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gleng\Desktop\Salt Loading (GL2)\Open\"/>
    </mc:Choice>
  </mc:AlternateContent>
  <xr:revisionPtr revIDLastSave="0" documentId="13_ncr:1_{10721D87-583A-4A03-BF1F-98C9FF17DA1D}" xr6:coauthVersionLast="47" xr6:coauthVersionMax="47" xr10:uidLastSave="{00000000-0000-0000-0000-000000000000}"/>
  <bookViews>
    <workbookView minimized="1" xWindow="3920" yWindow="1830" windowWidth="11230" windowHeight="8590" tabRatio="601" activeTab="3" xr2:uid="{00000000-000D-0000-FFFF-FFFF00000000}"/>
  </bookViews>
  <sheets>
    <sheet name="ISIH" sheetId="1" r:id="rId1"/>
    <sheet name="Hazards" sheetId="7" r:id="rId2"/>
    <sheet name="cck" sheetId="2" r:id="rId3"/>
    <sheet name="All" sheetId="8" r:id="rId4"/>
    <sheet name="Summary" sheetId="10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8" l="1"/>
  <c r="U9" i="8"/>
  <c r="Z3" i="8"/>
  <c r="C53" i="8"/>
  <c r="S9" i="10"/>
  <c r="S8" i="10"/>
  <c r="S7" i="10"/>
  <c r="S5" i="10"/>
  <c r="S4" i="10"/>
  <c r="S3" i="10"/>
  <c r="V7" i="10"/>
  <c r="V6" i="10"/>
  <c r="V5" i="10"/>
  <c r="V2" i="10"/>
  <c r="V5" i="8"/>
  <c r="V4" i="8"/>
  <c r="V3" i="8"/>
  <c r="S184" i="8"/>
  <c r="U5" i="8" s="1"/>
  <c r="Z2" i="8" l="1"/>
  <c r="U3" i="8"/>
  <c r="U4" i="8"/>
  <c r="W5" i="10"/>
  <c r="V4" i="10"/>
  <c r="W7" i="10" s="1"/>
  <c r="W6" i="10"/>
  <c r="Q131" i="8" l="1"/>
  <c r="P131" i="8"/>
  <c r="K128" i="8"/>
  <c r="K129" i="8"/>
  <c r="DQ8" i="7"/>
  <c r="DQ7" i="7"/>
  <c r="DQ6" i="7"/>
  <c r="DO8" i="1"/>
  <c r="DO7" i="1"/>
  <c r="DO6" i="1"/>
  <c r="CZ6" i="2"/>
  <c r="CZ111" i="2" s="1"/>
  <c r="EH6" i="2"/>
  <c r="EH104" i="2" s="1"/>
  <c r="CZ72" i="2" l="1"/>
  <c r="CZ80" i="2"/>
  <c r="DQ10" i="7"/>
  <c r="DQ9" i="7"/>
  <c r="CZ75" i="2"/>
  <c r="CZ91" i="2"/>
  <c r="CZ107" i="2"/>
  <c r="CZ76" i="2"/>
  <c r="CZ92" i="2"/>
  <c r="CZ69" i="2"/>
  <c r="CZ77" i="2"/>
  <c r="CZ85" i="2"/>
  <c r="CZ93" i="2"/>
  <c r="CZ101" i="2"/>
  <c r="CZ109" i="2"/>
  <c r="CZ88" i="2"/>
  <c r="CZ96" i="2"/>
  <c r="CZ104" i="2"/>
  <c r="CZ112" i="2"/>
  <c r="CZ73" i="2"/>
  <c r="CZ81" i="2"/>
  <c r="CZ89" i="2"/>
  <c r="CZ97" i="2"/>
  <c r="CZ105" i="2"/>
  <c r="CZ113" i="2"/>
  <c r="CZ74" i="2"/>
  <c r="CZ82" i="2"/>
  <c r="CZ90" i="2"/>
  <c r="CZ98" i="2"/>
  <c r="CZ106" i="2"/>
  <c r="CZ67" i="2"/>
  <c r="CZ83" i="2"/>
  <c r="CZ99" i="2"/>
  <c r="CZ68" i="2"/>
  <c r="CZ84" i="2"/>
  <c r="CZ100" i="2"/>
  <c r="CZ108" i="2"/>
  <c r="CZ70" i="2"/>
  <c r="CZ78" i="2"/>
  <c r="CZ86" i="2"/>
  <c r="CZ7" i="2" s="1"/>
  <c r="CZ94" i="2"/>
  <c r="CZ102" i="2"/>
  <c r="CZ110" i="2"/>
  <c r="CZ71" i="2"/>
  <c r="CZ79" i="2"/>
  <c r="CZ87" i="2"/>
  <c r="CZ95" i="2"/>
  <c r="CZ103" i="2"/>
  <c r="EH65" i="2"/>
  <c r="EH81" i="2"/>
  <c r="EH105" i="2"/>
  <c r="EH66" i="2"/>
  <c r="EH74" i="2"/>
  <c r="EH82" i="2"/>
  <c r="EH90" i="2"/>
  <c r="EH98" i="2"/>
  <c r="EH106" i="2"/>
  <c r="EH63" i="2"/>
  <c r="EH73" i="2"/>
  <c r="EH89" i="2"/>
  <c r="EH97" i="2"/>
  <c r="EH67" i="2"/>
  <c r="EH75" i="2"/>
  <c r="EH83" i="2"/>
  <c r="EH91" i="2"/>
  <c r="EH99" i="2"/>
  <c r="EH107" i="2"/>
  <c r="EH68" i="2"/>
  <c r="EH76" i="2"/>
  <c r="EH84" i="2"/>
  <c r="EH92" i="2"/>
  <c r="EH100" i="2"/>
  <c r="EH108" i="2"/>
  <c r="EH69" i="2"/>
  <c r="EH77" i="2"/>
  <c r="EH85" i="2"/>
  <c r="EH93" i="2"/>
  <c r="EH101" i="2"/>
  <c r="EH109" i="2"/>
  <c r="EH70" i="2"/>
  <c r="EH78" i="2"/>
  <c r="EH86" i="2"/>
  <c r="EH94" i="2"/>
  <c r="EH102" i="2"/>
  <c r="EH110" i="2"/>
  <c r="EH87" i="2"/>
  <c r="EH71" i="2"/>
  <c r="EH79" i="2"/>
  <c r="EH95" i="2"/>
  <c r="EH103" i="2"/>
  <c r="EH111" i="2"/>
  <c r="EH64" i="2"/>
  <c r="EH72" i="2"/>
  <c r="EH80" i="2"/>
  <c r="EH88" i="2"/>
  <c r="EH96" i="2"/>
  <c r="EH7" i="2" l="1"/>
  <c r="Z4" i="8" l="1"/>
  <c r="AQ6" i="2"/>
  <c r="S23" i="10"/>
  <c r="S21" i="10"/>
  <c r="S20" i="10"/>
  <c r="S19" i="10"/>
  <c r="S15" i="10"/>
  <c r="S13" i="10"/>
  <c r="S12" i="10"/>
  <c r="S11" i="10"/>
  <c r="Q25" i="10"/>
  <c r="S25" i="10" s="1"/>
  <c r="P25" i="10"/>
  <c r="Q24" i="10"/>
  <c r="S24" i="10" s="1"/>
  <c r="N25" i="10"/>
  <c r="M25" i="10"/>
  <c r="L25" i="10"/>
  <c r="K25" i="10"/>
  <c r="N24" i="10"/>
  <c r="M24" i="10"/>
  <c r="L24" i="10"/>
  <c r="K24" i="10"/>
  <c r="I25" i="10"/>
  <c r="H25" i="10"/>
  <c r="G25" i="10"/>
  <c r="I24" i="10"/>
  <c r="H24" i="10"/>
  <c r="G24" i="10"/>
  <c r="E25" i="10"/>
  <c r="D25" i="10"/>
  <c r="E24" i="10"/>
  <c r="D24" i="10"/>
  <c r="C25" i="10"/>
  <c r="C24" i="10"/>
  <c r="Q17" i="10"/>
  <c r="S17" i="10" s="1"/>
  <c r="P17" i="10"/>
  <c r="Q16" i="10"/>
  <c r="S16" i="10" s="1"/>
  <c r="P16" i="10"/>
  <c r="N17" i="10"/>
  <c r="M17" i="10"/>
  <c r="L17" i="10"/>
  <c r="K17" i="10"/>
  <c r="N16" i="10"/>
  <c r="M16" i="10"/>
  <c r="L16" i="10"/>
  <c r="K16" i="10"/>
  <c r="I17" i="10"/>
  <c r="H17" i="10"/>
  <c r="G17" i="10"/>
  <c r="I16" i="10"/>
  <c r="H16" i="10"/>
  <c r="G16" i="10"/>
  <c r="E17" i="10"/>
  <c r="D17" i="10"/>
  <c r="C17" i="10"/>
  <c r="E16" i="10"/>
  <c r="D16" i="10"/>
  <c r="C16" i="10"/>
  <c r="Q9" i="10"/>
  <c r="P9" i="10"/>
  <c r="Q8" i="10"/>
  <c r="P8" i="10"/>
  <c r="N9" i="10"/>
  <c r="M9" i="10"/>
  <c r="L9" i="10"/>
  <c r="K9" i="10"/>
  <c r="N8" i="10"/>
  <c r="M8" i="10"/>
  <c r="L8" i="10"/>
  <c r="K8" i="10"/>
  <c r="I9" i="10"/>
  <c r="H9" i="10"/>
  <c r="G9" i="10"/>
  <c r="I8" i="10"/>
  <c r="H8" i="10"/>
  <c r="G8" i="10"/>
  <c r="E9" i="10"/>
  <c r="D9" i="10"/>
  <c r="E8" i="10"/>
  <c r="D8" i="10"/>
  <c r="C9" i="10"/>
  <c r="C8" i="10"/>
  <c r="C163" i="8"/>
  <c r="AH8" i="1"/>
  <c r="AH7" i="1"/>
  <c r="AH6" i="1"/>
  <c r="Z5" i="8" l="1"/>
  <c r="Z7" i="8" s="1"/>
  <c r="V6" i="8"/>
  <c r="C184" i="8"/>
  <c r="V8" i="8" l="1"/>
  <c r="V7" i="8"/>
  <c r="U6" i="8"/>
  <c r="Z6" i="8"/>
  <c r="AQ8" i="7"/>
  <c r="AQ7" i="7"/>
  <c r="AQ6" i="7"/>
  <c r="AQ8" i="1"/>
  <c r="AQ7" i="1"/>
  <c r="AQ6" i="1"/>
  <c r="AP6" i="2"/>
  <c r="AP107" i="2" s="1"/>
  <c r="U7" i="8" l="1"/>
  <c r="U8" i="8"/>
  <c r="AQ9" i="7"/>
  <c r="AQ10" i="7"/>
  <c r="AP90" i="2"/>
  <c r="AP76" i="2"/>
  <c r="AP92" i="2"/>
  <c r="AP100" i="2"/>
  <c r="AP108" i="2"/>
  <c r="AP69" i="2"/>
  <c r="AP77" i="2"/>
  <c r="AP85" i="2"/>
  <c r="AP93" i="2"/>
  <c r="AP101" i="2"/>
  <c r="AP109" i="2"/>
  <c r="AP66" i="2"/>
  <c r="AP106" i="2"/>
  <c r="AP68" i="2"/>
  <c r="AP70" i="2"/>
  <c r="AP86" i="2"/>
  <c r="AP94" i="2"/>
  <c r="AP102" i="2"/>
  <c r="AP110" i="2"/>
  <c r="AP82" i="2"/>
  <c r="AP67" i="2"/>
  <c r="AP84" i="2"/>
  <c r="AP78" i="2"/>
  <c r="AP63" i="2"/>
  <c r="AP71" i="2"/>
  <c r="AP79" i="2"/>
  <c r="AP87" i="2"/>
  <c r="AP95" i="2"/>
  <c r="AP103" i="2"/>
  <c r="AP111" i="2"/>
  <c r="AP72" i="2"/>
  <c r="AP74" i="2"/>
  <c r="AP64" i="2"/>
  <c r="AP80" i="2"/>
  <c r="AP88" i="2"/>
  <c r="AP96" i="2"/>
  <c r="AP104" i="2"/>
  <c r="AP112" i="2"/>
  <c r="AP65" i="2"/>
  <c r="AP73" i="2"/>
  <c r="AP81" i="2"/>
  <c r="AP89" i="2"/>
  <c r="AP97" i="2"/>
  <c r="AP105" i="2"/>
  <c r="AP113" i="2"/>
  <c r="AP98" i="2"/>
  <c r="AP75" i="2"/>
  <c r="AP83" i="2"/>
  <c r="AP91" i="2"/>
  <c r="AP99" i="2"/>
  <c r="AP7" i="2" l="1"/>
  <c r="GF8" i="7"/>
  <c r="AR8" i="7"/>
  <c r="GF7" i="7"/>
  <c r="AR7" i="7"/>
  <c r="GF6" i="7"/>
  <c r="AR6" i="7"/>
  <c r="AR8" i="1"/>
  <c r="AR7" i="1"/>
  <c r="AR6" i="1"/>
  <c r="FA6" i="2"/>
  <c r="AQ107" i="2"/>
  <c r="DH8" i="7"/>
  <c r="DH7" i="7"/>
  <c r="DH6" i="7"/>
  <c r="DF8" i="1"/>
  <c r="DF7" i="1"/>
  <c r="DF6" i="1"/>
  <c r="DA6" i="2"/>
  <c r="DA113" i="2" s="1"/>
  <c r="AR10" i="7" l="1"/>
  <c r="GF10" i="7"/>
  <c r="GF9" i="7"/>
  <c r="AR9" i="7"/>
  <c r="DA110" i="2"/>
  <c r="DA73" i="2"/>
  <c r="DA85" i="2"/>
  <c r="DA99" i="2"/>
  <c r="AQ76" i="2"/>
  <c r="AQ84" i="2"/>
  <c r="AQ92" i="2"/>
  <c r="AQ100" i="2"/>
  <c r="AQ108" i="2"/>
  <c r="DA74" i="2"/>
  <c r="DA86" i="2"/>
  <c r="DA100" i="2"/>
  <c r="AQ69" i="2"/>
  <c r="AQ77" i="2"/>
  <c r="AQ85" i="2"/>
  <c r="AQ93" i="2"/>
  <c r="AQ101" i="2"/>
  <c r="AQ109" i="2"/>
  <c r="DA75" i="2"/>
  <c r="DA90" i="2"/>
  <c r="DA101" i="2"/>
  <c r="AQ70" i="2"/>
  <c r="AQ78" i="2"/>
  <c r="AQ86" i="2"/>
  <c r="AQ94" i="2"/>
  <c r="AQ102" i="2"/>
  <c r="AQ110" i="2"/>
  <c r="DA65" i="2"/>
  <c r="DA76" i="2"/>
  <c r="DA91" i="2"/>
  <c r="DA102" i="2"/>
  <c r="AQ63" i="2"/>
  <c r="AQ71" i="2"/>
  <c r="AQ79" i="2"/>
  <c r="AQ87" i="2"/>
  <c r="AQ95" i="2"/>
  <c r="AQ103" i="2"/>
  <c r="AQ111" i="2"/>
  <c r="DA66" i="2"/>
  <c r="DA77" i="2"/>
  <c r="DA92" i="2"/>
  <c r="DA106" i="2"/>
  <c r="AQ64" i="2"/>
  <c r="AQ72" i="2"/>
  <c r="AQ80" i="2"/>
  <c r="AQ88" i="2"/>
  <c r="AQ96" i="2"/>
  <c r="AQ104" i="2"/>
  <c r="AQ68" i="2"/>
  <c r="DA67" i="2"/>
  <c r="DA81" i="2"/>
  <c r="DA93" i="2"/>
  <c r="DA107" i="2"/>
  <c r="AQ65" i="2"/>
  <c r="AQ73" i="2"/>
  <c r="AQ81" i="2"/>
  <c r="AQ89" i="2"/>
  <c r="AQ97" i="2"/>
  <c r="AQ105" i="2"/>
  <c r="DA68" i="2"/>
  <c r="DA82" i="2"/>
  <c r="DA94" i="2"/>
  <c r="DA108" i="2"/>
  <c r="AQ66" i="2"/>
  <c r="AQ74" i="2"/>
  <c r="AQ82" i="2"/>
  <c r="AQ90" i="2"/>
  <c r="AQ98" i="2"/>
  <c r="AQ106" i="2"/>
  <c r="DA69" i="2"/>
  <c r="DA83" i="2"/>
  <c r="DA98" i="2"/>
  <c r="DA109" i="2"/>
  <c r="AQ67" i="2"/>
  <c r="AQ75" i="2"/>
  <c r="AQ83" i="2"/>
  <c r="AQ91" i="2"/>
  <c r="AQ99" i="2"/>
  <c r="DA70" i="2"/>
  <c r="DA78" i="2"/>
  <c r="DA87" i="2"/>
  <c r="DA95" i="2"/>
  <c r="DA103" i="2"/>
  <c r="DA111" i="2"/>
  <c r="DA63" i="2"/>
  <c r="DA71" i="2"/>
  <c r="DA79" i="2"/>
  <c r="DA88" i="2"/>
  <c r="DA96" i="2"/>
  <c r="DA104" i="2"/>
  <c r="DA112" i="2"/>
  <c r="DA64" i="2"/>
  <c r="DA72" i="2"/>
  <c r="DA80" i="2"/>
  <c r="DA89" i="2"/>
  <c r="DA97" i="2"/>
  <c r="DA105" i="2"/>
  <c r="DH10" i="7"/>
  <c r="DH9" i="7"/>
  <c r="AI8" i="7"/>
  <c r="AI7" i="7"/>
  <c r="AI6" i="7"/>
  <c r="AL8" i="1"/>
  <c r="AL7" i="1"/>
  <c r="AL6" i="1"/>
  <c r="AQ7" i="2" l="1"/>
  <c r="DA7" i="2"/>
  <c r="AI9" i="7"/>
  <c r="AI10" i="7"/>
  <c r="Q33" i="10"/>
  <c r="P33" i="10"/>
  <c r="N33" i="10"/>
  <c r="M33" i="10"/>
  <c r="L33" i="10"/>
  <c r="K33" i="10"/>
  <c r="I33" i="10"/>
  <c r="H33" i="10"/>
  <c r="G33" i="10"/>
  <c r="E33" i="10"/>
  <c r="D33" i="10"/>
  <c r="C33" i="10"/>
  <c r="Q32" i="10"/>
  <c r="P32" i="10"/>
  <c r="N32" i="10"/>
  <c r="M32" i="10"/>
  <c r="L32" i="10"/>
  <c r="K32" i="10"/>
  <c r="I32" i="10"/>
  <c r="H32" i="10"/>
  <c r="G32" i="10"/>
  <c r="E32" i="10"/>
  <c r="D32" i="10"/>
  <c r="C32" i="10"/>
  <c r="Q31" i="10"/>
  <c r="P31" i="10"/>
  <c r="N31" i="10"/>
  <c r="M31" i="10"/>
  <c r="L31" i="10"/>
  <c r="K31" i="10"/>
  <c r="I31" i="10"/>
  <c r="H31" i="10"/>
  <c r="G31" i="10"/>
  <c r="E31" i="10"/>
  <c r="D31" i="10"/>
  <c r="C31" i="10"/>
  <c r="Q29" i="10"/>
  <c r="P29" i="10"/>
  <c r="N29" i="10"/>
  <c r="M29" i="10"/>
  <c r="L29" i="10"/>
  <c r="K29" i="10"/>
  <c r="I29" i="10"/>
  <c r="H29" i="10"/>
  <c r="G29" i="10"/>
  <c r="E29" i="10"/>
  <c r="D29" i="10"/>
  <c r="C29" i="10"/>
  <c r="Q28" i="10"/>
  <c r="P28" i="10"/>
  <c r="N28" i="10"/>
  <c r="M28" i="10"/>
  <c r="L28" i="10"/>
  <c r="K28" i="10"/>
  <c r="I28" i="10"/>
  <c r="H28" i="10"/>
  <c r="G28" i="10"/>
  <c r="E28" i="10"/>
  <c r="D28" i="10"/>
  <c r="C28" i="10"/>
  <c r="Q27" i="10"/>
  <c r="P27" i="10"/>
  <c r="N27" i="10"/>
  <c r="M27" i="10"/>
  <c r="L27" i="10"/>
  <c r="K27" i="10"/>
  <c r="I27" i="10"/>
  <c r="H27" i="10"/>
  <c r="G27" i="10"/>
  <c r="E27" i="10"/>
  <c r="D27" i="10"/>
  <c r="C27" i="10"/>
  <c r="GD8" i="7" l="1"/>
  <c r="GD7" i="7"/>
  <c r="GD6" i="7"/>
  <c r="FE6" i="2"/>
  <c r="FE112" i="2" s="1"/>
  <c r="AH6" i="2"/>
  <c r="AH111" i="2" s="1"/>
  <c r="AH68" i="2" l="1"/>
  <c r="AH86" i="2"/>
  <c r="AH110" i="2"/>
  <c r="AH88" i="2"/>
  <c r="AH108" i="2"/>
  <c r="FE83" i="2"/>
  <c r="AH64" i="2"/>
  <c r="FE89" i="2"/>
  <c r="AH70" i="2"/>
  <c r="AH92" i="2"/>
  <c r="AH112" i="2"/>
  <c r="FE97" i="2"/>
  <c r="FE99" i="2"/>
  <c r="AH72" i="2"/>
  <c r="AH76" i="2"/>
  <c r="AH96" i="2"/>
  <c r="FE65" i="2"/>
  <c r="FE105" i="2"/>
  <c r="AH94" i="2"/>
  <c r="AH78" i="2"/>
  <c r="AH100" i="2"/>
  <c r="FE67" i="2"/>
  <c r="FE113" i="2"/>
  <c r="AH80" i="2"/>
  <c r="AH102" i="2"/>
  <c r="FE73" i="2"/>
  <c r="AH84" i="2"/>
  <c r="AH104" i="2"/>
  <c r="FE81" i="2"/>
  <c r="AH65" i="2"/>
  <c r="AH73" i="2"/>
  <c r="AH81" i="2"/>
  <c r="AH89" i="2"/>
  <c r="AH97" i="2"/>
  <c r="AH105" i="2"/>
  <c r="AH113" i="2"/>
  <c r="FE74" i="2"/>
  <c r="FE90" i="2"/>
  <c r="FE106" i="2"/>
  <c r="AH66" i="2"/>
  <c r="AH74" i="2"/>
  <c r="AH82" i="2"/>
  <c r="AH90" i="2"/>
  <c r="AH98" i="2"/>
  <c r="AH106" i="2"/>
  <c r="AH63" i="2"/>
  <c r="FE75" i="2"/>
  <c r="FE91" i="2"/>
  <c r="FE107" i="2"/>
  <c r="AH67" i="2"/>
  <c r="AH75" i="2"/>
  <c r="AH83" i="2"/>
  <c r="AH91" i="2"/>
  <c r="AH99" i="2"/>
  <c r="AH107" i="2"/>
  <c r="FE76" i="2"/>
  <c r="FE92" i="2"/>
  <c r="FE108" i="2"/>
  <c r="AH69" i="2"/>
  <c r="AH77" i="2"/>
  <c r="AH85" i="2"/>
  <c r="AH93" i="2"/>
  <c r="AH101" i="2"/>
  <c r="AH109" i="2"/>
  <c r="FE66" i="2"/>
  <c r="FE82" i="2"/>
  <c r="FE98" i="2"/>
  <c r="AH71" i="2"/>
  <c r="AH79" i="2"/>
  <c r="AH87" i="2"/>
  <c r="AH95" i="2"/>
  <c r="AH103" i="2"/>
  <c r="FE68" i="2"/>
  <c r="FE84" i="2"/>
  <c r="FE100" i="2"/>
  <c r="GD10" i="7"/>
  <c r="GD9" i="7"/>
  <c r="FE69" i="2"/>
  <c r="FE77" i="2"/>
  <c r="FE85" i="2"/>
  <c r="FE93" i="2"/>
  <c r="FE101" i="2"/>
  <c r="FE109" i="2"/>
  <c r="FE70" i="2"/>
  <c r="FE78" i="2"/>
  <c r="FE86" i="2"/>
  <c r="FE94" i="2"/>
  <c r="FE102" i="2"/>
  <c r="FE110" i="2"/>
  <c r="FE63" i="2"/>
  <c r="FE71" i="2"/>
  <c r="FE79" i="2"/>
  <c r="FE87" i="2"/>
  <c r="FE95" i="2"/>
  <c r="FE103" i="2"/>
  <c r="FE111" i="2"/>
  <c r="FE64" i="2"/>
  <c r="FE72" i="2"/>
  <c r="FE80" i="2"/>
  <c r="FE88" i="2"/>
  <c r="FE96" i="2"/>
  <c r="FE104" i="2"/>
  <c r="AH7" i="2" l="1"/>
  <c r="FE7" i="2"/>
  <c r="DA8" i="7" l="1"/>
  <c r="DA7" i="7"/>
  <c r="CY1012" i="1"/>
  <c r="CZ1012" i="1" s="1"/>
  <c r="CY8" i="1"/>
  <c r="CY7" i="1"/>
  <c r="CY6" i="1"/>
  <c r="CY1013" i="1" l="1"/>
  <c r="DA10" i="7"/>
  <c r="DA9" i="7"/>
  <c r="AZ8" i="7"/>
  <c r="AZ7" i="7"/>
  <c r="AZ6" i="7"/>
  <c r="BB6" i="7"/>
  <c r="BB7" i="7"/>
  <c r="BB8" i="7"/>
  <c r="AY1012" i="1"/>
  <c r="AY1013" i="1" s="1"/>
  <c r="AZ1013" i="1" s="1"/>
  <c r="AY8" i="1"/>
  <c r="AY7" i="1"/>
  <c r="AY6" i="1"/>
  <c r="AY6" i="2"/>
  <c r="AY112" i="2" s="1"/>
  <c r="AZ9" i="7" l="1"/>
  <c r="CZ1013" i="1"/>
  <c r="CY1014" i="1"/>
  <c r="BB10" i="7"/>
  <c r="AZ1012" i="1"/>
  <c r="AY1014" i="1"/>
  <c r="BB9" i="7"/>
  <c r="AZ10" i="7"/>
  <c r="AY81" i="2"/>
  <c r="AY113" i="2"/>
  <c r="AY74" i="2"/>
  <c r="AY90" i="2"/>
  <c r="AY106" i="2"/>
  <c r="AY75" i="2"/>
  <c r="AY83" i="2"/>
  <c r="AY91" i="2"/>
  <c r="AY99" i="2"/>
  <c r="AY107" i="2"/>
  <c r="AY89" i="2"/>
  <c r="AY105" i="2"/>
  <c r="AY66" i="2"/>
  <c r="AY82" i="2"/>
  <c r="AY98" i="2"/>
  <c r="AY67" i="2"/>
  <c r="AY68" i="2"/>
  <c r="AY76" i="2"/>
  <c r="AY84" i="2"/>
  <c r="AY92" i="2"/>
  <c r="AY100" i="2"/>
  <c r="AY108" i="2"/>
  <c r="AY69" i="2"/>
  <c r="AY77" i="2"/>
  <c r="AY85" i="2"/>
  <c r="AY93" i="2"/>
  <c r="AY101" i="2"/>
  <c r="AY109" i="2"/>
  <c r="AY65" i="2"/>
  <c r="AY78" i="2"/>
  <c r="AY94" i="2"/>
  <c r="AY102" i="2"/>
  <c r="AY63" i="2"/>
  <c r="AY71" i="2"/>
  <c r="AY79" i="2"/>
  <c r="AY87" i="2"/>
  <c r="AY95" i="2"/>
  <c r="AY103" i="2"/>
  <c r="AY111" i="2"/>
  <c r="AY73" i="2"/>
  <c r="AY97" i="2"/>
  <c r="AY70" i="2"/>
  <c r="AY86" i="2"/>
  <c r="AY110" i="2"/>
  <c r="AY64" i="2"/>
  <c r="AY72" i="2"/>
  <c r="AY80" i="2"/>
  <c r="AY88" i="2"/>
  <c r="AY96" i="2"/>
  <c r="AY104" i="2"/>
  <c r="CY1015" i="1" l="1"/>
  <c r="CZ1014" i="1"/>
  <c r="AY1015" i="1"/>
  <c r="AZ1014" i="1"/>
  <c r="AY7" i="2"/>
  <c r="CY1016" i="1" l="1"/>
  <c r="CZ1015" i="1"/>
  <c r="AY1016" i="1"/>
  <c r="AZ1015" i="1"/>
  <c r="DE60" i="2"/>
  <c r="DD60" i="2"/>
  <c r="DC60" i="2"/>
  <c r="DE59" i="2"/>
  <c r="DD59" i="2"/>
  <c r="DC59" i="2"/>
  <c r="DE58" i="2"/>
  <c r="DD58" i="2"/>
  <c r="DC58" i="2"/>
  <c r="DE57" i="2"/>
  <c r="DD57" i="2"/>
  <c r="DC57" i="2"/>
  <c r="DE56" i="2"/>
  <c r="DD56" i="2"/>
  <c r="DC56" i="2"/>
  <c r="DE55" i="2"/>
  <c r="DD55" i="2"/>
  <c r="DC55" i="2"/>
  <c r="DE54" i="2"/>
  <c r="DD54" i="2"/>
  <c r="DC54" i="2"/>
  <c r="DE53" i="2"/>
  <c r="DD53" i="2"/>
  <c r="DC53" i="2"/>
  <c r="DE52" i="2"/>
  <c r="DD52" i="2"/>
  <c r="DC52" i="2"/>
  <c r="DE51" i="2"/>
  <c r="DD51" i="2"/>
  <c r="DC51" i="2"/>
  <c r="DE50" i="2"/>
  <c r="DD50" i="2"/>
  <c r="DC50" i="2"/>
  <c r="DE49" i="2"/>
  <c r="DD49" i="2"/>
  <c r="DC49" i="2"/>
  <c r="DE48" i="2"/>
  <c r="DD48" i="2"/>
  <c r="DC48" i="2"/>
  <c r="DE47" i="2"/>
  <c r="DD47" i="2"/>
  <c r="DC47" i="2"/>
  <c r="DE46" i="2"/>
  <c r="DD46" i="2"/>
  <c r="DC46" i="2"/>
  <c r="DE45" i="2"/>
  <c r="DD45" i="2"/>
  <c r="DC45" i="2"/>
  <c r="DE44" i="2"/>
  <c r="DD44" i="2"/>
  <c r="DC44" i="2"/>
  <c r="DE43" i="2"/>
  <c r="DD43" i="2"/>
  <c r="DC43" i="2"/>
  <c r="DE42" i="2"/>
  <c r="DD42" i="2"/>
  <c r="DC42" i="2"/>
  <c r="DE41" i="2"/>
  <c r="DD41" i="2"/>
  <c r="DC41" i="2"/>
  <c r="DE40" i="2"/>
  <c r="DD40" i="2"/>
  <c r="DC40" i="2"/>
  <c r="DE39" i="2"/>
  <c r="DD39" i="2"/>
  <c r="DC39" i="2"/>
  <c r="DE38" i="2"/>
  <c r="DD38" i="2"/>
  <c r="DC38" i="2"/>
  <c r="DE37" i="2"/>
  <c r="DD37" i="2"/>
  <c r="DC37" i="2"/>
  <c r="DE36" i="2"/>
  <c r="DD36" i="2"/>
  <c r="DC36" i="2"/>
  <c r="DE35" i="2"/>
  <c r="DD35" i="2"/>
  <c r="DC35" i="2"/>
  <c r="DE34" i="2"/>
  <c r="DD34" i="2"/>
  <c r="DC34" i="2"/>
  <c r="DE33" i="2"/>
  <c r="DD33" i="2"/>
  <c r="DC33" i="2"/>
  <c r="DE32" i="2"/>
  <c r="DD32" i="2"/>
  <c r="DC32" i="2"/>
  <c r="DE31" i="2"/>
  <c r="DD31" i="2"/>
  <c r="DC31" i="2"/>
  <c r="DE30" i="2"/>
  <c r="DD30" i="2"/>
  <c r="DC30" i="2"/>
  <c r="DE29" i="2"/>
  <c r="DD29" i="2"/>
  <c r="DC29" i="2"/>
  <c r="DE28" i="2"/>
  <c r="DD28" i="2"/>
  <c r="DC28" i="2"/>
  <c r="DE27" i="2"/>
  <c r="DD27" i="2"/>
  <c r="DC27" i="2"/>
  <c r="DE26" i="2"/>
  <c r="DD26" i="2"/>
  <c r="DC26" i="2"/>
  <c r="DE25" i="2"/>
  <c r="DD25" i="2"/>
  <c r="DC25" i="2"/>
  <c r="DE24" i="2"/>
  <c r="DD24" i="2"/>
  <c r="DC24" i="2"/>
  <c r="DE23" i="2"/>
  <c r="DD23" i="2"/>
  <c r="DC23" i="2"/>
  <c r="DE22" i="2"/>
  <c r="DD22" i="2"/>
  <c r="DC22" i="2"/>
  <c r="DE21" i="2"/>
  <c r="DD21" i="2"/>
  <c r="DC21" i="2"/>
  <c r="DE20" i="2"/>
  <c r="DD20" i="2"/>
  <c r="DC20" i="2"/>
  <c r="DE19" i="2"/>
  <c r="DD19" i="2"/>
  <c r="DC19" i="2"/>
  <c r="DE18" i="2"/>
  <c r="DD18" i="2"/>
  <c r="DC18" i="2"/>
  <c r="DE17" i="2"/>
  <c r="DD17" i="2"/>
  <c r="DC17" i="2"/>
  <c r="DE16" i="2"/>
  <c r="DD16" i="2"/>
  <c r="DC16" i="2"/>
  <c r="DE15" i="2"/>
  <c r="DD15" i="2"/>
  <c r="DC15" i="2"/>
  <c r="DE14" i="2"/>
  <c r="DD14" i="2"/>
  <c r="DC14" i="2"/>
  <c r="DE13" i="2"/>
  <c r="DD13" i="2"/>
  <c r="DC13" i="2"/>
  <c r="DE12" i="2"/>
  <c r="DD12" i="2"/>
  <c r="DC12" i="2"/>
  <c r="DE11" i="2"/>
  <c r="DD11" i="2"/>
  <c r="DC11" i="2"/>
  <c r="DE10" i="2"/>
  <c r="DD10" i="2"/>
  <c r="DC10" i="2"/>
  <c r="CY1017" i="1" l="1"/>
  <c r="CZ1016" i="1"/>
  <c r="AY1017" i="1"/>
  <c r="AZ1016" i="1"/>
  <c r="CY1018" i="1" l="1"/>
  <c r="CZ1017" i="1"/>
  <c r="AY1018" i="1"/>
  <c r="AZ1017" i="1"/>
  <c r="CY1019" i="1" l="1"/>
  <c r="CZ1018" i="1"/>
  <c r="AY1019" i="1"/>
  <c r="AZ1018" i="1"/>
  <c r="CY1020" i="1" l="1"/>
  <c r="CZ1019" i="1"/>
  <c r="AY1020" i="1"/>
  <c r="AZ1019" i="1"/>
  <c r="CY1021" i="1" l="1"/>
  <c r="CZ1020" i="1"/>
  <c r="AY1021" i="1"/>
  <c r="AZ1020" i="1"/>
  <c r="AW60" i="2"/>
  <c r="AV60" i="2"/>
  <c r="AU60" i="2"/>
  <c r="AW59" i="2"/>
  <c r="AV59" i="2"/>
  <c r="AU59" i="2"/>
  <c r="AW58" i="2"/>
  <c r="AV58" i="2"/>
  <c r="AU58" i="2"/>
  <c r="AW57" i="2"/>
  <c r="AV57" i="2"/>
  <c r="AU57" i="2"/>
  <c r="AW56" i="2"/>
  <c r="AV56" i="2"/>
  <c r="AU56" i="2"/>
  <c r="AW55" i="2"/>
  <c r="AV55" i="2"/>
  <c r="AU55" i="2"/>
  <c r="AW54" i="2"/>
  <c r="AV54" i="2"/>
  <c r="AU54" i="2"/>
  <c r="AW53" i="2"/>
  <c r="AV53" i="2"/>
  <c r="AU53" i="2"/>
  <c r="AW52" i="2"/>
  <c r="AV52" i="2"/>
  <c r="AU52" i="2"/>
  <c r="AW51" i="2"/>
  <c r="AV51" i="2"/>
  <c r="AU51" i="2"/>
  <c r="AW50" i="2"/>
  <c r="AV50" i="2"/>
  <c r="AU50" i="2"/>
  <c r="AW49" i="2"/>
  <c r="AV49" i="2"/>
  <c r="AU49" i="2"/>
  <c r="AW48" i="2"/>
  <c r="AV48" i="2"/>
  <c r="AU48" i="2"/>
  <c r="AW47" i="2"/>
  <c r="AV47" i="2"/>
  <c r="AU47" i="2"/>
  <c r="AW46" i="2"/>
  <c r="AV46" i="2"/>
  <c r="AU46" i="2"/>
  <c r="AW45" i="2"/>
  <c r="AV45" i="2"/>
  <c r="AU45" i="2"/>
  <c r="AW44" i="2"/>
  <c r="AV44" i="2"/>
  <c r="AU44" i="2"/>
  <c r="AW43" i="2"/>
  <c r="AV43" i="2"/>
  <c r="AU43" i="2"/>
  <c r="AW42" i="2"/>
  <c r="AV42" i="2"/>
  <c r="AU42" i="2"/>
  <c r="AW41" i="2"/>
  <c r="AV41" i="2"/>
  <c r="AU41" i="2"/>
  <c r="AW40" i="2"/>
  <c r="AV40" i="2"/>
  <c r="AU40" i="2"/>
  <c r="AW39" i="2"/>
  <c r="AV39" i="2"/>
  <c r="AU39" i="2"/>
  <c r="AW38" i="2"/>
  <c r="AV38" i="2"/>
  <c r="AU38" i="2"/>
  <c r="AW37" i="2"/>
  <c r="AV37" i="2"/>
  <c r="AU37" i="2"/>
  <c r="AW36" i="2"/>
  <c r="AV36" i="2"/>
  <c r="AU36" i="2"/>
  <c r="AW35" i="2"/>
  <c r="AV35" i="2"/>
  <c r="AU35" i="2"/>
  <c r="AW34" i="2"/>
  <c r="AV34" i="2"/>
  <c r="AU34" i="2"/>
  <c r="AW33" i="2"/>
  <c r="AV33" i="2"/>
  <c r="AU33" i="2"/>
  <c r="AW32" i="2"/>
  <c r="AV32" i="2"/>
  <c r="AU32" i="2"/>
  <c r="AW31" i="2"/>
  <c r="AV31" i="2"/>
  <c r="AU31" i="2"/>
  <c r="AW30" i="2"/>
  <c r="AV30" i="2"/>
  <c r="AU30" i="2"/>
  <c r="AW29" i="2"/>
  <c r="AV29" i="2"/>
  <c r="AU29" i="2"/>
  <c r="AW28" i="2"/>
  <c r="AV28" i="2"/>
  <c r="AU28" i="2"/>
  <c r="AW27" i="2"/>
  <c r="AV27" i="2"/>
  <c r="AU27" i="2"/>
  <c r="AW26" i="2"/>
  <c r="AV26" i="2"/>
  <c r="AU26" i="2"/>
  <c r="AW25" i="2"/>
  <c r="AV25" i="2"/>
  <c r="AU25" i="2"/>
  <c r="AW24" i="2"/>
  <c r="AV24" i="2"/>
  <c r="AU24" i="2"/>
  <c r="AW23" i="2"/>
  <c r="AV23" i="2"/>
  <c r="AU23" i="2"/>
  <c r="AW22" i="2"/>
  <c r="AV22" i="2"/>
  <c r="AU22" i="2"/>
  <c r="AW21" i="2"/>
  <c r="AV21" i="2"/>
  <c r="AU21" i="2"/>
  <c r="AW20" i="2"/>
  <c r="AV20" i="2"/>
  <c r="AU20" i="2"/>
  <c r="AW19" i="2"/>
  <c r="AV19" i="2"/>
  <c r="AU19" i="2"/>
  <c r="AW18" i="2"/>
  <c r="AV18" i="2"/>
  <c r="AU18" i="2"/>
  <c r="AW17" i="2"/>
  <c r="AV17" i="2"/>
  <c r="AU17" i="2"/>
  <c r="AW16" i="2"/>
  <c r="AV16" i="2"/>
  <c r="AU16" i="2"/>
  <c r="AW15" i="2"/>
  <c r="AV15" i="2"/>
  <c r="AU15" i="2"/>
  <c r="AW14" i="2"/>
  <c r="AV14" i="2"/>
  <c r="AU14" i="2"/>
  <c r="AW13" i="2"/>
  <c r="AV13" i="2"/>
  <c r="AU13" i="2"/>
  <c r="AW12" i="2"/>
  <c r="AV12" i="2"/>
  <c r="AU12" i="2"/>
  <c r="AW11" i="2"/>
  <c r="AV11" i="2"/>
  <c r="AU11" i="2"/>
  <c r="AW10" i="2"/>
  <c r="AV10" i="2"/>
  <c r="AU10" i="2"/>
  <c r="AX462" i="7"/>
  <c r="AW462" i="7"/>
  <c r="AV462" i="7"/>
  <c r="AX461" i="7"/>
  <c r="AW461" i="7"/>
  <c r="AV461" i="7"/>
  <c r="AX460" i="7"/>
  <c r="AW460" i="7"/>
  <c r="AV460" i="7"/>
  <c r="AX459" i="7"/>
  <c r="AW459" i="7"/>
  <c r="AV459" i="7"/>
  <c r="AX458" i="7"/>
  <c r="AW458" i="7"/>
  <c r="AV458" i="7"/>
  <c r="AX457" i="7"/>
  <c r="AW457" i="7"/>
  <c r="AV457" i="7"/>
  <c r="AX456" i="7"/>
  <c r="AW456" i="7"/>
  <c r="AV456" i="7"/>
  <c r="AX455" i="7"/>
  <c r="AW455" i="7"/>
  <c r="AV455" i="7"/>
  <c r="AX454" i="7"/>
  <c r="AW454" i="7"/>
  <c r="AV454" i="7"/>
  <c r="AX453" i="7"/>
  <c r="AW453" i="7"/>
  <c r="AV453" i="7"/>
  <c r="AX452" i="7"/>
  <c r="AW452" i="7"/>
  <c r="AV452" i="7"/>
  <c r="AX451" i="7"/>
  <c r="AW451" i="7"/>
  <c r="AV451" i="7"/>
  <c r="AX450" i="7"/>
  <c r="AW450" i="7"/>
  <c r="AV450" i="7"/>
  <c r="AX449" i="7"/>
  <c r="AW449" i="7"/>
  <c r="AV449" i="7"/>
  <c r="AX448" i="7"/>
  <c r="AW448" i="7"/>
  <c r="AV448" i="7"/>
  <c r="AX447" i="7"/>
  <c r="AW447" i="7"/>
  <c r="AV447" i="7"/>
  <c r="AX446" i="7"/>
  <c r="AW446" i="7"/>
  <c r="AV446" i="7"/>
  <c r="AX445" i="7"/>
  <c r="AW445" i="7"/>
  <c r="AV445" i="7"/>
  <c r="AX444" i="7"/>
  <c r="AW444" i="7"/>
  <c r="AV444" i="7"/>
  <c r="AX443" i="7"/>
  <c r="AW443" i="7"/>
  <c r="AV443" i="7"/>
  <c r="AX442" i="7"/>
  <c r="AW442" i="7"/>
  <c r="AV442" i="7"/>
  <c r="AX441" i="7"/>
  <c r="AW441" i="7"/>
  <c r="AV441" i="7"/>
  <c r="AX440" i="7"/>
  <c r="AW440" i="7"/>
  <c r="AV440" i="7"/>
  <c r="AX439" i="7"/>
  <c r="AW439" i="7"/>
  <c r="AV439" i="7"/>
  <c r="AX438" i="7"/>
  <c r="AW438" i="7"/>
  <c r="AV438" i="7"/>
  <c r="AX437" i="7"/>
  <c r="AW437" i="7"/>
  <c r="AV437" i="7"/>
  <c r="AX436" i="7"/>
  <c r="AW436" i="7"/>
  <c r="AV436" i="7"/>
  <c r="AX435" i="7"/>
  <c r="AW435" i="7"/>
  <c r="AV435" i="7"/>
  <c r="AX434" i="7"/>
  <c r="AW434" i="7"/>
  <c r="AV434" i="7"/>
  <c r="AX433" i="7"/>
  <c r="AW433" i="7"/>
  <c r="AV433" i="7"/>
  <c r="AX432" i="7"/>
  <c r="AW432" i="7"/>
  <c r="AV432" i="7"/>
  <c r="AX431" i="7"/>
  <c r="AW431" i="7"/>
  <c r="AV431" i="7"/>
  <c r="AX430" i="7"/>
  <c r="AW430" i="7"/>
  <c r="AV430" i="7"/>
  <c r="AX429" i="7"/>
  <c r="AW429" i="7"/>
  <c r="AV429" i="7"/>
  <c r="AX428" i="7"/>
  <c r="AW428" i="7"/>
  <c r="AV428" i="7"/>
  <c r="AX427" i="7"/>
  <c r="AW427" i="7"/>
  <c r="AV427" i="7"/>
  <c r="AX426" i="7"/>
  <c r="AW426" i="7"/>
  <c r="AV426" i="7"/>
  <c r="AX425" i="7"/>
  <c r="AW425" i="7"/>
  <c r="AV425" i="7"/>
  <c r="AX424" i="7"/>
  <c r="AW424" i="7"/>
  <c r="AV424" i="7"/>
  <c r="AX423" i="7"/>
  <c r="AW423" i="7"/>
  <c r="AV423" i="7"/>
  <c r="AX422" i="7"/>
  <c r="AW422" i="7"/>
  <c r="AV422" i="7"/>
  <c r="AX421" i="7"/>
  <c r="AW421" i="7"/>
  <c r="AV421" i="7"/>
  <c r="AX420" i="7"/>
  <c r="AW420" i="7"/>
  <c r="AV420" i="7"/>
  <c r="AX419" i="7"/>
  <c r="AW419" i="7"/>
  <c r="AV419" i="7"/>
  <c r="AX418" i="7"/>
  <c r="AW418" i="7"/>
  <c r="AV418" i="7"/>
  <c r="AX417" i="7"/>
  <c r="AW417" i="7"/>
  <c r="AV417" i="7"/>
  <c r="AX416" i="7"/>
  <c r="AW416" i="7"/>
  <c r="AV416" i="7"/>
  <c r="AX415" i="7"/>
  <c r="AW415" i="7"/>
  <c r="AV415" i="7"/>
  <c r="AX414" i="7"/>
  <c r="AW414" i="7"/>
  <c r="AV414" i="7"/>
  <c r="AX413" i="7"/>
  <c r="AW413" i="7"/>
  <c r="AV413" i="7"/>
  <c r="AX412" i="7"/>
  <c r="AW412" i="7"/>
  <c r="AV412" i="7"/>
  <c r="AX411" i="7"/>
  <c r="AW411" i="7"/>
  <c r="AV411" i="7"/>
  <c r="AX410" i="7"/>
  <c r="AW410" i="7"/>
  <c r="AV410" i="7"/>
  <c r="AX409" i="7"/>
  <c r="AW409" i="7"/>
  <c r="AV409" i="7"/>
  <c r="AX408" i="7"/>
  <c r="AW408" i="7"/>
  <c r="AV408" i="7"/>
  <c r="AX407" i="7"/>
  <c r="AW407" i="7"/>
  <c r="AV407" i="7"/>
  <c r="AX406" i="7"/>
  <c r="AW406" i="7"/>
  <c r="AV406" i="7"/>
  <c r="AX405" i="7"/>
  <c r="AW405" i="7"/>
  <c r="AV405" i="7"/>
  <c r="AX404" i="7"/>
  <c r="AW404" i="7"/>
  <c r="AV404" i="7"/>
  <c r="AX403" i="7"/>
  <c r="AW403" i="7"/>
  <c r="AV403" i="7"/>
  <c r="AX402" i="7"/>
  <c r="AW402" i="7"/>
  <c r="AV402" i="7"/>
  <c r="AX401" i="7"/>
  <c r="AW401" i="7"/>
  <c r="AV401" i="7"/>
  <c r="AX400" i="7"/>
  <c r="AW400" i="7"/>
  <c r="AV400" i="7"/>
  <c r="AX399" i="7"/>
  <c r="AW399" i="7"/>
  <c r="AV399" i="7"/>
  <c r="AX398" i="7"/>
  <c r="AW398" i="7"/>
  <c r="AV398" i="7"/>
  <c r="AX397" i="7"/>
  <c r="AW397" i="7"/>
  <c r="AV397" i="7"/>
  <c r="AX396" i="7"/>
  <c r="AW396" i="7"/>
  <c r="AV396" i="7"/>
  <c r="AX395" i="7"/>
  <c r="AW395" i="7"/>
  <c r="AV395" i="7"/>
  <c r="AX394" i="7"/>
  <c r="AW394" i="7"/>
  <c r="AV394" i="7"/>
  <c r="AX393" i="7"/>
  <c r="AW393" i="7"/>
  <c r="AV393" i="7"/>
  <c r="AX392" i="7"/>
  <c r="AW392" i="7"/>
  <c r="AV392" i="7"/>
  <c r="AX391" i="7"/>
  <c r="AW391" i="7"/>
  <c r="AV391" i="7"/>
  <c r="AX390" i="7"/>
  <c r="AW390" i="7"/>
  <c r="AV390" i="7"/>
  <c r="AX389" i="7"/>
  <c r="AW389" i="7"/>
  <c r="AV389" i="7"/>
  <c r="AX388" i="7"/>
  <c r="AW388" i="7"/>
  <c r="AV388" i="7"/>
  <c r="AX387" i="7"/>
  <c r="AW387" i="7"/>
  <c r="AV387" i="7"/>
  <c r="AX386" i="7"/>
  <c r="AW386" i="7"/>
  <c r="AV386" i="7"/>
  <c r="AX385" i="7"/>
  <c r="AW385" i="7"/>
  <c r="AV385" i="7"/>
  <c r="AX384" i="7"/>
  <c r="AW384" i="7"/>
  <c r="AV384" i="7"/>
  <c r="AX383" i="7"/>
  <c r="AW383" i="7"/>
  <c r="AV383" i="7"/>
  <c r="AX382" i="7"/>
  <c r="AW382" i="7"/>
  <c r="AV382" i="7"/>
  <c r="AX381" i="7"/>
  <c r="AW381" i="7"/>
  <c r="AV381" i="7"/>
  <c r="AX380" i="7"/>
  <c r="AW380" i="7"/>
  <c r="AV380" i="7"/>
  <c r="AX379" i="7"/>
  <c r="AW379" i="7"/>
  <c r="AV379" i="7"/>
  <c r="AX378" i="7"/>
  <c r="AW378" i="7"/>
  <c r="AV378" i="7"/>
  <c r="AX377" i="7"/>
  <c r="AW377" i="7"/>
  <c r="AV377" i="7"/>
  <c r="AX376" i="7"/>
  <c r="AW376" i="7"/>
  <c r="AV376" i="7"/>
  <c r="AX375" i="7"/>
  <c r="AW375" i="7"/>
  <c r="AV375" i="7"/>
  <c r="AX374" i="7"/>
  <c r="AW374" i="7"/>
  <c r="AV374" i="7"/>
  <c r="AX373" i="7"/>
  <c r="AW373" i="7"/>
  <c r="AV373" i="7"/>
  <c r="AX372" i="7"/>
  <c r="AW372" i="7"/>
  <c r="AV372" i="7"/>
  <c r="AX371" i="7"/>
  <c r="AW371" i="7"/>
  <c r="AV371" i="7"/>
  <c r="AX370" i="7"/>
  <c r="AW370" i="7"/>
  <c r="AV370" i="7"/>
  <c r="AX369" i="7"/>
  <c r="AW369" i="7"/>
  <c r="AV369" i="7"/>
  <c r="AX368" i="7"/>
  <c r="AW368" i="7"/>
  <c r="AV368" i="7"/>
  <c r="AX367" i="7"/>
  <c r="AW367" i="7"/>
  <c r="AV367" i="7"/>
  <c r="AX366" i="7"/>
  <c r="AW366" i="7"/>
  <c r="AV366" i="7"/>
  <c r="AX365" i="7"/>
  <c r="AW365" i="7"/>
  <c r="AV365" i="7"/>
  <c r="AX364" i="7"/>
  <c r="AW364" i="7"/>
  <c r="AV364" i="7"/>
  <c r="AX363" i="7"/>
  <c r="AW363" i="7"/>
  <c r="AV363" i="7"/>
  <c r="AX362" i="7"/>
  <c r="AW362" i="7"/>
  <c r="AV362" i="7"/>
  <c r="AX361" i="7"/>
  <c r="AW361" i="7"/>
  <c r="AV361" i="7"/>
  <c r="AX360" i="7"/>
  <c r="AW360" i="7"/>
  <c r="AV360" i="7"/>
  <c r="AX359" i="7"/>
  <c r="AW359" i="7"/>
  <c r="AV359" i="7"/>
  <c r="AX358" i="7"/>
  <c r="AW358" i="7"/>
  <c r="AV358" i="7"/>
  <c r="AX357" i="7"/>
  <c r="AW357" i="7"/>
  <c r="AV357" i="7"/>
  <c r="AX356" i="7"/>
  <c r="AW356" i="7"/>
  <c r="AV356" i="7"/>
  <c r="AX355" i="7"/>
  <c r="AW355" i="7"/>
  <c r="AV355" i="7"/>
  <c r="AX354" i="7"/>
  <c r="AW354" i="7"/>
  <c r="AV354" i="7"/>
  <c r="AX353" i="7"/>
  <c r="AW353" i="7"/>
  <c r="AV353" i="7"/>
  <c r="AX352" i="7"/>
  <c r="AW352" i="7"/>
  <c r="AV352" i="7"/>
  <c r="AX351" i="7"/>
  <c r="AW351" i="7"/>
  <c r="AV351" i="7"/>
  <c r="AX350" i="7"/>
  <c r="AW350" i="7"/>
  <c r="AV350" i="7"/>
  <c r="AX349" i="7"/>
  <c r="AW349" i="7"/>
  <c r="AV349" i="7"/>
  <c r="AX348" i="7"/>
  <c r="AW348" i="7"/>
  <c r="AV348" i="7"/>
  <c r="AX347" i="7"/>
  <c r="AW347" i="7"/>
  <c r="AV347" i="7"/>
  <c r="AX346" i="7"/>
  <c r="AW346" i="7"/>
  <c r="AV346" i="7"/>
  <c r="AX345" i="7"/>
  <c r="AW345" i="7"/>
  <c r="AV345" i="7"/>
  <c r="AX344" i="7"/>
  <c r="AW344" i="7"/>
  <c r="AV344" i="7"/>
  <c r="AX343" i="7"/>
  <c r="AW343" i="7"/>
  <c r="AV343" i="7"/>
  <c r="AX342" i="7"/>
  <c r="AW342" i="7"/>
  <c r="AV342" i="7"/>
  <c r="AX341" i="7"/>
  <c r="AW341" i="7"/>
  <c r="AV341" i="7"/>
  <c r="AX340" i="7"/>
  <c r="AW340" i="7"/>
  <c r="AV340" i="7"/>
  <c r="AX339" i="7"/>
  <c r="AW339" i="7"/>
  <c r="AV339" i="7"/>
  <c r="AX338" i="7"/>
  <c r="AW338" i="7"/>
  <c r="AV338" i="7"/>
  <c r="AX337" i="7"/>
  <c r="AW337" i="7"/>
  <c r="AV337" i="7"/>
  <c r="AX336" i="7"/>
  <c r="AW336" i="7"/>
  <c r="AV336" i="7"/>
  <c r="AX335" i="7"/>
  <c r="AW335" i="7"/>
  <c r="AV335" i="7"/>
  <c r="AX334" i="7"/>
  <c r="AW334" i="7"/>
  <c r="AV334" i="7"/>
  <c r="AX333" i="7"/>
  <c r="AW333" i="7"/>
  <c r="AV333" i="7"/>
  <c r="AX332" i="7"/>
  <c r="AW332" i="7"/>
  <c r="AV332" i="7"/>
  <c r="AX331" i="7"/>
  <c r="AW331" i="7"/>
  <c r="AV331" i="7"/>
  <c r="AX330" i="7"/>
  <c r="AW330" i="7"/>
  <c r="AV330" i="7"/>
  <c r="AX329" i="7"/>
  <c r="AW329" i="7"/>
  <c r="AV329" i="7"/>
  <c r="AX328" i="7"/>
  <c r="AW328" i="7"/>
  <c r="AV328" i="7"/>
  <c r="AX327" i="7"/>
  <c r="AW327" i="7"/>
  <c r="AV327" i="7"/>
  <c r="AX326" i="7"/>
  <c r="AW326" i="7"/>
  <c r="AV326" i="7"/>
  <c r="AX325" i="7"/>
  <c r="AW325" i="7"/>
  <c r="AV325" i="7"/>
  <c r="AX324" i="7"/>
  <c r="AW324" i="7"/>
  <c r="AV324" i="7"/>
  <c r="AX323" i="7"/>
  <c r="AW323" i="7"/>
  <c r="AV323" i="7"/>
  <c r="AX322" i="7"/>
  <c r="AW322" i="7"/>
  <c r="AV322" i="7"/>
  <c r="AX321" i="7"/>
  <c r="AW321" i="7"/>
  <c r="AV321" i="7"/>
  <c r="AX320" i="7"/>
  <c r="AW320" i="7"/>
  <c r="AV320" i="7"/>
  <c r="AX319" i="7"/>
  <c r="AW319" i="7"/>
  <c r="AV319" i="7"/>
  <c r="AX318" i="7"/>
  <c r="AW318" i="7"/>
  <c r="AV318" i="7"/>
  <c r="AX317" i="7"/>
  <c r="AW317" i="7"/>
  <c r="AV317" i="7"/>
  <c r="AX316" i="7"/>
  <c r="AW316" i="7"/>
  <c r="AV316" i="7"/>
  <c r="AX315" i="7"/>
  <c r="AW315" i="7"/>
  <c r="AV315" i="7"/>
  <c r="AX314" i="7"/>
  <c r="AW314" i="7"/>
  <c r="AV314" i="7"/>
  <c r="AX313" i="7"/>
  <c r="AW313" i="7"/>
  <c r="AV313" i="7"/>
  <c r="AX312" i="7"/>
  <c r="AW312" i="7"/>
  <c r="AV312" i="7"/>
  <c r="AX311" i="7"/>
  <c r="AW311" i="7"/>
  <c r="AV311" i="7"/>
  <c r="AX310" i="7"/>
  <c r="AW310" i="7"/>
  <c r="AV310" i="7"/>
  <c r="AX309" i="7"/>
  <c r="AW309" i="7"/>
  <c r="AV309" i="7"/>
  <c r="AX308" i="7"/>
  <c r="AW308" i="7"/>
  <c r="AV308" i="7"/>
  <c r="AX307" i="7"/>
  <c r="AW307" i="7"/>
  <c r="AV307" i="7"/>
  <c r="AX306" i="7"/>
  <c r="AW306" i="7"/>
  <c r="AV306" i="7"/>
  <c r="AX305" i="7"/>
  <c r="AW305" i="7"/>
  <c r="AV305" i="7"/>
  <c r="AX304" i="7"/>
  <c r="AW304" i="7"/>
  <c r="AV304" i="7"/>
  <c r="AX303" i="7"/>
  <c r="AW303" i="7"/>
  <c r="AV303" i="7"/>
  <c r="AX302" i="7"/>
  <c r="AW302" i="7"/>
  <c r="AV302" i="7"/>
  <c r="AX301" i="7"/>
  <c r="AW301" i="7"/>
  <c r="AV301" i="7"/>
  <c r="AX300" i="7"/>
  <c r="AW300" i="7"/>
  <c r="AV300" i="7"/>
  <c r="AX299" i="7"/>
  <c r="AW299" i="7"/>
  <c r="AV299" i="7"/>
  <c r="AX298" i="7"/>
  <c r="AW298" i="7"/>
  <c r="AV298" i="7"/>
  <c r="AX297" i="7"/>
  <c r="AW297" i="7"/>
  <c r="AV297" i="7"/>
  <c r="AX296" i="7"/>
  <c r="AW296" i="7"/>
  <c r="AV296" i="7"/>
  <c r="AX295" i="7"/>
  <c r="AW295" i="7"/>
  <c r="AV295" i="7"/>
  <c r="AX294" i="7"/>
  <c r="AW294" i="7"/>
  <c r="AV294" i="7"/>
  <c r="AX293" i="7"/>
  <c r="AW293" i="7"/>
  <c r="AV293" i="7"/>
  <c r="AX292" i="7"/>
  <c r="AW292" i="7"/>
  <c r="AV292" i="7"/>
  <c r="AX291" i="7"/>
  <c r="AW291" i="7"/>
  <c r="AV291" i="7"/>
  <c r="AX290" i="7"/>
  <c r="AW290" i="7"/>
  <c r="AV290" i="7"/>
  <c r="AX289" i="7"/>
  <c r="AW289" i="7"/>
  <c r="AV289" i="7"/>
  <c r="AX288" i="7"/>
  <c r="AW288" i="7"/>
  <c r="AV288" i="7"/>
  <c r="AX287" i="7"/>
  <c r="AW287" i="7"/>
  <c r="AV287" i="7"/>
  <c r="AX286" i="7"/>
  <c r="AW286" i="7"/>
  <c r="AV286" i="7"/>
  <c r="AX285" i="7"/>
  <c r="AW285" i="7"/>
  <c r="AV285" i="7"/>
  <c r="AX284" i="7"/>
  <c r="AW284" i="7"/>
  <c r="AV284" i="7"/>
  <c r="AX283" i="7"/>
  <c r="AW283" i="7"/>
  <c r="AV283" i="7"/>
  <c r="AX282" i="7"/>
  <c r="AW282" i="7"/>
  <c r="AV282" i="7"/>
  <c r="AX281" i="7"/>
  <c r="AW281" i="7"/>
  <c r="AV281" i="7"/>
  <c r="AX280" i="7"/>
  <c r="AW280" i="7"/>
  <c r="AV280" i="7"/>
  <c r="AX279" i="7"/>
  <c r="AW279" i="7"/>
  <c r="AV279" i="7"/>
  <c r="AX278" i="7"/>
  <c r="AW278" i="7"/>
  <c r="AV278" i="7"/>
  <c r="AX277" i="7"/>
  <c r="AW277" i="7"/>
  <c r="AV277" i="7"/>
  <c r="AX276" i="7"/>
  <c r="AW276" i="7"/>
  <c r="AV276" i="7"/>
  <c r="AX275" i="7"/>
  <c r="AW275" i="7"/>
  <c r="AV275" i="7"/>
  <c r="AX274" i="7"/>
  <c r="AW274" i="7"/>
  <c r="AV274" i="7"/>
  <c r="AX273" i="7"/>
  <c r="AW273" i="7"/>
  <c r="AV273" i="7"/>
  <c r="AX272" i="7"/>
  <c r="AW272" i="7"/>
  <c r="AV272" i="7"/>
  <c r="AX271" i="7"/>
  <c r="AW271" i="7"/>
  <c r="AV271" i="7"/>
  <c r="AX270" i="7"/>
  <c r="AW270" i="7"/>
  <c r="AV270" i="7"/>
  <c r="AX269" i="7"/>
  <c r="AW269" i="7"/>
  <c r="AV269" i="7"/>
  <c r="AX268" i="7"/>
  <c r="AW268" i="7"/>
  <c r="AV268" i="7"/>
  <c r="AX267" i="7"/>
  <c r="AW267" i="7"/>
  <c r="AV267" i="7"/>
  <c r="AX266" i="7"/>
  <c r="AW266" i="7"/>
  <c r="AV266" i="7"/>
  <c r="AX265" i="7"/>
  <c r="AW265" i="7"/>
  <c r="AV265" i="7"/>
  <c r="AX264" i="7"/>
  <c r="AW264" i="7"/>
  <c r="AV264" i="7"/>
  <c r="AX263" i="7"/>
  <c r="AW263" i="7"/>
  <c r="AV263" i="7"/>
  <c r="AX262" i="7"/>
  <c r="AW262" i="7"/>
  <c r="AV262" i="7"/>
  <c r="AX261" i="7"/>
  <c r="AW261" i="7"/>
  <c r="AV261" i="7"/>
  <c r="AX260" i="7"/>
  <c r="AW260" i="7"/>
  <c r="AV260" i="7"/>
  <c r="AX259" i="7"/>
  <c r="AW259" i="7"/>
  <c r="AV259" i="7"/>
  <c r="AX258" i="7"/>
  <c r="AW258" i="7"/>
  <c r="AV258" i="7"/>
  <c r="AX257" i="7"/>
  <c r="AW257" i="7"/>
  <c r="AV257" i="7"/>
  <c r="AX256" i="7"/>
  <c r="AW256" i="7"/>
  <c r="AV256" i="7"/>
  <c r="AX255" i="7"/>
  <c r="AW255" i="7"/>
  <c r="AV255" i="7"/>
  <c r="AX254" i="7"/>
  <c r="AW254" i="7"/>
  <c r="AV254" i="7"/>
  <c r="AX253" i="7"/>
  <c r="AW253" i="7"/>
  <c r="AV253" i="7"/>
  <c r="AX252" i="7"/>
  <c r="AW252" i="7"/>
  <c r="AV252" i="7"/>
  <c r="AX251" i="7"/>
  <c r="AW251" i="7"/>
  <c r="AV251" i="7"/>
  <c r="AX250" i="7"/>
  <c r="AW250" i="7"/>
  <c r="AV250" i="7"/>
  <c r="AX249" i="7"/>
  <c r="AW249" i="7"/>
  <c r="AV249" i="7"/>
  <c r="AX248" i="7"/>
  <c r="AW248" i="7"/>
  <c r="AV248" i="7"/>
  <c r="AX247" i="7"/>
  <c r="AW247" i="7"/>
  <c r="AV247" i="7"/>
  <c r="AX246" i="7"/>
  <c r="AW246" i="7"/>
  <c r="AV246" i="7"/>
  <c r="AX245" i="7"/>
  <c r="AW245" i="7"/>
  <c r="AV245" i="7"/>
  <c r="AX244" i="7"/>
  <c r="AW244" i="7"/>
  <c r="AV244" i="7"/>
  <c r="AX243" i="7"/>
  <c r="AW243" i="7"/>
  <c r="AV243" i="7"/>
  <c r="AX242" i="7"/>
  <c r="AW242" i="7"/>
  <c r="AV242" i="7"/>
  <c r="AX241" i="7"/>
  <c r="AW241" i="7"/>
  <c r="AV241" i="7"/>
  <c r="AX240" i="7"/>
  <c r="AW240" i="7"/>
  <c r="AV240" i="7"/>
  <c r="AX239" i="7"/>
  <c r="AW239" i="7"/>
  <c r="AV239" i="7"/>
  <c r="AX238" i="7"/>
  <c r="AW238" i="7"/>
  <c r="AV238" i="7"/>
  <c r="AX237" i="7"/>
  <c r="AW237" i="7"/>
  <c r="AV237" i="7"/>
  <c r="AX236" i="7"/>
  <c r="AW236" i="7"/>
  <c r="AV236" i="7"/>
  <c r="AX235" i="7"/>
  <c r="AW235" i="7"/>
  <c r="AV235" i="7"/>
  <c r="AX234" i="7"/>
  <c r="AW234" i="7"/>
  <c r="AV234" i="7"/>
  <c r="AX233" i="7"/>
  <c r="AW233" i="7"/>
  <c r="AV233" i="7"/>
  <c r="AX232" i="7"/>
  <c r="AW232" i="7"/>
  <c r="AV232" i="7"/>
  <c r="AX231" i="7"/>
  <c r="AW231" i="7"/>
  <c r="AV231" i="7"/>
  <c r="AX230" i="7"/>
  <c r="AW230" i="7"/>
  <c r="AV230" i="7"/>
  <c r="AX229" i="7"/>
  <c r="AW229" i="7"/>
  <c r="AV229" i="7"/>
  <c r="AX228" i="7"/>
  <c r="AW228" i="7"/>
  <c r="AV228" i="7"/>
  <c r="AX227" i="7"/>
  <c r="AW227" i="7"/>
  <c r="AV227" i="7"/>
  <c r="AX226" i="7"/>
  <c r="AW226" i="7"/>
  <c r="AV226" i="7"/>
  <c r="AX225" i="7"/>
  <c r="AW225" i="7"/>
  <c r="AV225" i="7"/>
  <c r="AX224" i="7"/>
  <c r="AW224" i="7"/>
  <c r="AV224" i="7"/>
  <c r="AX223" i="7"/>
  <c r="AW223" i="7"/>
  <c r="AV223" i="7"/>
  <c r="AX222" i="7"/>
  <c r="AW222" i="7"/>
  <c r="AV222" i="7"/>
  <c r="AX221" i="7"/>
  <c r="AW221" i="7"/>
  <c r="AV221" i="7"/>
  <c r="AX220" i="7"/>
  <c r="AW220" i="7"/>
  <c r="AV220" i="7"/>
  <c r="AX219" i="7"/>
  <c r="AW219" i="7"/>
  <c r="AV219" i="7"/>
  <c r="AX218" i="7"/>
  <c r="AW218" i="7"/>
  <c r="AV218" i="7"/>
  <c r="AX217" i="7"/>
  <c r="AW217" i="7"/>
  <c r="AV217" i="7"/>
  <c r="AX216" i="7"/>
  <c r="AW216" i="7"/>
  <c r="AV216" i="7"/>
  <c r="AX215" i="7"/>
  <c r="AW215" i="7"/>
  <c r="AV215" i="7"/>
  <c r="AX214" i="7"/>
  <c r="AW214" i="7"/>
  <c r="AV214" i="7"/>
  <c r="AX213" i="7"/>
  <c r="AW213" i="7"/>
  <c r="AV213" i="7"/>
  <c r="AX212" i="7"/>
  <c r="AW212" i="7"/>
  <c r="AV212" i="7"/>
  <c r="AX211" i="7"/>
  <c r="AW211" i="7"/>
  <c r="AV211" i="7"/>
  <c r="AX210" i="7"/>
  <c r="AW210" i="7"/>
  <c r="AV210" i="7"/>
  <c r="AX209" i="7"/>
  <c r="AW209" i="7"/>
  <c r="AV209" i="7"/>
  <c r="AX208" i="7"/>
  <c r="AW208" i="7"/>
  <c r="AV208" i="7"/>
  <c r="AX207" i="7"/>
  <c r="AW207" i="7"/>
  <c r="AV207" i="7"/>
  <c r="AX206" i="7"/>
  <c r="AW206" i="7"/>
  <c r="AV206" i="7"/>
  <c r="AX205" i="7"/>
  <c r="AW205" i="7"/>
  <c r="AV205" i="7"/>
  <c r="AX204" i="7"/>
  <c r="AW204" i="7"/>
  <c r="AV204" i="7"/>
  <c r="AX203" i="7"/>
  <c r="AW203" i="7"/>
  <c r="AV203" i="7"/>
  <c r="AX202" i="7"/>
  <c r="AW202" i="7"/>
  <c r="AV202" i="7"/>
  <c r="AX201" i="7"/>
  <c r="AW201" i="7"/>
  <c r="AV201" i="7"/>
  <c r="AX200" i="7"/>
  <c r="AW200" i="7"/>
  <c r="AV200" i="7"/>
  <c r="AX199" i="7"/>
  <c r="AW199" i="7"/>
  <c r="AV199" i="7"/>
  <c r="AX198" i="7"/>
  <c r="AW198" i="7"/>
  <c r="AV198" i="7"/>
  <c r="AX197" i="7"/>
  <c r="AW197" i="7"/>
  <c r="AV197" i="7"/>
  <c r="AX196" i="7"/>
  <c r="AW196" i="7"/>
  <c r="AV196" i="7"/>
  <c r="AX195" i="7"/>
  <c r="AW195" i="7"/>
  <c r="AV195" i="7"/>
  <c r="AX194" i="7"/>
  <c r="AW194" i="7"/>
  <c r="AV194" i="7"/>
  <c r="AX193" i="7"/>
  <c r="AW193" i="7"/>
  <c r="AV193" i="7"/>
  <c r="AX192" i="7"/>
  <c r="AW192" i="7"/>
  <c r="AV192" i="7"/>
  <c r="AX191" i="7"/>
  <c r="AW191" i="7"/>
  <c r="AV191" i="7"/>
  <c r="AX190" i="7"/>
  <c r="AW190" i="7"/>
  <c r="AV190" i="7"/>
  <c r="AX189" i="7"/>
  <c r="AW189" i="7"/>
  <c r="AV189" i="7"/>
  <c r="AX188" i="7"/>
  <c r="AW188" i="7"/>
  <c r="AV188" i="7"/>
  <c r="AX187" i="7"/>
  <c r="AW187" i="7"/>
  <c r="AV187" i="7"/>
  <c r="AX186" i="7"/>
  <c r="AW186" i="7"/>
  <c r="AV186" i="7"/>
  <c r="AX185" i="7"/>
  <c r="AW185" i="7"/>
  <c r="AV185" i="7"/>
  <c r="AX184" i="7"/>
  <c r="AW184" i="7"/>
  <c r="AV184" i="7"/>
  <c r="AX183" i="7"/>
  <c r="AW183" i="7"/>
  <c r="AV183" i="7"/>
  <c r="AX182" i="7"/>
  <c r="AW182" i="7"/>
  <c r="AV182" i="7"/>
  <c r="AX181" i="7"/>
  <c r="AW181" i="7"/>
  <c r="AV181" i="7"/>
  <c r="AX180" i="7"/>
  <c r="AW180" i="7"/>
  <c r="AV180" i="7"/>
  <c r="AX179" i="7"/>
  <c r="AW179" i="7"/>
  <c r="AV179" i="7"/>
  <c r="AX178" i="7"/>
  <c r="AW178" i="7"/>
  <c r="AV178" i="7"/>
  <c r="AX177" i="7"/>
  <c r="AW177" i="7"/>
  <c r="AV177" i="7"/>
  <c r="AX176" i="7"/>
  <c r="AW176" i="7"/>
  <c r="AV176" i="7"/>
  <c r="AX175" i="7"/>
  <c r="AW175" i="7"/>
  <c r="AV175" i="7"/>
  <c r="AX174" i="7"/>
  <c r="AW174" i="7"/>
  <c r="AV174" i="7"/>
  <c r="AX173" i="7"/>
  <c r="AW173" i="7"/>
  <c r="AV173" i="7"/>
  <c r="AX172" i="7"/>
  <c r="AW172" i="7"/>
  <c r="AV172" i="7"/>
  <c r="AX171" i="7"/>
  <c r="AW171" i="7"/>
  <c r="AV171" i="7"/>
  <c r="AX170" i="7"/>
  <c r="AW170" i="7"/>
  <c r="AV170" i="7"/>
  <c r="AX169" i="7"/>
  <c r="AW169" i="7"/>
  <c r="AV169" i="7"/>
  <c r="AX168" i="7"/>
  <c r="AW168" i="7"/>
  <c r="AV168" i="7"/>
  <c r="AX167" i="7"/>
  <c r="AW167" i="7"/>
  <c r="AV167" i="7"/>
  <c r="AX166" i="7"/>
  <c r="AW166" i="7"/>
  <c r="AV166" i="7"/>
  <c r="AX165" i="7"/>
  <c r="AW165" i="7"/>
  <c r="AV165" i="7"/>
  <c r="AX164" i="7"/>
  <c r="AW164" i="7"/>
  <c r="AV164" i="7"/>
  <c r="AX163" i="7"/>
  <c r="AW163" i="7"/>
  <c r="AV163" i="7"/>
  <c r="AX162" i="7"/>
  <c r="AW162" i="7"/>
  <c r="AV162" i="7"/>
  <c r="AX161" i="7"/>
  <c r="AW161" i="7"/>
  <c r="AV161" i="7"/>
  <c r="AX160" i="7"/>
  <c r="AW160" i="7"/>
  <c r="AV160" i="7"/>
  <c r="AX159" i="7"/>
  <c r="AW159" i="7"/>
  <c r="AV159" i="7"/>
  <c r="AX158" i="7"/>
  <c r="AW158" i="7"/>
  <c r="AV158" i="7"/>
  <c r="AX157" i="7"/>
  <c r="AW157" i="7"/>
  <c r="AV157" i="7"/>
  <c r="AX156" i="7"/>
  <c r="AW156" i="7"/>
  <c r="AV156" i="7"/>
  <c r="AX155" i="7"/>
  <c r="AW155" i="7"/>
  <c r="AV155" i="7"/>
  <c r="AX154" i="7"/>
  <c r="AW154" i="7"/>
  <c r="AV154" i="7"/>
  <c r="AX153" i="7"/>
  <c r="AW153" i="7"/>
  <c r="AV153" i="7"/>
  <c r="AX152" i="7"/>
  <c r="AW152" i="7"/>
  <c r="AV152" i="7"/>
  <c r="AX151" i="7"/>
  <c r="AW151" i="7"/>
  <c r="AV151" i="7"/>
  <c r="AX150" i="7"/>
  <c r="AW150" i="7"/>
  <c r="AV150" i="7"/>
  <c r="AX149" i="7"/>
  <c r="AW149" i="7"/>
  <c r="AV149" i="7"/>
  <c r="AX148" i="7"/>
  <c r="AW148" i="7"/>
  <c r="AV148" i="7"/>
  <c r="AX147" i="7"/>
  <c r="AW147" i="7"/>
  <c r="AV147" i="7"/>
  <c r="AX146" i="7"/>
  <c r="AW146" i="7"/>
  <c r="AV146" i="7"/>
  <c r="AX145" i="7"/>
  <c r="AW145" i="7"/>
  <c r="AV145" i="7"/>
  <c r="AX144" i="7"/>
  <c r="AW144" i="7"/>
  <c r="AV144" i="7"/>
  <c r="AX143" i="7"/>
  <c r="AW143" i="7"/>
  <c r="AV143" i="7"/>
  <c r="AX142" i="7"/>
  <c r="AW142" i="7"/>
  <c r="AV142" i="7"/>
  <c r="AX141" i="7"/>
  <c r="AW141" i="7"/>
  <c r="AV141" i="7"/>
  <c r="AX140" i="7"/>
  <c r="AW140" i="7"/>
  <c r="AV140" i="7"/>
  <c r="AX139" i="7"/>
  <c r="AW139" i="7"/>
  <c r="AV139" i="7"/>
  <c r="AX138" i="7"/>
  <c r="AW138" i="7"/>
  <c r="AV138" i="7"/>
  <c r="AX137" i="7"/>
  <c r="AW137" i="7"/>
  <c r="AV137" i="7"/>
  <c r="AX136" i="7"/>
  <c r="AW136" i="7"/>
  <c r="AV136" i="7"/>
  <c r="AX135" i="7"/>
  <c r="AW135" i="7"/>
  <c r="AV135" i="7"/>
  <c r="AX134" i="7"/>
  <c r="AW134" i="7"/>
  <c r="AV134" i="7"/>
  <c r="AX133" i="7"/>
  <c r="AW133" i="7"/>
  <c r="AV133" i="7"/>
  <c r="AX132" i="7"/>
  <c r="AW132" i="7"/>
  <c r="AV132" i="7"/>
  <c r="AX131" i="7"/>
  <c r="AW131" i="7"/>
  <c r="AV131" i="7"/>
  <c r="AX130" i="7"/>
  <c r="AW130" i="7"/>
  <c r="AV130" i="7"/>
  <c r="AX129" i="7"/>
  <c r="AW129" i="7"/>
  <c r="AV129" i="7"/>
  <c r="AX128" i="7"/>
  <c r="AW128" i="7"/>
  <c r="AV128" i="7"/>
  <c r="AX127" i="7"/>
  <c r="AW127" i="7"/>
  <c r="AV127" i="7"/>
  <c r="AX126" i="7"/>
  <c r="AW126" i="7"/>
  <c r="AV126" i="7"/>
  <c r="AX125" i="7"/>
  <c r="AW125" i="7"/>
  <c r="AV125" i="7"/>
  <c r="AX124" i="7"/>
  <c r="AW124" i="7"/>
  <c r="AV124" i="7"/>
  <c r="AX123" i="7"/>
  <c r="AW123" i="7"/>
  <c r="AV123" i="7"/>
  <c r="AX122" i="7"/>
  <c r="AW122" i="7"/>
  <c r="AV122" i="7"/>
  <c r="AX121" i="7"/>
  <c r="AW121" i="7"/>
  <c r="AV121" i="7"/>
  <c r="AX120" i="7"/>
  <c r="AW120" i="7"/>
  <c r="AV120" i="7"/>
  <c r="AX119" i="7"/>
  <c r="AW119" i="7"/>
  <c r="AV119" i="7"/>
  <c r="AX118" i="7"/>
  <c r="AW118" i="7"/>
  <c r="AV118" i="7"/>
  <c r="AX117" i="7"/>
  <c r="AW117" i="7"/>
  <c r="AV117" i="7"/>
  <c r="AX116" i="7"/>
  <c r="AW116" i="7"/>
  <c r="AV116" i="7"/>
  <c r="AX115" i="7"/>
  <c r="AW115" i="7"/>
  <c r="AV115" i="7"/>
  <c r="AX114" i="7"/>
  <c r="AW114" i="7"/>
  <c r="AV114" i="7"/>
  <c r="AX113" i="7"/>
  <c r="AW113" i="7"/>
  <c r="AV113" i="7"/>
  <c r="AX112" i="7"/>
  <c r="AW112" i="7"/>
  <c r="AV112" i="7"/>
  <c r="AX111" i="7"/>
  <c r="AW111" i="7"/>
  <c r="AV111" i="7"/>
  <c r="AX110" i="7"/>
  <c r="AW110" i="7"/>
  <c r="AV110" i="7"/>
  <c r="AX109" i="7"/>
  <c r="AW109" i="7"/>
  <c r="AV109" i="7"/>
  <c r="AX108" i="7"/>
  <c r="AW108" i="7"/>
  <c r="AV108" i="7"/>
  <c r="AX107" i="7"/>
  <c r="AW107" i="7"/>
  <c r="AV107" i="7"/>
  <c r="AX106" i="7"/>
  <c r="AW106" i="7"/>
  <c r="AV106" i="7"/>
  <c r="AX105" i="7"/>
  <c r="AW105" i="7"/>
  <c r="AV105" i="7"/>
  <c r="AX104" i="7"/>
  <c r="AW104" i="7"/>
  <c r="AV104" i="7"/>
  <c r="AX103" i="7"/>
  <c r="AW103" i="7"/>
  <c r="AV103" i="7"/>
  <c r="AX102" i="7"/>
  <c r="AW102" i="7"/>
  <c r="AV102" i="7"/>
  <c r="AX101" i="7"/>
  <c r="AW101" i="7"/>
  <c r="AV101" i="7"/>
  <c r="AX100" i="7"/>
  <c r="AW100" i="7"/>
  <c r="AV100" i="7"/>
  <c r="AX99" i="7"/>
  <c r="AW99" i="7"/>
  <c r="AV99" i="7"/>
  <c r="AX98" i="7"/>
  <c r="AW98" i="7"/>
  <c r="AV98" i="7"/>
  <c r="AX97" i="7"/>
  <c r="AW97" i="7"/>
  <c r="AV97" i="7"/>
  <c r="AX96" i="7"/>
  <c r="AW96" i="7"/>
  <c r="AV96" i="7"/>
  <c r="AX95" i="7"/>
  <c r="AW95" i="7"/>
  <c r="AV95" i="7"/>
  <c r="AX94" i="7"/>
  <c r="AW94" i="7"/>
  <c r="AV94" i="7"/>
  <c r="AX93" i="7"/>
  <c r="AW93" i="7"/>
  <c r="AV93" i="7"/>
  <c r="AX92" i="7"/>
  <c r="AW92" i="7"/>
  <c r="AV92" i="7"/>
  <c r="AX91" i="7"/>
  <c r="AW91" i="7"/>
  <c r="AV91" i="7"/>
  <c r="AX90" i="7"/>
  <c r="AW90" i="7"/>
  <c r="AV90" i="7"/>
  <c r="AX89" i="7"/>
  <c r="AW89" i="7"/>
  <c r="AV89" i="7"/>
  <c r="AX88" i="7"/>
  <c r="AW88" i="7"/>
  <c r="AV88" i="7"/>
  <c r="AX87" i="7"/>
  <c r="AW87" i="7"/>
  <c r="AV87" i="7"/>
  <c r="AX86" i="7"/>
  <c r="AW86" i="7"/>
  <c r="AV86" i="7"/>
  <c r="AX85" i="7"/>
  <c r="AW85" i="7"/>
  <c r="AV85" i="7"/>
  <c r="AX84" i="7"/>
  <c r="AW84" i="7"/>
  <c r="AV84" i="7"/>
  <c r="AX83" i="7"/>
  <c r="AW83" i="7"/>
  <c r="AV83" i="7"/>
  <c r="AX82" i="7"/>
  <c r="AW82" i="7"/>
  <c r="AV82" i="7"/>
  <c r="AX81" i="7"/>
  <c r="AW81" i="7"/>
  <c r="AV81" i="7"/>
  <c r="AX80" i="7"/>
  <c r="AW80" i="7"/>
  <c r="AV80" i="7"/>
  <c r="AX79" i="7"/>
  <c r="AW79" i="7"/>
  <c r="AV79" i="7"/>
  <c r="AX78" i="7"/>
  <c r="AW78" i="7"/>
  <c r="AV78" i="7"/>
  <c r="AX77" i="7"/>
  <c r="AW77" i="7"/>
  <c r="AV77" i="7"/>
  <c r="AX76" i="7"/>
  <c r="AW76" i="7"/>
  <c r="AV76" i="7"/>
  <c r="AX75" i="7"/>
  <c r="AW75" i="7"/>
  <c r="AV75" i="7"/>
  <c r="AX74" i="7"/>
  <c r="AW74" i="7"/>
  <c r="AV74" i="7"/>
  <c r="AX73" i="7"/>
  <c r="AW73" i="7"/>
  <c r="AV73" i="7"/>
  <c r="AX72" i="7"/>
  <c r="AW72" i="7"/>
  <c r="AV72" i="7"/>
  <c r="AX71" i="7"/>
  <c r="AW71" i="7"/>
  <c r="AV71" i="7"/>
  <c r="AX70" i="7"/>
  <c r="AW70" i="7"/>
  <c r="AV70" i="7"/>
  <c r="AX69" i="7"/>
  <c r="AW69" i="7"/>
  <c r="AV69" i="7"/>
  <c r="AX68" i="7"/>
  <c r="AW68" i="7"/>
  <c r="AV68" i="7"/>
  <c r="AX67" i="7"/>
  <c r="AW67" i="7"/>
  <c r="AV67" i="7"/>
  <c r="AX66" i="7"/>
  <c r="AW66" i="7"/>
  <c r="AV66" i="7"/>
  <c r="AX65" i="7"/>
  <c r="AW65" i="7"/>
  <c r="AV65" i="7"/>
  <c r="AX64" i="7"/>
  <c r="AW64" i="7"/>
  <c r="AV64" i="7"/>
  <c r="AX63" i="7"/>
  <c r="AW63" i="7"/>
  <c r="AV63" i="7"/>
  <c r="AX62" i="7"/>
  <c r="AW62" i="7"/>
  <c r="AV62" i="7"/>
  <c r="AX61" i="7"/>
  <c r="AW61" i="7"/>
  <c r="AV61" i="7"/>
  <c r="AX60" i="7"/>
  <c r="AW60" i="7"/>
  <c r="AV60" i="7"/>
  <c r="AX59" i="7"/>
  <c r="AW59" i="7"/>
  <c r="AV59" i="7"/>
  <c r="AX58" i="7"/>
  <c r="AW58" i="7"/>
  <c r="AV58" i="7"/>
  <c r="AX57" i="7"/>
  <c r="AW57" i="7"/>
  <c r="AV57" i="7"/>
  <c r="AX56" i="7"/>
  <c r="AW56" i="7"/>
  <c r="AV56" i="7"/>
  <c r="AX55" i="7"/>
  <c r="AW55" i="7"/>
  <c r="AV55" i="7"/>
  <c r="AX54" i="7"/>
  <c r="AW54" i="7"/>
  <c r="AV54" i="7"/>
  <c r="AX53" i="7"/>
  <c r="AW53" i="7"/>
  <c r="AV53" i="7"/>
  <c r="AX52" i="7"/>
  <c r="AW52" i="7"/>
  <c r="AV52" i="7"/>
  <c r="AX51" i="7"/>
  <c r="AW51" i="7"/>
  <c r="AV51" i="7"/>
  <c r="AX50" i="7"/>
  <c r="AW50" i="7"/>
  <c r="AV50" i="7"/>
  <c r="AX49" i="7"/>
  <c r="AW49" i="7"/>
  <c r="AV49" i="7"/>
  <c r="AX48" i="7"/>
  <c r="AW48" i="7"/>
  <c r="AV48" i="7"/>
  <c r="AX47" i="7"/>
  <c r="AW47" i="7"/>
  <c r="AV47" i="7"/>
  <c r="AX46" i="7"/>
  <c r="AW46" i="7"/>
  <c r="AV46" i="7"/>
  <c r="AX45" i="7"/>
  <c r="AW45" i="7"/>
  <c r="AV45" i="7"/>
  <c r="AX44" i="7"/>
  <c r="AW44" i="7"/>
  <c r="AV44" i="7"/>
  <c r="AX43" i="7"/>
  <c r="AW43" i="7"/>
  <c r="AV43" i="7"/>
  <c r="AX42" i="7"/>
  <c r="AW42" i="7"/>
  <c r="AV42" i="7"/>
  <c r="AX41" i="7"/>
  <c r="AW41" i="7"/>
  <c r="AV41" i="7"/>
  <c r="AX40" i="7"/>
  <c r="AW40" i="7"/>
  <c r="AV40" i="7"/>
  <c r="AX39" i="7"/>
  <c r="AW39" i="7"/>
  <c r="AV39" i="7"/>
  <c r="AX38" i="7"/>
  <c r="AW38" i="7"/>
  <c r="AV38" i="7"/>
  <c r="AX37" i="7"/>
  <c r="AW37" i="7"/>
  <c r="AV37" i="7"/>
  <c r="AX36" i="7"/>
  <c r="AW36" i="7"/>
  <c r="AV36" i="7"/>
  <c r="AX35" i="7"/>
  <c r="AW35" i="7"/>
  <c r="AV35" i="7"/>
  <c r="AX34" i="7"/>
  <c r="AW34" i="7"/>
  <c r="AV34" i="7"/>
  <c r="AX33" i="7"/>
  <c r="AW33" i="7"/>
  <c r="AV33" i="7"/>
  <c r="AX32" i="7"/>
  <c r="AW32" i="7"/>
  <c r="AV32" i="7"/>
  <c r="AX31" i="7"/>
  <c r="AW31" i="7"/>
  <c r="AV31" i="7"/>
  <c r="AX30" i="7"/>
  <c r="AW30" i="7"/>
  <c r="AV30" i="7"/>
  <c r="AX29" i="7"/>
  <c r="AW29" i="7"/>
  <c r="AV29" i="7"/>
  <c r="AX28" i="7"/>
  <c r="AW28" i="7"/>
  <c r="AV28" i="7"/>
  <c r="AX27" i="7"/>
  <c r="AW27" i="7"/>
  <c r="AV27" i="7"/>
  <c r="AX26" i="7"/>
  <c r="AW26" i="7"/>
  <c r="AV26" i="7"/>
  <c r="AX25" i="7"/>
  <c r="AW25" i="7"/>
  <c r="AV25" i="7"/>
  <c r="AX24" i="7"/>
  <c r="AW24" i="7"/>
  <c r="AV24" i="7"/>
  <c r="AX23" i="7"/>
  <c r="AW23" i="7"/>
  <c r="AV23" i="7"/>
  <c r="AX22" i="7"/>
  <c r="AW22" i="7"/>
  <c r="AV22" i="7"/>
  <c r="AX21" i="7"/>
  <c r="AW21" i="7"/>
  <c r="AV21" i="7"/>
  <c r="AX20" i="7"/>
  <c r="AW20" i="7"/>
  <c r="AV20" i="7"/>
  <c r="AX19" i="7"/>
  <c r="AW19" i="7"/>
  <c r="AV19" i="7"/>
  <c r="AX18" i="7"/>
  <c r="AW18" i="7"/>
  <c r="AV18" i="7"/>
  <c r="AX17" i="7"/>
  <c r="AW17" i="7"/>
  <c r="AV17" i="7"/>
  <c r="AX16" i="7"/>
  <c r="AW16" i="7"/>
  <c r="AV16" i="7"/>
  <c r="AX15" i="7"/>
  <c r="AW15" i="7"/>
  <c r="AV15" i="7"/>
  <c r="AX14" i="7"/>
  <c r="AW14" i="7"/>
  <c r="AV14" i="7"/>
  <c r="AX13" i="7"/>
  <c r="AW13" i="7"/>
  <c r="AV13" i="7"/>
  <c r="AY372" i="7" l="1"/>
  <c r="AY380" i="7"/>
  <c r="AY388" i="7"/>
  <c r="AY396" i="7"/>
  <c r="AY404" i="7"/>
  <c r="AY420" i="7"/>
  <c r="AY428" i="7"/>
  <c r="AY436" i="7"/>
  <c r="AY444" i="7"/>
  <c r="AY35" i="7"/>
  <c r="AY43" i="7"/>
  <c r="AY51" i="7"/>
  <c r="AY172" i="7"/>
  <c r="AY220" i="7"/>
  <c r="AY252" i="7"/>
  <c r="AY268" i="7"/>
  <c r="AY284" i="7"/>
  <c r="AY300" i="7"/>
  <c r="AY308" i="7"/>
  <c r="AY316" i="7"/>
  <c r="AY332" i="7"/>
  <c r="AY340" i="7"/>
  <c r="AY348" i="7"/>
  <c r="AY356" i="7"/>
  <c r="AY364" i="7"/>
  <c r="AY136" i="7"/>
  <c r="AY144" i="7"/>
  <c r="AY152" i="7"/>
  <c r="AY160" i="7"/>
  <c r="AY168" i="7"/>
  <c r="AY176" i="7"/>
  <c r="AY184" i="7"/>
  <c r="AY200" i="7"/>
  <c r="AY208" i="7"/>
  <c r="AY216" i="7"/>
  <c r="AY224" i="7"/>
  <c r="AY232" i="7"/>
  <c r="AY248" i="7"/>
  <c r="AY256" i="7"/>
  <c r="AY264" i="7"/>
  <c r="AY272" i="7"/>
  <c r="CY1022" i="1"/>
  <c r="CZ1021" i="1"/>
  <c r="AY13" i="7"/>
  <c r="AY21" i="7"/>
  <c r="AY29" i="7"/>
  <c r="AY37" i="7"/>
  <c r="AY45" i="7"/>
  <c r="AY53" i="7"/>
  <c r="AY61" i="7"/>
  <c r="AY69" i="7"/>
  <c r="AY77" i="7"/>
  <c r="AY85" i="7"/>
  <c r="AY93" i="7"/>
  <c r="AY101" i="7"/>
  <c r="AY109" i="7"/>
  <c r="AY125" i="7"/>
  <c r="AY181" i="7"/>
  <c r="AY253" i="7"/>
  <c r="AY269" i="7"/>
  <c r="AY277" i="7"/>
  <c r="AY285" i="7"/>
  <c r="AY1022" i="1"/>
  <c r="AZ1021" i="1"/>
  <c r="AX11" i="2"/>
  <c r="AX19" i="2"/>
  <c r="AX27" i="2"/>
  <c r="AX35" i="2"/>
  <c r="AX43" i="2"/>
  <c r="AX51" i="2"/>
  <c r="AX59" i="2"/>
  <c r="AX10" i="2"/>
  <c r="AX18" i="2"/>
  <c r="AX26" i="2"/>
  <c r="AX34" i="2"/>
  <c r="AX42" i="2"/>
  <c r="AX50" i="2"/>
  <c r="AX14" i="2"/>
  <c r="AX22" i="2"/>
  <c r="AX30" i="2"/>
  <c r="AX46" i="2"/>
  <c r="AX54" i="2"/>
  <c r="AY261" i="7"/>
  <c r="AY22" i="7"/>
  <c r="AY30" i="7"/>
  <c r="AY38" i="7"/>
  <c r="AY46" i="7"/>
  <c r="AY54" i="7"/>
  <c r="AY62" i="7"/>
  <c r="AY70" i="7"/>
  <c r="AY78" i="7"/>
  <c r="AY118" i="7"/>
  <c r="AY126" i="7"/>
  <c r="AY134" i="7"/>
  <c r="AY142" i="7"/>
  <c r="AY150" i="7"/>
  <c r="AY158" i="7"/>
  <c r="AY166" i="7"/>
  <c r="AY190" i="7"/>
  <c r="AY198" i="7"/>
  <c r="AY230" i="7"/>
  <c r="AY238" i="7"/>
  <c r="AY246" i="7"/>
  <c r="AY270" i="7"/>
  <c r="AY278" i="7"/>
  <c r="AX13" i="2"/>
  <c r="AX21" i="2"/>
  <c r="AX29" i="2"/>
  <c r="AX37" i="2"/>
  <c r="AX45" i="2"/>
  <c r="AX12" i="2"/>
  <c r="AX28" i="2"/>
  <c r="AX36" i="2"/>
  <c r="AX44" i="2"/>
  <c r="AX52" i="2"/>
  <c r="AX60" i="2"/>
  <c r="AX58" i="2"/>
  <c r="AX53" i="2"/>
  <c r="AY149" i="7"/>
  <c r="AY117" i="7"/>
  <c r="AY133" i="7"/>
  <c r="AY197" i="7"/>
  <c r="AY412" i="7"/>
  <c r="AY26" i="7"/>
  <c r="AY34" i="7"/>
  <c r="AY42" i="7"/>
  <c r="AY50" i="7"/>
  <c r="AY58" i="7"/>
  <c r="AY66" i="7"/>
  <c r="AY74" i="7"/>
  <c r="AY98" i="7"/>
  <c r="AY114" i="7"/>
  <c r="AY122" i="7"/>
  <c r="AY130" i="7"/>
  <c r="AY138" i="7"/>
  <c r="AY154" i="7"/>
  <c r="AY162" i="7"/>
  <c r="AY170" i="7"/>
  <c r="AY178" i="7"/>
  <c r="AY186" i="7"/>
  <c r="AY194" i="7"/>
  <c r="AY202" i="7"/>
  <c r="AY218" i="7"/>
  <c r="AY226" i="7"/>
  <c r="AY234" i="7"/>
  <c r="AY242" i="7"/>
  <c r="AY266" i="7"/>
  <c r="AY282" i="7"/>
  <c r="AY290" i="7"/>
  <c r="AY338" i="7"/>
  <c r="AY346" i="7"/>
  <c r="AY354" i="7"/>
  <c r="AY362" i="7"/>
  <c r="AY370" i="7"/>
  <c r="AY378" i="7"/>
  <c r="AY386" i="7"/>
  <c r="AY394" i="7"/>
  <c r="AY402" i="7"/>
  <c r="AY410" i="7"/>
  <c r="AY418" i="7"/>
  <c r="AY426" i="7"/>
  <c r="AY434" i="7"/>
  <c r="AY442" i="7"/>
  <c r="AY18" i="7"/>
  <c r="AY106" i="7"/>
  <c r="AY274" i="7"/>
  <c r="AY236" i="7"/>
  <c r="AY213" i="7"/>
  <c r="AY19" i="7"/>
  <c r="AY27" i="7"/>
  <c r="AY59" i="7"/>
  <c r="AY67" i="7"/>
  <c r="AY75" i="7"/>
  <c r="AY83" i="7"/>
  <c r="AY91" i="7"/>
  <c r="AY99" i="7"/>
  <c r="AY107" i="7"/>
  <c r="AY115" i="7"/>
  <c r="AY123" i="7"/>
  <c r="AY139" i="7"/>
  <c r="AY155" i="7"/>
  <c r="AY171" i="7"/>
  <c r="AY203" i="7"/>
  <c r="AY211" i="7"/>
  <c r="AY219" i="7"/>
  <c r="AY227" i="7"/>
  <c r="AY235" i="7"/>
  <c r="AY243" i="7"/>
  <c r="AY251" i="7"/>
  <c r="AY259" i="7"/>
  <c r="AY283" i="7"/>
  <c r="AY291" i="7"/>
  <c r="AY299" i="7"/>
  <c r="AY307" i="7"/>
  <c r="AY315" i="7"/>
  <c r="AY323" i="7"/>
  <c r="AY331" i="7"/>
  <c r="AY15" i="7"/>
  <c r="AY23" i="7"/>
  <c r="AY31" i="7"/>
  <c r="AY39" i="7"/>
  <c r="AY47" i="7"/>
  <c r="AY55" i="7"/>
  <c r="AY63" i="7"/>
  <c r="AY71" i="7"/>
  <c r="AY79" i="7"/>
  <c r="AY95" i="7"/>
  <c r="AY103" i="7"/>
  <c r="AY111" i="7"/>
  <c r="AY119" i="7"/>
  <c r="AY127" i="7"/>
  <c r="AY135" i="7"/>
  <c r="AY167" i="7"/>
  <c r="AY82" i="7"/>
  <c r="AY90" i="7"/>
  <c r="AY165" i="7"/>
  <c r="AY339" i="7"/>
  <c r="AY347" i="7"/>
  <c r="AY355" i="7"/>
  <c r="AY363" i="7"/>
  <c r="AY371" i="7"/>
  <c r="AY379" i="7"/>
  <c r="AY387" i="7"/>
  <c r="AY395" i="7"/>
  <c r="AY403" i="7"/>
  <c r="AY411" i="7"/>
  <c r="AY419" i="7"/>
  <c r="AY427" i="7"/>
  <c r="AY435" i="7"/>
  <c r="AY17" i="7"/>
  <c r="AY73" i="7"/>
  <c r="AY81" i="7"/>
  <c r="AY89" i="7"/>
  <c r="AY97" i="7"/>
  <c r="AY105" i="7"/>
  <c r="AY113" i="7"/>
  <c r="AY121" i="7"/>
  <c r="AY129" i="7"/>
  <c r="AY137" i="7"/>
  <c r="AY145" i="7"/>
  <c r="AY153" i="7"/>
  <c r="AY193" i="7"/>
  <c r="AY201" i="7"/>
  <c r="AY209" i="7"/>
  <c r="AY217" i="7"/>
  <c r="AY249" i="7"/>
  <c r="AY257" i="7"/>
  <c r="AY265" i="7"/>
  <c r="AY273" i="7"/>
  <c r="AY281" i="7"/>
  <c r="AY289" i="7"/>
  <c r="AY183" i="7"/>
  <c r="AY191" i="7"/>
  <c r="AY199" i="7"/>
  <c r="AY231" i="7"/>
  <c r="AY263" i="7"/>
  <c r="AY271" i="7"/>
  <c r="AY279" i="7"/>
  <c r="AY287" i="7"/>
  <c r="AY295" i="7"/>
  <c r="AY303" i="7"/>
  <c r="AY311" i="7"/>
  <c r="AY319" i="7"/>
  <c r="AY327" i="7"/>
  <c r="AY335" i="7"/>
  <c r="AY343" i="7"/>
  <c r="AY351" i="7"/>
  <c r="AY359" i="7"/>
  <c r="AY367" i="7"/>
  <c r="AY375" i="7"/>
  <c r="AY383" i="7"/>
  <c r="AY399" i="7"/>
  <c r="AY407" i="7"/>
  <c r="AY415" i="7"/>
  <c r="AY423" i="7"/>
  <c r="AY431" i="7"/>
  <c r="AY14" i="7"/>
  <c r="AY286" i="7"/>
  <c r="AY25" i="7"/>
  <c r="AY33" i="7"/>
  <c r="AY41" i="7"/>
  <c r="AY49" i="7"/>
  <c r="AY57" i="7"/>
  <c r="AY65" i="7"/>
  <c r="AY450" i="7"/>
  <c r="AY87" i="7"/>
  <c r="AY156" i="7"/>
  <c r="AY439" i="7"/>
  <c r="AY247" i="7"/>
  <c r="AY255" i="7"/>
  <c r="AY250" i="7"/>
  <c r="AY258" i="7"/>
  <c r="AY240" i="7"/>
  <c r="AY206" i="7"/>
  <c r="AY214" i="7"/>
  <c r="AY20" i="7"/>
  <c r="AY28" i="7"/>
  <c r="AY36" i="7"/>
  <c r="AY44" i="7"/>
  <c r="AY52" i="7"/>
  <c r="AY60" i="7"/>
  <c r="AY68" i="7"/>
  <c r="AY76" i="7"/>
  <c r="AY84" i="7"/>
  <c r="AY92" i="7"/>
  <c r="AY100" i="7"/>
  <c r="AY108" i="7"/>
  <c r="AY116" i="7"/>
  <c r="AY124" i="7"/>
  <c r="AY140" i="7"/>
  <c r="AY161" i="7"/>
  <c r="AY177" i="7"/>
  <c r="AY182" i="7"/>
  <c r="AY185" i="7"/>
  <c r="AY222" i="7"/>
  <c r="AY188" i="7"/>
  <c r="AY204" i="7"/>
  <c r="AY225" i="7"/>
  <c r="AY164" i="7"/>
  <c r="AY262" i="7"/>
  <c r="AY228" i="7"/>
  <c r="AY324" i="7"/>
  <c r="AY132" i="7"/>
  <c r="AY196" i="7"/>
  <c r="AY292" i="7"/>
  <c r="AY391" i="7"/>
  <c r="AY447" i="7"/>
  <c r="AY455" i="7"/>
  <c r="AY458" i="7"/>
  <c r="AY148" i="7"/>
  <c r="AY212" i="7"/>
  <c r="AY16" i="7"/>
  <c r="AY24" i="7"/>
  <c r="AY32" i="7"/>
  <c r="AY40" i="7"/>
  <c r="AY48" i="7"/>
  <c r="AY56" i="7"/>
  <c r="AY64" i="7"/>
  <c r="AY72" i="7"/>
  <c r="AY80" i="7"/>
  <c r="AY88" i="7"/>
  <c r="AY96" i="7"/>
  <c r="AY104" i="7"/>
  <c r="AY112" i="7"/>
  <c r="AY120" i="7"/>
  <c r="AY128" i="7"/>
  <c r="AY146" i="7"/>
  <c r="AY151" i="7"/>
  <c r="AY169" i="7"/>
  <c r="AY174" i="7"/>
  <c r="AY187" i="7"/>
  <c r="AY192" i="7"/>
  <c r="AY210" i="7"/>
  <c r="AY215" i="7"/>
  <c r="AY233" i="7"/>
  <c r="AY241" i="7"/>
  <c r="AY254" i="7"/>
  <c r="AY267" i="7"/>
  <c r="AY275" i="7"/>
  <c r="AY280" i="7"/>
  <c r="AY288" i="7"/>
  <c r="AY296" i="7"/>
  <c r="AY304" i="7"/>
  <c r="AY312" i="7"/>
  <c r="AY320" i="7"/>
  <c r="AY328" i="7"/>
  <c r="AY336" i="7"/>
  <c r="AY344" i="7"/>
  <c r="AY352" i="7"/>
  <c r="AY360" i="7"/>
  <c r="AY368" i="7"/>
  <c r="AY376" i="7"/>
  <c r="AY384" i="7"/>
  <c r="AY392" i="7"/>
  <c r="AY400" i="7"/>
  <c r="AY408" i="7"/>
  <c r="AY416" i="7"/>
  <c r="AY424" i="7"/>
  <c r="AY432" i="7"/>
  <c r="AY440" i="7"/>
  <c r="AY448" i="7"/>
  <c r="AY456" i="7"/>
  <c r="AY86" i="7"/>
  <c r="AY94" i="7"/>
  <c r="AY102" i="7"/>
  <c r="AY110" i="7"/>
  <c r="AY244" i="7"/>
  <c r="AY180" i="7"/>
  <c r="AY260" i="7"/>
  <c r="AY276" i="7"/>
  <c r="AX16" i="2"/>
  <c r="AX24" i="2"/>
  <c r="AX20" i="2"/>
  <c r="AX15" i="2"/>
  <c r="AX23" i="2"/>
  <c r="AX17" i="2"/>
  <c r="AX25" i="2"/>
  <c r="AX31" i="2"/>
  <c r="AX32" i="2"/>
  <c r="AX40" i="2"/>
  <c r="AX33" i="2"/>
  <c r="AX41" i="2"/>
  <c r="AX39" i="2"/>
  <c r="AX48" i="2"/>
  <c r="AX56" i="2"/>
  <c r="AX38" i="2"/>
  <c r="AX49" i="2"/>
  <c r="AX57" i="2"/>
  <c r="AX47" i="2"/>
  <c r="AX55" i="2"/>
  <c r="AY452" i="7"/>
  <c r="AY460" i="7"/>
  <c r="AY229" i="7"/>
  <c r="AY245" i="7"/>
  <c r="AY131" i="7"/>
  <c r="AY147" i="7"/>
  <c r="AY163" i="7"/>
  <c r="AY179" i="7"/>
  <c r="AY195" i="7"/>
  <c r="AY143" i="7"/>
  <c r="AY159" i="7"/>
  <c r="AY175" i="7"/>
  <c r="AY207" i="7"/>
  <c r="AY223" i="7"/>
  <c r="AY239" i="7"/>
  <c r="AY141" i="7"/>
  <c r="AY157" i="7"/>
  <c r="AY173" i="7"/>
  <c r="AY189" i="7"/>
  <c r="AY205" i="7"/>
  <c r="AY221" i="7"/>
  <c r="AY237" i="7"/>
  <c r="AY297" i="7"/>
  <c r="AY298" i="7"/>
  <c r="AY306" i="7"/>
  <c r="AY314" i="7"/>
  <c r="AY322" i="7"/>
  <c r="AY330" i="7"/>
  <c r="AY293" i="7"/>
  <c r="AY301" i="7"/>
  <c r="AY309" i="7"/>
  <c r="AY317" i="7"/>
  <c r="AY325" i="7"/>
  <c r="AY333" i="7"/>
  <c r="AY341" i="7"/>
  <c r="AY349" i="7"/>
  <c r="AY357" i="7"/>
  <c r="AY365" i="7"/>
  <c r="AY373" i="7"/>
  <c r="AY381" i="7"/>
  <c r="AY389" i="7"/>
  <c r="AY397" i="7"/>
  <c r="AY405" i="7"/>
  <c r="AY413" i="7"/>
  <c r="AY421" i="7"/>
  <c r="AY429" i="7"/>
  <c r="AY437" i="7"/>
  <c r="AY445" i="7"/>
  <c r="AY453" i="7"/>
  <c r="AY461" i="7"/>
  <c r="AY443" i="7"/>
  <c r="AY451" i="7"/>
  <c r="AY459" i="7"/>
  <c r="AY294" i="7"/>
  <c r="AY302" i="7"/>
  <c r="AY310" i="7"/>
  <c r="AY318" i="7"/>
  <c r="AY326" i="7"/>
  <c r="AY334" i="7"/>
  <c r="AY342" i="7"/>
  <c r="AY350" i="7"/>
  <c r="AY358" i="7"/>
  <c r="AY366" i="7"/>
  <c r="AY374" i="7"/>
  <c r="AY382" i="7"/>
  <c r="AY390" i="7"/>
  <c r="AY398" i="7"/>
  <c r="AY406" i="7"/>
  <c r="AY414" i="7"/>
  <c r="AY422" i="7"/>
  <c r="AY430" i="7"/>
  <c r="AY438" i="7"/>
  <c r="AY446" i="7"/>
  <c r="AY454" i="7"/>
  <c r="AY462" i="7"/>
  <c r="AY305" i="7"/>
  <c r="AY313" i="7"/>
  <c r="AY321" i="7"/>
  <c r="AY329" i="7"/>
  <c r="AY337" i="7"/>
  <c r="AY345" i="7"/>
  <c r="AY353" i="7"/>
  <c r="AY361" i="7"/>
  <c r="AY369" i="7"/>
  <c r="AY377" i="7"/>
  <c r="AY385" i="7"/>
  <c r="AY393" i="7"/>
  <c r="AY401" i="7"/>
  <c r="AY409" i="7"/>
  <c r="AY417" i="7"/>
  <c r="AY425" i="7"/>
  <c r="AY433" i="7"/>
  <c r="AY441" i="7"/>
  <c r="AY449" i="7"/>
  <c r="AY457" i="7"/>
  <c r="DX8" i="7"/>
  <c r="DX7" i="7"/>
  <c r="DX6" i="7"/>
  <c r="DG6" i="2"/>
  <c r="CY1023" i="1" l="1"/>
  <c r="CZ1022" i="1"/>
  <c r="AY1023" i="1"/>
  <c r="AZ1022" i="1"/>
  <c r="DX9" i="7"/>
  <c r="DX10" i="7"/>
  <c r="DG68" i="2"/>
  <c r="DG76" i="2"/>
  <c r="DG84" i="2"/>
  <c r="DG92" i="2"/>
  <c r="DG64" i="2"/>
  <c r="DG72" i="2"/>
  <c r="DG80" i="2"/>
  <c r="DG88" i="2"/>
  <c r="DG65" i="2"/>
  <c r="DG73" i="2"/>
  <c r="DG81" i="2"/>
  <c r="DG89" i="2"/>
  <c r="DG66" i="2"/>
  <c r="DG74" i="2"/>
  <c r="DG82" i="2"/>
  <c r="DG90" i="2"/>
  <c r="DG67" i="2"/>
  <c r="DG75" i="2"/>
  <c r="DG83" i="2"/>
  <c r="DG91" i="2"/>
  <c r="DG69" i="2"/>
  <c r="DG77" i="2"/>
  <c r="DG85" i="2"/>
  <c r="DG93" i="2"/>
  <c r="DG70" i="2"/>
  <c r="DG78" i="2"/>
  <c r="DG86" i="2"/>
  <c r="DG94" i="2"/>
  <c r="DG63" i="2"/>
  <c r="DG71" i="2"/>
  <c r="DG79" i="2"/>
  <c r="DG87" i="2"/>
  <c r="CY1024" i="1" l="1"/>
  <c r="CZ1023" i="1"/>
  <c r="AY1024" i="1"/>
  <c r="AZ1023" i="1"/>
  <c r="DG7" i="2"/>
  <c r="CY1025" i="1" l="1"/>
  <c r="CZ1024" i="1"/>
  <c r="AY1025" i="1"/>
  <c r="AZ1024" i="1"/>
  <c r="AT83" i="2"/>
  <c r="AT84" i="2" s="1"/>
  <c r="AT85" i="2" s="1"/>
  <c r="AT86" i="2" s="1"/>
  <c r="AT87" i="2" s="1"/>
  <c r="AT88" i="2" s="1"/>
  <c r="AT89" i="2" s="1"/>
  <c r="AT90" i="2" s="1"/>
  <c r="AT91" i="2" s="1"/>
  <c r="AT92" i="2" s="1"/>
  <c r="AT93" i="2" s="1"/>
  <c r="AT94" i="2" s="1"/>
  <c r="AT95" i="2" s="1"/>
  <c r="AT96" i="2" s="1"/>
  <c r="AT97" i="2" s="1"/>
  <c r="AT98" i="2" s="1"/>
  <c r="AT99" i="2" s="1"/>
  <c r="AT100" i="2" s="1"/>
  <c r="AT101" i="2" s="1"/>
  <c r="AT102" i="2" s="1"/>
  <c r="AT103" i="2" s="1"/>
  <c r="AT104" i="2" s="1"/>
  <c r="AT105" i="2" s="1"/>
  <c r="AT106" i="2" s="1"/>
  <c r="AT107" i="2" s="1"/>
  <c r="AT108" i="2" s="1"/>
  <c r="AT109" i="2" s="1"/>
  <c r="AT110" i="2" s="1"/>
  <c r="AT111" i="2" s="1"/>
  <c r="AT112" i="2" s="1"/>
  <c r="AT81" i="2"/>
  <c r="AT80" i="2" s="1"/>
  <c r="AT79" i="2" s="1"/>
  <c r="AT78" i="2" s="1"/>
  <c r="AT77" i="2" s="1"/>
  <c r="AT76" i="2" s="1"/>
  <c r="AT75" i="2" s="1"/>
  <c r="AT74" i="2" s="1"/>
  <c r="AT73" i="2" s="1"/>
  <c r="AT72" i="2" s="1"/>
  <c r="AT71" i="2" s="1"/>
  <c r="AT70" i="2" s="1"/>
  <c r="AT69" i="2" s="1"/>
  <c r="AT68" i="2" s="1"/>
  <c r="AT67" i="2" s="1"/>
  <c r="AT66" i="2" s="1"/>
  <c r="AT65" i="2" s="1"/>
  <c r="AT64" i="2" s="1"/>
  <c r="AT63" i="2" s="1"/>
  <c r="A84" i="2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82" i="2"/>
  <c r="A81" i="2" s="1"/>
  <c r="A80" i="2" s="1"/>
  <c r="A79" i="2" s="1"/>
  <c r="A78" i="2" s="1"/>
  <c r="A77" i="2" s="1"/>
  <c r="A76" i="2" s="1"/>
  <c r="A75" i="2" s="1"/>
  <c r="A74" i="2" s="1"/>
  <c r="A73" i="2" s="1"/>
  <c r="A72" i="2" s="1"/>
  <c r="A71" i="2" s="1"/>
  <c r="A70" i="2" s="1"/>
  <c r="A69" i="2" s="1"/>
  <c r="A68" i="2" s="1"/>
  <c r="A67" i="2" s="1"/>
  <c r="A66" i="2" s="1"/>
  <c r="A65" i="2" s="1"/>
  <c r="A64" i="2" s="1"/>
  <c r="A63" i="2" s="1"/>
  <c r="DB84" i="2"/>
  <c r="DB85" i="2" s="1"/>
  <c r="DB86" i="2" s="1"/>
  <c r="DB87" i="2" s="1"/>
  <c r="DB88" i="2" s="1"/>
  <c r="DB89" i="2" s="1"/>
  <c r="DB90" i="2" s="1"/>
  <c r="DB91" i="2" s="1"/>
  <c r="DB92" i="2" s="1"/>
  <c r="DB93" i="2" s="1"/>
  <c r="DB94" i="2" s="1"/>
  <c r="DB95" i="2" s="1"/>
  <c r="DB96" i="2" s="1"/>
  <c r="DB97" i="2" s="1"/>
  <c r="DB98" i="2" s="1"/>
  <c r="DB99" i="2" s="1"/>
  <c r="DB100" i="2" s="1"/>
  <c r="DB101" i="2" s="1"/>
  <c r="DB102" i="2" s="1"/>
  <c r="DB103" i="2" s="1"/>
  <c r="DB104" i="2" s="1"/>
  <c r="DB105" i="2" s="1"/>
  <c r="DB106" i="2" s="1"/>
  <c r="DB107" i="2" s="1"/>
  <c r="DB108" i="2" s="1"/>
  <c r="DB109" i="2" s="1"/>
  <c r="DB110" i="2" s="1"/>
  <c r="DB111" i="2" s="1"/>
  <c r="DB112" i="2" s="1"/>
  <c r="DB113" i="2" s="1"/>
  <c r="DB82" i="2"/>
  <c r="DB81" i="2" s="1"/>
  <c r="DB80" i="2" s="1"/>
  <c r="DB79" i="2" s="1"/>
  <c r="DB78" i="2" s="1"/>
  <c r="DB77" i="2" s="1"/>
  <c r="DB76" i="2" s="1"/>
  <c r="DB75" i="2" s="1"/>
  <c r="DB74" i="2" s="1"/>
  <c r="DB73" i="2" s="1"/>
  <c r="DB72" i="2" s="1"/>
  <c r="DB71" i="2" s="1"/>
  <c r="DB70" i="2" s="1"/>
  <c r="DB69" i="2" s="1"/>
  <c r="DB68" i="2" s="1"/>
  <c r="DB67" i="2" s="1"/>
  <c r="DB66" i="2" s="1"/>
  <c r="DB65" i="2" s="1"/>
  <c r="DB64" i="2" s="1"/>
  <c r="EL60" i="2"/>
  <c r="EK60" i="2"/>
  <c r="EJ60" i="2"/>
  <c r="EL59" i="2"/>
  <c r="EK59" i="2"/>
  <c r="EJ59" i="2"/>
  <c r="EL58" i="2"/>
  <c r="EK58" i="2"/>
  <c r="EJ58" i="2"/>
  <c r="EL57" i="2"/>
  <c r="EK57" i="2"/>
  <c r="EJ57" i="2"/>
  <c r="EL56" i="2"/>
  <c r="EK56" i="2"/>
  <c r="EJ56" i="2"/>
  <c r="EL55" i="2"/>
  <c r="EK55" i="2"/>
  <c r="EJ55" i="2"/>
  <c r="EL54" i="2"/>
  <c r="EK54" i="2"/>
  <c r="EJ54" i="2"/>
  <c r="EL53" i="2"/>
  <c r="EK53" i="2"/>
  <c r="EJ53" i="2"/>
  <c r="EL52" i="2"/>
  <c r="EK52" i="2"/>
  <c r="EJ52" i="2"/>
  <c r="EL51" i="2"/>
  <c r="EK51" i="2"/>
  <c r="EJ51" i="2"/>
  <c r="EL50" i="2"/>
  <c r="EK50" i="2"/>
  <c r="EJ50" i="2"/>
  <c r="EL49" i="2"/>
  <c r="EK49" i="2"/>
  <c r="EJ49" i="2"/>
  <c r="EL48" i="2"/>
  <c r="EK48" i="2"/>
  <c r="EJ48" i="2"/>
  <c r="EL47" i="2"/>
  <c r="EK47" i="2"/>
  <c r="EJ47" i="2"/>
  <c r="EL46" i="2"/>
  <c r="EK46" i="2"/>
  <c r="EJ46" i="2"/>
  <c r="EL45" i="2"/>
  <c r="EK45" i="2"/>
  <c r="EJ45" i="2"/>
  <c r="EL44" i="2"/>
  <c r="EK44" i="2"/>
  <c r="EJ44" i="2"/>
  <c r="EL43" i="2"/>
  <c r="EK43" i="2"/>
  <c r="EJ43" i="2"/>
  <c r="EL42" i="2"/>
  <c r="EK42" i="2"/>
  <c r="EJ42" i="2"/>
  <c r="EL41" i="2"/>
  <c r="EK41" i="2"/>
  <c r="EJ41" i="2"/>
  <c r="EL40" i="2"/>
  <c r="EK40" i="2"/>
  <c r="EJ40" i="2"/>
  <c r="EL39" i="2"/>
  <c r="EK39" i="2"/>
  <c r="EJ39" i="2"/>
  <c r="EL38" i="2"/>
  <c r="EK38" i="2"/>
  <c r="EJ38" i="2"/>
  <c r="EL37" i="2"/>
  <c r="EK37" i="2"/>
  <c r="EJ37" i="2"/>
  <c r="EL36" i="2"/>
  <c r="EK36" i="2"/>
  <c r="EJ36" i="2"/>
  <c r="EL35" i="2"/>
  <c r="EK35" i="2"/>
  <c r="EJ35" i="2"/>
  <c r="EL34" i="2"/>
  <c r="EK34" i="2"/>
  <c r="EJ34" i="2"/>
  <c r="EL33" i="2"/>
  <c r="EK33" i="2"/>
  <c r="EJ33" i="2"/>
  <c r="EL32" i="2"/>
  <c r="EK32" i="2"/>
  <c r="EJ32" i="2"/>
  <c r="EL31" i="2"/>
  <c r="EK31" i="2"/>
  <c r="EJ31" i="2"/>
  <c r="EL30" i="2"/>
  <c r="EK30" i="2"/>
  <c r="EJ30" i="2"/>
  <c r="EL29" i="2"/>
  <c r="EK29" i="2"/>
  <c r="EJ29" i="2"/>
  <c r="EL28" i="2"/>
  <c r="EK28" i="2"/>
  <c r="EJ28" i="2"/>
  <c r="EL27" i="2"/>
  <c r="EK27" i="2"/>
  <c r="EJ27" i="2"/>
  <c r="EL26" i="2"/>
  <c r="EK26" i="2"/>
  <c r="EJ26" i="2"/>
  <c r="EL25" i="2"/>
  <c r="EK25" i="2"/>
  <c r="EJ25" i="2"/>
  <c r="EL24" i="2"/>
  <c r="EK24" i="2"/>
  <c r="EJ24" i="2"/>
  <c r="EL23" i="2"/>
  <c r="EK23" i="2"/>
  <c r="EJ23" i="2"/>
  <c r="EL22" i="2"/>
  <c r="EK22" i="2"/>
  <c r="EJ22" i="2"/>
  <c r="EL21" i="2"/>
  <c r="EK21" i="2"/>
  <c r="EJ21" i="2"/>
  <c r="EL20" i="2"/>
  <c r="EK20" i="2"/>
  <c r="EJ20" i="2"/>
  <c r="EL19" i="2"/>
  <c r="EK19" i="2"/>
  <c r="EJ19" i="2"/>
  <c r="EL18" i="2"/>
  <c r="EK18" i="2"/>
  <c r="EJ18" i="2"/>
  <c r="EL17" i="2"/>
  <c r="EK17" i="2"/>
  <c r="EJ17" i="2"/>
  <c r="EL16" i="2"/>
  <c r="EK16" i="2"/>
  <c r="EJ16" i="2"/>
  <c r="EL15" i="2"/>
  <c r="EK15" i="2"/>
  <c r="EJ15" i="2"/>
  <c r="EL14" i="2"/>
  <c r="EK14" i="2"/>
  <c r="EJ14" i="2"/>
  <c r="EL13" i="2"/>
  <c r="EK13" i="2"/>
  <c r="EJ13" i="2"/>
  <c r="EL12" i="2"/>
  <c r="EK12" i="2"/>
  <c r="EJ12" i="2"/>
  <c r="EL11" i="2"/>
  <c r="EK11" i="2"/>
  <c r="EJ11" i="2"/>
  <c r="EL10" i="2"/>
  <c r="EK10" i="2"/>
  <c r="EJ10" i="2"/>
  <c r="CY1026" i="1" l="1"/>
  <c r="CZ1025" i="1"/>
  <c r="AY1026" i="1"/>
  <c r="AZ1025" i="1"/>
  <c r="EM14" i="2"/>
  <c r="EM22" i="2"/>
  <c r="EM30" i="2"/>
  <c r="EM38" i="2"/>
  <c r="EM46" i="2"/>
  <c r="DF11" i="2"/>
  <c r="DF19" i="2"/>
  <c r="DF27" i="2"/>
  <c r="DF35" i="2"/>
  <c r="DF51" i="2"/>
  <c r="DF59" i="2"/>
  <c r="DF17" i="2"/>
  <c r="DF25" i="2"/>
  <c r="EM17" i="2"/>
  <c r="EM25" i="2"/>
  <c r="EM33" i="2"/>
  <c r="EM54" i="2"/>
  <c r="DF55" i="2"/>
  <c r="EM11" i="2"/>
  <c r="EM19" i="2"/>
  <c r="EM27" i="2"/>
  <c r="EM35" i="2"/>
  <c r="EM43" i="2"/>
  <c r="EM51" i="2"/>
  <c r="EM59" i="2"/>
  <c r="DF16" i="2"/>
  <c r="DF24" i="2"/>
  <c r="DF32" i="2"/>
  <c r="DF40" i="2"/>
  <c r="DF48" i="2"/>
  <c r="DF56" i="2"/>
  <c r="EM41" i="2"/>
  <c r="EM49" i="2"/>
  <c r="EM57" i="2"/>
  <c r="DF14" i="2"/>
  <c r="DF22" i="2"/>
  <c r="DF30" i="2"/>
  <c r="DF38" i="2"/>
  <c r="DF46" i="2"/>
  <c r="DF39" i="2"/>
  <c r="EM16" i="2"/>
  <c r="EM24" i="2"/>
  <c r="EM32" i="2"/>
  <c r="EM40" i="2"/>
  <c r="EM48" i="2"/>
  <c r="EM56" i="2"/>
  <c r="DF13" i="2"/>
  <c r="DF21" i="2"/>
  <c r="DF29" i="2"/>
  <c r="DF53" i="2"/>
  <c r="DF54" i="2"/>
  <c r="DF33" i="2"/>
  <c r="DF37" i="2"/>
  <c r="DF45" i="2"/>
  <c r="DF43" i="2"/>
  <c r="EM12" i="2"/>
  <c r="EM20" i="2"/>
  <c r="EM28" i="2"/>
  <c r="EM36" i="2"/>
  <c r="EM44" i="2"/>
  <c r="EM52" i="2"/>
  <c r="EM60" i="2"/>
  <c r="DF57" i="2"/>
  <c r="EM15" i="2"/>
  <c r="EM23" i="2"/>
  <c r="EM31" i="2"/>
  <c r="EM39" i="2"/>
  <c r="EM47" i="2"/>
  <c r="EM55" i="2"/>
  <c r="DF12" i="2"/>
  <c r="DF20" i="2"/>
  <c r="DF28" i="2"/>
  <c r="DF36" i="2"/>
  <c r="DF41" i="2"/>
  <c r="DF44" i="2"/>
  <c r="DF49" i="2"/>
  <c r="DF52" i="2"/>
  <c r="DF60" i="2"/>
  <c r="EM10" i="2"/>
  <c r="EM18" i="2"/>
  <c r="EM26" i="2"/>
  <c r="EM34" i="2"/>
  <c r="EM42" i="2"/>
  <c r="EM50" i="2"/>
  <c r="EM58" i="2"/>
  <c r="DF15" i="2"/>
  <c r="DF23" i="2"/>
  <c r="DF31" i="2"/>
  <c r="EM13" i="2"/>
  <c r="EM21" i="2"/>
  <c r="EM29" i="2"/>
  <c r="EM37" i="2"/>
  <c r="EM45" i="2"/>
  <c r="EM53" i="2"/>
  <c r="DF10" i="2"/>
  <c r="DF18" i="2"/>
  <c r="DF26" i="2"/>
  <c r="DF34" i="2"/>
  <c r="DF42" i="2"/>
  <c r="DF47" i="2"/>
  <c r="DF50" i="2"/>
  <c r="DF58" i="2"/>
  <c r="CY1027" i="1" l="1"/>
  <c r="CZ1026" i="1"/>
  <c r="AY1027" i="1"/>
  <c r="AZ1026" i="1"/>
  <c r="C131" i="8"/>
  <c r="CY1028" i="1" l="1"/>
  <c r="CZ1027" i="1"/>
  <c r="AY1028" i="1"/>
  <c r="AZ1027" i="1"/>
  <c r="CY1029" i="1" l="1"/>
  <c r="CZ1028" i="1"/>
  <c r="AY1029" i="1"/>
  <c r="AZ1028" i="1"/>
  <c r="CY1030" i="1" l="1"/>
  <c r="CZ1029" i="1"/>
  <c r="AY1030" i="1"/>
  <c r="AZ1029" i="1"/>
  <c r="CY1031" i="1" l="1"/>
  <c r="CZ1030" i="1"/>
  <c r="AY1031" i="1"/>
  <c r="AZ1030" i="1"/>
  <c r="C6" i="7"/>
  <c r="CY1032" i="1" l="1"/>
  <c r="CZ1031" i="1"/>
  <c r="AY1032" i="1"/>
  <c r="AZ1031" i="1"/>
  <c r="Q130" i="8"/>
  <c r="P130" i="8"/>
  <c r="Q129" i="8"/>
  <c r="P129" i="8"/>
  <c r="Q128" i="8"/>
  <c r="P128" i="8"/>
  <c r="Q166" i="8"/>
  <c r="P166" i="8"/>
  <c r="Q165" i="8"/>
  <c r="P165" i="8"/>
  <c r="Q164" i="8"/>
  <c r="P164" i="8"/>
  <c r="Q163" i="8"/>
  <c r="P163" i="8"/>
  <c r="N166" i="8"/>
  <c r="M166" i="8"/>
  <c r="L166" i="8"/>
  <c r="K166" i="8"/>
  <c r="N165" i="8"/>
  <c r="M165" i="8"/>
  <c r="L165" i="8"/>
  <c r="K165" i="8"/>
  <c r="N164" i="8"/>
  <c r="M164" i="8"/>
  <c r="L164" i="8"/>
  <c r="K164" i="8"/>
  <c r="N163" i="8"/>
  <c r="M163" i="8"/>
  <c r="L163" i="8"/>
  <c r="K163" i="8"/>
  <c r="I166" i="8"/>
  <c r="H166" i="8"/>
  <c r="G166" i="8"/>
  <c r="I165" i="8"/>
  <c r="H165" i="8"/>
  <c r="G165" i="8"/>
  <c r="I164" i="8"/>
  <c r="H164" i="8"/>
  <c r="G164" i="8"/>
  <c r="I163" i="8"/>
  <c r="H163" i="8"/>
  <c r="G163" i="8"/>
  <c r="D166" i="8"/>
  <c r="D165" i="8"/>
  <c r="D164" i="8"/>
  <c r="D163" i="8"/>
  <c r="C166" i="8"/>
  <c r="C165" i="8"/>
  <c r="C164" i="8"/>
  <c r="N131" i="8"/>
  <c r="M131" i="8"/>
  <c r="L131" i="8"/>
  <c r="K131" i="8"/>
  <c r="N130" i="8"/>
  <c r="M130" i="8"/>
  <c r="L130" i="8"/>
  <c r="K130" i="8"/>
  <c r="N129" i="8"/>
  <c r="M129" i="8"/>
  <c r="L129" i="8"/>
  <c r="N128" i="8"/>
  <c r="M128" i="8"/>
  <c r="L128" i="8"/>
  <c r="I131" i="8"/>
  <c r="H131" i="8"/>
  <c r="G131" i="8"/>
  <c r="I130" i="8"/>
  <c r="H130" i="8"/>
  <c r="G130" i="8"/>
  <c r="I129" i="8"/>
  <c r="H129" i="8"/>
  <c r="G129" i="8"/>
  <c r="I128" i="8"/>
  <c r="H128" i="8"/>
  <c r="G128" i="8"/>
  <c r="D131" i="8"/>
  <c r="D130" i="8"/>
  <c r="D129" i="8"/>
  <c r="D128" i="8"/>
  <c r="C130" i="8"/>
  <c r="C129" i="8"/>
  <c r="C128" i="8"/>
  <c r="D53" i="8"/>
  <c r="D52" i="8"/>
  <c r="C52" i="8"/>
  <c r="D51" i="8"/>
  <c r="C51" i="8"/>
  <c r="D50" i="8"/>
  <c r="C50" i="8"/>
  <c r="CY1033" i="1" l="1"/>
  <c r="CZ1032" i="1"/>
  <c r="AY1033" i="1"/>
  <c r="AZ1032" i="1"/>
  <c r="D54" i="8"/>
  <c r="P167" i="8"/>
  <c r="P132" i="8"/>
  <c r="K132" i="8"/>
  <c r="K167" i="8"/>
  <c r="H132" i="8"/>
  <c r="L132" i="8"/>
  <c r="H167" i="8"/>
  <c r="L167" i="8"/>
  <c r="C54" i="8"/>
  <c r="I132" i="8"/>
  <c r="M132" i="8"/>
  <c r="I167" i="8"/>
  <c r="M167" i="8"/>
  <c r="N132" i="8"/>
  <c r="N167" i="8"/>
  <c r="D167" i="8"/>
  <c r="Q167" i="8"/>
  <c r="Q132" i="8"/>
  <c r="G132" i="8"/>
  <c r="G167" i="8"/>
  <c r="D132" i="8"/>
  <c r="C132" i="8"/>
  <c r="C167" i="8"/>
  <c r="CY1034" i="1" l="1"/>
  <c r="CZ1033" i="1"/>
  <c r="AY1034" i="1"/>
  <c r="AZ1033" i="1"/>
  <c r="Q53" i="8"/>
  <c r="P53" i="8"/>
  <c r="Q52" i="8"/>
  <c r="P52" i="8"/>
  <c r="Q51" i="8"/>
  <c r="P51" i="8"/>
  <c r="Q50" i="8"/>
  <c r="P50" i="8"/>
  <c r="N53" i="8"/>
  <c r="M53" i="8"/>
  <c r="L53" i="8"/>
  <c r="K53" i="8"/>
  <c r="N52" i="8"/>
  <c r="M52" i="8"/>
  <c r="L52" i="8"/>
  <c r="K52" i="8"/>
  <c r="N51" i="8"/>
  <c r="M51" i="8"/>
  <c r="L51" i="8"/>
  <c r="K51" i="8"/>
  <c r="N50" i="8"/>
  <c r="M50" i="8"/>
  <c r="L50" i="8"/>
  <c r="K50" i="8"/>
  <c r="I53" i="8"/>
  <c r="H53" i="8"/>
  <c r="I52" i="8"/>
  <c r="H52" i="8"/>
  <c r="I51" i="8"/>
  <c r="H51" i="8"/>
  <c r="I50" i="8"/>
  <c r="H50" i="8"/>
  <c r="G53" i="8"/>
  <c r="G52" i="8"/>
  <c r="G51" i="8"/>
  <c r="G50" i="8"/>
  <c r="FH8" i="7"/>
  <c r="FH7" i="7"/>
  <c r="FH6" i="7"/>
  <c r="FV8" i="1"/>
  <c r="FV7" i="1"/>
  <c r="FV6" i="1"/>
  <c r="CY1035" i="1" l="1"/>
  <c r="CZ1034" i="1"/>
  <c r="AY1035" i="1"/>
  <c r="AZ1034" i="1"/>
  <c r="FH10" i="7"/>
  <c r="N54" i="8"/>
  <c r="Q54" i="8"/>
  <c r="G54" i="8"/>
  <c r="P54" i="8"/>
  <c r="I54" i="8"/>
  <c r="K54" i="8"/>
  <c r="L54" i="8"/>
  <c r="H54" i="8"/>
  <c r="M54" i="8"/>
  <c r="FH9" i="7"/>
  <c r="CY1036" i="1" l="1"/>
  <c r="CZ1035" i="1"/>
  <c r="AY1036" i="1"/>
  <c r="AZ1035" i="1"/>
  <c r="FN8" i="7"/>
  <c r="FN7" i="7"/>
  <c r="FN6" i="7"/>
  <c r="C8" i="7"/>
  <c r="C7" i="7"/>
  <c r="FF8" i="7"/>
  <c r="FF7" i="7"/>
  <c r="FF6" i="7"/>
  <c r="CY1037" i="1" l="1"/>
  <c r="CZ1036" i="1"/>
  <c r="AY1037" i="1"/>
  <c r="AZ1036" i="1"/>
  <c r="FN9" i="7"/>
  <c r="C10" i="7"/>
  <c r="FF10" i="7"/>
  <c r="C9" i="7"/>
  <c r="FN10" i="7"/>
  <c r="FF9" i="7"/>
  <c r="AB8" i="7"/>
  <c r="AB7" i="7"/>
  <c r="AB6" i="7"/>
  <c r="AB8" i="1"/>
  <c r="AB7" i="1"/>
  <c r="AB6" i="1"/>
  <c r="AB10" i="7" l="1"/>
  <c r="CY1038" i="1"/>
  <c r="CZ1037" i="1"/>
  <c r="AY1038" i="1"/>
  <c r="AZ1037" i="1"/>
  <c r="AB9" i="7"/>
  <c r="DF8" i="7"/>
  <c r="DE8" i="7"/>
  <c r="DF7" i="7"/>
  <c r="DE7" i="7"/>
  <c r="DF6" i="7"/>
  <c r="DE6" i="7"/>
  <c r="CY1039" i="1" l="1"/>
  <c r="CZ1038" i="1"/>
  <c r="AY1039" i="1"/>
  <c r="AZ1038" i="1"/>
  <c r="DE10" i="7"/>
  <c r="DF10" i="7"/>
  <c r="DE9" i="7"/>
  <c r="DF9" i="7"/>
  <c r="BT6" i="2"/>
  <c r="CY1040" i="1" l="1"/>
  <c r="CZ1039" i="1"/>
  <c r="AY1040" i="1"/>
  <c r="AZ1039" i="1"/>
  <c r="BT91" i="2"/>
  <c r="BT63" i="2"/>
  <c r="BT92" i="2"/>
  <c r="BT70" i="2"/>
  <c r="BT78" i="2"/>
  <c r="BT86" i="2"/>
  <c r="BT94" i="2"/>
  <c r="BT76" i="2"/>
  <c r="BT85" i="2"/>
  <c r="BT71" i="2"/>
  <c r="BT79" i="2"/>
  <c r="BT87" i="2"/>
  <c r="BT95" i="2"/>
  <c r="BT69" i="2"/>
  <c r="BT93" i="2"/>
  <c r="BT88" i="2"/>
  <c r="BT65" i="2"/>
  <c r="BT73" i="2"/>
  <c r="BT81" i="2"/>
  <c r="BT89" i="2"/>
  <c r="BT97" i="2"/>
  <c r="BT77" i="2"/>
  <c r="BT72" i="2"/>
  <c r="BT96" i="2"/>
  <c r="BT66" i="2"/>
  <c r="BT74" i="2"/>
  <c r="BT82" i="2"/>
  <c r="BT90" i="2"/>
  <c r="BT98" i="2"/>
  <c r="BT68" i="2"/>
  <c r="BT84" i="2"/>
  <c r="BT64" i="2"/>
  <c r="BT80" i="2"/>
  <c r="BT67" i="2"/>
  <c r="BT75" i="2"/>
  <c r="BT83" i="2"/>
  <c r="BP6" i="2"/>
  <c r="BP63" i="2" s="1"/>
  <c r="CY1041" i="1" l="1"/>
  <c r="CZ1040" i="1"/>
  <c r="AY1041" i="1"/>
  <c r="AZ1040" i="1"/>
  <c r="BT7" i="2"/>
  <c r="BP75" i="2"/>
  <c r="BP91" i="2"/>
  <c r="BP69" i="2"/>
  <c r="BP77" i="2"/>
  <c r="BP85" i="2"/>
  <c r="BP93" i="2"/>
  <c r="BP101" i="2"/>
  <c r="BP109" i="2"/>
  <c r="BP70" i="2"/>
  <c r="BP78" i="2"/>
  <c r="BP86" i="2"/>
  <c r="BP94" i="2"/>
  <c r="BP102" i="2"/>
  <c r="BP110" i="2"/>
  <c r="BP67" i="2"/>
  <c r="BP83" i="2"/>
  <c r="BP99" i="2"/>
  <c r="BP107" i="2"/>
  <c r="BP68" i="2"/>
  <c r="BP84" i="2"/>
  <c r="BP100" i="2"/>
  <c r="BP108" i="2"/>
  <c r="BP71" i="2"/>
  <c r="BP79" i="2"/>
  <c r="BP87" i="2"/>
  <c r="BP95" i="2"/>
  <c r="BP103" i="2"/>
  <c r="BP111" i="2"/>
  <c r="BP64" i="2"/>
  <c r="BP72" i="2"/>
  <c r="BP80" i="2"/>
  <c r="BP88" i="2"/>
  <c r="BP96" i="2"/>
  <c r="BP104" i="2"/>
  <c r="BP112" i="2"/>
  <c r="BP76" i="2"/>
  <c r="BP92" i="2"/>
  <c r="BP65" i="2"/>
  <c r="BP73" i="2"/>
  <c r="BP81" i="2"/>
  <c r="BP89" i="2"/>
  <c r="BP97" i="2"/>
  <c r="BP105" i="2"/>
  <c r="BP113" i="2"/>
  <c r="BP66" i="2"/>
  <c r="BP74" i="2"/>
  <c r="BP82" i="2"/>
  <c r="BP90" i="2"/>
  <c r="BP98" i="2"/>
  <c r="BP106" i="2"/>
  <c r="CY1042" i="1" l="1"/>
  <c r="CZ1041" i="1"/>
  <c r="AY1042" i="1"/>
  <c r="AZ1041" i="1"/>
  <c r="BP7" i="2"/>
  <c r="CY1043" i="1" l="1"/>
  <c r="CZ1042" i="1"/>
  <c r="AY1043" i="1"/>
  <c r="AZ1042" i="1"/>
  <c r="BO8" i="7"/>
  <c r="BN8" i="7"/>
  <c r="BO7" i="7"/>
  <c r="BN7" i="7"/>
  <c r="BO6" i="7"/>
  <c r="BN6" i="7"/>
  <c r="CY1044" i="1" l="1"/>
  <c r="CZ1043" i="1"/>
  <c r="AY1044" i="1"/>
  <c r="AZ1043" i="1"/>
  <c r="BN10" i="7"/>
  <c r="BN9" i="7"/>
  <c r="BO9" i="7"/>
  <c r="BO10" i="7"/>
  <c r="CY1045" i="1" l="1"/>
  <c r="CZ1044" i="1"/>
  <c r="AY1045" i="1"/>
  <c r="AZ1044" i="1"/>
  <c r="FP7" i="7"/>
  <c r="FK7" i="7"/>
  <c r="FL7" i="7"/>
  <c r="FJ7" i="7"/>
  <c r="FI7" i="7"/>
  <c r="H7" i="7"/>
  <c r="FG7" i="7"/>
  <c r="EX7" i="7"/>
  <c r="EW7" i="7"/>
  <c r="EV7" i="7"/>
  <c r="EU7" i="7"/>
  <c r="ET7" i="7"/>
  <c r="ES7" i="7"/>
  <c r="AE7" i="7"/>
  <c r="ER7" i="7"/>
  <c r="EQ7" i="7"/>
  <c r="EI7" i="7"/>
  <c r="EH7" i="7"/>
  <c r="EP7" i="7"/>
  <c r="EO7" i="7"/>
  <c r="EN7" i="7"/>
  <c r="EM7" i="7"/>
  <c r="EL7" i="7"/>
  <c r="EK7" i="7"/>
  <c r="EJ7" i="7"/>
  <c r="EG7" i="7"/>
  <c r="EF7" i="7"/>
  <c r="EE7" i="7"/>
  <c r="ED7" i="7"/>
  <c r="EC7" i="7"/>
  <c r="BR7" i="7"/>
  <c r="EB7" i="7"/>
  <c r="EA7" i="7"/>
  <c r="DZ7" i="7"/>
  <c r="DY7" i="7"/>
  <c r="DW7" i="7"/>
  <c r="DP7" i="7"/>
  <c r="DN7" i="7"/>
  <c r="DM7" i="7"/>
  <c r="DL7" i="7"/>
  <c r="DO7" i="7"/>
  <c r="DK7" i="7"/>
  <c r="DJ7" i="7"/>
  <c r="DI7" i="7"/>
  <c r="DG7" i="7"/>
  <c r="DD7" i="7"/>
  <c r="DC7" i="7"/>
  <c r="DB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Q7" i="7"/>
  <c r="BP7" i="7"/>
  <c r="BM7" i="7"/>
  <c r="BL7" i="7"/>
  <c r="BK7" i="7"/>
  <c r="BJ7" i="7"/>
  <c r="BI7" i="7"/>
  <c r="BH7" i="7"/>
  <c r="BG7" i="7"/>
  <c r="BF7" i="7"/>
  <c r="BE7" i="7"/>
  <c r="BD7" i="7"/>
  <c r="BC7" i="7"/>
  <c r="BA7" i="7"/>
  <c r="AT7" i="7"/>
  <c r="EY7" i="7"/>
  <c r="AS7" i="7"/>
  <c r="AM7" i="7"/>
  <c r="AL7" i="7"/>
  <c r="AK7" i="7"/>
  <c r="AJ7" i="7"/>
  <c r="AH7" i="7"/>
  <c r="AG7" i="7"/>
  <c r="AF7" i="7"/>
  <c r="AP7" i="7"/>
  <c r="AO7" i="7"/>
  <c r="AN7" i="7"/>
  <c r="AD7" i="7"/>
  <c r="AC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L7" i="7"/>
  <c r="M7" i="7"/>
  <c r="K7" i="7"/>
  <c r="J7" i="7"/>
  <c r="I7" i="7"/>
  <c r="G7" i="7"/>
  <c r="F7" i="7"/>
  <c r="FO7" i="7"/>
  <c r="E7" i="7"/>
  <c r="D7" i="7"/>
  <c r="B7" i="7"/>
  <c r="GE6" i="7"/>
  <c r="GA6" i="7"/>
  <c r="GC6" i="7"/>
  <c r="GB6" i="7"/>
  <c r="FY6" i="7"/>
  <c r="FX6" i="7"/>
  <c r="FW6" i="7"/>
  <c r="FV6" i="7"/>
  <c r="FZ6" i="7"/>
  <c r="FU6" i="7"/>
  <c r="FT6" i="7"/>
  <c r="FS6" i="7"/>
  <c r="FR6" i="7"/>
  <c r="FQ6" i="7"/>
  <c r="FP6" i="7"/>
  <c r="FK6" i="7"/>
  <c r="FL6" i="7"/>
  <c r="FJ6" i="7"/>
  <c r="FI6" i="7"/>
  <c r="H6" i="7"/>
  <c r="FG6" i="7"/>
  <c r="EX6" i="7"/>
  <c r="EW6" i="7"/>
  <c r="EV6" i="7"/>
  <c r="EU6" i="7"/>
  <c r="ET6" i="7"/>
  <c r="ES6" i="7"/>
  <c r="AE6" i="7"/>
  <c r="ER6" i="7"/>
  <c r="EQ6" i="7"/>
  <c r="EI6" i="7"/>
  <c r="EH6" i="7"/>
  <c r="EP6" i="7"/>
  <c r="EO6" i="7"/>
  <c r="EN6" i="7"/>
  <c r="EM6" i="7"/>
  <c r="EL6" i="7"/>
  <c r="EK6" i="7"/>
  <c r="EJ6" i="7"/>
  <c r="EG6" i="7"/>
  <c r="EF6" i="7"/>
  <c r="EE6" i="7"/>
  <c r="ED6" i="7"/>
  <c r="EC6" i="7"/>
  <c r="BR6" i="7"/>
  <c r="EB6" i="7"/>
  <c r="EA6" i="7"/>
  <c r="DZ6" i="7"/>
  <c r="DY6" i="7"/>
  <c r="DW6" i="7"/>
  <c r="DP6" i="7"/>
  <c r="DN6" i="7"/>
  <c r="DM6" i="7"/>
  <c r="DL6" i="7"/>
  <c r="DO6" i="7"/>
  <c r="DK6" i="7"/>
  <c r="DJ6" i="7"/>
  <c r="DI6" i="7"/>
  <c r="DG6" i="7"/>
  <c r="DD6" i="7"/>
  <c r="DC6" i="7"/>
  <c r="DB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Q6" i="7"/>
  <c r="BP6" i="7"/>
  <c r="BM6" i="7"/>
  <c r="BL6" i="7"/>
  <c r="BK6" i="7"/>
  <c r="BJ6" i="7"/>
  <c r="BI6" i="7"/>
  <c r="BH6" i="7"/>
  <c r="BG6" i="7"/>
  <c r="BF6" i="7"/>
  <c r="BE6" i="7"/>
  <c r="BD6" i="7"/>
  <c r="BC6" i="7"/>
  <c r="BA6" i="7"/>
  <c r="AT6" i="7"/>
  <c r="EY6" i="7"/>
  <c r="AS6" i="7"/>
  <c r="AM6" i="7"/>
  <c r="AL6" i="7"/>
  <c r="AK6" i="7"/>
  <c r="AJ6" i="7"/>
  <c r="AH6" i="7"/>
  <c r="AG6" i="7"/>
  <c r="AF6" i="7"/>
  <c r="AP6" i="7"/>
  <c r="AO6" i="7"/>
  <c r="AN6" i="7"/>
  <c r="AD6" i="7"/>
  <c r="AC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L6" i="7"/>
  <c r="M6" i="7"/>
  <c r="K6" i="7"/>
  <c r="J6" i="7"/>
  <c r="I6" i="7"/>
  <c r="G6" i="7"/>
  <c r="F6" i="7"/>
  <c r="FO6" i="7"/>
  <c r="E6" i="7"/>
  <c r="D6" i="7"/>
  <c r="B6" i="7"/>
  <c r="GE8" i="7"/>
  <c r="GA8" i="7"/>
  <c r="GC8" i="7"/>
  <c r="GB8" i="7"/>
  <c r="FY8" i="7"/>
  <c r="FX8" i="7"/>
  <c r="FW8" i="7"/>
  <c r="FV8" i="7"/>
  <c r="FZ8" i="7"/>
  <c r="FU8" i="7"/>
  <c r="FT8" i="7"/>
  <c r="FS8" i="7"/>
  <c r="FR8" i="7"/>
  <c r="FQ8" i="7"/>
  <c r="FP8" i="7"/>
  <c r="FK8" i="7"/>
  <c r="FL8" i="7"/>
  <c r="FJ8" i="7"/>
  <c r="FI8" i="7"/>
  <c r="FI9" i="7" s="1"/>
  <c r="H8" i="7"/>
  <c r="H10" i="7" s="1"/>
  <c r="FG8" i="7"/>
  <c r="GE7" i="7"/>
  <c r="GA7" i="7"/>
  <c r="GC7" i="7"/>
  <c r="GB7" i="7"/>
  <c r="FY7" i="7"/>
  <c r="FX7" i="7"/>
  <c r="FW7" i="7"/>
  <c r="FV7" i="7"/>
  <c r="FZ7" i="7"/>
  <c r="FU7" i="7"/>
  <c r="FT7" i="7"/>
  <c r="FS7" i="7"/>
  <c r="FR7" i="7"/>
  <c r="FQ7" i="7"/>
  <c r="EX8" i="7"/>
  <c r="EW8" i="7"/>
  <c r="EV8" i="7"/>
  <c r="EU8" i="7"/>
  <c r="ET8" i="7"/>
  <c r="ES8" i="7"/>
  <c r="ES10" i="7" s="1"/>
  <c r="AE8" i="7"/>
  <c r="AE9" i="7" s="1"/>
  <c r="ER8" i="7"/>
  <c r="EQ8" i="7"/>
  <c r="EI8" i="7"/>
  <c r="EH8" i="7"/>
  <c r="EP8" i="7"/>
  <c r="EO8" i="7"/>
  <c r="EN8" i="7"/>
  <c r="EN10" i="7" s="1"/>
  <c r="EM8" i="7"/>
  <c r="EM10" i="7" s="1"/>
  <c r="EL8" i="7"/>
  <c r="EK8" i="7"/>
  <c r="EJ8" i="7"/>
  <c r="EG8" i="7"/>
  <c r="EF8" i="7"/>
  <c r="EE8" i="7"/>
  <c r="ED8" i="7"/>
  <c r="ED10" i="7" s="1"/>
  <c r="EC8" i="7"/>
  <c r="EC9" i="7" s="1"/>
  <c r="BR8" i="7"/>
  <c r="EB8" i="7"/>
  <c r="EA8" i="7"/>
  <c r="DZ8" i="7"/>
  <c r="DY8" i="7"/>
  <c r="DW8" i="7"/>
  <c r="DP8" i="7"/>
  <c r="DN8" i="7"/>
  <c r="DN10" i="7" s="1"/>
  <c r="DM8" i="7"/>
  <c r="DL8" i="7"/>
  <c r="DO8" i="7"/>
  <c r="DK8" i="7"/>
  <c r="DJ8" i="7"/>
  <c r="DJ10" i="7" s="1"/>
  <c r="DI8" i="7"/>
  <c r="DG8" i="7"/>
  <c r="DD8" i="7"/>
  <c r="DD9" i="7" s="1"/>
  <c r="DC8" i="7"/>
  <c r="DB8" i="7"/>
  <c r="CZ8" i="7"/>
  <c r="CY8" i="7"/>
  <c r="CX8" i="7"/>
  <c r="CW8" i="7"/>
  <c r="CV8" i="7"/>
  <c r="CV10" i="7" s="1"/>
  <c r="CU8" i="7"/>
  <c r="CU9" i="7" s="1"/>
  <c r="CT8" i="7"/>
  <c r="CS8" i="7"/>
  <c r="CR8" i="7"/>
  <c r="CQ8" i="7"/>
  <c r="CP8" i="7"/>
  <c r="CO8" i="7"/>
  <c r="CN8" i="7"/>
  <c r="CN10" i="7" s="1"/>
  <c r="CM8" i="7"/>
  <c r="CM9" i="7" s="1"/>
  <c r="CL8" i="7"/>
  <c r="CK8" i="7"/>
  <c r="CJ8" i="7"/>
  <c r="CI8" i="7"/>
  <c r="CH8" i="7"/>
  <c r="CG8" i="7"/>
  <c r="CF8" i="7"/>
  <c r="CF10" i="7" s="1"/>
  <c r="CE8" i="7"/>
  <c r="CE9" i="7" s="1"/>
  <c r="CD8" i="7"/>
  <c r="CC8" i="7"/>
  <c r="CB8" i="7"/>
  <c r="CA8" i="7"/>
  <c r="BZ8" i="7"/>
  <c r="BY8" i="7"/>
  <c r="BX8" i="7"/>
  <c r="BX10" i="7" s="1"/>
  <c r="BW8" i="7"/>
  <c r="BW10" i="7" s="1"/>
  <c r="BV8" i="7"/>
  <c r="BU8" i="7"/>
  <c r="BT8" i="7"/>
  <c r="BS8" i="7"/>
  <c r="BQ8" i="7"/>
  <c r="BP8" i="7"/>
  <c r="BM8" i="7"/>
  <c r="BL8" i="7"/>
  <c r="BL10" i="7" s="1"/>
  <c r="BK8" i="7"/>
  <c r="BJ8" i="7"/>
  <c r="BI8" i="7"/>
  <c r="BH8" i="7"/>
  <c r="BG8" i="7"/>
  <c r="BF8" i="7"/>
  <c r="BE8" i="7"/>
  <c r="BD8" i="7"/>
  <c r="BD10" i="7" s="1"/>
  <c r="BC8" i="7"/>
  <c r="BA8" i="7"/>
  <c r="AT8" i="7"/>
  <c r="EY8" i="7"/>
  <c r="AS8" i="7"/>
  <c r="AM8" i="7"/>
  <c r="AL8" i="7"/>
  <c r="AL9" i="7" s="1"/>
  <c r="AK8" i="7"/>
  <c r="AK9" i="7" s="1"/>
  <c r="AJ8" i="7"/>
  <c r="AH8" i="7"/>
  <c r="AG8" i="7"/>
  <c r="AF8" i="7"/>
  <c r="AP8" i="7"/>
  <c r="AO8" i="7"/>
  <c r="AN8" i="7"/>
  <c r="AN9" i="7" s="1"/>
  <c r="AD8" i="7"/>
  <c r="AD9" i="7" s="1"/>
  <c r="AC8" i="7"/>
  <c r="AA8" i="7"/>
  <c r="Z8" i="7"/>
  <c r="Y8" i="7"/>
  <c r="X8" i="7"/>
  <c r="W8" i="7"/>
  <c r="V8" i="7"/>
  <c r="V9" i="7" s="1"/>
  <c r="U8" i="7"/>
  <c r="U9" i="7" s="1"/>
  <c r="T8" i="7"/>
  <c r="S8" i="7"/>
  <c r="R8" i="7"/>
  <c r="Q8" i="7"/>
  <c r="P8" i="7"/>
  <c r="O8" i="7"/>
  <c r="N8" i="7"/>
  <c r="N9" i="7" s="1"/>
  <c r="L8" i="7"/>
  <c r="L9" i="7" s="1"/>
  <c r="M8" i="7"/>
  <c r="K8" i="7"/>
  <c r="J8" i="7"/>
  <c r="I8" i="7"/>
  <c r="G8" i="7"/>
  <c r="F8" i="7"/>
  <c r="FO8" i="7"/>
  <c r="FO9" i="7" s="1"/>
  <c r="E8" i="7"/>
  <c r="E9" i="7" s="1"/>
  <c r="D8" i="7"/>
  <c r="B8" i="7"/>
  <c r="S10" i="7" l="1"/>
  <c r="AA10" i="7"/>
  <c r="BU10" i="7"/>
  <c r="CC10" i="7"/>
  <c r="CK10" i="7"/>
  <c r="CS10" i="7"/>
  <c r="DB10" i="7"/>
  <c r="DL9" i="7"/>
  <c r="EB9" i="7"/>
  <c r="EK9" i="7"/>
  <c r="EQ9" i="7"/>
  <c r="EX9" i="7"/>
  <c r="CY1046" i="1"/>
  <c r="CZ1045" i="1"/>
  <c r="AY1046" i="1"/>
  <c r="AZ1045" i="1"/>
  <c r="BC9" i="7"/>
  <c r="BK9" i="7"/>
  <c r="BV10" i="7"/>
  <c r="CD10" i="7"/>
  <c r="CL10" i="7"/>
  <c r="CT10" i="7"/>
  <c r="DC10" i="7"/>
  <c r="DM10" i="7"/>
  <c r="BR10" i="7"/>
  <c r="EL10" i="7"/>
  <c r="ER10" i="7"/>
  <c r="AX8" i="7"/>
  <c r="AW8" i="7"/>
  <c r="AV8" i="7"/>
  <c r="AX6" i="7"/>
  <c r="AW6" i="7"/>
  <c r="AV6" i="7"/>
  <c r="AX7" i="7"/>
  <c r="AV7" i="7"/>
  <c r="AW7" i="7"/>
  <c r="D9" i="7"/>
  <c r="M9" i="7"/>
  <c r="T9" i="7"/>
  <c r="AC9" i="7"/>
  <c r="AJ9" i="7"/>
  <c r="BT10" i="7"/>
  <c r="Z9" i="7"/>
  <c r="AG9" i="7"/>
  <c r="BT9" i="7"/>
  <c r="CB9" i="7"/>
  <c r="CJ9" i="7"/>
  <c r="CR9" i="7"/>
  <c r="CZ9" i="7"/>
  <c r="EA10" i="7"/>
  <c r="EJ10" i="7"/>
  <c r="EI10" i="7"/>
  <c r="EW10" i="7"/>
  <c r="DK10" i="7"/>
  <c r="EH9" i="7"/>
  <c r="BH10" i="7"/>
  <c r="CA10" i="7"/>
  <c r="CI10" i="7"/>
  <c r="DZ9" i="7"/>
  <c r="EG9" i="7"/>
  <c r="EV9" i="7"/>
  <c r="FK10" i="7"/>
  <c r="DL10" i="7"/>
  <c r="FS9" i="7"/>
  <c r="GB9" i="7"/>
  <c r="CZ10" i="7"/>
  <c r="FU9" i="7"/>
  <c r="GA9" i="7"/>
  <c r="BY10" i="7"/>
  <c r="CE10" i="7"/>
  <c r="DD10" i="7"/>
  <c r="CM10" i="7"/>
  <c r="CU10" i="7"/>
  <c r="EM9" i="7"/>
  <c r="EX10" i="7"/>
  <c r="P9" i="7"/>
  <c r="X9" i="7"/>
  <c r="AP9" i="7"/>
  <c r="AS9" i="7"/>
  <c r="BG10" i="7"/>
  <c r="BQ10" i="7"/>
  <c r="BZ10" i="7"/>
  <c r="CH10" i="7"/>
  <c r="CP10" i="7"/>
  <c r="CX10" i="7"/>
  <c r="EF9" i="7"/>
  <c r="EP9" i="7"/>
  <c r="EU9" i="7"/>
  <c r="FL9" i="7"/>
  <c r="FR9" i="7"/>
  <c r="FY9" i="7"/>
  <c r="EQ10" i="7"/>
  <c r="BK10" i="7"/>
  <c r="EK10" i="7"/>
  <c r="FZ10" i="7"/>
  <c r="GE10" i="7"/>
  <c r="FV9" i="7"/>
  <c r="O9" i="7"/>
  <c r="W9" i="7"/>
  <c r="AO9" i="7"/>
  <c r="AM9" i="7"/>
  <c r="BP10" i="7"/>
  <c r="CG10" i="7"/>
  <c r="CO10" i="7"/>
  <c r="CW10" i="7"/>
  <c r="EE9" i="7"/>
  <c r="EO9" i="7"/>
  <c r="ET9" i="7"/>
  <c r="FT10" i="7"/>
  <c r="GC10" i="7"/>
  <c r="DJ9" i="7"/>
  <c r="DY9" i="7"/>
  <c r="FQ9" i="7"/>
  <c r="FX9" i="7"/>
  <c r="DW9" i="7"/>
  <c r="G9" i="7"/>
  <c r="ED9" i="7"/>
  <c r="EN9" i="7"/>
  <c r="ES9" i="7"/>
  <c r="DI10" i="7"/>
  <c r="FW10" i="7"/>
  <c r="FJ9" i="7"/>
  <c r="BF9" i="7"/>
  <c r="FC8" i="7"/>
  <c r="CR10" i="7"/>
  <c r="DU8" i="7"/>
  <c r="CJ10" i="7"/>
  <c r="CB10" i="7"/>
  <c r="BC10" i="7"/>
  <c r="DU6" i="7"/>
  <c r="FA6" i="7"/>
  <c r="EB10" i="7"/>
  <c r="FJ10" i="7"/>
  <c r="FB6" i="7"/>
  <c r="BE10" i="7"/>
  <c r="BM10" i="7"/>
  <c r="DG10" i="7"/>
  <c r="DP10" i="7"/>
  <c r="EC10" i="7"/>
  <c r="AE10" i="7"/>
  <c r="FR10" i="7"/>
  <c r="DS6" i="7"/>
  <c r="FC6" i="7"/>
  <c r="BF10" i="7"/>
  <c r="DI9" i="7"/>
  <c r="FV10" i="7"/>
  <c r="DT6" i="7"/>
  <c r="FA8" i="7"/>
  <c r="FY10" i="7"/>
  <c r="FB8" i="7"/>
  <c r="Q9" i="7"/>
  <c r="Y9" i="7"/>
  <c r="AF9" i="7"/>
  <c r="EY9" i="7"/>
  <c r="BS10" i="7"/>
  <c r="CA9" i="7"/>
  <c r="CI9" i="7"/>
  <c r="CQ9" i="7"/>
  <c r="CY9" i="7"/>
  <c r="F9" i="7"/>
  <c r="DS8" i="7"/>
  <c r="J9" i="7"/>
  <c r="R9" i="7"/>
  <c r="Z10" i="7"/>
  <c r="AG10" i="7"/>
  <c r="AT10" i="7"/>
  <c r="BI10" i="7"/>
  <c r="DO10" i="7"/>
  <c r="DT8" i="7"/>
  <c r="K9" i="7"/>
  <c r="S9" i="7"/>
  <c r="AA9" i="7"/>
  <c r="AH9" i="7"/>
  <c r="BJ9" i="7"/>
  <c r="FP10" i="7"/>
  <c r="FU10" i="7"/>
  <c r="GA10" i="7"/>
  <c r="BW9" i="7"/>
  <c r="BR9" i="7"/>
  <c r="EL9" i="7"/>
  <c r="ER9" i="7"/>
  <c r="FG10" i="7"/>
  <c r="FG9" i="7"/>
  <c r="FA7" i="7"/>
  <c r="FB7" i="7"/>
  <c r="FC7" i="7"/>
  <c r="DU7" i="7"/>
  <c r="CQ10" i="7"/>
  <c r="CY10" i="7"/>
  <c r="BJ10" i="7"/>
  <c r="BS9" i="7"/>
  <c r="BA10" i="7"/>
  <c r="DS7" i="7"/>
  <c r="DT7" i="7"/>
  <c r="AT9" i="7"/>
  <c r="K10" i="7"/>
  <c r="I9" i="7"/>
  <c r="J10" i="7"/>
  <c r="AH10" i="7"/>
  <c r="R10" i="7"/>
  <c r="FK9" i="7"/>
  <c r="FT9" i="7"/>
  <c r="GC9" i="7"/>
  <c r="FI10" i="7"/>
  <c r="FQ10" i="7"/>
  <c r="FX10" i="7"/>
  <c r="FZ9" i="7"/>
  <c r="GE9" i="7"/>
  <c r="FL10" i="7"/>
  <c r="FS10" i="7"/>
  <c r="GB10" i="7"/>
  <c r="H9" i="7"/>
  <c r="FP9" i="7"/>
  <c r="FW9" i="7"/>
  <c r="EA9" i="7"/>
  <c r="EJ9" i="7"/>
  <c r="EI9" i="7"/>
  <c r="EW9" i="7"/>
  <c r="DW10" i="7"/>
  <c r="EE10" i="7"/>
  <c r="EO10" i="7"/>
  <c r="ET10" i="7"/>
  <c r="DY10" i="7"/>
  <c r="EF10" i="7"/>
  <c r="EP10" i="7"/>
  <c r="EU10" i="7"/>
  <c r="DZ10" i="7"/>
  <c r="EG10" i="7"/>
  <c r="EH10" i="7"/>
  <c r="EV10" i="7"/>
  <c r="BD9" i="7"/>
  <c r="BL9" i="7"/>
  <c r="BU9" i="7"/>
  <c r="CC9" i="7"/>
  <c r="CK9" i="7"/>
  <c r="CS9" i="7"/>
  <c r="DB9" i="7"/>
  <c r="DK9" i="7"/>
  <c r="BE9" i="7"/>
  <c r="BM9" i="7"/>
  <c r="BV9" i="7"/>
  <c r="CD9" i="7"/>
  <c r="CL9" i="7"/>
  <c r="CT9" i="7"/>
  <c r="DC9" i="7"/>
  <c r="DO9" i="7"/>
  <c r="BG9" i="7"/>
  <c r="BX9" i="7"/>
  <c r="CF9" i="7"/>
  <c r="CN9" i="7"/>
  <c r="CV9" i="7"/>
  <c r="DM9" i="7"/>
  <c r="BH9" i="7"/>
  <c r="BP9" i="7"/>
  <c r="BY9" i="7"/>
  <c r="CG9" i="7"/>
  <c r="CO9" i="7"/>
  <c r="CW9" i="7"/>
  <c r="DN9" i="7"/>
  <c r="BA9" i="7"/>
  <c r="BI9" i="7"/>
  <c r="BQ9" i="7"/>
  <c r="BZ9" i="7"/>
  <c r="CH9" i="7"/>
  <c r="CP9" i="7"/>
  <c r="CX9" i="7"/>
  <c r="DG9" i="7"/>
  <c r="DP9" i="7"/>
  <c r="D10" i="7"/>
  <c r="M10" i="7"/>
  <c r="T10" i="7"/>
  <c r="AC10" i="7"/>
  <c r="AJ10" i="7"/>
  <c r="E10" i="7"/>
  <c r="L10" i="7"/>
  <c r="U10" i="7"/>
  <c r="AD10" i="7"/>
  <c r="AK10" i="7"/>
  <c r="FO10" i="7"/>
  <c r="N10" i="7"/>
  <c r="V10" i="7"/>
  <c r="AN10" i="7"/>
  <c r="AL10" i="7"/>
  <c r="F10" i="7"/>
  <c r="O10" i="7"/>
  <c r="W10" i="7"/>
  <c r="AO10" i="7"/>
  <c r="AM10" i="7"/>
  <c r="G10" i="7"/>
  <c r="P10" i="7"/>
  <c r="X10" i="7"/>
  <c r="AP10" i="7"/>
  <c r="AS10" i="7"/>
  <c r="I10" i="7"/>
  <c r="Q10" i="7"/>
  <c r="Y10" i="7"/>
  <c r="AF10" i="7"/>
  <c r="EY10" i="7"/>
  <c r="B10" i="7"/>
  <c r="B9" i="7"/>
  <c r="CY1047" i="1" l="1"/>
  <c r="CZ1046" i="1"/>
  <c r="AY1047" i="1"/>
  <c r="AZ1046" i="1"/>
  <c r="AY8" i="7"/>
  <c r="AV9" i="7"/>
  <c r="AX9" i="7"/>
  <c r="AW9" i="7"/>
  <c r="AW10" i="7"/>
  <c r="AV10" i="7"/>
  <c r="AX10" i="7"/>
  <c r="AY7" i="7"/>
  <c r="AY6" i="7"/>
  <c r="DV8" i="7"/>
  <c r="FD8" i="7"/>
  <c r="DV6" i="7"/>
  <c r="FB10" i="7"/>
  <c r="FD6" i="7"/>
  <c r="FC10" i="7"/>
  <c r="FA10" i="7"/>
  <c r="FB9" i="7"/>
  <c r="FA9" i="7"/>
  <c r="FD7" i="7"/>
  <c r="FC9" i="7"/>
  <c r="DV7" i="7"/>
  <c r="DU9" i="7"/>
  <c r="DT9" i="7"/>
  <c r="DS9" i="7"/>
  <c r="DT10" i="7"/>
  <c r="DS10" i="7"/>
  <c r="DU10" i="7"/>
  <c r="CY1048" i="1" l="1"/>
  <c r="CZ1047" i="1"/>
  <c r="AY1048" i="1"/>
  <c r="AZ1047" i="1"/>
  <c r="AY9" i="7"/>
  <c r="AY10" i="7"/>
  <c r="DV10" i="7"/>
  <c r="FD10" i="7"/>
  <c r="FD9" i="7"/>
  <c r="DV9" i="7"/>
  <c r="CY1049" i="1" l="1"/>
  <c r="CZ1048" i="1"/>
  <c r="AY1049" i="1"/>
  <c r="AZ1048" i="1"/>
  <c r="FC303" i="7"/>
  <c r="FB303" i="7"/>
  <c r="FA303" i="7"/>
  <c r="FC302" i="7"/>
  <c r="FB302" i="7"/>
  <c r="FA302" i="7"/>
  <c r="FC301" i="7"/>
  <c r="FB301" i="7"/>
  <c r="FA301" i="7"/>
  <c r="FC300" i="7"/>
  <c r="FB300" i="7"/>
  <c r="FA300" i="7"/>
  <c r="FC299" i="7"/>
  <c r="FB299" i="7"/>
  <c r="FA299" i="7"/>
  <c r="FC298" i="7"/>
  <c r="FB298" i="7"/>
  <c r="FA298" i="7"/>
  <c r="FC297" i="7"/>
  <c r="FB297" i="7"/>
  <c r="FA297" i="7"/>
  <c r="FC296" i="7"/>
  <c r="FB296" i="7"/>
  <c r="FA296" i="7"/>
  <c r="FC295" i="7"/>
  <c r="FB295" i="7"/>
  <c r="FA295" i="7"/>
  <c r="FC294" i="7"/>
  <c r="FB294" i="7"/>
  <c r="FA294" i="7"/>
  <c r="FC293" i="7"/>
  <c r="FB293" i="7"/>
  <c r="FA293" i="7"/>
  <c r="FC292" i="7"/>
  <c r="FB292" i="7"/>
  <c r="FA292" i="7"/>
  <c r="FC291" i="7"/>
  <c r="FB291" i="7"/>
  <c r="FA291" i="7"/>
  <c r="FC290" i="7"/>
  <c r="FB290" i="7"/>
  <c r="FA290" i="7"/>
  <c r="FC289" i="7"/>
  <c r="FB289" i="7"/>
  <c r="FA289" i="7"/>
  <c r="FC288" i="7"/>
  <c r="FB288" i="7"/>
  <c r="FA288" i="7"/>
  <c r="FC287" i="7"/>
  <c r="FB287" i="7"/>
  <c r="FA287" i="7"/>
  <c r="FC286" i="7"/>
  <c r="FB286" i="7"/>
  <c r="FA286" i="7"/>
  <c r="FC285" i="7"/>
  <c r="FB285" i="7"/>
  <c r="FA285" i="7"/>
  <c r="FC284" i="7"/>
  <c r="FB284" i="7"/>
  <c r="FA284" i="7"/>
  <c r="FC283" i="7"/>
  <c r="FB283" i="7"/>
  <c r="FA283" i="7"/>
  <c r="FC282" i="7"/>
  <c r="FB282" i="7"/>
  <c r="FA282" i="7"/>
  <c r="FC281" i="7"/>
  <c r="FB281" i="7"/>
  <c r="FA281" i="7"/>
  <c r="FC280" i="7"/>
  <c r="FB280" i="7"/>
  <c r="FA280" i="7"/>
  <c r="FC279" i="7"/>
  <c r="FB279" i="7"/>
  <c r="FA279" i="7"/>
  <c r="FC278" i="7"/>
  <c r="FB278" i="7"/>
  <c r="FA278" i="7"/>
  <c r="FC277" i="7"/>
  <c r="FB277" i="7"/>
  <c r="FA277" i="7"/>
  <c r="FC276" i="7"/>
  <c r="FB276" i="7"/>
  <c r="FA276" i="7"/>
  <c r="FC275" i="7"/>
  <c r="FB275" i="7"/>
  <c r="FA275" i="7"/>
  <c r="FC274" i="7"/>
  <c r="FB274" i="7"/>
  <c r="FA274" i="7"/>
  <c r="FC273" i="7"/>
  <c r="FB273" i="7"/>
  <c r="FA273" i="7"/>
  <c r="FC272" i="7"/>
  <c r="FB272" i="7"/>
  <c r="FA272" i="7"/>
  <c r="FC271" i="7"/>
  <c r="FB271" i="7"/>
  <c r="FA271" i="7"/>
  <c r="FC270" i="7"/>
  <c r="FB270" i="7"/>
  <c r="FA270" i="7"/>
  <c r="FC269" i="7"/>
  <c r="FB269" i="7"/>
  <c r="FA269" i="7"/>
  <c r="FC268" i="7"/>
  <c r="FB268" i="7"/>
  <c r="FA268" i="7"/>
  <c r="FC267" i="7"/>
  <c r="FB267" i="7"/>
  <c r="FA267" i="7"/>
  <c r="FC266" i="7"/>
  <c r="FB266" i="7"/>
  <c r="FA266" i="7"/>
  <c r="FC265" i="7"/>
  <c r="FB265" i="7"/>
  <c r="FA265" i="7"/>
  <c r="FC264" i="7"/>
  <c r="FB264" i="7"/>
  <c r="FA264" i="7"/>
  <c r="FC263" i="7"/>
  <c r="FB263" i="7"/>
  <c r="FA263" i="7"/>
  <c r="FC262" i="7"/>
  <c r="FB262" i="7"/>
  <c r="FA262" i="7"/>
  <c r="FC261" i="7"/>
  <c r="FB261" i="7"/>
  <c r="FA261" i="7"/>
  <c r="FC260" i="7"/>
  <c r="FB260" i="7"/>
  <c r="FA260" i="7"/>
  <c r="FC259" i="7"/>
  <c r="FB259" i="7"/>
  <c r="FA259" i="7"/>
  <c r="FC258" i="7"/>
  <c r="FB258" i="7"/>
  <c r="FA258" i="7"/>
  <c r="FC257" i="7"/>
  <c r="FB257" i="7"/>
  <c r="FA257" i="7"/>
  <c r="FC256" i="7"/>
  <c r="FB256" i="7"/>
  <c r="FA256" i="7"/>
  <c r="FC255" i="7"/>
  <c r="FB255" i="7"/>
  <c r="FA255" i="7"/>
  <c r="FC254" i="7"/>
  <c r="FB254" i="7"/>
  <c r="FA254" i="7"/>
  <c r="FC253" i="7"/>
  <c r="FB253" i="7"/>
  <c r="FA253" i="7"/>
  <c r="FC252" i="7"/>
  <c r="FB252" i="7"/>
  <c r="FA252" i="7"/>
  <c r="FC251" i="7"/>
  <c r="FB251" i="7"/>
  <c r="FA251" i="7"/>
  <c r="FC250" i="7"/>
  <c r="FB250" i="7"/>
  <c r="FA250" i="7"/>
  <c r="FC249" i="7"/>
  <c r="FB249" i="7"/>
  <c r="FA249" i="7"/>
  <c r="FC248" i="7"/>
  <c r="FB248" i="7"/>
  <c r="FA248" i="7"/>
  <c r="FC247" i="7"/>
  <c r="FB247" i="7"/>
  <c r="FA247" i="7"/>
  <c r="FC246" i="7"/>
  <c r="FB246" i="7"/>
  <c r="FA246" i="7"/>
  <c r="FC245" i="7"/>
  <c r="FB245" i="7"/>
  <c r="FA245" i="7"/>
  <c r="FC244" i="7"/>
  <c r="FB244" i="7"/>
  <c r="FA244" i="7"/>
  <c r="FC243" i="7"/>
  <c r="FB243" i="7"/>
  <c r="FA243" i="7"/>
  <c r="FC242" i="7"/>
  <c r="FB242" i="7"/>
  <c r="FA242" i="7"/>
  <c r="FC241" i="7"/>
  <c r="FB241" i="7"/>
  <c r="FA241" i="7"/>
  <c r="FC240" i="7"/>
  <c r="FB240" i="7"/>
  <c r="FA240" i="7"/>
  <c r="FC239" i="7"/>
  <c r="FB239" i="7"/>
  <c r="FA239" i="7"/>
  <c r="FC238" i="7"/>
  <c r="FB238" i="7"/>
  <c r="FA238" i="7"/>
  <c r="FC237" i="7"/>
  <c r="FB237" i="7"/>
  <c r="FA237" i="7"/>
  <c r="FC236" i="7"/>
  <c r="FB236" i="7"/>
  <c r="FA236" i="7"/>
  <c r="FC235" i="7"/>
  <c r="FB235" i="7"/>
  <c r="FA235" i="7"/>
  <c r="FC234" i="7"/>
  <c r="FB234" i="7"/>
  <c r="FA234" i="7"/>
  <c r="FC233" i="7"/>
  <c r="FB233" i="7"/>
  <c r="FA233" i="7"/>
  <c r="FC232" i="7"/>
  <c r="FB232" i="7"/>
  <c r="FA232" i="7"/>
  <c r="FC231" i="7"/>
  <c r="FB231" i="7"/>
  <c r="FA231" i="7"/>
  <c r="FC230" i="7"/>
  <c r="FB230" i="7"/>
  <c r="FA230" i="7"/>
  <c r="FC229" i="7"/>
  <c r="FB229" i="7"/>
  <c r="FA229" i="7"/>
  <c r="FC228" i="7"/>
  <c r="FB228" i="7"/>
  <c r="FA228" i="7"/>
  <c r="FC227" i="7"/>
  <c r="FB227" i="7"/>
  <c r="FA227" i="7"/>
  <c r="FC226" i="7"/>
  <c r="FB226" i="7"/>
  <c r="FA226" i="7"/>
  <c r="FC225" i="7"/>
  <c r="FB225" i="7"/>
  <c r="FA225" i="7"/>
  <c r="FC224" i="7"/>
  <c r="FB224" i="7"/>
  <c r="FA224" i="7"/>
  <c r="FC223" i="7"/>
  <c r="FB223" i="7"/>
  <c r="FA223" i="7"/>
  <c r="FC222" i="7"/>
  <c r="FB222" i="7"/>
  <c r="FA222" i="7"/>
  <c r="FC221" i="7"/>
  <c r="FB221" i="7"/>
  <c r="FA221" i="7"/>
  <c r="FC220" i="7"/>
  <c r="FB220" i="7"/>
  <c r="FA220" i="7"/>
  <c r="FC219" i="7"/>
  <c r="FB219" i="7"/>
  <c r="FA219" i="7"/>
  <c r="FC218" i="7"/>
  <c r="FB218" i="7"/>
  <c r="FA218" i="7"/>
  <c r="FC217" i="7"/>
  <c r="FB217" i="7"/>
  <c r="FA217" i="7"/>
  <c r="FC216" i="7"/>
  <c r="FB216" i="7"/>
  <c r="FA216" i="7"/>
  <c r="FC215" i="7"/>
  <c r="FB215" i="7"/>
  <c r="FA215" i="7"/>
  <c r="FC214" i="7"/>
  <c r="FB214" i="7"/>
  <c r="FA214" i="7"/>
  <c r="FC213" i="7"/>
  <c r="FB213" i="7"/>
  <c r="FA213" i="7"/>
  <c r="FC212" i="7"/>
  <c r="FB212" i="7"/>
  <c r="FA212" i="7"/>
  <c r="FC211" i="7"/>
  <c r="FB211" i="7"/>
  <c r="FA211" i="7"/>
  <c r="FC210" i="7"/>
  <c r="FB210" i="7"/>
  <c r="FA210" i="7"/>
  <c r="FC209" i="7"/>
  <c r="FB209" i="7"/>
  <c r="FA209" i="7"/>
  <c r="FC208" i="7"/>
  <c r="FB208" i="7"/>
  <c r="FA208" i="7"/>
  <c r="FC207" i="7"/>
  <c r="FB207" i="7"/>
  <c r="FA207" i="7"/>
  <c r="FC206" i="7"/>
  <c r="FB206" i="7"/>
  <c r="FA206" i="7"/>
  <c r="FC205" i="7"/>
  <c r="FB205" i="7"/>
  <c r="FA205" i="7"/>
  <c r="FC204" i="7"/>
  <c r="FB204" i="7"/>
  <c r="FA204" i="7"/>
  <c r="FC203" i="7"/>
  <c r="FB203" i="7"/>
  <c r="FA203" i="7"/>
  <c r="FC202" i="7"/>
  <c r="FB202" i="7"/>
  <c r="FA202" i="7"/>
  <c r="FC201" i="7"/>
  <c r="FB201" i="7"/>
  <c r="FA201" i="7"/>
  <c r="FC200" i="7"/>
  <c r="FB200" i="7"/>
  <c r="FA200" i="7"/>
  <c r="FC199" i="7"/>
  <c r="FB199" i="7"/>
  <c r="FA199" i="7"/>
  <c r="FC198" i="7"/>
  <c r="FB198" i="7"/>
  <c r="FA198" i="7"/>
  <c r="FC197" i="7"/>
  <c r="FB197" i="7"/>
  <c r="FA197" i="7"/>
  <c r="FC196" i="7"/>
  <c r="FB196" i="7"/>
  <c r="FA196" i="7"/>
  <c r="FC195" i="7"/>
  <c r="FB195" i="7"/>
  <c r="FA195" i="7"/>
  <c r="FC194" i="7"/>
  <c r="FB194" i="7"/>
  <c r="FA194" i="7"/>
  <c r="FC193" i="7"/>
  <c r="FB193" i="7"/>
  <c r="FA193" i="7"/>
  <c r="FC192" i="7"/>
  <c r="FB192" i="7"/>
  <c r="FA192" i="7"/>
  <c r="FC191" i="7"/>
  <c r="FB191" i="7"/>
  <c r="FA191" i="7"/>
  <c r="FC190" i="7"/>
  <c r="FB190" i="7"/>
  <c r="FA190" i="7"/>
  <c r="FC189" i="7"/>
  <c r="FB189" i="7"/>
  <c r="FA189" i="7"/>
  <c r="FC188" i="7"/>
  <c r="FB188" i="7"/>
  <c r="FA188" i="7"/>
  <c r="FC187" i="7"/>
  <c r="FB187" i="7"/>
  <c r="FA187" i="7"/>
  <c r="FC186" i="7"/>
  <c r="FB186" i="7"/>
  <c r="FA186" i="7"/>
  <c r="FC185" i="7"/>
  <c r="FB185" i="7"/>
  <c r="FA185" i="7"/>
  <c r="FC184" i="7"/>
  <c r="FB184" i="7"/>
  <c r="FA184" i="7"/>
  <c r="FC183" i="7"/>
  <c r="FB183" i="7"/>
  <c r="FA183" i="7"/>
  <c r="FC182" i="7"/>
  <c r="FB182" i="7"/>
  <c r="FA182" i="7"/>
  <c r="FC181" i="7"/>
  <c r="FB181" i="7"/>
  <c r="FA181" i="7"/>
  <c r="FC180" i="7"/>
  <c r="FB180" i="7"/>
  <c r="FA180" i="7"/>
  <c r="FC179" i="7"/>
  <c r="FB179" i="7"/>
  <c r="FA179" i="7"/>
  <c r="FC178" i="7"/>
  <c r="FB178" i="7"/>
  <c r="FA178" i="7"/>
  <c r="FC177" i="7"/>
  <c r="FB177" i="7"/>
  <c r="FA177" i="7"/>
  <c r="FC176" i="7"/>
  <c r="FB176" i="7"/>
  <c r="FA176" i="7"/>
  <c r="FC175" i="7"/>
  <c r="FB175" i="7"/>
  <c r="FA175" i="7"/>
  <c r="FC174" i="7"/>
  <c r="FB174" i="7"/>
  <c r="FA174" i="7"/>
  <c r="FC173" i="7"/>
  <c r="FB173" i="7"/>
  <c r="FA173" i="7"/>
  <c r="FC172" i="7"/>
  <c r="FB172" i="7"/>
  <c r="FA172" i="7"/>
  <c r="FC171" i="7"/>
  <c r="FB171" i="7"/>
  <c r="FA171" i="7"/>
  <c r="FC170" i="7"/>
  <c r="FB170" i="7"/>
  <c r="FA170" i="7"/>
  <c r="FC169" i="7"/>
  <c r="FB169" i="7"/>
  <c r="FA169" i="7"/>
  <c r="FC168" i="7"/>
  <c r="FB168" i="7"/>
  <c r="FA168" i="7"/>
  <c r="FC167" i="7"/>
  <c r="FB167" i="7"/>
  <c r="FA167" i="7"/>
  <c r="FC166" i="7"/>
  <c r="FB166" i="7"/>
  <c r="FA166" i="7"/>
  <c r="FC165" i="7"/>
  <c r="FB165" i="7"/>
  <c r="FA165" i="7"/>
  <c r="FC164" i="7"/>
  <c r="FB164" i="7"/>
  <c r="FA164" i="7"/>
  <c r="FC163" i="7"/>
  <c r="FB163" i="7"/>
  <c r="FA163" i="7"/>
  <c r="FC162" i="7"/>
  <c r="FB162" i="7"/>
  <c r="FA162" i="7"/>
  <c r="FC161" i="7"/>
  <c r="FB161" i="7"/>
  <c r="FA161" i="7"/>
  <c r="FC160" i="7"/>
  <c r="FB160" i="7"/>
  <c r="FA160" i="7"/>
  <c r="FC159" i="7"/>
  <c r="FB159" i="7"/>
  <c r="FA159" i="7"/>
  <c r="FC158" i="7"/>
  <c r="FB158" i="7"/>
  <c r="FA158" i="7"/>
  <c r="FC157" i="7"/>
  <c r="FB157" i="7"/>
  <c r="FA157" i="7"/>
  <c r="FC156" i="7"/>
  <c r="FB156" i="7"/>
  <c r="FA156" i="7"/>
  <c r="FC155" i="7"/>
  <c r="FB155" i="7"/>
  <c r="FA155" i="7"/>
  <c r="FC154" i="7"/>
  <c r="FB154" i="7"/>
  <c r="FA154" i="7"/>
  <c r="FC153" i="7"/>
  <c r="FB153" i="7"/>
  <c r="FA153" i="7"/>
  <c r="FC152" i="7"/>
  <c r="FB152" i="7"/>
  <c r="FA152" i="7"/>
  <c r="FC151" i="7"/>
  <c r="FB151" i="7"/>
  <c r="FA151" i="7"/>
  <c r="FC150" i="7"/>
  <c r="FB150" i="7"/>
  <c r="FA150" i="7"/>
  <c r="FC149" i="7"/>
  <c r="FB149" i="7"/>
  <c r="FA149" i="7"/>
  <c r="FC148" i="7"/>
  <c r="FB148" i="7"/>
  <c r="FA148" i="7"/>
  <c r="FC147" i="7"/>
  <c r="FB147" i="7"/>
  <c r="FA147" i="7"/>
  <c r="FC146" i="7"/>
  <c r="FB146" i="7"/>
  <c r="FA146" i="7"/>
  <c r="FC145" i="7"/>
  <c r="FB145" i="7"/>
  <c r="FA145" i="7"/>
  <c r="FC144" i="7"/>
  <c r="FB144" i="7"/>
  <c r="FA144" i="7"/>
  <c r="FC143" i="7"/>
  <c r="FB143" i="7"/>
  <c r="FA143" i="7"/>
  <c r="FC142" i="7"/>
  <c r="FB142" i="7"/>
  <c r="FA142" i="7"/>
  <c r="FC141" i="7"/>
  <c r="FB141" i="7"/>
  <c r="FA141" i="7"/>
  <c r="FC140" i="7"/>
  <c r="FB140" i="7"/>
  <c r="FA140" i="7"/>
  <c r="FC139" i="7"/>
  <c r="FB139" i="7"/>
  <c r="FA139" i="7"/>
  <c r="FC138" i="7"/>
  <c r="FB138" i="7"/>
  <c r="FA138" i="7"/>
  <c r="FC137" i="7"/>
  <c r="FB137" i="7"/>
  <c r="FA137" i="7"/>
  <c r="FC136" i="7"/>
  <c r="FB136" i="7"/>
  <c r="FA136" i="7"/>
  <c r="FC135" i="7"/>
  <c r="FB135" i="7"/>
  <c r="FA135" i="7"/>
  <c r="FC134" i="7"/>
  <c r="FB134" i="7"/>
  <c r="FA134" i="7"/>
  <c r="FC133" i="7"/>
  <c r="FB133" i="7"/>
  <c r="FA133" i="7"/>
  <c r="FC132" i="7"/>
  <c r="FB132" i="7"/>
  <c r="FA132" i="7"/>
  <c r="FC131" i="7"/>
  <c r="FB131" i="7"/>
  <c r="FA131" i="7"/>
  <c r="FC130" i="7"/>
  <c r="FB130" i="7"/>
  <c r="FA130" i="7"/>
  <c r="FC129" i="7"/>
  <c r="FB129" i="7"/>
  <c r="FA129" i="7"/>
  <c r="FC128" i="7"/>
  <c r="FB128" i="7"/>
  <c r="FA128" i="7"/>
  <c r="FC127" i="7"/>
  <c r="FB127" i="7"/>
  <c r="FA127" i="7"/>
  <c r="FC126" i="7"/>
  <c r="FB126" i="7"/>
  <c r="FA126" i="7"/>
  <c r="FC125" i="7"/>
  <c r="FB125" i="7"/>
  <c r="FA125" i="7"/>
  <c r="FC124" i="7"/>
  <c r="FB124" i="7"/>
  <c r="FA124" i="7"/>
  <c r="FC123" i="7"/>
  <c r="FB123" i="7"/>
  <c r="FA123" i="7"/>
  <c r="FC122" i="7"/>
  <c r="FB122" i="7"/>
  <c r="FA122" i="7"/>
  <c r="FC121" i="7"/>
  <c r="FB121" i="7"/>
  <c r="FA121" i="7"/>
  <c r="FC120" i="7"/>
  <c r="FB120" i="7"/>
  <c r="FA120" i="7"/>
  <c r="FC119" i="7"/>
  <c r="FB119" i="7"/>
  <c r="FA119" i="7"/>
  <c r="FC118" i="7"/>
  <c r="FB118" i="7"/>
  <c r="FA118" i="7"/>
  <c r="FC117" i="7"/>
  <c r="FB117" i="7"/>
  <c r="FA117" i="7"/>
  <c r="FC116" i="7"/>
  <c r="FB116" i="7"/>
  <c r="FA116" i="7"/>
  <c r="FC115" i="7"/>
  <c r="FB115" i="7"/>
  <c r="FA115" i="7"/>
  <c r="FC114" i="7"/>
  <c r="FB114" i="7"/>
  <c r="FA114" i="7"/>
  <c r="FC113" i="7"/>
  <c r="FB113" i="7"/>
  <c r="FA113" i="7"/>
  <c r="FC112" i="7"/>
  <c r="FB112" i="7"/>
  <c r="FA112" i="7"/>
  <c r="FC111" i="7"/>
  <c r="FB111" i="7"/>
  <c r="FA111" i="7"/>
  <c r="FC110" i="7"/>
  <c r="FB110" i="7"/>
  <c r="FA110" i="7"/>
  <c r="FC109" i="7"/>
  <c r="FB109" i="7"/>
  <c r="FA109" i="7"/>
  <c r="FC108" i="7"/>
  <c r="FB108" i="7"/>
  <c r="FA108" i="7"/>
  <c r="FC107" i="7"/>
  <c r="FB107" i="7"/>
  <c r="FA107" i="7"/>
  <c r="FC106" i="7"/>
  <c r="FB106" i="7"/>
  <c r="FA106" i="7"/>
  <c r="FC105" i="7"/>
  <c r="FB105" i="7"/>
  <c r="FA105" i="7"/>
  <c r="FC104" i="7"/>
  <c r="FB104" i="7"/>
  <c r="FA104" i="7"/>
  <c r="FC103" i="7"/>
  <c r="FB103" i="7"/>
  <c r="FA103" i="7"/>
  <c r="FC102" i="7"/>
  <c r="FB102" i="7"/>
  <c r="FA102" i="7"/>
  <c r="FC101" i="7"/>
  <c r="FB101" i="7"/>
  <c r="FA101" i="7"/>
  <c r="FC100" i="7"/>
  <c r="FB100" i="7"/>
  <c r="FA100" i="7"/>
  <c r="FC99" i="7"/>
  <c r="FB99" i="7"/>
  <c r="FA99" i="7"/>
  <c r="FC98" i="7"/>
  <c r="FB98" i="7"/>
  <c r="FA98" i="7"/>
  <c r="FC97" i="7"/>
  <c r="FB97" i="7"/>
  <c r="FA97" i="7"/>
  <c r="FC96" i="7"/>
  <c r="FB96" i="7"/>
  <c r="FA96" i="7"/>
  <c r="FC95" i="7"/>
  <c r="FB95" i="7"/>
  <c r="FA95" i="7"/>
  <c r="FC94" i="7"/>
  <c r="FB94" i="7"/>
  <c r="FA94" i="7"/>
  <c r="FC93" i="7"/>
  <c r="FB93" i="7"/>
  <c r="FA93" i="7"/>
  <c r="FC92" i="7"/>
  <c r="FB92" i="7"/>
  <c r="FA92" i="7"/>
  <c r="FC91" i="7"/>
  <c r="FB91" i="7"/>
  <c r="FA91" i="7"/>
  <c r="FC90" i="7"/>
  <c r="FB90" i="7"/>
  <c r="FA90" i="7"/>
  <c r="FC89" i="7"/>
  <c r="FB89" i="7"/>
  <c r="FA89" i="7"/>
  <c r="FC88" i="7"/>
  <c r="FB88" i="7"/>
  <c r="FA88" i="7"/>
  <c r="FC87" i="7"/>
  <c r="FB87" i="7"/>
  <c r="FA87" i="7"/>
  <c r="FC86" i="7"/>
  <c r="FB86" i="7"/>
  <c r="FA86" i="7"/>
  <c r="FC85" i="7"/>
  <c r="FB85" i="7"/>
  <c r="FA85" i="7"/>
  <c r="FC84" i="7"/>
  <c r="FB84" i="7"/>
  <c r="FA84" i="7"/>
  <c r="FC83" i="7"/>
  <c r="FB83" i="7"/>
  <c r="FA83" i="7"/>
  <c r="FC82" i="7"/>
  <c r="FB82" i="7"/>
  <c r="FA82" i="7"/>
  <c r="FC81" i="7"/>
  <c r="FB81" i="7"/>
  <c r="FA81" i="7"/>
  <c r="FC80" i="7"/>
  <c r="FB80" i="7"/>
  <c r="FA80" i="7"/>
  <c r="FC79" i="7"/>
  <c r="FB79" i="7"/>
  <c r="FA79" i="7"/>
  <c r="FC78" i="7"/>
  <c r="FB78" i="7"/>
  <c r="FA78" i="7"/>
  <c r="FC77" i="7"/>
  <c r="FB77" i="7"/>
  <c r="FA77" i="7"/>
  <c r="FC76" i="7"/>
  <c r="FB76" i="7"/>
  <c r="FA76" i="7"/>
  <c r="FC75" i="7"/>
  <c r="FB75" i="7"/>
  <c r="FA75" i="7"/>
  <c r="FC74" i="7"/>
  <c r="FB74" i="7"/>
  <c r="FA74" i="7"/>
  <c r="FC73" i="7"/>
  <c r="FB73" i="7"/>
  <c r="FA73" i="7"/>
  <c r="FC72" i="7"/>
  <c r="FB72" i="7"/>
  <c r="FA72" i="7"/>
  <c r="FC71" i="7"/>
  <c r="FB71" i="7"/>
  <c r="FA71" i="7"/>
  <c r="FC70" i="7"/>
  <c r="FB70" i="7"/>
  <c r="FA70" i="7"/>
  <c r="FC69" i="7"/>
  <c r="FB69" i="7"/>
  <c r="FA69" i="7"/>
  <c r="FC68" i="7"/>
  <c r="FB68" i="7"/>
  <c r="FA68" i="7"/>
  <c r="FC67" i="7"/>
  <c r="FB67" i="7"/>
  <c r="FA67" i="7"/>
  <c r="FC66" i="7"/>
  <c r="FB66" i="7"/>
  <c r="FA66" i="7"/>
  <c r="FC65" i="7"/>
  <c r="FB65" i="7"/>
  <c r="FA65" i="7"/>
  <c r="FC64" i="7"/>
  <c r="FB64" i="7"/>
  <c r="FA64" i="7"/>
  <c r="FC63" i="7"/>
  <c r="FB63" i="7"/>
  <c r="FA63" i="7"/>
  <c r="FC62" i="7"/>
  <c r="FB62" i="7"/>
  <c r="FA62" i="7"/>
  <c r="FC61" i="7"/>
  <c r="FB61" i="7"/>
  <c r="FA61" i="7"/>
  <c r="FC60" i="7"/>
  <c r="FB60" i="7"/>
  <c r="FA60" i="7"/>
  <c r="FC59" i="7"/>
  <c r="FB59" i="7"/>
  <c r="FA59" i="7"/>
  <c r="FC58" i="7"/>
  <c r="FB58" i="7"/>
  <c r="FA58" i="7"/>
  <c r="FC57" i="7"/>
  <c r="FB57" i="7"/>
  <c r="FA57" i="7"/>
  <c r="FC56" i="7"/>
  <c r="FB56" i="7"/>
  <c r="FA56" i="7"/>
  <c r="FC55" i="7"/>
  <c r="FB55" i="7"/>
  <c r="FA55" i="7"/>
  <c r="FC54" i="7"/>
  <c r="FB54" i="7"/>
  <c r="FA54" i="7"/>
  <c r="FC53" i="7"/>
  <c r="FB53" i="7"/>
  <c r="FA53" i="7"/>
  <c r="FC52" i="7"/>
  <c r="FB52" i="7"/>
  <c r="FA52" i="7"/>
  <c r="FC51" i="7"/>
  <c r="FB51" i="7"/>
  <c r="FA51" i="7"/>
  <c r="FC50" i="7"/>
  <c r="FB50" i="7"/>
  <c r="FA50" i="7"/>
  <c r="FC49" i="7"/>
  <c r="FB49" i="7"/>
  <c r="FA49" i="7"/>
  <c r="FC48" i="7"/>
  <c r="FB48" i="7"/>
  <c r="FA48" i="7"/>
  <c r="FC47" i="7"/>
  <c r="FB47" i="7"/>
  <c r="FA47" i="7"/>
  <c r="FC46" i="7"/>
  <c r="FB46" i="7"/>
  <c r="FA46" i="7"/>
  <c r="FC45" i="7"/>
  <c r="FB45" i="7"/>
  <c r="FA45" i="7"/>
  <c r="FC44" i="7"/>
  <c r="FB44" i="7"/>
  <c r="FA44" i="7"/>
  <c r="FC43" i="7"/>
  <c r="FB43" i="7"/>
  <c r="FA43" i="7"/>
  <c r="FC42" i="7"/>
  <c r="FB42" i="7"/>
  <c r="FA42" i="7"/>
  <c r="FC41" i="7"/>
  <c r="FB41" i="7"/>
  <c r="FA41" i="7"/>
  <c r="FC40" i="7"/>
  <c r="FB40" i="7"/>
  <c r="FA40" i="7"/>
  <c r="FC39" i="7"/>
  <c r="FB39" i="7"/>
  <c r="FA39" i="7"/>
  <c r="FC38" i="7"/>
  <c r="FB38" i="7"/>
  <c r="FA38" i="7"/>
  <c r="FC37" i="7"/>
  <c r="FB37" i="7"/>
  <c r="FA37" i="7"/>
  <c r="FC36" i="7"/>
  <c r="FB36" i="7"/>
  <c r="FA36" i="7"/>
  <c r="FC35" i="7"/>
  <c r="FB35" i="7"/>
  <c r="FA35" i="7"/>
  <c r="FC34" i="7"/>
  <c r="FB34" i="7"/>
  <c r="FA34" i="7"/>
  <c r="FC33" i="7"/>
  <c r="FB33" i="7"/>
  <c r="FA33" i="7"/>
  <c r="FC32" i="7"/>
  <c r="FB32" i="7"/>
  <c r="FA32" i="7"/>
  <c r="FC31" i="7"/>
  <c r="FB31" i="7"/>
  <c r="FA31" i="7"/>
  <c r="FC30" i="7"/>
  <c r="FB30" i="7"/>
  <c r="FA30" i="7"/>
  <c r="FC29" i="7"/>
  <c r="FB29" i="7"/>
  <c r="FA29" i="7"/>
  <c r="FC28" i="7"/>
  <c r="FB28" i="7"/>
  <c r="FA28" i="7"/>
  <c r="FC27" i="7"/>
  <c r="FB27" i="7"/>
  <c r="FA27" i="7"/>
  <c r="FC26" i="7"/>
  <c r="FB26" i="7"/>
  <c r="FA26" i="7"/>
  <c r="FC25" i="7"/>
  <c r="FB25" i="7"/>
  <c r="FA25" i="7"/>
  <c r="FC24" i="7"/>
  <c r="FB24" i="7"/>
  <c r="FA24" i="7"/>
  <c r="FC23" i="7"/>
  <c r="FB23" i="7"/>
  <c r="FA23" i="7"/>
  <c r="FC22" i="7"/>
  <c r="FB22" i="7"/>
  <c r="FA22" i="7"/>
  <c r="FC21" i="7"/>
  <c r="FB21" i="7"/>
  <c r="FA21" i="7"/>
  <c r="FC20" i="7"/>
  <c r="FB20" i="7"/>
  <c r="FA20" i="7"/>
  <c r="FC19" i="7"/>
  <c r="FB19" i="7"/>
  <c r="FA19" i="7"/>
  <c r="FC18" i="7"/>
  <c r="FB18" i="7"/>
  <c r="FA18" i="7"/>
  <c r="FC17" i="7"/>
  <c r="FB17" i="7"/>
  <c r="FA17" i="7"/>
  <c r="FC16" i="7"/>
  <c r="FB16" i="7"/>
  <c r="FA16" i="7"/>
  <c r="FC15" i="7"/>
  <c r="FB15" i="7"/>
  <c r="FA15" i="7"/>
  <c r="FC14" i="7"/>
  <c r="FB14" i="7"/>
  <c r="FA14" i="7"/>
  <c r="FC13" i="7"/>
  <c r="FB13" i="7"/>
  <c r="FA13" i="7"/>
  <c r="DU462" i="7"/>
  <c r="DT462" i="7"/>
  <c r="DS462" i="7"/>
  <c r="DU461" i="7"/>
  <c r="DT461" i="7"/>
  <c r="DS461" i="7"/>
  <c r="DU460" i="7"/>
  <c r="DT460" i="7"/>
  <c r="DS460" i="7"/>
  <c r="DU459" i="7"/>
  <c r="DT459" i="7"/>
  <c r="DS459" i="7"/>
  <c r="DU458" i="7"/>
  <c r="DT458" i="7"/>
  <c r="DS458" i="7"/>
  <c r="DU457" i="7"/>
  <c r="DT457" i="7"/>
  <c r="DS457" i="7"/>
  <c r="DU456" i="7"/>
  <c r="DT456" i="7"/>
  <c r="DS456" i="7"/>
  <c r="DU455" i="7"/>
  <c r="DT455" i="7"/>
  <c r="DS455" i="7"/>
  <c r="DU454" i="7"/>
  <c r="DT454" i="7"/>
  <c r="DS454" i="7"/>
  <c r="DU453" i="7"/>
  <c r="DT453" i="7"/>
  <c r="DS453" i="7"/>
  <c r="DU452" i="7"/>
  <c r="DT452" i="7"/>
  <c r="DS452" i="7"/>
  <c r="DU451" i="7"/>
  <c r="DT451" i="7"/>
  <c r="DS451" i="7"/>
  <c r="DU450" i="7"/>
  <c r="DT450" i="7"/>
  <c r="DS450" i="7"/>
  <c r="DU449" i="7"/>
  <c r="DT449" i="7"/>
  <c r="DS449" i="7"/>
  <c r="DU448" i="7"/>
  <c r="DT448" i="7"/>
  <c r="DS448" i="7"/>
  <c r="DU447" i="7"/>
  <c r="DT447" i="7"/>
  <c r="DS447" i="7"/>
  <c r="DU446" i="7"/>
  <c r="DT446" i="7"/>
  <c r="DS446" i="7"/>
  <c r="DU445" i="7"/>
  <c r="DT445" i="7"/>
  <c r="DS445" i="7"/>
  <c r="DU444" i="7"/>
  <c r="DT444" i="7"/>
  <c r="DS444" i="7"/>
  <c r="DU443" i="7"/>
  <c r="DT443" i="7"/>
  <c r="DS443" i="7"/>
  <c r="DU442" i="7"/>
  <c r="DT442" i="7"/>
  <c r="DS442" i="7"/>
  <c r="DU441" i="7"/>
  <c r="DT441" i="7"/>
  <c r="DS441" i="7"/>
  <c r="DU440" i="7"/>
  <c r="DT440" i="7"/>
  <c r="DS440" i="7"/>
  <c r="DU439" i="7"/>
  <c r="DT439" i="7"/>
  <c r="DS439" i="7"/>
  <c r="DU438" i="7"/>
  <c r="DT438" i="7"/>
  <c r="DS438" i="7"/>
  <c r="DU437" i="7"/>
  <c r="DT437" i="7"/>
  <c r="DS437" i="7"/>
  <c r="DU436" i="7"/>
  <c r="DT436" i="7"/>
  <c r="DS436" i="7"/>
  <c r="DU435" i="7"/>
  <c r="DT435" i="7"/>
  <c r="DS435" i="7"/>
  <c r="DU434" i="7"/>
  <c r="DT434" i="7"/>
  <c r="DS434" i="7"/>
  <c r="DU433" i="7"/>
  <c r="DT433" i="7"/>
  <c r="DS433" i="7"/>
  <c r="DU432" i="7"/>
  <c r="DT432" i="7"/>
  <c r="DS432" i="7"/>
  <c r="DU431" i="7"/>
  <c r="DT431" i="7"/>
  <c r="DS431" i="7"/>
  <c r="DU430" i="7"/>
  <c r="DT430" i="7"/>
  <c r="DS430" i="7"/>
  <c r="DU429" i="7"/>
  <c r="DT429" i="7"/>
  <c r="DS429" i="7"/>
  <c r="DU428" i="7"/>
  <c r="DT428" i="7"/>
  <c r="DS428" i="7"/>
  <c r="DU427" i="7"/>
  <c r="DT427" i="7"/>
  <c r="DS427" i="7"/>
  <c r="DU426" i="7"/>
  <c r="DT426" i="7"/>
  <c r="DS426" i="7"/>
  <c r="DU425" i="7"/>
  <c r="DT425" i="7"/>
  <c r="DS425" i="7"/>
  <c r="DU424" i="7"/>
  <c r="DT424" i="7"/>
  <c r="DS424" i="7"/>
  <c r="DU423" i="7"/>
  <c r="DT423" i="7"/>
  <c r="DS423" i="7"/>
  <c r="DU422" i="7"/>
  <c r="DT422" i="7"/>
  <c r="DS422" i="7"/>
  <c r="DU421" i="7"/>
  <c r="DT421" i="7"/>
  <c r="DS421" i="7"/>
  <c r="DU420" i="7"/>
  <c r="DT420" i="7"/>
  <c r="DS420" i="7"/>
  <c r="DU419" i="7"/>
  <c r="DT419" i="7"/>
  <c r="DS419" i="7"/>
  <c r="DU418" i="7"/>
  <c r="DT418" i="7"/>
  <c r="DS418" i="7"/>
  <c r="DU417" i="7"/>
  <c r="DT417" i="7"/>
  <c r="DS417" i="7"/>
  <c r="DU416" i="7"/>
  <c r="DT416" i="7"/>
  <c r="DS416" i="7"/>
  <c r="DU415" i="7"/>
  <c r="DT415" i="7"/>
  <c r="DS415" i="7"/>
  <c r="DU414" i="7"/>
  <c r="DT414" i="7"/>
  <c r="DS414" i="7"/>
  <c r="DU413" i="7"/>
  <c r="DT413" i="7"/>
  <c r="DS413" i="7"/>
  <c r="DU412" i="7"/>
  <c r="DT412" i="7"/>
  <c r="DS412" i="7"/>
  <c r="DU411" i="7"/>
  <c r="DT411" i="7"/>
  <c r="DS411" i="7"/>
  <c r="DU410" i="7"/>
  <c r="DT410" i="7"/>
  <c r="DS410" i="7"/>
  <c r="DU409" i="7"/>
  <c r="DT409" i="7"/>
  <c r="DS409" i="7"/>
  <c r="DU408" i="7"/>
  <c r="DT408" i="7"/>
  <c r="DS408" i="7"/>
  <c r="DU407" i="7"/>
  <c r="DT407" i="7"/>
  <c r="DS407" i="7"/>
  <c r="DU406" i="7"/>
  <c r="DT406" i="7"/>
  <c r="DS406" i="7"/>
  <c r="DU405" i="7"/>
  <c r="DT405" i="7"/>
  <c r="DS405" i="7"/>
  <c r="DU404" i="7"/>
  <c r="DT404" i="7"/>
  <c r="DS404" i="7"/>
  <c r="DU403" i="7"/>
  <c r="DT403" i="7"/>
  <c r="DS403" i="7"/>
  <c r="DU402" i="7"/>
  <c r="DT402" i="7"/>
  <c r="DS402" i="7"/>
  <c r="DU401" i="7"/>
  <c r="DT401" i="7"/>
  <c r="DS401" i="7"/>
  <c r="DU400" i="7"/>
  <c r="DT400" i="7"/>
  <c r="DS400" i="7"/>
  <c r="DU399" i="7"/>
  <c r="DT399" i="7"/>
  <c r="DS399" i="7"/>
  <c r="DU398" i="7"/>
  <c r="DT398" i="7"/>
  <c r="DS398" i="7"/>
  <c r="DU397" i="7"/>
  <c r="DT397" i="7"/>
  <c r="DS397" i="7"/>
  <c r="DU396" i="7"/>
  <c r="DT396" i="7"/>
  <c r="DS396" i="7"/>
  <c r="DU395" i="7"/>
  <c r="DT395" i="7"/>
  <c r="DS395" i="7"/>
  <c r="DU394" i="7"/>
  <c r="DT394" i="7"/>
  <c r="DS394" i="7"/>
  <c r="DU393" i="7"/>
  <c r="DT393" i="7"/>
  <c r="DS393" i="7"/>
  <c r="DU392" i="7"/>
  <c r="DT392" i="7"/>
  <c r="DS392" i="7"/>
  <c r="DU391" i="7"/>
  <c r="DT391" i="7"/>
  <c r="DS391" i="7"/>
  <c r="DU390" i="7"/>
  <c r="DT390" i="7"/>
  <c r="DS390" i="7"/>
  <c r="DU389" i="7"/>
  <c r="DT389" i="7"/>
  <c r="DS389" i="7"/>
  <c r="DU388" i="7"/>
  <c r="DT388" i="7"/>
  <c r="DS388" i="7"/>
  <c r="DU387" i="7"/>
  <c r="DT387" i="7"/>
  <c r="DS387" i="7"/>
  <c r="DU386" i="7"/>
  <c r="DT386" i="7"/>
  <c r="DS386" i="7"/>
  <c r="DU385" i="7"/>
  <c r="DT385" i="7"/>
  <c r="DS385" i="7"/>
  <c r="DU384" i="7"/>
  <c r="DT384" i="7"/>
  <c r="DS384" i="7"/>
  <c r="DU383" i="7"/>
  <c r="DT383" i="7"/>
  <c r="DS383" i="7"/>
  <c r="DU382" i="7"/>
  <c r="DT382" i="7"/>
  <c r="DS382" i="7"/>
  <c r="DU381" i="7"/>
  <c r="DT381" i="7"/>
  <c r="DS381" i="7"/>
  <c r="DU380" i="7"/>
  <c r="DT380" i="7"/>
  <c r="DS380" i="7"/>
  <c r="DU379" i="7"/>
  <c r="DT379" i="7"/>
  <c r="DS379" i="7"/>
  <c r="DU378" i="7"/>
  <c r="DT378" i="7"/>
  <c r="DS378" i="7"/>
  <c r="DU377" i="7"/>
  <c r="DT377" i="7"/>
  <c r="DS377" i="7"/>
  <c r="DU376" i="7"/>
  <c r="DT376" i="7"/>
  <c r="DS376" i="7"/>
  <c r="DU375" i="7"/>
  <c r="DT375" i="7"/>
  <c r="DS375" i="7"/>
  <c r="DU374" i="7"/>
  <c r="DT374" i="7"/>
  <c r="DS374" i="7"/>
  <c r="DU373" i="7"/>
  <c r="DT373" i="7"/>
  <c r="DS373" i="7"/>
  <c r="DU372" i="7"/>
  <c r="DT372" i="7"/>
  <c r="DS372" i="7"/>
  <c r="DU371" i="7"/>
  <c r="DT371" i="7"/>
  <c r="DS371" i="7"/>
  <c r="DU370" i="7"/>
  <c r="DT370" i="7"/>
  <c r="DS370" i="7"/>
  <c r="DU369" i="7"/>
  <c r="DT369" i="7"/>
  <c r="DS369" i="7"/>
  <c r="DU368" i="7"/>
  <c r="DT368" i="7"/>
  <c r="DS368" i="7"/>
  <c r="DU367" i="7"/>
  <c r="DT367" i="7"/>
  <c r="DS367" i="7"/>
  <c r="DU366" i="7"/>
  <c r="DT366" i="7"/>
  <c r="DS366" i="7"/>
  <c r="DU365" i="7"/>
  <c r="DT365" i="7"/>
  <c r="DS365" i="7"/>
  <c r="DU364" i="7"/>
  <c r="DT364" i="7"/>
  <c r="DS364" i="7"/>
  <c r="DU363" i="7"/>
  <c r="DT363" i="7"/>
  <c r="DS363" i="7"/>
  <c r="DU362" i="7"/>
  <c r="DT362" i="7"/>
  <c r="DS362" i="7"/>
  <c r="DU361" i="7"/>
  <c r="DT361" i="7"/>
  <c r="DS361" i="7"/>
  <c r="DU360" i="7"/>
  <c r="DT360" i="7"/>
  <c r="DS360" i="7"/>
  <c r="DU359" i="7"/>
  <c r="DT359" i="7"/>
  <c r="DS359" i="7"/>
  <c r="DU358" i="7"/>
  <c r="DT358" i="7"/>
  <c r="DS358" i="7"/>
  <c r="DU357" i="7"/>
  <c r="DT357" i="7"/>
  <c r="DS357" i="7"/>
  <c r="DU356" i="7"/>
  <c r="DT356" i="7"/>
  <c r="DS356" i="7"/>
  <c r="DU355" i="7"/>
  <c r="DT355" i="7"/>
  <c r="DS355" i="7"/>
  <c r="DU354" i="7"/>
  <c r="DT354" i="7"/>
  <c r="DS354" i="7"/>
  <c r="DU353" i="7"/>
  <c r="DT353" i="7"/>
  <c r="DS353" i="7"/>
  <c r="DU352" i="7"/>
  <c r="DT352" i="7"/>
  <c r="DS352" i="7"/>
  <c r="DU351" i="7"/>
  <c r="DT351" i="7"/>
  <c r="DS351" i="7"/>
  <c r="DU350" i="7"/>
  <c r="DT350" i="7"/>
  <c r="DS350" i="7"/>
  <c r="DU349" i="7"/>
  <c r="DT349" i="7"/>
  <c r="DS349" i="7"/>
  <c r="DU348" i="7"/>
  <c r="DT348" i="7"/>
  <c r="DS348" i="7"/>
  <c r="DU347" i="7"/>
  <c r="DT347" i="7"/>
  <c r="DS347" i="7"/>
  <c r="DU346" i="7"/>
  <c r="DT346" i="7"/>
  <c r="DS346" i="7"/>
  <c r="DU345" i="7"/>
  <c r="DT345" i="7"/>
  <c r="DS345" i="7"/>
  <c r="DU344" i="7"/>
  <c r="DT344" i="7"/>
  <c r="DS344" i="7"/>
  <c r="DU343" i="7"/>
  <c r="DT343" i="7"/>
  <c r="DS343" i="7"/>
  <c r="DU342" i="7"/>
  <c r="DT342" i="7"/>
  <c r="DS342" i="7"/>
  <c r="DU341" i="7"/>
  <c r="DT341" i="7"/>
  <c r="DS341" i="7"/>
  <c r="DU340" i="7"/>
  <c r="DT340" i="7"/>
  <c r="DS340" i="7"/>
  <c r="DU339" i="7"/>
  <c r="DT339" i="7"/>
  <c r="DS339" i="7"/>
  <c r="DU338" i="7"/>
  <c r="DT338" i="7"/>
  <c r="DS338" i="7"/>
  <c r="DU337" i="7"/>
  <c r="DT337" i="7"/>
  <c r="DS337" i="7"/>
  <c r="DU336" i="7"/>
  <c r="DT336" i="7"/>
  <c r="DS336" i="7"/>
  <c r="DU335" i="7"/>
  <c r="DT335" i="7"/>
  <c r="DS335" i="7"/>
  <c r="DU334" i="7"/>
  <c r="DT334" i="7"/>
  <c r="DS334" i="7"/>
  <c r="DU333" i="7"/>
  <c r="DT333" i="7"/>
  <c r="DS333" i="7"/>
  <c r="DU332" i="7"/>
  <c r="DT332" i="7"/>
  <c r="DS332" i="7"/>
  <c r="DU331" i="7"/>
  <c r="DT331" i="7"/>
  <c r="DS331" i="7"/>
  <c r="DU330" i="7"/>
  <c r="DT330" i="7"/>
  <c r="DS330" i="7"/>
  <c r="DU329" i="7"/>
  <c r="DT329" i="7"/>
  <c r="DS329" i="7"/>
  <c r="DU328" i="7"/>
  <c r="DT328" i="7"/>
  <c r="DS328" i="7"/>
  <c r="DU327" i="7"/>
  <c r="DT327" i="7"/>
  <c r="DS327" i="7"/>
  <c r="DU326" i="7"/>
  <c r="DT326" i="7"/>
  <c r="DS326" i="7"/>
  <c r="DU325" i="7"/>
  <c r="DT325" i="7"/>
  <c r="DS325" i="7"/>
  <c r="DU324" i="7"/>
  <c r="DT324" i="7"/>
  <c r="DS324" i="7"/>
  <c r="DU323" i="7"/>
  <c r="DT323" i="7"/>
  <c r="DS323" i="7"/>
  <c r="DU322" i="7"/>
  <c r="DT322" i="7"/>
  <c r="DS322" i="7"/>
  <c r="DU321" i="7"/>
  <c r="DT321" i="7"/>
  <c r="DS321" i="7"/>
  <c r="DU320" i="7"/>
  <c r="DT320" i="7"/>
  <c r="DS320" i="7"/>
  <c r="DU319" i="7"/>
  <c r="DT319" i="7"/>
  <c r="DS319" i="7"/>
  <c r="DU318" i="7"/>
  <c r="DT318" i="7"/>
  <c r="DS318" i="7"/>
  <c r="DU317" i="7"/>
  <c r="DT317" i="7"/>
  <c r="DS317" i="7"/>
  <c r="DU316" i="7"/>
  <c r="DT316" i="7"/>
  <c r="DS316" i="7"/>
  <c r="DU315" i="7"/>
  <c r="DT315" i="7"/>
  <c r="DS315" i="7"/>
  <c r="DU314" i="7"/>
  <c r="DT314" i="7"/>
  <c r="DS314" i="7"/>
  <c r="DU313" i="7"/>
  <c r="DT313" i="7"/>
  <c r="DS313" i="7"/>
  <c r="DU312" i="7"/>
  <c r="DT312" i="7"/>
  <c r="DS312" i="7"/>
  <c r="DU311" i="7"/>
  <c r="DT311" i="7"/>
  <c r="DS311" i="7"/>
  <c r="DU310" i="7"/>
  <c r="DT310" i="7"/>
  <c r="DS310" i="7"/>
  <c r="DU309" i="7"/>
  <c r="DT309" i="7"/>
  <c r="DS309" i="7"/>
  <c r="DU308" i="7"/>
  <c r="DT308" i="7"/>
  <c r="DS308" i="7"/>
  <c r="DU307" i="7"/>
  <c r="DT307" i="7"/>
  <c r="DS307" i="7"/>
  <c r="DU306" i="7"/>
  <c r="DT306" i="7"/>
  <c r="DS306" i="7"/>
  <c r="DU305" i="7"/>
  <c r="DT305" i="7"/>
  <c r="DS305" i="7"/>
  <c r="DU304" i="7"/>
  <c r="DT304" i="7"/>
  <c r="DS304" i="7"/>
  <c r="DU303" i="7"/>
  <c r="DT303" i="7"/>
  <c r="DS303" i="7"/>
  <c r="DU302" i="7"/>
  <c r="DT302" i="7"/>
  <c r="DS302" i="7"/>
  <c r="DU301" i="7"/>
  <c r="DT301" i="7"/>
  <c r="DS301" i="7"/>
  <c r="DU300" i="7"/>
  <c r="DT300" i="7"/>
  <c r="DS300" i="7"/>
  <c r="DU299" i="7"/>
  <c r="DT299" i="7"/>
  <c r="DS299" i="7"/>
  <c r="DU298" i="7"/>
  <c r="DT298" i="7"/>
  <c r="DS298" i="7"/>
  <c r="DU297" i="7"/>
  <c r="DT297" i="7"/>
  <c r="DS297" i="7"/>
  <c r="DU296" i="7"/>
  <c r="DT296" i="7"/>
  <c r="DS296" i="7"/>
  <c r="DU295" i="7"/>
  <c r="DT295" i="7"/>
  <c r="DS295" i="7"/>
  <c r="DU294" i="7"/>
  <c r="DT294" i="7"/>
  <c r="DS294" i="7"/>
  <c r="DU293" i="7"/>
  <c r="DT293" i="7"/>
  <c r="DS293" i="7"/>
  <c r="DU292" i="7"/>
  <c r="DT292" i="7"/>
  <c r="DS292" i="7"/>
  <c r="DU291" i="7"/>
  <c r="DT291" i="7"/>
  <c r="DS291" i="7"/>
  <c r="DU290" i="7"/>
  <c r="DT290" i="7"/>
  <c r="DS290" i="7"/>
  <c r="DU289" i="7"/>
  <c r="DT289" i="7"/>
  <c r="DS289" i="7"/>
  <c r="DU288" i="7"/>
  <c r="DT288" i="7"/>
  <c r="DS288" i="7"/>
  <c r="DU287" i="7"/>
  <c r="DT287" i="7"/>
  <c r="DS287" i="7"/>
  <c r="DU286" i="7"/>
  <c r="DT286" i="7"/>
  <c r="DS286" i="7"/>
  <c r="DU285" i="7"/>
  <c r="DT285" i="7"/>
  <c r="DS285" i="7"/>
  <c r="DU284" i="7"/>
  <c r="DT284" i="7"/>
  <c r="DS284" i="7"/>
  <c r="DU283" i="7"/>
  <c r="DT283" i="7"/>
  <c r="DS283" i="7"/>
  <c r="DU282" i="7"/>
  <c r="DT282" i="7"/>
  <c r="DS282" i="7"/>
  <c r="DU281" i="7"/>
  <c r="DT281" i="7"/>
  <c r="DS281" i="7"/>
  <c r="DU280" i="7"/>
  <c r="DT280" i="7"/>
  <c r="DS280" i="7"/>
  <c r="DU279" i="7"/>
  <c r="DT279" i="7"/>
  <c r="DS279" i="7"/>
  <c r="DU278" i="7"/>
  <c r="DT278" i="7"/>
  <c r="DS278" i="7"/>
  <c r="DU277" i="7"/>
  <c r="DT277" i="7"/>
  <c r="DS277" i="7"/>
  <c r="DU276" i="7"/>
  <c r="DT276" i="7"/>
  <c r="DS276" i="7"/>
  <c r="DU275" i="7"/>
  <c r="DT275" i="7"/>
  <c r="DS275" i="7"/>
  <c r="DU274" i="7"/>
  <c r="DT274" i="7"/>
  <c r="DS274" i="7"/>
  <c r="DU273" i="7"/>
  <c r="DT273" i="7"/>
  <c r="DS273" i="7"/>
  <c r="DU272" i="7"/>
  <c r="DT272" i="7"/>
  <c r="DS272" i="7"/>
  <c r="DU271" i="7"/>
  <c r="DT271" i="7"/>
  <c r="DS271" i="7"/>
  <c r="DU270" i="7"/>
  <c r="DT270" i="7"/>
  <c r="DS270" i="7"/>
  <c r="DU269" i="7"/>
  <c r="DT269" i="7"/>
  <c r="DS269" i="7"/>
  <c r="DU268" i="7"/>
  <c r="DT268" i="7"/>
  <c r="DS268" i="7"/>
  <c r="DU267" i="7"/>
  <c r="DT267" i="7"/>
  <c r="DS267" i="7"/>
  <c r="DU266" i="7"/>
  <c r="DT266" i="7"/>
  <c r="DS266" i="7"/>
  <c r="DU265" i="7"/>
  <c r="DT265" i="7"/>
  <c r="DS265" i="7"/>
  <c r="DU264" i="7"/>
  <c r="DT264" i="7"/>
  <c r="DS264" i="7"/>
  <c r="DU263" i="7"/>
  <c r="DT263" i="7"/>
  <c r="DS263" i="7"/>
  <c r="DU262" i="7"/>
  <c r="DT262" i="7"/>
  <c r="DS262" i="7"/>
  <c r="DU261" i="7"/>
  <c r="DT261" i="7"/>
  <c r="DS261" i="7"/>
  <c r="DU260" i="7"/>
  <c r="DT260" i="7"/>
  <c r="DS260" i="7"/>
  <c r="DU259" i="7"/>
  <c r="DT259" i="7"/>
  <c r="DS259" i="7"/>
  <c r="DU258" i="7"/>
  <c r="DT258" i="7"/>
  <c r="DS258" i="7"/>
  <c r="DU257" i="7"/>
  <c r="DT257" i="7"/>
  <c r="DS257" i="7"/>
  <c r="DU256" i="7"/>
  <c r="DT256" i="7"/>
  <c r="DS256" i="7"/>
  <c r="DU255" i="7"/>
  <c r="DT255" i="7"/>
  <c r="DS255" i="7"/>
  <c r="DU254" i="7"/>
  <c r="DT254" i="7"/>
  <c r="DS254" i="7"/>
  <c r="DU253" i="7"/>
  <c r="DT253" i="7"/>
  <c r="DS253" i="7"/>
  <c r="DU252" i="7"/>
  <c r="DT252" i="7"/>
  <c r="DS252" i="7"/>
  <c r="DU251" i="7"/>
  <c r="DT251" i="7"/>
  <c r="DS251" i="7"/>
  <c r="DU250" i="7"/>
  <c r="DT250" i="7"/>
  <c r="DS250" i="7"/>
  <c r="DU249" i="7"/>
  <c r="DT249" i="7"/>
  <c r="DS249" i="7"/>
  <c r="DU248" i="7"/>
  <c r="DT248" i="7"/>
  <c r="DS248" i="7"/>
  <c r="DU247" i="7"/>
  <c r="DT247" i="7"/>
  <c r="DS247" i="7"/>
  <c r="DU246" i="7"/>
  <c r="DT246" i="7"/>
  <c r="DS246" i="7"/>
  <c r="DU245" i="7"/>
  <c r="DT245" i="7"/>
  <c r="DS245" i="7"/>
  <c r="DU244" i="7"/>
  <c r="DT244" i="7"/>
  <c r="DS244" i="7"/>
  <c r="DU243" i="7"/>
  <c r="DT243" i="7"/>
  <c r="DS243" i="7"/>
  <c r="DU242" i="7"/>
  <c r="DT242" i="7"/>
  <c r="DS242" i="7"/>
  <c r="DU241" i="7"/>
  <c r="DT241" i="7"/>
  <c r="DS241" i="7"/>
  <c r="DU240" i="7"/>
  <c r="DT240" i="7"/>
  <c r="DS240" i="7"/>
  <c r="DU239" i="7"/>
  <c r="DT239" i="7"/>
  <c r="DS239" i="7"/>
  <c r="DU238" i="7"/>
  <c r="DT238" i="7"/>
  <c r="DS238" i="7"/>
  <c r="DU237" i="7"/>
  <c r="DT237" i="7"/>
  <c r="DS237" i="7"/>
  <c r="DU236" i="7"/>
  <c r="DT236" i="7"/>
  <c r="DS236" i="7"/>
  <c r="DU235" i="7"/>
  <c r="DT235" i="7"/>
  <c r="DS235" i="7"/>
  <c r="DU234" i="7"/>
  <c r="DT234" i="7"/>
  <c r="DS234" i="7"/>
  <c r="DU233" i="7"/>
  <c r="DT233" i="7"/>
  <c r="DS233" i="7"/>
  <c r="DU232" i="7"/>
  <c r="DT232" i="7"/>
  <c r="DS232" i="7"/>
  <c r="DU231" i="7"/>
  <c r="DT231" i="7"/>
  <c r="DS231" i="7"/>
  <c r="DU230" i="7"/>
  <c r="DT230" i="7"/>
  <c r="DS230" i="7"/>
  <c r="DU229" i="7"/>
  <c r="DT229" i="7"/>
  <c r="DS229" i="7"/>
  <c r="DU228" i="7"/>
  <c r="DT228" i="7"/>
  <c r="DS228" i="7"/>
  <c r="DU227" i="7"/>
  <c r="DT227" i="7"/>
  <c r="DS227" i="7"/>
  <c r="DU226" i="7"/>
  <c r="DT226" i="7"/>
  <c r="DS226" i="7"/>
  <c r="DU225" i="7"/>
  <c r="DT225" i="7"/>
  <c r="DS225" i="7"/>
  <c r="DU224" i="7"/>
  <c r="DT224" i="7"/>
  <c r="DS224" i="7"/>
  <c r="DU223" i="7"/>
  <c r="DT223" i="7"/>
  <c r="DS223" i="7"/>
  <c r="DU222" i="7"/>
  <c r="DT222" i="7"/>
  <c r="DS222" i="7"/>
  <c r="DU221" i="7"/>
  <c r="DT221" i="7"/>
  <c r="DS221" i="7"/>
  <c r="DU220" i="7"/>
  <c r="DT220" i="7"/>
  <c r="DS220" i="7"/>
  <c r="DU219" i="7"/>
  <c r="DT219" i="7"/>
  <c r="DS219" i="7"/>
  <c r="DU218" i="7"/>
  <c r="DT218" i="7"/>
  <c r="DS218" i="7"/>
  <c r="DU217" i="7"/>
  <c r="DT217" i="7"/>
  <c r="DS217" i="7"/>
  <c r="DU216" i="7"/>
  <c r="DT216" i="7"/>
  <c r="DS216" i="7"/>
  <c r="DU215" i="7"/>
  <c r="DT215" i="7"/>
  <c r="DS215" i="7"/>
  <c r="DU214" i="7"/>
  <c r="DT214" i="7"/>
  <c r="DS214" i="7"/>
  <c r="DU213" i="7"/>
  <c r="DT213" i="7"/>
  <c r="DS213" i="7"/>
  <c r="DU212" i="7"/>
  <c r="DT212" i="7"/>
  <c r="DS212" i="7"/>
  <c r="DU211" i="7"/>
  <c r="DT211" i="7"/>
  <c r="DS211" i="7"/>
  <c r="DU210" i="7"/>
  <c r="DT210" i="7"/>
  <c r="DS210" i="7"/>
  <c r="DU209" i="7"/>
  <c r="DT209" i="7"/>
  <c r="DS209" i="7"/>
  <c r="DU208" i="7"/>
  <c r="DT208" i="7"/>
  <c r="DS208" i="7"/>
  <c r="DU207" i="7"/>
  <c r="DT207" i="7"/>
  <c r="DS207" i="7"/>
  <c r="DU206" i="7"/>
  <c r="DT206" i="7"/>
  <c r="DS206" i="7"/>
  <c r="DU205" i="7"/>
  <c r="DT205" i="7"/>
  <c r="DS205" i="7"/>
  <c r="DU204" i="7"/>
  <c r="DT204" i="7"/>
  <c r="DS204" i="7"/>
  <c r="DU203" i="7"/>
  <c r="DT203" i="7"/>
  <c r="DS203" i="7"/>
  <c r="DU202" i="7"/>
  <c r="DT202" i="7"/>
  <c r="DS202" i="7"/>
  <c r="DU201" i="7"/>
  <c r="DT201" i="7"/>
  <c r="DS201" i="7"/>
  <c r="DU200" i="7"/>
  <c r="DT200" i="7"/>
  <c r="DS200" i="7"/>
  <c r="DU199" i="7"/>
  <c r="DT199" i="7"/>
  <c r="DS199" i="7"/>
  <c r="DU198" i="7"/>
  <c r="DT198" i="7"/>
  <c r="DS198" i="7"/>
  <c r="DU197" i="7"/>
  <c r="DT197" i="7"/>
  <c r="DS197" i="7"/>
  <c r="DU196" i="7"/>
  <c r="DT196" i="7"/>
  <c r="DS196" i="7"/>
  <c r="DU195" i="7"/>
  <c r="DT195" i="7"/>
  <c r="DS195" i="7"/>
  <c r="DU194" i="7"/>
  <c r="DT194" i="7"/>
  <c r="DS194" i="7"/>
  <c r="DU193" i="7"/>
  <c r="DT193" i="7"/>
  <c r="DS193" i="7"/>
  <c r="DU192" i="7"/>
  <c r="DT192" i="7"/>
  <c r="DS192" i="7"/>
  <c r="DU191" i="7"/>
  <c r="DT191" i="7"/>
  <c r="DS191" i="7"/>
  <c r="DU190" i="7"/>
  <c r="DT190" i="7"/>
  <c r="DS190" i="7"/>
  <c r="DU189" i="7"/>
  <c r="DT189" i="7"/>
  <c r="DS189" i="7"/>
  <c r="DU188" i="7"/>
  <c r="DT188" i="7"/>
  <c r="DS188" i="7"/>
  <c r="DU187" i="7"/>
  <c r="DT187" i="7"/>
  <c r="DS187" i="7"/>
  <c r="DU186" i="7"/>
  <c r="DT186" i="7"/>
  <c r="DS186" i="7"/>
  <c r="DU185" i="7"/>
  <c r="DT185" i="7"/>
  <c r="DS185" i="7"/>
  <c r="DU184" i="7"/>
  <c r="DT184" i="7"/>
  <c r="DS184" i="7"/>
  <c r="DU183" i="7"/>
  <c r="DT183" i="7"/>
  <c r="DS183" i="7"/>
  <c r="DU182" i="7"/>
  <c r="DT182" i="7"/>
  <c r="DS182" i="7"/>
  <c r="DU181" i="7"/>
  <c r="DT181" i="7"/>
  <c r="DS181" i="7"/>
  <c r="DU180" i="7"/>
  <c r="DT180" i="7"/>
  <c r="DS180" i="7"/>
  <c r="DU179" i="7"/>
  <c r="DT179" i="7"/>
  <c r="DS179" i="7"/>
  <c r="DU178" i="7"/>
  <c r="DT178" i="7"/>
  <c r="DS178" i="7"/>
  <c r="DU177" i="7"/>
  <c r="DT177" i="7"/>
  <c r="DS177" i="7"/>
  <c r="DU176" i="7"/>
  <c r="DT176" i="7"/>
  <c r="DS176" i="7"/>
  <c r="DU175" i="7"/>
  <c r="DT175" i="7"/>
  <c r="DS175" i="7"/>
  <c r="DU174" i="7"/>
  <c r="DT174" i="7"/>
  <c r="DS174" i="7"/>
  <c r="DU173" i="7"/>
  <c r="DT173" i="7"/>
  <c r="DS173" i="7"/>
  <c r="DU172" i="7"/>
  <c r="DT172" i="7"/>
  <c r="DS172" i="7"/>
  <c r="DU171" i="7"/>
  <c r="DT171" i="7"/>
  <c r="DS171" i="7"/>
  <c r="DU170" i="7"/>
  <c r="DT170" i="7"/>
  <c r="DS170" i="7"/>
  <c r="DU169" i="7"/>
  <c r="DT169" i="7"/>
  <c r="DS169" i="7"/>
  <c r="DU168" i="7"/>
  <c r="DT168" i="7"/>
  <c r="DS168" i="7"/>
  <c r="DU167" i="7"/>
  <c r="DT167" i="7"/>
  <c r="DS167" i="7"/>
  <c r="DU166" i="7"/>
  <c r="DT166" i="7"/>
  <c r="DS166" i="7"/>
  <c r="DU165" i="7"/>
  <c r="DT165" i="7"/>
  <c r="DS165" i="7"/>
  <c r="DU164" i="7"/>
  <c r="DT164" i="7"/>
  <c r="DS164" i="7"/>
  <c r="DU163" i="7"/>
  <c r="DT163" i="7"/>
  <c r="DS163" i="7"/>
  <c r="DU162" i="7"/>
  <c r="DT162" i="7"/>
  <c r="DS162" i="7"/>
  <c r="DU161" i="7"/>
  <c r="DT161" i="7"/>
  <c r="DS161" i="7"/>
  <c r="DU160" i="7"/>
  <c r="DT160" i="7"/>
  <c r="DS160" i="7"/>
  <c r="DU159" i="7"/>
  <c r="DT159" i="7"/>
  <c r="DS159" i="7"/>
  <c r="DU158" i="7"/>
  <c r="DT158" i="7"/>
  <c r="DS158" i="7"/>
  <c r="DU157" i="7"/>
  <c r="DT157" i="7"/>
  <c r="DS157" i="7"/>
  <c r="DU156" i="7"/>
  <c r="DT156" i="7"/>
  <c r="DS156" i="7"/>
  <c r="DU155" i="7"/>
  <c r="DT155" i="7"/>
  <c r="DS155" i="7"/>
  <c r="DU154" i="7"/>
  <c r="DT154" i="7"/>
  <c r="DS154" i="7"/>
  <c r="DU153" i="7"/>
  <c r="DT153" i="7"/>
  <c r="DS153" i="7"/>
  <c r="DU152" i="7"/>
  <c r="DT152" i="7"/>
  <c r="DS152" i="7"/>
  <c r="DU151" i="7"/>
  <c r="DT151" i="7"/>
  <c r="DS151" i="7"/>
  <c r="DU150" i="7"/>
  <c r="DT150" i="7"/>
  <c r="DS150" i="7"/>
  <c r="DU149" i="7"/>
  <c r="DT149" i="7"/>
  <c r="DS149" i="7"/>
  <c r="DU148" i="7"/>
  <c r="DT148" i="7"/>
  <c r="DS148" i="7"/>
  <c r="DU147" i="7"/>
  <c r="DT147" i="7"/>
  <c r="DS147" i="7"/>
  <c r="DU146" i="7"/>
  <c r="DT146" i="7"/>
  <c r="DS146" i="7"/>
  <c r="DU145" i="7"/>
  <c r="DT145" i="7"/>
  <c r="DS145" i="7"/>
  <c r="DU144" i="7"/>
  <c r="DT144" i="7"/>
  <c r="DS144" i="7"/>
  <c r="DU143" i="7"/>
  <c r="DT143" i="7"/>
  <c r="DS143" i="7"/>
  <c r="DU142" i="7"/>
  <c r="DT142" i="7"/>
  <c r="DS142" i="7"/>
  <c r="DU141" i="7"/>
  <c r="DT141" i="7"/>
  <c r="DS141" i="7"/>
  <c r="DU140" i="7"/>
  <c r="DT140" i="7"/>
  <c r="DS140" i="7"/>
  <c r="DU139" i="7"/>
  <c r="DT139" i="7"/>
  <c r="DS139" i="7"/>
  <c r="DU138" i="7"/>
  <c r="DT138" i="7"/>
  <c r="DS138" i="7"/>
  <c r="DU137" i="7"/>
  <c r="DT137" i="7"/>
  <c r="DS137" i="7"/>
  <c r="DU136" i="7"/>
  <c r="DT136" i="7"/>
  <c r="DS136" i="7"/>
  <c r="DU135" i="7"/>
  <c r="DT135" i="7"/>
  <c r="DS135" i="7"/>
  <c r="DU134" i="7"/>
  <c r="DT134" i="7"/>
  <c r="DS134" i="7"/>
  <c r="DU133" i="7"/>
  <c r="DT133" i="7"/>
  <c r="DS133" i="7"/>
  <c r="DU132" i="7"/>
  <c r="DT132" i="7"/>
  <c r="DS132" i="7"/>
  <c r="DU131" i="7"/>
  <c r="DT131" i="7"/>
  <c r="DS131" i="7"/>
  <c r="DU130" i="7"/>
  <c r="DT130" i="7"/>
  <c r="DS130" i="7"/>
  <c r="DU129" i="7"/>
  <c r="DT129" i="7"/>
  <c r="DS129" i="7"/>
  <c r="DU128" i="7"/>
  <c r="DT128" i="7"/>
  <c r="DS128" i="7"/>
  <c r="DU127" i="7"/>
  <c r="DT127" i="7"/>
  <c r="DS127" i="7"/>
  <c r="DU126" i="7"/>
  <c r="DT126" i="7"/>
  <c r="DS126" i="7"/>
  <c r="DU125" i="7"/>
  <c r="DT125" i="7"/>
  <c r="DS125" i="7"/>
  <c r="DU124" i="7"/>
  <c r="DT124" i="7"/>
  <c r="DS124" i="7"/>
  <c r="DU123" i="7"/>
  <c r="DT123" i="7"/>
  <c r="DS123" i="7"/>
  <c r="DU122" i="7"/>
  <c r="DT122" i="7"/>
  <c r="DS122" i="7"/>
  <c r="DU121" i="7"/>
  <c r="DT121" i="7"/>
  <c r="DS121" i="7"/>
  <c r="DU120" i="7"/>
  <c r="DT120" i="7"/>
  <c r="DS120" i="7"/>
  <c r="DU119" i="7"/>
  <c r="DT119" i="7"/>
  <c r="DS119" i="7"/>
  <c r="DU118" i="7"/>
  <c r="DT118" i="7"/>
  <c r="DS118" i="7"/>
  <c r="DU117" i="7"/>
  <c r="DT117" i="7"/>
  <c r="DS117" i="7"/>
  <c r="DU116" i="7"/>
  <c r="DT116" i="7"/>
  <c r="DS116" i="7"/>
  <c r="DU115" i="7"/>
  <c r="DT115" i="7"/>
  <c r="DS115" i="7"/>
  <c r="DU114" i="7"/>
  <c r="DT114" i="7"/>
  <c r="DS114" i="7"/>
  <c r="DU113" i="7"/>
  <c r="DT113" i="7"/>
  <c r="DS113" i="7"/>
  <c r="DU112" i="7"/>
  <c r="DT112" i="7"/>
  <c r="DS112" i="7"/>
  <c r="DU111" i="7"/>
  <c r="DT111" i="7"/>
  <c r="DS111" i="7"/>
  <c r="DU110" i="7"/>
  <c r="DT110" i="7"/>
  <c r="DS110" i="7"/>
  <c r="DU109" i="7"/>
  <c r="DT109" i="7"/>
  <c r="DS109" i="7"/>
  <c r="DU108" i="7"/>
  <c r="DT108" i="7"/>
  <c r="DS108" i="7"/>
  <c r="DU107" i="7"/>
  <c r="DT107" i="7"/>
  <c r="DS107" i="7"/>
  <c r="DU106" i="7"/>
  <c r="DT106" i="7"/>
  <c r="DS106" i="7"/>
  <c r="DU105" i="7"/>
  <c r="DT105" i="7"/>
  <c r="DS105" i="7"/>
  <c r="DU104" i="7"/>
  <c r="DT104" i="7"/>
  <c r="DS104" i="7"/>
  <c r="DU103" i="7"/>
  <c r="DT103" i="7"/>
  <c r="DS103" i="7"/>
  <c r="DU102" i="7"/>
  <c r="DT102" i="7"/>
  <c r="DS102" i="7"/>
  <c r="DU101" i="7"/>
  <c r="DT101" i="7"/>
  <c r="DS101" i="7"/>
  <c r="DU100" i="7"/>
  <c r="DT100" i="7"/>
  <c r="DS100" i="7"/>
  <c r="DU99" i="7"/>
  <c r="DT99" i="7"/>
  <c r="DS99" i="7"/>
  <c r="DU98" i="7"/>
  <c r="DT98" i="7"/>
  <c r="DS98" i="7"/>
  <c r="DU97" i="7"/>
  <c r="DT97" i="7"/>
  <c r="DS97" i="7"/>
  <c r="DU96" i="7"/>
  <c r="DT96" i="7"/>
  <c r="DS96" i="7"/>
  <c r="DU95" i="7"/>
  <c r="DT95" i="7"/>
  <c r="DS95" i="7"/>
  <c r="DU94" i="7"/>
  <c r="DT94" i="7"/>
  <c r="DS94" i="7"/>
  <c r="DU93" i="7"/>
  <c r="DT93" i="7"/>
  <c r="DS93" i="7"/>
  <c r="DU92" i="7"/>
  <c r="DT92" i="7"/>
  <c r="DS92" i="7"/>
  <c r="DU91" i="7"/>
  <c r="DT91" i="7"/>
  <c r="DS91" i="7"/>
  <c r="DU90" i="7"/>
  <c r="DT90" i="7"/>
  <c r="DS90" i="7"/>
  <c r="DU89" i="7"/>
  <c r="DT89" i="7"/>
  <c r="DS89" i="7"/>
  <c r="DU88" i="7"/>
  <c r="DT88" i="7"/>
  <c r="DS88" i="7"/>
  <c r="DU87" i="7"/>
  <c r="DT87" i="7"/>
  <c r="DS87" i="7"/>
  <c r="DU86" i="7"/>
  <c r="DT86" i="7"/>
  <c r="DS86" i="7"/>
  <c r="DU85" i="7"/>
  <c r="DT85" i="7"/>
  <c r="DS85" i="7"/>
  <c r="DU84" i="7"/>
  <c r="DT84" i="7"/>
  <c r="DS84" i="7"/>
  <c r="DU83" i="7"/>
  <c r="DT83" i="7"/>
  <c r="DS83" i="7"/>
  <c r="DU82" i="7"/>
  <c r="DT82" i="7"/>
  <c r="DS82" i="7"/>
  <c r="DU81" i="7"/>
  <c r="DT81" i="7"/>
  <c r="DS81" i="7"/>
  <c r="DU80" i="7"/>
  <c r="DT80" i="7"/>
  <c r="DS80" i="7"/>
  <c r="DU79" i="7"/>
  <c r="DT79" i="7"/>
  <c r="DS79" i="7"/>
  <c r="DU78" i="7"/>
  <c r="DT78" i="7"/>
  <c r="DS78" i="7"/>
  <c r="DU77" i="7"/>
  <c r="DT77" i="7"/>
  <c r="DS77" i="7"/>
  <c r="DU76" i="7"/>
  <c r="DT76" i="7"/>
  <c r="DS76" i="7"/>
  <c r="DU75" i="7"/>
  <c r="DT75" i="7"/>
  <c r="DS75" i="7"/>
  <c r="DU74" i="7"/>
  <c r="DT74" i="7"/>
  <c r="DS74" i="7"/>
  <c r="DU73" i="7"/>
  <c r="DT73" i="7"/>
  <c r="DS73" i="7"/>
  <c r="DU72" i="7"/>
  <c r="DT72" i="7"/>
  <c r="DS72" i="7"/>
  <c r="DU71" i="7"/>
  <c r="DT71" i="7"/>
  <c r="DS71" i="7"/>
  <c r="DU70" i="7"/>
  <c r="DT70" i="7"/>
  <c r="DS70" i="7"/>
  <c r="DU69" i="7"/>
  <c r="DT69" i="7"/>
  <c r="DS69" i="7"/>
  <c r="DU68" i="7"/>
  <c r="DT68" i="7"/>
  <c r="DS68" i="7"/>
  <c r="DU67" i="7"/>
  <c r="DT67" i="7"/>
  <c r="DS67" i="7"/>
  <c r="DU66" i="7"/>
  <c r="DT66" i="7"/>
  <c r="DS66" i="7"/>
  <c r="DU65" i="7"/>
  <c r="DT65" i="7"/>
  <c r="DS65" i="7"/>
  <c r="DU64" i="7"/>
  <c r="DT64" i="7"/>
  <c r="DS64" i="7"/>
  <c r="DU63" i="7"/>
  <c r="DT63" i="7"/>
  <c r="DS63" i="7"/>
  <c r="DU62" i="7"/>
  <c r="DT62" i="7"/>
  <c r="DS62" i="7"/>
  <c r="DU61" i="7"/>
  <c r="DT61" i="7"/>
  <c r="DS61" i="7"/>
  <c r="DU60" i="7"/>
  <c r="DT60" i="7"/>
  <c r="DS60" i="7"/>
  <c r="DU59" i="7"/>
  <c r="DT59" i="7"/>
  <c r="DS59" i="7"/>
  <c r="DU58" i="7"/>
  <c r="DT58" i="7"/>
  <c r="DS58" i="7"/>
  <c r="DU57" i="7"/>
  <c r="DT57" i="7"/>
  <c r="DS57" i="7"/>
  <c r="DU56" i="7"/>
  <c r="DT56" i="7"/>
  <c r="DS56" i="7"/>
  <c r="DU55" i="7"/>
  <c r="DT55" i="7"/>
  <c r="DS55" i="7"/>
  <c r="DU54" i="7"/>
  <c r="DT54" i="7"/>
  <c r="DS54" i="7"/>
  <c r="DU53" i="7"/>
  <c r="DT53" i="7"/>
  <c r="DS53" i="7"/>
  <c r="DU52" i="7"/>
  <c r="DT52" i="7"/>
  <c r="DS52" i="7"/>
  <c r="DU51" i="7"/>
  <c r="DT51" i="7"/>
  <c r="DS51" i="7"/>
  <c r="DU50" i="7"/>
  <c r="DT50" i="7"/>
  <c r="DS50" i="7"/>
  <c r="DU49" i="7"/>
  <c r="DT49" i="7"/>
  <c r="DS49" i="7"/>
  <c r="DU48" i="7"/>
  <c r="DT48" i="7"/>
  <c r="DS48" i="7"/>
  <c r="DU47" i="7"/>
  <c r="DT47" i="7"/>
  <c r="DS47" i="7"/>
  <c r="DU46" i="7"/>
  <c r="DT46" i="7"/>
  <c r="DS46" i="7"/>
  <c r="DU45" i="7"/>
  <c r="DT45" i="7"/>
  <c r="DS45" i="7"/>
  <c r="DU44" i="7"/>
  <c r="DT44" i="7"/>
  <c r="DS44" i="7"/>
  <c r="DU43" i="7"/>
  <c r="DT43" i="7"/>
  <c r="DS43" i="7"/>
  <c r="DU42" i="7"/>
  <c r="DT42" i="7"/>
  <c r="DS42" i="7"/>
  <c r="DU41" i="7"/>
  <c r="DT41" i="7"/>
  <c r="DS41" i="7"/>
  <c r="DU40" i="7"/>
  <c r="DT40" i="7"/>
  <c r="DS40" i="7"/>
  <c r="DU39" i="7"/>
  <c r="DT39" i="7"/>
  <c r="DS39" i="7"/>
  <c r="DU38" i="7"/>
  <c r="DT38" i="7"/>
  <c r="DS38" i="7"/>
  <c r="DU37" i="7"/>
  <c r="DT37" i="7"/>
  <c r="DS37" i="7"/>
  <c r="DU36" i="7"/>
  <c r="DT36" i="7"/>
  <c r="DS36" i="7"/>
  <c r="DU35" i="7"/>
  <c r="DT35" i="7"/>
  <c r="DS35" i="7"/>
  <c r="DU34" i="7"/>
  <c r="DT34" i="7"/>
  <c r="DS34" i="7"/>
  <c r="DU33" i="7"/>
  <c r="DT33" i="7"/>
  <c r="DS33" i="7"/>
  <c r="DU32" i="7"/>
  <c r="DT32" i="7"/>
  <c r="DS32" i="7"/>
  <c r="DU31" i="7"/>
  <c r="DT31" i="7"/>
  <c r="DS31" i="7"/>
  <c r="DU30" i="7"/>
  <c r="DT30" i="7"/>
  <c r="DS30" i="7"/>
  <c r="DU29" i="7"/>
  <c r="DT29" i="7"/>
  <c r="DS29" i="7"/>
  <c r="DU28" i="7"/>
  <c r="DT28" i="7"/>
  <c r="DS28" i="7"/>
  <c r="DU27" i="7"/>
  <c r="DT27" i="7"/>
  <c r="DS27" i="7"/>
  <c r="DU26" i="7"/>
  <c r="DT26" i="7"/>
  <c r="DS26" i="7"/>
  <c r="DU25" i="7"/>
  <c r="DT25" i="7"/>
  <c r="DS25" i="7"/>
  <c r="DU24" i="7"/>
  <c r="DT24" i="7"/>
  <c r="DS24" i="7"/>
  <c r="DU23" i="7"/>
  <c r="DT23" i="7"/>
  <c r="DS23" i="7"/>
  <c r="DU22" i="7"/>
  <c r="DT22" i="7"/>
  <c r="DS22" i="7"/>
  <c r="DU21" i="7"/>
  <c r="DT21" i="7"/>
  <c r="DS21" i="7"/>
  <c r="DU20" i="7"/>
  <c r="DT20" i="7"/>
  <c r="DS20" i="7"/>
  <c r="DU19" i="7"/>
  <c r="DT19" i="7"/>
  <c r="DS19" i="7"/>
  <c r="DU18" i="7"/>
  <c r="DT18" i="7"/>
  <c r="DS18" i="7"/>
  <c r="DU17" i="7"/>
  <c r="DT17" i="7"/>
  <c r="DS17" i="7"/>
  <c r="DU16" i="7"/>
  <c r="DT16" i="7"/>
  <c r="DS16" i="7"/>
  <c r="DU15" i="7"/>
  <c r="DT15" i="7"/>
  <c r="DS15" i="7"/>
  <c r="DU14" i="7"/>
  <c r="DT14" i="7"/>
  <c r="DS14" i="7"/>
  <c r="DU13" i="7"/>
  <c r="DT13" i="7"/>
  <c r="DS13" i="7"/>
  <c r="AT6" i="1"/>
  <c r="EV6" i="1"/>
  <c r="AS6" i="1"/>
  <c r="AP6" i="1"/>
  <c r="AO6" i="1"/>
  <c r="AN6" i="1"/>
  <c r="AM6" i="1"/>
  <c r="AK6" i="1"/>
  <c r="AJ6" i="1"/>
  <c r="AI6" i="1"/>
  <c r="AG6" i="1"/>
  <c r="AF6" i="1"/>
  <c r="AE6" i="1"/>
  <c r="AD6" i="1"/>
  <c r="AC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G6" i="1"/>
  <c r="F6" i="1"/>
  <c r="DU6" i="1"/>
  <c r="E6" i="1"/>
  <c r="D6" i="1"/>
  <c r="B6" i="1"/>
  <c r="EI31" i="2"/>
  <c r="EI32" i="2" s="1"/>
  <c r="EI33" i="2" s="1"/>
  <c r="EI34" i="2" s="1"/>
  <c r="EI35" i="2" s="1"/>
  <c r="EI36" i="2" s="1"/>
  <c r="EI37" i="2" s="1"/>
  <c r="EI38" i="2" s="1"/>
  <c r="EI39" i="2" s="1"/>
  <c r="EI40" i="2" s="1"/>
  <c r="EI41" i="2" s="1"/>
  <c r="EI42" i="2" s="1"/>
  <c r="EI43" i="2" s="1"/>
  <c r="EI44" i="2" s="1"/>
  <c r="EI45" i="2" s="1"/>
  <c r="EI46" i="2" s="1"/>
  <c r="EI47" i="2" s="1"/>
  <c r="EI48" i="2" s="1"/>
  <c r="EI49" i="2" s="1"/>
  <c r="EI50" i="2" s="1"/>
  <c r="EI51" i="2" s="1"/>
  <c r="EI52" i="2" s="1"/>
  <c r="EI53" i="2" s="1"/>
  <c r="EI54" i="2" s="1"/>
  <c r="EI55" i="2" s="1"/>
  <c r="EI56" i="2" s="1"/>
  <c r="EI57" i="2" s="1"/>
  <c r="EI58" i="2" s="1"/>
  <c r="EI59" i="2" s="1"/>
  <c r="EI60" i="2" s="1"/>
  <c r="EI29" i="2"/>
  <c r="EI28" i="2" s="1"/>
  <c r="EI27" i="2" s="1"/>
  <c r="EI26" i="2" s="1"/>
  <c r="EI25" i="2" s="1"/>
  <c r="EI24" i="2" s="1"/>
  <c r="EI23" i="2" s="1"/>
  <c r="EI22" i="2" s="1"/>
  <c r="EI21" i="2" s="1"/>
  <c r="EI20" i="2" s="1"/>
  <c r="EI19" i="2" s="1"/>
  <c r="EI18" i="2" s="1"/>
  <c r="EI17" i="2" s="1"/>
  <c r="EI16" i="2" s="1"/>
  <c r="EI15" i="2" s="1"/>
  <c r="EI14" i="2" s="1"/>
  <c r="EI13" i="2" s="1"/>
  <c r="EI12" i="2" s="1"/>
  <c r="EI11" i="2" s="1"/>
  <c r="EI10" i="2" s="1"/>
  <c r="DB31" i="2"/>
  <c r="DB32" i="2" s="1"/>
  <c r="DB33" i="2" s="1"/>
  <c r="DB34" i="2" s="1"/>
  <c r="DB35" i="2" s="1"/>
  <c r="DB36" i="2" s="1"/>
  <c r="DB37" i="2" s="1"/>
  <c r="DB38" i="2" s="1"/>
  <c r="DB39" i="2" s="1"/>
  <c r="DB40" i="2" s="1"/>
  <c r="DB41" i="2" s="1"/>
  <c r="DB42" i="2" s="1"/>
  <c r="DB43" i="2" s="1"/>
  <c r="DB44" i="2" s="1"/>
  <c r="DB45" i="2" s="1"/>
  <c r="DB46" i="2" s="1"/>
  <c r="DB47" i="2" s="1"/>
  <c r="DB48" i="2" s="1"/>
  <c r="DB49" i="2" s="1"/>
  <c r="DB50" i="2" s="1"/>
  <c r="DB51" i="2" s="1"/>
  <c r="DB52" i="2" s="1"/>
  <c r="DB53" i="2" s="1"/>
  <c r="DB54" i="2" s="1"/>
  <c r="DB55" i="2" s="1"/>
  <c r="DB56" i="2" s="1"/>
  <c r="DB57" i="2" s="1"/>
  <c r="DB58" i="2" s="1"/>
  <c r="DB59" i="2" s="1"/>
  <c r="DB60" i="2" s="1"/>
  <c r="DB29" i="2"/>
  <c r="DB28" i="2" s="1"/>
  <c r="DB27" i="2" s="1"/>
  <c r="DB26" i="2" s="1"/>
  <c r="DB25" i="2" s="1"/>
  <c r="DB24" i="2" s="1"/>
  <c r="DB23" i="2" s="1"/>
  <c r="DB22" i="2" s="1"/>
  <c r="DB21" i="2" s="1"/>
  <c r="DB20" i="2" s="1"/>
  <c r="DB19" i="2" s="1"/>
  <c r="DB18" i="2" s="1"/>
  <c r="DB17" i="2" s="1"/>
  <c r="DB16" i="2" s="1"/>
  <c r="DB15" i="2" s="1"/>
  <c r="DB14" i="2" s="1"/>
  <c r="DB13" i="2" s="1"/>
  <c r="DB12" i="2" s="1"/>
  <c r="DB11" i="2" s="1"/>
  <c r="DB10" i="2" s="1"/>
  <c r="AT31" i="2"/>
  <c r="AT32" i="2" s="1"/>
  <c r="AT33" i="2" s="1"/>
  <c r="AT34" i="2" s="1"/>
  <c r="AT35" i="2" s="1"/>
  <c r="AT36" i="2" s="1"/>
  <c r="AT37" i="2" s="1"/>
  <c r="AT38" i="2" s="1"/>
  <c r="AT39" i="2" s="1"/>
  <c r="AT40" i="2" s="1"/>
  <c r="AT41" i="2" s="1"/>
  <c r="AT42" i="2" s="1"/>
  <c r="AT43" i="2" s="1"/>
  <c r="AT44" i="2" s="1"/>
  <c r="AT45" i="2" s="1"/>
  <c r="AT46" i="2" s="1"/>
  <c r="AT47" i="2" s="1"/>
  <c r="AT48" i="2" s="1"/>
  <c r="AT49" i="2" s="1"/>
  <c r="AT50" i="2" s="1"/>
  <c r="AT51" i="2" s="1"/>
  <c r="AT52" i="2" s="1"/>
  <c r="AT53" i="2" s="1"/>
  <c r="AT54" i="2" s="1"/>
  <c r="AT55" i="2" s="1"/>
  <c r="AT56" i="2" s="1"/>
  <c r="AT57" i="2" s="1"/>
  <c r="AT58" i="2" s="1"/>
  <c r="AT59" i="2" s="1"/>
  <c r="AT60" i="2" s="1"/>
  <c r="AT29" i="2"/>
  <c r="AT28" i="2" s="1"/>
  <c r="AT27" i="2" s="1"/>
  <c r="AT26" i="2" s="1"/>
  <c r="AT25" i="2" s="1"/>
  <c r="AT24" i="2" s="1"/>
  <c r="AT23" i="2" s="1"/>
  <c r="AT22" i="2" s="1"/>
  <c r="AT21" i="2" s="1"/>
  <c r="AT20" i="2" s="1"/>
  <c r="AT19" i="2" s="1"/>
  <c r="AT18" i="2" s="1"/>
  <c r="AT17" i="2" s="1"/>
  <c r="AT16" i="2" s="1"/>
  <c r="AT15" i="2" s="1"/>
  <c r="AT14" i="2" s="1"/>
  <c r="AT13" i="2" s="1"/>
  <c r="AT12" i="2" s="1"/>
  <c r="AT11" i="2" s="1"/>
  <c r="AT10" i="2" s="1"/>
  <c r="A31" i="2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29" i="2"/>
  <c r="A28" i="2" s="1"/>
  <c r="A27" i="2" s="1"/>
  <c r="A26" i="2" s="1"/>
  <c r="A25" i="2" s="1"/>
  <c r="A24" i="2" s="1"/>
  <c r="A23" i="2" s="1"/>
  <c r="A22" i="2" s="1"/>
  <c r="A21" i="2" s="1"/>
  <c r="A20" i="2" s="1"/>
  <c r="A19" i="2" s="1"/>
  <c r="A18" i="2" s="1"/>
  <c r="A17" i="2" s="1"/>
  <c r="A16" i="2" s="1"/>
  <c r="A15" i="2" s="1"/>
  <c r="A14" i="2" s="1"/>
  <c r="A13" i="2" s="1"/>
  <c r="A12" i="2" s="1"/>
  <c r="A11" i="2" s="1"/>
  <c r="A10" i="2" s="1"/>
  <c r="DH6" i="2"/>
  <c r="DH113" i="2" s="1"/>
  <c r="CY1050" i="1" l="1"/>
  <c r="CZ1049" i="1"/>
  <c r="AY1050" i="1"/>
  <c r="AZ1049" i="1"/>
  <c r="FD212" i="7"/>
  <c r="FD220" i="7"/>
  <c r="FD228" i="7"/>
  <c r="FD36" i="7"/>
  <c r="FD202" i="7"/>
  <c r="FD210" i="7"/>
  <c r="FD218" i="7"/>
  <c r="FD226" i="7"/>
  <c r="FD234" i="7"/>
  <c r="DV21" i="7"/>
  <c r="DV18" i="7"/>
  <c r="DV42" i="7"/>
  <c r="DV50" i="7"/>
  <c r="DV66" i="7"/>
  <c r="DV90" i="7"/>
  <c r="DV98" i="7"/>
  <c r="DV130" i="7"/>
  <c r="DV146" i="7"/>
  <c r="DV154" i="7"/>
  <c r="DV170" i="7"/>
  <c r="DV178" i="7"/>
  <c r="DV186" i="7"/>
  <c r="FD24" i="7"/>
  <c r="FD61" i="7"/>
  <c r="FD64" i="7"/>
  <c r="FD72" i="7"/>
  <c r="FD213" i="7"/>
  <c r="FD216" i="7"/>
  <c r="FD221" i="7"/>
  <c r="FD229" i="7"/>
  <c r="FD232" i="7"/>
  <c r="FD27" i="7"/>
  <c r="FD67" i="7"/>
  <c r="FD206" i="7"/>
  <c r="FD211" i="7"/>
  <c r="FD214" i="7"/>
  <c r="FD222" i="7"/>
  <c r="FD227" i="7"/>
  <c r="FD230" i="7"/>
  <c r="FD209" i="7"/>
  <c r="FD217" i="7"/>
  <c r="FD225" i="7"/>
  <c r="DV19" i="7"/>
  <c r="DV43" i="7"/>
  <c r="DV54" i="7"/>
  <c r="DV62" i="7"/>
  <c r="DV102" i="7"/>
  <c r="DV118" i="7"/>
  <c r="FD60" i="7"/>
  <c r="FD65" i="7"/>
  <c r="FD233" i="7"/>
  <c r="FD75" i="7"/>
  <c r="DV44" i="7"/>
  <c r="DV132" i="7"/>
  <c r="DV148" i="7"/>
  <c r="DV164" i="7"/>
  <c r="DV180" i="7"/>
  <c r="DV24" i="7"/>
  <c r="DV45" i="7"/>
  <c r="DV61" i="7"/>
  <c r="DV101" i="7"/>
  <c r="FD215" i="7"/>
  <c r="FD231" i="7"/>
  <c r="DV89" i="7"/>
  <c r="FD39" i="7"/>
  <c r="FD87" i="7"/>
  <c r="DV225" i="7"/>
  <c r="DV241" i="7"/>
  <c r="DV270" i="7"/>
  <c r="FD15" i="7"/>
  <c r="FD23" i="7"/>
  <c r="DV191" i="7"/>
  <c r="DV215" i="7"/>
  <c r="DV223" i="7"/>
  <c r="DV231" i="7"/>
  <c r="DV244" i="7"/>
  <c r="DV263" i="7"/>
  <c r="DV292" i="7"/>
  <c r="DV189" i="7"/>
  <c r="DV194" i="7"/>
  <c r="DV213" i="7"/>
  <c r="DV221" i="7"/>
  <c r="DV226" i="7"/>
  <c r="DV229" i="7"/>
  <c r="DV234" i="7"/>
  <c r="DV237" i="7"/>
  <c r="FD19" i="7"/>
  <c r="DV216" i="7"/>
  <c r="DV235" i="7"/>
  <c r="DV264" i="7"/>
  <c r="DV267" i="7"/>
  <c r="DV291" i="7"/>
  <c r="DV68" i="7"/>
  <c r="FD95" i="7"/>
  <c r="FD140" i="7"/>
  <c r="FD252" i="7"/>
  <c r="FD271" i="7"/>
  <c r="FD279" i="7"/>
  <c r="FD303" i="7"/>
  <c r="DV74" i="7"/>
  <c r="DV106" i="7"/>
  <c r="FD250" i="7"/>
  <c r="FD277" i="7"/>
  <c r="FD285" i="7"/>
  <c r="FD43" i="7"/>
  <c r="FD59" i="7"/>
  <c r="FD91" i="7"/>
  <c r="FD99" i="7"/>
  <c r="FD275" i="7"/>
  <c r="FD283" i="7"/>
  <c r="FD57" i="7"/>
  <c r="FD190" i="7"/>
  <c r="FD273" i="7"/>
  <c r="FD281" i="7"/>
  <c r="FD294" i="7"/>
  <c r="DV29" i="7"/>
  <c r="DV37" i="7"/>
  <c r="DV58" i="7"/>
  <c r="DV76" i="7"/>
  <c r="DV84" i="7"/>
  <c r="DV92" i="7"/>
  <c r="DV113" i="7"/>
  <c r="DV262" i="7"/>
  <c r="DV278" i="7"/>
  <c r="DV286" i="7"/>
  <c r="FD41" i="7"/>
  <c r="FD83" i="7"/>
  <c r="FD88" i="7"/>
  <c r="FD104" i="7"/>
  <c r="FD120" i="7"/>
  <c r="FD149" i="7"/>
  <c r="FD152" i="7"/>
  <c r="FD165" i="7"/>
  <c r="FD168" i="7"/>
  <c r="FD197" i="7"/>
  <c r="FD200" i="7"/>
  <c r="FD242" i="7"/>
  <c r="FD247" i="7"/>
  <c r="FD255" i="7"/>
  <c r="FD258" i="7"/>
  <c r="FD263" i="7"/>
  <c r="DV69" i="7"/>
  <c r="DV114" i="7"/>
  <c r="DV135" i="7"/>
  <c r="DV159" i="7"/>
  <c r="DV204" i="7"/>
  <c r="DV212" i="7"/>
  <c r="DV284" i="7"/>
  <c r="FD31" i="7"/>
  <c r="FD44" i="7"/>
  <c r="FD49" i="7"/>
  <c r="FD52" i="7"/>
  <c r="FD102" i="7"/>
  <c r="FD118" i="7"/>
  <c r="FD123" i="7"/>
  <c r="FD147" i="7"/>
  <c r="FD150" i="7"/>
  <c r="FD155" i="7"/>
  <c r="FD163" i="7"/>
  <c r="FD166" i="7"/>
  <c r="FD171" i="7"/>
  <c r="FD195" i="7"/>
  <c r="FD198" i="7"/>
  <c r="FD245" i="7"/>
  <c r="FD248" i="7"/>
  <c r="FD256" i="7"/>
  <c r="FD264" i="7"/>
  <c r="DV41" i="7"/>
  <c r="DV70" i="7"/>
  <c r="DV109" i="7"/>
  <c r="DV117" i="7"/>
  <c r="DV122" i="7"/>
  <c r="DV133" i="7"/>
  <c r="DV157" i="7"/>
  <c r="DV210" i="7"/>
  <c r="DV250" i="7"/>
  <c r="DV274" i="7"/>
  <c r="DV282" i="7"/>
  <c r="DV290" i="7"/>
  <c r="FD55" i="7"/>
  <c r="FD71" i="7"/>
  <c r="FD79" i="7"/>
  <c r="FD100" i="7"/>
  <c r="FD108" i="7"/>
  <c r="FD116" i="7"/>
  <c r="FD121" i="7"/>
  <c r="FD124" i="7"/>
  <c r="FD145" i="7"/>
  <c r="FD148" i="7"/>
  <c r="FD153" i="7"/>
  <c r="FD156" i="7"/>
  <c r="FD161" i="7"/>
  <c r="FD164" i="7"/>
  <c r="FD169" i="7"/>
  <c r="FD172" i="7"/>
  <c r="FD193" i="7"/>
  <c r="FD196" i="7"/>
  <c r="FD201" i="7"/>
  <c r="FD238" i="7"/>
  <c r="FD243" i="7"/>
  <c r="FD246" i="7"/>
  <c r="FD259" i="7"/>
  <c r="FD267" i="7"/>
  <c r="FD302" i="7"/>
  <c r="DV23" i="7"/>
  <c r="DV73" i="7"/>
  <c r="DV86" i="7"/>
  <c r="DV110" i="7"/>
  <c r="DV256" i="7"/>
  <c r="FD35" i="7"/>
  <c r="FD45" i="7"/>
  <c r="FD48" i="7"/>
  <c r="FD114" i="7"/>
  <c r="FD143" i="7"/>
  <c r="FD146" i="7"/>
  <c r="FD151" i="7"/>
  <c r="FD159" i="7"/>
  <c r="FD162" i="7"/>
  <c r="FD167" i="7"/>
  <c r="FD194" i="7"/>
  <c r="FD199" i="7"/>
  <c r="FD241" i="7"/>
  <c r="FD244" i="7"/>
  <c r="FD260" i="7"/>
  <c r="FD268" i="7"/>
  <c r="DV258" i="7"/>
  <c r="DV20" i="7"/>
  <c r="DV33" i="7"/>
  <c r="DV138" i="7"/>
  <c r="DV196" i="7"/>
  <c r="DV17" i="7"/>
  <c r="DV30" i="7"/>
  <c r="DV38" i="7"/>
  <c r="DV81" i="7"/>
  <c r="DV94" i="7"/>
  <c r="DV127" i="7"/>
  <c r="DV197" i="7"/>
  <c r="DV202" i="7"/>
  <c r="DV205" i="7"/>
  <c r="DV218" i="7"/>
  <c r="DV242" i="7"/>
  <c r="DV247" i="7"/>
  <c r="DV255" i="7"/>
  <c r="DV272" i="7"/>
  <c r="DV275" i="7"/>
  <c r="DV280" i="7"/>
  <c r="DV283" i="7"/>
  <c r="DV288" i="7"/>
  <c r="DV296" i="7"/>
  <c r="DV392" i="7"/>
  <c r="DV400" i="7"/>
  <c r="DV408" i="7"/>
  <c r="DV416" i="7"/>
  <c r="DV424" i="7"/>
  <c r="DV432" i="7"/>
  <c r="DV440" i="7"/>
  <c r="DV448" i="7"/>
  <c r="DV456" i="7"/>
  <c r="FD29" i="7"/>
  <c r="FD32" i="7"/>
  <c r="FD47" i="7"/>
  <c r="FD77" i="7"/>
  <c r="FD80" i="7"/>
  <c r="FD129" i="7"/>
  <c r="FD132" i="7"/>
  <c r="FD137" i="7"/>
  <c r="FD158" i="7"/>
  <c r="FD179" i="7"/>
  <c r="FD182" i="7"/>
  <c r="FD205" i="7"/>
  <c r="FD291" i="7"/>
  <c r="FD299" i="7"/>
  <c r="DV82" i="7"/>
  <c r="DV97" i="7"/>
  <c r="DV125" i="7"/>
  <c r="DV151" i="7"/>
  <c r="DV245" i="7"/>
  <c r="DV253" i="7"/>
  <c r="DV260" i="7"/>
  <c r="DV268" i="7"/>
  <c r="DV294" i="7"/>
  <c r="DV302" i="7"/>
  <c r="DV310" i="7"/>
  <c r="DV390" i="7"/>
  <c r="DV398" i="7"/>
  <c r="DV406" i="7"/>
  <c r="DV414" i="7"/>
  <c r="DV422" i="7"/>
  <c r="DV430" i="7"/>
  <c r="DV438" i="7"/>
  <c r="DV446" i="7"/>
  <c r="DV454" i="7"/>
  <c r="DV462" i="7"/>
  <c r="FD17" i="7"/>
  <c r="FD20" i="7"/>
  <c r="FD25" i="7"/>
  <c r="FD40" i="7"/>
  <c r="FD63" i="7"/>
  <c r="FD68" i="7"/>
  <c r="FD73" i="7"/>
  <c r="FD93" i="7"/>
  <c r="FD96" i="7"/>
  <c r="FD127" i="7"/>
  <c r="FD130" i="7"/>
  <c r="FD135" i="7"/>
  <c r="FD177" i="7"/>
  <c r="FD180" i="7"/>
  <c r="FD185" i="7"/>
  <c r="FD188" i="7"/>
  <c r="FD208" i="7"/>
  <c r="FD237" i="7"/>
  <c r="FD289" i="7"/>
  <c r="FD297" i="7"/>
  <c r="DV39" i="7"/>
  <c r="DV52" i="7"/>
  <c r="DV57" i="7"/>
  <c r="DV100" i="7"/>
  <c r="DV141" i="7"/>
  <c r="DV149" i="7"/>
  <c r="DV162" i="7"/>
  <c r="DV167" i="7"/>
  <c r="DV175" i="7"/>
  <c r="DV183" i="7"/>
  <c r="DV222" i="7"/>
  <c r="DV248" i="7"/>
  <c r="DV266" i="7"/>
  <c r="DV271" i="7"/>
  <c r="DV276" i="7"/>
  <c r="DV279" i="7"/>
  <c r="DV287" i="7"/>
  <c r="DV388" i="7"/>
  <c r="DV396" i="7"/>
  <c r="DV404" i="7"/>
  <c r="DV412" i="7"/>
  <c r="DV420" i="7"/>
  <c r="DV428" i="7"/>
  <c r="DV436" i="7"/>
  <c r="DV444" i="7"/>
  <c r="DV452" i="7"/>
  <c r="DV460" i="7"/>
  <c r="FD28" i="7"/>
  <c r="FD33" i="7"/>
  <c r="FD51" i="7"/>
  <c r="FD56" i="7"/>
  <c r="FD76" i="7"/>
  <c r="FD81" i="7"/>
  <c r="FD84" i="7"/>
  <c r="FD89" i="7"/>
  <c r="FD133" i="7"/>
  <c r="FD136" i="7"/>
  <c r="FD175" i="7"/>
  <c r="FD178" i="7"/>
  <c r="FD183" i="7"/>
  <c r="FD186" i="7"/>
  <c r="FD204" i="7"/>
  <c r="FD240" i="7"/>
  <c r="FD266" i="7"/>
  <c r="FD287" i="7"/>
  <c r="FD295" i="7"/>
  <c r="FD300" i="7"/>
  <c r="DV32" i="7"/>
  <c r="DV60" i="7"/>
  <c r="DV78" i="7"/>
  <c r="DV93" i="7"/>
  <c r="DV108" i="7"/>
  <c r="DV116" i="7"/>
  <c r="DV121" i="7"/>
  <c r="DV165" i="7"/>
  <c r="DV173" i="7"/>
  <c r="DV181" i="7"/>
  <c r="DV199" i="7"/>
  <c r="DV228" i="7"/>
  <c r="DV259" i="7"/>
  <c r="DV298" i="7"/>
  <c r="DV306" i="7"/>
  <c r="DV314" i="7"/>
  <c r="DV322" i="7"/>
  <c r="DV330" i="7"/>
  <c r="DV338" i="7"/>
  <c r="DV346" i="7"/>
  <c r="DV354" i="7"/>
  <c r="DV362" i="7"/>
  <c r="DV370" i="7"/>
  <c r="DV378" i="7"/>
  <c r="DV386" i="7"/>
  <c r="DV394" i="7"/>
  <c r="DV402" i="7"/>
  <c r="DV410" i="7"/>
  <c r="DV418" i="7"/>
  <c r="DV426" i="7"/>
  <c r="DV434" i="7"/>
  <c r="DV442" i="7"/>
  <c r="DV450" i="7"/>
  <c r="DV458" i="7"/>
  <c r="FD13" i="7"/>
  <c r="FD16" i="7"/>
  <c r="FD92" i="7"/>
  <c r="FD97" i="7"/>
  <c r="FD110" i="7"/>
  <c r="FD126" i="7"/>
  <c r="FD131" i="7"/>
  <c r="FD134" i="7"/>
  <c r="FD139" i="7"/>
  <c r="FD181" i="7"/>
  <c r="FD184" i="7"/>
  <c r="FD189" i="7"/>
  <c r="FD236" i="7"/>
  <c r="FD251" i="7"/>
  <c r="DV72" i="7"/>
  <c r="DV104" i="7"/>
  <c r="DV152" i="7"/>
  <c r="DV25" i="7"/>
  <c r="DV48" i="7"/>
  <c r="DV80" i="7"/>
  <c r="DV112" i="7"/>
  <c r="DV168" i="7"/>
  <c r="DV13" i="7"/>
  <c r="DV56" i="7"/>
  <c r="DV88" i="7"/>
  <c r="DV120" i="7"/>
  <c r="DV184" i="7"/>
  <c r="DV64" i="7"/>
  <c r="DV96" i="7"/>
  <c r="DV136" i="7"/>
  <c r="DV22" i="7"/>
  <c r="DV34" i="7"/>
  <c r="DV46" i="7"/>
  <c r="DV55" i="7"/>
  <c r="DV103" i="7"/>
  <c r="DV119" i="7"/>
  <c r="DV124" i="7"/>
  <c r="DV134" i="7"/>
  <c r="DV144" i="7"/>
  <c r="DV156" i="7"/>
  <c r="DV166" i="7"/>
  <c r="DV176" i="7"/>
  <c r="DV239" i="7"/>
  <c r="FD142" i="7"/>
  <c r="FD270" i="7"/>
  <c r="FD278" i="7"/>
  <c r="FD286" i="7"/>
  <c r="DV15" i="7"/>
  <c r="DV51" i="7"/>
  <c r="DV67" i="7"/>
  <c r="DV142" i="7"/>
  <c r="DV174" i="7"/>
  <c r="DV219" i="7"/>
  <c r="DV227" i="7"/>
  <c r="DV232" i="7"/>
  <c r="FD37" i="7"/>
  <c r="FD69" i="7"/>
  <c r="FD174" i="7"/>
  <c r="FD192" i="7"/>
  <c r="FD276" i="7"/>
  <c r="FD284" i="7"/>
  <c r="FD292" i="7"/>
  <c r="DV16" i="7"/>
  <c r="DV28" i="7"/>
  <c r="DV35" i="7"/>
  <c r="DV40" i="7"/>
  <c r="DV47" i="7"/>
  <c r="DV63" i="7"/>
  <c r="DV79" i="7"/>
  <c r="DV95" i="7"/>
  <c r="DV128" i="7"/>
  <c r="DV140" i="7"/>
  <c r="DV150" i="7"/>
  <c r="DV160" i="7"/>
  <c r="DV172" i="7"/>
  <c r="DV182" i="7"/>
  <c r="DV192" i="7"/>
  <c r="DV207" i="7"/>
  <c r="FD254" i="7"/>
  <c r="FD274" i="7"/>
  <c r="FD282" i="7"/>
  <c r="FD290" i="7"/>
  <c r="DV14" i="7"/>
  <c r="DV26" i="7"/>
  <c r="DV36" i="7"/>
  <c r="DV59" i="7"/>
  <c r="DV75" i="7"/>
  <c r="DV107" i="7"/>
  <c r="DV126" i="7"/>
  <c r="DV131" i="7"/>
  <c r="DV153" i="7"/>
  <c r="DV158" i="7"/>
  <c r="DV190" i="7"/>
  <c r="DV200" i="7"/>
  <c r="DV251" i="7"/>
  <c r="FD21" i="7"/>
  <c r="FD53" i="7"/>
  <c r="FD85" i="7"/>
  <c r="FD224" i="7"/>
  <c r="FD262" i="7"/>
  <c r="FD272" i="7"/>
  <c r="FD280" i="7"/>
  <c r="FD288" i="7"/>
  <c r="DV214" i="7"/>
  <c r="DV224" i="7"/>
  <c r="DV236" i="7"/>
  <c r="DV246" i="7"/>
  <c r="DV265" i="7"/>
  <c r="DV281" i="7"/>
  <c r="DV303" i="7"/>
  <c r="DV319" i="7"/>
  <c r="DV335" i="7"/>
  <c r="DV351" i="7"/>
  <c r="DV367" i="7"/>
  <c r="DV383" i="7"/>
  <c r="DV399" i="7"/>
  <c r="DV415" i="7"/>
  <c r="DV423" i="7"/>
  <c r="DV439" i="7"/>
  <c r="DV447" i="7"/>
  <c r="DV455" i="7"/>
  <c r="FD22" i="7"/>
  <c r="FD38" i="7"/>
  <c r="FD54" i="7"/>
  <c r="FD70" i="7"/>
  <c r="FD86" i="7"/>
  <c r="FD112" i="7"/>
  <c r="FD125" i="7"/>
  <c r="FD138" i="7"/>
  <c r="FD176" i="7"/>
  <c r="FD191" i="7"/>
  <c r="FD223" i="7"/>
  <c r="FD257" i="7"/>
  <c r="FD293" i="7"/>
  <c r="FD298" i="7"/>
  <c r="DV261" i="7"/>
  <c r="DV277" i="7"/>
  <c r="DV293" i="7"/>
  <c r="DV301" i="7"/>
  <c r="DV309" i="7"/>
  <c r="DV317" i="7"/>
  <c r="DV325" i="7"/>
  <c r="DV333" i="7"/>
  <c r="DV341" i="7"/>
  <c r="DV349" i="7"/>
  <c r="DV357" i="7"/>
  <c r="DV365" i="7"/>
  <c r="DV373" i="7"/>
  <c r="DV381" i="7"/>
  <c r="DV389" i="7"/>
  <c r="DV397" i="7"/>
  <c r="DV405" i="7"/>
  <c r="DV413" i="7"/>
  <c r="DV421" i="7"/>
  <c r="DV429" i="7"/>
  <c r="DV437" i="7"/>
  <c r="DV445" i="7"/>
  <c r="DV453" i="7"/>
  <c r="DV461" i="7"/>
  <c r="FD18" i="7"/>
  <c r="FD34" i="7"/>
  <c r="FD50" i="7"/>
  <c r="FD66" i="7"/>
  <c r="FD82" i="7"/>
  <c r="FD98" i="7"/>
  <c r="FD103" i="7"/>
  <c r="FD113" i="7"/>
  <c r="FD128" i="7"/>
  <c r="FD141" i="7"/>
  <c r="FD154" i="7"/>
  <c r="FD187" i="7"/>
  <c r="FD219" i="7"/>
  <c r="FD253" i="7"/>
  <c r="FD269" i="7"/>
  <c r="FD296" i="7"/>
  <c r="FD301" i="7"/>
  <c r="DV188" i="7"/>
  <c r="DV198" i="7"/>
  <c r="DV208" i="7"/>
  <c r="DV220" i="7"/>
  <c r="DV230" i="7"/>
  <c r="DV240" i="7"/>
  <c r="DV257" i="7"/>
  <c r="DV273" i="7"/>
  <c r="DV289" i="7"/>
  <c r="DV299" i="7"/>
  <c r="DV307" i="7"/>
  <c r="DV315" i="7"/>
  <c r="DV323" i="7"/>
  <c r="DV331" i="7"/>
  <c r="DV339" i="7"/>
  <c r="DV347" i="7"/>
  <c r="DV355" i="7"/>
  <c r="DV363" i="7"/>
  <c r="DV371" i="7"/>
  <c r="DV379" i="7"/>
  <c r="DV387" i="7"/>
  <c r="DV395" i="7"/>
  <c r="DV403" i="7"/>
  <c r="DV411" i="7"/>
  <c r="DV419" i="7"/>
  <c r="DV427" i="7"/>
  <c r="DV435" i="7"/>
  <c r="DV443" i="7"/>
  <c r="DV451" i="7"/>
  <c r="DV459" i="7"/>
  <c r="FD14" i="7"/>
  <c r="FD30" i="7"/>
  <c r="FD46" i="7"/>
  <c r="FD62" i="7"/>
  <c r="FD78" i="7"/>
  <c r="FD94" i="7"/>
  <c r="FD106" i="7"/>
  <c r="FD111" i="7"/>
  <c r="FD119" i="7"/>
  <c r="FD144" i="7"/>
  <c r="FD157" i="7"/>
  <c r="FD170" i="7"/>
  <c r="FD207" i="7"/>
  <c r="FD239" i="7"/>
  <c r="FD249" i="7"/>
  <c r="FD265" i="7"/>
  <c r="DV206" i="7"/>
  <c r="DV211" i="7"/>
  <c r="DV233" i="7"/>
  <c r="DV238" i="7"/>
  <c r="DV243" i="7"/>
  <c r="DV269" i="7"/>
  <c r="DV285" i="7"/>
  <c r="DV297" i="7"/>
  <c r="DV305" i="7"/>
  <c r="DV313" i="7"/>
  <c r="DV321" i="7"/>
  <c r="DV329" i="7"/>
  <c r="DV337" i="7"/>
  <c r="DV345" i="7"/>
  <c r="DV353" i="7"/>
  <c r="DV361" i="7"/>
  <c r="DV369" i="7"/>
  <c r="DV377" i="7"/>
  <c r="DV385" i="7"/>
  <c r="DV393" i="7"/>
  <c r="DV401" i="7"/>
  <c r="DV409" i="7"/>
  <c r="DV417" i="7"/>
  <c r="DV425" i="7"/>
  <c r="DV433" i="7"/>
  <c r="DV441" i="7"/>
  <c r="DV449" i="7"/>
  <c r="DV457" i="7"/>
  <c r="FD26" i="7"/>
  <c r="FD42" i="7"/>
  <c r="FD58" i="7"/>
  <c r="FD74" i="7"/>
  <c r="FD90" i="7"/>
  <c r="FD107" i="7"/>
  <c r="FD122" i="7"/>
  <c r="FD160" i="7"/>
  <c r="FD173" i="7"/>
  <c r="FD203" i="7"/>
  <c r="FD235" i="7"/>
  <c r="FD261" i="7"/>
  <c r="FD109" i="7"/>
  <c r="FD105" i="7"/>
  <c r="FD101" i="7"/>
  <c r="FD117" i="7"/>
  <c r="FD115" i="7"/>
  <c r="DV343" i="7"/>
  <c r="DV391" i="7"/>
  <c r="DV431" i="7"/>
  <c r="DV249" i="7"/>
  <c r="DV254" i="7"/>
  <c r="DV185" i="7"/>
  <c r="DV31" i="7"/>
  <c r="DV49" i="7"/>
  <c r="DV53" i="7"/>
  <c r="DV65" i="7"/>
  <c r="DV71" i="7"/>
  <c r="DV77" i="7"/>
  <c r="DV83" i="7"/>
  <c r="DV85" i="7"/>
  <c r="DV87" i="7"/>
  <c r="DV91" i="7"/>
  <c r="DV99" i="7"/>
  <c r="DV105" i="7"/>
  <c r="DV111" i="7"/>
  <c r="DV115" i="7"/>
  <c r="DV359" i="7"/>
  <c r="DV375" i="7"/>
  <c r="DV217" i="7"/>
  <c r="DV27" i="7"/>
  <c r="DV295" i="7"/>
  <c r="DV311" i="7"/>
  <c r="DV327" i="7"/>
  <c r="DV407" i="7"/>
  <c r="DV137" i="7"/>
  <c r="DV169" i="7"/>
  <c r="DV201" i="7"/>
  <c r="DV123" i="7"/>
  <c r="DV139" i="7"/>
  <c r="DV155" i="7"/>
  <c r="DV171" i="7"/>
  <c r="DV187" i="7"/>
  <c r="DV203" i="7"/>
  <c r="DV147" i="7"/>
  <c r="DV163" i="7"/>
  <c r="DV179" i="7"/>
  <c r="DV195" i="7"/>
  <c r="DV129" i="7"/>
  <c r="DV145" i="7"/>
  <c r="DV161" i="7"/>
  <c r="DV177" i="7"/>
  <c r="DV193" i="7"/>
  <c r="DV209" i="7"/>
  <c r="DV252" i="7"/>
  <c r="DV143" i="7"/>
  <c r="DV300" i="7"/>
  <c r="DV308" i="7"/>
  <c r="DV316" i="7"/>
  <c r="DV324" i="7"/>
  <c r="DV332" i="7"/>
  <c r="DV340" i="7"/>
  <c r="DV348" i="7"/>
  <c r="DV356" i="7"/>
  <c r="DV364" i="7"/>
  <c r="DV372" i="7"/>
  <c r="DV380" i="7"/>
  <c r="DV304" i="7"/>
  <c r="DV312" i="7"/>
  <c r="DV320" i="7"/>
  <c r="DV328" i="7"/>
  <c r="DV336" i="7"/>
  <c r="DV344" i="7"/>
  <c r="DV352" i="7"/>
  <c r="DV360" i="7"/>
  <c r="DV368" i="7"/>
  <c r="DV376" i="7"/>
  <c r="DV384" i="7"/>
  <c r="DV318" i="7"/>
  <c r="DV326" i="7"/>
  <c r="DV334" i="7"/>
  <c r="DV342" i="7"/>
  <c r="DV350" i="7"/>
  <c r="DV358" i="7"/>
  <c r="DV366" i="7"/>
  <c r="DV374" i="7"/>
  <c r="DV382" i="7"/>
  <c r="DH79" i="2"/>
  <c r="DH112" i="2"/>
  <c r="DH64" i="2"/>
  <c r="DH65" i="2"/>
  <c r="DH73" i="2"/>
  <c r="DH81" i="2"/>
  <c r="DH90" i="2"/>
  <c r="DH98" i="2"/>
  <c r="DH106" i="2"/>
  <c r="DH66" i="2"/>
  <c r="DH74" i="2"/>
  <c r="DH82" i="2"/>
  <c r="DH91" i="2"/>
  <c r="DH99" i="2"/>
  <c r="DH107" i="2"/>
  <c r="DH71" i="2"/>
  <c r="DH104" i="2"/>
  <c r="DH67" i="2"/>
  <c r="DH83" i="2"/>
  <c r="DH108" i="2"/>
  <c r="DH76" i="2"/>
  <c r="DH93" i="2"/>
  <c r="DH101" i="2"/>
  <c r="DH109" i="2"/>
  <c r="DH63" i="2"/>
  <c r="DH88" i="2"/>
  <c r="DH75" i="2"/>
  <c r="DH92" i="2"/>
  <c r="DH100" i="2"/>
  <c r="DH68" i="2"/>
  <c r="DH85" i="2"/>
  <c r="DH69" i="2"/>
  <c r="DH77" i="2"/>
  <c r="DH86" i="2"/>
  <c r="DH94" i="2"/>
  <c r="DH102" i="2"/>
  <c r="DH110" i="2"/>
  <c r="DH70" i="2"/>
  <c r="DH78" i="2"/>
  <c r="DH87" i="2"/>
  <c r="DH95" i="2"/>
  <c r="DH103" i="2"/>
  <c r="DH111" i="2"/>
  <c r="DH96" i="2"/>
  <c r="DH72" i="2"/>
  <c r="DH80" i="2"/>
  <c r="DH89" i="2"/>
  <c r="DH97" i="2"/>
  <c r="DH105" i="2"/>
  <c r="CY1051" i="1" l="1"/>
  <c r="CZ1050" i="1"/>
  <c r="AY1051" i="1"/>
  <c r="AZ1050" i="1"/>
  <c r="DH7" i="2"/>
  <c r="CY1052" i="1" l="1"/>
  <c r="CZ1051" i="1"/>
  <c r="AY1052" i="1"/>
  <c r="AZ1051" i="1"/>
  <c r="ER6" i="2"/>
  <c r="FG6" i="2"/>
  <c r="FF6" i="2"/>
  <c r="FB6" i="2"/>
  <c r="FD6" i="2"/>
  <c r="FC6" i="2"/>
  <c r="EZ6" i="2"/>
  <c r="EY6" i="2"/>
  <c r="EX6" i="2"/>
  <c r="EW6" i="2"/>
  <c r="EU6" i="2"/>
  <c r="ET6" i="2"/>
  <c r="ES6" i="2"/>
  <c r="EQ6" i="2"/>
  <c r="EP6" i="2"/>
  <c r="EO6" i="2"/>
  <c r="V6" i="2"/>
  <c r="EW104" i="2" l="1"/>
  <c r="EW108" i="2"/>
  <c r="EW107" i="2"/>
  <c r="EW106" i="2"/>
  <c r="EW105" i="2"/>
  <c r="EY111" i="2"/>
  <c r="EY110" i="2"/>
  <c r="EY113" i="2"/>
  <c r="EY109" i="2"/>
  <c r="EY108" i="2"/>
  <c r="EY107" i="2"/>
  <c r="EY112" i="2"/>
  <c r="EX112" i="2"/>
  <c r="EX111" i="2"/>
  <c r="EX113" i="2"/>
  <c r="EX110" i="2"/>
  <c r="EX109" i="2"/>
  <c r="EX108" i="2"/>
  <c r="EX107" i="2"/>
  <c r="EZ110" i="2"/>
  <c r="EZ102" i="2"/>
  <c r="EZ94" i="2"/>
  <c r="EZ109" i="2"/>
  <c r="EZ101" i="2"/>
  <c r="EZ93" i="2"/>
  <c r="EZ108" i="2"/>
  <c r="EZ100" i="2"/>
  <c r="EZ92" i="2"/>
  <c r="EZ107" i="2"/>
  <c r="EZ99" i="2"/>
  <c r="EZ91" i="2"/>
  <c r="EZ106" i="2"/>
  <c r="EZ98" i="2"/>
  <c r="EZ111" i="2"/>
  <c r="EZ113" i="2"/>
  <c r="EZ105" i="2"/>
  <c r="EZ97" i="2"/>
  <c r="EZ95" i="2"/>
  <c r="EZ112" i="2"/>
  <c r="EZ104" i="2"/>
  <c r="EZ96" i="2"/>
  <c r="EZ103" i="2"/>
  <c r="ES109" i="2"/>
  <c r="ES101" i="2"/>
  <c r="ES108" i="2"/>
  <c r="ES100" i="2"/>
  <c r="ES107" i="2"/>
  <c r="ES106" i="2"/>
  <c r="ES113" i="2"/>
  <c r="ES105" i="2"/>
  <c r="ES112" i="2"/>
  <c r="ES104" i="2"/>
  <c r="ES110" i="2"/>
  <c r="ES111" i="2"/>
  <c r="ES103" i="2"/>
  <c r="ES102" i="2"/>
  <c r="FB107" i="2"/>
  <c r="FB99" i="2"/>
  <c r="FB106" i="2"/>
  <c r="FB98" i="2"/>
  <c r="FB113" i="2"/>
  <c r="FB105" i="2"/>
  <c r="FB97" i="2"/>
  <c r="FB112" i="2"/>
  <c r="FB104" i="2"/>
  <c r="FB96" i="2"/>
  <c r="FB111" i="2"/>
  <c r="FB103" i="2"/>
  <c r="FB110" i="2"/>
  <c r="FB102" i="2"/>
  <c r="FB100" i="2"/>
  <c r="FB109" i="2"/>
  <c r="FB101" i="2"/>
  <c r="FB108" i="2"/>
  <c r="CY1053" i="1"/>
  <c r="CZ1052" i="1"/>
  <c r="AY1053" i="1"/>
  <c r="AZ1052" i="1"/>
  <c r="Q6" i="2"/>
  <c r="FE6" i="1"/>
  <c r="FE7" i="1"/>
  <c r="FE8" i="1"/>
  <c r="CY1054" i="1" l="1"/>
  <c r="CZ1053" i="1"/>
  <c r="AY1054" i="1"/>
  <c r="AZ1053" i="1"/>
  <c r="Q103" i="2"/>
  <c r="Q113" i="2"/>
  <c r="Q112" i="2"/>
  <c r="Q111" i="2"/>
  <c r="Q110" i="2"/>
  <c r="Q70" i="2"/>
  <c r="Q102" i="2"/>
  <c r="Q87" i="2"/>
  <c r="Q80" i="2"/>
  <c r="Q88" i="2"/>
  <c r="Q96" i="2"/>
  <c r="Q104" i="2"/>
  <c r="Q65" i="2"/>
  <c r="Q73" i="2"/>
  <c r="Q81" i="2"/>
  <c r="Q89" i="2"/>
  <c r="Q97" i="2"/>
  <c r="Q105" i="2"/>
  <c r="Q94" i="2"/>
  <c r="Q79" i="2"/>
  <c r="Q72" i="2"/>
  <c r="Q82" i="2"/>
  <c r="Q67" i="2"/>
  <c r="Q107" i="2"/>
  <c r="Q86" i="2"/>
  <c r="Q71" i="2"/>
  <c r="Q64" i="2"/>
  <c r="Q74" i="2"/>
  <c r="Q98" i="2"/>
  <c r="Q83" i="2"/>
  <c r="Q99" i="2"/>
  <c r="Q68" i="2"/>
  <c r="Q76" i="2"/>
  <c r="Q84" i="2"/>
  <c r="Q92" i="2"/>
  <c r="Q100" i="2"/>
  <c r="Q108" i="2"/>
  <c r="Q95" i="2"/>
  <c r="Q66" i="2"/>
  <c r="Q90" i="2"/>
  <c r="Q106" i="2"/>
  <c r="Q75" i="2"/>
  <c r="Q91" i="2"/>
  <c r="Q69" i="2"/>
  <c r="Q77" i="2"/>
  <c r="Q85" i="2"/>
  <c r="Q93" i="2"/>
  <c r="Q101" i="2"/>
  <c r="Q109" i="2"/>
  <c r="Q78" i="2"/>
  <c r="Q63" i="2"/>
  <c r="CY1055" i="1" l="1"/>
  <c r="CZ1054" i="1"/>
  <c r="AY1055" i="1"/>
  <c r="AZ1054" i="1"/>
  <c r="Q7" i="2"/>
  <c r="CY1056" i="1" l="1"/>
  <c r="CZ1055" i="1"/>
  <c r="AY1056" i="1"/>
  <c r="AZ1055" i="1"/>
  <c r="FG109" i="2"/>
  <c r="CY1057" i="1" l="1"/>
  <c r="CZ1056" i="1"/>
  <c r="AY1057" i="1"/>
  <c r="AZ1056" i="1"/>
  <c r="FG103" i="2"/>
  <c r="FG70" i="2"/>
  <c r="FG81" i="2"/>
  <c r="FG95" i="2"/>
  <c r="FG106" i="2"/>
  <c r="FG71" i="2"/>
  <c r="FG72" i="2"/>
  <c r="FG86" i="2"/>
  <c r="FG97" i="2"/>
  <c r="FG111" i="2"/>
  <c r="FG82" i="2"/>
  <c r="FG73" i="2"/>
  <c r="FG87" i="2"/>
  <c r="FG98" i="2"/>
  <c r="FG112" i="2"/>
  <c r="FG78" i="2"/>
  <c r="FG96" i="2"/>
  <c r="FG110" i="2"/>
  <c r="FG74" i="2"/>
  <c r="FG88" i="2"/>
  <c r="FG102" i="2"/>
  <c r="FG113" i="2"/>
  <c r="FG65" i="2"/>
  <c r="FG79" i="2"/>
  <c r="FG90" i="2"/>
  <c r="FG104" i="2"/>
  <c r="FG89" i="2"/>
  <c r="FG66" i="2"/>
  <c r="FG80" i="2"/>
  <c r="FG94" i="2"/>
  <c r="FG105" i="2"/>
  <c r="FG67" i="2"/>
  <c r="FG75" i="2"/>
  <c r="FG83" i="2"/>
  <c r="FG91" i="2"/>
  <c r="FG99" i="2"/>
  <c r="FG107" i="2"/>
  <c r="FG68" i="2"/>
  <c r="FG76" i="2"/>
  <c r="FG84" i="2"/>
  <c r="FG92" i="2"/>
  <c r="FG100" i="2"/>
  <c r="FG108" i="2"/>
  <c r="FG69" i="2"/>
  <c r="FG77" i="2"/>
  <c r="FG85" i="2"/>
  <c r="FG93" i="2"/>
  <c r="FG101" i="2"/>
  <c r="CY1058" i="1" l="1"/>
  <c r="CZ1057" i="1"/>
  <c r="AY1058" i="1"/>
  <c r="AZ1057" i="1"/>
  <c r="FG7" i="2"/>
  <c r="CY1059" i="1" l="1"/>
  <c r="CZ1058" i="1"/>
  <c r="AY1059" i="1"/>
  <c r="AZ1058" i="1"/>
  <c r="AA6" i="2"/>
  <c r="AA107" i="2" s="1"/>
  <c r="Z6" i="2"/>
  <c r="Z107" i="2" s="1"/>
  <c r="CY1060" i="1" l="1"/>
  <c r="CZ1059" i="1"/>
  <c r="AY1060" i="1"/>
  <c r="AZ1059" i="1"/>
  <c r="Z67" i="2"/>
  <c r="Z74" i="2"/>
  <c r="Z82" i="2"/>
  <c r="AA66" i="2"/>
  <c r="Z73" i="2"/>
  <c r="Z81" i="2"/>
  <c r="Z68" i="2"/>
  <c r="Z75" i="2"/>
  <c r="Z83" i="2"/>
  <c r="Z66" i="2"/>
  <c r="Z80" i="2"/>
  <c r="Z63" i="2"/>
  <c r="Z77" i="2"/>
  <c r="Z64" i="2"/>
  <c r="AA70" i="2"/>
  <c r="Z78" i="2"/>
  <c r="Z86" i="2"/>
  <c r="Z72" i="2"/>
  <c r="Z69" i="2"/>
  <c r="Z76" i="2"/>
  <c r="Z84" i="2"/>
  <c r="Z70" i="2"/>
  <c r="Z85" i="2"/>
  <c r="Z65" i="2"/>
  <c r="Z71" i="2"/>
  <c r="Z79" i="2"/>
  <c r="Z87" i="2"/>
  <c r="Z88" i="2"/>
  <c r="Z89" i="2"/>
  <c r="Z90" i="2"/>
  <c r="Z91" i="2"/>
  <c r="Z92" i="2"/>
  <c r="Z94" i="2"/>
  <c r="Z95" i="2"/>
  <c r="Z96" i="2"/>
  <c r="Z97" i="2"/>
  <c r="AA97" i="2"/>
  <c r="Z98" i="2"/>
  <c r="Z99" i="2"/>
  <c r="Z93" i="2"/>
  <c r="Z100" i="2"/>
  <c r="AA85" i="2"/>
  <c r="AA93" i="2"/>
  <c r="Z101" i="2"/>
  <c r="AA74" i="2"/>
  <c r="Z102" i="2"/>
  <c r="AA89" i="2"/>
  <c r="Z103" i="2"/>
  <c r="Z104" i="2"/>
  <c r="Z105" i="2"/>
  <c r="AA105" i="2"/>
  <c r="Z106" i="2"/>
  <c r="Z108" i="2"/>
  <c r="AA101" i="2"/>
  <c r="AA65" i="2"/>
  <c r="AA69" i="2"/>
  <c r="AA73" i="2"/>
  <c r="AA77" i="2"/>
  <c r="AA81" i="2"/>
  <c r="AA86" i="2"/>
  <c r="AA90" i="2"/>
  <c r="AA94" i="2"/>
  <c r="AA98" i="2"/>
  <c r="AA102" i="2"/>
  <c r="AA106" i="2"/>
  <c r="AA82" i="2"/>
  <c r="AA91" i="2"/>
  <c r="AA99" i="2"/>
  <c r="AA63" i="2"/>
  <c r="AA71" i="2"/>
  <c r="AA79" i="2"/>
  <c r="AA84" i="2"/>
  <c r="AA88" i="2"/>
  <c r="AA92" i="2"/>
  <c r="AA96" i="2"/>
  <c r="AA100" i="2"/>
  <c r="AA104" i="2"/>
  <c r="AA78" i="2"/>
  <c r="AA87" i="2"/>
  <c r="AA95" i="2"/>
  <c r="AA103" i="2"/>
  <c r="AA108" i="2"/>
  <c r="AA67" i="2"/>
  <c r="AA75" i="2"/>
  <c r="AA64" i="2"/>
  <c r="AA68" i="2"/>
  <c r="AA72" i="2"/>
  <c r="AA76" i="2"/>
  <c r="AA80" i="2"/>
  <c r="T6" i="2"/>
  <c r="T103" i="2" s="1"/>
  <c r="CY1061" i="1" l="1"/>
  <c r="CZ1060" i="1"/>
  <c r="AY1061" i="1"/>
  <c r="AZ1060" i="1"/>
  <c r="Z7" i="2"/>
  <c r="AA7" i="2"/>
  <c r="T68" i="2"/>
  <c r="T76" i="2"/>
  <c r="T84" i="2"/>
  <c r="T96" i="2"/>
  <c r="T104" i="2"/>
  <c r="T85" i="2"/>
  <c r="T97" i="2"/>
  <c r="T105" i="2"/>
  <c r="T69" i="2"/>
  <c r="T77" i="2"/>
  <c r="T70" i="2"/>
  <c r="T78" i="2"/>
  <c r="T90" i="2"/>
  <c r="T98" i="2"/>
  <c r="T106" i="2"/>
  <c r="T91" i="2"/>
  <c r="T64" i="2"/>
  <c r="T72" i="2"/>
  <c r="T80" i="2"/>
  <c r="T92" i="2"/>
  <c r="T100" i="2"/>
  <c r="T63" i="2"/>
  <c r="T99" i="2"/>
  <c r="T65" i="2"/>
  <c r="T73" i="2"/>
  <c r="T81" i="2"/>
  <c r="T93" i="2"/>
  <c r="T101" i="2"/>
  <c r="T79" i="2"/>
  <c r="T66" i="2"/>
  <c r="T74" i="2"/>
  <c r="T82" i="2"/>
  <c r="T94" i="2"/>
  <c r="T102" i="2"/>
  <c r="T71" i="2"/>
  <c r="T67" i="2"/>
  <c r="T75" i="2"/>
  <c r="T95" i="2"/>
  <c r="CY1062" i="1" l="1"/>
  <c r="CZ1061" i="1"/>
  <c r="AY1062" i="1"/>
  <c r="AZ1061" i="1"/>
  <c r="T7" i="2"/>
  <c r="CY1063" i="1" l="1"/>
  <c r="CZ1062" i="1"/>
  <c r="AY1063" i="1"/>
  <c r="AZ1062" i="1"/>
  <c r="ER113" i="2"/>
  <c r="AS6" i="2"/>
  <c r="AS113" i="2" s="1"/>
  <c r="AR6" i="2"/>
  <c r="AR113" i="2" s="1"/>
  <c r="AO6" i="2"/>
  <c r="AN6" i="2"/>
  <c r="AN113" i="2" s="1"/>
  <c r="AL6" i="2"/>
  <c r="AK6" i="2"/>
  <c r="AJ6" i="2"/>
  <c r="AJ113" i="2" s="1"/>
  <c r="AI6" i="2"/>
  <c r="AI113" i="2" s="1"/>
  <c r="AG6" i="2"/>
  <c r="AG113" i="2" s="1"/>
  <c r="AF6" i="2"/>
  <c r="AE6" i="2"/>
  <c r="AM6" i="2"/>
  <c r="AC6" i="2"/>
  <c r="AB6" i="2"/>
  <c r="U6" i="2"/>
  <c r="U113" i="2" s="1"/>
  <c r="S6" i="2"/>
  <c r="S106" i="2" s="1"/>
  <c r="R6" i="2"/>
  <c r="P6" i="2"/>
  <c r="P103" i="2" s="1"/>
  <c r="O6" i="2"/>
  <c r="N6" i="2"/>
  <c r="M6" i="2"/>
  <c r="L6" i="2"/>
  <c r="K6" i="2"/>
  <c r="J6" i="2"/>
  <c r="I6" i="2"/>
  <c r="I113" i="2" s="1"/>
  <c r="H6" i="2"/>
  <c r="H113" i="2" s="1"/>
  <c r="G6" i="2"/>
  <c r="G113" i="2" s="1"/>
  <c r="F6" i="2"/>
  <c r="F113" i="2" s="1"/>
  <c r="E6" i="2"/>
  <c r="D6" i="2"/>
  <c r="C6" i="2"/>
  <c r="C111" i="2" s="1"/>
  <c r="B6" i="2"/>
  <c r="CY1064" i="1" l="1"/>
  <c r="CZ1063" i="1"/>
  <c r="AY1064" i="1"/>
  <c r="AZ1063" i="1"/>
  <c r="K110" i="2"/>
  <c r="K102" i="2"/>
  <c r="K109" i="2"/>
  <c r="K101" i="2"/>
  <c r="K106" i="2"/>
  <c r="K113" i="2"/>
  <c r="K108" i="2"/>
  <c r="K100" i="2"/>
  <c r="K105" i="2"/>
  <c r="K97" i="2"/>
  <c r="K107" i="2"/>
  <c r="K99" i="2"/>
  <c r="K98" i="2"/>
  <c r="K112" i="2"/>
  <c r="K111" i="2"/>
  <c r="K104" i="2"/>
  <c r="K103" i="2"/>
  <c r="K96" i="2"/>
  <c r="K95" i="2"/>
  <c r="R109" i="2"/>
  <c r="R108" i="2"/>
  <c r="R107" i="2"/>
  <c r="R112" i="2"/>
  <c r="R113" i="2"/>
  <c r="R110" i="2"/>
  <c r="R111" i="2"/>
  <c r="AC109" i="2"/>
  <c r="AC101" i="2"/>
  <c r="AC93" i="2"/>
  <c r="AC108" i="2"/>
  <c r="AC100" i="2"/>
  <c r="AC92" i="2"/>
  <c r="AC112" i="2"/>
  <c r="AC107" i="2"/>
  <c r="AC99" i="2"/>
  <c r="AC91" i="2"/>
  <c r="AC105" i="2"/>
  <c r="AC104" i="2"/>
  <c r="AC106" i="2"/>
  <c r="AC98" i="2"/>
  <c r="AC97" i="2"/>
  <c r="AC96" i="2"/>
  <c r="AC111" i="2"/>
  <c r="AC110" i="2"/>
  <c r="AC103" i="2"/>
  <c r="AC102" i="2"/>
  <c r="AC95" i="2"/>
  <c r="AC94" i="2"/>
  <c r="AK112" i="2"/>
  <c r="AK111" i="2"/>
  <c r="AK110" i="2"/>
  <c r="AK107" i="2"/>
  <c r="AK109" i="2"/>
  <c r="AK108" i="2"/>
  <c r="AK113" i="2"/>
  <c r="AL111" i="2"/>
  <c r="AL103" i="2"/>
  <c r="AL95" i="2"/>
  <c r="AL110" i="2"/>
  <c r="AL102" i="2"/>
  <c r="AL94" i="2"/>
  <c r="AL91" i="2"/>
  <c r="AL106" i="2"/>
  <c r="AL98" i="2"/>
  <c r="AL109" i="2"/>
  <c r="AL101" i="2"/>
  <c r="AL93" i="2"/>
  <c r="AL107" i="2"/>
  <c r="AL108" i="2"/>
  <c r="AL100" i="2"/>
  <c r="AL92" i="2"/>
  <c r="AL99" i="2"/>
  <c r="AL113" i="2"/>
  <c r="AL112" i="2"/>
  <c r="AL105" i="2"/>
  <c r="AL104" i="2"/>
  <c r="AL97" i="2"/>
  <c r="AL96" i="2"/>
  <c r="AE113" i="2"/>
  <c r="AE112" i="2"/>
  <c r="AO112" i="2"/>
  <c r="AO113" i="2"/>
  <c r="J112" i="2"/>
  <c r="J111" i="2"/>
  <c r="J110" i="2"/>
  <c r="J109" i="2"/>
  <c r="J107" i="2"/>
  <c r="J108" i="2"/>
  <c r="J113" i="2"/>
  <c r="ER89" i="2"/>
  <c r="AM63" i="2"/>
  <c r="AM71" i="2"/>
  <c r="AM79" i="2"/>
  <c r="AM87" i="2"/>
  <c r="AM95" i="2"/>
  <c r="AM103" i="2"/>
  <c r="AM111" i="2"/>
  <c r="AM94" i="2"/>
  <c r="AM64" i="2"/>
  <c r="AM72" i="2"/>
  <c r="AM80" i="2"/>
  <c r="AM88" i="2"/>
  <c r="AM96" i="2"/>
  <c r="AM104" i="2"/>
  <c r="AM112" i="2"/>
  <c r="AM78" i="2"/>
  <c r="AM65" i="2"/>
  <c r="AM73" i="2"/>
  <c r="AM81" i="2"/>
  <c r="AM89" i="2"/>
  <c r="AM97" i="2"/>
  <c r="AM105" i="2"/>
  <c r="AM113" i="2"/>
  <c r="AM86" i="2"/>
  <c r="AM66" i="2"/>
  <c r="AM74" i="2"/>
  <c r="AM82" i="2"/>
  <c r="AM90" i="2"/>
  <c r="AM98" i="2"/>
  <c r="AM106" i="2"/>
  <c r="AM109" i="2"/>
  <c r="AM102" i="2"/>
  <c r="AM67" i="2"/>
  <c r="AM75" i="2"/>
  <c r="AM83" i="2"/>
  <c r="AM91" i="2"/>
  <c r="AM99" i="2"/>
  <c r="AM107" i="2"/>
  <c r="AM70" i="2"/>
  <c r="AM68" i="2"/>
  <c r="AM76" i="2"/>
  <c r="AM84" i="2"/>
  <c r="AM92" i="2"/>
  <c r="AM100" i="2"/>
  <c r="AM108" i="2"/>
  <c r="AM101" i="2"/>
  <c r="AM110" i="2"/>
  <c r="AM69" i="2"/>
  <c r="AM77" i="2"/>
  <c r="AM85" i="2"/>
  <c r="AM93" i="2"/>
  <c r="ER91" i="2"/>
  <c r="ER107" i="2"/>
  <c r="P89" i="2"/>
  <c r="P97" i="2"/>
  <c r="P105" i="2"/>
  <c r="ER97" i="2"/>
  <c r="S92" i="2"/>
  <c r="ER99" i="2"/>
  <c r="S100" i="2"/>
  <c r="ER105" i="2"/>
  <c r="P88" i="2"/>
  <c r="P96" i="2"/>
  <c r="P104" i="2"/>
  <c r="ER90" i="2"/>
  <c r="ER98" i="2"/>
  <c r="ER106" i="2"/>
  <c r="S91" i="2"/>
  <c r="S99" i="2"/>
  <c r="S107" i="2"/>
  <c r="P90" i="2"/>
  <c r="P98" i="2"/>
  <c r="ER84" i="2"/>
  <c r="ER92" i="2"/>
  <c r="ER100" i="2"/>
  <c r="ER108" i="2"/>
  <c r="S85" i="2"/>
  <c r="S93" i="2"/>
  <c r="S101" i="2"/>
  <c r="P91" i="2"/>
  <c r="P99" i="2"/>
  <c r="ER85" i="2"/>
  <c r="ER93" i="2"/>
  <c r="ER101" i="2"/>
  <c r="ER109" i="2"/>
  <c r="S86" i="2"/>
  <c r="S94" i="2"/>
  <c r="S102" i="2"/>
  <c r="P92" i="2"/>
  <c r="P100" i="2"/>
  <c r="ER86" i="2"/>
  <c r="ER94" i="2"/>
  <c r="ER102" i="2"/>
  <c r="ER110" i="2"/>
  <c r="S87" i="2"/>
  <c r="S95" i="2"/>
  <c r="S103" i="2"/>
  <c r="P85" i="2"/>
  <c r="P93" i="2"/>
  <c r="P101" i="2"/>
  <c r="ER87" i="2"/>
  <c r="ER95" i="2"/>
  <c r="ER103" i="2"/>
  <c r="ER111" i="2"/>
  <c r="S88" i="2"/>
  <c r="S96" i="2"/>
  <c r="S104" i="2"/>
  <c r="P86" i="2"/>
  <c r="P94" i="2"/>
  <c r="P102" i="2"/>
  <c r="ER88" i="2"/>
  <c r="ER96" i="2"/>
  <c r="ER104" i="2"/>
  <c r="ER112" i="2"/>
  <c r="S89" i="2"/>
  <c r="S97" i="2"/>
  <c r="S105" i="2"/>
  <c r="P87" i="2"/>
  <c r="P95" i="2"/>
  <c r="S90" i="2"/>
  <c r="S98" i="2"/>
  <c r="EG6" i="2"/>
  <c r="ED6" i="2"/>
  <c r="ED113" i="2" s="1"/>
  <c r="EC6" i="2"/>
  <c r="EC113" i="2" s="1"/>
  <c r="AD6" i="2"/>
  <c r="EA6" i="2"/>
  <c r="DZ6" i="2"/>
  <c r="DY6" i="2"/>
  <c r="EF6" i="2"/>
  <c r="EE6" i="2"/>
  <c r="EB6" i="2"/>
  <c r="EB113" i="2" s="1"/>
  <c r="DX6" i="2"/>
  <c r="DX112" i="2" s="1"/>
  <c r="DW6" i="2"/>
  <c r="DW113" i="2" s="1"/>
  <c r="DV6" i="2"/>
  <c r="DU6" i="2"/>
  <c r="DU113" i="2" s="1"/>
  <c r="DT6" i="2"/>
  <c r="DT113" i="2" s="1"/>
  <c r="DS6" i="2"/>
  <c r="DS113" i="2" s="1"/>
  <c r="DR6" i="2"/>
  <c r="DQ6" i="2"/>
  <c r="DP6" i="2"/>
  <c r="DO6" i="2"/>
  <c r="DN6" i="2"/>
  <c r="DN113" i="2" s="1"/>
  <c r="DL6" i="2"/>
  <c r="BL6" i="2"/>
  <c r="DK6" i="2"/>
  <c r="DJ6" i="2"/>
  <c r="DI6" i="2"/>
  <c r="W6" i="2"/>
  <c r="EX84" i="2"/>
  <c r="EO113" i="2"/>
  <c r="DM6" i="2"/>
  <c r="DM101" i="2" s="1"/>
  <c r="EV6" i="2"/>
  <c r="EV99" i="2" s="1"/>
  <c r="EU107" i="2"/>
  <c r="EP113" i="2"/>
  <c r="FF100" i="2"/>
  <c r="CY1065" i="1" l="1"/>
  <c r="CZ1064" i="1"/>
  <c r="DQ112" i="2"/>
  <c r="DQ104" i="2"/>
  <c r="DQ96" i="2"/>
  <c r="DQ88" i="2"/>
  <c r="DQ80" i="2"/>
  <c r="DQ72" i="2"/>
  <c r="DQ64" i="2"/>
  <c r="DQ111" i="2"/>
  <c r="DQ103" i="2"/>
  <c r="DQ95" i="2"/>
  <c r="DQ87" i="2"/>
  <c r="DQ71" i="2"/>
  <c r="DQ110" i="2"/>
  <c r="DQ102" i="2"/>
  <c r="DQ94" i="2"/>
  <c r="DQ86" i="2"/>
  <c r="DQ78" i="2"/>
  <c r="DQ70" i="2"/>
  <c r="DQ107" i="2"/>
  <c r="DQ83" i="2"/>
  <c r="DQ65" i="2"/>
  <c r="DQ109" i="2"/>
  <c r="DQ101" i="2"/>
  <c r="DQ93" i="2"/>
  <c r="DQ85" i="2"/>
  <c r="DQ77" i="2"/>
  <c r="DQ69" i="2"/>
  <c r="DQ99" i="2"/>
  <c r="DQ75" i="2"/>
  <c r="DQ81" i="2"/>
  <c r="DQ108" i="2"/>
  <c r="DQ100" i="2"/>
  <c r="DQ92" i="2"/>
  <c r="DQ84" i="2"/>
  <c r="DQ76" i="2"/>
  <c r="DQ68" i="2"/>
  <c r="DQ91" i="2"/>
  <c r="DQ67" i="2"/>
  <c r="DQ79" i="2"/>
  <c r="DQ63" i="2"/>
  <c r="DQ106" i="2"/>
  <c r="DQ98" i="2"/>
  <c r="DQ90" i="2"/>
  <c r="DQ82" i="2"/>
  <c r="DQ74" i="2"/>
  <c r="DQ66" i="2"/>
  <c r="DQ105" i="2"/>
  <c r="DQ97" i="2"/>
  <c r="DQ89" i="2"/>
  <c r="DQ73" i="2"/>
  <c r="AY1065" i="1"/>
  <c r="AZ1064" i="1"/>
  <c r="EF113" i="2"/>
  <c r="EF63" i="2"/>
  <c r="EL6" i="2"/>
  <c r="EJ6" i="2"/>
  <c r="EK6" i="2"/>
  <c r="DI107" i="2"/>
  <c r="DI112" i="2"/>
  <c r="DI111" i="2"/>
  <c r="DI110" i="2"/>
  <c r="DI109" i="2"/>
  <c r="DI108" i="2"/>
  <c r="DZ109" i="2"/>
  <c r="DZ101" i="2"/>
  <c r="DZ93" i="2"/>
  <c r="DZ85" i="2"/>
  <c r="DZ77" i="2"/>
  <c r="DZ69" i="2"/>
  <c r="DZ108" i="2"/>
  <c r="DZ100" i="2"/>
  <c r="DZ92" i="2"/>
  <c r="DZ84" i="2"/>
  <c r="DZ76" i="2"/>
  <c r="DZ68" i="2"/>
  <c r="DZ105" i="2"/>
  <c r="DZ81" i="2"/>
  <c r="DZ107" i="2"/>
  <c r="DZ99" i="2"/>
  <c r="DZ91" i="2"/>
  <c r="DZ83" i="2"/>
  <c r="DZ75" i="2"/>
  <c r="DZ67" i="2"/>
  <c r="DZ89" i="2"/>
  <c r="DZ65" i="2"/>
  <c r="DZ106" i="2"/>
  <c r="DZ98" i="2"/>
  <c r="DZ90" i="2"/>
  <c r="DZ82" i="2"/>
  <c r="DZ74" i="2"/>
  <c r="DZ66" i="2"/>
  <c r="DZ97" i="2"/>
  <c r="DZ73" i="2"/>
  <c r="DZ94" i="2"/>
  <c r="DZ71" i="2"/>
  <c r="DZ70" i="2"/>
  <c r="DZ63" i="2"/>
  <c r="DZ87" i="2"/>
  <c r="DZ64" i="2"/>
  <c r="DZ103" i="2"/>
  <c r="DZ80" i="2"/>
  <c r="DZ88" i="2"/>
  <c r="DZ102" i="2"/>
  <c r="DZ79" i="2"/>
  <c r="DZ95" i="2"/>
  <c r="DZ104" i="2"/>
  <c r="DZ96" i="2"/>
  <c r="DZ78" i="2"/>
  <c r="DZ72" i="2"/>
  <c r="DZ86" i="2"/>
  <c r="DJ106" i="2"/>
  <c r="DJ101" i="2"/>
  <c r="DJ105" i="2"/>
  <c r="DJ112" i="2"/>
  <c r="DJ104" i="2"/>
  <c r="DJ102" i="2"/>
  <c r="DJ111" i="2"/>
  <c r="DJ103" i="2"/>
  <c r="DJ110" i="2"/>
  <c r="DJ107" i="2"/>
  <c r="DJ108" i="2"/>
  <c r="DJ109" i="2"/>
  <c r="AD107" i="2"/>
  <c r="AD99" i="2"/>
  <c r="AD91" i="2"/>
  <c r="AD83" i="2"/>
  <c r="AD75" i="2"/>
  <c r="AD67" i="2"/>
  <c r="AD106" i="2"/>
  <c r="AD98" i="2"/>
  <c r="AD90" i="2"/>
  <c r="AD82" i="2"/>
  <c r="AD74" i="2"/>
  <c r="AD66" i="2"/>
  <c r="AD111" i="2"/>
  <c r="AD103" i="2"/>
  <c r="AD95" i="2"/>
  <c r="AD71" i="2"/>
  <c r="AD113" i="2"/>
  <c r="AD105" i="2"/>
  <c r="AD97" i="2"/>
  <c r="AD89" i="2"/>
  <c r="AD81" i="2"/>
  <c r="AD73" i="2"/>
  <c r="AD65" i="2"/>
  <c r="AD87" i="2"/>
  <c r="AD63" i="2"/>
  <c r="AD112" i="2"/>
  <c r="AD104" i="2"/>
  <c r="AD96" i="2"/>
  <c r="AD88" i="2"/>
  <c r="AD80" i="2"/>
  <c r="AD72" i="2"/>
  <c r="AD64" i="2"/>
  <c r="AD79" i="2"/>
  <c r="AD101" i="2"/>
  <c r="AD78" i="2"/>
  <c r="AD94" i="2"/>
  <c r="AD76" i="2"/>
  <c r="AD93" i="2"/>
  <c r="AD110" i="2"/>
  <c r="AD92" i="2"/>
  <c r="AD69" i="2"/>
  <c r="AD70" i="2"/>
  <c r="AD109" i="2"/>
  <c r="AD86" i="2"/>
  <c r="AD68" i="2"/>
  <c r="AD84" i="2"/>
  <c r="AD77" i="2"/>
  <c r="AD108" i="2"/>
  <c r="AD85" i="2"/>
  <c r="AD102" i="2"/>
  <c r="AD100" i="2"/>
  <c r="EA110" i="2"/>
  <c r="EA102" i="2"/>
  <c r="EA94" i="2"/>
  <c r="EA86" i="2"/>
  <c r="EA78" i="2"/>
  <c r="EA70" i="2"/>
  <c r="EA109" i="2"/>
  <c r="EA101" i="2"/>
  <c r="EA93" i="2"/>
  <c r="EA85" i="2"/>
  <c r="EA77" i="2"/>
  <c r="EA69" i="2"/>
  <c r="EA82" i="2"/>
  <c r="EA108" i="2"/>
  <c r="EA100" i="2"/>
  <c r="EA92" i="2"/>
  <c r="EA84" i="2"/>
  <c r="EA76" i="2"/>
  <c r="EA68" i="2"/>
  <c r="EA98" i="2"/>
  <c r="EA74" i="2"/>
  <c r="EA107" i="2"/>
  <c r="EA99" i="2"/>
  <c r="EA91" i="2"/>
  <c r="EA83" i="2"/>
  <c r="EA75" i="2"/>
  <c r="EA67" i="2"/>
  <c r="EA106" i="2"/>
  <c r="EA90" i="2"/>
  <c r="EA66" i="2"/>
  <c r="EA111" i="2"/>
  <c r="EA88" i="2"/>
  <c r="EA65" i="2"/>
  <c r="EA87" i="2"/>
  <c r="EA80" i="2"/>
  <c r="EA104" i="2"/>
  <c r="EA81" i="2"/>
  <c r="EA63" i="2"/>
  <c r="EA103" i="2"/>
  <c r="EA97" i="2"/>
  <c r="EA79" i="2"/>
  <c r="EA71" i="2"/>
  <c r="EA105" i="2"/>
  <c r="EA96" i="2"/>
  <c r="EA73" i="2"/>
  <c r="EA113" i="2"/>
  <c r="EA95" i="2"/>
  <c r="EA72" i="2"/>
  <c r="EA112" i="2"/>
  <c r="EA89" i="2"/>
  <c r="EA64" i="2"/>
  <c r="DY112" i="2"/>
  <c r="DY104" i="2"/>
  <c r="DY96" i="2"/>
  <c r="DY88" i="2"/>
  <c r="DY80" i="2"/>
  <c r="DY72" i="2"/>
  <c r="DY64" i="2"/>
  <c r="DY111" i="2"/>
  <c r="DY103" i="2"/>
  <c r="DY95" i="2"/>
  <c r="DY87" i="2"/>
  <c r="DY79" i="2"/>
  <c r="DY71" i="2"/>
  <c r="DY63" i="2"/>
  <c r="DY108" i="2"/>
  <c r="DY92" i="2"/>
  <c r="DY68" i="2"/>
  <c r="DY110" i="2"/>
  <c r="DY102" i="2"/>
  <c r="DY94" i="2"/>
  <c r="DY86" i="2"/>
  <c r="DY78" i="2"/>
  <c r="DY70" i="2"/>
  <c r="DY84" i="2"/>
  <c r="DY109" i="2"/>
  <c r="DY101" i="2"/>
  <c r="DY93" i="2"/>
  <c r="DY85" i="2"/>
  <c r="DY77" i="2"/>
  <c r="DY69" i="2"/>
  <c r="DY100" i="2"/>
  <c r="DY76" i="2"/>
  <c r="DY99" i="2"/>
  <c r="DY81" i="2"/>
  <c r="DY97" i="2"/>
  <c r="DY74" i="2"/>
  <c r="DY73" i="2"/>
  <c r="DY113" i="2"/>
  <c r="DY90" i="2"/>
  <c r="DY67" i="2"/>
  <c r="DY82" i="2"/>
  <c r="DY91" i="2"/>
  <c r="DY107" i="2"/>
  <c r="DY89" i="2"/>
  <c r="DY66" i="2"/>
  <c r="DY105" i="2"/>
  <c r="DY75" i="2"/>
  <c r="DY106" i="2"/>
  <c r="DY83" i="2"/>
  <c r="DY65" i="2"/>
  <c r="DY98" i="2"/>
  <c r="EU105" i="2"/>
  <c r="S7" i="2"/>
  <c r="EU97" i="2"/>
  <c r="EU91" i="2"/>
  <c r="EU99" i="2"/>
  <c r="EU108" i="2"/>
  <c r="EU109" i="2"/>
  <c r="EU93" i="2"/>
  <c r="EU101" i="2"/>
  <c r="EU110" i="2"/>
  <c r="EU94" i="2"/>
  <c r="EU102" i="2"/>
  <c r="EU98" i="2"/>
  <c r="EU92" i="2"/>
  <c r="EU95" i="2"/>
  <c r="EU103" i="2"/>
  <c r="EU106" i="2"/>
  <c r="EU100" i="2"/>
  <c r="EU96" i="2"/>
  <c r="EU104" i="2"/>
  <c r="DM91" i="2"/>
  <c r="DM98" i="2"/>
  <c r="DM95" i="2"/>
  <c r="DM102" i="2"/>
  <c r="EV96" i="2"/>
  <c r="EV108" i="2"/>
  <c r="EV98" i="2"/>
  <c r="EV104" i="2"/>
  <c r="DM92" i="2"/>
  <c r="DM99" i="2"/>
  <c r="DM103" i="2"/>
  <c r="DM93" i="2"/>
  <c r="DM100" i="2"/>
  <c r="DM97" i="2"/>
  <c r="DM96" i="2"/>
  <c r="DM94" i="2"/>
  <c r="FF66" i="2"/>
  <c r="FF90" i="2"/>
  <c r="FF106" i="2"/>
  <c r="FF69" i="2"/>
  <c r="FF77" i="2"/>
  <c r="FF85" i="2"/>
  <c r="FF93" i="2"/>
  <c r="FF101" i="2"/>
  <c r="FF70" i="2"/>
  <c r="FF94" i="2"/>
  <c r="FF63" i="2"/>
  <c r="FF71" i="2"/>
  <c r="FF79" i="2"/>
  <c r="FF87" i="2"/>
  <c r="FF95" i="2"/>
  <c r="FF103" i="2"/>
  <c r="FF86" i="2"/>
  <c r="FF64" i="2"/>
  <c r="FF72" i="2"/>
  <c r="FF80" i="2"/>
  <c r="FF88" i="2"/>
  <c r="FF96" i="2"/>
  <c r="FF104" i="2"/>
  <c r="P7" i="2"/>
  <c r="ER7" i="2"/>
  <c r="FF78" i="2"/>
  <c r="FF102" i="2"/>
  <c r="FF65" i="2"/>
  <c r="FF73" i="2"/>
  <c r="FF81" i="2"/>
  <c r="FF89" i="2"/>
  <c r="FF97" i="2"/>
  <c r="FF105" i="2"/>
  <c r="FF82" i="2"/>
  <c r="FF98" i="2"/>
  <c r="FF67" i="2"/>
  <c r="FF75" i="2"/>
  <c r="FF83" i="2"/>
  <c r="FF91" i="2"/>
  <c r="FF99" i="2"/>
  <c r="FF74" i="2"/>
  <c r="FF68" i="2"/>
  <c r="FF76" i="2"/>
  <c r="FF84" i="2"/>
  <c r="FF92" i="2"/>
  <c r="EV109" i="2"/>
  <c r="EV97" i="2"/>
  <c r="EV94" i="2"/>
  <c r="EV105" i="2"/>
  <c r="EV92" i="2"/>
  <c r="EV100" i="2"/>
  <c r="EV106" i="2"/>
  <c r="EV102" i="2"/>
  <c r="EV95" i="2"/>
  <c r="EV103" i="2"/>
  <c r="EV107" i="2"/>
  <c r="EV93" i="2"/>
  <c r="EV101" i="2"/>
  <c r="EV91" i="2"/>
  <c r="DZ7" i="2" l="1"/>
  <c r="AD7" i="2"/>
  <c r="CY1066" i="1"/>
  <c r="CZ1065" i="1"/>
  <c r="AY1066" i="1"/>
  <c r="AZ1065" i="1"/>
  <c r="EM6" i="2"/>
  <c r="EL113" i="2"/>
  <c r="EJ113" i="2"/>
  <c r="EK113" i="2"/>
  <c r="FF7" i="2"/>
  <c r="CY1067" i="1" l="1"/>
  <c r="CZ1066" i="1"/>
  <c r="AY1067" i="1"/>
  <c r="AZ1066" i="1"/>
  <c r="EM113" i="2"/>
  <c r="CY1068" i="1" l="1"/>
  <c r="CZ1067" i="1"/>
  <c r="AY1068" i="1"/>
  <c r="AZ1067" i="1"/>
  <c r="CY6" i="2"/>
  <c r="CY63" i="2" s="1"/>
  <c r="CY1069" i="1" l="1"/>
  <c r="CZ1068" i="1"/>
  <c r="AY1069" i="1"/>
  <c r="AZ1068" i="1"/>
  <c r="CY111" i="2"/>
  <c r="CY64" i="2"/>
  <c r="CY89" i="2"/>
  <c r="CY104" i="2"/>
  <c r="CY66" i="2"/>
  <c r="CY80" i="2"/>
  <c r="CY93" i="2"/>
  <c r="CY105" i="2"/>
  <c r="CY77" i="2"/>
  <c r="CY90" i="2"/>
  <c r="CY81" i="2"/>
  <c r="CY70" i="2"/>
  <c r="CY82" i="2"/>
  <c r="CY96" i="2"/>
  <c r="CY109" i="2"/>
  <c r="CY65" i="2"/>
  <c r="CY106" i="2"/>
  <c r="CY72" i="2"/>
  <c r="CY85" i="2"/>
  <c r="CY97" i="2"/>
  <c r="CY110" i="2"/>
  <c r="CY102" i="2"/>
  <c r="CY78" i="2"/>
  <c r="CY69" i="2"/>
  <c r="CY94" i="2"/>
  <c r="CY73" i="2"/>
  <c r="CY86" i="2"/>
  <c r="CY98" i="2"/>
  <c r="CY112" i="2"/>
  <c r="CY74" i="2"/>
  <c r="CY88" i="2"/>
  <c r="CY101" i="2"/>
  <c r="CY113" i="2"/>
  <c r="CY67" i="2"/>
  <c r="CY75" i="2"/>
  <c r="CY83" i="2"/>
  <c r="CY91" i="2"/>
  <c r="CY99" i="2"/>
  <c r="CY107" i="2"/>
  <c r="CY68" i="2"/>
  <c r="CY76" i="2"/>
  <c r="CY84" i="2"/>
  <c r="CY92" i="2"/>
  <c r="CY100" i="2"/>
  <c r="CY108" i="2"/>
  <c r="CY71" i="2"/>
  <c r="CY79" i="2"/>
  <c r="CY87" i="2"/>
  <c r="CY95" i="2"/>
  <c r="CY103" i="2"/>
  <c r="CY7" i="2" l="1"/>
  <c r="CY1070" i="1"/>
  <c r="CZ1069" i="1"/>
  <c r="AY1070" i="1"/>
  <c r="AZ1069" i="1"/>
  <c r="BV6" i="2"/>
  <c r="BV63" i="2" s="1"/>
  <c r="BX6" i="2"/>
  <c r="BX63" i="2" s="1"/>
  <c r="CY1071" i="1" l="1"/>
  <c r="CZ1070" i="1"/>
  <c r="AY1071" i="1"/>
  <c r="AZ1070" i="1"/>
  <c r="BX112" i="2"/>
  <c r="BX104" i="2"/>
  <c r="BX96" i="2"/>
  <c r="BX88" i="2"/>
  <c r="BX80" i="2"/>
  <c r="BX72" i="2"/>
  <c r="BX64" i="2"/>
  <c r="BX89" i="2"/>
  <c r="BX111" i="2"/>
  <c r="BX103" i="2"/>
  <c r="BX95" i="2"/>
  <c r="BX87" i="2"/>
  <c r="BX79" i="2"/>
  <c r="BX71" i="2"/>
  <c r="BX82" i="2"/>
  <c r="BX113" i="2"/>
  <c r="BX110" i="2"/>
  <c r="BX102" i="2"/>
  <c r="BX94" i="2"/>
  <c r="BX86" i="2"/>
  <c r="BX78" i="2"/>
  <c r="BX70" i="2"/>
  <c r="BX106" i="2"/>
  <c r="BX73" i="2"/>
  <c r="BX109" i="2"/>
  <c r="BX101" i="2"/>
  <c r="BX93" i="2"/>
  <c r="BX85" i="2"/>
  <c r="BX77" i="2"/>
  <c r="BX69" i="2"/>
  <c r="BX66" i="2"/>
  <c r="BX81" i="2"/>
  <c r="BX108" i="2"/>
  <c r="BX100" i="2"/>
  <c r="BX92" i="2"/>
  <c r="BX84" i="2"/>
  <c r="BX76" i="2"/>
  <c r="BX68" i="2"/>
  <c r="BX67" i="2"/>
  <c r="BX98" i="2"/>
  <c r="BX97" i="2"/>
  <c r="BX107" i="2"/>
  <c r="BX99" i="2"/>
  <c r="BX91" i="2"/>
  <c r="BX83" i="2"/>
  <c r="BX75" i="2"/>
  <c r="BX90" i="2"/>
  <c r="BX105" i="2"/>
  <c r="BX65" i="2"/>
  <c r="BX74" i="2"/>
  <c r="BV109" i="2"/>
  <c r="BV101" i="2"/>
  <c r="BV93" i="2"/>
  <c r="BV85" i="2"/>
  <c r="BV77" i="2"/>
  <c r="BV69" i="2"/>
  <c r="BV94" i="2"/>
  <c r="BV108" i="2"/>
  <c r="BV100" i="2"/>
  <c r="BV92" i="2"/>
  <c r="BV84" i="2"/>
  <c r="BV76" i="2"/>
  <c r="BV68" i="2"/>
  <c r="BV71" i="2"/>
  <c r="BV107" i="2"/>
  <c r="BV99" i="2"/>
  <c r="BV91" i="2"/>
  <c r="BV83" i="2"/>
  <c r="BV75" i="2"/>
  <c r="BV67" i="2"/>
  <c r="BV103" i="2"/>
  <c r="BV78" i="2"/>
  <c r="BV106" i="2"/>
  <c r="BV98" i="2"/>
  <c r="BV90" i="2"/>
  <c r="BV82" i="2"/>
  <c r="BV74" i="2"/>
  <c r="BV66" i="2"/>
  <c r="BV111" i="2"/>
  <c r="BV102" i="2"/>
  <c r="BV113" i="2"/>
  <c r="BV105" i="2"/>
  <c r="BV97" i="2"/>
  <c r="BV89" i="2"/>
  <c r="BV81" i="2"/>
  <c r="BV73" i="2"/>
  <c r="BV65" i="2"/>
  <c r="BV95" i="2"/>
  <c r="BV112" i="2"/>
  <c r="BV104" i="2"/>
  <c r="BV96" i="2"/>
  <c r="BV88" i="2"/>
  <c r="BV80" i="2"/>
  <c r="BV72" i="2"/>
  <c r="BV64" i="2"/>
  <c r="BV87" i="2"/>
  <c r="BV110" i="2"/>
  <c r="BV86" i="2"/>
  <c r="BV79" i="2"/>
  <c r="BV70" i="2"/>
  <c r="CU6" i="2"/>
  <c r="CU63" i="2" s="1"/>
  <c r="CQ6" i="2"/>
  <c r="CQ63" i="2" s="1"/>
  <c r="CP6" i="2"/>
  <c r="CP63" i="2" s="1"/>
  <c r="CY1072" i="1" l="1"/>
  <c r="CZ1071" i="1"/>
  <c r="AY1072" i="1"/>
  <c r="AZ1071" i="1"/>
  <c r="BV7" i="2"/>
  <c r="BX7" i="2"/>
  <c r="CP109" i="2"/>
  <c r="CU108" i="2"/>
  <c r="CP65" i="2"/>
  <c r="CP80" i="2"/>
  <c r="CP81" i="2"/>
  <c r="CP88" i="2"/>
  <c r="CU78" i="2"/>
  <c r="CP64" i="2"/>
  <c r="CP89" i="2"/>
  <c r="CU70" i="2"/>
  <c r="CP66" i="2"/>
  <c r="CP97" i="2"/>
  <c r="CU86" i="2"/>
  <c r="CP72" i="2"/>
  <c r="CP104" i="2"/>
  <c r="CU94" i="2"/>
  <c r="CP96" i="2"/>
  <c r="CP73" i="2"/>
  <c r="CP105" i="2"/>
  <c r="CU102" i="2"/>
  <c r="CU110" i="2"/>
  <c r="CU69" i="2"/>
  <c r="CU77" i="2"/>
  <c r="CU85" i="2"/>
  <c r="CU93" i="2"/>
  <c r="CU101" i="2"/>
  <c r="CU109" i="2"/>
  <c r="CU71" i="2"/>
  <c r="CU79" i="2"/>
  <c r="CU87" i="2"/>
  <c r="CU95" i="2"/>
  <c r="CU103" i="2"/>
  <c r="CU111" i="2"/>
  <c r="CP98" i="2"/>
  <c r="CP67" i="2"/>
  <c r="CP75" i="2"/>
  <c r="CP83" i="2"/>
  <c r="CP91" i="2"/>
  <c r="CP99" i="2"/>
  <c r="CP107" i="2"/>
  <c r="CU64" i="2"/>
  <c r="CU72" i="2"/>
  <c r="CU80" i="2"/>
  <c r="CU88" i="2"/>
  <c r="CU96" i="2"/>
  <c r="CU104" i="2"/>
  <c r="CU112" i="2"/>
  <c r="CP82" i="2"/>
  <c r="CP68" i="2"/>
  <c r="CP76" i="2"/>
  <c r="CP84" i="2"/>
  <c r="CP92" i="2"/>
  <c r="CP100" i="2"/>
  <c r="CP108" i="2"/>
  <c r="CU65" i="2"/>
  <c r="CU73" i="2"/>
  <c r="CU81" i="2"/>
  <c r="CU89" i="2"/>
  <c r="CU97" i="2"/>
  <c r="CU105" i="2"/>
  <c r="CU113" i="2"/>
  <c r="CP74" i="2"/>
  <c r="CP69" i="2"/>
  <c r="CP77" i="2"/>
  <c r="CP85" i="2"/>
  <c r="CP93" i="2"/>
  <c r="CP101" i="2"/>
  <c r="CP110" i="2"/>
  <c r="CU66" i="2"/>
  <c r="CU74" i="2"/>
  <c r="CU82" i="2"/>
  <c r="CU90" i="2"/>
  <c r="CU98" i="2"/>
  <c r="CU106" i="2"/>
  <c r="CP90" i="2"/>
  <c r="CP70" i="2"/>
  <c r="CP78" i="2"/>
  <c r="CP86" i="2"/>
  <c r="CP94" i="2"/>
  <c r="CP102" i="2"/>
  <c r="CP112" i="2"/>
  <c r="CU67" i="2"/>
  <c r="CU75" i="2"/>
  <c r="CU83" i="2"/>
  <c r="CU91" i="2"/>
  <c r="CU99" i="2"/>
  <c r="CU107" i="2"/>
  <c r="CP106" i="2"/>
  <c r="CP71" i="2"/>
  <c r="CP79" i="2"/>
  <c r="CP87" i="2"/>
  <c r="CP95" i="2"/>
  <c r="CP103" i="2"/>
  <c r="CU68" i="2"/>
  <c r="CU76" i="2"/>
  <c r="CU84" i="2"/>
  <c r="CU92" i="2"/>
  <c r="CU100" i="2"/>
  <c r="CP111" i="2"/>
  <c r="CP113" i="2"/>
  <c r="CY1073" i="1" l="1"/>
  <c r="CZ1072" i="1"/>
  <c r="AY1073" i="1"/>
  <c r="AZ1072" i="1"/>
  <c r="CU7" i="2"/>
  <c r="CP7" i="2"/>
  <c r="FS6" i="1"/>
  <c r="FR6" i="1"/>
  <c r="FQ6" i="1"/>
  <c r="FP6" i="1"/>
  <c r="FO6" i="1"/>
  <c r="FY6" i="1"/>
  <c r="FN6" i="1"/>
  <c r="FM6" i="1"/>
  <c r="FL6" i="1"/>
  <c r="FK6" i="1"/>
  <c r="DZ6" i="1"/>
  <c r="FI6" i="1"/>
  <c r="FW6" i="1"/>
  <c r="FG6" i="1"/>
  <c r="FF6" i="1"/>
  <c r="FC6" i="1"/>
  <c r="FU6" i="1"/>
  <c r="FB6" i="1"/>
  <c r="C6" i="1"/>
  <c r="DT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Y6" i="1"/>
  <c r="BQ6" i="1"/>
  <c r="DX6" i="1"/>
  <c r="DW6" i="1"/>
  <c r="DV6" i="1"/>
  <c r="DN6" i="1"/>
  <c r="DM6" i="1"/>
  <c r="DL6" i="1"/>
  <c r="DK6" i="1"/>
  <c r="DJ6" i="1"/>
  <c r="DI6" i="1"/>
  <c r="DH6" i="1"/>
  <c r="DG6" i="1"/>
  <c r="DE6" i="1"/>
  <c r="DD6" i="1"/>
  <c r="DC6" i="1"/>
  <c r="DB6" i="1"/>
  <c r="DA6" i="1"/>
  <c r="CZ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FZ6" i="1"/>
  <c r="FJ6" i="1"/>
  <c r="FX6" i="1"/>
  <c r="FH6" i="1"/>
  <c r="H6" i="1"/>
  <c r="FD6" i="1"/>
  <c r="DN8" i="1"/>
  <c r="DM8" i="1"/>
  <c r="DL8" i="1"/>
  <c r="DK8" i="1"/>
  <c r="DJ8" i="1"/>
  <c r="DI8" i="1"/>
  <c r="DH8" i="1"/>
  <c r="DG8" i="1"/>
  <c r="DE8" i="1"/>
  <c r="DD8" i="1"/>
  <c r="DC8" i="1"/>
  <c r="DB8" i="1"/>
  <c r="DA8" i="1"/>
  <c r="CZ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DN7" i="1"/>
  <c r="DM7" i="1"/>
  <c r="DL7" i="1"/>
  <c r="DK7" i="1"/>
  <c r="DJ7" i="1"/>
  <c r="DI7" i="1"/>
  <c r="DH7" i="1"/>
  <c r="DG7" i="1"/>
  <c r="DE7" i="1"/>
  <c r="DD7" i="1"/>
  <c r="DC7" i="1"/>
  <c r="DB7" i="1"/>
  <c r="DA7" i="1"/>
  <c r="CZ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T8" i="1"/>
  <c r="AS8" i="1"/>
  <c r="FZ8" i="1"/>
  <c r="AP8" i="1"/>
  <c r="AO8" i="1"/>
  <c r="AN8" i="1"/>
  <c r="AM8" i="1"/>
  <c r="AK8" i="1"/>
  <c r="AJ8" i="1"/>
  <c r="AI8" i="1"/>
  <c r="AG8" i="1"/>
  <c r="AF8" i="1"/>
  <c r="AE8" i="1"/>
  <c r="AD8" i="1"/>
  <c r="AC8" i="1"/>
  <c r="FJ8" i="1"/>
  <c r="Z8" i="1"/>
  <c r="Y8" i="1"/>
  <c r="W8" i="1"/>
  <c r="V8" i="1"/>
  <c r="U8" i="1"/>
  <c r="T8" i="1"/>
  <c r="S8" i="1"/>
  <c r="R8" i="1"/>
  <c r="FX8" i="1"/>
  <c r="Q8" i="1"/>
  <c r="P8" i="1"/>
  <c r="O8" i="1"/>
  <c r="N8" i="1"/>
  <c r="FH8" i="1"/>
  <c r="M8" i="1"/>
  <c r="L8" i="1"/>
  <c r="K8" i="1"/>
  <c r="J8" i="1"/>
  <c r="I8" i="1"/>
  <c r="H8" i="1"/>
  <c r="G8" i="1"/>
  <c r="FD8" i="1"/>
  <c r="F8" i="1"/>
  <c r="DU8" i="1"/>
  <c r="E8" i="1"/>
  <c r="D8" i="1"/>
  <c r="B8" i="1"/>
  <c r="AT7" i="1"/>
  <c r="AS7" i="1"/>
  <c r="FZ7" i="1"/>
  <c r="AP7" i="1"/>
  <c r="AO7" i="1"/>
  <c r="AN7" i="1"/>
  <c r="AM7" i="1"/>
  <c r="AK7" i="1"/>
  <c r="AJ7" i="1"/>
  <c r="AI7" i="1"/>
  <c r="AG7" i="1"/>
  <c r="AF7" i="1"/>
  <c r="AE7" i="1"/>
  <c r="AD7" i="1"/>
  <c r="AC7" i="1"/>
  <c r="FJ7" i="1"/>
  <c r="Z7" i="1"/>
  <c r="Y7" i="1"/>
  <c r="W7" i="1"/>
  <c r="V7" i="1"/>
  <c r="U7" i="1"/>
  <c r="T7" i="1"/>
  <c r="S7" i="1"/>
  <c r="R7" i="1"/>
  <c r="FX7" i="1"/>
  <c r="Q7" i="1"/>
  <c r="P7" i="1"/>
  <c r="O7" i="1"/>
  <c r="N7" i="1"/>
  <c r="FH7" i="1"/>
  <c r="M7" i="1"/>
  <c r="L7" i="1"/>
  <c r="K7" i="1"/>
  <c r="J7" i="1"/>
  <c r="I7" i="1"/>
  <c r="H7" i="1"/>
  <c r="G7" i="1"/>
  <c r="FD7" i="1"/>
  <c r="F7" i="1"/>
  <c r="DU7" i="1"/>
  <c r="E7" i="1"/>
  <c r="D7" i="1"/>
  <c r="B7" i="1"/>
  <c r="FS8" i="1"/>
  <c r="FR8" i="1"/>
  <c r="FQ8" i="1"/>
  <c r="AA8" i="1"/>
  <c r="FP8" i="1"/>
  <c r="FO8" i="1"/>
  <c r="FY8" i="1"/>
  <c r="FN8" i="1"/>
  <c r="X8" i="1"/>
  <c r="FM8" i="1"/>
  <c r="FL8" i="1"/>
  <c r="FK8" i="1"/>
  <c r="DZ8" i="1"/>
  <c r="FI8" i="1"/>
  <c r="FW8" i="1"/>
  <c r="FG8" i="1"/>
  <c r="FF8" i="1"/>
  <c r="FC8" i="1"/>
  <c r="FU8" i="1"/>
  <c r="FB8" i="1"/>
  <c r="C8" i="1"/>
  <c r="FS7" i="1"/>
  <c r="FR7" i="1"/>
  <c r="FQ7" i="1"/>
  <c r="AA7" i="1"/>
  <c r="FP7" i="1"/>
  <c r="FO7" i="1"/>
  <c r="FY7" i="1"/>
  <c r="FN7" i="1"/>
  <c r="X7" i="1"/>
  <c r="FM7" i="1"/>
  <c r="FL7" i="1"/>
  <c r="FK7" i="1"/>
  <c r="DZ7" i="1"/>
  <c r="FI7" i="1"/>
  <c r="FW7" i="1"/>
  <c r="FG7" i="1"/>
  <c r="FF7" i="1"/>
  <c r="FC7" i="1"/>
  <c r="FU7" i="1"/>
  <c r="FB7" i="1"/>
  <c r="C7" i="1"/>
  <c r="DT8" i="1"/>
  <c r="DT7" i="1"/>
  <c r="CY1074" i="1" l="1"/>
  <c r="CZ1073" i="1"/>
  <c r="AY1074" i="1"/>
  <c r="AZ1073" i="1"/>
  <c r="EW6" i="1"/>
  <c r="EY6" i="1"/>
  <c r="EX6" i="1"/>
  <c r="DP6" i="1"/>
  <c r="DR6" i="1"/>
  <c r="DQ6" i="1"/>
  <c r="CQ113" i="2"/>
  <c r="CQ112" i="2"/>
  <c r="CQ111" i="2"/>
  <c r="CQ110" i="2"/>
  <c r="CQ109" i="2"/>
  <c r="CQ108" i="2"/>
  <c r="CQ107" i="2"/>
  <c r="CQ106" i="2"/>
  <c r="CQ105" i="2"/>
  <c r="CQ104" i="2"/>
  <c r="CQ103" i="2"/>
  <c r="CQ102" i="2"/>
  <c r="CQ101" i="2"/>
  <c r="CQ100" i="2"/>
  <c r="CQ99" i="2"/>
  <c r="CQ98" i="2"/>
  <c r="CQ97" i="2"/>
  <c r="CQ96" i="2"/>
  <c r="CQ95" i="2"/>
  <c r="CQ94" i="2"/>
  <c r="CQ93" i="2"/>
  <c r="CQ92" i="2"/>
  <c r="CQ91" i="2"/>
  <c r="CQ90" i="2"/>
  <c r="CQ89" i="2"/>
  <c r="CQ88" i="2"/>
  <c r="CQ87" i="2"/>
  <c r="CQ86" i="2"/>
  <c r="CQ85" i="2"/>
  <c r="CQ84" i="2"/>
  <c r="CQ83" i="2"/>
  <c r="CQ82" i="2"/>
  <c r="CQ81" i="2"/>
  <c r="CQ80" i="2"/>
  <c r="CQ79" i="2"/>
  <c r="CQ78" i="2"/>
  <c r="CQ77" i="2"/>
  <c r="CQ76" i="2"/>
  <c r="CQ75" i="2"/>
  <c r="CQ74" i="2"/>
  <c r="CQ73" i="2"/>
  <c r="CQ72" i="2"/>
  <c r="CQ71" i="2"/>
  <c r="CQ70" i="2"/>
  <c r="CQ69" i="2"/>
  <c r="CQ68" i="2"/>
  <c r="CQ67" i="2"/>
  <c r="CQ66" i="2"/>
  <c r="CQ65" i="2"/>
  <c r="CQ64" i="2"/>
  <c r="CY1075" i="1" l="1"/>
  <c r="CZ1074" i="1"/>
  <c r="AY1075" i="1"/>
  <c r="AZ1074" i="1"/>
  <c r="CQ7" i="2"/>
  <c r="EQ73" i="2"/>
  <c r="FB93" i="2"/>
  <c r="FD80" i="2"/>
  <c r="FC103" i="2"/>
  <c r="EZ83" i="2"/>
  <c r="W98" i="2"/>
  <c r="EV68" i="2"/>
  <c r="EU89" i="2"/>
  <c r="EG111" i="2"/>
  <c r="ED66" i="2"/>
  <c r="EC106" i="2"/>
  <c r="EF91" i="2"/>
  <c r="EE91" i="2"/>
  <c r="EB74" i="2"/>
  <c r="DX102" i="2"/>
  <c r="DV112" i="2"/>
  <c r="DU102" i="2"/>
  <c r="DT94" i="2"/>
  <c r="DS64" i="2"/>
  <c r="DP95" i="2"/>
  <c r="DO112" i="2"/>
  <c r="DJ96" i="2"/>
  <c r="CT6" i="2"/>
  <c r="CX6" i="2"/>
  <c r="CX63" i="2" s="1"/>
  <c r="CW6" i="2"/>
  <c r="CW63" i="2" s="1"/>
  <c r="CV6" i="2"/>
  <c r="CV63" i="2" s="1"/>
  <c r="CS6" i="2"/>
  <c r="CR6" i="2"/>
  <c r="CO6" i="2"/>
  <c r="CO63" i="2" s="1"/>
  <c r="CN6" i="2"/>
  <c r="CN63" i="2" s="1"/>
  <c r="CM6" i="2"/>
  <c r="CM63" i="2" s="1"/>
  <c r="CL6" i="2"/>
  <c r="CL63" i="2" s="1"/>
  <c r="CK6" i="2"/>
  <c r="CK63" i="2" s="1"/>
  <c r="CJ6" i="2"/>
  <c r="CJ63" i="2" s="1"/>
  <c r="CI6" i="2"/>
  <c r="CI63" i="2" s="1"/>
  <c r="CH6" i="2"/>
  <c r="CH63" i="2" s="1"/>
  <c r="CG6" i="2"/>
  <c r="CG63" i="2" s="1"/>
  <c r="CF6" i="2"/>
  <c r="CE6" i="2"/>
  <c r="CE63" i="2" s="1"/>
  <c r="CD6" i="2"/>
  <c r="CD63" i="2" s="1"/>
  <c r="CC6" i="2"/>
  <c r="CB6" i="2"/>
  <c r="CA6" i="2"/>
  <c r="CA63" i="2" s="1"/>
  <c r="BZ6" i="2"/>
  <c r="BZ63" i="2" s="1"/>
  <c r="BY6" i="2"/>
  <c r="BY63" i="2" s="1"/>
  <c r="BW6" i="2"/>
  <c r="BU6" i="2"/>
  <c r="BS6" i="2"/>
  <c r="BR6" i="2"/>
  <c r="BR63" i="2" s="1"/>
  <c r="BQ6" i="2"/>
  <c r="BO6" i="2"/>
  <c r="BN6" i="2"/>
  <c r="BM6" i="2"/>
  <c r="BK6" i="2"/>
  <c r="BK63" i="2" s="1"/>
  <c r="BJ6" i="2"/>
  <c r="BJ63" i="2" s="1"/>
  <c r="BI6" i="2"/>
  <c r="BI63" i="2" s="1"/>
  <c r="BH6" i="2"/>
  <c r="BH63" i="2" s="1"/>
  <c r="BG6" i="2"/>
  <c r="BG63" i="2" s="1"/>
  <c r="BF6" i="2"/>
  <c r="BF63" i="2" s="1"/>
  <c r="BE6" i="2"/>
  <c r="BE63" i="2" s="1"/>
  <c r="BD6" i="2"/>
  <c r="BC6" i="2"/>
  <c r="BC63" i="2" s="1"/>
  <c r="BB6" i="2"/>
  <c r="AZ6" i="2"/>
  <c r="AZ63" i="2" s="1"/>
  <c r="BA6" i="2"/>
  <c r="AS103" i="2"/>
  <c r="AR71" i="2"/>
  <c r="AL81" i="2"/>
  <c r="AK93" i="2"/>
  <c r="AJ108" i="2"/>
  <c r="AI110" i="2"/>
  <c r="AG75" i="2"/>
  <c r="AF100" i="2"/>
  <c r="AE107" i="2"/>
  <c r="AO104" i="2"/>
  <c r="AN110" i="2"/>
  <c r="AC73" i="2"/>
  <c r="FA108" i="2"/>
  <c r="Y6" i="2"/>
  <c r="X6" i="2"/>
  <c r="U106" i="2"/>
  <c r="R104" i="2"/>
  <c r="P71" i="2"/>
  <c r="O99" i="2"/>
  <c r="M104" i="2"/>
  <c r="DL98" i="2"/>
  <c r="EW101" i="2"/>
  <c r="L72" i="2"/>
  <c r="K90" i="2"/>
  <c r="J80" i="2"/>
  <c r="I111" i="2"/>
  <c r="H108" i="2"/>
  <c r="G91" i="2"/>
  <c r="E101" i="2"/>
  <c r="ER76" i="2"/>
  <c r="D86" i="2"/>
  <c r="C104" i="2"/>
  <c r="EO93" i="2"/>
  <c r="DV81" i="2"/>
  <c r="DV71" i="2"/>
  <c r="BL68" i="2"/>
  <c r="DV65" i="2"/>
  <c r="BL64" i="2"/>
  <c r="BL63" i="2"/>
  <c r="H110" i="2"/>
  <c r="AN108" i="2"/>
  <c r="H105" i="2"/>
  <c r="U104" i="2"/>
  <c r="AN99" i="2"/>
  <c r="U96" i="2"/>
  <c r="H96" i="2"/>
  <c r="M95" i="2"/>
  <c r="AN92" i="2"/>
  <c r="U91" i="2"/>
  <c r="EO91" i="2"/>
  <c r="H86" i="2"/>
  <c r="EO86" i="2"/>
  <c r="AN82" i="2"/>
  <c r="M82" i="2"/>
  <c r="AN78" i="2"/>
  <c r="M78" i="2"/>
  <c r="AL73" i="2"/>
  <c r="AN73" i="2"/>
  <c r="U69" i="2"/>
  <c r="N68" i="2"/>
  <c r="AL64" i="2"/>
  <c r="AL63" i="2"/>
  <c r="B109" i="2"/>
  <c r="CY1076" i="1" l="1"/>
  <c r="CZ1075" i="1"/>
  <c r="AY1076" i="1"/>
  <c r="AZ1075" i="1"/>
  <c r="BO66" i="2"/>
  <c r="BO63" i="2"/>
  <c r="BN99" i="2"/>
  <c r="BN63" i="2"/>
  <c r="CR99" i="2"/>
  <c r="CR63" i="2"/>
  <c r="BQ94" i="2"/>
  <c r="BQ63" i="2"/>
  <c r="CB105" i="2"/>
  <c r="CB63" i="2"/>
  <c r="BA99" i="2"/>
  <c r="BA63" i="2"/>
  <c r="CC85" i="2"/>
  <c r="CC63" i="2"/>
  <c r="BS97" i="2"/>
  <c r="BS63" i="2"/>
  <c r="BB92" i="2"/>
  <c r="BB63" i="2"/>
  <c r="BU105" i="2"/>
  <c r="BU63" i="2"/>
  <c r="CT87" i="2"/>
  <c r="CT63" i="2"/>
  <c r="BW101" i="2"/>
  <c r="BW63" i="2"/>
  <c r="CF97" i="2"/>
  <c r="CF63" i="2"/>
  <c r="CS72" i="2"/>
  <c r="CS63" i="2"/>
  <c r="BD98" i="2"/>
  <c r="BD63" i="2"/>
  <c r="BM104" i="2"/>
  <c r="BM63" i="2"/>
  <c r="AV6" i="2"/>
  <c r="AW6" i="2"/>
  <c r="AU6" i="2"/>
  <c r="DC6" i="2"/>
  <c r="DD6" i="2"/>
  <c r="DE6" i="2"/>
  <c r="Y87" i="2"/>
  <c r="Y113" i="2"/>
  <c r="Y112" i="2"/>
  <c r="CF84" i="2"/>
  <c r="CF101" i="2"/>
  <c r="CF83" i="2"/>
  <c r="CN108" i="2"/>
  <c r="CF65" i="2"/>
  <c r="CN64" i="2"/>
  <c r="CF78" i="2"/>
  <c r="BU67" i="2"/>
  <c r="CN68" i="2"/>
  <c r="CN84" i="2"/>
  <c r="CN110" i="2"/>
  <c r="CF69" i="2"/>
  <c r="CN91" i="2"/>
  <c r="CN70" i="2"/>
  <c r="CF92" i="2"/>
  <c r="CF75" i="2"/>
  <c r="CN77" i="2"/>
  <c r="CN97" i="2"/>
  <c r="CD109" i="2"/>
  <c r="CL107" i="2"/>
  <c r="CM113" i="2"/>
  <c r="CT109" i="2"/>
  <c r="BD110" i="2"/>
  <c r="BK110" i="2"/>
  <c r="CF87" i="2"/>
  <c r="ET85" i="2"/>
  <c r="ET102" i="2"/>
  <c r="ET94" i="2"/>
  <c r="ET101" i="2"/>
  <c r="ET93" i="2"/>
  <c r="ET96" i="2"/>
  <c r="ET100" i="2"/>
  <c r="ET92" i="2"/>
  <c r="ET99" i="2"/>
  <c r="ET91" i="2"/>
  <c r="ET98" i="2"/>
  <c r="ET97" i="2"/>
  <c r="ET90" i="2"/>
  <c r="ET95" i="2"/>
  <c r="BE111" i="2"/>
  <c r="BY113" i="2"/>
  <c r="CG99" i="2"/>
  <c r="CO108" i="2"/>
  <c r="V104" i="2"/>
  <c r="V113" i="2"/>
  <c r="BF112" i="2"/>
  <c r="CN101" i="2"/>
  <c r="X74" i="2"/>
  <c r="X113" i="2"/>
  <c r="BG79" i="2"/>
  <c r="CI75" i="2"/>
  <c r="CF91" i="2"/>
  <c r="BD102" i="2"/>
  <c r="BH82" i="2"/>
  <c r="CJ87" i="2"/>
  <c r="CF108" i="2"/>
  <c r="AZ112" i="2"/>
  <c r="CK113" i="2"/>
  <c r="CW106" i="2"/>
  <c r="EO64" i="2"/>
  <c r="N77" i="2"/>
  <c r="N86" i="2"/>
  <c r="EO109" i="2"/>
  <c r="EO100" i="2"/>
  <c r="EO69" i="2"/>
  <c r="EO82" i="2"/>
  <c r="N100" i="2"/>
  <c r="EO73" i="2"/>
  <c r="EO96" i="2"/>
  <c r="EO105" i="2"/>
  <c r="ES98" i="2"/>
  <c r="ES90" i="2"/>
  <c r="ES82" i="2"/>
  <c r="ES74" i="2"/>
  <c r="ES66" i="2"/>
  <c r="ES84" i="2"/>
  <c r="ES97" i="2"/>
  <c r="ES89" i="2"/>
  <c r="ES81" i="2"/>
  <c r="ES73" i="2"/>
  <c r="ES65" i="2"/>
  <c r="ES92" i="2"/>
  <c r="ES96" i="2"/>
  <c r="ES88" i="2"/>
  <c r="ES80" i="2"/>
  <c r="ES72" i="2"/>
  <c r="ES64" i="2"/>
  <c r="ES95" i="2"/>
  <c r="ES87" i="2"/>
  <c r="ES79" i="2"/>
  <c r="ES71" i="2"/>
  <c r="ES63" i="2"/>
  <c r="ES68" i="2"/>
  <c r="ES94" i="2"/>
  <c r="ES86" i="2"/>
  <c r="ES78" i="2"/>
  <c r="ES70" i="2"/>
  <c r="ES93" i="2"/>
  <c r="ES85" i="2"/>
  <c r="ES77" i="2"/>
  <c r="ES69" i="2"/>
  <c r="ES99" i="2"/>
  <c r="ES91" i="2"/>
  <c r="ES83" i="2"/>
  <c r="ES75" i="2"/>
  <c r="ES67" i="2"/>
  <c r="ES76" i="2"/>
  <c r="EO65" i="2"/>
  <c r="AN69" i="2"/>
  <c r="AN74" i="2"/>
  <c r="EO79" i="2"/>
  <c r="AL82" i="2"/>
  <c r="EO88" i="2"/>
  <c r="N93" i="2"/>
  <c r="U97" i="2"/>
  <c r="H101" i="2"/>
  <c r="EO106" i="2"/>
  <c r="EO111" i="2"/>
  <c r="CN65" i="2"/>
  <c r="CF71" i="2"/>
  <c r="CN78" i="2"/>
  <c r="CF85" i="2"/>
  <c r="CF94" i="2"/>
  <c r="BD99" i="2"/>
  <c r="CF103" i="2"/>
  <c r="CF111" i="2"/>
  <c r="AL66" i="2"/>
  <c r="EO70" i="2"/>
  <c r="N75" i="2"/>
  <c r="EO80" i="2"/>
  <c r="AN83" i="2"/>
  <c r="N88" i="2"/>
  <c r="AN93" i="2"/>
  <c r="EO98" i="2"/>
  <c r="AN101" i="2"/>
  <c r="AN106" i="2"/>
  <c r="H111" i="2"/>
  <c r="CF66" i="2"/>
  <c r="CN71" i="2"/>
  <c r="CN79" i="2"/>
  <c r="CN87" i="2"/>
  <c r="CF95" i="2"/>
  <c r="CF99" i="2"/>
  <c r="CF104" i="2"/>
  <c r="CN111" i="2"/>
  <c r="EO67" i="2"/>
  <c r="EO71" i="2"/>
  <c r="AN75" i="2"/>
  <c r="AN80" i="2"/>
  <c r="U84" i="2"/>
  <c r="AN89" i="2"/>
  <c r="U94" i="2"/>
  <c r="N98" i="2"/>
  <c r="AN102" i="2"/>
  <c r="EO107" i="2"/>
  <c r="H112" i="2"/>
  <c r="CF72" i="2"/>
  <c r="CN80" i="2"/>
  <c r="CF88" i="2"/>
  <c r="CN95" i="2"/>
  <c r="CN99" i="2"/>
  <c r="CN104" i="2"/>
  <c r="CF112" i="2"/>
  <c r="AN67" i="2"/>
  <c r="N71" i="2"/>
  <c r="U76" i="2"/>
  <c r="AL80" i="2"/>
  <c r="AN84" i="2"/>
  <c r="EO90" i="2"/>
  <c r="EO95" i="2"/>
  <c r="EO103" i="2"/>
  <c r="EO108" i="2"/>
  <c r="AN112" i="2"/>
  <c r="CN67" i="2"/>
  <c r="CN73" i="2"/>
  <c r="CF81" i="2"/>
  <c r="CN88" i="2"/>
  <c r="BD96" i="2"/>
  <c r="BD100" i="2"/>
  <c r="CF105" i="2"/>
  <c r="H68" i="2"/>
  <c r="AN71" i="2"/>
  <c r="EO77" i="2"/>
  <c r="EO81" i="2"/>
  <c r="AN85" i="2"/>
  <c r="N90" i="2"/>
  <c r="EO99" i="2"/>
  <c r="N103" i="2"/>
  <c r="U108" i="2"/>
  <c r="CF68" i="2"/>
  <c r="CN74" i="2"/>
  <c r="CN81" i="2"/>
  <c r="CF90" i="2"/>
  <c r="BD97" i="2"/>
  <c r="BD101" i="2"/>
  <c r="CF107" i="2"/>
  <c r="CX112" i="2"/>
  <c r="CX104" i="2"/>
  <c r="CX96" i="2"/>
  <c r="CX88" i="2"/>
  <c r="CX80" i="2"/>
  <c r="CX72" i="2"/>
  <c r="CX111" i="2"/>
  <c r="CX103" i="2"/>
  <c r="CX95" i="2"/>
  <c r="CX87" i="2"/>
  <c r="CX71" i="2"/>
  <c r="CX110" i="2"/>
  <c r="CX102" i="2"/>
  <c r="CX94" i="2"/>
  <c r="CX86" i="2"/>
  <c r="CX78" i="2"/>
  <c r="CX70" i="2"/>
  <c r="CX109" i="2"/>
  <c r="CX101" i="2"/>
  <c r="CX93" i="2"/>
  <c r="CX85" i="2"/>
  <c r="CX77" i="2"/>
  <c r="CX69" i="2"/>
  <c r="CX108" i="2"/>
  <c r="CX100" i="2"/>
  <c r="CX92" i="2"/>
  <c r="CX84" i="2"/>
  <c r="CX76" i="2"/>
  <c r="CX68" i="2"/>
  <c r="CX107" i="2"/>
  <c r="CX99" i="2"/>
  <c r="CX91" i="2"/>
  <c r="CX83" i="2"/>
  <c r="CX75" i="2"/>
  <c r="CX67" i="2"/>
  <c r="CX106" i="2"/>
  <c r="CX98" i="2"/>
  <c r="CX90" i="2"/>
  <c r="CX82" i="2"/>
  <c r="CX74" i="2"/>
  <c r="CX66" i="2"/>
  <c r="CX113" i="2"/>
  <c r="CX105" i="2"/>
  <c r="CX97" i="2"/>
  <c r="CX89" i="2"/>
  <c r="CX81" i="2"/>
  <c r="CX73" i="2"/>
  <c r="CX65" i="2"/>
  <c r="CX79" i="2"/>
  <c r="CV106" i="2"/>
  <c r="CV98" i="2"/>
  <c r="CV90" i="2"/>
  <c r="CV82" i="2"/>
  <c r="CV74" i="2"/>
  <c r="CV105" i="2"/>
  <c r="CV97" i="2"/>
  <c r="CV89" i="2"/>
  <c r="CV81" i="2"/>
  <c r="CV73" i="2"/>
  <c r="CV65" i="2"/>
  <c r="CV112" i="2"/>
  <c r="CV104" i="2"/>
  <c r="CV96" i="2"/>
  <c r="CV88" i="2"/>
  <c r="CV80" i="2"/>
  <c r="CV72" i="2"/>
  <c r="CV64" i="2"/>
  <c r="CV111" i="2"/>
  <c r="CV103" i="2"/>
  <c r="CV95" i="2"/>
  <c r="CV87" i="2"/>
  <c r="CV79" i="2"/>
  <c r="CV71" i="2"/>
  <c r="CV110" i="2"/>
  <c r="CV102" i="2"/>
  <c r="CV94" i="2"/>
  <c r="CV86" i="2"/>
  <c r="CV78" i="2"/>
  <c r="CV70" i="2"/>
  <c r="CV109" i="2"/>
  <c r="CV101" i="2"/>
  <c r="CV93" i="2"/>
  <c r="CV85" i="2"/>
  <c r="CV77" i="2"/>
  <c r="CV69" i="2"/>
  <c r="CV108" i="2"/>
  <c r="CV100" i="2"/>
  <c r="CV92" i="2"/>
  <c r="CV84" i="2"/>
  <c r="CV76" i="2"/>
  <c r="CV68" i="2"/>
  <c r="CV107" i="2"/>
  <c r="CV99" i="2"/>
  <c r="CV91" i="2"/>
  <c r="CV83" i="2"/>
  <c r="CV75" i="2"/>
  <c r="CV67" i="2"/>
  <c r="CV66" i="2"/>
  <c r="BW108" i="2"/>
  <c r="CT79" i="2"/>
  <c r="BL65" i="2"/>
  <c r="DV72" i="2"/>
  <c r="DV68" i="2"/>
  <c r="BL79" i="2"/>
  <c r="EZ85" i="2"/>
  <c r="BC68" i="2"/>
  <c r="DV66" i="2"/>
  <c r="BL71" i="2"/>
  <c r="DV79" i="2"/>
  <c r="DV82" i="2"/>
  <c r="BU83" i="2"/>
  <c r="DV69" i="2"/>
  <c r="DV77" i="2"/>
  <c r="BL83" i="2"/>
  <c r="AK105" i="2"/>
  <c r="CT71" i="2"/>
  <c r="BL67" i="2"/>
  <c r="M66" i="2"/>
  <c r="AK75" i="2"/>
  <c r="G94" i="2"/>
  <c r="G73" i="2"/>
  <c r="M87" i="2"/>
  <c r="CE75" i="2"/>
  <c r="AK90" i="2"/>
  <c r="BU65" i="2"/>
  <c r="M91" i="2"/>
  <c r="BU70" i="2"/>
  <c r="AK63" i="2"/>
  <c r="M85" i="2"/>
  <c r="AK97" i="2"/>
  <c r="AK104" i="2"/>
  <c r="BU77" i="2"/>
  <c r="M71" i="2"/>
  <c r="AK85" i="2"/>
  <c r="AK95" i="2"/>
  <c r="M83" i="2"/>
  <c r="G96" i="2"/>
  <c r="CM79" i="2"/>
  <c r="M65" i="2"/>
  <c r="AK73" i="2"/>
  <c r="G88" i="2"/>
  <c r="AK102" i="2"/>
  <c r="G108" i="2"/>
  <c r="M89" i="2"/>
  <c r="AK98" i="2"/>
  <c r="M64" i="2"/>
  <c r="G67" i="2"/>
  <c r="AK71" i="2"/>
  <c r="M84" i="2"/>
  <c r="M92" i="2"/>
  <c r="AK94" i="2"/>
  <c r="AK103" i="2"/>
  <c r="G78" i="2"/>
  <c r="AK86" i="2"/>
  <c r="AK96" i="2"/>
  <c r="AK101" i="2"/>
  <c r="CW86" i="2"/>
  <c r="H64" i="2"/>
  <c r="AN65" i="2"/>
  <c r="H67" i="2"/>
  <c r="U68" i="2"/>
  <c r="N70" i="2"/>
  <c r="AL71" i="2"/>
  <c r="EO74" i="2"/>
  <c r="AN77" i="2"/>
  <c r="N79" i="2"/>
  <c r="U81" i="2"/>
  <c r="EO83" i="2"/>
  <c r="EO85" i="2"/>
  <c r="AN86" i="2"/>
  <c r="AN90" i="2"/>
  <c r="AN91" i="2"/>
  <c r="EO94" i="2"/>
  <c r="U95" i="2"/>
  <c r="AN96" i="2"/>
  <c r="EO102" i="2"/>
  <c r="AN103" i="2"/>
  <c r="U105" i="2"/>
  <c r="U107" i="2"/>
  <c r="AN111" i="2"/>
  <c r="CN66" i="2"/>
  <c r="CN69" i="2"/>
  <c r="CN72" i="2"/>
  <c r="CN75" i="2"/>
  <c r="CF79" i="2"/>
  <c r="CF82" i="2"/>
  <c r="CN85" i="2"/>
  <c r="CF89" i="2"/>
  <c r="CN92" i="2"/>
  <c r="BK96" i="2"/>
  <c r="BK98" i="2"/>
  <c r="BK100" i="2"/>
  <c r="BK102" i="2"/>
  <c r="CN105" i="2"/>
  <c r="CF109" i="2"/>
  <c r="CN112" i="2"/>
  <c r="CT95" i="2"/>
  <c r="DV64" i="2"/>
  <c r="DV67" i="2"/>
  <c r="BL70" i="2"/>
  <c r="DV74" i="2"/>
  <c r="EO63" i="2"/>
  <c r="EO66" i="2"/>
  <c r="N67" i="2"/>
  <c r="AN70" i="2"/>
  <c r="EO72" i="2"/>
  <c r="H74" i="2"/>
  <c r="EO76" i="2"/>
  <c r="AL77" i="2"/>
  <c r="AN79" i="2"/>
  <c r="AN88" i="2"/>
  <c r="EO92" i="2"/>
  <c r="AN95" i="2"/>
  <c r="AN98" i="2"/>
  <c r="AN100" i="2"/>
  <c r="N102" i="2"/>
  <c r="AN105" i="2"/>
  <c r="AN109" i="2"/>
  <c r="EO112" i="2"/>
  <c r="BC73" i="2"/>
  <c r="CF76" i="2"/>
  <c r="CG79" i="2"/>
  <c r="CN82" i="2"/>
  <c r="CF86" i="2"/>
  <c r="CN89" i="2"/>
  <c r="CF93" i="2"/>
  <c r="CF96" i="2"/>
  <c r="CF98" i="2"/>
  <c r="CF100" i="2"/>
  <c r="CF102" i="2"/>
  <c r="CF106" i="2"/>
  <c r="CN109" i="2"/>
  <c r="CF113" i="2"/>
  <c r="CT103" i="2"/>
  <c r="DV70" i="2"/>
  <c r="BL73" i="2"/>
  <c r="BL76" i="2"/>
  <c r="BL84" i="2"/>
  <c r="H63" i="2"/>
  <c r="N64" i="2"/>
  <c r="DL66" i="2"/>
  <c r="AN68" i="2"/>
  <c r="AL70" i="2"/>
  <c r="AN72" i="2"/>
  <c r="EO78" i="2"/>
  <c r="AL79" i="2"/>
  <c r="AN81" i="2"/>
  <c r="N83" i="2"/>
  <c r="U85" i="2"/>
  <c r="EO87" i="2"/>
  <c r="EO89" i="2"/>
  <c r="AL90" i="2"/>
  <c r="EO97" i="2"/>
  <c r="EO101" i="2"/>
  <c r="EO104" i="2"/>
  <c r="AN107" i="2"/>
  <c r="EO110" i="2"/>
  <c r="G112" i="2"/>
  <c r="CF64" i="2"/>
  <c r="CF67" i="2"/>
  <c r="CF70" i="2"/>
  <c r="CF73" i="2"/>
  <c r="CN76" i="2"/>
  <c r="CN86" i="2"/>
  <c r="BC90" i="2"/>
  <c r="CN93" i="2"/>
  <c r="CN96" i="2"/>
  <c r="CN98" i="2"/>
  <c r="CN100" i="2"/>
  <c r="CN102" i="2"/>
  <c r="CN106" i="2"/>
  <c r="CF110" i="2"/>
  <c r="CN113" i="2"/>
  <c r="CT111" i="2"/>
  <c r="BL66" i="2"/>
  <c r="BL69" i="2"/>
  <c r="DV73" i="2"/>
  <c r="DV76" i="2"/>
  <c r="DV78" i="2"/>
  <c r="BL82" i="2"/>
  <c r="EZ84" i="2"/>
  <c r="AN63" i="2"/>
  <c r="AN64" i="2"/>
  <c r="AN66" i="2"/>
  <c r="EO68" i="2"/>
  <c r="EO75" i="2"/>
  <c r="AN76" i="2"/>
  <c r="H78" i="2"/>
  <c r="N80" i="2"/>
  <c r="H82" i="2"/>
  <c r="EO84" i="2"/>
  <c r="AN87" i="2"/>
  <c r="N89" i="2"/>
  <c r="H91" i="2"/>
  <c r="AN94" i="2"/>
  <c r="AN97" i="2"/>
  <c r="N101" i="2"/>
  <c r="AN104" i="2"/>
  <c r="U112" i="2"/>
  <c r="BS71" i="2"/>
  <c r="CF74" i="2"/>
  <c r="CF77" i="2"/>
  <c r="CF80" i="2"/>
  <c r="CN83" i="2"/>
  <c r="CN90" i="2"/>
  <c r="CN94" i="2"/>
  <c r="BK97" i="2"/>
  <c r="BK99" i="2"/>
  <c r="BK101" i="2"/>
  <c r="CN103" i="2"/>
  <c r="CN107" i="2"/>
  <c r="BW110" i="2"/>
  <c r="DV63" i="2"/>
  <c r="BL72" i="2"/>
  <c r="BL75" i="2"/>
  <c r="DV103" i="2"/>
  <c r="C109" i="2"/>
  <c r="CO68" i="2"/>
  <c r="BM69" i="2"/>
  <c r="CG83" i="2"/>
  <c r="BY74" i="2"/>
  <c r="BM70" i="2"/>
  <c r="CG72" i="2"/>
  <c r="BE64" i="2"/>
  <c r="BE66" i="2"/>
  <c r="CO67" i="2"/>
  <c r="CO73" i="2"/>
  <c r="CO66" i="2"/>
  <c r="BY70" i="2"/>
  <c r="C65" i="2"/>
  <c r="O84" i="2"/>
  <c r="BE68" i="2"/>
  <c r="C63" i="2"/>
  <c r="V84" i="2"/>
  <c r="BE65" i="2"/>
  <c r="BM67" i="2"/>
  <c r="CO72" i="2"/>
  <c r="CG98" i="2"/>
  <c r="BM102" i="2"/>
  <c r="DN67" i="2"/>
  <c r="DV75" i="2"/>
  <c r="BL78" i="2"/>
  <c r="BL81" i="2"/>
  <c r="EZ82" i="2"/>
  <c r="DV84" i="2"/>
  <c r="DV86" i="2"/>
  <c r="BL97" i="2"/>
  <c r="BL74" i="2"/>
  <c r="BL77" i="2"/>
  <c r="BE76" i="2"/>
  <c r="BM79" i="2"/>
  <c r="DV80" i="2"/>
  <c r="DV85" i="2"/>
  <c r="BL91" i="2"/>
  <c r="I78" i="2"/>
  <c r="I80" i="2"/>
  <c r="C93" i="2"/>
  <c r="C96" i="2"/>
  <c r="BM65" i="2"/>
  <c r="BM66" i="2"/>
  <c r="BM68" i="2"/>
  <c r="BY69" i="2"/>
  <c r="CG71" i="2"/>
  <c r="BY76" i="2"/>
  <c r="BY91" i="2"/>
  <c r="DW63" i="2"/>
  <c r="BM64" i="2"/>
  <c r="BY66" i="2"/>
  <c r="BY67" i="2"/>
  <c r="BY68" i="2"/>
  <c r="CG70" i="2"/>
  <c r="BE73" i="2"/>
  <c r="CO77" i="2"/>
  <c r="AO84" i="2"/>
  <c r="BY65" i="2"/>
  <c r="BY73" i="2"/>
  <c r="CO74" i="2"/>
  <c r="CO79" i="2"/>
  <c r="CG91" i="2"/>
  <c r="C72" i="2"/>
  <c r="BY64" i="2"/>
  <c r="CG69" i="2"/>
  <c r="BM78" i="2"/>
  <c r="I84" i="2"/>
  <c r="CG66" i="2"/>
  <c r="CG67" i="2"/>
  <c r="CG68" i="2"/>
  <c r="CO70" i="2"/>
  <c r="BE72" i="2"/>
  <c r="BM75" i="2"/>
  <c r="CO76" i="2"/>
  <c r="BM80" i="2"/>
  <c r="C74" i="2"/>
  <c r="I82" i="2"/>
  <c r="CO71" i="2"/>
  <c r="CO82" i="2"/>
  <c r="I76" i="2"/>
  <c r="CG64" i="2"/>
  <c r="CG65" i="2"/>
  <c r="CO69" i="2"/>
  <c r="BE71" i="2"/>
  <c r="BM77" i="2"/>
  <c r="C67" i="2"/>
  <c r="CO64" i="2"/>
  <c r="CO65" i="2"/>
  <c r="BE67" i="2"/>
  <c r="BE69" i="2"/>
  <c r="BY71" i="2"/>
  <c r="BM74" i="2"/>
  <c r="BY77" i="2"/>
  <c r="BE87" i="2"/>
  <c r="DN63" i="2"/>
  <c r="BY90" i="2"/>
  <c r="CG107" i="2"/>
  <c r="DW73" i="2"/>
  <c r="ET66" i="2"/>
  <c r="W67" i="2"/>
  <c r="W74" i="2"/>
  <c r="BY88" i="2"/>
  <c r="CO104" i="2"/>
  <c r="CO107" i="2"/>
  <c r="ET65" i="2"/>
  <c r="W70" i="2"/>
  <c r="BE81" i="2"/>
  <c r="CG97" i="2"/>
  <c r="DN66" i="2"/>
  <c r="ET69" i="2"/>
  <c r="DL94" i="2"/>
  <c r="CL65" i="2"/>
  <c r="BS72" i="2"/>
  <c r="CL79" i="2"/>
  <c r="BJ81" i="2"/>
  <c r="BJ95" i="2"/>
  <c r="EY84" i="2"/>
  <c r="EY63" i="2"/>
  <c r="EY70" i="2"/>
  <c r="EY69" i="2"/>
  <c r="EY68" i="2"/>
  <c r="EY67" i="2"/>
  <c r="EY66" i="2"/>
  <c r="EY65" i="2"/>
  <c r="EY64" i="2"/>
  <c r="CL84" i="2"/>
  <c r="CD92" i="2"/>
  <c r="CW105" i="2"/>
  <c r="EZ90" i="2"/>
  <c r="EZ79" i="2"/>
  <c r="EZ71" i="2"/>
  <c r="EZ63" i="2"/>
  <c r="EZ78" i="2"/>
  <c r="EZ70" i="2"/>
  <c r="EZ77" i="2"/>
  <c r="EZ69" i="2"/>
  <c r="EZ66" i="2"/>
  <c r="EZ73" i="2"/>
  <c r="EZ65" i="2"/>
  <c r="EZ80" i="2"/>
  <c r="EZ72" i="2"/>
  <c r="EZ64" i="2"/>
  <c r="EZ76" i="2"/>
  <c r="EZ68" i="2"/>
  <c r="EZ75" i="2"/>
  <c r="EZ67" i="2"/>
  <c r="EZ74" i="2"/>
  <c r="EZ81" i="2"/>
  <c r="DL69" i="2"/>
  <c r="CL70" i="2"/>
  <c r="CW72" i="2"/>
  <c r="BS74" i="2"/>
  <c r="CD79" i="2"/>
  <c r="CW87" i="2"/>
  <c r="BC93" i="2"/>
  <c r="BM106" i="2"/>
  <c r="BE112" i="2"/>
  <c r="DI98" i="2"/>
  <c r="DI65" i="2"/>
  <c r="DI66" i="2"/>
  <c r="DI64" i="2"/>
  <c r="DI63" i="2"/>
  <c r="X68" i="2"/>
  <c r="BC94" i="2"/>
  <c r="BN84" i="2"/>
  <c r="W63" i="2"/>
  <c r="W68" i="2"/>
  <c r="W72" i="2"/>
  <c r="X94" i="2"/>
  <c r="BU95" i="2"/>
  <c r="BN93" i="2"/>
  <c r="P75" i="2"/>
  <c r="DX69" i="2"/>
  <c r="J65" i="2"/>
  <c r="J69" i="2"/>
  <c r="X77" i="2"/>
  <c r="DI67" i="2"/>
  <c r="AR106" i="2"/>
  <c r="CH75" i="2"/>
  <c r="J82" i="2"/>
  <c r="J93" i="2"/>
  <c r="AE96" i="2"/>
  <c r="CH93" i="2"/>
  <c r="CG78" i="2"/>
  <c r="CG80" i="2"/>
  <c r="CO81" i="2"/>
  <c r="BE86" i="2"/>
  <c r="CG87" i="2"/>
  <c r="BE89" i="2"/>
  <c r="BY93" i="2"/>
  <c r="BM95" i="2"/>
  <c r="BY96" i="2"/>
  <c r="CO102" i="2"/>
  <c r="CG73" i="2"/>
  <c r="CG74" i="2"/>
  <c r="CG75" i="2"/>
  <c r="CG76" i="2"/>
  <c r="CG77" i="2"/>
  <c r="CG90" i="2"/>
  <c r="CO91" i="2"/>
  <c r="BY103" i="2"/>
  <c r="BM105" i="2"/>
  <c r="CG108" i="2"/>
  <c r="BE70" i="2"/>
  <c r="CO78" i="2"/>
  <c r="CO80" i="2"/>
  <c r="CG84" i="2"/>
  <c r="CO87" i="2"/>
  <c r="CG89" i="2"/>
  <c r="BE98" i="2"/>
  <c r="BY105" i="2"/>
  <c r="BM107" i="2"/>
  <c r="BE113" i="2"/>
  <c r="BE91" i="2"/>
  <c r="BY92" i="2"/>
  <c r="CO96" i="2"/>
  <c r="CG103" i="2"/>
  <c r="BY107" i="2"/>
  <c r="BM71" i="2"/>
  <c r="BM72" i="2"/>
  <c r="BE74" i="2"/>
  <c r="BE75" i="2"/>
  <c r="CO75" i="2"/>
  <c r="BE77" i="2"/>
  <c r="BE78" i="2"/>
  <c r="BY79" i="2"/>
  <c r="BE80" i="2"/>
  <c r="BM88" i="2"/>
  <c r="CO89" i="2"/>
  <c r="BM91" i="2"/>
  <c r="CO95" i="2"/>
  <c r="CG105" i="2"/>
  <c r="CG111" i="2"/>
  <c r="BY72" i="2"/>
  <c r="BM73" i="2"/>
  <c r="BY75" i="2"/>
  <c r="BM76" i="2"/>
  <c r="BY78" i="2"/>
  <c r="BY80" i="2"/>
  <c r="CG81" i="2"/>
  <c r="BM87" i="2"/>
  <c r="BE96" i="2"/>
  <c r="BY110" i="2"/>
  <c r="CO111" i="2"/>
  <c r="M63" i="2"/>
  <c r="AK65" i="2"/>
  <c r="AK66" i="2"/>
  <c r="G69" i="2"/>
  <c r="AK69" i="2"/>
  <c r="AK70" i="2"/>
  <c r="M76" i="2"/>
  <c r="M77" i="2"/>
  <c r="AK78" i="2"/>
  <c r="AK79" i="2"/>
  <c r="G83" i="2"/>
  <c r="AK84" i="2"/>
  <c r="G89" i="2"/>
  <c r="M90" i="2"/>
  <c r="G92" i="2"/>
  <c r="G93" i="2"/>
  <c r="G110" i="2"/>
  <c r="BC65" i="2"/>
  <c r="BC71" i="2"/>
  <c r="BU74" i="2"/>
  <c r="CM75" i="2"/>
  <c r="BC79" i="2"/>
  <c r="BU98" i="2"/>
  <c r="BU101" i="2"/>
  <c r="G65" i="2"/>
  <c r="G66" i="2"/>
  <c r="G70" i="2"/>
  <c r="AK72" i="2"/>
  <c r="G79" i="2"/>
  <c r="AK80" i="2"/>
  <c r="M88" i="2"/>
  <c r="M93" i="2"/>
  <c r="CM71" i="2"/>
  <c r="BU72" i="2"/>
  <c r="BU75" i="2"/>
  <c r="BU78" i="2"/>
  <c r="BU79" i="2"/>
  <c r="BC82" i="2"/>
  <c r="CM87" i="2"/>
  <c r="BU111" i="2"/>
  <c r="AK67" i="2"/>
  <c r="M69" i="2"/>
  <c r="M70" i="2"/>
  <c r="G71" i="2"/>
  <c r="AK74" i="2"/>
  <c r="M79" i="2"/>
  <c r="G80" i="2"/>
  <c r="AK81" i="2"/>
  <c r="G85" i="2"/>
  <c r="G86" i="2"/>
  <c r="G87" i="2"/>
  <c r="M94" i="2"/>
  <c r="G95" i="2"/>
  <c r="AK99" i="2"/>
  <c r="AK100" i="2"/>
  <c r="AK106" i="2"/>
  <c r="G109" i="2"/>
  <c r="BC66" i="2"/>
  <c r="CE67" i="2"/>
  <c r="BC69" i="2"/>
  <c r="BC74" i="2"/>
  <c r="BC76" i="2"/>
  <c r="BC85" i="2"/>
  <c r="BU89" i="2"/>
  <c r="CM91" i="2"/>
  <c r="BU94" i="2"/>
  <c r="BC98" i="2"/>
  <c r="BU106" i="2"/>
  <c r="G68" i="2"/>
  <c r="G72" i="2"/>
  <c r="M73" i="2"/>
  <c r="G74" i="2"/>
  <c r="G75" i="2"/>
  <c r="AK76" i="2"/>
  <c r="M80" i="2"/>
  <c r="G81" i="2"/>
  <c r="G82" i="2"/>
  <c r="AK82" i="2"/>
  <c r="AK83" i="2"/>
  <c r="M86" i="2"/>
  <c r="AK89" i="2"/>
  <c r="AK92" i="2"/>
  <c r="G100" i="2"/>
  <c r="G101" i="2"/>
  <c r="BC67" i="2"/>
  <c r="BU68" i="2"/>
  <c r="BC70" i="2"/>
  <c r="BU71" i="2"/>
  <c r="BC72" i="2"/>
  <c r="BU73" i="2"/>
  <c r="BC77" i="2"/>
  <c r="CE79" i="2"/>
  <c r="BU85" i="2"/>
  <c r="BC96" i="2"/>
  <c r="G63" i="2"/>
  <c r="AK64" i="2"/>
  <c r="M67" i="2"/>
  <c r="AK68" i="2"/>
  <c r="M72" i="2"/>
  <c r="M75" i="2"/>
  <c r="G76" i="2"/>
  <c r="AK77" i="2"/>
  <c r="M81" i="2"/>
  <c r="AK88" i="2"/>
  <c r="AK91" i="2"/>
  <c r="M96" i="2"/>
  <c r="G97" i="2"/>
  <c r="G98" i="2"/>
  <c r="G99" i="2"/>
  <c r="M100" i="2"/>
  <c r="G102" i="2"/>
  <c r="G103" i="2"/>
  <c r="G104" i="2"/>
  <c r="G105" i="2"/>
  <c r="G106" i="2"/>
  <c r="G107" i="2"/>
  <c r="G111" i="2"/>
  <c r="CM67" i="2"/>
  <c r="BC75" i="2"/>
  <c r="BU84" i="2"/>
  <c r="BC95" i="2"/>
  <c r="BU99" i="2"/>
  <c r="BU102" i="2"/>
  <c r="G64" i="2"/>
  <c r="M68" i="2"/>
  <c r="M74" i="2"/>
  <c r="G77" i="2"/>
  <c r="G84" i="2"/>
  <c r="AK87" i="2"/>
  <c r="G90" i="2"/>
  <c r="M97" i="2"/>
  <c r="M98" i="2"/>
  <c r="M99" i="2"/>
  <c r="M101" i="2"/>
  <c r="M102" i="2"/>
  <c r="M103" i="2"/>
  <c r="BC64" i="2"/>
  <c r="BU66" i="2"/>
  <c r="BU69" i="2"/>
  <c r="CE71" i="2"/>
  <c r="BU76" i="2"/>
  <c r="BU87" i="2"/>
  <c r="BU97" i="2"/>
  <c r="CL88" i="2"/>
  <c r="CW101" i="2"/>
  <c r="CL91" i="2"/>
  <c r="CL103" i="2"/>
  <c r="CL89" i="2"/>
  <c r="CL95" i="2"/>
  <c r="BJ86" i="2"/>
  <c r="CL94" i="2"/>
  <c r="CL96" i="2"/>
  <c r="J64" i="2"/>
  <c r="AE64" i="2"/>
  <c r="AR65" i="2"/>
  <c r="X66" i="2"/>
  <c r="X67" i="2"/>
  <c r="AE69" i="2"/>
  <c r="P70" i="2"/>
  <c r="AR70" i="2"/>
  <c r="X71" i="2"/>
  <c r="P73" i="2"/>
  <c r="AR76" i="2"/>
  <c r="AE79" i="2"/>
  <c r="J86" i="2"/>
  <c r="AR86" i="2"/>
  <c r="AE87" i="2"/>
  <c r="AR90" i="2"/>
  <c r="X92" i="2"/>
  <c r="AE101" i="2"/>
  <c r="CH99" i="2"/>
  <c r="BN103" i="2"/>
  <c r="EU63" i="2"/>
  <c r="EC64" i="2"/>
  <c r="DO66" i="2"/>
  <c r="AE63" i="2"/>
  <c r="P65" i="2"/>
  <c r="J68" i="2"/>
  <c r="AE72" i="2"/>
  <c r="P76" i="2"/>
  <c r="P80" i="2"/>
  <c r="AE81" i="2"/>
  <c r="X89" i="2"/>
  <c r="J96" i="2"/>
  <c r="AR96" i="2"/>
  <c r="X98" i="2"/>
  <c r="AE102" i="2"/>
  <c r="J105" i="2"/>
  <c r="X111" i="2"/>
  <c r="BF70" i="2"/>
  <c r="BF73" i="2"/>
  <c r="BF80" i="2"/>
  <c r="FC68" i="2"/>
  <c r="J63" i="2"/>
  <c r="AE68" i="2"/>
  <c r="P69" i="2"/>
  <c r="AR69" i="2"/>
  <c r="X70" i="2"/>
  <c r="J72" i="2"/>
  <c r="X73" i="2"/>
  <c r="AR74" i="2"/>
  <c r="P78" i="2"/>
  <c r="J81" i="2"/>
  <c r="X82" i="2"/>
  <c r="AR87" i="2"/>
  <c r="AE88" i="2"/>
  <c r="AR91" i="2"/>
  <c r="J94" i="2"/>
  <c r="AE97" i="2"/>
  <c r="X99" i="2"/>
  <c r="J101" i="2"/>
  <c r="X104" i="2"/>
  <c r="BF66" i="2"/>
  <c r="BN88" i="2"/>
  <c r="BF88" i="2"/>
  <c r="BF105" i="2"/>
  <c r="DI68" i="2"/>
  <c r="EC70" i="2"/>
  <c r="P64" i="2"/>
  <c r="AR64" i="2"/>
  <c r="X65" i="2"/>
  <c r="J66" i="2"/>
  <c r="AE66" i="2"/>
  <c r="J67" i="2"/>
  <c r="AE67" i="2"/>
  <c r="J71" i="2"/>
  <c r="AE71" i="2"/>
  <c r="AR72" i="2"/>
  <c r="X83" i="2"/>
  <c r="AE85" i="2"/>
  <c r="J87" i="2"/>
  <c r="X90" i="2"/>
  <c r="X93" i="2"/>
  <c r="AE95" i="2"/>
  <c r="X100" i="2"/>
  <c r="AR102" i="2"/>
  <c r="X108" i="2"/>
  <c r="AR112" i="2"/>
  <c r="BF68" i="2"/>
  <c r="CH72" i="2"/>
  <c r="CH79" i="2"/>
  <c r="CH83" i="2"/>
  <c r="BF110" i="2"/>
  <c r="FC64" i="2"/>
  <c r="P63" i="2"/>
  <c r="AR63" i="2"/>
  <c r="P68" i="2"/>
  <c r="AR68" i="2"/>
  <c r="P72" i="2"/>
  <c r="AR75" i="2"/>
  <c r="X76" i="2"/>
  <c r="AR77" i="2"/>
  <c r="P79" i="2"/>
  <c r="P81" i="2"/>
  <c r="P84" i="2"/>
  <c r="J97" i="2"/>
  <c r="AR103" i="2"/>
  <c r="AE109" i="2"/>
  <c r="AE110" i="2"/>
  <c r="CH65" i="2"/>
  <c r="BF74" i="2"/>
  <c r="CH76" i="2"/>
  <c r="BN80" i="2"/>
  <c r="BF104" i="2"/>
  <c r="EC72" i="2"/>
  <c r="X64" i="2"/>
  <c r="AR67" i="2"/>
  <c r="X69" i="2"/>
  <c r="J70" i="2"/>
  <c r="AE70" i="2"/>
  <c r="AE73" i="2"/>
  <c r="P77" i="2"/>
  <c r="AE80" i="2"/>
  <c r="J88" i="2"/>
  <c r="AR89" i="2"/>
  <c r="J92" i="2"/>
  <c r="J95" i="2"/>
  <c r="AR98" i="2"/>
  <c r="AR109" i="2"/>
  <c r="BF67" i="2"/>
  <c r="CH67" i="2"/>
  <c r="BF71" i="2"/>
  <c r="BF76" i="2"/>
  <c r="BF84" i="2"/>
  <c r="BF85" i="2"/>
  <c r="CH94" i="2"/>
  <c r="BN97" i="2"/>
  <c r="CH107" i="2"/>
  <c r="X63" i="2"/>
  <c r="AE65" i="2"/>
  <c r="P66" i="2"/>
  <c r="AR66" i="2"/>
  <c r="P67" i="2"/>
  <c r="X72" i="2"/>
  <c r="J73" i="2"/>
  <c r="AE78" i="2"/>
  <c r="AE86" i="2"/>
  <c r="AE93" i="2"/>
  <c r="AE105" i="2"/>
  <c r="BN65" i="2"/>
  <c r="BF69" i="2"/>
  <c r="CH80" i="2"/>
  <c r="BF103" i="2"/>
  <c r="CH106" i="2"/>
  <c r="EC68" i="2"/>
  <c r="CA111" i="2"/>
  <c r="CA105" i="2"/>
  <c r="CA101" i="2"/>
  <c r="CA97" i="2"/>
  <c r="CA93" i="2"/>
  <c r="CA89" i="2"/>
  <c r="CA85" i="2"/>
  <c r="CA81" i="2"/>
  <c r="CA77" i="2"/>
  <c r="CA73" i="2"/>
  <c r="CA69" i="2"/>
  <c r="CA65" i="2"/>
  <c r="CA110" i="2"/>
  <c r="CA94" i="2"/>
  <c r="CA86" i="2"/>
  <c r="CA70" i="2"/>
  <c r="CA109" i="2"/>
  <c r="CA104" i="2"/>
  <c r="CA100" i="2"/>
  <c r="CA96" i="2"/>
  <c r="CA92" i="2"/>
  <c r="CA88" i="2"/>
  <c r="CA84" i="2"/>
  <c r="CA80" i="2"/>
  <c r="CA76" i="2"/>
  <c r="CA72" i="2"/>
  <c r="CA68" i="2"/>
  <c r="CA64" i="2"/>
  <c r="CA108" i="2"/>
  <c r="CA98" i="2"/>
  <c r="CA82" i="2"/>
  <c r="CA74" i="2"/>
  <c r="CA112" i="2"/>
  <c r="CA107" i="2"/>
  <c r="CA103" i="2"/>
  <c r="CA99" i="2"/>
  <c r="CA95" i="2"/>
  <c r="CA91" i="2"/>
  <c r="CA87" i="2"/>
  <c r="CA83" i="2"/>
  <c r="CA79" i="2"/>
  <c r="CA75" i="2"/>
  <c r="CA71" i="2"/>
  <c r="CA67" i="2"/>
  <c r="CA113" i="2"/>
  <c r="CA106" i="2"/>
  <c r="CA102" i="2"/>
  <c r="CA90" i="2"/>
  <c r="CA78" i="2"/>
  <c r="CA66" i="2"/>
  <c r="DL73" i="2"/>
  <c r="CW67" i="2"/>
  <c r="CD68" i="2"/>
  <c r="CL71" i="2"/>
  <c r="BS77" i="2"/>
  <c r="CW77" i="2"/>
  <c r="CW85" i="2"/>
  <c r="DL87" i="2"/>
  <c r="DL109" i="2"/>
  <c r="BB67" i="2"/>
  <c r="BS73" i="2"/>
  <c r="CW73" i="2"/>
  <c r="BB78" i="2"/>
  <c r="CD81" i="2"/>
  <c r="BS82" i="2"/>
  <c r="BS83" i="2"/>
  <c r="BJ84" i="2"/>
  <c r="BB89" i="2"/>
  <c r="CW93" i="2"/>
  <c r="CD97" i="2"/>
  <c r="BJ98" i="2"/>
  <c r="CW102" i="2"/>
  <c r="CL106" i="2"/>
  <c r="CL108" i="2"/>
  <c r="S68" i="2"/>
  <c r="DL72" i="2"/>
  <c r="DL102" i="2"/>
  <c r="BB73" i="2"/>
  <c r="BS75" i="2"/>
  <c r="BS76" i="2"/>
  <c r="CW76" i="2"/>
  <c r="CL80" i="2"/>
  <c r="CL82" i="2"/>
  <c r="BJ85" i="2"/>
  <c r="BS89" i="2"/>
  <c r="BJ92" i="2"/>
  <c r="BJ93" i="2"/>
  <c r="CW98" i="2"/>
  <c r="DL92" i="2"/>
  <c r="BS65" i="2"/>
  <c r="CD73" i="2"/>
  <c r="CD84" i="2"/>
  <c r="CD86" i="2"/>
  <c r="BJ90" i="2"/>
  <c r="BS95" i="2"/>
  <c r="BJ100" i="2"/>
  <c r="CD101" i="2"/>
  <c r="BS104" i="2"/>
  <c r="CW107" i="2"/>
  <c r="DL64" i="2"/>
  <c r="DL65" i="2"/>
  <c r="DL70" i="2"/>
  <c r="DL84" i="2"/>
  <c r="DL86" i="2"/>
  <c r="CL64" i="2"/>
  <c r="BB66" i="2"/>
  <c r="CW71" i="2"/>
  <c r="CW75" i="2"/>
  <c r="CL77" i="2"/>
  <c r="BS78" i="2"/>
  <c r="BJ79" i="2"/>
  <c r="BJ80" i="2"/>
  <c r="CD93" i="2"/>
  <c r="CW97" i="2"/>
  <c r="BJ99" i="2"/>
  <c r="CD102" i="2"/>
  <c r="CD105" i="2"/>
  <c r="BS106" i="2"/>
  <c r="CL110" i="2"/>
  <c r="DL74" i="2"/>
  <c r="BJ64" i="2"/>
  <c r="CL69" i="2"/>
  <c r="CW74" i="2"/>
  <c r="BB83" i="2"/>
  <c r="CL83" i="2"/>
  <c r="CL87" i="2"/>
  <c r="CD90" i="2"/>
  <c r="BJ97" i="2"/>
  <c r="CD98" i="2"/>
  <c r="CL104" i="2"/>
  <c r="CW111" i="2"/>
  <c r="FB79" i="2"/>
  <c r="FB87" i="2"/>
  <c r="BZ102" i="2"/>
  <c r="BZ105" i="2"/>
  <c r="BZ101" i="2"/>
  <c r="BZ97" i="2"/>
  <c r="BZ93" i="2"/>
  <c r="BZ89" i="2"/>
  <c r="BZ85" i="2"/>
  <c r="BZ81" i="2"/>
  <c r="BZ77" i="2"/>
  <c r="BZ73" i="2"/>
  <c r="BZ69" i="2"/>
  <c r="BZ65" i="2"/>
  <c r="BZ76" i="2"/>
  <c r="BZ68" i="2"/>
  <c r="BZ106" i="2"/>
  <c r="BZ98" i="2"/>
  <c r="BZ86" i="2"/>
  <c r="BZ74" i="2"/>
  <c r="BZ104" i="2"/>
  <c r="BZ100" i="2"/>
  <c r="BZ96" i="2"/>
  <c r="BZ92" i="2"/>
  <c r="BZ88" i="2"/>
  <c r="BZ84" i="2"/>
  <c r="BZ80" i="2"/>
  <c r="BZ72" i="2"/>
  <c r="BZ64" i="2"/>
  <c r="BZ90" i="2"/>
  <c r="BZ78" i="2"/>
  <c r="BZ66" i="2"/>
  <c r="BZ107" i="2"/>
  <c r="BZ103" i="2"/>
  <c r="BZ99" i="2"/>
  <c r="BZ95" i="2"/>
  <c r="BZ91" i="2"/>
  <c r="BZ87" i="2"/>
  <c r="BZ83" i="2"/>
  <c r="BZ79" i="2"/>
  <c r="BZ75" i="2"/>
  <c r="BZ71" i="2"/>
  <c r="BZ67" i="2"/>
  <c r="BZ94" i="2"/>
  <c r="BZ82" i="2"/>
  <c r="BZ70" i="2"/>
  <c r="DW74" i="2"/>
  <c r="DX74" i="2"/>
  <c r="CK81" i="2"/>
  <c r="CK107" i="2"/>
  <c r="BR75" i="2"/>
  <c r="CC96" i="2"/>
  <c r="CK89" i="2"/>
  <c r="BM81" i="2"/>
  <c r="BU82" i="2"/>
  <c r="BY83" i="2"/>
  <c r="CO83" i="2"/>
  <c r="BY84" i="2"/>
  <c r="BE85" i="2"/>
  <c r="CG85" i="2"/>
  <c r="BM86" i="2"/>
  <c r="CO86" i="2"/>
  <c r="BY87" i="2"/>
  <c r="BC92" i="2"/>
  <c r="BY94" i="2"/>
  <c r="BE95" i="2"/>
  <c r="CG95" i="2"/>
  <c r="CG96" i="2"/>
  <c r="BM100" i="2"/>
  <c r="BE102" i="2"/>
  <c r="CO103" i="2"/>
  <c r="BU104" i="2"/>
  <c r="BY106" i="2"/>
  <c r="BE107" i="2"/>
  <c r="BU108" i="2"/>
  <c r="CG109" i="2"/>
  <c r="BY112" i="2"/>
  <c r="CG113" i="2"/>
  <c r="W65" i="2"/>
  <c r="DU67" i="2"/>
  <c r="DN68" i="2"/>
  <c r="DW69" i="2"/>
  <c r="ET71" i="2"/>
  <c r="DN72" i="2"/>
  <c r="DW77" i="2"/>
  <c r="DW82" i="2"/>
  <c r="DN85" i="2"/>
  <c r="BU81" i="2"/>
  <c r="BY82" i="2"/>
  <c r="BC83" i="2"/>
  <c r="CE83" i="2"/>
  <c r="BC84" i="2"/>
  <c r="BU86" i="2"/>
  <c r="CE87" i="2"/>
  <c r="BC88" i="2"/>
  <c r="CG88" i="2"/>
  <c r="BM89" i="2"/>
  <c r="BM90" i="2"/>
  <c r="CO90" i="2"/>
  <c r="CE91" i="2"/>
  <c r="BE92" i="2"/>
  <c r="BM93" i="2"/>
  <c r="CO93" i="2"/>
  <c r="CO97" i="2"/>
  <c r="BM98" i="2"/>
  <c r="CO98" i="2"/>
  <c r="CO99" i="2"/>
  <c r="BU100" i="2"/>
  <c r="BE101" i="2"/>
  <c r="CG102" i="2"/>
  <c r="BM103" i="2"/>
  <c r="BY104" i="2"/>
  <c r="BE105" i="2"/>
  <c r="CE105" i="2"/>
  <c r="BY108" i="2"/>
  <c r="BE109" i="2"/>
  <c r="CG110" i="2"/>
  <c r="BY111" i="2"/>
  <c r="ET63" i="2"/>
  <c r="ET64" i="2"/>
  <c r="W71" i="2"/>
  <c r="DW75" i="2"/>
  <c r="BC78" i="2"/>
  <c r="BY81" i="2"/>
  <c r="BE83" i="2"/>
  <c r="BE84" i="2"/>
  <c r="CO85" i="2"/>
  <c r="BY86" i="2"/>
  <c r="BC87" i="2"/>
  <c r="BE88" i="2"/>
  <c r="BU90" i="2"/>
  <c r="BC91" i="2"/>
  <c r="CG92" i="2"/>
  <c r="BU93" i="2"/>
  <c r="CG94" i="2"/>
  <c r="BM96" i="2"/>
  <c r="BM97" i="2"/>
  <c r="BM99" i="2"/>
  <c r="BY100" i="2"/>
  <c r="CG101" i="2"/>
  <c r="BU103" i="2"/>
  <c r="BE104" i="2"/>
  <c r="BE106" i="2"/>
  <c r="CG106" i="2"/>
  <c r="CO109" i="2"/>
  <c r="CG112" i="2"/>
  <c r="CO113" i="2"/>
  <c r="DN64" i="2"/>
  <c r="W64" i="2"/>
  <c r="DN65" i="2"/>
  <c r="DW66" i="2"/>
  <c r="DW67" i="2"/>
  <c r="DW68" i="2"/>
  <c r="ET70" i="2"/>
  <c r="DN71" i="2"/>
  <c r="W73" i="2"/>
  <c r="ET78" i="2"/>
  <c r="ET79" i="2"/>
  <c r="DW92" i="2"/>
  <c r="BU80" i="2"/>
  <c r="BC81" i="2"/>
  <c r="BE82" i="2"/>
  <c r="CG82" i="2"/>
  <c r="BM83" i="2"/>
  <c r="BM85" i="2"/>
  <c r="BC86" i="2"/>
  <c r="CO88" i="2"/>
  <c r="BY89" i="2"/>
  <c r="BM92" i="2"/>
  <c r="CO92" i="2"/>
  <c r="BE94" i="2"/>
  <c r="BU96" i="2"/>
  <c r="BC97" i="2"/>
  <c r="BY97" i="2"/>
  <c r="BY98" i="2"/>
  <c r="BC99" i="2"/>
  <c r="BY99" i="2"/>
  <c r="BE100" i="2"/>
  <c r="CG100" i="2"/>
  <c r="BM101" i="2"/>
  <c r="CO101" i="2"/>
  <c r="CG104" i="2"/>
  <c r="CM105" i="2"/>
  <c r="BU107" i="2"/>
  <c r="BU109" i="2"/>
  <c r="BE110" i="2"/>
  <c r="CO110" i="2"/>
  <c r="CO112" i="2"/>
  <c r="DW64" i="2"/>
  <c r="DW65" i="2"/>
  <c r="ET72" i="2"/>
  <c r="W75" i="2"/>
  <c r="BE79" i="2"/>
  <c r="BC80" i="2"/>
  <c r="BM82" i="2"/>
  <c r="CM83" i="2"/>
  <c r="BM84" i="2"/>
  <c r="CO84" i="2"/>
  <c r="BY85" i="2"/>
  <c r="CG86" i="2"/>
  <c r="BU88" i="2"/>
  <c r="BC89" i="2"/>
  <c r="BE90" i="2"/>
  <c r="BU91" i="2"/>
  <c r="BU92" i="2"/>
  <c r="BE93" i="2"/>
  <c r="CG93" i="2"/>
  <c r="BM94" i="2"/>
  <c r="CO94" i="2"/>
  <c r="BY95" i="2"/>
  <c r="BE97" i="2"/>
  <c r="BE99" i="2"/>
  <c r="CO100" i="2"/>
  <c r="BY101" i="2"/>
  <c r="BY102" i="2"/>
  <c r="BE103" i="2"/>
  <c r="CO105" i="2"/>
  <c r="CO106" i="2"/>
  <c r="BE108" i="2"/>
  <c r="BY109" i="2"/>
  <c r="W66" i="2"/>
  <c r="ET67" i="2"/>
  <c r="ET68" i="2"/>
  <c r="W69" i="2"/>
  <c r="DW70" i="2"/>
  <c r="ET74" i="2"/>
  <c r="EZ88" i="2"/>
  <c r="BL90" i="2"/>
  <c r="DV92" i="2"/>
  <c r="DV95" i="2"/>
  <c r="DV98" i="2"/>
  <c r="BL87" i="2"/>
  <c r="DV90" i="2"/>
  <c r="DV101" i="2"/>
  <c r="BL96" i="2"/>
  <c r="DV107" i="2"/>
  <c r="BL85" i="2"/>
  <c r="BL86" i="2"/>
  <c r="EZ87" i="2"/>
  <c r="BL89" i="2"/>
  <c r="DV96" i="2"/>
  <c r="BL99" i="2"/>
  <c r="DV102" i="2"/>
  <c r="DV83" i="2"/>
  <c r="EZ86" i="2"/>
  <c r="BL88" i="2"/>
  <c r="EZ89" i="2"/>
  <c r="DV94" i="2"/>
  <c r="DV97" i="2"/>
  <c r="BL100" i="2"/>
  <c r="BL95" i="2"/>
  <c r="BL98" i="2"/>
  <c r="DV100" i="2"/>
  <c r="N63" i="2"/>
  <c r="H66" i="2"/>
  <c r="U67" i="2"/>
  <c r="AL69" i="2"/>
  <c r="H73" i="2"/>
  <c r="AL75" i="2"/>
  <c r="U77" i="2"/>
  <c r="U82" i="2"/>
  <c r="H83" i="2"/>
  <c r="AL83" i="2"/>
  <c r="AL84" i="2"/>
  <c r="R85" i="2"/>
  <c r="H87" i="2"/>
  <c r="AL88" i="2"/>
  <c r="H90" i="2"/>
  <c r="H92" i="2"/>
  <c r="H95" i="2"/>
  <c r="N96" i="2"/>
  <c r="H98" i="2"/>
  <c r="U99" i="2"/>
  <c r="N104" i="2"/>
  <c r="H109" i="2"/>
  <c r="AI112" i="2"/>
  <c r="U63" i="2"/>
  <c r="N65" i="2"/>
  <c r="H69" i="2"/>
  <c r="N72" i="2"/>
  <c r="AL74" i="2"/>
  <c r="H77" i="2"/>
  <c r="U83" i="2"/>
  <c r="H84" i="2"/>
  <c r="AL87" i="2"/>
  <c r="U88" i="2"/>
  <c r="H89" i="2"/>
  <c r="U93" i="2"/>
  <c r="H94" i="2"/>
  <c r="N95" i="2"/>
  <c r="AB96" i="2"/>
  <c r="U100" i="2"/>
  <c r="U102" i="2"/>
  <c r="H103" i="2"/>
  <c r="U109" i="2"/>
  <c r="U64" i="2"/>
  <c r="AL65" i="2"/>
  <c r="N66" i="2"/>
  <c r="H70" i="2"/>
  <c r="U70" i="2"/>
  <c r="U71" i="2"/>
  <c r="AL72" i="2"/>
  <c r="N73" i="2"/>
  <c r="N74" i="2"/>
  <c r="U75" i="2"/>
  <c r="H76" i="2"/>
  <c r="N78" i="2"/>
  <c r="AL78" i="2"/>
  <c r="U79" i="2"/>
  <c r="H80" i="2"/>
  <c r="U80" i="2"/>
  <c r="H81" i="2"/>
  <c r="H85" i="2"/>
  <c r="AL86" i="2"/>
  <c r="N87" i="2"/>
  <c r="AL89" i="2"/>
  <c r="U90" i="2"/>
  <c r="N92" i="2"/>
  <c r="H97" i="2"/>
  <c r="U98" i="2"/>
  <c r="H99" i="2"/>
  <c r="H106" i="2"/>
  <c r="U110" i="2"/>
  <c r="U111" i="2"/>
  <c r="U65" i="2"/>
  <c r="AL67" i="2"/>
  <c r="EW70" i="2"/>
  <c r="H71" i="2"/>
  <c r="U72" i="2"/>
  <c r="U74" i="2"/>
  <c r="N82" i="2"/>
  <c r="N85" i="2"/>
  <c r="AL85" i="2"/>
  <c r="U87" i="2"/>
  <c r="U92" i="2"/>
  <c r="H93" i="2"/>
  <c r="N99" i="2"/>
  <c r="H102" i="2"/>
  <c r="H104" i="2"/>
  <c r="H107" i="2"/>
  <c r="H65" i="2"/>
  <c r="U66" i="2"/>
  <c r="AL68" i="2"/>
  <c r="N69" i="2"/>
  <c r="H72" i="2"/>
  <c r="U73" i="2"/>
  <c r="H75" i="2"/>
  <c r="N76" i="2"/>
  <c r="AL76" i="2"/>
  <c r="U78" i="2"/>
  <c r="H79" i="2"/>
  <c r="EW80" i="2"/>
  <c r="N81" i="2"/>
  <c r="N84" i="2"/>
  <c r="U86" i="2"/>
  <c r="H88" i="2"/>
  <c r="U89" i="2"/>
  <c r="N91" i="2"/>
  <c r="N94" i="2"/>
  <c r="N97" i="2"/>
  <c r="H100" i="2"/>
  <c r="U101" i="2"/>
  <c r="U103" i="2"/>
  <c r="AJ82" i="2"/>
  <c r="AC74" i="2"/>
  <c r="F90" i="2"/>
  <c r="AJ96" i="2"/>
  <c r="FC87" i="2"/>
  <c r="DX83" i="2"/>
  <c r="FC93" i="2"/>
  <c r="DN74" i="2"/>
  <c r="ET82" i="2"/>
  <c r="ET86" i="2"/>
  <c r="DW72" i="2"/>
  <c r="DW78" i="2"/>
  <c r="DN70" i="2"/>
  <c r="DW71" i="2"/>
  <c r="DN69" i="2"/>
  <c r="DW87" i="2"/>
  <c r="DN73" i="2"/>
  <c r="ET73" i="2"/>
  <c r="ET81" i="2"/>
  <c r="EU66" i="2"/>
  <c r="EC75" i="2"/>
  <c r="FC81" i="2"/>
  <c r="BF108" i="2"/>
  <c r="EU67" i="2"/>
  <c r="DI70" i="2"/>
  <c r="EU73" i="2"/>
  <c r="FC99" i="2"/>
  <c r="EU69" i="2"/>
  <c r="EU71" i="2"/>
  <c r="DX63" i="2"/>
  <c r="DX65" i="2"/>
  <c r="FC79" i="2"/>
  <c r="EC66" i="2"/>
  <c r="DX67" i="2"/>
  <c r="DX71" i="2"/>
  <c r="DO79" i="2"/>
  <c r="DO82" i="2"/>
  <c r="W86" i="2"/>
  <c r="DI72" i="2"/>
  <c r="EC78" i="2"/>
  <c r="DX108" i="2"/>
  <c r="DX73" i="2"/>
  <c r="DI75" i="2"/>
  <c r="W79" i="2"/>
  <c r="EC80" i="2"/>
  <c r="DU74" i="2"/>
  <c r="EU76" i="2"/>
  <c r="DX77" i="2"/>
  <c r="W80" i="2"/>
  <c r="W84" i="2"/>
  <c r="EC86" i="2"/>
  <c r="EC88" i="2"/>
  <c r="W89" i="2"/>
  <c r="DI105" i="2"/>
  <c r="DU100" i="2"/>
  <c r="DU96" i="2"/>
  <c r="DN86" i="2"/>
  <c r="DN93" i="2"/>
  <c r="DN98" i="2"/>
  <c r="DN82" i="2"/>
  <c r="DN87" i="2"/>
  <c r="DW88" i="2"/>
  <c r="DW89" i="2"/>
  <c r="DN78" i="2"/>
  <c r="DN81" i="2"/>
  <c r="J106" i="2"/>
  <c r="J102" i="2"/>
  <c r="J98" i="2"/>
  <c r="J90" i="2"/>
  <c r="J89" i="2"/>
  <c r="J85" i="2"/>
  <c r="J79" i="2"/>
  <c r="J78" i="2"/>
  <c r="J103" i="2"/>
  <c r="J91" i="2"/>
  <c r="J77" i="2"/>
  <c r="J76" i="2"/>
  <c r="J99" i="2"/>
  <c r="J75" i="2"/>
  <c r="J104" i="2"/>
  <c r="J100" i="2"/>
  <c r="J84" i="2"/>
  <c r="J83" i="2"/>
  <c r="J74" i="2"/>
  <c r="P74" i="2"/>
  <c r="P83" i="2"/>
  <c r="P82" i="2"/>
  <c r="X110" i="2"/>
  <c r="X107" i="2"/>
  <c r="X81" i="2"/>
  <c r="X80" i="2"/>
  <c r="X105" i="2"/>
  <c r="X101" i="2"/>
  <c r="X97" i="2"/>
  <c r="X95" i="2"/>
  <c r="X87" i="2"/>
  <c r="X86" i="2"/>
  <c r="X109" i="2"/>
  <c r="X102" i="2"/>
  <c r="X96" i="2"/>
  <c r="X88" i="2"/>
  <c r="X85" i="2"/>
  <c r="X79" i="2"/>
  <c r="X78" i="2"/>
  <c r="X112" i="2"/>
  <c r="X106" i="2"/>
  <c r="X103" i="2"/>
  <c r="X91" i="2"/>
  <c r="X84" i="2"/>
  <c r="X75" i="2"/>
  <c r="AE98" i="2"/>
  <c r="AE90" i="2"/>
  <c r="AE89" i="2"/>
  <c r="AE84" i="2"/>
  <c r="AE77" i="2"/>
  <c r="AE76" i="2"/>
  <c r="AE106" i="2"/>
  <c r="AE103" i="2"/>
  <c r="AE91" i="2"/>
  <c r="AE75" i="2"/>
  <c r="AE74" i="2"/>
  <c r="AE99" i="2"/>
  <c r="AE92" i="2"/>
  <c r="AE111" i="2"/>
  <c r="AE108" i="2"/>
  <c r="AE104" i="2"/>
  <c r="AE100" i="2"/>
  <c r="AE94" i="2"/>
  <c r="AE83" i="2"/>
  <c r="AE82" i="2"/>
  <c r="AR99" i="2"/>
  <c r="AR92" i="2"/>
  <c r="AR82" i="2"/>
  <c r="AR104" i="2"/>
  <c r="AR93" i="2"/>
  <c r="AR83" i="2"/>
  <c r="AR73" i="2"/>
  <c r="AR111" i="2"/>
  <c r="AR108" i="2"/>
  <c r="AR100" i="2"/>
  <c r="AR94" i="2"/>
  <c r="AR81" i="2"/>
  <c r="AR80" i="2"/>
  <c r="AR110" i="2"/>
  <c r="AR107" i="2"/>
  <c r="AR105" i="2"/>
  <c r="AR101" i="2"/>
  <c r="AR97" i="2"/>
  <c r="AR95" i="2"/>
  <c r="AR88" i="2"/>
  <c r="AR85" i="2"/>
  <c r="AR84" i="2"/>
  <c r="AR79" i="2"/>
  <c r="AR78" i="2"/>
  <c r="BF107" i="2"/>
  <c r="BF99" i="2"/>
  <c r="BF97" i="2"/>
  <c r="BF93" i="2"/>
  <c r="BF111" i="2"/>
  <c r="BF106" i="2"/>
  <c r="BF102" i="2"/>
  <c r="BF92" i="2"/>
  <c r="BF72" i="2"/>
  <c r="BF65" i="2"/>
  <c r="BF109" i="2"/>
  <c r="BF87" i="2"/>
  <c r="BF83" i="2"/>
  <c r="BF64" i="2"/>
  <c r="BF96" i="2"/>
  <c r="BF91" i="2"/>
  <c r="BF79" i="2"/>
  <c r="BF78" i="2"/>
  <c r="BF75" i="2"/>
  <c r="BF113" i="2"/>
  <c r="BF101" i="2"/>
  <c r="BF98" i="2"/>
  <c r="BF90" i="2"/>
  <c r="BF86" i="2"/>
  <c r="BF82" i="2"/>
  <c r="BF100" i="2"/>
  <c r="BF95" i="2"/>
  <c r="BF94" i="2"/>
  <c r="BF89" i="2"/>
  <c r="BF81" i="2"/>
  <c r="BF77" i="2"/>
  <c r="BN102" i="2"/>
  <c r="BN92" i="2"/>
  <c r="BN91" i="2"/>
  <c r="BN87" i="2"/>
  <c r="BN79" i="2"/>
  <c r="BN76" i="2"/>
  <c r="BN106" i="2"/>
  <c r="BN101" i="2"/>
  <c r="BN86" i="2"/>
  <c r="BN83" i="2"/>
  <c r="BN96" i="2"/>
  <c r="BN82" i="2"/>
  <c r="BN75" i="2"/>
  <c r="BN72" i="2"/>
  <c r="BN71" i="2"/>
  <c r="BN70" i="2"/>
  <c r="BN69" i="2"/>
  <c r="BN105" i="2"/>
  <c r="BN100" i="2"/>
  <c r="BN98" i="2"/>
  <c r="BN95" i="2"/>
  <c r="BN90" i="2"/>
  <c r="BN85" i="2"/>
  <c r="BN81" i="2"/>
  <c r="BN78" i="2"/>
  <c r="BN104" i="2"/>
  <c r="BN94" i="2"/>
  <c r="BN89" i="2"/>
  <c r="BN77" i="2"/>
  <c r="BN74" i="2"/>
  <c r="BN68" i="2"/>
  <c r="BN67" i="2"/>
  <c r="BN73" i="2"/>
  <c r="BN66" i="2"/>
  <c r="CH113" i="2"/>
  <c r="CH110" i="2"/>
  <c r="CH98" i="2"/>
  <c r="CH96" i="2"/>
  <c r="CH87" i="2"/>
  <c r="CH64" i="2"/>
  <c r="CH112" i="2"/>
  <c r="CH108" i="2"/>
  <c r="CH105" i="2"/>
  <c r="CH101" i="2"/>
  <c r="CH91" i="2"/>
  <c r="CH90" i="2"/>
  <c r="CH86" i="2"/>
  <c r="CH78" i="2"/>
  <c r="CH109" i="2"/>
  <c r="CH82" i="2"/>
  <c r="CH71" i="2"/>
  <c r="CH111" i="2"/>
  <c r="CH100" i="2"/>
  <c r="CH95" i="2"/>
  <c r="CH85" i="2"/>
  <c r="CH81" i="2"/>
  <c r="CH74" i="2"/>
  <c r="CH68" i="2"/>
  <c r="CH104" i="2"/>
  <c r="CH97" i="2"/>
  <c r="CH89" i="2"/>
  <c r="CH84" i="2"/>
  <c r="CH77" i="2"/>
  <c r="CH73" i="2"/>
  <c r="CH70" i="2"/>
  <c r="CH69" i="2"/>
  <c r="CH103" i="2"/>
  <c r="CH102" i="2"/>
  <c r="CH92" i="2"/>
  <c r="CH88" i="2"/>
  <c r="CH66" i="2"/>
  <c r="DI74" i="2"/>
  <c r="DO64" i="2"/>
  <c r="FC65" i="2"/>
  <c r="DO70" i="2"/>
  <c r="EU70" i="2"/>
  <c r="DI71" i="2"/>
  <c r="DO72" i="2"/>
  <c r="EU72" i="2"/>
  <c r="DI73" i="2"/>
  <c r="FC74" i="2"/>
  <c r="DO75" i="2"/>
  <c r="EU75" i="2"/>
  <c r="DO76" i="2"/>
  <c r="FC76" i="2"/>
  <c r="EC77" i="2"/>
  <c r="EU78" i="2"/>
  <c r="DX79" i="2"/>
  <c r="DI86" i="2"/>
  <c r="DV87" i="2"/>
  <c r="DI88" i="2"/>
  <c r="DX90" i="2"/>
  <c r="DV91" i="2"/>
  <c r="FC92" i="2"/>
  <c r="BL94" i="2"/>
  <c r="DI99" i="2"/>
  <c r="EC112" i="2"/>
  <c r="FC63" i="2"/>
  <c r="EU64" i="2"/>
  <c r="FC67" i="2"/>
  <c r="DO68" i="2"/>
  <c r="EU68" i="2"/>
  <c r="DI69" i="2"/>
  <c r="FC69" i="2"/>
  <c r="EC71" i="2"/>
  <c r="FC71" i="2"/>
  <c r="DI83" i="2"/>
  <c r="EU83" i="2"/>
  <c r="DX85" i="2"/>
  <c r="EC97" i="2"/>
  <c r="EC65" i="2"/>
  <c r="DX66" i="2"/>
  <c r="EC67" i="2"/>
  <c r="EC69" i="2"/>
  <c r="FC73" i="2"/>
  <c r="DO74" i="2"/>
  <c r="EC74" i="2"/>
  <c r="DX76" i="2"/>
  <c r="EU77" i="2"/>
  <c r="FC78" i="2"/>
  <c r="DI80" i="2"/>
  <c r="FC80" i="2"/>
  <c r="DI82" i="2"/>
  <c r="EU82" i="2"/>
  <c r="DV88" i="2"/>
  <c r="FC89" i="2"/>
  <c r="FC91" i="2"/>
  <c r="BL93" i="2"/>
  <c r="DV99" i="2"/>
  <c r="EC63" i="2"/>
  <c r="DX64" i="2"/>
  <c r="FC66" i="2"/>
  <c r="DO67" i="2"/>
  <c r="DX70" i="2"/>
  <c r="DO71" i="2"/>
  <c r="DX72" i="2"/>
  <c r="DO73" i="2"/>
  <c r="EC73" i="2"/>
  <c r="DX75" i="2"/>
  <c r="FC75" i="2"/>
  <c r="DO83" i="2"/>
  <c r="FC84" i="2"/>
  <c r="DO86" i="2"/>
  <c r="EC90" i="2"/>
  <c r="DO63" i="2"/>
  <c r="DO65" i="2"/>
  <c r="EU65" i="2"/>
  <c r="DX68" i="2"/>
  <c r="DO69" i="2"/>
  <c r="FC70" i="2"/>
  <c r="FC72" i="2"/>
  <c r="EU74" i="2"/>
  <c r="EC76" i="2"/>
  <c r="FC77" i="2"/>
  <c r="EU79" i="2"/>
  <c r="FC82" i="2"/>
  <c r="DX88" i="2"/>
  <c r="DV89" i="2"/>
  <c r="BL92" i="2"/>
  <c r="DV93" i="2"/>
  <c r="BL101" i="2"/>
  <c r="DX103" i="2"/>
  <c r="DO89" i="2"/>
  <c r="EC94" i="2"/>
  <c r="FC98" i="2"/>
  <c r="DO101" i="2"/>
  <c r="DO103" i="2"/>
  <c r="DX110" i="2"/>
  <c r="AI75" i="2"/>
  <c r="AB76" i="2"/>
  <c r="CC80" i="2"/>
  <c r="BR95" i="2"/>
  <c r="BI112" i="2"/>
  <c r="DX84" i="2"/>
  <c r="DI85" i="2"/>
  <c r="FC86" i="2"/>
  <c r="DX89" i="2"/>
  <c r="DI93" i="2"/>
  <c r="DI94" i="2"/>
  <c r="EC96" i="2"/>
  <c r="R75" i="2"/>
  <c r="EW76" i="2"/>
  <c r="R89" i="2"/>
  <c r="AB111" i="2"/>
  <c r="BI66" i="2"/>
  <c r="BR69" i="2"/>
  <c r="DX86" i="2"/>
  <c r="DO88" i="2"/>
  <c r="FC96" i="2"/>
  <c r="DX100" i="2"/>
  <c r="DO104" i="2"/>
  <c r="AB88" i="2"/>
  <c r="CK71" i="2"/>
  <c r="CC102" i="2"/>
  <c r="EU87" i="2"/>
  <c r="EC89" i="2"/>
  <c r="DO92" i="2"/>
  <c r="DO98" i="2"/>
  <c r="BR101" i="2"/>
  <c r="DO85" i="2"/>
  <c r="DI89" i="2"/>
  <c r="DI91" i="2"/>
  <c r="DO93" i="2"/>
  <c r="DI96" i="2"/>
  <c r="EC102" i="2"/>
  <c r="CK67" i="2"/>
  <c r="BR77" i="2"/>
  <c r="BL104" i="2"/>
  <c r="BL103" i="2"/>
  <c r="DV104" i="2"/>
  <c r="BL102" i="2"/>
  <c r="EW65" i="2"/>
  <c r="EW63" i="2"/>
  <c r="EW73" i="2"/>
  <c r="AB73" i="2"/>
  <c r="AI79" i="2"/>
  <c r="AB80" i="2"/>
  <c r="EW86" i="2"/>
  <c r="BR67" i="2"/>
  <c r="CC70" i="2"/>
  <c r="CC93" i="2"/>
  <c r="DS66" i="2"/>
  <c r="DI76" i="2"/>
  <c r="DO77" i="2"/>
  <c r="DO78" i="2"/>
  <c r="DX80" i="2"/>
  <c r="DX81" i="2"/>
  <c r="DU82" i="2"/>
  <c r="W82" i="2"/>
  <c r="DO84" i="2"/>
  <c r="FC85" i="2"/>
  <c r="DO87" i="2"/>
  <c r="FC88" i="2"/>
  <c r="W94" i="2"/>
  <c r="W96" i="2"/>
  <c r="W97" i="2"/>
  <c r="DI101" i="2"/>
  <c r="DI102" i="2"/>
  <c r="DI104" i="2"/>
  <c r="EC108" i="2"/>
  <c r="AB74" i="2"/>
  <c r="AB78" i="2"/>
  <c r="AB82" i="2"/>
  <c r="EW96" i="2"/>
  <c r="CK64" i="2"/>
  <c r="BI65" i="2"/>
  <c r="BI68" i="2"/>
  <c r="CK73" i="2"/>
  <c r="BI74" i="2"/>
  <c r="BI76" i="2"/>
  <c r="CC78" i="2"/>
  <c r="BR82" i="2"/>
  <c r="CK84" i="2"/>
  <c r="CC88" i="2"/>
  <c r="BI91" i="2"/>
  <c r="BR97" i="2"/>
  <c r="CC98" i="2"/>
  <c r="CC100" i="2"/>
  <c r="BI111" i="2"/>
  <c r="CK111" i="2"/>
  <c r="DX78" i="2"/>
  <c r="EC79" i="2"/>
  <c r="EU80" i="2"/>
  <c r="DI81" i="2"/>
  <c r="EC81" i="2"/>
  <c r="DX82" i="2"/>
  <c r="FC83" i="2"/>
  <c r="EC85" i="2"/>
  <c r="DX87" i="2"/>
  <c r="EU90" i="2"/>
  <c r="DU94" i="2"/>
  <c r="DO95" i="2"/>
  <c r="DO96" i="2"/>
  <c r="DU104" i="2"/>
  <c r="DO107" i="2"/>
  <c r="EC110" i="2"/>
  <c r="EW82" i="2"/>
  <c r="AI87" i="2"/>
  <c r="EW88" i="2"/>
  <c r="AZ66" i="2"/>
  <c r="BI67" i="2"/>
  <c r="CC67" i="2"/>
  <c r="BR70" i="2"/>
  <c r="CK70" i="2"/>
  <c r="BI71" i="2"/>
  <c r="CC71" i="2"/>
  <c r="BI94" i="2"/>
  <c r="CC108" i="2"/>
  <c r="DS63" i="2"/>
  <c r="AI67" i="2"/>
  <c r="EW68" i="2"/>
  <c r="AB68" i="2"/>
  <c r="AB109" i="2"/>
  <c r="BR66" i="2"/>
  <c r="BI81" i="2"/>
  <c r="CC86" i="2"/>
  <c r="BR99" i="2"/>
  <c r="BI103" i="2"/>
  <c r="CC109" i="2"/>
  <c r="BI113" i="2"/>
  <c r="DI78" i="2"/>
  <c r="DI79" i="2"/>
  <c r="EC82" i="2"/>
  <c r="EC84" i="2"/>
  <c r="EU85" i="2"/>
  <c r="DI87" i="2"/>
  <c r="EC87" i="2"/>
  <c r="EU88" i="2"/>
  <c r="FC90" i="2"/>
  <c r="EC91" i="2"/>
  <c r="DX92" i="2"/>
  <c r="DX95" i="2"/>
  <c r="DX97" i="2"/>
  <c r="W101" i="2"/>
  <c r="DI106" i="2"/>
  <c r="DO111" i="2"/>
  <c r="AI97" i="2"/>
  <c r="AB107" i="2"/>
  <c r="CK65" i="2"/>
  <c r="BI69" i="2"/>
  <c r="CC69" i="2"/>
  <c r="BR72" i="2"/>
  <c r="CC73" i="2"/>
  <c r="CK74" i="2"/>
  <c r="CK76" i="2"/>
  <c r="CK91" i="2"/>
  <c r="CK94" i="2"/>
  <c r="AZ96" i="2"/>
  <c r="BI106" i="2"/>
  <c r="DI77" i="2"/>
  <c r="DO80" i="2"/>
  <c r="DO81" i="2"/>
  <c r="EU81" i="2"/>
  <c r="EC83" i="2"/>
  <c r="DI84" i="2"/>
  <c r="EU84" i="2"/>
  <c r="W85" i="2"/>
  <c r="EU86" i="2"/>
  <c r="W88" i="2"/>
  <c r="W91" i="2"/>
  <c r="EC99" i="2"/>
  <c r="W100" i="2"/>
  <c r="FC101" i="2"/>
  <c r="W103" i="2"/>
  <c r="W104" i="2"/>
  <c r="DO108" i="2"/>
  <c r="R67" i="2"/>
  <c r="AI71" i="2"/>
  <c r="R84" i="2"/>
  <c r="AB63" i="2"/>
  <c r="R64" i="2"/>
  <c r="AB66" i="2"/>
  <c r="R71" i="2"/>
  <c r="EW83" i="2"/>
  <c r="AB86" i="2"/>
  <c r="AI89" i="2"/>
  <c r="R97" i="2"/>
  <c r="CC64" i="2"/>
  <c r="BR68" i="2"/>
  <c r="AZ80" i="2"/>
  <c r="AZ83" i="2"/>
  <c r="BI84" i="2"/>
  <c r="BR85" i="2"/>
  <c r="CK103" i="2"/>
  <c r="BI109" i="2"/>
  <c r="CK112" i="2"/>
  <c r="EG65" i="2"/>
  <c r="R63" i="2"/>
  <c r="R65" i="2"/>
  <c r="AI65" i="2"/>
  <c r="R70" i="2"/>
  <c r="AI70" i="2"/>
  <c r="R72" i="2"/>
  <c r="AI72" i="2"/>
  <c r="EW74" i="2"/>
  <c r="EW77" i="2"/>
  <c r="EW81" i="2"/>
  <c r="AB83" i="2"/>
  <c r="AI85" i="2"/>
  <c r="R91" i="2"/>
  <c r="AI91" i="2"/>
  <c r="EW92" i="2"/>
  <c r="AB92" i="2"/>
  <c r="R93" i="2"/>
  <c r="AI93" i="2"/>
  <c r="EW94" i="2"/>
  <c r="AB94" i="2"/>
  <c r="EW103" i="2"/>
  <c r="R105" i="2"/>
  <c r="AI105" i="2"/>
  <c r="AI108" i="2"/>
  <c r="AZ64" i="2"/>
  <c r="AZ71" i="2"/>
  <c r="AZ72" i="2"/>
  <c r="AZ90" i="2"/>
  <c r="AZ98" i="2"/>
  <c r="AB65" i="2"/>
  <c r="R69" i="2"/>
  <c r="AB70" i="2"/>
  <c r="AB72" i="2"/>
  <c r="AI83" i="2"/>
  <c r="AB85" i="2"/>
  <c r="AI90" i="2"/>
  <c r="AB91" i="2"/>
  <c r="R92" i="2"/>
  <c r="AI92" i="2"/>
  <c r="AB93" i="2"/>
  <c r="R94" i="2"/>
  <c r="AI94" i="2"/>
  <c r="AB105" i="2"/>
  <c r="AB108" i="2"/>
  <c r="AZ65" i="2"/>
  <c r="AZ70" i="2"/>
  <c r="AZ73" i="2"/>
  <c r="AZ100" i="2"/>
  <c r="AZ102" i="2"/>
  <c r="EW64" i="2"/>
  <c r="R66" i="2"/>
  <c r="AI66" i="2"/>
  <c r="AB67" i="2"/>
  <c r="R74" i="2"/>
  <c r="R83" i="2"/>
  <c r="EW85" i="2"/>
  <c r="AI88" i="2"/>
  <c r="AB89" i="2"/>
  <c r="EW91" i="2"/>
  <c r="EW93" i="2"/>
  <c r="AZ68" i="2"/>
  <c r="AI68" i="2"/>
  <c r="R73" i="2"/>
  <c r="AI73" i="2"/>
  <c r="AI74" i="2"/>
  <c r="EW75" i="2"/>
  <c r="AB75" i="2"/>
  <c r="R78" i="2"/>
  <c r="AI78" i="2"/>
  <c r="AI86" i="2"/>
  <c r="AB87" i="2"/>
  <c r="R88" i="2"/>
  <c r="EW89" i="2"/>
  <c r="R90" i="2"/>
  <c r="R96" i="2"/>
  <c r="AI96" i="2"/>
  <c r="AB97" i="2"/>
  <c r="AB103" i="2"/>
  <c r="AI111" i="2"/>
  <c r="AZ105" i="2"/>
  <c r="AB64" i="2"/>
  <c r="EW69" i="2"/>
  <c r="AB71" i="2"/>
  <c r="R76" i="2"/>
  <c r="AI76" i="2"/>
  <c r="EW79" i="2"/>
  <c r="R80" i="2"/>
  <c r="AI80" i="2"/>
  <c r="R82" i="2"/>
  <c r="AI82" i="2"/>
  <c r="AB84" i="2"/>
  <c r="R86" i="2"/>
  <c r="EW87" i="2"/>
  <c r="EW97" i="2"/>
  <c r="AI109" i="2"/>
  <c r="AZ92" i="2"/>
  <c r="DI90" i="2"/>
  <c r="DN91" i="2"/>
  <c r="DO94" i="2"/>
  <c r="FC94" i="2"/>
  <c r="EC95" i="2"/>
  <c r="DI97" i="2"/>
  <c r="DW98" i="2"/>
  <c r="DO99" i="2"/>
  <c r="DI100" i="2"/>
  <c r="EC100" i="2"/>
  <c r="DX101" i="2"/>
  <c r="FC102" i="2"/>
  <c r="EC103" i="2"/>
  <c r="DO105" i="2"/>
  <c r="DO106" i="2"/>
  <c r="DO109" i="2"/>
  <c r="DX111" i="2"/>
  <c r="DO91" i="2"/>
  <c r="DI92" i="2"/>
  <c r="EC92" i="2"/>
  <c r="DX93" i="2"/>
  <c r="DX96" i="2"/>
  <c r="FC97" i="2"/>
  <c r="DX98" i="2"/>
  <c r="DO102" i="2"/>
  <c r="DX104" i="2"/>
  <c r="DX105" i="2"/>
  <c r="DX106" i="2"/>
  <c r="DX107" i="2"/>
  <c r="DX109" i="2"/>
  <c r="DO90" i="2"/>
  <c r="DI95" i="2"/>
  <c r="FC95" i="2"/>
  <c r="DN97" i="2"/>
  <c r="DX99" i="2"/>
  <c r="DN100" i="2"/>
  <c r="FC100" i="2"/>
  <c r="EC101" i="2"/>
  <c r="DI103" i="2"/>
  <c r="EC107" i="2"/>
  <c r="EC109" i="2"/>
  <c r="EC111" i="2"/>
  <c r="DX91" i="2"/>
  <c r="DN92" i="2"/>
  <c r="EC93" i="2"/>
  <c r="DX94" i="2"/>
  <c r="DO97" i="2"/>
  <c r="EC98" i="2"/>
  <c r="DO100" i="2"/>
  <c r="EC104" i="2"/>
  <c r="EC105" i="2"/>
  <c r="DO110" i="2"/>
  <c r="S69" i="2"/>
  <c r="AJ85" i="2"/>
  <c r="AC63" i="2"/>
  <c r="AC75" i="2"/>
  <c r="S67" i="2"/>
  <c r="F78" i="2"/>
  <c r="AC79" i="2"/>
  <c r="S84" i="2"/>
  <c r="F83" i="2"/>
  <c r="AJ97" i="2"/>
  <c r="DL63" i="2"/>
  <c r="AC64" i="2"/>
  <c r="S71" i="2"/>
  <c r="F77" i="2"/>
  <c r="AJ77" i="2"/>
  <c r="DL80" i="2"/>
  <c r="DL81" i="2"/>
  <c r="Y86" i="2"/>
  <c r="DL89" i="2"/>
  <c r="DL108" i="2"/>
  <c r="BS66" i="2"/>
  <c r="CL66" i="2"/>
  <c r="BS67" i="2"/>
  <c r="BJ68" i="2"/>
  <c r="BJ69" i="2"/>
  <c r="BJ70" i="2"/>
  <c r="BB72" i="2"/>
  <c r="BB74" i="2"/>
  <c r="BB75" i="2"/>
  <c r="BB76" i="2"/>
  <c r="BB77" i="2"/>
  <c r="CL78" i="2"/>
  <c r="BB82" i="2"/>
  <c r="CD85" i="2"/>
  <c r="BB87" i="2"/>
  <c r="BS87" i="2"/>
  <c r="BB88" i="2"/>
  <c r="BS88" i="2"/>
  <c r="BJ91" i="2"/>
  <c r="CD91" i="2"/>
  <c r="BS94" i="2"/>
  <c r="BJ96" i="2"/>
  <c r="CD99" i="2"/>
  <c r="CW99" i="2"/>
  <c r="CD100" i="2"/>
  <c r="CW100" i="2"/>
  <c r="BS103" i="2"/>
  <c r="CD107" i="2"/>
  <c r="DT92" i="2"/>
  <c r="ER64" i="2"/>
  <c r="CI72" i="2"/>
  <c r="CI109" i="2"/>
  <c r="F66" i="2"/>
  <c r="AJ76" i="2"/>
  <c r="DL79" i="2"/>
  <c r="ER81" i="2"/>
  <c r="DL85" i="2"/>
  <c r="DL91" i="2"/>
  <c r="DL95" i="2"/>
  <c r="DL97" i="2"/>
  <c r="DL101" i="2"/>
  <c r="DL103" i="2"/>
  <c r="DL105" i="2"/>
  <c r="CD64" i="2"/>
  <c r="BJ65" i="2"/>
  <c r="CD65" i="2"/>
  <c r="CW68" i="2"/>
  <c r="CD69" i="2"/>
  <c r="CW69" i="2"/>
  <c r="CD70" i="2"/>
  <c r="BJ71" i="2"/>
  <c r="CL72" i="2"/>
  <c r="CL74" i="2"/>
  <c r="CL75" i="2"/>
  <c r="CL76" i="2"/>
  <c r="CD80" i="2"/>
  <c r="BB81" i="2"/>
  <c r="BJ83" i="2"/>
  <c r="CD83" i="2"/>
  <c r="CW84" i="2"/>
  <c r="BB86" i="2"/>
  <c r="BS86" i="2"/>
  <c r="BJ89" i="2"/>
  <c r="CD89" i="2"/>
  <c r="CW90" i="2"/>
  <c r="CW92" i="2"/>
  <c r="BS93" i="2"/>
  <c r="CD95" i="2"/>
  <c r="CW95" i="2"/>
  <c r="CD96" i="2"/>
  <c r="CW96" i="2"/>
  <c r="BS102" i="2"/>
  <c r="CD104" i="2"/>
  <c r="CW104" i="2"/>
  <c r="CD108" i="2"/>
  <c r="CW108" i="2"/>
  <c r="DT63" i="2"/>
  <c r="DT73" i="2"/>
  <c r="DT74" i="2"/>
  <c r="DT82" i="2"/>
  <c r="DL68" i="2"/>
  <c r="S70" i="2"/>
  <c r="DL71" i="2"/>
  <c r="K75" i="2"/>
  <c r="DL78" i="2"/>
  <c r="DL88" i="2"/>
  <c r="DL93" i="2"/>
  <c r="AJ94" i="2"/>
  <c r="AJ95" i="2"/>
  <c r="DL100" i="2"/>
  <c r="DL104" i="2"/>
  <c r="DL107" i="2"/>
  <c r="CW64" i="2"/>
  <c r="BJ66" i="2"/>
  <c r="BJ67" i="2"/>
  <c r="CL67" i="2"/>
  <c r="BB68" i="2"/>
  <c r="BB69" i="2"/>
  <c r="CW70" i="2"/>
  <c r="CD71" i="2"/>
  <c r="CL73" i="2"/>
  <c r="BJ78" i="2"/>
  <c r="BS81" i="2"/>
  <c r="BB85" i="2"/>
  <c r="CL86" i="2"/>
  <c r="CW89" i="2"/>
  <c r="BB91" i="2"/>
  <c r="CW91" i="2"/>
  <c r="CL93" i="2"/>
  <c r="BS100" i="2"/>
  <c r="BS101" i="2"/>
  <c r="CL101" i="2"/>
  <c r="CL102" i="2"/>
  <c r="BS105" i="2"/>
  <c r="EY90" i="2"/>
  <c r="F65" i="2"/>
  <c r="AJ66" i="2"/>
  <c r="AJ65" i="2"/>
  <c r="DL67" i="2"/>
  <c r="DL76" i="2"/>
  <c r="Y76" i="2"/>
  <c r="AC78" i="2"/>
  <c r="DL82" i="2"/>
  <c r="DL83" i="2"/>
  <c r="AC90" i="2"/>
  <c r="DL99" i="2"/>
  <c r="DL106" i="2"/>
  <c r="AJ106" i="2"/>
  <c r="CW65" i="2"/>
  <c r="CD66" i="2"/>
  <c r="BB70" i="2"/>
  <c r="BJ72" i="2"/>
  <c r="BJ75" i="2"/>
  <c r="BJ77" i="2"/>
  <c r="CD78" i="2"/>
  <c r="CW78" i="2"/>
  <c r="CL81" i="2"/>
  <c r="BJ82" i="2"/>
  <c r="BB84" i="2"/>
  <c r="BS85" i="2"/>
  <c r="CL85" i="2"/>
  <c r="BJ87" i="2"/>
  <c r="CD87" i="2"/>
  <c r="BJ88" i="2"/>
  <c r="BS91" i="2"/>
  <c r="BJ94" i="2"/>
  <c r="CD94" i="2"/>
  <c r="BS98" i="2"/>
  <c r="BS99" i="2"/>
  <c r="CL99" i="2"/>
  <c r="CL100" i="2"/>
  <c r="BJ103" i="2"/>
  <c r="CD103" i="2"/>
  <c r="CL105" i="2"/>
  <c r="BS107" i="2"/>
  <c r="DJ71" i="2"/>
  <c r="DT96" i="2"/>
  <c r="DL75" i="2"/>
  <c r="DL77" i="2"/>
  <c r="AS87" i="2"/>
  <c r="DL90" i="2"/>
  <c r="DL96" i="2"/>
  <c r="F103" i="2"/>
  <c r="AJ112" i="2"/>
  <c r="BB64" i="2"/>
  <c r="BS64" i="2"/>
  <c r="BB65" i="2"/>
  <c r="CW66" i="2"/>
  <c r="CD67" i="2"/>
  <c r="BS68" i="2"/>
  <c r="CL68" i="2"/>
  <c r="BS69" i="2"/>
  <c r="BS70" i="2"/>
  <c r="BB71" i="2"/>
  <c r="CD72" i="2"/>
  <c r="BJ73" i="2"/>
  <c r="BJ74" i="2"/>
  <c r="CD74" i="2"/>
  <c r="CD75" i="2"/>
  <c r="BJ76" i="2"/>
  <c r="CD76" i="2"/>
  <c r="CD77" i="2"/>
  <c r="BB79" i="2"/>
  <c r="BS79" i="2"/>
  <c r="BB80" i="2"/>
  <c r="BS80" i="2"/>
  <c r="CD82" i="2"/>
  <c r="BS84" i="2"/>
  <c r="CD88" i="2"/>
  <c r="CW88" i="2"/>
  <c r="BB90" i="2"/>
  <c r="BS90" i="2"/>
  <c r="CL90" i="2"/>
  <c r="BS92" i="2"/>
  <c r="CL92" i="2"/>
  <c r="CW94" i="2"/>
  <c r="BS96" i="2"/>
  <c r="CL97" i="2"/>
  <c r="CL98" i="2"/>
  <c r="BJ101" i="2"/>
  <c r="BJ102" i="2"/>
  <c r="CW103" i="2"/>
  <c r="CD106" i="2"/>
  <c r="FB71" i="2"/>
  <c r="DT98" i="2"/>
  <c r="AZ75" i="2"/>
  <c r="AZ77" i="2"/>
  <c r="BI78" i="2"/>
  <c r="BR79" i="2"/>
  <c r="CC83" i="2"/>
  <c r="AZ85" i="2"/>
  <c r="BI86" i="2"/>
  <c r="BR87" i="2"/>
  <c r="BI88" i="2"/>
  <c r="BR89" i="2"/>
  <c r="CC90" i="2"/>
  <c r="CC92" i="2"/>
  <c r="BI93" i="2"/>
  <c r="AZ95" i="2"/>
  <c r="AZ104" i="2"/>
  <c r="CC105" i="2"/>
  <c r="CK106" i="2"/>
  <c r="AZ108" i="2"/>
  <c r="EW66" i="2"/>
  <c r="EW67" i="2"/>
  <c r="AB69" i="2"/>
  <c r="R77" i="2"/>
  <c r="AI77" i="2"/>
  <c r="R79" i="2"/>
  <c r="R81" i="2"/>
  <c r="AI81" i="2"/>
  <c r="EW84" i="2"/>
  <c r="AI84" i="2"/>
  <c r="EW90" i="2"/>
  <c r="AB90" i="2"/>
  <c r="EW95" i="2"/>
  <c r="AB95" i="2"/>
  <c r="EW98" i="2"/>
  <c r="AB98" i="2"/>
  <c r="R99" i="2"/>
  <c r="AI99" i="2"/>
  <c r="EW100" i="2"/>
  <c r="AB100" i="2"/>
  <c r="R101" i="2"/>
  <c r="AI101" i="2"/>
  <c r="EW102" i="2"/>
  <c r="AB102" i="2"/>
  <c r="AB104" i="2"/>
  <c r="R106" i="2"/>
  <c r="AI106" i="2"/>
  <c r="AB110" i="2"/>
  <c r="AZ67" i="2"/>
  <c r="AZ69" i="2"/>
  <c r="BI70" i="2"/>
  <c r="BR71" i="2"/>
  <c r="BI72" i="2"/>
  <c r="CK72" i="2"/>
  <c r="AZ78" i="2"/>
  <c r="BI79" i="2"/>
  <c r="CK79" i="2"/>
  <c r="CK82" i="2"/>
  <c r="BR83" i="2"/>
  <c r="AZ86" i="2"/>
  <c r="BI87" i="2"/>
  <c r="CK87" i="2"/>
  <c r="AZ88" i="2"/>
  <c r="BI89" i="2"/>
  <c r="BR90" i="2"/>
  <c r="CC91" i="2"/>
  <c r="BR92" i="2"/>
  <c r="CK95" i="2"/>
  <c r="BI97" i="2"/>
  <c r="CK97" i="2"/>
  <c r="BI99" i="2"/>
  <c r="CK99" i="2"/>
  <c r="BI101" i="2"/>
  <c r="CK101" i="2"/>
  <c r="CK104" i="2"/>
  <c r="CC106" i="2"/>
  <c r="BI107" i="2"/>
  <c r="R103" i="2"/>
  <c r="AI103" i="2"/>
  <c r="AI107" i="2"/>
  <c r="BR64" i="2"/>
  <c r="CC65" i="2"/>
  <c r="CK66" i="2"/>
  <c r="CK68" i="2"/>
  <c r="BR73" i="2"/>
  <c r="CC74" i="2"/>
  <c r="CC76" i="2"/>
  <c r="CK77" i="2"/>
  <c r="BR80" i="2"/>
  <c r="AZ81" i="2"/>
  <c r="CC81" i="2"/>
  <c r="BI82" i="2"/>
  <c r="CC84" i="2"/>
  <c r="CK85" i="2"/>
  <c r="AZ91" i="2"/>
  <c r="AZ93" i="2"/>
  <c r="CC94" i="2"/>
  <c r="BI95" i="2"/>
  <c r="CC103" i="2"/>
  <c r="BI104" i="2"/>
  <c r="CC107" i="2"/>
  <c r="BI108" i="2"/>
  <c r="AZ110" i="2"/>
  <c r="EF102" i="2"/>
  <c r="CC72" i="2"/>
  <c r="AZ74" i="2"/>
  <c r="BI75" i="2"/>
  <c r="CK75" i="2"/>
  <c r="AZ76" i="2"/>
  <c r="BI77" i="2"/>
  <c r="BR78" i="2"/>
  <c r="CC79" i="2"/>
  <c r="AZ84" i="2"/>
  <c r="BI85" i="2"/>
  <c r="BR86" i="2"/>
  <c r="CC87" i="2"/>
  <c r="BR88" i="2"/>
  <c r="CC89" i="2"/>
  <c r="CK90" i="2"/>
  <c r="CK92" i="2"/>
  <c r="BR93" i="2"/>
  <c r="BR96" i="2"/>
  <c r="BR98" i="2"/>
  <c r="BR100" i="2"/>
  <c r="BR102" i="2"/>
  <c r="AZ111" i="2"/>
  <c r="EF66" i="2"/>
  <c r="CK80" i="2"/>
  <c r="BR81" i="2"/>
  <c r="CC82" i="2"/>
  <c r="BI83" i="2"/>
  <c r="AZ87" i="2"/>
  <c r="BR91" i="2"/>
  <c r="AZ94" i="2"/>
  <c r="CC95" i="2"/>
  <c r="AZ97" i="2"/>
  <c r="CC97" i="2"/>
  <c r="AZ99" i="2"/>
  <c r="CC99" i="2"/>
  <c r="AZ101" i="2"/>
  <c r="CC101" i="2"/>
  <c r="AZ103" i="2"/>
  <c r="CC104" i="2"/>
  <c r="BI105" i="2"/>
  <c r="CK105" i="2"/>
  <c r="AZ106" i="2"/>
  <c r="AZ109" i="2"/>
  <c r="AZ113" i="2"/>
  <c r="AZ79" i="2"/>
  <c r="CK83" i="2"/>
  <c r="AZ89" i="2"/>
  <c r="BI90" i="2"/>
  <c r="BI92" i="2"/>
  <c r="AI63" i="2"/>
  <c r="AI64" i="2"/>
  <c r="R68" i="2"/>
  <c r="AI69" i="2"/>
  <c r="EW71" i="2"/>
  <c r="EW72" i="2"/>
  <c r="AB77" i="2"/>
  <c r="EW78" i="2"/>
  <c r="AB79" i="2"/>
  <c r="AB81" i="2"/>
  <c r="R87" i="2"/>
  <c r="R95" i="2"/>
  <c r="AI95" i="2"/>
  <c r="R98" i="2"/>
  <c r="AI98" i="2"/>
  <c r="EW99" i="2"/>
  <c r="AB99" i="2"/>
  <c r="R100" i="2"/>
  <c r="AI100" i="2"/>
  <c r="AB101" i="2"/>
  <c r="R102" i="2"/>
  <c r="AI102" i="2"/>
  <c r="AI104" i="2"/>
  <c r="AB106" i="2"/>
  <c r="BI64" i="2"/>
  <c r="BR65" i="2"/>
  <c r="CC66" i="2"/>
  <c r="CC68" i="2"/>
  <c r="CK69" i="2"/>
  <c r="BI73" i="2"/>
  <c r="BR74" i="2"/>
  <c r="CC75" i="2"/>
  <c r="BR76" i="2"/>
  <c r="CC77" i="2"/>
  <c r="CK78" i="2"/>
  <c r="BI80" i="2"/>
  <c r="AZ82" i="2"/>
  <c r="BR84" i="2"/>
  <c r="CK86" i="2"/>
  <c r="CK88" i="2"/>
  <c r="CK93" i="2"/>
  <c r="BR94" i="2"/>
  <c r="BI96" i="2"/>
  <c r="CK96" i="2"/>
  <c r="BI98" i="2"/>
  <c r="CK98" i="2"/>
  <c r="BI100" i="2"/>
  <c r="CK100" i="2"/>
  <c r="BI102" i="2"/>
  <c r="CK102" i="2"/>
  <c r="AZ107" i="2"/>
  <c r="CK108" i="2"/>
  <c r="CK109" i="2"/>
  <c r="BI110" i="2"/>
  <c r="CK110" i="2"/>
  <c r="AF72" i="2"/>
  <c r="AF73" i="2"/>
  <c r="AF89" i="2"/>
  <c r="AF110" i="2"/>
  <c r="CR65" i="2"/>
  <c r="ED72" i="2"/>
  <c r="K68" i="2"/>
  <c r="AF68" i="2"/>
  <c r="K70" i="2"/>
  <c r="AF70" i="2"/>
  <c r="AS76" i="2"/>
  <c r="K77" i="2"/>
  <c r="AF80" i="2"/>
  <c r="ER82" i="2"/>
  <c r="Y83" i="2"/>
  <c r="AS84" i="2"/>
  <c r="CI78" i="2"/>
  <c r="BG84" i="2"/>
  <c r="CJ107" i="2"/>
  <c r="ED64" i="2"/>
  <c r="FD74" i="2"/>
  <c r="ED87" i="2"/>
  <c r="Y69" i="2"/>
  <c r="Y71" i="2"/>
  <c r="ER78" i="2"/>
  <c r="Y82" i="2"/>
  <c r="ER65" i="2"/>
  <c r="Y65" i="2"/>
  <c r="AS67" i="2"/>
  <c r="AS69" i="2"/>
  <c r="AS71" i="2"/>
  <c r="ER75" i="2"/>
  <c r="CR83" i="2"/>
  <c r="CR94" i="2"/>
  <c r="DP69" i="2"/>
  <c r="EB83" i="2"/>
  <c r="DJ88" i="2"/>
  <c r="AF75" i="2"/>
  <c r="Y67" i="2"/>
  <c r="AS74" i="2"/>
  <c r="EB81" i="2"/>
  <c r="K74" i="2"/>
  <c r="AF74" i="2"/>
  <c r="ER77" i="2"/>
  <c r="ER79" i="2"/>
  <c r="AF81" i="2"/>
  <c r="ER83" i="2"/>
  <c r="AF84" i="2"/>
  <c r="K93" i="2"/>
  <c r="CR75" i="2"/>
  <c r="CI83" i="2"/>
  <c r="CI89" i="2"/>
  <c r="FD78" i="2"/>
  <c r="ER67" i="2"/>
  <c r="ER69" i="2"/>
  <c r="ER71" i="2"/>
  <c r="BO76" i="2"/>
  <c r="BG90" i="2"/>
  <c r="EB99" i="2"/>
  <c r="Y66" i="2"/>
  <c r="ER68" i="2"/>
  <c r="Y68" i="2"/>
  <c r="ER70" i="2"/>
  <c r="Y70" i="2"/>
  <c r="AS75" i="2"/>
  <c r="K76" i="2"/>
  <c r="Y77" i="2"/>
  <c r="ER80" i="2"/>
  <c r="Y80" i="2"/>
  <c r="AS89" i="2"/>
  <c r="Y93" i="2"/>
  <c r="Y99" i="2"/>
  <c r="AS99" i="2"/>
  <c r="BG73" i="2"/>
  <c r="BG98" i="2"/>
  <c r="DJ73" i="2"/>
  <c r="EV73" i="2"/>
  <c r="FD79" i="2"/>
  <c r="CR103" i="2"/>
  <c r="DJ65" i="2"/>
  <c r="DJ72" i="2"/>
  <c r="DT81" i="2"/>
  <c r="EY99" i="2"/>
  <c r="DT100" i="2"/>
  <c r="EY101" i="2"/>
  <c r="DT102" i="2"/>
  <c r="ER66" i="2"/>
  <c r="K67" i="2"/>
  <c r="AF67" i="2"/>
  <c r="K69" i="2"/>
  <c r="AF69" i="2"/>
  <c r="K71" i="2"/>
  <c r="AF71" i="2"/>
  <c r="ER72" i="2"/>
  <c r="ER73" i="2"/>
  <c r="Y84" i="2"/>
  <c r="AF91" i="2"/>
  <c r="CR92" i="2"/>
  <c r="ER63" i="2"/>
  <c r="AS68" i="2"/>
  <c r="AS70" i="2"/>
  <c r="ER74" i="2"/>
  <c r="AS77" i="2"/>
  <c r="Y81" i="2"/>
  <c r="AF83" i="2"/>
  <c r="AS98" i="2"/>
  <c r="Y101" i="2"/>
  <c r="DJ64" i="2"/>
  <c r="F89" i="2"/>
  <c r="F94" i="2"/>
  <c r="F97" i="2"/>
  <c r="F98" i="2"/>
  <c r="AJ101" i="2"/>
  <c r="F107" i="2"/>
  <c r="F112" i="2"/>
  <c r="F63" i="2"/>
  <c r="Y63" i="2"/>
  <c r="AJ63" i="2"/>
  <c r="F64" i="2"/>
  <c r="Y64" i="2"/>
  <c r="AJ64" i="2"/>
  <c r="AF65" i="2"/>
  <c r="AF66" i="2"/>
  <c r="K72" i="2"/>
  <c r="S72" i="2"/>
  <c r="AS72" i="2"/>
  <c r="K73" i="2"/>
  <c r="S73" i="2"/>
  <c r="AS73" i="2"/>
  <c r="Y78" i="2"/>
  <c r="AJ78" i="2"/>
  <c r="F79" i="2"/>
  <c r="Y79" i="2"/>
  <c r="AJ79" i="2"/>
  <c r="F80" i="2"/>
  <c r="AF82" i="2"/>
  <c r="K85" i="2"/>
  <c r="AF85" i="2"/>
  <c r="AJ86" i="2"/>
  <c r="F87" i="2"/>
  <c r="AC87" i="2"/>
  <c r="AJ88" i="2"/>
  <c r="Y90" i="2"/>
  <c r="AJ90" i="2"/>
  <c r="AJ92" i="2"/>
  <c r="F95" i="2"/>
  <c r="F96" i="2"/>
  <c r="AF97" i="2"/>
  <c r="AJ98" i="2"/>
  <c r="AJ99" i="2"/>
  <c r="AJ100" i="2"/>
  <c r="Y108" i="2"/>
  <c r="AS108" i="2"/>
  <c r="AJ109" i="2"/>
  <c r="S74" i="2"/>
  <c r="S75" i="2"/>
  <c r="AC76" i="2"/>
  <c r="AC77" i="2"/>
  <c r="AJ80" i="2"/>
  <c r="F81" i="2"/>
  <c r="AJ81" i="2"/>
  <c r="F82" i="2"/>
  <c r="AJ83" i="2"/>
  <c r="F84" i="2"/>
  <c r="AJ91" i="2"/>
  <c r="AJ93" i="2"/>
  <c r="F104" i="2"/>
  <c r="AJ104" i="2"/>
  <c r="F108" i="2"/>
  <c r="AJ110" i="2"/>
  <c r="F68" i="2"/>
  <c r="F70" i="2"/>
  <c r="AJ70" i="2"/>
  <c r="AC80" i="2"/>
  <c r="AC81" i="2"/>
  <c r="AC86" i="2"/>
  <c r="AJ89" i="2"/>
  <c r="K94" i="2"/>
  <c r="K63" i="2"/>
  <c r="S63" i="2"/>
  <c r="AS63" i="2"/>
  <c r="K64" i="2"/>
  <c r="S64" i="2"/>
  <c r="AS64" i="2"/>
  <c r="AC65" i="2"/>
  <c r="AC66" i="2"/>
  <c r="F72" i="2"/>
  <c r="Y72" i="2"/>
  <c r="AJ72" i="2"/>
  <c r="F73" i="2"/>
  <c r="Y73" i="2"/>
  <c r="AJ73" i="2"/>
  <c r="K78" i="2"/>
  <c r="S78" i="2"/>
  <c r="AS78" i="2"/>
  <c r="K79" i="2"/>
  <c r="S79" i="2"/>
  <c r="AS79" i="2"/>
  <c r="AC82" i="2"/>
  <c r="AJ84" i="2"/>
  <c r="F85" i="2"/>
  <c r="AC85" i="2"/>
  <c r="AS86" i="2"/>
  <c r="AS88" i="2"/>
  <c r="AS93" i="2"/>
  <c r="Y94" i="2"/>
  <c r="F102" i="2"/>
  <c r="AF105" i="2"/>
  <c r="F109" i="2"/>
  <c r="F110" i="2"/>
  <c r="F67" i="2"/>
  <c r="F69" i="2"/>
  <c r="AJ69" i="2"/>
  <c r="AJ71" i="2"/>
  <c r="AC83" i="2"/>
  <c r="F86" i="2"/>
  <c r="AJ103" i="2"/>
  <c r="F106" i="2"/>
  <c r="AS110" i="2"/>
  <c r="K65" i="2"/>
  <c r="AC67" i="2"/>
  <c r="AC68" i="2"/>
  <c r="AC69" i="2"/>
  <c r="AC70" i="2"/>
  <c r="AC71" i="2"/>
  <c r="F74" i="2"/>
  <c r="Y74" i="2"/>
  <c r="AJ74" i="2"/>
  <c r="F75" i="2"/>
  <c r="Y75" i="2"/>
  <c r="AJ75" i="2"/>
  <c r="F76" i="2"/>
  <c r="AF76" i="2"/>
  <c r="AF77" i="2"/>
  <c r="K80" i="2"/>
  <c r="S80" i="2"/>
  <c r="AS80" i="2"/>
  <c r="K81" i="2"/>
  <c r="S81" i="2"/>
  <c r="AS81" i="2"/>
  <c r="AS83" i="2"/>
  <c r="AC84" i="2"/>
  <c r="AJ87" i="2"/>
  <c r="F88" i="2"/>
  <c r="AC89" i="2"/>
  <c r="AS94" i="2"/>
  <c r="F101" i="2"/>
  <c r="AJ102" i="2"/>
  <c r="AJ107" i="2"/>
  <c r="Y111" i="2"/>
  <c r="AJ67" i="2"/>
  <c r="AJ68" i="2"/>
  <c r="F71" i="2"/>
  <c r="S76" i="2"/>
  <c r="S77" i="2"/>
  <c r="AC88" i="2"/>
  <c r="AF107" i="2"/>
  <c r="AJ111" i="2"/>
  <c r="AF63" i="2"/>
  <c r="AF64" i="2"/>
  <c r="S65" i="2"/>
  <c r="AS65" i="2"/>
  <c r="K66" i="2"/>
  <c r="S66" i="2"/>
  <c r="AS66" i="2"/>
  <c r="AC72" i="2"/>
  <c r="AF78" i="2"/>
  <c r="AF79" i="2"/>
  <c r="K82" i="2"/>
  <c r="S82" i="2"/>
  <c r="AS82" i="2"/>
  <c r="K83" i="2"/>
  <c r="S83" i="2"/>
  <c r="K84" i="2"/>
  <c r="AS85" i="2"/>
  <c r="AF90" i="2"/>
  <c r="F91" i="2"/>
  <c r="F92" i="2"/>
  <c r="F93" i="2"/>
  <c r="F99" i="2"/>
  <c r="F100" i="2"/>
  <c r="F105" i="2"/>
  <c r="AJ105" i="2"/>
  <c r="F111" i="2"/>
  <c r="E67" i="2"/>
  <c r="AG73" i="2"/>
  <c r="AG98" i="2"/>
  <c r="CJ98" i="2"/>
  <c r="L71" i="2"/>
  <c r="E75" i="2"/>
  <c r="CS73" i="2"/>
  <c r="BH75" i="2"/>
  <c r="CS88" i="2"/>
  <c r="BH104" i="2"/>
  <c r="AG64" i="2"/>
  <c r="AG70" i="2"/>
  <c r="L93" i="2"/>
  <c r="CS98" i="2"/>
  <c r="BH100" i="2"/>
  <c r="CB84" i="2"/>
  <c r="AG71" i="2"/>
  <c r="FA75" i="2"/>
  <c r="FA99" i="2"/>
  <c r="BH74" i="2"/>
  <c r="EE97" i="2"/>
  <c r="L63" i="2"/>
  <c r="FA74" i="2"/>
  <c r="E81" i="2"/>
  <c r="FA91" i="2"/>
  <c r="AG93" i="2"/>
  <c r="E63" i="2"/>
  <c r="FA65" i="2"/>
  <c r="E66" i="2"/>
  <c r="FA68" i="2"/>
  <c r="E69" i="2"/>
  <c r="E72" i="2"/>
  <c r="FA80" i="2"/>
  <c r="FA87" i="2"/>
  <c r="E97" i="2"/>
  <c r="E90" i="2"/>
  <c r="E89" i="2"/>
  <c r="E95" i="2"/>
  <c r="E87" i="2"/>
  <c r="E82" i="2"/>
  <c r="E79" i="2"/>
  <c r="E100" i="2"/>
  <c r="E92" i="2"/>
  <c r="E76" i="2"/>
  <c r="E98" i="2"/>
  <c r="E86" i="2"/>
  <c r="E83" i="2"/>
  <c r="E96" i="2"/>
  <c r="E80" i="2"/>
  <c r="E77" i="2"/>
  <c r="E93" i="2"/>
  <c r="E99" i="2"/>
  <c r="E94" i="2"/>
  <c r="E91" i="2"/>
  <c r="E88" i="2"/>
  <c r="E85" i="2"/>
  <c r="E84" i="2"/>
  <c r="E78" i="2"/>
  <c r="L94" i="2"/>
  <c r="L85" i="2"/>
  <c r="L75" i="2"/>
  <c r="L91" i="2"/>
  <c r="L90" i="2"/>
  <c r="L88" i="2"/>
  <c r="L82" i="2"/>
  <c r="L89" i="2"/>
  <c r="L79" i="2"/>
  <c r="L76" i="2"/>
  <c r="L87" i="2"/>
  <c r="L92" i="2"/>
  <c r="L83" i="2"/>
  <c r="L80" i="2"/>
  <c r="L86" i="2"/>
  <c r="L77" i="2"/>
  <c r="L74" i="2"/>
  <c r="L84" i="2"/>
  <c r="L81" i="2"/>
  <c r="L78" i="2"/>
  <c r="FA111" i="2"/>
  <c r="FA95" i="2"/>
  <c r="FA86" i="2"/>
  <c r="FA84" i="2"/>
  <c r="FA109" i="2"/>
  <c r="FA106" i="2"/>
  <c r="FA92" i="2"/>
  <c r="FA81" i="2"/>
  <c r="FA78" i="2"/>
  <c r="FA102" i="2"/>
  <c r="FA100" i="2"/>
  <c r="FA107" i="2"/>
  <c r="FA105" i="2"/>
  <c r="FA98" i="2"/>
  <c r="FA96" i="2"/>
  <c r="FA93" i="2"/>
  <c r="FA82" i="2"/>
  <c r="FA104" i="2"/>
  <c r="FA85" i="2"/>
  <c r="FA79" i="2"/>
  <c r="FA76" i="2"/>
  <c r="FA101" i="2"/>
  <c r="FA94" i="2"/>
  <c r="FA90" i="2"/>
  <c r="FA103" i="2"/>
  <c r="FA97" i="2"/>
  <c r="FA89" i="2"/>
  <c r="FA83" i="2"/>
  <c r="FA77" i="2"/>
  <c r="AG110" i="2"/>
  <c r="AG101" i="2"/>
  <c r="AG94" i="2"/>
  <c r="AG91" i="2"/>
  <c r="AG89" i="2"/>
  <c r="AG88" i="2"/>
  <c r="AG87" i="2"/>
  <c r="AG84" i="2"/>
  <c r="AG83" i="2"/>
  <c r="AG77" i="2"/>
  <c r="AG74" i="2"/>
  <c r="AG108" i="2"/>
  <c r="AG99" i="2"/>
  <c r="AG97" i="2"/>
  <c r="AG112" i="2"/>
  <c r="AG103" i="2"/>
  <c r="AG86" i="2"/>
  <c r="AG81" i="2"/>
  <c r="AG78" i="2"/>
  <c r="AG111" i="2"/>
  <c r="AG95" i="2"/>
  <c r="AG109" i="2"/>
  <c r="AG106" i="2"/>
  <c r="AG100" i="2"/>
  <c r="AG92" i="2"/>
  <c r="AG82" i="2"/>
  <c r="AG107" i="2"/>
  <c r="AG105" i="2"/>
  <c r="AG102" i="2"/>
  <c r="AG85" i="2"/>
  <c r="AG79" i="2"/>
  <c r="AG76" i="2"/>
  <c r="AG104" i="2"/>
  <c r="AG80" i="2"/>
  <c r="BH99" i="2"/>
  <c r="BH78" i="2"/>
  <c r="BH77" i="2"/>
  <c r="BH72" i="2"/>
  <c r="BH64" i="2"/>
  <c r="BH113" i="2"/>
  <c r="BH110" i="2"/>
  <c r="BH109" i="2"/>
  <c r="BH105" i="2"/>
  <c r="BH98" i="2"/>
  <c r="BH87" i="2"/>
  <c r="BH76" i="2"/>
  <c r="BH112" i="2"/>
  <c r="BH108" i="2"/>
  <c r="BH106" i="2"/>
  <c r="BH86" i="2"/>
  <c r="BH85" i="2"/>
  <c r="BH84" i="2"/>
  <c r="BH71" i="2"/>
  <c r="BH70" i="2"/>
  <c r="BH97" i="2"/>
  <c r="BH93" i="2"/>
  <c r="BH92" i="2"/>
  <c r="BH69" i="2"/>
  <c r="BH68" i="2"/>
  <c r="BH102" i="2"/>
  <c r="BH96" i="2"/>
  <c r="BH95" i="2"/>
  <c r="BH94" i="2"/>
  <c r="BH111" i="2"/>
  <c r="BH103" i="2"/>
  <c r="BH101" i="2"/>
  <c r="BH91" i="2"/>
  <c r="BH90" i="2"/>
  <c r="BH80" i="2"/>
  <c r="BH67" i="2"/>
  <c r="BH89" i="2"/>
  <c r="BH88" i="2"/>
  <c r="BH83" i="2"/>
  <c r="BH65" i="2"/>
  <c r="BQ82" i="2"/>
  <c r="BQ81" i="2"/>
  <c r="BQ79" i="2"/>
  <c r="BQ75" i="2"/>
  <c r="BQ74" i="2"/>
  <c r="BQ73" i="2"/>
  <c r="BQ99" i="2"/>
  <c r="BQ89" i="2"/>
  <c r="BQ88" i="2"/>
  <c r="BQ83" i="2"/>
  <c r="BQ65" i="2"/>
  <c r="BQ98" i="2"/>
  <c r="BQ78" i="2"/>
  <c r="BQ77" i="2"/>
  <c r="BQ76" i="2"/>
  <c r="BQ72" i="2"/>
  <c r="BQ64" i="2"/>
  <c r="BQ87" i="2"/>
  <c r="BQ97" i="2"/>
  <c r="BQ86" i="2"/>
  <c r="BQ85" i="2"/>
  <c r="BQ84" i="2"/>
  <c r="BQ71" i="2"/>
  <c r="BQ70" i="2"/>
  <c r="BQ96" i="2"/>
  <c r="BQ93" i="2"/>
  <c r="BQ92" i="2"/>
  <c r="BQ69" i="2"/>
  <c r="BQ68" i="2"/>
  <c r="BQ100" i="2"/>
  <c r="BQ91" i="2"/>
  <c r="BQ90" i="2"/>
  <c r="BQ80" i="2"/>
  <c r="BQ67" i="2"/>
  <c r="BQ66" i="2"/>
  <c r="CB106" i="2"/>
  <c r="CB102" i="2"/>
  <c r="CB101" i="2"/>
  <c r="CB95" i="2"/>
  <c r="CB94" i="2"/>
  <c r="CB109" i="2"/>
  <c r="CB100" i="2"/>
  <c r="CB91" i="2"/>
  <c r="CB90" i="2"/>
  <c r="CB81" i="2"/>
  <c r="CB80" i="2"/>
  <c r="CB75" i="2"/>
  <c r="CB67" i="2"/>
  <c r="CB66" i="2"/>
  <c r="CB103" i="2"/>
  <c r="CB83" i="2"/>
  <c r="CB82" i="2"/>
  <c r="CB79" i="2"/>
  <c r="CB74" i="2"/>
  <c r="CB73" i="2"/>
  <c r="CB108" i="2"/>
  <c r="CB104" i="2"/>
  <c r="CB99" i="2"/>
  <c r="CB89" i="2"/>
  <c r="CB88" i="2"/>
  <c r="CB65" i="2"/>
  <c r="CB64" i="2"/>
  <c r="CB107" i="2"/>
  <c r="CB98" i="2"/>
  <c r="CB78" i="2"/>
  <c r="CB77" i="2"/>
  <c r="CB76" i="2"/>
  <c r="CB72" i="2"/>
  <c r="CB87" i="2"/>
  <c r="CB86" i="2"/>
  <c r="CB96" i="2"/>
  <c r="CB93" i="2"/>
  <c r="CB92" i="2"/>
  <c r="CB68" i="2"/>
  <c r="CJ110" i="2"/>
  <c r="CJ97" i="2"/>
  <c r="CJ85" i="2"/>
  <c r="CJ84" i="2"/>
  <c r="CJ70" i="2"/>
  <c r="CJ69" i="2"/>
  <c r="CJ96" i="2"/>
  <c r="CJ93" i="2"/>
  <c r="CJ92" i="2"/>
  <c r="CJ75" i="2"/>
  <c r="CJ68" i="2"/>
  <c r="CJ113" i="2"/>
  <c r="CJ112" i="2"/>
  <c r="CJ109" i="2"/>
  <c r="CJ106" i="2"/>
  <c r="CJ102" i="2"/>
  <c r="CJ101" i="2"/>
  <c r="CJ95" i="2"/>
  <c r="CJ94" i="2"/>
  <c r="CJ91" i="2"/>
  <c r="CJ83" i="2"/>
  <c r="CJ67" i="2"/>
  <c r="CJ100" i="2"/>
  <c r="CJ90" i="2"/>
  <c r="CJ81" i="2"/>
  <c r="CJ80" i="2"/>
  <c r="CJ79" i="2"/>
  <c r="CJ66" i="2"/>
  <c r="CJ111" i="2"/>
  <c r="CJ103" i="2"/>
  <c r="CJ89" i="2"/>
  <c r="CJ82" i="2"/>
  <c r="CJ74" i="2"/>
  <c r="CJ73" i="2"/>
  <c r="CJ108" i="2"/>
  <c r="CJ104" i="2"/>
  <c r="CJ99" i="2"/>
  <c r="CJ88" i="2"/>
  <c r="CJ78" i="2"/>
  <c r="CJ72" i="2"/>
  <c r="CJ65" i="2"/>
  <c r="CJ64" i="2"/>
  <c r="CJ105" i="2"/>
  <c r="CJ86" i="2"/>
  <c r="CJ71" i="2"/>
  <c r="CS97" i="2"/>
  <c r="CS76" i="2"/>
  <c r="CS75" i="2"/>
  <c r="CS70" i="2"/>
  <c r="CS85" i="2"/>
  <c r="CS74" i="2"/>
  <c r="CS96" i="2"/>
  <c r="CS91" i="2"/>
  <c r="CS84" i="2"/>
  <c r="CS83" i="2"/>
  <c r="CS82" i="2"/>
  <c r="CS69" i="2"/>
  <c r="CS68" i="2"/>
  <c r="CS95" i="2"/>
  <c r="CS93" i="2"/>
  <c r="CS92" i="2"/>
  <c r="CS90" i="2"/>
  <c r="CS67" i="2"/>
  <c r="CS66" i="2"/>
  <c r="CS101" i="2"/>
  <c r="CS100" i="2"/>
  <c r="CS94" i="2"/>
  <c r="CS78" i="2"/>
  <c r="CS102" i="2"/>
  <c r="CS99" i="2"/>
  <c r="CS89" i="2"/>
  <c r="CS80" i="2"/>
  <c r="CS79" i="2"/>
  <c r="CS65" i="2"/>
  <c r="CS87" i="2"/>
  <c r="CS86" i="2"/>
  <c r="CS77" i="2"/>
  <c r="CS71" i="2"/>
  <c r="DK67" i="2"/>
  <c r="DK90" i="2"/>
  <c r="DK69" i="2"/>
  <c r="DK63" i="2"/>
  <c r="DK64" i="2"/>
  <c r="DK68" i="2"/>
  <c r="DK97" i="2"/>
  <c r="DK91" i="2"/>
  <c r="DK66" i="2"/>
  <c r="DK65" i="2"/>
  <c r="DR111" i="2"/>
  <c r="DR85" i="2"/>
  <c r="DR107" i="2"/>
  <c r="DR76" i="2"/>
  <c r="DR67" i="2"/>
  <c r="DR66" i="2"/>
  <c r="DR65" i="2"/>
  <c r="DR86" i="2"/>
  <c r="DR63" i="2"/>
  <c r="DR77" i="2"/>
  <c r="DR69" i="2"/>
  <c r="DR81" i="2"/>
  <c r="DR68" i="2"/>
  <c r="FA64" i="2"/>
  <c r="L65" i="2"/>
  <c r="AG67" i="2"/>
  <c r="L68" i="2"/>
  <c r="FA70" i="2"/>
  <c r="E71" i="2"/>
  <c r="FA73" i="2"/>
  <c r="AG90" i="2"/>
  <c r="AG96" i="2"/>
  <c r="CB85" i="2"/>
  <c r="BH107" i="2"/>
  <c r="FA67" i="2"/>
  <c r="E68" i="2"/>
  <c r="FA110" i="2"/>
  <c r="BH66" i="2"/>
  <c r="CB69" i="2"/>
  <c r="CB71" i="2"/>
  <c r="CJ77" i="2"/>
  <c r="CB97" i="2"/>
  <c r="DM73" i="2"/>
  <c r="DM65" i="2"/>
  <c r="DM81" i="2"/>
  <c r="DM69" i="2"/>
  <c r="DM64" i="2"/>
  <c r="DM89" i="2"/>
  <c r="DM87" i="2"/>
  <c r="DM70" i="2"/>
  <c r="DM68" i="2"/>
  <c r="DM66" i="2"/>
  <c r="DM72" i="2"/>
  <c r="DM71" i="2"/>
  <c r="DM63" i="2"/>
  <c r="DM67" i="2"/>
  <c r="E74" i="2"/>
  <c r="CS64" i="2"/>
  <c r="AG63" i="2"/>
  <c r="L64" i="2"/>
  <c r="AG66" i="2"/>
  <c r="AG69" i="2"/>
  <c r="L70" i="2"/>
  <c r="AG72" i="2"/>
  <c r="L73" i="2"/>
  <c r="FA88" i="2"/>
  <c r="BH73" i="2"/>
  <c r="BH81" i="2"/>
  <c r="BQ101" i="2"/>
  <c r="DR64" i="2"/>
  <c r="EE111" i="2"/>
  <c r="EE89" i="2"/>
  <c r="EE69" i="2"/>
  <c r="EE70" i="2"/>
  <c r="EE64" i="2"/>
  <c r="EE90" i="2"/>
  <c r="EE68" i="2"/>
  <c r="EE67" i="2"/>
  <c r="EE66" i="2"/>
  <c r="EE65" i="2"/>
  <c r="E65" i="2"/>
  <c r="FA63" i="2"/>
  <c r="E64" i="2"/>
  <c r="FA66" i="2"/>
  <c r="L67" i="2"/>
  <c r="FA69" i="2"/>
  <c r="E70" i="2"/>
  <c r="FA72" i="2"/>
  <c r="E73" i="2"/>
  <c r="BH79" i="2"/>
  <c r="CS81" i="2"/>
  <c r="BQ95" i="2"/>
  <c r="AG65" i="2"/>
  <c r="L66" i="2"/>
  <c r="AG68" i="2"/>
  <c r="L69" i="2"/>
  <c r="FA71" i="2"/>
  <c r="CB70" i="2"/>
  <c r="CJ76" i="2"/>
  <c r="EE63" i="2"/>
  <c r="DN77" i="2"/>
  <c r="W78" i="2"/>
  <c r="DN80" i="2"/>
  <c r="W83" i="2"/>
  <c r="DN84" i="2"/>
  <c r="ET84" i="2"/>
  <c r="DW85" i="2"/>
  <c r="DN88" i="2"/>
  <c r="DN89" i="2"/>
  <c r="DW94" i="2"/>
  <c r="DW96" i="2"/>
  <c r="DW99" i="2"/>
  <c r="W99" i="2"/>
  <c r="DW101" i="2"/>
  <c r="W102" i="2"/>
  <c r="DW103" i="2"/>
  <c r="DW104" i="2"/>
  <c r="W106" i="2"/>
  <c r="DW109" i="2"/>
  <c r="DN79" i="2"/>
  <c r="ET80" i="2"/>
  <c r="ET87" i="2"/>
  <c r="DU88" i="2"/>
  <c r="ET88" i="2"/>
  <c r="DU89" i="2"/>
  <c r="DW90" i="2"/>
  <c r="DN106" i="2"/>
  <c r="DN108" i="2"/>
  <c r="DN76" i="2"/>
  <c r="ET77" i="2"/>
  <c r="DW80" i="2"/>
  <c r="DW81" i="2"/>
  <c r="DN83" i="2"/>
  <c r="DW84" i="2"/>
  <c r="ET89" i="2"/>
  <c r="W90" i="2"/>
  <c r="DN94" i="2"/>
  <c r="DN95" i="2"/>
  <c r="DN96" i="2"/>
  <c r="DW100" i="2"/>
  <c r="DN112" i="2"/>
  <c r="DN75" i="2"/>
  <c r="ET76" i="2"/>
  <c r="W77" i="2"/>
  <c r="DW79" i="2"/>
  <c r="DU83" i="2"/>
  <c r="DW86" i="2"/>
  <c r="W87" i="2"/>
  <c r="W93" i="2"/>
  <c r="W95" i="2"/>
  <c r="DN99" i="2"/>
  <c r="DN103" i="2"/>
  <c r="W105" i="2"/>
  <c r="DU75" i="2"/>
  <c r="ET75" i="2"/>
  <c r="DW76" i="2"/>
  <c r="W76" i="2"/>
  <c r="W81" i="2"/>
  <c r="DW83" i="2"/>
  <c r="DN90" i="2"/>
  <c r="DW91" i="2"/>
  <c r="DU92" i="2"/>
  <c r="W92" i="2"/>
  <c r="DW93" i="2"/>
  <c r="DW95" i="2"/>
  <c r="DW97" i="2"/>
  <c r="DU98" i="2"/>
  <c r="B111" i="2"/>
  <c r="DR71" i="2"/>
  <c r="DK74" i="2"/>
  <c r="DK75" i="2"/>
  <c r="DM79" i="2"/>
  <c r="DK83" i="2"/>
  <c r="DR84" i="2"/>
  <c r="DR88" i="2"/>
  <c r="DM90" i="2"/>
  <c r="DR95" i="2"/>
  <c r="EE96" i="2"/>
  <c r="EE99" i="2"/>
  <c r="DN101" i="2"/>
  <c r="EE103" i="2"/>
  <c r="DN109" i="2"/>
  <c r="BA68" i="2"/>
  <c r="BA76" i="2"/>
  <c r="BA84" i="2"/>
  <c r="BA92" i="2"/>
  <c r="BA69" i="2"/>
  <c r="BA77" i="2"/>
  <c r="BA85" i="2"/>
  <c r="BA93" i="2"/>
  <c r="B63" i="2"/>
  <c r="DR78" i="2"/>
  <c r="DK80" i="2"/>
  <c r="EE80" i="2"/>
  <c r="DK82" i="2"/>
  <c r="DR87" i="2"/>
  <c r="DK88" i="2"/>
  <c r="DK92" i="2"/>
  <c r="DR93" i="2"/>
  <c r="EE94" i="2"/>
  <c r="DR96" i="2"/>
  <c r="DK98" i="2"/>
  <c r="DK100" i="2"/>
  <c r="DR101" i="2"/>
  <c r="BA70" i="2"/>
  <c r="BA78" i="2"/>
  <c r="BA86" i="2"/>
  <c r="BA94" i="2"/>
  <c r="B71" i="2"/>
  <c r="DK70" i="2"/>
  <c r="DR72" i="2"/>
  <c r="DK73" i="2"/>
  <c r="EE75" i="2"/>
  <c r="DM75" i="2"/>
  <c r="DR79" i="2"/>
  <c r="DM80" i="2"/>
  <c r="DM84" i="2"/>
  <c r="DK95" i="2"/>
  <c r="DR99" i="2"/>
  <c r="DW102" i="2"/>
  <c r="EE104" i="2"/>
  <c r="DN105" i="2"/>
  <c r="DR106" i="2"/>
  <c r="DW107" i="2"/>
  <c r="DW108" i="2"/>
  <c r="DN111" i="2"/>
  <c r="DW112" i="2"/>
  <c r="BA71" i="2"/>
  <c r="BA79" i="2"/>
  <c r="BA87" i="2"/>
  <c r="BA95" i="2"/>
  <c r="B79" i="2"/>
  <c r="DK71" i="2"/>
  <c r="EE71" i="2"/>
  <c r="EE73" i="2"/>
  <c r="EE74" i="2"/>
  <c r="DM74" i="2"/>
  <c r="DK76" i="2"/>
  <c r="DM76" i="2"/>
  <c r="EE83" i="2"/>
  <c r="DM83" i="2"/>
  <c r="DK84" i="2"/>
  <c r="EE84" i="2"/>
  <c r="DM88" i="2"/>
  <c r="DR89" i="2"/>
  <c r="DR94" i="2"/>
  <c r="EE95" i="2"/>
  <c r="DN102" i="2"/>
  <c r="DR103" i="2"/>
  <c r="DN104" i="2"/>
  <c r="DW106" i="2"/>
  <c r="BA64" i="2"/>
  <c r="BA72" i="2"/>
  <c r="BA80" i="2"/>
  <c r="BA88" i="2"/>
  <c r="BA96" i="2"/>
  <c r="DR74" i="2"/>
  <c r="EE76" i="2"/>
  <c r="DK77" i="2"/>
  <c r="EE77" i="2"/>
  <c r="DM77" i="2"/>
  <c r="DM78" i="2"/>
  <c r="DK81" i="2"/>
  <c r="EE82" i="2"/>
  <c r="DM82" i="2"/>
  <c r="DK85" i="2"/>
  <c r="EE85" i="2"/>
  <c r="DM85" i="2"/>
  <c r="DK86" i="2"/>
  <c r="EE86" i="2"/>
  <c r="EE88" i="2"/>
  <c r="DR90" i="2"/>
  <c r="DR91" i="2"/>
  <c r="EE92" i="2"/>
  <c r="DK96" i="2"/>
  <c r="DR97" i="2"/>
  <c r="EE98" i="2"/>
  <c r="EE100" i="2"/>
  <c r="EE102" i="2"/>
  <c r="DW105" i="2"/>
  <c r="EE107" i="2"/>
  <c r="DN110" i="2"/>
  <c r="DW111" i="2"/>
  <c r="BA65" i="2"/>
  <c r="BA73" i="2"/>
  <c r="BA81" i="2"/>
  <c r="BA89" i="2"/>
  <c r="BA97" i="2"/>
  <c r="B87" i="2"/>
  <c r="B95" i="2"/>
  <c r="DR75" i="2"/>
  <c r="DK78" i="2"/>
  <c r="EE78" i="2"/>
  <c r="DR80" i="2"/>
  <c r="DR83" i="2"/>
  <c r="DM86" i="2"/>
  <c r="DK87" i="2"/>
  <c r="EE87" i="2"/>
  <c r="DK89" i="2"/>
  <c r="DK93" i="2"/>
  <c r="EE93" i="2"/>
  <c r="DK101" i="2"/>
  <c r="EE101" i="2"/>
  <c r="DR102" i="2"/>
  <c r="DR104" i="2"/>
  <c r="EE106" i="2"/>
  <c r="BA66" i="2"/>
  <c r="BA74" i="2"/>
  <c r="BA82" i="2"/>
  <c r="BA90" i="2"/>
  <c r="BA98" i="2"/>
  <c r="B103" i="2"/>
  <c r="DR70" i="2"/>
  <c r="DK72" i="2"/>
  <c r="EE72" i="2"/>
  <c r="DR73" i="2"/>
  <c r="DK79" i="2"/>
  <c r="EE79" i="2"/>
  <c r="EE81" i="2"/>
  <c r="DR82" i="2"/>
  <c r="DR92" i="2"/>
  <c r="DK94" i="2"/>
  <c r="DR98" i="2"/>
  <c r="DK99" i="2"/>
  <c r="DR100" i="2"/>
  <c r="DS102" i="2"/>
  <c r="DN107" i="2"/>
  <c r="DW110" i="2"/>
  <c r="BA67" i="2"/>
  <c r="BA75" i="2"/>
  <c r="BA83" i="2"/>
  <c r="BA91" i="2"/>
  <c r="B92" i="2"/>
  <c r="B78" i="2"/>
  <c r="B94" i="2"/>
  <c r="B110" i="2"/>
  <c r="DJ77" i="2"/>
  <c r="B99" i="2"/>
  <c r="K87" i="2"/>
  <c r="K89" i="2"/>
  <c r="K92" i="2"/>
  <c r="K91" i="2"/>
  <c r="K88" i="2"/>
  <c r="K86" i="2"/>
  <c r="Y106" i="2"/>
  <c r="Y104" i="2"/>
  <c r="Y89" i="2"/>
  <c r="Y109" i="2"/>
  <c r="Y102" i="2"/>
  <c r="Y96" i="2"/>
  <c r="Y95" i="2"/>
  <c r="Y92" i="2"/>
  <c r="Y91" i="2"/>
  <c r="Y88" i="2"/>
  <c r="Y110" i="2"/>
  <c r="Y105" i="2"/>
  <c r="Y97" i="2"/>
  <c r="Y103" i="2"/>
  <c r="Y98" i="2"/>
  <c r="Y107" i="2"/>
  <c r="Y100" i="2"/>
  <c r="Y85" i="2"/>
  <c r="AF111" i="2"/>
  <c r="AF99" i="2"/>
  <c r="AF106" i="2"/>
  <c r="AF104" i="2"/>
  <c r="AF108" i="2"/>
  <c r="AF101" i="2"/>
  <c r="AF86" i="2"/>
  <c r="AF109" i="2"/>
  <c r="AF94" i="2"/>
  <c r="AF93" i="2"/>
  <c r="AF88" i="2"/>
  <c r="AF112" i="2"/>
  <c r="AF102" i="2"/>
  <c r="AF96" i="2"/>
  <c r="AF95" i="2"/>
  <c r="AF92" i="2"/>
  <c r="AF103" i="2"/>
  <c r="AF98" i="2"/>
  <c r="AF87" i="2"/>
  <c r="AS112" i="2"/>
  <c r="AS105" i="2"/>
  <c r="AS97" i="2"/>
  <c r="AS111" i="2"/>
  <c r="AS100" i="2"/>
  <c r="AS107" i="2"/>
  <c r="AS106" i="2"/>
  <c r="AS104" i="2"/>
  <c r="AS101" i="2"/>
  <c r="AS109" i="2"/>
  <c r="AS102" i="2"/>
  <c r="AS96" i="2"/>
  <c r="AS95" i="2"/>
  <c r="AS92" i="2"/>
  <c r="AS91" i="2"/>
  <c r="AS90" i="2"/>
  <c r="BG112" i="2"/>
  <c r="BG96" i="2"/>
  <c r="BG88" i="2"/>
  <c r="BG82" i="2"/>
  <c r="BG80" i="2"/>
  <c r="BG77" i="2"/>
  <c r="BG67" i="2"/>
  <c r="BG108" i="2"/>
  <c r="BG107" i="2"/>
  <c r="BG106" i="2"/>
  <c r="BG99" i="2"/>
  <c r="BG94" i="2"/>
  <c r="BG91" i="2"/>
  <c r="BG85" i="2"/>
  <c r="BG74" i="2"/>
  <c r="BG68" i="2"/>
  <c r="BG102" i="2"/>
  <c r="BG92" i="2"/>
  <c r="BG71" i="2"/>
  <c r="BG65" i="2"/>
  <c r="BG110" i="2"/>
  <c r="BG97" i="2"/>
  <c r="BG89" i="2"/>
  <c r="BG78" i="2"/>
  <c r="BG72" i="2"/>
  <c r="BG105" i="2"/>
  <c r="BG100" i="2"/>
  <c r="BG86" i="2"/>
  <c r="BG83" i="2"/>
  <c r="BG81" i="2"/>
  <c r="BG75" i="2"/>
  <c r="BG69" i="2"/>
  <c r="BG113" i="2"/>
  <c r="BG111" i="2"/>
  <c r="BG109" i="2"/>
  <c r="BG104" i="2"/>
  <c r="BG95" i="2"/>
  <c r="BG93" i="2"/>
  <c r="BG76" i="2"/>
  <c r="BG66" i="2"/>
  <c r="BG103" i="2"/>
  <c r="BG101" i="2"/>
  <c r="BG87" i="2"/>
  <c r="BG70" i="2"/>
  <c r="BG64" i="2"/>
  <c r="BO87" i="2"/>
  <c r="BO70" i="2"/>
  <c r="BO64" i="2"/>
  <c r="BO88" i="2"/>
  <c r="BO82" i="2"/>
  <c r="BO80" i="2"/>
  <c r="BO77" i="2"/>
  <c r="BO67" i="2"/>
  <c r="BO91" i="2"/>
  <c r="BO85" i="2"/>
  <c r="BO74" i="2"/>
  <c r="BO68" i="2"/>
  <c r="BO92" i="2"/>
  <c r="BO71" i="2"/>
  <c r="BO65" i="2"/>
  <c r="BO89" i="2"/>
  <c r="BO78" i="2"/>
  <c r="BO72" i="2"/>
  <c r="BO86" i="2"/>
  <c r="BO83" i="2"/>
  <c r="BO81" i="2"/>
  <c r="BO75" i="2"/>
  <c r="BO69" i="2"/>
  <c r="BO90" i="2"/>
  <c r="BO84" i="2"/>
  <c r="BO79" i="2"/>
  <c r="BO73" i="2"/>
  <c r="CI107" i="2"/>
  <c r="CI106" i="2"/>
  <c r="CI100" i="2"/>
  <c r="CI79" i="2"/>
  <c r="CI76" i="2"/>
  <c r="CI66" i="2"/>
  <c r="CI110" i="2"/>
  <c r="CI105" i="2"/>
  <c r="CI95" i="2"/>
  <c r="CI93" i="2"/>
  <c r="CI90" i="2"/>
  <c r="CI87" i="2"/>
  <c r="CI84" i="2"/>
  <c r="CI73" i="2"/>
  <c r="CI98" i="2"/>
  <c r="CI70" i="2"/>
  <c r="CI67" i="2"/>
  <c r="CI64" i="2"/>
  <c r="CI111" i="2"/>
  <c r="CI108" i="2"/>
  <c r="CI104" i="2"/>
  <c r="CI101" i="2"/>
  <c r="CI91" i="2"/>
  <c r="CI88" i="2"/>
  <c r="CI82" i="2"/>
  <c r="CI80" i="2"/>
  <c r="CI77" i="2"/>
  <c r="CI96" i="2"/>
  <c r="CI85" i="2"/>
  <c r="CI74" i="2"/>
  <c r="CI71" i="2"/>
  <c r="CI68" i="2"/>
  <c r="CI113" i="2"/>
  <c r="CI103" i="2"/>
  <c r="CI99" i="2"/>
  <c r="CI94" i="2"/>
  <c r="CI92" i="2"/>
  <c r="CI65" i="2"/>
  <c r="CI112" i="2"/>
  <c r="CI102" i="2"/>
  <c r="CI97" i="2"/>
  <c r="CI86" i="2"/>
  <c r="CI81" i="2"/>
  <c r="CI69" i="2"/>
  <c r="CR102" i="2"/>
  <c r="CR97" i="2"/>
  <c r="CR86" i="2"/>
  <c r="CR81" i="2"/>
  <c r="CR79" i="2"/>
  <c r="CR69" i="2"/>
  <c r="CR107" i="2"/>
  <c r="CR106" i="2"/>
  <c r="CR105" i="2"/>
  <c r="CR100" i="2"/>
  <c r="CR87" i="2"/>
  <c r="CR76" i="2"/>
  <c r="CR66" i="2"/>
  <c r="CR95" i="2"/>
  <c r="CR93" i="2"/>
  <c r="CR90" i="2"/>
  <c r="CR84" i="2"/>
  <c r="CR73" i="2"/>
  <c r="CR67" i="2"/>
  <c r="CR98" i="2"/>
  <c r="CR91" i="2"/>
  <c r="CR70" i="2"/>
  <c r="CR64" i="2"/>
  <c r="CR104" i="2"/>
  <c r="CR101" i="2"/>
  <c r="CR88" i="2"/>
  <c r="CR82" i="2"/>
  <c r="CR80" i="2"/>
  <c r="CR77" i="2"/>
  <c r="CR71" i="2"/>
  <c r="CR96" i="2"/>
  <c r="CR85" i="2"/>
  <c r="CR74" i="2"/>
  <c r="CR68" i="2"/>
  <c r="CR89" i="2"/>
  <c r="CR78" i="2"/>
  <c r="CR72" i="2"/>
  <c r="DJ99" i="2"/>
  <c r="DJ93" i="2"/>
  <c r="DJ92" i="2"/>
  <c r="DJ66" i="2"/>
  <c r="DJ98" i="2"/>
  <c r="DJ81" i="2"/>
  <c r="DJ80" i="2"/>
  <c r="DJ79" i="2"/>
  <c r="DJ100" i="2"/>
  <c r="DJ84" i="2"/>
  <c r="DJ68" i="2"/>
  <c r="DJ63" i="2"/>
  <c r="DJ95" i="2"/>
  <c r="DJ94" i="2"/>
  <c r="DJ90" i="2"/>
  <c r="DJ85" i="2"/>
  <c r="DJ83" i="2"/>
  <c r="DJ74" i="2"/>
  <c r="DJ69" i="2"/>
  <c r="DJ89" i="2"/>
  <c r="DJ70" i="2"/>
  <c r="DJ67" i="2"/>
  <c r="DJ91" i="2"/>
  <c r="DJ86" i="2"/>
  <c r="DJ76" i="2"/>
  <c r="DJ82" i="2"/>
  <c r="DJ78" i="2"/>
  <c r="DJ75" i="2"/>
  <c r="DP104" i="2"/>
  <c r="DP96" i="2"/>
  <c r="DP91" i="2"/>
  <c r="DP86" i="2"/>
  <c r="DP75" i="2"/>
  <c r="DP64" i="2"/>
  <c r="DP97" i="2"/>
  <c r="DP87" i="2"/>
  <c r="DP82" i="2"/>
  <c r="DP77" i="2"/>
  <c r="DP73" i="2"/>
  <c r="DP72" i="2"/>
  <c r="DP71" i="2"/>
  <c r="DP65" i="2"/>
  <c r="DP92" i="2"/>
  <c r="DP78" i="2"/>
  <c r="DP66" i="2"/>
  <c r="DP107" i="2"/>
  <c r="DP99" i="2"/>
  <c r="DP98" i="2"/>
  <c r="DP93" i="2"/>
  <c r="DP63" i="2"/>
  <c r="DP100" i="2"/>
  <c r="DP83" i="2"/>
  <c r="DP81" i="2"/>
  <c r="DP80" i="2"/>
  <c r="DP79" i="2"/>
  <c r="DP68" i="2"/>
  <c r="DP106" i="2"/>
  <c r="DP103" i="2"/>
  <c r="DP101" i="2"/>
  <c r="DP94" i="2"/>
  <c r="DP89" i="2"/>
  <c r="DP84" i="2"/>
  <c r="DP74" i="2"/>
  <c r="DP67" i="2"/>
  <c r="DP112" i="2"/>
  <c r="DP111" i="2"/>
  <c r="DP110" i="2"/>
  <c r="DP108" i="2"/>
  <c r="DP88" i="2"/>
  <c r="DP76" i="2"/>
  <c r="DP70" i="2"/>
  <c r="EB106" i="2"/>
  <c r="EB103" i="2"/>
  <c r="EB101" i="2"/>
  <c r="EB84" i="2"/>
  <c r="EB96" i="2"/>
  <c r="EB95" i="2"/>
  <c r="EB90" i="2"/>
  <c r="EB88" i="2"/>
  <c r="EB85" i="2"/>
  <c r="EB69" i="2"/>
  <c r="EB104" i="2"/>
  <c r="EB82" i="2"/>
  <c r="EB76" i="2"/>
  <c r="EB75" i="2"/>
  <c r="EB70" i="2"/>
  <c r="EB109" i="2"/>
  <c r="EB105" i="2"/>
  <c r="EB92" i="2"/>
  <c r="EB91" i="2"/>
  <c r="EB86" i="2"/>
  <c r="EB73" i="2"/>
  <c r="EB64" i="2"/>
  <c r="EB111" i="2"/>
  <c r="EB110" i="2"/>
  <c r="EB108" i="2"/>
  <c r="EB98" i="2"/>
  <c r="EB97" i="2"/>
  <c r="EB87" i="2"/>
  <c r="EB77" i="2"/>
  <c r="EB72" i="2"/>
  <c r="EB71" i="2"/>
  <c r="EB66" i="2"/>
  <c r="EB65" i="2"/>
  <c r="EB63" i="2"/>
  <c r="EB112" i="2"/>
  <c r="EB100" i="2"/>
  <c r="EB78" i="2"/>
  <c r="EB89" i="2"/>
  <c r="EB80" i="2"/>
  <c r="EB79" i="2"/>
  <c r="EB68" i="2"/>
  <c r="EB67" i="2"/>
  <c r="ED78" i="2"/>
  <c r="ED74" i="2"/>
  <c r="ED109" i="2"/>
  <c r="ED105" i="2"/>
  <c r="ED101" i="2"/>
  <c r="ED97" i="2"/>
  <c r="ED93" i="2"/>
  <c r="ED83" i="2"/>
  <c r="ED80" i="2"/>
  <c r="ED89" i="2"/>
  <c r="ED79" i="2"/>
  <c r="ED68" i="2"/>
  <c r="ED67" i="2"/>
  <c r="ED112" i="2"/>
  <c r="ED108" i="2"/>
  <c r="ED104" i="2"/>
  <c r="ED100" i="2"/>
  <c r="ED96" i="2"/>
  <c r="ED92" i="2"/>
  <c r="ED84" i="2"/>
  <c r="ED90" i="2"/>
  <c r="ED88" i="2"/>
  <c r="ED85" i="2"/>
  <c r="ED82" i="2"/>
  <c r="ED73" i="2"/>
  <c r="ED69" i="2"/>
  <c r="ED111" i="2"/>
  <c r="ED107" i="2"/>
  <c r="ED103" i="2"/>
  <c r="ED99" i="2"/>
  <c r="ED95" i="2"/>
  <c r="ED91" i="2"/>
  <c r="ED86" i="2"/>
  <c r="ED76" i="2"/>
  <c r="ED75" i="2"/>
  <c r="ED70" i="2"/>
  <c r="ED63" i="2"/>
  <c r="ED110" i="2"/>
  <c r="ED106" i="2"/>
  <c r="ED102" i="2"/>
  <c r="ED98" i="2"/>
  <c r="ED94" i="2"/>
  <c r="ED81" i="2"/>
  <c r="ED77" i="2"/>
  <c r="ED71" i="2"/>
  <c r="ED65" i="2"/>
  <c r="EV90" i="2"/>
  <c r="EV88" i="2"/>
  <c r="EV87" i="2"/>
  <c r="EV86" i="2"/>
  <c r="EV82" i="2"/>
  <c r="EV75" i="2"/>
  <c r="EV63" i="2"/>
  <c r="EV76" i="2"/>
  <c r="EV72" i="2"/>
  <c r="EV71" i="2"/>
  <c r="EV70" i="2"/>
  <c r="EV66" i="2"/>
  <c r="EV64" i="2"/>
  <c r="EV81" i="2"/>
  <c r="EV77" i="2"/>
  <c r="EV65" i="2"/>
  <c r="EV83" i="2"/>
  <c r="EV80" i="2"/>
  <c r="EV79" i="2"/>
  <c r="EV78" i="2"/>
  <c r="EV74" i="2"/>
  <c r="EV89" i="2"/>
  <c r="EV67" i="2"/>
  <c r="EV85" i="2"/>
  <c r="EV84" i="2"/>
  <c r="EV69" i="2"/>
  <c r="FD89" i="2"/>
  <c r="FD84" i="2"/>
  <c r="FD73" i="2"/>
  <c r="FD68" i="2"/>
  <c r="FD96" i="2"/>
  <c r="FD95" i="2"/>
  <c r="FD69" i="2"/>
  <c r="FD90" i="2"/>
  <c r="FD85" i="2"/>
  <c r="FD82" i="2"/>
  <c r="FD75" i="2"/>
  <c r="FD63" i="2"/>
  <c r="FD92" i="2"/>
  <c r="FD91" i="2"/>
  <c r="FD88" i="2"/>
  <c r="FD87" i="2"/>
  <c r="FD86" i="2"/>
  <c r="FD76" i="2"/>
  <c r="FD72" i="2"/>
  <c r="FD71" i="2"/>
  <c r="FD70" i="2"/>
  <c r="FD66" i="2"/>
  <c r="FD64" i="2"/>
  <c r="FD97" i="2"/>
  <c r="FD81" i="2"/>
  <c r="FD77" i="2"/>
  <c r="FD65" i="2"/>
  <c r="FD83" i="2"/>
  <c r="FD67" i="2"/>
  <c r="B83" i="2"/>
  <c r="B68" i="2"/>
  <c r="B84" i="2"/>
  <c r="B100" i="2"/>
  <c r="DJ87" i="2"/>
  <c r="DP90" i="2"/>
  <c r="EB94" i="2"/>
  <c r="FD94" i="2"/>
  <c r="DP102" i="2"/>
  <c r="EB102" i="2"/>
  <c r="DP109" i="2"/>
  <c r="B67" i="2"/>
  <c r="B70" i="2"/>
  <c r="B86" i="2"/>
  <c r="B102" i="2"/>
  <c r="DP105" i="2"/>
  <c r="DP85" i="2"/>
  <c r="EB93" i="2"/>
  <c r="FD93" i="2"/>
  <c r="DJ97" i="2"/>
  <c r="EB107" i="2"/>
  <c r="B75" i="2"/>
  <c r="B91" i="2"/>
  <c r="B107" i="2"/>
  <c r="B76" i="2"/>
  <c r="B108" i="2"/>
  <c r="DV106" i="2"/>
  <c r="B64" i="2"/>
  <c r="B72" i="2"/>
  <c r="B80" i="2"/>
  <c r="B88" i="2"/>
  <c r="B96" i="2"/>
  <c r="B104" i="2"/>
  <c r="B112" i="2"/>
  <c r="EX104" i="2"/>
  <c r="EX102" i="2"/>
  <c r="EX96" i="2"/>
  <c r="EX92" i="2"/>
  <c r="EX86" i="2"/>
  <c r="EX88" i="2"/>
  <c r="EX90" i="2"/>
  <c r="EQ83" i="2"/>
  <c r="EQ75" i="2"/>
  <c r="EQ67" i="2"/>
  <c r="EQ94" i="2"/>
  <c r="EQ64" i="2"/>
  <c r="EQ77" i="2"/>
  <c r="EQ69" i="2"/>
  <c r="EQ89" i="2"/>
  <c r="EQ79" i="2"/>
  <c r="EQ71" i="2"/>
  <c r="B65" i="2"/>
  <c r="B73" i="2"/>
  <c r="B81" i="2"/>
  <c r="B89" i="2"/>
  <c r="B97" i="2"/>
  <c r="B105" i="2"/>
  <c r="CL113" i="2"/>
  <c r="CL109" i="2"/>
  <c r="CL112" i="2"/>
  <c r="CL111" i="2"/>
  <c r="CW110" i="2"/>
  <c r="CW113" i="2"/>
  <c r="CW109" i="2"/>
  <c r="CW112" i="2"/>
  <c r="DT109" i="2"/>
  <c r="DT105" i="2"/>
  <c r="DT76" i="2"/>
  <c r="DT68" i="2"/>
  <c r="DT66" i="2"/>
  <c r="DT64" i="2"/>
  <c r="DT106" i="2"/>
  <c r="DT103" i="2"/>
  <c r="DT97" i="2"/>
  <c r="DT93" i="2"/>
  <c r="DT85" i="2"/>
  <c r="DT84" i="2"/>
  <c r="DT77" i="2"/>
  <c r="DT69" i="2"/>
  <c r="DT65" i="2"/>
  <c r="DT111" i="2"/>
  <c r="DT99" i="2"/>
  <c r="DT95" i="2"/>
  <c r="DT91" i="2"/>
  <c r="DT90" i="2"/>
  <c r="DT78" i="2"/>
  <c r="DT70" i="2"/>
  <c r="DT107" i="2"/>
  <c r="DT101" i="2"/>
  <c r="DT79" i="2"/>
  <c r="DT71" i="2"/>
  <c r="DT108" i="2"/>
  <c r="DT87" i="2"/>
  <c r="DT86" i="2"/>
  <c r="DT80" i="2"/>
  <c r="DT72" i="2"/>
  <c r="DT112" i="2"/>
  <c r="DT104" i="2"/>
  <c r="DT89" i="2"/>
  <c r="DT88" i="2"/>
  <c r="DT83" i="2"/>
  <c r="DT75" i="2"/>
  <c r="DT67" i="2"/>
  <c r="EY96" i="2"/>
  <c r="EY92" i="2"/>
  <c r="EY86" i="2"/>
  <c r="EY104" i="2"/>
  <c r="EY88" i="2"/>
  <c r="EY102" i="2"/>
  <c r="FB95" i="2"/>
  <c r="FB70" i="2"/>
  <c r="FB83" i="2"/>
  <c r="FB75" i="2"/>
  <c r="FB91" i="2"/>
  <c r="FB85" i="2"/>
  <c r="FB77" i="2"/>
  <c r="FB89" i="2"/>
  <c r="FB81" i="2"/>
  <c r="FB73" i="2"/>
  <c r="B66" i="2"/>
  <c r="B74" i="2"/>
  <c r="B82" i="2"/>
  <c r="B90" i="2"/>
  <c r="B98" i="2"/>
  <c r="B106" i="2"/>
  <c r="BU112" i="2"/>
  <c r="BU110" i="2"/>
  <c r="CX64" i="2"/>
  <c r="DU106" i="2"/>
  <c r="DU103" i="2"/>
  <c r="DU97" i="2"/>
  <c r="DU93" i="2"/>
  <c r="DU85" i="2"/>
  <c r="DU84" i="2"/>
  <c r="DU77" i="2"/>
  <c r="DU69" i="2"/>
  <c r="DU65" i="2"/>
  <c r="DU111" i="2"/>
  <c r="DU99" i="2"/>
  <c r="DU95" i="2"/>
  <c r="DU91" i="2"/>
  <c r="DU90" i="2"/>
  <c r="DU78" i="2"/>
  <c r="DU70" i="2"/>
  <c r="DU107" i="2"/>
  <c r="DU101" i="2"/>
  <c r="DU79" i="2"/>
  <c r="DU71" i="2"/>
  <c r="DU108" i="2"/>
  <c r="DU87" i="2"/>
  <c r="DU86" i="2"/>
  <c r="DU80" i="2"/>
  <c r="DU72" i="2"/>
  <c r="DU110" i="2"/>
  <c r="DU81" i="2"/>
  <c r="DU73" i="2"/>
  <c r="DU63" i="2"/>
  <c r="DU109" i="2"/>
  <c r="DU105" i="2"/>
  <c r="DU76" i="2"/>
  <c r="DU68" i="2"/>
  <c r="DU66" i="2"/>
  <c r="DU64" i="2"/>
  <c r="EQ81" i="2"/>
  <c r="DT110" i="2"/>
  <c r="B69" i="2"/>
  <c r="B77" i="2"/>
  <c r="B85" i="2"/>
  <c r="B93" i="2"/>
  <c r="B101" i="2"/>
  <c r="DU112" i="2"/>
  <c r="C69" i="2"/>
  <c r="C76" i="2"/>
  <c r="C78" i="2"/>
  <c r="C80" i="2"/>
  <c r="C82" i="2"/>
  <c r="C84" i="2"/>
  <c r="C87" i="2"/>
  <c r="C97" i="2"/>
  <c r="C110" i="2"/>
  <c r="C71" i="2"/>
  <c r="C73" i="2"/>
  <c r="C86" i="2"/>
  <c r="C94" i="2"/>
  <c r="O95" i="2"/>
  <c r="C98" i="2"/>
  <c r="V110" i="2"/>
  <c r="AO110" i="2"/>
  <c r="C75" i="2"/>
  <c r="C77" i="2"/>
  <c r="C79" i="2"/>
  <c r="C81" i="2"/>
  <c r="C83" i="2"/>
  <c r="V89" i="2"/>
  <c r="AO89" i="2"/>
  <c r="V98" i="2"/>
  <c r="AO98" i="2"/>
  <c r="V64" i="2"/>
  <c r="AO64" i="2"/>
  <c r="V66" i="2"/>
  <c r="AO66" i="2"/>
  <c r="C85" i="2"/>
  <c r="I89" i="2"/>
  <c r="C91" i="2"/>
  <c r="V94" i="2"/>
  <c r="AO94" i="2"/>
  <c r="I105" i="2"/>
  <c r="C107" i="2"/>
  <c r="I64" i="2"/>
  <c r="I66" i="2"/>
  <c r="I68" i="2"/>
  <c r="O68" i="2"/>
  <c r="V68" i="2"/>
  <c r="AO68" i="2"/>
  <c r="C89" i="2"/>
  <c r="C99" i="2"/>
  <c r="C106" i="2"/>
  <c r="C68" i="2"/>
  <c r="O70" i="2"/>
  <c r="AO70" i="2"/>
  <c r="AO72" i="2"/>
  <c r="C90" i="2"/>
  <c r="C92" i="2"/>
  <c r="C95" i="2"/>
  <c r="C100" i="2"/>
  <c r="C105" i="2"/>
  <c r="C108" i="2"/>
  <c r="I109" i="2"/>
  <c r="C64" i="2"/>
  <c r="C66" i="2"/>
  <c r="I70" i="2"/>
  <c r="V70" i="2"/>
  <c r="V72" i="2"/>
  <c r="C70" i="2"/>
  <c r="I72" i="2"/>
  <c r="I74" i="2"/>
  <c r="O74" i="2"/>
  <c r="V74" i="2"/>
  <c r="AO74" i="2"/>
  <c r="V76" i="2"/>
  <c r="AO76" i="2"/>
  <c r="V78" i="2"/>
  <c r="AO78" i="2"/>
  <c r="V80" i="2"/>
  <c r="AO80" i="2"/>
  <c r="V82" i="2"/>
  <c r="AO82" i="2"/>
  <c r="C88" i="2"/>
  <c r="C101" i="2"/>
  <c r="C102" i="2"/>
  <c r="C103" i="2"/>
  <c r="V108" i="2"/>
  <c r="AO108" i="2"/>
  <c r="EX68" i="2"/>
  <c r="EX82" i="2"/>
  <c r="EP90" i="2"/>
  <c r="EX98" i="2"/>
  <c r="EP65" i="2"/>
  <c r="EP66" i="2"/>
  <c r="EP68" i="2"/>
  <c r="EP70" i="2"/>
  <c r="EP72" i="2"/>
  <c r="EY72" i="2"/>
  <c r="EP74" i="2"/>
  <c r="EY74" i="2"/>
  <c r="EP76" i="2"/>
  <c r="EY76" i="2"/>
  <c r="EP78" i="2"/>
  <c r="EY78" i="2"/>
  <c r="EP80" i="2"/>
  <c r="EY80" i="2"/>
  <c r="EP82" i="2"/>
  <c r="EY82" i="2"/>
  <c r="EQ84" i="2"/>
  <c r="EQ86" i="2"/>
  <c r="EQ88" i="2"/>
  <c r="EQ90" i="2"/>
  <c r="EY91" i="2"/>
  <c r="EP92" i="2"/>
  <c r="EY95" i="2"/>
  <c r="EP96" i="2"/>
  <c r="EY98" i="2"/>
  <c r="EP99" i="2"/>
  <c r="EP106" i="2"/>
  <c r="EP111" i="2"/>
  <c r="EP110" i="2"/>
  <c r="EX65" i="2"/>
  <c r="EX66" i="2"/>
  <c r="EX72" i="2"/>
  <c r="EP84" i="2"/>
  <c r="EX63" i="2"/>
  <c r="EQ65" i="2"/>
  <c r="EQ66" i="2"/>
  <c r="EQ68" i="2"/>
  <c r="EQ70" i="2"/>
  <c r="EQ72" i="2"/>
  <c r="EQ74" i="2"/>
  <c r="EQ76" i="2"/>
  <c r="EQ78" i="2"/>
  <c r="EQ80" i="2"/>
  <c r="EQ82" i="2"/>
  <c r="EQ92" i="2"/>
  <c r="EX94" i="2"/>
  <c r="EQ96" i="2"/>
  <c r="EX100" i="2"/>
  <c r="EP102" i="2"/>
  <c r="EX103" i="2"/>
  <c r="EP104" i="2"/>
  <c r="EX105" i="2"/>
  <c r="EX80" i="2"/>
  <c r="EP86" i="2"/>
  <c r="EP88" i="2"/>
  <c r="EP63" i="2"/>
  <c r="FB88" i="2"/>
  <c r="EX85" i="2"/>
  <c r="FB90" i="2"/>
  <c r="EX87" i="2"/>
  <c r="FB92" i="2"/>
  <c r="EX89" i="2"/>
  <c r="FB94" i="2"/>
  <c r="EP91" i="2"/>
  <c r="EY94" i="2"/>
  <c r="EP95" i="2"/>
  <c r="EX97" i="2"/>
  <c r="EY100" i="2"/>
  <c r="EP101" i="2"/>
  <c r="EY103" i="2"/>
  <c r="EY105" i="2"/>
  <c r="EP109" i="2"/>
  <c r="EP112" i="2"/>
  <c r="EX70" i="2"/>
  <c r="EX74" i="2"/>
  <c r="EX78" i="2"/>
  <c r="EQ63" i="2"/>
  <c r="EX64" i="2"/>
  <c r="FB69" i="2"/>
  <c r="EX67" i="2"/>
  <c r="FB72" i="2"/>
  <c r="EX69" i="2"/>
  <c r="FB74" i="2"/>
  <c r="EX71" i="2"/>
  <c r="FB76" i="2"/>
  <c r="EX73" i="2"/>
  <c r="FB78" i="2"/>
  <c r="EX75" i="2"/>
  <c r="FB80" i="2"/>
  <c r="EX77" i="2"/>
  <c r="FB82" i="2"/>
  <c r="EX79" i="2"/>
  <c r="FB84" i="2"/>
  <c r="EX81" i="2"/>
  <c r="FB86" i="2"/>
  <c r="EX83" i="2"/>
  <c r="EP85" i="2"/>
  <c r="EY85" i="2"/>
  <c r="EP87" i="2"/>
  <c r="EY87" i="2"/>
  <c r="EP89" i="2"/>
  <c r="EQ91" i="2"/>
  <c r="EX93" i="2"/>
  <c r="EQ95" i="2"/>
  <c r="EY97" i="2"/>
  <c r="EP98" i="2"/>
  <c r="EX106" i="2"/>
  <c r="EP100" i="2"/>
  <c r="EP103" i="2"/>
  <c r="EP93" i="2"/>
  <c r="EP97" i="2"/>
  <c r="EX101" i="2"/>
  <c r="EP105" i="2"/>
  <c r="EP107" i="2"/>
  <c r="EX76" i="2"/>
  <c r="EX91" i="2"/>
  <c r="EQ93" i="2"/>
  <c r="EX95" i="2"/>
  <c r="EP64" i="2"/>
  <c r="EP67" i="2"/>
  <c r="EP69" i="2"/>
  <c r="EP71" i="2"/>
  <c r="EY71" i="2"/>
  <c r="EP73" i="2"/>
  <c r="EY73" i="2"/>
  <c r="EP75" i="2"/>
  <c r="EY75" i="2"/>
  <c r="EP77" i="2"/>
  <c r="EY77" i="2"/>
  <c r="EP79" i="2"/>
  <c r="EY79" i="2"/>
  <c r="EP81" i="2"/>
  <c r="EY81" i="2"/>
  <c r="EP83" i="2"/>
  <c r="EY83" i="2"/>
  <c r="EQ85" i="2"/>
  <c r="EQ87" i="2"/>
  <c r="EY93" i="2"/>
  <c r="EP94" i="2"/>
  <c r="EX99" i="2"/>
  <c r="EY106" i="2"/>
  <c r="EP108" i="2"/>
  <c r="DS95" i="2"/>
  <c r="EF95" i="2"/>
  <c r="DS104" i="2"/>
  <c r="EF104" i="2"/>
  <c r="DS107" i="2"/>
  <c r="EF107" i="2"/>
  <c r="DS103" i="2"/>
  <c r="EF103" i="2"/>
  <c r="DS65" i="2"/>
  <c r="EF65" i="2"/>
  <c r="DS101" i="2"/>
  <c r="EF101" i="2"/>
  <c r="EG103" i="2"/>
  <c r="EG102" i="2"/>
  <c r="EG101" i="2"/>
  <c r="EG100" i="2"/>
  <c r="EG94" i="2"/>
  <c r="EG90" i="2"/>
  <c r="EG106" i="2"/>
  <c r="EG99" i="2"/>
  <c r="EG110" i="2"/>
  <c r="EG107" i="2"/>
  <c r="EG104" i="2"/>
  <c r="EG98" i="2"/>
  <c r="EG93" i="2"/>
  <c r="EG108" i="2"/>
  <c r="EG97" i="2"/>
  <c r="EG105" i="2"/>
  <c r="EG96" i="2"/>
  <c r="EG92" i="2"/>
  <c r="EG112" i="2"/>
  <c r="EG109" i="2"/>
  <c r="EG95" i="2"/>
  <c r="EG91" i="2"/>
  <c r="EG82" i="2"/>
  <c r="EG81" i="2"/>
  <c r="EG80" i="2"/>
  <c r="EG79" i="2"/>
  <c r="EG78" i="2"/>
  <c r="EG77" i="2"/>
  <c r="EG76" i="2"/>
  <c r="EG75" i="2"/>
  <c r="EG74" i="2"/>
  <c r="EG73" i="2"/>
  <c r="EG72" i="2"/>
  <c r="EG71" i="2"/>
  <c r="EG70" i="2"/>
  <c r="EG69" i="2"/>
  <c r="EG68" i="2"/>
  <c r="EG67" i="2"/>
  <c r="EG66" i="2"/>
  <c r="EF64" i="2"/>
  <c r="DS111" i="2"/>
  <c r="DS108" i="2"/>
  <c r="DS100" i="2"/>
  <c r="DS109" i="2"/>
  <c r="DS105" i="2"/>
  <c r="DS99" i="2"/>
  <c r="DS94" i="2"/>
  <c r="DS98" i="2"/>
  <c r="DS106" i="2"/>
  <c r="DS97" i="2"/>
  <c r="DS93" i="2"/>
  <c r="DS112" i="2"/>
  <c r="DS110" i="2"/>
  <c r="DS96" i="2"/>
  <c r="DS92" i="2"/>
  <c r="DS83" i="2"/>
  <c r="DS82" i="2"/>
  <c r="DS81" i="2"/>
  <c r="DS80" i="2"/>
  <c r="DS79" i="2"/>
  <c r="DS78" i="2"/>
  <c r="DS77" i="2"/>
  <c r="DS76" i="2"/>
  <c r="DS75" i="2"/>
  <c r="DS74" i="2"/>
  <c r="DS73" i="2"/>
  <c r="DS72" i="2"/>
  <c r="DS71" i="2"/>
  <c r="DS70" i="2"/>
  <c r="DS69" i="2"/>
  <c r="DS68" i="2"/>
  <c r="DS67" i="2"/>
  <c r="DS84" i="2"/>
  <c r="EF84" i="2"/>
  <c r="EG83" i="2"/>
  <c r="DS85" i="2"/>
  <c r="EF85" i="2"/>
  <c r="EG84" i="2"/>
  <c r="DS86" i="2"/>
  <c r="EF86" i="2"/>
  <c r="EG85" i="2"/>
  <c r="DS87" i="2"/>
  <c r="EF87" i="2"/>
  <c r="EG86" i="2"/>
  <c r="DS88" i="2"/>
  <c r="EF88" i="2"/>
  <c r="EG87" i="2"/>
  <c r="DS89" i="2"/>
  <c r="EF89" i="2"/>
  <c r="EG88" i="2"/>
  <c r="DS90" i="2"/>
  <c r="EF90" i="2"/>
  <c r="EG89" i="2"/>
  <c r="DS91" i="2"/>
  <c r="EF111" i="2"/>
  <c r="EF108" i="2"/>
  <c r="EF100" i="2"/>
  <c r="EF109" i="2"/>
  <c r="EF105" i="2"/>
  <c r="EF99" i="2"/>
  <c r="EF94" i="2"/>
  <c r="EF98" i="2"/>
  <c r="EF106" i="2"/>
  <c r="EF97" i="2"/>
  <c r="EF93" i="2"/>
  <c r="EF110" i="2"/>
  <c r="EF112" i="2"/>
  <c r="EF96" i="2"/>
  <c r="EF92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DV105" i="2"/>
  <c r="DV109" i="2"/>
  <c r="DV108" i="2"/>
  <c r="DR110" i="2"/>
  <c r="EE110" i="2"/>
  <c r="DV111" i="2"/>
  <c r="DR112" i="2"/>
  <c r="DR105" i="2"/>
  <c r="EE105" i="2"/>
  <c r="DR109" i="2"/>
  <c r="EE109" i="2"/>
  <c r="DR108" i="2"/>
  <c r="EE108" i="2"/>
  <c r="DV110" i="2"/>
  <c r="BD66" i="2"/>
  <c r="BK66" i="2"/>
  <c r="BW65" i="2"/>
  <c r="BD70" i="2"/>
  <c r="BK70" i="2"/>
  <c r="BW69" i="2"/>
  <c r="BD74" i="2"/>
  <c r="BK74" i="2"/>
  <c r="BW73" i="2"/>
  <c r="BD78" i="2"/>
  <c r="BK78" i="2"/>
  <c r="BW77" i="2"/>
  <c r="BD82" i="2"/>
  <c r="BK82" i="2"/>
  <c r="BW81" i="2"/>
  <c r="BD86" i="2"/>
  <c r="BK86" i="2"/>
  <c r="BW85" i="2"/>
  <c r="BD90" i="2"/>
  <c r="BK90" i="2"/>
  <c r="BW89" i="2"/>
  <c r="BD95" i="2"/>
  <c r="BK95" i="2"/>
  <c r="BW95" i="2"/>
  <c r="BW96" i="2"/>
  <c r="BW97" i="2"/>
  <c r="BW98" i="2"/>
  <c r="BW99" i="2"/>
  <c r="BW100" i="2"/>
  <c r="BD103" i="2"/>
  <c r="BK103" i="2"/>
  <c r="BW105" i="2"/>
  <c r="BD107" i="2"/>
  <c r="BK107" i="2"/>
  <c r="BW107" i="2"/>
  <c r="CT70" i="2"/>
  <c r="CT78" i="2"/>
  <c r="CT86" i="2"/>
  <c r="CT94" i="2"/>
  <c r="CT102" i="2"/>
  <c r="CT110" i="2"/>
  <c r="BD67" i="2"/>
  <c r="BK67" i="2"/>
  <c r="BW66" i="2"/>
  <c r="BD71" i="2"/>
  <c r="BK71" i="2"/>
  <c r="BW70" i="2"/>
  <c r="BD75" i="2"/>
  <c r="BK75" i="2"/>
  <c r="BW74" i="2"/>
  <c r="BD79" i="2"/>
  <c r="BK79" i="2"/>
  <c r="BW78" i="2"/>
  <c r="BD83" i="2"/>
  <c r="BK83" i="2"/>
  <c r="BW82" i="2"/>
  <c r="BD87" i="2"/>
  <c r="BK87" i="2"/>
  <c r="BW86" i="2"/>
  <c r="BD91" i="2"/>
  <c r="BK91" i="2"/>
  <c r="BW90" i="2"/>
  <c r="BW109" i="2"/>
  <c r="CM112" i="2"/>
  <c r="CT64" i="2"/>
  <c r="CT72" i="2"/>
  <c r="CT80" i="2"/>
  <c r="CT88" i="2"/>
  <c r="CT96" i="2"/>
  <c r="CT104" i="2"/>
  <c r="CT112" i="2"/>
  <c r="CE64" i="2"/>
  <c r="CM64" i="2"/>
  <c r="CE68" i="2"/>
  <c r="CM68" i="2"/>
  <c r="CE72" i="2"/>
  <c r="CM72" i="2"/>
  <c r="CE76" i="2"/>
  <c r="CM76" i="2"/>
  <c r="CE80" i="2"/>
  <c r="CM80" i="2"/>
  <c r="CE84" i="2"/>
  <c r="CM84" i="2"/>
  <c r="CE88" i="2"/>
  <c r="CM88" i="2"/>
  <c r="CE92" i="2"/>
  <c r="CM92" i="2"/>
  <c r="CE104" i="2"/>
  <c r="CM104" i="2"/>
  <c r="BW104" i="2"/>
  <c r="BD106" i="2"/>
  <c r="BK106" i="2"/>
  <c r="CE107" i="2"/>
  <c r="CM107" i="2"/>
  <c r="BD113" i="2"/>
  <c r="BK113" i="2"/>
  <c r="CT65" i="2"/>
  <c r="CT73" i="2"/>
  <c r="CT81" i="2"/>
  <c r="CT89" i="2"/>
  <c r="CT97" i="2"/>
  <c r="CT105" i="2"/>
  <c r="CT113" i="2"/>
  <c r="BD64" i="2"/>
  <c r="BK64" i="2"/>
  <c r="BD68" i="2"/>
  <c r="BK68" i="2"/>
  <c r="BW67" i="2"/>
  <c r="BD72" i="2"/>
  <c r="BK72" i="2"/>
  <c r="BW71" i="2"/>
  <c r="BD76" i="2"/>
  <c r="BK76" i="2"/>
  <c r="BW75" i="2"/>
  <c r="BD80" i="2"/>
  <c r="BK80" i="2"/>
  <c r="BW79" i="2"/>
  <c r="BD84" i="2"/>
  <c r="BK84" i="2"/>
  <c r="BW83" i="2"/>
  <c r="BD88" i="2"/>
  <c r="BK88" i="2"/>
  <c r="BW87" i="2"/>
  <c r="BD92" i="2"/>
  <c r="BK92" i="2"/>
  <c r="BW91" i="2"/>
  <c r="CE93" i="2"/>
  <c r="CM93" i="2"/>
  <c r="CE103" i="2"/>
  <c r="CM103" i="2"/>
  <c r="CM111" i="2"/>
  <c r="CT66" i="2"/>
  <c r="CT74" i="2"/>
  <c r="CT82" i="2"/>
  <c r="CT90" i="2"/>
  <c r="CT98" i="2"/>
  <c r="CT106" i="2"/>
  <c r="CE65" i="2"/>
  <c r="CM65" i="2"/>
  <c r="CE69" i="2"/>
  <c r="CM69" i="2"/>
  <c r="CE73" i="2"/>
  <c r="CM73" i="2"/>
  <c r="CE77" i="2"/>
  <c r="CM77" i="2"/>
  <c r="CE81" i="2"/>
  <c r="CM81" i="2"/>
  <c r="CE85" i="2"/>
  <c r="CM85" i="2"/>
  <c r="CE89" i="2"/>
  <c r="CM89" i="2"/>
  <c r="BW92" i="2"/>
  <c r="CE94" i="2"/>
  <c r="CM94" i="2"/>
  <c r="CE102" i="2"/>
  <c r="CM102" i="2"/>
  <c r="BW103" i="2"/>
  <c r="BD105" i="2"/>
  <c r="BK105" i="2"/>
  <c r="BW106" i="2"/>
  <c r="BD108" i="2"/>
  <c r="BK108" i="2"/>
  <c r="CE108" i="2"/>
  <c r="CM108" i="2"/>
  <c r="CM110" i="2"/>
  <c r="BD112" i="2"/>
  <c r="BK112" i="2"/>
  <c r="CT67" i="2"/>
  <c r="CT75" i="2"/>
  <c r="CT83" i="2"/>
  <c r="CT91" i="2"/>
  <c r="CT99" i="2"/>
  <c r="CT107" i="2"/>
  <c r="BD65" i="2"/>
  <c r="BK65" i="2"/>
  <c r="BD69" i="2"/>
  <c r="BK69" i="2"/>
  <c r="BW68" i="2"/>
  <c r="BD73" i="2"/>
  <c r="BK73" i="2"/>
  <c r="BW72" i="2"/>
  <c r="BD77" i="2"/>
  <c r="BK77" i="2"/>
  <c r="BW76" i="2"/>
  <c r="BD81" i="2"/>
  <c r="BK81" i="2"/>
  <c r="BW80" i="2"/>
  <c r="BD85" i="2"/>
  <c r="BK85" i="2"/>
  <c r="BW84" i="2"/>
  <c r="BD89" i="2"/>
  <c r="BK89" i="2"/>
  <c r="BW88" i="2"/>
  <c r="BD93" i="2"/>
  <c r="BK93" i="2"/>
  <c r="BW93" i="2"/>
  <c r="CE95" i="2"/>
  <c r="CM95" i="2"/>
  <c r="CE96" i="2"/>
  <c r="CM96" i="2"/>
  <c r="CE97" i="2"/>
  <c r="CM97" i="2"/>
  <c r="CE98" i="2"/>
  <c r="CM98" i="2"/>
  <c r="CE99" i="2"/>
  <c r="CM99" i="2"/>
  <c r="CE100" i="2"/>
  <c r="CM100" i="2"/>
  <c r="CE101" i="2"/>
  <c r="CM101" i="2"/>
  <c r="BW102" i="2"/>
  <c r="CE106" i="2"/>
  <c r="CM106" i="2"/>
  <c r="BD109" i="2"/>
  <c r="BK109" i="2"/>
  <c r="CE109" i="2"/>
  <c r="CM109" i="2"/>
  <c r="BD111" i="2"/>
  <c r="BK111" i="2"/>
  <c r="CT68" i="2"/>
  <c r="CT76" i="2"/>
  <c r="CT84" i="2"/>
  <c r="CT92" i="2"/>
  <c r="CT100" i="2"/>
  <c r="CT108" i="2"/>
  <c r="CE66" i="2"/>
  <c r="CM66" i="2"/>
  <c r="CE70" i="2"/>
  <c r="CM70" i="2"/>
  <c r="CE74" i="2"/>
  <c r="CM74" i="2"/>
  <c r="CE78" i="2"/>
  <c r="CM78" i="2"/>
  <c r="CE82" i="2"/>
  <c r="CM82" i="2"/>
  <c r="CE86" i="2"/>
  <c r="CM86" i="2"/>
  <c r="CE90" i="2"/>
  <c r="CM90" i="2"/>
  <c r="BD94" i="2"/>
  <c r="BK94" i="2"/>
  <c r="BW94" i="2"/>
  <c r="BD104" i="2"/>
  <c r="BK104" i="2"/>
  <c r="CT69" i="2"/>
  <c r="CT77" i="2"/>
  <c r="CT85" i="2"/>
  <c r="CT93" i="2"/>
  <c r="CT101" i="2"/>
  <c r="O72" i="2"/>
  <c r="O86" i="2"/>
  <c r="O100" i="2"/>
  <c r="O96" i="2"/>
  <c r="O91" i="2"/>
  <c r="O88" i="2"/>
  <c r="O101" i="2"/>
  <c r="O97" i="2"/>
  <c r="O92" i="2"/>
  <c r="O85" i="2"/>
  <c r="O83" i="2"/>
  <c r="O81" i="2"/>
  <c r="O79" i="2"/>
  <c r="O77" i="2"/>
  <c r="O75" i="2"/>
  <c r="O73" i="2"/>
  <c r="O71" i="2"/>
  <c r="O69" i="2"/>
  <c r="O67" i="2"/>
  <c r="O65" i="2"/>
  <c r="O63" i="2"/>
  <c r="O93" i="2"/>
  <c r="O90" i="2"/>
  <c r="O98" i="2"/>
  <c r="O94" i="2"/>
  <c r="O87" i="2"/>
  <c r="O102" i="2"/>
  <c r="O89" i="2"/>
  <c r="D97" i="2"/>
  <c r="D91" i="2"/>
  <c r="D92" i="2"/>
  <c r="D88" i="2"/>
  <c r="D98" i="2"/>
  <c r="D93" i="2"/>
  <c r="D85" i="2"/>
  <c r="D83" i="2"/>
  <c r="D81" i="2"/>
  <c r="D79" i="2"/>
  <c r="D77" i="2"/>
  <c r="D75" i="2"/>
  <c r="D73" i="2"/>
  <c r="D71" i="2"/>
  <c r="D69" i="2"/>
  <c r="D67" i="2"/>
  <c r="D65" i="2"/>
  <c r="D63" i="2"/>
  <c r="D94" i="2"/>
  <c r="D90" i="2"/>
  <c r="D99" i="2"/>
  <c r="D95" i="2"/>
  <c r="D87" i="2"/>
  <c r="D100" i="2"/>
  <c r="D96" i="2"/>
  <c r="D89" i="2"/>
  <c r="D84" i="2"/>
  <c r="D82" i="2"/>
  <c r="D80" i="2"/>
  <c r="D78" i="2"/>
  <c r="D76" i="2"/>
  <c r="D74" i="2"/>
  <c r="D72" i="2"/>
  <c r="D70" i="2"/>
  <c r="D68" i="2"/>
  <c r="D66" i="2"/>
  <c r="D64" i="2"/>
  <c r="O76" i="2"/>
  <c r="O78" i="2"/>
  <c r="O64" i="2"/>
  <c r="O80" i="2"/>
  <c r="O66" i="2"/>
  <c r="O82" i="2"/>
  <c r="V93" i="2"/>
  <c r="AO93" i="2"/>
  <c r="I95" i="2"/>
  <c r="I99" i="2"/>
  <c r="V101" i="2"/>
  <c r="AO101" i="2"/>
  <c r="I87" i="2"/>
  <c r="V87" i="2"/>
  <c r="AO87" i="2"/>
  <c r="V92" i="2"/>
  <c r="AO92" i="2"/>
  <c r="I94" i="2"/>
  <c r="V97" i="2"/>
  <c r="AO97" i="2"/>
  <c r="I102" i="2"/>
  <c r="V105" i="2"/>
  <c r="AO105" i="2"/>
  <c r="I112" i="2"/>
  <c r="I90" i="2"/>
  <c r="V90" i="2"/>
  <c r="AO90" i="2"/>
  <c r="V91" i="2"/>
  <c r="AO91" i="2"/>
  <c r="I93" i="2"/>
  <c r="I98" i="2"/>
  <c r="V103" i="2"/>
  <c r="AO103" i="2"/>
  <c r="I106" i="2"/>
  <c r="V111" i="2"/>
  <c r="AO111" i="2"/>
  <c r="I63" i="2"/>
  <c r="V63" i="2"/>
  <c r="AO63" i="2"/>
  <c r="I65" i="2"/>
  <c r="V65" i="2"/>
  <c r="AO65" i="2"/>
  <c r="I67" i="2"/>
  <c r="V67" i="2"/>
  <c r="AO67" i="2"/>
  <c r="I69" i="2"/>
  <c r="V69" i="2"/>
  <c r="AO69" i="2"/>
  <c r="I71" i="2"/>
  <c r="V71" i="2"/>
  <c r="AO71" i="2"/>
  <c r="I73" i="2"/>
  <c r="V73" i="2"/>
  <c r="AO73" i="2"/>
  <c r="I75" i="2"/>
  <c r="V75" i="2"/>
  <c r="AO75" i="2"/>
  <c r="I77" i="2"/>
  <c r="V77" i="2"/>
  <c r="AO77" i="2"/>
  <c r="I79" i="2"/>
  <c r="V79" i="2"/>
  <c r="AO79" i="2"/>
  <c r="I81" i="2"/>
  <c r="V81" i="2"/>
  <c r="AO81" i="2"/>
  <c r="I83" i="2"/>
  <c r="V83" i="2"/>
  <c r="AO83" i="2"/>
  <c r="I85" i="2"/>
  <c r="V85" i="2"/>
  <c r="AO85" i="2"/>
  <c r="I92" i="2"/>
  <c r="V96" i="2"/>
  <c r="AO96" i="2"/>
  <c r="V100" i="2"/>
  <c r="AO100" i="2"/>
  <c r="I104" i="2"/>
  <c r="V107" i="2"/>
  <c r="AO107" i="2"/>
  <c r="I108" i="2"/>
  <c r="V109" i="2"/>
  <c r="AO109" i="2"/>
  <c r="I110" i="2"/>
  <c r="I88" i="2"/>
  <c r="V88" i="2"/>
  <c r="AO88" i="2"/>
  <c r="I91" i="2"/>
  <c r="I97" i="2"/>
  <c r="I101" i="2"/>
  <c r="V106" i="2"/>
  <c r="AO106" i="2"/>
  <c r="V95" i="2"/>
  <c r="AO95" i="2"/>
  <c r="V99" i="2"/>
  <c r="AO99" i="2"/>
  <c r="V102" i="2"/>
  <c r="AO102" i="2"/>
  <c r="I107" i="2"/>
  <c r="V112" i="2"/>
  <c r="I86" i="2"/>
  <c r="V86" i="2"/>
  <c r="AO86" i="2"/>
  <c r="I96" i="2"/>
  <c r="I100" i="2"/>
  <c r="I103" i="2"/>
  <c r="FA7" i="2" l="1"/>
  <c r="EV7" i="2"/>
  <c r="EZ7" i="2"/>
  <c r="CY1077" i="1"/>
  <c r="CZ1076" i="1"/>
  <c r="AY1077" i="1"/>
  <c r="AZ1076" i="1"/>
  <c r="DE63" i="2"/>
  <c r="DC63" i="2"/>
  <c r="DD63" i="2"/>
  <c r="DD101" i="2"/>
  <c r="DC101" i="2"/>
  <c r="DE101" i="2"/>
  <c r="DD77" i="2"/>
  <c r="DC77" i="2"/>
  <c r="DE77" i="2"/>
  <c r="DD109" i="2"/>
  <c r="DC109" i="2"/>
  <c r="DE109" i="2"/>
  <c r="DE75" i="2"/>
  <c r="DD75" i="2"/>
  <c r="DC75" i="2"/>
  <c r="DE70" i="2"/>
  <c r="DD70" i="2"/>
  <c r="DC70" i="2"/>
  <c r="DC112" i="2"/>
  <c r="DE112" i="2"/>
  <c r="DD112" i="2"/>
  <c r="DE106" i="2"/>
  <c r="DD106" i="2"/>
  <c r="DC106" i="2"/>
  <c r="DE99" i="2"/>
  <c r="DD99" i="2"/>
  <c r="DC99" i="2"/>
  <c r="DE74" i="2"/>
  <c r="DD74" i="2"/>
  <c r="DC74" i="2"/>
  <c r="DE81" i="2"/>
  <c r="DD81" i="2"/>
  <c r="DC81" i="2"/>
  <c r="DD69" i="2"/>
  <c r="DC69" i="2"/>
  <c r="DE69" i="2"/>
  <c r="DE68" i="2"/>
  <c r="DD68" i="2"/>
  <c r="DC68" i="2"/>
  <c r="DE65" i="2"/>
  <c r="DD65" i="2"/>
  <c r="DC65" i="2"/>
  <c r="DE98" i="2"/>
  <c r="DD98" i="2"/>
  <c r="DC98" i="2"/>
  <c r="DE86" i="2"/>
  <c r="DD86" i="2"/>
  <c r="DC86" i="2"/>
  <c r="DE84" i="2"/>
  <c r="DD84" i="2"/>
  <c r="DC84" i="2"/>
  <c r="DE67" i="2"/>
  <c r="DC67" i="2"/>
  <c r="DD67" i="2"/>
  <c r="DC104" i="2"/>
  <c r="DE104" i="2"/>
  <c r="DD104" i="2"/>
  <c r="DE90" i="2"/>
  <c r="DD90" i="2"/>
  <c r="DC90" i="2"/>
  <c r="DE113" i="2"/>
  <c r="DD113" i="2"/>
  <c r="DC113" i="2"/>
  <c r="DE97" i="2"/>
  <c r="DD97" i="2"/>
  <c r="DC97" i="2"/>
  <c r="DD93" i="2"/>
  <c r="DC93" i="2"/>
  <c r="DE93" i="2"/>
  <c r="DE95" i="2"/>
  <c r="DD95" i="2"/>
  <c r="DC95" i="2"/>
  <c r="DD85" i="2"/>
  <c r="DC85" i="2"/>
  <c r="DE85" i="2"/>
  <c r="DC72" i="2"/>
  <c r="DD72" i="2"/>
  <c r="DE72" i="2"/>
  <c r="DE87" i="2"/>
  <c r="DD87" i="2"/>
  <c r="DC87" i="2"/>
  <c r="DE73" i="2"/>
  <c r="DD73" i="2"/>
  <c r="DC73" i="2"/>
  <c r="DE89" i="2"/>
  <c r="DD89" i="2"/>
  <c r="DC89" i="2"/>
  <c r="DE110" i="2"/>
  <c r="DD110" i="2"/>
  <c r="DC110" i="2"/>
  <c r="DE91" i="2"/>
  <c r="DD91" i="2"/>
  <c r="DC91" i="2"/>
  <c r="DC88" i="2"/>
  <c r="DD88" i="2"/>
  <c r="DE88" i="2"/>
  <c r="DE78" i="2"/>
  <c r="DD78" i="2"/>
  <c r="DC78" i="2"/>
  <c r="DE71" i="2"/>
  <c r="DD71" i="2"/>
  <c r="DC71" i="2"/>
  <c r="DC83" i="2"/>
  <c r="DE83" i="2"/>
  <c r="DD83" i="2"/>
  <c r="DE108" i="2"/>
  <c r="DD108" i="2"/>
  <c r="DC108" i="2"/>
  <c r="DE82" i="2"/>
  <c r="DD82" i="2"/>
  <c r="DC82" i="2"/>
  <c r="DE103" i="2"/>
  <c r="DD103" i="2"/>
  <c r="DC103" i="2"/>
  <c r="DE94" i="2"/>
  <c r="DD94" i="2"/>
  <c r="DC94" i="2"/>
  <c r="DE111" i="2"/>
  <c r="DD111" i="2"/>
  <c r="DC111" i="2"/>
  <c r="DE102" i="2"/>
  <c r="DD102" i="2"/>
  <c r="DC102" i="2"/>
  <c r="DC64" i="2"/>
  <c r="DE64" i="2"/>
  <c r="DD64" i="2"/>
  <c r="DC80" i="2"/>
  <c r="DE80" i="2"/>
  <c r="DD80" i="2"/>
  <c r="DE107" i="2"/>
  <c r="DD107" i="2"/>
  <c r="DC107" i="2"/>
  <c r="DE79" i="2"/>
  <c r="DD79" i="2"/>
  <c r="DC79" i="2"/>
  <c r="DE76" i="2"/>
  <c r="DD76" i="2"/>
  <c r="DC76" i="2"/>
  <c r="DE92" i="2"/>
  <c r="DD92" i="2"/>
  <c r="DC92" i="2"/>
  <c r="DE105" i="2"/>
  <c r="DD105" i="2"/>
  <c r="DC105" i="2"/>
  <c r="DE100" i="2"/>
  <c r="DD100" i="2"/>
  <c r="DC100" i="2"/>
  <c r="DC96" i="2"/>
  <c r="DE96" i="2"/>
  <c r="DD96" i="2"/>
  <c r="DE66" i="2"/>
  <c r="DD66" i="2"/>
  <c r="DC66" i="2"/>
  <c r="AX6" i="2"/>
  <c r="AW109" i="2"/>
  <c r="AW77" i="2"/>
  <c r="AV77" i="2"/>
  <c r="AU77" i="2"/>
  <c r="AW82" i="2"/>
  <c r="AV82" i="2"/>
  <c r="AU82" i="2"/>
  <c r="AW81" i="2"/>
  <c r="AV81" i="2"/>
  <c r="AU81" i="2"/>
  <c r="AW80" i="2"/>
  <c r="AV80" i="2"/>
  <c r="AU80" i="2"/>
  <c r="AW108" i="2"/>
  <c r="AV108" i="2"/>
  <c r="AU108" i="2"/>
  <c r="AV68" i="2"/>
  <c r="AU68" i="2"/>
  <c r="AW68" i="2"/>
  <c r="AW78" i="2"/>
  <c r="AV78" i="2"/>
  <c r="AU78" i="2"/>
  <c r="AW111" i="2"/>
  <c r="AV111" i="2"/>
  <c r="AU111" i="2"/>
  <c r="DF6" i="2"/>
  <c r="AW69" i="2"/>
  <c r="AV69" i="2"/>
  <c r="AU69" i="2"/>
  <c r="AW74" i="2"/>
  <c r="AV74" i="2"/>
  <c r="AU74" i="2"/>
  <c r="AW73" i="2"/>
  <c r="AV73" i="2"/>
  <c r="AU73" i="2"/>
  <c r="AW72" i="2"/>
  <c r="AV72" i="2"/>
  <c r="AU72" i="2"/>
  <c r="AV76" i="2"/>
  <c r="AU76" i="2"/>
  <c r="AW76" i="2"/>
  <c r="AW83" i="2"/>
  <c r="AV83" i="2"/>
  <c r="AU83" i="2"/>
  <c r="AW92" i="2"/>
  <c r="AV92" i="2"/>
  <c r="AU92" i="2"/>
  <c r="AW66" i="2"/>
  <c r="AV66" i="2"/>
  <c r="AU66" i="2"/>
  <c r="AW65" i="2"/>
  <c r="AV65" i="2"/>
  <c r="AU65" i="2"/>
  <c r="AW64" i="2"/>
  <c r="AV64" i="2"/>
  <c r="AU64" i="2"/>
  <c r="AV107" i="2"/>
  <c r="AU107" i="2"/>
  <c r="AW107" i="2"/>
  <c r="AV91" i="2"/>
  <c r="AU91" i="2"/>
  <c r="AW91" i="2"/>
  <c r="AW102" i="2"/>
  <c r="AV102" i="2"/>
  <c r="AU102" i="2"/>
  <c r="AU63" i="2"/>
  <c r="AW63" i="2"/>
  <c r="AV63" i="2"/>
  <c r="AW112" i="2"/>
  <c r="AV112" i="2"/>
  <c r="AU112" i="2"/>
  <c r="AW75" i="2"/>
  <c r="AV75" i="2"/>
  <c r="AU75" i="2"/>
  <c r="AW86" i="2"/>
  <c r="AV86" i="2"/>
  <c r="AU86" i="2"/>
  <c r="AW99" i="2"/>
  <c r="AV99" i="2"/>
  <c r="AU99" i="2"/>
  <c r="AU79" i="2"/>
  <c r="AW79" i="2"/>
  <c r="AV79" i="2"/>
  <c r="AW101" i="2"/>
  <c r="AV101" i="2"/>
  <c r="AU101" i="2"/>
  <c r="AW106" i="2"/>
  <c r="AV106" i="2"/>
  <c r="AU106" i="2"/>
  <c r="AU105" i="2"/>
  <c r="AW105" i="2"/>
  <c r="AV105" i="2"/>
  <c r="AW104" i="2"/>
  <c r="AV104" i="2"/>
  <c r="AU104" i="2"/>
  <c r="AW70" i="2"/>
  <c r="AV70" i="2"/>
  <c r="AU70" i="2"/>
  <c r="AW95" i="2"/>
  <c r="AV95" i="2"/>
  <c r="AU95" i="2"/>
  <c r="AU71" i="2"/>
  <c r="AW71" i="2"/>
  <c r="AV71" i="2"/>
  <c r="AU109" i="2"/>
  <c r="AW93" i="2"/>
  <c r="AV93" i="2"/>
  <c r="AU93" i="2"/>
  <c r="AU98" i="2"/>
  <c r="AW98" i="2"/>
  <c r="AV98" i="2"/>
  <c r="AW97" i="2"/>
  <c r="AV97" i="2"/>
  <c r="AU97" i="2"/>
  <c r="AW96" i="2"/>
  <c r="AV96" i="2"/>
  <c r="AU96" i="2"/>
  <c r="AW67" i="2"/>
  <c r="AV67" i="2"/>
  <c r="AU67" i="2"/>
  <c r="AV100" i="2"/>
  <c r="AU100" i="2"/>
  <c r="AW100" i="2"/>
  <c r="AW110" i="2"/>
  <c r="AV110" i="2"/>
  <c r="AU110" i="2"/>
  <c r="AW87" i="2"/>
  <c r="AV87" i="2"/>
  <c r="AU87" i="2"/>
  <c r="AW113" i="2"/>
  <c r="AU113" i="2"/>
  <c r="AV113" i="2"/>
  <c r="AV109" i="2"/>
  <c r="AW85" i="2"/>
  <c r="AV85" i="2"/>
  <c r="AU85" i="2"/>
  <c r="AW90" i="2"/>
  <c r="AV90" i="2"/>
  <c r="AU90" i="2"/>
  <c r="AU89" i="2"/>
  <c r="AW89" i="2"/>
  <c r="AV89" i="2"/>
  <c r="AW88" i="2"/>
  <c r="AV88" i="2"/>
  <c r="AU88" i="2"/>
  <c r="AV84" i="2"/>
  <c r="AU84" i="2"/>
  <c r="AW84" i="2"/>
  <c r="AW94" i="2"/>
  <c r="AV94" i="2"/>
  <c r="AU94" i="2"/>
  <c r="AW103" i="2"/>
  <c r="AV103" i="2"/>
  <c r="AU103" i="2"/>
  <c r="EL77" i="2"/>
  <c r="EK77" i="2"/>
  <c r="EJ77" i="2"/>
  <c r="EL89" i="2"/>
  <c r="EK89" i="2"/>
  <c r="EJ89" i="2"/>
  <c r="EL75" i="2"/>
  <c r="EK75" i="2"/>
  <c r="EJ75" i="2"/>
  <c r="EL67" i="2"/>
  <c r="EK67" i="2"/>
  <c r="EJ67" i="2"/>
  <c r="EL66" i="2"/>
  <c r="EK66" i="2"/>
  <c r="EJ66" i="2"/>
  <c r="EL107" i="2"/>
  <c r="EK107" i="2"/>
  <c r="EJ107" i="2"/>
  <c r="EK100" i="2"/>
  <c r="EJ100" i="2"/>
  <c r="EL100" i="2"/>
  <c r="EL90" i="2"/>
  <c r="EK90" i="2"/>
  <c r="EJ90" i="2"/>
  <c r="EL80" i="2"/>
  <c r="EK80" i="2"/>
  <c r="EJ80" i="2"/>
  <c r="EL86" i="2"/>
  <c r="EK86" i="2"/>
  <c r="EJ86" i="2"/>
  <c r="EK65" i="2"/>
  <c r="EJ65" i="2"/>
  <c r="EL65" i="2"/>
  <c r="EL108" i="2"/>
  <c r="EJ108" i="2"/>
  <c r="EK108" i="2"/>
  <c r="EJ95" i="2"/>
  <c r="EL95" i="2"/>
  <c r="EK95" i="2"/>
  <c r="EJ87" i="2"/>
  <c r="EL87" i="2"/>
  <c r="EK87" i="2"/>
  <c r="EL85" i="2"/>
  <c r="EK85" i="2"/>
  <c r="EJ85" i="2"/>
  <c r="EL99" i="2"/>
  <c r="EK99" i="2"/>
  <c r="EJ99" i="2"/>
  <c r="EK73" i="2"/>
  <c r="EJ73" i="2"/>
  <c r="EL73" i="2"/>
  <c r="EL74" i="2"/>
  <c r="EK74" i="2"/>
  <c r="EJ74" i="2"/>
  <c r="EL98" i="2"/>
  <c r="EK98" i="2"/>
  <c r="EJ98" i="2"/>
  <c r="EJ103" i="2"/>
  <c r="EL103" i="2"/>
  <c r="EK103" i="2"/>
  <c r="EK84" i="2"/>
  <c r="EJ84" i="2"/>
  <c r="EL84" i="2"/>
  <c r="EL69" i="2"/>
  <c r="EK69" i="2"/>
  <c r="EJ69" i="2"/>
  <c r="EK68" i="2"/>
  <c r="EJ68" i="2"/>
  <c r="EL68" i="2"/>
  <c r="EJ111" i="2"/>
  <c r="EL111" i="2"/>
  <c r="EK111" i="2"/>
  <c r="EL97" i="2"/>
  <c r="EK97" i="2"/>
  <c r="EJ97" i="2"/>
  <c r="EK81" i="2"/>
  <c r="EJ81" i="2"/>
  <c r="EL81" i="2"/>
  <c r="EL104" i="2"/>
  <c r="EK104" i="2"/>
  <c r="EJ104" i="2"/>
  <c r="EL96" i="2"/>
  <c r="EK96" i="2"/>
  <c r="EJ96" i="2"/>
  <c r="EJ71" i="2"/>
  <c r="EL71" i="2"/>
  <c r="EK71" i="2"/>
  <c r="EL105" i="2"/>
  <c r="EK105" i="2"/>
  <c r="EJ105" i="2"/>
  <c r="EL110" i="2"/>
  <c r="EK110" i="2"/>
  <c r="EJ110" i="2"/>
  <c r="EJ112" i="2"/>
  <c r="EL112" i="2"/>
  <c r="EK112" i="2"/>
  <c r="EJ79" i="2"/>
  <c r="EK79" i="2"/>
  <c r="EL79" i="2"/>
  <c r="EL102" i="2"/>
  <c r="EK102" i="2"/>
  <c r="EJ102" i="2"/>
  <c r="EJ76" i="2"/>
  <c r="EL76" i="2"/>
  <c r="EK76" i="2"/>
  <c r="EL94" i="2"/>
  <c r="EK94" i="2"/>
  <c r="EJ94" i="2"/>
  <c r="EL72" i="2"/>
  <c r="EK72" i="2"/>
  <c r="EJ72" i="2"/>
  <c r="EJ63" i="2"/>
  <c r="EL63" i="2"/>
  <c r="EK63" i="2"/>
  <c r="EJ92" i="2"/>
  <c r="EL92" i="2"/>
  <c r="EK92" i="2"/>
  <c r="EL106" i="2"/>
  <c r="EK106" i="2"/>
  <c r="EJ106" i="2"/>
  <c r="EL78" i="2"/>
  <c r="EK78" i="2"/>
  <c r="EJ78" i="2"/>
  <c r="EL101" i="2"/>
  <c r="EK101" i="2"/>
  <c r="EJ101" i="2"/>
  <c r="EL91" i="2"/>
  <c r="EK91" i="2"/>
  <c r="EJ91" i="2"/>
  <c r="EL93" i="2"/>
  <c r="EK93" i="2"/>
  <c r="EJ93" i="2"/>
  <c r="EL82" i="2"/>
  <c r="EJ82" i="2"/>
  <c r="EK82" i="2"/>
  <c r="EL83" i="2"/>
  <c r="EK83" i="2"/>
  <c r="EJ83" i="2"/>
  <c r="EL88" i="2"/>
  <c r="EK88" i="2"/>
  <c r="EJ88" i="2"/>
  <c r="EL70" i="2"/>
  <c r="EK70" i="2"/>
  <c r="EJ70" i="2"/>
  <c r="EK109" i="2"/>
  <c r="EL109" i="2"/>
  <c r="EJ109" i="2"/>
  <c r="EL64" i="2"/>
  <c r="EK64" i="2"/>
  <c r="EJ64" i="2"/>
  <c r="V7" i="2"/>
  <c r="EY7" i="2"/>
  <c r="AM7" i="2"/>
  <c r="L7" i="2"/>
  <c r="EX7" i="2"/>
  <c r="BO7" i="2"/>
  <c r="EE7" i="2"/>
  <c r="CH7" i="2"/>
  <c r="AL7" i="2"/>
  <c r="BK7" i="2"/>
  <c r="CK7" i="2"/>
  <c r="BH7" i="2"/>
  <c r="CE7" i="2"/>
  <c r="O7" i="2"/>
  <c r="CT7" i="2"/>
  <c r="EF7" i="2"/>
  <c r="Y7" i="2"/>
  <c r="E7" i="2"/>
  <c r="EC7" i="2"/>
  <c r="BM7" i="2"/>
  <c r="CA7" i="2"/>
  <c r="CF7" i="2"/>
  <c r="M7" i="2"/>
  <c r="CV7" i="2"/>
  <c r="D7" i="2"/>
  <c r="I7" i="2"/>
  <c r="DS7" i="2"/>
  <c r="FD7" i="2"/>
  <c r="BG7" i="2"/>
  <c r="DR7" i="2"/>
  <c r="CS7" i="2"/>
  <c r="CJ7" i="2"/>
  <c r="CB7" i="2"/>
  <c r="AS7" i="2"/>
  <c r="EW7" i="2"/>
  <c r="W7" i="2"/>
  <c r="H7" i="2"/>
  <c r="R7" i="2"/>
  <c r="BC7" i="2"/>
  <c r="AK7" i="2"/>
  <c r="AN7" i="2"/>
  <c r="AO7" i="2"/>
  <c r="DT7" i="2"/>
  <c r="DW7" i="2"/>
  <c r="AC7" i="2"/>
  <c r="AF7" i="2"/>
  <c r="AJ7" i="2"/>
  <c r="EA7" i="2"/>
  <c r="BY7" i="2"/>
  <c r="DN7" i="2"/>
  <c r="AE7" i="2"/>
  <c r="BJ7" i="2"/>
  <c r="G7" i="2"/>
  <c r="EO7" i="2"/>
  <c r="BW7" i="2"/>
  <c r="EG7" i="2"/>
  <c r="EP7" i="2"/>
  <c r="ED7" i="2"/>
  <c r="EB7" i="2"/>
  <c r="DJ7" i="2"/>
  <c r="CI7" i="2"/>
  <c r="BQ7" i="2"/>
  <c r="AG7" i="2"/>
  <c r="F7" i="2"/>
  <c r="K7" i="2"/>
  <c r="BR7" i="2"/>
  <c r="AZ7" i="2"/>
  <c r="EU7" i="2"/>
  <c r="BN7" i="2"/>
  <c r="BF7" i="2"/>
  <c r="BZ7" i="2"/>
  <c r="B7" i="2"/>
  <c r="DP7" i="2"/>
  <c r="DM7" i="2"/>
  <c r="CC7" i="2"/>
  <c r="BU7" i="2"/>
  <c r="DV7" i="2"/>
  <c r="U7" i="2"/>
  <c r="AI7" i="2"/>
  <c r="FC7" i="2"/>
  <c r="DO7" i="2"/>
  <c r="DX7" i="2"/>
  <c r="CN7" i="2"/>
  <c r="ET7" i="2"/>
  <c r="CM7" i="2"/>
  <c r="BD7" i="2"/>
  <c r="EQ7" i="2"/>
  <c r="DU7" i="2"/>
  <c r="FB7" i="2"/>
  <c r="CR7" i="2"/>
  <c r="DK7" i="2"/>
  <c r="BA7" i="2"/>
  <c r="BI7" i="2"/>
  <c r="DY7" i="2"/>
  <c r="CL7" i="2"/>
  <c r="BS7" i="2"/>
  <c r="AB7" i="2"/>
  <c r="DI7" i="2"/>
  <c r="AR7" i="2"/>
  <c r="J7" i="2"/>
  <c r="N7" i="2"/>
  <c r="CG7" i="2"/>
  <c r="CW7" i="2"/>
  <c r="C7" i="2"/>
  <c r="DQ7" i="2"/>
  <c r="BB7" i="2"/>
  <c r="DL7" i="2"/>
  <c r="X7" i="2"/>
  <c r="CO7" i="2"/>
  <c r="CD7" i="2"/>
  <c r="BE7" i="2"/>
  <c r="CX7" i="2"/>
  <c r="ES7" i="2"/>
  <c r="BL7" i="2"/>
  <c r="CY1078" i="1" l="1"/>
  <c r="CZ1077" i="1"/>
  <c r="AY1078" i="1"/>
  <c r="AZ1077" i="1"/>
  <c r="AX96" i="2"/>
  <c r="AX95" i="2"/>
  <c r="AX105" i="2"/>
  <c r="AX63" i="2"/>
  <c r="AX65" i="2"/>
  <c r="AX69" i="2"/>
  <c r="AX80" i="2"/>
  <c r="AX86" i="2"/>
  <c r="EM70" i="2"/>
  <c r="EM106" i="2"/>
  <c r="EM71" i="2"/>
  <c r="EM99" i="2"/>
  <c r="EM95" i="2"/>
  <c r="EM90" i="2"/>
  <c r="DF91" i="2"/>
  <c r="AX104" i="2"/>
  <c r="AX82" i="2"/>
  <c r="EM96" i="2"/>
  <c r="DF74" i="2"/>
  <c r="DF101" i="2"/>
  <c r="DF82" i="2"/>
  <c r="AX109" i="2"/>
  <c r="DF106" i="2"/>
  <c r="AX100" i="2"/>
  <c r="EM64" i="2"/>
  <c r="EM101" i="2"/>
  <c r="EM92" i="2"/>
  <c r="EM74" i="2"/>
  <c r="DF96" i="2"/>
  <c r="DF104" i="2"/>
  <c r="DF75" i="2"/>
  <c r="DF78" i="2"/>
  <c r="DF88" i="2"/>
  <c r="EM86" i="2"/>
  <c r="EM89" i="2"/>
  <c r="DF68" i="2"/>
  <c r="AX85" i="2"/>
  <c r="AX67" i="2"/>
  <c r="AX98" i="2"/>
  <c r="AX99" i="2"/>
  <c r="AX64" i="2"/>
  <c r="AX76" i="2"/>
  <c r="AX113" i="2"/>
  <c r="EM93" i="2"/>
  <c r="DF71" i="2"/>
  <c r="DF100" i="2"/>
  <c r="EM108" i="2"/>
  <c r="DF70" i="2"/>
  <c r="DF87" i="2"/>
  <c r="DF112" i="2"/>
  <c r="DF103" i="2"/>
  <c r="DF111" i="2"/>
  <c r="AX97" i="2"/>
  <c r="AX107" i="2"/>
  <c r="AX111" i="2"/>
  <c r="AX94" i="2"/>
  <c r="AX112" i="2"/>
  <c r="AX92" i="2"/>
  <c r="AX73" i="2"/>
  <c r="AX88" i="2"/>
  <c r="DF99" i="2"/>
  <c r="AX89" i="2"/>
  <c r="AX103" i="2"/>
  <c r="AX70" i="2"/>
  <c r="AX75" i="2"/>
  <c r="AX66" i="2"/>
  <c r="AX68" i="2"/>
  <c r="AX81" i="2"/>
  <c r="AW7" i="2"/>
  <c r="AV7" i="2"/>
  <c r="AU7" i="2"/>
  <c r="AX87" i="2"/>
  <c r="AX71" i="2"/>
  <c r="AX106" i="2"/>
  <c r="AX102" i="2"/>
  <c r="AX74" i="2"/>
  <c r="AX108" i="2"/>
  <c r="AX110" i="2"/>
  <c r="AX101" i="2"/>
  <c r="AX72" i="2"/>
  <c r="AX78" i="2"/>
  <c r="AX91" i="2"/>
  <c r="EM109" i="2"/>
  <c r="AX93" i="2"/>
  <c r="AX79" i="2"/>
  <c r="AX83" i="2"/>
  <c r="AX77" i="2"/>
  <c r="AX84" i="2"/>
  <c r="AX90" i="2"/>
  <c r="EM103" i="2"/>
  <c r="DF102" i="2"/>
  <c r="DF66" i="2"/>
  <c r="EM102" i="2"/>
  <c r="EM110" i="2"/>
  <c r="DF94" i="2"/>
  <c r="EM82" i="2"/>
  <c r="DF79" i="2"/>
  <c r="DF98" i="2"/>
  <c r="DF67" i="2"/>
  <c r="DF92" i="2"/>
  <c r="EM78" i="2"/>
  <c r="EM63" i="2"/>
  <c r="EM97" i="2"/>
  <c r="EM87" i="2"/>
  <c r="DF69" i="2"/>
  <c r="DF80" i="2"/>
  <c r="EM65" i="2"/>
  <c r="DF72" i="2"/>
  <c r="DF76" i="2"/>
  <c r="EM85" i="2"/>
  <c r="EM79" i="2"/>
  <c r="EM80" i="2"/>
  <c r="EM77" i="2"/>
  <c r="DF84" i="2"/>
  <c r="DF93" i="2"/>
  <c r="EM72" i="2"/>
  <c r="EM66" i="2"/>
  <c r="DF109" i="2"/>
  <c r="DF64" i="2"/>
  <c r="DF95" i="2"/>
  <c r="DF77" i="2"/>
  <c r="DF85" i="2"/>
  <c r="DF65" i="2"/>
  <c r="DF86" i="2"/>
  <c r="DF81" i="2"/>
  <c r="DE7" i="2"/>
  <c r="DD7" i="2"/>
  <c r="DC7" i="2"/>
  <c r="DF89" i="2"/>
  <c r="DF63" i="2"/>
  <c r="DF107" i="2"/>
  <c r="DF108" i="2"/>
  <c r="DF110" i="2"/>
  <c r="DF97" i="2"/>
  <c r="DF73" i="2"/>
  <c r="DF105" i="2"/>
  <c r="DF90" i="2"/>
  <c r="DF83" i="2"/>
  <c r="EM91" i="2"/>
  <c r="EM112" i="2"/>
  <c r="EM104" i="2"/>
  <c r="EM111" i="2"/>
  <c r="EM98" i="2"/>
  <c r="EM75" i="2"/>
  <c r="EM84" i="2"/>
  <c r="EL7" i="2"/>
  <c r="EK7" i="2"/>
  <c r="EJ7" i="2"/>
  <c r="EM88" i="2"/>
  <c r="EM81" i="2"/>
  <c r="EM94" i="2"/>
  <c r="EM68" i="2"/>
  <c r="EM100" i="2"/>
  <c r="EM67" i="2"/>
  <c r="EM83" i="2"/>
  <c r="EM76" i="2"/>
  <c r="EM105" i="2"/>
  <c r="EM69" i="2"/>
  <c r="EM73" i="2"/>
  <c r="EM107" i="2"/>
  <c r="CY1079" i="1" l="1"/>
  <c r="CZ1078" i="1"/>
  <c r="AY1079" i="1"/>
  <c r="AZ1078" i="1"/>
  <c r="AX7" i="2"/>
  <c r="DF7" i="2"/>
  <c r="EM7" i="2"/>
  <c r="CY1080" i="1" l="1"/>
  <c r="CZ1079" i="1"/>
  <c r="AY1080" i="1"/>
  <c r="AZ1079" i="1"/>
  <c r="DV7" i="1"/>
  <c r="DW7" i="1"/>
  <c r="DX7" i="1"/>
  <c r="BQ7" i="1"/>
  <c r="DY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DV8" i="1"/>
  <c r="DW8" i="1"/>
  <c r="DX8" i="1"/>
  <c r="BQ8" i="1"/>
  <c r="DY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DR7" i="1" l="1"/>
  <c r="DQ7" i="1"/>
  <c r="DP7" i="1"/>
  <c r="DQ8" i="1"/>
  <c r="DP8" i="1"/>
  <c r="DR8" i="1"/>
  <c r="CY1081" i="1"/>
  <c r="CZ1080" i="1"/>
  <c r="AY1081" i="1"/>
  <c r="AZ1080" i="1"/>
  <c r="EY8" i="1"/>
  <c r="EW8" i="1"/>
  <c r="EX8" i="1"/>
  <c r="EY7" i="1"/>
  <c r="EX7" i="1"/>
  <c r="EW7" i="1"/>
  <c r="AV7" i="1"/>
  <c r="AW7" i="1"/>
  <c r="AU6" i="1"/>
  <c r="AU8" i="1"/>
  <c r="AU7" i="1"/>
  <c r="AW8" i="1"/>
  <c r="AW6" i="1"/>
  <c r="AV8" i="1"/>
  <c r="AV6" i="1"/>
  <c r="CY1082" i="1" l="1"/>
  <c r="CZ1081" i="1"/>
  <c r="AY1082" i="1"/>
  <c r="AZ1081" i="1"/>
  <c r="EZ8" i="1"/>
  <c r="EZ7" i="1"/>
  <c r="DS6" i="1"/>
  <c r="DS8" i="1"/>
  <c r="AX8" i="1"/>
  <c r="AX7" i="1"/>
  <c r="EZ6" i="1"/>
  <c r="DS7" i="1"/>
  <c r="AX6" i="1"/>
  <c r="CY1083" i="1" l="1"/>
  <c r="CZ1082" i="1"/>
  <c r="AY1083" i="1"/>
  <c r="AZ1082" i="1"/>
  <c r="CY1084" i="1" l="1"/>
  <c r="CZ1083" i="1"/>
  <c r="AY1084" i="1"/>
  <c r="AZ1083" i="1"/>
  <c r="CY1085" i="1" l="1"/>
  <c r="CZ1084" i="1"/>
  <c r="AY1085" i="1"/>
  <c r="AZ1084" i="1"/>
  <c r="CY1086" i="1" l="1"/>
  <c r="CZ1085" i="1"/>
  <c r="AY1086" i="1"/>
  <c r="AZ1085" i="1"/>
  <c r="CY1087" i="1" l="1"/>
  <c r="CZ1086" i="1"/>
  <c r="AY1087" i="1"/>
  <c r="AZ1086" i="1"/>
  <c r="CY1088" i="1" l="1"/>
  <c r="CZ1087" i="1"/>
  <c r="AY1088" i="1"/>
  <c r="AZ1087" i="1"/>
  <c r="CY1089" i="1" l="1"/>
  <c r="CZ1088" i="1"/>
  <c r="AY1089" i="1"/>
  <c r="AZ1088" i="1"/>
  <c r="CY1090" i="1" l="1"/>
  <c r="CZ1089" i="1"/>
  <c r="AY1090" i="1"/>
  <c r="AZ1089" i="1"/>
  <c r="CY1091" i="1" l="1"/>
  <c r="CZ1090" i="1"/>
  <c r="AY1091" i="1"/>
  <c r="AZ1090" i="1"/>
  <c r="CY1092" i="1" l="1"/>
  <c r="CZ1091" i="1"/>
  <c r="AY1092" i="1"/>
  <c r="AZ1091" i="1"/>
  <c r="CY1093" i="1" l="1"/>
  <c r="CZ1092" i="1"/>
  <c r="AY1093" i="1"/>
  <c r="AZ1092" i="1"/>
  <c r="CY1094" i="1" l="1"/>
  <c r="CZ1093" i="1"/>
  <c r="AY1094" i="1"/>
  <c r="AZ1093" i="1"/>
  <c r="CY1095" i="1" l="1"/>
  <c r="CZ1094" i="1"/>
  <c r="AY1095" i="1"/>
  <c r="AZ1094" i="1"/>
  <c r="CY1096" i="1" l="1"/>
  <c r="CZ1095" i="1"/>
  <c r="AY1096" i="1"/>
  <c r="AZ1095" i="1"/>
  <c r="CY1097" i="1" l="1"/>
  <c r="CZ1096" i="1"/>
  <c r="AY1097" i="1"/>
  <c r="AZ1096" i="1"/>
  <c r="CY1098" i="1" l="1"/>
  <c r="CZ1097" i="1"/>
  <c r="AY1098" i="1"/>
  <c r="AZ1097" i="1"/>
  <c r="CY1099" i="1" l="1"/>
  <c r="CZ1098" i="1"/>
  <c r="AY1099" i="1"/>
  <c r="AZ1098" i="1"/>
  <c r="CY1100" i="1" l="1"/>
  <c r="CZ1099" i="1"/>
  <c r="AY1100" i="1"/>
  <c r="AZ1099" i="1"/>
  <c r="CY1101" i="1" l="1"/>
  <c r="CZ1100" i="1"/>
  <c r="AY1101" i="1"/>
  <c r="AZ1100" i="1"/>
  <c r="CY1102" i="1" l="1"/>
  <c r="CZ1101" i="1"/>
  <c r="AY1102" i="1"/>
  <c r="AZ1101" i="1"/>
  <c r="CY1103" i="1" l="1"/>
  <c r="CZ1102" i="1"/>
  <c r="AY1103" i="1"/>
  <c r="AZ1102" i="1"/>
  <c r="CY1104" i="1" l="1"/>
  <c r="CZ1103" i="1"/>
  <c r="AY1104" i="1"/>
  <c r="AZ1103" i="1"/>
  <c r="CY1105" i="1" l="1"/>
  <c r="CZ1104" i="1"/>
  <c r="AY1105" i="1"/>
  <c r="AZ1104" i="1"/>
  <c r="CY1106" i="1" l="1"/>
  <c r="CZ1105" i="1"/>
  <c r="AY1106" i="1"/>
  <c r="AZ1105" i="1"/>
  <c r="CY1107" i="1" l="1"/>
  <c r="CZ1106" i="1"/>
  <c r="AY1107" i="1"/>
  <c r="AZ1106" i="1"/>
  <c r="CY1108" i="1" l="1"/>
  <c r="CZ1107" i="1"/>
  <c r="AY1108" i="1"/>
  <c r="AZ1107" i="1"/>
  <c r="CY1109" i="1" l="1"/>
  <c r="CZ1108" i="1"/>
  <c r="AY1109" i="1"/>
  <c r="AZ1108" i="1"/>
  <c r="CY1110" i="1" l="1"/>
  <c r="CZ1109" i="1"/>
  <c r="AY1110" i="1"/>
  <c r="AZ1109" i="1"/>
  <c r="GE634" i="7" l="1"/>
  <c r="CY1111" i="1"/>
  <c r="CZ1110" i="1"/>
  <c r="AY1111" i="1"/>
  <c r="AZ1110" i="1"/>
  <c r="GE635" i="7" l="1"/>
  <c r="CY1112" i="1"/>
  <c r="CZ1111" i="1"/>
  <c r="AY1112" i="1"/>
  <c r="AZ1111" i="1"/>
  <c r="GE636" i="7" l="1"/>
  <c r="CY1113" i="1"/>
  <c r="CZ1112" i="1"/>
  <c r="AY1113" i="1"/>
  <c r="AZ1112" i="1"/>
  <c r="GE637" i="7" l="1"/>
  <c r="CY1114" i="1"/>
  <c r="CZ1113" i="1"/>
  <c r="AY1114" i="1"/>
  <c r="AZ1113" i="1"/>
  <c r="GE638" i="7" l="1"/>
  <c r="CY1115" i="1"/>
  <c r="CZ1114" i="1"/>
  <c r="AY1115" i="1"/>
  <c r="AZ1114" i="1"/>
  <c r="GE639" i="7" l="1"/>
  <c r="CY1116" i="1"/>
  <c r="CZ1115" i="1"/>
  <c r="AY1116" i="1"/>
  <c r="AZ1115" i="1"/>
  <c r="GE640" i="7" l="1"/>
  <c r="CY1117" i="1"/>
  <c r="CZ1116" i="1"/>
  <c r="AY1117" i="1"/>
  <c r="AZ1116" i="1"/>
  <c r="GE641" i="7" l="1"/>
  <c r="CY1118" i="1"/>
  <c r="CZ1117" i="1"/>
  <c r="AY1118" i="1"/>
  <c r="AZ1117" i="1"/>
  <c r="GE642" i="7" l="1"/>
  <c r="CY1119" i="1"/>
  <c r="CZ1118" i="1"/>
  <c r="AY1119" i="1"/>
  <c r="AZ1118" i="1"/>
  <c r="GE643" i="7" l="1"/>
  <c r="CY1120" i="1"/>
  <c r="CZ1119" i="1"/>
  <c r="AY1120" i="1"/>
  <c r="AZ1119" i="1"/>
  <c r="GE644" i="7" l="1"/>
  <c r="CY1121" i="1"/>
  <c r="CZ1120" i="1"/>
  <c r="AY1121" i="1"/>
  <c r="AZ1120" i="1"/>
  <c r="GE645" i="7" l="1"/>
  <c r="CY1122" i="1"/>
  <c r="CZ1121" i="1"/>
  <c r="AY1122" i="1"/>
  <c r="AZ1121" i="1"/>
  <c r="GE646" i="7" l="1"/>
  <c r="CY1123" i="1"/>
  <c r="CZ1122" i="1"/>
  <c r="AY1123" i="1"/>
  <c r="AZ1122" i="1"/>
  <c r="GE647" i="7" l="1"/>
  <c r="CY1124" i="1"/>
  <c r="CZ1123" i="1"/>
  <c r="AY1124" i="1"/>
  <c r="AZ1123" i="1"/>
  <c r="GE648" i="7" l="1"/>
  <c r="CY1125" i="1"/>
  <c r="CZ1124" i="1"/>
  <c r="AY1125" i="1"/>
  <c r="AZ1124" i="1"/>
  <c r="GE649" i="7" l="1"/>
  <c r="CY1126" i="1"/>
  <c r="CZ1125" i="1"/>
  <c r="AY1126" i="1"/>
  <c r="AZ1125" i="1"/>
  <c r="GE650" i="7" l="1"/>
  <c r="CY1127" i="1"/>
  <c r="CZ1126" i="1"/>
  <c r="AY1127" i="1"/>
  <c r="AZ1126" i="1"/>
  <c r="GE651" i="7" l="1"/>
  <c r="CY1128" i="1"/>
  <c r="CZ1127" i="1"/>
  <c r="AY1128" i="1"/>
  <c r="AZ1127" i="1"/>
  <c r="GE652" i="7" l="1"/>
  <c r="CY1129" i="1"/>
  <c r="CZ1128" i="1"/>
  <c r="AY1129" i="1"/>
  <c r="AZ1128" i="1"/>
  <c r="GE653" i="7" l="1"/>
  <c r="CY1130" i="1"/>
  <c r="CZ1129" i="1"/>
  <c r="AY1130" i="1"/>
  <c r="AZ1129" i="1"/>
  <c r="GE654" i="7" l="1"/>
  <c r="CY1131" i="1"/>
  <c r="CZ1130" i="1"/>
  <c r="AY1131" i="1"/>
  <c r="AZ1130" i="1"/>
  <c r="GE655" i="7" l="1"/>
  <c r="CY1132" i="1"/>
  <c r="CZ1131" i="1"/>
  <c r="AY1132" i="1"/>
  <c r="AZ1131" i="1"/>
  <c r="GE656" i="7" l="1"/>
  <c r="CY1133" i="1"/>
  <c r="CZ1132" i="1"/>
  <c r="AY1133" i="1"/>
  <c r="AZ1132" i="1"/>
  <c r="GE657" i="7" l="1"/>
  <c r="CY1134" i="1"/>
  <c r="CZ1133" i="1"/>
  <c r="AY1134" i="1"/>
  <c r="AZ1133" i="1"/>
  <c r="GE658" i="7" l="1"/>
  <c r="CY1135" i="1"/>
  <c r="CZ1134" i="1"/>
  <c r="AY1135" i="1"/>
  <c r="AZ1134" i="1"/>
  <c r="GE659" i="7" l="1"/>
  <c r="CY1136" i="1"/>
  <c r="CZ1135" i="1"/>
  <c r="AY1136" i="1"/>
  <c r="AZ1135" i="1"/>
  <c r="GE660" i="7" l="1"/>
  <c r="CY1137" i="1"/>
  <c r="CZ1136" i="1"/>
  <c r="AY1137" i="1"/>
  <c r="AZ1136" i="1"/>
  <c r="GE661" i="7" l="1"/>
  <c r="CY1138" i="1"/>
  <c r="CZ1137" i="1"/>
  <c r="AY1138" i="1"/>
  <c r="AZ1137" i="1"/>
  <c r="GE662" i="7" l="1"/>
  <c r="CY1139" i="1"/>
  <c r="CZ1138" i="1"/>
  <c r="AY1139" i="1"/>
  <c r="AZ1138" i="1"/>
  <c r="GE663" i="7" l="1"/>
  <c r="CY1140" i="1"/>
  <c r="CZ1139" i="1"/>
  <c r="AY1140" i="1"/>
  <c r="AZ1139" i="1"/>
  <c r="GE664" i="7" l="1"/>
  <c r="CY1141" i="1"/>
  <c r="CZ1140" i="1"/>
  <c r="AY1141" i="1"/>
  <c r="AZ1140" i="1"/>
  <c r="GE665" i="7" l="1"/>
  <c r="CY1142" i="1"/>
  <c r="CZ1141" i="1"/>
  <c r="AY1142" i="1"/>
  <c r="AZ1141" i="1"/>
  <c r="GE666" i="7" l="1"/>
  <c r="CY1143" i="1"/>
  <c r="CZ1142" i="1"/>
  <c r="AY1143" i="1"/>
  <c r="AZ1142" i="1"/>
  <c r="GE667" i="7" l="1"/>
  <c r="CY1144" i="1"/>
  <c r="CZ1143" i="1"/>
  <c r="AY1144" i="1"/>
  <c r="AZ1143" i="1"/>
  <c r="GE668" i="7" l="1"/>
  <c r="CY1145" i="1"/>
  <c r="CZ1144" i="1"/>
  <c r="AY1145" i="1"/>
  <c r="AZ1144" i="1"/>
  <c r="GE669" i="7" l="1"/>
  <c r="CY1146" i="1"/>
  <c r="CZ1145" i="1"/>
  <c r="AY1146" i="1"/>
  <c r="AZ1145" i="1"/>
  <c r="GE670" i="7" l="1"/>
  <c r="CY1147" i="1"/>
  <c r="CZ1146" i="1"/>
  <c r="AY1147" i="1"/>
  <c r="AZ1146" i="1"/>
  <c r="GE671" i="7" l="1"/>
  <c r="CY1148" i="1"/>
  <c r="CZ1147" i="1"/>
  <c r="AY1148" i="1"/>
  <c r="AZ1147" i="1"/>
  <c r="GE672" i="7" l="1"/>
  <c r="CY1149" i="1"/>
  <c r="CZ1148" i="1"/>
  <c r="AY1149" i="1"/>
  <c r="AZ1148" i="1"/>
  <c r="GE673" i="7" l="1"/>
  <c r="CY1150" i="1"/>
  <c r="CZ1149" i="1"/>
  <c r="AY1150" i="1"/>
  <c r="AZ1149" i="1"/>
  <c r="GE674" i="7" l="1"/>
  <c r="CY1151" i="1"/>
  <c r="CZ1150" i="1"/>
  <c r="AY1151" i="1"/>
  <c r="AZ1150" i="1"/>
  <c r="GE675" i="7" l="1"/>
  <c r="CY1152" i="1"/>
  <c r="CZ1151" i="1"/>
  <c r="AY1152" i="1"/>
  <c r="AZ1151" i="1"/>
  <c r="GE676" i="7" l="1"/>
  <c r="CY1153" i="1"/>
  <c r="CZ1152" i="1"/>
  <c r="AY1153" i="1"/>
  <c r="AZ1152" i="1"/>
  <c r="GE677" i="7" l="1"/>
  <c r="CY1154" i="1"/>
  <c r="CZ1153" i="1"/>
  <c r="AY1154" i="1"/>
  <c r="AZ1153" i="1"/>
  <c r="GE678" i="7" l="1"/>
  <c r="CY1155" i="1"/>
  <c r="CZ1154" i="1"/>
  <c r="AY1155" i="1"/>
  <c r="AZ1154" i="1"/>
  <c r="GE679" i="7" l="1"/>
  <c r="CY1156" i="1"/>
  <c r="CZ1155" i="1"/>
  <c r="AY1156" i="1"/>
  <c r="AZ1155" i="1"/>
  <c r="GE680" i="7" l="1"/>
  <c r="CY1157" i="1"/>
  <c r="CZ1156" i="1"/>
  <c r="AY1157" i="1"/>
  <c r="AZ1156" i="1"/>
  <c r="GE681" i="7" l="1"/>
  <c r="CY1158" i="1"/>
  <c r="CZ1157" i="1"/>
  <c r="AY1158" i="1"/>
  <c r="AZ1157" i="1"/>
  <c r="GE682" i="7" l="1"/>
  <c r="CY1159" i="1"/>
  <c r="CZ1158" i="1"/>
  <c r="AY1159" i="1"/>
  <c r="AZ1158" i="1"/>
  <c r="GE683" i="7" l="1"/>
  <c r="CY1160" i="1"/>
  <c r="CZ1159" i="1"/>
  <c r="AY1160" i="1"/>
  <c r="AZ1159" i="1"/>
  <c r="GE684" i="7" l="1"/>
  <c r="CY1161" i="1"/>
  <c r="CZ1160" i="1"/>
  <c r="AY1161" i="1"/>
  <c r="AZ1160" i="1"/>
  <c r="GE685" i="7" l="1"/>
  <c r="CY1162" i="1"/>
  <c r="CZ1161" i="1"/>
  <c r="AY1162" i="1"/>
  <c r="AZ1161" i="1"/>
  <c r="GE686" i="7" l="1"/>
  <c r="CY1163" i="1"/>
  <c r="CZ1162" i="1"/>
  <c r="AY1163" i="1"/>
  <c r="AZ1162" i="1"/>
  <c r="GE687" i="7" l="1"/>
  <c r="CY1164" i="1"/>
  <c r="CZ1163" i="1"/>
  <c r="AY1164" i="1"/>
  <c r="AZ1163" i="1"/>
  <c r="GE688" i="7" l="1"/>
  <c r="CY1165" i="1"/>
  <c r="CZ1164" i="1"/>
  <c r="AY1165" i="1"/>
  <c r="AZ1164" i="1"/>
  <c r="GE689" i="7" l="1"/>
  <c r="CY1166" i="1"/>
  <c r="CZ1165" i="1"/>
  <c r="AY1166" i="1"/>
  <c r="AZ1165" i="1"/>
  <c r="GE690" i="7" l="1"/>
  <c r="CY1167" i="1"/>
  <c r="CZ1166" i="1"/>
  <c r="AY1167" i="1"/>
  <c r="AZ1166" i="1"/>
  <c r="GE691" i="7" l="1"/>
  <c r="CY1168" i="1"/>
  <c r="CZ1167" i="1"/>
  <c r="AY1168" i="1"/>
  <c r="AZ1167" i="1"/>
  <c r="GE692" i="7" l="1"/>
  <c r="CY1169" i="1"/>
  <c r="CZ1168" i="1"/>
  <c r="AY1169" i="1"/>
  <c r="AZ1168" i="1"/>
  <c r="GE693" i="7" l="1"/>
  <c r="CY1170" i="1"/>
  <c r="CZ1169" i="1"/>
  <c r="AY1170" i="1"/>
  <c r="AZ1169" i="1"/>
  <c r="GE694" i="7" l="1"/>
  <c r="CY1171" i="1"/>
  <c r="CZ1170" i="1"/>
  <c r="AY1171" i="1"/>
  <c r="AZ1170" i="1"/>
  <c r="GE695" i="7" l="1"/>
  <c r="CY1172" i="1"/>
  <c r="CZ1171" i="1"/>
  <c r="AY1172" i="1"/>
  <c r="AZ1171" i="1"/>
  <c r="GE696" i="7" l="1"/>
  <c r="CY1173" i="1"/>
  <c r="CZ1172" i="1"/>
  <c r="AY1173" i="1"/>
  <c r="AZ1172" i="1"/>
  <c r="GE697" i="7" l="1"/>
  <c r="CY1174" i="1"/>
  <c r="CZ1173" i="1"/>
  <c r="AY1174" i="1"/>
  <c r="AZ1173" i="1"/>
  <c r="GE698" i="7" l="1"/>
  <c r="CY1175" i="1"/>
  <c r="CZ1174" i="1"/>
  <c r="AY1175" i="1"/>
  <c r="AZ1174" i="1"/>
  <c r="GE699" i="7" l="1"/>
  <c r="CY1176" i="1"/>
  <c r="CZ1175" i="1"/>
  <c r="AY1176" i="1"/>
  <c r="AZ1175" i="1"/>
  <c r="GE700" i="7" l="1"/>
  <c r="CY1177" i="1"/>
  <c r="CZ1176" i="1"/>
  <c r="AY1177" i="1"/>
  <c r="AZ1176" i="1"/>
  <c r="GE701" i="7" l="1"/>
  <c r="CY1178" i="1"/>
  <c r="CZ1177" i="1"/>
  <c r="AY1178" i="1"/>
  <c r="AZ1177" i="1"/>
  <c r="GE702" i="7" l="1"/>
  <c r="CY1179" i="1"/>
  <c r="CZ1178" i="1"/>
  <c r="AY1179" i="1"/>
  <c r="AZ1178" i="1"/>
  <c r="GE703" i="7" l="1"/>
  <c r="CY1180" i="1"/>
  <c r="CZ1179" i="1"/>
  <c r="AY1180" i="1"/>
  <c r="AZ1179" i="1"/>
  <c r="GE704" i="7" l="1"/>
  <c r="CY1181" i="1"/>
  <c r="CZ1180" i="1"/>
  <c r="AY1181" i="1"/>
  <c r="AZ1180" i="1"/>
  <c r="FC304" i="7" l="1"/>
  <c r="FB304" i="7"/>
  <c r="FA304" i="7"/>
  <c r="GE705" i="7"/>
  <c r="CY1182" i="1"/>
  <c r="CZ1181" i="1"/>
  <c r="AY1182" i="1"/>
  <c r="AZ1181" i="1"/>
  <c r="FD304" i="7" l="1"/>
  <c r="FC305" i="7"/>
  <c r="FB305" i="7"/>
  <c r="FD305" i="7" s="1"/>
  <c r="FA305" i="7"/>
  <c r="GE706" i="7"/>
  <c r="CY1183" i="1"/>
  <c r="CZ1182" i="1"/>
  <c r="AY1183" i="1"/>
  <c r="AZ1182" i="1"/>
  <c r="FC306" i="7" l="1"/>
  <c r="FB306" i="7"/>
  <c r="FA306" i="7"/>
  <c r="GE707" i="7"/>
  <c r="CY1184" i="1"/>
  <c r="CZ1183" i="1"/>
  <c r="AY1184" i="1"/>
  <c r="AZ1183" i="1"/>
  <c r="FD306" i="7" l="1"/>
  <c r="FB307" i="7"/>
  <c r="FA307" i="7"/>
  <c r="FC307" i="7"/>
  <c r="GE708" i="7"/>
  <c r="CY1185" i="1"/>
  <c r="CZ1184" i="1"/>
  <c r="AY1185" i="1"/>
  <c r="AZ1184" i="1"/>
  <c r="FC308" i="7" l="1"/>
  <c r="FB308" i="7"/>
  <c r="FA308" i="7"/>
  <c r="FD307" i="7"/>
  <c r="GE709" i="7"/>
  <c r="CY1186" i="1"/>
  <c r="CZ1185" i="1"/>
  <c r="AY1186" i="1"/>
  <c r="AZ1185" i="1"/>
  <c r="FD308" i="7" l="1"/>
  <c r="FC309" i="7"/>
  <c r="FB309" i="7"/>
  <c r="FA309" i="7"/>
  <c r="GE710" i="7"/>
  <c r="CY1187" i="1"/>
  <c r="CZ1186" i="1"/>
  <c r="AY1187" i="1"/>
  <c r="AZ1186" i="1"/>
  <c r="FD309" i="7" l="1"/>
  <c r="FA310" i="7"/>
  <c r="FC310" i="7"/>
  <c r="FB310" i="7"/>
  <c r="GE711" i="7"/>
  <c r="CY1188" i="1"/>
  <c r="CZ1187" i="1"/>
  <c r="AY1188" i="1"/>
  <c r="AZ1187" i="1"/>
  <c r="FD310" i="7" l="1"/>
  <c r="FC311" i="7"/>
  <c r="FB311" i="7"/>
  <c r="FD311" i="7" s="1"/>
  <c r="FA311" i="7"/>
  <c r="GE712" i="7"/>
  <c r="CY1189" i="1"/>
  <c r="CZ1188" i="1"/>
  <c r="AY1189" i="1"/>
  <c r="AZ1188" i="1"/>
  <c r="FC312" i="7" l="1"/>
  <c r="FB312" i="7"/>
  <c r="FA312" i="7"/>
  <c r="GE713" i="7"/>
  <c r="CY1190" i="1"/>
  <c r="CZ1189" i="1"/>
  <c r="AY1190" i="1"/>
  <c r="AZ1189" i="1"/>
  <c r="FD312" i="7" l="1"/>
  <c r="FC313" i="7"/>
  <c r="FB313" i="7"/>
  <c r="FA313" i="7"/>
  <c r="GE714" i="7"/>
  <c r="CY1191" i="1"/>
  <c r="CZ1190" i="1"/>
  <c r="AY1191" i="1"/>
  <c r="AZ1190" i="1"/>
  <c r="FD313" i="7" l="1"/>
  <c r="FC314" i="7"/>
  <c r="FB314" i="7"/>
  <c r="FD314" i="7" s="1"/>
  <c r="FA314" i="7"/>
  <c r="GE715" i="7"/>
  <c r="CY1192" i="1"/>
  <c r="CZ1191" i="1"/>
  <c r="AY1192" i="1"/>
  <c r="AZ1191" i="1"/>
  <c r="FB315" i="7" l="1"/>
  <c r="FA315" i="7"/>
  <c r="FC315" i="7"/>
  <c r="GE716" i="7"/>
  <c r="CY1193" i="1"/>
  <c r="CZ1192" i="1"/>
  <c r="AY1193" i="1"/>
  <c r="AZ1192" i="1"/>
  <c r="FC316" i="7" l="1"/>
  <c r="FB316" i="7"/>
  <c r="FA316" i="7"/>
  <c r="FD315" i="7"/>
  <c r="GE717" i="7"/>
  <c r="CY1194" i="1"/>
  <c r="CZ1193" i="1"/>
  <c r="AY1194" i="1"/>
  <c r="AZ1193" i="1"/>
  <c r="FD316" i="7" l="1"/>
  <c r="FC317" i="7"/>
  <c r="FB317" i="7"/>
  <c r="FD317" i="7" s="1"/>
  <c r="FA317" i="7"/>
  <c r="GE718" i="7"/>
  <c r="CY1195" i="1"/>
  <c r="CZ1194" i="1"/>
  <c r="AY1195" i="1"/>
  <c r="AZ1194" i="1"/>
  <c r="FA318" i="7" l="1"/>
  <c r="FC318" i="7"/>
  <c r="FB318" i="7"/>
  <c r="FD318" i="7" s="1"/>
  <c r="GE719" i="7"/>
  <c r="CY1196" i="1"/>
  <c r="CZ1195" i="1"/>
  <c r="AY1196" i="1"/>
  <c r="AZ1195" i="1"/>
  <c r="FC319" i="7" l="1"/>
  <c r="FB319" i="7"/>
  <c r="FA319" i="7"/>
  <c r="GE720" i="7"/>
  <c r="CY1197" i="1"/>
  <c r="CZ1196" i="1"/>
  <c r="AY1197" i="1"/>
  <c r="AZ1196" i="1"/>
  <c r="FD319" i="7" l="1"/>
  <c r="FC320" i="7"/>
  <c r="FB320" i="7"/>
  <c r="FD320" i="7" s="1"/>
  <c r="FA320" i="7"/>
  <c r="GE721" i="7"/>
  <c r="CY1198" i="1"/>
  <c r="CZ1197" i="1"/>
  <c r="AY1198" i="1"/>
  <c r="AZ1197" i="1"/>
  <c r="FC321" i="7" l="1"/>
  <c r="FB321" i="7"/>
  <c r="FA321" i="7"/>
  <c r="GE722" i="7"/>
  <c r="CY1199" i="1"/>
  <c r="CZ1198" i="1"/>
  <c r="AY1199" i="1"/>
  <c r="AZ1198" i="1"/>
  <c r="FD321" i="7" l="1"/>
  <c r="FC322" i="7"/>
  <c r="FB322" i="7"/>
  <c r="FD322" i="7" s="1"/>
  <c r="FA322" i="7"/>
  <c r="GE723" i="7"/>
  <c r="CY1200" i="1"/>
  <c r="CZ1199" i="1"/>
  <c r="AY1200" i="1"/>
  <c r="AZ1199" i="1"/>
  <c r="FB323" i="7" l="1"/>
  <c r="FA323" i="7"/>
  <c r="FC323" i="7"/>
  <c r="GE724" i="7"/>
  <c r="CY1201" i="1"/>
  <c r="CZ1200" i="1"/>
  <c r="AY1201" i="1"/>
  <c r="AZ1200" i="1"/>
  <c r="FC324" i="7" l="1"/>
  <c r="FB324" i="7"/>
  <c r="FA324" i="7"/>
  <c r="FD323" i="7"/>
  <c r="GE725" i="7"/>
  <c r="CY1202" i="1"/>
  <c r="CZ1201" i="1"/>
  <c r="AY1202" i="1"/>
  <c r="AZ1201" i="1"/>
  <c r="FD324" i="7" l="1"/>
  <c r="FC325" i="7"/>
  <c r="FB325" i="7"/>
  <c r="FD325" i="7" s="1"/>
  <c r="FA325" i="7"/>
  <c r="GE726" i="7"/>
  <c r="CY1203" i="1"/>
  <c r="CZ1202" i="1"/>
  <c r="AY1203" i="1"/>
  <c r="AZ1202" i="1"/>
  <c r="FA326" i="7" l="1"/>
  <c r="FC326" i="7"/>
  <c r="FB326" i="7"/>
  <c r="FD326" i="7" s="1"/>
  <c r="GE727" i="7"/>
  <c r="CY1204" i="1"/>
  <c r="CZ1203" i="1"/>
  <c r="AY1204" i="1"/>
  <c r="AZ1203" i="1"/>
  <c r="FC327" i="7" l="1"/>
  <c r="FB327" i="7"/>
  <c r="FA327" i="7"/>
  <c r="GE728" i="7"/>
  <c r="CY1205" i="1"/>
  <c r="CZ1204" i="1"/>
  <c r="AY1205" i="1"/>
  <c r="AZ1204" i="1"/>
  <c r="FD327" i="7" l="1"/>
  <c r="FC328" i="7"/>
  <c r="FB328" i="7"/>
  <c r="FD328" i="7" s="1"/>
  <c r="FA328" i="7"/>
  <c r="GE729" i="7"/>
  <c r="CY1206" i="1"/>
  <c r="CZ1205" i="1"/>
  <c r="AY1206" i="1"/>
  <c r="AZ1205" i="1"/>
  <c r="FC329" i="7" l="1"/>
  <c r="FB329" i="7"/>
  <c r="FA329" i="7"/>
  <c r="GE730" i="7"/>
  <c r="CY1207" i="1"/>
  <c r="CZ1206" i="1"/>
  <c r="AY1207" i="1"/>
  <c r="AZ1206" i="1"/>
  <c r="FD329" i="7" l="1"/>
  <c r="FC330" i="7"/>
  <c r="FB330" i="7"/>
  <c r="FD330" i="7" s="1"/>
  <c r="FA330" i="7"/>
  <c r="GE731" i="7"/>
  <c r="CY1208" i="1"/>
  <c r="CZ1207" i="1"/>
  <c r="AY1208" i="1"/>
  <c r="AZ1207" i="1"/>
  <c r="FB331" i="7" l="1"/>
  <c r="FA331" i="7"/>
  <c r="FC331" i="7"/>
  <c r="GE732" i="7"/>
  <c r="CY1209" i="1"/>
  <c r="CZ1208" i="1"/>
  <c r="AY1209" i="1"/>
  <c r="AZ1208" i="1"/>
  <c r="FC332" i="7" l="1"/>
  <c r="FB332" i="7"/>
  <c r="FA332" i="7"/>
  <c r="FD331" i="7"/>
  <c r="GE733" i="7"/>
  <c r="CY1210" i="1"/>
  <c r="CZ1209" i="1"/>
  <c r="AY1210" i="1"/>
  <c r="AZ1209" i="1"/>
  <c r="FD332" i="7" l="1"/>
  <c r="FC333" i="7"/>
  <c r="FB333" i="7"/>
  <c r="FD333" i="7" s="1"/>
  <c r="FA333" i="7"/>
  <c r="GE734" i="7"/>
  <c r="CY1211" i="1"/>
  <c r="CZ1210" i="1"/>
  <c r="AY1211" i="1"/>
  <c r="AZ1210" i="1"/>
  <c r="FA334" i="7" l="1"/>
  <c r="FC334" i="7"/>
  <c r="FB334" i="7"/>
  <c r="FD334" i="7" s="1"/>
  <c r="GE735" i="7"/>
  <c r="CY1212" i="1"/>
  <c r="CZ1211" i="1"/>
  <c r="AY1212" i="1"/>
  <c r="AZ1211" i="1"/>
  <c r="FC335" i="7" l="1"/>
  <c r="FB335" i="7"/>
  <c r="FD335" i="7" s="1"/>
  <c r="FA335" i="7"/>
  <c r="GE736" i="7"/>
  <c r="CY1213" i="1"/>
  <c r="CZ1212" i="1"/>
  <c r="AY1213" i="1"/>
  <c r="AZ1212" i="1"/>
  <c r="FC336" i="7" l="1"/>
  <c r="FB336" i="7"/>
  <c r="FD336" i="7" s="1"/>
  <c r="FA336" i="7"/>
  <c r="GE737" i="7"/>
  <c r="CY1214" i="1"/>
  <c r="CZ1213" i="1"/>
  <c r="AY1214" i="1"/>
  <c r="AZ1213" i="1"/>
  <c r="FC337" i="7" l="1"/>
  <c r="FB337" i="7"/>
  <c r="FD337" i="7" s="1"/>
  <c r="FA337" i="7"/>
  <c r="GE738" i="7"/>
  <c r="CY1215" i="1"/>
  <c r="CZ1214" i="1"/>
  <c r="AY1215" i="1"/>
  <c r="AZ1214" i="1"/>
  <c r="FC338" i="7" l="1"/>
  <c r="FB338" i="7"/>
  <c r="FD338" i="7" s="1"/>
  <c r="FA338" i="7"/>
  <c r="GE739" i="7"/>
  <c r="CY1216" i="1"/>
  <c r="CZ1215" i="1"/>
  <c r="AY1216" i="1"/>
  <c r="AZ1215" i="1"/>
  <c r="FB339" i="7" l="1"/>
  <c r="FA339" i="7"/>
  <c r="FC339" i="7"/>
  <c r="GE740" i="7"/>
  <c r="CY1217" i="1"/>
  <c r="CZ1216" i="1"/>
  <c r="AY1217" i="1"/>
  <c r="AZ1216" i="1"/>
  <c r="FC340" i="7" l="1"/>
  <c r="FB340" i="7"/>
  <c r="FD340" i="7" s="1"/>
  <c r="FA340" i="7"/>
  <c r="FD339" i="7"/>
  <c r="GE741" i="7"/>
  <c r="CY1218" i="1"/>
  <c r="CZ1217" i="1"/>
  <c r="AY1218" i="1"/>
  <c r="AZ1217" i="1"/>
  <c r="FC341" i="7" l="1"/>
  <c r="FB341" i="7"/>
  <c r="FA341" i="7"/>
  <c r="GE742" i="7"/>
  <c r="CY1219" i="1"/>
  <c r="CZ1218" i="1"/>
  <c r="AY1219" i="1"/>
  <c r="AZ1218" i="1"/>
  <c r="FD341" i="7" l="1"/>
  <c r="FA342" i="7"/>
  <c r="FC342" i="7"/>
  <c r="FB342" i="7"/>
  <c r="FD342" i="7" s="1"/>
  <c r="GE743" i="7"/>
  <c r="CY1220" i="1"/>
  <c r="CZ1219" i="1"/>
  <c r="AY1220" i="1"/>
  <c r="AZ1219" i="1"/>
  <c r="FC343" i="7" l="1"/>
  <c r="FB343" i="7"/>
  <c r="FD343" i="7" s="1"/>
  <c r="FA343" i="7"/>
  <c r="GE744" i="7"/>
  <c r="CY1221" i="1"/>
  <c r="CZ1220" i="1"/>
  <c r="AY1221" i="1"/>
  <c r="AZ1220" i="1"/>
  <c r="FC344" i="7" l="1"/>
  <c r="FB344" i="7"/>
  <c r="FD344" i="7" s="1"/>
  <c r="FA344" i="7"/>
  <c r="GE745" i="7"/>
  <c r="CY1222" i="1"/>
  <c r="CZ1221" i="1"/>
  <c r="AY1222" i="1"/>
  <c r="AZ1221" i="1"/>
  <c r="FC345" i="7" l="1"/>
  <c r="FB345" i="7"/>
  <c r="FD345" i="7" s="1"/>
  <c r="FA345" i="7"/>
  <c r="GE746" i="7"/>
  <c r="CY1223" i="1"/>
  <c r="CZ1222" i="1"/>
  <c r="AY1223" i="1"/>
  <c r="AZ1222" i="1"/>
  <c r="FC346" i="7" l="1"/>
  <c r="FB346" i="7"/>
  <c r="FA346" i="7"/>
  <c r="GE747" i="7"/>
  <c r="CY1224" i="1"/>
  <c r="CZ1223" i="1"/>
  <c r="AY1224" i="1"/>
  <c r="AZ1223" i="1"/>
  <c r="FD346" i="7" l="1"/>
  <c r="FB347" i="7"/>
  <c r="FA347" i="7"/>
  <c r="FC347" i="7"/>
  <c r="GE748" i="7"/>
  <c r="CY1225" i="1"/>
  <c r="CZ1224" i="1"/>
  <c r="AY1225" i="1"/>
  <c r="AZ1224" i="1"/>
  <c r="FC348" i="7" l="1"/>
  <c r="FB348" i="7"/>
  <c r="FD348" i="7" s="1"/>
  <c r="FA348" i="7"/>
  <c r="FD347" i="7"/>
  <c r="GE749" i="7"/>
  <c r="CY1226" i="1"/>
  <c r="CZ1225" i="1"/>
  <c r="AY1226" i="1"/>
  <c r="AZ1225" i="1"/>
  <c r="FC349" i="7" l="1"/>
  <c r="FB349" i="7"/>
  <c r="FD349" i="7" s="1"/>
  <c r="FA349" i="7"/>
  <c r="GE750" i="7"/>
  <c r="CY1227" i="1"/>
  <c r="CZ1226" i="1"/>
  <c r="AY1227" i="1"/>
  <c r="AZ1226" i="1"/>
  <c r="FA350" i="7" l="1"/>
  <c r="FC350" i="7"/>
  <c r="FB350" i="7"/>
  <c r="FD350" i="7" s="1"/>
  <c r="GE751" i="7"/>
  <c r="CY1228" i="1"/>
  <c r="CZ1227" i="1"/>
  <c r="AY1228" i="1"/>
  <c r="AZ1227" i="1"/>
  <c r="FC351" i="7" l="1"/>
  <c r="FB351" i="7"/>
  <c r="FD351" i="7" s="1"/>
  <c r="FA351" i="7"/>
  <c r="GE752" i="7"/>
  <c r="CY1229" i="1"/>
  <c r="CZ1228" i="1"/>
  <c r="AY1229" i="1"/>
  <c r="AZ1228" i="1"/>
  <c r="FC352" i="7" l="1"/>
  <c r="FB352" i="7"/>
  <c r="FD352" i="7" s="1"/>
  <c r="FA352" i="7"/>
  <c r="GE753" i="7"/>
  <c r="CY1230" i="1"/>
  <c r="CZ1229" i="1"/>
  <c r="AY1230" i="1"/>
  <c r="AZ1229" i="1"/>
  <c r="FC353" i="7" l="1"/>
  <c r="FB353" i="7"/>
  <c r="FA353" i="7"/>
  <c r="GE754" i="7"/>
  <c r="CY1231" i="1"/>
  <c r="CZ1230" i="1"/>
  <c r="AY1231" i="1"/>
  <c r="AZ1230" i="1"/>
  <c r="FD353" i="7" l="1"/>
  <c r="FC354" i="7"/>
  <c r="FB354" i="7"/>
  <c r="FD354" i="7" s="1"/>
  <c r="FA354" i="7"/>
  <c r="GE755" i="7"/>
  <c r="CY1232" i="1"/>
  <c r="CZ1231" i="1"/>
  <c r="AY1232" i="1"/>
  <c r="AZ1231" i="1"/>
  <c r="FB355" i="7" l="1"/>
  <c r="FA355" i="7"/>
  <c r="FC355" i="7"/>
  <c r="GE756" i="7"/>
  <c r="CY1233" i="1"/>
  <c r="CZ1232" i="1"/>
  <c r="AY1233" i="1"/>
  <c r="AZ1232" i="1"/>
  <c r="FC356" i="7" l="1"/>
  <c r="FB356" i="7"/>
  <c r="FA356" i="7"/>
  <c r="FD355" i="7"/>
  <c r="GE757" i="7"/>
  <c r="CY1234" i="1"/>
  <c r="CZ1233" i="1"/>
  <c r="AY1234" i="1"/>
  <c r="AZ1233" i="1"/>
  <c r="FD356" i="7" l="1"/>
  <c r="FC357" i="7"/>
  <c r="FB357" i="7"/>
  <c r="FD357" i="7" s="1"/>
  <c r="FA357" i="7"/>
  <c r="GE758" i="7"/>
  <c r="CY1235" i="1"/>
  <c r="CZ1234" i="1"/>
  <c r="AY1235" i="1"/>
  <c r="AZ1234" i="1"/>
  <c r="FA358" i="7" l="1"/>
  <c r="FC358" i="7"/>
  <c r="FB358" i="7"/>
  <c r="FD358" i="7" s="1"/>
  <c r="GE759" i="7"/>
  <c r="CY1236" i="1"/>
  <c r="CZ1235" i="1"/>
  <c r="AY1236" i="1"/>
  <c r="AZ1235" i="1"/>
  <c r="FC359" i="7" l="1"/>
  <c r="FB359" i="7"/>
  <c r="FA359" i="7"/>
  <c r="GE760" i="7"/>
  <c r="CY1237" i="1"/>
  <c r="CZ1236" i="1"/>
  <c r="AY1237" i="1"/>
  <c r="AZ1236" i="1"/>
  <c r="FD359" i="7" l="1"/>
  <c r="FC360" i="7"/>
  <c r="FB360" i="7"/>
  <c r="FD360" i="7" s="1"/>
  <c r="FA360" i="7"/>
  <c r="GE761" i="7"/>
  <c r="CY1238" i="1"/>
  <c r="CZ1237" i="1"/>
  <c r="AY1238" i="1"/>
  <c r="AZ1237" i="1"/>
  <c r="FC361" i="7" l="1"/>
  <c r="FB361" i="7"/>
  <c r="FA361" i="7"/>
  <c r="GE762" i="7"/>
  <c r="CY1239" i="1"/>
  <c r="CZ1238" i="1"/>
  <c r="AY1239" i="1"/>
  <c r="AZ1238" i="1"/>
  <c r="FD361" i="7" l="1"/>
  <c r="FC362" i="7"/>
  <c r="FB362" i="7"/>
  <c r="FD362" i="7" s="1"/>
  <c r="FA362" i="7"/>
  <c r="GE763" i="7"/>
  <c r="CY1240" i="1"/>
  <c r="CZ1239" i="1"/>
  <c r="AY1240" i="1"/>
  <c r="AZ1239" i="1"/>
  <c r="FB363" i="7" l="1"/>
  <c r="FA363" i="7"/>
  <c r="FC363" i="7"/>
  <c r="GE764" i="7"/>
  <c r="CY1241" i="1"/>
  <c r="CZ1240" i="1"/>
  <c r="AY1241" i="1"/>
  <c r="AZ1240" i="1"/>
  <c r="FC364" i="7" l="1"/>
  <c r="FB364" i="7"/>
  <c r="FA364" i="7"/>
  <c r="FD363" i="7"/>
  <c r="GE765" i="7"/>
  <c r="CY1242" i="1"/>
  <c r="CZ1241" i="1"/>
  <c r="AY1242" i="1"/>
  <c r="AZ1241" i="1"/>
  <c r="FD364" i="7" l="1"/>
  <c r="FC365" i="7"/>
  <c r="FB365" i="7"/>
  <c r="FA365" i="7"/>
  <c r="GE766" i="7"/>
  <c r="CY1243" i="1"/>
  <c r="CZ1242" i="1"/>
  <c r="AY1243" i="1"/>
  <c r="AZ1242" i="1"/>
  <c r="FD365" i="7" l="1"/>
  <c r="FA366" i="7"/>
  <c r="FC366" i="7"/>
  <c r="FB366" i="7"/>
  <c r="FD366" i="7" s="1"/>
  <c r="GE767" i="7"/>
  <c r="CY1244" i="1"/>
  <c r="CZ1243" i="1"/>
  <c r="AY1244" i="1"/>
  <c r="AZ1243" i="1"/>
  <c r="FC367" i="7" l="1"/>
  <c r="FB367" i="7"/>
  <c r="FA367" i="7"/>
  <c r="GE768" i="7"/>
  <c r="CY1245" i="1"/>
  <c r="CZ1244" i="1"/>
  <c r="AY1245" i="1"/>
  <c r="AZ1244" i="1"/>
  <c r="FD367" i="7" l="1"/>
  <c r="FC368" i="7"/>
  <c r="FB368" i="7"/>
  <c r="FD368" i="7" s="1"/>
  <c r="FA368" i="7"/>
  <c r="GE769" i="7"/>
  <c r="CY1246" i="1"/>
  <c r="CZ1245" i="1"/>
  <c r="AY1246" i="1"/>
  <c r="AZ1245" i="1"/>
  <c r="FC369" i="7" l="1"/>
  <c r="FB369" i="7"/>
  <c r="FD369" i="7" s="1"/>
  <c r="FA369" i="7"/>
  <c r="GE770" i="7"/>
  <c r="CY1247" i="1"/>
  <c r="CZ1246" i="1"/>
  <c r="AY1247" i="1"/>
  <c r="AZ1246" i="1"/>
  <c r="FC370" i="7" l="1"/>
  <c r="FB370" i="7"/>
  <c r="FA370" i="7"/>
  <c r="GE771" i="7"/>
  <c r="CY1248" i="1"/>
  <c r="CZ1247" i="1"/>
  <c r="AY1248" i="1"/>
  <c r="AZ1247" i="1"/>
  <c r="FD370" i="7" l="1"/>
  <c r="FB371" i="7"/>
  <c r="FA371" i="7"/>
  <c r="FC371" i="7"/>
  <c r="GE772" i="7"/>
  <c r="CY1249" i="1"/>
  <c r="CZ1248" i="1"/>
  <c r="AY1249" i="1"/>
  <c r="AZ1248" i="1"/>
  <c r="FC372" i="7" l="1"/>
  <c r="FB372" i="7"/>
  <c r="FD372" i="7" s="1"/>
  <c r="FA372" i="7"/>
  <c r="FD371" i="7"/>
  <c r="GE773" i="7"/>
  <c r="CY1250" i="1"/>
  <c r="CZ1249" i="1"/>
  <c r="AY1250" i="1"/>
  <c r="AZ1249" i="1"/>
  <c r="FC373" i="7" l="1"/>
  <c r="FB373" i="7"/>
  <c r="FD373" i="7" s="1"/>
  <c r="FA373" i="7"/>
  <c r="GE774" i="7"/>
  <c r="CY1251" i="1"/>
  <c r="CZ1250" i="1"/>
  <c r="AY1251" i="1"/>
  <c r="AZ1250" i="1"/>
  <c r="FA374" i="7" l="1"/>
  <c r="FC374" i="7"/>
  <c r="FB374" i="7"/>
  <c r="FD374" i="7" s="1"/>
  <c r="GE775" i="7"/>
  <c r="CY1252" i="1"/>
  <c r="CZ1251" i="1"/>
  <c r="AY1252" i="1"/>
  <c r="AZ1251" i="1"/>
  <c r="FC375" i="7" l="1"/>
  <c r="FB375" i="7"/>
  <c r="FD375" i="7" s="1"/>
  <c r="FA375" i="7"/>
  <c r="GE776" i="7"/>
  <c r="CY1253" i="1"/>
  <c r="CZ1252" i="1"/>
  <c r="AY1253" i="1"/>
  <c r="AZ1252" i="1"/>
  <c r="FC376" i="7" l="1"/>
  <c r="FB376" i="7"/>
  <c r="FA376" i="7"/>
  <c r="GE777" i="7"/>
  <c r="CY1254" i="1"/>
  <c r="CZ1253" i="1"/>
  <c r="AY1254" i="1"/>
  <c r="AZ1253" i="1"/>
  <c r="FD376" i="7" l="1"/>
  <c r="FC377" i="7"/>
  <c r="FB377" i="7"/>
  <c r="FD377" i="7" s="1"/>
  <c r="FA377" i="7"/>
  <c r="GE778" i="7"/>
  <c r="CY1255" i="1"/>
  <c r="CZ1254" i="1"/>
  <c r="AY1255" i="1"/>
  <c r="AZ1254" i="1"/>
  <c r="FC378" i="7" l="1"/>
  <c r="FB378" i="7"/>
  <c r="FD378" i="7" s="1"/>
  <c r="FA378" i="7"/>
  <c r="GE779" i="7"/>
  <c r="CY1256" i="1"/>
  <c r="CZ1255" i="1"/>
  <c r="AY1256" i="1"/>
  <c r="AZ1255" i="1"/>
  <c r="FB379" i="7" l="1"/>
  <c r="FA379" i="7"/>
  <c r="FC379" i="7"/>
  <c r="GE780" i="7"/>
  <c r="CY1257" i="1"/>
  <c r="CZ1256" i="1"/>
  <c r="AY1257" i="1"/>
  <c r="AZ1256" i="1"/>
  <c r="FC380" i="7" l="1"/>
  <c r="FB380" i="7"/>
  <c r="FA380" i="7"/>
  <c r="FD379" i="7"/>
  <c r="GE781" i="7"/>
  <c r="CY1258" i="1"/>
  <c r="CZ1257" i="1"/>
  <c r="AY1258" i="1"/>
  <c r="AZ1257" i="1"/>
  <c r="FD380" i="7" l="1"/>
  <c r="FC381" i="7"/>
  <c r="FB381" i="7"/>
  <c r="FA381" i="7"/>
  <c r="GE782" i="7"/>
  <c r="CY1259" i="1"/>
  <c r="CZ1258" i="1"/>
  <c r="AY1259" i="1"/>
  <c r="AZ1258" i="1"/>
  <c r="FD381" i="7" l="1"/>
  <c r="FA382" i="7"/>
  <c r="FC382" i="7"/>
  <c r="FB382" i="7"/>
  <c r="GE783" i="7"/>
  <c r="CY1260" i="1"/>
  <c r="CZ1259" i="1"/>
  <c r="AY1260" i="1"/>
  <c r="AZ1259" i="1"/>
  <c r="FD382" i="7" l="1"/>
  <c r="FC383" i="7"/>
  <c r="FB383" i="7"/>
  <c r="FD383" i="7" s="1"/>
  <c r="FA383" i="7"/>
  <c r="GE784" i="7"/>
  <c r="CY1261" i="1"/>
  <c r="CZ1260" i="1"/>
  <c r="AY1261" i="1"/>
  <c r="AZ1260" i="1"/>
  <c r="FC384" i="7" l="1"/>
  <c r="FB384" i="7"/>
  <c r="FD384" i="7" s="1"/>
  <c r="FA384" i="7"/>
  <c r="GE785" i="7"/>
  <c r="CY1262" i="1"/>
  <c r="CZ1261" i="1"/>
  <c r="AY1262" i="1"/>
  <c r="AZ1261" i="1"/>
  <c r="FC385" i="7" l="1"/>
  <c r="FB385" i="7"/>
  <c r="FA385" i="7"/>
  <c r="GE786" i="7"/>
  <c r="CY1263" i="1"/>
  <c r="CZ1262" i="1"/>
  <c r="AY1263" i="1"/>
  <c r="AZ1262" i="1"/>
  <c r="FD385" i="7" l="1"/>
  <c r="FC386" i="7"/>
  <c r="FB386" i="7"/>
  <c r="FA386" i="7"/>
  <c r="GE787" i="7"/>
  <c r="CY1264" i="1"/>
  <c r="CZ1263" i="1"/>
  <c r="AY1264" i="1"/>
  <c r="AZ1263" i="1"/>
  <c r="FD386" i="7" l="1"/>
  <c r="FB387" i="7"/>
  <c r="FA387" i="7"/>
  <c r="FC387" i="7"/>
  <c r="GE788" i="7"/>
  <c r="CY1265" i="1"/>
  <c r="CZ1264" i="1"/>
  <c r="AY1265" i="1"/>
  <c r="AZ1264" i="1"/>
  <c r="FC388" i="7" l="1"/>
  <c r="FB388" i="7"/>
  <c r="FA388" i="7"/>
  <c r="FD387" i="7"/>
  <c r="GE789" i="7"/>
  <c r="CY1266" i="1"/>
  <c r="CZ1265" i="1"/>
  <c r="AY1266" i="1"/>
  <c r="AZ1265" i="1"/>
  <c r="FD388" i="7" l="1"/>
  <c r="FC389" i="7"/>
  <c r="FB389" i="7"/>
  <c r="FA389" i="7"/>
  <c r="GE790" i="7"/>
  <c r="CY1267" i="1"/>
  <c r="CZ1266" i="1"/>
  <c r="AY1267" i="1"/>
  <c r="AZ1266" i="1"/>
  <c r="FD389" i="7" l="1"/>
  <c r="FA390" i="7"/>
  <c r="FC390" i="7"/>
  <c r="FB390" i="7"/>
  <c r="GE791" i="7"/>
  <c r="CY1268" i="1"/>
  <c r="CZ1267" i="1"/>
  <c r="AY1268" i="1"/>
  <c r="AZ1267" i="1"/>
  <c r="FD390" i="7" l="1"/>
  <c r="FC391" i="7"/>
  <c r="FB391" i="7"/>
  <c r="FA391" i="7"/>
  <c r="GE792" i="7"/>
  <c r="CY1269" i="1"/>
  <c r="CZ1268" i="1"/>
  <c r="AY1269" i="1"/>
  <c r="AZ1268" i="1"/>
  <c r="FD391" i="7" l="1"/>
  <c r="FC392" i="7"/>
  <c r="FB392" i="7"/>
  <c r="FD392" i="7" s="1"/>
  <c r="FA392" i="7"/>
  <c r="GE793" i="7"/>
  <c r="CY1270" i="1"/>
  <c r="CZ1269" i="1"/>
  <c r="AY1270" i="1"/>
  <c r="AZ1269" i="1"/>
  <c r="FC393" i="7" l="1"/>
  <c r="FB393" i="7"/>
  <c r="FD393" i="7" s="1"/>
  <c r="FA393" i="7"/>
  <c r="GE794" i="7"/>
  <c r="CY1271" i="1"/>
  <c r="CZ1270" i="1"/>
  <c r="AY1271" i="1"/>
  <c r="AZ1270" i="1"/>
  <c r="FC394" i="7" l="1"/>
  <c r="FB394" i="7"/>
  <c r="FA394" i="7"/>
  <c r="GE795" i="7"/>
  <c r="CY1272" i="1"/>
  <c r="CZ1271" i="1"/>
  <c r="AY1272" i="1"/>
  <c r="AZ1271" i="1"/>
  <c r="FD394" i="7" l="1"/>
  <c r="FB395" i="7"/>
  <c r="FA395" i="7"/>
  <c r="FC395" i="7"/>
  <c r="GE796" i="7"/>
  <c r="CY1273" i="1"/>
  <c r="CZ1272" i="1"/>
  <c r="AY1273" i="1"/>
  <c r="AZ1272" i="1"/>
  <c r="FC396" i="7" l="1"/>
  <c r="FB396" i="7"/>
  <c r="FA396" i="7"/>
  <c r="FD395" i="7"/>
  <c r="GE797" i="7"/>
  <c r="CY1274" i="1"/>
  <c r="CZ1273" i="1"/>
  <c r="AY1274" i="1"/>
  <c r="AZ1273" i="1"/>
  <c r="FD396" i="7" l="1"/>
  <c r="FC397" i="7"/>
  <c r="FB397" i="7"/>
  <c r="FD397" i="7" s="1"/>
  <c r="FA397" i="7"/>
  <c r="GE798" i="7"/>
  <c r="CY1275" i="1"/>
  <c r="CZ1274" i="1"/>
  <c r="AY1275" i="1"/>
  <c r="AZ1274" i="1"/>
  <c r="FA398" i="7" l="1"/>
  <c r="FC398" i="7"/>
  <c r="FB398" i="7"/>
  <c r="FD398" i="7" s="1"/>
  <c r="GE799" i="7"/>
  <c r="CY1276" i="1"/>
  <c r="CZ1275" i="1"/>
  <c r="AY1276" i="1"/>
  <c r="AZ1275" i="1"/>
  <c r="FC399" i="7" l="1"/>
  <c r="FB399" i="7"/>
  <c r="FA399" i="7"/>
  <c r="GE800" i="7"/>
  <c r="CY1277" i="1"/>
  <c r="CZ1276" i="1"/>
  <c r="AY1277" i="1"/>
  <c r="AZ1276" i="1"/>
  <c r="FD399" i="7" l="1"/>
  <c r="FC400" i="7"/>
  <c r="FB400" i="7"/>
  <c r="FA400" i="7"/>
  <c r="GE801" i="7"/>
  <c r="CY1278" i="1"/>
  <c r="CZ1277" i="1"/>
  <c r="AY1278" i="1"/>
  <c r="AZ1277" i="1"/>
  <c r="FD400" i="7" l="1"/>
  <c r="FC401" i="7"/>
  <c r="FB401" i="7"/>
  <c r="FD401" i="7" s="1"/>
  <c r="FA401" i="7"/>
  <c r="GE802" i="7"/>
  <c r="CY1279" i="1"/>
  <c r="CZ1278" i="1"/>
  <c r="AY1279" i="1"/>
  <c r="AZ1278" i="1"/>
  <c r="FC402" i="7" l="1"/>
  <c r="FB402" i="7"/>
  <c r="FA402" i="7"/>
  <c r="GE803" i="7"/>
  <c r="CY1280" i="1"/>
  <c r="CZ1279" i="1"/>
  <c r="AY1280" i="1"/>
  <c r="AZ1279" i="1"/>
  <c r="FD402" i="7" l="1"/>
  <c r="FB403" i="7"/>
  <c r="FA403" i="7"/>
  <c r="FC403" i="7"/>
  <c r="GE804" i="7"/>
  <c r="CY1281" i="1"/>
  <c r="CZ1280" i="1"/>
  <c r="AY1281" i="1"/>
  <c r="AZ1280" i="1"/>
  <c r="FC404" i="7" l="1"/>
  <c r="FB404" i="7"/>
  <c r="FD404" i="7" s="1"/>
  <c r="FA404" i="7"/>
  <c r="FD403" i="7"/>
  <c r="GE805" i="7"/>
  <c r="CY1282" i="1"/>
  <c r="CZ1281" i="1"/>
  <c r="AY1282" i="1"/>
  <c r="AZ1281" i="1"/>
  <c r="FC405" i="7" l="1"/>
  <c r="FB405" i="7"/>
  <c r="FA405" i="7"/>
  <c r="GE806" i="7"/>
  <c r="CY1283" i="1"/>
  <c r="CZ1282" i="1"/>
  <c r="AY1283" i="1"/>
  <c r="AZ1282" i="1"/>
  <c r="FD405" i="7" l="1"/>
  <c r="FA406" i="7"/>
  <c r="FC406" i="7"/>
  <c r="FB406" i="7"/>
  <c r="GE807" i="7"/>
  <c r="CY1284" i="1"/>
  <c r="CZ1283" i="1"/>
  <c r="AY1284" i="1"/>
  <c r="AZ1283" i="1"/>
  <c r="FD406" i="7" l="1"/>
  <c r="FC407" i="7"/>
  <c r="FB407" i="7"/>
  <c r="FD407" i="7" s="1"/>
  <c r="FA407" i="7"/>
  <c r="GE808" i="7"/>
  <c r="CY1285" i="1"/>
  <c r="CZ1284" i="1"/>
  <c r="AY1285" i="1"/>
  <c r="AZ1284" i="1"/>
  <c r="FC408" i="7" l="1"/>
  <c r="FB408" i="7"/>
  <c r="FA408" i="7"/>
  <c r="GE809" i="7"/>
  <c r="CY1286" i="1"/>
  <c r="CZ1285" i="1"/>
  <c r="AY1286" i="1"/>
  <c r="AZ1285" i="1"/>
  <c r="FD408" i="7" l="1"/>
  <c r="FC409" i="7"/>
  <c r="FB409" i="7"/>
  <c r="FD409" i="7" s="1"/>
  <c r="FA409" i="7"/>
  <c r="GE810" i="7"/>
  <c r="CY1287" i="1"/>
  <c r="CZ1286" i="1"/>
  <c r="AY1287" i="1"/>
  <c r="AZ1286" i="1"/>
  <c r="FC410" i="7" l="1"/>
  <c r="FB410" i="7"/>
  <c r="FA410" i="7"/>
  <c r="GE811" i="7"/>
  <c r="CY1288" i="1"/>
  <c r="CZ1287" i="1"/>
  <c r="AY1288" i="1"/>
  <c r="AZ1287" i="1"/>
  <c r="FD410" i="7" l="1"/>
  <c r="FB411" i="7"/>
  <c r="FA411" i="7"/>
  <c r="FC411" i="7"/>
  <c r="GE812" i="7"/>
  <c r="CY1289" i="1"/>
  <c r="CZ1288" i="1"/>
  <c r="AY1289" i="1"/>
  <c r="AZ1288" i="1"/>
  <c r="FC412" i="7" l="1"/>
  <c r="FB412" i="7"/>
  <c r="FD412" i="7" s="1"/>
  <c r="FA412" i="7"/>
  <c r="FD411" i="7"/>
  <c r="GE813" i="7"/>
  <c r="CY1290" i="1"/>
  <c r="CZ1289" i="1"/>
  <c r="AY1290" i="1"/>
  <c r="AZ1289" i="1"/>
  <c r="FC413" i="7" l="1"/>
  <c r="FB413" i="7"/>
  <c r="FA413" i="7"/>
  <c r="GE814" i="7"/>
  <c r="CY1291" i="1"/>
  <c r="CZ1290" i="1"/>
  <c r="AY1291" i="1"/>
  <c r="AZ1290" i="1"/>
  <c r="FD413" i="7" l="1"/>
  <c r="FA414" i="7"/>
  <c r="FC414" i="7"/>
  <c r="FB414" i="7"/>
  <c r="GE815" i="7"/>
  <c r="CY1292" i="1"/>
  <c r="CZ1291" i="1"/>
  <c r="AY1292" i="1"/>
  <c r="AZ1291" i="1"/>
  <c r="FD414" i="7" l="1"/>
  <c r="FC415" i="7"/>
  <c r="FB415" i="7"/>
  <c r="FD415" i="7" s="1"/>
  <c r="FA415" i="7"/>
  <c r="GE816" i="7"/>
  <c r="CY1293" i="1"/>
  <c r="CZ1292" i="1"/>
  <c r="AY1293" i="1"/>
  <c r="AZ1292" i="1"/>
  <c r="FC416" i="7" l="1"/>
  <c r="FB416" i="7"/>
  <c r="FA416" i="7"/>
  <c r="GE817" i="7"/>
  <c r="CY1294" i="1"/>
  <c r="CZ1293" i="1"/>
  <c r="AY1294" i="1"/>
  <c r="AZ1293" i="1"/>
  <c r="FD416" i="7" l="1"/>
  <c r="FC417" i="7"/>
  <c r="FB417" i="7"/>
  <c r="FD417" i="7" s="1"/>
  <c r="FA417" i="7"/>
  <c r="GE818" i="7"/>
  <c r="CY1295" i="1"/>
  <c r="CZ1294" i="1"/>
  <c r="AY1295" i="1"/>
  <c r="AZ1294" i="1"/>
  <c r="FC418" i="7" l="1"/>
  <c r="FB418" i="7"/>
  <c r="FA418" i="7"/>
  <c r="GE819" i="7"/>
  <c r="CY1296" i="1"/>
  <c r="CZ1295" i="1"/>
  <c r="AY1296" i="1"/>
  <c r="AZ1295" i="1"/>
  <c r="FD418" i="7" l="1"/>
  <c r="FB419" i="7"/>
  <c r="FA419" i="7"/>
  <c r="FC419" i="7"/>
  <c r="GE820" i="7"/>
  <c r="CY1297" i="1"/>
  <c r="CZ1296" i="1"/>
  <c r="AY1297" i="1"/>
  <c r="AZ1296" i="1"/>
  <c r="FC420" i="7" l="1"/>
  <c r="FB420" i="7"/>
  <c r="FA420" i="7"/>
  <c r="FD419" i="7"/>
  <c r="GE821" i="7"/>
  <c r="CY1298" i="1"/>
  <c r="CZ1297" i="1"/>
  <c r="AY1298" i="1"/>
  <c r="AZ1297" i="1"/>
  <c r="FD420" i="7" l="1"/>
  <c r="FC421" i="7"/>
  <c r="FB421" i="7"/>
  <c r="FD421" i="7" s="1"/>
  <c r="FA421" i="7"/>
  <c r="GE822" i="7"/>
  <c r="CY1299" i="1"/>
  <c r="CZ1298" i="1"/>
  <c r="AY1299" i="1"/>
  <c r="AZ1298" i="1"/>
  <c r="FA422" i="7" l="1"/>
  <c r="FC422" i="7"/>
  <c r="FB422" i="7"/>
  <c r="FD422" i="7" s="1"/>
  <c r="GE823" i="7"/>
  <c r="CY1300" i="1"/>
  <c r="CZ1299" i="1"/>
  <c r="AY1300" i="1"/>
  <c r="AZ1299" i="1"/>
  <c r="FC423" i="7" l="1"/>
  <c r="FB423" i="7"/>
  <c r="FA423" i="7"/>
  <c r="GE824" i="7"/>
  <c r="CY1301" i="1"/>
  <c r="CZ1300" i="1"/>
  <c r="AY1301" i="1"/>
  <c r="AZ1300" i="1"/>
  <c r="FD423" i="7" l="1"/>
  <c r="FC424" i="7"/>
  <c r="FB424" i="7"/>
  <c r="FD424" i="7" s="1"/>
  <c r="FA424" i="7"/>
  <c r="GE825" i="7"/>
  <c r="CY1302" i="1"/>
  <c r="CZ1301" i="1"/>
  <c r="AY1302" i="1"/>
  <c r="AZ1301" i="1"/>
  <c r="FC425" i="7" l="1"/>
  <c r="FB425" i="7"/>
  <c r="FA425" i="7"/>
  <c r="GE826" i="7"/>
  <c r="CY1303" i="1"/>
  <c r="CZ1302" i="1"/>
  <c r="AY1303" i="1"/>
  <c r="AZ1302" i="1"/>
  <c r="FD425" i="7" l="1"/>
  <c r="FC426" i="7"/>
  <c r="FB426" i="7"/>
  <c r="FA426" i="7"/>
  <c r="GE827" i="7"/>
  <c r="CY1304" i="1"/>
  <c r="CZ1303" i="1"/>
  <c r="AY1304" i="1"/>
  <c r="AZ1303" i="1"/>
  <c r="FD426" i="7" l="1"/>
  <c r="FB427" i="7"/>
  <c r="FA427" i="7"/>
  <c r="FC427" i="7"/>
  <c r="GE828" i="7"/>
  <c r="CY1305" i="1"/>
  <c r="CZ1304" i="1"/>
  <c r="AY1305" i="1"/>
  <c r="AZ1304" i="1"/>
  <c r="FC428" i="7" l="1"/>
  <c r="FB428" i="7"/>
  <c r="FA428" i="7"/>
  <c r="FD427" i="7"/>
  <c r="GE829" i="7"/>
  <c r="CY1306" i="1"/>
  <c r="CZ1305" i="1"/>
  <c r="AY1306" i="1"/>
  <c r="AZ1305" i="1"/>
  <c r="FD428" i="7" l="1"/>
  <c r="FC429" i="7"/>
  <c r="FB429" i="7"/>
  <c r="FA429" i="7"/>
  <c r="GE830" i="7"/>
  <c r="CY1307" i="1"/>
  <c r="CZ1306" i="1"/>
  <c r="AY1307" i="1"/>
  <c r="AZ1306" i="1"/>
  <c r="FD429" i="7" l="1"/>
  <c r="FA430" i="7"/>
  <c r="FC430" i="7"/>
  <c r="FB430" i="7"/>
  <c r="FD430" i="7" s="1"/>
  <c r="GE831" i="7"/>
  <c r="CY1308" i="1"/>
  <c r="CZ1307" i="1"/>
  <c r="AY1308" i="1"/>
  <c r="AZ1307" i="1"/>
  <c r="FC431" i="7" l="1"/>
  <c r="FB431" i="7"/>
  <c r="FA431" i="7"/>
  <c r="GE832" i="7"/>
  <c r="CY1309" i="1"/>
  <c r="CZ1308" i="1"/>
  <c r="AY1309" i="1"/>
  <c r="AZ1308" i="1"/>
  <c r="FD431" i="7" l="1"/>
  <c r="FC432" i="7"/>
  <c r="FB432" i="7"/>
  <c r="FD432" i="7" s="1"/>
  <c r="FA432" i="7"/>
  <c r="GE833" i="7"/>
  <c r="CY1310" i="1"/>
  <c r="CZ1309" i="1"/>
  <c r="AY1310" i="1"/>
  <c r="AZ1309" i="1"/>
  <c r="FC433" i="7" l="1"/>
  <c r="FB433" i="7"/>
  <c r="FA433" i="7"/>
  <c r="GE834" i="7"/>
  <c r="CY1311" i="1"/>
  <c r="CZ1310" i="1"/>
  <c r="AY1311" i="1"/>
  <c r="AZ1310" i="1"/>
  <c r="FD433" i="7" l="1"/>
  <c r="FC434" i="7"/>
  <c r="FB434" i="7"/>
  <c r="FD434" i="7" s="1"/>
  <c r="FA434" i="7"/>
  <c r="GE835" i="7"/>
  <c r="CY1312" i="1"/>
  <c r="CZ1311" i="1"/>
  <c r="AY1312" i="1"/>
  <c r="AZ1311" i="1"/>
  <c r="FB435" i="7" l="1"/>
  <c r="FA435" i="7"/>
  <c r="FC435" i="7"/>
  <c r="GE836" i="7"/>
  <c r="CY1313" i="1"/>
  <c r="CZ1312" i="1"/>
  <c r="AY1313" i="1"/>
  <c r="AZ1312" i="1"/>
  <c r="FC436" i="7" l="1"/>
  <c r="FB436" i="7"/>
  <c r="FA436" i="7"/>
  <c r="FD435" i="7"/>
  <c r="GE837" i="7"/>
  <c r="CY1314" i="1"/>
  <c r="CZ1313" i="1"/>
  <c r="AY1314" i="1"/>
  <c r="AZ1313" i="1"/>
  <c r="FD436" i="7" l="1"/>
  <c r="FC437" i="7"/>
  <c r="FB437" i="7"/>
  <c r="FD437" i="7" s="1"/>
  <c r="FA437" i="7"/>
  <c r="GE838" i="7"/>
  <c r="CY1315" i="1"/>
  <c r="CZ1314" i="1"/>
  <c r="AY1315" i="1"/>
  <c r="AZ1314" i="1"/>
  <c r="FA438" i="7" l="1"/>
  <c r="FC438" i="7"/>
  <c r="FB438" i="7"/>
  <c r="FD438" i="7" s="1"/>
  <c r="GE839" i="7"/>
  <c r="CY1316" i="1"/>
  <c r="CZ1315" i="1"/>
  <c r="AY1316" i="1"/>
  <c r="AZ1315" i="1"/>
  <c r="FC439" i="7" l="1"/>
  <c r="FB439" i="7"/>
  <c r="FD439" i="7" s="1"/>
  <c r="FA439" i="7"/>
  <c r="GE840" i="7"/>
  <c r="CY1317" i="1"/>
  <c r="CZ1316" i="1"/>
  <c r="AY1317" i="1"/>
  <c r="AZ1316" i="1"/>
  <c r="FC440" i="7" l="1"/>
  <c r="FB440" i="7"/>
  <c r="FA440" i="7"/>
  <c r="GE841" i="7"/>
  <c r="CY1318" i="1"/>
  <c r="CZ1317" i="1"/>
  <c r="AY1318" i="1"/>
  <c r="AZ1317" i="1"/>
  <c r="FD440" i="7" l="1"/>
  <c r="FC441" i="7"/>
  <c r="FB441" i="7"/>
  <c r="FA441" i="7"/>
  <c r="GE842" i="7"/>
  <c r="CY1319" i="1"/>
  <c r="CZ1318" i="1"/>
  <c r="AY1319" i="1"/>
  <c r="AZ1318" i="1"/>
  <c r="FD441" i="7" l="1"/>
  <c r="FC442" i="7"/>
  <c r="FB442" i="7"/>
  <c r="FA442" i="7"/>
  <c r="GE843" i="7"/>
  <c r="CY1320" i="1"/>
  <c r="CZ1319" i="1"/>
  <c r="AY1320" i="1"/>
  <c r="AZ1319" i="1"/>
  <c r="FD442" i="7" l="1"/>
  <c r="FB443" i="7"/>
  <c r="FA443" i="7"/>
  <c r="FC443" i="7"/>
  <c r="GE844" i="7"/>
  <c r="CY1321" i="1"/>
  <c r="CZ1320" i="1"/>
  <c r="AY1321" i="1"/>
  <c r="AZ1320" i="1"/>
  <c r="FC444" i="7" l="1"/>
  <c r="FB444" i="7"/>
  <c r="FA444" i="7"/>
  <c r="FD443" i="7"/>
  <c r="GE845" i="7"/>
  <c r="CY1322" i="1"/>
  <c r="CZ1321" i="1"/>
  <c r="AY1322" i="1"/>
  <c r="AZ1321" i="1"/>
  <c r="FD444" i="7" l="1"/>
  <c r="FC445" i="7"/>
  <c r="FB445" i="7"/>
  <c r="FD445" i="7" s="1"/>
  <c r="FA445" i="7"/>
  <c r="GE846" i="7"/>
  <c r="CY1323" i="1"/>
  <c r="CZ1322" i="1"/>
  <c r="AY1323" i="1"/>
  <c r="AZ1322" i="1"/>
  <c r="FA446" i="7" l="1"/>
  <c r="FC446" i="7"/>
  <c r="FB446" i="7"/>
  <c r="GE847" i="7"/>
  <c r="CY1324" i="1"/>
  <c r="CZ1323" i="1"/>
  <c r="AY1324" i="1"/>
  <c r="AZ1323" i="1"/>
  <c r="FD446" i="7" l="1"/>
  <c r="FC447" i="7"/>
  <c r="FB447" i="7"/>
  <c r="FA447" i="7"/>
  <c r="GE848" i="7"/>
  <c r="CY1325" i="1"/>
  <c r="CZ1324" i="1"/>
  <c r="AY1325" i="1"/>
  <c r="AZ1324" i="1"/>
  <c r="FD447" i="7" l="1"/>
  <c r="FC448" i="7"/>
  <c r="FB448" i="7"/>
  <c r="FA448" i="7"/>
  <c r="GE849" i="7"/>
  <c r="CY1326" i="1"/>
  <c r="CZ1325" i="1"/>
  <c r="AY1326" i="1"/>
  <c r="AZ1325" i="1"/>
  <c r="FD448" i="7" l="1"/>
  <c r="FC449" i="7"/>
  <c r="FB449" i="7"/>
  <c r="FD449" i="7" s="1"/>
  <c r="FA449" i="7"/>
  <c r="GE850" i="7"/>
  <c r="CY1327" i="1"/>
  <c r="CZ1326" i="1"/>
  <c r="AY1327" i="1"/>
  <c r="AZ1326" i="1"/>
  <c r="FC450" i="7" l="1"/>
  <c r="FB450" i="7"/>
  <c r="FA450" i="7"/>
  <c r="GE851" i="7"/>
  <c r="CY1328" i="1"/>
  <c r="CZ1327" i="1"/>
  <c r="AY1328" i="1"/>
  <c r="AZ1327" i="1"/>
  <c r="FD450" i="7" l="1"/>
  <c r="FB451" i="7"/>
  <c r="FA451" i="7"/>
  <c r="FC451" i="7"/>
  <c r="GE852" i="7"/>
  <c r="CY1329" i="1"/>
  <c r="CZ1328" i="1"/>
  <c r="AY1329" i="1"/>
  <c r="AZ1328" i="1"/>
  <c r="FC452" i="7" l="1"/>
  <c r="FB452" i="7"/>
  <c r="FA452" i="7"/>
  <c r="FD451" i="7"/>
  <c r="GE853" i="7"/>
  <c r="CY1330" i="1"/>
  <c r="CZ1329" i="1"/>
  <c r="AY1330" i="1"/>
  <c r="AZ1329" i="1"/>
  <c r="FD452" i="7" l="1"/>
  <c r="FC453" i="7"/>
  <c r="FB453" i="7"/>
  <c r="FA453" i="7"/>
  <c r="GE854" i="7"/>
  <c r="CY1331" i="1"/>
  <c r="CZ1330" i="1"/>
  <c r="AY1331" i="1"/>
  <c r="AZ1330" i="1"/>
  <c r="FD453" i="7" l="1"/>
  <c r="FA454" i="7"/>
  <c r="FC454" i="7"/>
  <c r="FB454" i="7"/>
  <c r="GE855" i="7"/>
  <c r="CY1332" i="1"/>
  <c r="CZ1331" i="1"/>
  <c r="AY1332" i="1"/>
  <c r="AZ1331" i="1"/>
  <c r="FD454" i="7" l="1"/>
  <c r="FC455" i="7"/>
  <c r="FB455" i="7"/>
  <c r="FA455" i="7"/>
  <c r="GE856" i="7"/>
  <c r="CY1333" i="1"/>
  <c r="CZ1332" i="1"/>
  <c r="AY1333" i="1"/>
  <c r="AZ1332" i="1"/>
  <c r="FD455" i="7" l="1"/>
  <c r="FC456" i="7"/>
  <c r="FB456" i="7"/>
  <c r="FD456" i="7" s="1"/>
  <c r="FA456" i="7"/>
  <c r="GE857" i="7"/>
  <c r="CY1334" i="1"/>
  <c r="CZ1333" i="1"/>
  <c r="AY1334" i="1"/>
  <c r="AZ1333" i="1"/>
  <c r="FC457" i="7" l="1"/>
  <c r="FB457" i="7"/>
  <c r="FA457" i="7"/>
  <c r="GE858" i="7"/>
  <c r="CY1335" i="1"/>
  <c r="CZ1334" i="1"/>
  <c r="AY1335" i="1"/>
  <c r="AZ1334" i="1"/>
  <c r="FD457" i="7" l="1"/>
  <c r="FC458" i="7"/>
  <c r="FB458" i="7"/>
  <c r="FA458" i="7"/>
  <c r="GE859" i="7"/>
  <c r="CY1336" i="1"/>
  <c r="CZ1335" i="1"/>
  <c r="AY1336" i="1"/>
  <c r="AZ1335" i="1"/>
  <c r="FB459" i="7" l="1"/>
  <c r="FA459" i="7"/>
  <c r="FC459" i="7"/>
  <c r="FD458" i="7"/>
  <c r="GE860" i="7"/>
  <c r="CY1337" i="1"/>
  <c r="CZ1336" i="1"/>
  <c r="AY1337" i="1"/>
  <c r="AZ1336" i="1"/>
  <c r="FC460" i="7" l="1"/>
  <c r="FB460" i="7"/>
  <c r="FD460" i="7" s="1"/>
  <c r="FA460" i="7"/>
  <c r="FD459" i="7"/>
  <c r="GE861" i="7"/>
  <c r="CY1338" i="1"/>
  <c r="CZ1337" i="1"/>
  <c r="AY1338" i="1"/>
  <c r="AZ1337" i="1"/>
  <c r="FC461" i="7" l="1"/>
  <c r="FB461" i="7"/>
  <c r="FA461" i="7"/>
  <c r="GE862" i="7"/>
  <c r="CY1339" i="1"/>
  <c r="CZ1338" i="1"/>
  <c r="AY1339" i="1"/>
  <c r="AZ1338" i="1"/>
  <c r="FD461" i="7" l="1"/>
  <c r="FA462" i="7"/>
  <c r="FC462" i="7"/>
  <c r="FB462" i="7"/>
  <c r="FD462" i="7" s="1"/>
  <c r="GE863" i="7"/>
  <c r="CY1340" i="1"/>
  <c r="CZ1339" i="1"/>
  <c r="AY1340" i="1"/>
  <c r="AZ1339" i="1"/>
  <c r="GE864" i="7" l="1"/>
  <c r="CY1341" i="1"/>
  <c r="CZ1340" i="1"/>
  <c r="AY1341" i="1"/>
  <c r="AZ1340" i="1"/>
  <c r="GE865" i="7" l="1"/>
  <c r="CY1342" i="1"/>
  <c r="CZ1341" i="1"/>
  <c r="AY1342" i="1"/>
  <c r="AZ1341" i="1"/>
  <c r="GE866" i="7" l="1"/>
  <c r="CY1343" i="1"/>
  <c r="CZ1342" i="1"/>
  <c r="AY1343" i="1"/>
  <c r="AZ1342" i="1"/>
  <c r="GE867" i="7" l="1"/>
  <c r="CY1344" i="1"/>
  <c r="CZ1343" i="1"/>
  <c r="AY1344" i="1"/>
  <c r="AZ1343" i="1"/>
  <c r="GE868" i="7" l="1"/>
  <c r="CY1345" i="1"/>
  <c r="CZ1344" i="1"/>
  <c r="AY1345" i="1"/>
  <c r="AZ1344" i="1"/>
  <c r="GE869" i="7" l="1"/>
  <c r="CY1346" i="1"/>
  <c r="CZ1345" i="1"/>
  <c r="AY1346" i="1"/>
  <c r="AZ1345" i="1"/>
  <c r="GE870" i="7" l="1"/>
  <c r="CY1347" i="1"/>
  <c r="CZ1346" i="1"/>
  <c r="AY1347" i="1"/>
  <c r="AZ1346" i="1"/>
  <c r="GE871" i="7" l="1"/>
  <c r="CY1348" i="1"/>
  <c r="CZ1347" i="1"/>
  <c r="AY1348" i="1"/>
  <c r="AZ1347" i="1"/>
  <c r="GE872" i="7" l="1"/>
  <c r="CY1349" i="1"/>
  <c r="CZ1348" i="1"/>
  <c r="AY1349" i="1"/>
  <c r="AZ1348" i="1"/>
  <c r="GE873" i="7" l="1"/>
  <c r="CY1350" i="1"/>
  <c r="CZ1349" i="1"/>
  <c r="AY1350" i="1"/>
  <c r="AZ1349" i="1"/>
  <c r="GE874" i="7" l="1"/>
  <c r="CY1351" i="1"/>
  <c r="CZ1350" i="1"/>
  <c r="AY1351" i="1"/>
  <c r="AZ1350" i="1"/>
  <c r="GE875" i="7" l="1"/>
  <c r="CY1352" i="1"/>
  <c r="CZ1351" i="1"/>
  <c r="AY1352" i="1"/>
  <c r="AZ1351" i="1"/>
  <c r="GE876" i="7" l="1"/>
  <c r="CY1353" i="1"/>
  <c r="CZ1352" i="1"/>
  <c r="AY1353" i="1"/>
  <c r="AZ1352" i="1"/>
  <c r="GE877" i="7" l="1"/>
  <c r="CY1354" i="1"/>
  <c r="CZ1353" i="1"/>
  <c r="AY1354" i="1"/>
  <c r="AZ1353" i="1"/>
  <c r="GE878" i="7" l="1"/>
  <c r="CY1355" i="1"/>
  <c r="CZ1354" i="1"/>
  <c r="AY1355" i="1"/>
  <c r="AZ1354" i="1"/>
  <c r="GE879" i="7" l="1"/>
  <c r="CY1356" i="1"/>
  <c r="CZ1355" i="1"/>
  <c r="AY1356" i="1"/>
  <c r="AZ1355" i="1"/>
  <c r="GE880" i="7" l="1"/>
  <c r="CY1357" i="1"/>
  <c r="CZ1356" i="1"/>
  <c r="AY1357" i="1"/>
  <c r="AZ1356" i="1"/>
  <c r="GE881" i="7" l="1"/>
  <c r="CY1358" i="1"/>
  <c r="CZ1357" i="1"/>
  <c r="AY1358" i="1"/>
  <c r="AZ1357" i="1"/>
  <c r="GE882" i="7" l="1"/>
  <c r="CY1359" i="1"/>
  <c r="CZ1358" i="1"/>
  <c r="AY1359" i="1"/>
  <c r="AZ1358" i="1"/>
  <c r="GE883" i="7" l="1"/>
  <c r="CY1360" i="1"/>
  <c r="CZ1359" i="1"/>
  <c r="AY1360" i="1"/>
  <c r="AZ1359" i="1"/>
  <c r="GE884" i="7" l="1"/>
  <c r="CY1361" i="1"/>
  <c r="CZ1360" i="1"/>
  <c r="AY1361" i="1"/>
  <c r="AZ1360" i="1"/>
  <c r="GE885" i="7" l="1"/>
  <c r="CY1362" i="1"/>
  <c r="CZ1361" i="1"/>
  <c r="AY1362" i="1"/>
  <c r="AZ1361" i="1"/>
  <c r="GE886" i="7" l="1"/>
  <c r="CY1363" i="1"/>
  <c r="CZ1362" i="1"/>
  <c r="AY1363" i="1"/>
  <c r="AZ1362" i="1"/>
  <c r="GE887" i="7" l="1"/>
  <c r="CY1364" i="1"/>
  <c r="CZ1363" i="1"/>
  <c r="AY1364" i="1"/>
  <c r="AZ1363" i="1"/>
  <c r="GE888" i="7" l="1"/>
  <c r="CY1365" i="1"/>
  <c r="CZ1364" i="1"/>
  <c r="AY1365" i="1"/>
  <c r="AZ1364" i="1"/>
  <c r="GE889" i="7" l="1"/>
  <c r="CY1366" i="1"/>
  <c r="CZ1365" i="1"/>
  <c r="AY1366" i="1"/>
  <c r="AZ1365" i="1"/>
  <c r="GE890" i="7" l="1"/>
  <c r="CY1367" i="1"/>
  <c r="CZ1366" i="1"/>
  <c r="AY1367" i="1"/>
  <c r="AZ1366" i="1"/>
  <c r="GE891" i="7" l="1"/>
  <c r="CY1368" i="1"/>
  <c r="CZ1367" i="1"/>
  <c r="AY1368" i="1"/>
  <c r="AZ1367" i="1"/>
  <c r="GE892" i="7" l="1"/>
  <c r="CY1369" i="1"/>
  <c r="CZ1368" i="1"/>
  <c r="AY1369" i="1"/>
  <c r="AZ1368" i="1"/>
  <c r="GE893" i="7" l="1"/>
  <c r="CY1370" i="1"/>
  <c r="CZ1369" i="1"/>
  <c r="AY1370" i="1"/>
  <c r="AZ1369" i="1"/>
  <c r="GE894" i="7" l="1"/>
  <c r="CY1371" i="1"/>
  <c r="CZ1370" i="1"/>
  <c r="AY1371" i="1"/>
  <c r="AZ1370" i="1"/>
  <c r="GE895" i="7" l="1"/>
  <c r="CY1372" i="1"/>
  <c r="CZ1371" i="1"/>
  <c r="AY1372" i="1"/>
  <c r="AZ1371" i="1"/>
  <c r="GE896" i="7" l="1"/>
  <c r="CY1373" i="1"/>
  <c r="CZ1372" i="1"/>
  <c r="AY1373" i="1"/>
  <c r="AZ1372" i="1"/>
  <c r="GE897" i="7" l="1"/>
  <c r="CY1374" i="1"/>
  <c r="CZ1373" i="1"/>
  <c r="AY1374" i="1"/>
  <c r="AZ1373" i="1"/>
  <c r="GE898" i="7" l="1"/>
  <c r="CY1375" i="1"/>
  <c r="CZ1374" i="1"/>
  <c r="AY1375" i="1"/>
  <c r="AZ1374" i="1"/>
  <c r="GE899" i="7" l="1"/>
  <c r="CY1376" i="1"/>
  <c r="CZ1375" i="1"/>
  <c r="AY1376" i="1"/>
  <c r="AZ1375" i="1"/>
  <c r="GE900" i="7" l="1"/>
  <c r="CY1377" i="1"/>
  <c r="CZ1376" i="1"/>
  <c r="AY1377" i="1"/>
  <c r="AZ1376" i="1"/>
  <c r="GE901" i="7" l="1"/>
  <c r="CY1378" i="1"/>
  <c r="CZ1377" i="1"/>
  <c r="AY1378" i="1"/>
  <c r="AZ1377" i="1"/>
  <c r="GE902" i="7" l="1"/>
  <c r="CY1379" i="1"/>
  <c r="CZ1378" i="1"/>
  <c r="AY1379" i="1"/>
  <c r="AZ1378" i="1"/>
  <c r="GE903" i="7" l="1"/>
  <c r="CY1380" i="1"/>
  <c r="CZ1379" i="1"/>
  <c r="AY1380" i="1"/>
  <c r="AZ1379" i="1"/>
  <c r="GE904" i="7" l="1"/>
  <c r="CY1381" i="1"/>
  <c r="CZ1380" i="1"/>
  <c r="AY1381" i="1"/>
  <c r="AZ1380" i="1"/>
  <c r="GE905" i="7" l="1"/>
  <c r="CY1382" i="1"/>
  <c r="CZ1381" i="1"/>
  <c r="AY1382" i="1"/>
  <c r="AZ1381" i="1"/>
  <c r="GE906" i="7" l="1"/>
  <c r="CY1383" i="1"/>
  <c r="CZ1382" i="1"/>
  <c r="AY1383" i="1"/>
  <c r="AZ1382" i="1"/>
  <c r="GE907" i="7" l="1"/>
  <c r="CY1384" i="1"/>
  <c r="CZ1383" i="1"/>
  <c r="AY1384" i="1"/>
  <c r="AZ1383" i="1"/>
  <c r="GE908" i="7" l="1"/>
  <c r="CY1385" i="1"/>
  <c r="CZ1384" i="1"/>
  <c r="AY1385" i="1"/>
  <c r="AZ1384" i="1"/>
  <c r="GE909" i="7" l="1"/>
  <c r="CY1386" i="1"/>
  <c r="CZ1385" i="1"/>
  <c r="AY1386" i="1"/>
  <c r="AZ1385" i="1"/>
  <c r="GE910" i="7" l="1"/>
  <c r="CY1387" i="1"/>
  <c r="CZ1386" i="1"/>
  <c r="AY1387" i="1"/>
  <c r="AZ1386" i="1"/>
  <c r="GE911" i="7" l="1"/>
  <c r="CY1388" i="1"/>
  <c r="CZ1387" i="1"/>
  <c r="AY1388" i="1"/>
  <c r="AZ1387" i="1"/>
  <c r="GE912" i="7" l="1"/>
  <c r="CY1389" i="1"/>
  <c r="CZ1388" i="1"/>
  <c r="AY1389" i="1"/>
  <c r="AZ1388" i="1"/>
  <c r="GE913" i="7" l="1"/>
  <c r="CY1390" i="1"/>
  <c r="CZ1389" i="1"/>
  <c r="AY1390" i="1"/>
  <c r="AZ1389" i="1"/>
  <c r="GE914" i="7" l="1"/>
  <c r="CY1391" i="1"/>
  <c r="CZ1390" i="1"/>
  <c r="AY1391" i="1"/>
  <c r="AZ1390" i="1"/>
  <c r="GE915" i="7" l="1"/>
  <c r="CY1392" i="1"/>
  <c r="CZ1391" i="1"/>
  <c r="AY1392" i="1"/>
  <c r="AZ1391" i="1"/>
  <c r="CY1393" i="1" l="1"/>
  <c r="CZ1392" i="1"/>
  <c r="AY1393" i="1"/>
  <c r="AZ1392" i="1"/>
  <c r="CY1394" i="1" l="1"/>
  <c r="CZ1393" i="1"/>
  <c r="AY1394" i="1"/>
  <c r="AZ1393" i="1"/>
  <c r="CY1395" i="1" l="1"/>
  <c r="CZ1394" i="1"/>
  <c r="AY1395" i="1"/>
  <c r="AZ1394" i="1"/>
  <c r="CY1396" i="1" l="1"/>
  <c r="CZ1395" i="1"/>
  <c r="AY1396" i="1"/>
  <c r="AZ1395" i="1"/>
  <c r="CY1397" i="1" l="1"/>
  <c r="CZ1396" i="1"/>
  <c r="AY1397" i="1"/>
  <c r="AZ1396" i="1"/>
  <c r="CY1398" i="1" l="1"/>
  <c r="CZ1397" i="1"/>
  <c r="AY1398" i="1"/>
  <c r="AZ1397" i="1"/>
  <c r="CY1399" i="1" l="1"/>
  <c r="CZ1398" i="1"/>
  <c r="AY1399" i="1"/>
  <c r="AZ1398" i="1"/>
  <c r="CY1400" i="1" l="1"/>
  <c r="CZ1399" i="1"/>
  <c r="AY1400" i="1"/>
  <c r="AZ1399" i="1"/>
  <c r="CY1401" i="1" l="1"/>
  <c r="CZ1400" i="1"/>
  <c r="AY1401" i="1"/>
  <c r="AZ1400" i="1"/>
  <c r="CY1402" i="1" l="1"/>
  <c r="CZ1401" i="1"/>
  <c r="AY1402" i="1"/>
  <c r="AZ1401" i="1"/>
  <c r="CY1403" i="1" l="1"/>
  <c r="CZ1402" i="1"/>
  <c r="AY1403" i="1"/>
  <c r="AZ1402" i="1"/>
  <c r="CY1404" i="1" l="1"/>
  <c r="CZ1403" i="1"/>
  <c r="AY1404" i="1"/>
  <c r="AZ1403" i="1"/>
  <c r="CY1405" i="1" l="1"/>
  <c r="CZ1404" i="1"/>
  <c r="AY1405" i="1"/>
  <c r="AZ1404" i="1"/>
  <c r="CY1406" i="1" l="1"/>
  <c r="CZ1405" i="1"/>
  <c r="AY1406" i="1"/>
  <c r="AZ1405" i="1"/>
  <c r="CY1407" i="1" l="1"/>
  <c r="CZ1406" i="1"/>
  <c r="AY1407" i="1"/>
  <c r="AZ1406" i="1"/>
  <c r="CY1408" i="1" l="1"/>
  <c r="CZ1407" i="1"/>
  <c r="AY1408" i="1"/>
  <c r="AZ1407" i="1"/>
  <c r="CY1409" i="1" l="1"/>
  <c r="CZ1408" i="1"/>
  <c r="AY1409" i="1"/>
  <c r="AZ1408" i="1"/>
  <c r="CY1410" i="1" l="1"/>
  <c r="CZ1409" i="1"/>
  <c r="AY1410" i="1"/>
  <c r="AZ1409" i="1"/>
  <c r="CY1411" i="1" l="1"/>
  <c r="CZ1410" i="1"/>
  <c r="AY1411" i="1"/>
  <c r="AZ1410" i="1"/>
  <c r="CY1412" i="1" l="1"/>
  <c r="CZ1411" i="1"/>
  <c r="AY1412" i="1"/>
  <c r="AZ1411" i="1"/>
  <c r="CY1413" i="1" l="1"/>
  <c r="CZ1412" i="1"/>
  <c r="AY1413" i="1"/>
  <c r="AZ1412" i="1"/>
  <c r="CY1414" i="1" l="1"/>
  <c r="CZ1413" i="1"/>
  <c r="AY1414" i="1"/>
  <c r="AZ1413" i="1"/>
  <c r="CY1415" i="1" l="1"/>
  <c r="CZ1414" i="1"/>
  <c r="AY1415" i="1"/>
  <c r="AZ1414" i="1"/>
  <c r="CY1416" i="1" l="1"/>
  <c r="CZ1415" i="1"/>
  <c r="AY1416" i="1"/>
  <c r="AZ1415" i="1"/>
  <c r="CY1417" i="1" l="1"/>
  <c r="CZ1416" i="1"/>
  <c r="AY1417" i="1"/>
  <c r="AZ1416" i="1"/>
  <c r="CY1418" i="1" l="1"/>
  <c r="CZ1417" i="1"/>
  <c r="AY1418" i="1"/>
  <c r="AZ1417" i="1"/>
  <c r="CY1419" i="1" l="1"/>
  <c r="CZ1418" i="1"/>
  <c r="AY1419" i="1"/>
  <c r="AZ1418" i="1"/>
  <c r="CY1420" i="1" l="1"/>
  <c r="CZ1419" i="1"/>
  <c r="AY1420" i="1"/>
  <c r="AZ1419" i="1"/>
  <c r="CY1421" i="1" l="1"/>
  <c r="CZ1420" i="1"/>
  <c r="AY1421" i="1"/>
  <c r="AZ1420" i="1"/>
  <c r="CY1422" i="1" l="1"/>
  <c r="CZ1421" i="1"/>
  <c r="AY1422" i="1"/>
  <c r="AZ1421" i="1"/>
  <c r="CY1423" i="1" l="1"/>
  <c r="CZ1422" i="1"/>
  <c r="AY1423" i="1"/>
  <c r="AZ1422" i="1"/>
  <c r="CY1424" i="1" l="1"/>
  <c r="CZ1423" i="1"/>
  <c r="AY1424" i="1"/>
  <c r="AZ1423" i="1"/>
  <c r="CY1425" i="1" l="1"/>
  <c r="CZ1424" i="1"/>
  <c r="AY1425" i="1"/>
  <c r="AZ1424" i="1"/>
  <c r="CY1426" i="1" l="1"/>
  <c r="CZ1425" i="1"/>
  <c r="AY1426" i="1"/>
  <c r="AZ1425" i="1"/>
  <c r="CY1427" i="1" l="1"/>
  <c r="CZ1426" i="1"/>
  <c r="AY1427" i="1"/>
  <c r="AZ1426" i="1"/>
  <c r="CY1428" i="1" l="1"/>
  <c r="CZ1427" i="1"/>
  <c r="AY1428" i="1"/>
  <c r="AZ1427" i="1"/>
  <c r="CY1429" i="1" l="1"/>
  <c r="CZ1428" i="1"/>
  <c r="AY1429" i="1"/>
  <c r="AZ1428" i="1"/>
  <c r="CY1430" i="1" l="1"/>
  <c r="CZ1429" i="1"/>
  <c r="AY1430" i="1"/>
  <c r="AZ1429" i="1"/>
  <c r="CY1431" i="1" l="1"/>
  <c r="CZ1430" i="1"/>
  <c r="AY1431" i="1"/>
  <c r="AZ1430" i="1"/>
  <c r="CY1432" i="1" l="1"/>
  <c r="CZ1431" i="1"/>
  <c r="AY1432" i="1"/>
  <c r="AZ1431" i="1"/>
  <c r="CY1433" i="1" l="1"/>
  <c r="CZ1432" i="1"/>
  <c r="AY1433" i="1"/>
  <c r="AZ1432" i="1"/>
  <c r="CY1434" i="1" l="1"/>
  <c r="CZ1433" i="1"/>
  <c r="AY1434" i="1"/>
  <c r="AZ1433" i="1"/>
  <c r="CY1435" i="1" l="1"/>
  <c r="CZ1434" i="1"/>
  <c r="AY1435" i="1"/>
  <c r="AZ1434" i="1"/>
  <c r="CY1436" i="1" l="1"/>
  <c r="CZ1435" i="1"/>
  <c r="AY1436" i="1"/>
  <c r="AZ1435" i="1"/>
  <c r="CY1437" i="1" l="1"/>
  <c r="CZ1436" i="1"/>
  <c r="AY1437" i="1"/>
  <c r="AZ1436" i="1"/>
  <c r="CY1438" i="1" l="1"/>
  <c r="CZ1437" i="1"/>
  <c r="AY1438" i="1"/>
  <c r="AZ1437" i="1"/>
  <c r="CY1439" i="1" l="1"/>
  <c r="CZ1438" i="1"/>
  <c r="AY1439" i="1"/>
  <c r="AZ1438" i="1"/>
  <c r="CY1440" i="1" l="1"/>
  <c r="CZ1439" i="1"/>
  <c r="AY1440" i="1"/>
  <c r="AZ1439" i="1"/>
  <c r="CY1441" i="1" l="1"/>
  <c r="CZ1440" i="1"/>
  <c r="AY1441" i="1"/>
  <c r="AZ1440" i="1"/>
  <c r="CY1442" i="1" l="1"/>
  <c r="CZ1441" i="1"/>
  <c r="AY1442" i="1"/>
  <c r="AZ1441" i="1"/>
  <c r="CY1443" i="1" l="1"/>
  <c r="CZ1442" i="1"/>
  <c r="AY1443" i="1"/>
  <c r="AZ1442" i="1"/>
  <c r="CY1444" i="1" l="1"/>
  <c r="CZ1443" i="1"/>
  <c r="AY1444" i="1"/>
  <c r="AZ1443" i="1"/>
  <c r="CY1445" i="1" l="1"/>
  <c r="CZ1444" i="1"/>
  <c r="AY1445" i="1"/>
  <c r="AZ1444" i="1"/>
  <c r="CY1446" i="1" l="1"/>
  <c r="CZ1445" i="1"/>
  <c r="AY1446" i="1"/>
  <c r="AZ1445" i="1"/>
  <c r="CY1447" i="1" l="1"/>
  <c r="CZ1446" i="1"/>
  <c r="AY1447" i="1"/>
  <c r="AZ1446" i="1"/>
  <c r="CY1448" i="1" l="1"/>
  <c r="CZ1447" i="1"/>
  <c r="AY1448" i="1"/>
  <c r="AZ1447" i="1"/>
  <c r="CY1449" i="1" l="1"/>
  <c r="CZ1448" i="1"/>
  <c r="AY1449" i="1"/>
  <c r="AZ1448" i="1"/>
  <c r="CY1450" i="1" l="1"/>
  <c r="CZ1449" i="1"/>
  <c r="AY1450" i="1"/>
  <c r="AZ1449" i="1"/>
  <c r="CY1451" i="1" l="1"/>
  <c r="CZ1450" i="1"/>
  <c r="AY1451" i="1"/>
  <c r="AZ1450" i="1"/>
  <c r="CY1452" i="1" l="1"/>
  <c r="CZ1451" i="1"/>
  <c r="AY1452" i="1"/>
  <c r="AZ1451" i="1"/>
  <c r="CY1453" i="1" l="1"/>
  <c r="CZ1452" i="1"/>
  <c r="AY1453" i="1"/>
  <c r="AZ1452" i="1"/>
  <c r="CY1454" i="1" l="1"/>
  <c r="CZ1453" i="1"/>
  <c r="AY1454" i="1"/>
  <c r="AZ1453" i="1"/>
  <c r="CY1455" i="1" l="1"/>
  <c r="CZ1454" i="1"/>
  <c r="AY1455" i="1"/>
  <c r="AZ1454" i="1"/>
  <c r="CY1456" i="1" l="1"/>
  <c r="CZ1455" i="1"/>
  <c r="AY1456" i="1"/>
  <c r="AZ1455" i="1"/>
  <c r="CY1457" i="1" l="1"/>
  <c r="CZ1456" i="1"/>
  <c r="AY1457" i="1"/>
  <c r="AZ1456" i="1"/>
  <c r="CY1458" i="1" l="1"/>
  <c r="CZ1457" i="1"/>
  <c r="AY1458" i="1"/>
  <c r="AZ1457" i="1"/>
  <c r="CY1459" i="1" l="1"/>
  <c r="CZ1458" i="1"/>
  <c r="AY1459" i="1"/>
  <c r="AZ1458" i="1"/>
  <c r="CY1460" i="1" l="1"/>
  <c r="CZ1459" i="1"/>
  <c r="AY1460" i="1"/>
  <c r="AZ1459" i="1"/>
  <c r="CY1461" i="1" l="1"/>
  <c r="CZ1460" i="1"/>
  <c r="AY1461" i="1"/>
  <c r="AZ1460" i="1"/>
  <c r="CY1462" i="1" l="1"/>
  <c r="CZ1461" i="1"/>
  <c r="AY1462" i="1"/>
  <c r="AZ1461" i="1"/>
  <c r="CY1463" i="1" l="1"/>
  <c r="CZ1462" i="1"/>
  <c r="AY1463" i="1"/>
  <c r="AZ1462" i="1"/>
  <c r="CY1464" i="1" l="1"/>
  <c r="CZ1463" i="1"/>
  <c r="AY1464" i="1"/>
  <c r="AZ1463" i="1"/>
  <c r="CY1465" i="1" l="1"/>
  <c r="CZ1464" i="1"/>
  <c r="AY1465" i="1"/>
  <c r="AZ1464" i="1"/>
  <c r="CY1466" i="1" l="1"/>
  <c r="CZ1465" i="1"/>
  <c r="AY1466" i="1"/>
  <c r="AZ1465" i="1"/>
  <c r="CY1467" i="1" l="1"/>
  <c r="CZ1466" i="1"/>
  <c r="AY1467" i="1"/>
  <c r="AZ1466" i="1"/>
  <c r="CY1468" i="1" l="1"/>
  <c r="CZ1467" i="1"/>
  <c r="AY1468" i="1"/>
  <c r="AZ1467" i="1"/>
  <c r="CY1469" i="1" l="1"/>
  <c r="CZ1468" i="1"/>
  <c r="AY1469" i="1"/>
  <c r="AZ1468" i="1"/>
  <c r="CY1470" i="1" l="1"/>
  <c r="CZ1469" i="1"/>
  <c r="AY1470" i="1"/>
  <c r="AZ1469" i="1"/>
  <c r="CY1471" i="1" l="1"/>
  <c r="CZ1470" i="1"/>
  <c r="AY1471" i="1"/>
  <c r="AZ1470" i="1"/>
  <c r="CY1472" i="1" l="1"/>
  <c r="CZ1471" i="1"/>
  <c r="AY1472" i="1"/>
  <c r="AZ1471" i="1"/>
  <c r="CY1473" i="1" l="1"/>
  <c r="CZ1472" i="1"/>
  <c r="AY1473" i="1"/>
  <c r="AZ1472" i="1"/>
  <c r="CY1474" i="1" l="1"/>
  <c r="CZ1473" i="1"/>
  <c r="AY1474" i="1"/>
  <c r="AZ1473" i="1"/>
  <c r="CY1475" i="1" l="1"/>
  <c r="CZ1474" i="1"/>
  <c r="AY1475" i="1"/>
  <c r="AZ1474" i="1"/>
  <c r="CY1476" i="1" l="1"/>
  <c r="CZ1475" i="1"/>
  <c r="AY1476" i="1"/>
  <c r="AZ1475" i="1"/>
  <c r="CY1477" i="1" l="1"/>
  <c r="CZ1476" i="1"/>
  <c r="AY1477" i="1"/>
  <c r="AZ1476" i="1"/>
  <c r="CY1478" i="1" l="1"/>
  <c r="CZ1477" i="1"/>
  <c r="AY1478" i="1"/>
  <c r="AZ1477" i="1"/>
  <c r="CY1479" i="1" l="1"/>
  <c r="CZ1478" i="1"/>
  <c r="AY1479" i="1"/>
  <c r="AZ1478" i="1"/>
  <c r="CY1480" i="1" l="1"/>
  <c r="CZ1479" i="1"/>
  <c r="AY1480" i="1"/>
  <c r="AZ1479" i="1"/>
  <c r="CY1481" i="1" l="1"/>
  <c r="CZ1480" i="1"/>
  <c r="AY1481" i="1"/>
  <c r="AZ1480" i="1"/>
  <c r="CY1482" i="1" l="1"/>
  <c r="CZ1481" i="1"/>
  <c r="AY1482" i="1"/>
  <c r="AZ1481" i="1"/>
  <c r="CY1483" i="1" l="1"/>
  <c r="CZ1482" i="1"/>
  <c r="AY1483" i="1"/>
  <c r="AZ1482" i="1"/>
  <c r="CY1484" i="1" l="1"/>
  <c r="CZ1483" i="1"/>
  <c r="AY1484" i="1"/>
  <c r="AZ1483" i="1"/>
  <c r="CY1485" i="1" l="1"/>
  <c r="CZ1484" i="1"/>
  <c r="AY1485" i="1"/>
  <c r="AZ1484" i="1"/>
  <c r="CY1486" i="1" l="1"/>
  <c r="CZ1485" i="1"/>
  <c r="AY1486" i="1"/>
  <c r="AZ1485" i="1"/>
  <c r="CY1487" i="1" l="1"/>
  <c r="CZ1486" i="1"/>
  <c r="AY1487" i="1"/>
  <c r="AZ1486" i="1"/>
  <c r="CY1488" i="1" l="1"/>
  <c r="CZ1487" i="1"/>
  <c r="AY1488" i="1"/>
  <c r="AZ1487" i="1"/>
  <c r="CY1489" i="1" l="1"/>
  <c r="CZ1488" i="1"/>
  <c r="AY1489" i="1"/>
  <c r="AZ1488" i="1"/>
  <c r="CY1490" i="1" l="1"/>
  <c r="CZ1489" i="1"/>
  <c r="AY1490" i="1"/>
  <c r="AZ1489" i="1"/>
  <c r="CY1491" i="1" l="1"/>
  <c r="CZ1490" i="1"/>
  <c r="AY1491" i="1"/>
  <c r="AZ1490" i="1"/>
  <c r="CY1492" i="1" l="1"/>
  <c r="CZ1491" i="1"/>
  <c r="AY1492" i="1"/>
  <c r="AZ1491" i="1"/>
  <c r="CY1493" i="1" l="1"/>
  <c r="CZ1492" i="1"/>
  <c r="AY1493" i="1"/>
  <c r="AZ1492" i="1"/>
  <c r="CY1494" i="1" l="1"/>
  <c r="CZ1493" i="1"/>
  <c r="AY1494" i="1"/>
  <c r="AZ1493" i="1"/>
  <c r="CY1495" i="1" l="1"/>
  <c r="CZ1494" i="1"/>
  <c r="AY1495" i="1"/>
  <c r="AZ1494" i="1"/>
  <c r="CY1496" i="1" l="1"/>
  <c r="CZ1495" i="1"/>
  <c r="AY1496" i="1"/>
  <c r="AZ1495" i="1"/>
  <c r="CY1497" i="1" l="1"/>
  <c r="CZ1496" i="1"/>
  <c r="AY1497" i="1"/>
  <c r="AZ1496" i="1"/>
  <c r="CY1498" i="1" l="1"/>
  <c r="CZ1497" i="1"/>
  <c r="AY1498" i="1"/>
  <c r="AZ1497" i="1"/>
  <c r="CY1499" i="1" l="1"/>
  <c r="CZ1498" i="1"/>
  <c r="AY1499" i="1"/>
  <c r="AZ1498" i="1"/>
  <c r="CY1500" i="1" l="1"/>
  <c r="CZ1499" i="1"/>
  <c r="AY1500" i="1"/>
  <c r="AZ1499" i="1"/>
  <c r="CY1501" i="1" l="1"/>
  <c r="CZ1500" i="1"/>
  <c r="AY1501" i="1"/>
  <c r="AZ1500" i="1"/>
  <c r="CY1502" i="1" l="1"/>
  <c r="CZ1501" i="1"/>
  <c r="AY1502" i="1"/>
  <c r="AZ1501" i="1"/>
  <c r="CY1503" i="1" l="1"/>
  <c r="CZ1502" i="1"/>
  <c r="AY1503" i="1"/>
  <c r="AZ1502" i="1"/>
  <c r="CY1504" i="1" l="1"/>
  <c r="CZ1503" i="1"/>
  <c r="AY1504" i="1"/>
  <c r="AZ1503" i="1"/>
  <c r="CY1505" i="1" l="1"/>
  <c r="CZ1504" i="1"/>
  <c r="AY1505" i="1"/>
  <c r="AZ1504" i="1"/>
  <c r="CY1506" i="1" l="1"/>
  <c r="CZ1505" i="1"/>
  <c r="AY1506" i="1"/>
  <c r="AZ1505" i="1"/>
  <c r="CY1507" i="1" l="1"/>
  <c r="CZ1506" i="1"/>
  <c r="AY1507" i="1"/>
  <c r="AZ1506" i="1"/>
  <c r="CY1508" i="1" l="1"/>
  <c r="CZ1507" i="1"/>
  <c r="AY1508" i="1"/>
  <c r="AZ1507" i="1"/>
  <c r="CY1509" i="1" l="1"/>
  <c r="CZ1508" i="1"/>
  <c r="AY1509" i="1"/>
  <c r="AZ1508" i="1"/>
  <c r="CY1510" i="1" l="1"/>
  <c r="CZ1509" i="1"/>
  <c r="AY1510" i="1"/>
  <c r="AZ1509" i="1"/>
  <c r="CY1511" i="1" l="1"/>
  <c r="CZ1510" i="1"/>
  <c r="AY1511" i="1"/>
  <c r="AZ1510" i="1"/>
  <c r="CY1512" i="1" l="1"/>
  <c r="CZ1511" i="1"/>
  <c r="AY1512" i="1"/>
  <c r="AZ1511" i="1"/>
  <c r="CY1513" i="1" l="1"/>
  <c r="CZ1512" i="1"/>
  <c r="AY1513" i="1"/>
  <c r="AZ1512" i="1"/>
  <c r="CY1514" i="1" l="1"/>
  <c r="CZ1513" i="1"/>
  <c r="AY1514" i="1"/>
  <c r="AZ1513" i="1"/>
  <c r="CY1515" i="1" l="1"/>
  <c r="CZ1514" i="1"/>
  <c r="AY1515" i="1"/>
  <c r="AZ1514" i="1"/>
  <c r="CY1516" i="1" l="1"/>
  <c r="CZ1515" i="1"/>
  <c r="AY1516" i="1"/>
  <c r="AZ1515" i="1"/>
  <c r="CY1517" i="1" l="1"/>
  <c r="CZ1516" i="1"/>
  <c r="AY1517" i="1"/>
  <c r="AZ1516" i="1"/>
  <c r="CY1518" i="1" l="1"/>
  <c r="CZ1517" i="1"/>
  <c r="AY1518" i="1"/>
  <c r="AZ1517" i="1"/>
  <c r="CY1519" i="1" l="1"/>
  <c r="CZ1518" i="1"/>
  <c r="AY1519" i="1"/>
  <c r="AZ1518" i="1"/>
  <c r="CY1520" i="1" l="1"/>
  <c r="CZ1519" i="1"/>
  <c r="AY1520" i="1"/>
  <c r="AZ1519" i="1"/>
  <c r="CY1521" i="1" l="1"/>
  <c r="CZ1520" i="1"/>
  <c r="AY1521" i="1"/>
  <c r="AZ1520" i="1"/>
  <c r="CY1522" i="1" l="1"/>
  <c r="CZ1521" i="1"/>
  <c r="AY1522" i="1"/>
  <c r="AZ1521" i="1"/>
  <c r="CY1523" i="1" l="1"/>
  <c r="CZ1522" i="1"/>
  <c r="AY1523" i="1"/>
  <c r="AZ1522" i="1"/>
  <c r="CY1524" i="1" l="1"/>
  <c r="CZ1523" i="1"/>
  <c r="AY1524" i="1"/>
  <c r="AZ1523" i="1"/>
  <c r="CY1525" i="1" l="1"/>
  <c r="CZ1524" i="1"/>
  <c r="AY1525" i="1"/>
  <c r="AZ1524" i="1"/>
  <c r="CY1526" i="1" l="1"/>
  <c r="CZ1525" i="1"/>
  <c r="AY1526" i="1"/>
  <c r="AZ1525" i="1"/>
  <c r="CY1527" i="1" l="1"/>
  <c r="CZ1526" i="1"/>
  <c r="AY1527" i="1"/>
  <c r="AZ1526" i="1"/>
  <c r="CY1528" i="1" l="1"/>
  <c r="CZ1527" i="1"/>
  <c r="AY1528" i="1"/>
  <c r="AZ1527" i="1"/>
  <c r="CY1529" i="1" l="1"/>
  <c r="CZ1528" i="1"/>
  <c r="AY1529" i="1"/>
  <c r="AZ1528" i="1"/>
  <c r="CY1530" i="1" l="1"/>
  <c r="CZ1529" i="1"/>
  <c r="AY1530" i="1"/>
  <c r="AZ1529" i="1"/>
  <c r="CY1531" i="1" l="1"/>
  <c r="CZ1530" i="1"/>
  <c r="AY1531" i="1"/>
  <c r="AZ1530" i="1"/>
  <c r="CY1532" i="1" l="1"/>
  <c r="CZ1531" i="1"/>
  <c r="AY1532" i="1"/>
  <c r="AZ1531" i="1"/>
  <c r="CY1533" i="1" l="1"/>
  <c r="CZ1532" i="1"/>
  <c r="AY1533" i="1"/>
  <c r="AZ1532" i="1"/>
  <c r="CY1534" i="1" l="1"/>
  <c r="CZ1533" i="1"/>
  <c r="AY1534" i="1"/>
  <c r="AZ1533" i="1"/>
  <c r="CY1535" i="1" l="1"/>
  <c r="CZ1534" i="1"/>
  <c r="AY1535" i="1"/>
  <c r="AZ1534" i="1"/>
  <c r="CY1536" i="1" l="1"/>
  <c r="CZ1535" i="1"/>
  <c r="AY1536" i="1"/>
  <c r="AZ1535" i="1"/>
  <c r="CY1537" i="1" l="1"/>
  <c r="CZ1536" i="1"/>
  <c r="AY1537" i="1"/>
  <c r="AZ1536" i="1"/>
  <c r="CY1538" i="1" l="1"/>
  <c r="CZ1537" i="1"/>
  <c r="AY1538" i="1"/>
  <c r="AZ1537" i="1"/>
  <c r="CY1539" i="1" l="1"/>
  <c r="CZ1538" i="1"/>
  <c r="AY1539" i="1"/>
  <c r="AZ1538" i="1"/>
  <c r="CY1540" i="1" l="1"/>
  <c r="CZ1539" i="1"/>
  <c r="AY1540" i="1"/>
  <c r="AZ1539" i="1"/>
  <c r="CY1541" i="1" l="1"/>
  <c r="CZ1540" i="1"/>
  <c r="AY1541" i="1"/>
  <c r="AZ1540" i="1"/>
  <c r="CY1542" i="1" l="1"/>
  <c r="CZ1541" i="1"/>
  <c r="AY1542" i="1"/>
  <c r="AZ1541" i="1"/>
  <c r="CY1543" i="1" l="1"/>
  <c r="CZ1542" i="1"/>
  <c r="AY1543" i="1"/>
  <c r="AZ1542" i="1"/>
  <c r="CY1544" i="1" l="1"/>
  <c r="CZ1543" i="1"/>
  <c r="AY1544" i="1"/>
  <c r="AZ1543" i="1"/>
  <c r="CY1545" i="1" l="1"/>
  <c r="CZ1544" i="1"/>
  <c r="AY1545" i="1"/>
  <c r="AZ1544" i="1"/>
  <c r="CY1546" i="1" l="1"/>
  <c r="CZ1545" i="1"/>
  <c r="AY1546" i="1"/>
  <c r="AZ1545" i="1"/>
  <c r="CY1547" i="1" l="1"/>
  <c r="CZ1546" i="1"/>
  <c r="AY1547" i="1"/>
  <c r="AZ1546" i="1"/>
  <c r="CY1548" i="1" l="1"/>
  <c r="CZ1547" i="1"/>
  <c r="AY1548" i="1"/>
  <c r="AZ1547" i="1"/>
  <c r="CY1549" i="1" l="1"/>
  <c r="CZ1548" i="1"/>
  <c r="AY1549" i="1"/>
  <c r="AZ1548" i="1"/>
  <c r="CY1550" i="1" l="1"/>
  <c r="CZ1549" i="1"/>
  <c r="AY1550" i="1"/>
  <c r="AZ1549" i="1"/>
  <c r="CY1551" i="1" l="1"/>
  <c r="CZ1550" i="1"/>
  <c r="AY1551" i="1"/>
  <c r="AZ1550" i="1"/>
  <c r="CY1552" i="1" l="1"/>
  <c r="CZ1551" i="1"/>
  <c r="AY1552" i="1"/>
  <c r="AZ1551" i="1"/>
  <c r="CY1553" i="1" l="1"/>
  <c r="CZ1552" i="1"/>
  <c r="AY1553" i="1"/>
  <c r="AZ1552" i="1"/>
  <c r="CY1554" i="1" l="1"/>
  <c r="CZ1553" i="1"/>
  <c r="AY1554" i="1"/>
  <c r="AZ1553" i="1"/>
  <c r="CY1555" i="1" l="1"/>
  <c r="CZ1554" i="1"/>
  <c r="AY1555" i="1"/>
  <c r="AZ1554" i="1"/>
  <c r="CY1556" i="1" l="1"/>
  <c r="CZ1555" i="1"/>
  <c r="AY1556" i="1"/>
  <c r="AZ1555" i="1"/>
  <c r="CY1557" i="1" l="1"/>
  <c r="CZ1556" i="1"/>
  <c r="AY1557" i="1"/>
  <c r="AZ1556" i="1"/>
  <c r="CY1558" i="1" l="1"/>
  <c r="CZ1557" i="1"/>
  <c r="AY1558" i="1"/>
  <c r="AZ1557" i="1"/>
  <c r="CY1559" i="1" l="1"/>
  <c r="CZ1558" i="1"/>
  <c r="AY1559" i="1"/>
  <c r="AZ1558" i="1"/>
  <c r="CY1560" i="1" l="1"/>
  <c r="CZ1559" i="1"/>
  <c r="AY1560" i="1"/>
  <c r="AZ1559" i="1"/>
  <c r="CY1561" i="1" l="1"/>
  <c r="CZ1560" i="1"/>
  <c r="AY1561" i="1"/>
  <c r="AZ1560" i="1"/>
  <c r="CY1562" i="1" l="1"/>
  <c r="CZ1561" i="1"/>
  <c r="AY1562" i="1"/>
  <c r="AZ1561" i="1"/>
  <c r="CY1563" i="1" l="1"/>
  <c r="CZ1562" i="1"/>
  <c r="AY1563" i="1"/>
  <c r="AZ1562" i="1"/>
  <c r="CY1564" i="1" l="1"/>
  <c r="CZ1563" i="1"/>
  <c r="AY1564" i="1"/>
  <c r="AZ1563" i="1"/>
  <c r="CY1565" i="1" l="1"/>
  <c r="CZ1564" i="1"/>
  <c r="AY1565" i="1"/>
  <c r="AZ1564" i="1"/>
  <c r="CY1566" i="1" l="1"/>
  <c r="CZ1565" i="1"/>
  <c r="AY1566" i="1"/>
  <c r="AZ1565" i="1"/>
  <c r="CY1567" i="1" l="1"/>
  <c r="CZ1566" i="1"/>
  <c r="AY1567" i="1"/>
  <c r="AZ1566" i="1"/>
  <c r="CY1568" i="1" l="1"/>
  <c r="CZ1567" i="1"/>
  <c r="AY1568" i="1"/>
  <c r="AZ1567" i="1"/>
  <c r="CY1569" i="1" l="1"/>
  <c r="CZ1568" i="1"/>
  <c r="AY1569" i="1"/>
  <c r="AZ1568" i="1"/>
  <c r="CY1570" i="1" l="1"/>
  <c r="CZ1569" i="1"/>
  <c r="AY1570" i="1"/>
  <c r="AZ1569" i="1"/>
  <c r="CY1571" i="1" l="1"/>
  <c r="CZ1570" i="1"/>
  <c r="AY1571" i="1"/>
  <c r="AZ1570" i="1"/>
  <c r="CY1572" i="1" l="1"/>
  <c r="CZ1571" i="1"/>
  <c r="AY1572" i="1"/>
  <c r="AZ1571" i="1"/>
  <c r="CY1573" i="1" l="1"/>
  <c r="CZ1572" i="1"/>
  <c r="AY1573" i="1"/>
  <c r="AZ1572" i="1"/>
  <c r="CY1574" i="1" l="1"/>
  <c r="CZ1573" i="1"/>
  <c r="AY1574" i="1"/>
  <c r="AZ1573" i="1"/>
  <c r="CY1575" i="1" l="1"/>
  <c r="CZ1574" i="1"/>
  <c r="AY1575" i="1"/>
  <c r="AZ1574" i="1"/>
  <c r="CY1576" i="1" l="1"/>
  <c r="CZ1575" i="1"/>
  <c r="AY1576" i="1"/>
  <c r="AZ1575" i="1"/>
  <c r="CY1577" i="1" l="1"/>
  <c r="CZ1576" i="1"/>
  <c r="AY1577" i="1"/>
  <c r="AZ1576" i="1"/>
  <c r="CY1578" i="1" l="1"/>
  <c r="CZ1577" i="1"/>
  <c r="AY1578" i="1"/>
  <c r="AZ1577" i="1"/>
  <c r="CY1579" i="1" l="1"/>
  <c r="CZ1578" i="1"/>
  <c r="AY1579" i="1"/>
  <c r="AZ1578" i="1"/>
  <c r="CY1580" i="1" l="1"/>
  <c r="CZ1579" i="1"/>
  <c r="AY1580" i="1"/>
  <c r="AZ1579" i="1"/>
  <c r="CY1581" i="1" l="1"/>
  <c r="CZ1580" i="1"/>
  <c r="AY1581" i="1"/>
  <c r="AZ1580" i="1"/>
  <c r="CY1582" i="1" l="1"/>
  <c r="CZ1581" i="1"/>
  <c r="AY1582" i="1"/>
  <c r="AZ1581" i="1"/>
  <c r="CY1583" i="1" l="1"/>
  <c r="CZ1582" i="1"/>
  <c r="AY1583" i="1"/>
  <c r="AZ1582" i="1"/>
  <c r="CY1584" i="1" l="1"/>
  <c r="CZ1583" i="1"/>
  <c r="AY1584" i="1"/>
  <c r="AZ1583" i="1"/>
  <c r="CY1585" i="1" l="1"/>
  <c r="CZ1584" i="1"/>
  <c r="AY1585" i="1"/>
  <c r="AZ1584" i="1"/>
  <c r="CY1586" i="1" l="1"/>
  <c r="CZ1585" i="1"/>
  <c r="AY1586" i="1"/>
  <c r="AZ1585" i="1"/>
  <c r="CY1587" i="1" l="1"/>
  <c r="CZ1586" i="1"/>
  <c r="AY1587" i="1"/>
  <c r="AZ1586" i="1"/>
  <c r="CY1588" i="1" l="1"/>
  <c r="CZ1587" i="1"/>
  <c r="AY1588" i="1"/>
  <c r="AZ1587" i="1"/>
  <c r="CY1589" i="1" l="1"/>
  <c r="CZ1588" i="1"/>
  <c r="AY1589" i="1"/>
  <c r="AZ1588" i="1"/>
  <c r="CY1590" i="1" l="1"/>
  <c r="CZ1589" i="1"/>
  <c r="AY1590" i="1"/>
  <c r="AZ1589" i="1"/>
  <c r="CY1591" i="1" l="1"/>
  <c r="CZ1590" i="1"/>
  <c r="AY1591" i="1"/>
  <c r="AZ1590" i="1"/>
  <c r="CY1592" i="1" l="1"/>
  <c r="CZ1591" i="1"/>
  <c r="AY1592" i="1"/>
  <c r="AZ1591" i="1"/>
  <c r="CY1593" i="1" l="1"/>
  <c r="CZ1592" i="1"/>
  <c r="AY1593" i="1"/>
  <c r="AZ1592" i="1"/>
  <c r="CY1594" i="1" l="1"/>
  <c r="CZ1593" i="1"/>
  <c r="AY1594" i="1"/>
  <c r="AZ1593" i="1"/>
  <c r="CY1595" i="1" l="1"/>
  <c r="CZ1594" i="1"/>
  <c r="AY1595" i="1"/>
  <c r="AZ1594" i="1"/>
  <c r="CY1596" i="1" l="1"/>
  <c r="CZ1595" i="1"/>
  <c r="AY1596" i="1"/>
  <c r="AZ1595" i="1"/>
  <c r="CY1597" i="1" l="1"/>
  <c r="CZ1596" i="1"/>
  <c r="AY1597" i="1"/>
  <c r="AZ1596" i="1"/>
  <c r="CY1598" i="1" l="1"/>
  <c r="CZ1597" i="1"/>
  <c r="AY1598" i="1"/>
  <c r="AZ1597" i="1"/>
  <c r="CY1599" i="1" l="1"/>
  <c r="CZ1598" i="1"/>
  <c r="AY1599" i="1"/>
  <c r="AZ1598" i="1"/>
  <c r="CY1600" i="1" l="1"/>
  <c r="CZ1599" i="1"/>
  <c r="AY1600" i="1"/>
  <c r="AZ1599" i="1"/>
  <c r="CY1601" i="1" l="1"/>
  <c r="CZ1600" i="1"/>
  <c r="AY1601" i="1"/>
  <c r="AZ1600" i="1"/>
  <c r="CY1602" i="1" l="1"/>
  <c r="CZ1601" i="1"/>
  <c r="AY1602" i="1"/>
  <c r="AZ1601" i="1"/>
  <c r="CY1603" i="1" l="1"/>
  <c r="CZ1602" i="1"/>
  <c r="AY1603" i="1"/>
  <c r="AZ1602" i="1"/>
  <c r="CY1604" i="1" l="1"/>
  <c r="CZ1603" i="1"/>
  <c r="AY1604" i="1"/>
  <c r="AZ1603" i="1"/>
  <c r="CY1605" i="1" l="1"/>
  <c r="CZ1604" i="1"/>
  <c r="AY1605" i="1"/>
  <c r="AZ1604" i="1"/>
  <c r="CY1606" i="1" l="1"/>
  <c r="CZ1605" i="1"/>
  <c r="AY1606" i="1"/>
  <c r="AZ1605" i="1"/>
  <c r="CY1607" i="1" l="1"/>
  <c r="CZ1606" i="1"/>
  <c r="AY1607" i="1"/>
  <c r="AZ1606" i="1"/>
  <c r="CY1608" i="1" l="1"/>
  <c r="CZ1607" i="1"/>
  <c r="AY1608" i="1"/>
  <c r="AZ1607" i="1"/>
  <c r="CY1609" i="1" l="1"/>
  <c r="CZ1608" i="1"/>
  <c r="AY1609" i="1"/>
  <c r="AZ1608" i="1"/>
  <c r="CY1610" i="1" l="1"/>
  <c r="CZ1609" i="1"/>
  <c r="AY1610" i="1"/>
  <c r="AZ1609" i="1"/>
  <c r="CY1611" i="1" l="1"/>
  <c r="CZ1610" i="1"/>
  <c r="AY1611" i="1"/>
  <c r="AZ1610" i="1"/>
  <c r="CY1612" i="1" l="1"/>
  <c r="CZ1611" i="1"/>
  <c r="AY1612" i="1"/>
  <c r="AZ1611" i="1"/>
  <c r="CY1613" i="1" l="1"/>
  <c r="CZ1612" i="1"/>
  <c r="AY1613" i="1"/>
  <c r="AZ1612" i="1"/>
  <c r="CY1614" i="1" l="1"/>
  <c r="CZ1613" i="1"/>
  <c r="AY1614" i="1"/>
  <c r="AZ1613" i="1"/>
  <c r="CY1615" i="1" l="1"/>
  <c r="CZ1614" i="1"/>
  <c r="AY1615" i="1"/>
  <c r="AZ1614" i="1"/>
  <c r="CY1616" i="1" l="1"/>
  <c r="CZ1615" i="1"/>
  <c r="AY1616" i="1"/>
  <c r="AZ1615" i="1"/>
  <c r="CY1617" i="1" l="1"/>
  <c r="CZ1616" i="1"/>
  <c r="AY1617" i="1"/>
  <c r="AZ1616" i="1"/>
  <c r="CY1618" i="1" l="1"/>
  <c r="CZ1617" i="1"/>
  <c r="AY1618" i="1"/>
  <c r="AZ1617" i="1"/>
  <c r="CY1619" i="1" l="1"/>
  <c r="CZ1618" i="1"/>
  <c r="AY1619" i="1"/>
  <c r="AZ1618" i="1"/>
  <c r="CY1620" i="1" l="1"/>
  <c r="CZ1619" i="1"/>
  <c r="AY1620" i="1"/>
  <c r="AZ1619" i="1"/>
  <c r="CY1621" i="1" l="1"/>
  <c r="CZ1620" i="1"/>
  <c r="AY1621" i="1"/>
  <c r="AZ1620" i="1"/>
  <c r="CY1622" i="1" l="1"/>
  <c r="CZ1621" i="1"/>
  <c r="AY1622" i="1"/>
  <c r="AZ1621" i="1"/>
  <c r="CY1623" i="1" l="1"/>
  <c r="CZ1622" i="1"/>
  <c r="AY1623" i="1"/>
  <c r="AZ1622" i="1"/>
  <c r="CY1624" i="1" l="1"/>
  <c r="CZ1623" i="1"/>
  <c r="AY1624" i="1"/>
  <c r="AZ1623" i="1"/>
  <c r="CY1625" i="1" l="1"/>
  <c r="CZ1624" i="1"/>
  <c r="AY1625" i="1"/>
  <c r="AZ1624" i="1"/>
  <c r="CY1626" i="1" l="1"/>
  <c r="CZ1625" i="1"/>
  <c r="AY1626" i="1"/>
  <c r="AZ1625" i="1"/>
  <c r="CY1627" i="1" l="1"/>
  <c r="CZ1626" i="1"/>
  <c r="AY1627" i="1"/>
  <c r="AZ1626" i="1"/>
  <c r="CY1628" i="1" l="1"/>
  <c r="CZ1627" i="1"/>
  <c r="AY1628" i="1"/>
  <c r="AZ1627" i="1"/>
  <c r="CY1629" i="1" l="1"/>
  <c r="CZ1628" i="1"/>
  <c r="AY1629" i="1"/>
  <c r="AZ1628" i="1"/>
  <c r="CY1630" i="1" l="1"/>
  <c r="CZ1629" i="1"/>
  <c r="AY1630" i="1"/>
  <c r="AZ1629" i="1"/>
  <c r="CY1631" i="1" l="1"/>
  <c r="CZ1630" i="1"/>
  <c r="AY1631" i="1"/>
  <c r="AZ1630" i="1"/>
  <c r="CY1632" i="1" l="1"/>
  <c r="CZ1631" i="1"/>
  <c r="AY1632" i="1"/>
  <c r="AZ1631" i="1"/>
  <c r="CY1633" i="1" l="1"/>
  <c r="CZ1632" i="1"/>
  <c r="AY1633" i="1"/>
  <c r="AZ1632" i="1"/>
  <c r="CY1634" i="1" l="1"/>
  <c r="CZ1633" i="1"/>
  <c r="AY1634" i="1"/>
  <c r="AZ1633" i="1"/>
  <c r="CY1635" i="1" l="1"/>
  <c r="CZ1634" i="1"/>
  <c r="AY1635" i="1"/>
  <c r="AZ1634" i="1"/>
  <c r="CY1636" i="1" l="1"/>
  <c r="CZ1636" i="1" s="1"/>
  <c r="CZ1635" i="1"/>
  <c r="AY1636" i="1"/>
  <c r="AZ1635" i="1"/>
  <c r="AY1637" i="1" l="1"/>
  <c r="AZ1636" i="1"/>
  <c r="AY1638" i="1" l="1"/>
  <c r="AZ1638" i="1" s="1"/>
  <c r="AZ1637" i="1"/>
</calcChain>
</file>

<file path=xl/sharedStrings.xml><?xml version="1.0" encoding="utf-8"?>
<sst xmlns="http://schemas.openxmlformats.org/spreadsheetml/2006/main" count="1511" uniqueCount="260">
  <si>
    <t>n200805a</t>
  </si>
  <si>
    <t>n200805b</t>
  </si>
  <si>
    <t>n200805-2s</t>
  </si>
  <si>
    <t>n200805-2b</t>
  </si>
  <si>
    <t>n200805-3</t>
  </si>
  <si>
    <t>n200805-4a</t>
  </si>
  <si>
    <t>n200805-4b</t>
  </si>
  <si>
    <t>n200805-5</t>
  </si>
  <si>
    <t>n200805-6</t>
  </si>
  <si>
    <t>n200806</t>
  </si>
  <si>
    <t>n200806-2</t>
  </si>
  <si>
    <t>n200806-3</t>
  </si>
  <si>
    <t>n200806-4a</t>
  </si>
  <si>
    <t>n200806-4b</t>
  </si>
  <si>
    <t>n200806-5</t>
  </si>
  <si>
    <t>n200806-6a</t>
  </si>
  <si>
    <t>n200806-6b</t>
  </si>
  <si>
    <t>n200825</t>
  </si>
  <si>
    <t>n200825-2</t>
  </si>
  <si>
    <t>n200825-3</t>
  </si>
  <si>
    <t>n200825-4</t>
  </si>
  <si>
    <t>n200825-5</t>
  </si>
  <si>
    <t>n200825-6</t>
  </si>
  <si>
    <t>n200825-7</t>
  </si>
  <si>
    <t>n200901</t>
  </si>
  <si>
    <t>n200901-2b</t>
  </si>
  <si>
    <t>n200901-2a</t>
  </si>
  <si>
    <t>n200901-3</t>
  </si>
  <si>
    <t>n200901-4</t>
  </si>
  <si>
    <t>n200901-5a</t>
  </si>
  <si>
    <t>n200901-5b</t>
  </si>
  <si>
    <t>n200901-5c</t>
  </si>
  <si>
    <t>n200901-6a</t>
  </si>
  <si>
    <t>n200901-6b</t>
  </si>
  <si>
    <t>n200901-7</t>
  </si>
  <si>
    <t>n200901-8</t>
  </si>
  <si>
    <t>n200908</t>
  </si>
  <si>
    <t>n200908-2</t>
  </si>
  <si>
    <t>n200908-3b</t>
  </si>
  <si>
    <t>n200908-4</t>
  </si>
  <si>
    <t>n200908-5</t>
  </si>
  <si>
    <t>n200908-6</t>
  </si>
  <si>
    <t>n200915</t>
  </si>
  <si>
    <t>n200915-2</t>
  </si>
  <si>
    <t>n200922a</t>
  </si>
  <si>
    <t>n200922b</t>
  </si>
  <si>
    <t>n200922-2</t>
  </si>
  <si>
    <t>n200922-3</t>
  </si>
  <si>
    <t>n200922-4</t>
  </si>
  <si>
    <t>n200922-5</t>
  </si>
  <si>
    <t>n200922-6</t>
  </si>
  <si>
    <t>n200922-7a</t>
  </si>
  <si>
    <t>n200922-7b</t>
  </si>
  <si>
    <t>n200929a</t>
  </si>
  <si>
    <t>n200929b</t>
  </si>
  <si>
    <t>n200929-2</t>
  </si>
  <si>
    <t>n200929-3</t>
  </si>
  <si>
    <t>n200929-4</t>
  </si>
  <si>
    <t>n200929-5</t>
  </si>
  <si>
    <t>n200929-6a</t>
  </si>
  <si>
    <t>n200929-6b</t>
  </si>
  <si>
    <t>n200929-7a</t>
  </si>
  <si>
    <t>n200929-7b</t>
  </si>
  <si>
    <t>n201006</t>
  </si>
  <si>
    <t>n201006-2</t>
  </si>
  <si>
    <t>n201006-3</t>
  </si>
  <si>
    <t>n201006-4</t>
  </si>
  <si>
    <t>n201006-5</t>
  </si>
  <si>
    <t>n201006-6a</t>
  </si>
  <si>
    <t>n201006-6b</t>
  </si>
  <si>
    <t>n201006-7</t>
  </si>
  <si>
    <t>n201013</t>
  </si>
  <si>
    <t>n201013-2A</t>
  </si>
  <si>
    <t>n201013-2b</t>
  </si>
  <si>
    <t>n201013-3a</t>
  </si>
  <si>
    <t>n201013-3b</t>
  </si>
  <si>
    <t>n201013-4a</t>
  </si>
  <si>
    <t>n201013-4b</t>
  </si>
  <si>
    <t>n201013-5a</t>
  </si>
  <si>
    <t>n201013-5b</t>
  </si>
  <si>
    <t>n201013-6</t>
  </si>
  <si>
    <t>n201103</t>
  </si>
  <si>
    <t>n201103-2a</t>
  </si>
  <si>
    <t>n201103-2b</t>
  </si>
  <si>
    <t>n201103-3</t>
  </si>
  <si>
    <t>n201103-4</t>
  </si>
  <si>
    <t>n201103-5</t>
  </si>
  <si>
    <t>n201103-6</t>
  </si>
  <si>
    <t>n201103-7</t>
  </si>
  <si>
    <t>n201110</t>
  </si>
  <si>
    <t>n201110-2</t>
  </si>
  <si>
    <t>n201110-3</t>
  </si>
  <si>
    <t>n201110-4</t>
  </si>
  <si>
    <t>n201110-5</t>
  </si>
  <si>
    <t>n210119</t>
  </si>
  <si>
    <t>n210202-2</t>
  </si>
  <si>
    <t>n210202-3</t>
  </si>
  <si>
    <t>n210316</t>
  </si>
  <si>
    <t>n210316-2</t>
  </si>
  <si>
    <t>n210316-3</t>
  </si>
  <si>
    <t>n200923</t>
  </si>
  <si>
    <t>n200923-2</t>
  </si>
  <si>
    <t>n200923-3</t>
  </si>
  <si>
    <t>n200923-4</t>
  </si>
  <si>
    <t>n200923-5</t>
  </si>
  <si>
    <t>n200923-6</t>
  </si>
  <si>
    <t>n200923-7</t>
  </si>
  <si>
    <t>n201117</t>
  </si>
  <si>
    <t>n201117-2</t>
  </si>
  <si>
    <t>n201117-3</t>
  </si>
  <si>
    <t>n201117-4</t>
  </si>
  <si>
    <t>n201124a</t>
  </si>
  <si>
    <t>n201124b</t>
  </si>
  <si>
    <t>n201124-2a</t>
  </si>
  <si>
    <t>n201124-2b</t>
  </si>
  <si>
    <t>n201201</t>
  </si>
  <si>
    <t>n201201-2</t>
  </si>
  <si>
    <t>n201201-3a</t>
  </si>
  <si>
    <t>n201201-3b</t>
  </si>
  <si>
    <t>n201208</t>
  </si>
  <si>
    <t>n201208-2</t>
  </si>
  <si>
    <t>n201208-3</t>
  </si>
  <si>
    <t>n201208-4</t>
  </si>
  <si>
    <t>n210119-2a</t>
  </si>
  <si>
    <t>n210119-2b</t>
  </si>
  <si>
    <t>n210119-3</t>
  </si>
  <si>
    <t>n210119-4</t>
  </si>
  <si>
    <t>n200922-8</t>
  </si>
  <si>
    <t>m220322</t>
  </si>
  <si>
    <t>m220329</t>
  </si>
  <si>
    <t>R220329a</t>
  </si>
  <si>
    <t>R220329b</t>
  </si>
  <si>
    <t>m220405</t>
  </si>
  <si>
    <t>m220302</t>
  </si>
  <si>
    <t>R220517-2a</t>
  </si>
  <si>
    <t>R220517-2b</t>
  </si>
  <si>
    <t>R220726</t>
  </si>
  <si>
    <t>m220517</t>
  </si>
  <si>
    <t>R220322-2</t>
  </si>
  <si>
    <t>R220601</t>
  </si>
  <si>
    <t>R220601-2</t>
  </si>
  <si>
    <t>R220601-3</t>
  </si>
  <si>
    <t>R220615</t>
  </si>
  <si>
    <t>R220726-2</t>
  </si>
  <si>
    <t>R220726-4</t>
  </si>
  <si>
    <t>OT</t>
  </si>
  <si>
    <t>phasic</t>
  </si>
  <si>
    <t>VP</t>
  </si>
  <si>
    <t>phasic/messy</t>
  </si>
  <si>
    <t>Phasic</t>
  </si>
  <si>
    <t>vp</t>
  </si>
  <si>
    <t>Long Phasic</t>
  </si>
  <si>
    <t>mode</t>
  </si>
  <si>
    <t>skew</t>
  </si>
  <si>
    <t>salt-loaded rats</t>
  </si>
  <si>
    <t xml:space="preserve">mean </t>
  </si>
  <si>
    <t>SD</t>
  </si>
  <si>
    <t>count</t>
  </si>
  <si>
    <t>SEM</t>
  </si>
  <si>
    <t>n200805-2a</t>
  </si>
  <si>
    <t>NT</t>
  </si>
  <si>
    <t>outlier</t>
  </si>
  <si>
    <t>rate</t>
  </si>
  <si>
    <t>CV</t>
  </si>
  <si>
    <t>m210125-2</t>
  </si>
  <si>
    <t>n210202a</t>
  </si>
  <si>
    <t>n210202b</t>
  </si>
  <si>
    <t>m220405-2a</t>
  </si>
  <si>
    <t>m210124-2</t>
  </si>
  <si>
    <t>m220302-1</t>
  </si>
  <si>
    <t>m220329-2b</t>
  </si>
  <si>
    <t>n200806-5c</t>
  </si>
  <si>
    <t>n200806-5d</t>
  </si>
  <si>
    <t>m220222</t>
  </si>
  <si>
    <t>m220329-2a</t>
  </si>
  <si>
    <t>m220405-2b</t>
  </si>
  <si>
    <t>late +</t>
  </si>
  <si>
    <t xml:space="preserve">NT </t>
  </si>
  <si>
    <t>median</t>
  </si>
  <si>
    <t>n210309</t>
  </si>
  <si>
    <t>max</t>
  </si>
  <si>
    <t>limit</t>
  </si>
  <si>
    <t>%</t>
  </si>
  <si>
    <t>abs</t>
  </si>
  <si>
    <t>response</t>
  </si>
  <si>
    <t>mean</t>
  </si>
  <si>
    <t>cell</t>
  </si>
  <si>
    <t xml:space="preserve">basal </t>
  </si>
  <si>
    <t xml:space="preserve">U </t>
  </si>
  <si>
    <t>Time (min)</t>
  </si>
  <si>
    <t>Time (ms)</t>
  </si>
  <si>
    <t>U</t>
  </si>
  <si>
    <t>basal is mean firing rate/30s, used to normalise response to CCK</t>
  </si>
  <si>
    <t>response is the 'AUC' in the 5 min after CCK</t>
  </si>
  <si>
    <t>ISI (ms)</t>
  </si>
  <si>
    <t>identity</t>
  </si>
  <si>
    <t>SL rats</t>
  </si>
  <si>
    <t>Phasic cells</t>
  </si>
  <si>
    <t>Continuous VP cells</t>
  </si>
  <si>
    <t xml:space="preserve">Oxytocin cells </t>
  </si>
  <si>
    <t xml:space="preserve">Phasic cells </t>
  </si>
  <si>
    <t xml:space="preserve">peak </t>
  </si>
  <si>
    <t>oxytocin cells</t>
  </si>
  <si>
    <t xml:space="preserve">continuous VP cells </t>
  </si>
  <si>
    <t>Interspike intervals (ISIs)in 1-ms bins calculated over approximately stationary period of basal activity (6-15 min)</t>
  </si>
  <si>
    <t>kurtosis</t>
  </si>
  <si>
    <t>antidromically identified (AI) magnocellular SON cells</t>
  </si>
  <si>
    <t xml:space="preserve">rate </t>
  </si>
  <si>
    <t xml:space="preserve">meanISI </t>
  </si>
  <si>
    <t>cv</t>
  </si>
  <si>
    <t xml:space="preserve">mode </t>
  </si>
  <si>
    <t>peak</t>
  </si>
  <si>
    <t xml:space="preserve">response </t>
  </si>
  <si>
    <t>(spikes/s)</t>
  </si>
  <si>
    <t>(s)</t>
  </si>
  <si>
    <t>(ms)</t>
  </si>
  <si>
    <t>spikes/30s)</t>
  </si>
  <si>
    <t>(AUC)</t>
  </si>
  <si>
    <t>Salt-loaded rats</t>
  </si>
  <si>
    <t xml:space="preserve">   'Time' is time since last spike</t>
  </si>
  <si>
    <t>Hazards in 1-ms bins calculated over an approximately stationary period of 5-15 min basal activity</t>
  </si>
  <si>
    <t>magnocellular SON neurones</t>
  </si>
  <si>
    <t>m080921</t>
  </si>
  <si>
    <t>n210119-4a</t>
  </si>
  <si>
    <t>n210119-4b</t>
  </si>
  <si>
    <t>n201124-3</t>
  </si>
  <si>
    <t>drifting</t>
  </si>
  <si>
    <t>Means</t>
  </si>
  <si>
    <t>transient+</t>
  </si>
  <si>
    <t>n201013-6a</t>
  </si>
  <si>
    <t>n201013-6b</t>
  </si>
  <si>
    <t>R2109083a</t>
  </si>
  <si>
    <t>R210908-3a</t>
  </si>
  <si>
    <t>R210908-3b</t>
  </si>
  <si>
    <t>R210908-2</t>
  </si>
  <si>
    <t>CI (low)</t>
  </si>
  <si>
    <t>CI (high)</t>
  </si>
  <si>
    <t>drift up</t>
  </si>
  <si>
    <t xml:space="preserve">peak time </t>
  </si>
  <si>
    <t>peak time</t>
  </si>
  <si>
    <t>R220726-3a</t>
  </si>
  <si>
    <t>R220726-3b</t>
  </si>
  <si>
    <t xml:space="preserve">all ID cells </t>
  </si>
  <si>
    <t>Ucells</t>
  </si>
  <si>
    <t xml:space="preserve">all cells </t>
  </si>
  <si>
    <t>VP cells</t>
  </si>
  <si>
    <t>%ID</t>
  </si>
  <si>
    <t xml:space="preserve">OT cells </t>
  </si>
  <si>
    <t>phasic cells</t>
  </si>
  <si>
    <t>%all</t>
  </si>
  <si>
    <t>phasic/VP</t>
  </si>
  <si>
    <t>%VP</t>
  </si>
  <si>
    <t>e</t>
  </si>
  <si>
    <t>u</t>
  </si>
  <si>
    <t>continuous cells not tested (lost before test)</t>
  </si>
  <si>
    <t>n</t>
  </si>
  <si>
    <r>
      <t>CI</t>
    </r>
    <r>
      <rPr>
        <b/>
        <i/>
        <vertAlign val="subscript"/>
        <sz val="11"/>
        <color theme="1"/>
        <rFont val="Calibri"/>
        <family val="2"/>
        <scheme val="minor"/>
      </rPr>
      <t>high</t>
    </r>
  </si>
  <si>
    <r>
      <t>CI</t>
    </r>
    <r>
      <rPr>
        <b/>
        <i/>
        <vertAlign val="subscript"/>
        <sz val="11"/>
        <color theme="1"/>
        <rFont val="Calibri"/>
        <family val="2"/>
        <scheme val="minor"/>
      </rPr>
      <t>low</t>
    </r>
  </si>
  <si>
    <t>all cells</t>
  </si>
  <si>
    <t>all VP 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</si>
</sst>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i/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11"/>
      <color theme="8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78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3" borderId="0" xfId="0" applyFill="1"/>
    <xf numFmtId="0" fontId="0" fillId="0" borderId="0" xfId="0" applyFill="1"/>
    <xf numFmtId="0" fontId="3" fillId="0" borderId="0" xfId="0" applyFont="1"/>
    <xf numFmtId="0" fontId="0" fillId="5" borderId="0" xfId="0" applyFill="1"/>
    <xf numFmtId="0" fontId="3" fillId="5" borderId="0" xfId="0" applyFont="1" applyFill="1"/>
    <xf numFmtId="164" fontId="3" fillId="5" borderId="0" xfId="0" applyNumberFormat="1" applyFont="1" applyFill="1"/>
    <xf numFmtId="164" fontId="0" fillId="0" borderId="0" xfId="0" applyNumberFormat="1"/>
    <xf numFmtId="164" fontId="0" fillId="2" borderId="0" xfId="0" applyNumberFormat="1" applyFill="1"/>
    <xf numFmtId="164" fontId="0" fillId="5" borderId="0" xfId="0" applyNumberFormat="1" applyFill="1"/>
    <xf numFmtId="0" fontId="0" fillId="0" borderId="0" xfId="0" applyFill="1" applyBorder="1" applyAlignment="1"/>
    <xf numFmtId="0" fontId="0" fillId="2" borderId="0" xfId="0" applyFill="1" applyBorder="1" applyAlignment="1"/>
    <xf numFmtId="0" fontId="0" fillId="0" borderId="1" xfId="0" applyFill="1" applyBorder="1" applyAlignment="1"/>
    <xf numFmtId="0" fontId="0" fillId="4" borderId="0" xfId="0" applyFill="1"/>
    <xf numFmtId="0" fontId="4" fillId="0" borderId="0" xfId="0" applyFont="1"/>
    <xf numFmtId="0" fontId="1" fillId="2" borderId="0" xfId="0" applyFont="1" applyFill="1"/>
    <xf numFmtId="0" fontId="4" fillId="2" borderId="0" xfId="0" applyFont="1" applyFill="1"/>
    <xf numFmtId="0" fontId="0" fillId="6" borderId="0" xfId="0" applyFill="1"/>
    <xf numFmtId="0" fontId="3" fillId="0" borderId="0" xfId="0" applyFont="1" applyFill="1"/>
    <xf numFmtId="164" fontId="3" fillId="0" borderId="0" xfId="0" applyNumberFormat="1" applyFont="1" applyFill="1"/>
    <xf numFmtId="0" fontId="3" fillId="5" borderId="0" xfId="0" applyFont="1" applyFill="1" applyAlignment="1">
      <alignment horizontal="center"/>
    </xf>
    <xf numFmtId="0" fontId="0" fillId="7" borderId="0" xfId="0" applyFill="1"/>
    <xf numFmtId="164" fontId="0" fillId="7" borderId="0" xfId="0" applyNumberFormat="1" applyFill="1"/>
    <xf numFmtId="0" fontId="5" fillId="0" borderId="0" xfId="0" applyFont="1"/>
    <xf numFmtId="0" fontId="0" fillId="0" borderId="0" xfId="0" applyFont="1"/>
    <xf numFmtId="0" fontId="5" fillId="0" borderId="0" xfId="0" applyFont="1" applyFill="1"/>
    <xf numFmtId="0" fontId="5" fillId="0" borderId="0" xfId="0" applyFont="1" applyAlignment="1">
      <alignment horizontal="center"/>
    </xf>
    <xf numFmtId="164" fontId="0" fillId="0" borderId="0" xfId="0" applyNumberFormat="1" applyFill="1"/>
    <xf numFmtId="0" fontId="0" fillId="0" borderId="0" xfId="0" applyNumberFormat="1" applyFill="1" applyBorder="1" applyAlignment="1"/>
    <xf numFmtId="0" fontId="0" fillId="8" borderId="0" xfId="0" applyFill="1"/>
    <xf numFmtId="0" fontId="0" fillId="4" borderId="0" xfId="0" applyFill="1" applyBorder="1" applyAlignment="1"/>
    <xf numFmtId="0" fontId="0" fillId="9" borderId="0" xfId="0" applyFill="1" applyBorder="1" applyAlignment="1"/>
    <xf numFmtId="0" fontId="0" fillId="11" borderId="0" xfId="0" applyFill="1" applyBorder="1" applyAlignment="1"/>
    <xf numFmtId="164" fontId="0" fillId="4" borderId="0" xfId="0" applyNumberFormat="1" applyFill="1"/>
    <xf numFmtId="164" fontId="0" fillId="0" borderId="0" xfId="0" applyNumberFormat="1" applyFill="1" applyBorder="1" applyAlignment="1"/>
    <xf numFmtId="0" fontId="4" fillId="2" borderId="0" xfId="0" applyFont="1" applyFill="1" applyBorder="1" applyAlignment="1"/>
    <xf numFmtId="0" fontId="3" fillId="10" borderId="0" xfId="0" applyFont="1" applyFill="1"/>
    <xf numFmtId="164" fontId="3" fillId="10" borderId="0" xfId="0" applyNumberFormat="1" applyFont="1" applyFill="1"/>
    <xf numFmtId="164" fontId="3" fillId="0" borderId="0" xfId="0" applyNumberFormat="1" applyFont="1"/>
    <xf numFmtId="2" fontId="0" fillId="0" borderId="0" xfId="0" applyNumberFormat="1" applyFill="1"/>
    <xf numFmtId="165" fontId="0" fillId="0" borderId="0" xfId="0" applyNumberFormat="1"/>
    <xf numFmtId="165" fontId="0" fillId="0" borderId="0" xfId="0" applyNumberFormat="1" applyFill="1"/>
    <xf numFmtId="165" fontId="3" fillId="4" borderId="0" xfId="0" applyNumberFormat="1" applyFont="1" applyFill="1"/>
    <xf numFmtId="1" fontId="3" fillId="0" borderId="0" xfId="0" applyNumberFormat="1" applyFont="1"/>
    <xf numFmtId="1" fontId="0" fillId="0" borderId="0" xfId="0" applyNumberFormat="1"/>
    <xf numFmtId="0" fontId="3" fillId="6" borderId="0" xfId="0" applyFont="1" applyFill="1"/>
    <xf numFmtId="164" fontId="3" fillId="6" borderId="0" xfId="0" applyNumberFormat="1" applyFont="1" applyFill="1"/>
    <xf numFmtId="164" fontId="0" fillId="6" borderId="0" xfId="0" applyNumberFormat="1" applyFill="1"/>
    <xf numFmtId="165" fontId="3" fillId="4" borderId="0" xfId="0" applyNumberFormat="1" applyFont="1" applyFill="1" applyAlignment="1">
      <alignment horizontal="center"/>
    </xf>
    <xf numFmtId="0" fontId="0" fillId="12" borderId="0" xfId="0" applyFill="1"/>
    <xf numFmtId="0" fontId="0" fillId="13" borderId="0" xfId="0" applyFill="1"/>
    <xf numFmtId="0" fontId="3" fillId="14" borderId="0" xfId="0" applyFont="1" applyFill="1"/>
    <xf numFmtId="2" fontId="3" fillId="14" borderId="2" xfId="0" applyNumberFormat="1" applyFont="1" applyFill="1" applyBorder="1" applyAlignment="1">
      <alignment horizontal="center" wrapText="1"/>
    </xf>
    <xf numFmtId="0" fontId="5" fillId="15" borderId="0" xfId="0" applyFont="1" applyFill="1"/>
    <xf numFmtId="1" fontId="3" fillId="4" borderId="0" xfId="0" applyNumberFormat="1" applyFont="1" applyFill="1"/>
    <xf numFmtId="0" fontId="0" fillId="16" borderId="0" xfId="0" applyFill="1"/>
    <xf numFmtId="164" fontId="3" fillId="16" borderId="0" xfId="0" applyNumberFormat="1" applyFont="1" applyFill="1"/>
    <xf numFmtId="0" fontId="3" fillId="10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3" fillId="4" borderId="0" xfId="0" applyFont="1" applyFill="1" applyAlignment="1">
      <alignment horizontal="center"/>
    </xf>
    <xf numFmtId="0" fontId="4" fillId="0" borderId="0" xfId="0" applyFont="1" applyFill="1"/>
    <xf numFmtId="1" fontId="3" fillId="5" borderId="0" xfId="0" applyNumberFormat="1" applyFont="1" applyFill="1"/>
    <xf numFmtId="1" fontId="3" fillId="5" borderId="0" xfId="0" applyNumberFormat="1" applyFont="1" applyFill="1" applyAlignment="1">
      <alignment horizontal="center"/>
    </xf>
    <xf numFmtId="164" fontId="3" fillId="14" borderId="2" xfId="0" applyNumberFormat="1" applyFont="1" applyFill="1" applyBorder="1" applyAlignment="1">
      <alignment horizontal="center" wrapText="1"/>
    </xf>
    <xf numFmtId="0" fontId="0" fillId="14" borderId="0" xfId="0" applyFill="1"/>
    <xf numFmtId="164" fontId="3" fillId="14" borderId="0" xfId="0" applyNumberFormat="1" applyFont="1" applyFill="1" applyAlignment="1">
      <alignment horizontal="center"/>
    </xf>
    <xf numFmtId="165" fontId="5" fillId="0" borderId="0" xfId="0" applyNumberFormat="1" applyFont="1"/>
    <xf numFmtId="165" fontId="0" fillId="5" borderId="0" xfId="0" applyNumberFormat="1" applyFill="1" applyAlignment="1">
      <alignment horizontal="center"/>
    </xf>
    <xf numFmtId="0" fontId="3" fillId="0" borderId="0" xfId="0" applyFont="1" applyFill="1" applyAlignment="1">
      <alignment horizontal="center"/>
    </xf>
    <xf numFmtId="164" fontId="3" fillId="5" borderId="0" xfId="0" applyNumberFormat="1" applyFont="1" applyFill="1" applyAlignment="1">
      <alignment horizontal="center"/>
    </xf>
    <xf numFmtId="2" fontId="3" fillId="0" borderId="0" xfId="0" applyNumberFormat="1" applyFont="1" applyFill="1"/>
    <xf numFmtId="0" fontId="6" fillId="0" borderId="0" xfId="0" applyFont="1" applyFill="1"/>
    <xf numFmtId="0" fontId="5" fillId="5" borderId="0" xfId="0" applyFont="1" applyFill="1"/>
    <xf numFmtId="0" fontId="5" fillId="5" borderId="0" xfId="0" applyFont="1" applyFill="1" applyAlignment="1">
      <alignment horizontal="left"/>
    </xf>
    <xf numFmtId="165" fontId="5" fillId="5" borderId="0" xfId="0" applyNumberFormat="1" applyFont="1" applyFill="1" applyAlignment="1">
      <alignment horizontal="left"/>
    </xf>
    <xf numFmtId="1" fontId="3" fillId="4" borderId="0" xfId="0" applyNumberFormat="1" applyFont="1" applyFill="1" applyAlignment="1">
      <alignment horizontal="center"/>
    </xf>
    <xf numFmtId="165" fontId="6" fillId="0" borderId="0" xfId="0" applyNumberFormat="1" applyFont="1"/>
    <xf numFmtId="165" fontId="0" fillId="0" borderId="0" xfId="0" applyNumberFormat="1" applyFont="1"/>
    <xf numFmtId="165" fontId="3" fillId="0" borderId="0" xfId="0" applyNumberFormat="1" applyFont="1" applyFill="1"/>
    <xf numFmtId="165" fontId="3" fillId="0" borderId="0" xfId="0" applyNumberFormat="1" applyFont="1"/>
    <xf numFmtId="164" fontId="0" fillId="0" borderId="0" xfId="0" applyNumberFormat="1" applyAlignment="1">
      <alignment horizontal="center"/>
    </xf>
    <xf numFmtId="164" fontId="0" fillId="5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5" fontId="5" fillId="5" borderId="0" xfId="0" applyNumberFormat="1" applyFont="1" applyFill="1" applyAlignment="1"/>
    <xf numFmtId="0" fontId="0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7" fillId="5" borderId="0" xfId="0" applyFont="1" applyFill="1" applyAlignment="1">
      <alignment horizontal="center"/>
    </xf>
    <xf numFmtId="1" fontId="0" fillId="5" borderId="0" xfId="0" applyNumberFormat="1" applyFill="1" applyAlignment="1">
      <alignment horizontal="center"/>
    </xf>
    <xf numFmtId="0" fontId="1" fillId="5" borderId="0" xfId="0" applyFont="1" applyFill="1" applyAlignment="1">
      <alignment horizontal="center"/>
    </xf>
    <xf numFmtId="1" fontId="1" fillId="5" borderId="0" xfId="0" applyNumberFormat="1" applyFont="1" applyFill="1" applyAlignment="1">
      <alignment horizontal="center"/>
    </xf>
    <xf numFmtId="0" fontId="8" fillId="5" borderId="0" xfId="0" applyFont="1" applyFill="1" applyAlignment="1">
      <alignment horizontal="center"/>
    </xf>
    <xf numFmtId="1" fontId="8" fillId="5" borderId="0" xfId="0" applyNumberFormat="1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5" fillId="17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10" fillId="0" borderId="0" xfId="0" applyFont="1" applyFill="1" applyAlignment="1">
      <alignment horizontal="left"/>
    </xf>
    <xf numFmtId="0" fontId="9" fillId="0" borderId="0" xfId="0" applyFont="1"/>
    <xf numFmtId="0" fontId="6" fillId="0" borderId="0" xfId="0" applyFont="1"/>
    <xf numFmtId="2" fontId="3" fillId="2" borderId="0" xfId="0" applyNumberFormat="1" applyFont="1" applyFill="1" applyBorder="1" applyAlignment="1">
      <alignment horizontal="center" wrapText="1"/>
    </xf>
    <xf numFmtId="164" fontId="3" fillId="2" borderId="0" xfId="0" applyNumberFormat="1" applyFont="1" applyFill="1"/>
    <xf numFmtId="164" fontId="0" fillId="18" borderId="0" xfId="0" applyNumberFormat="1" applyFill="1"/>
    <xf numFmtId="1" fontId="3" fillId="2" borderId="0" xfId="0" applyNumberFormat="1" applyFont="1" applyFill="1"/>
    <xf numFmtId="0" fontId="3" fillId="2" borderId="0" xfId="0" applyFont="1" applyFill="1"/>
    <xf numFmtId="0" fontId="0" fillId="0" borderId="0" xfId="0" quotePrefix="1" applyFill="1" applyAlignment="1">
      <alignment horizontal="left"/>
    </xf>
    <xf numFmtId="1" fontId="0" fillId="2" borderId="0" xfId="0" applyNumberFormat="1" applyFill="1"/>
    <xf numFmtId="0" fontId="11" fillId="0" borderId="0" xfId="0" applyFont="1" applyAlignment="1">
      <alignment horizontal="center"/>
    </xf>
    <xf numFmtId="0" fontId="1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164" fontId="0" fillId="14" borderId="0" xfId="0" applyNumberFormat="1" applyFill="1" applyAlignment="1">
      <alignment horizontal="center"/>
    </xf>
    <xf numFmtId="1" fontId="3" fillId="14" borderId="0" xfId="0" applyNumberFormat="1" applyFont="1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164" fontId="0" fillId="0" borderId="0" xfId="0" applyNumberFormat="1" applyFont="1" applyAlignment="1">
      <alignment horizontal="center"/>
    </xf>
    <xf numFmtId="0" fontId="5" fillId="15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2" fontId="0" fillId="6" borderId="0" xfId="0" applyNumberFormat="1" applyFill="1"/>
    <xf numFmtId="0" fontId="1" fillId="6" borderId="0" xfId="0" applyFont="1" applyFill="1"/>
    <xf numFmtId="0" fontId="5" fillId="19" borderId="0" xfId="0" applyFont="1" applyFill="1" applyAlignment="1">
      <alignment horizontal="center"/>
    </xf>
    <xf numFmtId="164" fontId="0" fillId="19" borderId="0" xfId="0" applyNumberFormat="1" applyFill="1"/>
    <xf numFmtId="0" fontId="0" fillId="19" borderId="0" xfId="0" applyFill="1"/>
    <xf numFmtId="164" fontId="0" fillId="17" borderId="0" xfId="0" applyNumberFormat="1" applyFill="1" applyAlignment="1">
      <alignment horizontal="center"/>
    </xf>
    <xf numFmtId="0" fontId="0" fillId="17" borderId="0" xfId="0" applyFill="1"/>
    <xf numFmtId="0" fontId="0" fillId="18" borderId="0" xfId="0" applyFill="1" applyAlignment="1">
      <alignment horizontal="center"/>
    </xf>
    <xf numFmtId="0" fontId="0" fillId="18" borderId="0" xfId="0" applyFill="1"/>
    <xf numFmtId="2" fontId="0" fillId="17" borderId="0" xfId="0" applyNumberFormat="1" applyFill="1" applyAlignment="1">
      <alignment horizontal="center"/>
    </xf>
    <xf numFmtId="164" fontId="0" fillId="17" borderId="0" xfId="0" applyNumberFormat="1" applyFill="1" applyAlignment="1"/>
    <xf numFmtId="2" fontId="0" fillId="17" borderId="0" xfId="0" applyNumberFormat="1" applyFill="1" applyAlignment="1"/>
    <xf numFmtId="2" fontId="0" fillId="20" borderId="0" xfId="0" applyNumberFormat="1" applyFill="1" applyAlignment="1">
      <alignment horizontal="center"/>
    </xf>
    <xf numFmtId="164" fontId="0" fillId="20" borderId="0" xfId="0" applyNumberFormat="1" applyFill="1" applyAlignment="1">
      <alignment horizontal="center"/>
    </xf>
    <xf numFmtId="164" fontId="0" fillId="20" borderId="0" xfId="0" applyNumberFormat="1" applyFill="1" applyAlignment="1"/>
    <xf numFmtId="2" fontId="0" fillId="20" borderId="0" xfId="0" applyNumberFormat="1" applyFill="1" applyAlignment="1"/>
    <xf numFmtId="0" fontId="0" fillId="20" borderId="0" xfId="0" applyFill="1"/>
    <xf numFmtId="2" fontId="0" fillId="13" borderId="0" xfId="0" applyNumberFormat="1" applyFill="1" applyAlignment="1">
      <alignment horizontal="center"/>
    </xf>
    <xf numFmtId="164" fontId="0" fillId="13" borderId="0" xfId="0" applyNumberFormat="1" applyFill="1" applyAlignment="1">
      <alignment horizontal="center"/>
    </xf>
    <xf numFmtId="164" fontId="0" fillId="13" borderId="0" xfId="0" applyNumberFormat="1" applyFill="1" applyAlignment="1"/>
    <xf numFmtId="2" fontId="0" fillId="13" borderId="0" xfId="0" applyNumberFormat="1" applyFill="1" applyAlignment="1"/>
    <xf numFmtId="2" fontId="0" fillId="0" borderId="0" xfId="0" applyNumberFormat="1" applyAlignment="1">
      <alignment horizontal="center"/>
    </xf>
    <xf numFmtId="0" fontId="0" fillId="0" borderId="0" xfId="0" applyAlignment="1"/>
    <xf numFmtId="2" fontId="0" fillId="0" borderId="0" xfId="0" applyNumberFormat="1" applyAlignment="1"/>
    <xf numFmtId="164" fontId="0" fillId="13" borderId="0" xfId="0" applyNumberFormat="1" applyFill="1"/>
    <xf numFmtId="0" fontId="5" fillId="17" borderId="0" xfId="0" applyFont="1" applyFill="1"/>
    <xf numFmtId="0" fontId="12" fillId="0" borderId="0" xfId="0" applyFont="1" applyFill="1"/>
    <xf numFmtId="164" fontId="3" fillId="13" borderId="0" xfId="0" applyNumberFormat="1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16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64" fontId="3" fillId="18" borderId="0" xfId="0" applyNumberFormat="1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164" fontId="3" fillId="19" borderId="0" xfId="0" applyNumberFormat="1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11" fillId="2" borderId="0" xfId="0" applyFont="1" applyFill="1"/>
    <xf numFmtId="164" fontId="5" fillId="19" borderId="0" xfId="0" applyNumberFormat="1" applyFont="1" applyFill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20" borderId="0" xfId="0" applyFont="1" applyFill="1" applyAlignment="1">
      <alignment horizontal="center"/>
    </xf>
    <xf numFmtId="0" fontId="5" fillId="13" borderId="0" xfId="0" applyFont="1" applyFill="1" applyAlignment="1">
      <alignment horizontal="center"/>
    </xf>
    <xf numFmtId="0" fontId="0" fillId="0" borderId="1" xfId="0" applyBorder="1"/>
    <xf numFmtId="0" fontId="3" fillId="4" borderId="0" xfId="0" applyFont="1" applyFill="1"/>
    <xf numFmtId="164" fontId="3" fillId="4" borderId="0" xfId="0" applyNumberFormat="1" applyFont="1" applyFill="1"/>
    <xf numFmtId="2" fontId="3" fillId="19" borderId="0" xfId="0" applyNumberFormat="1" applyFont="1" applyFill="1" applyAlignment="1">
      <alignment horizontal="center"/>
    </xf>
    <xf numFmtId="2" fontId="3" fillId="18" borderId="0" xfId="0" applyNumberFormat="1" applyFont="1" applyFill="1" applyAlignment="1">
      <alignment horizontal="center"/>
    </xf>
    <xf numFmtId="2" fontId="3" fillId="13" borderId="0" xfId="0" applyNumberFormat="1" applyFont="1" applyFill="1" applyAlignment="1">
      <alignment horizontal="center"/>
    </xf>
    <xf numFmtId="164" fontId="3" fillId="17" borderId="0" xfId="0" applyNumberFormat="1" applyFont="1" applyFill="1" applyAlignment="1">
      <alignment horizontal="center"/>
    </xf>
    <xf numFmtId="0" fontId="0" fillId="17" borderId="0" xfId="0" applyFill="1" applyAlignment="1">
      <alignment horizontal="center"/>
    </xf>
    <xf numFmtId="0" fontId="3" fillId="17" borderId="0" xfId="0" applyFont="1" applyFill="1"/>
    <xf numFmtId="0" fontId="3" fillId="17" borderId="0" xfId="0" applyFont="1" applyFill="1" applyAlignment="1">
      <alignment horizontal="center"/>
    </xf>
    <xf numFmtId="0" fontId="0" fillId="13" borderId="0" xfId="0" applyFill="1" applyAlignment="1">
      <alignment horizontal="center"/>
    </xf>
    <xf numFmtId="0" fontId="3" fillId="13" borderId="0" xfId="0" applyFont="1" applyFill="1"/>
    <xf numFmtId="164" fontId="3" fillId="0" borderId="0" xfId="0" applyNumberFormat="1" applyFont="1" applyFill="1" applyAlignment="1">
      <alignment horizontal="center"/>
    </xf>
    <xf numFmtId="2" fontId="3" fillId="0" borderId="0" xfId="0" applyNumberFormat="1" applyFont="1"/>
  </cellXfs>
  <cellStyles count="1">
    <cellStyle name="Normal" xfId="0" builtinId="0"/>
  </cellStyles>
  <dxfs count="703"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r>
              <a:rPr lang="en-GB"/>
              <a:t>Phasic cells SL rats </a:t>
            </a:r>
          </a:p>
        </c:rich>
      </c:tx>
      <c:layout>
        <c:manualLayout>
          <c:xMode val="edge"/>
          <c:yMode val="edge"/>
          <c:x val="0.33262975778546711"/>
          <c:y val="0.13019079685746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Hazards!$DV$462</c:f>
                <c:numCache>
                  <c:formatCode>General</c:formatCode>
                  <c:ptCount val="1"/>
                  <c:pt idx="0">
                    <c:v>0.70028741656727378</c:v>
                  </c:pt>
                </c:numCache>
              </c:numRef>
            </c:plus>
            <c:minus>
              <c:numRef>
                <c:f>Hazards!$DV$13:$DV$462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1.4267166968655034E-3</c:v>
                  </c:pt>
                  <c:pt idx="5">
                    <c:v>0</c:v>
                  </c:pt>
                  <c:pt idx="6">
                    <c:v>0</c:v>
                  </c:pt>
                  <c:pt idx="7">
                    <c:v>1.4268591975343872E-3</c:v>
                  </c:pt>
                  <c:pt idx="8">
                    <c:v>9.4132977172454533E-3</c:v>
                  </c:pt>
                  <c:pt idx="9">
                    <c:v>2.1449806698516712E-2</c:v>
                  </c:pt>
                  <c:pt idx="10">
                    <c:v>4.3781420813052925E-2</c:v>
                  </c:pt>
                  <c:pt idx="11">
                    <c:v>8.1699219405951082E-2</c:v>
                  </c:pt>
                  <c:pt idx="12">
                    <c:v>0.11596631015267581</c:v>
                  </c:pt>
                  <c:pt idx="13">
                    <c:v>0.206683376356561</c:v>
                  </c:pt>
                  <c:pt idx="14">
                    <c:v>0.30794874320583487</c:v>
                  </c:pt>
                  <c:pt idx="15">
                    <c:v>0.43583385956691745</c:v>
                  </c:pt>
                  <c:pt idx="16">
                    <c:v>0.53983915295309781</c:v>
                  </c:pt>
                  <c:pt idx="17">
                    <c:v>0.7175970006421829</c:v>
                  </c:pt>
                  <c:pt idx="18">
                    <c:v>0.86509480213548495</c:v>
                  </c:pt>
                  <c:pt idx="19">
                    <c:v>0.93453335427030204</c:v>
                  </c:pt>
                  <c:pt idx="20">
                    <c:v>1.0074498470463724</c:v>
                  </c:pt>
                  <c:pt idx="21">
                    <c:v>1.0168962072198582</c:v>
                  </c:pt>
                  <c:pt idx="22">
                    <c:v>1.0022135025830805</c:v>
                  </c:pt>
                  <c:pt idx="23">
                    <c:v>1.0358565768296715</c:v>
                  </c:pt>
                  <c:pt idx="24">
                    <c:v>1.0549539166008026</c:v>
                  </c:pt>
                  <c:pt idx="25">
                    <c:v>1.0445724199654647</c:v>
                  </c:pt>
                  <c:pt idx="26">
                    <c:v>1.0143592745850518</c:v>
                  </c:pt>
                  <c:pt idx="27">
                    <c:v>1.0299278945216974</c:v>
                  </c:pt>
                  <c:pt idx="28">
                    <c:v>0.97940245979647089</c:v>
                  </c:pt>
                  <c:pt idx="29">
                    <c:v>1.0016139143639426</c:v>
                  </c:pt>
                  <c:pt idx="30">
                    <c:v>1.0348957016722278</c:v>
                  </c:pt>
                  <c:pt idx="31">
                    <c:v>0.99842207079132939</c:v>
                  </c:pt>
                  <c:pt idx="32">
                    <c:v>1.026376119632058</c:v>
                  </c:pt>
                  <c:pt idx="33">
                    <c:v>1.0408674096706598</c:v>
                  </c:pt>
                  <c:pt idx="34">
                    <c:v>1.0213357264823932</c:v>
                  </c:pt>
                  <c:pt idx="35">
                    <c:v>1.0383421709567715</c:v>
                  </c:pt>
                  <c:pt idx="36">
                    <c:v>0.99575659675733608</c:v>
                  </c:pt>
                  <c:pt idx="37">
                    <c:v>0.96554613845437109</c:v>
                  </c:pt>
                  <c:pt idx="38">
                    <c:v>1.0198228293615743</c:v>
                  </c:pt>
                  <c:pt idx="39">
                    <c:v>0.98283700069308044</c:v>
                  </c:pt>
                  <c:pt idx="40">
                    <c:v>0.94480337517892965</c:v>
                  </c:pt>
                  <c:pt idx="41">
                    <c:v>0.89833390469942731</c:v>
                  </c:pt>
                  <c:pt idx="42">
                    <c:v>0.91738979778214602</c:v>
                  </c:pt>
                  <c:pt idx="43">
                    <c:v>0.8682490271931701</c:v>
                  </c:pt>
                  <c:pt idx="44">
                    <c:v>0.84117970854466828</c:v>
                  </c:pt>
                  <c:pt idx="45">
                    <c:v>0.86147772439977077</c:v>
                  </c:pt>
                  <c:pt idx="46">
                    <c:v>0.78495863003701538</c:v>
                  </c:pt>
                  <c:pt idx="47">
                    <c:v>0.79726565930247373</c:v>
                  </c:pt>
                  <c:pt idx="48">
                    <c:v>0.77327716315507034</c:v>
                  </c:pt>
                  <c:pt idx="49">
                    <c:v>0.87393960389005598</c:v>
                  </c:pt>
                  <c:pt idx="50">
                    <c:v>0.71156540529734191</c:v>
                  </c:pt>
                  <c:pt idx="51">
                    <c:v>0.77073591699169364</c:v>
                  </c:pt>
                  <c:pt idx="52">
                    <c:v>0.73341264083683322</c:v>
                  </c:pt>
                  <c:pt idx="53">
                    <c:v>0.78487000925212003</c:v>
                  </c:pt>
                  <c:pt idx="54">
                    <c:v>0.6766090045690587</c:v>
                  </c:pt>
                  <c:pt idx="55">
                    <c:v>0.71012236326059186</c:v>
                  </c:pt>
                  <c:pt idx="56">
                    <c:v>0.71657064944641824</c:v>
                  </c:pt>
                  <c:pt idx="57">
                    <c:v>0.63038262959027225</c:v>
                  </c:pt>
                  <c:pt idx="58">
                    <c:v>0.6670589790459005</c:v>
                  </c:pt>
                  <c:pt idx="59">
                    <c:v>0.66248592662367534</c:v>
                  </c:pt>
                  <c:pt idx="60">
                    <c:v>0.59929807928520096</c:v>
                  </c:pt>
                  <c:pt idx="61">
                    <c:v>0.63513465337289088</c:v>
                  </c:pt>
                  <c:pt idx="62">
                    <c:v>0.66487589442106798</c:v>
                  </c:pt>
                  <c:pt idx="63">
                    <c:v>0.64414497242784796</c:v>
                  </c:pt>
                  <c:pt idx="64">
                    <c:v>0.6293958404384733</c:v>
                  </c:pt>
                  <c:pt idx="65">
                    <c:v>0.62822232370349484</c:v>
                  </c:pt>
                  <c:pt idx="66">
                    <c:v>0.59930943041097362</c:v>
                  </c:pt>
                  <c:pt idx="67">
                    <c:v>0.57395540602319284</c:v>
                  </c:pt>
                  <c:pt idx="68">
                    <c:v>0.57129222236443056</c:v>
                  </c:pt>
                  <c:pt idx="69">
                    <c:v>0.58963801552033956</c:v>
                  </c:pt>
                  <c:pt idx="70">
                    <c:v>0.54651746135017487</c:v>
                  </c:pt>
                  <c:pt idx="71">
                    <c:v>0.6363569801992095</c:v>
                  </c:pt>
                  <c:pt idx="72">
                    <c:v>0.59206377397642618</c:v>
                  </c:pt>
                  <c:pt idx="73">
                    <c:v>0.60003931983808567</c:v>
                  </c:pt>
                  <c:pt idx="74">
                    <c:v>0.60414685841232196</c:v>
                  </c:pt>
                  <c:pt idx="75">
                    <c:v>0.58350478971666153</c:v>
                  </c:pt>
                  <c:pt idx="76">
                    <c:v>0.5853576099383051</c:v>
                  </c:pt>
                  <c:pt idx="77">
                    <c:v>0.59096810001881839</c:v>
                  </c:pt>
                  <c:pt idx="78">
                    <c:v>0.60904660244790965</c:v>
                  </c:pt>
                  <c:pt idx="79">
                    <c:v>0.60333716854216457</c:v>
                  </c:pt>
                  <c:pt idx="80">
                    <c:v>0.52692016347402437</c:v>
                  </c:pt>
                  <c:pt idx="81">
                    <c:v>0.5845144201830822</c:v>
                  </c:pt>
                  <c:pt idx="82">
                    <c:v>0.54308013355985807</c:v>
                  </c:pt>
                  <c:pt idx="83">
                    <c:v>0.55521169613183918</c:v>
                  </c:pt>
                  <c:pt idx="84">
                    <c:v>0.52683543131644128</c:v>
                  </c:pt>
                  <c:pt idx="85">
                    <c:v>0.56268123387993862</c:v>
                  </c:pt>
                  <c:pt idx="86">
                    <c:v>0.52038636958176865</c:v>
                  </c:pt>
                  <c:pt idx="87">
                    <c:v>0.55464873200333609</c:v>
                  </c:pt>
                  <c:pt idx="88">
                    <c:v>0.56238282269788775</c:v>
                  </c:pt>
                  <c:pt idx="89">
                    <c:v>0.53051879807146285</c:v>
                  </c:pt>
                  <c:pt idx="90">
                    <c:v>0.52439841429168976</c:v>
                  </c:pt>
                  <c:pt idx="91">
                    <c:v>0.59271510377440051</c:v>
                  </c:pt>
                  <c:pt idx="92">
                    <c:v>0.48949181480052656</c:v>
                  </c:pt>
                  <c:pt idx="93">
                    <c:v>0.5323434144933783</c:v>
                  </c:pt>
                  <c:pt idx="94">
                    <c:v>0.54015532325410098</c:v>
                  </c:pt>
                  <c:pt idx="95">
                    <c:v>0.56393017237373921</c:v>
                  </c:pt>
                  <c:pt idx="96">
                    <c:v>0.53461657185315792</c:v>
                  </c:pt>
                  <c:pt idx="97">
                    <c:v>0.4376340880543878</c:v>
                  </c:pt>
                  <c:pt idx="98">
                    <c:v>0.52389813103619842</c:v>
                  </c:pt>
                  <c:pt idx="99">
                    <c:v>0.58328015603350614</c:v>
                  </c:pt>
                  <c:pt idx="100">
                    <c:v>0.51753190233042612</c:v>
                  </c:pt>
                  <c:pt idx="101">
                    <c:v>0.58667675456289525</c:v>
                  </c:pt>
                  <c:pt idx="102">
                    <c:v>0.56962188666730251</c:v>
                  </c:pt>
                  <c:pt idx="103">
                    <c:v>0.49803705807548582</c:v>
                  </c:pt>
                  <c:pt idx="104">
                    <c:v>0.58608626008159115</c:v>
                  </c:pt>
                  <c:pt idx="105">
                    <c:v>0.54058271065119246</c:v>
                  </c:pt>
                  <c:pt idx="106">
                    <c:v>0.53752489054008901</c:v>
                  </c:pt>
                  <c:pt idx="107">
                    <c:v>0.52912519210407671</c:v>
                  </c:pt>
                  <c:pt idx="108">
                    <c:v>0.56799811939899447</c:v>
                  </c:pt>
                  <c:pt idx="109">
                    <c:v>0.48289378206489081</c:v>
                  </c:pt>
                  <c:pt idx="110">
                    <c:v>0.59369949931133326</c:v>
                  </c:pt>
                  <c:pt idx="111">
                    <c:v>0.48185881516832874</c:v>
                  </c:pt>
                  <c:pt idx="112">
                    <c:v>0.50112317674079232</c:v>
                  </c:pt>
                  <c:pt idx="113">
                    <c:v>0.54241493417551856</c:v>
                  </c:pt>
                  <c:pt idx="114">
                    <c:v>0.54715276264957113</c:v>
                  </c:pt>
                  <c:pt idx="115">
                    <c:v>0.5907538406062206</c:v>
                  </c:pt>
                  <c:pt idx="116">
                    <c:v>0.53056776460765331</c:v>
                  </c:pt>
                  <c:pt idx="117">
                    <c:v>0.50575734340459133</c:v>
                  </c:pt>
                  <c:pt idx="118">
                    <c:v>0.55646789532621221</c:v>
                  </c:pt>
                  <c:pt idx="119">
                    <c:v>0.58494665364426035</c:v>
                  </c:pt>
                  <c:pt idx="120">
                    <c:v>0.49845922268066761</c:v>
                  </c:pt>
                  <c:pt idx="121">
                    <c:v>0.46652173881180103</c:v>
                  </c:pt>
                  <c:pt idx="122">
                    <c:v>0.59796651868645101</c:v>
                  </c:pt>
                  <c:pt idx="123">
                    <c:v>0.54471846057540796</c:v>
                  </c:pt>
                  <c:pt idx="124">
                    <c:v>0.50325932363020875</c:v>
                  </c:pt>
                  <c:pt idx="125">
                    <c:v>0.62916112071648655</c:v>
                  </c:pt>
                  <c:pt idx="126">
                    <c:v>0.45750289255223442</c:v>
                  </c:pt>
                  <c:pt idx="127">
                    <c:v>0.47499977266699756</c:v>
                  </c:pt>
                  <c:pt idx="128">
                    <c:v>0.54993124568138596</c:v>
                  </c:pt>
                  <c:pt idx="129">
                    <c:v>0.47636723744473058</c:v>
                  </c:pt>
                  <c:pt idx="130">
                    <c:v>0.51719375883324881</c:v>
                  </c:pt>
                  <c:pt idx="131">
                    <c:v>0.60474291875370489</c:v>
                  </c:pt>
                  <c:pt idx="132">
                    <c:v>0.55754122602732736</c:v>
                  </c:pt>
                  <c:pt idx="133">
                    <c:v>0.55095657247417529</c:v>
                  </c:pt>
                  <c:pt idx="134">
                    <c:v>0.48837207308243508</c:v>
                  </c:pt>
                  <c:pt idx="135">
                    <c:v>0.52796018222415808</c:v>
                  </c:pt>
                  <c:pt idx="136">
                    <c:v>0.55212008244755961</c:v>
                  </c:pt>
                  <c:pt idx="137">
                    <c:v>0.58459885536687739</c:v>
                  </c:pt>
                  <c:pt idx="138">
                    <c:v>0.50016998396816581</c:v>
                  </c:pt>
                  <c:pt idx="139">
                    <c:v>0.6108635073170855</c:v>
                  </c:pt>
                  <c:pt idx="140">
                    <c:v>0.57241498044147809</c:v>
                  </c:pt>
                  <c:pt idx="141">
                    <c:v>0.56379706072172453</c:v>
                  </c:pt>
                  <c:pt idx="142">
                    <c:v>0.58026976540019937</c:v>
                  </c:pt>
                  <c:pt idx="143">
                    <c:v>0.57717250077112181</c:v>
                  </c:pt>
                  <c:pt idx="144">
                    <c:v>0.59427916646788015</c:v>
                  </c:pt>
                  <c:pt idx="145">
                    <c:v>0.55011305364483976</c:v>
                  </c:pt>
                  <c:pt idx="146">
                    <c:v>0.55353391149658437</c:v>
                  </c:pt>
                  <c:pt idx="147">
                    <c:v>0.49491818041696145</c:v>
                  </c:pt>
                  <c:pt idx="148">
                    <c:v>0.52232806024295397</c:v>
                  </c:pt>
                  <c:pt idx="149">
                    <c:v>0.51760858597508774</c:v>
                  </c:pt>
                  <c:pt idx="150">
                    <c:v>0.47913858875756998</c:v>
                  </c:pt>
                  <c:pt idx="151">
                    <c:v>0.48577302125901917</c:v>
                  </c:pt>
                  <c:pt idx="152">
                    <c:v>0.5662745120046091</c:v>
                  </c:pt>
                  <c:pt idx="153">
                    <c:v>0.50703894398752991</c:v>
                  </c:pt>
                  <c:pt idx="154">
                    <c:v>0.57518892132369337</c:v>
                  </c:pt>
                  <c:pt idx="155">
                    <c:v>0.63943960157904167</c:v>
                  </c:pt>
                  <c:pt idx="156">
                    <c:v>0.62143849012568675</c:v>
                  </c:pt>
                  <c:pt idx="157">
                    <c:v>0.52908215244205115</c:v>
                  </c:pt>
                  <c:pt idx="158">
                    <c:v>0.51302225168120463</c:v>
                  </c:pt>
                  <c:pt idx="159">
                    <c:v>0.58369856036055778</c:v>
                  </c:pt>
                  <c:pt idx="160">
                    <c:v>0.51235508323078227</c:v>
                  </c:pt>
                  <c:pt idx="161">
                    <c:v>0.59397277582306163</c:v>
                  </c:pt>
                  <c:pt idx="162">
                    <c:v>0.44824229184086706</c:v>
                  </c:pt>
                  <c:pt idx="163">
                    <c:v>0.61564983547782748</c:v>
                  </c:pt>
                  <c:pt idx="164">
                    <c:v>0.53840214623626614</c:v>
                  </c:pt>
                  <c:pt idx="165">
                    <c:v>0.59115053555320374</c:v>
                  </c:pt>
                  <c:pt idx="166">
                    <c:v>0.53125152702877698</c:v>
                  </c:pt>
                  <c:pt idx="167">
                    <c:v>0.71977580652179818</c:v>
                  </c:pt>
                  <c:pt idx="168">
                    <c:v>0.62461734234197397</c:v>
                  </c:pt>
                  <c:pt idx="169">
                    <c:v>0.5980533167656289</c:v>
                  </c:pt>
                  <c:pt idx="170">
                    <c:v>0.54223299397573099</c:v>
                  </c:pt>
                  <c:pt idx="171">
                    <c:v>0.54323570604780813</c:v>
                  </c:pt>
                  <c:pt idx="172">
                    <c:v>0.46967055409009278</c:v>
                  </c:pt>
                  <c:pt idx="173">
                    <c:v>0.55242048426048518</c:v>
                  </c:pt>
                  <c:pt idx="174">
                    <c:v>0.57867960004554109</c:v>
                  </c:pt>
                  <c:pt idx="175">
                    <c:v>0.45354929422842227</c:v>
                  </c:pt>
                  <c:pt idx="176">
                    <c:v>0.52979334056356631</c:v>
                  </c:pt>
                  <c:pt idx="177">
                    <c:v>0.52477739365206078</c:v>
                  </c:pt>
                  <c:pt idx="178">
                    <c:v>0.59435246953153098</c:v>
                  </c:pt>
                  <c:pt idx="179">
                    <c:v>0.51814834653736463</c:v>
                  </c:pt>
                  <c:pt idx="180">
                    <c:v>0.54445870352167824</c:v>
                  </c:pt>
                  <c:pt idx="181">
                    <c:v>0.61332901412464036</c:v>
                  </c:pt>
                  <c:pt idx="182">
                    <c:v>0.49446984963997581</c:v>
                  </c:pt>
                  <c:pt idx="183">
                    <c:v>0.52380226691955889</c:v>
                  </c:pt>
                  <c:pt idx="184">
                    <c:v>0.6403517671770308</c:v>
                  </c:pt>
                  <c:pt idx="185">
                    <c:v>0.4839664036058447</c:v>
                  </c:pt>
                  <c:pt idx="186">
                    <c:v>0.58017280469554511</c:v>
                  </c:pt>
                  <c:pt idx="187">
                    <c:v>0.55841860848016911</c:v>
                  </c:pt>
                  <c:pt idx="188">
                    <c:v>0.53403176955525711</c:v>
                  </c:pt>
                  <c:pt idx="189">
                    <c:v>0.60434388684363427</c:v>
                  </c:pt>
                  <c:pt idx="190">
                    <c:v>0.62403601021924782</c:v>
                  </c:pt>
                  <c:pt idx="191">
                    <c:v>0.43110073942341082</c:v>
                  </c:pt>
                  <c:pt idx="192">
                    <c:v>0.56165624615794763</c:v>
                  </c:pt>
                  <c:pt idx="193">
                    <c:v>0.55941887089373632</c:v>
                  </c:pt>
                  <c:pt idx="194">
                    <c:v>0.5555934439106115</c:v>
                  </c:pt>
                  <c:pt idx="195">
                    <c:v>0.64490235008303542</c:v>
                  </c:pt>
                  <c:pt idx="196">
                    <c:v>0.60265379808050912</c:v>
                  </c:pt>
                  <c:pt idx="197">
                    <c:v>0.57448307050799308</c:v>
                  </c:pt>
                  <c:pt idx="198">
                    <c:v>0.52455539908585125</c:v>
                  </c:pt>
                  <c:pt idx="199">
                    <c:v>0.57919966221105679</c:v>
                  </c:pt>
                  <c:pt idx="200">
                    <c:v>0.4568798564955609</c:v>
                  </c:pt>
                  <c:pt idx="201">
                    <c:v>0.50993118896185918</c:v>
                  </c:pt>
                  <c:pt idx="202">
                    <c:v>0.61797212946451785</c:v>
                  </c:pt>
                  <c:pt idx="203">
                    <c:v>0.41919625134969041</c:v>
                  </c:pt>
                  <c:pt idx="204">
                    <c:v>0.59706529148825616</c:v>
                  </c:pt>
                  <c:pt idx="205">
                    <c:v>0.54618300404589326</c:v>
                  </c:pt>
                  <c:pt idx="206">
                    <c:v>0.52266691084784778</c:v>
                  </c:pt>
                  <c:pt idx="207">
                    <c:v>0.44156582160594621</c:v>
                  </c:pt>
                  <c:pt idx="208">
                    <c:v>0.65435273402917249</c:v>
                  </c:pt>
                  <c:pt idx="209">
                    <c:v>0.60772170685151983</c:v>
                  </c:pt>
                  <c:pt idx="210">
                    <c:v>0.48521535710255304</c:v>
                  </c:pt>
                  <c:pt idx="211">
                    <c:v>0.59751385417198366</c:v>
                  </c:pt>
                  <c:pt idx="212">
                    <c:v>0.54910787467288091</c:v>
                  </c:pt>
                  <c:pt idx="213">
                    <c:v>0.46221192824008062</c:v>
                  </c:pt>
                  <c:pt idx="214">
                    <c:v>0.56793355617670727</c:v>
                  </c:pt>
                  <c:pt idx="215">
                    <c:v>0.47500579955714595</c:v>
                  </c:pt>
                  <c:pt idx="216">
                    <c:v>0.48661418848009635</c:v>
                  </c:pt>
                  <c:pt idx="217">
                    <c:v>0.63443123047072869</c:v>
                  </c:pt>
                  <c:pt idx="218">
                    <c:v>0.64067757224561184</c:v>
                  </c:pt>
                  <c:pt idx="219">
                    <c:v>0.46424723528054496</c:v>
                  </c:pt>
                  <c:pt idx="220">
                    <c:v>0.4587847092572489</c:v>
                  </c:pt>
                  <c:pt idx="221">
                    <c:v>0.71745438479725876</c:v>
                  </c:pt>
                  <c:pt idx="222">
                    <c:v>0.64694328358755926</c:v>
                  </c:pt>
                  <c:pt idx="223">
                    <c:v>0.65492370083667695</c:v>
                  </c:pt>
                  <c:pt idx="224">
                    <c:v>0.58851637805876211</c:v>
                  </c:pt>
                  <c:pt idx="225">
                    <c:v>0.54317748581036196</c:v>
                  </c:pt>
                  <c:pt idx="226">
                    <c:v>0.63437579298150459</c:v>
                  </c:pt>
                  <c:pt idx="227">
                    <c:v>0.68605774345629866</c:v>
                  </c:pt>
                  <c:pt idx="228">
                    <c:v>0.70198784343576792</c:v>
                  </c:pt>
                  <c:pt idx="229">
                    <c:v>0.56810160142373223</c:v>
                  </c:pt>
                  <c:pt idx="230">
                    <c:v>0.56800476747390527</c:v>
                  </c:pt>
                  <c:pt idx="231">
                    <c:v>0.57215542007543974</c:v>
                  </c:pt>
                  <c:pt idx="232">
                    <c:v>0.63666590956188973</c:v>
                  </c:pt>
                  <c:pt idx="233">
                    <c:v>0.59025709588135966</c:v>
                  </c:pt>
                  <c:pt idx="234">
                    <c:v>0.53544245397972368</c:v>
                  </c:pt>
                  <c:pt idx="235">
                    <c:v>0.57218358740868602</c:v>
                  </c:pt>
                  <c:pt idx="236">
                    <c:v>0.50044498271281179</c:v>
                  </c:pt>
                  <c:pt idx="237">
                    <c:v>0.96848448563057765</c:v>
                  </c:pt>
                  <c:pt idx="238">
                    <c:v>0.47866339570487298</c:v>
                  </c:pt>
                  <c:pt idx="239">
                    <c:v>0.53914701435073764</c:v>
                  </c:pt>
                  <c:pt idx="240">
                    <c:v>0.61311049798536599</c:v>
                  </c:pt>
                  <c:pt idx="241">
                    <c:v>0.49729987826016092</c:v>
                  </c:pt>
                  <c:pt idx="242">
                    <c:v>0.55121892526139638</c:v>
                  </c:pt>
                  <c:pt idx="243">
                    <c:v>0.4850509710185994</c:v>
                  </c:pt>
                  <c:pt idx="244">
                    <c:v>0.52478563530388556</c:v>
                  </c:pt>
                  <c:pt idx="245">
                    <c:v>0.49218908409257772</c:v>
                  </c:pt>
                  <c:pt idx="246">
                    <c:v>0.6331431084678697</c:v>
                  </c:pt>
                  <c:pt idx="247">
                    <c:v>0.77558605352043619</c:v>
                  </c:pt>
                  <c:pt idx="248">
                    <c:v>0.56390956076273158</c:v>
                  </c:pt>
                  <c:pt idx="249">
                    <c:v>0.56038966467556672</c:v>
                  </c:pt>
                  <c:pt idx="250">
                    <c:v>0.61718884863683166</c:v>
                  </c:pt>
                  <c:pt idx="251">
                    <c:v>0.66720137622828002</c:v>
                  </c:pt>
                  <c:pt idx="252">
                    <c:v>0.63624701352760948</c:v>
                  </c:pt>
                  <c:pt idx="253">
                    <c:v>0.57634603573940535</c:v>
                  </c:pt>
                  <c:pt idx="254">
                    <c:v>0.67239863439117864</c:v>
                  </c:pt>
                  <c:pt idx="255">
                    <c:v>0.51078581060333317</c:v>
                  </c:pt>
                  <c:pt idx="256">
                    <c:v>0.6564168749475725</c:v>
                  </c:pt>
                  <c:pt idx="257">
                    <c:v>0.51751530695305148</c:v>
                  </c:pt>
                  <c:pt idx="258">
                    <c:v>0.58461455710118126</c:v>
                  </c:pt>
                  <c:pt idx="259">
                    <c:v>0.65497926775021786</c:v>
                  </c:pt>
                  <c:pt idx="260">
                    <c:v>0.5355655633111126</c:v>
                  </c:pt>
                  <c:pt idx="261">
                    <c:v>0.62805667294821599</c:v>
                  </c:pt>
                  <c:pt idx="262">
                    <c:v>0.64778400789456025</c:v>
                  </c:pt>
                  <c:pt idx="263">
                    <c:v>0.54766172989819562</c:v>
                  </c:pt>
                  <c:pt idx="264">
                    <c:v>0.58831408131030338</c:v>
                  </c:pt>
                  <c:pt idx="265">
                    <c:v>0.6519039407433983</c:v>
                  </c:pt>
                  <c:pt idx="266">
                    <c:v>0.62518810448672291</c:v>
                  </c:pt>
                  <c:pt idx="267">
                    <c:v>0.74455002564740713</c:v>
                  </c:pt>
                  <c:pt idx="268">
                    <c:v>0.63340732482225615</c:v>
                  </c:pt>
                  <c:pt idx="269">
                    <c:v>0.52275622635512675</c:v>
                  </c:pt>
                  <c:pt idx="270">
                    <c:v>0.6933037114946744</c:v>
                  </c:pt>
                  <c:pt idx="271">
                    <c:v>0.50261309734342452</c:v>
                  </c:pt>
                  <c:pt idx="272">
                    <c:v>0.63397319127831109</c:v>
                  </c:pt>
                  <c:pt idx="273">
                    <c:v>0.60807026878129133</c:v>
                  </c:pt>
                  <c:pt idx="274">
                    <c:v>0.75054762276088516</c:v>
                  </c:pt>
                  <c:pt idx="275">
                    <c:v>0.65606468364340487</c:v>
                  </c:pt>
                  <c:pt idx="276">
                    <c:v>0.78930986988665874</c:v>
                  </c:pt>
                  <c:pt idx="277">
                    <c:v>0.66635761686994399</c:v>
                  </c:pt>
                  <c:pt idx="278">
                    <c:v>0.84479932777278288</c:v>
                  </c:pt>
                  <c:pt idx="279">
                    <c:v>0.58971136731409324</c:v>
                  </c:pt>
                  <c:pt idx="280">
                    <c:v>0.72314174525622366</c:v>
                  </c:pt>
                  <c:pt idx="281">
                    <c:v>0.59267389544031457</c:v>
                  </c:pt>
                  <c:pt idx="282">
                    <c:v>0.60194015585075089</c:v>
                  </c:pt>
                  <c:pt idx="283">
                    <c:v>0.6508846310426073</c:v>
                  </c:pt>
                  <c:pt idx="284">
                    <c:v>0.58225476641738316</c:v>
                  </c:pt>
                  <c:pt idx="285">
                    <c:v>0.60273332762062626</c:v>
                  </c:pt>
                  <c:pt idx="286">
                    <c:v>0.5719438689159787</c:v>
                  </c:pt>
                  <c:pt idx="287">
                    <c:v>0.88609937589127219</c:v>
                  </c:pt>
                  <c:pt idx="288">
                    <c:v>0.65495768288006084</c:v>
                  </c:pt>
                  <c:pt idx="289">
                    <c:v>0.59581950932565619</c:v>
                  </c:pt>
                  <c:pt idx="290">
                    <c:v>0.57633610392662782</c:v>
                  </c:pt>
                  <c:pt idx="291">
                    <c:v>0.65197345753593627</c:v>
                  </c:pt>
                  <c:pt idx="292">
                    <c:v>0.69817420523608753</c:v>
                  </c:pt>
                  <c:pt idx="293">
                    <c:v>0.65267515301970103</c:v>
                  </c:pt>
                  <c:pt idx="294">
                    <c:v>0.74996043483956798</c:v>
                  </c:pt>
                  <c:pt idx="295">
                    <c:v>0.73519933730331477</c:v>
                  </c:pt>
                  <c:pt idx="296">
                    <c:v>0.7048337142993234</c:v>
                  </c:pt>
                  <c:pt idx="297">
                    <c:v>0.74374924712124646</c:v>
                  </c:pt>
                  <c:pt idx="298">
                    <c:v>0.88703340078240123</c:v>
                  </c:pt>
                  <c:pt idx="299">
                    <c:v>0.58817169809305037</c:v>
                  </c:pt>
                  <c:pt idx="300">
                    <c:v>0.55750736581473992</c:v>
                  </c:pt>
                  <c:pt idx="301">
                    <c:v>0.64676680302043188</c:v>
                  </c:pt>
                  <c:pt idx="302">
                    <c:v>0.84202723739725416</c:v>
                  </c:pt>
                  <c:pt idx="303">
                    <c:v>0.59185604225946209</c:v>
                  </c:pt>
                  <c:pt idx="304">
                    <c:v>0.5351973477744264</c:v>
                  </c:pt>
                  <c:pt idx="305">
                    <c:v>0.70599047379869673</c:v>
                  </c:pt>
                  <c:pt idx="306">
                    <c:v>0.53333165168500885</c:v>
                  </c:pt>
                  <c:pt idx="307">
                    <c:v>0.64810743595359188</c:v>
                  </c:pt>
                  <c:pt idx="308">
                    <c:v>0.66255056346387475</c:v>
                  </c:pt>
                  <c:pt idx="309">
                    <c:v>0.84294626400746286</c:v>
                  </c:pt>
                  <c:pt idx="310">
                    <c:v>0.51883737292379473</c:v>
                  </c:pt>
                  <c:pt idx="311">
                    <c:v>0.95891358435748475</c:v>
                  </c:pt>
                  <c:pt idx="312">
                    <c:v>0.71390091053989879</c:v>
                  </c:pt>
                  <c:pt idx="313">
                    <c:v>0.5725936691132284</c:v>
                  </c:pt>
                  <c:pt idx="314">
                    <c:v>0.65759677804451122</c:v>
                  </c:pt>
                  <c:pt idx="315">
                    <c:v>0.60844955568681669</c:v>
                  </c:pt>
                  <c:pt idx="316">
                    <c:v>0.5918964203136895</c:v>
                  </c:pt>
                  <c:pt idx="317">
                    <c:v>0.64095962063838685</c:v>
                  </c:pt>
                  <c:pt idx="318">
                    <c:v>0.65916088444147181</c:v>
                  </c:pt>
                  <c:pt idx="319">
                    <c:v>0.65896652894994745</c:v>
                  </c:pt>
                  <c:pt idx="320">
                    <c:v>0.72241218064394241</c:v>
                  </c:pt>
                  <c:pt idx="321">
                    <c:v>0.6750650773517809</c:v>
                  </c:pt>
                  <c:pt idx="322">
                    <c:v>0.60569021002882384</c:v>
                  </c:pt>
                  <c:pt idx="323">
                    <c:v>0.63009466890701638</c:v>
                  </c:pt>
                  <c:pt idx="324">
                    <c:v>0.52824213874847226</c:v>
                  </c:pt>
                  <c:pt idx="325">
                    <c:v>0.72708676252578019</c:v>
                  </c:pt>
                  <c:pt idx="326">
                    <c:v>0.97475016001313153</c:v>
                  </c:pt>
                  <c:pt idx="327">
                    <c:v>0.50767262395674739</c:v>
                  </c:pt>
                  <c:pt idx="328">
                    <c:v>0.59932565506880919</c:v>
                  </c:pt>
                  <c:pt idx="329">
                    <c:v>0.71170236932496911</c:v>
                  </c:pt>
                  <c:pt idx="330">
                    <c:v>0.57936675460124898</c:v>
                  </c:pt>
                  <c:pt idx="331">
                    <c:v>0.86541339483393576</c:v>
                  </c:pt>
                  <c:pt idx="332">
                    <c:v>0.60297494658216721</c:v>
                  </c:pt>
                  <c:pt idx="333">
                    <c:v>0.59441069764422538</c:v>
                  </c:pt>
                  <c:pt idx="334">
                    <c:v>0.57387278478396742</c:v>
                  </c:pt>
                  <c:pt idx="335">
                    <c:v>0.9017969557958635</c:v>
                  </c:pt>
                  <c:pt idx="336">
                    <c:v>0.62186299288475599</c:v>
                  </c:pt>
                  <c:pt idx="337">
                    <c:v>0.82712249208156674</c:v>
                  </c:pt>
                  <c:pt idx="338">
                    <c:v>0.79808162554922224</c:v>
                  </c:pt>
                  <c:pt idx="339">
                    <c:v>0.63691945847288356</c:v>
                  </c:pt>
                  <c:pt idx="340">
                    <c:v>0.6419332191597148</c:v>
                  </c:pt>
                  <c:pt idx="341">
                    <c:v>0.64632250761704702</c:v>
                  </c:pt>
                  <c:pt idx="342">
                    <c:v>0.9800742089178236</c:v>
                  </c:pt>
                  <c:pt idx="343">
                    <c:v>0.95977232198491291</c:v>
                  </c:pt>
                  <c:pt idx="344">
                    <c:v>0.61953515813975757</c:v>
                  </c:pt>
                  <c:pt idx="345">
                    <c:v>0.71402577574363391</c:v>
                  </c:pt>
                  <c:pt idx="346">
                    <c:v>0.73221862432140017</c:v>
                  </c:pt>
                  <c:pt idx="347">
                    <c:v>0.94921338301031677</c:v>
                  </c:pt>
                  <c:pt idx="348">
                    <c:v>0.59438434719339528</c:v>
                  </c:pt>
                  <c:pt idx="349">
                    <c:v>0.68299987301115084</c:v>
                  </c:pt>
                  <c:pt idx="350">
                    <c:v>0.80729332883283389</c:v>
                  </c:pt>
                  <c:pt idx="351">
                    <c:v>0.9139186591931957</c:v>
                  </c:pt>
                  <c:pt idx="352">
                    <c:v>0.58777769400362023</c:v>
                  </c:pt>
                  <c:pt idx="353">
                    <c:v>0.77479628064401096</c:v>
                  </c:pt>
                  <c:pt idx="354">
                    <c:v>0.84300664415948545</c:v>
                  </c:pt>
                  <c:pt idx="355">
                    <c:v>0.75197196312583603</c:v>
                  </c:pt>
                  <c:pt idx="356">
                    <c:v>0.64211702650310776</c:v>
                  </c:pt>
                  <c:pt idx="357">
                    <c:v>1.0312473340335293</c:v>
                  </c:pt>
                  <c:pt idx="358">
                    <c:v>0.94183475494368341</c:v>
                  </c:pt>
                  <c:pt idx="359">
                    <c:v>0.84661754086179075</c:v>
                  </c:pt>
                  <c:pt idx="360">
                    <c:v>0.82244652057214596</c:v>
                  </c:pt>
                  <c:pt idx="361">
                    <c:v>0.71690411490047756</c:v>
                  </c:pt>
                  <c:pt idx="362">
                    <c:v>0.61900008395460571</c:v>
                  </c:pt>
                  <c:pt idx="363">
                    <c:v>0.76708150291865407</c:v>
                  </c:pt>
                  <c:pt idx="364">
                    <c:v>1.0770880738718098</c:v>
                  </c:pt>
                  <c:pt idx="365">
                    <c:v>0.55253549082831688</c:v>
                  </c:pt>
                  <c:pt idx="366">
                    <c:v>0.75348349908842083</c:v>
                  </c:pt>
                  <c:pt idx="367">
                    <c:v>0.89872199013328224</c:v>
                  </c:pt>
                  <c:pt idx="368">
                    <c:v>0.75445360165707498</c:v>
                  </c:pt>
                  <c:pt idx="369">
                    <c:v>1.1074192091828234</c:v>
                  </c:pt>
                  <c:pt idx="370">
                    <c:v>1.324881267378043</c:v>
                  </c:pt>
                  <c:pt idx="371">
                    <c:v>0.58406686976052946</c:v>
                  </c:pt>
                  <c:pt idx="372">
                    <c:v>0.64516937896376247</c:v>
                  </c:pt>
                  <c:pt idx="373">
                    <c:v>0.67803716977228168</c:v>
                  </c:pt>
                  <c:pt idx="374">
                    <c:v>0.80835283731053909</c:v>
                  </c:pt>
                  <c:pt idx="375">
                    <c:v>0.66516590352011418</c:v>
                  </c:pt>
                  <c:pt idx="376">
                    <c:v>0.61776083689380112</c:v>
                  </c:pt>
                  <c:pt idx="377">
                    <c:v>0.73579796644873208</c:v>
                  </c:pt>
                  <c:pt idx="378">
                    <c:v>0.71773804163815313</c:v>
                  </c:pt>
                  <c:pt idx="379">
                    <c:v>0.72164939231087311</c:v>
                  </c:pt>
                  <c:pt idx="380">
                    <c:v>1.0433115598661418</c:v>
                  </c:pt>
                  <c:pt idx="381">
                    <c:v>0.66311842790995024</c:v>
                  </c:pt>
                  <c:pt idx="382">
                    <c:v>1.2310730334525968</c:v>
                  </c:pt>
                  <c:pt idx="383">
                    <c:v>0.72084171125000474</c:v>
                  </c:pt>
                  <c:pt idx="384">
                    <c:v>0.66386614550920642</c:v>
                  </c:pt>
                  <c:pt idx="385">
                    <c:v>0.94616538056071442</c:v>
                  </c:pt>
                  <c:pt idx="386">
                    <c:v>0.64854420803743118</c:v>
                  </c:pt>
                  <c:pt idx="387">
                    <c:v>0.89859939137285194</c:v>
                  </c:pt>
                  <c:pt idx="388">
                    <c:v>0.66442316243028043</c:v>
                  </c:pt>
                  <c:pt idx="389">
                    <c:v>1.0614001947464415</c:v>
                  </c:pt>
                  <c:pt idx="390">
                    <c:v>0.86668794033728824</c:v>
                  </c:pt>
                  <c:pt idx="391">
                    <c:v>0.79447326301867749</c:v>
                  </c:pt>
                  <c:pt idx="392">
                    <c:v>0.82880457032132082</c:v>
                  </c:pt>
                  <c:pt idx="393">
                    <c:v>0.83603720401434145</c:v>
                  </c:pt>
                  <c:pt idx="394">
                    <c:v>0.77870469043332347</c:v>
                  </c:pt>
                  <c:pt idx="395">
                    <c:v>0.9035155523209929</c:v>
                  </c:pt>
                  <c:pt idx="396">
                    <c:v>0.90011664168939876</c:v>
                  </c:pt>
                  <c:pt idx="397">
                    <c:v>1.0420242458546982</c:v>
                  </c:pt>
                  <c:pt idx="398">
                    <c:v>0.6692347462450422</c:v>
                  </c:pt>
                  <c:pt idx="399">
                    <c:v>1.218844408473263</c:v>
                  </c:pt>
                  <c:pt idx="400">
                    <c:v>1.0003423855598377</c:v>
                  </c:pt>
                  <c:pt idx="401">
                    <c:v>0.72277224436806997</c:v>
                  </c:pt>
                  <c:pt idx="402">
                    <c:v>0.93079145867995761</c:v>
                  </c:pt>
                  <c:pt idx="403">
                    <c:v>1.2921734309462711</c:v>
                  </c:pt>
                  <c:pt idx="404">
                    <c:v>0.96837828347756083</c:v>
                  </c:pt>
                  <c:pt idx="405">
                    <c:v>0.66816957720548986</c:v>
                  </c:pt>
                  <c:pt idx="406">
                    <c:v>0.61629029999231943</c:v>
                  </c:pt>
                  <c:pt idx="407">
                    <c:v>0.79702606341163651</c:v>
                  </c:pt>
                  <c:pt idx="408">
                    <c:v>0.70188819981059281</c:v>
                  </c:pt>
                  <c:pt idx="409">
                    <c:v>0.96699931735748879</c:v>
                  </c:pt>
                  <c:pt idx="410">
                    <c:v>0.8740025137742311</c:v>
                  </c:pt>
                  <c:pt idx="411">
                    <c:v>0.76739107671116569</c:v>
                  </c:pt>
                  <c:pt idx="412">
                    <c:v>1.2452414396443539</c:v>
                  </c:pt>
                  <c:pt idx="413">
                    <c:v>0.99948918773929674</c:v>
                  </c:pt>
                  <c:pt idx="414">
                    <c:v>0.83558472072603263</c:v>
                  </c:pt>
                  <c:pt idx="415">
                    <c:v>1.5124551635457875</c:v>
                  </c:pt>
                  <c:pt idx="416">
                    <c:v>0.71507405532130475</c:v>
                  </c:pt>
                  <c:pt idx="417">
                    <c:v>0.56489885938936235</c:v>
                  </c:pt>
                  <c:pt idx="418">
                    <c:v>0.89395596157369439</c:v>
                  </c:pt>
                  <c:pt idx="419">
                    <c:v>0.72936485064263634</c:v>
                  </c:pt>
                  <c:pt idx="420">
                    <c:v>0.85282421382437812</c:v>
                  </c:pt>
                  <c:pt idx="421">
                    <c:v>0.76486178968358753</c:v>
                  </c:pt>
                  <c:pt idx="422">
                    <c:v>1.369766764825028</c:v>
                  </c:pt>
                  <c:pt idx="423">
                    <c:v>0.8530250043679577</c:v>
                  </c:pt>
                  <c:pt idx="424">
                    <c:v>0.84917726743302746</c:v>
                  </c:pt>
                  <c:pt idx="425">
                    <c:v>0.69498785038154332</c:v>
                  </c:pt>
                  <c:pt idx="426">
                    <c:v>0.80741651121871183</c:v>
                  </c:pt>
                  <c:pt idx="427">
                    <c:v>0.74499943759003207</c:v>
                  </c:pt>
                  <c:pt idx="428">
                    <c:v>1.4840969264032784</c:v>
                  </c:pt>
                  <c:pt idx="429">
                    <c:v>1.0459842822648253</c:v>
                  </c:pt>
                  <c:pt idx="430">
                    <c:v>0.93500708819726008</c:v>
                  </c:pt>
                  <c:pt idx="431">
                    <c:v>0.94258737243234281</c:v>
                  </c:pt>
                  <c:pt idx="432">
                    <c:v>1.0585954863073546</c:v>
                  </c:pt>
                  <c:pt idx="433">
                    <c:v>0.92354289736364703</c:v>
                  </c:pt>
                  <c:pt idx="434">
                    <c:v>0.96542396470890635</c:v>
                  </c:pt>
                  <c:pt idx="435">
                    <c:v>0.77821892446466112</c:v>
                  </c:pt>
                  <c:pt idx="436">
                    <c:v>0.60756208282540258</c:v>
                  </c:pt>
                  <c:pt idx="437">
                    <c:v>0.72979341941628317</c:v>
                  </c:pt>
                  <c:pt idx="438">
                    <c:v>0.7073752618032404</c:v>
                  </c:pt>
                  <c:pt idx="439">
                    <c:v>0.85897498844718934</c:v>
                  </c:pt>
                  <c:pt idx="440">
                    <c:v>0.77387472530507162</c:v>
                  </c:pt>
                  <c:pt idx="441">
                    <c:v>1.7272393467780898</c:v>
                  </c:pt>
                  <c:pt idx="442">
                    <c:v>0.68522867865170078</c:v>
                  </c:pt>
                  <c:pt idx="443">
                    <c:v>1.4110844894855963</c:v>
                  </c:pt>
                  <c:pt idx="444">
                    <c:v>0.88199626319129576</c:v>
                  </c:pt>
                  <c:pt idx="445">
                    <c:v>1.140320918298146</c:v>
                  </c:pt>
                  <c:pt idx="446">
                    <c:v>1.0171274090591236</c:v>
                  </c:pt>
                  <c:pt idx="447">
                    <c:v>1.739895255962062</c:v>
                  </c:pt>
                  <c:pt idx="448">
                    <c:v>0.77568219063207067</c:v>
                  </c:pt>
                  <c:pt idx="449">
                    <c:v>0.70028741656727378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2">
                    <a:lumMod val="40000"/>
                    <a:lumOff val="60000"/>
                  </a:schemeClr>
                </a:solidFill>
                <a:round/>
              </a:ln>
              <a:effectLst/>
            </c:spPr>
          </c:errBars>
          <c:xVal>
            <c:numRef>
              <c:f>Hazards!$DR$13:$DR$462</c:f>
              <c:numCache>
                <c:formatCode>0</c:formatCode>
                <c:ptCount val="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</c:numCache>
            </c:numRef>
          </c:xVal>
          <c:yVal>
            <c:numRef>
              <c:f>Hazards!$DS$13:$DS$462</c:f>
              <c:numCache>
                <c:formatCode>0.0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1.4267166968655034E-3</c:v>
                </c:pt>
                <c:pt idx="5">
                  <c:v>0</c:v>
                </c:pt>
                <c:pt idx="6">
                  <c:v>0</c:v>
                </c:pt>
                <c:pt idx="7">
                  <c:v>1.4268591975343872E-3</c:v>
                </c:pt>
                <c:pt idx="8">
                  <c:v>2.6367519348124084E-2</c:v>
                </c:pt>
                <c:pt idx="9">
                  <c:v>5.288663592637477E-2</c:v>
                </c:pt>
                <c:pt idx="10">
                  <c:v>8.5359698528731376E-2</c:v>
                </c:pt>
                <c:pt idx="11">
                  <c:v>0.16442185472716633</c:v>
                </c:pt>
                <c:pt idx="12">
                  <c:v>0.22703952742716207</c:v>
                </c:pt>
                <c:pt idx="13">
                  <c:v>0.41850211187075564</c:v>
                </c:pt>
                <c:pt idx="14">
                  <c:v>0.72148125892557191</c:v>
                </c:pt>
                <c:pt idx="15">
                  <c:v>1.1714427074161224</c:v>
                </c:pt>
                <c:pt idx="16">
                  <c:v>1.6380031281625416</c:v>
                </c:pt>
                <c:pt idx="17">
                  <c:v>2.3732799251628447</c:v>
                </c:pt>
                <c:pt idx="18">
                  <c:v>3.0495112937239881</c:v>
                </c:pt>
                <c:pt idx="19">
                  <c:v>3.643199779812111</c:v>
                </c:pt>
                <c:pt idx="20">
                  <c:v>4.1232375033133533</c:v>
                </c:pt>
                <c:pt idx="21">
                  <c:v>4.6049264057600192</c:v>
                </c:pt>
                <c:pt idx="22">
                  <c:v>5.2113379278000043</c:v>
                </c:pt>
                <c:pt idx="23">
                  <c:v>5.9438578301902112</c:v>
                </c:pt>
                <c:pt idx="24">
                  <c:v>6.4721788613118525</c:v>
                </c:pt>
                <c:pt idx="25">
                  <c:v>7.2143997846652113</c:v>
                </c:pt>
                <c:pt idx="26">
                  <c:v>7.3504022782368663</c:v>
                </c:pt>
                <c:pt idx="27">
                  <c:v>8.14646595567873</c:v>
                </c:pt>
                <c:pt idx="28">
                  <c:v>8.4989228923743099</c:v>
                </c:pt>
                <c:pt idx="29">
                  <c:v>9.1268082882029677</c:v>
                </c:pt>
                <c:pt idx="30">
                  <c:v>9.9606823551678723</c:v>
                </c:pt>
                <c:pt idx="31">
                  <c:v>10.461729026046585</c:v>
                </c:pt>
                <c:pt idx="32">
                  <c:v>11.137949924018054</c:v>
                </c:pt>
                <c:pt idx="33">
                  <c:v>11.721419903306995</c:v>
                </c:pt>
                <c:pt idx="34">
                  <c:v>12.232394645832974</c:v>
                </c:pt>
                <c:pt idx="35">
                  <c:v>12.6786125901807</c:v>
                </c:pt>
                <c:pt idx="36">
                  <c:v>12.960227300288539</c:v>
                </c:pt>
                <c:pt idx="37">
                  <c:v>13.345906246848367</c:v>
                </c:pt>
                <c:pt idx="38">
                  <c:v>13.370310928718451</c:v>
                </c:pt>
                <c:pt idx="39">
                  <c:v>13.912426264346394</c:v>
                </c:pt>
                <c:pt idx="40">
                  <c:v>13.895903253493213</c:v>
                </c:pt>
                <c:pt idx="41">
                  <c:v>14.16628200523499</c:v>
                </c:pt>
                <c:pt idx="42">
                  <c:v>14.353521500482914</c:v>
                </c:pt>
                <c:pt idx="43">
                  <c:v>14.558431506776813</c:v>
                </c:pt>
                <c:pt idx="44">
                  <c:v>14.458899497207385</c:v>
                </c:pt>
                <c:pt idx="45">
                  <c:v>14.304660653184486</c:v>
                </c:pt>
                <c:pt idx="46">
                  <c:v>14.781814264405599</c:v>
                </c:pt>
                <c:pt idx="47">
                  <c:v>14.497020291879162</c:v>
                </c:pt>
                <c:pt idx="48">
                  <c:v>15.000427973518821</c:v>
                </c:pt>
                <c:pt idx="49">
                  <c:v>14.95855494916751</c:v>
                </c:pt>
                <c:pt idx="50">
                  <c:v>14.699553774228846</c:v>
                </c:pt>
                <c:pt idx="51">
                  <c:v>14.933827597547397</c:v>
                </c:pt>
                <c:pt idx="52">
                  <c:v>15.191547316590569</c:v>
                </c:pt>
                <c:pt idx="53">
                  <c:v>14.791956516026033</c:v>
                </c:pt>
                <c:pt idx="54">
                  <c:v>14.653667595180281</c:v>
                </c:pt>
                <c:pt idx="55">
                  <c:v>14.747462385053183</c:v>
                </c:pt>
                <c:pt idx="56">
                  <c:v>14.914422119041777</c:v>
                </c:pt>
                <c:pt idx="57">
                  <c:v>14.747776923151596</c:v>
                </c:pt>
                <c:pt idx="58">
                  <c:v>14.791435973957658</c:v>
                </c:pt>
                <c:pt idx="59">
                  <c:v>14.574160508617318</c:v>
                </c:pt>
                <c:pt idx="60">
                  <c:v>13.997621241595667</c:v>
                </c:pt>
                <c:pt idx="61">
                  <c:v>14.434725257778194</c:v>
                </c:pt>
                <c:pt idx="62">
                  <c:v>14.557393840378994</c:v>
                </c:pt>
                <c:pt idx="63">
                  <c:v>14.033808233928454</c:v>
                </c:pt>
                <c:pt idx="64">
                  <c:v>14.023531333919042</c:v>
                </c:pt>
                <c:pt idx="65">
                  <c:v>13.852260924405263</c:v>
                </c:pt>
                <c:pt idx="66">
                  <c:v>13.791616307997282</c:v>
                </c:pt>
                <c:pt idx="67">
                  <c:v>13.830375461992466</c:v>
                </c:pt>
                <c:pt idx="68">
                  <c:v>14.428440575987079</c:v>
                </c:pt>
                <c:pt idx="69">
                  <c:v>13.887271062693163</c:v>
                </c:pt>
                <c:pt idx="70">
                  <c:v>13.420060178144677</c:v>
                </c:pt>
                <c:pt idx="71">
                  <c:v>13.697913375999326</c:v>
                </c:pt>
                <c:pt idx="72">
                  <c:v>13.407348602942941</c:v>
                </c:pt>
                <c:pt idx="73">
                  <c:v>13.804097339923308</c:v>
                </c:pt>
                <c:pt idx="74">
                  <c:v>13.419324082935862</c:v>
                </c:pt>
                <c:pt idx="75">
                  <c:v>13.478233580104375</c:v>
                </c:pt>
                <c:pt idx="76">
                  <c:v>13.454146021917635</c:v>
                </c:pt>
                <c:pt idx="77">
                  <c:v>12.635495730813862</c:v>
                </c:pt>
                <c:pt idx="78">
                  <c:v>13.497643127534561</c:v>
                </c:pt>
                <c:pt idx="79">
                  <c:v>13.459348961672282</c:v>
                </c:pt>
                <c:pt idx="80">
                  <c:v>12.93616242944521</c:v>
                </c:pt>
                <c:pt idx="81">
                  <c:v>13.300697929582139</c:v>
                </c:pt>
                <c:pt idx="82">
                  <c:v>12.437761494040133</c:v>
                </c:pt>
                <c:pt idx="83">
                  <c:v>12.435983169991497</c:v>
                </c:pt>
                <c:pt idx="84">
                  <c:v>12.027982609498801</c:v>
                </c:pt>
                <c:pt idx="85">
                  <c:v>13.003963841396104</c:v>
                </c:pt>
                <c:pt idx="86">
                  <c:v>12.212514674497468</c:v>
                </c:pt>
                <c:pt idx="87">
                  <c:v>12.358406865748382</c:v>
                </c:pt>
                <c:pt idx="88">
                  <c:v>12.531575194414243</c:v>
                </c:pt>
                <c:pt idx="89">
                  <c:v>12.274521173044951</c:v>
                </c:pt>
                <c:pt idx="90">
                  <c:v>12.204519059553782</c:v>
                </c:pt>
                <c:pt idx="91">
                  <c:v>12.287846697238267</c:v>
                </c:pt>
                <c:pt idx="92">
                  <c:v>11.678262034700344</c:v>
                </c:pt>
                <c:pt idx="93">
                  <c:v>12.166046389851061</c:v>
                </c:pt>
                <c:pt idx="94">
                  <c:v>11.76464559051205</c:v>
                </c:pt>
                <c:pt idx="95">
                  <c:v>11.965903662258965</c:v>
                </c:pt>
                <c:pt idx="96">
                  <c:v>11.283083732750987</c:v>
                </c:pt>
                <c:pt idx="97">
                  <c:v>11.492857269069484</c:v>
                </c:pt>
                <c:pt idx="98">
                  <c:v>11.357071024337781</c:v>
                </c:pt>
                <c:pt idx="99">
                  <c:v>11.619789167835396</c:v>
                </c:pt>
                <c:pt idx="100">
                  <c:v>11.052527591254496</c:v>
                </c:pt>
                <c:pt idx="101">
                  <c:v>11.62045195767122</c:v>
                </c:pt>
                <c:pt idx="102">
                  <c:v>11.221289289623021</c:v>
                </c:pt>
                <c:pt idx="103">
                  <c:v>10.958671226352322</c:v>
                </c:pt>
                <c:pt idx="104">
                  <c:v>11.312735465846361</c:v>
                </c:pt>
                <c:pt idx="105">
                  <c:v>11.352502825014504</c:v>
                </c:pt>
                <c:pt idx="106">
                  <c:v>10.582958736637165</c:v>
                </c:pt>
                <c:pt idx="107">
                  <c:v>10.864927517334987</c:v>
                </c:pt>
                <c:pt idx="108">
                  <c:v>11.667141184202544</c:v>
                </c:pt>
                <c:pt idx="109">
                  <c:v>11.122919224201597</c:v>
                </c:pt>
                <c:pt idx="110">
                  <c:v>10.916391769812536</c:v>
                </c:pt>
                <c:pt idx="111">
                  <c:v>10.965199646691943</c:v>
                </c:pt>
                <c:pt idx="112">
                  <c:v>10.644785904024442</c:v>
                </c:pt>
                <c:pt idx="113">
                  <c:v>10.61599573697079</c:v>
                </c:pt>
                <c:pt idx="114">
                  <c:v>11.096808632916387</c:v>
                </c:pt>
                <c:pt idx="115">
                  <c:v>10.345892315339588</c:v>
                </c:pt>
                <c:pt idx="116">
                  <c:v>10.288844415947599</c:v>
                </c:pt>
                <c:pt idx="117">
                  <c:v>10.681476851473926</c:v>
                </c:pt>
                <c:pt idx="118">
                  <c:v>10.361756125705174</c:v>
                </c:pt>
                <c:pt idx="119">
                  <c:v>10.782844585647849</c:v>
                </c:pt>
                <c:pt idx="120">
                  <c:v>10.73656730006414</c:v>
                </c:pt>
                <c:pt idx="121">
                  <c:v>10.128745753801118</c:v>
                </c:pt>
                <c:pt idx="122">
                  <c:v>10.904374573333815</c:v>
                </c:pt>
                <c:pt idx="123">
                  <c:v>10.584714408800821</c:v>
                </c:pt>
                <c:pt idx="124">
                  <c:v>10.023151415739322</c:v>
                </c:pt>
                <c:pt idx="125">
                  <c:v>10.354320273083435</c:v>
                </c:pt>
                <c:pt idx="126">
                  <c:v>9.7325315120215503</c:v>
                </c:pt>
                <c:pt idx="127">
                  <c:v>10.441442866030542</c:v>
                </c:pt>
                <c:pt idx="128">
                  <c:v>9.7852667326606699</c:v>
                </c:pt>
                <c:pt idx="129">
                  <c:v>10.297139845710577</c:v>
                </c:pt>
                <c:pt idx="130">
                  <c:v>10.769335315721266</c:v>
                </c:pt>
                <c:pt idx="131">
                  <c:v>10.498108639252397</c:v>
                </c:pt>
                <c:pt idx="132">
                  <c:v>9.9600606577431474</c:v>
                </c:pt>
                <c:pt idx="133">
                  <c:v>9.5353837038236549</c:v>
                </c:pt>
                <c:pt idx="134">
                  <c:v>9.8711927815565588</c:v>
                </c:pt>
                <c:pt idx="135">
                  <c:v>10.051335505170497</c:v>
                </c:pt>
                <c:pt idx="136">
                  <c:v>9.7508602993036941</c:v>
                </c:pt>
                <c:pt idx="137">
                  <c:v>10.038739055807383</c:v>
                </c:pt>
                <c:pt idx="138">
                  <c:v>9.266026903256531</c:v>
                </c:pt>
                <c:pt idx="139">
                  <c:v>10.59640954512456</c:v>
                </c:pt>
                <c:pt idx="140">
                  <c:v>9.9180315609548853</c:v>
                </c:pt>
                <c:pt idx="141">
                  <c:v>9.9583860860832001</c:v>
                </c:pt>
                <c:pt idx="142">
                  <c:v>10.184752234699552</c:v>
                </c:pt>
                <c:pt idx="143">
                  <c:v>9.6562073262720869</c:v>
                </c:pt>
                <c:pt idx="144">
                  <c:v>10.024669683113348</c:v>
                </c:pt>
                <c:pt idx="145">
                  <c:v>9.6495211526058018</c:v>
                </c:pt>
                <c:pt idx="146">
                  <c:v>10.118368666397323</c:v>
                </c:pt>
                <c:pt idx="147">
                  <c:v>9.4523113415951574</c:v>
                </c:pt>
                <c:pt idx="148">
                  <c:v>9.5421424767449228</c:v>
                </c:pt>
                <c:pt idx="149">
                  <c:v>8.6873543323266347</c:v>
                </c:pt>
                <c:pt idx="150">
                  <c:v>9.3440948978780689</c:v>
                </c:pt>
                <c:pt idx="151">
                  <c:v>9.9484036942919918</c:v>
                </c:pt>
                <c:pt idx="152">
                  <c:v>9.7955098931439455</c:v>
                </c:pt>
                <c:pt idx="153">
                  <c:v>9.3857237571348424</c:v>
                </c:pt>
                <c:pt idx="154">
                  <c:v>9.0830710624031692</c:v>
                </c:pt>
                <c:pt idx="155">
                  <c:v>9.5335157197686673</c:v>
                </c:pt>
                <c:pt idx="156">
                  <c:v>9.365617075857136</c:v>
                </c:pt>
                <c:pt idx="157">
                  <c:v>9.5781570779028495</c:v>
                </c:pt>
                <c:pt idx="158">
                  <c:v>9.0161194912832254</c:v>
                </c:pt>
                <c:pt idx="159">
                  <c:v>9.1179642230807953</c:v>
                </c:pt>
                <c:pt idx="160">
                  <c:v>9.0098767165982085</c:v>
                </c:pt>
                <c:pt idx="161">
                  <c:v>8.7753695964752954</c:v>
                </c:pt>
                <c:pt idx="162">
                  <c:v>9.6147616150706607</c:v>
                </c:pt>
                <c:pt idx="163">
                  <c:v>8.6159946292498084</c:v>
                </c:pt>
                <c:pt idx="164">
                  <c:v>8.8430459218019113</c:v>
                </c:pt>
                <c:pt idx="165">
                  <c:v>8.6994231097402768</c:v>
                </c:pt>
                <c:pt idx="166">
                  <c:v>8.388820111949931</c:v>
                </c:pt>
                <c:pt idx="167">
                  <c:v>8.9798114981885657</c:v>
                </c:pt>
                <c:pt idx="168">
                  <c:v>9.3034679387590042</c:v>
                </c:pt>
                <c:pt idx="169">
                  <c:v>8.7537845096661471</c:v>
                </c:pt>
                <c:pt idx="170">
                  <c:v>9.3007979435471455</c:v>
                </c:pt>
                <c:pt idx="171">
                  <c:v>8.6121870076659128</c:v>
                </c:pt>
                <c:pt idx="172">
                  <c:v>8.9080347515923233</c:v>
                </c:pt>
                <c:pt idx="173">
                  <c:v>7.9485471201708524</c:v>
                </c:pt>
                <c:pt idx="174">
                  <c:v>9.4606302345747988</c:v>
                </c:pt>
                <c:pt idx="175">
                  <c:v>8.3258806289665515</c:v>
                </c:pt>
                <c:pt idx="176">
                  <c:v>8.9918331328236309</c:v>
                </c:pt>
                <c:pt idx="177">
                  <c:v>8.245041292721119</c:v>
                </c:pt>
                <c:pt idx="178">
                  <c:v>8.8219047735927649</c:v>
                </c:pt>
                <c:pt idx="179">
                  <c:v>8.1804454248406984</c:v>
                </c:pt>
                <c:pt idx="180">
                  <c:v>8.6501116231710231</c:v>
                </c:pt>
                <c:pt idx="181">
                  <c:v>8.7939317373952388</c:v>
                </c:pt>
                <c:pt idx="182">
                  <c:v>8.8960836234823919</c:v>
                </c:pt>
                <c:pt idx="183">
                  <c:v>9.0531779048971757</c:v>
                </c:pt>
                <c:pt idx="184">
                  <c:v>7.9977036142188584</c:v>
                </c:pt>
                <c:pt idx="185">
                  <c:v>8.4572492117126217</c:v>
                </c:pt>
                <c:pt idx="186">
                  <c:v>9.0244677864570644</c:v>
                </c:pt>
                <c:pt idx="187">
                  <c:v>8.725334118352384</c:v>
                </c:pt>
                <c:pt idx="188">
                  <c:v>8.263078970193849</c:v>
                </c:pt>
                <c:pt idx="189">
                  <c:v>8.4994175986486411</c:v>
                </c:pt>
                <c:pt idx="190">
                  <c:v>8.8707187682165038</c:v>
                </c:pt>
                <c:pt idx="191">
                  <c:v>8.1860850359667978</c:v>
                </c:pt>
                <c:pt idx="192">
                  <c:v>8.61727668140127</c:v>
                </c:pt>
                <c:pt idx="193">
                  <c:v>8.1378155604928093</c:v>
                </c:pt>
                <c:pt idx="194">
                  <c:v>8.4917990634852547</c:v>
                </c:pt>
                <c:pt idx="195">
                  <c:v>8.7826475137849602</c:v>
                </c:pt>
                <c:pt idx="196">
                  <c:v>8.5153655951420664</c:v>
                </c:pt>
                <c:pt idx="197">
                  <c:v>8.2003519040659096</c:v>
                </c:pt>
                <c:pt idx="198">
                  <c:v>8.1357186175810856</c:v>
                </c:pt>
                <c:pt idx="199">
                  <c:v>8.8540513498999189</c:v>
                </c:pt>
                <c:pt idx="200">
                  <c:v>7.5502920945492145</c:v>
                </c:pt>
                <c:pt idx="201">
                  <c:v>8.3795840658176264</c:v>
                </c:pt>
                <c:pt idx="202">
                  <c:v>8.4648519424341373</c:v>
                </c:pt>
                <c:pt idx="203">
                  <c:v>7.6143959328888826</c:v>
                </c:pt>
                <c:pt idx="204">
                  <c:v>7.807105448447742</c:v>
                </c:pt>
                <c:pt idx="205">
                  <c:v>7.2884046689721975</c:v>
                </c:pt>
                <c:pt idx="206">
                  <c:v>8.3185546568390976</c:v>
                </c:pt>
                <c:pt idx="207">
                  <c:v>7.4773750134431651</c:v>
                </c:pt>
                <c:pt idx="208">
                  <c:v>8.3996455953248983</c:v>
                </c:pt>
                <c:pt idx="209">
                  <c:v>8.5077938652759233</c:v>
                </c:pt>
                <c:pt idx="210">
                  <c:v>7.8556248061977287</c:v>
                </c:pt>
                <c:pt idx="211">
                  <c:v>8.2952049778216317</c:v>
                </c:pt>
                <c:pt idx="212">
                  <c:v>8.0659433341992273</c:v>
                </c:pt>
                <c:pt idx="213">
                  <c:v>6.8189236741696684</c:v>
                </c:pt>
                <c:pt idx="214">
                  <c:v>7.9880607893040256</c:v>
                </c:pt>
                <c:pt idx="215">
                  <c:v>6.5161149824192961</c:v>
                </c:pt>
                <c:pt idx="216">
                  <c:v>6.9801211804788679</c:v>
                </c:pt>
                <c:pt idx="217">
                  <c:v>8.6369235507253919</c:v>
                </c:pt>
                <c:pt idx="218">
                  <c:v>7.9827600595884016</c:v>
                </c:pt>
                <c:pt idx="219">
                  <c:v>6.7730626588448795</c:v>
                </c:pt>
                <c:pt idx="220">
                  <c:v>7.6774570248254346</c:v>
                </c:pt>
                <c:pt idx="221">
                  <c:v>7.9813264443028418</c:v>
                </c:pt>
                <c:pt idx="222">
                  <c:v>8.1642976036882704</c:v>
                </c:pt>
                <c:pt idx="223">
                  <c:v>8.2783297050278115</c:v>
                </c:pt>
                <c:pt idx="224">
                  <c:v>7.9471882537349172</c:v>
                </c:pt>
                <c:pt idx="225">
                  <c:v>7.5463795627315804</c:v>
                </c:pt>
                <c:pt idx="226">
                  <c:v>7.4187164259230878</c:v>
                </c:pt>
                <c:pt idx="227">
                  <c:v>7.8711137787515133</c:v>
                </c:pt>
                <c:pt idx="228">
                  <c:v>7.875404618255061</c:v>
                </c:pt>
                <c:pt idx="229">
                  <c:v>7.022341344745981</c:v>
                </c:pt>
                <c:pt idx="230">
                  <c:v>7.551164505842574</c:v>
                </c:pt>
                <c:pt idx="231">
                  <c:v>7.8503984926037838</c:v>
                </c:pt>
                <c:pt idx="232">
                  <c:v>7.7552724079069275</c:v>
                </c:pt>
                <c:pt idx="233">
                  <c:v>7.3937551379825601</c:v>
                </c:pt>
                <c:pt idx="234">
                  <c:v>6.7613093772229886</c:v>
                </c:pt>
                <c:pt idx="235">
                  <c:v>7.8589736953363802</c:v>
                </c:pt>
                <c:pt idx="236">
                  <c:v>7.102162735758915</c:v>
                </c:pt>
                <c:pt idx="237">
                  <c:v>7.4812933877453407</c:v>
                </c:pt>
                <c:pt idx="238">
                  <c:v>7.0558688177057114</c:v>
                </c:pt>
                <c:pt idx="239">
                  <c:v>6.8427910570343915</c:v>
                </c:pt>
                <c:pt idx="240">
                  <c:v>6.9096676526189746</c:v>
                </c:pt>
                <c:pt idx="241">
                  <c:v>7.3102361516966949</c:v>
                </c:pt>
                <c:pt idx="242">
                  <c:v>6.5495748613971374</c:v>
                </c:pt>
                <c:pt idx="243">
                  <c:v>6.9543253243987175</c:v>
                </c:pt>
                <c:pt idx="244">
                  <c:v>6.3973248031517436</c:v>
                </c:pt>
                <c:pt idx="245">
                  <c:v>7.2937957855123168</c:v>
                </c:pt>
                <c:pt idx="246">
                  <c:v>7.9094499624972237</c:v>
                </c:pt>
                <c:pt idx="247">
                  <c:v>8.6457904656116806</c:v>
                </c:pt>
                <c:pt idx="248">
                  <c:v>7.3352353357684041</c:v>
                </c:pt>
                <c:pt idx="249">
                  <c:v>7.407281810213453</c:v>
                </c:pt>
                <c:pt idx="250">
                  <c:v>7.5185531718563992</c:v>
                </c:pt>
                <c:pt idx="251">
                  <c:v>7.541038869269614</c:v>
                </c:pt>
                <c:pt idx="252">
                  <c:v>6.4820764973697136</c:v>
                </c:pt>
                <c:pt idx="253">
                  <c:v>6.8664644922203042</c:v>
                </c:pt>
                <c:pt idx="254">
                  <c:v>6.787660231683196</c:v>
                </c:pt>
                <c:pt idx="255">
                  <c:v>6.6413576931244522</c:v>
                </c:pt>
                <c:pt idx="256">
                  <c:v>7.4245451554421589</c:v>
                </c:pt>
                <c:pt idx="257">
                  <c:v>7.1924963118980898</c:v>
                </c:pt>
                <c:pt idx="258">
                  <c:v>6.4888443442012687</c:v>
                </c:pt>
                <c:pt idx="259">
                  <c:v>7.8758144889827282</c:v>
                </c:pt>
                <c:pt idx="260">
                  <c:v>7.3644023374588272</c:v>
                </c:pt>
                <c:pt idx="261">
                  <c:v>6.4512524328354885</c:v>
                </c:pt>
                <c:pt idx="262">
                  <c:v>7.0727007111511782</c:v>
                </c:pt>
                <c:pt idx="263">
                  <c:v>6.999049612417104</c:v>
                </c:pt>
                <c:pt idx="264">
                  <c:v>7.3877959281197656</c:v>
                </c:pt>
                <c:pt idx="265">
                  <c:v>6.8107892269772812</c:v>
                </c:pt>
                <c:pt idx="266">
                  <c:v>6.7476589964272842</c:v>
                </c:pt>
                <c:pt idx="267">
                  <c:v>7.1320908537607455</c:v>
                </c:pt>
                <c:pt idx="268">
                  <c:v>6.4143168324348627</c:v>
                </c:pt>
                <c:pt idx="269">
                  <c:v>6.525469448225631</c:v>
                </c:pt>
                <c:pt idx="270">
                  <c:v>7.237007219088059</c:v>
                </c:pt>
                <c:pt idx="271">
                  <c:v>6.4128906157211354</c:v>
                </c:pt>
                <c:pt idx="272">
                  <c:v>6.3184940215753285</c:v>
                </c:pt>
                <c:pt idx="273">
                  <c:v>6.8357452242076473</c:v>
                </c:pt>
                <c:pt idx="274">
                  <c:v>7.5699575518753717</c:v>
                </c:pt>
                <c:pt idx="275">
                  <c:v>7.4810907487706926</c:v>
                </c:pt>
                <c:pt idx="276">
                  <c:v>7.5640087080161003</c:v>
                </c:pt>
                <c:pt idx="277">
                  <c:v>7.2400546450924459</c:v>
                </c:pt>
                <c:pt idx="278">
                  <c:v>7.8956825873184862</c:v>
                </c:pt>
                <c:pt idx="279">
                  <c:v>6.8054235884079155</c:v>
                </c:pt>
                <c:pt idx="280">
                  <c:v>7.2700324101981808</c:v>
                </c:pt>
                <c:pt idx="281">
                  <c:v>6.8151485645624827</c:v>
                </c:pt>
                <c:pt idx="282">
                  <c:v>6.80930491571144</c:v>
                </c:pt>
                <c:pt idx="283">
                  <c:v>6.6121087859492045</c:v>
                </c:pt>
                <c:pt idx="284">
                  <c:v>5.8547963902669133</c:v>
                </c:pt>
                <c:pt idx="285">
                  <c:v>6.7843587638947058</c:v>
                </c:pt>
                <c:pt idx="286">
                  <c:v>6.5288126536405144</c:v>
                </c:pt>
                <c:pt idx="287">
                  <c:v>7.0542998358059448</c:v>
                </c:pt>
                <c:pt idx="288">
                  <c:v>6.297136983168655</c:v>
                </c:pt>
                <c:pt idx="289">
                  <c:v>7.2634899598380045</c:v>
                </c:pt>
                <c:pt idx="290">
                  <c:v>6.1619140787086701</c:v>
                </c:pt>
                <c:pt idx="291">
                  <c:v>6.2383697270616612</c:v>
                </c:pt>
                <c:pt idx="292">
                  <c:v>7.8197858376503078</c:v>
                </c:pt>
                <c:pt idx="293">
                  <c:v>6.8679598292803705</c:v>
                </c:pt>
                <c:pt idx="294">
                  <c:v>7.2958522166856667</c:v>
                </c:pt>
                <c:pt idx="295">
                  <c:v>7.5378468269656906</c:v>
                </c:pt>
                <c:pt idx="296">
                  <c:v>6.6076325830005436</c:v>
                </c:pt>
                <c:pt idx="297">
                  <c:v>7.3270568677557861</c:v>
                </c:pt>
                <c:pt idx="298">
                  <c:v>7.0104626110228363</c:v>
                </c:pt>
                <c:pt idx="299">
                  <c:v>6.1132935720602815</c:v>
                </c:pt>
                <c:pt idx="300">
                  <c:v>6.142495962683884</c:v>
                </c:pt>
                <c:pt idx="301">
                  <c:v>6.3549221273361383</c:v>
                </c:pt>
                <c:pt idx="302">
                  <c:v>6.0505786296413051</c:v>
                </c:pt>
                <c:pt idx="303">
                  <c:v>6.4013070306746123</c:v>
                </c:pt>
                <c:pt idx="304">
                  <c:v>6.1807402580118254</c:v>
                </c:pt>
                <c:pt idx="305">
                  <c:v>6.356908070057588</c:v>
                </c:pt>
                <c:pt idx="306">
                  <c:v>5.6836457669745037</c:v>
                </c:pt>
                <c:pt idx="307">
                  <c:v>6.7440903744476968</c:v>
                </c:pt>
                <c:pt idx="308">
                  <c:v>6.4077164415043208</c:v>
                </c:pt>
                <c:pt idx="309">
                  <c:v>7.1696905275423024</c:v>
                </c:pt>
                <c:pt idx="310">
                  <c:v>5.8307575927272488</c:v>
                </c:pt>
                <c:pt idx="311">
                  <c:v>7.011137427873912</c:v>
                </c:pt>
                <c:pt idx="312">
                  <c:v>7.0421454778327428</c:v>
                </c:pt>
                <c:pt idx="313">
                  <c:v>5.8007776594070748</c:v>
                </c:pt>
                <c:pt idx="314">
                  <c:v>6.8971257880544394</c:v>
                </c:pt>
                <c:pt idx="315">
                  <c:v>6.4789142675652442</c:v>
                </c:pt>
                <c:pt idx="316">
                  <c:v>6.0075208708789631</c:v>
                </c:pt>
                <c:pt idx="317">
                  <c:v>6.6725805056320233</c:v>
                </c:pt>
                <c:pt idx="318">
                  <c:v>6.6494933377182459</c:v>
                </c:pt>
                <c:pt idx="319">
                  <c:v>6.5928992966086692</c:v>
                </c:pt>
                <c:pt idx="320">
                  <c:v>6.7834965626508543</c:v>
                </c:pt>
                <c:pt idx="321">
                  <c:v>6.6023838517518278</c:v>
                </c:pt>
                <c:pt idx="322">
                  <c:v>6.1918871692301112</c:v>
                </c:pt>
                <c:pt idx="323">
                  <c:v>7.122295895159156</c:v>
                </c:pt>
                <c:pt idx="324">
                  <c:v>5.4579133240641404</c:v>
                </c:pt>
                <c:pt idx="325">
                  <c:v>6.7491033339051256</c:v>
                </c:pt>
                <c:pt idx="326">
                  <c:v>7.5879898739548839</c:v>
                </c:pt>
                <c:pt idx="327">
                  <c:v>5.6627453090269348</c:v>
                </c:pt>
                <c:pt idx="328">
                  <c:v>5.207900617556362</c:v>
                </c:pt>
                <c:pt idx="329">
                  <c:v>7.3839002875974593</c:v>
                </c:pt>
                <c:pt idx="330">
                  <c:v>6.3566838073992864</c:v>
                </c:pt>
                <c:pt idx="331">
                  <c:v>7.7531273296690983</c:v>
                </c:pt>
                <c:pt idx="332">
                  <c:v>6.4927532384222673</c:v>
                </c:pt>
                <c:pt idx="333">
                  <c:v>5.7529349120381301</c:v>
                </c:pt>
                <c:pt idx="334">
                  <c:v>6.0546856892904239</c:v>
                </c:pt>
                <c:pt idx="335">
                  <c:v>7.4015572468286486</c:v>
                </c:pt>
                <c:pt idx="336">
                  <c:v>5.621277888884852</c:v>
                </c:pt>
                <c:pt idx="337">
                  <c:v>6.6131672056907718</c:v>
                </c:pt>
                <c:pt idx="338">
                  <c:v>6.1063763437446648</c:v>
                </c:pt>
                <c:pt idx="339">
                  <c:v>5.6751379334165462</c:v>
                </c:pt>
                <c:pt idx="340">
                  <c:v>5.8123423275555144</c:v>
                </c:pt>
                <c:pt idx="341">
                  <c:v>5.7614473104394408</c:v>
                </c:pt>
                <c:pt idx="342">
                  <c:v>7.7018459534820165</c:v>
                </c:pt>
                <c:pt idx="343">
                  <c:v>6.5021058278080055</c:v>
                </c:pt>
                <c:pt idx="344">
                  <c:v>6.3301041556645892</c:v>
                </c:pt>
                <c:pt idx="345">
                  <c:v>5.7813111520969365</c:v>
                </c:pt>
                <c:pt idx="346">
                  <c:v>6.7497577581146544</c:v>
                </c:pt>
                <c:pt idx="347">
                  <c:v>7.4921927095494283</c:v>
                </c:pt>
                <c:pt idx="348">
                  <c:v>6.2363683213940897</c:v>
                </c:pt>
                <c:pt idx="349">
                  <c:v>5.5808833183461637</c:v>
                </c:pt>
                <c:pt idx="350">
                  <c:v>6.3345810767726904</c:v>
                </c:pt>
                <c:pt idx="351">
                  <c:v>6.5746287119331397</c:v>
                </c:pt>
                <c:pt idx="352">
                  <c:v>5.7679385048315099</c:v>
                </c:pt>
                <c:pt idx="353">
                  <c:v>6.0400325461422781</c:v>
                </c:pt>
                <c:pt idx="354">
                  <c:v>6.8984849859772766</c:v>
                </c:pt>
                <c:pt idx="355">
                  <c:v>6.5638518834314175</c:v>
                </c:pt>
                <c:pt idx="356">
                  <c:v>6.2846728091443875</c:v>
                </c:pt>
                <c:pt idx="357">
                  <c:v>7.390752915054879</c:v>
                </c:pt>
                <c:pt idx="358">
                  <c:v>6.0677101647719169</c:v>
                </c:pt>
                <c:pt idx="359">
                  <c:v>5.6086809536582587</c:v>
                </c:pt>
                <c:pt idx="360">
                  <c:v>6.9544694818319774</c:v>
                </c:pt>
                <c:pt idx="361">
                  <c:v>6.5740331570289676</c:v>
                </c:pt>
                <c:pt idx="362">
                  <c:v>5.2497387043316817</c:v>
                </c:pt>
                <c:pt idx="363">
                  <c:v>7.4419384637047417</c:v>
                </c:pt>
                <c:pt idx="364">
                  <c:v>7.3936102860920272</c:v>
                </c:pt>
                <c:pt idx="365">
                  <c:v>5.1789739156261962</c:v>
                </c:pt>
                <c:pt idx="366">
                  <c:v>6.3949868448585372</c:v>
                </c:pt>
                <c:pt idx="367">
                  <c:v>7.1859987764899795</c:v>
                </c:pt>
                <c:pt idx="368">
                  <c:v>6.7598382181858421</c:v>
                </c:pt>
                <c:pt idx="369">
                  <c:v>6.4507749998178729</c:v>
                </c:pt>
                <c:pt idx="370">
                  <c:v>7.1462160224416245</c:v>
                </c:pt>
                <c:pt idx="371">
                  <c:v>5.2038156916237508</c:v>
                </c:pt>
                <c:pt idx="372">
                  <c:v>4.778101330375633</c:v>
                </c:pt>
                <c:pt idx="373">
                  <c:v>5.3877540048293442</c:v>
                </c:pt>
                <c:pt idx="374">
                  <c:v>5.83478496862468</c:v>
                </c:pt>
                <c:pt idx="375">
                  <c:v>5.5148943614248518</c:v>
                </c:pt>
                <c:pt idx="376">
                  <c:v>5.9054464862506943</c:v>
                </c:pt>
                <c:pt idx="377">
                  <c:v>4.6297745724322752</c:v>
                </c:pt>
                <c:pt idx="378">
                  <c:v>6.2913500407453125</c:v>
                </c:pt>
                <c:pt idx="379">
                  <c:v>6.1212629009906054</c:v>
                </c:pt>
                <c:pt idx="380">
                  <c:v>7.9036333631911315</c:v>
                </c:pt>
                <c:pt idx="381">
                  <c:v>5.6115837046950583</c:v>
                </c:pt>
                <c:pt idx="382">
                  <c:v>6.3641035276424756</c:v>
                </c:pt>
                <c:pt idx="383">
                  <c:v>5.2241803964855356</c:v>
                </c:pt>
                <c:pt idx="384">
                  <c:v>5.3635569703048374</c:v>
                </c:pt>
                <c:pt idx="385">
                  <c:v>6.076807983280978</c:v>
                </c:pt>
                <c:pt idx="386">
                  <c:v>4.9863824079991463</c:v>
                </c:pt>
                <c:pt idx="387">
                  <c:v>6.7480310419832135</c:v>
                </c:pt>
                <c:pt idx="388">
                  <c:v>5.4304628675404913</c:v>
                </c:pt>
                <c:pt idx="389">
                  <c:v>7.324155045816628</c:v>
                </c:pt>
                <c:pt idx="390">
                  <c:v>5.9382922313953763</c:v>
                </c:pt>
                <c:pt idx="391">
                  <c:v>5.9385559737632105</c:v>
                </c:pt>
                <c:pt idx="392">
                  <c:v>5.1109770379495574</c:v>
                </c:pt>
                <c:pt idx="393">
                  <c:v>4.6342702797166497</c:v>
                </c:pt>
                <c:pt idx="394">
                  <c:v>5.2769109930905449</c:v>
                </c:pt>
                <c:pt idx="395">
                  <c:v>6.124974731926808</c:v>
                </c:pt>
                <c:pt idx="396">
                  <c:v>6.7718017007463951</c:v>
                </c:pt>
                <c:pt idx="397">
                  <c:v>6.6315632929658381</c:v>
                </c:pt>
                <c:pt idx="398">
                  <c:v>4.3462881542955554</c:v>
                </c:pt>
                <c:pt idx="399">
                  <c:v>6.9866741506604146</c:v>
                </c:pt>
                <c:pt idx="400">
                  <c:v>7.6959347542687295</c:v>
                </c:pt>
                <c:pt idx="401">
                  <c:v>5.4671463413454937</c:v>
                </c:pt>
                <c:pt idx="402">
                  <c:v>5.9441299995017065</c:v>
                </c:pt>
                <c:pt idx="403">
                  <c:v>6.8285535777540787</c:v>
                </c:pt>
                <c:pt idx="404">
                  <c:v>5.7095418346592579</c:v>
                </c:pt>
                <c:pt idx="405">
                  <c:v>5.0837099572705382</c:v>
                </c:pt>
                <c:pt idx="406">
                  <c:v>4.8523711941774472</c:v>
                </c:pt>
                <c:pt idx="407">
                  <c:v>5.2402040376680414</c:v>
                </c:pt>
                <c:pt idx="408">
                  <c:v>4.8947094552426815</c:v>
                </c:pt>
                <c:pt idx="409">
                  <c:v>6.3386348300384672</c:v>
                </c:pt>
                <c:pt idx="410">
                  <c:v>6.2324787319604162</c:v>
                </c:pt>
                <c:pt idx="411">
                  <c:v>6.3294184522522423</c:v>
                </c:pt>
                <c:pt idx="412">
                  <c:v>6.5267013427176366</c:v>
                </c:pt>
                <c:pt idx="413">
                  <c:v>6.9406282903004337</c:v>
                </c:pt>
                <c:pt idx="414">
                  <c:v>5.1130063125984231</c:v>
                </c:pt>
                <c:pt idx="415">
                  <c:v>8.3281439226208764</c:v>
                </c:pt>
                <c:pt idx="416">
                  <c:v>5.3254871681602021</c:v>
                </c:pt>
                <c:pt idx="417">
                  <c:v>4.1380126892733777</c:v>
                </c:pt>
                <c:pt idx="418">
                  <c:v>5.3687953353020248</c:v>
                </c:pt>
                <c:pt idx="419">
                  <c:v>5.2762573157298238</c:v>
                </c:pt>
                <c:pt idx="420">
                  <c:v>5.896240935443922</c:v>
                </c:pt>
                <c:pt idx="421">
                  <c:v>5.2924362496086799</c:v>
                </c:pt>
                <c:pt idx="422">
                  <c:v>6.2152528053095919</c:v>
                </c:pt>
                <c:pt idx="423">
                  <c:v>5.6800091430525059</c:v>
                </c:pt>
                <c:pt idx="424">
                  <c:v>4.5720398247006022</c:v>
                </c:pt>
                <c:pt idx="425">
                  <c:v>4.3255178420379679</c:v>
                </c:pt>
                <c:pt idx="426">
                  <c:v>5.2874485054490794</c:v>
                </c:pt>
                <c:pt idx="427">
                  <c:v>5.2489318043655331</c:v>
                </c:pt>
                <c:pt idx="428">
                  <c:v>7.0483292375023252</c:v>
                </c:pt>
                <c:pt idx="429">
                  <c:v>5.4471113770317103</c:v>
                </c:pt>
                <c:pt idx="430">
                  <c:v>5.9463184992351437</c:v>
                </c:pt>
                <c:pt idx="431">
                  <c:v>5.3222196093383332</c:v>
                </c:pt>
                <c:pt idx="432">
                  <c:v>6.8773640036282586</c:v>
                </c:pt>
                <c:pt idx="433">
                  <c:v>4.9157822746566504</c:v>
                </c:pt>
                <c:pt idx="434">
                  <c:v>6.3504437141512566</c:v>
                </c:pt>
                <c:pt idx="435">
                  <c:v>4.9982146402685288</c:v>
                </c:pt>
                <c:pt idx="436">
                  <c:v>4.6599672019447809</c:v>
                </c:pt>
                <c:pt idx="437">
                  <c:v>4.8874176944714565</c:v>
                </c:pt>
                <c:pt idx="438">
                  <c:v>4.5402442141472186</c:v>
                </c:pt>
                <c:pt idx="439">
                  <c:v>4.9670223571832208</c:v>
                </c:pt>
                <c:pt idx="440">
                  <c:v>4.7129837711664777</c:v>
                </c:pt>
                <c:pt idx="441">
                  <c:v>7.6390241395827516</c:v>
                </c:pt>
                <c:pt idx="442">
                  <c:v>4.402815832674837</c:v>
                </c:pt>
                <c:pt idx="443">
                  <c:v>6.8571551601781602</c:v>
                </c:pt>
                <c:pt idx="444">
                  <c:v>6.1604638918636514</c:v>
                </c:pt>
                <c:pt idx="445">
                  <c:v>5.3330080239073858</c:v>
                </c:pt>
                <c:pt idx="446">
                  <c:v>6.0666932502873081</c:v>
                </c:pt>
                <c:pt idx="447">
                  <c:v>5.6941708505336495</c:v>
                </c:pt>
                <c:pt idx="448">
                  <c:v>5.3482606660545784</c:v>
                </c:pt>
                <c:pt idx="449">
                  <c:v>4.9591814776896319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06-42F8-B263-1D6DB8A81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076168"/>
        <c:axId val="613078136"/>
      </c:scatterChart>
      <c:valAx>
        <c:axId val="613076168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GB"/>
                  <a:t>Time since spike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613078136"/>
        <c:crosses val="autoZero"/>
        <c:crossBetween val="midCat"/>
        <c:majorUnit val="100"/>
      </c:valAx>
      <c:valAx>
        <c:axId val="613078136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GB"/>
                  <a:t>Hazard</a:t>
                </a:r>
              </a:p>
            </c:rich>
          </c:tx>
          <c:layout>
            <c:manualLayout>
              <c:xMode val="edge"/>
              <c:yMode val="edge"/>
              <c:x val="3.005259203606311E-2"/>
              <c:y val="0.388992314708996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613076168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 baseline="0">
          <a:solidFill>
            <a:sysClr val="windowText" lastClr="000000"/>
          </a:solidFill>
          <a:latin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r>
              <a:rPr lang="en-GB"/>
              <a:t>VP cells SL rats </a:t>
            </a:r>
          </a:p>
        </c:rich>
      </c:tx>
      <c:layout>
        <c:manualLayout>
          <c:xMode val="edge"/>
          <c:yMode val="edge"/>
          <c:x val="0.55010397738744199"/>
          <c:y val="0.168734491315136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Hazards!$FD$13:$FD$462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6.7281431147992524E-3</c:v>
                  </c:pt>
                  <c:pt idx="9">
                    <c:v>2.0361049668690505E-2</c:v>
                  </c:pt>
                  <c:pt idx="10">
                    <c:v>2.4302197005692423E-2</c:v>
                  </c:pt>
                  <c:pt idx="11">
                    <c:v>4.2086066464949931E-2</c:v>
                  </c:pt>
                  <c:pt idx="12">
                    <c:v>6.7616619053580684E-2</c:v>
                  </c:pt>
                  <c:pt idx="13">
                    <c:v>0.19642322047557195</c:v>
                  </c:pt>
                  <c:pt idx="14">
                    <c:v>0.3094989775461145</c:v>
                  </c:pt>
                  <c:pt idx="15">
                    <c:v>0.51981309346050097</c:v>
                  </c:pt>
                  <c:pt idx="16">
                    <c:v>0.73195667732748526</c:v>
                  </c:pt>
                  <c:pt idx="17">
                    <c:v>1.031627506805701</c:v>
                  </c:pt>
                  <c:pt idx="18">
                    <c:v>1.3642798418562361</c:v>
                  </c:pt>
                  <c:pt idx="19">
                    <c:v>1.6164352758337885</c:v>
                  </c:pt>
                  <c:pt idx="20">
                    <c:v>1.7718017448611574</c:v>
                  </c:pt>
                  <c:pt idx="21">
                    <c:v>2.0373476087760864</c:v>
                  </c:pt>
                  <c:pt idx="22">
                    <c:v>2.0855226072585684</c:v>
                  </c:pt>
                  <c:pt idx="23">
                    <c:v>2.2624774668700374</c:v>
                  </c:pt>
                  <c:pt idx="24">
                    <c:v>2.2698104442045128</c:v>
                  </c:pt>
                  <c:pt idx="25">
                    <c:v>2.3963249665386548</c:v>
                  </c:pt>
                  <c:pt idx="26">
                    <c:v>2.2444623516217104</c:v>
                  </c:pt>
                  <c:pt idx="27">
                    <c:v>2.2805580597867423</c:v>
                  </c:pt>
                  <c:pt idx="28">
                    <c:v>2.4413185760813536</c:v>
                  </c:pt>
                  <c:pt idx="29">
                    <c:v>2.2097494047034831</c:v>
                  </c:pt>
                  <c:pt idx="30">
                    <c:v>2.1503999653224519</c:v>
                  </c:pt>
                  <c:pt idx="31">
                    <c:v>2.1076679710996826</c:v>
                  </c:pt>
                  <c:pt idx="32">
                    <c:v>2.1681364979894857</c:v>
                  </c:pt>
                  <c:pt idx="33">
                    <c:v>1.9916489563669659</c:v>
                  </c:pt>
                  <c:pt idx="34">
                    <c:v>2.1859036784415911</c:v>
                  </c:pt>
                  <c:pt idx="35">
                    <c:v>1.9190493752072162</c:v>
                  </c:pt>
                  <c:pt idx="36">
                    <c:v>1.7916349344497877</c:v>
                  </c:pt>
                  <c:pt idx="37">
                    <c:v>1.7731340126660045</c:v>
                  </c:pt>
                  <c:pt idx="38">
                    <c:v>1.7339514183390359</c:v>
                  </c:pt>
                  <c:pt idx="39">
                    <c:v>1.7599411550086546</c:v>
                  </c:pt>
                  <c:pt idx="40">
                    <c:v>1.680115448037548</c:v>
                  </c:pt>
                  <c:pt idx="41">
                    <c:v>1.8304277213369988</c:v>
                  </c:pt>
                  <c:pt idx="42">
                    <c:v>1.6794873350027721</c:v>
                  </c:pt>
                  <c:pt idx="43">
                    <c:v>1.6042048632192003</c:v>
                  </c:pt>
                  <c:pt idx="44">
                    <c:v>1.5835513133431203</c:v>
                  </c:pt>
                  <c:pt idx="45">
                    <c:v>1.4891772200494047</c:v>
                  </c:pt>
                  <c:pt idx="46">
                    <c:v>1.4198654774639241</c:v>
                  </c:pt>
                  <c:pt idx="47">
                    <c:v>1.3749086307448894</c:v>
                  </c:pt>
                  <c:pt idx="48">
                    <c:v>1.4755830200796869</c:v>
                  </c:pt>
                  <c:pt idx="49">
                    <c:v>1.4200792777974838</c:v>
                  </c:pt>
                  <c:pt idx="50">
                    <c:v>1.4291085868164428</c:v>
                  </c:pt>
                  <c:pt idx="51">
                    <c:v>1.40581314631091</c:v>
                  </c:pt>
                  <c:pt idx="52">
                    <c:v>1.2918772180841747</c:v>
                  </c:pt>
                  <c:pt idx="53">
                    <c:v>1.2732491854758665</c:v>
                  </c:pt>
                  <c:pt idx="54">
                    <c:v>1.2650455993624812</c:v>
                  </c:pt>
                  <c:pt idx="55">
                    <c:v>1.337906577641113</c:v>
                  </c:pt>
                  <c:pt idx="56">
                    <c:v>1.2126625219786946</c:v>
                  </c:pt>
                  <c:pt idx="57">
                    <c:v>1.2668490050511276</c:v>
                  </c:pt>
                  <c:pt idx="58">
                    <c:v>1.2459687825842791</c:v>
                  </c:pt>
                  <c:pt idx="59">
                    <c:v>1.1638461307304366</c:v>
                  </c:pt>
                  <c:pt idx="60">
                    <c:v>1.2455838631691629</c:v>
                  </c:pt>
                  <c:pt idx="61">
                    <c:v>1.230226377602361</c:v>
                  </c:pt>
                  <c:pt idx="62">
                    <c:v>1.1786056996639844</c:v>
                  </c:pt>
                  <c:pt idx="63">
                    <c:v>1.1772741173620573</c:v>
                  </c:pt>
                  <c:pt idx="64">
                    <c:v>1.1917701904874807</c:v>
                  </c:pt>
                  <c:pt idx="65">
                    <c:v>1.0792756658037315</c:v>
                  </c:pt>
                  <c:pt idx="66">
                    <c:v>1.1426532234226765</c:v>
                  </c:pt>
                  <c:pt idx="67">
                    <c:v>1.1168175366123927</c:v>
                  </c:pt>
                  <c:pt idx="68">
                    <c:v>1.2047667065495058</c:v>
                  </c:pt>
                  <c:pt idx="69">
                    <c:v>1.095803078450184</c:v>
                  </c:pt>
                  <c:pt idx="70">
                    <c:v>1.0736739780181908</c:v>
                  </c:pt>
                  <c:pt idx="71">
                    <c:v>0.99829140649959514</c:v>
                  </c:pt>
                  <c:pt idx="72">
                    <c:v>1.0329106259398841</c:v>
                  </c:pt>
                  <c:pt idx="73">
                    <c:v>0.98653173292356167</c:v>
                  </c:pt>
                  <c:pt idx="74">
                    <c:v>0.96516288554676144</c:v>
                  </c:pt>
                  <c:pt idx="75">
                    <c:v>1.017309293974336</c:v>
                  </c:pt>
                  <c:pt idx="76">
                    <c:v>1.0291397552854622</c:v>
                  </c:pt>
                  <c:pt idx="77">
                    <c:v>1.0952727444358488</c:v>
                  </c:pt>
                  <c:pt idx="78">
                    <c:v>0.98050663060034804</c:v>
                  </c:pt>
                  <c:pt idx="79">
                    <c:v>0.94520045805335295</c:v>
                  </c:pt>
                  <c:pt idx="80">
                    <c:v>0.96832170247365779</c:v>
                  </c:pt>
                  <c:pt idx="81">
                    <c:v>1.0204588676152508</c:v>
                  </c:pt>
                  <c:pt idx="82">
                    <c:v>0.96021573174214547</c:v>
                  </c:pt>
                  <c:pt idx="83">
                    <c:v>0.89232491141037351</c:v>
                  </c:pt>
                  <c:pt idx="84">
                    <c:v>0.92148527167148397</c:v>
                  </c:pt>
                  <c:pt idx="85">
                    <c:v>0.85549660064463895</c:v>
                  </c:pt>
                  <c:pt idx="86">
                    <c:v>0.96592439940069452</c:v>
                  </c:pt>
                  <c:pt idx="87">
                    <c:v>1.0011466496643426</c:v>
                  </c:pt>
                  <c:pt idx="88">
                    <c:v>0.90668166565886554</c:v>
                  </c:pt>
                  <c:pt idx="89">
                    <c:v>0.87503269243527948</c:v>
                  </c:pt>
                  <c:pt idx="90">
                    <c:v>0.96934922862949136</c:v>
                  </c:pt>
                  <c:pt idx="91">
                    <c:v>0.82647248012314312</c:v>
                  </c:pt>
                  <c:pt idx="92">
                    <c:v>0.87779740125212447</c:v>
                  </c:pt>
                  <c:pt idx="93">
                    <c:v>1.003480717820886</c:v>
                  </c:pt>
                  <c:pt idx="94">
                    <c:v>0.83230458703541521</c:v>
                  </c:pt>
                  <c:pt idx="95">
                    <c:v>0.64581457771953787</c:v>
                  </c:pt>
                  <c:pt idx="96">
                    <c:v>0.96686336768625336</c:v>
                  </c:pt>
                  <c:pt idx="97">
                    <c:v>0.88710962443801744</c:v>
                  </c:pt>
                  <c:pt idx="98">
                    <c:v>0.91532736986923269</c:v>
                  </c:pt>
                  <c:pt idx="99">
                    <c:v>0.86755070710470117</c:v>
                  </c:pt>
                  <c:pt idx="100">
                    <c:v>0.76176465690082173</c:v>
                  </c:pt>
                  <c:pt idx="101">
                    <c:v>0.80323327563709113</c:v>
                  </c:pt>
                  <c:pt idx="102">
                    <c:v>0.7457859143522706</c:v>
                  </c:pt>
                  <c:pt idx="103">
                    <c:v>0.72528381389787899</c:v>
                  </c:pt>
                  <c:pt idx="104">
                    <c:v>0.72511941771738364</c:v>
                  </c:pt>
                  <c:pt idx="105">
                    <c:v>0.70396181293583626</c:v>
                  </c:pt>
                  <c:pt idx="106">
                    <c:v>0.90298865830917507</c:v>
                  </c:pt>
                  <c:pt idx="107">
                    <c:v>0.72844434329328978</c:v>
                  </c:pt>
                  <c:pt idx="108">
                    <c:v>0.83136888193371494</c:v>
                  </c:pt>
                  <c:pt idx="109">
                    <c:v>0.94619758536556453</c:v>
                  </c:pt>
                  <c:pt idx="110">
                    <c:v>0.91360039056901821</c:v>
                  </c:pt>
                  <c:pt idx="111">
                    <c:v>0.86987040716010489</c:v>
                  </c:pt>
                  <c:pt idx="112">
                    <c:v>0.79935445161479401</c:v>
                  </c:pt>
                  <c:pt idx="113">
                    <c:v>0.88874741106114286</c:v>
                  </c:pt>
                  <c:pt idx="114">
                    <c:v>0.80613112383032159</c:v>
                  </c:pt>
                  <c:pt idx="115">
                    <c:v>0.76026761939731824</c:v>
                  </c:pt>
                  <c:pt idx="116">
                    <c:v>0.82028515164714488</c:v>
                  </c:pt>
                  <c:pt idx="117">
                    <c:v>0.85836211455919165</c:v>
                  </c:pt>
                  <c:pt idx="118">
                    <c:v>0.73308108625589274</c:v>
                  </c:pt>
                  <c:pt idx="119">
                    <c:v>0.64449160624618373</c:v>
                  </c:pt>
                  <c:pt idx="120">
                    <c:v>0.83662005998402289</c:v>
                  </c:pt>
                  <c:pt idx="121">
                    <c:v>0.67618841914442995</c:v>
                  </c:pt>
                  <c:pt idx="122">
                    <c:v>0.86963135487060694</c:v>
                  </c:pt>
                  <c:pt idx="123">
                    <c:v>0.61269172654813087</c:v>
                  </c:pt>
                  <c:pt idx="124">
                    <c:v>0.91825413173796089</c:v>
                  </c:pt>
                  <c:pt idx="125">
                    <c:v>0.74970942586312639</c:v>
                  </c:pt>
                  <c:pt idx="126">
                    <c:v>0.77499158324632311</c:v>
                  </c:pt>
                  <c:pt idx="127">
                    <c:v>0.91625731314990111</c:v>
                  </c:pt>
                  <c:pt idx="128">
                    <c:v>0.7977499870585476</c:v>
                  </c:pt>
                  <c:pt idx="129">
                    <c:v>0.77996061448540244</c:v>
                  </c:pt>
                  <c:pt idx="130">
                    <c:v>0.74017492385705019</c:v>
                  </c:pt>
                  <c:pt idx="131">
                    <c:v>0.88551901910196373</c:v>
                  </c:pt>
                  <c:pt idx="132">
                    <c:v>0.72433719124434415</c:v>
                  </c:pt>
                  <c:pt idx="133">
                    <c:v>0.85444222849545504</c:v>
                  </c:pt>
                  <c:pt idx="134">
                    <c:v>0.8163823459902424</c:v>
                  </c:pt>
                  <c:pt idx="135">
                    <c:v>0.91423394558926319</c:v>
                  </c:pt>
                  <c:pt idx="136">
                    <c:v>0.97903706088221731</c:v>
                  </c:pt>
                  <c:pt idx="137">
                    <c:v>0.69425592628406319</c:v>
                  </c:pt>
                  <c:pt idx="138">
                    <c:v>0.80886356060609055</c:v>
                  </c:pt>
                  <c:pt idx="139">
                    <c:v>0.75871951061399456</c:v>
                  </c:pt>
                  <c:pt idx="140">
                    <c:v>0.86070868534417833</c:v>
                  </c:pt>
                  <c:pt idx="141">
                    <c:v>0.80839837172530382</c:v>
                  </c:pt>
                  <c:pt idx="142">
                    <c:v>0.99408531488847052</c:v>
                  </c:pt>
                  <c:pt idx="143">
                    <c:v>0.76889165088198996</c:v>
                  </c:pt>
                  <c:pt idx="144">
                    <c:v>0.7330273605990949</c:v>
                  </c:pt>
                  <c:pt idx="145">
                    <c:v>0.92984021760565549</c:v>
                  </c:pt>
                  <c:pt idx="146">
                    <c:v>0.99893587966425645</c:v>
                  </c:pt>
                  <c:pt idx="147">
                    <c:v>0.85941318654518284</c:v>
                  </c:pt>
                  <c:pt idx="148">
                    <c:v>0.89135364193354516</c:v>
                  </c:pt>
                  <c:pt idx="149">
                    <c:v>0.78072963474878654</c:v>
                  </c:pt>
                  <c:pt idx="150">
                    <c:v>1.0016991679988403</c:v>
                  </c:pt>
                  <c:pt idx="151">
                    <c:v>0.93383431819170581</c:v>
                  </c:pt>
                  <c:pt idx="152">
                    <c:v>0.88363339705075261</c:v>
                  </c:pt>
                  <c:pt idx="153">
                    <c:v>0.72147832547780855</c:v>
                  </c:pt>
                  <c:pt idx="154">
                    <c:v>0.65815652942309144</c:v>
                  </c:pt>
                  <c:pt idx="155">
                    <c:v>1.1412957995963431</c:v>
                  </c:pt>
                  <c:pt idx="156">
                    <c:v>0.64409929275003475</c:v>
                  </c:pt>
                  <c:pt idx="157">
                    <c:v>0.82982539429041657</c:v>
                  </c:pt>
                  <c:pt idx="158">
                    <c:v>0.85656146132628352</c:v>
                  </c:pt>
                  <c:pt idx="159">
                    <c:v>1.0400855084681575</c:v>
                  </c:pt>
                  <c:pt idx="160">
                    <c:v>0.74646525622078019</c:v>
                  </c:pt>
                  <c:pt idx="161">
                    <c:v>0.65401121450084732</c:v>
                  </c:pt>
                  <c:pt idx="162">
                    <c:v>0.92217371789743097</c:v>
                  </c:pt>
                  <c:pt idx="163">
                    <c:v>0.91927131611394131</c:v>
                  </c:pt>
                  <c:pt idx="164">
                    <c:v>0.82024158399797298</c:v>
                  </c:pt>
                  <c:pt idx="165">
                    <c:v>0.9549131833666249</c:v>
                  </c:pt>
                  <c:pt idx="166">
                    <c:v>0.86245946332598389</c:v>
                  </c:pt>
                  <c:pt idx="167">
                    <c:v>0.74654422796652919</c:v>
                  </c:pt>
                  <c:pt idx="168">
                    <c:v>0.74793783610544751</c:v>
                  </c:pt>
                  <c:pt idx="169">
                    <c:v>0.88030717946808656</c:v>
                  </c:pt>
                  <c:pt idx="170">
                    <c:v>0.84961335631196366</c:v>
                  </c:pt>
                  <c:pt idx="171">
                    <c:v>0.66347840723440354</c:v>
                  </c:pt>
                  <c:pt idx="172">
                    <c:v>0.64785265773549539</c:v>
                  </c:pt>
                  <c:pt idx="173">
                    <c:v>0.79704961751640546</c:v>
                  </c:pt>
                  <c:pt idx="174">
                    <c:v>0.96894576388064524</c:v>
                  </c:pt>
                  <c:pt idx="175">
                    <c:v>0.84479893612781676</c:v>
                  </c:pt>
                  <c:pt idx="176">
                    <c:v>0.80363621544809771</c:v>
                  </c:pt>
                  <c:pt idx="177">
                    <c:v>0.50196190052543099</c:v>
                  </c:pt>
                  <c:pt idx="178">
                    <c:v>0.93237431918679581</c:v>
                  </c:pt>
                  <c:pt idx="179">
                    <c:v>0.72711917400529535</c:v>
                  </c:pt>
                  <c:pt idx="180">
                    <c:v>1.3632902067940935</c:v>
                  </c:pt>
                  <c:pt idx="181">
                    <c:v>0.76704300583515805</c:v>
                  </c:pt>
                  <c:pt idx="182">
                    <c:v>0.78059946614816234</c:v>
                  </c:pt>
                  <c:pt idx="183">
                    <c:v>1.098614371431238</c:v>
                  </c:pt>
                  <c:pt idx="184">
                    <c:v>0.79395355544993707</c:v>
                  </c:pt>
                  <c:pt idx="185">
                    <c:v>0.78649216825685075</c:v>
                  </c:pt>
                  <c:pt idx="186">
                    <c:v>0.83143595165533546</c:v>
                  </c:pt>
                  <c:pt idx="187">
                    <c:v>0.74926092717140413</c:v>
                  </c:pt>
                  <c:pt idx="188">
                    <c:v>0.92836431972275368</c:v>
                  </c:pt>
                  <c:pt idx="189">
                    <c:v>0.81544150786004954</c:v>
                  </c:pt>
                  <c:pt idx="190">
                    <c:v>0.86800980278554807</c:v>
                  </c:pt>
                  <c:pt idx="191">
                    <c:v>0.63509433957144801</c:v>
                  </c:pt>
                  <c:pt idx="192">
                    <c:v>0.95999250258239444</c:v>
                  </c:pt>
                  <c:pt idx="193">
                    <c:v>0.97368808418524799</c:v>
                  </c:pt>
                  <c:pt idx="194">
                    <c:v>0.75729699072622936</c:v>
                  </c:pt>
                  <c:pt idx="195">
                    <c:v>0.92376877454110418</c:v>
                  </c:pt>
                  <c:pt idx="196">
                    <c:v>0.96496004847422079</c:v>
                  </c:pt>
                  <c:pt idx="197">
                    <c:v>1.0601607389133738</c:v>
                  </c:pt>
                  <c:pt idx="198">
                    <c:v>1.1299843937960752</c:v>
                  </c:pt>
                  <c:pt idx="199">
                    <c:v>1.2161348287697842</c:v>
                  </c:pt>
                  <c:pt idx="200">
                    <c:v>0.84903243605058498</c:v>
                  </c:pt>
                  <c:pt idx="201">
                    <c:v>0.80369120491128732</c:v>
                  </c:pt>
                  <c:pt idx="202">
                    <c:v>1.1104956281302782</c:v>
                  </c:pt>
                  <c:pt idx="203">
                    <c:v>1.1688275541948825</c:v>
                  </c:pt>
                  <c:pt idx="204">
                    <c:v>1.0015705955159298</c:v>
                  </c:pt>
                  <c:pt idx="205">
                    <c:v>1.1410807453661014</c:v>
                  </c:pt>
                  <c:pt idx="206">
                    <c:v>0.98665708484437653</c:v>
                  </c:pt>
                  <c:pt idx="207">
                    <c:v>1.0253667959029891</c:v>
                  </c:pt>
                  <c:pt idx="208">
                    <c:v>1.0168912135863246</c:v>
                  </c:pt>
                  <c:pt idx="209">
                    <c:v>1.2341301297356648</c:v>
                  </c:pt>
                  <c:pt idx="210">
                    <c:v>1.1471825045485937</c:v>
                  </c:pt>
                  <c:pt idx="211">
                    <c:v>1.1419712055054729</c:v>
                  </c:pt>
                  <c:pt idx="212">
                    <c:v>1.1026345459126605</c:v>
                  </c:pt>
                  <c:pt idx="213">
                    <c:v>0.73201150162022521</c:v>
                  </c:pt>
                  <c:pt idx="214">
                    <c:v>0.75562667657052585</c:v>
                  </c:pt>
                  <c:pt idx="215">
                    <c:v>0.88294779149306735</c:v>
                  </c:pt>
                  <c:pt idx="216">
                    <c:v>0.69496192609455043</c:v>
                  </c:pt>
                  <c:pt idx="217">
                    <c:v>0.68771601877715982</c:v>
                  </c:pt>
                  <c:pt idx="218">
                    <c:v>0.9369499614201694</c:v>
                  </c:pt>
                  <c:pt idx="219">
                    <c:v>0.92490896675402634</c:v>
                  </c:pt>
                  <c:pt idx="220">
                    <c:v>0.88549178199783729</c:v>
                  </c:pt>
                  <c:pt idx="221">
                    <c:v>0.85900231197261523</c:v>
                  </c:pt>
                  <c:pt idx="222">
                    <c:v>1.0651936518181073</c:v>
                  </c:pt>
                  <c:pt idx="223">
                    <c:v>0.72371551233017339</c:v>
                  </c:pt>
                  <c:pt idx="224">
                    <c:v>1.1509180168380055</c:v>
                  </c:pt>
                  <c:pt idx="225">
                    <c:v>0.97461552419199038</c:v>
                  </c:pt>
                  <c:pt idx="226">
                    <c:v>1.0697235385415449</c:v>
                  </c:pt>
                  <c:pt idx="227">
                    <c:v>0.96847200516310028</c:v>
                  </c:pt>
                  <c:pt idx="228">
                    <c:v>0.96777708664801287</c:v>
                  </c:pt>
                  <c:pt idx="229">
                    <c:v>1.631579880218734</c:v>
                  </c:pt>
                  <c:pt idx="230">
                    <c:v>0.97655381622227933</c:v>
                  </c:pt>
                  <c:pt idx="231">
                    <c:v>1.1933519325624617</c:v>
                  </c:pt>
                  <c:pt idx="232">
                    <c:v>0.73096752088571426</c:v>
                  </c:pt>
                  <c:pt idx="233">
                    <c:v>1.2401736220047499</c:v>
                  </c:pt>
                  <c:pt idx="234">
                    <c:v>0.86036533085444222</c:v>
                  </c:pt>
                  <c:pt idx="235">
                    <c:v>0.90186834088786239</c:v>
                  </c:pt>
                  <c:pt idx="236">
                    <c:v>0.63257521181784648</c:v>
                  </c:pt>
                  <c:pt idx="237">
                    <c:v>1.32702940057981</c:v>
                  </c:pt>
                  <c:pt idx="238">
                    <c:v>1.4251218834709705</c:v>
                  </c:pt>
                  <c:pt idx="239">
                    <c:v>1.0369859961894099</c:v>
                  </c:pt>
                  <c:pt idx="240">
                    <c:v>1.5790117506805861</c:v>
                  </c:pt>
                  <c:pt idx="241">
                    <c:v>1.4514313713856044</c:v>
                  </c:pt>
                  <c:pt idx="242">
                    <c:v>0.86772510561809302</c:v>
                  </c:pt>
                  <c:pt idx="243">
                    <c:v>0.69888315091852338</c:v>
                  </c:pt>
                  <c:pt idx="244">
                    <c:v>1.1394087942271829</c:v>
                  </c:pt>
                  <c:pt idx="245">
                    <c:v>1.0151742715974992</c:v>
                  </c:pt>
                  <c:pt idx="246">
                    <c:v>1.2348906820330352</c:v>
                  </c:pt>
                  <c:pt idx="247">
                    <c:v>1.0724653496444736</c:v>
                  </c:pt>
                  <c:pt idx="248">
                    <c:v>1.1309501872226591</c:v>
                  </c:pt>
                  <c:pt idx="249">
                    <c:v>1.4170210380426032</c:v>
                  </c:pt>
                  <c:pt idx="250">
                    <c:v>1.2237960403634378</c:v>
                  </c:pt>
                  <c:pt idx="251">
                    <c:v>0.90436861836043769</c:v>
                  </c:pt>
                  <c:pt idx="252">
                    <c:v>1.0637487799166272</c:v>
                  </c:pt>
                  <c:pt idx="253">
                    <c:v>0.90695507956761123</c:v>
                  </c:pt>
                  <c:pt idx="254">
                    <c:v>1.2934656098495116</c:v>
                  </c:pt>
                  <c:pt idx="255">
                    <c:v>1.1806806581480889</c:v>
                  </c:pt>
                  <c:pt idx="256">
                    <c:v>0.86029985861115577</c:v>
                  </c:pt>
                  <c:pt idx="257">
                    <c:v>1.0303765701081185</c:v>
                  </c:pt>
                  <c:pt idx="258">
                    <c:v>0.98502641885333708</c:v>
                  </c:pt>
                  <c:pt idx="259">
                    <c:v>2.3524512658488024</c:v>
                  </c:pt>
                  <c:pt idx="260">
                    <c:v>0.86085140784378944</c:v>
                  </c:pt>
                  <c:pt idx="261">
                    <c:v>0.96039843986072482</c:v>
                  </c:pt>
                  <c:pt idx="262">
                    <c:v>1.2923449383448602</c:v>
                  </c:pt>
                  <c:pt idx="263">
                    <c:v>0.98429373090890859</c:v>
                  </c:pt>
                  <c:pt idx="264">
                    <c:v>0.90269496943312877</c:v>
                  </c:pt>
                  <c:pt idx="265">
                    <c:v>0.95815319696072609</c:v>
                  </c:pt>
                  <c:pt idx="266">
                    <c:v>0.73177902506388637</c:v>
                  </c:pt>
                  <c:pt idx="267">
                    <c:v>2.3187058340669435</c:v>
                  </c:pt>
                  <c:pt idx="268">
                    <c:v>0.74871041026867191</c:v>
                  </c:pt>
                  <c:pt idx="269">
                    <c:v>0.72808365722782431</c:v>
                  </c:pt>
                  <c:pt idx="270">
                    <c:v>1.5381054673762211</c:v>
                  </c:pt>
                  <c:pt idx="271">
                    <c:v>0.59696260932055056</c:v>
                  </c:pt>
                  <c:pt idx="272">
                    <c:v>0.77427248506547885</c:v>
                  </c:pt>
                  <c:pt idx="273">
                    <c:v>0.81496532447432368</c:v>
                  </c:pt>
                  <c:pt idx="274">
                    <c:v>1.108704051601441</c:v>
                  </c:pt>
                  <c:pt idx="275">
                    <c:v>0.86975820142277716</c:v>
                  </c:pt>
                  <c:pt idx="276">
                    <c:v>1.686070353842158</c:v>
                  </c:pt>
                  <c:pt idx="277">
                    <c:v>0.71620672754899894</c:v>
                  </c:pt>
                  <c:pt idx="278">
                    <c:v>2.9520831590200962</c:v>
                  </c:pt>
                  <c:pt idx="279">
                    <c:v>1.0440081389974962</c:v>
                  </c:pt>
                  <c:pt idx="280">
                    <c:v>0.94704807945921821</c:v>
                  </c:pt>
                  <c:pt idx="281">
                    <c:v>1.1299950507275205</c:v>
                  </c:pt>
                  <c:pt idx="282">
                    <c:v>0.95081101790672418</c:v>
                  </c:pt>
                  <c:pt idx="283">
                    <c:v>0.84453079780558094</c:v>
                  </c:pt>
                  <c:pt idx="284">
                    <c:v>1.0413196515328356</c:v>
                  </c:pt>
                  <c:pt idx="285">
                    <c:v>2.2727530043500801</c:v>
                  </c:pt>
                  <c:pt idx="286">
                    <c:v>0.94078824919565063</c:v>
                  </c:pt>
                  <c:pt idx="287">
                    <c:v>1.5547138481465095</c:v>
                  </c:pt>
                  <c:pt idx="288">
                    <c:v>1.186209345086336</c:v>
                  </c:pt>
                  <c:pt idx="289">
                    <c:v>0.94751079831572849</c:v>
                  </c:pt>
                  <c:pt idx="290">
                    <c:v>0.89356507864651802</c:v>
                  </c:pt>
                  <c:pt idx="291">
                    <c:v>0.92430316289241898</c:v>
                  </c:pt>
                  <c:pt idx="292">
                    <c:v>1.2454638281613655</c:v>
                  </c:pt>
                  <c:pt idx="293">
                    <c:v>0.68915734263502781</c:v>
                  </c:pt>
                  <c:pt idx="294">
                    <c:v>0.90560396377398755</c:v>
                  </c:pt>
                  <c:pt idx="295">
                    <c:v>1.2203141477788788</c:v>
                  </c:pt>
                  <c:pt idx="296">
                    <c:v>2.6838466770798419</c:v>
                  </c:pt>
                  <c:pt idx="297">
                    <c:v>2.0848860256586192</c:v>
                  </c:pt>
                  <c:pt idx="298">
                    <c:v>1.0495063558540041</c:v>
                  </c:pt>
                  <c:pt idx="299">
                    <c:v>1.1959824821442198</c:v>
                  </c:pt>
                  <c:pt idx="300">
                    <c:v>2.0497748976987</c:v>
                  </c:pt>
                  <c:pt idx="301">
                    <c:v>4.453625909533681</c:v>
                  </c:pt>
                  <c:pt idx="302">
                    <c:v>1.3263528722719866</c:v>
                  </c:pt>
                  <c:pt idx="303">
                    <c:v>0.66040952278562082</c:v>
                  </c:pt>
                  <c:pt idx="304">
                    <c:v>1.6868170658213206</c:v>
                  </c:pt>
                  <c:pt idx="305">
                    <c:v>1.3863630958292221</c:v>
                  </c:pt>
                  <c:pt idx="306">
                    <c:v>1.509208296577691</c:v>
                  </c:pt>
                  <c:pt idx="307">
                    <c:v>0.8257350472202204</c:v>
                  </c:pt>
                  <c:pt idx="308">
                    <c:v>1.1453667000228529</c:v>
                  </c:pt>
                  <c:pt idx="309">
                    <c:v>1.5073985356155912</c:v>
                  </c:pt>
                  <c:pt idx="310">
                    <c:v>1.044191228648278</c:v>
                  </c:pt>
                  <c:pt idx="311">
                    <c:v>1.1600568330534489</c:v>
                  </c:pt>
                  <c:pt idx="312">
                    <c:v>2.1616953275799049</c:v>
                  </c:pt>
                  <c:pt idx="313">
                    <c:v>1.6580024901223174</c:v>
                  </c:pt>
                  <c:pt idx="314">
                    <c:v>1.5482134211784018</c:v>
                  </c:pt>
                  <c:pt idx="315">
                    <c:v>1.6191082727321262</c:v>
                  </c:pt>
                  <c:pt idx="316">
                    <c:v>1.3993898592219556</c:v>
                  </c:pt>
                  <c:pt idx="317">
                    <c:v>1.0744232194462262</c:v>
                  </c:pt>
                  <c:pt idx="318">
                    <c:v>1.7087861006967291</c:v>
                  </c:pt>
                  <c:pt idx="319">
                    <c:v>1.8043796057245243</c:v>
                  </c:pt>
                  <c:pt idx="320">
                    <c:v>1.6794328578604107</c:v>
                  </c:pt>
                  <c:pt idx="321">
                    <c:v>0.92276950430711346</c:v>
                  </c:pt>
                  <c:pt idx="322">
                    <c:v>1.6744864744308234</c:v>
                  </c:pt>
                  <c:pt idx="323">
                    <c:v>0.96118502457737842</c:v>
                  </c:pt>
                  <c:pt idx="324">
                    <c:v>2.0899816121458437</c:v>
                  </c:pt>
                  <c:pt idx="325">
                    <c:v>2.4795445368858955</c:v>
                  </c:pt>
                  <c:pt idx="326">
                    <c:v>1.0496938070784767</c:v>
                  </c:pt>
                  <c:pt idx="327">
                    <c:v>0.65836511248762719</c:v>
                  </c:pt>
                  <c:pt idx="328">
                    <c:v>0.89216470089559474</c:v>
                  </c:pt>
                  <c:pt idx="329">
                    <c:v>0.80305405561489762</c:v>
                  </c:pt>
                  <c:pt idx="330">
                    <c:v>1.6300442850360133</c:v>
                  </c:pt>
                  <c:pt idx="331">
                    <c:v>0.78494390462251296</c:v>
                  </c:pt>
                  <c:pt idx="332">
                    <c:v>0.86729123304961242</c:v>
                  </c:pt>
                  <c:pt idx="333">
                    <c:v>0.80090514835579651</c:v>
                  </c:pt>
                  <c:pt idx="334">
                    <c:v>1.4301878433473978</c:v>
                  </c:pt>
                  <c:pt idx="335">
                    <c:v>1.1047244988556686</c:v>
                  </c:pt>
                  <c:pt idx="336">
                    <c:v>1.9975666660203504</c:v>
                  </c:pt>
                  <c:pt idx="337">
                    <c:v>1.3163126227132935</c:v>
                  </c:pt>
                  <c:pt idx="338">
                    <c:v>1.4986753044221692</c:v>
                  </c:pt>
                  <c:pt idx="339">
                    <c:v>1.5860052011546073</c:v>
                  </c:pt>
                  <c:pt idx="340">
                    <c:v>0.9720344288520576</c:v>
                  </c:pt>
                  <c:pt idx="341">
                    <c:v>1.4704624747171104</c:v>
                  </c:pt>
                  <c:pt idx="342">
                    <c:v>1.1152686310378028</c:v>
                  </c:pt>
                  <c:pt idx="343">
                    <c:v>1.0593969334246713</c:v>
                  </c:pt>
                  <c:pt idx="344">
                    <c:v>2.1418424352738201</c:v>
                  </c:pt>
                  <c:pt idx="345">
                    <c:v>0.87510286607844434</c:v>
                  </c:pt>
                  <c:pt idx="346">
                    <c:v>1.9738443364477005</c:v>
                  </c:pt>
                  <c:pt idx="347">
                    <c:v>2.7376262634816309</c:v>
                  </c:pt>
                  <c:pt idx="348">
                    <c:v>1.3671116698936165</c:v>
                  </c:pt>
                  <c:pt idx="349">
                    <c:v>2.6003125270055794</c:v>
                  </c:pt>
                  <c:pt idx="350">
                    <c:v>1.2564843322505628</c:v>
                  </c:pt>
                  <c:pt idx="351">
                    <c:v>2.1165681718923679</c:v>
                  </c:pt>
                  <c:pt idx="352">
                    <c:v>1.2473239960933156</c:v>
                  </c:pt>
                  <c:pt idx="353">
                    <c:v>1.5022546430777575</c:v>
                  </c:pt>
                  <c:pt idx="354">
                    <c:v>1.3682231346963512</c:v>
                  </c:pt>
                  <c:pt idx="355">
                    <c:v>0.66655623228201055</c:v>
                  </c:pt>
                  <c:pt idx="356">
                    <c:v>1.7985070647522554</c:v>
                  </c:pt>
                  <c:pt idx="357">
                    <c:v>2.2187385351302993</c:v>
                  </c:pt>
                  <c:pt idx="358">
                    <c:v>2.8359691287547784</c:v>
                  </c:pt>
                  <c:pt idx="359">
                    <c:v>2.6197670739705203</c:v>
                  </c:pt>
                  <c:pt idx="360">
                    <c:v>0.84338497165034132</c:v>
                  </c:pt>
                  <c:pt idx="361">
                    <c:v>0.77957358219568007</c:v>
                  </c:pt>
                  <c:pt idx="362">
                    <c:v>1.1000159637912161</c:v>
                  </c:pt>
                  <c:pt idx="363">
                    <c:v>5.6736463004514599</c:v>
                  </c:pt>
                  <c:pt idx="364">
                    <c:v>1.2150524848065012</c:v>
                  </c:pt>
                  <c:pt idx="365">
                    <c:v>1.0487647738959858</c:v>
                  </c:pt>
                  <c:pt idx="366">
                    <c:v>0.81824601673435615</c:v>
                  </c:pt>
                  <c:pt idx="367">
                    <c:v>3.466105258432179</c:v>
                  </c:pt>
                  <c:pt idx="368">
                    <c:v>1.2157977141720231</c:v>
                  </c:pt>
                  <c:pt idx="369">
                    <c:v>1.3366651070274971</c:v>
                  </c:pt>
                  <c:pt idx="370">
                    <c:v>1.2382463702907656</c:v>
                  </c:pt>
                  <c:pt idx="371">
                    <c:v>1.194908466512232</c:v>
                  </c:pt>
                  <c:pt idx="372">
                    <c:v>1.5965023076707765</c:v>
                  </c:pt>
                  <c:pt idx="373">
                    <c:v>0.96066285110393812</c:v>
                  </c:pt>
                  <c:pt idx="374">
                    <c:v>1.4605550190167262</c:v>
                  </c:pt>
                  <c:pt idx="375">
                    <c:v>1.6139875598691942</c:v>
                  </c:pt>
                  <c:pt idx="376">
                    <c:v>3.7323390941996482</c:v>
                  </c:pt>
                  <c:pt idx="377">
                    <c:v>0.95239191613441432</c:v>
                  </c:pt>
                  <c:pt idx="378">
                    <c:v>4.3559235757189674</c:v>
                  </c:pt>
                  <c:pt idx="379">
                    <c:v>1.7616723623168251</c:v>
                  </c:pt>
                  <c:pt idx="380">
                    <c:v>4.7913492962265467</c:v>
                  </c:pt>
                  <c:pt idx="381">
                    <c:v>1.1290793423641059</c:v>
                  </c:pt>
                  <c:pt idx="382">
                    <c:v>1.1833193720070689</c:v>
                  </c:pt>
                  <c:pt idx="383">
                    <c:v>1.6124486132551741</c:v>
                  </c:pt>
                  <c:pt idx="384">
                    <c:v>1.329769085211582</c:v>
                  </c:pt>
                  <c:pt idx="385">
                    <c:v>0.93879759576229782</c:v>
                  </c:pt>
                  <c:pt idx="386">
                    <c:v>1.9199202386128282</c:v>
                  </c:pt>
                  <c:pt idx="387">
                    <c:v>1.0745967950784225</c:v>
                  </c:pt>
                  <c:pt idx="388">
                    <c:v>2.7737995814201359</c:v>
                  </c:pt>
                  <c:pt idx="389">
                    <c:v>2.0371070324792262</c:v>
                  </c:pt>
                  <c:pt idx="390">
                    <c:v>1.6913096517335968</c:v>
                  </c:pt>
                  <c:pt idx="391">
                    <c:v>1.6867838948016827</c:v>
                  </c:pt>
                  <c:pt idx="392">
                    <c:v>2.0113353528205868</c:v>
                  </c:pt>
                  <c:pt idx="393">
                    <c:v>3.3680102331425466</c:v>
                  </c:pt>
                  <c:pt idx="394">
                    <c:v>1.2780893265487254</c:v>
                  </c:pt>
                  <c:pt idx="395">
                    <c:v>1.5904746085650086</c:v>
                  </c:pt>
                  <c:pt idx="396">
                    <c:v>1.7051183886594634</c:v>
                  </c:pt>
                  <c:pt idx="397">
                    <c:v>1.0866522764997228</c:v>
                  </c:pt>
                  <c:pt idx="398">
                    <c:v>1.1601424495804651</c:v>
                  </c:pt>
                  <c:pt idx="399">
                    <c:v>1.1710245203795535</c:v>
                  </c:pt>
                  <c:pt idx="400">
                    <c:v>0.96886105377786236</c:v>
                  </c:pt>
                  <c:pt idx="401">
                    <c:v>2.1910593060061143</c:v>
                  </c:pt>
                  <c:pt idx="402">
                    <c:v>0.88801269368941016</c:v>
                  </c:pt>
                  <c:pt idx="403">
                    <c:v>0.98870615049049615</c:v>
                  </c:pt>
                  <c:pt idx="404">
                    <c:v>1.7617627629184702</c:v>
                  </c:pt>
                  <c:pt idx="405">
                    <c:v>0.99445577219422698</c:v>
                  </c:pt>
                  <c:pt idx="406">
                    <c:v>1.0080238957161685</c:v>
                  </c:pt>
                  <c:pt idx="407">
                    <c:v>2.3683186246606072</c:v>
                  </c:pt>
                  <c:pt idx="408">
                    <c:v>1.3973256369697313</c:v>
                  </c:pt>
                  <c:pt idx="409">
                    <c:v>0.99941331120184862</c:v>
                  </c:pt>
                  <c:pt idx="410">
                    <c:v>1.1951330164598306</c:v>
                  </c:pt>
                  <c:pt idx="411">
                    <c:v>5.6095372058194455</c:v>
                  </c:pt>
                  <c:pt idx="412">
                    <c:v>3.0440127649170283</c:v>
                  </c:pt>
                  <c:pt idx="413">
                    <c:v>1.1138129589969457</c:v>
                  </c:pt>
                  <c:pt idx="414">
                    <c:v>3.0728734486173463</c:v>
                  </c:pt>
                  <c:pt idx="415">
                    <c:v>0.90629424792541036</c:v>
                  </c:pt>
                  <c:pt idx="416">
                    <c:v>0.83054104459578781</c:v>
                  </c:pt>
                  <c:pt idx="417">
                    <c:v>0.95045569976812161</c:v>
                  </c:pt>
                  <c:pt idx="418">
                    <c:v>1.3872233668153222</c:v>
                  </c:pt>
                  <c:pt idx="419">
                    <c:v>1.1475124395377803</c:v>
                  </c:pt>
                  <c:pt idx="420">
                    <c:v>1.3291416400710394</c:v>
                  </c:pt>
                  <c:pt idx="421">
                    <c:v>6.7573645297585765</c:v>
                  </c:pt>
                  <c:pt idx="422">
                    <c:v>1.327695787236659</c:v>
                  </c:pt>
                  <c:pt idx="423">
                    <c:v>1.2490334325548387</c:v>
                  </c:pt>
                  <c:pt idx="424">
                    <c:v>1.3353948917706462</c:v>
                  </c:pt>
                  <c:pt idx="425">
                    <c:v>2.9121114554363925</c:v>
                  </c:pt>
                  <c:pt idx="426">
                    <c:v>1.5123714780048789</c:v>
                  </c:pt>
                  <c:pt idx="427">
                    <c:v>0.98662315963079572</c:v>
                  </c:pt>
                  <c:pt idx="428">
                    <c:v>2.2010184702126248</c:v>
                  </c:pt>
                  <c:pt idx="429">
                    <c:v>0.84687752302831154</c:v>
                  </c:pt>
                  <c:pt idx="430">
                    <c:v>1.2030399608416942</c:v>
                  </c:pt>
                  <c:pt idx="431">
                    <c:v>0.91472367275539812</c:v>
                  </c:pt>
                  <c:pt idx="432">
                    <c:v>2.1816008069412489</c:v>
                  </c:pt>
                  <c:pt idx="433">
                    <c:v>1.0471230688473172</c:v>
                  </c:pt>
                  <c:pt idx="434">
                    <c:v>4.5012523634114991</c:v>
                  </c:pt>
                  <c:pt idx="435">
                    <c:v>0.82181101218959396</c:v>
                  </c:pt>
                  <c:pt idx="436">
                    <c:v>1.2229154924287042</c:v>
                  </c:pt>
                  <c:pt idx="437">
                    <c:v>0.95977139909976072</c:v>
                  </c:pt>
                  <c:pt idx="438">
                    <c:v>1.1343688646718986</c:v>
                  </c:pt>
                  <c:pt idx="439">
                    <c:v>0.83907418512419618</c:v>
                  </c:pt>
                  <c:pt idx="440">
                    <c:v>0.88355795177978524</c:v>
                  </c:pt>
                  <c:pt idx="441">
                    <c:v>1.2663355621969343</c:v>
                  </c:pt>
                  <c:pt idx="442">
                    <c:v>1.2593934470641239</c:v>
                  </c:pt>
                  <c:pt idx="443">
                    <c:v>1.2330311391451716</c:v>
                  </c:pt>
                  <c:pt idx="444">
                    <c:v>1.0748824306559719</c:v>
                  </c:pt>
                  <c:pt idx="445">
                    <c:v>1.3483539246598544</c:v>
                  </c:pt>
                  <c:pt idx="446">
                    <c:v>0.8814391265862338</c:v>
                  </c:pt>
                  <c:pt idx="447">
                    <c:v>0.99643037676838264</c:v>
                  </c:pt>
                  <c:pt idx="448">
                    <c:v>2.6006344589488206</c:v>
                  </c:pt>
                  <c:pt idx="449">
                    <c:v>1.0086378839139705</c:v>
                  </c:pt>
                </c:numCache>
              </c:numRef>
            </c:plus>
            <c:minus>
              <c:numRef>
                <c:f>Hazards!$FD$13:$FD$462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6.7281431147992524E-3</c:v>
                  </c:pt>
                  <c:pt idx="9">
                    <c:v>2.0361049668690505E-2</c:v>
                  </c:pt>
                  <c:pt idx="10">
                    <c:v>2.4302197005692423E-2</c:v>
                  </c:pt>
                  <c:pt idx="11">
                    <c:v>4.2086066464949931E-2</c:v>
                  </c:pt>
                  <c:pt idx="12">
                    <c:v>6.7616619053580684E-2</c:v>
                  </c:pt>
                  <c:pt idx="13">
                    <c:v>0.19642322047557195</c:v>
                  </c:pt>
                  <c:pt idx="14">
                    <c:v>0.3094989775461145</c:v>
                  </c:pt>
                  <c:pt idx="15">
                    <c:v>0.51981309346050097</c:v>
                  </c:pt>
                  <c:pt idx="16">
                    <c:v>0.73195667732748526</c:v>
                  </c:pt>
                  <c:pt idx="17">
                    <c:v>1.031627506805701</c:v>
                  </c:pt>
                  <c:pt idx="18">
                    <c:v>1.3642798418562361</c:v>
                  </c:pt>
                  <c:pt idx="19">
                    <c:v>1.6164352758337885</c:v>
                  </c:pt>
                  <c:pt idx="20">
                    <c:v>1.7718017448611574</c:v>
                  </c:pt>
                  <c:pt idx="21">
                    <c:v>2.0373476087760864</c:v>
                  </c:pt>
                  <c:pt idx="22">
                    <c:v>2.0855226072585684</c:v>
                  </c:pt>
                  <c:pt idx="23">
                    <c:v>2.2624774668700374</c:v>
                  </c:pt>
                  <c:pt idx="24">
                    <c:v>2.2698104442045128</c:v>
                  </c:pt>
                  <c:pt idx="25">
                    <c:v>2.3963249665386548</c:v>
                  </c:pt>
                  <c:pt idx="26">
                    <c:v>2.2444623516217104</c:v>
                  </c:pt>
                  <c:pt idx="27">
                    <c:v>2.2805580597867423</c:v>
                  </c:pt>
                  <c:pt idx="28">
                    <c:v>2.4413185760813536</c:v>
                  </c:pt>
                  <c:pt idx="29">
                    <c:v>2.2097494047034831</c:v>
                  </c:pt>
                  <c:pt idx="30">
                    <c:v>2.1503999653224519</c:v>
                  </c:pt>
                  <c:pt idx="31">
                    <c:v>2.1076679710996826</c:v>
                  </c:pt>
                  <c:pt idx="32">
                    <c:v>2.1681364979894857</c:v>
                  </c:pt>
                  <c:pt idx="33">
                    <c:v>1.9916489563669659</c:v>
                  </c:pt>
                  <c:pt idx="34">
                    <c:v>2.1859036784415911</c:v>
                  </c:pt>
                  <c:pt idx="35">
                    <c:v>1.9190493752072162</c:v>
                  </c:pt>
                  <c:pt idx="36">
                    <c:v>1.7916349344497877</c:v>
                  </c:pt>
                  <c:pt idx="37">
                    <c:v>1.7731340126660045</c:v>
                  </c:pt>
                  <c:pt idx="38">
                    <c:v>1.7339514183390359</c:v>
                  </c:pt>
                  <c:pt idx="39">
                    <c:v>1.7599411550086546</c:v>
                  </c:pt>
                  <c:pt idx="40">
                    <c:v>1.680115448037548</c:v>
                  </c:pt>
                  <c:pt idx="41">
                    <c:v>1.8304277213369988</c:v>
                  </c:pt>
                  <c:pt idx="42">
                    <c:v>1.6794873350027721</c:v>
                  </c:pt>
                  <c:pt idx="43">
                    <c:v>1.6042048632192003</c:v>
                  </c:pt>
                  <c:pt idx="44">
                    <c:v>1.5835513133431203</c:v>
                  </c:pt>
                  <c:pt idx="45">
                    <c:v>1.4891772200494047</c:v>
                  </c:pt>
                  <c:pt idx="46">
                    <c:v>1.4198654774639241</c:v>
                  </c:pt>
                  <c:pt idx="47">
                    <c:v>1.3749086307448894</c:v>
                  </c:pt>
                  <c:pt idx="48">
                    <c:v>1.4755830200796869</c:v>
                  </c:pt>
                  <c:pt idx="49">
                    <c:v>1.4200792777974838</c:v>
                  </c:pt>
                  <c:pt idx="50">
                    <c:v>1.4291085868164428</c:v>
                  </c:pt>
                  <c:pt idx="51">
                    <c:v>1.40581314631091</c:v>
                  </c:pt>
                  <c:pt idx="52">
                    <c:v>1.2918772180841747</c:v>
                  </c:pt>
                  <c:pt idx="53">
                    <c:v>1.2732491854758665</c:v>
                  </c:pt>
                  <c:pt idx="54">
                    <c:v>1.2650455993624812</c:v>
                  </c:pt>
                  <c:pt idx="55">
                    <c:v>1.337906577641113</c:v>
                  </c:pt>
                  <c:pt idx="56">
                    <c:v>1.2126625219786946</c:v>
                  </c:pt>
                  <c:pt idx="57">
                    <c:v>1.2668490050511276</c:v>
                  </c:pt>
                  <c:pt idx="58">
                    <c:v>1.2459687825842791</c:v>
                  </c:pt>
                  <c:pt idx="59">
                    <c:v>1.1638461307304366</c:v>
                  </c:pt>
                  <c:pt idx="60">
                    <c:v>1.2455838631691629</c:v>
                  </c:pt>
                  <c:pt idx="61">
                    <c:v>1.230226377602361</c:v>
                  </c:pt>
                  <c:pt idx="62">
                    <c:v>1.1786056996639844</c:v>
                  </c:pt>
                  <c:pt idx="63">
                    <c:v>1.1772741173620573</c:v>
                  </c:pt>
                  <c:pt idx="64">
                    <c:v>1.1917701904874807</c:v>
                  </c:pt>
                  <c:pt idx="65">
                    <c:v>1.0792756658037315</c:v>
                  </c:pt>
                  <c:pt idx="66">
                    <c:v>1.1426532234226765</c:v>
                  </c:pt>
                  <c:pt idx="67">
                    <c:v>1.1168175366123927</c:v>
                  </c:pt>
                  <c:pt idx="68">
                    <c:v>1.2047667065495058</c:v>
                  </c:pt>
                  <c:pt idx="69">
                    <c:v>1.095803078450184</c:v>
                  </c:pt>
                  <c:pt idx="70">
                    <c:v>1.0736739780181908</c:v>
                  </c:pt>
                  <c:pt idx="71">
                    <c:v>0.99829140649959514</c:v>
                  </c:pt>
                  <c:pt idx="72">
                    <c:v>1.0329106259398841</c:v>
                  </c:pt>
                  <c:pt idx="73">
                    <c:v>0.98653173292356167</c:v>
                  </c:pt>
                  <c:pt idx="74">
                    <c:v>0.96516288554676144</c:v>
                  </c:pt>
                  <c:pt idx="75">
                    <c:v>1.017309293974336</c:v>
                  </c:pt>
                  <c:pt idx="76">
                    <c:v>1.0291397552854622</c:v>
                  </c:pt>
                  <c:pt idx="77">
                    <c:v>1.0952727444358488</c:v>
                  </c:pt>
                  <c:pt idx="78">
                    <c:v>0.98050663060034804</c:v>
                  </c:pt>
                  <c:pt idx="79">
                    <c:v>0.94520045805335295</c:v>
                  </c:pt>
                  <c:pt idx="80">
                    <c:v>0.96832170247365779</c:v>
                  </c:pt>
                  <c:pt idx="81">
                    <c:v>1.0204588676152508</c:v>
                  </c:pt>
                  <c:pt idx="82">
                    <c:v>0.96021573174214547</c:v>
                  </c:pt>
                  <c:pt idx="83">
                    <c:v>0.89232491141037351</c:v>
                  </c:pt>
                  <c:pt idx="84">
                    <c:v>0.92148527167148397</c:v>
                  </c:pt>
                  <c:pt idx="85">
                    <c:v>0.85549660064463895</c:v>
                  </c:pt>
                  <c:pt idx="86">
                    <c:v>0.96592439940069452</c:v>
                  </c:pt>
                  <c:pt idx="87">
                    <c:v>1.0011466496643426</c:v>
                  </c:pt>
                  <c:pt idx="88">
                    <c:v>0.90668166565886554</c:v>
                  </c:pt>
                  <c:pt idx="89">
                    <c:v>0.87503269243527948</c:v>
                  </c:pt>
                  <c:pt idx="90">
                    <c:v>0.96934922862949136</c:v>
                  </c:pt>
                  <c:pt idx="91">
                    <c:v>0.82647248012314312</c:v>
                  </c:pt>
                  <c:pt idx="92">
                    <c:v>0.87779740125212447</c:v>
                  </c:pt>
                  <c:pt idx="93">
                    <c:v>1.003480717820886</c:v>
                  </c:pt>
                  <c:pt idx="94">
                    <c:v>0.83230458703541521</c:v>
                  </c:pt>
                  <c:pt idx="95">
                    <c:v>0.64581457771953787</c:v>
                  </c:pt>
                  <c:pt idx="96">
                    <c:v>0.96686336768625336</c:v>
                  </c:pt>
                  <c:pt idx="97">
                    <c:v>0.88710962443801744</c:v>
                  </c:pt>
                  <c:pt idx="98">
                    <c:v>0.91532736986923269</c:v>
                  </c:pt>
                  <c:pt idx="99">
                    <c:v>0.86755070710470117</c:v>
                  </c:pt>
                  <c:pt idx="100">
                    <c:v>0.76176465690082173</c:v>
                  </c:pt>
                  <c:pt idx="101">
                    <c:v>0.80323327563709113</c:v>
                  </c:pt>
                  <c:pt idx="102">
                    <c:v>0.7457859143522706</c:v>
                  </c:pt>
                  <c:pt idx="103">
                    <c:v>0.72528381389787899</c:v>
                  </c:pt>
                  <c:pt idx="104">
                    <c:v>0.72511941771738364</c:v>
                  </c:pt>
                  <c:pt idx="105">
                    <c:v>0.70396181293583626</c:v>
                  </c:pt>
                  <c:pt idx="106">
                    <c:v>0.90298865830917507</c:v>
                  </c:pt>
                  <c:pt idx="107">
                    <c:v>0.72844434329328978</c:v>
                  </c:pt>
                  <c:pt idx="108">
                    <c:v>0.83136888193371494</c:v>
                  </c:pt>
                  <c:pt idx="109">
                    <c:v>0.94619758536556453</c:v>
                  </c:pt>
                  <c:pt idx="110">
                    <c:v>0.91360039056901821</c:v>
                  </c:pt>
                  <c:pt idx="111">
                    <c:v>0.86987040716010489</c:v>
                  </c:pt>
                  <c:pt idx="112">
                    <c:v>0.79935445161479401</c:v>
                  </c:pt>
                  <c:pt idx="113">
                    <c:v>0.88874741106114286</c:v>
                  </c:pt>
                  <c:pt idx="114">
                    <c:v>0.80613112383032159</c:v>
                  </c:pt>
                  <c:pt idx="115">
                    <c:v>0.76026761939731824</c:v>
                  </c:pt>
                  <c:pt idx="116">
                    <c:v>0.82028515164714488</c:v>
                  </c:pt>
                  <c:pt idx="117">
                    <c:v>0.85836211455919165</c:v>
                  </c:pt>
                  <c:pt idx="118">
                    <c:v>0.73308108625589274</c:v>
                  </c:pt>
                  <c:pt idx="119">
                    <c:v>0.64449160624618373</c:v>
                  </c:pt>
                  <c:pt idx="120">
                    <c:v>0.83662005998402289</c:v>
                  </c:pt>
                  <c:pt idx="121">
                    <c:v>0.67618841914442995</c:v>
                  </c:pt>
                  <c:pt idx="122">
                    <c:v>0.86963135487060694</c:v>
                  </c:pt>
                  <c:pt idx="123">
                    <c:v>0.61269172654813087</c:v>
                  </c:pt>
                  <c:pt idx="124">
                    <c:v>0.91825413173796089</c:v>
                  </c:pt>
                  <c:pt idx="125">
                    <c:v>0.74970942586312639</c:v>
                  </c:pt>
                  <c:pt idx="126">
                    <c:v>0.77499158324632311</c:v>
                  </c:pt>
                  <c:pt idx="127">
                    <c:v>0.91625731314990111</c:v>
                  </c:pt>
                  <c:pt idx="128">
                    <c:v>0.7977499870585476</c:v>
                  </c:pt>
                  <c:pt idx="129">
                    <c:v>0.77996061448540244</c:v>
                  </c:pt>
                  <c:pt idx="130">
                    <c:v>0.74017492385705019</c:v>
                  </c:pt>
                  <c:pt idx="131">
                    <c:v>0.88551901910196373</c:v>
                  </c:pt>
                  <c:pt idx="132">
                    <c:v>0.72433719124434415</c:v>
                  </c:pt>
                  <c:pt idx="133">
                    <c:v>0.85444222849545504</c:v>
                  </c:pt>
                  <c:pt idx="134">
                    <c:v>0.8163823459902424</c:v>
                  </c:pt>
                  <c:pt idx="135">
                    <c:v>0.91423394558926319</c:v>
                  </c:pt>
                  <c:pt idx="136">
                    <c:v>0.97903706088221731</c:v>
                  </c:pt>
                  <c:pt idx="137">
                    <c:v>0.69425592628406319</c:v>
                  </c:pt>
                  <c:pt idx="138">
                    <c:v>0.80886356060609055</c:v>
                  </c:pt>
                  <c:pt idx="139">
                    <c:v>0.75871951061399456</c:v>
                  </c:pt>
                  <c:pt idx="140">
                    <c:v>0.86070868534417833</c:v>
                  </c:pt>
                  <c:pt idx="141">
                    <c:v>0.80839837172530382</c:v>
                  </c:pt>
                  <c:pt idx="142">
                    <c:v>0.99408531488847052</c:v>
                  </c:pt>
                  <c:pt idx="143">
                    <c:v>0.76889165088198996</c:v>
                  </c:pt>
                  <c:pt idx="144">
                    <c:v>0.7330273605990949</c:v>
                  </c:pt>
                  <c:pt idx="145">
                    <c:v>0.92984021760565549</c:v>
                  </c:pt>
                  <c:pt idx="146">
                    <c:v>0.99893587966425645</c:v>
                  </c:pt>
                  <c:pt idx="147">
                    <c:v>0.85941318654518284</c:v>
                  </c:pt>
                  <c:pt idx="148">
                    <c:v>0.89135364193354516</c:v>
                  </c:pt>
                  <c:pt idx="149">
                    <c:v>0.78072963474878654</c:v>
                  </c:pt>
                  <c:pt idx="150">
                    <c:v>1.0016991679988403</c:v>
                  </c:pt>
                  <c:pt idx="151">
                    <c:v>0.93383431819170581</c:v>
                  </c:pt>
                  <c:pt idx="152">
                    <c:v>0.88363339705075261</c:v>
                  </c:pt>
                  <c:pt idx="153">
                    <c:v>0.72147832547780855</c:v>
                  </c:pt>
                  <c:pt idx="154">
                    <c:v>0.65815652942309144</c:v>
                  </c:pt>
                  <c:pt idx="155">
                    <c:v>1.1412957995963431</c:v>
                  </c:pt>
                  <c:pt idx="156">
                    <c:v>0.64409929275003475</c:v>
                  </c:pt>
                  <c:pt idx="157">
                    <c:v>0.82982539429041657</c:v>
                  </c:pt>
                  <c:pt idx="158">
                    <c:v>0.85656146132628352</c:v>
                  </c:pt>
                  <c:pt idx="159">
                    <c:v>1.0400855084681575</c:v>
                  </c:pt>
                  <c:pt idx="160">
                    <c:v>0.74646525622078019</c:v>
                  </c:pt>
                  <c:pt idx="161">
                    <c:v>0.65401121450084732</c:v>
                  </c:pt>
                  <c:pt idx="162">
                    <c:v>0.92217371789743097</c:v>
                  </c:pt>
                  <c:pt idx="163">
                    <c:v>0.91927131611394131</c:v>
                  </c:pt>
                  <c:pt idx="164">
                    <c:v>0.82024158399797298</c:v>
                  </c:pt>
                  <c:pt idx="165">
                    <c:v>0.9549131833666249</c:v>
                  </c:pt>
                  <c:pt idx="166">
                    <c:v>0.86245946332598389</c:v>
                  </c:pt>
                  <c:pt idx="167">
                    <c:v>0.74654422796652919</c:v>
                  </c:pt>
                  <c:pt idx="168">
                    <c:v>0.74793783610544751</c:v>
                  </c:pt>
                  <c:pt idx="169">
                    <c:v>0.88030717946808656</c:v>
                  </c:pt>
                  <c:pt idx="170">
                    <c:v>0.84961335631196366</c:v>
                  </c:pt>
                  <c:pt idx="171">
                    <c:v>0.66347840723440354</c:v>
                  </c:pt>
                  <c:pt idx="172">
                    <c:v>0.64785265773549539</c:v>
                  </c:pt>
                  <c:pt idx="173">
                    <c:v>0.79704961751640546</c:v>
                  </c:pt>
                  <c:pt idx="174">
                    <c:v>0.96894576388064524</c:v>
                  </c:pt>
                  <c:pt idx="175">
                    <c:v>0.84479893612781676</c:v>
                  </c:pt>
                  <c:pt idx="176">
                    <c:v>0.80363621544809771</c:v>
                  </c:pt>
                  <c:pt idx="177">
                    <c:v>0.50196190052543099</c:v>
                  </c:pt>
                  <c:pt idx="178">
                    <c:v>0.93237431918679581</c:v>
                  </c:pt>
                  <c:pt idx="179">
                    <c:v>0.72711917400529535</c:v>
                  </c:pt>
                  <c:pt idx="180">
                    <c:v>1.3632902067940935</c:v>
                  </c:pt>
                  <c:pt idx="181">
                    <c:v>0.76704300583515805</c:v>
                  </c:pt>
                  <c:pt idx="182">
                    <c:v>0.78059946614816234</c:v>
                  </c:pt>
                  <c:pt idx="183">
                    <c:v>1.098614371431238</c:v>
                  </c:pt>
                  <c:pt idx="184">
                    <c:v>0.79395355544993707</c:v>
                  </c:pt>
                  <c:pt idx="185">
                    <c:v>0.78649216825685075</c:v>
                  </c:pt>
                  <c:pt idx="186">
                    <c:v>0.83143595165533546</c:v>
                  </c:pt>
                  <c:pt idx="187">
                    <c:v>0.74926092717140413</c:v>
                  </c:pt>
                  <c:pt idx="188">
                    <c:v>0.92836431972275368</c:v>
                  </c:pt>
                  <c:pt idx="189">
                    <c:v>0.81544150786004954</c:v>
                  </c:pt>
                  <c:pt idx="190">
                    <c:v>0.86800980278554807</c:v>
                  </c:pt>
                  <c:pt idx="191">
                    <c:v>0.63509433957144801</c:v>
                  </c:pt>
                  <c:pt idx="192">
                    <c:v>0.95999250258239444</c:v>
                  </c:pt>
                  <c:pt idx="193">
                    <c:v>0.97368808418524799</c:v>
                  </c:pt>
                  <c:pt idx="194">
                    <c:v>0.75729699072622936</c:v>
                  </c:pt>
                  <c:pt idx="195">
                    <c:v>0.92376877454110418</c:v>
                  </c:pt>
                  <c:pt idx="196">
                    <c:v>0.96496004847422079</c:v>
                  </c:pt>
                  <c:pt idx="197">
                    <c:v>1.0601607389133738</c:v>
                  </c:pt>
                  <c:pt idx="198">
                    <c:v>1.1299843937960752</c:v>
                  </c:pt>
                  <c:pt idx="199">
                    <c:v>1.2161348287697842</c:v>
                  </c:pt>
                  <c:pt idx="200">
                    <c:v>0.84903243605058498</c:v>
                  </c:pt>
                  <c:pt idx="201">
                    <c:v>0.80369120491128732</c:v>
                  </c:pt>
                  <c:pt idx="202">
                    <c:v>1.1104956281302782</c:v>
                  </c:pt>
                  <c:pt idx="203">
                    <c:v>1.1688275541948825</c:v>
                  </c:pt>
                  <c:pt idx="204">
                    <c:v>1.0015705955159298</c:v>
                  </c:pt>
                  <c:pt idx="205">
                    <c:v>1.1410807453661014</c:v>
                  </c:pt>
                  <c:pt idx="206">
                    <c:v>0.98665708484437653</c:v>
                  </c:pt>
                  <c:pt idx="207">
                    <c:v>1.0253667959029891</c:v>
                  </c:pt>
                  <c:pt idx="208">
                    <c:v>1.0168912135863246</c:v>
                  </c:pt>
                  <c:pt idx="209">
                    <c:v>1.2341301297356648</c:v>
                  </c:pt>
                  <c:pt idx="210">
                    <c:v>1.1471825045485937</c:v>
                  </c:pt>
                  <c:pt idx="211">
                    <c:v>1.1419712055054729</c:v>
                  </c:pt>
                  <c:pt idx="212">
                    <c:v>1.1026345459126605</c:v>
                  </c:pt>
                  <c:pt idx="213">
                    <c:v>0.73201150162022521</c:v>
                  </c:pt>
                  <c:pt idx="214">
                    <c:v>0.75562667657052585</c:v>
                  </c:pt>
                  <c:pt idx="215">
                    <c:v>0.88294779149306735</c:v>
                  </c:pt>
                  <c:pt idx="216">
                    <c:v>0.69496192609455043</c:v>
                  </c:pt>
                  <c:pt idx="217">
                    <c:v>0.68771601877715982</c:v>
                  </c:pt>
                  <c:pt idx="218">
                    <c:v>0.9369499614201694</c:v>
                  </c:pt>
                  <c:pt idx="219">
                    <c:v>0.92490896675402634</c:v>
                  </c:pt>
                  <c:pt idx="220">
                    <c:v>0.88549178199783729</c:v>
                  </c:pt>
                  <c:pt idx="221">
                    <c:v>0.85900231197261523</c:v>
                  </c:pt>
                  <c:pt idx="222">
                    <c:v>1.0651936518181073</c:v>
                  </c:pt>
                  <c:pt idx="223">
                    <c:v>0.72371551233017339</c:v>
                  </c:pt>
                  <c:pt idx="224">
                    <c:v>1.1509180168380055</c:v>
                  </c:pt>
                  <c:pt idx="225">
                    <c:v>0.97461552419199038</c:v>
                  </c:pt>
                  <c:pt idx="226">
                    <c:v>1.0697235385415449</c:v>
                  </c:pt>
                  <c:pt idx="227">
                    <c:v>0.96847200516310028</c:v>
                  </c:pt>
                  <c:pt idx="228">
                    <c:v>0.96777708664801287</c:v>
                  </c:pt>
                  <c:pt idx="229">
                    <c:v>1.631579880218734</c:v>
                  </c:pt>
                  <c:pt idx="230">
                    <c:v>0.97655381622227933</c:v>
                  </c:pt>
                  <c:pt idx="231">
                    <c:v>1.1933519325624617</c:v>
                  </c:pt>
                  <c:pt idx="232">
                    <c:v>0.73096752088571426</c:v>
                  </c:pt>
                  <c:pt idx="233">
                    <c:v>1.2401736220047499</c:v>
                  </c:pt>
                  <c:pt idx="234">
                    <c:v>0.86036533085444222</c:v>
                  </c:pt>
                  <c:pt idx="235">
                    <c:v>0.90186834088786239</c:v>
                  </c:pt>
                  <c:pt idx="236">
                    <c:v>0.63257521181784648</c:v>
                  </c:pt>
                  <c:pt idx="237">
                    <c:v>1.32702940057981</c:v>
                  </c:pt>
                  <c:pt idx="238">
                    <c:v>1.4251218834709705</c:v>
                  </c:pt>
                  <c:pt idx="239">
                    <c:v>1.0369859961894099</c:v>
                  </c:pt>
                  <c:pt idx="240">
                    <c:v>1.5790117506805861</c:v>
                  </c:pt>
                  <c:pt idx="241">
                    <c:v>1.4514313713856044</c:v>
                  </c:pt>
                  <c:pt idx="242">
                    <c:v>0.86772510561809302</c:v>
                  </c:pt>
                  <c:pt idx="243">
                    <c:v>0.69888315091852338</c:v>
                  </c:pt>
                  <c:pt idx="244">
                    <c:v>1.1394087942271829</c:v>
                  </c:pt>
                  <c:pt idx="245">
                    <c:v>1.0151742715974992</c:v>
                  </c:pt>
                  <c:pt idx="246">
                    <c:v>1.2348906820330352</c:v>
                  </c:pt>
                  <c:pt idx="247">
                    <c:v>1.0724653496444736</c:v>
                  </c:pt>
                  <c:pt idx="248">
                    <c:v>1.1309501872226591</c:v>
                  </c:pt>
                  <c:pt idx="249">
                    <c:v>1.4170210380426032</c:v>
                  </c:pt>
                  <c:pt idx="250">
                    <c:v>1.2237960403634378</c:v>
                  </c:pt>
                  <c:pt idx="251">
                    <c:v>0.90436861836043769</c:v>
                  </c:pt>
                  <c:pt idx="252">
                    <c:v>1.0637487799166272</c:v>
                  </c:pt>
                  <c:pt idx="253">
                    <c:v>0.90695507956761123</c:v>
                  </c:pt>
                  <c:pt idx="254">
                    <c:v>1.2934656098495116</c:v>
                  </c:pt>
                  <c:pt idx="255">
                    <c:v>1.1806806581480889</c:v>
                  </c:pt>
                  <c:pt idx="256">
                    <c:v>0.86029985861115577</c:v>
                  </c:pt>
                  <c:pt idx="257">
                    <c:v>1.0303765701081185</c:v>
                  </c:pt>
                  <c:pt idx="258">
                    <c:v>0.98502641885333708</c:v>
                  </c:pt>
                  <c:pt idx="259">
                    <c:v>2.3524512658488024</c:v>
                  </c:pt>
                  <c:pt idx="260">
                    <c:v>0.86085140784378944</c:v>
                  </c:pt>
                  <c:pt idx="261">
                    <c:v>0.96039843986072482</c:v>
                  </c:pt>
                  <c:pt idx="262">
                    <c:v>1.2923449383448602</c:v>
                  </c:pt>
                  <c:pt idx="263">
                    <c:v>0.98429373090890859</c:v>
                  </c:pt>
                  <c:pt idx="264">
                    <c:v>0.90269496943312877</c:v>
                  </c:pt>
                  <c:pt idx="265">
                    <c:v>0.95815319696072609</c:v>
                  </c:pt>
                  <c:pt idx="266">
                    <c:v>0.73177902506388637</c:v>
                  </c:pt>
                  <c:pt idx="267">
                    <c:v>2.3187058340669435</c:v>
                  </c:pt>
                  <c:pt idx="268">
                    <c:v>0.74871041026867191</c:v>
                  </c:pt>
                  <c:pt idx="269">
                    <c:v>0.72808365722782431</c:v>
                  </c:pt>
                  <c:pt idx="270">
                    <c:v>1.5381054673762211</c:v>
                  </c:pt>
                  <c:pt idx="271">
                    <c:v>0.59696260932055056</c:v>
                  </c:pt>
                  <c:pt idx="272">
                    <c:v>0.77427248506547885</c:v>
                  </c:pt>
                  <c:pt idx="273">
                    <c:v>0.81496532447432368</c:v>
                  </c:pt>
                  <c:pt idx="274">
                    <c:v>1.108704051601441</c:v>
                  </c:pt>
                  <c:pt idx="275">
                    <c:v>0.86975820142277716</c:v>
                  </c:pt>
                  <c:pt idx="276">
                    <c:v>1.686070353842158</c:v>
                  </c:pt>
                  <c:pt idx="277">
                    <c:v>0.71620672754899894</c:v>
                  </c:pt>
                  <c:pt idx="278">
                    <c:v>2.9520831590200962</c:v>
                  </c:pt>
                  <c:pt idx="279">
                    <c:v>1.0440081389974962</c:v>
                  </c:pt>
                  <c:pt idx="280">
                    <c:v>0.94704807945921821</c:v>
                  </c:pt>
                  <c:pt idx="281">
                    <c:v>1.1299950507275205</c:v>
                  </c:pt>
                  <c:pt idx="282">
                    <c:v>0.95081101790672418</c:v>
                  </c:pt>
                  <c:pt idx="283">
                    <c:v>0.84453079780558094</c:v>
                  </c:pt>
                  <c:pt idx="284">
                    <c:v>1.0413196515328356</c:v>
                  </c:pt>
                  <c:pt idx="285">
                    <c:v>2.2727530043500801</c:v>
                  </c:pt>
                  <c:pt idx="286">
                    <c:v>0.94078824919565063</c:v>
                  </c:pt>
                  <c:pt idx="287">
                    <c:v>1.5547138481465095</c:v>
                  </c:pt>
                  <c:pt idx="288">
                    <c:v>1.186209345086336</c:v>
                  </c:pt>
                  <c:pt idx="289">
                    <c:v>0.94751079831572849</c:v>
                  </c:pt>
                  <c:pt idx="290">
                    <c:v>0.89356507864651802</c:v>
                  </c:pt>
                  <c:pt idx="291">
                    <c:v>0.92430316289241898</c:v>
                  </c:pt>
                  <c:pt idx="292">
                    <c:v>1.2454638281613655</c:v>
                  </c:pt>
                  <c:pt idx="293">
                    <c:v>0.68915734263502781</c:v>
                  </c:pt>
                  <c:pt idx="294">
                    <c:v>0.90560396377398755</c:v>
                  </c:pt>
                  <c:pt idx="295">
                    <c:v>1.2203141477788788</c:v>
                  </c:pt>
                  <c:pt idx="296">
                    <c:v>2.6838466770798419</c:v>
                  </c:pt>
                  <c:pt idx="297">
                    <c:v>2.0848860256586192</c:v>
                  </c:pt>
                  <c:pt idx="298">
                    <c:v>1.0495063558540041</c:v>
                  </c:pt>
                  <c:pt idx="299">
                    <c:v>1.1959824821442198</c:v>
                  </c:pt>
                  <c:pt idx="300">
                    <c:v>2.0497748976987</c:v>
                  </c:pt>
                  <c:pt idx="301">
                    <c:v>4.453625909533681</c:v>
                  </c:pt>
                  <c:pt idx="302">
                    <c:v>1.3263528722719866</c:v>
                  </c:pt>
                  <c:pt idx="303">
                    <c:v>0.66040952278562082</c:v>
                  </c:pt>
                  <c:pt idx="304">
                    <c:v>1.6868170658213206</c:v>
                  </c:pt>
                  <c:pt idx="305">
                    <c:v>1.3863630958292221</c:v>
                  </c:pt>
                  <c:pt idx="306">
                    <c:v>1.509208296577691</c:v>
                  </c:pt>
                  <c:pt idx="307">
                    <c:v>0.8257350472202204</c:v>
                  </c:pt>
                  <c:pt idx="308">
                    <c:v>1.1453667000228529</c:v>
                  </c:pt>
                  <c:pt idx="309">
                    <c:v>1.5073985356155912</c:v>
                  </c:pt>
                  <c:pt idx="310">
                    <c:v>1.044191228648278</c:v>
                  </c:pt>
                  <c:pt idx="311">
                    <c:v>1.1600568330534489</c:v>
                  </c:pt>
                  <c:pt idx="312">
                    <c:v>2.1616953275799049</c:v>
                  </c:pt>
                  <c:pt idx="313">
                    <c:v>1.6580024901223174</c:v>
                  </c:pt>
                  <c:pt idx="314">
                    <c:v>1.5482134211784018</c:v>
                  </c:pt>
                  <c:pt idx="315">
                    <c:v>1.6191082727321262</c:v>
                  </c:pt>
                  <c:pt idx="316">
                    <c:v>1.3993898592219556</c:v>
                  </c:pt>
                  <c:pt idx="317">
                    <c:v>1.0744232194462262</c:v>
                  </c:pt>
                  <c:pt idx="318">
                    <c:v>1.7087861006967291</c:v>
                  </c:pt>
                  <c:pt idx="319">
                    <c:v>1.8043796057245243</c:v>
                  </c:pt>
                  <c:pt idx="320">
                    <c:v>1.6794328578604107</c:v>
                  </c:pt>
                  <c:pt idx="321">
                    <c:v>0.92276950430711346</c:v>
                  </c:pt>
                  <c:pt idx="322">
                    <c:v>1.6744864744308234</c:v>
                  </c:pt>
                  <c:pt idx="323">
                    <c:v>0.96118502457737842</c:v>
                  </c:pt>
                  <c:pt idx="324">
                    <c:v>2.0899816121458437</c:v>
                  </c:pt>
                  <c:pt idx="325">
                    <c:v>2.4795445368858955</c:v>
                  </c:pt>
                  <c:pt idx="326">
                    <c:v>1.0496938070784767</c:v>
                  </c:pt>
                  <c:pt idx="327">
                    <c:v>0.65836511248762719</c:v>
                  </c:pt>
                  <c:pt idx="328">
                    <c:v>0.89216470089559474</c:v>
                  </c:pt>
                  <c:pt idx="329">
                    <c:v>0.80305405561489762</c:v>
                  </c:pt>
                  <c:pt idx="330">
                    <c:v>1.6300442850360133</c:v>
                  </c:pt>
                  <c:pt idx="331">
                    <c:v>0.78494390462251296</c:v>
                  </c:pt>
                  <c:pt idx="332">
                    <c:v>0.86729123304961242</c:v>
                  </c:pt>
                  <c:pt idx="333">
                    <c:v>0.80090514835579651</c:v>
                  </c:pt>
                  <c:pt idx="334">
                    <c:v>1.4301878433473978</c:v>
                  </c:pt>
                  <c:pt idx="335">
                    <c:v>1.1047244988556686</c:v>
                  </c:pt>
                  <c:pt idx="336">
                    <c:v>1.9975666660203504</c:v>
                  </c:pt>
                  <c:pt idx="337">
                    <c:v>1.3163126227132935</c:v>
                  </c:pt>
                  <c:pt idx="338">
                    <c:v>1.4986753044221692</c:v>
                  </c:pt>
                  <c:pt idx="339">
                    <c:v>1.5860052011546073</c:v>
                  </c:pt>
                  <c:pt idx="340">
                    <c:v>0.9720344288520576</c:v>
                  </c:pt>
                  <c:pt idx="341">
                    <c:v>1.4704624747171104</c:v>
                  </c:pt>
                  <c:pt idx="342">
                    <c:v>1.1152686310378028</c:v>
                  </c:pt>
                  <c:pt idx="343">
                    <c:v>1.0593969334246713</c:v>
                  </c:pt>
                  <c:pt idx="344">
                    <c:v>2.1418424352738201</c:v>
                  </c:pt>
                  <c:pt idx="345">
                    <c:v>0.87510286607844434</c:v>
                  </c:pt>
                  <c:pt idx="346">
                    <c:v>1.9738443364477005</c:v>
                  </c:pt>
                  <c:pt idx="347">
                    <c:v>2.7376262634816309</c:v>
                  </c:pt>
                  <c:pt idx="348">
                    <c:v>1.3671116698936165</c:v>
                  </c:pt>
                  <c:pt idx="349">
                    <c:v>2.6003125270055794</c:v>
                  </c:pt>
                  <c:pt idx="350">
                    <c:v>1.2564843322505628</c:v>
                  </c:pt>
                  <c:pt idx="351">
                    <c:v>2.1165681718923679</c:v>
                  </c:pt>
                  <c:pt idx="352">
                    <c:v>1.2473239960933156</c:v>
                  </c:pt>
                  <c:pt idx="353">
                    <c:v>1.5022546430777575</c:v>
                  </c:pt>
                  <c:pt idx="354">
                    <c:v>1.3682231346963512</c:v>
                  </c:pt>
                  <c:pt idx="355">
                    <c:v>0.66655623228201055</c:v>
                  </c:pt>
                  <c:pt idx="356">
                    <c:v>1.7985070647522554</c:v>
                  </c:pt>
                  <c:pt idx="357">
                    <c:v>2.2187385351302993</c:v>
                  </c:pt>
                  <c:pt idx="358">
                    <c:v>2.8359691287547784</c:v>
                  </c:pt>
                  <c:pt idx="359">
                    <c:v>2.6197670739705203</c:v>
                  </c:pt>
                  <c:pt idx="360">
                    <c:v>0.84338497165034132</c:v>
                  </c:pt>
                  <c:pt idx="361">
                    <c:v>0.77957358219568007</c:v>
                  </c:pt>
                  <c:pt idx="362">
                    <c:v>1.1000159637912161</c:v>
                  </c:pt>
                  <c:pt idx="363">
                    <c:v>5.6736463004514599</c:v>
                  </c:pt>
                  <c:pt idx="364">
                    <c:v>1.2150524848065012</c:v>
                  </c:pt>
                  <c:pt idx="365">
                    <c:v>1.0487647738959858</c:v>
                  </c:pt>
                  <c:pt idx="366">
                    <c:v>0.81824601673435615</c:v>
                  </c:pt>
                  <c:pt idx="367">
                    <c:v>3.466105258432179</c:v>
                  </c:pt>
                  <c:pt idx="368">
                    <c:v>1.2157977141720231</c:v>
                  </c:pt>
                  <c:pt idx="369">
                    <c:v>1.3366651070274971</c:v>
                  </c:pt>
                  <c:pt idx="370">
                    <c:v>1.2382463702907656</c:v>
                  </c:pt>
                  <c:pt idx="371">
                    <c:v>1.194908466512232</c:v>
                  </c:pt>
                  <c:pt idx="372">
                    <c:v>1.5965023076707765</c:v>
                  </c:pt>
                  <c:pt idx="373">
                    <c:v>0.96066285110393812</c:v>
                  </c:pt>
                  <c:pt idx="374">
                    <c:v>1.4605550190167262</c:v>
                  </c:pt>
                  <c:pt idx="375">
                    <c:v>1.6139875598691942</c:v>
                  </c:pt>
                  <c:pt idx="376">
                    <c:v>3.7323390941996482</c:v>
                  </c:pt>
                  <c:pt idx="377">
                    <c:v>0.95239191613441432</c:v>
                  </c:pt>
                  <c:pt idx="378">
                    <c:v>4.3559235757189674</c:v>
                  </c:pt>
                  <c:pt idx="379">
                    <c:v>1.7616723623168251</c:v>
                  </c:pt>
                  <c:pt idx="380">
                    <c:v>4.7913492962265467</c:v>
                  </c:pt>
                  <c:pt idx="381">
                    <c:v>1.1290793423641059</c:v>
                  </c:pt>
                  <c:pt idx="382">
                    <c:v>1.1833193720070689</c:v>
                  </c:pt>
                  <c:pt idx="383">
                    <c:v>1.6124486132551741</c:v>
                  </c:pt>
                  <c:pt idx="384">
                    <c:v>1.329769085211582</c:v>
                  </c:pt>
                  <c:pt idx="385">
                    <c:v>0.93879759576229782</c:v>
                  </c:pt>
                  <c:pt idx="386">
                    <c:v>1.9199202386128282</c:v>
                  </c:pt>
                  <c:pt idx="387">
                    <c:v>1.0745967950784225</c:v>
                  </c:pt>
                  <c:pt idx="388">
                    <c:v>2.7737995814201359</c:v>
                  </c:pt>
                  <c:pt idx="389">
                    <c:v>2.0371070324792262</c:v>
                  </c:pt>
                  <c:pt idx="390">
                    <c:v>1.6913096517335968</c:v>
                  </c:pt>
                  <c:pt idx="391">
                    <c:v>1.6867838948016827</c:v>
                  </c:pt>
                  <c:pt idx="392">
                    <c:v>2.0113353528205868</c:v>
                  </c:pt>
                  <c:pt idx="393">
                    <c:v>3.3680102331425466</c:v>
                  </c:pt>
                  <c:pt idx="394">
                    <c:v>1.2780893265487254</c:v>
                  </c:pt>
                  <c:pt idx="395">
                    <c:v>1.5904746085650086</c:v>
                  </c:pt>
                  <c:pt idx="396">
                    <c:v>1.7051183886594634</c:v>
                  </c:pt>
                  <c:pt idx="397">
                    <c:v>1.0866522764997228</c:v>
                  </c:pt>
                  <c:pt idx="398">
                    <c:v>1.1601424495804651</c:v>
                  </c:pt>
                  <c:pt idx="399">
                    <c:v>1.1710245203795535</c:v>
                  </c:pt>
                  <c:pt idx="400">
                    <c:v>0.96886105377786236</c:v>
                  </c:pt>
                  <c:pt idx="401">
                    <c:v>2.1910593060061143</c:v>
                  </c:pt>
                  <c:pt idx="402">
                    <c:v>0.88801269368941016</c:v>
                  </c:pt>
                  <c:pt idx="403">
                    <c:v>0.98870615049049615</c:v>
                  </c:pt>
                  <c:pt idx="404">
                    <c:v>1.7617627629184702</c:v>
                  </c:pt>
                  <c:pt idx="405">
                    <c:v>0.99445577219422698</c:v>
                  </c:pt>
                  <c:pt idx="406">
                    <c:v>1.0080238957161685</c:v>
                  </c:pt>
                  <c:pt idx="407">
                    <c:v>2.3683186246606072</c:v>
                  </c:pt>
                  <c:pt idx="408">
                    <c:v>1.3973256369697313</c:v>
                  </c:pt>
                  <c:pt idx="409">
                    <c:v>0.99941331120184862</c:v>
                  </c:pt>
                  <c:pt idx="410">
                    <c:v>1.1951330164598306</c:v>
                  </c:pt>
                  <c:pt idx="411">
                    <c:v>5.6095372058194455</c:v>
                  </c:pt>
                  <c:pt idx="412">
                    <c:v>3.0440127649170283</c:v>
                  </c:pt>
                  <c:pt idx="413">
                    <c:v>1.1138129589969457</c:v>
                  </c:pt>
                  <c:pt idx="414">
                    <c:v>3.0728734486173463</c:v>
                  </c:pt>
                  <c:pt idx="415">
                    <c:v>0.90629424792541036</c:v>
                  </c:pt>
                  <c:pt idx="416">
                    <c:v>0.83054104459578781</c:v>
                  </c:pt>
                  <c:pt idx="417">
                    <c:v>0.95045569976812161</c:v>
                  </c:pt>
                  <c:pt idx="418">
                    <c:v>1.3872233668153222</c:v>
                  </c:pt>
                  <c:pt idx="419">
                    <c:v>1.1475124395377803</c:v>
                  </c:pt>
                  <c:pt idx="420">
                    <c:v>1.3291416400710394</c:v>
                  </c:pt>
                  <c:pt idx="421">
                    <c:v>6.7573645297585765</c:v>
                  </c:pt>
                  <c:pt idx="422">
                    <c:v>1.327695787236659</c:v>
                  </c:pt>
                  <c:pt idx="423">
                    <c:v>1.2490334325548387</c:v>
                  </c:pt>
                  <c:pt idx="424">
                    <c:v>1.3353948917706462</c:v>
                  </c:pt>
                  <c:pt idx="425">
                    <c:v>2.9121114554363925</c:v>
                  </c:pt>
                  <c:pt idx="426">
                    <c:v>1.5123714780048789</c:v>
                  </c:pt>
                  <c:pt idx="427">
                    <c:v>0.98662315963079572</c:v>
                  </c:pt>
                  <c:pt idx="428">
                    <c:v>2.2010184702126248</c:v>
                  </c:pt>
                  <c:pt idx="429">
                    <c:v>0.84687752302831154</c:v>
                  </c:pt>
                  <c:pt idx="430">
                    <c:v>1.2030399608416942</c:v>
                  </c:pt>
                  <c:pt idx="431">
                    <c:v>0.91472367275539812</c:v>
                  </c:pt>
                  <c:pt idx="432">
                    <c:v>2.1816008069412489</c:v>
                  </c:pt>
                  <c:pt idx="433">
                    <c:v>1.0471230688473172</c:v>
                  </c:pt>
                  <c:pt idx="434">
                    <c:v>4.5012523634114991</c:v>
                  </c:pt>
                  <c:pt idx="435">
                    <c:v>0.82181101218959396</c:v>
                  </c:pt>
                  <c:pt idx="436">
                    <c:v>1.2229154924287042</c:v>
                  </c:pt>
                  <c:pt idx="437">
                    <c:v>0.95977139909976072</c:v>
                  </c:pt>
                  <c:pt idx="438">
                    <c:v>1.1343688646718986</c:v>
                  </c:pt>
                  <c:pt idx="439">
                    <c:v>0.83907418512419618</c:v>
                  </c:pt>
                  <c:pt idx="440">
                    <c:v>0.88355795177978524</c:v>
                  </c:pt>
                  <c:pt idx="441">
                    <c:v>1.2663355621969343</c:v>
                  </c:pt>
                  <c:pt idx="442">
                    <c:v>1.2593934470641239</c:v>
                  </c:pt>
                  <c:pt idx="443">
                    <c:v>1.2330311391451716</c:v>
                  </c:pt>
                  <c:pt idx="444">
                    <c:v>1.0748824306559719</c:v>
                  </c:pt>
                  <c:pt idx="445">
                    <c:v>1.3483539246598544</c:v>
                  </c:pt>
                  <c:pt idx="446">
                    <c:v>0.8814391265862338</c:v>
                  </c:pt>
                  <c:pt idx="447">
                    <c:v>0.99643037676838264</c:v>
                  </c:pt>
                  <c:pt idx="448">
                    <c:v>2.6006344589488206</c:v>
                  </c:pt>
                  <c:pt idx="449">
                    <c:v>1.0086378839139705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6">
                    <a:lumMod val="40000"/>
                    <a:lumOff val="60000"/>
                  </a:schemeClr>
                </a:solidFill>
                <a:round/>
              </a:ln>
              <a:effectLst/>
            </c:spPr>
          </c:errBars>
          <c:xVal>
            <c:numRef>
              <c:f>Hazards!$EZ$13:$EZ$462</c:f>
              <c:numCache>
                <c:formatCode>0</c:formatCode>
                <c:ptCount val="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</c:numCache>
            </c:numRef>
          </c:xVal>
          <c:yVal>
            <c:numRef>
              <c:f>Hazards!$FA$13:$FA$462</c:f>
              <c:numCache>
                <c:formatCode>0.0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1.1908537212123031E-2</c:v>
                </c:pt>
                <c:pt idx="9">
                  <c:v>5.6739532179191927E-2</c:v>
                </c:pt>
                <c:pt idx="10">
                  <c:v>5.3191575404514642E-2</c:v>
                </c:pt>
                <c:pt idx="11">
                  <c:v>0.11875622092541663</c:v>
                </c:pt>
                <c:pt idx="12">
                  <c:v>0.16714012029863037</c:v>
                </c:pt>
                <c:pt idx="13">
                  <c:v>0.39032627320184565</c:v>
                </c:pt>
                <c:pt idx="14">
                  <c:v>0.79626296642745731</c:v>
                </c:pt>
                <c:pt idx="15">
                  <c:v>1.355847972867771</c:v>
                </c:pt>
                <c:pt idx="16">
                  <c:v>2.189539359551302</c:v>
                </c:pt>
                <c:pt idx="17">
                  <c:v>3.3505972277533025</c:v>
                </c:pt>
                <c:pt idx="18">
                  <c:v>4.4865326245182633</c:v>
                </c:pt>
                <c:pt idx="19">
                  <c:v>5.5988624979260626</c:v>
                </c:pt>
                <c:pt idx="20">
                  <c:v>6.4842488088687524</c:v>
                </c:pt>
                <c:pt idx="21">
                  <c:v>7.6702488822473436</c:v>
                </c:pt>
                <c:pt idx="22">
                  <c:v>8.4029101774605977</c:v>
                </c:pt>
                <c:pt idx="23">
                  <c:v>9.3876158889723005</c:v>
                </c:pt>
                <c:pt idx="24">
                  <c:v>9.9004029703110099</c:v>
                </c:pt>
                <c:pt idx="25">
                  <c:v>10.70954747084927</c:v>
                </c:pt>
                <c:pt idx="26">
                  <c:v>10.725888330399162</c:v>
                </c:pt>
                <c:pt idx="27">
                  <c:v>11.294140510520991</c:v>
                </c:pt>
                <c:pt idx="28">
                  <c:v>11.981228410665716</c:v>
                </c:pt>
                <c:pt idx="29">
                  <c:v>11.998006444239389</c:v>
                </c:pt>
                <c:pt idx="30">
                  <c:v>12.162293970018611</c:v>
                </c:pt>
                <c:pt idx="31">
                  <c:v>12.042476468327164</c:v>
                </c:pt>
                <c:pt idx="32">
                  <c:v>12.766769741008988</c:v>
                </c:pt>
                <c:pt idx="33">
                  <c:v>12.642540330637861</c:v>
                </c:pt>
                <c:pt idx="34">
                  <c:v>13.29290164568539</c:v>
                </c:pt>
                <c:pt idx="35">
                  <c:v>13.336159271355619</c:v>
                </c:pt>
                <c:pt idx="36">
                  <c:v>13.038461143951844</c:v>
                </c:pt>
                <c:pt idx="37">
                  <c:v>12.960047489429503</c:v>
                </c:pt>
                <c:pt idx="38">
                  <c:v>13.443623418632967</c:v>
                </c:pt>
                <c:pt idx="39">
                  <c:v>13.721541233549658</c:v>
                </c:pt>
                <c:pt idx="40">
                  <c:v>13.168384344200712</c:v>
                </c:pt>
                <c:pt idx="41">
                  <c:v>13.821073673791044</c:v>
                </c:pt>
                <c:pt idx="42">
                  <c:v>13.153018388954688</c:v>
                </c:pt>
                <c:pt idx="43">
                  <c:v>13.720676821420287</c:v>
                </c:pt>
                <c:pt idx="44">
                  <c:v>13.567110286954009</c:v>
                </c:pt>
                <c:pt idx="45">
                  <c:v>13.370336594182907</c:v>
                </c:pt>
                <c:pt idx="46">
                  <c:v>12.987523324356506</c:v>
                </c:pt>
                <c:pt idx="47">
                  <c:v>13.224578046989683</c:v>
                </c:pt>
                <c:pt idx="48">
                  <c:v>13.4874618634333</c:v>
                </c:pt>
                <c:pt idx="49">
                  <c:v>13.423554675509537</c:v>
                </c:pt>
                <c:pt idx="50">
                  <c:v>13.570838612209167</c:v>
                </c:pt>
                <c:pt idx="51">
                  <c:v>13.111114330160826</c:v>
                </c:pt>
                <c:pt idx="52">
                  <c:v>13.469558006014285</c:v>
                </c:pt>
                <c:pt idx="53">
                  <c:v>12.942506589074267</c:v>
                </c:pt>
                <c:pt idx="54">
                  <c:v>12.824929922463999</c:v>
                </c:pt>
                <c:pt idx="55">
                  <c:v>12.848482220993542</c:v>
                </c:pt>
                <c:pt idx="56">
                  <c:v>12.788192461538745</c:v>
                </c:pt>
                <c:pt idx="57">
                  <c:v>12.504913802334865</c:v>
                </c:pt>
                <c:pt idx="58">
                  <c:v>12.769753675913906</c:v>
                </c:pt>
                <c:pt idx="59">
                  <c:v>12.415345478794269</c:v>
                </c:pt>
                <c:pt idx="60">
                  <c:v>12.860126693348381</c:v>
                </c:pt>
                <c:pt idx="61">
                  <c:v>12.307868784600663</c:v>
                </c:pt>
                <c:pt idx="62">
                  <c:v>12.251631841343182</c:v>
                </c:pt>
                <c:pt idx="63">
                  <c:v>12.41775950867985</c:v>
                </c:pt>
                <c:pt idx="64">
                  <c:v>11.817886683026613</c:v>
                </c:pt>
                <c:pt idx="65">
                  <c:v>12.160458157493283</c:v>
                </c:pt>
                <c:pt idx="66">
                  <c:v>12.841272475900201</c:v>
                </c:pt>
                <c:pt idx="67">
                  <c:v>12.722361857902111</c:v>
                </c:pt>
                <c:pt idx="68">
                  <c:v>12.099347177224793</c:v>
                </c:pt>
                <c:pt idx="69">
                  <c:v>11.551452682966474</c:v>
                </c:pt>
                <c:pt idx="70">
                  <c:v>11.931389852045815</c:v>
                </c:pt>
                <c:pt idx="71">
                  <c:v>11.564273044163469</c:v>
                </c:pt>
                <c:pt idx="72">
                  <c:v>11.383506308931684</c:v>
                </c:pt>
                <c:pt idx="73">
                  <c:v>12.236541853796862</c:v>
                </c:pt>
                <c:pt idx="74">
                  <c:v>11.518853363768303</c:v>
                </c:pt>
                <c:pt idx="75">
                  <c:v>11.030065943795039</c:v>
                </c:pt>
                <c:pt idx="76">
                  <c:v>11.577422168847937</c:v>
                </c:pt>
                <c:pt idx="77">
                  <c:v>11.745896251863215</c:v>
                </c:pt>
                <c:pt idx="78">
                  <c:v>10.756231963143399</c:v>
                </c:pt>
                <c:pt idx="79">
                  <c:v>11.270787636839948</c:v>
                </c:pt>
                <c:pt idx="80">
                  <c:v>11.265786256736027</c:v>
                </c:pt>
                <c:pt idx="81">
                  <c:v>11.347717995283141</c:v>
                </c:pt>
                <c:pt idx="82">
                  <c:v>11.156908601514653</c:v>
                </c:pt>
                <c:pt idx="83">
                  <c:v>10.730531847444434</c:v>
                </c:pt>
                <c:pt idx="84">
                  <c:v>10.236324633963944</c:v>
                </c:pt>
                <c:pt idx="85">
                  <c:v>10.933385523269033</c:v>
                </c:pt>
                <c:pt idx="86">
                  <c:v>10.561610789779817</c:v>
                </c:pt>
                <c:pt idx="87">
                  <c:v>11.893181862442461</c:v>
                </c:pt>
                <c:pt idx="88">
                  <c:v>10.934971782163924</c:v>
                </c:pt>
                <c:pt idx="89">
                  <c:v>10.376898711627838</c:v>
                </c:pt>
                <c:pt idx="90">
                  <c:v>10.383696783133052</c:v>
                </c:pt>
                <c:pt idx="91">
                  <c:v>10.628683185710891</c:v>
                </c:pt>
                <c:pt idx="92">
                  <c:v>10.575685206267771</c:v>
                </c:pt>
                <c:pt idx="93">
                  <c:v>10.614105747617502</c:v>
                </c:pt>
                <c:pt idx="94">
                  <c:v>10.772951718032244</c:v>
                </c:pt>
                <c:pt idx="95">
                  <c:v>9.7565557577937234</c:v>
                </c:pt>
                <c:pt idx="96">
                  <c:v>10.19554343992476</c:v>
                </c:pt>
                <c:pt idx="97">
                  <c:v>10.466627616608024</c:v>
                </c:pt>
                <c:pt idx="98">
                  <c:v>9.8439152777039709</c:v>
                </c:pt>
                <c:pt idx="99">
                  <c:v>10.462885984640151</c:v>
                </c:pt>
                <c:pt idx="100">
                  <c:v>10.465541664246159</c:v>
                </c:pt>
                <c:pt idx="101">
                  <c:v>10.443104288780662</c:v>
                </c:pt>
                <c:pt idx="102">
                  <c:v>9.6406997925383155</c:v>
                </c:pt>
                <c:pt idx="103">
                  <c:v>10.082505439743921</c:v>
                </c:pt>
                <c:pt idx="104">
                  <c:v>9.8750694765487737</c:v>
                </c:pt>
                <c:pt idx="105">
                  <c:v>9.7885553011890956</c:v>
                </c:pt>
                <c:pt idx="106">
                  <c:v>9.5825253750402553</c:v>
                </c:pt>
                <c:pt idx="107">
                  <c:v>9.6455123480260845</c:v>
                </c:pt>
                <c:pt idx="108">
                  <c:v>9.7641572946222723</c:v>
                </c:pt>
                <c:pt idx="109">
                  <c:v>10.144984536332288</c:v>
                </c:pt>
                <c:pt idx="110">
                  <c:v>10.119848411763256</c:v>
                </c:pt>
                <c:pt idx="111">
                  <c:v>9.9276294945136421</c:v>
                </c:pt>
                <c:pt idx="112">
                  <c:v>9.5600906120875528</c:v>
                </c:pt>
                <c:pt idx="113">
                  <c:v>9.9779612993857896</c:v>
                </c:pt>
                <c:pt idx="114">
                  <c:v>9.4872685135544952</c:v>
                </c:pt>
                <c:pt idx="115">
                  <c:v>9.6183579748066901</c:v>
                </c:pt>
                <c:pt idx="116">
                  <c:v>9.3230980742761034</c:v>
                </c:pt>
                <c:pt idx="117">
                  <c:v>9.2464862939275445</c:v>
                </c:pt>
                <c:pt idx="118">
                  <c:v>9.773194867342017</c:v>
                </c:pt>
                <c:pt idx="119">
                  <c:v>9.6686534597267393</c:v>
                </c:pt>
                <c:pt idx="120">
                  <c:v>9.2978817285286315</c:v>
                </c:pt>
                <c:pt idx="121">
                  <c:v>9.5378041827655675</c:v>
                </c:pt>
                <c:pt idx="122">
                  <c:v>10.058406007797252</c:v>
                </c:pt>
                <c:pt idx="123">
                  <c:v>9.3919719953963927</c:v>
                </c:pt>
                <c:pt idx="124">
                  <c:v>9.9649932836532962</c:v>
                </c:pt>
                <c:pt idx="125">
                  <c:v>8.6587685059944146</c:v>
                </c:pt>
                <c:pt idx="126">
                  <c:v>9.4877869450847161</c:v>
                </c:pt>
                <c:pt idx="127">
                  <c:v>9.9847292993249948</c:v>
                </c:pt>
                <c:pt idx="128">
                  <c:v>9.3869767161449893</c:v>
                </c:pt>
                <c:pt idx="129">
                  <c:v>9.4604453283180803</c:v>
                </c:pt>
                <c:pt idx="130">
                  <c:v>8.7727726852205343</c:v>
                </c:pt>
                <c:pt idx="131">
                  <c:v>9.1035946923646112</c:v>
                </c:pt>
                <c:pt idx="132">
                  <c:v>8.826105572736715</c:v>
                </c:pt>
                <c:pt idx="133">
                  <c:v>9.2161387414864606</c:v>
                </c:pt>
                <c:pt idx="134">
                  <c:v>8.9378545163849221</c:v>
                </c:pt>
                <c:pt idx="135">
                  <c:v>8.6354576017231324</c:v>
                </c:pt>
                <c:pt idx="136">
                  <c:v>9.4215702368556791</c:v>
                </c:pt>
                <c:pt idx="137">
                  <c:v>8.3243341336701153</c:v>
                </c:pt>
                <c:pt idx="138">
                  <c:v>8.9458401888759482</c:v>
                </c:pt>
                <c:pt idx="139">
                  <c:v>8.9154999070496093</c:v>
                </c:pt>
                <c:pt idx="140">
                  <c:v>9.4146127965388366</c:v>
                </c:pt>
                <c:pt idx="141">
                  <c:v>8.7317082150965231</c:v>
                </c:pt>
                <c:pt idx="142">
                  <c:v>9.4014784122435202</c:v>
                </c:pt>
                <c:pt idx="143">
                  <c:v>8.8433382436137506</c:v>
                </c:pt>
                <c:pt idx="144">
                  <c:v>8.9563702106622944</c:v>
                </c:pt>
                <c:pt idx="145">
                  <c:v>8.6263034593936503</c:v>
                </c:pt>
                <c:pt idx="146">
                  <c:v>9.2950846085681977</c:v>
                </c:pt>
                <c:pt idx="147">
                  <c:v>9.0887608643246498</c:v>
                </c:pt>
                <c:pt idx="148">
                  <c:v>9.1019021919452854</c:v>
                </c:pt>
                <c:pt idx="149">
                  <c:v>9.0267628254764105</c:v>
                </c:pt>
                <c:pt idx="150">
                  <c:v>9.2583991970300499</c:v>
                </c:pt>
                <c:pt idx="151">
                  <c:v>9.1124704054303223</c:v>
                </c:pt>
                <c:pt idx="152">
                  <c:v>8.8688185880459276</c:v>
                </c:pt>
                <c:pt idx="153">
                  <c:v>7.788175792173484</c:v>
                </c:pt>
                <c:pt idx="154">
                  <c:v>8.7469660848705946</c:v>
                </c:pt>
                <c:pt idx="155">
                  <c:v>8.6580735450970696</c:v>
                </c:pt>
                <c:pt idx="156">
                  <c:v>8.5331268971911864</c:v>
                </c:pt>
                <c:pt idx="157">
                  <c:v>7.9776835191083553</c:v>
                </c:pt>
                <c:pt idx="158">
                  <c:v>8.9568210114954656</c:v>
                </c:pt>
                <c:pt idx="159">
                  <c:v>9.7166956735402366</c:v>
                </c:pt>
                <c:pt idx="160">
                  <c:v>8.5370152892815678</c:v>
                </c:pt>
                <c:pt idx="161">
                  <c:v>8.0647007353278308</c:v>
                </c:pt>
                <c:pt idx="162">
                  <c:v>8.3396543914511536</c:v>
                </c:pt>
                <c:pt idx="163">
                  <c:v>8.46660358916332</c:v>
                </c:pt>
                <c:pt idx="164">
                  <c:v>8.8316789131321958</c:v>
                </c:pt>
                <c:pt idx="165">
                  <c:v>9.1037190250975168</c:v>
                </c:pt>
                <c:pt idx="166">
                  <c:v>8.8172983297122993</c:v>
                </c:pt>
                <c:pt idx="167">
                  <c:v>7.0650768788130636</c:v>
                </c:pt>
                <c:pt idx="168">
                  <c:v>7.852433984104854</c:v>
                </c:pt>
                <c:pt idx="169">
                  <c:v>9.5968864758095691</c:v>
                </c:pt>
                <c:pt idx="170">
                  <c:v>8.5092166104212925</c:v>
                </c:pt>
                <c:pt idx="171">
                  <c:v>7.7480676336320506</c:v>
                </c:pt>
                <c:pt idx="172">
                  <c:v>7.9595598783170409</c:v>
                </c:pt>
                <c:pt idx="173">
                  <c:v>8.3750489976383715</c:v>
                </c:pt>
                <c:pt idx="174">
                  <c:v>8.0891236476695898</c:v>
                </c:pt>
                <c:pt idx="175">
                  <c:v>9.1691166391643275</c:v>
                </c:pt>
                <c:pt idx="176">
                  <c:v>7.5625753454149667</c:v>
                </c:pt>
                <c:pt idx="177">
                  <c:v>8.5108596698570036</c:v>
                </c:pt>
                <c:pt idx="178">
                  <c:v>9.2395499022103014</c:v>
                </c:pt>
                <c:pt idx="179">
                  <c:v>8.1862399374932533</c:v>
                </c:pt>
                <c:pt idx="180">
                  <c:v>8.855071535567669</c:v>
                </c:pt>
                <c:pt idx="181">
                  <c:v>8.2459165880198135</c:v>
                </c:pt>
                <c:pt idx="182">
                  <c:v>8.3831352912742378</c:v>
                </c:pt>
                <c:pt idx="183">
                  <c:v>8.4610656991684099</c:v>
                </c:pt>
                <c:pt idx="184">
                  <c:v>9.2155522354669106</c:v>
                </c:pt>
                <c:pt idx="185">
                  <c:v>7.1241712123158409</c:v>
                </c:pt>
                <c:pt idx="186">
                  <c:v>8.0084007322074982</c:v>
                </c:pt>
                <c:pt idx="187">
                  <c:v>8.1059496128098711</c:v>
                </c:pt>
                <c:pt idx="188">
                  <c:v>7.9801109868569258</c:v>
                </c:pt>
                <c:pt idx="189">
                  <c:v>7.7962574073711854</c:v>
                </c:pt>
                <c:pt idx="190">
                  <c:v>7.9050055039337304</c:v>
                </c:pt>
                <c:pt idx="191">
                  <c:v>8.3487795389107919</c:v>
                </c:pt>
                <c:pt idx="192">
                  <c:v>8.825973323567986</c:v>
                </c:pt>
                <c:pt idx="193">
                  <c:v>8.2443607216006143</c:v>
                </c:pt>
                <c:pt idx="194">
                  <c:v>8.4952381764773364</c:v>
                </c:pt>
                <c:pt idx="195">
                  <c:v>8.1451954863232299</c:v>
                </c:pt>
                <c:pt idx="196">
                  <c:v>7.0179584245521234</c:v>
                </c:pt>
                <c:pt idx="197">
                  <c:v>8.0147508543250723</c:v>
                </c:pt>
                <c:pt idx="198">
                  <c:v>8.186234644087909</c:v>
                </c:pt>
                <c:pt idx="199">
                  <c:v>8.5716130932195398</c:v>
                </c:pt>
                <c:pt idx="200">
                  <c:v>8.3076220497407274</c:v>
                </c:pt>
                <c:pt idx="201">
                  <c:v>7.881293569326278</c:v>
                </c:pt>
                <c:pt idx="202">
                  <c:v>8.5652916634634906</c:v>
                </c:pt>
                <c:pt idx="203">
                  <c:v>8.7344439145912638</c:v>
                </c:pt>
                <c:pt idx="204">
                  <c:v>8.4323128666082301</c:v>
                </c:pt>
                <c:pt idx="205">
                  <c:v>8.1381504967542888</c:v>
                </c:pt>
                <c:pt idx="206">
                  <c:v>8.8522069558092493</c:v>
                </c:pt>
                <c:pt idx="207">
                  <c:v>7.6282321399119022</c:v>
                </c:pt>
                <c:pt idx="208">
                  <c:v>8.911788022346677</c:v>
                </c:pt>
                <c:pt idx="209">
                  <c:v>8.923761091583895</c:v>
                </c:pt>
                <c:pt idx="210">
                  <c:v>8.550571388826075</c:v>
                </c:pt>
                <c:pt idx="211">
                  <c:v>8.3670007130172763</c:v>
                </c:pt>
                <c:pt idx="212">
                  <c:v>8.3868327547754404</c:v>
                </c:pt>
                <c:pt idx="213">
                  <c:v>6.9168001637773475</c:v>
                </c:pt>
                <c:pt idx="214">
                  <c:v>7.8722889521654258</c:v>
                </c:pt>
                <c:pt idx="215">
                  <c:v>7.8787507231164033</c:v>
                </c:pt>
                <c:pt idx="216">
                  <c:v>8.6259656758028775</c:v>
                </c:pt>
                <c:pt idx="217">
                  <c:v>7.7458302480078194</c:v>
                </c:pt>
                <c:pt idx="218">
                  <c:v>8.2760003815744838</c:v>
                </c:pt>
                <c:pt idx="219">
                  <c:v>7.3888136091367338</c:v>
                </c:pt>
                <c:pt idx="220">
                  <c:v>8.7786451817767066</c:v>
                </c:pt>
                <c:pt idx="221">
                  <c:v>7.5655882236216287</c:v>
                </c:pt>
                <c:pt idx="222">
                  <c:v>8.7734230051164186</c:v>
                </c:pt>
                <c:pt idx="223">
                  <c:v>7.819380012450825</c:v>
                </c:pt>
                <c:pt idx="224">
                  <c:v>8.022831616781934</c:v>
                </c:pt>
                <c:pt idx="225">
                  <c:v>7.8365580231111025</c:v>
                </c:pt>
                <c:pt idx="226">
                  <c:v>9.3191040079655227</c:v>
                </c:pt>
                <c:pt idx="227">
                  <c:v>8.4156710768957197</c:v>
                </c:pt>
                <c:pt idx="228">
                  <c:v>8.1881175856004411</c:v>
                </c:pt>
                <c:pt idx="229">
                  <c:v>9.3354107821624002</c:v>
                </c:pt>
                <c:pt idx="230">
                  <c:v>8.065496508460301</c:v>
                </c:pt>
                <c:pt idx="231">
                  <c:v>8.2452843853500735</c:v>
                </c:pt>
                <c:pt idx="232">
                  <c:v>7.1690964802762585</c:v>
                </c:pt>
                <c:pt idx="233">
                  <c:v>9.044499253796344</c:v>
                </c:pt>
                <c:pt idx="234">
                  <c:v>7.3817481593821066</c:v>
                </c:pt>
                <c:pt idx="235">
                  <c:v>7.3260011640967324</c:v>
                </c:pt>
                <c:pt idx="236">
                  <c:v>7.1837733743378847</c:v>
                </c:pt>
                <c:pt idx="237">
                  <c:v>9.2294039682415097</c:v>
                </c:pt>
                <c:pt idx="238">
                  <c:v>9.4803790852125722</c:v>
                </c:pt>
                <c:pt idx="239">
                  <c:v>7.8535516037914226</c:v>
                </c:pt>
                <c:pt idx="240">
                  <c:v>7.0392210986646857</c:v>
                </c:pt>
                <c:pt idx="241">
                  <c:v>8.5307587282429562</c:v>
                </c:pt>
                <c:pt idx="242">
                  <c:v>7.7414807569431554</c:v>
                </c:pt>
                <c:pt idx="243">
                  <c:v>6.9341275191575598</c:v>
                </c:pt>
                <c:pt idx="244">
                  <c:v>7.6903382260622086</c:v>
                </c:pt>
                <c:pt idx="245">
                  <c:v>8.3358650909514207</c:v>
                </c:pt>
                <c:pt idx="246">
                  <c:v>8.7261811382521124</c:v>
                </c:pt>
                <c:pt idx="247">
                  <c:v>8.5284764237170485</c:v>
                </c:pt>
                <c:pt idx="248">
                  <c:v>7.354316412292377</c:v>
                </c:pt>
                <c:pt idx="249">
                  <c:v>8.3943651453434693</c:v>
                </c:pt>
                <c:pt idx="250">
                  <c:v>7.2655427970664821</c:v>
                </c:pt>
                <c:pt idx="251">
                  <c:v>6.8143537727062382</c:v>
                </c:pt>
                <c:pt idx="252">
                  <c:v>6.5513144842678237</c:v>
                </c:pt>
                <c:pt idx="253">
                  <c:v>8.3058095094977453</c:v>
                </c:pt>
                <c:pt idx="254">
                  <c:v>8.1674398600114611</c:v>
                </c:pt>
                <c:pt idx="255">
                  <c:v>8.6730984234905613</c:v>
                </c:pt>
                <c:pt idx="256">
                  <c:v>8.0506147723814703</c:v>
                </c:pt>
                <c:pt idx="257">
                  <c:v>7.4422667117371031</c:v>
                </c:pt>
                <c:pt idx="258">
                  <c:v>7.4876604314990463</c:v>
                </c:pt>
                <c:pt idx="259">
                  <c:v>10.004046596722752</c:v>
                </c:pt>
                <c:pt idx="260">
                  <c:v>8.3934625347269716</c:v>
                </c:pt>
                <c:pt idx="261">
                  <c:v>7.124507197372103</c:v>
                </c:pt>
                <c:pt idx="262">
                  <c:v>8.5267666263643456</c:v>
                </c:pt>
                <c:pt idx="263">
                  <c:v>8.1172852923894592</c:v>
                </c:pt>
                <c:pt idx="264">
                  <c:v>8.0239471056324128</c:v>
                </c:pt>
                <c:pt idx="265">
                  <c:v>6.8310976306595741</c:v>
                </c:pt>
                <c:pt idx="266">
                  <c:v>7.3550740068670102</c:v>
                </c:pt>
                <c:pt idx="267">
                  <c:v>8.6426846135410376</c:v>
                </c:pt>
                <c:pt idx="268">
                  <c:v>6.4150870538696925</c:v>
                </c:pt>
                <c:pt idx="269">
                  <c:v>5.650964182990009</c:v>
                </c:pt>
                <c:pt idx="270">
                  <c:v>7.4904016827535944</c:v>
                </c:pt>
                <c:pt idx="271">
                  <c:v>6.6697121811718052</c:v>
                </c:pt>
                <c:pt idx="272">
                  <c:v>6.6521640633680255</c:v>
                </c:pt>
                <c:pt idx="273">
                  <c:v>7.0284210526683415</c:v>
                </c:pt>
                <c:pt idx="274">
                  <c:v>7.4574980253712626</c:v>
                </c:pt>
                <c:pt idx="275">
                  <c:v>6.2178910360516833</c:v>
                </c:pt>
                <c:pt idx="276">
                  <c:v>8.8337790745649531</c:v>
                </c:pt>
                <c:pt idx="277">
                  <c:v>7.8887900430677735</c:v>
                </c:pt>
                <c:pt idx="278">
                  <c:v>11.501842548649536</c:v>
                </c:pt>
                <c:pt idx="279">
                  <c:v>7.5938012703619417</c:v>
                </c:pt>
                <c:pt idx="280">
                  <c:v>8.704229046310898</c:v>
                </c:pt>
                <c:pt idx="281">
                  <c:v>7.7999667626940488</c:v>
                </c:pt>
                <c:pt idx="282">
                  <c:v>6.2731446680996825</c:v>
                </c:pt>
                <c:pt idx="283">
                  <c:v>8.1900180340415858</c:v>
                </c:pt>
                <c:pt idx="284">
                  <c:v>7.6106356877628016</c:v>
                </c:pt>
                <c:pt idx="285">
                  <c:v>9.9980571105366476</c:v>
                </c:pt>
                <c:pt idx="286">
                  <c:v>7.3709916021215127</c:v>
                </c:pt>
                <c:pt idx="287">
                  <c:v>7.269498487387958</c:v>
                </c:pt>
                <c:pt idx="288">
                  <c:v>6.02351653672428</c:v>
                </c:pt>
                <c:pt idx="289">
                  <c:v>7.2116901265922477</c:v>
                </c:pt>
                <c:pt idx="290">
                  <c:v>6.9061349064921114</c:v>
                </c:pt>
                <c:pt idx="291">
                  <c:v>7.3094692066228184</c:v>
                </c:pt>
                <c:pt idx="292">
                  <c:v>7.8453631404440118</c:v>
                </c:pt>
                <c:pt idx="293">
                  <c:v>5.5956452711649414</c:v>
                </c:pt>
                <c:pt idx="294">
                  <c:v>5.6726355554448107</c:v>
                </c:pt>
                <c:pt idx="295">
                  <c:v>8.4096521761480982</c:v>
                </c:pt>
                <c:pt idx="296">
                  <c:v>9.7310817040775301</c:v>
                </c:pt>
                <c:pt idx="297">
                  <c:v>10.130404022024511</c:v>
                </c:pt>
                <c:pt idx="298">
                  <c:v>6.7588026219809745</c:v>
                </c:pt>
                <c:pt idx="299">
                  <c:v>6.357482399866865</c:v>
                </c:pt>
                <c:pt idx="300">
                  <c:v>8.3766223473476185</c:v>
                </c:pt>
                <c:pt idx="301">
                  <c:v>10.887891932952684</c:v>
                </c:pt>
                <c:pt idx="302">
                  <c:v>9.2075745927599666</c:v>
                </c:pt>
                <c:pt idx="303">
                  <c:v>6.3898701648777543</c:v>
                </c:pt>
                <c:pt idx="304">
                  <c:v>8.4769853488543703</c:v>
                </c:pt>
                <c:pt idx="305">
                  <c:v>7.486613520426741</c:v>
                </c:pt>
                <c:pt idx="306">
                  <c:v>7.7408516346679317</c:v>
                </c:pt>
                <c:pt idx="307">
                  <c:v>7.2160138520103194</c:v>
                </c:pt>
                <c:pt idx="308">
                  <c:v>7.8422479903870581</c:v>
                </c:pt>
                <c:pt idx="309">
                  <c:v>7.28413942869956</c:v>
                </c:pt>
                <c:pt idx="310">
                  <c:v>5.5713031645360349</c:v>
                </c:pt>
                <c:pt idx="311">
                  <c:v>7.1257338292948047</c:v>
                </c:pt>
                <c:pt idx="312">
                  <c:v>10.10415314258336</c:v>
                </c:pt>
                <c:pt idx="313">
                  <c:v>7.9051184378681452</c:v>
                </c:pt>
                <c:pt idx="314">
                  <c:v>8.3404388537211158</c:v>
                </c:pt>
                <c:pt idx="315">
                  <c:v>8.03008855067376</c:v>
                </c:pt>
                <c:pt idx="316">
                  <c:v>8.493763551028632</c:v>
                </c:pt>
                <c:pt idx="317">
                  <c:v>6.2016462036508413</c:v>
                </c:pt>
                <c:pt idx="318">
                  <c:v>8.3613022791485356</c:v>
                </c:pt>
                <c:pt idx="319">
                  <c:v>7.2715799495432005</c:v>
                </c:pt>
                <c:pt idx="320">
                  <c:v>9.2632419769789376</c:v>
                </c:pt>
                <c:pt idx="321">
                  <c:v>6.7017027685099588</c:v>
                </c:pt>
                <c:pt idx="322">
                  <c:v>7.8763428168867371</c:v>
                </c:pt>
                <c:pt idx="323">
                  <c:v>5.9668940661719132</c:v>
                </c:pt>
                <c:pt idx="324">
                  <c:v>9.7411562412239636</c:v>
                </c:pt>
                <c:pt idx="325">
                  <c:v>9.8246999175023717</c:v>
                </c:pt>
                <c:pt idx="326">
                  <c:v>6.7515852133977727</c:v>
                </c:pt>
                <c:pt idx="327">
                  <c:v>4.8635337171044224</c:v>
                </c:pt>
                <c:pt idx="328">
                  <c:v>6.9608677862165758</c:v>
                </c:pt>
                <c:pt idx="329">
                  <c:v>5.282837993820575</c:v>
                </c:pt>
                <c:pt idx="330">
                  <c:v>8.6937658573603223</c:v>
                </c:pt>
                <c:pt idx="331">
                  <c:v>5.2771973726318775</c:v>
                </c:pt>
                <c:pt idx="332">
                  <c:v>5.7559848269469409</c:v>
                </c:pt>
                <c:pt idx="333">
                  <c:v>5.9642964973334163</c:v>
                </c:pt>
                <c:pt idx="334">
                  <c:v>6.2487741260687404</c:v>
                </c:pt>
                <c:pt idx="335">
                  <c:v>6.768327319077768</c:v>
                </c:pt>
                <c:pt idx="336">
                  <c:v>7.0963435601836808</c:v>
                </c:pt>
                <c:pt idx="337">
                  <c:v>8.2384295911577787</c:v>
                </c:pt>
                <c:pt idx="338">
                  <c:v>6.9700901497928553</c:v>
                </c:pt>
                <c:pt idx="339">
                  <c:v>8.2646887061484904</c:v>
                </c:pt>
                <c:pt idx="340">
                  <c:v>6.2183565186529464</c:v>
                </c:pt>
                <c:pt idx="341">
                  <c:v>7.8087637599814368</c:v>
                </c:pt>
                <c:pt idx="342">
                  <c:v>7.3197960858543611</c:v>
                </c:pt>
                <c:pt idx="343">
                  <c:v>7.7375119538958925</c:v>
                </c:pt>
                <c:pt idx="344">
                  <c:v>7.9359644786198151</c:v>
                </c:pt>
                <c:pt idx="345">
                  <c:v>5.7561862430165789</c:v>
                </c:pt>
                <c:pt idx="346">
                  <c:v>9.5838295015438266</c:v>
                </c:pt>
                <c:pt idx="347">
                  <c:v>9.176073422808658</c:v>
                </c:pt>
                <c:pt idx="348">
                  <c:v>7.0781016921255757</c:v>
                </c:pt>
                <c:pt idx="349">
                  <c:v>9.8030570985139782</c:v>
                </c:pt>
                <c:pt idx="350">
                  <c:v>7.6669877593094853</c:v>
                </c:pt>
                <c:pt idx="351">
                  <c:v>8.3105479432100982</c:v>
                </c:pt>
                <c:pt idx="352">
                  <c:v>5.6791091393315902</c:v>
                </c:pt>
                <c:pt idx="353">
                  <c:v>7.6925893907097143</c:v>
                </c:pt>
                <c:pt idx="354">
                  <c:v>7.4926000065963043</c:v>
                </c:pt>
                <c:pt idx="355">
                  <c:v>5.7255559378716478</c:v>
                </c:pt>
                <c:pt idx="356">
                  <c:v>7.0796666864916116</c:v>
                </c:pt>
                <c:pt idx="357">
                  <c:v>8.1133556660541224</c:v>
                </c:pt>
                <c:pt idx="358">
                  <c:v>11.819603895299222</c:v>
                </c:pt>
                <c:pt idx="359">
                  <c:v>10.001712053542155</c:v>
                </c:pt>
                <c:pt idx="360">
                  <c:v>5.9628824338806385</c:v>
                </c:pt>
                <c:pt idx="361">
                  <c:v>5.1400384745982493</c:v>
                </c:pt>
                <c:pt idx="362">
                  <c:v>7.8544767926881978</c:v>
                </c:pt>
                <c:pt idx="363">
                  <c:v>12.888980734473963</c:v>
                </c:pt>
                <c:pt idx="364">
                  <c:v>6.0341104035008701</c:v>
                </c:pt>
                <c:pt idx="365">
                  <c:v>6.351626269298225</c:v>
                </c:pt>
                <c:pt idx="366">
                  <c:v>4.960480158383989</c:v>
                </c:pt>
                <c:pt idx="367">
                  <c:v>11.017050220562002</c:v>
                </c:pt>
                <c:pt idx="368">
                  <c:v>5.8890696644500133</c:v>
                </c:pt>
                <c:pt idx="369">
                  <c:v>5.8710879314998472</c:v>
                </c:pt>
                <c:pt idx="370">
                  <c:v>7.6872161951509943</c:v>
                </c:pt>
                <c:pt idx="371">
                  <c:v>6.4469950825135074</c:v>
                </c:pt>
                <c:pt idx="372">
                  <c:v>6.7495031456736072</c:v>
                </c:pt>
                <c:pt idx="373">
                  <c:v>5.9934120915721092</c:v>
                </c:pt>
                <c:pt idx="374">
                  <c:v>7.7242682322458869</c:v>
                </c:pt>
                <c:pt idx="375">
                  <c:v>8.5506162976809037</c:v>
                </c:pt>
                <c:pt idx="376">
                  <c:v>8.5491653922965529</c:v>
                </c:pt>
                <c:pt idx="377">
                  <c:v>4.4131052121101044</c:v>
                </c:pt>
                <c:pt idx="378">
                  <c:v>11.760048592778332</c:v>
                </c:pt>
                <c:pt idx="379">
                  <c:v>8.9859342784891645</c:v>
                </c:pt>
                <c:pt idx="380">
                  <c:v>11.24868427846568</c:v>
                </c:pt>
                <c:pt idx="381">
                  <c:v>6.5543682353748505</c:v>
                </c:pt>
                <c:pt idx="382">
                  <c:v>6.2697732009602873</c:v>
                </c:pt>
                <c:pt idx="383">
                  <c:v>6.4696030090033556</c:v>
                </c:pt>
                <c:pt idx="384">
                  <c:v>8.1273477654821065</c:v>
                </c:pt>
                <c:pt idx="385">
                  <c:v>6.0827151040037961</c:v>
                </c:pt>
                <c:pt idx="386">
                  <c:v>7.7423963063243688</c:v>
                </c:pt>
                <c:pt idx="387">
                  <c:v>6.1218518759402238</c:v>
                </c:pt>
                <c:pt idx="388">
                  <c:v>9.603329345124946</c:v>
                </c:pt>
                <c:pt idx="389">
                  <c:v>8.9295700683418655</c:v>
                </c:pt>
                <c:pt idx="390">
                  <c:v>8.1916466111151305</c:v>
                </c:pt>
                <c:pt idx="391">
                  <c:v>8.6616079283899712</c:v>
                </c:pt>
                <c:pt idx="392">
                  <c:v>7.5863184979142426</c:v>
                </c:pt>
                <c:pt idx="393">
                  <c:v>8.8223722416076384</c:v>
                </c:pt>
                <c:pt idx="394">
                  <c:v>7.483385329970182</c:v>
                </c:pt>
                <c:pt idx="395">
                  <c:v>6.2599864022687504</c:v>
                </c:pt>
                <c:pt idx="396">
                  <c:v>7.7454646922746369</c:v>
                </c:pt>
                <c:pt idx="397">
                  <c:v>4.934029505783343</c:v>
                </c:pt>
                <c:pt idx="398">
                  <c:v>6.1008189345035779</c:v>
                </c:pt>
                <c:pt idx="399">
                  <c:v>7.2592695102640938</c:v>
                </c:pt>
                <c:pt idx="400">
                  <c:v>6.4701464631638119</c:v>
                </c:pt>
                <c:pt idx="401">
                  <c:v>8.5709608826006605</c:v>
                </c:pt>
                <c:pt idx="402">
                  <c:v>4.4581379731939101</c:v>
                </c:pt>
                <c:pt idx="403">
                  <c:v>5.5250610164756582</c:v>
                </c:pt>
                <c:pt idx="404">
                  <c:v>6.398158064449202</c:v>
                </c:pt>
                <c:pt idx="405">
                  <c:v>4.2789547684674121</c:v>
                </c:pt>
                <c:pt idx="406">
                  <c:v>5.9029403121744899</c:v>
                </c:pt>
                <c:pt idx="407">
                  <c:v>6.5362976902496648</c:v>
                </c:pt>
                <c:pt idx="408">
                  <c:v>6.3588486155621293</c:v>
                </c:pt>
                <c:pt idx="409">
                  <c:v>5.6222668343816631</c:v>
                </c:pt>
                <c:pt idx="410">
                  <c:v>5.0710035819213761</c:v>
                </c:pt>
                <c:pt idx="411">
                  <c:v>11.932268777121886</c:v>
                </c:pt>
                <c:pt idx="412">
                  <c:v>10.534301829831215</c:v>
                </c:pt>
                <c:pt idx="413">
                  <c:v>5.9807841258872703</c:v>
                </c:pt>
                <c:pt idx="414">
                  <c:v>10.295036326446567</c:v>
                </c:pt>
                <c:pt idx="415">
                  <c:v>5.9427052463448558</c:v>
                </c:pt>
                <c:pt idx="416">
                  <c:v>4.0337063339063626</c:v>
                </c:pt>
                <c:pt idx="417">
                  <c:v>6.018780179223806</c:v>
                </c:pt>
                <c:pt idx="418">
                  <c:v>7.0483257244824209</c:v>
                </c:pt>
                <c:pt idx="419">
                  <c:v>5.7083392726926165</c:v>
                </c:pt>
                <c:pt idx="420">
                  <c:v>6.9225425913391812</c:v>
                </c:pt>
                <c:pt idx="421">
                  <c:v>13.062960960539334</c:v>
                </c:pt>
                <c:pt idx="422">
                  <c:v>7.3038553389053442</c:v>
                </c:pt>
                <c:pt idx="423">
                  <c:v>7.4465684208248852</c:v>
                </c:pt>
                <c:pt idx="424">
                  <c:v>6.6522050728397879</c:v>
                </c:pt>
                <c:pt idx="425">
                  <c:v>7.7531311676448844</c:v>
                </c:pt>
                <c:pt idx="426">
                  <c:v>6.6800397379884959</c:v>
                </c:pt>
                <c:pt idx="427">
                  <c:v>5.2171058094715788</c:v>
                </c:pt>
                <c:pt idx="428">
                  <c:v>8.5184513350522693</c:v>
                </c:pt>
                <c:pt idx="429">
                  <c:v>4.1436224539115267</c:v>
                </c:pt>
                <c:pt idx="430">
                  <c:v>4.9169457188493091</c:v>
                </c:pt>
                <c:pt idx="431">
                  <c:v>4.9465173529282085</c:v>
                </c:pt>
                <c:pt idx="432">
                  <c:v>7.4384170937154712</c:v>
                </c:pt>
                <c:pt idx="433">
                  <c:v>5.2484991578641687</c:v>
                </c:pt>
                <c:pt idx="434">
                  <c:v>10.249482865291496</c:v>
                </c:pt>
                <c:pt idx="435">
                  <c:v>5.2435141817442856</c:v>
                </c:pt>
                <c:pt idx="436">
                  <c:v>5.364120353345486</c:v>
                </c:pt>
                <c:pt idx="437">
                  <c:v>5.2974189578463795</c:v>
                </c:pt>
                <c:pt idx="438">
                  <c:v>6.4407037252644157</c:v>
                </c:pt>
                <c:pt idx="439">
                  <c:v>5.221133993752475</c:v>
                </c:pt>
                <c:pt idx="440">
                  <c:v>4.6173001095956865</c:v>
                </c:pt>
                <c:pt idx="441">
                  <c:v>7.6122738498825848</c:v>
                </c:pt>
                <c:pt idx="442">
                  <c:v>5.8457875499153706</c:v>
                </c:pt>
                <c:pt idx="443">
                  <c:v>7.2778155333872636</c:v>
                </c:pt>
                <c:pt idx="444">
                  <c:v>5.3344756322949509</c:v>
                </c:pt>
                <c:pt idx="445">
                  <c:v>7.1081757212789585</c:v>
                </c:pt>
                <c:pt idx="446">
                  <c:v>4.1388052147888486</c:v>
                </c:pt>
                <c:pt idx="447">
                  <c:v>6.4458040127074572</c:v>
                </c:pt>
                <c:pt idx="448">
                  <c:v>8.4966397271048191</c:v>
                </c:pt>
                <c:pt idx="449">
                  <c:v>5.2870384941209103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8C-4143-82EF-2FCC11B0A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275808"/>
        <c:axId val="725274824"/>
      </c:scatterChart>
      <c:valAx>
        <c:axId val="725275808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GB"/>
                  <a:t>Time since spike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725274824"/>
        <c:crosses val="autoZero"/>
        <c:crossBetween val="midCat"/>
      </c:valAx>
      <c:valAx>
        <c:axId val="725274824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GB"/>
                  <a:t>Hazard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77453703703703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725275808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 baseline="0">
          <a:solidFill>
            <a:sysClr val="windowText" lastClr="000000"/>
          </a:solidFill>
          <a:latin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r>
              <a:rPr lang="en-GB"/>
              <a:t>OT cells SL rats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Hazards!$AY$13:$AY$462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1.7465158690287464E-2</c:v>
                  </c:pt>
                  <c:pt idx="10">
                    <c:v>4.3869618741269684E-2</c:v>
                  </c:pt>
                  <c:pt idx="11">
                    <c:v>3.1701329660965658E-2</c:v>
                  </c:pt>
                  <c:pt idx="12">
                    <c:v>3.589919296829043E-2</c:v>
                  </c:pt>
                  <c:pt idx="13">
                    <c:v>2.8575285488808153E-2</c:v>
                  </c:pt>
                  <c:pt idx="14">
                    <c:v>3.4089527846329855E-2</c:v>
                  </c:pt>
                  <c:pt idx="15">
                    <c:v>2.8433081864481128E-2</c:v>
                  </c:pt>
                  <c:pt idx="16">
                    <c:v>5.4004297237511836E-2</c:v>
                  </c:pt>
                  <c:pt idx="17">
                    <c:v>6.9010836911173143E-2</c:v>
                  </c:pt>
                  <c:pt idx="18">
                    <c:v>6.9789630719972781E-2</c:v>
                  </c:pt>
                  <c:pt idx="19">
                    <c:v>7.7962509001580887E-2</c:v>
                  </c:pt>
                  <c:pt idx="20">
                    <c:v>0.10525959336825261</c:v>
                  </c:pt>
                  <c:pt idx="21">
                    <c:v>0.15434426640879037</c:v>
                  </c:pt>
                  <c:pt idx="22">
                    <c:v>0.26567107298762616</c:v>
                  </c:pt>
                  <c:pt idx="23">
                    <c:v>0.19621932214292306</c:v>
                  </c:pt>
                  <c:pt idx="24">
                    <c:v>0.22665368186513024</c:v>
                  </c:pt>
                  <c:pt idx="25">
                    <c:v>0.25467852853810763</c:v>
                  </c:pt>
                  <c:pt idx="26">
                    <c:v>0.32098611047121334</c:v>
                  </c:pt>
                  <c:pt idx="27">
                    <c:v>0.33358173872415875</c:v>
                  </c:pt>
                  <c:pt idx="28">
                    <c:v>0.30493405744533791</c:v>
                  </c:pt>
                  <c:pt idx="29">
                    <c:v>0.32553307710252277</c:v>
                  </c:pt>
                  <c:pt idx="30">
                    <c:v>0.32794425816432715</c:v>
                  </c:pt>
                  <c:pt idx="31">
                    <c:v>0.36112431957002494</c:v>
                  </c:pt>
                  <c:pt idx="32">
                    <c:v>0.36530732103084845</c:v>
                  </c:pt>
                  <c:pt idx="33">
                    <c:v>0.3103756990907342</c:v>
                  </c:pt>
                  <c:pt idx="34">
                    <c:v>0.33679116797660463</c:v>
                  </c:pt>
                  <c:pt idx="35">
                    <c:v>0.34918412207808835</c:v>
                  </c:pt>
                  <c:pt idx="36">
                    <c:v>0.33811638647306175</c:v>
                  </c:pt>
                  <c:pt idx="37">
                    <c:v>0.41984738161781554</c:v>
                  </c:pt>
                  <c:pt idx="38">
                    <c:v>0.42700329080338673</c:v>
                  </c:pt>
                  <c:pt idx="39">
                    <c:v>0.41264389744857494</c:v>
                  </c:pt>
                  <c:pt idx="40">
                    <c:v>0.39455661367246714</c:v>
                  </c:pt>
                  <c:pt idx="41">
                    <c:v>0.45957728152017024</c:v>
                  </c:pt>
                  <c:pt idx="42">
                    <c:v>0.43978030839375909</c:v>
                  </c:pt>
                  <c:pt idx="43">
                    <c:v>0.48675246722947924</c:v>
                  </c:pt>
                  <c:pt idx="44">
                    <c:v>0.49946437319449888</c:v>
                  </c:pt>
                  <c:pt idx="45">
                    <c:v>0.51480534719515836</c:v>
                  </c:pt>
                  <c:pt idx="46">
                    <c:v>0.53615291459549319</c:v>
                  </c:pt>
                  <c:pt idx="47">
                    <c:v>0.53661263493359168</c:v>
                  </c:pt>
                  <c:pt idx="48">
                    <c:v>0.55075016962630907</c:v>
                  </c:pt>
                  <c:pt idx="49">
                    <c:v>0.52781529449800624</c:v>
                  </c:pt>
                  <c:pt idx="50">
                    <c:v>0.58422025068247008</c:v>
                  </c:pt>
                  <c:pt idx="51">
                    <c:v>0.60196611900497665</c:v>
                  </c:pt>
                  <c:pt idx="52">
                    <c:v>0.61847703651272656</c:v>
                  </c:pt>
                  <c:pt idx="53">
                    <c:v>0.5977407123500359</c:v>
                  </c:pt>
                  <c:pt idx="54">
                    <c:v>0.5863549020606037</c:v>
                  </c:pt>
                  <c:pt idx="55">
                    <c:v>0.63748597707795918</c:v>
                  </c:pt>
                  <c:pt idx="56">
                    <c:v>0.67854187894050666</c:v>
                  </c:pt>
                  <c:pt idx="57">
                    <c:v>0.68040239590865115</c:v>
                  </c:pt>
                  <c:pt idx="58">
                    <c:v>0.69933577550028236</c:v>
                  </c:pt>
                  <c:pt idx="59">
                    <c:v>0.64333630756041449</c:v>
                  </c:pt>
                  <c:pt idx="60">
                    <c:v>0.692273466007292</c:v>
                  </c:pt>
                  <c:pt idx="61">
                    <c:v>0.7089666096848759</c:v>
                  </c:pt>
                  <c:pt idx="62">
                    <c:v>0.67746374123571429</c:v>
                  </c:pt>
                  <c:pt idx="63">
                    <c:v>0.71419001640327484</c:v>
                  </c:pt>
                  <c:pt idx="64">
                    <c:v>0.73707663650215793</c:v>
                  </c:pt>
                  <c:pt idx="65">
                    <c:v>0.72317571337521591</c:v>
                  </c:pt>
                  <c:pt idx="66">
                    <c:v>0.81276915050095155</c:v>
                  </c:pt>
                  <c:pt idx="67">
                    <c:v>0.75422459050412716</c:v>
                  </c:pt>
                  <c:pt idx="68">
                    <c:v>0.73740198894095943</c:v>
                  </c:pt>
                  <c:pt idx="69">
                    <c:v>0.80643845299374473</c:v>
                  </c:pt>
                  <c:pt idx="70">
                    <c:v>0.73530442989553824</c:v>
                  </c:pt>
                  <c:pt idx="71">
                    <c:v>0.78266357856565039</c:v>
                  </c:pt>
                  <c:pt idx="72">
                    <c:v>0.78766950266814806</c:v>
                  </c:pt>
                  <c:pt idx="73">
                    <c:v>0.71082868764937512</c:v>
                  </c:pt>
                  <c:pt idx="74">
                    <c:v>0.85091538705092551</c:v>
                  </c:pt>
                  <c:pt idx="75">
                    <c:v>0.77663313113903987</c:v>
                  </c:pt>
                  <c:pt idx="76">
                    <c:v>0.83657305386324166</c:v>
                  </c:pt>
                  <c:pt idx="77">
                    <c:v>0.88532957337450224</c:v>
                  </c:pt>
                  <c:pt idx="78">
                    <c:v>0.8391516989580895</c:v>
                  </c:pt>
                  <c:pt idx="79">
                    <c:v>0.78697811354158542</c:v>
                  </c:pt>
                  <c:pt idx="80">
                    <c:v>0.90201254055358182</c:v>
                  </c:pt>
                  <c:pt idx="81">
                    <c:v>0.77963073429741869</c:v>
                  </c:pt>
                  <c:pt idx="82">
                    <c:v>0.78524985602740172</c:v>
                  </c:pt>
                  <c:pt idx="83">
                    <c:v>0.85293331137006156</c:v>
                  </c:pt>
                  <c:pt idx="84">
                    <c:v>0.82083864333526702</c:v>
                  </c:pt>
                  <c:pt idx="85">
                    <c:v>0.74729216224981165</c:v>
                  </c:pt>
                  <c:pt idx="86">
                    <c:v>0.78723414018301718</c:v>
                  </c:pt>
                  <c:pt idx="87">
                    <c:v>0.76871537202669071</c:v>
                  </c:pt>
                  <c:pt idx="88">
                    <c:v>0.75885833604631858</c:v>
                  </c:pt>
                  <c:pt idx="89">
                    <c:v>0.7953473512442677</c:v>
                  </c:pt>
                  <c:pt idx="90">
                    <c:v>0.76721011308627207</c:v>
                  </c:pt>
                  <c:pt idx="91">
                    <c:v>0.8556722045949865</c:v>
                  </c:pt>
                  <c:pt idx="92">
                    <c:v>0.81441842891783289</c:v>
                  </c:pt>
                  <c:pt idx="93">
                    <c:v>0.8237736855579838</c:v>
                  </c:pt>
                  <c:pt idx="94">
                    <c:v>0.84622650321010995</c:v>
                  </c:pt>
                  <c:pt idx="95">
                    <c:v>0.75910992500907459</c:v>
                  </c:pt>
                  <c:pt idx="96">
                    <c:v>0.86771577787730014</c:v>
                  </c:pt>
                  <c:pt idx="97">
                    <c:v>0.83919907165885255</c:v>
                  </c:pt>
                  <c:pt idx="98">
                    <c:v>0.75868089641130965</c:v>
                  </c:pt>
                  <c:pt idx="99">
                    <c:v>0.84801045425816179</c:v>
                  </c:pt>
                  <c:pt idx="100">
                    <c:v>0.82789643681744474</c:v>
                  </c:pt>
                  <c:pt idx="101">
                    <c:v>0.82006256447330517</c:v>
                  </c:pt>
                  <c:pt idx="102">
                    <c:v>0.79264355640120643</c:v>
                  </c:pt>
                  <c:pt idx="103">
                    <c:v>0.72932678257468286</c:v>
                  </c:pt>
                  <c:pt idx="104">
                    <c:v>0.79704096091543375</c:v>
                  </c:pt>
                  <c:pt idx="105">
                    <c:v>0.92784561563856816</c:v>
                  </c:pt>
                  <c:pt idx="106">
                    <c:v>0.81298775708411042</c:v>
                  </c:pt>
                  <c:pt idx="107">
                    <c:v>0.82304841246412863</c:v>
                  </c:pt>
                  <c:pt idx="108">
                    <c:v>1.0306598062277277</c:v>
                  </c:pt>
                  <c:pt idx="109">
                    <c:v>0.89317317394380458</c:v>
                  </c:pt>
                  <c:pt idx="110">
                    <c:v>0.81380426408987772</c:v>
                  </c:pt>
                  <c:pt idx="111">
                    <c:v>0.73631828969723268</c:v>
                  </c:pt>
                  <c:pt idx="112">
                    <c:v>0.9125427854408128</c:v>
                  </c:pt>
                  <c:pt idx="113">
                    <c:v>0.75416054749062866</c:v>
                  </c:pt>
                  <c:pt idx="114">
                    <c:v>0.91912455357471723</c:v>
                  </c:pt>
                  <c:pt idx="115">
                    <c:v>0.85467364760417142</c:v>
                  </c:pt>
                  <c:pt idx="116">
                    <c:v>0.78262502281791702</c:v>
                  </c:pt>
                  <c:pt idx="117">
                    <c:v>0.91591681910651079</c:v>
                  </c:pt>
                  <c:pt idx="118">
                    <c:v>0.85156522855177397</c:v>
                  </c:pt>
                  <c:pt idx="119">
                    <c:v>0.91049987262156051</c:v>
                  </c:pt>
                  <c:pt idx="120">
                    <c:v>0.97543597252317704</c:v>
                  </c:pt>
                  <c:pt idx="121">
                    <c:v>0.84838985670881106</c:v>
                  </c:pt>
                  <c:pt idx="122">
                    <c:v>0.88910527093751812</c:v>
                  </c:pt>
                  <c:pt idx="123">
                    <c:v>0.80335622578969101</c:v>
                  </c:pt>
                  <c:pt idx="124">
                    <c:v>0.81457371007837398</c:v>
                  </c:pt>
                  <c:pt idx="125">
                    <c:v>0.75216917693108742</c:v>
                  </c:pt>
                  <c:pt idx="126">
                    <c:v>0.82818632751735988</c:v>
                  </c:pt>
                  <c:pt idx="127">
                    <c:v>0.95182158626771141</c:v>
                  </c:pt>
                  <c:pt idx="128">
                    <c:v>0.94165272245943821</c:v>
                  </c:pt>
                  <c:pt idx="129">
                    <c:v>0.77782376919235674</c:v>
                  </c:pt>
                  <c:pt idx="130">
                    <c:v>0.71353709821575395</c:v>
                  </c:pt>
                  <c:pt idx="131">
                    <c:v>0.85403964598020043</c:v>
                  </c:pt>
                  <c:pt idx="132">
                    <c:v>0.91958585414247251</c:v>
                  </c:pt>
                  <c:pt idx="133">
                    <c:v>0.95213549896457195</c:v>
                  </c:pt>
                  <c:pt idx="134">
                    <c:v>0.89180364356798492</c:v>
                  </c:pt>
                  <c:pt idx="135">
                    <c:v>0.80283234306986639</c:v>
                  </c:pt>
                  <c:pt idx="136">
                    <c:v>0.69694252819789015</c:v>
                  </c:pt>
                  <c:pt idx="137">
                    <c:v>0.77084500088080488</c:v>
                  </c:pt>
                  <c:pt idx="138">
                    <c:v>0.73298642387020119</c:v>
                  </c:pt>
                  <c:pt idx="139">
                    <c:v>0.95366932852617592</c:v>
                  </c:pt>
                  <c:pt idx="140">
                    <c:v>0.80064630027931649</c:v>
                  </c:pt>
                  <c:pt idx="141">
                    <c:v>0.825625372937286</c:v>
                  </c:pt>
                  <c:pt idx="142">
                    <c:v>0.88585709099768162</c:v>
                  </c:pt>
                  <c:pt idx="143">
                    <c:v>0.80407712688409538</c:v>
                  </c:pt>
                  <c:pt idx="144">
                    <c:v>0.96221020163245252</c:v>
                  </c:pt>
                  <c:pt idx="145">
                    <c:v>0.73624955983508811</c:v>
                  </c:pt>
                  <c:pt idx="146">
                    <c:v>0.76464954167419519</c:v>
                  </c:pt>
                  <c:pt idx="147">
                    <c:v>0.83818534981997539</c:v>
                  </c:pt>
                  <c:pt idx="148">
                    <c:v>0.95649750892406871</c:v>
                  </c:pt>
                  <c:pt idx="149">
                    <c:v>0.94472734462224039</c:v>
                  </c:pt>
                  <c:pt idx="150">
                    <c:v>0.72896738186753007</c:v>
                  </c:pt>
                  <c:pt idx="151">
                    <c:v>0.86815812595258457</c:v>
                  </c:pt>
                  <c:pt idx="152">
                    <c:v>0.90105226595385568</c:v>
                  </c:pt>
                  <c:pt idx="153">
                    <c:v>1.0565850887855794</c:v>
                  </c:pt>
                  <c:pt idx="154">
                    <c:v>1.0245836835646769</c:v>
                  </c:pt>
                  <c:pt idx="155">
                    <c:v>0.97714963027091384</c:v>
                  </c:pt>
                  <c:pt idx="156">
                    <c:v>0.87327900448251639</c:v>
                  </c:pt>
                  <c:pt idx="157">
                    <c:v>0.95295824765235038</c:v>
                  </c:pt>
                  <c:pt idx="158">
                    <c:v>0.93558221321364299</c:v>
                  </c:pt>
                  <c:pt idx="159">
                    <c:v>0.78864928091389197</c:v>
                  </c:pt>
                  <c:pt idx="160">
                    <c:v>1.0002090075165899</c:v>
                  </c:pt>
                  <c:pt idx="161">
                    <c:v>0.8622098781236075</c:v>
                  </c:pt>
                  <c:pt idx="162">
                    <c:v>0.76542042356184548</c:v>
                  </c:pt>
                  <c:pt idx="163">
                    <c:v>0.83652851002424311</c:v>
                  </c:pt>
                  <c:pt idx="164">
                    <c:v>0.75241877318161343</c:v>
                  </c:pt>
                  <c:pt idx="165">
                    <c:v>0.91243210471126857</c:v>
                  </c:pt>
                  <c:pt idx="166">
                    <c:v>1.1050694002854129</c:v>
                  </c:pt>
                  <c:pt idx="167">
                    <c:v>0.7776233478128165</c:v>
                  </c:pt>
                  <c:pt idx="168">
                    <c:v>1.22728503710105</c:v>
                  </c:pt>
                  <c:pt idx="169">
                    <c:v>0.86844690908598221</c:v>
                  </c:pt>
                  <c:pt idx="170">
                    <c:v>0.81062340956007961</c:v>
                  </c:pt>
                  <c:pt idx="171">
                    <c:v>0.95700296552466368</c:v>
                  </c:pt>
                  <c:pt idx="172">
                    <c:v>0.80576678063432317</c:v>
                  </c:pt>
                  <c:pt idx="173">
                    <c:v>1.0057644034455038</c:v>
                  </c:pt>
                  <c:pt idx="174">
                    <c:v>0.96748276025913127</c:v>
                  </c:pt>
                  <c:pt idx="175">
                    <c:v>1.0164050355534708</c:v>
                  </c:pt>
                  <c:pt idx="176">
                    <c:v>0.97055786370125596</c:v>
                  </c:pt>
                  <c:pt idx="177">
                    <c:v>0.97674141193267183</c:v>
                  </c:pt>
                  <c:pt idx="178">
                    <c:v>0.85324217827395776</c:v>
                  </c:pt>
                  <c:pt idx="179">
                    <c:v>1.2032932880659464</c:v>
                  </c:pt>
                  <c:pt idx="180">
                    <c:v>0.80398084817626481</c:v>
                  </c:pt>
                  <c:pt idx="181">
                    <c:v>0.92034741045176027</c:v>
                  </c:pt>
                  <c:pt idx="182">
                    <c:v>0.89320528354222972</c:v>
                  </c:pt>
                  <c:pt idx="183">
                    <c:v>1.0133440684540078</c:v>
                  </c:pt>
                  <c:pt idx="184">
                    <c:v>0.82720658934562363</c:v>
                  </c:pt>
                  <c:pt idx="185">
                    <c:v>0.86021235233149462</c:v>
                  </c:pt>
                  <c:pt idx="186">
                    <c:v>1.1342786429775995</c:v>
                  </c:pt>
                  <c:pt idx="187">
                    <c:v>1.0877664947339809</c:v>
                  </c:pt>
                  <c:pt idx="188">
                    <c:v>0.96677852076960136</c:v>
                  </c:pt>
                  <c:pt idx="189">
                    <c:v>0.88427631649615801</c:v>
                  </c:pt>
                  <c:pt idx="190">
                    <c:v>0.74608592847616784</c:v>
                  </c:pt>
                  <c:pt idx="191">
                    <c:v>0.86896205193340781</c:v>
                  </c:pt>
                  <c:pt idx="192">
                    <c:v>0.76141949183414803</c:v>
                  </c:pt>
                  <c:pt idx="193">
                    <c:v>0.72619559046076498</c:v>
                  </c:pt>
                  <c:pt idx="194">
                    <c:v>0.9893863225012719</c:v>
                  </c:pt>
                  <c:pt idx="195">
                    <c:v>0.73802977896573152</c:v>
                  </c:pt>
                  <c:pt idx="196">
                    <c:v>0.9109236632747596</c:v>
                  </c:pt>
                  <c:pt idx="197">
                    <c:v>1.1322613080758817</c:v>
                  </c:pt>
                  <c:pt idx="198">
                    <c:v>0.97833678096189902</c:v>
                  </c:pt>
                  <c:pt idx="199">
                    <c:v>0.99080647721750736</c:v>
                  </c:pt>
                  <c:pt idx="200">
                    <c:v>0.95344192520904991</c:v>
                  </c:pt>
                  <c:pt idx="201">
                    <c:v>1.0525832581848318</c:v>
                  </c:pt>
                  <c:pt idx="202">
                    <c:v>1.1438525938465529</c:v>
                  </c:pt>
                  <c:pt idx="203">
                    <c:v>0.72446905851628629</c:v>
                  </c:pt>
                  <c:pt idx="204">
                    <c:v>1.2695301412430058</c:v>
                  </c:pt>
                  <c:pt idx="205">
                    <c:v>0.94823929582353783</c:v>
                  </c:pt>
                  <c:pt idx="206">
                    <c:v>0.94256843146870339</c:v>
                  </c:pt>
                  <c:pt idx="207">
                    <c:v>0.93126539964109223</c:v>
                  </c:pt>
                  <c:pt idx="208">
                    <c:v>1.0023752080991934</c:v>
                  </c:pt>
                  <c:pt idx="209">
                    <c:v>0.77680254472891797</c:v>
                  </c:pt>
                  <c:pt idx="210">
                    <c:v>0.95077264666873729</c:v>
                  </c:pt>
                  <c:pt idx="211">
                    <c:v>1.0386510294974711</c:v>
                  </c:pt>
                  <c:pt idx="212">
                    <c:v>0.85885864912728693</c:v>
                  </c:pt>
                  <c:pt idx="213">
                    <c:v>0.94809929435533846</c:v>
                  </c:pt>
                  <c:pt idx="214">
                    <c:v>1.2452959903944554</c:v>
                  </c:pt>
                  <c:pt idx="215">
                    <c:v>0.74670411096833011</c:v>
                  </c:pt>
                  <c:pt idx="216">
                    <c:v>0.86232812611343002</c:v>
                  </c:pt>
                  <c:pt idx="217">
                    <c:v>1.035298258580686</c:v>
                  </c:pt>
                  <c:pt idx="218">
                    <c:v>0.77279013078858794</c:v>
                  </c:pt>
                  <c:pt idx="219">
                    <c:v>0.97929087356312627</c:v>
                  </c:pt>
                  <c:pt idx="220">
                    <c:v>0.72402575358263754</c:v>
                  </c:pt>
                  <c:pt idx="221">
                    <c:v>0.86522345602747186</c:v>
                  </c:pt>
                  <c:pt idx="222">
                    <c:v>1.3068286241224081</c:v>
                  </c:pt>
                  <c:pt idx="223">
                    <c:v>0.75971135237748555</c:v>
                  </c:pt>
                  <c:pt idx="224">
                    <c:v>0.914297894822239</c:v>
                  </c:pt>
                  <c:pt idx="225">
                    <c:v>0.81416954613188686</c:v>
                  </c:pt>
                  <c:pt idx="226">
                    <c:v>0.88240892633854173</c:v>
                  </c:pt>
                  <c:pt idx="227">
                    <c:v>0.61200700671452701</c:v>
                  </c:pt>
                  <c:pt idx="228">
                    <c:v>0.89607322131579381</c:v>
                  </c:pt>
                  <c:pt idx="229">
                    <c:v>0.9321541662971824</c:v>
                  </c:pt>
                  <c:pt idx="230">
                    <c:v>0.80530028868987824</c:v>
                  </c:pt>
                  <c:pt idx="231">
                    <c:v>1.2076072534827891</c:v>
                  </c:pt>
                  <c:pt idx="232">
                    <c:v>0.73775595849672315</c:v>
                  </c:pt>
                  <c:pt idx="233">
                    <c:v>0.81014184155088431</c:v>
                  </c:pt>
                  <c:pt idx="234">
                    <c:v>0.5623779975801807</c:v>
                  </c:pt>
                  <c:pt idx="235">
                    <c:v>0.79880483477824016</c:v>
                  </c:pt>
                  <c:pt idx="236">
                    <c:v>1.2260182467168699</c:v>
                  </c:pt>
                  <c:pt idx="237">
                    <c:v>0.89516457853627174</c:v>
                  </c:pt>
                  <c:pt idx="238">
                    <c:v>0.97358158794182303</c:v>
                  </c:pt>
                  <c:pt idx="239">
                    <c:v>0.79507817240737577</c:v>
                  </c:pt>
                  <c:pt idx="240">
                    <c:v>0.91867698060697978</c:v>
                  </c:pt>
                  <c:pt idx="241">
                    <c:v>0.68510402296878703</c:v>
                  </c:pt>
                  <c:pt idx="242">
                    <c:v>1.3382934462479714</c:v>
                  </c:pt>
                  <c:pt idx="243">
                    <c:v>0.62101273208064145</c:v>
                  </c:pt>
                  <c:pt idx="244">
                    <c:v>0.98239319859968433</c:v>
                  </c:pt>
                  <c:pt idx="245">
                    <c:v>0.64547661846144944</c:v>
                  </c:pt>
                  <c:pt idx="246">
                    <c:v>0.73210913804897149</c:v>
                  </c:pt>
                  <c:pt idx="247">
                    <c:v>1.6970834358487037</c:v>
                  </c:pt>
                  <c:pt idx="248">
                    <c:v>1.0140150945838238</c:v>
                  </c:pt>
                  <c:pt idx="249">
                    <c:v>1.163578897247926</c:v>
                  </c:pt>
                  <c:pt idx="250">
                    <c:v>1.3581980871036801</c:v>
                  </c:pt>
                  <c:pt idx="251">
                    <c:v>0.77000573360714131</c:v>
                  </c:pt>
                  <c:pt idx="252">
                    <c:v>1.1006970283131519</c:v>
                  </c:pt>
                  <c:pt idx="253">
                    <c:v>0.93371478517747797</c:v>
                  </c:pt>
                  <c:pt idx="254">
                    <c:v>1.3409252389291186</c:v>
                  </c:pt>
                  <c:pt idx="255">
                    <c:v>0.82619054462256358</c:v>
                  </c:pt>
                  <c:pt idx="256">
                    <c:v>0.89233438979016855</c:v>
                  </c:pt>
                  <c:pt idx="257">
                    <c:v>1.0768273230509517</c:v>
                  </c:pt>
                  <c:pt idx="258">
                    <c:v>0.83801707159265815</c:v>
                  </c:pt>
                  <c:pt idx="259">
                    <c:v>1.6337507521269883</c:v>
                  </c:pt>
                  <c:pt idx="260">
                    <c:v>0.87548737928177067</c:v>
                  </c:pt>
                  <c:pt idx="261">
                    <c:v>1.2743520930718046</c:v>
                  </c:pt>
                  <c:pt idx="262">
                    <c:v>1.5532804067198154</c:v>
                  </c:pt>
                  <c:pt idx="263">
                    <c:v>1.2778553187903432</c:v>
                  </c:pt>
                  <c:pt idx="264">
                    <c:v>0.91414642078294495</c:v>
                  </c:pt>
                  <c:pt idx="265">
                    <c:v>1.0925965466399756</c:v>
                  </c:pt>
                  <c:pt idx="266">
                    <c:v>1.351132320689219</c:v>
                  </c:pt>
                  <c:pt idx="267">
                    <c:v>0.75292730625099902</c:v>
                  </c:pt>
                  <c:pt idx="268">
                    <c:v>1.398589848705466</c:v>
                  </c:pt>
                  <c:pt idx="269">
                    <c:v>1.6023949796486321</c:v>
                  </c:pt>
                  <c:pt idx="270">
                    <c:v>0.87040562746981387</c:v>
                  </c:pt>
                  <c:pt idx="271">
                    <c:v>1.0570725696349335</c:v>
                  </c:pt>
                  <c:pt idx="272">
                    <c:v>0.87044730606989051</c:v>
                  </c:pt>
                  <c:pt idx="273">
                    <c:v>1.6360182367666845</c:v>
                  </c:pt>
                  <c:pt idx="274">
                    <c:v>1.2768086533053595</c:v>
                  </c:pt>
                  <c:pt idx="275">
                    <c:v>1.580537222145818</c:v>
                  </c:pt>
                  <c:pt idx="276">
                    <c:v>0.84911640107898267</c:v>
                  </c:pt>
                  <c:pt idx="277">
                    <c:v>0.83553640264109541</c:v>
                  </c:pt>
                  <c:pt idx="278">
                    <c:v>1.2571959311958558</c:v>
                  </c:pt>
                  <c:pt idx="279">
                    <c:v>1.0822721095876278</c:v>
                  </c:pt>
                  <c:pt idx="280">
                    <c:v>1.1327987135513309</c:v>
                  </c:pt>
                  <c:pt idx="281">
                    <c:v>1.0275917197459252</c:v>
                  </c:pt>
                  <c:pt idx="282">
                    <c:v>0.77252910651162043</c:v>
                  </c:pt>
                  <c:pt idx="283">
                    <c:v>1.3155147589804328</c:v>
                  </c:pt>
                  <c:pt idx="284">
                    <c:v>0.79548863826379201</c:v>
                  </c:pt>
                  <c:pt idx="285">
                    <c:v>1.0340035468746311</c:v>
                  </c:pt>
                  <c:pt idx="286">
                    <c:v>2.1084676601793335</c:v>
                  </c:pt>
                  <c:pt idx="287">
                    <c:v>0.79127106209826092</c:v>
                  </c:pt>
                  <c:pt idx="288">
                    <c:v>1.6883248747167043</c:v>
                  </c:pt>
                  <c:pt idx="289">
                    <c:v>0.91409824770489123</c:v>
                  </c:pt>
                  <c:pt idx="290">
                    <c:v>1.6595470176273837</c:v>
                  </c:pt>
                  <c:pt idx="291">
                    <c:v>0.7575951952835277</c:v>
                  </c:pt>
                  <c:pt idx="292">
                    <c:v>1.2909903155883236</c:v>
                  </c:pt>
                  <c:pt idx="293">
                    <c:v>1.0617615970181378</c:v>
                  </c:pt>
                  <c:pt idx="294">
                    <c:v>1.0785093549967331</c:v>
                  </c:pt>
                  <c:pt idx="295">
                    <c:v>1.1958741546469611</c:v>
                  </c:pt>
                  <c:pt idx="296">
                    <c:v>1.2692050911700496</c:v>
                  </c:pt>
                  <c:pt idx="297">
                    <c:v>1.1155055463579</c:v>
                  </c:pt>
                  <c:pt idx="298">
                    <c:v>0.70344923923709313</c:v>
                  </c:pt>
                  <c:pt idx="299">
                    <c:v>0.76706968129854847</c:v>
                  </c:pt>
                  <c:pt idx="300">
                    <c:v>0.90197555521243267</c:v>
                  </c:pt>
                  <c:pt idx="301">
                    <c:v>1.2154291428833688</c:v>
                  </c:pt>
                  <c:pt idx="302">
                    <c:v>1.0866976211571244</c:v>
                  </c:pt>
                  <c:pt idx="303">
                    <c:v>0.83708576416837255</c:v>
                  </c:pt>
                  <c:pt idx="304">
                    <c:v>0.54962709402977239</c:v>
                  </c:pt>
                  <c:pt idx="305">
                    <c:v>0.8836061954635549</c:v>
                  </c:pt>
                  <c:pt idx="306">
                    <c:v>1.4961641378828396</c:v>
                  </c:pt>
                  <c:pt idx="307">
                    <c:v>0.5412557526683982</c:v>
                  </c:pt>
                  <c:pt idx="308">
                    <c:v>1.313537404914741</c:v>
                  </c:pt>
                  <c:pt idx="309">
                    <c:v>0.58854085939305878</c:v>
                  </c:pt>
                  <c:pt idx="310">
                    <c:v>1.4331195858521575</c:v>
                  </c:pt>
                  <c:pt idx="311">
                    <c:v>0.62632447239273037</c:v>
                  </c:pt>
                  <c:pt idx="312">
                    <c:v>1.0961838177791126</c:v>
                  </c:pt>
                  <c:pt idx="313">
                    <c:v>1.5022359472901101</c:v>
                  </c:pt>
                  <c:pt idx="314">
                    <c:v>0.82529133270222366</c:v>
                  </c:pt>
                  <c:pt idx="315">
                    <c:v>0.67902931624014906</c:v>
                  </c:pt>
                  <c:pt idx="316">
                    <c:v>0.59349840982778246</c:v>
                  </c:pt>
                  <c:pt idx="317">
                    <c:v>0.71243277246469094</c:v>
                  </c:pt>
                  <c:pt idx="318">
                    <c:v>1.0633270818729259</c:v>
                  </c:pt>
                  <c:pt idx="319">
                    <c:v>0.85042456212097839</c:v>
                  </c:pt>
                  <c:pt idx="320">
                    <c:v>0.94152832258600971</c:v>
                  </c:pt>
                  <c:pt idx="321">
                    <c:v>0.88273369337418484</c:v>
                  </c:pt>
                  <c:pt idx="322">
                    <c:v>0.75624640303849056</c:v>
                  </c:pt>
                  <c:pt idx="323">
                    <c:v>0.92215838389078986</c:v>
                  </c:pt>
                  <c:pt idx="324">
                    <c:v>1.538643471781806</c:v>
                  </c:pt>
                  <c:pt idx="325">
                    <c:v>1.2581606306579058</c:v>
                  </c:pt>
                  <c:pt idx="326">
                    <c:v>1.0553145315407042</c:v>
                  </c:pt>
                  <c:pt idx="327">
                    <c:v>1.621196876090121</c:v>
                  </c:pt>
                  <c:pt idx="328">
                    <c:v>1.1537156534543815</c:v>
                  </c:pt>
                  <c:pt idx="329">
                    <c:v>0.67279244456251874</c:v>
                  </c:pt>
                  <c:pt idx="330">
                    <c:v>0.73085267237830831</c:v>
                  </c:pt>
                  <c:pt idx="331">
                    <c:v>0.68150400058321203</c:v>
                  </c:pt>
                  <c:pt idx="332">
                    <c:v>0.70367217685946004</c:v>
                  </c:pt>
                  <c:pt idx="333">
                    <c:v>0.70657691039658954</c:v>
                  </c:pt>
                  <c:pt idx="334">
                    <c:v>0.98216838468297218</c:v>
                  </c:pt>
                  <c:pt idx="335">
                    <c:v>1.6057878940620831</c:v>
                  </c:pt>
                  <c:pt idx="336">
                    <c:v>1.2351749272031789</c:v>
                  </c:pt>
                  <c:pt idx="337">
                    <c:v>0.84112133823524982</c:v>
                  </c:pt>
                  <c:pt idx="338">
                    <c:v>0.75663486261758528</c:v>
                  </c:pt>
                  <c:pt idx="339">
                    <c:v>0.6738583533032253</c:v>
                  </c:pt>
                  <c:pt idx="340">
                    <c:v>1.7820680530471973</c:v>
                  </c:pt>
                  <c:pt idx="341">
                    <c:v>3.7212497389664381</c:v>
                  </c:pt>
                  <c:pt idx="342">
                    <c:v>0.94996652450749208</c:v>
                  </c:pt>
                  <c:pt idx="343">
                    <c:v>1.3304235674031872</c:v>
                  </c:pt>
                  <c:pt idx="344">
                    <c:v>1.0558991129667488</c:v>
                  </c:pt>
                  <c:pt idx="345">
                    <c:v>0.90934931323727597</c:v>
                  </c:pt>
                  <c:pt idx="346">
                    <c:v>0.87244990593446703</c:v>
                  </c:pt>
                  <c:pt idx="347">
                    <c:v>0.76801230827261568</c:v>
                  </c:pt>
                  <c:pt idx="348">
                    <c:v>1.3352499303155321</c:v>
                  </c:pt>
                  <c:pt idx="349">
                    <c:v>0.72086617431023814</c:v>
                  </c:pt>
                  <c:pt idx="350">
                    <c:v>1.3121393768234402</c:v>
                  </c:pt>
                  <c:pt idx="351">
                    <c:v>1.2128224511201524</c:v>
                  </c:pt>
                  <c:pt idx="352">
                    <c:v>1.1721723150267604</c:v>
                  </c:pt>
                  <c:pt idx="353">
                    <c:v>1.2191300832059395</c:v>
                  </c:pt>
                  <c:pt idx="354">
                    <c:v>0.95173738142949704</c:v>
                  </c:pt>
                  <c:pt idx="355">
                    <c:v>1.6122070770390837</c:v>
                  </c:pt>
                  <c:pt idx="356">
                    <c:v>1.1863122464835074</c:v>
                  </c:pt>
                  <c:pt idx="357">
                    <c:v>2.2710833065025309</c:v>
                  </c:pt>
                  <c:pt idx="358">
                    <c:v>1.0826139734501088</c:v>
                  </c:pt>
                  <c:pt idx="359">
                    <c:v>2.5924772514957808</c:v>
                  </c:pt>
                  <c:pt idx="360">
                    <c:v>0.99049100012982616</c:v>
                  </c:pt>
                  <c:pt idx="361">
                    <c:v>0.97714636711914016</c:v>
                  </c:pt>
                  <c:pt idx="362">
                    <c:v>1.0020684896965666</c:v>
                  </c:pt>
                  <c:pt idx="363">
                    <c:v>1.3142304703410739</c:v>
                  </c:pt>
                  <c:pt idx="364">
                    <c:v>1.0952789954936808</c:v>
                  </c:pt>
                  <c:pt idx="365">
                    <c:v>1.3853378579510223</c:v>
                  </c:pt>
                  <c:pt idx="366">
                    <c:v>0.954222792163129</c:v>
                  </c:pt>
                  <c:pt idx="367">
                    <c:v>2.8641543171485373</c:v>
                  </c:pt>
                  <c:pt idx="368">
                    <c:v>0.70741874983911024</c:v>
                  </c:pt>
                  <c:pt idx="369">
                    <c:v>0.83359778072924651</c:v>
                  </c:pt>
                  <c:pt idx="370">
                    <c:v>0.5413617348115054</c:v>
                  </c:pt>
                  <c:pt idx="371">
                    <c:v>0.80624087193639382</c:v>
                  </c:pt>
                  <c:pt idx="372">
                    <c:v>0.71904623234021703</c:v>
                  </c:pt>
                  <c:pt idx="373">
                    <c:v>1.1332833538174789</c:v>
                  </c:pt>
                  <c:pt idx="374">
                    <c:v>1.5394635720121381</c:v>
                  </c:pt>
                  <c:pt idx="375">
                    <c:v>0.95722941786316684</c:v>
                  </c:pt>
                  <c:pt idx="376">
                    <c:v>1.575927609113857</c:v>
                  </c:pt>
                  <c:pt idx="377">
                    <c:v>1.305301416597362</c:v>
                  </c:pt>
                  <c:pt idx="378">
                    <c:v>1.1772418501226642</c:v>
                  </c:pt>
                  <c:pt idx="379">
                    <c:v>0.89039679529425086</c:v>
                  </c:pt>
                  <c:pt idx="380">
                    <c:v>0.92984743101865541</c:v>
                  </c:pt>
                  <c:pt idx="381">
                    <c:v>0.97477205601722916</c:v>
                  </c:pt>
                  <c:pt idx="382">
                    <c:v>0.99227035434449384</c:v>
                  </c:pt>
                  <c:pt idx="383">
                    <c:v>1.3768298636933793</c:v>
                  </c:pt>
                  <c:pt idx="384">
                    <c:v>1.0737238889982839</c:v>
                  </c:pt>
                  <c:pt idx="385">
                    <c:v>1.1393157707605266</c:v>
                  </c:pt>
                  <c:pt idx="386">
                    <c:v>1.0240601494970789</c:v>
                  </c:pt>
                  <c:pt idx="387">
                    <c:v>0.899678143007827</c:v>
                  </c:pt>
                  <c:pt idx="388">
                    <c:v>3.5182518549646451</c:v>
                  </c:pt>
                  <c:pt idx="389">
                    <c:v>0.60700414310613693</c:v>
                  </c:pt>
                  <c:pt idx="390">
                    <c:v>3.8082508312755561</c:v>
                  </c:pt>
                  <c:pt idx="391">
                    <c:v>0.59256889770091081</c:v>
                  </c:pt>
                  <c:pt idx="392">
                    <c:v>1.1924180554670123</c:v>
                  </c:pt>
                  <c:pt idx="393">
                    <c:v>1.0369868098231705</c:v>
                  </c:pt>
                  <c:pt idx="394">
                    <c:v>1.0076081046005754</c:v>
                  </c:pt>
                  <c:pt idx="395">
                    <c:v>1.0711579254203394</c:v>
                  </c:pt>
                  <c:pt idx="396">
                    <c:v>1.0420891275720421</c:v>
                  </c:pt>
                  <c:pt idx="397">
                    <c:v>1.0576543269152958</c:v>
                  </c:pt>
                  <c:pt idx="398">
                    <c:v>0.72198325720933043</c:v>
                  </c:pt>
                  <c:pt idx="399">
                    <c:v>2.1372642960328601</c:v>
                  </c:pt>
                  <c:pt idx="400">
                    <c:v>1.2620685926833954</c:v>
                  </c:pt>
                  <c:pt idx="401">
                    <c:v>0.57549097286613837</c:v>
                  </c:pt>
                  <c:pt idx="402">
                    <c:v>0.90856336715098163</c:v>
                  </c:pt>
                  <c:pt idx="403">
                    <c:v>1.2690469309568542</c:v>
                  </c:pt>
                  <c:pt idx="404">
                    <c:v>2.4497182806656137</c:v>
                  </c:pt>
                  <c:pt idx="405">
                    <c:v>1.4683870124559892</c:v>
                  </c:pt>
                  <c:pt idx="406">
                    <c:v>0.75876873794609223</c:v>
                  </c:pt>
                  <c:pt idx="407">
                    <c:v>4.4819967783798322</c:v>
                  </c:pt>
                  <c:pt idx="408">
                    <c:v>0.72156305268783816</c:v>
                  </c:pt>
                  <c:pt idx="409">
                    <c:v>0.64371349981541404</c:v>
                  </c:pt>
                  <c:pt idx="410">
                    <c:v>1.6484761992152546</c:v>
                  </c:pt>
                  <c:pt idx="411">
                    <c:v>1.1180397096216717</c:v>
                  </c:pt>
                  <c:pt idx="412">
                    <c:v>0.81568484430651622</c:v>
                  </c:pt>
                  <c:pt idx="413">
                    <c:v>0.9677077811931486</c:v>
                  </c:pt>
                  <c:pt idx="414">
                    <c:v>1.4672531997177169</c:v>
                  </c:pt>
                  <c:pt idx="415">
                    <c:v>0.84923163231325438</c:v>
                  </c:pt>
                  <c:pt idx="416">
                    <c:v>2.8799260389999377</c:v>
                  </c:pt>
                  <c:pt idx="417">
                    <c:v>0.90945923929588157</c:v>
                  </c:pt>
                  <c:pt idx="418">
                    <c:v>1.6443442721577939</c:v>
                  </c:pt>
                  <c:pt idx="419">
                    <c:v>1.434301486184633</c:v>
                  </c:pt>
                  <c:pt idx="420">
                    <c:v>1.9567796200407235</c:v>
                  </c:pt>
                  <c:pt idx="421">
                    <c:v>1.5865099200606489</c:v>
                  </c:pt>
                  <c:pt idx="422">
                    <c:v>2.5553620566700346</c:v>
                  </c:pt>
                  <c:pt idx="423">
                    <c:v>1.3382107717969931</c:v>
                  </c:pt>
                  <c:pt idx="424">
                    <c:v>2.1703254251734925</c:v>
                  </c:pt>
                  <c:pt idx="425">
                    <c:v>2.1966667662404462</c:v>
                  </c:pt>
                  <c:pt idx="426">
                    <c:v>2.2950908148473839</c:v>
                  </c:pt>
                  <c:pt idx="427">
                    <c:v>4.4985804462322987</c:v>
                  </c:pt>
                  <c:pt idx="428">
                    <c:v>3.0576324205173551</c:v>
                  </c:pt>
                  <c:pt idx="429">
                    <c:v>0.68694715515810933</c:v>
                  </c:pt>
                  <c:pt idx="430">
                    <c:v>1.0982591469910477</c:v>
                  </c:pt>
                  <c:pt idx="431">
                    <c:v>1.1605385135620929</c:v>
                  </c:pt>
                  <c:pt idx="432">
                    <c:v>0.74838819071092166</c:v>
                  </c:pt>
                  <c:pt idx="433">
                    <c:v>2.1631717211754986</c:v>
                  </c:pt>
                  <c:pt idx="434">
                    <c:v>0.71639081009557792</c:v>
                  </c:pt>
                  <c:pt idx="435">
                    <c:v>1.902350955373985</c:v>
                  </c:pt>
                  <c:pt idx="436">
                    <c:v>2.0559531329215468</c:v>
                  </c:pt>
                  <c:pt idx="437">
                    <c:v>1.5363073675363481</c:v>
                  </c:pt>
                  <c:pt idx="438">
                    <c:v>1.0847002713887011</c:v>
                  </c:pt>
                  <c:pt idx="439">
                    <c:v>0.90709447152886802</c:v>
                  </c:pt>
                  <c:pt idx="440">
                    <c:v>0.72149238447844066</c:v>
                  </c:pt>
                  <c:pt idx="441">
                    <c:v>0.80323737909243353</c:v>
                  </c:pt>
                  <c:pt idx="442">
                    <c:v>1.0329848808775506</c:v>
                  </c:pt>
                  <c:pt idx="443">
                    <c:v>0.78769810191705536</c:v>
                  </c:pt>
                  <c:pt idx="444">
                    <c:v>0.80400119189572705</c:v>
                  </c:pt>
                  <c:pt idx="445">
                    <c:v>2.0771541041848889</c:v>
                  </c:pt>
                  <c:pt idx="446">
                    <c:v>1.6637555738177259</c:v>
                  </c:pt>
                  <c:pt idx="447">
                    <c:v>1.0524937763180986</c:v>
                  </c:pt>
                  <c:pt idx="448">
                    <c:v>1.0699023069882199</c:v>
                  </c:pt>
                  <c:pt idx="449">
                    <c:v>3.3524839013905625</c:v>
                  </c:pt>
                </c:numCache>
              </c:numRef>
            </c:plus>
            <c:minus>
              <c:numRef>
                <c:f>Hazards!$AY$13:$AY$462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1.7465158690287464E-2</c:v>
                  </c:pt>
                  <c:pt idx="10">
                    <c:v>4.3869618741269684E-2</c:v>
                  </c:pt>
                  <c:pt idx="11">
                    <c:v>3.1701329660965658E-2</c:v>
                  </c:pt>
                  <c:pt idx="12">
                    <c:v>3.589919296829043E-2</c:v>
                  </c:pt>
                  <c:pt idx="13">
                    <c:v>2.8575285488808153E-2</c:v>
                  </c:pt>
                  <c:pt idx="14">
                    <c:v>3.4089527846329855E-2</c:v>
                  </c:pt>
                  <c:pt idx="15">
                    <c:v>2.8433081864481128E-2</c:v>
                  </c:pt>
                  <c:pt idx="16">
                    <c:v>5.4004297237511836E-2</c:v>
                  </c:pt>
                  <c:pt idx="17">
                    <c:v>6.9010836911173143E-2</c:v>
                  </c:pt>
                  <c:pt idx="18">
                    <c:v>6.9789630719972781E-2</c:v>
                  </c:pt>
                  <c:pt idx="19">
                    <c:v>7.7962509001580887E-2</c:v>
                  </c:pt>
                  <c:pt idx="20">
                    <c:v>0.10525959336825261</c:v>
                  </c:pt>
                  <c:pt idx="21">
                    <c:v>0.15434426640879037</c:v>
                  </c:pt>
                  <c:pt idx="22">
                    <c:v>0.26567107298762616</c:v>
                  </c:pt>
                  <c:pt idx="23">
                    <c:v>0.19621932214292306</c:v>
                  </c:pt>
                  <c:pt idx="24">
                    <c:v>0.22665368186513024</c:v>
                  </c:pt>
                  <c:pt idx="25">
                    <c:v>0.25467852853810763</c:v>
                  </c:pt>
                  <c:pt idx="26">
                    <c:v>0.32098611047121334</c:v>
                  </c:pt>
                  <c:pt idx="27">
                    <c:v>0.33358173872415875</c:v>
                  </c:pt>
                  <c:pt idx="28">
                    <c:v>0.30493405744533791</c:v>
                  </c:pt>
                  <c:pt idx="29">
                    <c:v>0.32553307710252277</c:v>
                  </c:pt>
                  <c:pt idx="30">
                    <c:v>0.32794425816432715</c:v>
                  </c:pt>
                  <c:pt idx="31">
                    <c:v>0.36112431957002494</c:v>
                  </c:pt>
                  <c:pt idx="32">
                    <c:v>0.36530732103084845</c:v>
                  </c:pt>
                  <c:pt idx="33">
                    <c:v>0.3103756990907342</c:v>
                  </c:pt>
                  <c:pt idx="34">
                    <c:v>0.33679116797660463</c:v>
                  </c:pt>
                  <c:pt idx="35">
                    <c:v>0.34918412207808835</c:v>
                  </c:pt>
                  <c:pt idx="36">
                    <c:v>0.33811638647306175</c:v>
                  </c:pt>
                  <c:pt idx="37">
                    <c:v>0.41984738161781554</c:v>
                  </c:pt>
                  <c:pt idx="38">
                    <c:v>0.42700329080338673</c:v>
                  </c:pt>
                  <c:pt idx="39">
                    <c:v>0.41264389744857494</c:v>
                  </c:pt>
                  <c:pt idx="40">
                    <c:v>0.39455661367246714</c:v>
                  </c:pt>
                  <c:pt idx="41">
                    <c:v>0.45957728152017024</c:v>
                  </c:pt>
                  <c:pt idx="42">
                    <c:v>0.43978030839375909</c:v>
                  </c:pt>
                  <c:pt idx="43">
                    <c:v>0.48675246722947924</c:v>
                  </c:pt>
                  <c:pt idx="44">
                    <c:v>0.49946437319449888</c:v>
                  </c:pt>
                  <c:pt idx="45">
                    <c:v>0.51480534719515836</c:v>
                  </c:pt>
                  <c:pt idx="46">
                    <c:v>0.53615291459549319</c:v>
                  </c:pt>
                  <c:pt idx="47">
                    <c:v>0.53661263493359168</c:v>
                  </c:pt>
                  <c:pt idx="48">
                    <c:v>0.55075016962630907</c:v>
                  </c:pt>
                  <c:pt idx="49">
                    <c:v>0.52781529449800624</c:v>
                  </c:pt>
                  <c:pt idx="50">
                    <c:v>0.58422025068247008</c:v>
                  </c:pt>
                  <c:pt idx="51">
                    <c:v>0.60196611900497665</c:v>
                  </c:pt>
                  <c:pt idx="52">
                    <c:v>0.61847703651272656</c:v>
                  </c:pt>
                  <c:pt idx="53">
                    <c:v>0.5977407123500359</c:v>
                  </c:pt>
                  <c:pt idx="54">
                    <c:v>0.5863549020606037</c:v>
                  </c:pt>
                  <c:pt idx="55">
                    <c:v>0.63748597707795918</c:v>
                  </c:pt>
                  <c:pt idx="56">
                    <c:v>0.67854187894050666</c:v>
                  </c:pt>
                  <c:pt idx="57">
                    <c:v>0.68040239590865115</c:v>
                  </c:pt>
                  <c:pt idx="58">
                    <c:v>0.69933577550028236</c:v>
                  </c:pt>
                  <c:pt idx="59">
                    <c:v>0.64333630756041449</c:v>
                  </c:pt>
                  <c:pt idx="60">
                    <c:v>0.692273466007292</c:v>
                  </c:pt>
                  <c:pt idx="61">
                    <c:v>0.7089666096848759</c:v>
                  </c:pt>
                  <c:pt idx="62">
                    <c:v>0.67746374123571429</c:v>
                  </c:pt>
                  <c:pt idx="63">
                    <c:v>0.71419001640327484</c:v>
                  </c:pt>
                  <c:pt idx="64">
                    <c:v>0.73707663650215793</c:v>
                  </c:pt>
                  <c:pt idx="65">
                    <c:v>0.72317571337521591</c:v>
                  </c:pt>
                  <c:pt idx="66">
                    <c:v>0.81276915050095155</c:v>
                  </c:pt>
                  <c:pt idx="67">
                    <c:v>0.75422459050412716</c:v>
                  </c:pt>
                  <c:pt idx="68">
                    <c:v>0.73740198894095943</c:v>
                  </c:pt>
                  <c:pt idx="69">
                    <c:v>0.80643845299374473</c:v>
                  </c:pt>
                  <c:pt idx="70">
                    <c:v>0.73530442989553824</c:v>
                  </c:pt>
                  <c:pt idx="71">
                    <c:v>0.78266357856565039</c:v>
                  </c:pt>
                  <c:pt idx="72">
                    <c:v>0.78766950266814806</c:v>
                  </c:pt>
                  <c:pt idx="73">
                    <c:v>0.71082868764937512</c:v>
                  </c:pt>
                  <c:pt idx="74">
                    <c:v>0.85091538705092551</c:v>
                  </c:pt>
                  <c:pt idx="75">
                    <c:v>0.77663313113903987</c:v>
                  </c:pt>
                  <c:pt idx="76">
                    <c:v>0.83657305386324166</c:v>
                  </c:pt>
                  <c:pt idx="77">
                    <c:v>0.88532957337450224</c:v>
                  </c:pt>
                  <c:pt idx="78">
                    <c:v>0.8391516989580895</c:v>
                  </c:pt>
                  <c:pt idx="79">
                    <c:v>0.78697811354158542</c:v>
                  </c:pt>
                  <c:pt idx="80">
                    <c:v>0.90201254055358182</c:v>
                  </c:pt>
                  <c:pt idx="81">
                    <c:v>0.77963073429741869</c:v>
                  </c:pt>
                  <c:pt idx="82">
                    <c:v>0.78524985602740172</c:v>
                  </c:pt>
                  <c:pt idx="83">
                    <c:v>0.85293331137006156</c:v>
                  </c:pt>
                  <c:pt idx="84">
                    <c:v>0.82083864333526702</c:v>
                  </c:pt>
                  <c:pt idx="85">
                    <c:v>0.74729216224981165</c:v>
                  </c:pt>
                  <c:pt idx="86">
                    <c:v>0.78723414018301718</c:v>
                  </c:pt>
                  <c:pt idx="87">
                    <c:v>0.76871537202669071</c:v>
                  </c:pt>
                  <c:pt idx="88">
                    <c:v>0.75885833604631858</c:v>
                  </c:pt>
                  <c:pt idx="89">
                    <c:v>0.7953473512442677</c:v>
                  </c:pt>
                  <c:pt idx="90">
                    <c:v>0.76721011308627207</c:v>
                  </c:pt>
                  <c:pt idx="91">
                    <c:v>0.8556722045949865</c:v>
                  </c:pt>
                  <c:pt idx="92">
                    <c:v>0.81441842891783289</c:v>
                  </c:pt>
                  <c:pt idx="93">
                    <c:v>0.8237736855579838</c:v>
                  </c:pt>
                  <c:pt idx="94">
                    <c:v>0.84622650321010995</c:v>
                  </c:pt>
                  <c:pt idx="95">
                    <c:v>0.75910992500907459</c:v>
                  </c:pt>
                  <c:pt idx="96">
                    <c:v>0.86771577787730014</c:v>
                  </c:pt>
                  <c:pt idx="97">
                    <c:v>0.83919907165885255</c:v>
                  </c:pt>
                  <c:pt idx="98">
                    <c:v>0.75868089641130965</c:v>
                  </c:pt>
                  <c:pt idx="99">
                    <c:v>0.84801045425816179</c:v>
                  </c:pt>
                  <c:pt idx="100">
                    <c:v>0.82789643681744474</c:v>
                  </c:pt>
                  <c:pt idx="101">
                    <c:v>0.82006256447330517</c:v>
                  </c:pt>
                  <c:pt idx="102">
                    <c:v>0.79264355640120643</c:v>
                  </c:pt>
                  <c:pt idx="103">
                    <c:v>0.72932678257468286</c:v>
                  </c:pt>
                  <c:pt idx="104">
                    <c:v>0.79704096091543375</c:v>
                  </c:pt>
                  <c:pt idx="105">
                    <c:v>0.92784561563856816</c:v>
                  </c:pt>
                  <c:pt idx="106">
                    <c:v>0.81298775708411042</c:v>
                  </c:pt>
                  <c:pt idx="107">
                    <c:v>0.82304841246412863</c:v>
                  </c:pt>
                  <c:pt idx="108">
                    <c:v>1.0306598062277277</c:v>
                  </c:pt>
                  <c:pt idx="109">
                    <c:v>0.89317317394380458</c:v>
                  </c:pt>
                  <c:pt idx="110">
                    <c:v>0.81380426408987772</c:v>
                  </c:pt>
                  <c:pt idx="111">
                    <c:v>0.73631828969723268</c:v>
                  </c:pt>
                  <c:pt idx="112">
                    <c:v>0.9125427854408128</c:v>
                  </c:pt>
                  <c:pt idx="113">
                    <c:v>0.75416054749062866</c:v>
                  </c:pt>
                  <c:pt idx="114">
                    <c:v>0.91912455357471723</c:v>
                  </c:pt>
                  <c:pt idx="115">
                    <c:v>0.85467364760417142</c:v>
                  </c:pt>
                  <c:pt idx="116">
                    <c:v>0.78262502281791702</c:v>
                  </c:pt>
                  <c:pt idx="117">
                    <c:v>0.91591681910651079</c:v>
                  </c:pt>
                  <c:pt idx="118">
                    <c:v>0.85156522855177397</c:v>
                  </c:pt>
                  <c:pt idx="119">
                    <c:v>0.91049987262156051</c:v>
                  </c:pt>
                  <c:pt idx="120">
                    <c:v>0.97543597252317704</c:v>
                  </c:pt>
                  <c:pt idx="121">
                    <c:v>0.84838985670881106</c:v>
                  </c:pt>
                  <c:pt idx="122">
                    <c:v>0.88910527093751812</c:v>
                  </c:pt>
                  <c:pt idx="123">
                    <c:v>0.80335622578969101</c:v>
                  </c:pt>
                  <c:pt idx="124">
                    <c:v>0.81457371007837398</c:v>
                  </c:pt>
                  <c:pt idx="125">
                    <c:v>0.75216917693108742</c:v>
                  </c:pt>
                  <c:pt idx="126">
                    <c:v>0.82818632751735988</c:v>
                  </c:pt>
                  <c:pt idx="127">
                    <c:v>0.95182158626771141</c:v>
                  </c:pt>
                  <c:pt idx="128">
                    <c:v>0.94165272245943821</c:v>
                  </c:pt>
                  <c:pt idx="129">
                    <c:v>0.77782376919235674</c:v>
                  </c:pt>
                  <c:pt idx="130">
                    <c:v>0.71353709821575395</c:v>
                  </c:pt>
                  <c:pt idx="131">
                    <c:v>0.85403964598020043</c:v>
                  </c:pt>
                  <c:pt idx="132">
                    <c:v>0.91958585414247251</c:v>
                  </c:pt>
                  <c:pt idx="133">
                    <c:v>0.95213549896457195</c:v>
                  </c:pt>
                  <c:pt idx="134">
                    <c:v>0.89180364356798492</c:v>
                  </c:pt>
                  <c:pt idx="135">
                    <c:v>0.80283234306986639</c:v>
                  </c:pt>
                  <c:pt idx="136">
                    <c:v>0.69694252819789015</c:v>
                  </c:pt>
                  <c:pt idx="137">
                    <c:v>0.77084500088080488</c:v>
                  </c:pt>
                  <c:pt idx="138">
                    <c:v>0.73298642387020119</c:v>
                  </c:pt>
                  <c:pt idx="139">
                    <c:v>0.95366932852617592</c:v>
                  </c:pt>
                  <c:pt idx="140">
                    <c:v>0.80064630027931649</c:v>
                  </c:pt>
                  <c:pt idx="141">
                    <c:v>0.825625372937286</c:v>
                  </c:pt>
                  <c:pt idx="142">
                    <c:v>0.88585709099768162</c:v>
                  </c:pt>
                  <c:pt idx="143">
                    <c:v>0.80407712688409538</c:v>
                  </c:pt>
                  <c:pt idx="144">
                    <c:v>0.96221020163245252</c:v>
                  </c:pt>
                  <c:pt idx="145">
                    <c:v>0.73624955983508811</c:v>
                  </c:pt>
                  <c:pt idx="146">
                    <c:v>0.76464954167419519</c:v>
                  </c:pt>
                  <c:pt idx="147">
                    <c:v>0.83818534981997539</c:v>
                  </c:pt>
                  <c:pt idx="148">
                    <c:v>0.95649750892406871</c:v>
                  </c:pt>
                  <c:pt idx="149">
                    <c:v>0.94472734462224039</c:v>
                  </c:pt>
                  <c:pt idx="150">
                    <c:v>0.72896738186753007</c:v>
                  </c:pt>
                  <c:pt idx="151">
                    <c:v>0.86815812595258457</c:v>
                  </c:pt>
                  <c:pt idx="152">
                    <c:v>0.90105226595385568</c:v>
                  </c:pt>
                  <c:pt idx="153">
                    <c:v>1.0565850887855794</c:v>
                  </c:pt>
                  <c:pt idx="154">
                    <c:v>1.0245836835646769</c:v>
                  </c:pt>
                  <c:pt idx="155">
                    <c:v>0.97714963027091384</c:v>
                  </c:pt>
                  <c:pt idx="156">
                    <c:v>0.87327900448251639</c:v>
                  </c:pt>
                  <c:pt idx="157">
                    <c:v>0.95295824765235038</c:v>
                  </c:pt>
                  <c:pt idx="158">
                    <c:v>0.93558221321364299</c:v>
                  </c:pt>
                  <c:pt idx="159">
                    <c:v>0.78864928091389197</c:v>
                  </c:pt>
                  <c:pt idx="160">
                    <c:v>1.0002090075165899</c:v>
                  </c:pt>
                  <c:pt idx="161">
                    <c:v>0.8622098781236075</c:v>
                  </c:pt>
                  <c:pt idx="162">
                    <c:v>0.76542042356184548</c:v>
                  </c:pt>
                  <c:pt idx="163">
                    <c:v>0.83652851002424311</c:v>
                  </c:pt>
                  <c:pt idx="164">
                    <c:v>0.75241877318161343</c:v>
                  </c:pt>
                  <c:pt idx="165">
                    <c:v>0.91243210471126857</c:v>
                  </c:pt>
                  <c:pt idx="166">
                    <c:v>1.1050694002854129</c:v>
                  </c:pt>
                  <c:pt idx="167">
                    <c:v>0.7776233478128165</c:v>
                  </c:pt>
                  <c:pt idx="168">
                    <c:v>1.22728503710105</c:v>
                  </c:pt>
                  <c:pt idx="169">
                    <c:v>0.86844690908598221</c:v>
                  </c:pt>
                  <c:pt idx="170">
                    <c:v>0.81062340956007961</c:v>
                  </c:pt>
                  <c:pt idx="171">
                    <c:v>0.95700296552466368</c:v>
                  </c:pt>
                  <c:pt idx="172">
                    <c:v>0.80576678063432317</c:v>
                  </c:pt>
                  <c:pt idx="173">
                    <c:v>1.0057644034455038</c:v>
                  </c:pt>
                  <c:pt idx="174">
                    <c:v>0.96748276025913127</c:v>
                  </c:pt>
                  <c:pt idx="175">
                    <c:v>1.0164050355534708</c:v>
                  </c:pt>
                  <c:pt idx="176">
                    <c:v>0.97055786370125596</c:v>
                  </c:pt>
                  <c:pt idx="177">
                    <c:v>0.97674141193267183</c:v>
                  </c:pt>
                  <c:pt idx="178">
                    <c:v>0.85324217827395776</c:v>
                  </c:pt>
                  <c:pt idx="179">
                    <c:v>1.2032932880659464</c:v>
                  </c:pt>
                  <c:pt idx="180">
                    <c:v>0.80398084817626481</c:v>
                  </c:pt>
                  <c:pt idx="181">
                    <c:v>0.92034741045176027</c:v>
                  </c:pt>
                  <c:pt idx="182">
                    <c:v>0.89320528354222972</c:v>
                  </c:pt>
                  <c:pt idx="183">
                    <c:v>1.0133440684540078</c:v>
                  </c:pt>
                  <c:pt idx="184">
                    <c:v>0.82720658934562363</c:v>
                  </c:pt>
                  <c:pt idx="185">
                    <c:v>0.86021235233149462</c:v>
                  </c:pt>
                  <c:pt idx="186">
                    <c:v>1.1342786429775995</c:v>
                  </c:pt>
                  <c:pt idx="187">
                    <c:v>1.0877664947339809</c:v>
                  </c:pt>
                  <c:pt idx="188">
                    <c:v>0.96677852076960136</c:v>
                  </c:pt>
                  <c:pt idx="189">
                    <c:v>0.88427631649615801</c:v>
                  </c:pt>
                  <c:pt idx="190">
                    <c:v>0.74608592847616784</c:v>
                  </c:pt>
                  <c:pt idx="191">
                    <c:v>0.86896205193340781</c:v>
                  </c:pt>
                  <c:pt idx="192">
                    <c:v>0.76141949183414803</c:v>
                  </c:pt>
                  <c:pt idx="193">
                    <c:v>0.72619559046076498</c:v>
                  </c:pt>
                  <c:pt idx="194">
                    <c:v>0.9893863225012719</c:v>
                  </c:pt>
                  <c:pt idx="195">
                    <c:v>0.73802977896573152</c:v>
                  </c:pt>
                  <c:pt idx="196">
                    <c:v>0.9109236632747596</c:v>
                  </c:pt>
                  <c:pt idx="197">
                    <c:v>1.1322613080758817</c:v>
                  </c:pt>
                  <c:pt idx="198">
                    <c:v>0.97833678096189902</c:v>
                  </c:pt>
                  <c:pt idx="199">
                    <c:v>0.99080647721750736</c:v>
                  </c:pt>
                  <c:pt idx="200">
                    <c:v>0.95344192520904991</c:v>
                  </c:pt>
                  <c:pt idx="201">
                    <c:v>1.0525832581848318</c:v>
                  </c:pt>
                  <c:pt idx="202">
                    <c:v>1.1438525938465529</c:v>
                  </c:pt>
                  <c:pt idx="203">
                    <c:v>0.72446905851628629</c:v>
                  </c:pt>
                  <c:pt idx="204">
                    <c:v>1.2695301412430058</c:v>
                  </c:pt>
                  <c:pt idx="205">
                    <c:v>0.94823929582353783</c:v>
                  </c:pt>
                  <c:pt idx="206">
                    <c:v>0.94256843146870339</c:v>
                  </c:pt>
                  <c:pt idx="207">
                    <c:v>0.93126539964109223</c:v>
                  </c:pt>
                  <c:pt idx="208">
                    <c:v>1.0023752080991934</c:v>
                  </c:pt>
                  <c:pt idx="209">
                    <c:v>0.77680254472891797</c:v>
                  </c:pt>
                  <c:pt idx="210">
                    <c:v>0.95077264666873729</c:v>
                  </c:pt>
                  <c:pt idx="211">
                    <c:v>1.0386510294974711</c:v>
                  </c:pt>
                  <c:pt idx="212">
                    <c:v>0.85885864912728693</c:v>
                  </c:pt>
                  <c:pt idx="213">
                    <c:v>0.94809929435533846</c:v>
                  </c:pt>
                  <c:pt idx="214">
                    <c:v>1.2452959903944554</c:v>
                  </c:pt>
                  <c:pt idx="215">
                    <c:v>0.74670411096833011</c:v>
                  </c:pt>
                  <c:pt idx="216">
                    <c:v>0.86232812611343002</c:v>
                  </c:pt>
                  <c:pt idx="217">
                    <c:v>1.035298258580686</c:v>
                  </c:pt>
                  <c:pt idx="218">
                    <c:v>0.77279013078858794</c:v>
                  </c:pt>
                  <c:pt idx="219">
                    <c:v>0.97929087356312627</c:v>
                  </c:pt>
                  <c:pt idx="220">
                    <c:v>0.72402575358263754</c:v>
                  </c:pt>
                  <c:pt idx="221">
                    <c:v>0.86522345602747186</c:v>
                  </c:pt>
                  <c:pt idx="222">
                    <c:v>1.3068286241224081</c:v>
                  </c:pt>
                  <c:pt idx="223">
                    <c:v>0.75971135237748555</c:v>
                  </c:pt>
                  <c:pt idx="224">
                    <c:v>0.914297894822239</c:v>
                  </c:pt>
                  <c:pt idx="225">
                    <c:v>0.81416954613188686</c:v>
                  </c:pt>
                  <c:pt idx="226">
                    <c:v>0.88240892633854173</c:v>
                  </c:pt>
                  <c:pt idx="227">
                    <c:v>0.61200700671452701</c:v>
                  </c:pt>
                  <c:pt idx="228">
                    <c:v>0.89607322131579381</c:v>
                  </c:pt>
                  <c:pt idx="229">
                    <c:v>0.9321541662971824</c:v>
                  </c:pt>
                  <c:pt idx="230">
                    <c:v>0.80530028868987824</c:v>
                  </c:pt>
                  <c:pt idx="231">
                    <c:v>1.2076072534827891</c:v>
                  </c:pt>
                  <c:pt idx="232">
                    <c:v>0.73775595849672315</c:v>
                  </c:pt>
                  <c:pt idx="233">
                    <c:v>0.81014184155088431</c:v>
                  </c:pt>
                  <c:pt idx="234">
                    <c:v>0.5623779975801807</c:v>
                  </c:pt>
                  <c:pt idx="235">
                    <c:v>0.79880483477824016</c:v>
                  </c:pt>
                  <c:pt idx="236">
                    <c:v>1.2260182467168699</c:v>
                  </c:pt>
                  <c:pt idx="237">
                    <c:v>0.89516457853627174</c:v>
                  </c:pt>
                  <c:pt idx="238">
                    <c:v>0.97358158794182303</c:v>
                  </c:pt>
                  <c:pt idx="239">
                    <c:v>0.79507817240737577</c:v>
                  </c:pt>
                  <c:pt idx="240">
                    <c:v>0.91867698060697978</c:v>
                  </c:pt>
                  <c:pt idx="241">
                    <c:v>0.68510402296878703</c:v>
                  </c:pt>
                  <c:pt idx="242">
                    <c:v>1.3382934462479714</c:v>
                  </c:pt>
                  <c:pt idx="243">
                    <c:v>0.62101273208064145</c:v>
                  </c:pt>
                  <c:pt idx="244">
                    <c:v>0.98239319859968433</c:v>
                  </c:pt>
                  <c:pt idx="245">
                    <c:v>0.64547661846144944</c:v>
                  </c:pt>
                  <c:pt idx="246">
                    <c:v>0.73210913804897149</c:v>
                  </c:pt>
                  <c:pt idx="247">
                    <c:v>1.6970834358487037</c:v>
                  </c:pt>
                  <c:pt idx="248">
                    <c:v>1.0140150945838238</c:v>
                  </c:pt>
                  <c:pt idx="249">
                    <c:v>1.163578897247926</c:v>
                  </c:pt>
                  <c:pt idx="250">
                    <c:v>1.3581980871036801</c:v>
                  </c:pt>
                  <c:pt idx="251">
                    <c:v>0.77000573360714131</c:v>
                  </c:pt>
                  <c:pt idx="252">
                    <c:v>1.1006970283131519</c:v>
                  </c:pt>
                  <c:pt idx="253">
                    <c:v>0.93371478517747797</c:v>
                  </c:pt>
                  <c:pt idx="254">
                    <c:v>1.3409252389291186</c:v>
                  </c:pt>
                  <c:pt idx="255">
                    <c:v>0.82619054462256358</c:v>
                  </c:pt>
                  <c:pt idx="256">
                    <c:v>0.89233438979016855</c:v>
                  </c:pt>
                  <c:pt idx="257">
                    <c:v>1.0768273230509517</c:v>
                  </c:pt>
                  <c:pt idx="258">
                    <c:v>0.83801707159265815</c:v>
                  </c:pt>
                  <c:pt idx="259">
                    <c:v>1.6337507521269883</c:v>
                  </c:pt>
                  <c:pt idx="260">
                    <c:v>0.87548737928177067</c:v>
                  </c:pt>
                  <c:pt idx="261">
                    <c:v>1.2743520930718046</c:v>
                  </c:pt>
                  <c:pt idx="262">
                    <c:v>1.5532804067198154</c:v>
                  </c:pt>
                  <c:pt idx="263">
                    <c:v>1.2778553187903432</c:v>
                  </c:pt>
                  <c:pt idx="264">
                    <c:v>0.91414642078294495</c:v>
                  </c:pt>
                  <c:pt idx="265">
                    <c:v>1.0925965466399756</c:v>
                  </c:pt>
                  <c:pt idx="266">
                    <c:v>1.351132320689219</c:v>
                  </c:pt>
                  <c:pt idx="267">
                    <c:v>0.75292730625099902</c:v>
                  </c:pt>
                  <c:pt idx="268">
                    <c:v>1.398589848705466</c:v>
                  </c:pt>
                  <c:pt idx="269">
                    <c:v>1.6023949796486321</c:v>
                  </c:pt>
                  <c:pt idx="270">
                    <c:v>0.87040562746981387</c:v>
                  </c:pt>
                  <c:pt idx="271">
                    <c:v>1.0570725696349335</c:v>
                  </c:pt>
                  <c:pt idx="272">
                    <c:v>0.87044730606989051</c:v>
                  </c:pt>
                  <c:pt idx="273">
                    <c:v>1.6360182367666845</c:v>
                  </c:pt>
                  <c:pt idx="274">
                    <c:v>1.2768086533053595</c:v>
                  </c:pt>
                  <c:pt idx="275">
                    <c:v>1.580537222145818</c:v>
                  </c:pt>
                  <c:pt idx="276">
                    <c:v>0.84911640107898267</c:v>
                  </c:pt>
                  <c:pt idx="277">
                    <c:v>0.83553640264109541</c:v>
                  </c:pt>
                  <c:pt idx="278">
                    <c:v>1.2571959311958558</c:v>
                  </c:pt>
                  <c:pt idx="279">
                    <c:v>1.0822721095876278</c:v>
                  </c:pt>
                  <c:pt idx="280">
                    <c:v>1.1327987135513309</c:v>
                  </c:pt>
                  <c:pt idx="281">
                    <c:v>1.0275917197459252</c:v>
                  </c:pt>
                  <c:pt idx="282">
                    <c:v>0.77252910651162043</c:v>
                  </c:pt>
                  <c:pt idx="283">
                    <c:v>1.3155147589804328</c:v>
                  </c:pt>
                  <c:pt idx="284">
                    <c:v>0.79548863826379201</c:v>
                  </c:pt>
                  <c:pt idx="285">
                    <c:v>1.0340035468746311</c:v>
                  </c:pt>
                  <c:pt idx="286">
                    <c:v>2.1084676601793335</c:v>
                  </c:pt>
                  <c:pt idx="287">
                    <c:v>0.79127106209826092</c:v>
                  </c:pt>
                  <c:pt idx="288">
                    <c:v>1.6883248747167043</c:v>
                  </c:pt>
                  <c:pt idx="289">
                    <c:v>0.91409824770489123</c:v>
                  </c:pt>
                  <c:pt idx="290">
                    <c:v>1.6595470176273837</c:v>
                  </c:pt>
                  <c:pt idx="291">
                    <c:v>0.7575951952835277</c:v>
                  </c:pt>
                  <c:pt idx="292">
                    <c:v>1.2909903155883236</c:v>
                  </c:pt>
                  <c:pt idx="293">
                    <c:v>1.0617615970181378</c:v>
                  </c:pt>
                  <c:pt idx="294">
                    <c:v>1.0785093549967331</c:v>
                  </c:pt>
                  <c:pt idx="295">
                    <c:v>1.1958741546469611</c:v>
                  </c:pt>
                  <c:pt idx="296">
                    <c:v>1.2692050911700496</c:v>
                  </c:pt>
                  <c:pt idx="297">
                    <c:v>1.1155055463579</c:v>
                  </c:pt>
                  <c:pt idx="298">
                    <c:v>0.70344923923709313</c:v>
                  </c:pt>
                  <c:pt idx="299">
                    <c:v>0.76706968129854847</c:v>
                  </c:pt>
                  <c:pt idx="300">
                    <c:v>0.90197555521243267</c:v>
                  </c:pt>
                  <c:pt idx="301">
                    <c:v>1.2154291428833688</c:v>
                  </c:pt>
                  <c:pt idx="302">
                    <c:v>1.0866976211571244</c:v>
                  </c:pt>
                  <c:pt idx="303">
                    <c:v>0.83708576416837255</c:v>
                  </c:pt>
                  <c:pt idx="304">
                    <c:v>0.54962709402977239</c:v>
                  </c:pt>
                  <c:pt idx="305">
                    <c:v>0.8836061954635549</c:v>
                  </c:pt>
                  <c:pt idx="306">
                    <c:v>1.4961641378828396</c:v>
                  </c:pt>
                  <c:pt idx="307">
                    <c:v>0.5412557526683982</c:v>
                  </c:pt>
                  <c:pt idx="308">
                    <c:v>1.313537404914741</c:v>
                  </c:pt>
                  <c:pt idx="309">
                    <c:v>0.58854085939305878</c:v>
                  </c:pt>
                  <c:pt idx="310">
                    <c:v>1.4331195858521575</c:v>
                  </c:pt>
                  <c:pt idx="311">
                    <c:v>0.62632447239273037</c:v>
                  </c:pt>
                  <c:pt idx="312">
                    <c:v>1.0961838177791126</c:v>
                  </c:pt>
                  <c:pt idx="313">
                    <c:v>1.5022359472901101</c:v>
                  </c:pt>
                  <c:pt idx="314">
                    <c:v>0.82529133270222366</c:v>
                  </c:pt>
                  <c:pt idx="315">
                    <c:v>0.67902931624014906</c:v>
                  </c:pt>
                  <c:pt idx="316">
                    <c:v>0.59349840982778246</c:v>
                  </c:pt>
                  <c:pt idx="317">
                    <c:v>0.71243277246469094</c:v>
                  </c:pt>
                  <c:pt idx="318">
                    <c:v>1.0633270818729259</c:v>
                  </c:pt>
                  <c:pt idx="319">
                    <c:v>0.85042456212097839</c:v>
                  </c:pt>
                  <c:pt idx="320">
                    <c:v>0.94152832258600971</c:v>
                  </c:pt>
                  <c:pt idx="321">
                    <c:v>0.88273369337418484</c:v>
                  </c:pt>
                  <c:pt idx="322">
                    <c:v>0.75624640303849056</c:v>
                  </c:pt>
                  <c:pt idx="323">
                    <c:v>0.92215838389078986</c:v>
                  </c:pt>
                  <c:pt idx="324">
                    <c:v>1.538643471781806</c:v>
                  </c:pt>
                  <c:pt idx="325">
                    <c:v>1.2581606306579058</c:v>
                  </c:pt>
                  <c:pt idx="326">
                    <c:v>1.0553145315407042</c:v>
                  </c:pt>
                  <c:pt idx="327">
                    <c:v>1.621196876090121</c:v>
                  </c:pt>
                  <c:pt idx="328">
                    <c:v>1.1537156534543815</c:v>
                  </c:pt>
                  <c:pt idx="329">
                    <c:v>0.67279244456251874</c:v>
                  </c:pt>
                  <c:pt idx="330">
                    <c:v>0.73085267237830831</c:v>
                  </c:pt>
                  <c:pt idx="331">
                    <c:v>0.68150400058321203</c:v>
                  </c:pt>
                  <c:pt idx="332">
                    <c:v>0.70367217685946004</c:v>
                  </c:pt>
                  <c:pt idx="333">
                    <c:v>0.70657691039658954</c:v>
                  </c:pt>
                  <c:pt idx="334">
                    <c:v>0.98216838468297218</c:v>
                  </c:pt>
                  <c:pt idx="335">
                    <c:v>1.6057878940620831</c:v>
                  </c:pt>
                  <c:pt idx="336">
                    <c:v>1.2351749272031789</c:v>
                  </c:pt>
                  <c:pt idx="337">
                    <c:v>0.84112133823524982</c:v>
                  </c:pt>
                  <c:pt idx="338">
                    <c:v>0.75663486261758528</c:v>
                  </c:pt>
                  <c:pt idx="339">
                    <c:v>0.6738583533032253</c:v>
                  </c:pt>
                  <c:pt idx="340">
                    <c:v>1.7820680530471973</c:v>
                  </c:pt>
                  <c:pt idx="341">
                    <c:v>3.7212497389664381</c:v>
                  </c:pt>
                  <c:pt idx="342">
                    <c:v>0.94996652450749208</c:v>
                  </c:pt>
                  <c:pt idx="343">
                    <c:v>1.3304235674031872</c:v>
                  </c:pt>
                  <c:pt idx="344">
                    <c:v>1.0558991129667488</c:v>
                  </c:pt>
                  <c:pt idx="345">
                    <c:v>0.90934931323727597</c:v>
                  </c:pt>
                  <c:pt idx="346">
                    <c:v>0.87244990593446703</c:v>
                  </c:pt>
                  <c:pt idx="347">
                    <c:v>0.76801230827261568</c:v>
                  </c:pt>
                  <c:pt idx="348">
                    <c:v>1.3352499303155321</c:v>
                  </c:pt>
                  <c:pt idx="349">
                    <c:v>0.72086617431023814</c:v>
                  </c:pt>
                  <c:pt idx="350">
                    <c:v>1.3121393768234402</c:v>
                  </c:pt>
                  <c:pt idx="351">
                    <c:v>1.2128224511201524</c:v>
                  </c:pt>
                  <c:pt idx="352">
                    <c:v>1.1721723150267604</c:v>
                  </c:pt>
                  <c:pt idx="353">
                    <c:v>1.2191300832059395</c:v>
                  </c:pt>
                  <c:pt idx="354">
                    <c:v>0.95173738142949704</c:v>
                  </c:pt>
                  <c:pt idx="355">
                    <c:v>1.6122070770390837</c:v>
                  </c:pt>
                  <c:pt idx="356">
                    <c:v>1.1863122464835074</c:v>
                  </c:pt>
                  <c:pt idx="357">
                    <c:v>2.2710833065025309</c:v>
                  </c:pt>
                  <c:pt idx="358">
                    <c:v>1.0826139734501088</c:v>
                  </c:pt>
                  <c:pt idx="359">
                    <c:v>2.5924772514957808</c:v>
                  </c:pt>
                  <c:pt idx="360">
                    <c:v>0.99049100012982616</c:v>
                  </c:pt>
                  <c:pt idx="361">
                    <c:v>0.97714636711914016</c:v>
                  </c:pt>
                  <c:pt idx="362">
                    <c:v>1.0020684896965666</c:v>
                  </c:pt>
                  <c:pt idx="363">
                    <c:v>1.3142304703410739</c:v>
                  </c:pt>
                  <c:pt idx="364">
                    <c:v>1.0952789954936808</c:v>
                  </c:pt>
                  <c:pt idx="365">
                    <c:v>1.3853378579510223</c:v>
                  </c:pt>
                  <c:pt idx="366">
                    <c:v>0.954222792163129</c:v>
                  </c:pt>
                  <c:pt idx="367">
                    <c:v>2.8641543171485373</c:v>
                  </c:pt>
                  <c:pt idx="368">
                    <c:v>0.70741874983911024</c:v>
                  </c:pt>
                  <c:pt idx="369">
                    <c:v>0.83359778072924651</c:v>
                  </c:pt>
                  <c:pt idx="370">
                    <c:v>0.5413617348115054</c:v>
                  </c:pt>
                  <c:pt idx="371">
                    <c:v>0.80624087193639382</c:v>
                  </c:pt>
                  <c:pt idx="372">
                    <c:v>0.71904623234021703</c:v>
                  </c:pt>
                  <c:pt idx="373">
                    <c:v>1.1332833538174789</c:v>
                  </c:pt>
                  <c:pt idx="374">
                    <c:v>1.5394635720121381</c:v>
                  </c:pt>
                  <c:pt idx="375">
                    <c:v>0.95722941786316684</c:v>
                  </c:pt>
                  <c:pt idx="376">
                    <c:v>1.575927609113857</c:v>
                  </c:pt>
                  <c:pt idx="377">
                    <c:v>1.305301416597362</c:v>
                  </c:pt>
                  <c:pt idx="378">
                    <c:v>1.1772418501226642</c:v>
                  </c:pt>
                  <c:pt idx="379">
                    <c:v>0.89039679529425086</c:v>
                  </c:pt>
                  <c:pt idx="380">
                    <c:v>0.92984743101865541</c:v>
                  </c:pt>
                  <c:pt idx="381">
                    <c:v>0.97477205601722916</c:v>
                  </c:pt>
                  <c:pt idx="382">
                    <c:v>0.99227035434449384</c:v>
                  </c:pt>
                  <c:pt idx="383">
                    <c:v>1.3768298636933793</c:v>
                  </c:pt>
                  <c:pt idx="384">
                    <c:v>1.0737238889982839</c:v>
                  </c:pt>
                  <c:pt idx="385">
                    <c:v>1.1393157707605266</c:v>
                  </c:pt>
                  <c:pt idx="386">
                    <c:v>1.0240601494970789</c:v>
                  </c:pt>
                  <c:pt idx="387">
                    <c:v>0.899678143007827</c:v>
                  </c:pt>
                  <c:pt idx="388">
                    <c:v>3.5182518549646451</c:v>
                  </c:pt>
                  <c:pt idx="389">
                    <c:v>0.60700414310613693</c:v>
                  </c:pt>
                  <c:pt idx="390">
                    <c:v>3.8082508312755561</c:v>
                  </c:pt>
                  <c:pt idx="391">
                    <c:v>0.59256889770091081</c:v>
                  </c:pt>
                  <c:pt idx="392">
                    <c:v>1.1924180554670123</c:v>
                  </c:pt>
                  <c:pt idx="393">
                    <c:v>1.0369868098231705</c:v>
                  </c:pt>
                  <c:pt idx="394">
                    <c:v>1.0076081046005754</c:v>
                  </c:pt>
                  <c:pt idx="395">
                    <c:v>1.0711579254203394</c:v>
                  </c:pt>
                  <c:pt idx="396">
                    <c:v>1.0420891275720421</c:v>
                  </c:pt>
                  <c:pt idx="397">
                    <c:v>1.0576543269152958</c:v>
                  </c:pt>
                  <c:pt idx="398">
                    <c:v>0.72198325720933043</c:v>
                  </c:pt>
                  <c:pt idx="399">
                    <c:v>2.1372642960328601</c:v>
                  </c:pt>
                  <c:pt idx="400">
                    <c:v>1.2620685926833954</c:v>
                  </c:pt>
                  <c:pt idx="401">
                    <c:v>0.57549097286613837</c:v>
                  </c:pt>
                  <c:pt idx="402">
                    <c:v>0.90856336715098163</c:v>
                  </c:pt>
                  <c:pt idx="403">
                    <c:v>1.2690469309568542</c:v>
                  </c:pt>
                  <c:pt idx="404">
                    <c:v>2.4497182806656137</c:v>
                  </c:pt>
                  <c:pt idx="405">
                    <c:v>1.4683870124559892</c:v>
                  </c:pt>
                  <c:pt idx="406">
                    <c:v>0.75876873794609223</c:v>
                  </c:pt>
                  <c:pt idx="407">
                    <c:v>4.4819967783798322</c:v>
                  </c:pt>
                  <c:pt idx="408">
                    <c:v>0.72156305268783816</c:v>
                  </c:pt>
                  <c:pt idx="409">
                    <c:v>0.64371349981541404</c:v>
                  </c:pt>
                  <c:pt idx="410">
                    <c:v>1.6484761992152546</c:v>
                  </c:pt>
                  <c:pt idx="411">
                    <c:v>1.1180397096216717</c:v>
                  </c:pt>
                  <c:pt idx="412">
                    <c:v>0.81568484430651622</c:v>
                  </c:pt>
                  <c:pt idx="413">
                    <c:v>0.9677077811931486</c:v>
                  </c:pt>
                  <c:pt idx="414">
                    <c:v>1.4672531997177169</c:v>
                  </c:pt>
                  <c:pt idx="415">
                    <c:v>0.84923163231325438</c:v>
                  </c:pt>
                  <c:pt idx="416">
                    <c:v>2.8799260389999377</c:v>
                  </c:pt>
                  <c:pt idx="417">
                    <c:v>0.90945923929588157</c:v>
                  </c:pt>
                  <c:pt idx="418">
                    <c:v>1.6443442721577939</c:v>
                  </c:pt>
                  <c:pt idx="419">
                    <c:v>1.434301486184633</c:v>
                  </c:pt>
                  <c:pt idx="420">
                    <c:v>1.9567796200407235</c:v>
                  </c:pt>
                  <c:pt idx="421">
                    <c:v>1.5865099200606489</c:v>
                  </c:pt>
                  <c:pt idx="422">
                    <c:v>2.5553620566700346</c:v>
                  </c:pt>
                  <c:pt idx="423">
                    <c:v>1.3382107717969931</c:v>
                  </c:pt>
                  <c:pt idx="424">
                    <c:v>2.1703254251734925</c:v>
                  </c:pt>
                  <c:pt idx="425">
                    <c:v>2.1966667662404462</c:v>
                  </c:pt>
                  <c:pt idx="426">
                    <c:v>2.2950908148473839</c:v>
                  </c:pt>
                  <c:pt idx="427">
                    <c:v>4.4985804462322987</c:v>
                  </c:pt>
                  <c:pt idx="428">
                    <c:v>3.0576324205173551</c:v>
                  </c:pt>
                  <c:pt idx="429">
                    <c:v>0.68694715515810933</c:v>
                  </c:pt>
                  <c:pt idx="430">
                    <c:v>1.0982591469910477</c:v>
                  </c:pt>
                  <c:pt idx="431">
                    <c:v>1.1605385135620929</c:v>
                  </c:pt>
                  <c:pt idx="432">
                    <c:v>0.74838819071092166</c:v>
                  </c:pt>
                  <c:pt idx="433">
                    <c:v>2.1631717211754986</c:v>
                  </c:pt>
                  <c:pt idx="434">
                    <c:v>0.71639081009557792</c:v>
                  </c:pt>
                  <c:pt idx="435">
                    <c:v>1.902350955373985</c:v>
                  </c:pt>
                  <c:pt idx="436">
                    <c:v>2.0559531329215468</c:v>
                  </c:pt>
                  <c:pt idx="437">
                    <c:v>1.5363073675363481</c:v>
                  </c:pt>
                  <c:pt idx="438">
                    <c:v>1.0847002713887011</c:v>
                  </c:pt>
                  <c:pt idx="439">
                    <c:v>0.90709447152886802</c:v>
                  </c:pt>
                  <c:pt idx="440">
                    <c:v>0.72149238447844066</c:v>
                  </c:pt>
                  <c:pt idx="441">
                    <c:v>0.80323737909243353</c:v>
                  </c:pt>
                  <c:pt idx="442">
                    <c:v>1.0329848808775506</c:v>
                  </c:pt>
                  <c:pt idx="443">
                    <c:v>0.78769810191705536</c:v>
                  </c:pt>
                  <c:pt idx="444">
                    <c:v>0.80400119189572705</c:v>
                  </c:pt>
                  <c:pt idx="445">
                    <c:v>2.0771541041848889</c:v>
                  </c:pt>
                  <c:pt idx="446">
                    <c:v>1.6637555738177259</c:v>
                  </c:pt>
                  <c:pt idx="447">
                    <c:v>1.0524937763180986</c:v>
                  </c:pt>
                  <c:pt idx="448">
                    <c:v>1.0699023069882199</c:v>
                  </c:pt>
                  <c:pt idx="449">
                    <c:v>3.3524839013905625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5">
                    <a:lumMod val="40000"/>
                    <a:lumOff val="60000"/>
                  </a:schemeClr>
                </a:solidFill>
                <a:round/>
              </a:ln>
              <a:effectLst/>
            </c:spPr>
          </c:errBars>
          <c:xVal>
            <c:numRef>
              <c:f>Hazards!$DR$13:$DR$462</c:f>
              <c:numCache>
                <c:formatCode>0</c:formatCode>
                <c:ptCount val="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</c:numCache>
            </c:numRef>
          </c:xVal>
          <c:yVal>
            <c:numRef>
              <c:f>Hazards!$AV$13:$AV$462</c:f>
              <c:numCache>
                <c:formatCode>0.0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3.1577913734521887E-2</c:v>
                </c:pt>
                <c:pt idx="10">
                  <c:v>8.3341757880762424E-2</c:v>
                </c:pt>
                <c:pt idx="11">
                  <c:v>7.4911357627338332E-2</c:v>
                </c:pt>
                <c:pt idx="12">
                  <c:v>7.1760100581894692E-2</c:v>
                </c:pt>
                <c:pt idx="13">
                  <c:v>6.519836587820757E-2</c:v>
                </c:pt>
                <c:pt idx="14">
                  <c:v>8.1743586608261962E-2</c:v>
                </c:pt>
                <c:pt idx="15">
                  <c:v>7.5091238630459869E-2</c:v>
                </c:pt>
                <c:pt idx="16">
                  <c:v>0.1736407219181085</c:v>
                </c:pt>
                <c:pt idx="17">
                  <c:v>0.13901250754497171</c:v>
                </c:pt>
                <c:pt idx="18">
                  <c:v>0.14457217812901788</c:v>
                </c:pt>
                <c:pt idx="19">
                  <c:v>0.23000965416410873</c:v>
                </c:pt>
                <c:pt idx="20">
                  <c:v>0.24433085852174896</c:v>
                </c:pt>
                <c:pt idx="21">
                  <c:v>0.31356174127959568</c:v>
                </c:pt>
                <c:pt idx="22">
                  <c:v>0.47436585257597452</c:v>
                </c:pt>
                <c:pt idx="23">
                  <c:v>0.43474136423134435</c:v>
                </c:pt>
                <c:pt idx="24">
                  <c:v>0.56580393101635496</c:v>
                </c:pt>
                <c:pt idx="25">
                  <c:v>0.64636762320757679</c:v>
                </c:pt>
                <c:pt idx="26">
                  <c:v>0.70029571979057847</c:v>
                </c:pt>
                <c:pt idx="27">
                  <c:v>0.8529785288742221</c:v>
                </c:pt>
                <c:pt idx="28">
                  <c:v>0.78942323215680199</c:v>
                </c:pt>
                <c:pt idx="29">
                  <c:v>0.90655439069127841</c:v>
                </c:pt>
                <c:pt idx="30">
                  <c:v>1.1917719009997201</c:v>
                </c:pt>
                <c:pt idx="31">
                  <c:v>1.3195556868097027</c:v>
                </c:pt>
                <c:pt idx="32">
                  <c:v>1.3495762303155445</c:v>
                </c:pt>
                <c:pt idx="33">
                  <c:v>1.3434328753994236</c:v>
                </c:pt>
                <c:pt idx="34">
                  <c:v>1.440393535320478</c:v>
                </c:pt>
                <c:pt idx="35">
                  <c:v>1.83712840384411</c:v>
                </c:pt>
                <c:pt idx="36">
                  <c:v>1.6741876653686913</c:v>
                </c:pt>
                <c:pt idx="37">
                  <c:v>1.9034976547981226</c:v>
                </c:pt>
                <c:pt idx="38">
                  <c:v>2.2297772888128762</c:v>
                </c:pt>
                <c:pt idx="39">
                  <c:v>2.0862830225378031</c:v>
                </c:pt>
                <c:pt idx="40">
                  <c:v>2.285752029193306</c:v>
                </c:pt>
                <c:pt idx="41">
                  <c:v>2.4616884193186381</c:v>
                </c:pt>
                <c:pt idx="42">
                  <c:v>2.6392256047260858</c:v>
                </c:pt>
                <c:pt idx="43">
                  <c:v>3.1246835922073961</c:v>
                </c:pt>
                <c:pt idx="44">
                  <c:v>2.7089437210290668</c:v>
                </c:pt>
                <c:pt idx="45">
                  <c:v>3.1770404882117136</c:v>
                </c:pt>
                <c:pt idx="46">
                  <c:v>3.1634454145987752</c:v>
                </c:pt>
                <c:pt idx="47">
                  <c:v>3.313325111780641</c:v>
                </c:pt>
                <c:pt idx="48">
                  <c:v>3.2426243262052177</c:v>
                </c:pt>
                <c:pt idx="49">
                  <c:v>3.4679383763730116</c:v>
                </c:pt>
                <c:pt idx="50">
                  <c:v>3.6988205169625745</c:v>
                </c:pt>
                <c:pt idx="51">
                  <c:v>3.9090770785789202</c:v>
                </c:pt>
                <c:pt idx="52">
                  <c:v>4.0706046650954777</c:v>
                </c:pt>
                <c:pt idx="53">
                  <c:v>4.0404985621145491</c:v>
                </c:pt>
                <c:pt idx="54">
                  <c:v>4.2051259235275227</c:v>
                </c:pt>
                <c:pt idx="55">
                  <c:v>4.4174419582025353</c:v>
                </c:pt>
                <c:pt idx="56">
                  <c:v>4.4650077178953707</c:v>
                </c:pt>
                <c:pt idx="57">
                  <c:v>4.7873881052939975</c:v>
                </c:pt>
                <c:pt idx="58">
                  <c:v>4.483130231739767</c:v>
                </c:pt>
                <c:pt idx="59">
                  <c:v>4.7584155189274799</c:v>
                </c:pt>
                <c:pt idx="60">
                  <c:v>5.1384904666481583</c:v>
                </c:pt>
                <c:pt idx="61">
                  <c:v>5.0488217588872759</c:v>
                </c:pt>
                <c:pt idx="62">
                  <c:v>4.7135510275096255</c:v>
                </c:pt>
                <c:pt idx="63">
                  <c:v>5.2477493747122388</c:v>
                </c:pt>
                <c:pt idx="64">
                  <c:v>5.2883173680991415</c:v>
                </c:pt>
                <c:pt idx="65">
                  <c:v>4.9508792322365123</c:v>
                </c:pt>
                <c:pt idx="66">
                  <c:v>5.3235566912081111</c:v>
                </c:pt>
                <c:pt idx="67">
                  <c:v>5.467734341164145</c:v>
                </c:pt>
                <c:pt idx="68">
                  <c:v>5.2732819683028458</c:v>
                </c:pt>
                <c:pt idx="69">
                  <c:v>5.4480536977972909</c:v>
                </c:pt>
                <c:pt idx="70">
                  <c:v>5.6023920847635029</c:v>
                </c:pt>
                <c:pt idx="71">
                  <c:v>5.4199052768274054</c:v>
                </c:pt>
                <c:pt idx="72">
                  <c:v>5.6547744085787537</c:v>
                </c:pt>
                <c:pt idx="73">
                  <c:v>5.4577150228857398</c:v>
                </c:pt>
                <c:pt idx="74">
                  <c:v>5.8314179247022011</c:v>
                </c:pt>
                <c:pt idx="75">
                  <c:v>5.6514445610122062</c:v>
                </c:pt>
                <c:pt idx="76">
                  <c:v>6.0412289101640111</c:v>
                </c:pt>
                <c:pt idx="77">
                  <c:v>5.7440007918186664</c:v>
                </c:pt>
                <c:pt idx="78">
                  <c:v>6.2463053587037694</c:v>
                </c:pt>
                <c:pt idx="79">
                  <c:v>6.1419906362502088</c:v>
                </c:pt>
                <c:pt idx="80">
                  <c:v>6.2784634614808814</c:v>
                </c:pt>
                <c:pt idx="81">
                  <c:v>5.8741569315767617</c:v>
                </c:pt>
                <c:pt idx="82">
                  <c:v>6.0867009440360382</c:v>
                </c:pt>
                <c:pt idx="83">
                  <c:v>6.0679822860269166</c:v>
                </c:pt>
                <c:pt idx="84">
                  <c:v>6.334142747067343</c:v>
                </c:pt>
                <c:pt idx="85">
                  <c:v>5.9718022023610589</c:v>
                </c:pt>
                <c:pt idx="86">
                  <c:v>6.299072883736379</c:v>
                </c:pt>
                <c:pt idx="87">
                  <c:v>6.2916917204497702</c:v>
                </c:pt>
                <c:pt idx="88">
                  <c:v>5.4723772128200974</c:v>
                </c:pt>
                <c:pt idx="89">
                  <c:v>6.22175810730098</c:v>
                </c:pt>
                <c:pt idx="90">
                  <c:v>6.1770050865524118</c:v>
                </c:pt>
                <c:pt idx="91">
                  <c:v>6.3079276428320394</c:v>
                </c:pt>
                <c:pt idx="92">
                  <c:v>6.1082055872523258</c:v>
                </c:pt>
                <c:pt idx="93">
                  <c:v>6.2235028617001227</c:v>
                </c:pt>
                <c:pt idx="94">
                  <c:v>6.0309937143251124</c:v>
                </c:pt>
                <c:pt idx="95">
                  <c:v>6.4957798885196869</c:v>
                </c:pt>
                <c:pt idx="96">
                  <c:v>6.3186673019398238</c:v>
                </c:pt>
                <c:pt idx="97">
                  <c:v>6.4363468585124224</c:v>
                </c:pt>
                <c:pt idx="98">
                  <c:v>6.1105223192698306</c:v>
                </c:pt>
                <c:pt idx="99">
                  <c:v>6.7221723040342329</c:v>
                </c:pt>
                <c:pt idx="100">
                  <c:v>6.9005108369946253</c:v>
                </c:pt>
                <c:pt idx="101">
                  <c:v>6.4248899317610961</c:v>
                </c:pt>
                <c:pt idx="102">
                  <c:v>6.5101758206314582</c:v>
                </c:pt>
                <c:pt idx="103">
                  <c:v>6.3982093856320619</c:v>
                </c:pt>
                <c:pt idx="104">
                  <c:v>6.1105473441201967</c:v>
                </c:pt>
                <c:pt idx="105">
                  <c:v>6.7987630415434248</c:v>
                </c:pt>
                <c:pt idx="106">
                  <c:v>5.9193086248735378</c:v>
                </c:pt>
                <c:pt idx="107">
                  <c:v>6.7795922012519254</c:v>
                </c:pt>
                <c:pt idx="108">
                  <c:v>6.7327850725162328</c:v>
                </c:pt>
                <c:pt idx="109">
                  <c:v>6.5220761813478081</c:v>
                </c:pt>
                <c:pt idx="110">
                  <c:v>6.4450069703533917</c:v>
                </c:pt>
                <c:pt idx="111">
                  <c:v>6.2922922283906741</c:v>
                </c:pt>
                <c:pt idx="112">
                  <c:v>6.7573534173887007</c:v>
                </c:pt>
                <c:pt idx="113">
                  <c:v>6.0423606643596006</c:v>
                </c:pt>
                <c:pt idx="114">
                  <c:v>6.8718396935335084</c:v>
                </c:pt>
                <c:pt idx="115">
                  <c:v>6.6408529086266412</c:v>
                </c:pt>
                <c:pt idx="116">
                  <c:v>6.4968816523152331</c:v>
                </c:pt>
                <c:pt idx="117">
                  <c:v>6.8734838217931253</c:v>
                </c:pt>
                <c:pt idx="118">
                  <c:v>6.5026925252781655</c:v>
                </c:pt>
                <c:pt idx="119">
                  <c:v>6.8032924942207273</c:v>
                </c:pt>
                <c:pt idx="120">
                  <c:v>7.2710786906064708</c:v>
                </c:pt>
                <c:pt idx="121">
                  <c:v>6.6830657278681835</c:v>
                </c:pt>
                <c:pt idx="122">
                  <c:v>6.5287936473666024</c:v>
                </c:pt>
                <c:pt idx="123">
                  <c:v>6.4984598486146741</c:v>
                </c:pt>
                <c:pt idx="124">
                  <c:v>6.920837669485973</c:v>
                </c:pt>
                <c:pt idx="125">
                  <c:v>6.6013148217740651</c:v>
                </c:pt>
                <c:pt idx="126">
                  <c:v>6.9093803956885393</c:v>
                </c:pt>
                <c:pt idx="127">
                  <c:v>7.3441912911552283</c:v>
                </c:pt>
                <c:pt idx="128">
                  <c:v>6.9131838836305635</c:v>
                </c:pt>
                <c:pt idx="129">
                  <c:v>6.249545073337754</c:v>
                </c:pt>
                <c:pt idx="130">
                  <c:v>6.5343653697831376</c:v>
                </c:pt>
                <c:pt idx="131">
                  <c:v>6.8593643538653355</c:v>
                </c:pt>
                <c:pt idx="132">
                  <c:v>6.7161259187102864</c:v>
                </c:pt>
                <c:pt idx="133">
                  <c:v>6.8752404961554463</c:v>
                </c:pt>
                <c:pt idx="134">
                  <c:v>6.8853784678127568</c:v>
                </c:pt>
                <c:pt idx="135">
                  <c:v>6.9966785130775593</c:v>
                </c:pt>
                <c:pt idx="136">
                  <c:v>6.2119653177509662</c:v>
                </c:pt>
                <c:pt idx="137">
                  <c:v>6.799016453749041</c:v>
                </c:pt>
                <c:pt idx="138">
                  <c:v>6.6427390049168888</c:v>
                </c:pt>
                <c:pt idx="139">
                  <c:v>6.8979251113347164</c:v>
                </c:pt>
                <c:pt idx="140">
                  <c:v>6.7201569376259727</c:v>
                </c:pt>
                <c:pt idx="141">
                  <c:v>6.5408469706785457</c:v>
                </c:pt>
                <c:pt idx="142">
                  <c:v>7.0151068323103445</c:v>
                </c:pt>
                <c:pt idx="143">
                  <c:v>7.0182989979719714</c:v>
                </c:pt>
                <c:pt idx="144">
                  <c:v>7.195931179492681</c:v>
                </c:pt>
                <c:pt idx="145">
                  <c:v>6.0114795437913484</c:v>
                </c:pt>
                <c:pt idx="146">
                  <c:v>6.6137605370409123</c:v>
                </c:pt>
                <c:pt idx="147">
                  <c:v>6.6515405298127313</c:v>
                </c:pt>
                <c:pt idx="148">
                  <c:v>7.3805899713139134</c:v>
                </c:pt>
                <c:pt idx="149">
                  <c:v>6.6961219185925884</c:v>
                </c:pt>
                <c:pt idx="150">
                  <c:v>6.5023528525635372</c:v>
                </c:pt>
                <c:pt idx="151">
                  <c:v>7.0667609471653883</c:v>
                </c:pt>
                <c:pt idx="152">
                  <c:v>6.9189328629955282</c:v>
                </c:pt>
                <c:pt idx="153">
                  <c:v>6.7030216959510058</c:v>
                </c:pt>
                <c:pt idx="154">
                  <c:v>7.2770152388557143</c:v>
                </c:pt>
                <c:pt idx="155">
                  <c:v>7.0340441611277607</c:v>
                </c:pt>
                <c:pt idx="156">
                  <c:v>6.7529778935370697</c:v>
                </c:pt>
                <c:pt idx="157">
                  <c:v>6.5250462719203259</c:v>
                </c:pt>
                <c:pt idx="158">
                  <c:v>6.8700268465621388</c:v>
                </c:pt>
                <c:pt idx="159">
                  <c:v>6.6863284387417306</c:v>
                </c:pt>
                <c:pt idx="160">
                  <c:v>7.1287905213307061</c:v>
                </c:pt>
                <c:pt idx="161">
                  <c:v>6.3452220159259962</c:v>
                </c:pt>
                <c:pt idx="162">
                  <c:v>6.5701124885076521</c:v>
                </c:pt>
                <c:pt idx="163">
                  <c:v>6.5518185047000959</c:v>
                </c:pt>
                <c:pt idx="164">
                  <c:v>6.6432089516038015</c:v>
                </c:pt>
                <c:pt idx="165">
                  <c:v>6.9823772518728759</c:v>
                </c:pt>
                <c:pt idx="166">
                  <c:v>7.0196161869018816</c:v>
                </c:pt>
                <c:pt idx="167">
                  <c:v>6.7761725106844706</c:v>
                </c:pt>
                <c:pt idx="168">
                  <c:v>7.5097922213897252</c:v>
                </c:pt>
                <c:pt idx="169">
                  <c:v>6.3761607450595283</c:v>
                </c:pt>
                <c:pt idx="170">
                  <c:v>6.5308988314257528</c:v>
                </c:pt>
                <c:pt idx="171">
                  <c:v>6.814498427420598</c:v>
                </c:pt>
                <c:pt idx="172">
                  <c:v>6.4256621883402785</c:v>
                </c:pt>
                <c:pt idx="173">
                  <c:v>7.0642877357825906</c:v>
                </c:pt>
                <c:pt idx="174">
                  <c:v>6.9573786086875176</c:v>
                </c:pt>
                <c:pt idx="175">
                  <c:v>7.1697244588593811</c:v>
                </c:pt>
                <c:pt idx="176">
                  <c:v>6.8834823014488498</c:v>
                </c:pt>
                <c:pt idx="177">
                  <c:v>7.1244111783861399</c:v>
                </c:pt>
                <c:pt idx="178">
                  <c:v>6.8151367600966308</c:v>
                </c:pt>
                <c:pt idx="179">
                  <c:v>7.3696494169131563</c:v>
                </c:pt>
                <c:pt idx="180">
                  <c:v>6.5618150351778732</c:v>
                </c:pt>
                <c:pt idx="181">
                  <c:v>7.1894393486958759</c:v>
                </c:pt>
                <c:pt idx="182">
                  <c:v>7.4130531631505256</c:v>
                </c:pt>
                <c:pt idx="183">
                  <c:v>7.1780435406479306</c:v>
                </c:pt>
                <c:pt idx="184">
                  <c:v>6.3854550506448566</c:v>
                </c:pt>
                <c:pt idx="185">
                  <c:v>6.9946001368106518</c:v>
                </c:pt>
                <c:pt idx="186">
                  <c:v>7.3135643544744857</c:v>
                </c:pt>
                <c:pt idx="187">
                  <c:v>6.5838694074890212</c:v>
                </c:pt>
                <c:pt idx="188">
                  <c:v>7.1494980755972497</c:v>
                </c:pt>
                <c:pt idx="189">
                  <c:v>6.9353128458029483</c:v>
                </c:pt>
                <c:pt idx="190">
                  <c:v>6.7447001137761493</c:v>
                </c:pt>
                <c:pt idx="191">
                  <c:v>6.4839635400585722</c:v>
                </c:pt>
                <c:pt idx="192">
                  <c:v>6.4301162337703737</c:v>
                </c:pt>
                <c:pt idx="193">
                  <c:v>5.9232171984039201</c:v>
                </c:pt>
                <c:pt idx="194">
                  <c:v>7.0970994341262061</c:v>
                </c:pt>
                <c:pt idx="195">
                  <c:v>6.4402004868261402</c:v>
                </c:pt>
                <c:pt idx="196">
                  <c:v>6.843679281017069</c:v>
                </c:pt>
                <c:pt idx="197">
                  <c:v>7.1379515661027853</c:v>
                </c:pt>
                <c:pt idx="198">
                  <c:v>6.7370181122162398</c:v>
                </c:pt>
                <c:pt idx="199">
                  <c:v>7.4169246882743858</c:v>
                </c:pt>
                <c:pt idx="200">
                  <c:v>7.1053238990406111</c:v>
                </c:pt>
                <c:pt idx="201">
                  <c:v>7.9109146458924888</c:v>
                </c:pt>
                <c:pt idx="202">
                  <c:v>7.1752641984930907</c:v>
                </c:pt>
                <c:pt idx="203">
                  <c:v>6.5803687841318901</c:v>
                </c:pt>
                <c:pt idx="204">
                  <c:v>7.2504596227391893</c:v>
                </c:pt>
                <c:pt idx="205">
                  <c:v>6.7164160181209658</c:v>
                </c:pt>
                <c:pt idx="206">
                  <c:v>7.3212740530956655</c:v>
                </c:pt>
                <c:pt idx="207">
                  <c:v>7.0776327029330952</c:v>
                </c:pt>
                <c:pt idx="208">
                  <c:v>7.2670453901003889</c:v>
                </c:pt>
                <c:pt idx="209">
                  <c:v>6.7931336227639951</c:v>
                </c:pt>
                <c:pt idx="210">
                  <c:v>6.8549428729267916</c:v>
                </c:pt>
                <c:pt idx="211">
                  <c:v>7.4193427637235247</c:v>
                </c:pt>
                <c:pt idx="212">
                  <c:v>6.9466303663254445</c:v>
                </c:pt>
                <c:pt idx="213">
                  <c:v>7.2747054434690703</c:v>
                </c:pt>
                <c:pt idx="214">
                  <c:v>7.3780215037165782</c:v>
                </c:pt>
                <c:pt idx="215">
                  <c:v>6.1954896390120968</c:v>
                </c:pt>
                <c:pt idx="216">
                  <c:v>6.6525886163945538</c:v>
                </c:pt>
                <c:pt idx="217">
                  <c:v>7.2107275895881155</c:v>
                </c:pt>
                <c:pt idx="218">
                  <c:v>6.3214067343831513</c:v>
                </c:pt>
                <c:pt idx="219">
                  <c:v>7.2580120470208724</c:v>
                </c:pt>
                <c:pt idx="220">
                  <c:v>6.5462487239325018</c:v>
                </c:pt>
                <c:pt idx="221">
                  <c:v>6.3861938009451524</c:v>
                </c:pt>
                <c:pt idx="222">
                  <c:v>7.3506962695452023</c:v>
                </c:pt>
                <c:pt idx="223">
                  <c:v>6.4275726323868616</c:v>
                </c:pt>
                <c:pt idx="224">
                  <c:v>6.8553527600905975</c:v>
                </c:pt>
                <c:pt idx="225">
                  <c:v>6.2663590659545774</c:v>
                </c:pt>
                <c:pt idx="226">
                  <c:v>6.7389733022020515</c:v>
                </c:pt>
                <c:pt idx="227">
                  <c:v>6.0549256001336298</c:v>
                </c:pt>
                <c:pt idx="228">
                  <c:v>6.3785407583193177</c:v>
                </c:pt>
                <c:pt idx="229">
                  <c:v>7.1489469304541107</c:v>
                </c:pt>
                <c:pt idx="230">
                  <c:v>6.9342371523011597</c:v>
                </c:pt>
                <c:pt idx="231">
                  <c:v>7.1443027551652323</c:v>
                </c:pt>
                <c:pt idx="232">
                  <c:v>6.5801301029576216</c:v>
                </c:pt>
                <c:pt idx="233">
                  <c:v>6.6983891963907833</c:v>
                </c:pt>
                <c:pt idx="234">
                  <c:v>5.7048273143064989</c:v>
                </c:pt>
                <c:pt idx="235">
                  <c:v>6.7610505496935946</c:v>
                </c:pt>
                <c:pt idx="236">
                  <c:v>7.6588999310122832</c:v>
                </c:pt>
                <c:pt idx="237">
                  <c:v>6.745570134226532</c:v>
                </c:pt>
                <c:pt idx="238">
                  <c:v>6.9170660473289889</c:v>
                </c:pt>
                <c:pt idx="239">
                  <c:v>6.4564429196208923</c:v>
                </c:pt>
                <c:pt idx="240">
                  <c:v>7.2085720726348139</c:v>
                </c:pt>
                <c:pt idx="241">
                  <c:v>6.1457680570478956</c:v>
                </c:pt>
                <c:pt idx="242">
                  <c:v>7.4247920937769196</c:v>
                </c:pt>
                <c:pt idx="243">
                  <c:v>6.12398897977969</c:v>
                </c:pt>
                <c:pt idx="244">
                  <c:v>7.4558352438861863</c:v>
                </c:pt>
                <c:pt idx="245">
                  <c:v>6.5201749095088761</c:v>
                </c:pt>
                <c:pt idx="246">
                  <c:v>6.1222331145425644</c:v>
                </c:pt>
                <c:pt idx="247">
                  <c:v>8.7011127201865683</c:v>
                </c:pt>
                <c:pt idx="248">
                  <c:v>6.8286982975242472</c:v>
                </c:pt>
                <c:pt idx="249">
                  <c:v>7.7432900610537549</c:v>
                </c:pt>
                <c:pt idx="250">
                  <c:v>7.5039945358960685</c:v>
                </c:pt>
                <c:pt idx="251">
                  <c:v>6.5933001906995106</c:v>
                </c:pt>
                <c:pt idx="252">
                  <c:v>7.2250734371433412</c:v>
                </c:pt>
                <c:pt idx="253">
                  <c:v>6.5855103888153508</c:v>
                </c:pt>
                <c:pt idx="254">
                  <c:v>7.6442444558872582</c:v>
                </c:pt>
                <c:pt idx="255">
                  <c:v>6.2232553675998501</c:v>
                </c:pt>
                <c:pt idx="256">
                  <c:v>6.1240576254287893</c:v>
                </c:pt>
                <c:pt idx="257">
                  <c:v>6.8825600240572324</c:v>
                </c:pt>
                <c:pt idx="258">
                  <c:v>5.9965901408465632</c:v>
                </c:pt>
                <c:pt idx="259">
                  <c:v>8.6175994044110631</c:v>
                </c:pt>
                <c:pt idx="260">
                  <c:v>6.186242667851932</c:v>
                </c:pt>
                <c:pt idx="261">
                  <c:v>7.9622113983343334</c:v>
                </c:pt>
                <c:pt idx="262">
                  <c:v>7.248169423598176</c:v>
                </c:pt>
                <c:pt idx="263">
                  <c:v>7.3469484836558054</c:v>
                </c:pt>
                <c:pt idx="264">
                  <c:v>6.8491574014456367</c:v>
                </c:pt>
                <c:pt idx="265">
                  <c:v>7.498053843971376</c:v>
                </c:pt>
                <c:pt idx="266">
                  <c:v>6.487049039065524</c:v>
                </c:pt>
                <c:pt idx="267">
                  <c:v>5.9253504524934977</c:v>
                </c:pt>
                <c:pt idx="268">
                  <c:v>7.5366039858491387</c:v>
                </c:pt>
                <c:pt idx="269">
                  <c:v>7.6557008340853248</c:v>
                </c:pt>
                <c:pt idx="270">
                  <c:v>5.8389604239883148</c:v>
                </c:pt>
                <c:pt idx="271">
                  <c:v>7.0659481499039343</c:v>
                </c:pt>
                <c:pt idx="272">
                  <c:v>6.4210973789657775</c:v>
                </c:pt>
                <c:pt idx="273">
                  <c:v>7.6523244468029388</c:v>
                </c:pt>
                <c:pt idx="274">
                  <c:v>8.3484345980208747</c:v>
                </c:pt>
                <c:pt idx="275">
                  <c:v>7.3562960767284453</c:v>
                </c:pt>
                <c:pt idx="276">
                  <c:v>5.8036181134539273</c:v>
                </c:pt>
                <c:pt idx="277">
                  <c:v>6.2600969471945263</c:v>
                </c:pt>
                <c:pt idx="278">
                  <c:v>7.5508951548587975</c:v>
                </c:pt>
                <c:pt idx="279">
                  <c:v>7.0700911746478239</c:v>
                </c:pt>
                <c:pt idx="280">
                  <c:v>6.676088180287489</c:v>
                </c:pt>
                <c:pt idx="281">
                  <c:v>7.0186949577297781</c:v>
                </c:pt>
                <c:pt idx="282">
                  <c:v>6.6009409358995184</c:v>
                </c:pt>
                <c:pt idx="283">
                  <c:v>7.0224056854170058</c:v>
                </c:pt>
                <c:pt idx="284">
                  <c:v>5.1485910545374525</c:v>
                </c:pt>
                <c:pt idx="285">
                  <c:v>6.6402067645604497</c:v>
                </c:pt>
                <c:pt idx="286">
                  <c:v>8.4068600197547845</c:v>
                </c:pt>
                <c:pt idx="287">
                  <c:v>5.7296919119430703</c:v>
                </c:pt>
                <c:pt idx="288">
                  <c:v>8.1336267463989902</c:v>
                </c:pt>
                <c:pt idx="289">
                  <c:v>6.764913027010425</c:v>
                </c:pt>
                <c:pt idx="290">
                  <c:v>7.8440042316261973</c:v>
                </c:pt>
                <c:pt idx="291">
                  <c:v>6.8560377660859038</c:v>
                </c:pt>
                <c:pt idx="292">
                  <c:v>7.0525170411194438</c:v>
                </c:pt>
                <c:pt idx="293">
                  <c:v>5.9993633374527775</c:v>
                </c:pt>
                <c:pt idx="294">
                  <c:v>7.2333728858653226</c:v>
                </c:pt>
                <c:pt idx="295">
                  <c:v>6.6465508729644762</c:v>
                </c:pt>
                <c:pt idx="296">
                  <c:v>6.9277059520121149</c:v>
                </c:pt>
                <c:pt idx="297">
                  <c:v>7.3595501942577748</c:v>
                </c:pt>
                <c:pt idx="298">
                  <c:v>5.5667866620713591</c:v>
                </c:pt>
                <c:pt idx="299">
                  <c:v>5.8167654372146025</c:v>
                </c:pt>
                <c:pt idx="300">
                  <c:v>6.2069170565541496</c:v>
                </c:pt>
                <c:pt idx="301">
                  <c:v>6.8768098225257663</c:v>
                </c:pt>
                <c:pt idx="302">
                  <c:v>6.4710706674839402</c:v>
                </c:pt>
                <c:pt idx="303">
                  <c:v>6.0643476488544943</c:v>
                </c:pt>
                <c:pt idx="304">
                  <c:v>5.4627902036817382</c:v>
                </c:pt>
                <c:pt idx="305">
                  <c:v>7.3986889052874547</c:v>
                </c:pt>
                <c:pt idx="306">
                  <c:v>7.7702220159142845</c:v>
                </c:pt>
                <c:pt idx="307">
                  <c:v>4.9295762264066987</c:v>
                </c:pt>
                <c:pt idx="308">
                  <c:v>7.3131496797193085</c:v>
                </c:pt>
                <c:pt idx="309">
                  <c:v>5.2717031359308102</c:v>
                </c:pt>
                <c:pt idx="310">
                  <c:v>7.7877959515592039</c:v>
                </c:pt>
                <c:pt idx="311">
                  <c:v>4.858818205713292</c:v>
                </c:pt>
                <c:pt idx="312">
                  <c:v>6.4026450806171589</c:v>
                </c:pt>
                <c:pt idx="313">
                  <c:v>6.8111988153833245</c:v>
                </c:pt>
                <c:pt idx="314">
                  <c:v>5.838498788102843</c:v>
                </c:pt>
                <c:pt idx="315">
                  <c:v>5.4089867493690758</c:v>
                </c:pt>
                <c:pt idx="316">
                  <c:v>5.9444127309196091</c:v>
                </c:pt>
                <c:pt idx="317">
                  <c:v>5.0031881722421669</c:v>
                </c:pt>
                <c:pt idx="318">
                  <c:v>6.9114042932387916</c:v>
                </c:pt>
                <c:pt idx="319">
                  <c:v>7.6662177532940454</c:v>
                </c:pt>
                <c:pt idx="320">
                  <c:v>6.1291690698159922</c:v>
                </c:pt>
                <c:pt idx="321">
                  <c:v>6.335153868875552</c:v>
                </c:pt>
                <c:pt idx="322">
                  <c:v>5.8573548081402347</c:v>
                </c:pt>
                <c:pt idx="323">
                  <c:v>6.2945217164701068</c:v>
                </c:pt>
                <c:pt idx="324">
                  <c:v>7.071019307850154</c:v>
                </c:pt>
                <c:pt idx="325">
                  <c:v>7.4599027577799637</c:v>
                </c:pt>
                <c:pt idx="326">
                  <c:v>7.424441277360855</c:v>
                </c:pt>
                <c:pt idx="327">
                  <c:v>7.7359425050719191</c:v>
                </c:pt>
                <c:pt idx="328">
                  <c:v>7.6614810928061843</c:v>
                </c:pt>
                <c:pt idx="329">
                  <c:v>5.7891927051213692</c:v>
                </c:pt>
                <c:pt idx="330">
                  <c:v>5.292518701481649</c:v>
                </c:pt>
                <c:pt idx="331">
                  <c:v>5.4202404874213466</c:v>
                </c:pt>
                <c:pt idx="332">
                  <c:v>6.1844734023505508</c:v>
                </c:pt>
                <c:pt idx="333">
                  <c:v>5.1189546604966871</c:v>
                </c:pt>
                <c:pt idx="334">
                  <c:v>5.4693026813930805</c:v>
                </c:pt>
                <c:pt idx="335">
                  <c:v>6.9826628811420273</c:v>
                </c:pt>
                <c:pt idx="336">
                  <c:v>7.0420560994165724</c:v>
                </c:pt>
                <c:pt idx="337">
                  <c:v>5.6900440562167436</c:v>
                </c:pt>
                <c:pt idx="338">
                  <c:v>5.694470897535302</c:v>
                </c:pt>
                <c:pt idx="339">
                  <c:v>6.1437541639512858</c:v>
                </c:pt>
                <c:pt idx="340">
                  <c:v>7.8541980955614399</c:v>
                </c:pt>
                <c:pt idx="341">
                  <c:v>9.2828897181087271</c:v>
                </c:pt>
                <c:pt idx="342">
                  <c:v>5.7539343187494447</c:v>
                </c:pt>
                <c:pt idx="343">
                  <c:v>7.1609166324957023</c:v>
                </c:pt>
                <c:pt idx="344">
                  <c:v>6.1109671956976248</c:v>
                </c:pt>
                <c:pt idx="345">
                  <c:v>6.2364624588211051</c:v>
                </c:pt>
                <c:pt idx="346">
                  <c:v>6.7430806896694682</c:v>
                </c:pt>
                <c:pt idx="347">
                  <c:v>5.5098625426118595</c:v>
                </c:pt>
                <c:pt idx="348">
                  <c:v>8.1256195902873252</c:v>
                </c:pt>
                <c:pt idx="349">
                  <c:v>5.625859716021405</c:v>
                </c:pt>
                <c:pt idx="350">
                  <c:v>6.8062769730354153</c:v>
                </c:pt>
                <c:pt idx="351">
                  <c:v>7.2755100171978322</c:v>
                </c:pt>
                <c:pt idx="352">
                  <c:v>6.6309580702810935</c:v>
                </c:pt>
                <c:pt idx="353">
                  <c:v>6.854151855128034</c:v>
                </c:pt>
                <c:pt idx="354">
                  <c:v>6.0657892643664004</c:v>
                </c:pt>
                <c:pt idx="355">
                  <c:v>7.4832673486335528</c:v>
                </c:pt>
                <c:pt idx="356">
                  <c:v>5.5937701916635749</c:v>
                </c:pt>
                <c:pt idx="357">
                  <c:v>7.8125324494143902</c:v>
                </c:pt>
                <c:pt idx="358">
                  <c:v>6.8049371914305681</c:v>
                </c:pt>
                <c:pt idx="359">
                  <c:v>9.4342940708819008</c:v>
                </c:pt>
                <c:pt idx="360">
                  <c:v>6.0676544691538661</c:v>
                </c:pt>
                <c:pt idx="361">
                  <c:v>6.9598953371069703</c:v>
                </c:pt>
                <c:pt idx="362">
                  <c:v>5.0078567140470662</c:v>
                </c:pt>
                <c:pt idx="363">
                  <c:v>6.6445057755528261</c:v>
                </c:pt>
                <c:pt idx="364">
                  <c:v>7.5234581626608641</c:v>
                </c:pt>
                <c:pt idx="365">
                  <c:v>5.9585106228712812</c:v>
                </c:pt>
                <c:pt idx="366">
                  <c:v>6.0437918256473333</c:v>
                </c:pt>
                <c:pt idx="367">
                  <c:v>8.3037413818970052</c:v>
                </c:pt>
                <c:pt idx="368">
                  <c:v>5.3932775296673903</c:v>
                </c:pt>
                <c:pt idx="369">
                  <c:v>5.879014518659833</c:v>
                </c:pt>
                <c:pt idx="370">
                  <c:v>4.4295299855552592</c:v>
                </c:pt>
                <c:pt idx="371">
                  <c:v>6.71970468764383</c:v>
                </c:pt>
                <c:pt idx="372">
                  <c:v>4.9394563188375136</c:v>
                </c:pt>
                <c:pt idx="373">
                  <c:v>6.8829015052904712</c:v>
                </c:pt>
                <c:pt idx="374">
                  <c:v>6.9820968247771438</c:v>
                </c:pt>
                <c:pt idx="375">
                  <c:v>6.6986824974880372</c:v>
                </c:pt>
                <c:pt idx="376">
                  <c:v>6.78336694785476</c:v>
                </c:pt>
                <c:pt idx="377">
                  <c:v>6.8167660008242246</c:v>
                </c:pt>
                <c:pt idx="378">
                  <c:v>6.337609900774293</c:v>
                </c:pt>
                <c:pt idx="379">
                  <c:v>5.2659904434516225</c:v>
                </c:pt>
                <c:pt idx="380">
                  <c:v>5.2851770214468408</c:v>
                </c:pt>
                <c:pt idx="381">
                  <c:v>5.7631835433139775</c:v>
                </c:pt>
                <c:pt idx="382">
                  <c:v>6.8945678966728678</c:v>
                </c:pt>
                <c:pt idx="383">
                  <c:v>6.4026515283577172</c:v>
                </c:pt>
                <c:pt idx="384">
                  <c:v>6.6654815690843714</c:v>
                </c:pt>
                <c:pt idx="385">
                  <c:v>7.1225877847356376</c:v>
                </c:pt>
                <c:pt idx="386">
                  <c:v>6.1917355843309307</c:v>
                </c:pt>
                <c:pt idx="387">
                  <c:v>5.2919775317866371</c:v>
                </c:pt>
                <c:pt idx="388">
                  <c:v>9.4526756377163306</c:v>
                </c:pt>
                <c:pt idx="389">
                  <c:v>4.771061468938071</c:v>
                </c:pt>
                <c:pt idx="390">
                  <c:v>9.6485292906415925</c:v>
                </c:pt>
                <c:pt idx="391">
                  <c:v>4.6548559893961619</c:v>
                </c:pt>
                <c:pt idx="392">
                  <c:v>6.3322745911149152</c:v>
                </c:pt>
                <c:pt idx="393">
                  <c:v>5.7656957777472329</c:v>
                </c:pt>
                <c:pt idx="394">
                  <c:v>6.4892912469845507</c:v>
                </c:pt>
                <c:pt idx="395">
                  <c:v>5.1150753971114904</c:v>
                </c:pt>
                <c:pt idx="396">
                  <c:v>6.8515809573463651</c:v>
                </c:pt>
                <c:pt idx="397">
                  <c:v>5.3398363783297214</c:v>
                </c:pt>
                <c:pt idx="398">
                  <c:v>5.0074978685110629</c:v>
                </c:pt>
                <c:pt idx="399">
                  <c:v>8.3576915779105452</c:v>
                </c:pt>
                <c:pt idx="400">
                  <c:v>6.4326136031106635</c:v>
                </c:pt>
                <c:pt idx="401">
                  <c:v>4.0728859675977827</c:v>
                </c:pt>
                <c:pt idx="402">
                  <c:v>5.7241697954393693</c:v>
                </c:pt>
                <c:pt idx="403">
                  <c:v>6.5624887534517828</c:v>
                </c:pt>
                <c:pt idx="404">
                  <c:v>9.8554628689261836</c:v>
                </c:pt>
                <c:pt idx="405">
                  <c:v>6.7959639798446654</c:v>
                </c:pt>
                <c:pt idx="406">
                  <c:v>3.8336364206041442</c:v>
                </c:pt>
                <c:pt idx="407">
                  <c:v>10.712197575464554</c:v>
                </c:pt>
                <c:pt idx="408">
                  <c:v>5.0047169480884639</c:v>
                </c:pt>
                <c:pt idx="409">
                  <c:v>4.8631624148985217</c:v>
                </c:pt>
                <c:pt idx="410">
                  <c:v>6.1057730202879039</c:v>
                </c:pt>
                <c:pt idx="411">
                  <c:v>4.7480534048934295</c:v>
                </c:pt>
                <c:pt idx="412">
                  <c:v>5.592232708483075</c:v>
                </c:pt>
                <c:pt idx="413">
                  <c:v>5.6332341756766144</c:v>
                </c:pt>
                <c:pt idx="414">
                  <c:v>6.204659494528161</c:v>
                </c:pt>
                <c:pt idx="415">
                  <c:v>5.6870881463594198</c:v>
                </c:pt>
                <c:pt idx="416">
                  <c:v>9.6049027900860828</c:v>
                </c:pt>
                <c:pt idx="417">
                  <c:v>5.2898378067298033</c:v>
                </c:pt>
                <c:pt idx="418">
                  <c:v>5.5078421517026106</c:v>
                </c:pt>
                <c:pt idx="419">
                  <c:v>7.7690277940225538</c:v>
                </c:pt>
                <c:pt idx="420">
                  <c:v>8.5265206173484422</c:v>
                </c:pt>
                <c:pt idx="421">
                  <c:v>6.3773804924210316</c:v>
                </c:pt>
                <c:pt idx="422">
                  <c:v>8.7085249964274105</c:v>
                </c:pt>
                <c:pt idx="423">
                  <c:v>7.4760332606359858</c:v>
                </c:pt>
                <c:pt idx="424">
                  <c:v>8.9675300312787893</c:v>
                </c:pt>
                <c:pt idx="425">
                  <c:v>9.0726152991336804</c:v>
                </c:pt>
                <c:pt idx="426">
                  <c:v>7.9761272505527296</c:v>
                </c:pt>
                <c:pt idx="427">
                  <c:v>8.8624693158678749</c:v>
                </c:pt>
                <c:pt idx="428">
                  <c:v>10.703198214105031</c:v>
                </c:pt>
                <c:pt idx="429">
                  <c:v>4.8702741705698092</c:v>
                </c:pt>
                <c:pt idx="430">
                  <c:v>5.9681452666738126</c:v>
                </c:pt>
                <c:pt idx="431">
                  <c:v>5.1582634108372645</c:v>
                </c:pt>
                <c:pt idx="432">
                  <c:v>4.9680086428802817</c:v>
                </c:pt>
                <c:pt idx="433">
                  <c:v>7.2321836706087801</c:v>
                </c:pt>
                <c:pt idx="434">
                  <c:v>4.127793325001619</c:v>
                </c:pt>
                <c:pt idx="435">
                  <c:v>6.914989274501357</c:v>
                </c:pt>
                <c:pt idx="436">
                  <c:v>8.5101530525644424</c:v>
                </c:pt>
                <c:pt idx="437">
                  <c:v>6.9412927833514173</c:v>
                </c:pt>
                <c:pt idx="438">
                  <c:v>5.6184412948157352</c:v>
                </c:pt>
                <c:pt idx="439">
                  <c:v>5.5558653801969662</c:v>
                </c:pt>
                <c:pt idx="440">
                  <c:v>3.9933196599641652</c:v>
                </c:pt>
                <c:pt idx="441">
                  <c:v>5.2891539809518484</c:v>
                </c:pt>
                <c:pt idx="442">
                  <c:v>4.5768932375944908</c:v>
                </c:pt>
                <c:pt idx="443">
                  <c:v>5.1074816319676897</c:v>
                </c:pt>
                <c:pt idx="444">
                  <c:v>5.4344848834363875</c:v>
                </c:pt>
                <c:pt idx="445">
                  <c:v>8.3536166068103679</c:v>
                </c:pt>
                <c:pt idx="446">
                  <c:v>5.222941326564233</c:v>
                </c:pt>
                <c:pt idx="447">
                  <c:v>5.2398254266117696</c:v>
                </c:pt>
                <c:pt idx="448">
                  <c:v>5.1117482698176975</c:v>
                </c:pt>
                <c:pt idx="449">
                  <c:v>9.6865859840808266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AC-49E8-8831-54532344F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076168"/>
        <c:axId val="613078136"/>
      </c:scatterChart>
      <c:valAx>
        <c:axId val="613076168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GB"/>
                  <a:t>Time since spike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613078136"/>
        <c:crosses val="autoZero"/>
        <c:crossBetween val="midCat"/>
        <c:majorUnit val="100"/>
      </c:valAx>
      <c:valAx>
        <c:axId val="6130781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GB"/>
                  <a:t>Hazard</a:t>
                </a:r>
              </a:p>
            </c:rich>
          </c:tx>
          <c:layout>
            <c:manualLayout>
              <c:xMode val="edge"/>
              <c:yMode val="edge"/>
              <c:x val="3.005259203606311E-2"/>
              <c:y val="0.388992314708996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613076168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 baseline="0">
          <a:solidFill>
            <a:sysClr val="windowText" lastClr="000000"/>
          </a:solidFill>
          <a:latin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Hazards!$GA$13:$GA$462</c:f>
              <c:numCache>
                <c:formatCode>0.0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0.62412232797628331</c:v>
                </c:pt>
                <c:pt idx="9">
                  <c:v>0.46838407494145201</c:v>
                </c:pt>
                <c:pt idx="10">
                  <c:v>0.93720712277413309</c:v>
                </c:pt>
                <c:pt idx="11">
                  <c:v>0.31269543464665417</c:v>
                </c:pt>
                <c:pt idx="12">
                  <c:v>0.46918986549890523</c:v>
                </c:pt>
                <c:pt idx="13">
                  <c:v>1.095290251916758</c:v>
                </c:pt>
                <c:pt idx="14">
                  <c:v>0.78320802005012535</c:v>
                </c:pt>
                <c:pt idx="15">
                  <c:v>0.94058629879291422</c:v>
                </c:pt>
                <c:pt idx="16">
                  <c:v>0.31382394476698572</c:v>
                </c:pt>
                <c:pt idx="17">
                  <c:v>0.62784492230419087</c:v>
                </c:pt>
                <c:pt idx="18">
                  <c:v>1.0994188785927439</c:v>
                </c:pt>
                <c:pt idx="19">
                  <c:v>1.2578616352201257</c:v>
                </c:pt>
                <c:pt idx="20">
                  <c:v>0.7871536523929471</c:v>
                </c:pt>
                <c:pt idx="21">
                  <c:v>2.2057665038600915</c:v>
                </c:pt>
                <c:pt idx="22">
                  <c:v>2.2106426654034421</c:v>
                </c:pt>
                <c:pt idx="23">
                  <c:v>3.6398164266497863</c:v>
                </c:pt>
                <c:pt idx="24">
                  <c:v>4.1296060991105463</c:v>
                </c:pt>
                <c:pt idx="25">
                  <c:v>2.8708133971291865</c:v>
                </c:pt>
                <c:pt idx="26">
                  <c:v>4.7984644913627639</c:v>
                </c:pt>
                <c:pt idx="27">
                  <c:v>4.5001607200257148</c:v>
                </c:pt>
                <c:pt idx="28">
                  <c:v>4.3590571520826602</c:v>
                </c:pt>
                <c:pt idx="29">
                  <c:v>7.7833630614561375</c:v>
                </c:pt>
                <c:pt idx="30">
                  <c:v>7.8444190227161297</c:v>
                </c:pt>
                <c:pt idx="31">
                  <c:v>6.2592653599077579</c:v>
                </c:pt>
                <c:pt idx="32">
                  <c:v>7.293220619923753</c:v>
                </c:pt>
                <c:pt idx="33">
                  <c:v>9.8513942227416926</c:v>
                </c:pt>
                <c:pt idx="34">
                  <c:v>9.4435075885328832</c:v>
                </c:pt>
                <c:pt idx="35">
                  <c:v>9.02281239359891</c:v>
                </c:pt>
                <c:pt idx="36">
                  <c:v>12.025425184676173</c:v>
                </c:pt>
                <c:pt idx="37">
                  <c:v>10.606850982437837</c:v>
                </c:pt>
                <c:pt idx="38">
                  <c:v>12.829525483304042</c:v>
                </c:pt>
                <c:pt idx="39">
                  <c:v>9.7917037564536233</c:v>
                </c:pt>
                <c:pt idx="40">
                  <c:v>13.304566702624955</c:v>
                </c:pt>
                <c:pt idx="41">
                  <c:v>13.666180758017493</c:v>
                </c:pt>
                <c:pt idx="42">
                  <c:v>12.008128579346019</c:v>
                </c:pt>
                <c:pt idx="43">
                  <c:v>12.715033657442035</c:v>
                </c:pt>
                <c:pt idx="44">
                  <c:v>16.477272727272727</c:v>
                </c:pt>
                <c:pt idx="45">
                  <c:v>15.790487194300018</c:v>
                </c:pt>
                <c:pt idx="46">
                  <c:v>13.891606339268245</c:v>
                </c:pt>
                <c:pt idx="47">
                  <c:v>15.476190476190476</c:v>
                </c:pt>
                <c:pt idx="48">
                  <c:v>16.928657799274486</c:v>
                </c:pt>
                <c:pt idx="49">
                  <c:v>17.835178351783519</c:v>
                </c:pt>
                <c:pt idx="50">
                  <c:v>17.115424754748485</c:v>
                </c:pt>
                <c:pt idx="51">
                  <c:v>17.838182204289659</c:v>
                </c:pt>
                <c:pt idx="52">
                  <c:v>14.918918918918919</c:v>
                </c:pt>
                <c:pt idx="53">
                  <c:v>13.169446883230904</c:v>
                </c:pt>
                <c:pt idx="54">
                  <c:v>18.905693950177938</c:v>
                </c:pt>
                <c:pt idx="55">
                  <c:v>19.950124688279303</c:v>
                </c:pt>
                <c:pt idx="56">
                  <c:v>16.886421466574138</c:v>
                </c:pt>
                <c:pt idx="57">
                  <c:v>18.117647058823529</c:v>
                </c:pt>
                <c:pt idx="58">
                  <c:v>16.295231248502276</c:v>
                </c:pt>
                <c:pt idx="59">
                  <c:v>19.732034104750305</c:v>
                </c:pt>
                <c:pt idx="60">
                  <c:v>19.632206759443338</c:v>
                </c:pt>
                <c:pt idx="61">
                  <c:v>15.209125475285171</c:v>
                </c:pt>
                <c:pt idx="62">
                  <c:v>20.592020592020592</c:v>
                </c:pt>
                <c:pt idx="63">
                  <c:v>20.76215505913272</c:v>
                </c:pt>
                <c:pt idx="64">
                  <c:v>19.323671497584542</c:v>
                </c:pt>
                <c:pt idx="65">
                  <c:v>23.80952380952381</c:v>
                </c:pt>
                <c:pt idx="66">
                  <c:v>23.268853378188954</c:v>
                </c:pt>
                <c:pt idx="67">
                  <c:v>20.952927669345581</c:v>
                </c:pt>
                <c:pt idx="68">
                  <c:v>19.349164467897978</c:v>
                </c:pt>
                <c:pt idx="69">
                  <c:v>16.741405082212257</c:v>
                </c:pt>
                <c:pt idx="70">
                  <c:v>20.066889632107024</c:v>
                </c:pt>
                <c:pt idx="71">
                  <c:v>20.788085634502018</c:v>
                </c:pt>
                <c:pt idx="72">
                  <c:v>19.328263624841572</c:v>
                </c:pt>
                <c:pt idx="73">
                  <c:v>23.586429725363491</c:v>
                </c:pt>
                <c:pt idx="74">
                  <c:v>21.508934480476505</c:v>
                </c:pt>
                <c:pt idx="75">
                  <c:v>19.276293540750761</c:v>
                </c:pt>
                <c:pt idx="76">
                  <c:v>19.655172413793103</c:v>
                </c:pt>
                <c:pt idx="77">
                  <c:v>22.511431586352444</c:v>
                </c:pt>
                <c:pt idx="78">
                  <c:v>22.310183519251531</c:v>
                </c:pt>
                <c:pt idx="79">
                  <c:v>20.242914979757085</c:v>
                </c:pt>
                <c:pt idx="80">
                  <c:v>20.66115702479339</c:v>
                </c:pt>
                <c:pt idx="81">
                  <c:v>21.864211737629461</c:v>
                </c:pt>
                <c:pt idx="82">
                  <c:v>25.882352941176471</c:v>
                </c:pt>
                <c:pt idx="83">
                  <c:v>21.336553945249598</c:v>
                </c:pt>
                <c:pt idx="84">
                  <c:v>17.688194158782395</c:v>
                </c:pt>
                <c:pt idx="85">
                  <c:v>22.194304857621439</c:v>
                </c:pt>
                <c:pt idx="86">
                  <c:v>17.130620985010708</c:v>
                </c:pt>
                <c:pt idx="87">
                  <c:v>17.864923747276688</c:v>
                </c:pt>
                <c:pt idx="88">
                  <c:v>21.295474711623779</c:v>
                </c:pt>
                <c:pt idx="89">
                  <c:v>15.86582048957389</c:v>
                </c:pt>
                <c:pt idx="90">
                  <c:v>20.267157991708888</c:v>
                </c:pt>
                <c:pt idx="91">
                  <c:v>21.156558533145276</c:v>
                </c:pt>
                <c:pt idx="92">
                  <c:v>20.172910662824208</c:v>
                </c:pt>
                <c:pt idx="93">
                  <c:v>21.078431372549019</c:v>
                </c:pt>
                <c:pt idx="94">
                  <c:v>19.529293940911366</c:v>
                </c:pt>
                <c:pt idx="95">
                  <c:v>20.429009193054139</c:v>
                </c:pt>
                <c:pt idx="96">
                  <c:v>19.81230448383733</c:v>
                </c:pt>
                <c:pt idx="97">
                  <c:v>20.212765957446809</c:v>
                </c:pt>
                <c:pt idx="98">
                  <c:v>17.37242128121607</c:v>
                </c:pt>
                <c:pt idx="99">
                  <c:v>23.204419889502763</c:v>
                </c:pt>
                <c:pt idx="100">
                  <c:v>20.361990950226243</c:v>
                </c:pt>
                <c:pt idx="101">
                  <c:v>21.939953810623557</c:v>
                </c:pt>
                <c:pt idx="102">
                  <c:v>16.528925619834709</c:v>
                </c:pt>
                <c:pt idx="103">
                  <c:v>13.805522208883554</c:v>
                </c:pt>
                <c:pt idx="104">
                  <c:v>25.562994522215458</c:v>
                </c:pt>
                <c:pt idx="105">
                  <c:v>21.236727045596503</c:v>
                </c:pt>
                <c:pt idx="106">
                  <c:v>21.059349074664965</c:v>
                </c:pt>
                <c:pt idx="107">
                  <c:v>20.860495436766623</c:v>
                </c:pt>
                <c:pt idx="108">
                  <c:v>19.307589880159789</c:v>
                </c:pt>
                <c:pt idx="109">
                  <c:v>19.687712152070603</c:v>
                </c:pt>
                <c:pt idx="110">
                  <c:v>18.005540166204987</c:v>
                </c:pt>
                <c:pt idx="111">
                  <c:v>26.09308885754584</c:v>
                </c:pt>
                <c:pt idx="112">
                  <c:v>15.206372194062274</c:v>
                </c:pt>
                <c:pt idx="113">
                  <c:v>27.941176470588236</c:v>
                </c:pt>
                <c:pt idx="114">
                  <c:v>13.615733736762481</c:v>
                </c:pt>
                <c:pt idx="115">
                  <c:v>15.337423312883436</c:v>
                </c:pt>
                <c:pt idx="116">
                  <c:v>27.258566978193148</c:v>
                </c:pt>
                <c:pt idx="117">
                  <c:v>12.810248198558847</c:v>
                </c:pt>
                <c:pt idx="118">
                  <c:v>23.519870235198702</c:v>
                </c:pt>
                <c:pt idx="119">
                  <c:v>24.916943521594686</c:v>
                </c:pt>
                <c:pt idx="120">
                  <c:v>22.998296422487222</c:v>
                </c:pt>
                <c:pt idx="121">
                  <c:v>22.667829119442022</c:v>
                </c:pt>
                <c:pt idx="122">
                  <c:v>24.085637823371989</c:v>
                </c:pt>
                <c:pt idx="123">
                  <c:v>20.109689213893969</c:v>
                </c:pt>
                <c:pt idx="124">
                  <c:v>13.059701492537313</c:v>
                </c:pt>
                <c:pt idx="125">
                  <c:v>17.958412098298677</c:v>
                </c:pt>
                <c:pt idx="126">
                  <c:v>25.024061597690086</c:v>
                </c:pt>
                <c:pt idx="127">
                  <c:v>18.756169792694966</c:v>
                </c:pt>
                <c:pt idx="128">
                  <c:v>16.096579476861166</c:v>
                </c:pt>
                <c:pt idx="129">
                  <c:v>17.382413087934559</c:v>
                </c:pt>
                <c:pt idx="130">
                  <c:v>18.730489073881373</c:v>
                </c:pt>
                <c:pt idx="131">
                  <c:v>23.329798515376456</c:v>
                </c:pt>
                <c:pt idx="132">
                  <c:v>19.54397394136808</c:v>
                </c:pt>
                <c:pt idx="133">
                  <c:v>12.181616832779623</c:v>
                </c:pt>
                <c:pt idx="134">
                  <c:v>21.300448430493272</c:v>
                </c:pt>
                <c:pt idx="135">
                  <c:v>14.891179839633448</c:v>
                </c:pt>
                <c:pt idx="136">
                  <c:v>18.604651162790699</c:v>
                </c:pt>
                <c:pt idx="137">
                  <c:v>14.218009478672986</c:v>
                </c:pt>
                <c:pt idx="138">
                  <c:v>25.240384615384617</c:v>
                </c:pt>
                <c:pt idx="139">
                  <c:v>16.029593094944513</c:v>
                </c:pt>
                <c:pt idx="140">
                  <c:v>18.796992481203006</c:v>
                </c:pt>
                <c:pt idx="141">
                  <c:v>19.157088122605366</c:v>
                </c:pt>
                <c:pt idx="142">
                  <c:v>20.833333333333332</c:v>
                </c:pt>
                <c:pt idx="143">
                  <c:v>33.244680851063826</c:v>
                </c:pt>
                <c:pt idx="144">
                  <c:v>23.383768913342504</c:v>
                </c:pt>
                <c:pt idx="145">
                  <c:v>21.12676056338028</c:v>
                </c:pt>
                <c:pt idx="146">
                  <c:v>24.46043165467626</c:v>
                </c:pt>
                <c:pt idx="147">
                  <c:v>32.448377581120944</c:v>
                </c:pt>
                <c:pt idx="148">
                  <c:v>25.914634146341463</c:v>
                </c:pt>
                <c:pt idx="149">
                  <c:v>15.649452269170579</c:v>
                </c:pt>
                <c:pt idx="150">
                  <c:v>22.257551669316374</c:v>
                </c:pt>
                <c:pt idx="151">
                  <c:v>27.642276422764226</c:v>
                </c:pt>
                <c:pt idx="152">
                  <c:v>25.083612040133779</c:v>
                </c:pt>
                <c:pt idx="153">
                  <c:v>36.020583190394511</c:v>
                </c:pt>
                <c:pt idx="154">
                  <c:v>26.690391459074732</c:v>
                </c:pt>
                <c:pt idx="155">
                  <c:v>25.594149908592321</c:v>
                </c:pt>
                <c:pt idx="156">
                  <c:v>30.0187617260788</c:v>
                </c:pt>
                <c:pt idx="157">
                  <c:v>21.276595744680851</c:v>
                </c:pt>
                <c:pt idx="158">
                  <c:v>9.8814229249011856</c:v>
                </c:pt>
                <c:pt idx="159">
                  <c:v>25.948103792415171</c:v>
                </c:pt>
                <c:pt idx="160">
                  <c:v>24.590163934426229</c:v>
                </c:pt>
                <c:pt idx="161">
                  <c:v>16.806722689075631</c:v>
                </c:pt>
                <c:pt idx="162">
                  <c:v>14.957264957264957</c:v>
                </c:pt>
                <c:pt idx="163">
                  <c:v>13.015184381778742</c:v>
                </c:pt>
                <c:pt idx="164">
                  <c:v>24.175824175824175</c:v>
                </c:pt>
                <c:pt idx="165">
                  <c:v>29.27927927927928</c:v>
                </c:pt>
                <c:pt idx="166">
                  <c:v>16.241299303944317</c:v>
                </c:pt>
                <c:pt idx="167">
                  <c:v>28.30188679245283</c:v>
                </c:pt>
                <c:pt idx="168">
                  <c:v>19.417475728155338</c:v>
                </c:pt>
                <c:pt idx="169">
                  <c:v>19.801980198019802</c:v>
                </c:pt>
                <c:pt idx="170">
                  <c:v>25.252525252525253</c:v>
                </c:pt>
                <c:pt idx="171">
                  <c:v>25.906735751295336</c:v>
                </c:pt>
                <c:pt idx="172">
                  <c:v>34.574468085106382</c:v>
                </c:pt>
                <c:pt idx="173">
                  <c:v>19.28374655647383</c:v>
                </c:pt>
                <c:pt idx="174">
                  <c:v>22.471910112359552</c:v>
                </c:pt>
                <c:pt idx="175">
                  <c:v>37.356321839080458</c:v>
                </c:pt>
                <c:pt idx="176">
                  <c:v>23.880597014925375</c:v>
                </c:pt>
                <c:pt idx="177">
                  <c:v>21.406727828746178</c:v>
                </c:pt>
                <c:pt idx="178">
                  <c:v>43.75</c:v>
                </c:pt>
                <c:pt idx="179">
                  <c:v>16.33986928104575</c:v>
                </c:pt>
                <c:pt idx="180">
                  <c:v>9.9667774086378742</c:v>
                </c:pt>
                <c:pt idx="181">
                  <c:v>20.134228187919462</c:v>
                </c:pt>
                <c:pt idx="182">
                  <c:v>23.972602739726028</c:v>
                </c:pt>
                <c:pt idx="183">
                  <c:v>14.035087719298245</c:v>
                </c:pt>
                <c:pt idx="184">
                  <c:v>17.793594306049823</c:v>
                </c:pt>
                <c:pt idx="185">
                  <c:v>3.6231884057971016</c:v>
                </c:pt>
                <c:pt idx="186">
                  <c:v>43.636363636363633</c:v>
                </c:pt>
                <c:pt idx="187">
                  <c:v>26.615969581749049</c:v>
                </c:pt>
                <c:pt idx="188">
                  <c:v>23.4375</c:v>
                </c:pt>
                <c:pt idx="189">
                  <c:v>16</c:v>
                </c:pt>
                <c:pt idx="190">
                  <c:v>12.195121951219512</c:v>
                </c:pt>
                <c:pt idx="191">
                  <c:v>24.691358024691358</c:v>
                </c:pt>
                <c:pt idx="192">
                  <c:v>21.09704641350211</c:v>
                </c:pt>
                <c:pt idx="193">
                  <c:v>30.172413793103448</c:v>
                </c:pt>
                <c:pt idx="194">
                  <c:v>8.8888888888888893</c:v>
                </c:pt>
                <c:pt idx="195">
                  <c:v>26.905829596412556</c:v>
                </c:pt>
                <c:pt idx="196">
                  <c:v>32.258064516129032</c:v>
                </c:pt>
                <c:pt idx="197">
                  <c:v>23.80952380952381</c:v>
                </c:pt>
                <c:pt idx="198">
                  <c:v>9.7560975609756095</c:v>
                </c:pt>
                <c:pt idx="199">
                  <c:v>19.704433497536947</c:v>
                </c:pt>
                <c:pt idx="200">
                  <c:v>35.175879396984925</c:v>
                </c:pt>
                <c:pt idx="201">
                  <c:v>41.666666666666664</c:v>
                </c:pt>
                <c:pt idx="202">
                  <c:v>16.304347826086957</c:v>
                </c:pt>
                <c:pt idx="203">
                  <c:v>49.723756906077348</c:v>
                </c:pt>
                <c:pt idx="204">
                  <c:v>29.069767441860463</c:v>
                </c:pt>
                <c:pt idx="205">
                  <c:v>11.976047904191617</c:v>
                </c:pt>
                <c:pt idx="206">
                  <c:v>30.303030303030305</c:v>
                </c:pt>
                <c:pt idx="207">
                  <c:v>37.5</c:v>
                </c:pt>
                <c:pt idx="208">
                  <c:v>12.987012987012987</c:v>
                </c:pt>
                <c:pt idx="209">
                  <c:v>32.89473684210526</c:v>
                </c:pt>
                <c:pt idx="210">
                  <c:v>34.013605442176868</c:v>
                </c:pt>
                <c:pt idx="211">
                  <c:v>21.12676056338028</c:v>
                </c:pt>
                <c:pt idx="212">
                  <c:v>28.776978417266186</c:v>
                </c:pt>
                <c:pt idx="213">
                  <c:v>51.851851851851855</c:v>
                </c:pt>
                <c:pt idx="214">
                  <c:v>15.625</c:v>
                </c:pt>
                <c:pt idx="215">
                  <c:v>31.746031746031747</c:v>
                </c:pt>
                <c:pt idx="216">
                  <c:v>32.786885245901637</c:v>
                </c:pt>
                <c:pt idx="217">
                  <c:v>16.949152542372882</c:v>
                </c:pt>
                <c:pt idx="218">
                  <c:v>8.6206896551724146</c:v>
                </c:pt>
                <c:pt idx="219">
                  <c:v>8.695652173913043</c:v>
                </c:pt>
                <c:pt idx="220">
                  <c:v>35.087719298245617</c:v>
                </c:pt>
                <c:pt idx="221">
                  <c:v>54.545454545454547</c:v>
                </c:pt>
                <c:pt idx="222">
                  <c:v>19.23076923076923</c:v>
                </c:pt>
                <c:pt idx="223">
                  <c:v>29.411764705882351</c:v>
                </c:pt>
                <c:pt idx="224">
                  <c:v>10.1010101010101</c:v>
                </c:pt>
                <c:pt idx="225">
                  <c:v>20.408163265306122</c:v>
                </c:pt>
                <c:pt idx="226">
                  <c:v>10.416666666666666</c:v>
                </c:pt>
                <c:pt idx="227">
                  <c:v>21.05263157894737</c:v>
                </c:pt>
                <c:pt idx="228">
                  <c:v>21.50537634408602</c:v>
                </c:pt>
                <c:pt idx="229">
                  <c:v>10.989010989010989</c:v>
                </c:pt>
                <c:pt idx="230">
                  <c:v>44.444444444444443</c:v>
                </c:pt>
                <c:pt idx="231">
                  <c:v>11.627906976744185</c:v>
                </c:pt>
                <c:pt idx="232">
                  <c:v>11.764705882352942</c:v>
                </c:pt>
                <c:pt idx="233">
                  <c:v>0</c:v>
                </c:pt>
                <c:pt idx="234">
                  <c:v>23.80952380952381</c:v>
                </c:pt>
                <c:pt idx="235">
                  <c:v>48.780487804878049</c:v>
                </c:pt>
                <c:pt idx="236">
                  <c:v>25.641025641025642</c:v>
                </c:pt>
                <c:pt idx="237">
                  <c:v>39.473684210526315</c:v>
                </c:pt>
                <c:pt idx="238">
                  <c:v>13.698630136986301</c:v>
                </c:pt>
                <c:pt idx="239">
                  <c:v>27.777777777777779</c:v>
                </c:pt>
                <c:pt idx="240">
                  <c:v>14.285714285714286</c:v>
                </c:pt>
                <c:pt idx="241">
                  <c:v>57.971014492753625</c:v>
                </c:pt>
                <c:pt idx="242">
                  <c:v>15.384615384615385</c:v>
                </c:pt>
                <c:pt idx="243">
                  <c:v>31.25</c:v>
                </c:pt>
                <c:pt idx="244">
                  <c:v>16.129032258064516</c:v>
                </c:pt>
                <c:pt idx="245">
                  <c:v>0</c:v>
                </c:pt>
                <c:pt idx="246">
                  <c:v>65.573770491803273</c:v>
                </c:pt>
                <c:pt idx="247">
                  <c:v>0</c:v>
                </c:pt>
                <c:pt idx="248">
                  <c:v>35.087719298245617</c:v>
                </c:pt>
                <c:pt idx="249">
                  <c:v>0</c:v>
                </c:pt>
                <c:pt idx="250">
                  <c:v>0</c:v>
                </c:pt>
                <c:pt idx="251">
                  <c:v>18.181818181818183</c:v>
                </c:pt>
                <c:pt idx="252">
                  <c:v>0</c:v>
                </c:pt>
                <c:pt idx="253">
                  <c:v>55.555555555555557</c:v>
                </c:pt>
                <c:pt idx="254">
                  <c:v>19.607843137254903</c:v>
                </c:pt>
                <c:pt idx="255">
                  <c:v>20</c:v>
                </c:pt>
                <c:pt idx="256">
                  <c:v>20.408163265306122</c:v>
                </c:pt>
                <c:pt idx="257">
                  <c:v>0</c:v>
                </c:pt>
                <c:pt idx="258">
                  <c:v>62.5</c:v>
                </c:pt>
                <c:pt idx="259">
                  <c:v>0</c:v>
                </c:pt>
                <c:pt idx="260">
                  <c:v>44.444444444444443</c:v>
                </c:pt>
                <c:pt idx="261">
                  <c:v>69.767441860465112</c:v>
                </c:pt>
                <c:pt idx="262">
                  <c:v>50</c:v>
                </c:pt>
                <c:pt idx="263">
                  <c:v>26.315789473684209</c:v>
                </c:pt>
                <c:pt idx="264">
                  <c:v>27.027027027027028</c:v>
                </c:pt>
                <c:pt idx="265">
                  <c:v>55.555555555555557</c:v>
                </c:pt>
                <c:pt idx="266">
                  <c:v>0</c:v>
                </c:pt>
                <c:pt idx="267">
                  <c:v>58.823529411764703</c:v>
                </c:pt>
                <c:pt idx="268">
                  <c:v>62.5</c:v>
                </c:pt>
                <c:pt idx="269">
                  <c:v>33.333333333333336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34.482758620689658</c:v>
                </c:pt>
                <c:pt idx="274">
                  <c:v>35.714285714285715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37.037037037037038</c:v>
                </c:pt>
                <c:pt idx="279">
                  <c:v>0</c:v>
                </c:pt>
                <c:pt idx="280">
                  <c:v>38.46153846153846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40</c:v>
                </c:pt>
                <c:pt idx="286">
                  <c:v>0</c:v>
                </c:pt>
                <c:pt idx="287">
                  <c:v>41.666666666666664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43.478260869565219</c:v>
                </c:pt>
                <c:pt idx="292">
                  <c:v>0</c:v>
                </c:pt>
                <c:pt idx="293">
                  <c:v>0</c:v>
                </c:pt>
                <c:pt idx="294">
                  <c:v>45.454545454545453</c:v>
                </c:pt>
                <c:pt idx="295">
                  <c:v>47.61904761904762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50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52.631578947368418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55.555555555555557</c:v>
                </c:pt>
                <c:pt idx="310">
                  <c:v>0</c:v>
                </c:pt>
                <c:pt idx="311">
                  <c:v>0</c:v>
                </c:pt>
                <c:pt idx="312">
                  <c:v>58.823529411764703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62.5</c:v>
                </c:pt>
                <c:pt idx="324">
                  <c:v>0</c:v>
                </c:pt>
                <c:pt idx="325">
                  <c:v>0</c:v>
                </c:pt>
                <c:pt idx="326">
                  <c:v>66.666666666666671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71.428571428571431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76.92307692307692</c:v>
                </c:pt>
                <c:pt idx="340">
                  <c:v>166.66666666666666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100</c:v>
                </c:pt>
                <c:pt idx="357">
                  <c:v>0</c:v>
                </c:pt>
                <c:pt idx="358">
                  <c:v>111.11111111111111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125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142.85714285714286</c:v>
                </c:pt>
                <c:pt idx="388">
                  <c:v>0</c:v>
                </c:pt>
                <c:pt idx="389">
                  <c:v>166.66666666666666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200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CD-48E4-ABC7-DDEC9A9D1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717120"/>
        <c:axId val="619720728"/>
      </c:scatterChart>
      <c:valAx>
        <c:axId val="61971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20728"/>
        <c:crosses val="autoZero"/>
        <c:crossBetween val="midCat"/>
      </c:valAx>
      <c:valAx>
        <c:axId val="619720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17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2552409412153"/>
          <c:y val="5.0925925925925923E-2"/>
          <c:w val="0.85329544517063438"/>
          <c:h val="0.75240740740740741"/>
        </c:manualLayout>
      </c:layout>
      <c:scatterChart>
        <c:scatterStyle val="lineMarker"/>
        <c:varyColors val="0"/>
        <c:ser>
          <c:idx val="1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6"/>
              </a:solidFill>
              <a:ln>
                <a:noFill/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Hazards!$FD$13:$FD$462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6.7281431147992524E-3</c:v>
                  </c:pt>
                  <c:pt idx="9">
                    <c:v>2.0361049668690505E-2</c:v>
                  </c:pt>
                  <c:pt idx="10">
                    <c:v>2.4302197005692423E-2</c:v>
                  </c:pt>
                  <c:pt idx="11">
                    <c:v>4.2086066464949931E-2</c:v>
                  </c:pt>
                  <c:pt idx="12">
                    <c:v>6.7616619053580684E-2</c:v>
                  </c:pt>
                  <c:pt idx="13">
                    <c:v>0.19642322047557195</c:v>
                  </c:pt>
                  <c:pt idx="14">
                    <c:v>0.3094989775461145</c:v>
                  </c:pt>
                  <c:pt idx="15">
                    <c:v>0.51981309346050097</c:v>
                  </c:pt>
                  <c:pt idx="16">
                    <c:v>0.73195667732748526</c:v>
                  </c:pt>
                  <c:pt idx="17">
                    <c:v>1.031627506805701</c:v>
                  </c:pt>
                  <c:pt idx="18">
                    <c:v>1.3642798418562361</c:v>
                  </c:pt>
                  <c:pt idx="19">
                    <c:v>1.6164352758337885</c:v>
                  </c:pt>
                  <c:pt idx="20">
                    <c:v>1.7718017448611574</c:v>
                  </c:pt>
                  <c:pt idx="21">
                    <c:v>2.0373476087760864</c:v>
                  </c:pt>
                  <c:pt idx="22">
                    <c:v>2.0855226072585684</c:v>
                  </c:pt>
                  <c:pt idx="23">
                    <c:v>2.2624774668700374</c:v>
                  </c:pt>
                  <c:pt idx="24">
                    <c:v>2.2698104442045128</c:v>
                  </c:pt>
                  <c:pt idx="25">
                    <c:v>2.3963249665386548</c:v>
                  </c:pt>
                  <c:pt idx="26">
                    <c:v>2.2444623516217104</c:v>
                  </c:pt>
                  <c:pt idx="27">
                    <c:v>2.2805580597867423</c:v>
                  </c:pt>
                  <c:pt idx="28">
                    <c:v>2.4413185760813536</c:v>
                  </c:pt>
                  <c:pt idx="29">
                    <c:v>2.2097494047034831</c:v>
                  </c:pt>
                  <c:pt idx="30">
                    <c:v>2.1503999653224519</c:v>
                  </c:pt>
                  <c:pt idx="31">
                    <c:v>2.1076679710996826</c:v>
                  </c:pt>
                  <c:pt idx="32">
                    <c:v>2.1681364979894857</c:v>
                  </c:pt>
                  <c:pt idx="33">
                    <c:v>1.9916489563669659</c:v>
                  </c:pt>
                  <c:pt idx="34">
                    <c:v>2.1859036784415911</c:v>
                  </c:pt>
                  <c:pt idx="35">
                    <c:v>1.9190493752072162</c:v>
                  </c:pt>
                  <c:pt idx="36">
                    <c:v>1.7916349344497877</c:v>
                  </c:pt>
                  <c:pt idx="37">
                    <c:v>1.7731340126660045</c:v>
                  </c:pt>
                  <c:pt idx="38">
                    <c:v>1.7339514183390359</c:v>
                  </c:pt>
                  <c:pt idx="39">
                    <c:v>1.7599411550086546</c:v>
                  </c:pt>
                  <c:pt idx="40">
                    <c:v>1.680115448037548</c:v>
                  </c:pt>
                  <c:pt idx="41">
                    <c:v>1.8304277213369988</c:v>
                  </c:pt>
                  <c:pt idx="42">
                    <c:v>1.6794873350027721</c:v>
                  </c:pt>
                  <c:pt idx="43">
                    <c:v>1.6042048632192003</c:v>
                  </c:pt>
                  <c:pt idx="44">
                    <c:v>1.5835513133431203</c:v>
                  </c:pt>
                  <c:pt idx="45">
                    <c:v>1.4891772200494047</c:v>
                  </c:pt>
                  <c:pt idx="46">
                    <c:v>1.4198654774639241</c:v>
                  </c:pt>
                  <c:pt idx="47">
                    <c:v>1.3749086307448894</c:v>
                  </c:pt>
                  <c:pt idx="48">
                    <c:v>1.4755830200796869</c:v>
                  </c:pt>
                  <c:pt idx="49">
                    <c:v>1.4200792777974838</c:v>
                  </c:pt>
                  <c:pt idx="50">
                    <c:v>1.4291085868164428</c:v>
                  </c:pt>
                  <c:pt idx="51">
                    <c:v>1.40581314631091</c:v>
                  </c:pt>
                  <c:pt idx="52">
                    <c:v>1.2918772180841747</c:v>
                  </c:pt>
                  <c:pt idx="53">
                    <c:v>1.2732491854758665</c:v>
                  </c:pt>
                  <c:pt idx="54">
                    <c:v>1.2650455993624812</c:v>
                  </c:pt>
                  <c:pt idx="55">
                    <c:v>1.337906577641113</c:v>
                  </c:pt>
                  <c:pt idx="56">
                    <c:v>1.2126625219786946</c:v>
                  </c:pt>
                  <c:pt idx="57">
                    <c:v>1.2668490050511276</c:v>
                  </c:pt>
                  <c:pt idx="58">
                    <c:v>1.2459687825842791</c:v>
                  </c:pt>
                  <c:pt idx="59">
                    <c:v>1.1638461307304366</c:v>
                  </c:pt>
                  <c:pt idx="60">
                    <c:v>1.2455838631691629</c:v>
                  </c:pt>
                  <c:pt idx="61">
                    <c:v>1.230226377602361</c:v>
                  </c:pt>
                  <c:pt idx="62">
                    <c:v>1.1786056996639844</c:v>
                  </c:pt>
                  <c:pt idx="63">
                    <c:v>1.1772741173620573</c:v>
                  </c:pt>
                  <c:pt idx="64">
                    <c:v>1.1917701904874807</c:v>
                  </c:pt>
                  <c:pt idx="65">
                    <c:v>1.0792756658037315</c:v>
                  </c:pt>
                  <c:pt idx="66">
                    <c:v>1.1426532234226765</c:v>
                  </c:pt>
                  <c:pt idx="67">
                    <c:v>1.1168175366123927</c:v>
                  </c:pt>
                  <c:pt idx="68">
                    <c:v>1.2047667065495058</c:v>
                  </c:pt>
                  <c:pt idx="69">
                    <c:v>1.095803078450184</c:v>
                  </c:pt>
                  <c:pt idx="70">
                    <c:v>1.0736739780181908</c:v>
                  </c:pt>
                  <c:pt idx="71">
                    <c:v>0.99829140649959514</c:v>
                  </c:pt>
                  <c:pt idx="72">
                    <c:v>1.0329106259398841</c:v>
                  </c:pt>
                  <c:pt idx="73">
                    <c:v>0.98653173292356167</c:v>
                  </c:pt>
                  <c:pt idx="74">
                    <c:v>0.96516288554676144</c:v>
                  </c:pt>
                  <c:pt idx="75">
                    <c:v>1.017309293974336</c:v>
                  </c:pt>
                  <c:pt idx="76">
                    <c:v>1.0291397552854622</c:v>
                  </c:pt>
                  <c:pt idx="77">
                    <c:v>1.0952727444358488</c:v>
                  </c:pt>
                  <c:pt idx="78">
                    <c:v>0.98050663060034804</c:v>
                  </c:pt>
                  <c:pt idx="79">
                    <c:v>0.94520045805335295</c:v>
                  </c:pt>
                  <c:pt idx="80">
                    <c:v>0.96832170247365779</c:v>
                  </c:pt>
                  <c:pt idx="81">
                    <c:v>1.0204588676152508</c:v>
                  </c:pt>
                  <c:pt idx="82">
                    <c:v>0.96021573174214547</c:v>
                  </c:pt>
                  <c:pt idx="83">
                    <c:v>0.89232491141037351</c:v>
                  </c:pt>
                  <c:pt idx="84">
                    <c:v>0.92148527167148397</c:v>
                  </c:pt>
                  <c:pt idx="85">
                    <c:v>0.85549660064463895</c:v>
                  </c:pt>
                  <c:pt idx="86">
                    <c:v>0.96592439940069452</c:v>
                  </c:pt>
                  <c:pt idx="87">
                    <c:v>1.0011466496643426</c:v>
                  </c:pt>
                  <c:pt idx="88">
                    <c:v>0.90668166565886554</c:v>
                  </c:pt>
                  <c:pt idx="89">
                    <c:v>0.87503269243527948</c:v>
                  </c:pt>
                  <c:pt idx="90">
                    <c:v>0.96934922862949136</c:v>
                  </c:pt>
                  <c:pt idx="91">
                    <c:v>0.82647248012314312</c:v>
                  </c:pt>
                  <c:pt idx="92">
                    <c:v>0.87779740125212447</c:v>
                  </c:pt>
                  <c:pt idx="93">
                    <c:v>1.003480717820886</c:v>
                  </c:pt>
                  <c:pt idx="94">
                    <c:v>0.83230458703541521</c:v>
                  </c:pt>
                  <c:pt idx="95">
                    <c:v>0.64581457771953787</c:v>
                  </c:pt>
                  <c:pt idx="96">
                    <c:v>0.96686336768625336</c:v>
                  </c:pt>
                  <c:pt idx="97">
                    <c:v>0.88710962443801744</c:v>
                  </c:pt>
                  <c:pt idx="98">
                    <c:v>0.91532736986923269</c:v>
                  </c:pt>
                  <c:pt idx="99">
                    <c:v>0.86755070710470117</c:v>
                  </c:pt>
                  <c:pt idx="100">
                    <c:v>0.76176465690082173</c:v>
                  </c:pt>
                  <c:pt idx="101">
                    <c:v>0.80323327563709113</c:v>
                  </c:pt>
                  <c:pt idx="102">
                    <c:v>0.7457859143522706</c:v>
                  </c:pt>
                  <c:pt idx="103">
                    <c:v>0.72528381389787899</c:v>
                  </c:pt>
                  <c:pt idx="104">
                    <c:v>0.72511941771738364</c:v>
                  </c:pt>
                  <c:pt idx="105">
                    <c:v>0.70396181293583626</c:v>
                  </c:pt>
                  <c:pt idx="106">
                    <c:v>0.90298865830917507</c:v>
                  </c:pt>
                  <c:pt idx="107">
                    <c:v>0.72844434329328978</c:v>
                  </c:pt>
                  <c:pt idx="108">
                    <c:v>0.83136888193371494</c:v>
                  </c:pt>
                  <c:pt idx="109">
                    <c:v>0.94619758536556453</c:v>
                  </c:pt>
                  <c:pt idx="110">
                    <c:v>0.91360039056901821</c:v>
                  </c:pt>
                  <c:pt idx="111">
                    <c:v>0.86987040716010489</c:v>
                  </c:pt>
                  <c:pt idx="112">
                    <c:v>0.79935445161479401</c:v>
                  </c:pt>
                  <c:pt idx="113">
                    <c:v>0.88874741106114286</c:v>
                  </c:pt>
                  <c:pt idx="114">
                    <c:v>0.80613112383032159</c:v>
                  </c:pt>
                  <c:pt idx="115">
                    <c:v>0.76026761939731824</c:v>
                  </c:pt>
                  <c:pt idx="116">
                    <c:v>0.82028515164714488</c:v>
                  </c:pt>
                  <c:pt idx="117">
                    <c:v>0.85836211455919165</c:v>
                  </c:pt>
                  <c:pt idx="118">
                    <c:v>0.73308108625589274</c:v>
                  </c:pt>
                  <c:pt idx="119">
                    <c:v>0.64449160624618373</c:v>
                  </c:pt>
                  <c:pt idx="120">
                    <c:v>0.83662005998402289</c:v>
                  </c:pt>
                  <c:pt idx="121">
                    <c:v>0.67618841914442995</c:v>
                  </c:pt>
                  <c:pt idx="122">
                    <c:v>0.86963135487060694</c:v>
                  </c:pt>
                  <c:pt idx="123">
                    <c:v>0.61269172654813087</c:v>
                  </c:pt>
                  <c:pt idx="124">
                    <c:v>0.91825413173796089</c:v>
                  </c:pt>
                  <c:pt idx="125">
                    <c:v>0.74970942586312639</c:v>
                  </c:pt>
                  <c:pt idx="126">
                    <c:v>0.77499158324632311</c:v>
                  </c:pt>
                  <c:pt idx="127">
                    <c:v>0.91625731314990111</c:v>
                  </c:pt>
                  <c:pt idx="128">
                    <c:v>0.7977499870585476</c:v>
                  </c:pt>
                  <c:pt idx="129">
                    <c:v>0.77996061448540244</c:v>
                  </c:pt>
                  <c:pt idx="130">
                    <c:v>0.74017492385705019</c:v>
                  </c:pt>
                  <c:pt idx="131">
                    <c:v>0.88551901910196373</c:v>
                  </c:pt>
                  <c:pt idx="132">
                    <c:v>0.72433719124434415</c:v>
                  </c:pt>
                  <c:pt idx="133">
                    <c:v>0.85444222849545504</c:v>
                  </c:pt>
                  <c:pt idx="134">
                    <c:v>0.8163823459902424</c:v>
                  </c:pt>
                  <c:pt idx="135">
                    <c:v>0.91423394558926319</c:v>
                  </c:pt>
                  <c:pt idx="136">
                    <c:v>0.97903706088221731</c:v>
                  </c:pt>
                  <c:pt idx="137">
                    <c:v>0.69425592628406319</c:v>
                  </c:pt>
                  <c:pt idx="138">
                    <c:v>0.80886356060609055</c:v>
                  </c:pt>
                  <c:pt idx="139">
                    <c:v>0.75871951061399456</c:v>
                  </c:pt>
                  <c:pt idx="140">
                    <c:v>0.86070868534417833</c:v>
                  </c:pt>
                  <c:pt idx="141">
                    <c:v>0.80839837172530382</c:v>
                  </c:pt>
                  <c:pt idx="142">
                    <c:v>0.99408531488847052</c:v>
                  </c:pt>
                  <c:pt idx="143">
                    <c:v>0.76889165088198996</c:v>
                  </c:pt>
                  <c:pt idx="144">
                    <c:v>0.7330273605990949</c:v>
                  </c:pt>
                  <c:pt idx="145">
                    <c:v>0.92984021760565549</c:v>
                  </c:pt>
                  <c:pt idx="146">
                    <c:v>0.99893587966425645</c:v>
                  </c:pt>
                  <c:pt idx="147">
                    <c:v>0.85941318654518284</c:v>
                  </c:pt>
                  <c:pt idx="148">
                    <c:v>0.89135364193354516</c:v>
                  </c:pt>
                  <c:pt idx="149">
                    <c:v>0.78072963474878654</c:v>
                  </c:pt>
                  <c:pt idx="150">
                    <c:v>1.0016991679988403</c:v>
                  </c:pt>
                  <c:pt idx="151">
                    <c:v>0.93383431819170581</c:v>
                  </c:pt>
                  <c:pt idx="152">
                    <c:v>0.88363339705075261</c:v>
                  </c:pt>
                  <c:pt idx="153">
                    <c:v>0.72147832547780855</c:v>
                  </c:pt>
                  <c:pt idx="154">
                    <c:v>0.65815652942309144</c:v>
                  </c:pt>
                  <c:pt idx="155">
                    <c:v>1.1412957995963431</c:v>
                  </c:pt>
                  <c:pt idx="156">
                    <c:v>0.64409929275003475</c:v>
                  </c:pt>
                  <c:pt idx="157">
                    <c:v>0.82982539429041657</c:v>
                  </c:pt>
                  <c:pt idx="158">
                    <c:v>0.85656146132628352</c:v>
                  </c:pt>
                  <c:pt idx="159">
                    <c:v>1.0400855084681575</c:v>
                  </c:pt>
                  <c:pt idx="160">
                    <c:v>0.74646525622078019</c:v>
                  </c:pt>
                  <c:pt idx="161">
                    <c:v>0.65401121450084732</c:v>
                  </c:pt>
                  <c:pt idx="162">
                    <c:v>0.92217371789743097</c:v>
                  </c:pt>
                  <c:pt idx="163">
                    <c:v>0.91927131611394131</c:v>
                  </c:pt>
                  <c:pt idx="164">
                    <c:v>0.82024158399797298</c:v>
                  </c:pt>
                  <c:pt idx="165">
                    <c:v>0.9549131833666249</c:v>
                  </c:pt>
                  <c:pt idx="166">
                    <c:v>0.86245946332598389</c:v>
                  </c:pt>
                  <c:pt idx="167">
                    <c:v>0.74654422796652919</c:v>
                  </c:pt>
                  <c:pt idx="168">
                    <c:v>0.74793783610544751</c:v>
                  </c:pt>
                  <c:pt idx="169">
                    <c:v>0.88030717946808656</c:v>
                  </c:pt>
                  <c:pt idx="170">
                    <c:v>0.84961335631196366</c:v>
                  </c:pt>
                  <c:pt idx="171">
                    <c:v>0.66347840723440354</c:v>
                  </c:pt>
                  <c:pt idx="172">
                    <c:v>0.64785265773549539</c:v>
                  </c:pt>
                  <c:pt idx="173">
                    <c:v>0.79704961751640546</c:v>
                  </c:pt>
                  <c:pt idx="174">
                    <c:v>0.96894576388064524</c:v>
                  </c:pt>
                  <c:pt idx="175">
                    <c:v>0.84479893612781676</c:v>
                  </c:pt>
                  <c:pt idx="176">
                    <c:v>0.80363621544809771</c:v>
                  </c:pt>
                  <c:pt idx="177">
                    <c:v>0.50196190052543099</c:v>
                  </c:pt>
                  <c:pt idx="178">
                    <c:v>0.93237431918679581</c:v>
                  </c:pt>
                  <c:pt idx="179">
                    <c:v>0.72711917400529535</c:v>
                  </c:pt>
                  <c:pt idx="180">
                    <c:v>1.3632902067940935</c:v>
                  </c:pt>
                  <c:pt idx="181">
                    <c:v>0.76704300583515805</c:v>
                  </c:pt>
                  <c:pt idx="182">
                    <c:v>0.78059946614816234</c:v>
                  </c:pt>
                  <c:pt idx="183">
                    <c:v>1.098614371431238</c:v>
                  </c:pt>
                  <c:pt idx="184">
                    <c:v>0.79395355544993707</c:v>
                  </c:pt>
                  <c:pt idx="185">
                    <c:v>0.78649216825685075</c:v>
                  </c:pt>
                  <c:pt idx="186">
                    <c:v>0.83143595165533546</c:v>
                  </c:pt>
                  <c:pt idx="187">
                    <c:v>0.74926092717140413</c:v>
                  </c:pt>
                  <c:pt idx="188">
                    <c:v>0.92836431972275368</c:v>
                  </c:pt>
                  <c:pt idx="189">
                    <c:v>0.81544150786004954</c:v>
                  </c:pt>
                  <c:pt idx="190">
                    <c:v>0.86800980278554807</c:v>
                  </c:pt>
                  <c:pt idx="191">
                    <c:v>0.63509433957144801</c:v>
                  </c:pt>
                  <c:pt idx="192">
                    <c:v>0.95999250258239444</c:v>
                  </c:pt>
                  <c:pt idx="193">
                    <c:v>0.97368808418524799</c:v>
                  </c:pt>
                  <c:pt idx="194">
                    <c:v>0.75729699072622936</c:v>
                  </c:pt>
                  <c:pt idx="195">
                    <c:v>0.92376877454110418</c:v>
                  </c:pt>
                  <c:pt idx="196">
                    <c:v>0.96496004847422079</c:v>
                  </c:pt>
                  <c:pt idx="197">
                    <c:v>1.0601607389133738</c:v>
                  </c:pt>
                  <c:pt idx="198">
                    <c:v>1.1299843937960752</c:v>
                  </c:pt>
                  <c:pt idx="199">
                    <c:v>1.2161348287697842</c:v>
                  </c:pt>
                  <c:pt idx="200">
                    <c:v>0.84903243605058498</c:v>
                  </c:pt>
                  <c:pt idx="201">
                    <c:v>0.80369120491128732</c:v>
                  </c:pt>
                  <c:pt idx="202">
                    <c:v>1.1104956281302782</c:v>
                  </c:pt>
                  <c:pt idx="203">
                    <c:v>1.1688275541948825</c:v>
                  </c:pt>
                  <c:pt idx="204">
                    <c:v>1.0015705955159298</c:v>
                  </c:pt>
                  <c:pt idx="205">
                    <c:v>1.1410807453661014</c:v>
                  </c:pt>
                  <c:pt idx="206">
                    <c:v>0.98665708484437653</c:v>
                  </c:pt>
                  <c:pt idx="207">
                    <c:v>1.0253667959029891</c:v>
                  </c:pt>
                  <c:pt idx="208">
                    <c:v>1.0168912135863246</c:v>
                  </c:pt>
                  <c:pt idx="209">
                    <c:v>1.2341301297356648</c:v>
                  </c:pt>
                  <c:pt idx="210">
                    <c:v>1.1471825045485937</c:v>
                  </c:pt>
                  <c:pt idx="211">
                    <c:v>1.1419712055054729</c:v>
                  </c:pt>
                  <c:pt idx="212">
                    <c:v>1.1026345459126605</c:v>
                  </c:pt>
                  <c:pt idx="213">
                    <c:v>0.73201150162022521</c:v>
                  </c:pt>
                  <c:pt idx="214">
                    <c:v>0.75562667657052585</c:v>
                  </c:pt>
                  <c:pt idx="215">
                    <c:v>0.88294779149306735</c:v>
                  </c:pt>
                  <c:pt idx="216">
                    <c:v>0.69496192609455043</c:v>
                  </c:pt>
                  <c:pt idx="217">
                    <c:v>0.68771601877715982</c:v>
                  </c:pt>
                  <c:pt idx="218">
                    <c:v>0.9369499614201694</c:v>
                  </c:pt>
                  <c:pt idx="219">
                    <c:v>0.92490896675402634</c:v>
                  </c:pt>
                  <c:pt idx="220">
                    <c:v>0.88549178199783729</c:v>
                  </c:pt>
                  <c:pt idx="221">
                    <c:v>0.85900231197261523</c:v>
                  </c:pt>
                  <c:pt idx="222">
                    <c:v>1.0651936518181073</c:v>
                  </c:pt>
                  <c:pt idx="223">
                    <c:v>0.72371551233017339</c:v>
                  </c:pt>
                  <c:pt idx="224">
                    <c:v>1.1509180168380055</c:v>
                  </c:pt>
                  <c:pt idx="225">
                    <c:v>0.97461552419199038</c:v>
                  </c:pt>
                  <c:pt idx="226">
                    <c:v>1.0697235385415449</c:v>
                  </c:pt>
                  <c:pt idx="227">
                    <c:v>0.96847200516310028</c:v>
                  </c:pt>
                  <c:pt idx="228">
                    <c:v>0.96777708664801287</c:v>
                  </c:pt>
                  <c:pt idx="229">
                    <c:v>1.631579880218734</c:v>
                  </c:pt>
                  <c:pt idx="230">
                    <c:v>0.97655381622227933</c:v>
                  </c:pt>
                  <c:pt idx="231">
                    <c:v>1.1933519325624617</c:v>
                  </c:pt>
                  <c:pt idx="232">
                    <c:v>0.73096752088571426</c:v>
                  </c:pt>
                  <c:pt idx="233">
                    <c:v>1.2401736220047499</c:v>
                  </c:pt>
                  <c:pt idx="234">
                    <c:v>0.86036533085444222</c:v>
                  </c:pt>
                  <c:pt idx="235">
                    <c:v>0.90186834088786239</c:v>
                  </c:pt>
                  <c:pt idx="236">
                    <c:v>0.63257521181784648</c:v>
                  </c:pt>
                  <c:pt idx="237">
                    <c:v>1.32702940057981</c:v>
                  </c:pt>
                  <c:pt idx="238">
                    <c:v>1.4251218834709705</c:v>
                  </c:pt>
                  <c:pt idx="239">
                    <c:v>1.0369859961894099</c:v>
                  </c:pt>
                  <c:pt idx="240">
                    <c:v>1.5790117506805861</c:v>
                  </c:pt>
                  <c:pt idx="241">
                    <c:v>1.4514313713856044</c:v>
                  </c:pt>
                  <c:pt idx="242">
                    <c:v>0.86772510561809302</c:v>
                  </c:pt>
                  <c:pt idx="243">
                    <c:v>0.69888315091852338</c:v>
                  </c:pt>
                  <c:pt idx="244">
                    <c:v>1.1394087942271829</c:v>
                  </c:pt>
                  <c:pt idx="245">
                    <c:v>1.0151742715974992</c:v>
                  </c:pt>
                  <c:pt idx="246">
                    <c:v>1.2348906820330352</c:v>
                  </c:pt>
                  <c:pt idx="247">
                    <c:v>1.0724653496444736</c:v>
                  </c:pt>
                  <c:pt idx="248">
                    <c:v>1.1309501872226591</c:v>
                  </c:pt>
                  <c:pt idx="249">
                    <c:v>1.4170210380426032</c:v>
                  </c:pt>
                  <c:pt idx="250">
                    <c:v>1.2237960403634378</c:v>
                  </c:pt>
                  <c:pt idx="251">
                    <c:v>0.90436861836043769</c:v>
                  </c:pt>
                  <c:pt idx="252">
                    <c:v>1.0637487799166272</c:v>
                  </c:pt>
                  <c:pt idx="253">
                    <c:v>0.90695507956761123</c:v>
                  </c:pt>
                  <c:pt idx="254">
                    <c:v>1.2934656098495116</c:v>
                  </c:pt>
                  <c:pt idx="255">
                    <c:v>1.1806806581480889</c:v>
                  </c:pt>
                  <c:pt idx="256">
                    <c:v>0.86029985861115577</c:v>
                  </c:pt>
                  <c:pt idx="257">
                    <c:v>1.0303765701081185</c:v>
                  </c:pt>
                  <c:pt idx="258">
                    <c:v>0.98502641885333708</c:v>
                  </c:pt>
                  <c:pt idx="259">
                    <c:v>2.3524512658488024</c:v>
                  </c:pt>
                  <c:pt idx="260">
                    <c:v>0.86085140784378944</c:v>
                  </c:pt>
                  <c:pt idx="261">
                    <c:v>0.96039843986072482</c:v>
                  </c:pt>
                  <c:pt idx="262">
                    <c:v>1.2923449383448602</c:v>
                  </c:pt>
                  <c:pt idx="263">
                    <c:v>0.98429373090890859</c:v>
                  </c:pt>
                  <c:pt idx="264">
                    <c:v>0.90269496943312877</c:v>
                  </c:pt>
                  <c:pt idx="265">
                    <c:v>0.95815319696072609</c:v>
                  </c:pt>
                  <c:pt idx="266">
                    <c:v>0.73177902506388637</c:v>
                  </c:pt>
                  <c:pt idx="267">
                    <c:v>2.3187058340669435</c:v>
                  </c:pt>
                  <c:pt idx="268">
                    <c:v>0.74871041026867191</c:v>
                  </c:pt>
                  <c:pt idx="269">
                    <c:v>0.72808365722782431</c:v>
                  </c:pt>
                  <c:pt idx="270">
                    <c:v>1.5381054673762211</c:v>
                  </c:pt>
                  <c:pt idx="271">
                    <c:v>0.59696260932055056</c:v>
                  </c:pt>
                  <c:pt idx="272">
                    <c:v>0.77427248506547885</c:v>
                  </c:pt>
                  <c:pt idx="273">
                    <c:v>0.81496532447432368</c:v>
                  </c:pt>
                  <c:pt idx="274">
                    <c:v>1.108704051601441</c:v>
                  </c:pt>
                  <c:pt idx="275">
                    <c:v>0.86975820142277716</c:v>
                  </c:pt>
                  <c:pt idx="276">
                    <c:v>1.686070353842158</c:v>
                  </c:pt>
                  <c:pt idx="277">
                    <c:v>0.71620672754899894</c:v>
                  </c:pt>
                  <c:pt idx="278">
                    <c:v>2.9520831590200962</c:v>
                  </c:pt>
                  <c:pt idx="279">
                    <c:v>1.0440081389974962</c:v>
                  </c:pt>
                  <c:pt idx="280">
                    <c:v>0.94704807945921821</c:v>
                  </c:pt>
                  <c:pt idx="281">
                    <c:v>1.1299950507275205</c:v>
                  </c:pt>
                  <c:pt idx="282">
                    <c:v>0.95081101790672418</c:v>
                  </c:pt>
                  <c:pt idx="283">
                    <c:v>0.84453079780558094</c:v>
                  </c:pt>
                  <c:pt idx="284">
                    <c:v>1.0413196515328356</c:v>
                  </c:pt>
                  <c:pt idx="285">
                    <c:v>2.2727530043500801</c:v>
                  </c:pt>
                  <c:pt idx="286">
                    <c:v>0.94078824919565063</c:v>
                  </c:pt>
                  <c:pt idx="287">
                    <c:v>1.5547138481465095</c:v>
                  </c:pt>
                  <c:pt idx="288">
                    <c:v>1.186209345086336</c:v>
                  </c:pt>
                  <c:pt idx="289">
                    <c:v>0.94751079831572849</c:v>
                  </c:pt>
                  <c:pt idx="290">
                    <c:v>0.89356507864651802</c:v>
                  </c:pt>
                  <c:pt idx="291">
                    <c:v>0.92430316289241898</c:v>
                  </c:pt>
                  <c:pt idx="292">
                    <c:v>1.2454638281613655</c:v>
                  </c:pt>
                  <c:pt idx="293">
                    <c:v>0.68915734263502781</c:v>
                  </c:pt>
                  <c:pt idx="294">
                    <c:v>0.90560396377398755</c:v>
                  </c:pt>
                  <c:pt idx="295">
                    <c:v>1.2203141477788788</c:v>
                  </c:pt>
                  <c:pt idx="296">
                    <c:v>2.6838466770798419</c:v>
                  </c:pt>
                  <c:pt idx="297">
                    <c:v>2.0848860256586192</c:v>
                  </c:pt>
                  <c:pt idx="298">
                    <c:v>1.0495063558540041</c:v>
                  </c:pt>
                  <c:pt idx="299">
                    <c:v>1.1959824821442198</c:v>
                  </c:pt>
                  <c:pt idx="300">
                    <c:v>2.0497748976987</c:v>
                  </c:pt>
                  <c:pt idx="301">
                    <c:v>4.453625909533681</c:v>
                  </c:pt>
                  <c:pt idx="302">
                    <c:v>1.3263528722719866</c:v>
                  </c:pt>
                  <c:pt idx="303">
                    <c:v>0.66040952278562082</c:v>
                  </c:pt>
                  <c:pt idx="304">
                    <c:v>1.6868170658213206</c:v>
                  </c:pt>
                  <c:pt idx="305">
                    <c:v>1.3863630958292221</c:v>
                  </c:pt>
                  <c:pt idx="306">
                    <c:v>1.509208296577691</c:v>
                  </c:pt>
                  <c:pt idx="307">
                    <c:v>0.8257350472202204</c:v>
                  </c:pt>
                  <c:pt idx="308">
                    <c:v>1.1453667000228529</c:v>
                  </c:pt>
                  <c:pt idx="309">
                    <c:v>1.5073985356155912</c:v>
                  </c:pt>
                  <c:pt idx="310">
                    <c:v>1.044191228648278</c:v>
                  </c:pt>
                  <c:pt idx="311">
                    <c:v>1.1600568330534489</c:v>
                  </c:pt>
                  <c:pt idx="312">
                    <c:v>2.1616953275799049</c:v>
                  </c:pt>
                  <c:pt idx="313">
                    <c:v>1.6580024901223174</c:v>
                  </c:pt>
                  <c:pt idx="314">
                    <c:v>1.5482134211784018</c:v>
                  </c:pt>
                  <c:pt idx="315">
                    <c:v>1.6191082727321262</c:v>
                  </c:pt>
                  <c:pt idx="316">
                    <c:v>1.3993898592219556</c:v>
                  </c:pt>
                  <c:pt idx="317">
                    <c:v>1.0744232194462262</c:v>
                  </c:pt>
                  <c:pt idx="318">
                    <c:v>1.7087861006967291</c:v>
                  </c:pt>
                  <c:pt idx="319">
                    <c:v>1.8043796057245243</c:v>
                  </c:pt>
                  <c:pt idx="320">
                    <c:v>1.6794328578604107</c:v>
                  </c:pt>
                  <c:pt idx="321">
                    <c:v>0.92276950430711346</c:v>
                  </c:pt>
                  <c:pt idx="322">
                    <c:v>1.6744864744308234</c:v>
                  </c:pt>
                  <c:pt idx="323">
                    <c:v>0.96118502457737842</c:v>
                  </c:pt>
                  <c:pt idx="324">
                    <c:v>2.0899816121458437</c:v>
                  </c:pt>
                  <c:pt idx="325">
                    <c:v>2.4795445368858955</c:v>
                  </c:pt>
                  <c:pt idx="326">
                    <c:v>1.0496938070784767</c:v>
                  </c:pt>
                  <c:pt idx="327">
                    <c:v>0.65836511248762719</c:v>
                  </c:pt>
                  <c:pt idx="328">
                    <c:v>0.89216470089559474</c:v>
                  </c:pt>
                  <c:pt idx="329">
                    <c:v>0.80305405561489762</c:v>
                  </c:pt>
                  <c:pt idx="330">
                    <c:v>1.6300442850360133</c:v>
                  </c:pt>
                  <c:pt idx="331">
                    <c:v>0.78494390462251296</c:v>
                  </c:pt>
                  <c:pt idx="332">
                    <c:v>0.86729123304961242</c:v>
                  </c:pt>
                  <c:pt idx="333">
                    <c:v>0.80090514835579651</c:v>
                  </c:pt>
                  <c:pt idx="334">
                    <c:v>1.4301878433473978</c:v>
                  </c:pt>
                  <c:pt idx="335">
                    <c:v>1.1047244988556686</c:v>
                  </c:pt>
                  <c:pt idx="336">
                    <c:v>1.9975666660203504</c:v>
                  </c:pt>
                  <c:pt idx="337">
                    <c:v>1.3163126227132935</c:v>
                  </c:pt>
                  <c:pt idx="338">
                    <c:v>1.4986753044221692</c:v>
                  </c:pt>
                  <c:pt idx="339">
                    <c:v>1.5860052011546073</c:v>
                  </c:pt>
                  <c:pt idx="340">
                    <c:v>0.9720344288520576</c:v>
                  </c:pt>
                  <c:pt idx="341">
                    <c:v>1.4704624747171104</c:v>
                  </c:pt>
                  <c:pt idx="342">
                    <c:v>1.1152686310378028</c:v>
                  </c:pt>
                  <c:pt idx="343">
                    <c:v>1.0593969334246713</c:v>
                  </c:pt>
                  <c:pt idx="344">
                    <c:v>2.1418424352738201</c:v>
                  </c:pt>
                  <c:pt idx="345">
                    <c:v>0.87510286607844434</c:v>
                  </c:pt>
                  <c:pt idx="346">
                    <c:v>1.9738443364477005</c:v>
                  </c:pt>
                  <c:pt idx="347">
                    <c:v>2.7376262634816309</c:v>
                  </c:pt>
                  <c:pt idx="348">
                    <c:v>1.3671116698936165</c:v>
                  </c:pt>
                  <c:pt idx="349">
                    <c:v>2.6003125270055794</c:v>
                  </c:pt>
                  <c:pt idx="350">
                    <c:v>1.2564843322505628</c:v>
                  </c:pt>
                  <c:pt idx="351">
                    <c:v>2.1165681718923679</c:v>
                  </c:pt>
                  <c:pt idx="352">
                    <c:v>1.2473239960933156</c:v>
                  </c:pt>
                  <c:pt idx="353">
                    <c:v>1.5022546430777575</c:v>
                  </c:pt>
                  <c:pt idx="354">
                    <c:v>1.3682231346963512</c:v>
                  </c:pt>
                  <c:pt idx="355">
                    <c:v>0.66655623228201055</c:v>
                  </c:pt>
                  <c:pt idx="356">
                    <c:v>1.7985070647522554</c:v>
                  </c:pt>
                  <c:pt idx="357">
                    <c:v>2.2187385351302993</c:v>
                  </c:pt>
                  <c:pt idx="358">
                    <c:v>2.8359691287547784</c:v>
                  </c:pt>
                  <c:pt idx="359">
                    <c:v>2.6197670739705203</c:v>
                  </c:pt>
                  <c:pt idx="360">
                    <c:v>0.84338497165034132</c:v>
                  </c:pt>
                  <c:pt idx="361">
                    <c:v>0.77957358219568007</c:v>
                  </c:pt>
                  <c:pt idx="362">
                    <c:v>1.1000159637912161</c:v>
                  </c:pt>
                  <c:pt idx="363">
                    <c:v>5.6736463004514599</c:v>
                  </c:pt>
                  <c:pt idx="364">
                    <c:v>1.2150524848065012</c:v>
                  </c:pt>
                  <c:pt idx="365">
                    <c:v>1.0487647738959858</c:v>
                  </c:pt>
                  <c:pt idx="366">
                    <c:v>0.81824601673435615</c:v>
                  </c:pt>
                  <c:pt idx="367">
                    <c:v>3.466105258432179</c:v>
                  </c:pt>
                  <c:pt idx="368">
                    <c:v>1.2157977141720231</c:v>
                  </c:pt>
                  <c:pt idx="369">
                    <c:v>1.3366651070274971</c:v>
                  </c:pt>
                  <c:pt idx="370">
                    <c:v>1.2382463702907656</c:v>
                  </c:pt>
                  <c:pt idx="371">
                    <c:v>1.194908466512232</c:v>
                  </c:pt>
                  <c:pt idx="372">
                    <c:v>1.5965023076707765</c:v>
                  </c:pt>
                  <c:pt idx="373">
                    <c:v>0.96066285110393812</c:v>
                  </c:pt>
                  <c:pt idx="374">
                    <c:v>1.4605550190167262</c:v>
                  </c:pt>
                  <c:pt idx="375">
                    <c:v>1.6139875598691942</c:v>
                  </c:pt>
                  <c:pt idx="376">
                    <c:v>3.7323390941996482</c:v>
                  </c:pt>
                  <c:pt idx="377">
                    <c:v>0.95239191613441432</c:v>
                  </c:pt>
                  <c:pt idx="378">
                    <c:v>4.3559235757189674</c:v>
                  </c:pt>
                  <c:pt idx="379">
                    <c:v>1.7616723623168251</c:v>
                  </c:pt>
                  <c:pt idx="380">
                    <c:v>4.7913492962265467</c:v>
                  </c:pt>
                  <c:pt idx="381">
                    <c:v>1.1290793423641059</c:v>
                  </c:pt>
                  <c:pt idx="382">
                    <c:v>1.1833193720070689</c:v>
                  </c:pt>
                  <c:pt idx="383">
                    <c:v>1.6124486132551741</c:v>
                  </c:pt>
                  <c:pt idx="384">
                    <c:v>1.329769085211582</c:v>
                  </c:pt>
                  <c:pt idx="385">
                    <c:v>0.93879759576229782</c:v>
                  </c:pt>
                  <c:pt idx="386">
                    <c:v>1.9199202386128282</c:v>
                  </c:pt>
                  <c:pt idx="387">
                    <c:v>1.0745967950784225</c:v>
                  </c:pt>
                  <c:pt idx="388">
                    <c:v>2.7737995814201359</c:v>
                  </c:pt>
                  <c:pt idx="389">
                    <c:v>2.0371070324792262</c:v>
                  </c:pt>
                  <c:pt idx="390">
                    <c:v>1.6913096517335968</c:v>
                  </c:pt>
                  <c:pt idx="391">
                    <c:v>1.6867838948016827</c:v>
                  </c:pt>
                  <c:pt idx="392">
                    <c:v>2.0113353528205868</c:v>
                  </c:pt>
                  <c:pt idx="393">
                    <c:v>3.3680102331425466</c:v>
                  </c:pt>
                  <c:pt idx="394">
                    <c:v>1.2780893265487254</c:v>
                  </c:pt>
                  <c:pt idx="395">
                    <c:v>1.5904746085650086</c:v>
                  </c:pt>
                  <c:pt idx="396">
                    <c:v>1.7051183886594634</c:v>
                  </c:pt>
                  <c:pt idx="397">
                    <c:v>1.0866522764997228</c:v>
                  </c:pt>
                  <c:pt idx="398">
                    <c:v>1.1601424495804651</c:v>
                  </c:pt>
                  <c:pt idx="399">
                    <c:v>1.1710245203795535</c:v>
                  </c:pt>
                  <c:pt idx="400">
                    <c:v>0.96886105377786236</c:v>
                  </c:pt>
                  <c:pt idx="401">
                    <c:v>2.1910593060061143</c:v>
                  </c:pt>
                  <c:pt idx="402">
                    <c:v>0.88801269368941016</c:v>
                  </c:pt>
                  <c:pt idx="403">
                    <c:v>0.98870615049049615</c:v>
                  </c:pt>
                  <c:pt idx="404">
                    <c:v>1.7617627629184702</c:v>
                  </c:pt>
                  <c:pt idx="405">
                    <c:v>0.99445577219422698</c:v>
                  </c:pt>
                  <c:pt idx="406">
                    <c:v>1.0080238957161685</c:v>
                  </c:pt>
                  <c:pt idx="407">
                    <c:v>2.3683186246606072</c:v>
                  </c:pt>
                  <c:pt idx="408">
                    <c:v>1.3973256369697313</c:v>
                  </c:pt>
                  <c:pt idx="409">
                    <c:v>0.99941331120184862</c:v>
                  </c:pt>
                  <c:pt idx="410">
                    <c:v>1.1951330164598306</c:v>
                  </c:pt>
                  <c:pt idx="411">
                    <c:v>5.6095372058194455</c:v>
                  </c:pt>
                  <c:pt idx="412">
                    <c:v>3.0440127649170283</c:v>
                  </c:pt>
                  <c:pt idx="413">
                    <c:v>1.1138129589969457</c:v>
                  </c:pt>
                  <c:pt idx="414">
                    <c:v>3.0728734486173463</c:v>
                  </c:pt>
                  <c:pt idx="415">
                    <c:v>0.90629424792541036</c:v>
                  </c:pt>
                  <c:pt idx="416">
                    <c:v>0.83054104459578781</c:v>
                  </c:pt>
                  <c:pt idx="417">
                    <c:v>0.95045569976812161</c:v>
                  </c:pt>
                  <c:pt idx="418">
                    <c:v>1.3872233668153222</c:v>
                  </c:pt>
                  <c:pt idx="419">
                    <c:v>1.1475124395377803</c:v>
                  </c:pt>
                  <c:pt idx="420">
                    <c:v>1.3291416400710394</c:v>
                  </c:pt>
                  <c:pt idx="421">
                    <c:v>6.7573645297585765</c:v>
                  </c:pt>
                  <c:pt idx="422">
                    <c:v>1.327695787236659</c:v>
                  </c:pt>
                  <c:pt idx="423">
                    <c:v>1.2490334325548387</c:v>
                  </c:pt>
                  <c:pt idx="424">
                    <c:v>1.3353948917706462</c:v>
                  </c:pt>
                  <c:pt idx="425">
                    <c:v>2.9121114554363925</c:v>
                  </c:pt>
                  <c:pt idx="426">
                    <c:v>1.5123714780048789</c:v>
                  </c:pt>
                  <c:pt idx="427">
                    <c:v>0.98662315963079572</c:v>
                  </c:pt>
                  <c:pt idx="428">
                    <c:v>2.2010184702126248</c:v>
                  </c:pt>
                  <c:pt idx="429">
                    <c:v>0.84687752302831154</c:v>
                  </c:pt>
                  <c:pt idx="430">
                    <c:v>1.2030399608416942</c:v>
                  </c:pt>
                  <c:pt idx="431">
                    <c:v>0.91472367275539812</c:v>
                  </c:pt>
                  <c:pt idx="432">
                    <c:v>2.1816008069412489</c:v>
                  </c:pt>
                  <c:pt idx="433">
                    <c:v>1.0471230688473172</c:v>
                  </c:pt>
                  <c:pt idx="434">
                    <c:v>4.5012523634114991</c:v>
                  </c:pt>
                  <c:pt idx="435">
                    <c:v>0.82181101218959396</c:v>
                  </c:pt>
                  <c:pt idx="436">
                    <c:v>1.2229154924287042</c:v>
                  </c:pt>
                  <c:pt idx="437">
                    <c:v>0.95977139909976072</c:v>
                  </c:pt>
                  <c:pt idx="438">
                    <c:v>1.1343688646718986</c:v>
                  </c:pt>
                  <c:pt idx="439">
                    <c:v>0.83907418512419618</c:v>
                  </c:pt>
                  <c:pt idx="440">
                    <c:v>0.88355795177978524</c:v>
                  </c:pt>
                  <c:pt idx="441">
                    <c:v>1.2663355621969343</c:v>
                  </c:pt>
                  <c:pt idx="442">
                    <c:v>1.2593934470641239</c:v>
                  </c:pt>
                  <c:pt idx="443">
                    <c:v>1.2330311391451716</c:v>
                  </c:pt>
                  <c:pt idx="444">
                    <c:v>1.0748824306559719</c:v>
                  </c:pt>
                  <c:pt idx="445">
                    <c:v>1.3483539246598544</c:v>
                  </c:pt>
                  <c:pt idx="446">
                    <c:v>0.8814391265862338</c:v>
                  </c:pt>
                  <c:pt idx="447">
                    <c:v>0.99643037676838264</c:v>
                  </c:pt>
                  <c:pt idx="448">
                    <c:v>2.6006344589488206</c:v>
                  </c:pt>
                  <c:pt idx="449">
                    <c:v>1.0086378839139705</c:v>
                  </c:pt>
                </c:numCache>
              </c:numRef>
            </c:plus>
            <c:minus>
              <c:numRef>
                <c:f>Hazards!$FD$13:$FD$462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6.7281431147992524E-3</c:v>
                  </c:pt>
                  <c:pt idx="9">
                    <c:v>2.0361049668690505E-2</c:v>
                  </c:pt>
                  <c:pt idx="10">
                    <c:v>2.4302197005692423E-2</c:v>
                  </c:pt>
                  <c:pt idx="11">
                    <c:v>4.2086066464949931E-2</c:v>
                  </c:pt>
                  <c:pt idx="12">
                    <c:v>6.7616619053580684E-2</c:v>
                  </c:pt>
                  <c:pt idx="13">
                    <c:v>0.19642322047557195</c:v>
                  </c:pt>
                  <c:pt idx="14">
                    <c:v>0.3094989775461145</c:v>
                  </c:pt>
                  <c:pt idx="15">
                    <c:v>0.51981309346050097</c:v>
                  </c:pt>
                  <c:pt idx="16">
                    <c:v>0.73195667732748526</c:v>
                  </c:pt>
                  <c:pt idx="17">
                    <c:v>1.031627506805701</c:v>
                  </c:pt>
                  <c:pt idx="18">
                    <c:v>1.3642798418562361</c:v>
                  </c:pt>
                  <c:pt idx="19">
                    <c:v>1.6164352758337885</c:v>
                  </c:pt>
                  <c:pt idx="20">
                    <c:v>1.7718017448611574</c:v>
                  </c:pt>
                  <c:pt idx="21">
                    <c:v>2.0373476087760864</c:v>
                  </c:pt>
                  <c:pt idx="22">
                    <c:v>2.0855226072585684</c:v>
                  </c:pt>
                  <c:pt idx="23">
                    <c:v>2.2624774668700374</c:v>
                  </c:pt>
                  <c:pt idx="24">
                    <c:v>2.2698104442045128</c:v>
                  </c:pt>
                  <c:pt idx="25">
                    <c:v>2.3963249665386548</c:v>
                  </c:pt>
                  <c:pt idx="26">
                    <c:v>2.2444623516217104</c:v>
                  </c:pt>
                  <c:pt idx="27">
                    <c:v>2.2805580597867423</c:v>
                  </c:pt>
                  <c:pt idx="28">
                    <c:v>2.4413185760813536</c:v>
                  </c:pt>
                  <c:pt idx="29">
                    <c:v>2.2097494047034831</c:v>
                  </c:pt>
                  <c:pt idx="30">
                    <c:v>2.1503999653224519</c:v>
                  </c:pt>
                  <c:pt idx="31">
                    <c:v>2.1076679710996826</c:v>
                  </c:pt>
                  <c:pt idx="32">
                    <c:v>2.1681364979894857</c:v>
                  </c:pt>
                  <c:pt idx="33">
                    <c:v>1.9916489563669659</c:v>
                  </c:pt>
                  <c:pt idx="34">
                    <c:v>2.1859036784415911</c:v>
                  </c:pt>
                  <c:pt idx="35">
                    <c:v>1.9190493752072162</c:v>
                  </c:pt>
                  <c:pt idx="36">
                    <c:v>1.7916349344497877</c:v>
                  </c:pt>
                  <c:pt idx="37">
                    <c:v>1.7731340126660045</c:v>
                  </c:pt>
                  <c:pt idx="38">
                    <c:v>1.7339514183390359</c:v>
                  </c:pt>
                  <c:pt idx="39">
                    <c:v>1.7599411550086546</c:v>
                  </c:pt>
                  <c:pt idx="40">
                    <c:v>1.680115448037548</c:v>
                  </c:pt>
                  <c:pt idx="41">
                    <c:v>1.8304277213369988</c:v>
                  </c:pt>
                  <c:pt idx="42">
                    <c:v>1.6794873350027721</c:v>
                  </c:pt>
                  <c:pt idx="43">
                    <c:v>1.6042048632192003</c:v>
                  </c:pt>
                  <c:pt idx="44">
                    <c:v>1.5835513133431203</c:v>
                  </c:pt>
                  <c:pt idx="45">
                    <c:v>1.4891772200494047</c:v>
                  </c:pt>
                  <c:pt idx="46">
                    <c:v>1.4198654774639241</c:v>
                  </c:pt>
                  <c:pt idx="47">
                    <c:v>1.3749086307448894</c:v>
                  </c:pt>
                  <c:pt idx="48">
                    <c:v>1.4755830200796869</c:v>
                  </c:pt>
                  <c:pt idx="49">
                    <c:v>1.4200792777974838</c:v>
                  </c:pt>
                  <c:pt idx="50">
                    <c:v>1.4291085868164428</c:v>
                  </c:pt>
                  <c:pt idx="51">
                    <c:v>1.40581314631091</c:v>
                  </c:pt>
                  <c:pt idx="52">
                    <c:v>1.2918772180841747</c:v>
                  </c:pt>
                  <c:pt idx="53">
                    <c:v>1.2732491854758665</c:v>
                  </c:pt>
                  <c:pt idx="54">
                    <c:v>1.2650455993624812</c:v>
                  </c:pt>
                  <c:pt idx="55">
                    <c:v>1.337906577641113</c:v>
                  </c:pt>
                  <c:pt idx="56">
                    <c:v>1.2126625219786946</c:v>
                  </c:pt>
                  <c:pt idx="57">
                    <c:v>1.2668490050511276</c:v>
                  </c:pt>
                  <c:pt idx="58">
                    <c:v>1.2459687825842791</c:v>
                  </c:pt>
                  <c:pt idx="59">
                    <c:v>1.1638461307304366</c:v>
                  </c:pt>
                  <c:pt idx="60">
                    <c:v>1.2455838631691629</c:v>
                  </c:pt>
                  <c:pt idx="61">
                    <c:v>1.230226377602361</c:v>
                  </c:pt>
                  <c:pt idx="62">
                    <c:v>1.1786056996639844</c:v>
                  </c:pt>
                  <c:pt idx="63">
                    <c:v>1.1772741173620573</c:v>
                  </c:pt>
                  <c:pt idx="64">
                    <c:v>1.1917701904874807</c:v>
                  </c:pt>
                  <c:pt idx="65">
                    <c:v>1.0792756658037315</c:v>
                  </c:pt>
                  <c:pt idx="66">
                    <c:v>1.1426532234226765</c:v>
                  </c:pt>
                  <c:pt idx="67">
                    <c:v>1.1168175366123927</c:v>
                  </c:pt>
                  <c:pt idx="68">
                    <c:v>1.2047667065495058</c:v>
                  </c:pt>
                  <c:pt idx="69">
                    <c:v>1.095803078450184</c:v>
                  </c:pt>
                  <c:pt idx="70">
                    <c:v>1.0736739780181908</c:v>
                  </c:pt>
                  <c:pt idx="71">
                    <c:v>0.99829140649959514</c:v>
                  </c:pt>
                  <c:pt idx="72">
                    <c:v>1.0329106259398841</c:v>
                  </c:pt>
                  <c:pt idx="73">
                    <c:v>0.98653173292356167</c:v>
                  </c:pt>
                  <c:pt idx="74">
                    <c:v>0.96516288554676144</c:v>
                  </c:pt>
                  <c:pt idx="75">
                    <c:v>1.017309293974336</c:v>
                  </c:pt>
                  <c:pt idx="76">
                    <c:v>1.0291397552854622</c:v>
                  </c:pt>
                  <c:pt idx="77">
                    <c:v>1.0952727444358488</c:v>
                  </c:pt>
                  <c:pt idx="78">
                    <c:v>0.98050663060034804</c:v>
                  </c:pt>
                  <c:pt idx="79">
                    <c:v>0.94520045805335295</c:v>
                  </c:pt>
                  <c:pt idx="80">
                    <c:v>0.96832170247365779</c:v>
                  </c:pt>
                  <c:pt idx="81">
                    <c:v>1.0204588676152508</c:v>
                  </c:pt>
                  <c:pt idx="82">
                    <c:v>0.96021573174214547</c:v>
                  </c:pt>
                  <c:pt idx="83">
                    <c:v>0.89232491141037351</c:v>
                  </c:pt>
                  <c:pt idx="84">
                    <c:v>0.92148527167148397</c:v>
                  </c:pt>
                  <c:pt idx="85">
                    <c:v>0.85549660064463895</c:v>
                  </c:pt>
                  <c:pt idx="86">
                    <c:v>0.96592439940069452</c:v>
                  </c:pt>
                  <c:pt idx="87">
                    <c:v>1.0011466496643426</c:v>
                  </c:pt>
                  <c:pt idx="88">
                    <c:v>0.90668166565886554</c:v>
                  </c:pt>
                  <c:pt idx="89">
                    <c:v>0.87503269243527948</c:v>
                  </c:pt>
                  <c:pt idx="90">
                    <c:v>0.96934922862949136</c:v>
                  </c:pt>
                  <c:pt idx="91">
                    <c:v>0.82647248012314312</c:v>
                  </c:pt>
                  <c:pt idx="92">
                    <c:v>0.87779740125212447</c:v>
                  </c:pt>
                  <c:pt idx="93">
                    <c:v>1.003480717820886</c:v>
                  </c:pt>
                  <c:pt idx="94">
                    <c:v>0.83230458703541521</c:v>
                  </c:pt>
                  <c:pt idx="95">
                    <c:v>0.64581457771953787</c:v>
                  </c:pt>
                  <c:pt idx="96">
                    <c:v>0.96686336768625336</c:v>
                  </c:pt>
                  <c:pt idx="97">
                    <c:v>0.88710962443801744</c:v>
                  </c:pt>
                  <c:pt idx="98">
                    <c:v>0.91532736986923269</c:v>
                  </c:pt>
                  <c:pt idx="99">
                    <c:v>0.86755070710470117</c:v>
                  </c:pt>
                  <c:pt idx="100">
                    <c:v>0.76176465690082173</c:v>
                  </c:pt>
                  <c:pt idx="101">
                    <c:v>0.80323327563709113</c:v>
                  </c:pt>
                  <c:pt idx="102">
                    <c:v>0.7457859143522706</c:v>
                  </c:pt>
                  <c:pt idx="103">
                    <c:v>0.72528381389787899</c:v>
                  </c:pt>
                  <c:pt idx="104">
                    <c:v>0.72511941771738364</c:v>
                  </c:pt>
                  <c:pt idx="105">
                    <c:v>0.70396181293583626</c:v>
                  </c:pt>
                  <c:pt idx="106">
                    <c:v>0.90298865830917507</c:v>
                  </c:pt>
                  <c:pt idx="107">
                    <c:v>0.72844434329328978</c:v>
                  </c:pt>
                  <c:pt idx="108">
                    <c:v>0.83136888193371494</c:v>
                  </c:pt>
                  <c:pt idx="109">
                    <c:v>0.94619758536556453</c:v>
                  </c:pt>
                  <c:pt idx="110">
                    <c:v>0.91360039056901821</c:v>
                  </c:pt>
                  <c:pt idx="111">
                    <c:v>0.86987040716010489</c:v>
                  </c:pt>
                  <c:pt idx="112">
                    <c:v>0.79935445161479401</c:v>
                  </c:pt>
                  <c:pt idx="113">
                    <c:v>0.88874741106114286</c:v>
                  </c:pt>
                  <c:pt idx="114">
                    <c:v>0.80613112383032159</c:v>
                  </c:pt>
                  <c:pt idx="115">
                    <c:v>0.76026761939731824</c:v>
                  </c:pt>
                  <c:pt idx="116">
                    <c:v>0.82028515164714488</c:v>
                  </c:pt>
                  <c:pt idx="117">
                    <c:v>0.85836211455919165</c:v>
                  </c:pt>
                  <c:pt idx="118">
                    <c:v>0.73308108625589274</c:v>
                  </c:pt>
                  <c:pt idx="119">
                    <c:v>0.64449160624618373</c:v>
                  </c:pt>
                  <c:pt idx="120">
                    <c:v>0.83662005998402289</c:v>
                  </c:pt>
                  <c:pt idx="121">
                    <c:v>0.67618841914442995</c:v>
                  </c:pt>
                  <c:pt idx="122">
                    <c:v>0.86963135487060694</c:v>
                  </c:pt>
                  <c:pt idx="123">
                    <c:v>0.61269172654813087</c:v>
                  </c:pt>
                  <c:pt idx="124">
                    <c:v>0.91825413173796089</c:v>
                  </c:pt>
                  <c:pt idx="125">
                    <c:v>0.74970942586312639</c:v>
                  </c:pt>
                  <c:pt idx="126">
                    <c:v>0.77499158324632311</c:v>
                  </c:pt>
                  <c:pt idx="127">
                    <c:v>0.91625731314990111</c:v>
                  </c:pt>
                  <c:pt idx="128">
                    <c:v>0.7977499870585476</c:v>
                  </c:pt>
                  <c:pt idx="129">
                    <c:v>0.77996061448540244</c:v>
                  </c:pt>
                  <c:pt idx="130">
                    <c:v>0.74017492385705019</c:v>
                  </c:pt>
                  <c:pt idx="131">
                    <c:v>0.88551901910196373</c:v>
                  </c:pt>
                  <c:pt idx="132">
                    <c:v>0.72433719124434415</c:v>
                  </c:pt>
                  <c:pt idx="133">
                    <c:v>0.85444222849545504</c:v>
                  </c:pt>
                  <c:pt idx="134">
                    <c:v>0.8163823459902424</c:v>
                  </c:pt>
                  <c:pt idx="135">
                    <c:v>0.91423394558926319</c:v>
                  </c:pt>
                  <c:pt idx="136">
                    <c:v>0.97903706088221731</c:v>
                  </c:pt>
                  <c:pt idx="137">
                    <c:v>0.69425592628406319</c:v>
                  </c:pt>
                  <c:pt idx="138">
                    <c:v>0.80886356060609055</c:v>
                  </c:pt>
                  <c:pt idx="139">
                    <c:v>0.75871951061399456</c:v>
                  </c:pt>
                  <c:pt idx="140">
                    <c:v>0.86070868534417833</c:v>
                  </c:pt>
                  <c:pt idx="141">
                    <c:v>0.80839837172530382</c:v>
                  </c:pt>
                  <c:pt idx="142">
                    <c:v>0.99408531488847052</c:v>
                  </c:pt>
                  <c:pt idx="143">
                    <c:v>0.76889165088198996</c:v>
                  </c:pt>
                  <c:pt idx="144">
                    <c:v>0.7330273605990949</c:v>
                  </c:pt>
                  <c:pt idx="145">
                    <c:v>0.92984021760565549</c:v>
                  </c:pt>
                  <c:pt idx="146">
                    <c:v>0.99893587966425645</c:v>
                  </c:pt>
                  <c:pt idx="147">
                    <c:v>0.85941318654518284</c:v>
                  </c:pt>
                  <c:pt idx="148">
                    <c:v>0.89135364193354516</c:v>
                  </c:pt>
                  <c:pt idx="149">
                    <c:v>0.78072963474878654</c:v>
                  </c:pt>
                  <c:pt idx="150">
                    <c:v>1.0016991679988403</c:v>
                  </c:pt>
                  <c:pt idx="151">
                    <c:v>0.93383431819170581</c:v>
                  </c:pt>
                  <c:pt idx="152">
                    <c:v>0.88363339705075261</c:v>
                  </c:pt>
                  <c:pt idx="153">
                    <c:v>0.72147832547780855</c:v>
                  </c:pt>
                  <c:pt idx="154">
                    <c:v>0.65815652942309144</c:v>
                  </c:pt>
                  <c:pt idx="155">
                    <c:v>1.1412957995963431</c:v>
                  </c:pt>
                  <c:pt idx="156">
                    <c:v>0.64409929275003475</c:v>
                  </c:pt>
                  <c:pt idx="157">
                    <c:v>0.82982539429041657</c:v>
                  </c:pt>
                  <c:pt idx="158">
                    <c:v>0.85656146132628352</c:v>
                  </c:pt>
                  <c:pt idx="159">
                    <c:v>1.0400855084681575</c:v>
                  </c:pt>
                  <c:pt idx="160">
                    <c:v>0.74646525622078019</c:v>
                  </c:pt>
                  <c:pt idx="161">
                    <c:v>0.65401121450084732</c:v>
                  </c:pt>
                  <c:pt idx="162">
                    <c:v>0.92217371789743097</c:v>
                  </c:pt>
                  <c:pt idx="163">
                    <c:v>0.91927131611394131</c:v>
                  </c:pt>
                  <c:pt idx="164">
                    <c:v>0.82024158399797298</c:v>
                  </c:pt>
                  <c:pt idx="165">
                    <c:v>0.9549131833666249</c:v>
                  </c:pt>
                  <c:pt idx="166">
                    <c:v>0.86245946332598389</c:v>
                  </c:pt>
                  <c:pt idx="167">
                    <c:v>0.74654422796652919</c:v>
                  </c:pt>
                  <c:pt idx="168">
                    <c:v>0.74793783610544751</c:v>
                  </c:pt>
                  <c:pt idx="169">
                    <c:v>0.88030717946808656</c:v>
                  </c:pt>
                  <c:pt idx="170">
                    <c:v>0.84961335631196366</c:v>
                  </c:pt>
                  <c:pt idx="171">
                    <c:v>0.66347840723440354</c:v>
                  </c:pt>
                  <c:pt idx="172">
                    <c:v>0.64785265773549539</c:v>
                  </c:pt>
                  <c:pt idx="173">
                    <c:v>0.79704961751640546</c:v>
                  </c:pt>
                  <c:pt idx="174">
                    <c:v>0.96894576388064524</c:v>
                  </c:pt>
                  <c:pt idx="175">
                    <c:v>0.84479893612781676</c:v>
                  </c:pt>
                  <c:pt idx="176">
                    <c:v>0.80363621544809771</c:v>
                  </c:pt>
                  <c:pt idx="177">
                    <c:v>0.50196190052543099</c:v>
                  </c:pt>
                  <c:pt idx="178">
                    <c:v>0.93237431918679581</c:v>
                  </c:pt>
                  <c:pt idx="179">
                    <c:v>0.72711917400529535</c:v>
                  </c:pt>
                  <c:pt idx="180">
                    <c:v>1.3632902067940935</c:v>
                  </c:pt>
                  <c:pt idx="181">
                    <c:v>0.76704300583515805</c:v>
                  </c:pt>
                  <c:pt idx="182">
                    <c:v>0.78059946614816234</c:v>
                  </c:pt>
                  <c:pt idx="183">
                    <c:v>1.098614371431238</c:v>
                  </c:pt>
                  <c:pt idx="184">
                    <c:v>0.79395355544993707</c:v>
                  </c:pt>
                  <c:pt idx="185">
                    <c:v>0.78649216825685075</c:v>
                  </c:pt>
                  <c:pt idx="186">
                    <c:v>0.83143595165533546</c:v>
                  </c:pt>
                  <c:pt idx="187">
                    <c:v>0.74926092717140413</c:v>
                  </c:pt>
                  <c:pt idx="188">
                    <c:v>0.92836431972275368</c:v>
                  </c:pt>
                  <c:pt idx="189">
                    <c:v>0.81544150786004954</c:v>
                  </c:pt>
                  <c:pt idx="190">
                    <c:v>0.86800980278554807</c:v>
                  </c:pt>
                  <c:pt idx="191">
                    <c:v>0.63509433957144801</c:v>
                  </c:pt>
                  <c:pt idx="192">
                    <c:v>0.95999250258239444</c:v>
                  </c:pt>
                  <c:pt idx="193">
                    <c:v>0.97368808418524799</c:v>
                  </c:pt>
                  <c:pt idx="194">
                    <c:v>0.75729699072622936</c:v>
                  </c:pt>
                  <c:pt idx="195">
                    <c:v>0.92376877454110418</c:v>
                  </c:pt>
                  <c:pt idx="196">
                    <c:v>0.96496004847422079</c:v>
                  </c:pt>
                  <c:pt idx="197">
                    <c:v>1.0601607389133738</c:v>
                  </c:pt>
                  <c:pt idx="198">
                    <c:v>1.1299843937960752</c:v>
                  </c:pt>
                  <c:pt idx="199">
                    <c:v>1.2161348287697842</c:v>
                  </c:pt>
                  <c:pt idx="200">
                    <c:v>0.84903243605058498</c:v>
                  </c:pt>
                  <c:pt idx="201">
                    <c:v>0.80369120491128732</c:v>
                  </c:pt>
                  <c:pt idx="202">
                    <c:v>1.1104956281302782</c:v>
                  </c:pt>
                  <c:pt idx="203">
                    <c:v>1.1688275541948825</c:v>
                  </c:pt>
                  <c:pt idx="204">
                    <c:v>1.0015705955159298</c:v>
                  </c:pt>
                  <c:pt idx="205">
                    <c:v>1.1410807453661014</c:v>
                  </c:pt>
                  <c:pt idx="206">
                    <c:v>0.98665708484437653</c:v>
                  </c:pt>
                  <c:pt idx="207">
                    <c:v>1.0253667959029891</c:v>
                  </c:pt>
                  <c:pt idx="208">
                    <c:v>1.0168912135863246</c:v>
                  </c:pt>
                  <c:pt idx="209">
                    <c:v>1.2341301297356648</c:v>
                  </c:pt>
                  <c:pt idx="210">
                    <c:v>1.1471825045485937</c:v>
                  </c:pt>
                  <c:pt idx="211">
                    <c:v>1.1419712055054729</c:v>
                  </c:pt>
                  <c:pt idx="212">
                    <c:v>1.1026345459126605</c:v>
                  </c:pt>
                  <c:pt idx="213">
                    <c:v>0.73201150162022521</c:v>
                  </c:pt>
                  <c:pt idx="214">
                    <c:v>0.75562667657052585</c:v>
                  </c:pt>
                  <c:pt idx="215">
                    <c:v>0.88294779149306735</c:v>
                  </c:pt>
                  <c:pt idx="216">
                    <c:v>0.69496192609455043</c:v>
                  </c:pt>
                  <c:pt idx="217">
                    <c:v>0.68771601877715982</c:v>
                  </c:pt>
                  <c:pt idx="218">
                    <c:v>0.9369499614201694</c:v>
                  </c:pt>
                  <c:pt idx="219">
                    <c:v>0.92490896675402634</c:v>
                  </c:pt>
                  <c:pt idx="220">
                    <c:v>0.88549178199783729</c:v>
                  </c:pt>
                  <c:pt idx="221">
                    <c:v>0.85900231197261523</c:v>
                  </c:pt>
                  <c:pt idx="222">
                    <c:v>1.0651936518181073</c:v>
                  </c:pt>
                  <c:pt idx="223">
                    <c:v>0.72371551233017339</c:v>
                  </c:pt>
                  <c:pt idx="224">
                    <c:v>1.1509180168380055</c:v>
                  </c:pt>
                  <c:pt idx="225">
                    <c:v>0.97461552419199038</c:v>
                  </c:pt>
                  <c:pt idx="226">
                    <c:v>1.0697235385415449</c:v>
                  </c:pt>
                  <c:pt idx="227">
                    <c:v>0.96847200516310028</c:v>
                  </c:pt>
                  <c:pt idx="228">
                    <c:v>0.96777708664801287</c:v>
                  </c:pt>
                  <c:pt idx="229">
                    <c:v>1.631579880218734</c:v>
                  </c:pt>
                  <c:pt idx="230">
                    <c:v>0.97655381622227933</c:v>
                  </c:pt>
                  <c:pt idx="231">
                    <c:v>1.1933519325624617</c:v>
                  </c:pt>
                  <c:pt idx="232">
                    <c:v>0.73096752088571426</c:v>
                  </c:pt>
                  <c:pt idx="233">
                    <c:v>1.2401736220047499</c:v>
                  </c:pt>
                  <c:pt idx="234">
                    <c:v>0.86036533085444222</c:v>
                  </c:pt>
                  <c:pt idx="235">
                    <c:v>0.90186834088786239</c:v>
                  </c:pt>
                  <c:pt idx="236">
                    <c:v>0.63257521181784648</c:v>
                  </c:pt>
                  <c:pt idx="237">
                    <c:v>1.32702940057981</c:v>
                  </c:pt>
                  <c:pt idx="238">
                    <c:v>1.4251218834709705</c:v>
                  </c:pt>
                  <c:pt idx="239">
                    <c:v>1.0369859961894099</c:v>
                  </c:pt>
                  <c:pt idx="240">
                    <c:v>1.5790117506805861</c:v>
                  </c:pt>
                  <c:pt idx="241">
                    <c:v>1.4514313713856044</c:v>
                  </c:pt>
                  <c:pt idx="242">
                    <c:v>0.86772510561809302</c:v>
                  </c:pt>
                  <c:pt idx="243">
                    <c:v>0.69888315091852338</c:v>
                  </c:pt>
                  <c:pt idx="244">
                    <c:v>1.1394087942271829</c:v>
                  </c:pt>
                  <c:pt idx="245">
                    <c:v>1.0151742715974992</c:v>
                  </c:pt>
                  <c:pt idx="246">
                    <c:v>1.2348906820330352</c:v>
                  </c:pt>
                  <c:pt idx="247">
                    <c:v>1.0724653496444736</c:v>
                  </c:pt>
                  <c:pt idx="248">
                    <c:v>1.1309501872226591</c:v>
                  </c:pt>
                  <c:pt idx="249">
                    <c:v>1.4170210380426032</c:v>
                  </c:pt>
                  <c:pt idx="250">
                    <c:v>1.2237960403634378</c:v>
                  </c:pt>
                  <c:pt idx="251">
                    <c:v>0.90436861836043769</c:v>
                  </c:pt>
                  <c:pt idx="252">
                    <c:v>1.0637487799166272</c:v>
                  </c:pt>
                  <c:pt idx="253">
                    <c:v>0.90695507956761123</c:v>
                  </c:pt>
                  <c:pt idx="254">
                    <c:v>1.2934656098495116</c:v>
                  </c:pt>
                  <c:pt idx="255">
                    <c:v>1.1806806581480889</c:v>
                  </c:pt>
                  <c:pt idx="256">
                    <c:v>0.86029985861115577</c:v>
                  </c:pt>
                  <c:pt idx="257">
                    <c:v>1.0303765701081185</c:v>
                  </c:pt>
                  <c:pt idx="258">
                    <c:v>0.98502641885333708</c:v>
                  </c:pt>
                  <c:pt idx="259">
                    <c:v>2.3524512658488024</c:v>
                  </c:pt>
                  <c:pt idx="260">
                    <c:v>0.86085140784378944</c:v>
                  </c:pt>
                  <c:pt idx="261">
                    <c:v>0.96039843986072482</c:v>
                  </c:pt>
                  <c:pt idx="262">
                    <c:v>1.2923449383448602</c:v>
                  </c:pt>
                  <c:pt idx="263">
                    <c:v>0.98429373090890859</c:v>
                  </c:pt>
                  <c:pt idx="264">
                    <c:v>0.90269496943312877</c:v>
                  </c:pt>
                  <c:pt idx="265">
                    <c:v>0.95815319696072609</c:v>
                  </c:pt>
                  <c:pt idx="266">
                    <c:v>0.73177902506388637</c:v>
                  </c:pt>
                  <c:pt idx="267">
                    <c:v>2.3187058340669435</c:v>
                  </c:pt>
                  <c:pt idx="268">
                    <c:v>0.74871041026867191</c:v>
                  </c:pt>
                  <c:pt idx="269">
                    <c:v>0.72808365722782431</c:v>
                  </c:pt>
                  <c:pt idx="270">
                    <c:v>1.5381054673762211</c:v>
                  </c:pt>
                  <c:pt idx="271">
                    <c:v>0.59696260932055056</c:v>
                  </c:pt>
                  <c:pt idx="272">
                    <c:v>0.77427248506547885</c:v>
                  </c:pt>
                  <c:pt idx="273">
                    <c:v>0.81496532447432368</c:v>
                  </c:pt>
                  <c:pt idx="274">
                    <c:v>1.108704051601441</c:v>
                  </c:pt>
                  <c:pt idx="275">
                    <c:v>0.86975820142277716</c:v>
                  </c:pt>
                  <c:pt idx="276">
                    <c:v>1.686070353842158</c:v>
                  </c:pt>
                  <c:pt idx="277">
                    <c:v>0.71620672754899894</c:v>
                  </c:pt>
                  <c:pt idx="278">
                    <c:v>2.9520831590200962</c:v>
                  </c:pt>
                  <c:pt idx="279">
                    <c:v>1.0440081389974962</c:v>
                  </c:pt>
                  <c:pt idx="280">
                    <c:v>0.94704807945921821</c:v>
                  </c:pt>
                  <c:pt idx="281">
                    <c:v>1.1299950507275205</c:v>
                  </c:pt>
                  <c:pt idx="282">
                    <c:v>0.95081101790672418</c:v>
                  </c:pt>
                  <c:pt idx="283">
                    <c:v>0.84453079780558094</c:v>
                  </c:pt>
                  <c:pt idx="284">
                    <c:v>1.0413196515328356</c:v>
                  </c:pt>
                  <c:pt idx="285">
                    <c:v>2.2727530043500801</c:v>
                  </c:pt>
                  <c:pt idx="286">
                    <c:v>0.94078824919565063</c:v>
                  </c:pt>
                  <c:pt idx="287">
                    <c:v>1.5547138481465095</c:v>
                  </c:pt>
                  <c:pt idx="288">
                    <c:v>1.186209345086336</c:v>
                  </c:pt>
                  <c:pt idx="289">
                    <c:v>0.94751079831572849</c:v>
                  </c:pt>
                  <c:pt idx="290">
                    <c:v>0.89356507864651802</c:v>
                  </c:pt>
                  <c:pt idx="291">
                    <c:v>0.92430316289241898</c:v>
                  </c:pt>
                  <c:pt idx="292">
                    <c:v>1.2454638281613655</c:v>
                  </c:pt>
                  <c:pt idx="293">
                    <c:v>0.68915734263502781</c:v>
                  </c:pt>
                  <c:pt idx="294">
                    <c:v>0.90560396377398755</c:v>
                  </c:pt>
                  <c:pt idx="295">
                    <c:v>1.2203141477788788</c:v>
                  </c:pt>
                  <c:pt idx="296">
                    <c:v>2.6838466770798419</c:v>
                  </c:pt>
                  <c:pt idx="297">
                    <c:v>2.0848860256586192</c:v>
                  </c:pt>
                  <c:pt idx="298">
                    <c:v>1.0495063558540041</c:v>
                  </c:pt>
                  <c:pt idx="299">
                    <c:v>1.1959824821442198</c:v>
                  </c:pt>
                  <c:pt idx="300">
                    <c:v>2.0497748976987</c:v>
                  </c:pt>
                  <c:pt idx="301">
                    <c:v>4.453625909533681</c:v>
                  </c:pt>
                  <c:pt idx="302">
                    <c:v>1.3263528722719866</c:v>
                  </c:pt>
                  <c:pt idx="303">
                    <c:v>0.66040952278562082</c:v>
                  </c:pt>
                  <c:pt idx="304">
                    <c:v>1.6868170658213206</c:v>
                  </c:pt>
                  <c:pt idx="305">
                    <c:v>1.3863630958292221</c:v>
                  </c:pt>
                  <c:pt idx="306">
                    <c:v>1.509208296577691</c:v>
                  </c:pt>
                  <c:pt idx="307">
                    <c:v>0.8257350472202204</c:v>
                  </c:pt>
                  <c:pt idx="308">
                    <c:v>1.1453667000228529</c:v>
                  </c:pt>
                  <c:pt idx="309">
                    <c:v>1.5073985356155912</c:v>
                  </c:pt>
                  <c:pt idx="310">
                    <c:v>1.044191228648278</c:v>
                  </c:pt>
                  <c:pt idx="311">
                    <c:v>1.1600568330534489</c:v>
                  </c:pt>
                  <c:pt idx="312">
                    <c:v>2.1616953275799049</c:v>
                  </c:pt>
                  <c:pt idx="313">
                    <c:v>1.6580024901223174</c:v>
                  </c:pt>
                  <c:pt idx="314">
                    <c:v>1.5482134211784018</c:v>
                  </c:pt>
                  <c:pt idx="315">
                    <c:v>1.6191082727321262</c:v>
                  </c:pt>
                  <c:pt idx="316">
                    <c:v>1.3993898592219556</c:v>
                  </c:pt>
                  <c:pt idx="317">
                    <c:v>1.0744232194462262</c:v>
                  </c:pt>
                  <c:pt idx="318">
                    <c:v>1.7087861006967291</c:v>
                  </c:pt>
                  <c:pt idx="319">
                    <c:v>1.8043796057245243</c:v>
                  </c:pt>
                  <c:pt idx="320">
                    <c:v>1.6794328578604107</c:v>
                  </c:pt>
                  <c:pt idx="321">
                    <c:v>0.92276950430711346</c:v>
                  </c:pt>
                  <c:pt idx="322">
                    <c:v>1.6744864744308234</c:v>
                  </c:pt>
                  <c:pt idx="323">
                    <c:v>0.96118502457737842</c:v>
                  </c:pt>
                  <c:pt idx="324">
                    <c:v>2.0899816121458437</c:v>
                  </c:pt>
                  <c:pt idx="325">
                    <c:v>2.4795445368858955</c:v>
                  </c:pt>
                  <c:pt idx="326">
                    <c:v>1.0496938070784767</c:v>
                  </c:pt>
                  <c:pt idx="327">
                    <c:v>0.65836511248762719</c:v>
                  </c:pt>
                  <c:pt idx="328">
                    <c:v>0.89216470089559474</c:v>
                  </c:pt>
                  <c:pt idx="329">
                    <c:v>0.80305405561489762</c:v>
                  </c:pt>
                  <c:pt idx="330">
                    <c:v>1.6300442850360133</c:v>
                  </c:pt>
                  <c:pt idx="331">
                    <c:v>0.78494390462251296</c:v>
                  </c:pt>
                  <c:pt idx="332">
                    <c:v>0.86729123304961242</c:v>
                  </c:pt>
                  <c:pt idx="333">
                    <c:v>0.80090514835579651</c:v>
                  </c:pt>
                  <c:pt idx="334">
                    <c:v>1.4301878433473978</c:v>
                  </c:pt>
                  <c:pt idx="335">
                    <c:v>1.1047244988556686</c:v>
                  </c:pt>
                  <c:pt idx="336">
                    <c:v>1.9975666660203504</c:v>
                  </c:pt>
                  <c:pt idx="337">
                    <c:v>1.3163126227132935</c:v>
                  </c:pt>
                  <c:pt idx="338">
                    <c:v>1.4986753044221692</c:v>
                  </c:pt>
                  <c:pt idx="339">
                    <c:v>1.5860052011546073</c:v>
                  </c:pt>
                  <c:pt idx="340">
                    <c:v>0.9720344288520576</c:v>
                  </c:pt>
                  <c:pt idx="341">
                    <c:v>1.4704624747171104</c:v>
                  </c:pt>
                  <c:pt idx="342">
                    <c:v>1.1152686310378028</c:v>
                  </c:pt>
                  <c:pt idx="343">
                    <c:v>1.0593969334246713</c:v>
                  </c:pt>
                  <c:pt idx="344">
                    <c:v>2.1418424352738201</c:v>
                  </c:pt>
                  <c:pt idx="345">
                    <c:v>0.87510286607844434</c:v>
                  </c:pt>
                  <c:pt idx="346">
                    <c:v>1.9738443364477005</c:v>
                  </c:pt>
                  <c:pt idx="347">
                    <c:v>2.7376262634816309</c:v>
                  </c:pt>
                  <c:pt idx="348">
                    <c:v>1.3671116698936165</c:v>
                  </c:pt>
                  <c:pt idx="349">
                    <c:v>2.6003125270055794</c:v>
                  </c:pt>
                  <c:pt idx="350">
                    <c:v>1.2564843322505628</c:v>
                  </c:pt>
                  <c:pt idx="351">
                    <c:v>2.1165681718923679</c:v>
                  </c:pt>
                  <c:pt idx="352">
                    <c:v>1.2473239960933156</c:v>
                  </c:pt>
                  <c:pt idx="353">
                    <c:v>1.5022546430777575</c:v>
                  </c:pt>
                  <c:pt idx="354">
                    <c:v>1.3682231346963512</c:v>
                  </c:pt>
                  <c:pt idx="355">
                    <c:v>0.66655623228201055</c:v>
                  </c:pt>
                  <c:pt idx="356">
                    <c:v>1.7985070647522554</c:v>
                  </c:pt>
                  <c:pt idx="357">
                    <c:v>2.2187385351302993</c:v>
                  </c:pt>
                  <c:pt idx="358">
                    <c:v>2.8359691287547784</c:v>
                  </c:pt>
                  <c:pt idx="359">
                    <c:v>2.6197670739705203</c:v>
                  </c:pt>
                  <c:pt idx="360">
                    <c:v>0.84338497165034132</c:v>
                  </c:pt>
                  <c:pt idx="361">
                    <c:v>0.77957358219568007</c:v>
                  </c:pt>
                  <c:pt idx="362">
                    <c:v>1.1000159637912161</c:v>
                  </c:pt>
                  <c:pt idx="363">
                    <c:v>5.6736463004514599</c:v>
                  </c:pt>
                  <c:pt idx="364">
                    <c:v>1.2150524848065012</c:v>
                  </c:pt>
                  <c:pt idx="365">
                    <c:v>1.0487647738959858</c:v>
                  </c:pt>
                  <c:pt idx="366">
                    <c:v>0.81824601673435615</c:v>
                  </c:pt>
                  <c:pt idx="367">
                    <c:v>3.466105258432179</c:v>
                  </c:pt>
                  <c:pt idx="368">
                    <c:v>1.2157977141720231</c:v>
                  </c:pt>
                  <c:pt idx="369">
                    <c:v>1.3366651070274971</c:v>
                  </c:pt>
                  <c:pt idx="370">
                    <c:v>1.2382463702907656</c:v>
                  </c:pt>
                  <c:pt idx="371">
                    <c:v>1.194908466512232</c:v>
                  </c:pt>
                  <c:pt idx="372">
                    <c:v>1.5965023076707765</c:v>
                  </c:pt>
                  <c:pt idx="373">
                    <c:v>0.96066285110393812</c:v>
                  </c:pt>
                  <c:pt idx="374">
                    <c:v>1.4605550190167262</c:v>
                  </c:pt>
                  <c:pt idx="375">
                    <c:v>1.6139875598691942</c:v>
                  </c:pt>
                  <c:pt idx="376">
                    <c:v>3.7323390941996482</c:v>
                  </c:pt>
                  <c:pt idx="377">
                    <c:v>0.95239191613441432</c:v>
                  </c:pt>
                  <c:pt idx="378">
                    <c:v>4.3559235757189674</c:v>
                  </c:pt>
                  <c:pt idx="379">
                    <c:v>1.7616723623168251</c:v>
                  </c:pt>
                  <c:pt idx="380">
                    <c:v>4.7913492962265467</c:v>
                  </c:pt>
                  <c:pt idx="381">
                    <c:v>1.1290793423641059</c:v>
                  </c:pt>
                  <c:pt idx="382">
                    <c:v>1.1833193720070689</c:v>
                  </c:pt>
                  <c:pt idx="383">
                    <c:v>1.6124486132551741</c:v>
                  </c:pt>
                  <c:pt idx="384">
                    <c:v>1.329769085211582</c:v>
                  </c:pt>
                  <c:pt idx="385">
                    <c:v>0.93879759576229782</c:v>
                  </c:pt>
                  <c:pt idx="386">
                    <c:v>1.9199202386128282</c:v>
                  </c:pt>
                  <c:pt idx="387">
                    <c:v>1.0745967950784225</c:v>
                  </c:pt>
                  <c:pt idx="388">
                    <c:v>2.7737995814201359</c:v>
                  </c:pt>
                  <c:pt idx="389">
                    <c:v>2.0371070324792262</c:v>
                  </c:pt>
                  <c:pt idx="390">
                    <c:v>1.6913096517335968</c:v>
                  </c:pt>
                  <c:pt idx="391">
                    <c:v>1.6867838948016827</c:v>
                  </c:pt>
                  <c:pt idx="392">
                    <c:v>2.0113353528205868</c:v>
                  </c:pt>
                  <c:pt idx="393">
                    <c:v>3.3680102331425466</c:v>
                  </c:pt>
                  <c:pt idx="394">
                    <c:v>1.2780893265487254</c:v>
                  </c:pt>
                  <c:pt idx="395">
                    <c:v>1.5904746085650086</c:v>
                  </c:pt>
                  <c:pt idx="396">
                    <c:v>1.7051183886594634</c:v>
                  </c:pt>
                  <c:pt idx="397">
                    <c:v>1.0866522764997228</c:v>
                  </c:pt>
                  <c:pt idx="398">
                    <c:v>1.1601424495804651</c:v>
                  </c:pt>
                  <c:pt idx="399">
                    <c:v>1.1710245203795535</c:v>
                  </c:pt>
                  <c:pt idx="400">
                    <c:v>0.96886105377786236</c:v>
                  </c:pt>
                  <c:pt idx="401">
                    <c:v>2.1910593060061143</c:v>
                  </c:pt>
                  <c:pt idx="402">
                    <c:v>0.88801269368941016</c:v>
                  </c:pt>
                  <c:pt idx="403">
                    <c:v>0.98870615049049615</c:v>
                  </c:pt>
                  <c:pt idx="404">
                    <c:v>1.7617627629184702</c:v>
                  </c:pt>
                  <c:pt idx="405">
                    <c:v>0.99445577219422698</c:v>
                  </c:pt>
                  <c:pt idx="406">
                    <c:v>1.0080238957161685</c:v>
                  </c:pt>
                  <c:pt idx="407">
                    <c:v>2.3683186246606072</c:v>
                  </c:pt>
                  <c:pt idx="408">
                    <c:v>1.3973256369697313</c:v>
                  </c:pt>
                  <c:pt idx="409">
                    <c:v>0.99941331120184862</c:v>
                  </c:pt>
                  <c:pt idx="410">
                    <c:v>1.1951330164598306</c:v>
                  </c:pt>
                  <c:pt idx="411">
                    <c:v>5.6095372058194455</c:v>
                  </c:pt>
                  <c:pt idx="412">
                    <c:v>3.0440127649170283</c:v>
                  </c:pt>
                  <c:pt idx="413">
                    <c:v>1.1138129589969457</c:v>
                  </c:pt>
                  <c:pt idx="414">
                    <c:v>3.0728734486173463</c:v>
                  </c:pt>
                  <c:pt idx="415">
                    <c:v>0.90629424792541036</c:v>
                  </c:pt>
                  <c:pt idx="416">
                    <c:v>0.83054104459578781</c:v>
                  </c:pt>
                  <c:pt idx="417">
                    <c:v>0.95045569976812161</c:v>
                  </c:pt>
                  <c:pt idx="418">
                    <c:v>1.3872233668153222</c:v>
                  </c:pt>
                  <c:pt idx="419">
                    <c:v>1.1475124395377803</c:v>
                  </c:pt>
                  <c:pt idx="420">
                    <c:v>1.3291416400710394</c:v>
                  </c:pt>
                  <c:pt idx="421">
                    <c:v>6.7573645297585765</c:v>
                  </c:pt>
                  <c:pt idx="422">
                    <c:v>1.327695787236659</c:v>
                  </c:pt>
                  <c:pt idx="423">
                    <c:v>1.2490334325548387</c:v>
                  </c:pt>
                  <c:pt idx="424">
                    <c:v>1.3353948917706462</c:v>
                  </c:pt>
                  <c:pt idx="425">
                    <c:v>2.9121114554363925</c:v>
                  </c:pt>
                  <c:pt idx="426">
                    <c:v>1.5123714780048789</c:v>
                  </c:pt>
                  <c:pt idx="427">
                    <c:v>0.98662315963079572</c:v>
                  </c:pt>
                  <c:pt idx="428">
                    <c:v>2.2010184702126248</c:v>
                  </c:pt>
                  <c:pt idx="429">
                    <c:v>0.84687752302831154</c:v>
                  </c:pt>
                  <c:pt idx="430">
                    <c:v>1.2030399608416942</c:v>
                  </c:pt>
                  <c:pt idx="431">
                    <c:v>0.91472367275539812</c:v>
                  </c:pt>
                  <c:pt idx="432">
                    <c:v>2.1816008069412489</c:v>
                  </c:pt>
                  <c:pt idx="433">
                    <c:v>1.0471230688473172</c:v>
                  </c:pt>
                  <c:pt idx="434">
                    <c:v>4.5012523634114991</c:v>
                  </c:pt>
                  <c:pt idx="435">
                    <c:v>0.82181101218959396</c:v>
                  </c:pt>
                  <c:pt idx="436">
                    <c:v>1.2229154924287042</c:v>
                  </c:pt>
                  <c:pt idx="437">
                    <c:v>0.95977139909976072</c:v>
                  </c:pt>
                  <c:pt idx="438">
                    <c:v>1.1343688646718986</c:v>
                  </c:pt>
                  <c:pt idx="439">
                    <c:v>0.83907418512419618</c:v>
                  </c:pt>
                  <c:pt idx="440">
                    <c:v>0.88355795177978524</c:v>
                  </c:pt>
                  <c:pt idx="441">
                    <c:v>1.2663355621969343</c:v>
                  </c:pt>
                  <c:pt idx="442">
                    <c:v>1.2593934470641239</c:v>
                  </c:pt>
                  <c:pt idx="443">
                    <c:v>1.2330311391451716</c:v>
                  </c:pt>
                  <c:pt idx="444">
                    <c:v>1.0748824306559719</c:v>
                  </c:pt>
                  <c:pt idx="445">
                    <c:v>1.3483539246598544</c:v>
                  </c:pt>
                  <c:pt idx="446">
                    <c:v>0.8814391265862338</c:v>
                  </c:pt>
                  <c:pt idx="447">
                    <c:v>0.99643037676838264</c:v>
                  </c:pt>
                  <c:pt idx="448">
                    <c:v>2.6006344589488206</c:v>
                  </c:pt>
                  <c:pt idx="449">
                    <c:v>1.0086378839139705</c:v>
                  </c:pt>
                </c:numCache>
              </c:numRef>
            </c:minus>
            <c:spPr>
              <a:ln>
                <a:solidFill>
                  <a:schemeClr val="accent6"/>
                </a:solidFill>
              </a:ln>
            </c:spPr>
          </c:errBars>
          <c:xVal>
            <c:numRef>
              <c:f>Hazards!$EZ$13:$EZ$462</c:f>
              <c:numCache>
                <c:formatCode>0</c:formatCode>
                <c:ptCount val="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</c:numCache>
            </c:numRef>
          </c:xVal>
          <c:yVal>
            <c:numRef>
              <c:f>Hazards!$FA$13:$FA$462</c:f>
              <c:numCache>
                <c:formatCode>0.0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1.1908537212123031E-2</c:v>
                </c:pt>
                <c:pt idx="9">
                  <c:v>5.6739532179191927E-2</c:v>
                </c:pt>
                <c:pt idx="10">
                  <c:v>5.3191575404514642E-2</c:v>
                </c:pt>
                <c:pt idx="11">
                  <c:v>0.11875622092541663</c:v>
                </c:pt>
                <c:pt idx="12">
                  <c:v>0.16714012029863037</c:v>
                </c:pt>
                <c:pt idx="13">
                  <c:v>0.39032627320184565</c:v>
                </c:pt>
                <c:pt idx="14">
                  <c:v>0.79626296642745731</c:v>
                </c:pt>
                <c:pt idx="15">
                  <c:v>1.355847972867771</c:v>
                </c:pt>
                <c:pt idx="16">
                  <c:v>2.189539359551302</c:v>
                </c:pt>
                <c:pt idx="17">
                  <c:v>3.3505972277533025</c:v>
                </c:pt>
                <c:pt idx="18">
                  <c:v>4.4865326245182633</c:v>
                </c:pt>
                <c:pt idx="19">
                  <c:v>5.5988624979260626</c:v>
                </c:pt>
                <c:pt idx="20">
                  <c:v>6.4842488088687524</c:v>
                </c:pt>
                <c:pt idx="21">
                  <c:v>7.6702488822473436</c:v>
                </c:pt>
                <c:pt idx="22">
                  <c:v>8.4029101774605977</c:v>
                </c:pt>
                <c:pt idx="23">
                  <c:v>9.3876158889723005</c:v>
                </c:pt>
                <c:pt idx="24">
                  <c:v>9.9004029703110099</c:v>
                </c:pt>
                <c:pt idx="25">
                  <c:v>10.70954747084927</c:v>
                </c:pt>
                <c:pt idx="26">
                  <c:v>10.725888330399162</c:v>
                </c:pt>
                <c:pt idx="27">
                  <c:v>11.294140510520991</c:v>
                </c:pt>
                <c:pt idx="28">
                  <c:v>11.981228410665716</c:v>
                </c:pt>
                <c:pt idx="29">
                  <c:v>11.998006444239389</c:v>
                </c:pt>
                <c:pt idx="30">
                  <c:v>12.162293970018611</c:v>
                </c:pt>
                <c:pt idx="31">
                  <c:v>12.042476468327164</c:v>
                </c:pt>
                <c:pt idx="32">
                  <c:v>12.766769741008988</c:v>
                </c:pt>
                <c:pt idx="33">
                  <c:v>12.642540330637861</c:v>
                </c:pt>
                <c:pt idx="34">
                  <c:v>13.29290164568539</c:v>
                </c:pt>
                <c:pt idx="35">
                  <c:v>13.336159271355619</c:v>
                </c:pt>
                <c:pt idx="36">
                  <c:v>13.038461143951844</c:v>
                </c:pt>
                <c:pt idx="37">
                  <c:v>12.960047489429503</c:v>
                </c:pt>
                <c:pt idx="38">
                  <c:v>13.443623418632967</c:v>
                </c:pt>
                <c:pt idx="39">
                  <c:v>13.721541233549658</c:v>
                </c:pt>
                <c:pt idx="40">
                  <c:v>13.168384344200712</c:v>
                </c:pt>
                <c:pt idx="41">
                  <c:v>13.821073673791044</c:v>
                </c:pt>
                <c:pt idx="42">
                  <c:v>13.153018388954688</c:v>
                </c:pt>
                <c:pt idx="43">
                  <c:v>13.720676821420287</c:v>
                </c:pt>
                <c:pt idx="44">
                  <c:v>13.567110286954009</c:v>
                </c:pt>
                <c:pt idx="45">
                  <c:v>13.370336594182907</c:v>
                </c:pt>
                <c:pt idx="46">
                  <c:v>12.987523324356506</c:v>
                </c:pt>
                <c:pt idx="47">
                  <c:v>13.224578046989683</c:v>
                </c:pt>
                <c:pt idx="48">
                  <c:v>13.4874618634333</c:v>
                </c:pt>
                <c:pt idx="49">
                  <c:v>13.423554675509537</c:v>
                </c:pt>
                <c:pt idx="50">
                  <c:v>13.570838612209167</c:v>
                </c:pt>
                <c:pt idx="51">
                  <c:v>13.111114330160826</c:v>
                </c:pt>
                <c:pt idx="52">
                  <c:v>13.469558006014285</c:v>
                </c:pt>
                <c:pt idx="53">
                  <c:v>12.942506589074267</c:v>
                </c:pt>
                <c:pt idx="54">
                  <c:v>12.824929922463999</c:v>
                </c:pt>
                <c:pt idx="55">
                  <c:v>12.848482220993542</c:v>
                </c:pt>
                <c:pt idx="56">
                  <c:v>12.788192461538745</c:v>
                </c:pt>
                <c:pt idx="57">
                  <c:v>12.504913802334865</c:v>
                </c:pt>
                <c:pt idx="58">
                  <c:v>12.769753675913906</c:v>
                </c:pt>
                <c:pt idx="59">
                  <c:v>12.415345478794269</c:v>
                </c:pt>
                <c:pt idx="60">
                  <c:v>12.860126693348381</c:v>
                </c:pt>
                <c:pt idx="61">
                  <c:v>12.307868784600663</c:v>
                </c:pt>
                <c:pt idx="62">
                  <c:v>12.251631841343182</c:v>
                </c:pt>
                <c:pt idx="63">
                  <c:v>12.41775950867985</c:v>
                </c:pt>
                <c:pt idx="64">
                  <c:v>11.817886683026613</c:v>
                </c:pt>
                <c:pt idx="65">
                  <c:v>12.160458157493283</c:v>
                </c:pt>
                <c:pt idx="66">
                  <c:v>12.841272475900201</c:v>
                </c:pt>
                <c:pt idx="67">
                  <c:v>12.722361857902111</c:v>
                </c:pt>
                <c:pt idx="68">
                  <c:v>12.099347177224793</c:v>
                </c:pt>
                <c:pt idx="69">
                  <c:v>11.551452682966474</c:v>
                </c:pt>
                <c:pt idx="70">
                  <c:v>11.931389852045815</c:v>
                </c:pt>
                <c:pt idx="71">
                  <c:v>11.564273044163469</c:v>
                </c:pt>
                <c:pt idx="72">
                  <c:v>11.383506308931684</c:v>
                </c:pt>
                <c:pt idx="73">
                  <c:v>12.236541853796862</c:v>
                </c:pt>
                <c:pt idx="74">
                  <c:v>11.518853363768303</c:v>
                </c:pt>
                <c:pt idx="75">
                  <c:v>11.030065943795039</c:v>
                </c:pt>
                <c:pt idx="76">
                  <c:v>11.577422168847937</c:v>
                </c:pt>
                <c:pt idx="77">
                  <c:v>11.745896251863215</c:v>
                </c:pt>
                <c:pt idx="78">
                  <c:v>10.756231963143399</c:v>
                </c:pt>
                <c:pt idx="79">
                  <c:v>11.270787636839948</c:v>
                </c:pt>
                <c:pt idx="80">
                  <c:v>11.265786256736027</c:v>
                </c:pt>
                <c:pt idx="81">
                  <c:v>11.347717995283141</c:v>
                </c:pt>
                <c:pt idx="82">
                  <c:v>11.156908601514653</c:v>
                </c:pt>
                <c:pt idx="83">
                  <c:v>10.730531847444434</c:v>
                </c:pt>
                <c:pt idx="84">
                  <c:v>10.236324633963944</c:v>
                </c:pt>
                <c:pt idx="85">
                  <c:v>10.933385523269033</c:v>
                </c:pt>
                <c:pt idx="86">
                  <c:v>10.561610789779817</c:v>
                </c:pt>
                <c:pt idx="87">
                  <c:v>11.893181862442461</c:v>
                </c:pt>
                <c:pt idx="88">
                  <c:v>10.934971782163924</c:v>
                </c:pt>
                <c:pt idx="89">
                  <c:v>10.376898711627838</c:v>
                </c:pt>
                <c:pt idx="90">
                  <c:v>10.383696783133052</c:v>
                </c:pt>
                <c:pt idx="91">
                  <c:v>10.628683185710891</c:v>
                </c:pt>
                <c:pt idx="92">
                  <c:v>10.575685206267771</c:v>
                </c:pt>
                <c:pt idx="93">
                  <c:v>10.614105747617502</c:v>
                </c:pt>
                <c:pt idx="94">
                  <c:v>10.772951718032244</c:v>
                </c:pt>
                <c:pt idx="95">
                  <c:v>9.7565557577937234</c:v>
                </c:pt>
                <c:pt idx="96">
                  <c:v>10.19554343992476</c:v>
                </c:pt>
                <c:pt idx="97">
                  <c:v>10.466627616608024</c:v>
                </c:pt>
                <c:pt idx="98">
                  <c:v>9.8439152777039709</c:v>
                </c:pt>
                <c:pt idx="99">
                  <c:v>10.462885984640151</c:v>
                </c:pt>
                <c:pt idx="100">
                  <c:v>10.465541664246159</c:v>
                </c:pt>
                <c:pt idx="101">
                  <c:v>10.443104288780662</c:v>
                </c:pt>
                <c:pt idx="102">
                  <c:v>9.6406997925383155</c:v>
                </c:pt>
                <c:pt idx="103">
                  <c:v>10.082505439743921</c:v>
                </c:pt>
                <c:pt idx="104">
                  <c:v>9.8750694765487737</c:v>
                </c:pt>
                <c:pt idx="105">
                  <c:v>9.7885553011890956</c:v>
                </c:pt>
                <c:pt idx="106">
                  <c:v>9.5825253750402553</c:v>
                </c:pt>
                <c:pt idx="107">
                  <c:v>9.6455123480260845</c:v>
                </c:pt>
                <c:pt idx="108">
                  <c:v>9.7641572946222723</c:v>
                </c:pt>
                <c:pt idx="109">
                  <c:v>10.144984536332288</c:v>
                </c:pt>
                <c:pt idx="110">
                  <c:v>10.119848411763256</c:v>
                </c:pt>
                <c:pt idx="111">
                  <c:v>9.9276294945136421</c:v>
                </c:pt>
                <c:pt idx="112">
                  <c:v>9.5600906120875528</c:v>
                </c:pt>
                <c:pt idx="113">
                  <c:v>9.9779612993857896</c:v>
                </c:pt>
                <c:pt idx="114">
                  <c:v>9.4872685135544952</c:v>
                </c:pt>
                <c:pt idx="115">
                  <c:v>9.6183579748066901</c:v>
                </c:pt>
                <c:pt idx="116">
                  <c:v>9.3230980742761034</c:v>
                </c:pt>
                <c:pt idx="117">
                  <c:v>9.2464862939275445</c:v>
                </c:pt>
                <c:pt idx="118">
                  <c:v>9.773194867342017</c:v>
                </c:pt>
                <c:pt idx="119">
                  <c:v>9.6686534597267393</c:v>
                </c:pt>
                <c:pt idx="120">
                  <c:v>9.2978817285286315</c:v>
                </c:pt>
                <c:pt idx="121">
                  <c:v>9.5378041827655675</c:v>
                </c:pt>
                <c:pt idx="122">
                  <c:v>10.058406007797252</c:v>
                </c:pt>
                <c:pt idx="123">
                  <c:v>9.3919719953963927</c:v>
                </c:pt>
                <c:pt idx="124">
                  <c:v>9.9649932836532962</c:v>
                </c:pt>
                <c:pt idx="125">
                  <c:v>8.6587685059944146</c:v>
                </c:pt>
                <c:pt idx="126">
                  <c:v>9.4877869450847161</c:v>
                </c:pt>
                <c:pt idx="127">
                  <c:v>9.9847292993249948</c:v>
                </c:pt>
                <c:pt idx="128">
                  <c:v>9.3869767161449893</c:v>
                </c:pt>
                <c:pt idx="129">
                  <c:v>9.4604453283180803</c:v>
                </c:pt>
                <c:pt idx="130">
                  <c:v>8.7727726852205343</c:v>
                </c:pt>
                <c:pt idx="131">
                  <c:v>9.1035946923646112</c:v>
                </c:pt>
                <c:pt idx="132">
                  <c:v>8.826105572736715</c:v>
                </c:pt>
                <c:pt idx="133">
                  <c:v>9.2161387414864606</c:v>
                </c:pt>
                <c:pt idx="134">
                  <c:v>8.9378545163849221</c:v>
                </c:pt>
                <c:pt idx="135">
                  <c:v>8.6354576017231324</c:v>
                </c:pt>
                <c:pt idx="136">
                  <c:v>9.4215702368556791</c:v>
                </c:pt>
                <c:pt idx="137">
                  <c:v>8.3243341336701153</c:v>
                </c:pt>
                <c:pt idx="138">
                  <c:v>8.9458401888759482</c:v>
                </c:pt>
                <c:pt idx="139">
                  <c:v>8.9154999070496093</c:v>
                </c:pt>
                <c:pt idx="140">
                  <c:v>9.4146127965388366</c:v>
                </c:pt>
                <c:pt idx="141">
                  <c:v>8.7317082150965231</c:v>
                </c:pt>
                <c:pt idx="142">
                  <c:v>9.4014784122435202</c:v>
                </c:pt>
                <c:pt idx="143">
                  <c:v>8.8433382436137506</c:v>
                </c:pt>
                <c:pt idx="144">
                  <c:v>8.9563702106622944</c:v>
                </c:pt>
                <c:pt idx="145">
                  <c:v>8.6263034593936503</c:v>
                </c:pt>
                <c:pt idx="146">
                  <c:v>9.2950846085681977</c:v>
                </c:pt>
                <c:pt idx="147">
                  <c:v>9.0887608643246498</c:v>
                </c:pt>
                <c:pt idx="148">
                  <c:v>9.1019021919452854</c:v>
                </c:pt>
                <c:pt idx="149">
                  <c:v>9.0267628254764105</c:v>
                </c:pt>
                <c:pt idx="150">
                  <c:v>9.2583991970300499</c:v>
                </c:pt>
                <c:pt idx="151">
                  <c:v>9.1124704054303223</c:v>
                </c:pt>
                <c:pt idx="152">
                  <c:v>8.8688185880459276</c:v>
                </c:pt>
                <c:pt idx="153">
                  <c:v>7.788175792173484</c:v>
                </c:pt>
                <c:pt idx="154">
                  <c:v>8.7469660848705946</c:v>
                </c:pt>
                <c:pt idx="155">
                  <c:v>8.6580735450970696</c:v>
                </c:pt>
                <c:pt idx="156">
                  <c:v>8.5331268971911864</c:v>
                </c:pt>
                <c:pt idx="157">
                  <c:v>7.9776835191083553</c:v>
                </c:pt>
                <c:pt idx="158">
                  <c:v>8.9568210114954656</c:v>
                </c:pt>
                <c:pt idx="159">
                  <c:v>9.7166956735402366</c:v>
                </c:pt>
                <c:pt idx="160">
                  <c:v>8.5370152892815678</c:v>
                </c:pt>
                <c:pt idx="161">
                  <c:v>8.0647007353278308</c:v>
                </c:pt>
                <c:pt idx="162">
                  <c:v>8.3396543914511536</c:v>
                </c:pt>
                <c:pt idx="163">
                  <c:v>8.46660358916332</c:v>
                </c:pt>
                <c:pt idx="164">
                  <c:v>8.8316789131321958</c:v>
                </c:pt>
                <c:pt idx="165">
                  <c:v>9.1037190250975168</c:v>
                </c:pt>
                <c:pt idx="166">
                  <c:v>8.8172983297122993</c:v>
                </c:pt>
                <c:pt idx="167">
                  <c:v>7.0650768788130636</c:v>
                </c:pt>
                <c:pt idx="168">
                  <c:v>7.852433984104854</c:v>
                </c:pt>
                <c:pt idx="169">
                  <c:v>9.5968864758095691</c:v>
                </c:pt>
                <c:pt idx="170">
                  <c:v>8.5092166104212925</c:v>
                </c:pt>
                <c:pt idx="171">
                  <c:v>7.7480676336320506</c:v>
                </c:pt>
                <c:pt idx="172">
                  <c:v>7.9595598783170409</c:v>
                </c:pt>
                <c:pt idx="173">
                  <c:v>8.3750489976383715</c:v>
                </c:pt>
                <c:pt idx="174">
                  <c:v>8.0891236476695898</c:v>
                </c:pt>
                <c:pt idx="175">
                  <c:v>9.1691166391643275</c:v>
                </c:pt>
                <c:pt idx="176">
                  <c:v>7.5625753454149667</c:v>
                </c:pt>
                <c:pt idx="177">
                  <c:v>8.5108596698570036</c:v>
                </c:pt>
                <c:pt idx="178">
                  <c:v>9.2395499022103014</c:v>
                </c:pt>
                <c:pt idx="179">
                  <c:v>8.1862399374932533</c:v>
                </c:pt>
                <c:pt idx="180">
                  <c:v>8.855071535567669</c:v>
                </c:pt>
                <c:pt idx="181">
                  <c:v>8.2459165880198135</c:v>
                </c:pt>
                <c:pt idx="182">
                  <c:v>8.3831352912742378</c:v>
                </c:pt>
                <c:pt idx="183">
                  <c:v>8.4610656991684099</c:v>
                </c:pt>
                <c:pt idx="184">
                  <c:v>9.2155522354669106</c:v>
                </c:pt>
                <c:pt idx="185">
                  <c:v>7.1241712123158409</c:v>
                </c:pt>
                <c:pt idx="186">
                  <c:v>8.0084007322074982</c:v>
                </c:pt>
                <c:pt idx="187">
                  <c:v>8.1059496128098711</c:v>
                </c:pt>
                <c:pt idx="188">
                  <c:v>7.9801109868569258</c:v>
                </c:pt>
                <c:pt idx="189">
                  <c:v>7.7962574073711854</c:v>
                </c:pt>
                <c:pt idx="190">
                  <c:v>7.9050055039337304</c:v>
                </c:pt>
                <c:pt idx="191">
                  <c:v>8.3487795389107919</c:v>
                </c:pt>
                <c:pt idx="192">
                  <c:v>8.825973323567986</c:v>
                </c:pt>
                <c:pt idx="193">
                  <c:v>8.2443607216006143</c:v>
                </c:pt>
                <c:pt idx="194">
                  <c:v>8.4952381764773364</c:v>
                </c:pt>
                <c:pt idx="195">
                  <c:v>8.1451954863232299</c:v>
                </c:pt>
                <c:pt idx="196">
                  <c:v>7.0179584245521234</c:v>
                </c:pt>
                <c:pt idx="197">
                  <c:v>8.0147508543250723</c:v>
                </c:pt>
                <c:pt idx="198">
                  <c:v>8.186234644087909</c:v>
                </c:pt>
                <c:pt idx="199">
                  <c:v>8.5716130932195398</c:v>
                </c:pt>
                <c:pt idx="200">
                  <c:v>8.3076220497407274</c:v>
                </c:pt>
                <c:pt idx="201">
                  <c:v>7.881293569326278</c:v>
                </c:pt>
                <c:pt idx="202">
                  <c:v>8.5652916634634906</c:v>
                </c:pt>
                <c:pt idx="203">
                  <c:v>8.7344439145912638</c:v>
                </c:pt>
                <c:pt idx="204">
                  <c:v>8.4323128666082301</c:v>
                </c:pt>
                <c:pt idx="205">
                  <c:v>8.1381504967542888</c:v>
                </c:pt>
                <c:pt idx="206">
                  <c:v>8.8522069558092493</c:v>
                </c:pt>
                <c:pt idx="207">
                  <c:v>7.6282321399119022</c:v>
                </c:pt>
                <c:pt idx="208">
                  <c:v>8.911788022346677</c:v>
                </c:pt>
                <c:pt idx="209">
                  <c:v>8.923761091583895</c:v>
                </c:pt>
                <c:pt idx="210">
                  <c:v>8.550571388826075</c:v>
                </c:pt>
                <c:pt idx="211">
                  <c:v>8.3670007130172763</c:v>
                </c:pt>
                <c:pt idx="212">
                  <c:v>8.3868327547754404</c:v>
                </c:pt>
                <c:pt idx="213">
                  <c:v>6.9168001637773475</c:v>
                </c:pt>
                <c:pt idx="214">
                  <c:v>7.8722889521654258</c:v>
                </c:pt>
                <c:pt idx="215">
                  <c:v>7.8787507231164033</c:v>
                </c:pt>
                <c:pt idx="216">
                  <c:v>8.6259656758028775</c:v>
                </c:pt>
                <c:pt idx="217">
                  <c:v>7.7458302480078194</c:v>
                </c:pt>
                <c:pt idx="218">
                  <c:v>8.2760003815744838</c:v>
                </c:pt>
                <c:pt idx="219">
                  <c:v>7.3888136091367338</c:v>
                </c:pt>
                <c:pt idx="220">
                  <c:v>8.7786451817767066</c:v>
                </c:pt>
                <c:pt idx="221">
                  <c:v>7.5655882236216287</c:v>
                </c:pt>
                <c:pt idx="222">
                  <c:v>8.7734230051164186</c:v>
                </c:pt>
                <c:pt idx="223">
                  <c:v>7.819380012450825</c:v>
                </c:pt>
                <c:pt idx="224">
                  <c:v>8.022831616781934</c:v>
                </c:pt>
                <c:pt idx="225">
                  <c:v>7.8365580231111025</c:v>
                </c:pt>
                <c:pt idx="226">
                  <c:v>9.3191040079655227</c:v>
                </c:pt>
                <c:pt idx="227">
                  <c:v>8.4156710768957197</c:v>
                </c:pt>
                <c:pt idx="228">
                  <c:v>8.1881175856004411</c:v>
                </c:pt>
                <c:pt idx="229">
                  <c:v>9.3354107821624002</c:v>
                </c:pt>
                <c:pt idx="230">
                  <c:v>8.065496508460301</c:v>
                </c:pt>
                <c:pt idx="231">
                  <c:v>8.2452843853500735</c:v>
                </c:pt>
                <c:pt idx="232">
                  <c:v>7.1690964802762585</c:v>
                </c:pt>
                <c:pt idx="233">
                  <c:v>9.044499253796344</c:v>
                </c:pt>
                <c:pt idx="234">
                  <c:v>7.3817481593821066</c:v>
                </c:pt>
                <c:pt idx="235">
                  <c:v>7.3260011640967324</c:v>
                </c:pt>
                <c:pt idx="236">
                  <c:v>7.1837733743378847</c:v>
                </c:pt>
                <c:pt idx="237">
                  <c:v>9.2294039682415097</c:v>
                </c:pt>
                <c:pt idx="238">
                  <c:v>9.4803790852125722</c:v>
                </c:pt>
                <c:pt idx="239">
                  <c:v>7.8535516037914226</c:v>
                </c:pt>
                <c:pt idx="240">
                  <c:v>7.0392210986646857</c:v>
                </c:pt>
                <c:pt idx="241">
                  <c:v>8.5307587282429562</c:v>
                </c:pt>
                <c:pt idx="242">
                  <c:v>7.7414807569431554</c:v>
                </c:pt>
                <c:pt idx="243">
                  <c:v>6.9341275191575598</c:v>
                </c:pt>
                <c:pt idx="244">
                  <c:v>7.6903382260622086</c:v>
                </c:pt>
                <c:pt idx="245">
                  <c:v>8.3358650909514207</c:v>
                </c:pt>
                <c:pt idx="246">
                  <c:v>8.7261811382521124</c:v>
                </c:pt>
                <c:pt idx="247">
                  <c:v>8.5284764237170485</c:v>
                </c:pt>
                <c:pt idx="248">
                  <c:v>7.354316412292377</c:v>
                </c:pt>
                <c:pt idx="249">
                  <c:v>8.3943651453434693</c:v>
                </c:pt>
                <c:pt idx="250">
                  <c:v>7.2655427970664821</c:v>
                </c:pt>
                <c:pt idx="251">
                  <c:v>6.8143537727062382</c:v>
                </c:pt>
                <c:pt idx="252">
                  <c:v>6.5513144842678237</c:v>
                </c:pt>
                <c:pt idx="253">
                  <c:v>8.3058095094977453</c:v>
                </c:pt>
                <c:pt idx="254">
                  <c:v>8.1674398600114611</c:v>
                </c:pt>
                <c:pt idx="255">
                  <c:v>8.6730984234905613</c:v>
                </c:pt>
                <c:pt idx="256">
                  <c:v>8.0506147723814703</c:v>
                </c:pt>
                <c:pt idx="257">
                  <c:v>7.4422667117371031</c:v>
                </c:pt>
                <c:pt idx="258">
                  <c:v>7.4876604314990463</c:v>
                </c:pt>
                <c:pt idx="259">
                  <c:v>10.004046596722752</c:v>
                </c:pt>
                <c:pt idx="260">
                  <c:v>8.3934625347269716</c:v>
                </c:pt>
                <c:pt idx="261">
                  <c:v>7.124507197372103</c:v>
                </c:pt>
                <c:pt idx="262">
                  <c:v>8.5267666263643456</c:v>
                </c:pt>
                <c:pt idx="263">
                  <c:v>8.1172852923894592</c:v>
                </c:pt>
                <c:pt idx="264">
                  <c:v>8.0239471056324128</c:v>
                </c:pt>
                <c:pt idx="265">
                  <c:v>6.8310976306595741</c:v>
                </c:pt>
                <c:pt idx="266">
                  <c:v>7.3550740068670102</c:v>
                </c:pt>
                <c:pt idx="267">
                  <c:v>8.6426846135410376</c:v>
                </c:pt>
                <c:pt idx="268">
                  <c:v>6.4150870538696925</c:v>
                </c:pt>
                <c:pt idx="269">
                  <c:v>5.650964182990009</c:v>
                </c:pt>
                <c:pt idx="270">
                  <c:v>7.4904016827535944</c:v>
                </c:pt>
                <c:pt idx="271">
                  <c:v>6.6697121811718052</c:v>
                </c:pt>
                <c:pt idx="272">
                  <c:v>6.6521640633680255</c:v>
                </c:pt>
                <c:pt idx="273">
                  <c:v>7.0284210526683415</c:v>
                </c:pt>
                <c:pt idx="274">
                  <c:v>7.4574980253712626</c:v>
                </c:pt>
                <c:pt idx="275">
                  <c:v>6.2178910360516833</c:v>
                </c:pt>
                <c:pt idx="276">
                  <c:v>8.8337790745649531</c:v>
                </c:pt>
                <c:pt idx="277">
                  <c:v>7.8887900430677735</c:v>
                </c:pt>
                <c:pt idx="278">
                  <c:v>11.501842548649536</c:v>
                </c:pt>
                <c:pt idx="279">
                  <c:v>7.5938012703619417</c:v>
                </c:pt>
                <c:pt idx="280">
                  <c:v>8.704229046310898</c:v>
                </c:pt>
                <c:pt idx="281">
                  <c:v>7.7999667626940488</c:v>
                </c:pt>
                <c:pt idx="282">
                  <c:v>6.2731446680996825</c:v>
                </c:pt>
                <c:pt idx="283">
                  <c:v>8.1900180340415858</c:v>
                </c:pt>
                <c:pt idx="284">
                  <c:v>7.6106356877628016</c:v>
                </c:pt>
                <c:pt idx="285">
                  <c:v>9.9980571105366476</c:v>
                </c:pt>
                <c:pt idx="286">
                  <c:v>7.3709916021215127</c:v>
                </c:pt>
                <c:pt idx="287">
                  <c:v>7.269498487387958</c:v>
                </c:pt>
                <c:pt idx="288">
                  <c:v>6.02351653672428</c:v>
                </c:pt>
                <c:pt idx="289">
                  <c:v>7.2116901265922477</c:v>
                </c:pt>
                <c:pt idx="290">
                  <c:v>6.9061349064921114</c:v>
                </c:pt>
                <c:pt idx="291">
                  <c:v>7.3094692066228184</c:v>
                </c:pt>
                <c:pt idx="292">
                  <c:v>7.8453631404440118</c:v>
                </c:pt>
                <c:pt idx="293">
                  <c:v>5.5956452711649414</c:v>
                </c:pt>
                <c:pt idx="294">
                  <c:v>5.6726355554448107</c:v>
                </c:pt>
                <c:pt idx="295">
                  <c:v>8.4096521761480982</c:v>
                </c:pt>
                <c:pt idx="296">
                  <c:v>9.7310817040775301</c:v>
                </c:pt>
                <c:pt idx="297">
                  <c:v>10.130404022024511</c:v>
                </c:pt>
                <c:pt idx="298">
                  <c:v>6.7588026219809745</c:v>
                </c:pt>
                <c:pt idx="299">
                  <c:v>6.357482399866865</c:v>
                </c:pt>
                <c:pt idx="300">
                  <c:v>8.3766223473476185</c:v>
                </c:pt>
                <c:pt idx="301">
                  <c:v>10.887891932952684</c:v>
                </c:pt>
                <c:pt idx="302">
                  <c:v>9.2075745927599666</c:v>
                </c:pt>
                <c:pt idx="303">
                  <c:v>6.3898701648777543</c:v>
                </c:pt>
                <c:pt idx="304">
                  <c:v>8.4769853488543703</c:v>
                </c:pt>
                <c:pt idx="305">
                  <c:v>7.486613520426741</c:v>
                </c:pt>
                <c:pt idx="306">
                  <c:v>7.7408516346679317</c:v>
                </c:pt>
                <c:pt idx="307">
                  <c:v>7.2160138520103194</c:v>
                </c:pt>
                <c:pt idx="308">
                  <c:v>7.8422479903870581</c:v>
                </c:pt>
                <c:pt idx="309">
                  <c:v>7.28413942869956</c:v>
                </c:pt>
                <c:pt idx="310">
                  <c:v>5.5713031645360349</c:v>
                </c:pt>
                <c:pt idx="311">
                  <c:v>7.1257338292948047</c:v>
                </c:pt>
                <c:pt idx="312">
                  <c:v>10.10415314258336</c:v>
                </c:pt>
                <c:pt idx="313">
                  <c:v>7.9051184378681452</c:v>
                </c:pt>
                <c:pt idx="314">
                  <c:v>8.3404388537211158</c:v>
                </c:pt>
                <c:pt idx="315">
                  <c:v>8.03008855067376</c:v>
                </c:pt>
                <c:pt idx="316">
                  <c:v>8.493763551028632</c:v>
                </c:pt>
                <c:pt idx="317">
                  <c:v>6.2016462036508413</c:v>
                </c:pt>
                <c:pt idx="318">
                  <c:v>8.3613022791485356</c:v>
                </c:pt>
                <c:pt idx="319">
                  <c:v>7.2715799495432005</c:v>
                </c:pt>
                <c:pt idx="320">
                  <c:v>9.2632419769789376</c:v>
                </c:pt>
                <c:pt idx="321">
                  <c:v>6.7017027685099588</c:v>
                </c:pt>
                <c:pt idx="322">
                  <c:v>7.8763428168867371</c:v>
                </c:pt>
                <c:pt idx="323">
                  <c:v>5.9668940661719132</c:v>
                </c:pt>
                <c:pt idx="324">
                  <c:v>9.7411562412239636</c:v>
                </c:pt>
                <c:pt idx="325">
                  <c:v>9.8246999175023717</c:v>
                </c:pt>
                <c:pt idx="326">
                  <c:v>6.7515852133977727</c:v>
                </c:pt>
                <c:pt idx="327">
                  <c:v>4.8635337171044224</c:v>
                </c:pt>
                <c:pt idx="328">
                  <c:v>6.9608677862165758</c:v>
                </c:pt>
                <c:pt idx="329">
                  <c:v>5.282837993820575</c:v>
                </c:pt>
                <c:pt idx="330">
                  <c:v>8.6937658573603223</c:v>
                </c:pt>
                <c:pt idx="331">
                  <c:v>5.2771973726318775</c:v>
                </c:pt>
                <c:pt idx="332">
                  <c:v>5.7559848269469409</c:v>
                </c:pt>
                <c:pt idx="333">
                  <c:v>5.9642964973334163</c:v>
                </c:pt>
                <c:pt idx="334">
                  <c:v>6.2487741260687404</c:v>
                </c:pt>
                <c:pt idx="335">
                  <c:v>6.768327319077768</c:v>
                </c:pt>
                <c:pt idx="336">
                  <c:v>7.0963435601836808</c:v>
                </c:pt>
                <c:pt idx="337">
                  <c:v>8.2384295911577787</c:v>
                </c:pt>
                <c:pt idx="338">
                  <c:v>6.9700901497928553</c:v>
                </c:pt>
                <c:pt idx="339">
                  <c:v>8.2646887061484904</c:v>
                </c:pt>
                <c:pt idx="340">
                  <c:v>6.2183565186529464</c:v>
                </c:pt>
                <c:pt idx="341">
                  <c:v>7.8087637599814368</c:v>
                </c:pt>
                <c:pt idx="342">
                  <c:v>7.3197960858543611</c:v>
                </c:pt>
                <c:pt idx="343">
                  <c:v>7.7375119538958925</c:v>
                </c:pt>
                <c:pt idx="344">
                  <c:v>7.9359644786198151</c:v>
                </c:pt>
                <c:pt idx="345">
                  <c:v>5.7561862430165789</c:v>
                </c:pt>
                <c:pt idx="346">
                  <c:v>9.5838295015438266</c:v>
                </c:pt>
                <c:pt idx="347">
                  <c:v>9.176073422808658</c:v>
                </c:pt>
                <c:pt idx="348">
                  <c:v>7.0781016921255757</c:v>
                </c:pt>
                <c:pt idx="349">
                  <c:v>9.8030570985139782</c:v>
                </c:pt>
                <c:pt idx="350">
                  <c:v>7.6669877593094853</c:v>
                </c:pt>
                <c:pt idx="351">
                  <c:v>8.3105479432100982</c:v>
                </c:pt>
                <c:pt idx="352">
                  <c:v>5.6791091393315902</c:v>
                </c:pt>
                <c:pt idx="353">
                  <c:v>7.6925893907097143</c:v>
                </c:pt>
                <c:pt idx="354">
                  <c:v>7.4926000065963043</c:v>
                </c:pt>
                <c:pt idx="355">
                  <c:v>5.7255559378716478</c:v>
                </c:pt>
                <c:pt idx="356">
                  <c:v>7.0796666864916116</c:v>
                </c:pt>
                <c:pt idx="357">
                  <c:v>8.1133556660541224</c:v>
                </c:pt>
                <c:pt idx="358">
                  <c:v>11.819603895299222</c:v>
                </c:pt>
                <c:pt idx="359">
                  <c:v>10.001712053542155</c:v>
                </c:pt>
                <c:pt idx="360">
                  <c:v>5.9628824338806385</c:v>
                </c:pt>
                <c:pt idx="361">
                  <c:v>5.1400384745982493</c:v>
                </c:pt>
                <c:pt idx="362">
                  <c:v>7.8544767926881978</c:v>
                </c:pt>
                <c:pt idx="363">
                  <c:v>12.888980734473963</c:v>
                </c:pt>
                <c:pt idx="364">
                  <c:v>6.0341104035008701</c:v>
                </c:pt>
                <c:pt idx="365">
                  <c:v>6.351626269298225</c:v>
                </c:pt>
                <c:pt idx="366">
                  <c:v>4.960480158383989</c:v>
                </c:pt>
                <c:pt idx="367">
                  <c:v>11.017050220562002</c:v>
                </c:pt>
                <c:pt idx="368">
                  <c:v>5.8890696644500133</c:v>
                </c:pt>
                <c:pt idx="369">
                  <c:v>5.8710879314998472</c:v>
                </c:pt>
                <c:pt idx="370">
                  <c:v>7.6872161951509943</c:v>
                </c:pt>
                <c:pt idx="371">
                  <c:v>6.4469950825135074</c:v>
                </c:pt>
                <c:pt idx="372">
                  <c:v>6.7495031456736072</c:v>
                </c:pt>
                <c:pt idx="373">
                  <c:v>5.9934120915721092</c:v>
                </c:pt>
                <c:pt idx="374">
                  <c:v>7.7242682322458869</c:v>
                </c:pt>
                <c:pt idx="375">
                  <c:v>8.5506162976809037</c:v>
                </c:pt>
                <c:pt idx="376">
                  <c:v>8.5491653922965529</c:v>
                </c:pt>
                <c:pt idx="377">
                  <c:v>4.4131052121101044</c:v>
                </c:pt>
                <c:pt idx="378">
                  <c:v>11.760048592778332</c:v>
                </c:pt>
                <c:pt idx="379">
                  <c:v>8.9859342784891645</c:v>
                </c:pt>
                <c:pt idx="380">
                  <c:v>11.24868427846568</c:v>
                </c:pt>
                <c:pt idx="381">
                  <c:v>6.5543682353748505</c:v>
                </c:pt>
                <c:pt idx="382">
                  <c:v>6.2697732009602873</c:v>
                </c:pt>
                <c:pt idx="383">
                  <c:v>6.4696030090033556</c:v>
                </c:pt>
                <c:pt idx="384">
                  <c:v>8.1273477654821065</c:v>
                </c:pt>
                <c:pt idx="385">
                  <c:v>6.0827151040037961</c:v>
                </c:pt>
                <c:pt idx="386">
                  <c:v>7.7423963063243688</c:v>
                </c:pt>
                <c:pt idx="387">
                  <c:v>6.1218518759402238</c:v>
                </c:pt>
                <c:pt idx="388">
                  <c:v>9.603329345124946</c:v>
                </c:pt>
                <c:pt idx="389">
                  <c:v>8.9295700683418655</c:v>
                </c:pt>
                <c:pt idx="390">
                  <c:v>8.1916466111151305</c:v>
                </c:pt>
                <c:pt idx="391">
                  <c:v>8.6616079283899712</c:v>
                </c:pt>
                <c:pt idx="392">
                  <c:v>7.5863184979142426</c:v>
                </c:pt>
                <c:pt idx="393">
                  <c:v>8.8223722416076384</c:v>
                </c:pt>
                <c:pt idx="394">
                  <c:v>7.483385329970182</c:v>
                </c:pt>
                <c:pt idx="395">
                  <c:v>6.2599864022687504</c:v>
                </c:pt>
                <c:pt idx="396">
                  <c:v>7.7454646922746369</c:v>
                </c:pt>
                <c:pt idx="397">
                  <c:v>4.934029505783343</c:v>
                </c:pt>
                <c:pt idx="398">
                  <c:v>6.1008189345035779</c:v>
                </c:pt>
                <c:pt idx="399">
                  <c:v>7.2592695102640938</c:v>
                </c:pt>
                <c:pt idx="400">
                  <c:v>6.4701464631638119</c:v>
                </c:pt>
                <c:pt idx="401">
                  <c:v>8.5709608826006605</c:v>
                </c:pt>
                <c:pt idx="402">
                  <c:v>4.4581379731939101</c:v>
                </c:pt>
                <c:pt idx="403">
                  <c:v>5.5250610164756582</c:v>
                </c:pt>
                <c:pt idx="404">
                  <c:v>6.398158064449202</c:v>
                </c:pt>
                <c:pt idx="405">
                  <c:v>4.2789547684674121</c:v>
                </c:pt>
                <c:pt idx="406">
                  <c:v>5.9029403121744899</c:v>
                </c:pt>
                <c:pt idx="407">
                  <c:v>6.5362976902496648</c:v>
                </c:pt>
                <c:pt idx="408">
                  <c:v>6.3588486155621293</c:v>
                </c:pt>
                <c:pt idx="409">
                  <c:v>5.6222668343816631</c:v>
                </c:pt>
                <c:pt idx="410">
                  <c:v>5.0710035819213761</c:v>
                </c:pt>
                <c:pt idx="411">
                  <c:v>11.932268777121886</c:v>
                </c:pt>
                <c:pt idx="412">
                  <c:v>10.534301829831215</c:v>
                </c:pt>
                <c:pt idx="413">
                  <c:v>5.9807841258872703</c:v>
                </c:pt>
                <c:pt idx="414">
                  <c:v>10.295036326446567</c:v>
                </c:pt>
                <c:pt idx="415">
                  <c:v>5.9427052463448558</c:v>
                </c:pt>
                <c:pt idx="416">
                  <c:v>4.0337063339063626</c:v>
                </c:pt>
                <c:pt idx="417">
                  <c:v>6.018780179223806</c:v>
                </c:pt>
                <c:pt idx="418">
                  <c:v>7.0483257244824209</c:v>
                </c:pt>
                <c:pt idx="419">
                  <c:v>5.7083392726926165</c:v>
                </c:pt>
                <c:pt idx="420">
                  <c:v>6.9225425913391812</c:v>
                </c:pt>
                <c:pt idx="421">
                  <c:v>13.062960960539334</c:v>
                </c:pt>
                <c:pt idx="422">
                  <c:v>7.3038553389053442</c:v>
                </c:pt>
                <c:pt idx="423">
                  <c:v>7.4465684208248852</c:v>
                </c:pt>
                <c:pt idx="424">
                  <c:v>6.6522050728397879</c:v>
                </c:pt>
                <c:pt idx="425">
                  <c:v>7.7531311676448844</c:v>
                </c:pt>
                <c:pt idx="426">
                  <c:v>6.6800397379884959</c:v>
                </c:pt>
                <c:pt idx="427">
                  <c:v>5.2171058094715788</c:v>
                </c:pt>
                <c:pt idx="428">
                  <c:v>8.5184513350522693</c:v>
                </c:pt>
                <c:pt idx="429">
                  <c:v>4.1436224539115267</c:v>
                </c:pt>
                <c:pt idx="430">
                  <c:v>4.9169457188493091</c:v>
                </c:pt>
                <c:pt idx="431">
                  <c:v>4.9465173529282085</c:v>
                </c:pt>
                <c:pt idx="432">
                  <c:v>7.4384170937154712</c:v>
                </c:pt>
                <c:pt idx="433">
                  <c:v>5.2484991578641687</c:v>
                </c:pt>
                <c:pt idx="434">
                  <c:v>10.249482865291496</c:v>
                </c:pt>
                <c:pt idx="435">
                  <c:v>5.2435141817442856</c:v>
                </c:pt>
                <c:pt idx="436">
                  <c:v>5.364120353345486</c:v>
                </c:pt>
                <c:pt idx="437">
                  <c:v>5.2974189578463795</c:v>
                </c:pt>
                <c:pt idx="438">
                  <c:v>6.4407037252644157</c:v>
                </c:pt>
                <c:pt idx="439">
                  <c:v>5.221133993752475</c:v>
                </c:pt>
                <c:pt idx="440">
                  <c:v>4.6173001095956865</c:v>
                </c:pt>
                <c:pt idx="441">
                  <c:v>7.6122738498825848</c:v>
                </c:pt>
                <c:pt idx="442">
                  <c:v>5.8457875499153706</c:v>
                </c:pt>
                <c:pt idx="443">
                  <c:v>7.2778155333872636</c:v>
                </c:pt>
                <c:pt idx="444">
                  <c:v>5.3344756322949509</c:v>
                </c:pt>
                <c:pt idx="445">
                  <c:v>7.1081757212789585</c:v>
                </c:pt>
                <c:pt idx="446">
                  <c:v>4.1388052147888486</c:v>
                </c:pt>
                <c:pt idx="447">
                  <c:v>6.4458040127074572</c:v>
                </c:pt>
                <c:pt idx="448">
                  <c:v>8.4966397271048191</c:v>
                </c:pt>
                <c:pt idx="449">
                  <c:v>5.2870384941209103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C1-4877-9671-0642E0764BFA}"/>
            </c:ext>
          </c:extLst>
        </c:ser>
        <c:ser>
          <c:idx val="2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>
                <a:noFill/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Hazards!$AY$13:$AY$462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1.7465158690287464E-2</c:v>
                  </c:pt>
                  <c:pt idx="10">
                    <c:v>4.3869618741269684E-2</c:v>
                  </c:pt>
                  <c:pt idx="11">
                    <c:v>3.1701329660965658E-2</c:v>
                  </c:pt>
                  <c:pt idx="12">
                    <c:v>3.589919296829043E-2</c:v>
                  </c:pt>
                  <c:pt idx="13">
                    <c:v>2.8575285488808153E-2</c:v>
                  </c:pt>
                  <c:pt idx="14">
                    <c:v>3.4089527846329855E-2</c:v>
                  </c:pt>
                  <c:pt idx="15">
                    <c:v>2.8433081864481128E-2</c:v>
                  </c:pt>
                  <c:pt idx="16">
                    <c:v>5.4004297237511836E-2</c:v>
                  </c:pt>
                  <c:pt idx="17">
                    <c:v>6.9010836911173143E-2</c:v>
                  </c:pt>
                  <c:pt idx="18">
                    <c:v>6.9789630719972781E-2</c:v>
                  </c:pt>
                  <c:pt idx="19">
                    <c:v>7.7962509001580887E-2</c:v>
                  </c:pt>
                  <c:pt idx="20">
                    <c:v>0.10525959336825261</c:v>
                  </c:pt>
                  <c:pt idx="21">
                    <c:v>0.15434426640879037</c:v>
                  </c:pt>
                  <c:pt idx="22">
                    <c:v>0.26567107298762616</c:v>
                  </c:pt>
                  <c:pt idx="23">
                    <c:v>0.19621932214292306</c:v>
                  </c:pt>
                  <c:pt idx="24">
                    <c:v>0.22665368186513024</c:v>
                  </c:pt>
                  <c:pt idx="25">
                    <c:v>0.25467852853810763</c:v>
                  </c:pt>
                  <c:pt idx="26">
                    <c:v>0.32098611047121334</c:v>
                  </c:pt>
                  <c:pt idx="27">
                    <c:v>0.33358173872415875</c:v>
                  </c:pt>
                  <c:pt idx="28">
                    <c:v>0.30493405744533791</c:v>
                  </c:pt>
                  <c:pt idx="29">
                    <c:v>0.32553307710252277</c:v>
                  </c:pt>
                  <c:pt idx="30">
                    <c:v>0.32794425816432715</c:v>
                  </c:pt>
                  <c:pt idx="31">
                    <c:v>0.36112431957002494</c:v>
                  </c:pt>
                  <c:pt idx="32">
                    <c:v>0.36530732103084845</c:v>
                  </c:pt>
                  <c:pt idx="33">
                    <c:v>0.3103756990907342</c:v>
                  </c:pt>
                  <c:pt idx="34">
                    <c:v>0.33679116797660463</c:v>
                  </c:pt>
                  <c:pt idx="35">
                    <c:v>0.34918412207808835</c:v>
                  </c:pt>
                  <c:pt idx="36">
                    <c:v>0.33811638647306175</c:v>
                  </c:pt>
                  <c:pt idx="37">
                    <c:v>0.41984738161781554</c:v>
                  </c:pt>
                  <c:pt idx="38">
                    <c:v>0.42700329080338673</c:v>
                  </c:pt>
                  <c:pt idx="39">
                    <c:v>0.41264389744857494</c:v>
                  </c:pt>
                  <c:pt idx="40">
                    <c:v>0.39455661367246714</c:v>
                  </c:pt>
                  <c:pt idx="41">
                    <c:v>0.45957728152017024</c:v>
                  </c:pt>
                  <c:pt idx="42">
                    <c:v>0.43978030839375909</c:v>
                  </c:pt>
                  <c:pt idx="43">
                    <c:v>0.48675246722947924</c:v>
                  </c:pt>
                  <c:pt idx="44">
                    <c:v>0.49946437319449888</c:v>
                  </c:pt>
                  <c:pt idx="45">
                    <c:v>0.51480534719515836</c:v>
                  </c:pt>
                  <c:pt idx="46">
                    <c:v>0.53615291459549319</c:v>
                  </c:pt>
                  <c:pt idx="47">
                    <c:v>0.53661263493359168</c:v>
                  </c:pt>
                  <c:pt idx="48">
                    <c:v>0.55075016962630907</c:v>
                  </c:pt>
                  <c:pt idx="49">
                    <c:v>0.52781529449800624</c:v>
                  </c:pt>
                  <c:pt idx="50">
                    <c:v>0.58422025068247008</c:v>
                  </c:pt>
                  <c:pt idx="51">
                    <c:v>0.60196611900497665</c:v>
                  </c:pt>
                  <c:pt idx="52">
                    <c:v>0.61847703651272656</c:v>
                  </c:pt>
                  <c:pt idx="53">
                    <c:v>0.5977407123500359</c:v>
                  </c:pt>
                  <c:pt idx="54">
                    <c:v>0.5863549020606037</c:v>
                  </c:pt>
                  <c:pt idx="55">
                    <c:v>0.63748597707795918</c:v>
                  </c:pt>
                  <c:pt idx="56">
                    <c:v>0.67854187894050666</c:v>
                  </c:pt>
                  <c:pt idx="57">
                    <c:v>0.68040239590865115</c:v>
                  </c:pt>
                  <c:pt idx="58">
                    <c:v>0.69933577550028236</c:v>
                  </c:pt>
                  <c:pt idx="59">
                    <c:v>0.64333630756041449</c:v>
                  </c:pt>
                  <c:pt idx="60">
                    <c:v>0.692273466007292</c:v>
                  </c:pt>
                  <c:pt idx="61">
                    <c:v>0.7089666096848759</c:v>
                  </c:pt>
                  <c:pt idx="62">
                    <c:v>0.67746374123571429</c:v>
                  </c:pt>
                  <c:pt idx="63">
                    <c:v>0.71419001640327484</c:v>
                  </c:pt>
                  <c:pt idx="64">
                    <c:v>0.73707663650215793</c:v>
                  </c:pt>
                  <c:pt idx="65">
                    <c:v>0.72317571337521591</c:v>
                  </c:pt>
                  <c:pt idx="66">
                    <c:v>0.81276915050095155</c:v>
                  </c:pt>
                  <c:pt idx="67">
                    <c:v>0.75422459050412716</c:v>
                  </c:pt>
                  <c:pt idx="68">
                    <c:v>0.73740198894095943</c:v>
                  </c:pt>
                  <c:pt idx="69">
                    <c:v>0.80643845299374473</c:v>
                  </c:pt>
                  <c:pt idx="70">
                    <c:v>0.73530442989553824</c:v>
                  </c:pt>
                  <c:pt idx="71">
                    <c:v>0.78266357856565039</c:v>
                  </c:pt>
                  <c:pt idx="72">
                    <c:v>0.78766950266814806</c:v>
                  </c:pt>
                  <c:pt idx="73">
                    <c:v>0.71082868764937512</c:v>
                  </c:pt>
                  <c:pt idx="74">
                    <c:v>0.85091538705092551</c:v>
                  </c:pt>
                  <c:pt idx="75">
                    <c:v>0.77663313113903987</c:v>
                  </c:pt>
                  <c:pt idx="76">
                    <c:v>0.83657305386324166</c:v>
                  </c:pt>
                  <c:pt idx="77">
                    <c:v>0.88532957337450224</c:v>
                  </c:pt>
                  <c:pt idx="78">
                    <c:v>0.8391516989580895</c:v>
                  </c:pt>
                  <c:pt idx="79">
                    <c:v>0.78697811354158542</c:v>
                  </c:pt>
                  <c:pt idx="80">
                    <c:v>0.90201254055358182</c:v>
                  </c:pt>
                  <c:pt idx="81">
                    <c:v>0.77963073429741869</c:v>
                  </c:pt>
                  <c:pt idx="82">
                    <c:v>0.78524985602740172</c:v>
                  </c:pt>
                  <c:pt idx="83">
                    <c:v>0.85293331137006156</c:v>
                  </c:pt>
                  <c:pt idx="84">
                    <c:v>0.82083864333526702</c:v>
                  </c:pt>
                  <c:pt idx="85">
                    <c:v>0.74729216224981165</c:v>
                  </c:pt>
                  <c:pt idx="86">
                    <c:v>0.78723414018301718</c:v>
                  </c:pt>
                  <c:pt idx="87">
                    <c:v>0.76871537202669071</c:v>
                  </c:pt>
                  <c:pt idx="88">
                    <c:v>0.75885833604631858</c:v>
                  </c:pt>
                  <c:pt idx="89">
                    <c:v>0.7953473512442677</c:v>
                  </c:pt>
                  <c:pt idx="90">
                    <c:v>0.76721011308627207</c:v>
                  </c:pt>
                  <c:pt idx="91">
                    <c:v>0.8556722045949865</c:v>
                  </c:pt>
                  <c:pt idx="92">
                    <c:v>0.81441842891783289</c:v>
                  </c:pt>
                  <c:pt idx="93">
                    <c:v>0.8237736855579838</c:v>
                  </c:pt>
                  <c:pt idx="94">
                    <c:v>0.84622650321010995</c:v>
                  </c:pt>
                  <c:pt idx="95">
                    <c:v>0.75910992500907459</c:v>
                  </c:pt>
                  <c:pt idx="96">
                    <c:v>0.86771577787730014</c:v>
                  </c:pt>
                  <c:pt idx="97">
                    <c:v>0.83919907165885255</c:v>
                  </c:pt>
                  <c:pt idx="98">
                    <c:v>0.75868089641130965</c:v>
                  </c:pt>
                  <c:pt idx="99">
                    <c:v>0.84801045425816179</c:v>
                  </c:pt>
                  <c:pt idx="100">
                    <c:v>0.82789643681744474</c:v>
                  </c:pt>
                  <c:pt idx="101">
                    <c:v>0.82006256447330517</c:v>
                  </c:pt>
                  <c:pt idx="102">
                    <c:v>0.79264355640120643</c:v>
                  </c:pt>
                  <c:pt idx="103">
                    <c:v>0.72932678257468286</c:v>
                  </c:pt>
                  <c:pt idx="104">
                    <c:v>0.79704096091543375</c:v>
                  </c:pt>
                  <c:pt idx="105">
                    <c:v>0.92784561563856816</c:v>
                  </c:pt>
                  <c:pt idx="106">
                    <c:v>0.81298775708411042</c:v>
                  </c:pt>
                  <c:pt idx="107">
                    <c:v>0.82304841246412863</c:v>
                  </c:pt>
                  <c:pt idx="108">
                    <c:v>1.0306598062277277</c:v>
                  </c:pt>
                  <c:pt idx="109">
                    <c:v>0.89317317394380458</c:v>
                  </c:pt>
                  <c:pt idx="110">
                    <c:v>0.81380426408987772</c:v>
                  </c:pt>
                  <c:pt idx="111">
                    <c:v>0.73631828969723268</c:v>
                  </c:pt>
                  <c:pt idx="112">
                    <c:v>0.9125427854408128</c:v>
                  </c:pt>
                  <c:pt idx="113">
                    <c:v>0.75416054749062866</c:v>
                  </c:pt>
                  <c:pt idx="114">
                    <c:v>0.91912455357471723</c:v>
                  </c:pt>
                  <c:pt idx="115">
                    <c:v>0.85467364760417142</c:v>
                  </c:pt>
                  <c:pt idx="116">
                    <c:v>0.78262502281791702</c:v>
                  </c:pt>
                  <c:pt idx="117">
                    <c:v>0.91591681910651079</c:v>
                  </c:pt>
                  <c:pt idx="118">
                    <c:v>0.85156522855177397</c:v>
                  </c:pt>
                  <c:pt idx="119">
                    <c:v>0.91049987262156051</c:v>
                  </c:pt>
                  <c:pt idx="120">
                    <c:v>0.97543597252317704</c:v>
                  </c:pt>
                  <c:pt idx="121">
                    <c:v>0.84838985670881106</c:v>
                  </c:pt>
                  <c:pt idx="122">
                    <c:v>0.88910527093751812</c:v>
                  </c:pt>
                  <c:pt idx="123">
                    <c:v>0.80335622578969101</c:v>
                  </c:pt>
                  <c:pt idx="124">
                    <c:v>0.81457371007837398</c:v>
                  </c:pt>
                  <c:pt idx="125">
                    <c:v>0.75216917693108742</c:v>
                  </c:pt>
                  <c:pt idx="126">
                    <c:v>0.82818632751735988</c:v>
                  </c:pt>
                  <c:pt idx="127">
                    <c:v>0.95182158626771141</c:v>
                  </c:pt>
                  <c:pt idx="128">
                    <c:v>0.94165272245943821</c:v>
                  </c:pt>
                  <c:pt idx="129">
                    <c:v>0.77782376919235674</c:v>
                  </c:pt>
                  <c:pt idx="130">
                    <c:v>0.71353709821575395</c:v>
                  </c:pt>
                  <c:pt idx="131">
                    <c:v>0.85403964598020043</c:v>
                  </c:pt>
                  <c:pt idx="132">
                    <c:v>0.91958585414247251</c:v>
                  </c:pt>
                  <c:pt idx="133">
                    <c:v>0.95213549896457195</c:v>
                  </c:pt>
                  <c:pt idx="134">
                    <c:v>0.89180364356798492</c:v>
                  </c:pt>
                  <c:pt idx="135">
                    <c:v>0.80283234306986639</c:v>
                  </c:pt>
                  <c:pt idx="136">
                    <c:v>0.69694252819789015</c:v>
                  </c:pt>
                  <c:pt idx="137">
                    <c:v>0.77084500088080488</c:v>
                  </c:pt>
                  <c:pt idx="138">
                    <c:v>0.73298642387020119</c:v>
                  </c:pt>
                  <c:pt idx="139">
                    <c:v>0.95366932852617592</c:v>
                  </c:pt>
                  <c:pt idx="140">
                    <c:v>0.80064630027931649</c:v>
                  </c:pt>
                  <c:pt idx="141">
                    <c:v>0.825625372937286</c:v>
                  </c:pt>
                  <c:pt idx="142">
                    <c:v>0.88585709099768162</c:v>
                  </c:pt>
                  <c:pt idx="143">
                    <c:v>0.80407712688409538</c:v>
                  </c:pt>
                  <c:pt idx="144">
                    <c:v>0.96221020163245252</c:v>
                  </c:pt>
                  <c:pt idx="145">
                    <c:v>0.73624955983508811</c:v>
                  </c:pt>
                  <c:pt idx="146">
                    <c:v>0.76464954167419519</c:v>
                  </c:pt>
                  <c:pt idx="147">
                    <c:v>0.83818534981997539</c:v>
                  </c:pt>
                  <c:pt idx="148">
                    <c:v>0.95649750892406871</c:v>
                  </c:pt>
                  <c:pt idx="149">
                    <c:v>0.94472734462224039</c:v>
                  </c:pt>
                  <c:pt idx="150">
                    <c:v>0.72896738186753007</c:v>
                  </c:pt>
                  <c:pt idx="151">
                    <c:v>0.86815812595258457</c:v>
                  </c:pt>
                  <c:pt idx="152">
                    <c:v>0.90105226595385568</c:v>
                  </c:pt>
                  <c:pt idx="153">
                    <c:v>1.0565850887855794</c:v>
                  </c:pt>
                  <c:pt idx="154">
                    <c:v>1.0245836835646769</c:v>
                  </c:pt>
                  <c:pt idx="155">
                    <c:v>0.97714963027091384</c:v>
                  </c:pt>
                  <c:pt idx="156">
                    <c:v>0.87327900448251639</c:v>
                  </c:pt>
                  <c:pt idx="157">
                    <c:v>0.95295824765235038</c:v>
                  </c:pt>
                  <c:pt idx="158">
                    <c:v>0.93558221321364299</c:v>
                  </c:pt>
                  <c:pt idx="159">
                    <c:v>0.78864928091389197</c:v>
                  </c:pt>
                  <c:pt idx="160">
                    <c:v>1.0002090075165899</c:v>
                  </c:pt>
                  <c:pt idx="161">
                    <c:v>0.8622098781236075</c:v>
                  </c:pt>
                  <c:pt idx="162">
                    <c:v>0.76542042356184548</c:v>
                  </c:pt>
                  <c:pt idx="163">
                    <c:v>0.83652851002424311</c:v>
                  </c:pt>
                  <c:pt idx="164">
                    <c:v>0.75241877318161343</c:v>
                  </c:pt>
                  <c:pt idx="165">
                    <c:v>0.91243210471126857</c:v>
                  </c:pt>
                  <c:pt idx="166">
                    <c:v>1.1050694002854129</c:v>
                  </c:pt>
                  <c:pt idx="167">
                    <c:v>0.7776233478128165</c:v>
                  </c:pt>
                  <c:pt idx="168">
                    <c:v>1.22728503710105</c:v>
                  </c:pt>
                  <c:pt idx="169">
                    <c:v>0.86844690908598221</c:v>
                  </c:pt>
                  <c:pt idx="170">
                    <c:v>0.81062340956007961</c:v>
                  </c:pt>
                  <c:pt idx="171">
                    <c:v>0.95700296552466368</c:v>
                  </c:pt>
                  <c:pt idx="172">
                    <c:v>0.80576678063432317</c:v>
                  </c:pt>
                  <c:pt idx="173">
                    <c:v>1.0057644034455038</c:v>
                  </c:pt>
                  <c:pt idx="174">
                    <c:v>0.96748276025913127</c:v>
                  </c:pt>
                  <c:pt idx="175">
                    <c:v>1.0164050355534708</c:v>
                  </c:pt>
                  <c:pt idx="176">
                    <c:v>0.97055786370125596</c:v>
                  </c:pt>
                  <c:pt idx="177">
                    <c:v>0.97674141193267183</c:v>
                  </c:pt>
                  <c:pt idx="178">
                    <c:v>0.85324217827395776</c:v>
                  </c:pt>
                  <c:pt idx="179">
                    <c:v>1.2032932880659464</c:v>
                  </c:pt>
                  <c:pt idx="180">
                    <c:v>0.80398084817626481</c:v>
                  </c:pt>
                  <c:pt idx="181">
                    <c:v>0.92034741045176027</c:v>
                  </c:pt>
                  <c:pt idx="182">
                    <c:v>0.89320528354222972</c:v>
                  </c:pt>
                  <c:pt idx="183">
                    <c:v>1.0133440684540078</c:v>
                  </c:pt>
                  <c:pt idx="184">
                    <c:v>0.82720658934562363</c:v>
                  </c:pt>
                  <c:pt idx="185">
                    <c:v>0.86021235233149462</c:v>
                  </c:pt>
                  <c:pt idx="186">
                    <c:v>1.1342786429775995</c:v>
                  </c:pt>
                  <c:pt idx="187">
                    <c:v>1.0877664947339809</c:v>
                  </c:pt>
                  <c:pt idx="188">
                    <c:v>0.96677852076960136</c:v>
                  </c:pt>
                  <c:pt idx="189">
                    <c:v>0.88427631649615801</c:v>
                  </c:pt>
                  <c:pt idx="190">
                    <c:v>0.74608592847616784</c:v>
                  </c:pt>
                  <c:pt idx="191">
                    <c:v>0.86896205193340781</c:v>
                  </c:pt>
                  <c:pt idx="192">
                    <c:v>0.76141949183414803</c:v>
                  </c:pt>
                  <c:pt idx="193">
                    <c:v>0.72619559046076498</c:v>
                  </c:pt>
                  <c:pt idx="194">
                    <c:v>0.9893863225012719</c:v>
                  </c:pt>
                  <c:pt idx="195">
                    <c:v>0.73802977896573152</c:v>
                  </c:pt>
                  <c:pt idx="196">
                    <c:v>0.9109236632747596</c:v>
                  </c:pt>
                  <c:pt idx="197">
                    <c:v>1.1322613080758817</c:v>
                  </c:pt>
                  <c:pt idx="198">
                    <c:v>0.97833678096189902</c:v>
                  </c:pt>
                  <c:pt idx="199">
                    <c:v>0.99080647721750736</c:v>
                  </c:pt>
                  <c:pt idx="200">
                    <c:v>0.95344192520904991</c:v>
                  </c:pt>
                  <c:pt idx="201">
                    <c:v>1.0525832581848318</c:v>
                  </c:pt>
                  <c:pt idx="202">
                    <c:v>1.1438525938465529</c:v>
                  </c:pt>
                  <c:pt idx="203">
                    <c:v>0.72446905851628629</c:v>
                  </c:pt>
                  <c:pt idx="204">
                    <c:v>1.2695301412430058</c:v>
                  </c:pt>
                  <c:pt idx="205">
                    <c:v>0.94823929582353783</c:v>
                  </c:pt>
                  <c:pt idx="206">
                    <c:v>0.94256843146870339</c:v>
                  </c:pt>
                  <c:pt idx="207">
                    <c:v>0.93126539964109223</c:v>
                  </c:pt>
                  <c:pt idx="208">
                    <c:v>1.0023752080991934</c:v>
                  </c:pt>
                  <c:pt idx="209">
                    <c:v>0.77680254472891797</c:v>
                  </c:pt>
                  <c:pt idx="210">
                    <c:v>0.95077264666873729</c:v>
                  </c:pt>
                  <c:pt idx="211">
                    <c:v>1.0386510294974711</c:v>
                  </c:pt>
                  <c:pt idx="212">
                    <c:v>0.85885864912728693</c:v>
                  </c:pt>
                  <c:pt idx="213">
                    <c:v>0.94809929435533846</c:v>
                  </c:pt>
                  <c:pt idx="214">
                    <c:v>1.2452959903944554</c:v>
                  </c:pt>
                  <c:pt idx="215">
                    <c:v>0.74670411096833011</c:v>
                  </c:pt>
                  <c:pt idx="216">
                    <c:v>0.86232812611343002</c:v>
                  </c:pt>
                  <c:pt idx="217">
                    <c:v>1.035298258580686</c:v>
                  </c:pt>
                  <c:pt idx="218">
                    <c:v>0.77279013078858794</c:v>
                  </c:pt>
                  <c:pt idx="219">
                    <c:v>0.97929087356312627</c:v>
                  </c:pt>
                  <c:pt idx="220">
                    <c:v>0.72402575358263754</c:v>
                  </c:pt>
                  <c:pt idx="221">
                    <c:v>0.86522345602747186</c:v>
                  </c:pt>
                  <c:pt idx="222">
                    <c:v>1.3068286241224081</c:v>
                  </c:pt>
                  <c:pt idx="223">
                    <c:v>0.75971135237748555</c:v>
                  </c:pt>
                  <c:pt idx="224">
                    <c:v>0.914297894822239</c:v>
                  </c:pt>
                  <c:pt idx="225">
                    <c:v>0.81416954613188686</c:v>
                  </c:pt>
                  <c:pt idx="226">
                    <c:v>0.88240892633854173</c:v>
                  </c:pt>
                  <c:pt idx="227">
                    <c:v>0.61200700671452701</c:v>
                  </c:pt>
                  <c:pt idx="228">
                    <c:v>0.89607322131579381</c:v>
                  </c:pt>
                  <c:pt idx="229">
                    <c:v>0.9321541662971824</c:v>
                  </c:pt>
                  <c:pt idx="230">
                    <c:v>0.80530028868987824</c:v>
                  </c:pt>
                  <c:pt idx="231">
                    <c:v>1.2076072534827891</c:v>
                  </c:pt>
                  <c:pt idx="232">
                    <c:v>0.73775595849672315</c:v>
                  </c:pt>
                  <c:pt idx="233">
                    <c:v>0.81014184155088431</c:v>
                  </c:pt>
                  <c:pt idx="234">
                    <c:v>0.5623779975801807</c:v>
                  </c:pt>
                  <c:pt idx="235">
                    <c:v>0.79880483477824016</c:v>
                  </c:pt>
                  <c:pt idx="236">
                    <c:v>1.2260182467168699</c:v>
                  </c:pt>
                  <c:pt idx="237">
                    <c:v>0.89516457853627174</c:v>
                  </c:pt>
                  <c:pt idx="238">
                    <c:v>0.97358158794182303</c:v>
                  </c:pt>
                  <c:pt idx="239">
                    <c:v>0.79507817240737577</c:v>
                  </c:pt>
                  <c:pt idx="240">
                    <c:v>0.91867698060697978</c:v>
                  </c:pt>
                  <c:pt idx="241">
                    <c:v>0.68510402296878703</c:v>
                  </c:pt>
                  <c:pt idx="242">
                    <c:v>1.3382934462479714</c:v>
                  </c:pt>
                  <c:pt idx="243">
                    <c:v>0.62101273208064145</c:v>
                  </c:pt>
                  <c:pt idx="244">
                    <c:v>0.98239319859968433</c:v>
                  </c:pt>
                  <c:pt idx="245">
                    <c:v>0.64547661846144944</c:v>
                  </c:pt>
                  <c:pt idx="246">
                    <c:v>0.73210913804897149</c:v>
                  </c:pt>
                  <c:pt idx="247">
                    <c:v>1.6970834358487037</c:v>
                  </c:pt>
                  <c:pt idx="248">
                    <c:v>1.0140150945838238</c:v>
                  </c:pt>
                  <c:pt idx="249">
                    <c:v>1.163578897247926</c:v>
                  </c:pt>
                  <c:pt idx="250">
                    <c:v>1.3581980871036801</c:v>
                  </c:pt>
                  <c:pt idx="251">
                    <c:v>0.77000573360714131</c:v>
                  </c:pt>
                  <c:pt idx="252">
                    <c:v>1.1006970283131519</c:v>
                  </c:pt>
                  <c:pt idx="253">
                    <c:v>0.93371478517747797</c:v>
                  </c:pt>
                  <c:pt idx="254">
                    <c:v>1.3409252389291186</c:v>
                  </c:pt>
                  <c:pt idx="255">
                    <c:v>0.82619054462256358</c:v>
                  </c:pt>
                  <c:pt idx="256">
                    <c:v>0.89233438979016855</c:v>
                  </c:pt>
                  <c:pt idx="257">
                    <c:v>1.0768273230509517</c:v>
                  </c:pt>
                  <c:pt idx="258">
                    <c:v>0.83801707159265815</c:v>
                  </c:pt>
                  <c:pt idx="259">
                    <c:v>1.6337507521269883</c:v>
                  </c:pt>
                  <c:pt idx="260">
                    <c:v>0.87548737928177067</c:v>
                  </c:pt>
                  <c:pt idx="261">
                    <c:v>1.2743520930718046</c:v>
                  </c:pt>
                  <c:pt idx="262">
                    <c:v>1.5532804067198154</c:v>
                  </c:pt>
                  <c:pt idx="263">
                    <c:v>1.2778553187903432</c:v>
                  </c:pt>
                  <c:pt idx="264">
                    <c:v>0.91414642078294495</c:v>
                  </c:pt>
                  <c:pt idx="265">
                    <c:v>1.0925965466399756</c:v>
                  </c:pt>
                  <c:pt idx="266">
                    <c:v>1.351132320689219</c:v>
                  </c:pt>
                  <c:pt idx="267">
                    <c:v>0.75292730625099902</c:v>
                  </c:pt>
                  <c:pt idx="268">
                    <c:v>1.398589848705466</c:v>
                  </c:pt>
                  <c:pt idx="269">
                    <c:v>1.6023949796486321</c:v>
                  </c:pt>
                  <c:pt idx="270">
                    <c:v>0.87040562746981387</c:v>
                  </c:pt>
                  <c:pt idx="271">
                    <c:v>1.0570725696349335</c:v>
                  </c:pt>
                  <c:pt idx="272">
                    <c:v>0.87044730606989051</c:v>
                  </c:pt>
                  <c:pt idx="273">
                    <c:v>1.6360182367666845</c:v>
                  </c:pt>
                  <c:pt idx="274">
                    <c:v>1.2768086533053595</c:v>
                  </c:pt>
                  <c:pt idx="275">
                    <c:v>1.580537222145818</c:v>
                  </c:pt>
                  <c:pt idx="276">
                    <c:v>0.84911640107898267</c:v>
                  </c:pt>
                  <c:pt idx="277">
                    <c:v>0.83553640264109541</c:v>
                  </c:pt>
                  <c:pt idx="278">
                    <c:v>1.2571959311958558</c:v>
                  </c:pt>
                  <c:pt idx="279">
                    <c:v>1.0822721095876278</c:v>
                  </c:pt>
                  <c:pt idx="280">
                    <c:v>1.1327987135513309</c:v>
                  </c:pt>
                  <c:pt idx="281">
                    <c:v>1.0275917197459252</c:v>
                  </c:pt>
                  <c:pt idx="282">
                    <c:v>0.77252910651162043</c:v>
                  </c:pt>
                  <c:pt idx="283">
                    <c:v>1.3155147589804328</c:v>
                  </c:pt>
                  <c:pt idx="284">
                    <c:v>0.79548863826379201</c:v>
                  </c:pt>
                  <c:pt idx="285">
                    <c:v>1.0340035468746311</c:v>
                  </c:pt>
                  <c:pt idx="286">
                    <c:v>2.1084676601793335</c:v>
                  </c:pt>
                  <c:pt idx="287">
                    <c:v>0.79127106209826092</c:v>
                  </c:pt>
                  <c:pt idx="288">
                    <c:v>1.6883248747167043</c:v>
                  </c:pt>
                  <c:pt idx="289">
                    <c:v>0.91409824770489123</c:v>
                  </c:pt>
                  <c:pt idx="290">
                    <c:v>1.6595470176273837</c:v>
                  </c:pt>
                  <c:pt idx="291">
                    <c:v>0.7575951952835277</c:v>
                  </c:pt>
                  <c:pt idx="292">
                    <c:v>1.2909903155883236</c:v>
                  </c:pt>
                  <c:pt idx="293">
                    <c:v>1.0617615970181378</c:v>
                  </c:pt>
                  <c:pt idx="294">
                    <c:v>1.0785093549967331</c:v>
                  </c:pt>
                  <c:pt idx="295">
                    <c:v>1.1958741546469611</c:v>
                  </c:pt>
                  <c:pt idx="296">
                    <c:v>1.2692050911700496</c:v>
                  </c:pt>
                  <c:pt idx="297">
                    <c:v>1.1155055463579</c:v>
                  </c:pt>
                  <c:pt idx="298">
                    <c:v>0.70344923923709313</c:v>
                  </c:pt>
                  <c:pt idx="299">
                    <c:v>0.76706968129854847</c:v>
                  </c:pt>
                  <c:pt idx="300">
                    <c:v>0.90197555521243267</c:v>
                  </c:pt>
                  <c:pt idx="301">
                    <c:v>1.2154291428833688</c:v>
                  </c:pt>
                  <c:pt idx="302">
                    <c:v>1.0866976211571244</c:v>
                  </c:pt>
                  <c:pt idx="303">
                    <c:v>0.83708576416837255</c:v>
                  </c:pt>
                  <c:pt idx="304">
                    <c:v>0.54962709402977239</c:v>
                  </c:pt>
                  <c:pt idx="305">
                    <c:v>0.8836061954635549</c:v>
                  </c:pt>
                  <c:pt idx="306">
                    <c:v>1.4961641378828396</c:v>
                  </c:pt>
                  <c:pt idx="307">
                    <c:v>0.5412557526683982</c:v>
                  </c:pt>
                  <c:pt idx="308">
                    <c:v>1.313537404914741</c:v>
                  </c:pt>
                  <c:pt idx="309">
                    <c:v>0.58854085939305878</c:v>
                  </c:pt>
                  <c:pt idx="310">
                    <c:v>1.4331195858521575</c:v>
                  </c:pt>
                  <c:pt idx="311">
                    <c:v>0.62632447239273037</c:v>
                  </c:pt>
                  <c:pt idx="312">
                    <c:v>1.0961838177791126</c:v>
                  </c:pt>
                  <c:pt idx="313">
                    <c:v>1.5022359472901101</c:v>
                  </c:pt>
                  <c:pt idx="314">
                    <c:v>0.82529133270222366</c:v>
                  </c:pt>
                  <c:pt idx="315">
                    <c:v>0.67902931624014906</c:v>
                  </c:pt>
                  <c:pt idx="316">
                    <c:v>0.59349840982778246</c:v>
                  </c:pt>
                  <c:pt idx="317">
                    <c:v>0.71243277246469094</c:v>
                  </c:pt>
                  <c:pt idx="318">
                    <c:v>1.0633270818729259</c:v>
                  </c:pt>
                  <c:pt idx="319">
                    <c:v>0.85042456212097839</c:v>
                  </c:pt>
                  <c:pt idx="320">
                    <c:v>0.94152832258600971</c:v>
                  </c:pt>
                  <c:pt idx="321">
                    <c:v>0.88273369337418484</c:v>
                  </c:pt>
                  <c:pt idx="322">
                    <c:v>0.75624640303849056</c:v>
                  </c:pt>
                  <c:pt idx="323">
                    <c:v>0.92215838389078986</c:v>
                  </c:pt>
                  <c:pt idx="324">
                    <c:v>1.538643471781806</c:v>
                  </c:pt>
                  <c:pt idx="325">
                    <c:v>1.2581606306579058</c:v>
                  </c:pt>
                  <c:pt idx="326">
                    <c:v>1.0553145315407042</c:v>
                  </c:pt>
                  <c:pt idx="327">
                    <c:v>1.621196876090121</c:v>
                  </c:pt>
                  <c:pt idx="328">
                    <c:v>1.1537156534543815</c:v>
                  </c:pt>
                  <c:pt idx="329">
                    <c:v>0.67279244456251874</c:v>
                  </c:pt>
                  <c:pt idx="330">
                    <c:v>0.73085267237830831</c:v>
                  </c:pt>
                  <c:pt idx="331">
                    <c:v>0.68150400058321203</c:v>
                  </c:pt>
                  <c:pt idx="332">
                    <c:v>0.70367217685946004</c:v>
                  </c:pt>
                  <c:pt idx="333">
                    <c:v>0.70657691039658954</c:v>
                  </c:pt>
                  <c:pt idx="334">
                    <c:v>0.98216838468297218</c:v>
                  </c:pt>
                  <c:pt idx="335">
                    <c:v>1.6057878940620831</c:v>
                  </c:pt>
                  <c:pt idx="336">
                    <c:v>1.2351749272031789</c:v>
                  </c:pt>
                  <c:pt idx="337">
                    <c:v>0.84112133823524982</c:v>
                  </c:pt>
                  <c:pt idx="338">
                    <c:v>0.75663486261758528</c:v>
                  </c:pt>
                  <c:pt idx="339">
                    <c:v>0.6738583533032253</c:v>
                  </c:pt>
                  <c:pt idx="340">
                    <c:v>1.7820680530471973</c:v>
                  </c:pt>
                  <c:pt idx="341">
                    <c:v>3.7212497389664381</c:v>
                  </c:pt>
                  <c:pt idx="342">
                    <c:v>0.94996652450749208</c:v>
                  </c:pt>
                  <c:pt idx="343">
                    <c:v>1.3304235674031872</c:v>
                  </c:pt>
                  <c:pt idx="344">
                    <c:v>1.0558991129667488</c:v>
                  </c:pt>
                  <c:pt idx="345">
                    <c:v>0.90934931323727597</c:v>
                  </c:pt>
                  <c:pt idx="346">
                    <c:v>0.87244990593446703</c:v>
                  </c:pt>
                  <c:pt idx="347">
                    <c:v>0.76801230827261568</c:v>
                  </c:pt>
                  <c:pt idx="348">
                    <c:v>1.3352499303155321</c:v>
                  </c:pt>
                  <c:pt idx="349">
                    <c:v>0.72086617431023814</c:v>
                  </c:pt>
                  <c:pt idx="350">
                    <c:v>1.3121393768234402</c:v>
                  </c:pt>
                  <c:pt idx="351">
                    <c:v>1.2128224511201524</c:v>
                  </c:pt>
                  <c:pt idx="352">
                    <c:v>1.1721723150267604</c:v>
                  </c:pt>
                  <c:pt idx="353">
                    <c:v>1.2191300832059395</c:v>
                  </c:pt>
                  <c:pt idx="354">
                    <c:v>0.95173738142949704</c:v>
                  </c:pt>
                  <c:pt idx="355">
                    <c:v>1.6122070770390837</c:v>
                  </c:pt>
                  <c:pt idx="356">
                    <c:v>1.1863122464835074</c:v>
                  </c:pt>
                  <c:pt idx="357">
                    <c:v>2.2710833065025309</c:v>
                  </c:pt>
                  <c:pt idx="358">
                    <c:v>1.0826139734501088</c:v>
                  </c:pt>
                  <c:pt idx="359">
                    <c:v>2.5924772514957808</c:v>
                  </c:pt>
                  <c:pt idx="360">
                    <c:v>0.99049100012982616</c:v>
                  </c:pt>
                  <c:pt idx="361">
                    <c:v>0.97714636711914016</c:v>
                  </c:pt>
                  <c:pt idx="362">
                    <c:v>1.0020684896965666</c:v>
                  </c:pt>
                  <c:pt idx="363">
                    <c:v>1.3142304703410739</c:v>
                  </c:pt>
                  <c:pt idx="364">
                    <c:v>1.0952789954936808</c:v>
                  </c:pt>
                  <c:pt idx="365">
                    <c:v>1.3853378579510223</c:v>
                  </c:pt>
                  <c:pt idx="366">
                    <c:v>0.954222792163129</c:v>
                  </c:pt>
                  <c:pt idx="367">
                    <c:v>2.8641543171485373</c:v>
                  </c:pt>
                  <c:pt idx="368">
                    <c:v>0.70741874983911024</c:v>
                  </c:pt>
                  <c:pt idx="369">
                    <c:v>0.83359778072924651</c:v>
                  </c:pt>
                  <c:pt idx="370">
                    <c:v>0.5413617348115054</c:v>
                  </c:pt>
                  <c:pt idx="371">
                    <c:v>0.80624087193639382</c:v>
                  </c:pt>
                  <c:pt idx="372">
                    <c:v>0.71904623234021703</c:v>
                  </c:pt>
                  <c:pt idx="373">
                    <c:v>1.1332833538174789</c:v>
                  </c:pt>
                  <c:pt idx="374">
                    <c:v>1.5394635720121381</c:v>
                  </c:pt>
                  <c:pt idx="375">
                    <c:v>0.95722941786316684</c:v>
                  </c:pt>
                  <c:pt idx="376">
                    <c:v>1.575927609113857</c:v>
                  </c:pt>
                  <c:pt idx="377">
                    <c:v>1.305301416597362</c:v>
                  </c:pt>
                  <c:pt idx="378">
                    <c:v>1.1772418501226642</c:v>
                  </c:pt>
                  <c:pt idx="379">
                    <c:v>0.89039679529425086</c:v>
                  </c:pt>
                  <c:pt idx="380">
                    <c:v>0.92984743101865541</c:v>
                  </c:pt>
                  <c:pt idx="381">
                    <c:v>0.97477205601722916</c:v>
                  </c:pt>
                  <c:pt idx="382">
                    <c:v>0.99227035434449384</c:v>
                  </c:pt>
                  <c:pt idx="383">
                    <c:v>1.3768298636933793</c:v>
                  </c:pt>
                  <c:pt idx="384">
                    <c:v>1.0737238889982839</c:v>
                  </c:pt>
                  <c:pt idx="385">
                    <c:v>1.1393157707605266</c:v>
                  </c:pt>
                  <c:pt idx="386">
                    <c:v>1.0240601494970789</c:v>
                  </c:pt>
                  <c:pt idx="387">
                    <c:v>0.899678143007827</c:v>
                  </c:pt>
                  <c:pt idx="388">
                    <c:v>3.5182518549646451</c:v>
                  </c:pt>
                  <c:pt idx="389">
                    <c:v>0.60700414310613693</c:v>
                  </c:pt>
                  <c:pt idx="390">
                    <c:v>3.8082508312755561</c:v>
                  </c:pt>
                  <c:pt idx="391">
                    <c:v>0.59256889770091081</c:v>
                  </c:pt>
                  <c:pt idx="392">
                    <c:v>1.1924180554670123</c:v>
                  </c:pt>
                  <c:pt idx="393">
                    <c:v>1.0369868098231705</c:v>
                  </c:pt>
                  <c:pt idx="394">
                    <c:v>1.0076081046005754</c:v>
                  </c:pt>
                  <c:pt idx="395">
                    <c:v>1.0711579254203394</c:v>
                  </c:pt>
                  <c:pt idx="396">
                    <c:v>1.0420891275720421</c:v>
                  </c:pt>
                  <c:pt idx="397">
                    <c:v>1.0576543269152958</c:v>
                  </c:pt>
                  <c:pt idx="398">
                    <c:v>0.72198325720933043</c:v>
                  </c:pt>
                  <c:pt idx="399">
                    <c:v>2.1372642960328601</c:v>
                  </c:pt>
                  <c:pt idx="400">
                    <c:v>1.2620685926833954</c:v>
                  </c:pt>
                  <c:pt idx="401">
                    <c:v>0.57549097286613837</c:v>
                  </c:pt>
                  <c:pt idx="402">
                    <c:v>0.90856336715098163</c:v>
                  </c:pt>
                  <c:pt idx="403">
                    <c:v>1.2690469309568542</c:v>
                  </c:pt>
                  <c:pt idx="404">
                    <c:v>2.4497182806656137</c:v>
                  </c:pt>
                  <c:pt idx="405">
                    <c:v>1.4683870124559892</c:v>
                  </c:pt>
                  <c:pt idx="406">
                    <c:v>0.75876873794609223</c:v>
                  </c:pt>
                  <c:pt idx="407">
                    <c:v>4.4819967783798322</c:v>
                  </c:pt>
                  <c:pt idx="408">
                    <c:v>0.72156305268783816</c:v>
                  </c:pt>
                  <c:pt idx="409">
                    <c:v>0.64371349981541404</c:v>
                  </c:pt>
                  <c:pt idx="410">
                    <c:v>1.6484761992152546</c:v>
                  </c:pt>
                  <c:pt idx="411">
                    <c:v>1.1180397096216717</c:v>
                  </c:pt>
                  <c:pt idx="412">
                    <c:v>0.81568484430651622</c:v>
                  </c:pt>
                  <c:pt idx="413">
                    <c:v>0.9677077811931486</c:v>
                  </c:pt>
                  <c:pt idx="414">
                    <c:v>1.4672531997177169</c:v>
                  </c:pt>
                  <c:pt idx="415">
                    <c:v>0.84923163231325438</c:v>
                  </c:pt>
                  <c:pt idx="416">
                    <c:v>2.8799260389999377</c:v>
                  </c:pt>
                  <c:pt idx="417">
                    <c:v>0.90945923929588157</c:v>
                  </c:pt>
                  <c:pt idx="418">
                    <c:v>1.6443442721577939</c:v>
                  </c:pt>
                  <c:pt idx="419">
                    <c:v>1.434301486184633</c:v>
                  </c:pt>
                  <c:pt idx="420">
                    <c:v>1.9567796200407235</c:v>
                  </c:pt>
                  <c:pt idx="421">
                    <c:v>1.5865099200606489</c:v>
                  </c:pt>
                  <c:pt idx="422">
                    <c:v>2.5553620566700346</c:v>
                  </c:pt>
                  <c:pt idx="423">
                    <c:v>1.3382107717969931</c:v>
                  </c:pt>
                  <c:pt idx="424">
                    <c:v>2.1703254251734925</c:v>
                  </c:pt>
                  <c:pt idx="425">
                    <c:v>2.1966667662404462</c:v>
                  </c:pt>
                  <c:pt idx="426">
                    <c:v>2.2950908148473839</c:v>
                  </c:pt>
                  <c:pt idx="427">
                    <c:v>4.4985804462322987</c:v>
                  </c:pt>
                  <c:pt idx="428">
                    <c:v>3.0576324205173551</c:v>
                  </c:pt>
                  <c:pt idx="429">
                    <c:v>0.68694715515810933</c:v>
                  </c:pt>
                  <c:pt idx="430">
                    <c:v>1.0982591469910477</c:v>
                  </c:pt>
                  <c:pt idx="431">
                    <c:v>1.1605385135620929</c:v>
                  </c:pt>
                  <c:pt idx="432">
                    <c:v>0.74838819071092166</c:v>
                  </c:pt>
                  <c:pt idx="433">
                    <c:v>2.1631717211754986</c:v>
                  </c:pt>
                  <c:pt idx="434">
                    <c:v>0.71639081009557792</c:v>
                  </c:pt>
                  <c:pt idx="435">
                    <c:v>1.902350955373985</c:v>
                  </c:pt>
                  <c:pt idx="436">
                    <c:v>2.0559531329215468</c:v>
                  </c:pt>
                  <c:pt idx="437">
                    <c:v>1.5363073675363481</c:v>
                  </c:pt>
                  <c:pt idx="438">
                    <c:v>1.0847002713887011</c:v>
                  </c:pt>
                  <c:pt idx="439">
                    <c:v>0.90709447152886802</c:v>
                  </c:pt>
                  <c:pt idx="440">
                    <c:v>0.72149238447844066</c:v>
                  </c:pt>
                  <c:pt idx="441">
                    <c:v>0.80323737909243353</c:v>
                  </c:pt>
                  <c:pt idx="442">
                    <c:v>1.0329848808775506</c:v>
                  </c:pt>
                  <c:pt idx="443">
                    <c:v>0.78769810191705536</c:v>
                  </c:pt>
                  <c:pt idx="444">
                    <c:v>0.80400119189572705</c:v>
                  </c:pt>
                  <c:pt idx="445">
                    <c:v>2.0771541041848889</c:v>
                  </c:pt>
                  <c:pt idx="446">
                    <c:v>1.6637555738177259</c:v>
                  </c:pt>
                  <c:pt idx="447">
                    <c:v>1.0524937763180986</c:v>
                  </c:pt>
                  <c:pt idx="448">
                    <c:v>1.0699023069882199</c:v>
                  </c:pt>
                  <c:pt idx="449">
                    <c:v>3.3524839013905625</c:v>
                  </c:pt>
                </c:numCache>
              </c:numRef>
            </c:plus>
            <c:minus>
              <c:numRef>
                <c:f>Hazards!$AY$13:$AY$462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1.7465158690287464E-2</c:v>
                  </c:pt>
                  <c:pt idx="10">
                    <c:v>4.3869618741269684E-2</c:v>
                  </c:pt>
                  <c:pt idx="11">
                    <c:v>3.1701329660965658E-2</c:v>
                  </c:pt>
                  <c:pt idx="12">
                    <c:v>3.589919296829043E-2</c:v>
                  </c:pt>
                  <c:pt idx="13">
                    <c:v>2.8575285488808153E-2</c:v>
                  </c:pt>
                  <c:pt idx="14">
                    <c:v>3.4089527846329855E-2</c:v>
                  </c:pt>
                  <c:pt idx="15">
                    <c:v>2.8433081864481128E-2</c:v>
                  </c:pt>
                  <c:pt idx="16">
                    <c:v>5.4004297237511836E-2</c:v>
                  </c:pt>
                  <c:pt idx="17">
                    <c:v>6.9010836911173143E-2</c:v>
                  </c:pt>
                  <c:pt idx="18">
                    <c:v>6.9789630719972781E-2</c:v>
                  </c:pt>
                  <c:pt idx="19">
                    <c:v>7.7962509001580887E-2</c:v>
                  </c:pt>
                  <c:pt idx="20">
                    <c:v>0.10525959336825261</c:v>
                  </c:pt>
                  <c:pt idx="21">
                    <c:v>0.15434426640879037</c:v>
                  </c:pt>
                  <c:pt idx="22">
                    <c:v>0.26567107298762616</c:v>
                  </c:pt>
                  <c:pt idx="23">
                    <c:v>0.19621932214292306</c:v>
                  </c:pt>
                  <c:pt idx="24">
                    <c:v>0.22665368186513024</c:v>
                  </c:pt>
                  <c:pt idx="25">
                    <c:v>0.25467852853810763</c:v>
                  </c:pt>
                  <c:pt idx="26">
                    <c:v>0.32098611047121334</c:v>
                  </c:pt>
                  <c:pt idx="27">
                    <c:v>0.33358173872415875</c:v>
                  </c:pt>
                  <c:pt idx="28">
                    <c:v>0.30493405744533791</c:v>
                  </c:pt>
                  <c:pt idx="29">
                    <c:v>0.32553307710252277</c:v>
                  </c:pt>
                  <c:pt idx="30">
                    <c:v>0.32794425816432715</c:v>
                  </c:pt>
                  <c:pt idx="31">
                    <c:v>0.36112431957002494</c:v>
                  </c:pt>
                  <c:pt idx="32">
                    <c:v>0.36530732103084845</c:v>
                  </c:pt>
                  <c:pt idx="33">
                    <c:v>0.3103756990907342</c:v>
                  </c:pt>
                  <c:pt idx="34">
                    <c:v>0.33679116797660463</c:v>
                  </c:pt>
                  <c:pt idx="35">
                    <c:v>0.34918412207808835</c:v>
                  </c:pt>
                  <c:pt idx="36">
                    <c:v>0.33811638647306175</c:v>
                  </c:pt>
                  <c:pt idx="37">
                    <c:v>0.41984738161781554</c:v>
                  </c:pt>
                  <c:pt idx="38">
                    <c:v>0.42700329080338673</c:v>
                  </c:pt>
                  <c:pt idx="39">
                    <c:v>0.41264389744857494</c:v>
                  </c:pt>
                  <c:pt idx="40">
                    <c:v>0.39455661367246714</c:v>
                  </c:pt>
                  <c:pt idx="41">
                    <c:v>0.45957728152017024</c:v>
                  </c:pt>
                  <c:pt idx="42">
                    <c:v>0.43978030839375909</c:v>
                  </c:pt>
                  <c:pt idx="43">
                    <c:v>0.48675246722947924</c:v>
                  </c:pt>
                  <c:pt idx="44">
                    <c:v>0.49946437319449888</c:v>
                  </c:pt>
                  <c:pt idx="45">
                    <c:v>0.51480534719515836</c:v>
                  </c:pt>
                  <c:pt idx="46">
                    <c:v>0.53615291459549319</c:v>
                  </c:pt>
                  <c:pt idx="47">
                    <c:v>0.53661263493359168</c:v>
                  </c:pt>
                  <c:pt idx="48">
                    <c:v>0.55075016962630907</c:v>
                  </c:pt>
                  <c:pt idx="49">
                    <c:v>0.52781529449800624</c:v>
                  </c:pt>
                  <c:pt idx="50">
                    <c:v>0.58422025068247008</c:v>
                  </c:pt>
                  <c:pt idx="51">
                    <c:v>0.60196611900497665</c:v>
                  </c:pt>
                  <c:pt idx="52">
                    <c:v>0.61847703651272656</c:v>
                  </c:pt>
                  <c:pt idx="53">
                    <c:v>0.5977407123500359</c:v>
                  </c:pt>
                  <c:pt idx="54">
                    <c:v>0.5863549020606037</c:v>
                  </c:pt>
                  <c:pt idx="55">
                    <c:v>0.63748597707795918</c:v>
                  </c:pt>
                  <c:pt idx="56">
                    <c:v>0.67854187894050666</c:v>
                  </c:pt>
                  <c:pt idx="57">
                    <c:v>0.68040239590865115</c:v>
                  </c:pt>
                  <c:pt idx="58">
                    <c:v>0.69933577550028236</c:v>
                  </c:pt>
                  <c:pt idx="59">
                    <c:v>0.64333630756041449</c:v>
                  </c:pt>
                  <c:pt idx="60">
                    <c:v>0.692273466007292</c:v>
                  </c:pt>
                  <c:pt idx="61">
                    <c:v>0.7089666096848759</c:v>
                  </c:pt>
                  <c:pt idx="62">
                    <c:v>0.67746374123571429</c:v>
                  </c:pt>
                  <c:pt idx="63">
                    <c:v>0.71419001640327484</c:v>
                  </c:pt>
                  <c:pt idx="64">
                    <c:v>0.73707663650215793</c:v>
                  </c:pt>
                  <c:pt idx="65">
                    <c:v>0.72317571337521591</c:v>
                  </c:pt>
                  <c:pt idx="66">
                    <c:v>0.81276915050095155</c:v>
                  </c:pt>
                  <c:pt idx="67">
                    <c:v>0.75422459050412716</c:v>
                  </c:pt>
                  <c:pt idx="68">
                    <c:v>0.73740198894095943</c:v>
                  </c:pt>
                  <c:pt idx="69">
                    <c:v>0.80643845299374473</c:v>
                  </c:pt>
                  <c:pt idx="70">
                    <c:v>0.73530442989553824</c:v>
                  </c:pt>
                  <c:pt idx="71">
                    <c:v>0.78266357856565039</c:v>
                  </c:pt>
                  <c:pt idx="72">
                    <c:v>0.78766950266814806</c:v>
                  </c:pt>
                  <c:pt idx="73">
                    <c:v>0.71082868764937512</c:v>
                  </c:pt>
                  <c:pt idx="74">
                    <c:v>0.85091538705092551</c:v>
                  </c:pt>
                  <c:pt idx="75">
                    <c:v>0.77663313113903987</c:v>
                  </c:pt>
                  <c:pt idx="76">
                    <c:v>0.83657305386324166</c:v>
                  </c:pt>
                  <c:pt idx="77">
                    <c:v>0.88532957337450224</c:v>
                  </c:pt>
                  <c:pt idx="78">
                    <c:v>0.8391516989580895</c:v>
                  </c:pt>
                  <c:pt idx="79">
                    <c:v>0.78697811354158542</c:v>
                  </c:pt>
                  <c:pt idx="80">
                    <c:v>0.90201254055358182</c:v>
                  </c:pt>
                  <c:pt idx="81">
                    <c:v>0.77963073429741869</c:v>
                  </c:pt>
                  <c:pt idx="82">
                    <c:v>0.78524985602740172</c:v>
                  </c:pt>
                  <c:pt idx="83">
                    <c:v>0.85293331137006156</c:v>
                  </c:pt>
                  <c:pt idx="84">
                    <c:v>0.82083864333526702</c:v>
                  </c:pt>
                  <c:pt idx="85">
                    <c:v>0.74729216224981165</c:v>
                  </c:pt>
                  <c:pt idx="86">
                    <c:v>0.78723414018301718</c:v>
                  </c:pt>
                  <c:pt idx="87">
                    <c:v>0.76871537202669071</c:v>
                  </c:pt>
                  <c:pt idx="88">
                    <c:v>0.75885833604631858</c:v>
                  </c:pt>
                  <c:pt idx="89">
                    <c:v>0.7953473512442677</c:v>
                  </c:pt>
                  <c:pt idx="90">
                    <c:v>0.76721011308627207</c:v>
                  </c:pt>
                  <c:pt idx="91">
                    <c:v>0.8556722045949865</c:v>
                  </c:pt>
                  <c:pt idx="92">
                    <c:v>0.81441842891783289</c:v>
                  </c:pt>
                  <c:pt idx="93">
                    <c:v>0.8237736855579838</c:v>
                  </c:pt>
                  <c:pt idx="94">
                    <c:v>0.84622650321010995</c:v>
                  </c:pt>
                  <c:pt idx="95">
                    <c:v>0.75910992500907459</c:v>
                  </c:pt>
                  <c:pt idx="96">
                    <c:v>0.86771577787730014</c:v>
                  </c:pt>
                  <c:pt idx="97">
                    <c:v>0.83919907165885255</c:v>
                  </c:pt>
                  <c:pt idx="98">
                    <c:v>0.75868089641130965</c:v>
                  </c:pt>
                  <c:pt idx="99">
                    <c:v>0.84801045425816179</c:v>
                  </c:pt>
                  <c:pt idx="100">
                    <c:v>0.82789643681744474</c:v>
                  </c:pt>
                  <c:pt idx="101">
                    <c:v>0.82006256447330517</c:v>
                  </c:pt>
                  <c:pt idx="102">
                    <c:v>0.79264355640120643</c:v>
                  </c:pt>
                  <c:pt idx="103">
                    <c:v>0.72932678257468286</c:v>
                  </c:pt>
                  <c:pt idx="104">
                    <c:v>0.79704096091543375</c:v>
                  </c:pt>
                  <c:pt idx="105">
                    <c:v>0.92784561563856816</c:v>
                  </c:pt>
                  <c:pt idx="106">
                    <c:v>0.81298775708411042</c:v>
                  </c:pt>
                  <c:pt idx="107">
                    <c:v>0.82304841246412863</c:v>
                  </c:pt>
                  <c:pt idx="108">
                    <c:v>1.0306598062277277</c:v>
                  </c:pt>
                  <c:pt idx="109">
                    <c:v>0.89317317394380458</c:v>
                  </c:pt>
                  <c:pt idx="110">
                    <c:v>0.81380426408987772</c:v>
                  </c:pt>
                  <c:pt idx="111">
                    <c:v>0.73631828969723268</c:v>
                  </c:pt>
                  <c:pt idx="112">
                    <c:v>0.9125427854408128</c:v>
                  </c:pt>
                  <c:pt idx="113">
                    <c:v>0.75416054749062866</c:v>
                  </c:pt>
                  <c:pt idx="114">
                    <c:v>0.91912455357471723</c:v>
                  </c:pt>
                  <c:pt idx="115">
                    <c:v>0.85467364760417142</c:v>
                  </c:pt>
                  <c:pt idx="116">
                    <c:v>0.78262502281791702</c:v>
                  </c:pt>
                  <c:pt idx="117">
                    <c:v>0.91591681910651079</c:v>
                  </c:pt>
                  <c:pt idx="118">
                    <c:v>0.85156522855177397</c:v>
                  </c:pt>
                  <c:pt idx="119">
                    <c:v>0.91049987262156051</c:v>
                  </c:pt>
                  <c:pt idx="120">
                    <c:v>0.97543597252317704</c:v>
                  </c:pt>
                  <c:pt idx="121">
                    <c:v>0.84838985670881106</c:v>
                  </c:pt>
                  <c:pt idx="122">
                    <c:v>0.88910527093751812</c:v>
                  </c:pt>
                  <c:pt idx="123">
                    <c:v>0.80335622578969101</c:v>
                  </c:pt>
                  <c:pt idx="124">
                    <c:v>0.81457371007837398</c:v>
                  </c:pt>
                  <c:pt idx="125">
                    <c:v>0.75216917693108742</c:v>
                  </c:pt>
                  <c:pt idx="126">
                    <c:v>0.82818632751735988</c:v>
                  </c:pt>
                  <c:pt idx="127">
                    <c:v>0.95182158626771141</c:v>
                  </c:pt>
                  <c:pt idx="128">
                    <c:v>0.94165272245943821</c:v>
                  </c:pt>
                  <c:pt idx="129">
                    <c:v>0.77782376919235674</c:v>
                  </c:pt>
                  <c:pt idx="130">
                    <c:v>0.71353709821575395</c:v>
                  </c:pt>
                  <c:pt idx="131">
                    <c:v>0.85403964598020043</c:v>
                  </c:pt>
                  <c:pt idx="132">
                    <c:v>0.91958585414247251</c:v>
                  </c:pt>
                  <c:pt idx="133">
                    <c:v>0.95213549896457195</c:v>
                  </c:pt>
                  <c:pt idx="134">
                    <c:v>0.89180364356798492</c:v>
                  </c:pt>
                  <c:pt idx="135">
                    <c:v>0.80283234306986639</c:v>
                  </c:pt>
                  <c:pt idx="136">
                    <c:v>0.69694252819789015</c:v>
                  </c:pt>
                  <c:pt idx="137">
                    <c:v>0.77084500088080488</c:v>
                  </c:pt>
                  <c:pt idx="138">
                    <c:v>0.73298642387020119</c:v>
                  </c:pt>
                  <c:pt idx="139">
                    <c:v>0.95366932852617592</c:v>
                  </c:pt>
                  <c:pt idx="140">
                    <c:v>0.80064630027931649</c:v>
                  </c:pt>
                  <c:pt idx="141">
                    <c:v>0.825625372937286</c:v>
                  </c:pt>
                  <c:pt idx="142">
                    <c:v>0.88585709099768162</c:v>
                  </c:pt>
                  <c:pt idx="143">
                    <c:v>0.80407712688409538</c:v>
                  </c:pt>
                  <c:pt idx="144">
                    <c:v>0.96221020163245252</c:v>
                  </c:pt>
                  <c:pt idx="145">
                    <c:v>0.73624955983508811</c:v>
                  </c:pt>
                  <c:pt idx="146">
                    <c:v>0.76464954167419519</c:v>
                  </c:pt>
                  <c:pt idx="147">
                    <c:v>0.83818534981997539</c:v>
                  </c:pt>
                  <c:pt idx="148">
                    <c:v>0.95649750892406871</c:v>
                  </c:pt>
                  <c:pt idx="149">
                    <c:v>0.94472734462224039</c:v>
                  </c:pt>
                  <c:pt idx="150">
                    <c:v>0.72896738186753007</c:v>
                  </c:pt>
                  <c:pt idx="151">
                    <c:v>0.86815812595258457</c:v>
                  </c:pt>
                  <c:pt idx="152">
                    <c:v>0.90105226595385568</c:v>
                  </c:pt>
                  <c:pt idx="153">
                    <c:v>1.0565850887855794</c:v>
                  </c:pt>
                  <c:pt idx="154">
                    <c:v>1.0245836835646769</c:v>
                  </c:pt>
                  <c:pt idx="155">
                    <c:v>0.97714963027091384</c:v>
                  </c:pt>
                  <c:pt idx="156">
                    <c:v>0.87327900448251639</c:v>
                  </c:pt>
                  <c:pt idx="157">
                    <c:v>0.95295824765235038</c:v>
                  </c:pt>
                  <c:pt idx="158">
                    <c:v>0.93558221321364299</c:v>
                  </c:pt>
                  <c:pt idx="159">
                    <c:v>0.78864928091389197</c:v>
                  </c:pt>
                  <c:pt idx="160">
                    <c:v>1.0002090075165899</c:v>
                  </c:pt>
                  <c:pt idx="161">
                    <c:v>0.8622098781236075</c:v>
                  </c:pt>
                  <c:pt idx="162">
                    <c:v>0.76542042356184548</c:v>
                  </c:pt>
                  <c:pt idx="163">
                    <c:v>0.83652851002424311</c:v>
                  </c:pt>
                  <c:pt idx="164">
                    <c:v>0.75241877318161343</c:v>
                  </c:pt>
                  <c:pt idx="165">
                    <c:v>0.91243210471126857</c:v>
                  </c:pt>
                  <c:pt idx="166">
                    <c:v>1.1050694002854129</c:v>
                  </c:pt>
                  <c:pt idx="167">
                    <c:v>0.7776233478128165</c:v>
                  </c:pt>
                  <c:pt idx="168">
                    <c:v>1.22728503710105</c:v>
                  </c:pt>
                  <c:pt idx="169">
                    <c:v>0.86844690908598221</c:v>
                  </c:pt>
                  <c:pt idx="170">
                    <c:v>0.81062340956007961</c:v>
                  </c:pt>
                  <c:pt idx="171">
                    <c:v>0.95700296552466368</c:v>
                  </c:pt>
                  <c:pt idx="172">
                    <c:v>0.80576678063432317</c:v>
                  </c:pt>
                  <c:pt idx="173">
                    <c:v>1.0057644034455038</c:v>
                  </c:pt>
                  <c:pt idx="174">
                    <c:v>0.96748276025913127</c:v>
                  </c:pt>
                  <c:pt idx="175">
                    <c:v>1.0164050355534708</c:v>
                  </c:pt>
                  <c:pt idx="176">
                    <c:v>0.97055786370125596</c:v>
                  </c:pt>
                  <c:pt idx="177">
                    <c:v>0.97674141193267183</c:v>
                  </c:pt>
                  <c:pt idx="178">
                    <c:v>0.85324217827395776</c:v>
                  </c:pt>
                  <c:pt idx="179">
                    <c:v>1.2032932880659464</c:v>
                  </c:pt>
                  <c:pt idx="180">
                    <c:v>0.80398084817626481</c:v>
                  </c:pt>
                  <c:pt idx="181">
                    <c:v>0.92034741045176027</c:v>
                  </c:pt>
                  <c:pt idx="182">
                    <c:v>0.89320528354222972</c:v>
                  </c:pt>
                  <c:pt idx="183">
                    <c:v>1.0133440684540078</c:v>
                  </c:pt>
                  <c:pt idx="184">
                    <c:v>0.82720658934562363</c:v>
                  </c:pt>
                  <c:pt idx="185">
                    <c:v>0.86021235233149462</c:v>
                  </c:pt>
                  <c:pt idx="186">
                    <c:v>1.1342786429775995</c:v>
                  </c:pt>
                  <c:pt idx="187">
                    <c:v>1.0877664947339809</c:v>
                  </c:pt>
                  <c:pt idx="188">
                    <c:v>0.96677852076960136</c:v>
                  </c:pt>
                  <c:pt idx="189">
                    <c:v>0.88427631649615801</c:v>
                  </c:pt>
                  <c:pt idx="190">
                    <c:v>0.74608592847616784</c:v>
                  </c:pt>
                  <c:pt idx="191">
                    <c:v>0.86896205193340781</c:v>
                  </c:pt>
                  <c:pt idx="192">
                    <c:v>0.76141949183414803</c:v>
                  </c:pt>
                  <c:pt idx="193">
                    <c:v>0.72619559046076498</c:v>
                  </c:pt>
                  <c:pt idx="194">
                    <c:v>0.9893863225012719</c:v>
                  </c:pt>
                  <c:pt idx="195">
                    <c:v>0.73802977896573152</c:v>
                  </c:pt>
                  <c:pt idx="196">
                    <c:v>0.9109236632747596</c:v>
                  </c:pt>
                  <c:pt idx="197">
                    <c:v>1.1322613080758817</c:v>
                  </c:pt>
                  <c:pt idx="198">
                    <c:v>0.97833678096189902</c:v>
                  </c:pt>
                  <c:pt idx="199">
                    <c:v>0.99080647721750736</c:v>
                  </c:pt>
                  <c:pt idx="200">
                    <c:v>0.95344192520904991</c:v>
                  </c:pt>
                  <c:pt idx="201">
                    <c:v>1.0525832581848318</c:v>
                  </c:pt>
                  <c:pt idx="202">
                    <c:v>1.1438525938465529</c:v>
                  </c:pt>
                  <c:pt idx="203">
                    <c:v>0.72446905851628629</c:v>
                  </c:pt>
                  <c:pt idx="204">
                    <c:v>1.2695301412430058</c:v>
                  </c:pt>
                  <c:pt idx="205">
                    <c:v>0.94823929582353783</c:v>
                  </c:pt>
                  <c:pt idx="206">
                    <c:v>0.94256843146870339</c:v>
                  </c:pt>
                  <c:pt idx="207">
                    <c:v>0.93126539964109223</c:v>
                  </c:pt>
                  <c:pt idx="208">
                    <c:v>1.0023752080991934</c:v>
                  </c:pt>
                  <c:pt idx="209">
                    <c:v>0.77680254472891797</c:v>
                  </c:pt>
                  <c:pt idx="210">
                    <c:v>0.95077264666873729</c:v>
                  </c:pt>
                  <c:pt idx="211">
                    <c:v>1.0386510294974711</c:v>
                  </c:pt>
                  <c:pt idx="212">
                    <c:v>0.85885864912728693</c:v>
                  </c:pt>
                  <c:pt idx="213">
                    <c:v>0.94809929435533846</c:v>
                  </c:pt>
                  <c:pt idx="214">
                    <c:v>1.2452959903944554</c:v>
                  </c:pt>
                  <c:pt idx="215">
                    <c:v>0.74670411096833011</c:v>
                  </c:pt>
                  <c:pt idx="216">
                    <c:v>0.86232812611343002</c:v>
                  </c:pt>
                  <c:pt idx="217">
                    <c:v>1.035298258580686</c:v>
                  </c:pt>
                  <c:pt idx="218">
                    <c:v>0.77279013078858794</c:v>
                  </c:pt>
                  <c:pt idx="219">
                    <c:v>0.97929087356312627</c:v>
                  </c:pt>
                  <c:pt idx="220">
                    <c:v>0.72402575358263754</c:v>
                  </c:pt>
                  <c:pt idx="221">
                    <c:v>0.86522345602747186</c:v>
                  </c:pt>
                  <c:pt idx="222">
                    <c:v>1.3068286241224081</c:v>
                  </c:pt>
                  <c:pt idx="223">
                    <c:v>0.75971135237748555</c:v>
                  </c:pt>
                  <c:pt idx="224">
                    <c:v>0.914297894822239</c:v>
                  </c:pt>
                  <c:pt idx="225">
                    <c:v>0.81416954613188686</c:v>
                  </c:pt>
                  <c:pt idx="226">
                    <c:v>0.88240892633854173</c:v>
                  </c:pt>
                  <c:pt idx="227">
                    <c:v>0.61200700671452701</c:v>
                  </c:pt>
                  <c:pt idx="228">
                    <c:v>0.89607322131579381</c:v>
                  </c:pt>
                  <c:pt idx="229">
                    <c:v>0.9321541662971824</c:v>
                  </c:pt>
                  <c:pt idx="230">
                    <c:v>0.80530028868987824</c:v>
                  </c:pt>
                  <c:pt idx="231">
                    <c:v>1.2076072534827891</c:v>
                  </c:pt>
                  <c:pt idx="232">
                    <c:v>0.73775595849672315</c:v>
                  </c:pt>
                  <c:pt idx="233">
                    <c:v>0.81014184155088431</c:v>
                  </c:pt>
                  <c:pt idx="234">
                    <c:v>0.5623779975801807</c:v>
                  </c:pt>
                  <c:pt idx="235">
                    <c:v>0.79880483477824016</c:v>
                  </c:pt>
                  <c:pt idx="236">
                    <c:v>1.2260182467168699</c:v>
                  </c:pt>
                  <c:pt idx="237">
                    <c:v>0.89516457853627174</c:v>
                  </c:pt>
                  <c:pt idx="238">
                    <c:v>0.97358158794182303</c:v>
                  </c:pt>
                  <c:pt idx="239">
                    <c:v>0.79507817240737577</c:v>
                  </c:pt>
                  <c:pt idx="240">
                    <c:v>0.91867698060697978</c:v>
                  </c:pt>
                  <c:pt idx="241">
                    <c:v>0.68510402296878703</c:v>
                  </c:pt>
                  <c:pt idx="242">
                    <c:v>1.3382934462479714</c:v>
                  </c:pt>
                  <c:pt idx="243">
                    <c:v>0.62101273208064145</c:v>
                  </c:pt>
                  <c:pt idx="244">
                    <c:v>0.98239319859968433</c:v>
                  </c:pt>
                  <c:pt idx="245">
                    <c:v>0.64547661846144944</c:v>
                  </c:pt>
                  <c:pt idx="246">
                    <c:v>0.73210913804897149</c:v>
                  </c:pt>
                  <c:pt idx="247">
                    <c:v>1.6970834358487037</c:v>
                  </c:pt>
                  <c:pt idx="248">
                    <c:v>1.0140150945838238</c:v>
                  </c:pt>
                  <c:pt idx="249">
                    <c:v>1.163578897247926</c:v>
                  </c:pt>
                  <c:pt idx="250">
                    <c:v>1.3581980871036801</c:v>
                  </c:pt>
                  <c:pt idx="251">
                    <c:v>0.77000573360714131</c:v>
                  </c:pt>
                  <c:pt idx="252">
                    <c:v>1.1006970283131519</c:v>
                  </c:pt>
                  <c:pt idx="253">
                    <c:v>0.93371478517747797</c:v>
                  </c:pt>
                  <c:pt idx="254">
                    <c:v>1.3409252389291186</c:v>
                  </c:pt>
                  <c:pt idx="255">
                    <c:v>0.82619054462256358</c:v>
                  </c:pt>
                  <c:pt idx="256">
                    <c:v>0.89233438979016855</c:v>
                  </c:pt>
                  <c:pt idx="257">
                    <c:v>1.0768273230509517</c:v>
                  </c:pt>
                  <c:pt idx="258">
                    <c:v>0.83801707159265815</c:v>
                  </c:pt>
                  <c:pt idx="259">
                    <c:v>1.6337507521269883</c:v>
                  </c:pt>
                  <c:pt idx="260">
                    <c:v>0.87548737928177067</c:v>
                  </c:pt>
                  <c:pt idx="261">
                    <c:v>1.2743520930718046</c:v>
                  </c:pt>
                  <c:pt idx="262">
                    <c:v>1.5532804067198154</c:v>
                  </c:pt>
                  <c:pt idx="263">
                    <c:v>1.2778553187903432</c:v>
                  </c:pt>
                  <c:pt idx="264">
                    <c:v>0.91414642078294495</c:v>
                  </c:pt>
                  <c:pt idx="265">
                    <c:v>1.0925965466399756</c:v>
                  </c:pt>
                  <c:pt idx="266">
                    <c:v>1.351132320689219</c:v>
                  </c:pt>
                  <c:pt idx="267">
                    <c:v>0.75292730625099902</c:v>
                  </c:pt>
                  <c:pt idx="268">
                    <c:v>1.398589848705466</c:v>
                  </c:pt>
                  <c:pt idx="269">
                    <c:v>1.6023949796486321</c:v>
                  </c:pt>
                  <c:pt idx="270">
                    <c:v>0.87040562746981387</c:v>
                  </c:pt>
                  <c:pt idx="271">
                    <c:v>1.0570725696349335</c:v>
                  </c:pt>
                  <c:pt idx="272">
                    <c:v>0.87044730606989051</c:v>
                  </c:pt>
                  <c:pt idx="273">
                    <c:v>1.6360182367666845</c:v>
                  </c:pt>
                  <c:pt idx="274">
                    <c:v>1.2768086533053595</c:v>
                  </c:pt>
                  <c:pt idx="275">
                    <c:v>1.580537222145818</c:v>
                  </c:pt>
                  <c:pt idx="276">
                    <c:v>0.84911640107898267</c:v>
                  </c:pt>
                  <c:pt idx="277">
                    <c:v>0.83553640264109541</c:v>
                  </c:pt>
                  <c:pt idx="278">
                    <c:v>1.2571959311958558</c:v>
                  </c:pt>
                  <c:pt idx="279">
                    <c:v>1.0822721095876278</c:v>
                  </c:pt>
                  <c:pt idx="280">
                    <c:v>1.1327987135513309</c:v>
                  </c:pt>
                  <c:pt idx="281">
                    <c:v>1.0275917197459252</c:v>
                  </c:pt>
                  <c:pt idx="282">
                    <c:v>0.77252910651162043</c:v>
                  </c:pt>
                  <c:pt idx="283">
                    <c:v>1.3155147589804328</c:v>
                  </c:pt>
                  <c:pt idx="284">
                    <c:v>0.79548863826379201</c:v>
                  </c:pt>
                  <c:pt idx="285">
                    <c:v>1.0340035468746311</c:v>
                  </c:pt>
                  <c:pt idx="286">
                    <c:v>2.1084676601793335</c:v>
                  </c:pt>
                  <c:pt idx="287">
                    <c:v>0.79127106209826092</c:v>
                  </c:pt>
                  <c:pt idx="288">
                    <c:v>1.6883248747167043</c:v>
                  </c:pt>
                  <c:pt idx="289">
                    <c:v>0.91409824770489123</c:v>
                  </c:pt>
                  <c:pt idx="290">
                    <c:v>1.6595470176273837</c:v>
                  </c:pt>
                  <c:pt idx="291">
                    <c:v>0.7575951952835277</c:v>
                  </c:pt>
                  <c:pt idx="292">
                    <c:v>1.2909903155883236</c:v>
                  </c:pt>
                  <c:pt idx="293">
                    <c:v>1.0617615970181378</c:v>
                  </c:pt>
                  <c:pt idx="294">
                    <c:v>1.0785093549967331</c:v>
                  </c:pt>
                  <c:pt idx="295">
                    <c:v>1.1958741546469611</c:v>
                  </c:pt>
                  <c:pt idx="296">
                    <c:v>1.2692050911700496</c:v>
                  </c:pt>
                  <c:pt idx="297">
                    <c:v>1.1155055463579</c:v>
                  </c:pt>
                  <c:pt idx="298">
                    <c:v>0.70344923923709313</c:v>
                  </c:pt>
                  <c:pt idx="299">
                    <c:v>0.76706968129854847</c:v>
                  </c:pt>
                  <c:pt idx="300">
                    <c:v>0.90197555521243267</c:v>
                  </c:pt>
                  <c:pt idx="301">
                    <c:v>1.2154291428833688</c:v>
                  </c:pt>
                  <c:pt idx="302">
                    <c:v>1.0866976211571244</c:v>
                  </c:pt>
                  <c:pt idx="303">
                    <c:v>0.83708576416837255</c:v>
                  </c:pt>
                  <c:pt idx="304">
                    <c:v>0.54962709402977239</c:v>
                  </c:pt>
                  <c:pt idx="305">
                    <c:v>0.8836061954635549</c:v>
                  </c:pt>
                  <c:pt idx="306">
                    <c:v>1.4961641378828396</c:v>
                  </c:pt>
                  <c:pt idx="307">
                    <c:v>0.5412557526683982</c:v>
                  </c:pt>
                  <c:pt idx="308">
                    <c:v>1.313537404914741</c:v>
                  </c:pt>
                  <c:pt idx="309">
                    <c:v>0.58854085939305878</c:v>
                  </c:pt>
                  <c:pt idx="310">
                    <c:v>1.4331195858521575</c:v>
                  </c:pt>
                  <c:pt idx="311">
                    <c:v>0.62632447239273037</c:v>
                  </c:pt>
                  <c:pt idx="312">
                    <c:v>1.0961838177791126</c:v>
                  </c:pt>
                  <c:pt idx="313">
                    <c:v>1.5022359472901101</c:v>
                  </c:pt>
                  <c:pt idx="314">
                    <c:v>0.82529133270222366</c:v>
                  </c:pt>
                  <c:pt idx="315">
                    <c:v>0.67902931624014906</c:v>
                  </c:pt>
                  <c:pt idx="316">
                    <c:v>0.59349840982778246</c:v>
                  </c:pt>
                  <c:pt idx="317">
                    <c:v>0.71243277246469094</c:v>
                  </c:pt>
                  <c:pt idx="318">
                    <c:v>1.0633270818729259</c:v>
                  </c:pt>
                  <c:pt idx="319">
                    <c:v>0.85042456212097839</c:v>
                  </c:pt>
                  <c:pt idx="320">
                    <c:v>0.94152832258600971</c:v>
                  </c:pt>
                  <c:pt idx="321">
                    <c:v>0.88273369337418484</c:v>
                  </c:pt>
                  <c:pt idx="322">
                    <c:v>0.75624640303849056</c:v>
                  </c:pt>
                  <c:pt idx="323">
                    <c:v>0.92215838389078986</c:v>
                  </c:pt>
                  <c:pt idx="324">
                    <c:v>1.538643471781806</c:v>
                  </c:pt>
                  <c:pt idx="325">
                    <c:v>1.2581606306579058</c:v>
                  </c:pt>
                  <c:pt idx="326">
                    <c:v>1.0553145315407042</c:v>
                  </c:pt>
                  <c:pt idx="327">
                    <c:v>1.621196876090121</c:v>
                  </c:pt>
                  <c:pt idx="328">
                    <c:v>1.1537156534543815</c:v>
                  </c:pt>
                  <c:pt idx="329">
                    <c:v>0.67279244456251874</c:v>
                  </c:pt>
                  <c:pt idx="330">
                    <c:v>0.73085267237830831</c:v>
                  </c:pt>
                  <c:pt idx="331">
                    <c:v>0.68150400058321203</c:v>
                  </c:pt>
                  <c:pt idx="332">
                    <c:v>0.70367217685946004</c:v>
                  </c:pt>
                  <c:pt idx="333">
                    <c:v>0.70657691039658954</c:v>
                  </c:pt>
                  <c:pt idx="334">
                    <c:v>0.98216838468297218</c:v>
                  </c:pt>
                  <c:pt idx="335">
                    <c:v>1.6057878940620831</c:v>
                  </c:pt>
                  <c:pt idx="336">
                    <c:v>1.2351749272031789</c:v>
                  </c:pt>
                  <c:pt idx="337">
                    <c:v>0.84112133823524982</c:v>
                  </c:pt>
                  <c:pt idx="338">
                    <c:v>0.75663486261758528</c:v>
                  </c:pt>
                  <c:pt idx="339">
                    <c:v>0.6738583533032253</c:v>
                  </c:pt>
                  <c:pt idx="340">
                    <c:v>1.7820680530471973</c:v>
                  </c:pt>
                  <c:pt idx="341">
                    <c:v>3.7212497389664381</c:v>
                  </c:pt>
                  <c:pt idx="342">
                    <c:v>0.94996652450749208</c:v>
                  </c:pt>
                  <c:pt idx="343">
                    <c:v>1.3304235674031872</c:v>
                  </c:pt>
                  <c:pt idx="344">
                    <c:v>1.0558991129667488</c:v>
                  </c:pt>
                  <c:pt idx="345">
                    <c:v>0.90934931323727597</c:v>
                  </c:pt>
                  <c:pt idx="346">
                    <c:v>0.87244990593446703</c:v>
                  </c:pt>
                  <c:pt idx="347">
                    <c:v>0.76801230827261568</c:v>
                  </c:pt>
                  <c:pt idx="348">
                    <c:v>1.3352499303155321</c:v>
                  </c:pt>
                  <c:pt idx="349">
                    <c:v>0.72086617431023814</c:v>
                  </c:pt>
                  <c:pt idx="350">
                    <c:v>1.3121393768234402</c:v>
                  </c:pt>
                  <c:pt idx="351">
                    <c:v>1.2128224511201524</c:v>
                  </c:pt>
                  <c:pt idx="352">
                    <c:v>1.1721723150267604</c:v>
                  </c:pt>
                  <c:pt idx="353">
                    <c:v>1.2191300832059395</c:v>
                  </c:pt>
                  <c:pt idx="354">
                    <c:v>0.95173738142949704</c:v>
                  </c:pt>
                  <c:pt idx="355">
                    <c:v>1.6122070770390837</c:v>
                  </c:pt>
                  <c:pt idx="356">
                    <c:v>1.1863122464835074</c:v>
                  </c:pt>
                  <c:pt idx="357">
                    <c:v>2.2710833065025309</c:v>
                  </c:pt>
                  <c:pt idx="358">
                    <c:v>1.0826139734501088</c:v>
                  </c:pt>
                  <c:pt idx="359">
                    <c:v>2.5924772514957808</c:v>
                  </c:pt>
                  <c:pt idx="360">
                    <c:v>0.99049100012982616</c:v>
                  </c:pt>
                  <c:pt idx="361">
                    <c:v>0.97714636711914016</c:v>
                  </c:pt>
                  <c:pt idx="362">
                    <c:v>1.0020684896965666</c:v>
                  </c:pt>
                  <c:pt idx="363">
                    <c:v>1.3142304703410739</c:v>
                  </c:pt>
                  <c:pt idx="364">
                    <c:v>1.0952789954936808</c:v>
                  </c:pt>
                  <c:pt idx="365">
                    <c:v>1.3853378579510223</c:v>
                  </c:pt>
                  <c:pt idx="366">
                    <c:v>0.954222792163129</c:v>
                  </c:pt>
                  <c:pt idx="367">
                    <c:v>2.8641543171485373</c:v>
                  </c:pt>
                  <c:pt idx="368">
                    <c:v>0.70741874983911024</c:v>
                  </c:pt>
                  <c:pt idx="369">
                    <c:v>0.83359778072924651</c:v>
                  </c:pt>
                  <c:pt idx="370">
                    <c:v>0.5413617348115054</c:v>
                  </c:pt>
                  <c:pt idx="371">
                    <c:v>0.80624087193639382</c:v>
                  </c:pt>
                  <c:pt idx="372">
                    <c:v>0.71904623234021703</c:v>
                  </c:pt>
                  <c:pt idx="373">
                    <c:v>1.1332833538174789</c:v>
                  </c:pt>
                  <c:pt idx="374">
                    <c:v>1.5394635720121381</c:v>
                  </c:pt>
                  <c:pt idx="375">
                    <c:v>0.95722941786316684</c:v>
                  </c:pt>
                  <c:pt idx="376">
                    <c:v>1.575927609113857</c:v>
                  </c:pt>
                  <c:pt idx="377">
                    <c:v>1.305301416597362</c:v>
                  </c:pt>
                  <c:pt idx="378">
                    <c:v>1.1772418501226642</c:v>
                  </c:pt>
                  <c:pt idx="379">
                    <c:v>0.89039679529425086</c:v>
                  </c:pt>
                  <c:pt idx="380">
                    <c:v>0.92984743101865541</c:v>
                  </c:pt>
                  <c:pt idx="381">
                    <c:v>0.97477205601722916</c:v>
                  </c:pt>
                  <c:pt idx="382">
                    <c:v>0.99227035434449384</c:v>
                  </c:pt>
                  <c:pt idx="383">
                    <c:v>1.3768298636933793</c:v>
                  </c:pt>
                  <c:pt idx="384">
                    <c:v>1.0737238889982839</c:v>
                  </c:pt>
                  <c:pt idx="385">
                    <c:v>1.1393157707605266</c:v>
                  </c:pt>
                  <c:pt idx="386">
                    <c:v>1.0240601494970789</c:v>
                  </c:pt>
                  <c:pt idx="387">
                    <c:v>0.899678143007827</c:v>
                  </c:pt>
                  <c:pt idx="388">
                    <c:v>3.5182518549646451</c:v>
                  </c:pt>
                  <c:pt idx="389">
                    <c:v>0.60700414310613693</c:v>
                  </c:pt>
                  <c:pt idx="390">
                    <c:v>3.8082508312755561</c:v>
                  </c:pt>
                  <c:pt idx="391">
                    <c:v>0.59256889770091081</c:v>
                  </c:pt>
                  <c:pt idx="392">
                    <c:v>1.1924180554670123</c:v>
                  </c:pt>
                  <c:pt idx="393">
                    <c:v>1.0369868098231705</c:v>
                  </c:pt>
                  <c:pt idx="394">
                    <c:v>1.0076081046005754</c:v>
                  </c:pt>
                  <c:pt idx="395">
                    <c:v>1.0711579254203394</c:v>
                  </c:pt>
                  <c:pt idx="396">
                    <c:v>1.0420891275720421</c:v>
                  </c:pt>
                  <c:pt idx="397">
                    <c:v>1.0576543269152958</c:v>
                  </c:pt>
                  <c:pt idx="398">
                    <c:v>0.72198325720933043</c:v>
                  </c:pt>
                  <c:pt idx="399">
                    <c:v>2.1372642960328601</c:v>
                  </c:pt>
                  <c:pt idx="400">
                    <c:v>1.2620685926833954</c:v>
                  </c:pt>
                  <c:pt idx="401">
                    <c:v>0.57549097286613837</c:v>
                  </c:pt>
                  <c:pt idx="402">
                    <c:v>0.90856336715098163</c:v>
                  </c:pt>
                  <c:pt idx="403">
                    <c:v>1.2690469309568542</c:v>
                  </c:pt>
                  <c:pt idx="404">
                    <c:v>2.4497182806656137</c:v>
                  </c:pt>
                  <c:pt idx="405">
                    <c:v>1.4683870124559892</c:v>
                  </c:pt>
                  <c:pt idx="406">
                    <c:v>0.75876873794609223</c:v>
                  </c:pt>
                  <c:pt idx="407">
                    <c:v>4.4819967783798322</c:v>
                  </c:pt>
                  <c:pt idx="408">
                    <c:v>0.72156305268783816</c:v>
                  </c:pt>
                  <c:pt idx="409">
                    <c:v>0.64371349981541404</c:v>
                  </c:pt>
                  <c:pt idx="410">
                    <c:v>1.6484761992152546</c:v>
                  </c:pt>
                  <c:pt idx="411">
                    <c:v>1.1180397096216717</c:v>
                  </c:pt>
                  <c:pt idx="412">
                    <c:v>0.81568484430651622</c:v>
                  </c:pt>
                  <c:pt idx="413">
                    <c:v>0.9677077811931486</c:v>
                  </c:pt>
                  <c:pt idx="414">
                    <c:v>1.4672531997177169</c:v>
                  </c:pt>
                  <c:pt idx="415">
                    <c:v>0.84923163231325438</c:v>
                  </c:pt>
                  <c:pt idx="416">
                    <c:v>2.8799260389999377</c:v>
                  </c:pt>
                  <c:pt idx="417">
                    <c:v>0.90945923929588157</c:v>
                  </c:pt>
                  <c:pt idx="418">
                    <c:v>1.6443442721577939</c:v>
                  </c:pt>
                  <c:pt idx="419">
                    <c:v>1.434301486184633</c:v>
                  </c:pt>
                  <c:pt idx="420">
                    <c:v>1.9567796200407235</c:v>
                  </c:pt>
                  <c:pt idx="421">
                    <c:v>1.5865099200606489</c:v>
                  </c:pt>
                  <c:pt idx="422">
                    <c:v>2.5553620566700346</c:v>
                  </c:pt>
                  <c:pt idx="423">
                    <c:v>1.3382107717969931</c:v>
                  </c:pt>
                  <c:pt idx="424">
                    <c:v>2.1703254251734925</c:v>
                  </c:pt>
                  <c:pt idx="425">
                    <c:v>2.1966667662404462</c:v>
                  </c:pt>
                  <c:pt idx="426">
                    <c:v>2.2950908148473839</c:v>
                  </c:pt>
                  <c:pt idx="427">
                    <c:v>4.4985804462322987</c:v>
                  </c:pt>
                  <c:pt idx="428">
                    <c:v>3.0576324205173551</c:v>
                  </c:pt>
                  <c:pt idx="429">
                    <c:v>0.68694715515810933</c:v>
                  </c:pt>
                  <c:pt idx="430">
                    <c:v>1.0982591469910477</c:v>
                  </c:pt>
                  <c:pt idx="431">
                    <c:v>1.1605385135620929</c:v>
                  </c:pt>
                  <c:pt idx="432">
                    <c:v>0.74838819071092166</c:v>
                  </c:pt>
                  <c:pt idx="433">
                    <c:v>2.1631717211754986</c:v>
                  </c:pt>
                  <c:pt idx="434">
                    <c:v>0.71639081009557792</c:v>
                  </c:pt>
                  <c:pt idx="435">
                    <c:v>1.902350955373985</c:v>
                  </c:pt>
                  <c:pt idx="436">
                    <c:v>2.0559531329215468</c:v>
                  </c:pt>
                  <c:pt idx="437">
                    <c:v>1.5363073675363481</c:v>
                  </c:pt>
                  <c:pt idx="438">
                    <c:v>1.0847002713887011</c:v>
                  </c:pt>
                  <c:pt idx="439">
                    <c:v>0.90709447152886802</c:v>
                  </c:pt>
                  <c:pt idx="440">
                    <c:v>0.72149238447844066</c:v>
                  </c:pt>
                  <c:pt idx="441">
                    <c:v>0.80323737909243353</c:v>
                  </c:pt>
                  <c:pt idx="442">
                    <c:v>1.0329848808775506</c:v>
                  </c:pt>
                  <c:pt idx="443">
                    <c:v>0.78769810191705536</c:v>
                  </c:pt>
                  <c:pt idx="444">
                    <c:v>0.80400119189572705</c:v>
                  </c:pt>
                  <c:pt idx="445">
                    <c:v>2.0771541041848889</c:v>
                  </c:pt>
                  <c:pt idx="446">
                    <c:v>1.6637555738177259</c:v>
                  </c:pt>
                  <c:pt idx="447">
                    <c:v>1.0524937763180986</c:v>
                  </c:pt>
                  <c:pt idx="448">
                    <c:v>1.0699023069882199</c:v>
                  </c:pt>
                  <c:pt idx="449">
                    <c:v>3.3524839013905625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xVal>
            <c:numRef>
              <c:f>Hazards!$DR$13:$DR$462</c:f>
              <c:numCache>
                <c:formatCode>0</c:formatCode>
                <c:ptCount val="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</c:numCache>
            </c:numRef>
          </c:xVal>
          <c:yVal>
            <c:numRef>
              <c:f>Hazards!$AV$13:$AV$462</c:f>
              <c:numCache>
                <c:formatCode>0.0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3.1577913734521887E-2</c:v>
                </c:pt>
                <c:pt idx="10">
                  <c:v>8.3341757880762424E-2</c:v>
                </c:pt>
                <c:pt idx="11">
                  <c:v>7.4911357627338332E-2</c:v>
                </c:pt>
                <c:pt idx="12">
                  <c:v>7.1760100581894692E-2</c:v>
                </c:pt>
                <c:pt idx="13">
                  <c:v>6.519836587820757E-2</c:v>
                </c:pt>
                <c:pt idx="14">
                  <c:v>8.1743586608261962E-2</c:v>
                </c:pt>
                <c:pt idx="15">
                  <c:v>7.5091238630459869E-2</c:v>
                </c:pt>
                <c:pt idx="16">
                  <c:v>0.1736407219181085</c:v>
                </c:pt>
                <c:pt idx="17">
                  <c:v>0.13901250754497171</c:v>
                </c:pt>
                <c:pt idx="18">
                  <c:v>0.14457217812901788</c:v>
                </c:pt>
                <c:pt idx="19">
                  <c:v>0.23000965416410873</c:v>
                </c:pt>
                <c:pt idx="20">
                  <c:v>0.24433085852174896</c:v>
                </c:pt>
                <c:pt idx="21">
                  <c:v>0.31356174127959568</c:v>
                </c:pt>
                <c:pt idx="22">
                  <c:v>0.47436585257597452</c:v>
                </c:pt>
                <c:pt idx="23">
                  <c:v>0.43474136423134435</c:v>
                </c:pt>
                <c:pt idx="24">
                  <c:v>0.56580393101635496</c:v>
                </c:pt>
                <c:pt idx="25">
                  <c:v>0.64636762320757679</c:v>
                </c:pt>
                <c:pt idx="26">
                  <c:v>0.70029571979057847</c:v>
                </c:pt>
                <c:pt idx="27">
                  <c:v>0.8529785288742221</c:v>
                </c:pt>
                <c:pt idx="28">
                  <c:v>0.78942323215680199</c:v>
                </c:pt>
                <c:pt idx="29">
                  <c:v>0.90655439069127841</c:v>
                </c:pt>
                <c:pt idx="30">
                  <c:v>1.1917719009997201</c:v>
                </c:pt>
                <c:pt idx="31">
                  <c:v>1.3195556868097027</c:v>
                </c:pt>
                <c:pt idx="32">
                  <c:v>1.3495762303155445</c:v>
                </c:pt>
                <c:pt idx="33">
                  <c:v>1.3434328753994236</c:v>
                </c:pt>
                <c:pt idx="34">
                  <c:v>1.440393535320478</c:v>
                </c:pt>
                <c:pt idx="35">
                  <c:v>1.83712840384411</c:v>
                </c:pt>
                <c:pt idx="36">
                  <c:v>1.6741876653686913</c:v>
                </c:pt>
                <c:pt idx="37">
                  <c:v>1.9034976547981226</c:v>
                </c:pt>
                <c:pt idx="38">
                  <c:v>2.2297772888128762</c:v>
                </c:pt>
                <c:pt idx="39">
                  <c:v>2.0862830225378031</c:v>
                </c:pt>
                <c:pt idx="40">
                  <c:v>2.285752029193306</c:v>
                </c:pt>
                <c:pt idx="41">
                  <c:v>2.4616884193186381</c:v>
                </c:pt>
                <c:pt idx="42">
                  <c:v>2.6392256047260858</c:v>
                </c:pt>
                <c:pt idx="43">
                  <c:v>3.1246835922073961</c:v>
                </c:pt>
                <c:pt idx="44">
                  <c:v>2.7089437210290668</c:v>
                </c:pt>
                <c:pt idx="45">
                  <c:v>3.1770404882117136</c:v>
                </c:pt>
                <c:pt idx="46">
                  <c:v>3.1634454145987752</c:v>
                </c:pt>
                <c:pt idx="47">
                  <c:v>3.313325111780641</c:v>
                </c:pt>
                <c:pt idx="48">
                  <c:v>3.2426243262052177</c:v>
                </c:pt>
                <c:pt idx="49">
                  <c:v>3.4679383763730116</c:v>
                </c:pt>
                <c:pt idx="50">
                  <c:v>3.6988205169625745</c:v>
                </c:pt>
                <c:pt idx="51">
                  <c:v>3.9090770785789202</c:v>
                </c:pt>
                <c:pt idx="52">
                  <c:v>4.0706046650954777</c:v>
                </c:pt>
                <c:pt idx="53">
                  <c:v>4.0404985621145491</c:v>
                </c:pt>
                <c:pt idx="54">
                  <c:v>4.2051259235275227</c:v>
                </c:pt>
                <c:pt idx="55">
                  <c:v>4.4174419582025353</c:v>
                </c:pt>
                <c:pt idx="56">
                  <c:v>4.4650077178953707</c:v>
                </c:pt>
                <c:pt idx="57">
                  <c:v>4.7873881052939975</c:v>
                </c:pt>
                <c:pt idx="58">
                  <c:v>4.483130231739767</c:v>
                </c:pt>
                <c:pt idx="59">
                  <c:v>4.7584155189274799</c:v>
                </c:pt>
                <c:pt idx="60">
                  <c:v>5.1384904666481583</c:v>
                </c:pt>
                <c:pt idx="61">
                  <c:v>5.0488217588872759</c:v>
                </c:pt>
                <c:pt idx="62">
                  <c:v>4.7135510275096255</c:v>
                </c:pt>
                <c:pt idx="63">
                  <c:v>5.2477493747122388</c:v>
                </c:pt>
                <c:pt idx="64">
                  <c:v>5.2883173680991415</c:v>
                </c:pt>
                <c:pt idx="65">
                  <c:v>4.9508792322365123</c:v>
                </c:pt>
                <c:pt idx="66">
                  <c:v>5.3235566912081111</c:v>
                </c:pt>
                <c:pt idx="67">
                  <c:v>5.467734341164145</c:v>
                </c:pt>
                <c:pt idx="68">
                  <c:v>5.2732819683028458</c:v>
                </c:pt>
                <c:pt idx="69">
                  <c:v>5.4480536977972909</c:v>
                </c:pt>
                <c:pt idx="70">
                  <c:v>5.6023920847635029</c:v>
                </c:pt>
                <c:pt idx="71">
                  <c:v>5.4199052768274054</c:v>
                </c:pt>
                <c:pt idx="72">
                  <c:v>5.6547744085787537</c:v>
                </c:pt>
                <c:pt idx="73">
                  <c:v>5.4577150228857398</c:v>
                </c:pt>
                <c:pt idx="74">
                  <c:v>5.8314179247022011</c:v>
                </c:pt>
                <c:pt idx="75">
                  <c:v>5.6514445610122062</c:v>
                </c:pt>
                <c:pt idx="76">
                  <c:v>6.0412289101640111</c:v>
                </c:pt>
                <c:pt idx="77">
                  <c:v>5.7440007918186664</c:v>
                </c:pt>
                <c:pt idx="78">
                  <c:v>6.2463053587037694</c:v>
                </c:pt>
                <c:pt idx="79">
                  <c:v>6.1419906362502088</c:v>
                </c:pt>
                <c:pt idx="80">
                  <c:v>6.2784634614808814</c:v>
                </c:pt>
                <c:pt idx="81">
                  <c:v>5.8741569315767617</c:v>
                </c:pt>
                <c:pt idx="82">
                  <c:v>6.0867009440360382</c:v>
                </c:pt>
                <c:pt idx="83">
                  <c:v>6.0679822860269166</c:v>
                </c:pt>
                <c:pt idx="84">
                  <c:v>6.334142747067343</c:v>
                </c:pt>
                <c:pt idx="85">
                  <c:v>5.9718022023610589</c:v>
                </c:pt>
                <c:pt idx="86">
                  <c:v>6.299072883736379</c:v>
                </c:pt>
                <c:pt idx="87">
                  <c:v>6.2916917204497702</c:v>
                </c:pt>
                <c:pt idx="88">
                  <c:v>5.4723772128200974</c:v>
                </c:pt>
                <c:pt idx="89">
                  <c:v>6.22175810730098</c:v>
                </c:pt>
                <c:pt idx="90">
                  <c:v>6.1770050865524118</c:v>
                </c:pt>
                <c:pt idx="91">
                  <c:v>6.3079276428320394</c:v>
                </c:pt>
                <c:pt idx="92">
                  <c:v>6.1082055872523258</c:v>
                </c:pt>
                <c:pt idx="93">
                  <c:v>6.2235028617001227</c:v>
                </c:pt>
                <c:pt idx="94">
                  <c:v>6.0309937143251124</c:v>
                </c:pt>
                <c:pt idx="95">
                  <c:v>6.4957798885196869</c:v>
                </c:pt>
                <c:pt idx="96">
                  <c:v>6.3186673019398238</c:v>
                </c:pt>
                <c:pt idx="97">
                  <c:v>6.4363468585124224</c:v>
                </c:pt>
                <c:pt idx="98">
                  <c:v>6.1105223192698306</c:v>
                </c:pt>
                <c:pt idx="99">
                  <c:v>6.7221723040342329</c:v>
                </c:pt>
                <c:pt idx="100">
                  <c:v>6.9005108369946253</c:v>
                </c:pt>
                <c:pt idx="101">
                  <c:v>6.4248899317610961</c:v>
                </c:pt>
                <c:pt idx="102">
                  <c:v>6.5101758206314582</c:v>
                </c:pt>
                <c:pt idx="103">
                  <c:v>6.3982093856320619</c:v>
                </c:pt>
                <c:pt idx="104">
                  <c:v>6.1105473441201967</c:v>
                </c:pt>
                <c:pt idx="105">
                  <c:v>6.7987630415434248</c:v>
                </c:pt>
                <c:pt idx="106">
                  <c:v>5.9193086248735378</c:v>
                </c:pt>
                <c:pt idx="107">
                  <c:v>6.7795922012519254</c:v>
                </c:pt>
                <c:pt idx="108">
                  <c:v>6.7327850725162328</c:v>
                </c:pt>
                <c:pt idx="109">
                  <c:v>6.5220761813478081</c:v>
                </c:pt>
                <c:pt idx="110">
                  <c:v>6.4450069703533917</c:v>
                </c:pt>
                <c:pt idx="111">
                  <c:v>6.2922922283906741</c:v>
                </c:pt>
                <c:pt idx="112">
                  <c:v>6.7573534173887007</c:v>
                </c:pt>
                <c:pt idx="113">
                  <c:v>6.0423606643596006</c:v>
                </c:pt>
                <c:pt idx="114">
                  <c:v>6.8718396935335084</c:v>
                </c:pt>
                <c:pt idx="115">
                  <c:v>6.6408529086266412</c:v>
                </c:pt>
                <c:pt idx="116">
                  <c:v>6.4968816523152331</c:v>
                </c:pt>
                <c:pt idx="117">
                  <c:v>6.8734838217931253</c:v>
                </c:pt>
                <c:pt idx="118">
                  <c:v>6.5026925252781655</c:v>
                </c:pt>
                <c:pt idx="119">
                  <c:v>6.8032924942207273</c:v>
                </c:pt>
                <c:pt idx="120">
                  <c:v>7.2710786906064708</c:v>
                </c:pt>
                <c:pt idx="121">
                  <c:v>6.6830657278681835</c:v>
                </c:pt>
                <c:pt idx="122">
                  <c:v>6.5287936473666024</c:v>
                </c:pt>
                <c:pt idx="123">
                  <c:v>6.4984598486146741</c:v>
                </c:pt>
                <c:pt idx="124">
                  <c:v>6.920837669485973</c:v>
                </c:pt>
                <c:pt idx="125">
                  <c:v>6.6013148217740651</c:v>
                </c:pt>
                <c:pt idx="126">
                  <c:v>6.9093803956885393</c:v>
                </c:pt>
                <c:pt idx="127">
                  <c:v>7.3441912911552283</c:v>
                </c:pt>
                <c:pt idx="128">
                  <c:v>6.9131838836305635</c:v>
                </c:pt>
                <c:pt idx="129">
                  <c:v>6.249545073337754</c:v>
                </c:pt>
                <c:pt idx="130">
                  <c:v>6.5343653697831376</c:v>
                </c:pt>
                <c:pt idx="131">
                  <c:v>6.8593643538653355</c:v>
                </c:pt>
                <c:pt idx="132">
                  <c:v>6.7161259187102864</c:v>
                </c:pt>
                <c:pt idx="133">
                  <c:v>6.8752404961554463</c:v>
                </c:pt>
                <c:pt idx="134">
                  <c:v>6.8853784678127568</c:v>
                </c:pt>
                <c:pt idx="135">
                  <c:v>6.9966785130775593</c:v>
                </c:pt>
                <c:pt idx="136">
                  <c:v>6.2119653177509662</c:v>
                </c:pt>
                <c:pt idx="137">
                  <c:v>6.799016453749041</c:v>
                </c:pt>
                <c:pt idx="138">
                  <c:v>6.6427390049168888</c:v>
                </c:pt>
                <c:pt idx="139">
                  <c:v>6.8979251113347164</c:v>
                </c:pt>
                <c:pt idx="140">
                  <c:v>6.7201569376259727</c:v>
                </c:pt>
                <c:pt idx="141">
                  <c:v>6.5408469706785457</c:v>
                </c:pt>
                <c:pt idx="142">
                  <c:v>7.0151068323103445</c:v>
                </c:pt>
                <c:pt idx="143">
                  <c:v>7.0182989979719714</c:v>
                </c:pt>
                <c:pt idx="144">
                  <c:v>7.195931179492681</c:v>
                </c:pt>
                <c:pt idx="145">
                  <c:v>6.0114795437913484</c:v>
                </c:pt>
                <c:pt idx="146">
                  <c:v>6.6137605370409123</c:v>
                </c:pt>
                <c:pt idx="147">
                  <c:v>6.6515405298127313</c:v>
                </c:pt>
                <c:pt idx="148">
                  <c:v>7.3805899713139134</c:v>
                </c:pt>
                <c:pt idx="149">
                  <c:v>6.6961219185925884</c:v>
                </c:pt>
                <c:pt idx="150">
                  <c:v>6.5023528525635372</c:v>
                </c:pt>
                <c:pt idx="151">
                  <c:v>7.0667609471653883</c:v>
                </c:pt>
                <c:pt idx="152">
                  <c:v>6.9189328629955282</c:v>
                </c:pt>
                <c:pt idx="153">
                  <c:v>6.7030216959510058</c:v>
                </c:pt>
                <c:pt idx="154">
                  <c:v>7.2770152388557143</c:v>
                </c:pt>
                <c:pt idx="155">
                  <c:v>7.0340441611277607</c:v>
                </c:pt>
                <c:pt idx="156">
                  <c:v>6.7529778935370697</c:v>
                </c:pt>
                <c:pt idx="157">
                  <c:v>6.5250462719203259</c:v>
                </c:pt>
                <c:pt idx="158">
                  <c:v>6.8700268465621388</c:v>
                </c:pt>
                <c:pt idx="159">
                  <c:v>6.6863284387417306</c:v>
                </c:pt>
                <c:pt idx="160">
                  <c:v>7.1287905213307061</c:v>
                </c:pt>
                <c:pt idx="161">
                  <c:v>6.3452220159259962</c:v>
                </c:pt>
                <c:pt idx="162">
                  <c:v>6.5701124885076521</c:v>
                </c:pt>
                <c:pt idx="163">
                  <c:v>6.5518185047000959</c:v>
                </c:pt>
                <c:pt idx="164">
                  <c:v>6.6432089516038015</c:v>
                </c:pt>
                <c:pt idx="165">
                  <c:v>6.9823772518728759</c:v>
                </c:pt>
                <c:pt idx="166">
                  <c:v>7.0196161869018816</c:v>
                </c:pt>
                <c:pt idx="167">
                  <c:v>6.7761725106844706</c:v>
                </c:pt>
                <c:pt idx="168">
                  <c:v>7.5097922213897252</c:v>
                </c:pt>
                <c:pt idx="169">
                  <c:v>6.3761607450595283</c:v>
                </c:pt>
                <c:pt idx="170">
                  <c:v>6.5308988314257528</c:v>
                </c:pt>
                <c:pt idx="171">
                  <c:v>6.814498427420598</c:v>
                </c:pt>
                <c:pt idx="172">
                  <c:v>6.4256621883402785</c:v>
                </c:pt>
                <c:pt idx="173">
                  <c:v>7.0642877357825906</c:v>
                </c:pt>
                <c:pt idx="174">
                  <c:v>6.9573786086875176</c:v>
                </c:pt>
                <c:pt idx="175">
                  <c:v>7.1697244588593811</c:v>
                </c:pt>
                <c:pt idx="176">
                  <c:v>6.8834823014488498</c:v>
                </c:pt>
                <c:pt idx="177">
                  <c:v>7.1244111783861399</c:v>
                </c:pt>
                <c:pt idx="178">
                  <c:v>6.8151367600966308</c:v>
                </c:pt>
                <c:pt idx="179">
                  <c:v>7.3696494169131563</c:v>
                </c:pt>
                <c:pt idx="180">
                  <c:v>6.5618150351778732</c:v>
                </c:pt>
                <c:pt idx="181">
                  <c:v>7.1894393486958759</c:v>
                </c:pt>
                <c:pt idx="182">
                  <c:v>7.4130531631505256</c:v>
                </c:pt>
                <c:pt idx="183">
                  <c:v>7.1780435406479306</c:v>
                </c:pt>
                <c:pt idx="184">
                  <c:v>6.3854550506448566</c:v>
                </c:pt>
                <c:pt idx="185">
                  <c:v>6.9946001368106518</c:v>
                </c:pt>
                <c:pt idx="186">
                  <c:v>7.3135643544744857</c:v>
                </c:pt>
                <c:pt idx="187">
                  <c:v>6.5838694074890212</c:v>
                </c:pt>
                <c:pt idx="188">
                  <c:v>7.1494980755972497</c:v>
                </c:pt>
                <c:pt idx="189">
                  <c:v>6.9353128458029483</c:v>
                </c:pt>
                <c:pt idx="190">
                  <c:v>6.7447001137761493</c:v>
                </c:pt>
                <c:pt idx="191">
                  <c:v>6.4839635400585722</c:v>
                </c:pt>
                <c:pt idx="192">
                  <c:v>6.4301162337703737</c:v>
                </c:pt>
                <c:pt idx="193">
                  <c:v>5.9232171984039201</c:v>
                </c:pt>
                <c:pt idx="194">
                  <c:v>7.0970994341262061</c:v>
                </c:pt>
                <c:pt idx="195">
                  <c:v>6.4402004868261402</c:v>
                </c:pt>
                <c:pt idx="196">
                  <c:v>6.843679281017069</c:v>
                </c:pt>
                <c:pt idx="197">
                  <c:v>7.1379515661027853</c:v>
                </c:pt>
                <c:pt idx="198">
                  <c:v>6.7370181122162398</c:v>
                </c:pt>
                <c:pt idx="199">
                  <c:v>7.4169246882743858</c:v>
                </c:pt>
                <c:pt idx="200">
                  <c:v>7.1053238990406111</c:v>
                </c:pt>
                <c:pt idx="201">
                  <c:v>7.9109146458924888</c:v>
                </c:pt>
                <c:pt idx="202">
                  <c:v>7.1752641984930907</c:v>
                </c:pt>
                <c:pt idx="203">
                  <c:v>6.5803687841318901</c:v>
                </c:pt>
                <c:pt idx="204">
                  <c:v>7.2504596227391893</c:v>
                </c:pt>
                <c:pt idx="205">
                  <c:v>6.7164160181209658</c:v>
                </c:pt>
                <c:pt idx="206">
                  <c:v>7.3212740530956655</c:v>
                </c:pt>
                <c:pt idx="207">
                  <c:v>7.0776327029330952</c:v>
                </c:pt>
                <c:pt idx="208">
                  <c:v>7.2670453901003889</c:v>
                </c:pt>
                <c:pt idx="209">
                  <c:v>6.7931336227639951</c:v>
                </c:pt>
                <c:pt idx="210">
                  <c:v>6.8549428729267916</c:v>
                </c:pt>
                <c:pt idx="211">
                  <c:v>7.4193427637235247</c:v>
                </c:pt>
                <c:pt idx="212">
                  <c:v>6.9466303663254445</c:v>
                </c:pt>
                <c:pt idx="213">
                  <c:v>7.2747054434690703</c:v>
                </c:pt>
                <c:pt idx="214">
                  <c:v>7.3780215037165782</c:v>
                </c:pt>
                <c:pt idx="215">
                  <c:v>6.1954896390120968</c:v>
                </c:pt>
                <c:pt idx="216">
                  <c:v>6.6525886163945538</c:v>
                </c:pt>
                <c:pt idx="217">
                  <c:v>7.2107275895881155</c:v>
                </c:pt>
                <c:pt idx="218">
                  <c:v>6.3214067343831513</c:v>
                </c:pt>
                <c:pt idx="219">
                  <c:v>7.2580120470208724</c:v>
                </c:pt>
                <c:pt idx="220">
                  <c:v>6.5462487239325018</c:v>
                </c:pt>
                <c:pt idx="221">
                  <c:v>6.3861938009451524</c:v>
                </c:pt>
                <c:pt idx="222">
                  <c:v>7.3506962695452023</c:v>
                </c:pt>
                <c:pt idx="223">
                  <c:v>6.4275726323868616</c:v>
                </c:pt>
                <c:pt idx="224">
                  <c:v>6.8553527600905975</c:v>
                </c:pt>
                <c:pt idx="225">
                  <c:v>6.2663590659545774</c:v>
                </c:pt>
                <c:pt idx="226">
                  <c:v>6.7389733022020515</c:v>
                </c:pt>
                <c:pt idx="227">
                  <c:v>6.0549256001336298</c:v>
                </c:pt>
                <c:pt idx="228">
                  <c:v>6.3785407583193177</c:v>
                </c:pt>
                <c:pt idx="229">
                  <c:v>7.1489469304541107</c:v>
                </c:pt>
                <c:pt idx="230">
                  <c:v>6.9342371523011597</c:v>
                </c:pt>
                <c:pt idx="231">
                  <c:v>7.1443027551652323</c:v>
                </c:pt>
                <c:pt idx="232">
                  <c:v>6.5801301029576216</c:v>
                </c:pt>
                <c:pt idx="233">
                  <c:v>6.6983891963907833</c:v>
                </c:pt>
                <c:pt idx="234">
                  <c:v>5.7048273143064989</c:v>
                </c:pt>
                <c:pt idx="235">
                  <c:v>6.7610505496935946</c:v>
                </c:pt>
                <c:pt idx="236">
                  <c:v>7.6588999310122832</c:v>
                </c:pt>
                <c:pt idx="237">
                  <c:v>6.745570134226532</c:v>
                </c:pt>
                <c:pt idx="238">
                  <c:v>6.9170660473289889</c:v>
                </c:pt>
                <c:pt idx="239">
                  <c:v>6.4564429196208923</c:v>
                </c:pt>
                <c:pt idx="240">
                  <c:v>7.2085720726348139</c:v>
                </c:pt>
                <c:pt idx="241">
                  <c:v>6.1457680570478956</c:v>
                </c:pt>
                <c:pt idx="242">
                  <c:v>7.4247920937769196</c:v>
                </c:pt>
                <c:pt idx="243">
                  <c:v>6.12398897977969</c:v>
                </c:pt>
                <c:pt idx="244">
                  <c:v>7.4558352438861863</c:v>
                </c:pt>
                <c:pt idx="245">
                  <c:v>6.5201749095088761</c:v>
                </c:pt>
                <c:pt idx="246">
                  <c:v>6.1222331145425644</c:v>
                </c:pt>
                <c:pt idx="247">
                  <c:v>8.7011127201865683</c:v>
                </c:pt>
                <c:pt idx="248">
                  <c:v>6.8286982975242472</c:v>
                </c:pt>
                <c:pt idx="249">
                  <c:v>7.7432900610537549</c:v>
                </c:pt>
                <c:pt idx="250">
                  <c:v>7.5039945358960685</c:v>
                </c:pt>
                <c:pt idx="251">
                  <c:v>6.5933001906995106</c:v>
                </c:pt>
                <c:pt idx="252">
                  <c:v>7.2250734371433412</c:v>
                </c:pt>
                <c:pt idx="253">
                  <c:v>6.5855103888153508</c:v>
                </c:pt>
                <c:pt idx="254">
                  <c:v>7.6442444558872582</c:v>
                </c:pt>
                <c:pt idx="255">
                  <c:v>6.2232553675998501</c:v>
                </c:pt>
                <c:pt idx="256">
                  <c:v>6.1240576254287893</c:v>
                </c:pt>
                <c:pt idx="257">
                  <c:v>6.8825600240572324</c:v>
                </c:pt>
                <c:pt idx="258">
                  <c:v>5.9965901408465632</c:v>
                </c:pt>
                <c:pt idx="259">
                  <c:v>8.6175994044110631</c:v>
                </c:pt>
                <c:pt idx="260">
                  <c:v>6.186242667851932</c:v>
                </c:pt>
                <c:pt idx="261">
                  <c:v>7.9622113983343334</c:v>
                </c:pt>
                <c:pt idx="262">
                  <c:v>7.248169423598176</c:v>
                </c:pt>
                <c:pt idx="263">
                  <c:v>7.3469484836558054</c:v>
                </c:pt>
                <c:pt idx="264">
                  <c:v>6.8491574014456367</c:v>
                </c:pt>
                <c:pt idx="265">
                  <c:v>7.498053843971376</c:v>
                </c:pt>
                <c:pt idx="266">
                  <c:v>6.487049039065524</c:v>
                </c:pt>
                <c:pt idx="267">
                  <c:v>5.9253504524934977</c:v>
                </c:pt>
                <c:pt idx="268">
                  <c:v>7.5366039858491387</c:v>
                </c:pt>
                <c:pt idx="269">
                  <c:v>7.6557008340853248</c:v>
                </c:pt>
                <c:pt idx="270">
                  <c:v>5.8389604239883148</c:v>
                </c:pt>
                <c:pt idx="271">
                  <c:v>7.0659481499039343</c:v>
                </c:pt>
                <c:pt idx="272">
                  <c:v>6.4210973789657775</c:v>
                </c:pt>
                <c:pt idx="273">
                  <c:v>7.6523244468029388</c:v>
                </c:pt>
                <c:pt idx="274">
                  <c:v>8.3484345980208747</c:v>
                </c:pt>
                <c:pt idx="275">
                  <c:v>7.3562960767284453</c:v>
                </c:pt>
                <c:pt idx="276">
                  <c:v>5.8036181134539273</c:v>
                </c:pt>
                <c:pt idx="277">
                  <c:v>6.2600969471945263</c:v>
                </c:pt>
                <c:pt idx="278">
                  <c:v>7.5508951548587975</c:v>
                </c:pt>
                <c:pt idx="279">
                  <c:v>7.0700911746478239</c:v>
                </c:pt>
                <c:pt idx="280">
                  <c:v>6.676088180287489</c:v>
                </c:pt>
                <c:pt idx="281">
                  <c:v>7.0186949577297781</c:v>
                </c:pt>
                <c:pt idx="282">
                  <c:v>6.6009409358995184</c:v>
                </c:pt>
                <c:pt idx="283">
                  <c:v>7.0224056854170058</c:v>
                </c:pt>
                <c:pt idx="284">
                  <c:v>5.1485910545374525</c:v>
                </c:pt>
                <c:pt idx="285">
                  <c:v>6.6402067645604497</c:v>
                </c:pt>
                <c:pt idx="286">
                  <c:v>8.4068600197547845</c:v>
                </c:pt>
                <c:pt idx="287">
                  <c:v>5.7296919119430703</c:v>
                </c:pt>
                <c:pt idx="288">
                  <c:v>8.1336267463989902</c:v>
                </c:pt>
                <c:pt idx="289">
                  <c:v>6.764913027010425</c:v>
                </c:pt>
                <c:pt idx="290">
                  <c:v>7.8440042316261973</c:v>
                </c:pt>
                <c:pt idx="291">
                  <c:v>6.8560377660859038</c:v>
                </c:pt>
                <c:pt idx="292">
                  <c:v>7.0525170411194438</c:v>
                </c:pt>
                <c:pt idx="293">
                  <c:v>5.9993633374527775</c:v>
                </c:pt>
                <c:pt idx="294">
                  <c:v>7.2333728858653226</c:v>
                </c:pt>
                <c:pt idx="295">
                  <c:v>6.6465508729644762</c:v>
                </c:pt>
                <c:pt idx="296">
                  <c:v>6.9277059520121149</c:v>
                </c:pt>
                <c:pt idx="297">
                  <c:v>7.3595501942577748</c:v>
                </c:pt>
                <c:pt idx="298">
                  <c:v>5.5667866620713591</c:v>
                </c:pt>
                <c:pt idx="299">
                  <c:v>5.8167654372146025</c:v>
                </c:pt>
                <c:pt idx="300">
                  <c:v>6.2069170565541496</c:v>
                </c:pt>
                <c:pt idx="301">
                  <c:v>6.8768098225257663</c:v>
                </c:pt>
                <c:pt idx="302">
                  <c:v>6.4710706674839402</c:v>
                </c:pt>
                <c:pt idx="303">
                  <c:v>6.0643476488544943</c:v>
                </c:pt>
                <c:pt idx="304">
                  <c:v>5.4627902036817382</c:v>
                </c:pt>
                <c:pt idx="305">
                  <c:v>7.3986889052874547</c:v>
                </c:pt>
                <c:pt idx="306">
                  <c:v>7.7702220159142845</c:v>
                </c:pt>
                <c:pt idx="307">
                  <c:v>4.9295762264066987</c:v>
                </c:pt>
                <c:pt idx="308">
                  <c:v>7.3131496797193085</c:v>
                </c:pt>
                <c:pt idx="309">
                  <c:v>5.2717031359308102</c:v>
                </c:pt>
                <c:pt idx="310">
                  <c:v>7.7877959515592039</c:v>
                </c:pt>
                <c:pt idx="311">
                  <c:v>4.858818205713292</c:v>
                </c:pt>
                <c:pt idx="312">
                  <c:v>6.4026450806171589</c:v>
                </c:pt>
                <c:pt idx="313">
                  <c:v>6.8111988153833245</c:v>
                </c:pt>
                <c:pt idx="314">
                  <c:v>5.838498788102843</c:v>
                </c:pt>
                <c:pt idx="315">
                  <c:v>5.4089867493690758</c:v>
                </c:pt>
                <c:pt idx="316">
                  <c:v>5.9444127309196091</c:v>
                </c:pt>
                <c:pt idx="317">
                  <c:v>5.0031881722421669</c:v>
                </c:pt>
                <c:pt idx="318">
                  <c:v>6.9114042932387916</c:v>
                </c:pt>
                <c:pt idx="319">
                  <c:v>7.6662177532940454</c:v>
                </c:pt>
                <c:pt idx="320">
                  <c:v>6.1291690698159922</c:v>
                </c:pt>
                <c:pt idx="321">
                  <c:v>6.335153868875552</c:v>
                </c:pt>
                <c:pt idx="322">
                  <c:v>5.8573548081402347</c:v>
                </c:pt>
                <c:pt idx="323">
                  <c:v>6.2945217164701068</c:v>
                </c:pt>
                <c:pt idx="324">
                  <c:v>7.071019307850154</c:v>
                </c:pt>
                <c:pt idx="325">
                  <c:v>7.4599027577799637</c:v>
                </c:pt>
                <c:pt idx="326">
                  <c:v>7.424441277360855</c:v>
                </c:pt>
                <c:pt idx="327">
                  <c:v>7.7359425050719191</c:v>
                </c:pt>
                <c:pt idx="328">
                  <c:v>7.6614810928061843</c:v>
                </c:pt>
                <c:pt idx="329">
                  <c:v>5.7891927051213692</c:v>
                </c:pt>
                <c:pt idx="330">
                  <c:v>5.292518701481649</c:v>
                </c:pt>
                <c:pt idx="331">
                  <c:v>5.4202404874213466</c:v>
                </c:pt>
                <c:pt idx="332">
                  <c:v>6.1844734023505508</c:v>
                </c:pt>
                <c:pt idx="333">
                  <c:v>5.1189546604966871</c:v>
                </c:pt>
                <c:pt idx="334">
                  <c:v>5.4693026813930805</c:v>
                </c:pt>
                <c:pt idx="335">
                  <c:v>6.9826628811420273</c:v>
                </c:pt>
                <c:pt idx="336">
                  <c:v>7.0420560994165724</c:v>
                </c:pt>
                <c:pt idx="337">
                  <c:v>5.6900440562167436</c:v>
                </c:pt>
                <c:pt idx="338">
                  <c:v>5.694470897535302</c:v>
                </c:pt>
                <c:pt idx="339">
                  <c:v>6.1437541639512858</c:v>
                </c:pt>
                <c:pt idx="340">
                  <c:v>7.8541980955614399</c:v>
                </c:pt>
                <c:pt idx="341">
                  <c:v>9.2828897181087271</c:v>
                </c:pt>
                <c:pt idx="342">
                  <c:v>5.7539343187494447</c:v>
                </c:pt>
                <c:pt idx="343">
                  <c:v>7.1609166324957023</c:v>
                </c:pt>
                <c:pt idx="344">
                  <c:v>6.1109671956976248</c:v>
                </c:pt>
                <c:pt idx="345">
                  <c:v>6.2364624588211051</c:v>
                </c:pt>
                <c:pt idx="346">
                  <c:v>6.7430806896694682</c:v>
                </c:pt>
                <c:pt idx="347">
                  <c:v>5.5098625426118595</c:v>
                </c:pt>
                <c:pt idx="348">
                  <c:v>8.1256195902873252</c:v>
                </c:pt>
                <c:pt idx="349">
                  <c:v>5.625859716021405</c:v>
                </c:pt>
                <c:pt idx="350">
                  <c:v>6.8062769730354153</c:v>
                </c:pt>
                <c:pt idx="351">
                  <c:v>7.2755100171978322</c:v>
                </c:pt>
                <c:pt idx="352">
                  <c:v>6.6309580702810935</c:v>
                </c:pt>
                <c:pt idx="353">
                  <c:v>6.854151855128034</c:v>
                </c:pt>
                <c:pt idx="354">
                  <c:v>6.0657892643664004</c:v>
                </c:pt>
                <c:pt idx="355">
                  <c:v>7.4832673486335528</c:v>
                </c:pt>
                <c:pt idx="356">
                  <c:v>5.5937701916635749</c:v>
                </c:pt>
                <c:pt idx="357">
                  <c:v>7.8125324494143902</c:v>
                </c:pt>
                <c:pt idx="358">
                  <c:v>6.8049371914305681</c:v>
                </c:pt>
                <c:pt idx="359">
                  <c:v>9.4342940708819008</c:v>
                </c:pt>
                <c:pt idx="360">
                  <c:v>6.0676544691538661</c:v>
                </c:pt>
                <c:pt idx="361">
                  <c:v>6.9598953371069703</c:v>
                </c:pt>
                <c:pt idx="362">
                  <c:v>5.0078567140470662</c:v>
                </c:pt>
                <c:pt idx="363">
                  <c:v>6.6445057755528261</c:v>
                </c:pt>
                <c:pt idx="364">
                  <c:v>7.5234581626608641</c:v>
                </c:pt>
                <c:pt idx="365">
                  <c:v>5.9585106228712812</c:v>
                </c:pt>
                <c:pt idx="366">
                  <c:v>6.0437918256473333</c:v>
                </c:pt>
                <c:pt idx="367">
                  <c:v>8.3037413818970052</c:v>
                </c:pt>
                <c:pt idx="368">
                  <c:v>5.3932775296673903</c:v>
                </c:pt>
                <c:pt idx="369">
                  <c:v>5.879014518659833</c:v>
                </c:pt>
                <c:pt idx="370">
                  <c:v>4.4295299855552592</c:v>
                </c:pt>
                <c:pt idx="371">
                  <c:v>6.71970468764383</c:v>
                </c:pt>
                <c:pt idx="372">
                  <c:v>4.9394563188375136</c:v>
                </c:pt>
                <c:pt idx="373">
                  <c:v>6.8829015052904712</c:v>
                </c:pt>
                <c:pt idx="374">
                  <c:v>6.9820968247771438</c:v>
                </c:pt>
                <c:pt idx="375">
                  <c:v>6.6986824974880372</c:v>
                </c:pt>
                <c:pt idx="376">
                  <c:v>6.78336694785476</c:v>
                </c:pt>
                <c:pt idx="377">
                  <c:v>6.8167660008242246</c:v>
                </c:pt>
                <c:pt idx="378">
                  <c:v>6.337609900774293</c:v>
                </c:pt>
                <c:pt idx="379">
                  <c:v>5.2659904434516225</c:v>
                </c:pt>
                <c:pt idx="380">
                  <c:v>5.2851770214468408</c:v>
                </c:pt>
                <c:pt idx="381">
                  <c:v>5.7631835433139775</c:v>
                </c:pt>
                <c:pt idx="382">
                  <c:v>6.8945678966728678</c:v>
                </c:pt>
                <c:pt idx="383">
                  <c:v>6.4026515283577172</c:v>
                </c:pt>
                <c:pt idx="384">
                  <c:v>6.6654815690843714</c:v>
                </c:pt>
                <c:pt idx="385">
                  <c:v>7.1225877847356376</c:v>
                </c:pt>
                <c:pt idx="386">
                  <c:v>6.1917355843309307</c:v>
                </c:pt>
                <c:pt idx="387">
                  <c:v>5.2919775317866371</c:v>
                </c:pt>
                <c:pt idx="388">
                  <c:v>9.4526756377163306</c:v>
                </c:pt>
                <c:pt idx="389">
                  <c:v>4.771061468938071</c:v>
                </c:pt>
                <c:pt idx="390">
                  <c:v>9.6485292906415925</c:v>
                </c:pt>
                <c:pt idx="391">
                  <c:v>4.6548559893961619</c:v>
                </c:pt>
                <c:pt idx="392">
                  <c:v>6.3322745911149152</c:v>
                </c:pt>
                <c:pt idx="393">
                  <c:v>5.7656957777472329</c:v>
                </c:pt>
                <c:pt idx="394">
                  <c:v>6.4892912469845507</c:v>
                </c:pt>
                <c:pt idx="395">
                  <c:v>5.1150753971114904</c:v>
                </c:pt>
                <c:pt idx="396">
                  <c:v>6.8515809573463651</c:v>
                </c:pt>
                <c:pt idx="397">
                  <c:v>5.3398363783297214</c:v>
                </c:pt>
                <c:pt idx="398">
                  <c:v>5.0074978685110629</c:v>
                </c:pt>
                <c:pt idx="399">
                  <c:v>8.3576915779105452</c:v>
                </c:pt>
                <c:pt idx="400">
                  <c:v>6.4326136031106635</c:v>
                </c:pt>
                <c:pt idx="401">
                  <c:v>4.0728859675977827</c:v>
                </c:pt>
                <c:pt idx="402">
                  <c:v>5.7241697954393693</c:v>
                </c:pt>
                <c:pt idx="403">
                  <c:v>6.5624887534517828</c:v>
                </c:pt>
                <c:pt idx="404">
                  <c:v>9.8554628689261836</c:v>
                </c:pt>
                <c:pt idx="405">
                  <c:v>6.7959639798446654</c:v>
                </c:pt>
                <c:pt idx="406">
                  <c:v>3.8336364206041442</c:v>
                </c:pt>
                <c:pt idx="407">
                  <c:v>10.712197575464554</c:v>
                </c:pt>
                <c:pt idx="408">
                  <c:v>5.0047169480884639</c:v>
                </c:pt>
                <c:pt idx="409">
                  <c:v>4.8631624148985217</c:v>
                </c:pt>
                <c:pt idx="410">
                  <c:v>6.1057730202879039</c:v>
                </c:pt>
                <c:pt idx="411">
                  <c:v>4.7480534048934295</c:v>
                </c:pt>
                <c:pt idx="412">
                  <c:v>5.592232708483075</c:v>
                </c:pt>
                <c:pt idx="413">
                  <c:v>5.6332341756766144</c:v>
                </c:pt>
                <c:pt idx="414">
                  <c:v>6.204659494528161</c:v>
                </c:pt>
                <c:pt idx="415">
                  <c:v>5.6870881463594198</c:v>
                </c:pt>
                <c:pt idx="416">
                  <c:v>9.6049027900860828</c:v>
                </c:pt>
                <c:pt idx="417">
                  <c:v>5.2898378067298033</c:v>
                </c:pt>
                <c:pt idx="418">
                  <c:v>5.5078421517026106</c:v>
                </c:pt>
                <c:pt idx="419">
                  <c:v>7.7690277940225538</c:v>
                </c:pt>
                <c:pt idx="420">
                  <c:v>8.5265206173484422</c:v>
                </c:pt>
                <c:pt idx="421">
                  <c:v>6.3773804924210316</c:v>
                </c:pt>
                <c:pt idx="422">
                  <c:v>8.7085249964274105</c:v>
                </c:pt>
                <c:pt idx="423">
                  <c:v>7.4760332606359858</c:v>
                </c:pt>
                <c:pt idx="424">
                  <c:v>8.9675300312787893</c:v>
                </c:pt>
                <c:pt idx="425">
                  <c:v>9.0726152991336804</c:v>
                </c:pt>
                <c:pt idx="426">
                  <c:v>7.9761272505527296</c:v>
                </c:pt>
                <c:pt idx="427">
                  <c:v>8.8624693158678749</c:v>
                </c:pt>
                <c:pt idx="428">
                  <c:v>10.703198214105031</c:v>
                </c:pt>
                <c:pt idx="429">
                  <c:v>4.8702741705698092</c:v>
                </c:pt>
                <c:pt idx="430">
                  <c:v>5.9681452666738126</c:v>
                </c:pt>
                <c:pt idx="431">
                  <c:v>5.1582634108372645</c:v>
                </c:pt>
                <c:pt idx="432">
                  <c:v>4.9680086428802817</c:v>
                </c:pt>
                <c:pt idx="433">
                  <c:v>7.2321836706087801</c:v>
                </c:pt>
                <c:pt idx="434">
                  <c:v>4.127793325001619</c:v>
                </c:pt>
                <c:pt idx="435">
                  <c:v>6.914989274501357</c:v>
                </c:pt>
                <c:pt idx="436">
                  <c:v>8.5101530525644424</c:v>
                </c:pt>
                <c:pt idx="437">
                  <c:v>6.9412927833514173</c:v>
                </c:pt>
                <c:pt idx="438">
                  <c:v>5.6184412948157352</c:v>
                </c:pt>
                <c:pt idx="439">
                  <c:v>5.5558653801969662</c:v>
                </c:pt>
                <c:pt idx="440">
                  <c:v>3.9933196599641652</c:v>
                </c:pt>
                <c:pt idx="441">
                  <c:v>5.2891539809518484</c:v>
                </c:pt>
                <c:pt idx="442">
                  <c:v>4.5768932375944908</c:v>
                </c:pt>
                <c:pt idx="443">
                  <c:v>5.1074816319676897</c:v>
                </c:pt>
                <c:pt idx="444">
                  <c:v>5.4344848834363875</c:v>
                </c:pt>
                <c:pt idx="445">
                  <c:v>8.3536166068103679</c:v>
                </c:pt>
                <c:pt idx="446">
                  <c:v>5.222941326564233</c:v>
                </c:pt>
                <c:pt idx="447">
                  <c:v>5.2398254266117696</c:v>
                </c:pt>
                <c:pt idx="448">
                  <c:v>5.1117482698176975</c:v>
                </c:pt>
                <c:pt idx="449">
                  <c:v>9.6865859840808266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C1-4877-9671-0642E0764BFA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Hazards!$DV$13:$DV$462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1.4267166968655034E-3</c:v>
                  </c:pt>
                  <c:pt idx="5">
                    <c:v>0</c:v>
                  </c:pt>
                  <c:pt idx="6">
                    <c:v>0</c:v>
                  </c:pt>
                  <c:pt idx="7">
                    <c:v>1.4268591975343872E-3</c:v>
                  </c:pt>
                  <c:pt idx="8">
                    <c:v>9.4132977172454533E-3</c:v>
                  </c:pt>
                  <c:pt idx="9">
                    <c:v>2.1449806698516712E-2</c:v>
                  </c:pt>
                  <c:pt idx="10">
                    <c:v>4.3781420813052925E-2</c:v>
                  </c:pt>
                  <c:pt idx="11">
                    <c:v>8.1699219405951082E-2</c:v>
                  </c:pt>
                  <c:pt idx="12">
                    <c:v>0.11596631015267581</c:v>
                  </c:pt>
                  <c:pt idx="13">
                    <c:v>0.206683376356561</c:v>
                  </c:pt>
                  <c:pt idx="14">
                    <c:v>0.30794874320583487</c:v>
                  </c:pt>
                  <c:pt idx="15">
                    <c:v>0.43583385956691745</c:v>
                  </c:pt>
                  <c:pt idx="16">
                    <c:v>0.53983915295309781</c:v>
                  </c:pt>
                  <c:pt idx="17">
                    <c:v>0.7175970006421829</c:v>
                  </c:pt>
                  <c:pt idx="18">
                    <c:v>0.86509480213548495</c:v>
                  </c:pt>
                  <c:pt idx="19">
                    <c:v>0.93453335427030204</c:v>
                  </c:pt>
                  <c:pt idx="20">
                    <c:v>1.0074498470463724</c:v>
                  </c:pt>
                  <c:pt idx="21">
                    <c:v>1.0168962072198582</c:v>
                  </c:pt>
                  <c:pt idx="22">
                    <c:v>1.0022135025830805</c:v>
                  </c:pt>
                  <c:pt idx="23">
                    <c:v>1.0358565768296715</c:v>
                  </c:pt>
                  <c:pt idx="24">
                    <c:v>1.0549539166008026</c:v>
                  </c:pt>
                  <c:pt idx="25">
                    <c:v>1.0445724199654647</c:v>
                  </c:pt>
                  <c:pt idx="26">
                    <c:v>1.0143592745850518</c:v>
                  </c:pt>
                  <c:pt idx="27">
                    <c:v>1.0299278945216974</c:v>
                  </c:pt>
                  <c:pt idx="28">
                    <c:v>0.97940245979647089</c:v>
                  </c:pt>
                  <c:pt idx="29">
                    <c:v>1.0016139143639426</c:v>
                  </c:pt>
                  <c:pt idx="30">
                    <c:v>1.0348957016722278</c:v>
                  </c:pt>
                  <c:pt idx="31">
                    <c:v>0.99842207079132939</c:v>
                  </c:pt>
                  <c:pt idx="32">
                    <c:v>1.026376119632058</c:v>
                  </c:pt>
                  <c:pt idx="33">
                    <c:v>1.0408674096706598</c:v>
                  </c:pt>
                  <c:pt idx="34">
                    <c:v>1.0213357264823932</c:v>
                  </c:pt>
                  <c:pt idx="35">
                    <c:v>1.0383421709567715</c:v>
                  </c:pt>
                  <c:pt idx="36">
                    <c:v>0.99575659675733608</c:v>
                  </c:pt>
                  <c:pt idx="37">
                    <c:v>0.96554613845437109</c:v>
                  </c:pt>
                  <c:pt idx="38">
                    <c:v>1.0198228293615743</c:v>
                  </c:pt>
                  <c:pt idx="39">
                    <c:v>0.98283700069308044</c:v>
                  </c:pt>
                  <c:pt idx="40">
                    <c:v>0.94480337517892965</c:v>
                  </c:pt>
                  <c:pt idx="41">
                    <c:v>0.89833390469942731</c:v>
                  </c:pt>
                  <c:pt idx="42">
                    <c:v>0.91738979778214602</c:v>
                  </c:pt>
                  <c:pt idx="43">
                    <c:v>0.8682490271931701</c:v>
                  </c:pt>
                  <c:pt idx="44">
                    <c:v>0.84117970854466828</c:v>
                  </c:pt>
                  <c:pt idx="45">
                    <c:v>0.86147772439977077</c:v>
                  </c:pt>
                  <c:pt idx="46">
                    <c:v>0.78495863003701538</c:v>
                  </c:pt>
                  <c:pt idx="47">
                    <c:v>0.79726565930247373</c:v>
                  </c:pt>
                  <c:pt idx="48">
                    <c:v>0.77327716315507034</c:v>
                  </c:pt>
                  <c:pt idx="49">
                    <c:v>0.87393960389005598</c:v>
                  </c:pt>
                  <c:pt idx="50">
                    <c:v>0.71156540529734191</c:v>
                  </c:pt>
                  <c:pt idx="51">
                    <c:v>0.77073591699169364</c:v>
                  </c:pt>
                  <c:pt idx="52">
                    <c:v>0.73341264083683322</c:v>
                  </c:pt>
                  <c:pt idx="53">
                    <c:v>0.78487000925212003</c:v>
                  </c:pt>
                  <c:pt idx="54">
                    <c:v>0.6766090045690587</c:v>
                  </c:pt>
                  <c:pt idx="55">
                    <c:v>0.71012236326059186</c:v>
                  </c:pt>
                  <c:pt idx="56">
                    <c:v>0.71657064944641824</c:v>
                  </c:pt>
                  <c:pt idx="57">
                    <c:v>0.63038262959027225</c:v>
                  </c:pt>
                  <c:pt idx="58">
                    <c:v>0.6670589790459005</c:v>
                  </c:pt>
                  <c:pt idx="59">
                    <c:v>0.66248592662367534</c:v>
                  </c:pt>
                  <c:pt idx="60">
                    <c:v>0.59929807928520096</c:v>
                  </c:pt>
                  <c:pt idx="61">
                    <c:v>0.63513465337289088</c:v>
                  </c:pt>
                  <c:pt idx="62">
                    <c:v>0.66487589442106798</c:v>
                  </c:pt>
                  <c:pt idx="63">
                    <c:v>0.64414497242784796</c:v>
                  </c:pt>
                  <c:pt idx="64">
                    <c:v>0.6293958404384733</c:v>
                  </c:pt>
                  <c:pt idx="65">
                    <c:v>0.62822232370349484</c:v>
                  </c:pt>
                  <c:pt idx="66">
                    <c:v>0.59930943041097362</c:v>
                  </c:pt>
                  <c:pt idx="67">
                    <c:v>0.57395540602319284</c:v>
                  </c:pt>
                  <c:pt idx="68">
                    <c:v>0.57129222236443056</c:v>
                  </c:pt>
                  <c:pt idx="69">
                    <c:v>0.58963801552033956</c:v>
                  </c:pt>
                  <c:pt idx="70">
                    <c:v>0.54651746135017487</c:v>
                  </c:pt>
                  <c:pt idx="71">
                    <c:v>0.6363569801992095</c:v>
                  </c:pt>
                  <c:pt idx="72">
                    <c:v>0.59206377397642618</c:v>
                  </c:pt>
                  <c:pt idx="73">
                    <c:v>0.60003931983808567</c:v>
                  </c:pt>
                  <c:pt idx="74">
                    <c:v>0.60414685841232196</c:v>
                  </c:pt>
                  <c:pt idx="75">
                    <c:v>0.58350478971666153</c:v>
                  </c:pt>
                  <c:pt idx="76">
                    <c:v>0.5853576099383051</c:v>
                  </c:pt>
                  <c:pt idx="77">
                    <c:v>0.59096810001881839</c:v>
                  </c:pt>
                  <c:pt idx="78">
                    <c:v>0.60904660244790965</c:v>
                  </c:pt>
                  <c:pt idx="79">
                    <c:v>0.60333716854216457</c:v>
                  </c:pt>
                  <c:pt idx="80">
                    <c:v>0.52692016347402437</c:v>
                  </c:pt>
                  <c:pt idx="81">
                    <c:v>0.5845144201830822</c:v>
                  </c:pt>
                  <c:pt idx="82">
                    <c:v>0.54308013355985807</c:v>
                  </c:pt>
                  <c:pt idx="83">
                    <c:v>0.55521169613183918</c:v>
                  </c:pt>
                  <c:pt idx="84">
                    <c:v>0.52683543131644128</c:v>
                  </c:pt>
                  <c:pt idx="85">
                    <c:v>0.56268123387993862</c:v>
                  </c:pt>
                  <c:pt idx="86">
                    <c:v>0.52038636958176865</c:v>
                  </c:pt>
                  <c:pt idx="87">
                    <c:v>0.55464873200333609</c:v>
                  </c:pt>
                  <c:pt idx="88">
                    <c:v>0.56238282269788775</c:v>
                  </c:pt>
                  <c:pt idx="89">
                    <c:v>0.53051879807146285</c:v>
                  </c:pt>
                  <c:pt idx="90">
                    <c:v>0.52439841429168976</c:v>
                  </c:pt>
                  <c:pt idx="91">
                    <c:v>0.59271510377440051</c:v>
                  </c:pt>
                  <c:pt idx="92">
                    <c:v>0.48949181480052656</c:v>
                  </c:pt>
                  <c:pt idx="93">
                    <c:v>0.5323434144933783</c:v>
                  </c:pt>
                  <c:pt idx="94">
                    <c:v>0.54015532325410098</c:v>
                  </c:pt>
                  <c:pt idx="95">
                    <c:v>0.56393017237373921</c:v>
                  </c:pt>
                  <c:pt idx="96">
                    <c:v>0.53461657185315792</c:v>
                  </c:pt>
                  <c:pt idx="97">
                    <c:v>0.4376340880543878</c:v>
                  </c:pt>
                  <c:pt idx="98">
                    <c:v>0.52389813103619842</c:v>
                  </c:pt>
                  <c:pt idx="99">
                    <c:v>0.58328015603350614</c:v>
                  </c:pt>
                  <c:pt idx="100">
                    <c:v>0.51753190233042612</c:v>
                  </c:pt>
                  <c:pt idx="101">
                    <c:v>0.58667675456289525</c:v>
                  </c:pt>
                  <c:pt idx="102">
                    <c:v>0.56962188666730251</c:v>
                  </c:pt>
                  <c:pt idx="103">
                    <c:v>0.49803705807548582</c:v>
                  </c:pt>
                  <c:pt idx="104">
                    <c:v>0.58608626008159115</c:v>
                  </c:pt>
                  <c:pt idx="105">
                    <c:v>0.54058271065119246</c:v>
                  </c:pt>
                  <c:pt idx="106">
                    <c:v>0.53752489054008901</c:v>
                  </c:pt>
                  <c:pt idx="107">
                    <c:v>0.52912519210407671</c:v>
                  </c:pt>
                  <c:pt idx="108">
                    <c:v>0.56799811939899447</c:v>
                  </c:pt>
                  <c:pt idx="109">
                    <c:v>0.48289378206489081</c:v>
                  </c:pt>
                  <c:pt idx="110">
                    <c:v>0.59369949931133326</c:v>
                  </c:pt>
                  <c:pt idx="111">
                    <c:v>0.48185881516832874</c:v>
                  </c:pt>
                  <c:pt idx="112">
                    <c:v>0.50112317674079232</c:v>
                  </c:pt>
                  <c:pt idx="113">
                    <c:v>0.54241493417551856</c:v>
                  </c:pt>
                  <c:pt idx="114">
                    <c:v>0.54715276264957113</c:v>
                  </c:pt>
                  <c:pt idx="115">
                    <c:v>0.5907538406062206</c:v>
                  </c:pt>
                  <c:pt idx="116">
                    <c:v>0.53056776460765331</c:v>
                  </c:pt>
                  <c:pt idx="117">
                    <c:v>0.50575734340459133</c:v>
                  </c:pt>
                  <c:pt idx="118">
                    <c:v>0.55646789532621221</c:v>
                  </c:pt>
                  <c:pt idx="119">
                    <c:v>0.58494665364426035</c:v>
                  </c:pt>
                  <c:pt idx="120">
                    <c:v>0.49845922268066761</c:v>
                  </c:pt>
                  <c:pt idx="121">
                    <c:v>0.46652173881180103</c:v>
                  </c:pt>
                  <c:pt idx="122">
                    <c:v>0.59796651868645101</c:v>
                  </c:pt>
                  <c:pt idx="123">
                    <c:v>0.54471846057540796</c:v>
                  </c:pt>
                  <c:pt idx="124">
                    <c:v>0.50325932363020875</c:v>
                  </c:pt>
                  <c:pt idx="125">
                    <c:v>0.62916112071648655</c:v>
                  </c:pt>
                  <c:pt idx="126">
                    <c:v>0.45750289255223442</c:v>
                  </c:pt>
                  <c:pt idx="127">
                    <c:v>0.47499977266699756</c:v>
                  </c:pt>
                  <c:pt idx="128">
                    <c:v>0.54993124568138596</c:v>
                  </c:pt>
                  <c:pt idx="129">
                    <c:v>0.47636723744473058</c:v>
                  </c:pt>
                  <c:pt idx="130">
                    <c:v>0.51719375883324881</c:v>
                  </c:pt>
                  <c:pt idx="131">
                    <c:v>0.60474291875370489</c:v>
                  </c:pt>
                  <c:pt idx="132">
                    <c:v>0.55754122602732736</c:v>
                  </c:pt>
                  <c:pt idx="133">
                    <c:v>0.55095657247417529</c:v>
                  </c:pt>
                  <c:pt idx="134">
                    <c:v>0.48837207308243508</c:v>
                  </c:pt>
                  <c:pt idx="135">
                    <c:v>0.52796018222415808</c:v>
                  </c:pt>
                  <c:pt idx="136">
                    <c:v>0.55212008244755961</c:v>
                  </c:pt>
                  <c:pt idx="137">
                    <c:v>0.58459885536687739</c:v>
                  </c:pt>
                  <c:pt idx="138">
                    <c:v>0.50016998396816581</c:v>
                  </c:pt>
                  <c:pt idx="139">
                    <c:v>0.6108635073170855</c:v>
                  </c:pt>
                  <c:pt idx="140">
                    <c:v>0.57241498044147809</c:v>
                  </c:pt>
                  <c:pt idx="141">
                    <c:v>0.56379706072172453</c:v>
                  </c:pt>
                  <c:pt idx="142">
                    <c:v>0.58026976540019937</c:v>
                  </c:pt>
                  <c:pt idx="143">
                    <c:v>0.57717250077112181</c:v>
                  </c:pt>
                  <c:pt idx="144">
                    <c:v>0.59427916646788015</c:v>
                  </c:pt>
                  <c:pt idx="145">
                    <c:v>0.55011305364483976</c:v>
                  </c:pt>
                  <c:pt idx="146">
                    <c:v>0.55353391149658437</c:v>
                  </c:pt>
                  <c:pt idx="147">
                    <c:v>0.49491818041696145</c:v>
                  </c:pt>
                  <c:pt idx="148">
                    <c:v>0.52232806024295397</c:v>
                  </c:pt>
                  <c:pt idx="149">
                    <c:v>0.51760858597508774</c:v>
                  </c:pt>
                  <c:pt idx="150">
                    <c:v>0.47913858875756998</c:v>
                  </c:pt>
                  <c:pt idx="151">
                    <c:v>0.48577302125901917</c:v>
                  </c:pt>
                  <c:pt idx="152">
                    <c:v>0.5662745120046091</c:v>
                  </c:pt>
                  <c:pt idx="153">
                    <c:v>0.50703894398752991</c:v>
                  </c:pt>
                  <c:pt idx="154">
                    <c:v>0.57518892132369337</c:v>
                  </c:pt>
                  <c:pt idx="155">
                    <c:v>0.63943960157904167</c:v>
                  </c:pt>
                  <c:pt idx="156">
                    <c:v>0.62143849012568675</c:v>
                  </c:pt>
                  <c:pt idx="157">
                    <c:v>0.52908215244205115</c:v>
                  </c:pt>
                  <c:pt idx="158">
                    <c:v>0.51302225168120463</c:v>
                  </c:pt>
                  <c:pt idx="159">
                    <c:v>0.58369856036055778</c:v>
                  </c:pt>
                  <c:pt idx="160">
                    <c:v>0.51235508323078227</c:v>
                  </c:pt>
                  <c:pt idx="161">
                    <c:v>0.59397277582306163</c:v>
                  </c:pt>
                  <c:pt idx="162">
                    <c:v>0.44824229184086706</c:v>
                  </c:pt>
                  <c:pt idx="163">
                    <c:v>0.61564983547782748</c:v>
                  </c:pt>
                  <c:pt idx="164">
                    <c:v>0.53840214623626614</c:v>
                  </c:pt>
                  <c:pt idx="165">
                    <c:v>0.59115053555320374</c:v>
                  </c:pt>
                  <c:pt idx="166">
                    <c:v>0.53125152702877698</c:v>
                  </c:pt>
                  <c:pt idx="167">
                    <c:v>0.71977580652179818</c:v>
                  </c:pt>
                  <c:pt idx="168">
                    <c:v>0.62461734234197397</c:v>
                  </c:pt>
                  <c:pt idx="169">
                    <c:v>0.5980533167656289</c:v>
                  </c:pt>
                  <c:pt idx="170">
                    <c:v>0.54223299397573099</c:v>
                  </c:pt>
                  <c:pt idx="171">
                    <c:v>0.54323570604780813</c:v>
                  </c:pt>
                  <c:pt idx="172">
                    <c:v>0.46967055409009278</c:v>
                  </c:pt>
                  <c:pt idx="173">
                    <c:v>0.55242048426048518</c:v>
                  </c:pt>
                  <c:pt idx="174">
                    <c:v>0.57867960004554109</c:v>
                  </c:pt>
                  <c:pt idx="175">
                    <c:v>0.45354929422842227</c:v>
                  </c:pt>
                  <c:pt idx="176">
                    <c:v>0.52979334056356631</c:v>
                  </c:pt>
                  <c:pt idx="177">
                    <c:v>0.52477739365206078</c:v>
                  </c:pt>
                  <c:pt idx="178">
                    <c:v>0.59435246953153098</c:v>
                  </c:pt>
                  <c:pt idx="179">
                    <c:v>0.51814834653736463</c:v>
                  </c:pt>
                  <c:pt idx="180">
                    <c:v>0.54445870352167824</c:v>
                  </c:pt>
                  <c:pt idx="181">
                    <c:v>0.61332901412464036</c:v>
                  </c:pt>
                  <c:pt idx="182">
                    <c:v>0.49446984963997581</c:v>
                  </c:pt>
                  <c:pt idx="183">
                    <c:v>0.52380226691955889</c:v>
                  </c:pt>
                  <c:pt idx="184">
                    <c:v>0.6403517671770308</c:v>
                  </c:pt>
                  <c:pt idx="185">
                    <c:v>0.4839664036058447</c:v>
                  </c:pt>
                  <c:pt idx="186">
                    <c:v>0.58017280469554511</c:v>
                  </c:pt>
                  <c:pt idx="187">
                    <c:v>0.55841860848016911</c:v>
                  </c:pt>
                  <c:pt idx="188">
                    <c:v>0.53403176955525711</c:v>
                  </c:pt>
                  <c:pt idx="189">
                    <c:v>0.60434388684363427</c:v>
                  </c:pt>
                  <c:pt idx="190">
                    <c:v>0.62403601021924782</c:v>
                  </c:pt>
                  <c:pt idx="191">
                    <c:v>0.43110073942341082</c:v>
                  </c:pt>
                  <c:pt idx="192">
                    <c:v>0.56165624615794763</c:v>
                  </c:pt>
                  <c:pt idx="193">
                    <c:v>0.55941887089373632</c:v>
                  </c:pt>
                  <c:pt idx="194">
                    <c:v>0.5555934439106115</c:v>
                  </c:pt>
                  <c:pt idx="195">
                    <c:v>0.64490235008303542</c:v>
                  </c:pt>
                  <c:pt idx="196">
                    <c:v>0.60265379808050912</c:v>
                  </c:pt>
                  <c:pt idx="197">
                    <c:v>0.57448307050799308</c:v>
                  </c:pt>
                  <c:pt idx="198">
                    <c:v>0.52455539908585125</c:v>
                  </c:pt>
                  <c:pt idx="199">
                    <c:v>0.57919966221105679</c:v>
                  </c:pt>
                  <c:pt idx="200">
                    <c:v>0.4568798564955609</c:v>
                  </c:pt>
                  <c:pt idx="201">
                    <c:v>0.50993118896185918</c:v>
                  </c:pt>
                  <c:pt idx="202">
                    <c:v>0.61797212946451785</c:v>
                  </c:pt>
                  <c:pt idx="203">
                    <c:v>0.41919625134969041</c:v>
                  </c:pt>
                  <c:pt idx="204">
                    <c:v>0.59706529148825616</c:v>
                  </c:pt>
                  <c:pt idx="205">
                    <c:v>0.54618300404589326</c:v>
                  </c:pt>
                  <c:pt idx="206">
                    <c:v>0.52266691084784778</c:v>
                  </c:pt>
                  <c:pt idx="207">
                    <c:v>0.44156582160594621</c:v>
                  </c:pt>
                  <c:pt idx="208">
                    <c:v>0.65435273402917249</c:v>
                  </c:pt>
                  <c:pt idx="209">
                    <c:v>0.60772170685151983</c:v>
                  </c:pt>
                  <c:pt idx="210">
                    <c:v>0.48521535710255304</c:v>
                  </c:pt>
                  <c:pt idx="211">
                    <c:v>0.59751385417198366</c:v>
                  </c:pt>
                  <c:pt idx="212">
                    <c:v>0.54910787467288091</c:v>
                  </c:pt>
                  <c:pt idx="213">
                    <c:v>0.46221192824008062</c:v>
                  </c:pt>
                  <c:pt idx="214">
                    <c:v>0.56793355617670727</c:v>
                  </c:pt>
                  <c:pt idx="215">
                    <c:v>0.47500579955714595</c:v>
                  </c:pt>
                  <c:pt idx="216">
                    <c:v>0.48661418848009635</c:v>
                  </c:pt>
                  <c:pt idx="217">
                    <c:v>0.63443123047072869</c:v>
                  </c:pt>
                  <c:pt idx="218">
                    <c:v>0.64067757224561184</c:v>
                  </c:pt>
                  <c:pt idx="219">
                    <c:v>0.46424723528054496</c:v>
                  </c:pt>
                  <c:pt idx="220">
                    <c:v>0.4587847092572489</c:v>
                  </c:pt>
                  <c:pt idx="221">
                    <c:v>0.71745438479725876</c:v>
                  </c:pt>
                  <c:pt idx="222">
                    <c:v>0.64694328358755926</c:v>
                  </c:pt>
                  <c:pt idx="223">
                    <c:v>0.65492370083667695</c:v>
                  </c:pt>
                  <c:pt idx="224">
                    <c:v>0.58851637805876211</c:v>
                  </c:pt>
                  <c:pt idx="225">
                    <c:v>0.54317748581036196</c:v>
                  </c:pt>
                  <c:pt idx="226">
                    <c:v>0.63437579298150459</c:v>
                  </c:pt>
                  <c:pt idx="227">
                    <c:v>0.68605774345629866</c:v>
                  </c:pt>
                  <c:pt idx="228">
                    <c:v>0.70198784343576792</c:v>
                  </c:pt>
                  <c:pt idx="229">
                    <c:v>0.56810160142373223</c:v>
                  </c:pt>
                  <c:pt idx="230">
                    <c:v>0.56800476747390527</c:v>
                  </c:pt>
                  <c:pt idx="231">
                    <c:v>0.57215542007543974</c:v>
                  </c:pt>
                  <c:pt idx="232">
                    <c:v>0.63666590956188973</c:v>
                  </c:pt>
                  <c:pt idx="233">
                    <c:v>0.59025709588135966</c:v>
                  </c:pt>
                  <c:pt idx="234">
                    <c:v>0.53544245397972368</c:v>
                  </c:pt>
                  <c:pt idx="235">
                    <c:v>0.57218358740868602</c:v>
                  </c:pt>
                  <c:pt idx="236">
                    <c:v>0.50044498271281179</c:v>
                  </c:pt>
                  <c:pt idx="237">
                    <c:v>0.96848448563057765</c:v>
                  </c:pt>
                  <c:pt idx="238">
                    <c:v>0.47866339570487298</c:v>
                  </c:pt>
                  <c:pt idx="239">
                    <c:v>0.53914701435073764</c:v>
                  </c:pt>
                  <c:pt idx="240">
                    <c:v>0.61311049798536599</c:v>
                  </c:pt>
                  <c:pt idx="241">
                    <c:v>0.49729987826016092</c:v>
                  </c:pt>
                  <c:pt idx="242">
                    <c:v>0.55121892526139638</c:v>
                  </c:pt>
                  <c:pt idx="243">
                    <c:v>0.4850509710185994</c:v>
                  </c:pt>
                  <c:pt idx="244">
                    <c:v>0.52478563530388556</c:v>
                  </c:pt>
                  <c:pt idx="245">
                    <c:v>0.49218908409257772</c:v>
                  </c:pt>
                  <c:pt idx="246">
                    <c:v>0.6331431084678697</c:v>
                  </c:pt>
                  <c:pt idx="247">
                    <c:v>0.77558605352043619</c:v>
                  </c:pt>
                  <c:pt idx="248">
                    <c:v>0.56390956076273158</c:v>
                  </c:pt>
                  <c:pt idx="249">
                    <c:v>0.56038966467556672</c:v>
                  </c:pt>
                  <c:pt idx="250">
                    <c:v>0.61718884863683166</c:v>
                  </c:pt>
                  <c:pt idx="251">
                    <c:v>0.66720137622828002</c:v>
                  </c:pt>
                  <c:pt idx="252">
                    <c:v>0.63624701352760948</c:v>
                  </c:pt>
                  <c:pt idx="253">
                    <c:v>0.57634603573940535</c:v>
                  </c:pt>
                  <c:pt idx="254">
                    <c:v>0.67239863439117864</c:v>
                  </c:pt>
                  <c:pt idx="255">
                    <c:v>0.51078581060333317</c:v>
                  </c:pt>
                  <c:pt idx="256">
                    <c:v>0.6564168749475725</c:v>
                  </c:pt>
                  <c:pt idx="257">
                    <c:v>0.51751530695305148</c:v>
                  </c:pt>
                  <c:pt idx="258">
                    <c:v>0.58461455710118126</c:v>
                  </c:pt>
                  <c:pt idx="259">
                    <c:v>0.65497926775021786</c:v>
                  </c:pt>
                  <c:pt idx="260">
                    <c:v>0.5355655633111126</c:v>
                  </c:pt>
                  <c:pt idx="261">
                    <c:v>0.62805667294821599</c:v>
                  </c:pt>
                  <c:pt idx="262">
                    <c:v>0.64778400789456025</c:v>
                  </c:pt>
                  <c:pt idx="263">
                    <c:v>0.54766172989819562</c:v>
                  </c:pt>
                  <c:pt idx="264">
                    <c:v>0.58831408131030338</c:v>
                  </c:pt>
                  <c:pt idx="265">
                    <c:v>0.6519039407433983</c:v>
                  </c:pt>
                  <c:pt idx="266">
                    <c:v>0.62518810448672291</c:v>
                  </c:pt>
                  <c:pt idx="267">
                    <c:v>0.74455002564740713</c:v>
                  </c:pt>
                  <c:pt idx="268">
                    <c:v>0.63340732482225615</c:v>
                  </c:pt>
                  <c:pt idx="269">
                    <c:v>0.52275622635512675</c:v>
                  </c:pt>
                  <c:pt idx="270">
                    <c:v>0.6933037114946744</c:v>
                  </c:pt>
                  <c:pt idx="271">
                    <c:v>0.50261309734342452</c:v>
                  </c:pt>
                  <c:pt idx="272">
                    <c:v>0.63397319127831109</c:v>
                  </c:pt>
                  <c:pt idx="273">
                    <c:v>0.60807026878129133</c:v>
                  </c:pt>
                  <c:pt idx="274">
                    <c:v>0.75054762276088516</c:v>
                  </c:pt>
                  <c:pt idx="275">
                    <c:v>0.65606468364340487</c:v>
                  </c:pt>
                  <c:pt idx="276">
                    <c:v>0.78930986988665874</c:v>
                  </c:pt>
                  <c:pt idx="277">
                    <c:v>0.66635761686994399</c:v>
                  </c:pt>
                  <c:pt idx="278">
                    <c:v>0.84479932777278288</c:v>
                  </c:pt>
                  <c:pt idx="279">
                    <c:v>0.58971136731409324</c:v>
                  </c:pt>
                  <c:pt idx="280">
                    <c:v>0.72314174525622366</c:v>
                  </c:pt>
                  <c:pt idx="281">
                    <c:v>0.59267389544031457</c:v>
                  </c:pt>
                  <c:pt idx="282">
                    <c:v>0.60194015585075089</c:v>
                  </c:pt>
                  <c:pt idx="283">
                    <c:v>0.6508846310426073</c:v>
                  </c:pt>
                  <c:pt idx="284">
                    <c:v>0.58225476641738316</c:v>
                  </c:pt>
                  <c:pt idx="285">
                    <c:v>0.60273332762062626</c:v>
                  </c:pt>
                  <c:pt idx="286">
                    <c:v>0.5719438689159787</c:v>
                  </c:pt>
                  <c:pt idx="287">
                    <c:v>0.88609937589127219</c:v>
                  </c:pt>
                  <c:pt idx="288">
                    <c:v>0.65495768288006084</c:v>
                  </c:pt>
                  <c:pt idx="289">
                    <c:v>0.59581950932565619</c:v>
                  </c:pt>
                  <c:pt idx="290">
                    <c:v>0.57633610392662782</c:v>
                  </c:pt>
                  <c:pt idx="291">
                    <c:v>0.65197345753593627</c:v>
                  </c:pt>
                  <c:pt idx="292">
                    <c:v>0.69817420523608753</c:v>
                  </c:pt>
                  <c:pt idx="293">
                    <c:v>0.65267515301970103</c:v>
                  </c:pt>
                  <c:pt idx="294">
                    <c:v>0.74996043483956798</c:v>
                  </c:pt>
                  <c:pt idx="295">
                    <c:v>0.73519933730331477</c:v>
                  </c:pt>
                  <c:pt idx="296">
                    <c:v>0.7048337142993234</c:v>
                  </c:pt>
                  <c:pt idx="297">
                    <c:v>0.74374924712124646</c:v>
                  </c:pt>
                  <c:pt idx="298">
                    <c:v>0.88703340078240123</c:v>
                  </c:pt>
                  <c:pt idx="299">
                    <c:v>0.58817169809305037</c:v>
                  </c:pt>
                  <c:pt idx="300">
                    <c:v>0.55750736581473992</c:v>
                  </c:pt>
                  <c:pt idx="301">
                    <c:v>0.64676680302043188</c:v>
                  </c:pt>
                  <c:pt idx="302">
                    <c:v>0.84202723739725416</c:v>
                  </c:pt>
                  <c:pt idx="303">
                    <c:v>0.59185604225946209</c:v>
                  </c:pt>
                  <c:pt idx="304">
                    <c:v>0.5351973477744264</c:v>
                  </c:pt>
                  <c:pt idx="305">
                    <c:v>0.70599047379869673</c:v>
                  </c:pt>
                  <c:pt idx="306">
                    <c:v>0.53333165168500885</c:v>
                  </c:pt>
                  <c:pt idx="307">
                    <c:v>0.64810743595359188</c:v>
                  </c:pt>
                  <c:pt idx="308">
                    <c:v>0.66255056346387475</c:v>
                  </c:pt>
                  <c:pt idx="309">
                    <c:v>0.84294626400746286</c:v>
                  </c:pt>
                  <c:pt idx="310">
                    <c:v>0.51883737292379473</c:v>
                  </c:pt>
                  <c:pt idx="311">
                    <c:v>0.95891358435748475</c:v>
                  </c:pt>
                  <c:pt idx="312">
                    <c:v>0.71390091053989879</c:v>
                  </c:pt>
                  <c:pt idx="313">
                    <c:v>0.5725936691132284</c:v>
                  </c:pt>
                  <c:pt idx="314">
                    <c:v>0.65759677804451122</c:v>
                  </c:pt>
                  <c:pt idx="315">
                    <c:v>0.60844955568681669</c:v>
                  </c:pt>
                  <c:pt idx="316">
                    <c:v>0.5918964203136895</c:v>
                  </c:pt>
                  <c:pt idx="317">
                    <c:v>0.64095962063838685</c:v>
                  </c:pt>
                  <c:pt idx="318">
                    <c:v>0.65916088444147181</c:v>
                  </c:pt>
                  <c:pt idx="319">
                    <c:v>0.65896652894994745</c:v>
                  </c:pt>
                  <c:pt idx="320">
                    <c:v>0.72241218064394241</c:v>
                  </c:pt>
                  <c:pt idx="321">
                    <c:v>0.6750650773517809</c:v>
                  </c:pt>
                  <c:pt idx="322">
                    <c:v>0.60569021002882384</c:v>
                  </c:pt>
                  <c:pt idx="323">
                    <c:v>0.63009466890701638</c:v>
                  </c:pt>
                  <c:pt idx="324">
                    <c:v>0.52824213874847226</c:v>
                  </c:pt>
                  <c:pt idx="325">
                    <c:v>0.72708676252578019</c:v>
                  </c:pt>
                  <c:pt idx="326">
                    <c:v>0.97475016001313153</c:v>
                  </c:pt>
                  <c:pt idx="327">
                    <c:v>0.50767262395674739</c:v>
                  </c:pt>
                  <c:pt idx="328">
                    <c:v>0.59932565506880919</c:v>
                  </c:pt>
                  <c:pt idx="329">
                    <c:v>0.71170236932496911</c:v>
                  </c:pt>
                  <c:pt idx="330">
                    <c:v>0.57936675460124898</c:v>
                  </c:pt>
                  <c:pt idx="331">
                    <c:v>0.86541339483393576</c:v>
                  </c:pt>
                  <c:pt idx="332">
                    <c:v>0.60297494658216721</c:v>
                  </c:pt>
                  <c:pt idx="333">
                    <c:v>0.59441069764422538</c:v>
                  </c:pt>
                  <c:pt idx="334">
                    <c:v>0.57387278478396742</c:v>
                  </c:pt>
                  <c:pt idx="335">
                    <c:v>0.9017969557958635</c:v>
                  </c:pt>
                  <c:pt idx="336">
                    <c:v>0.62186299288475599</c:v>
                  </c:pt>
                  <c:pt idx="337">
                    <c:v>0.82712249208156674</c:v>
                  </c:pt>
                  <c:pt idx="338">
                    <c:v>0.79808162554922224</c:v>
                  </c:pt>
                  <c:pt idx="339">
                    <c:v>0.63691945847288356</c:v>
                  </c:pt>
                  <c:pt idx="340">
                    <c:v>0.6419332191597148</c:v>
                  </c:pt>
                  <c:pt idx="341">
                    <c:v>0.64632250761704702</c:v>
                  </c:pt>
                  <c:pt idx="342">
                    <c:v>0.9800742089178236</c:v>
                  </c:pt>
                  <c:pt idx="343">
                    <c:v>0.95977232198491291</c:v>
                  </c:pt>
                  <c:pt idx="344">
                    <c:v>0.61953515813975757</c:v>
                  </c:pt>
                  <c:pt idx="345">
                    <c:v>0.71402577574363391</c:v>
                  </c:pt>
                  <c:pt idx="346">
                    <c:v>0.73221862432140017</c:v>
                  </c:pt>
                  <c:pt idx="347">
                    <c:v>0.94921338301031677</c:v>
                  </c:pt>
                  <c:pt idx="348">
                    <c:v>0.59438434719339528</c:v>
                  </c:pt>
                  <c:pt idx="349">
                    <c:v>0.68299987301115084</c:v>
                  </c:pt>
                  <c:pt idx="350">
                    <c:v>0.80729332883283389</c:v>
                  </c:pt>
                  <c:pt idx="351">
                    <c:v>0.9139186591931957</c:v>
                  </c:pt>
                  <c:pt idx="352">
                    <c:v>0.58777769400362023</c:v>
                  </c:pt>
                  <c:pt idx="353">
                    <c:v>0.77479628064401096</c:v>
                  </c:pt>
                  <c:pt idx="354">
                    <c:v>0.84300664415948545</c:v>
                  </c:pt>
                  <c:pt idx="355">
                    <c:v>0.75197196312583603</c:v>
                  </c:pt>
                  <c:pt idx="356">
                    <c:v>0.64211702650310776</c:v>
                  </c:pt>
                  <c:pt idx="357">
                    <c:v>1.0312473340335293</c:v>
                  </c:pt>
                  <c:pt idx="358">
                    <c:v>0.94183475494368341</c:v>
                  </c:pt>
                  <c:pt idx="359">
                    <c:v>0.84661754086179075</c:v>
                  </c:pt>
                  <c:pt idx="360">
                    <c:v>0.82244652057214596</c:v>
                  </c:pt>
                  <c:pt idx="361">
                    <c:v>0.71690411490047756</c:v>
                  </c:pt>
                  <c:pt idx="362">
                    <c:v>0.61900008395460571</c:v>
                  </c:pt>
                  <c:pt idx="363">
                    <c:v>0.76708150291865407</c:v>
                  </c:pt>
                  <c:pt idx="364">
                    <c:v>1.0770880738718098</c:v>
                  </c:pt>
                  <c:pt idx="365">
                    <c:v>0.55253549082831688</c:v>
                  </c:pt>
                  <c:pt idx="366">
                    <c:v>0.75348349908842083</c:v>
                  </c:pt>
                  <c:pt idx="367">
                    <c:v>0.89872199013328224</c:v>
                  </c:pt>
                  <c:pt idx="368">
                    <c:v>0.75445360165707498</c:v>
                  </c:pt>
                  <c:pt idx="369">
                    <c:v>1.1074192091828234</c:v>
                  </c:pt>
                  <c:pt idx="370">
                    <c:v>1.324881267378043</c:v>
                  </c:pt>
                  <c:pt idx="371">
                    <c:v>0.58406686976052946</c:v>
                  </c:pt>
                  <c:pt idx="372">
                    <c:v>0.64516937896376247</c:v>
                  </c:pt>
                  <c:pt idx="373">
                    <c:v>0.67803716977228168</c:v>
                  </c:pt>
                  <c:pt idx="374">
                    <c:v>0.80835283731053909</c:v>
                  </c:pt>
                  <c:pt idx="375">
                    <c:v>0.66516590352011418</c:v>
                  </c:pt>
                  <c:pt idx="376">
                    <c:v>0.61776083689380112</c:v>
                  </c:pt>
                  <c:pt idx="377">
                    <c:v>0.73579796644873208</c:v>
                  </c:pt>
                  <c:pt idx="378">
                    <c:v>0.71773804163815313</c:v>
                  </c:pt>
                  <c:pt idx="379">
                    <c:v>0.72164939231087311</c:v>
                  </c:pt>
                  <c:pt idx="380">
                    <c:v>1.0433115598661418</c:v>
                  </c:pt>
                  <c:pt idx="381">
                    <c:v>0.66311842790995024</c:v>
                  </c:pt>
                  <c:pt idx="382">
                    <c:v>1.2310730334525968</c:v>
                  </c:pt>
                  <c:pt idx="383">
                    <c:v>0.72084171125000474</c:v>
                  </c:pt>
                  <c:pt idx="384">
                    <c:v>0.66386614550920642</c:v>
                  </c:pt>
                  <c:pt idx="385">
                    <c:v>0.94616538056071442</c:v>
                  </c:pt>
                  <c:pt idx="386">
                    <c:v>0.64854420803743118</c:v>
                  </c:pt>
                  <c:pt idx="387">
                    <c:v>0.89859939137285194</c:v>
                  </c:pt>
                  <c:pt idx="388">
                    <c:v>0.66442316243028043</c:v>
                  </c:pt>
                  <c:pt idx="389">
                    <c:v>1.0614001947464415</c:v>
                  </c:pt>
                  <c:pt idx="390">
                    <c:v>0.86668794033728824</c:v>
                  </c:pt>
                  <c:pt idx="391">
                    <c:v>0.79447326301867749</c:v>
                  </c:pt>
                  <c:pt idx="392">
                    <c:v>0.82880457032132082</c:v>
                  </c:pt>
                  <c:pt idx="393">
                    <c:v>0.83603720401434145</c:v>
                  </c:pt>
                  <c:pt idx="394">
                    <c:v>0.77870469043332347</c:v>
                  </c:pt>
                  <c:pt idx="395">
                    <c:v>0.9035155523209929</c:v>
                  </c:pt>
                  <c:pt idx="396">
                    <c:v>0.90011664168939876</c:v>
                  </c:pt>
                  <c:pt idx="397">
                    <c:v>1.0420242458546982</c:v>
                  </c:pt>
                  <c:pt idx="398">
                    <c:v>0.6692347462450422</c:v>
                  </c:pt>
                  <c:pt idx="399">
                    <c:v>1.218844408473263</c:v>
                  </c:pt>
                  <c:pt idx="400">
                    <c:v>1.0003423855598377</c:v>
                  </c:pt>
                  <c:pt idx="401">
                    <c:v>0.72277224436806997</c:v>
                  </c:pt>
                  <c:pt idx="402">
                    <c:v>0.93079145867995761</c:v>
                  </c:pt>
                  <c:pt idx="403">
                    <c:v>1.2921734309462711</c:v>
                  </c:pt>
                  <c:pt idx="404">
                    <c:v>0.96837828347756083</c:v>
                  </c:pt>
                  <c:pt idx="405">
                    <c:v>0.66816957720548986</c:v>
                  </c:pt>
                  <c:pt idx="406">
                    <c:v>0.61629029999231943</c:v>
                  </c:pt>
                  <c:pt idx="407">
                    <c:v>0.79702606341163651</c:v>
                  </c:pt>
                  <c:pt idx="408">
                    <c:v>0.70188819981059281</c:v>
                  </c:pt>
                  <c:pt idx="409">
                    <c:v>0.96699931735748879</c:v>
                  </c:pt>
                  <c:pt idx="410">
                    <c:v>0.8740025137742311</c:v>
                  </c:pt>
                  <c:pt idx="411">
                    <c:v>0.76739107671116569</c:v>
                  </c:pt>
                  <c:pt idx="412">
                    <c:v>1.2452414396443539</c:v>
                  </c:pt>
                  <c:pt idx="413">
                    <c:v>0.99948918773929674</c:v>
                  </c:pt>
                  <c:pt idx="414">
                    <c:v>0.83558472072603263</c:v>
                  </c:pt>
                  <c:pt idx="415">
                    <c:v>1.5124551635457875</c:v>
                  </c:pt>
                  <c:pt idx="416">
                    <c:v>0.71507405532130475</c:v>
                  </c:pt>
                  <c:pt idx="417">
                    <c:v>0.56489885938936235</c:v>
                  </c:pt>
                  <c:pt idx="418">
                    <c:v>0.89395596157369439</c:v>
                  </c:pt>
                  <c:pt idx="419">
                    <c:v>0.72936485064263634</c:v>
                  </c:pt>
                  <c:pt idx="420">
                    <c:v>0.85282421382437812</c:v>
                  </c:pt>
                  <c:pt idx="421">
                    <c:v>0.76486178968358753</c:v>
                  </c:pt>
                  <c:pt idx="422">
                    <c:v>1.369766764825028</c:v>
                  </c:pt>
                  <c:pt idx="423">
                    <c:v>0.8530250043679577</c:v>
                  </c:pt>
                  <c:pt idx="424">
                    <c:v>0.84917726743302746</c:v>
                  </c:pt>
                  <c:pt idx="425">
                    <c:v>0.69498785038154332</c:v>
                  </c:pt>
                  <c:pt idx="426">
                    <c:v>0.80741651121871183</c:v>
                  </c:pt>
                  <c:pt idx="427">
                    <c:v>0.74499943759003207</c:v>
                  </c:pt>
                  <c:pt idx="428">
                    <c:v>1.4840969264032784</c:v>
                  </c:pt>
                  <c:pt idx="429">
                    <c:v>1.0459842822648253</c:v>
                  </c:pt>
                  <c:pt idx="430">
                    <c:v>0.93500708819726008</c:v>
                  </c:pt>
                  <c:pt idx="431">
                    <c:v>0.94258737243234281</c:v>
                  </c:pt>
                  <c:pt idx="432">
                    <c:v>1.0585954863073546</c:v>
                  </c:pt>
                  <c:pt idx="433">
                    <c:v>0.92354289736364703</c:v>
                  </c:pt>
                  <c:pt idx="434">
                    <c:v>0.96542396470890635</c:v>
                  </c:pt>
                  <c:pt idx="435">
                    <c:v>0.77821892446466112</c:v>
                  </c:pt>
                  <c:pt idx="436">
                    <c:v>0.60756208282540258</c:v>
                  </c:pt>
                  <c:pt idx="437">
                    <c:v>0.72979341941628317</c:v>
                  </c:pt>
                  <c:pt idx="438">
                    <c:v>0.7073752618032404</c:v>
                  </c:pt>
                  <c:pt idx="439">
                    <c:v>0.85897498844718934</c:v>
                  </c:pt>
                  <c:pt idx="440">
                    <c:v>0.77387472530507162</c:v>
                  </c:pt>
                  <c:pt idx="441">
                    <c:v>1.7272393467780898</c:v>
                  </c:pt>
                  <c:pt idx="442">
                    <c:v>0.68522867865170078</c:v>
                  </c:pt>
                  <c:pt idx="443">
                    <c:v>1.4110844894855963</c:v>
                  </c:pt>
                  <c:pt idx="444">
                    <c:v>0.88199626319129576</c:v>
                  </c:pt>
                  <c:pt idx="445">
                    <c:v>1.140320918298146</c:v>
                  </c:pt>
                  <c:pt idx="446">
                    <c:v>1.0171274090591236</c:v>
                  </c:pt>
                  <c:pt idx="447">
                    <c:v>1.739895255962062</c:v>
                  </c:pt>
                  <c:pt idx="448">
                    <c:v>0.77568219063207067</c:v>
                  </c:pt>
                  <c:pt idx="449">
                    <c:v>0.70028741656727378</c:v>
                  </c:pt>
                </c:numCache>
              </c:numRef>
            </c:plus>
            <c:minus>
              <c:numRef>
                <c:f>Hazards!$DV$13:$DV$462</c:f>
                <c:numCache>
                  <c:formatCode>General</c:formatCode>
                  <c:ptCount val="45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1.4267166968655034E-3</c:v>
                  </c:pt>
                  <c:pt idx="5">
                    <c:v>0</c:v>
                  </c:pt>
                  <c:pt idx="6">
                    <c:v>0</c:v>
                  </c:pt>
                  <c:pt idx="7">
                    <c:v>1.4268591975343872E-3</c:v>
                  </c:pt>
                  <c:pt idx="8">
                    <c:v>9.4132977172454533E-3</c:v>
                  </c:pt>
                  <c:pt idx="9">
                    <c:v>2.1449806698516712E-2</c:v>
                  </c:pt>
                  <c:pt idx="10">
                    <c:v>4.3781420813052925E-2</c:v>
                  </c:pt>
                  <c:pt idx="11">
                    <c:v>8.1699219405951082E-2</c:v>
                  </c:pt>
                  <c:pt idx="12">
                    <c:v>0.11596631015267581</c:v>
                  </c:pt>
                  <c:pt idx="13">
                    <c:v>0.206683376356561</c:v>
                  </c:pt>
                  <c:pt idx="14">
                    <c:v>0.30794874320583487</c:v>
                  </c:pt>
                  <c:pt idx="15">
                    <c:v>0.43583385956691745</c:v>
                  </c:pt>
                  <c:pt idx="16">
                    <c:v>0.53983915295309781</c:v>
                  </c:pt>
                  <c:pt idx="17">
                    <c:v>0.7175970006421829</c:v>
                  </c:pt>
                  <c:pt idx="18">
                    <c:v>0.86509480213548495</c:v>
                  </c:pt>
                  <c:pt idx="19">
                    <c:v>0.93453335427030204</c:v>
                  </c:pt>
                  <c:pt idx="20">
                    <c:v>1.0074498470463724</c:v>
                  </c:pt>
                  <c:pt idx="21">
                    <c:v>1.0168962072198582</c:v>
                  </c:pt>
                  <c:pt idx="22">
                    <c:v>1.0022135025830805</c:v>
                  </c:pt>
                  <c:pt idx="23">
                    <c:v>1.0358565768296715</c:v>
                  </c:pt>
                  <c:pt idx="24">
                    <c:v>1.0549539166008026</c:v>
                  </c:pt>
                  <c:pt idx="25">
                    <c:v>1.0445724199654647</c:v>
                  </c:pt>
                  <c:pt idx="26">
                    <c:v>1.0143592745850518</c:v>
                  </c:pt>
                  <c:pt idx="27">
                    <c:v>1.0299278945216974</c:v>
                  </c:pt>
                  <c:pt idx="28">
                    <c:v>0.97940245979647089</c:v>
                  </c:pt>
                  <c:pt idx="29">
                    <c:v>1.0016139143639426</c:v>
                  </c:pt>
                  <c:pt idx="30">
                    <c:v>1.0348957016722278</c:v>
                  </c:pt>
                  <c:pt idx="31">
                    <c:v>0.99842207079132939</c:v>
                  </c:pt>
                  <c:pt idx="32">
                    <c:v>1.026376119632058</c:v>
                  </c:pt>
                  <c:pt idx="33">
                    <c:v>1.0408674096706598</c:v>
                  </c:pt>
                  <c:pt idx="34">
                    <c:v>1.0213357264823932</c:v>
                  </c:pt>
                  <c:pt idx="35">
                    <c:v>1.0383421709567715</c:v>
                  </c:pt>
                  <c:pt idx="36">
                    <c:v>0.99575659675733608</c:v>
                  </c:pt>
                  <c:pt idx="37">
                    <c:v>0.96554613845437109</c:v>
                  </c:pt>
                  <c:pt idx="38">
                    <c:v>1.0198228293615743</c:v>
                  </c:pt>
                  <c:pt idx="39">
                    <c:v>0.98283700069308044</c:v>
                  </c:pt>
                  <c:pt idx="40">
                    <c:v>0.94480337517892965</c:v>
                  </c:pt>
                  <c:pt idx="41">
                    <c:v>0.89833390469942731</c:v>
                  </c:pt>
                  <c:pt idx="42">
                    <c:v>0.91738979778214602</c:v>
                  </c:pt>
                  <c:pt idx="43">
                    <c:v>0.8682490271931701</c:v>
                  </c:pt>
                  <c:pt idx="44">
                    <c:v>0.84117970854466828</c:v>
                  </c:pt>
                  <c:pt idx="45">
                    <c:v>0.86147772439977077</c:v>
                  </c:pt>
                  <c:pt idx="46">
                    <c:v>0.78495863003701538</c:v>
                  </c:pt>
                  <c:pt idx="47">
                    <c:v>0.79726565930247373</c:v>
                  </c:pt>
                  <c:pt idx="48">
                    <c:v>0.77327716315507034</c:v>
                  </c:pt>
                  <c:pt idx="49">
                    <c:v>0.87393960389005598</c:v>
                  </c:pt>
                  <c:pt idx="50">
                    <c:v>0.71156540529734191</c:v>
                  </c:pt>
                  <c:pt idx="51">
                    <c:v>0.77073591699169364</c:v>
                  </c:pt>
                  <c:pt idx="52">
                    <c:v>0.73341264083683322</c:v>
                  </c:pt>
                  <c:pt idx="53">
                    <c:v>0.78487000925212003</c:v>
                  </c:pt>
                  <c:pt idx="54">
                    <c:v>0.6766090045690587</c:v>
                  </c:pt>
                  <c:pt idx="55">
                    <c:v>0.71012236326059186</c:v>
                  </c:pt>
                  <c:pt idx="56">
                    <c:v>0.71657064944641824</c:v>
                  </c:pt>
                  <c:pt idx="57">
                    <c:v>0.63038262959027225</c:v>
                  </c:pt>
                  <c:pt idx="58">
                    <c:v>0.6670589790459005</c:v>
                  </c:pt>
                  <c:pt idx="59">
                    <c:v>0.66248592662367534</c:v>
                  </c:pt>
                  <c:pt idx="60">
                    <c:v>0.59929807928520096</c:v>
                  </c:pt>
                  <c:pt idx="61">
                    <c:v>0.63513465337289088</c:v>
                  </c:pt>
                  <c:pt idx="62">
                    <c:v>0.66487589442106798</c:v>
                  </c:pt>
                  <c:pt idx="63">
                    <c:v>0.64414497242784796</c:v>
                  </c:pt>
                  <c:pt idx="64">
                    <c:v>0.6293958404384733</c:v>
                  </c:pt>
                  <c:pt idx="65">
                    <c:v>0.62822232370349484</c:v>
                  </c:pt>
                  <c:pt idx="66">
                    <c:v>0.59930943041097362</c:v>
                  </c:pt>
                  <c:pt idx="67">
                    <c:v>0.57395540602319284</c:v>
                  </c:pt>
                  <c:pt idx="68">
                    <c:v>0.57129222236443056</c:v>
                  </c:pt>
                  <c:pt idx="69">
                    <c:v>0.58963801552033956</c:v>
                  </c:pt>
                  <c:pt idx="70">
                    <c:v>0.54651746135017487</c:v>
                  </c:pt>
                  <c:pt idx="71">
                    <c:v>0.6363569801992095</c:v>
                  </c:pt>
                  <c:pt idx="72">
                    <c:v>0.59206377397642618</c:v>
                  </c:pt>
                  <c:pt idx="73">
                    <c:v>0.60003931983808567</c:v>
                  </c:pt>
                  <c:pt idx="74">
                    <c:v>0.60414685841232196</c:v>
                  </c:pt>
                  <c:pt idx="75">
                    <c:v>0.58350478971666153</c:v>
                  </c:pt>
                  <c:pt idx="76">
                    <c:v>0.5853576099383051</c:v>
                  </c:pt>
                  <c:pt idx="77">
                    <c:v>0.59096810001881839</c:v>
                  </c:pt>
                  <c:pt idx="78">
                    <c:v>0.60904660244790965</c:v>
                  </c:pt>
                  <c:pt idx="79">
                    <c:v>0.60333716854216457</c:v>
                  </c:pt>
                  <c:pt idx="80">
                    <c:v>0.52692016347402437</c:v>
                  </c:pt>
                  <c:pt idx="81">
                    <c:v>0.5845144201830822</c:v>
                  </c:pt>
                  <c:pt idx="82">
                    <c:v>0.54308013355985807</c:v>
                  </c:pt>
                  <c:pt idx="83">
                    <c:v>0.55521169613183918</c:v>
                  </c:pt>
                  <c:pt idx="84">
                    <c:v>0.52683543131644128</c:v>
                  </c:pt>
                  <c:pt idx="85">
                    <c:v>0.56268123387993862</c:v>
                  </c:pt>
                  <c:pt idx="86">
                    <c:v>0.52038636958176865</c:v>
                  </c:pt>
                  <c:pt idx="87">
                    <c:v>0.55464873200333609</c:v>
                  </c:pt>
                  <c:pt idx="88">
                    <c:v>0.56238282269788775</c:v>
                  </c:pt>
                  <c:pt idx="89">
                    <c:v>0.53051879807146285</c:v>
                  </c:pt>
                  <c:pt idx="90">
                    <c:v>0.52439841429168976</c:v>
                  </c:pt>
                  <c:pt idx="91">
                    <c:v>0.59271510377440051</c:v>
                  </c:pt>
                  <c:pt idx="92">
                    <c:v>0.48949181480052656</c:v>
                  </c:pt>
                  <c:pt idx="93">
                    <c:v>0.5323434144933783</c:v>
                  </c:pt>
                  <c:pt idx="94">
                    <c:v>0.54015532325410098</c:v>
                  </c:pt>
                  <c:pt idx="95">
                    <c:v>0.56393017237373921</c:v>
                  </c:pt>
                  <c:pt idx="96">
                    <c:v>0.53461657185315792</c:v>
                  </c:pt>
                  <c:pt idx="97">
                    <c:v>0.4376340880543878</c:v>
                  </c:pt>
                  <c:pt idx="98">
                    <c:v>0.52389813103619842</c:v>
                  </c:pt>
                  <c:pt idx="99">
                    <c:v>0.58328015603350614</c:v>
                  </c:pt>
                  <c:pt idx="100">
                    <c:v>0.51753190233042612</c:v>
                  </c:pt>
                  <c:pt idx="101">
                    <c:v>0.58667675456289525</c:v>
                  </c:pt>
                  <c:pt idx="102">
                    <c:v>0.56962188666730251</c:v>
                  </c:pt>
                  <c:pt idx="103">
                    <c:v>0.49803705807548582</c:v>
                  </c:pt>
                  <c:pt idx="104">
                    <c:v>0.58608626008159115</c:v>
                  </c:pt>
                  <c:pt idx="105">
                    <c:v>0.54058271065119246</c:v>
                  </c:pt>
                  <c:pt idx="106">
                    <c:v>0.53752489054008901</c:v>
                  </c:pt>
                  <c:pt idx="107">
                    <c:v>0.52912519210407671</c:v>
                  </c:pt>
                  <c:pt idx="108">
                    <c:v>0.56799811939899447</c:v>
                  </c:pt>
                  <c:pt idx="109">
                    <c:v>0.48289378206489081</c:v>
                  </c:pt>
                  <c:pt idx="110">
                    <c:v>0.59369949931133326</c:v>
                  </c:pt>
                  <c:pt idx="111">
                    <c:v>0.48185881516832874</c:v>
                  </c:pt>
                  <c:pt idx="112">
                    <c:v>0.50112317674079232</c:v>
                  </c:pt>
                  <c:pt idx="113">
                    <c:v>0.54241493417551856</c:v>
                  </c:pt>
                  <c:pt idx="114">
                    <c:v>0.54715276264957113</c:v>
                  </c:pt>
                  <c:pt idx="115">
                    <c:v>0.5907538406062206</c:v>
                  </c:pt>
                  <c:pt idx="116">
                    <c:v>0.53056776460765331</c:v>
                  </c:pt>
                  <c:pt idx="117">
                    <c:v>0.50575734340459133</c:v>
                  </c:pt>
                  <c:pt idx="118">
                    <c:v>0.55646789532621221</c:v>
                  </c:pt>
                  <c:pt idx="119">
                    <c:v>0.58494665364426035</c:v>
                  </c:pt>
                  <c:pt idx="120">
                    <c:v>0.49845922268066761</c:v>
                  </c:pt>
                  <c:pt idx="121">
                    <c:v>0.46652173881180103</c:v>
                  </c:pt>
                  <c:pt idx="122">
                    <c:v>0.59796651868645101</c:v>
                  </c:pt>
                  <c:pt idx="123">
                    <c:v>0.54471846057540796</c:v>
                  </c:pt>
                  <c:pt idx="124">
                    <c:v>0.50325932363020875</c:v>
                  </c:pt>
                  <c:pt idx="125">
                    <c:v>0.62916112071648655</c:v>
                  </c:pt>
                  <c:pt idx="126">
                    <c:v>0.45750289255223442</c:v>
                  </c:pt>
                  <c:pt idx="127">
                    <c:v>0.47499977266699756</c:v>
                  </c:pt>
                  <c:pt idx="128">
                    <c:v>0.54993124568138596</c:v>
                  </c:pt>
                  <c:pt idx="129">
                    <c:v>0.47636723744473058</c:v>
                  </c:pt>
                  <c:pt idx="130">
                    <c:v>0.51719375883324881</c:v>
                  </c:pt>
                  <c:pt idx="131">
                    <c:v>0.60474291875370489</c:v>
                  </c:pt>
                  <c:pt idx="132">
                    <c:v>0.55754122602732736</c:v>
                  </c:pt>
                  <c:pt idx="133">
                    <c:v>0.55095657247417529</c:v>
                  </c:pt>
                  <c:pt idx="134">
                    <c:v>0.48837207308243508</c:v>
                  </c:pt>
                  <c:pt idx="135">
                    <c:v>0.52796018222415808</c:v>
                  </c:pt>
                  <c:pt idx="136">
                    <c:v>0.55212008244755961</c:v>
                  </c:pt>
                  <c:pt idx="137">
                    <c:v>0.58459885536687739</c:v>
                  </c:pt>
                  <c:pt idx="138">
                    <c:v>0.50016998396816581</c:v>
                  </c:pt>
                  <c:pt idx="139">
                    <c:v>0.6108635073170855</c:v>
                  </c:pt>
                  <c:pt idx="140">
                    <c:v>0.57241498044147809</c:v>
                  </c:pt>
                  <c:pt idx="141">
                    <c:v>0.56379706072172453</c:v>
                  </c:pt>
                  <c:pt idx="142">
                    <c:v>0.58026976540019937</c:v>
                  </c:pt>
                  <c:pt idx="143">
                    <c:v>0.57717250077112181</c:v>
                  </c:pt>
                  <c:pt idx="144">
                    <c:v>0.59427916646788015</c:v>
                  </c:pt>
                  <c:pt idx="145">
                    <c:v>0.55011305364483976</c:v>
                  </c:pt>
                  <c:pt idx="146">
                    <c:v>0.55353391149658437</c:v>
                  </c:pt>
                  <c:pt idx="147">
                    <c:v>0.49491818041696145</c:v>
                  </c:pt>
                  <c:pt idx="148">
                    <c:v>0.52232806024295397</c:v>
                  </c:pt>
                  <c:pt idx="149">
                    <c:v>0.51760858597508774</c:v>
                  </c:pt>
                  <c:pt idx="150">
                    <c:v>0.47913858875756998</c:v>
                  </c:pt>
                  <c:pt idx="151">
                    <c:v>0.48577302125901917</c:v>
                  </c:pt>
                  <c:pt idx="152">
                    <c:v>0.5662745120046091</c:v>
                  </c:pt>
                  <c:pt idx="153">
                    <c:v>0.50703894398752991</c:v>
                  </c:pt>
                  <c:pt idx="154">
                    <c:v>0.57518892132369337</c:v>
                  </c:pt>
                  <c:pt idx="155">
                    <c:v>0.63943960157904167</c:v>
                  </c:pt>
                  <c:pt idx="156">
                    <c:v>0.62143849012568675</c:v>
                  </c:pt>
                  <c:pt idx="157">
                    <c:v>0.52908215244205115</c:v>
                  </c:pt>
                  <c:pt idx="158">
                    <c:v>0.51302225168120463</c:v>
                  </c:pt>
                  <c:pt idx="159">
                    <c:v>0.58369856036055778</c:v>
                  </c:pt>
                  <c:pt idx="160">
                    <c:v>0.51235508323078227</c:v>
                  </c:pt>
                  <c:pt idx="161">
                    <c:v>0.59397277582306163</c:v>
                  </c:pt>
                  <c:pt idx="162">
                    <c:v>0.44824229184086706</c:v>
                  </c:pt>
                  <c:pt idx="163">
                    <c:v>0.61564983547782748</c:v>
                  </c:pt>
                  <c:pt idx="164">
                    <c:v>0.53840214623626614</c:v>
                  </c:pt>
                  <c:pt idx="165">
                    <c:v>0.59115053555320374</c:v>
                  </c:pt>
                  <c:pt idx="166">
                    <c:v>0.53125152702877698</c:v>
                  </c:pt>
                  <c:pt idx="167">
                    <c:v>0.71977580652179818</c:v>
                  </c:pt>
                  <c:pt idx="168">
                    <c:v>0.62461734234197397</c:v>
                  </c:pt>
                  <c:pt idx="169">
                    <c:v>0.5980533167656289</c:v>
                  </c:pt>
                  <c:pt idx="170">
                    <c:v>0.54223299397573099</c:v>
                  </c:pt>
                  <c:pt idx="171">
                    <c:v>0.54323570604780813</c:v>
                  </c:pt>
                  <c:pt idx="172">
                    <c:v>0.46967055409009278</c:v>
                  </c:pt>
                  <c:pt idx="173">
                    <c:v>0.55242048426048518</c:v>
                  </c:pt>
                  <c:pt idx="174">
                    <c:v>0.57867960004554109</c:v>
                  </c:pt>
                  <c:pt idx="175">
                    <c:v>0.45354929422842227</c:v>
                  </c:pt>
                  <c:pt idx="176">
                    <c:v>0.52979334056356631</c:v>
                  </c:pt>
                  <c:pt idx="177">
                    <c:v>0.52477739365206078</c:v>
                  </c:pt>
                  <c:pt idx="178">
                    <c:v>0.59435246953153098</c:v>
                  </c:pt>
                  <c:pt idx="179">
                    <c:v>0.51814834653736463</c:v>
                  </c:pt>
                  <c:pt idx="180">
                    <c:v>0.54445870352167824</c:v>
                  </c:pt>
                  <c:pt idx="181">
                    <c:v>0.61332901412464036</c:v>
                  </c:pt>
                  <c:pt idx="182">
                    <c:v>0.49446984963997581</c:v>
                  </c:pt>
                  <c:pt idx="183">
                    <c:v>0.52380226691955889</c:v>
                  </c:pt>
                  <c:pt idx="184">
                    <c:v>0.6403517671770308</c:v>
                  </c:pt>
                  <c:pt idx="185">
                    <c:v>0.4839664036058447</c:v>
                  </c:pt>
                  <c:pt idx="186">
                    <c:v>0.58017280469554511</c:v>
                  </c:pt>
                  <c:pt idx="187">
                    <c:v>0.55841860848016911</c:v>
                  </c:pt>
                  <c:pt idx="188">
                    <c:v>0.53403176955525711</c:v>
                  </c:pt>
                  <c:pt idx="189">
                    <c:v>0.60434388684363427</c:v>
                  </c:pt>
                  <c:pt idx="190">
                    <c:v>0.62403601021924782</c:v>
                  </c:pt>
                  <c:pt idx="191">
                    <c:v>0.43110073942341082</c:v>
                  </c:pt>
                  <c:pt idx="192">
                    <c:v>0.56165624615794763</c:v>
                  </c:pt>
                  <c:pt idx="193">
                    <c:v>0.55941887089373632</c:v>
                  </c:pt>
                  <c:pt idx="194">
                    <c:v>0.5555934439106115</c:v>
                  </c:pt>
                  <c:pt idx="195">
                    <c:v>0.64490235008303542</c:v>
                  </c:pt>
                  <c:pt idx="196">
                    <c:v>0.60265379808050912</c:v>
                  </c:pt>
                  <c:pt idx="197">
                    <c:v>0.57448307050799308</c:v>
                  </c:pt>
                  <c:pt idx="198">
                    <c:v>0.52455539908585125</c:v>
                  </c:pt>
                  <c:pt idx="199">
                    <c:v>0.57919966221105679</c:v>
                  </c:pt>
                  <c:pt idx="200">
                    <c:v>0.4568798564955609</c:v>
                  </c:pt>
                  <c:pt idx="201">
                    <c:v>0.50993118896185918</c:v>
                  </c:pt>
                  <c:pt idx="202">
                    <c:v>0.61797212946451785</c:v>
                  </c:pt>
                  <c:pt idx="203">
                    <c:v>0.41919625134969041</c:v>
                  </c:pt>
                  <c:pt idx="204">
                    <c:v>0.59706529148825616</c:v>
                  </c:pt>
                  <c:pt idx="205">
                    <c:v>0.54618300404589326</c:v>
                  </c:pt>
                  <c:pt idx="206">
                    <c:v>0.52266691084784778</c:v>
                  </c:pt>
                  <c:pt idx="207">
                    <c:v>0.44156582160594621</c:v>
                  </c:pt>
                  <c:pt idx="208">
                    <c:v>0.65435273402917249</c:v>
                  </c:pt>
                  <c:pt idx="209">
                    <c:v>0.60772170685151983</c:v>
                  </c:pt>
                  <c:pt idx="210">
                    <c:v>0.48521535710255304</c:v>
                  </c:pt>
                  <c:pt idx="211">
                    <c:v>0.59751385417198366</c:v>
                  </c:pt>
                  <c:pt idx="212">
                    <c:v>0.54910787467288091</c:v>
                  </c:pt>
                  <c:pt idx="213">
                    <c:v>0.46221192824008062</c:v>
                  </c:pt>
                  <c:pt idx="214">
                    <c:v>0.56793355617670727</c:v>
                  </c:pt>
                  <c:pt idx="215">
                    <c:v>0.47500579955714595</c:v>
                  </c:pt>
                  <c:pt idx="216">
                    <c:v>0.48661418848009635</c:v>
                  </c:pt>
                  <c:pt idx="217">
                    <c:v>0.63443123047072869</c:v>
                  </c:pt>
                  <c:pt idx="218">
                    <c:v>0.64067757224561184</c:v>
                  </c:pt>
                  <c:pt idx="219">
                    <c:v>0.46424723528054496</c:v>
                  </c:pt>
                  <c:pt idx="220">
                    <c:v>0.4587847092572489</c:v>
                  </c:pt>
                  <c:pt idx="221">
                    <c:v>0.71745438479725876</c:v>
                  </c:pt>
                  <c:pt idx="222">
                    <c:v>0.64694328358755926</c:v>
                  </c:pt>
                  <c:pt idx="223">
                    <c:v>0.65492370083667695</c:v>
                  </c:pt>
                  <c:pt idx="224">
                    <c:v>0.58851637805876211</c:v>
                  </c:pt>
                  <c:pt idx="225">
                    <c:v>0.54317748581036196</c:v>
                  </c:pt>
                  <c:pt idx="226">
                    <c:v>0.63437579298150459</c:v>
                  </c:pt>
                  <c:pt idx="227">
                    <c:v>0.68605774345629866</c:v>
                  </c:pt>
                  <c:pt idx="228">
                    <c:v>0.70198784343576792</c:v>
                  </c:pt>
                  <c:pt idx="229">
                    <c:v>0.56810160142373223</c:v>
                  </c:pt>
                  <c:pt idx="230">
                    <c:v>0.56800476747390527</c:v>
                  </c:pt>
                  <c:pt idx="231">
                    <c:v>0.57215542007543974</c:v>
                  </c:pt>
                  <c:pt idx="232">
                    <c:v>0.63666590956188973</c:v>
                  </c:pt>
                  <c:pt idx="233">
                    <c:v>0.59025709588135966</c:v>
                  </c:pt>
                  <c:pt idx="234">
                    <c:v>0.53544245397972368</c:v>
                  </c:pt>
                  <c:pt idx="235">
                    <c:v>0.57218358740868602</c:v>
                  </c:pt>
                  <c:pt idx="236">
                    <c:v>0.50044498271281179</c:v>
                  </c:pt>
                  <c:pt idx="237">
                    <c:v>0.96848448563057765</c:v>
                  </c:pt>
                  <c:pt idx="238">
                    <c:v>0.47866339570487298</c:v>
                  </c:pt>
                  <c:pt idx="239">
                    <c:v>0.53914701435073764</c:v>
                  </c:pt>
                  <c:pt idx="240">
                    <c:v>0.61311049798536599</c:v>
                  </c:pt>
                  <c:pt idx="241">
                    <c:v>0.49729987826016092</c:v>
                  </c:pt>
                  <c:pt idx="242">
                    <c:v>0.55121892526139638</c:v>
                  </c:pt>
                  <c:pt idx="243">
                    <c:v>0.4850509710185994</c:v>
                  </c:pt>
                  <c:pt idx="244">
                    <c:v>0.52478563530388556</c:v>
                  </c:pt>
                  <c:pt idx="245">
                    <c:v>0.49218908409257772</c:v>
                  </c:pt>
                  <c:pt idx="246">
                    <c:v>0.6331431084678697</c:v>
                  </c:pt>
                  <c:pt idx="247">
                    <c:v>0.77558605352043619</c:v>
                  </c:pt>
                  <c:pt idx="248">
                    <c:v>0.56390956076273158</c:v>
                  </c:pt>
                  <c:pt idx="249">
                    <c:v>0.56038966467556672</c:v>
                  </c:pt>
                  <c:pt idx="250">
                    <c:v>0.61718884863683166</c:v>
                  </c:pt>
                  <c:pt idx="251">
                    <c:v>0.66720137622828002</c:v>
                  </c:pt>
                  <c:pt idx="252">
                    <c:v>0.63624701352760948</c:v>
                  </c:pt>
                  <c:pt idx="253">
                    <c:v>0.57634603573940535</c:v>
                  </c:pt>
                  <c:pt idx="254">
                    <c:v>0.67239863439117864</c:v>
                  </c:pt>
                  <c:pt idx="255">
                    <c:v>0.51078581060333317</c:v>
                  </c:pt>
                  <c:pt idx="256">
                    <c:v>0.6564168749475725</c:v>
                  </c:pt>
                  <c:pt idx="257">
                    <c:v>0.51751530695305148</c:v>
                  </c:pt>
                  <c:pt idx="258">
                    <c:v>0.58461455710118126</c:v>
                  </c:pt>
                  <c:pt idx="259">
                    <c:v>0.65497926775021786</c:v>
                  </c:pt>
                  <c:pt idx="260">
                    <c:v>0.5355655633111126</c:v>
                  </c:pt>
                  <c:pt idx="261">
                    <c:v>0.62805667294821599</c:v>
                  </c:pt>
                  <c:pt idx="262">
                    <c:v>0.64778400789456025</c:v>
                  </c:pt>
                  <c:pt idx="263">
                    <c:v>0.54766172989819562</c:v>
                  </c:pt>
                  <c:pt idx="264">
                    <c:v>0.58831408131030338</c:v>
                  </c:pt>
                  <c:pt idx="265">
                    <c:v>0.6519039407433983</c:v>
                  </c:pt>
                  <c:pt idx="266">
                    <c:v>0.62518810448672291</c:v>
                  </c:pt>
                  <c:pt idx="267">
                    <c:v>0.74455002564740713</c:v>
                  </c:pt>
                  <c:pt idx="268">
                    <c:v>0.63340732482225615</c:v>
                  </c:pt>
                  <c:pt idx="269">
                    <c:v>0.52275622635512675</c:v>
                  </c:pt>
                  <c:pt idx="270">
                    <c:v>0.6933037114946744</c:v>
                  </c:pt>
                  <c:pt idx="271">
                    <c:v>0.50261309734342452</c:v>
                  </c:pt>
                  <c:pt idx="272">
                    <c:v>0.63397319127831109</c:v>
                  </c:pt>
                  <c:pt idx="273">
                    <c:v>0.60807026878129133</c:v>
                  </c:pt>
                  <c:pt idx="274">
                    <c:v>0.75054762276088516</c:v>
                  </c:pt>
                  <c:pt idx="275">
                    <c:v>0.65606468364340487</c:v>
                  </c:pt>
                  <c:pt idx="276">
                    <c:v>0.78930986988665874</c:v>
                  </c:pt>
                  <c:pt idx="277">
                    <c:v>0.66635761686994399</c:v>
                  </c:pt>
                  <c:pt idx="278">
                    <c:v>0.84479932777278288</c:v>
                  </c:pt>
                  <c:pt idx="279">
                    <c:v>0.58971136731409324</c:v>
                  </c:pt>
                  <c:pt idx="280">
                    <c:v>0.72314174525622366</c:v>
                  </c:pt>
                  <c:pt idx="281">
                    <c:v>0.59267389544031457</c:v>
                  </c:pt>
                  <c:pt idx="282">
                    <c:v>0.60194015585075089</c:v>
                  </c:pt>
                  <c:pt idx="283">
                    <c:v>0.6508846310426073</c:v>
                  </c:pt>
                  <c:pt idx="284">
                    <c:v>0.58225476641738316</c:v>
                  </c:pt>
                  <c:pt idx="285">
                    <c:v>0.60273332762062626</c:v>
                  </c:pt>
                  <c:pt idx="286">
                    <c:v>0.5719438689159787</c:v>
                  </c:pt>
                  <c:pt idx="287">
                    <c:v>0.88609937589127219</c:v>
                  </c:pt>
                  <c:pt idx="288">
                    <c:v>0.65495768288006084</c:v>
                  </c:pt>
                  <c:pt idx="289">
                    <c:v>0.59581950932565619</c:v>
                  </c:pt>
                  <c:pt idx="290">
                    <c:v>0.57633610392662782</c:v>
                  </c:pt>
                  <c:pt idx="291">
                    <c:v>0.65197345753593627</c:v>
                  </c:pt>
                  <c:pt idx="292">
                    <c:v>0.69817420523608753</c:v>
                  </c:pt>
                  <c:pt idx="293">
                    <c:v>0.65267515301970103</c:v>
                  </c:pt>
                  <c:pt idx="294">
                    <c:v>0.74996043483956798</c:v>
                  </c:pt>
                  <c:pt idx="295">
                    <c:v>0.73519933730331477</c:v>
                  </c:pt>
                  <c:pt idx="296">
                    <c:v>0.7048337142993234</c:v>
                  </c:pt>
                  <c:pt idx="297">
                    <c:v>0.74374924712124646</c:v>
                  </c:pt>
                  <c:pt idx="298">
                    <c:v>0.88703340078240123</c:v>
                  </c:pt>
                  <c:pt idx="299">
                    <c:v>0.58817169809305037</c:v>
                  </c:pt>
                  <c:pt idx="300">
                    <c:v>0.55750736581473992</c:v>
                  </c:pt>
                  <c:pt idx="301">
                    <c:v>0.64676680302043188</c:v>
                  </c:pt>
                  <c:pt idx="302">
                    <c:v>0.84202723739725416</c:v>
                  </c:pt>
                  <c:pt idx="303">
                    <c:v>0.59185604225946209</c:v>
                  </c:pt>
                  <c:pt idx="304">
                    <c:v>0.5351973477744264</c:v>
                  </c:pt>
                  <c:pt idx="305">
                    <c:v>0.70599047379869673</c:v>
                  </c:pt>
                  <c:pt idx="306">
                    <c:v>0.53333165168500885</c:v>
                  </c:pt>
                  <c:pt idx="307">
                    <c:v>0.64810743595359188</c:v>
                  </c:pt>
                  <c:pt idx="308">
                    <c:v>0.66255056346387475</c:v>
                  </c:pt>
                  <c:pt idx="309">
                    <c:v>0.84294626400746286</c:v>
                  </c:pt>
                  <c:pt idx="310">
                    <c:v>0.51883737292379473</c:v>
                  </c:pt>
                  <c:pt idx="311">
                    <c:v>0.95891358435748475</c:v>
                  </c:pt>
                  <c:pt idx="312">
                    <c:v>0.71390091053989879</c:v>
                  </c:pt>
                  <c:pt idx="313">
                    <c:v>0.5725936691132284</c:v>
                  </c:pt>
                  <c:pt idx="314">
                    <c:v>0.65759677804451122</c:v>
                  </c:pt>
                  <c:pt idx="315">
                    <c:v>0.60844955568681669</c:v>
                  </c:pt>
                  <c:pt idx="316">
                    <c:v>0.5918964203136895</c:v>
                  </c:pt>
                  <c:pt idx="317">
                    <c:v>0.64095962063838685</c:v>
                  </c:pt>
                  <c:pt idx="318">
                    <c:v>0.65916088444147181</c:v>
                  </c:pt>
                  <c:pt idx="319">
                    <c:v>0.65896652894994745</c:v>
                  </c:pt>
                  <c:pt idx="320">
                    <c:v>0.72241218064394241</c:v>
                  </c:pt>
                  <c:pt idx="321">
                    <c:v>0.6750650773517809</c:v>
                  </c:pt>
                  <c:pt idx="322">
                    <c:v>0.60569021002882384</c:v>
                  </c:pt>
                  <c:pt idx="323">
                    <c:v>0.63009466890701638</c:v>
                  </c:pt>
                  <c:pt idx="324">
                    <c:v>0.52824213874847226</c:v>
                  </c:pt>
                  <c:pt idx="325">
                    <c:v>0.72708676252578019</c:v>
                  </c:pt>
                  <c:pt idx="326">
                    <c:v>0.97475016001313153</c:v>
                  </c:pt>
                  <c:pt idx="327">
                    <c:v>0.50767262395674739</c:v>
                  </c:pt>
                  <c:pt idx="328">
                    <c:v>0.59932565506880919</c:v>
                  </c:pt>
                  <c:pt idx="329">
                    <c:v>0.71170236932496911</c:v>
                  </c:pt>
                  <c:pt idx="330">
                    <c:v>0.57936675460124898</c:v>
                  </c:pt>
                  <c:pt idx="331">
                    <c:v>0.86541339483393576</c:v>
                  </c:pt>
                  <c:pt idx="332">
                    <c:v>0.60297494658216721</c:v>
                  </c:pt>
                  <c:pt idx="333">
                    <c:v>0.59441069764422538</c:v>
                  </c:pt>
                  <c:pt idx="334">
                    <c:v>0.57387278478396742</c:v>
                  </c:pt>
                  <c:pt idx="335">
                    <c:v>0.9017969557958635</c:v>
                  </c:pt>
                  <c:pt idx="336">
                    <c:v>0.62186299288475599</c:v>
                  </c:pt>
                  <c:pt idx="337">
                    <c:v>0.82712249208156674</c:v>
                  </c:pt>
                  <c:pt idx="338">
                    <c:v>0.79808162554922224</c:v>
                  </c:pt>
                  <c:pt idx="339">
                    <c:v>0.63691945847288356</c:v>
                  </c:pt>
                  <c:pt idx="340">
                    <c:v>0.6419332191597148</c:v>
                  </c:pt>
                  <c:pt idx="341">
                    <c:v>0.64632250761704702</c:v>
                  </c:pt>
                  <c:pt idx="342">
                    <c:v>0.9800742089178236</c:v>
                  </c:pt>
                  <c:pt idx="343">
                    <c:v>0.95977232198491291</c:v>
                  </c:pt>
                  <c:pt idx="344">
                    <c:v>0.61953515813975757</c:v>
                  </c:pt>
                  <c:pt idx="345">
                    <c:v>0.71402577574363391</c:v>
                  </c:pt>
                  <c:pt idx="346">
                    <c:v>0.73221862432140017</c:v>
                  </c:pt>
                  <c:pt idx="347">
                    <c:v>0.94921338301031677</c:v>
                  </c:pt>
                  <c:pt idx="348">
                    <c:v>0.59438434719339528</c:v>
                  </c:pt>
                  <c:pt idx="349">
                    <c:v>0.68299987301115084</c:v>
                  </c:pt>
                  <c:pt idx="350">
                    <c:v>0.80729332883283389</c:v>
                  </c:pt>
                  <c:pt idx="351">
                    <c:v>0.9139186591931957</c:v>
                  </c:pt>
                  <c:pt idx="352">
                    <c:v>0.58777769400362023</c:v>
                  </c:pt>
                  <c:pt idx="353">
                    <c:v>0.77479628064401096</c:v>
                  </c:pt>
                  <c:pt idx="354">
                    <c:v>0.84300664415948545</c:v>
                  </c:pt>
                  <c:pt idx="355">
                    <c:v>0.75197196312583603</c:v>
                  </c:pt>
                  <c:pt idx="356">
                    <c:v>0.64211702650310776</c:v>
                  </c:pt>
                  <c:pt idx="357">
                    <c:v>1.0312473340335293</c:v>
                  </c:pt>
                  <c:pt idx="358">
                    <c:v>0.94183475494368341</c:v>
                  </c:pt>
                  <c:pt idx="359">
                    <c:v>0.84661754086179075</c:v>
                  </c:pt>
                  <c:pt idx="360">
                    <c:v>0.82244652057214596</c:v>
                  </c:pt>
                  <c:pt idx="361">
                    <c:v>0.71690411490047756</c:v>
                  </c:pt>
                  <c:pt idx="362">
                    <c:v>0.61900008395460571</c:v>
                  </c:pt>
                  <c:pt idx="363">
                    <c:v>0.76708150291865407</c:v>
                  </c:pt>
                  <c:pt idx="364">
                    <c:v>1.0770880738718098</c:v>
                  </c:pt>
                  <c:pt idx="365">
                    <c:v>0.55253549082831688</c:v>
                  </c:pt>
                  <c:pt idx="366">
                    <c:v>0.75348349908842083</c:v>
                  </c:pt>
                  <c:pt idx="367">
                    <c:v>0.89872199013328224</c:v>
                  </c:pt>
                  <c:pt idx="368">
                    <c:v>0.75445360165707498</c:v>
                  </c:pt>
                  <c:pt idx="369">
                    <c:v>1.1074192091828234</c:v>
                  </c:pt>
                  <c:pt idx="370">
                    <c:v>1.324881267378043</c:v>
                  </c:pt>
                  <c:pt idx="371">
                    <c:v>0.58406686976052946</c:v>
                  </c:pt>
                  <c:pt idx="372">
                    <c:v>0.64516937896376247</c:v>
                  </c:pt>
                  <c:pt idx="373">
                    <c:v>0.67803716977228168</c:v>
                  </c:pt>
                  <c:pt idx="374">
                    <c:v>0.80835283731053909</c:v>
                  </c:pt>
                  <c:pt idx="375">
                    <c:v>0.66516590352011418</c:v>
                  </c:pt>
                  <c:pt idx="376">
                    <c:v>0.61776083689380112</c:v>
                  </c:pt>
                  <c:pt idx="377">
                    <c:v>0.73579796644873208</c:v>
                  </c:pt>
                  <c:pt idx="378">
                    <c:v>0.71773804163815313</c:v>
                  </c:pt>
                  <c:pt idx="379">
                    <c:v>0.72164939231087311</c:v>
                  </c:pt>
                  <c:pt idx="380">
                    <c:v>1.0433115598661418</c:v>
                  </c:pt>
                  <c:pt idx="381">
                    <c:v>0.66311842790995024</c:v>
                  </c:pt>
                  <c:pt idx="382">
                    <c:v>1.2310730334525968</c:v>
                  </c:pt>
                  <c:pt idx="383">
                    <c:v>0.72084171125000474</c:v>
                  </c:pt>
                  <c:pt idx="384">
                    <c:v>0.66386614550920642</c:v>
                  </c:pt>
                  <c:pt idx="385">
                    <c:v>0.94616538056071442</c:v>
                  </c:pt>
                  <c:pt idx="386">
                    <c:v>0.64854420803743118</c:v>
                  </c:pt>
                  <c:pt idx="387">
                    <c:v>0.89859939137285194</c:v>
                  </c:pt>
                  <c:pt idx="388">
                    <c:v>0.66442316243028043</c:v>
                  </c:pt>
                  <c:pt idx="389">
                    <c:v>1.0614001947464415</c:v>
                  </c:pt>
                  <c:pt idx="390">
                    <c:v>0.86668794033728824</c:v>
                  </c:pt>
                  <c:pt idx="391">
                    <c:v>0.79447326301867749</c:v>
                  </c:pt>
                  <c:pt idx="392">
                    <c:v>0.82880457032132082</c:v>
                  </c:pt>
                  <c:pt idx="393">
                    <c:v>0.83603720401434145</c:v>
                  </c:pt>
                  <c:pt idx="394">
                    <c:v>0.77870469043332347</c:v>
                  </c:pt>
                  <c:pt idx="395">
                    <c:v>0.9035155523209929</c:v>
                  </c:pt>
                  <c:pt idx="396">
                    <c:v>0.90011664168939876</c:v>
                  </c:pt>
                  <c:pt idx="397">
                    <c:v>1.0420242458546982</c:v>
                  </c:pt>
                  <c:pt idx="398">
                    <c:v>0.6692347462450422</c:v>
                  </c:pt>
                  <c:pt idx="399">
                    <c:v>1.218844408473263</c:v>
                  </c:pt>
                  <c:pt idx="400">
                    <c:v>1.0003423855598377</c:v>
                  </c:pt>
                  <c:pt idx="401">
                    <c:v>0.72277224436806997</c:v>
                  </c:pt>
                  <c:pt idx="402">
                    <c:v>0.93079145867995761</c:v>
                  </c:pt>
                  <c:pt idx="403">
                    <c:v>1.2921734309462711</c:v>
                  </c:pt>
                  <c:pt idx="404">
                    <c:v>0.96837828347756083</c:v>
                  </c:pt>
                  <c:pt idx="405">
                    <c:v>0.66816957720548986</c:v>
                  </c:pt>
                  <c:pt idx="406">
                    <c:v>0.61629029999231943</c:v>
                  </c:pt>
                  <c:pt idx="407">
                    <c:v>0.79702606341163651</c:v>
                  </c:pt>
                  <c:pt idx="408">
                    <c:v>0.70188819981059281</c:v>
                  </c:pt>
                  <c:pt idx="409">
                    <c:v>0.96699931735748879</c:v>
                  </c:pt>
                  <c:pt idx="410">
                    <c:v>0.8740025137742311</c:v>
                  </c:pt>
                  <c:pt idx="411">
                    <c:v>0.76739107671116569</c:v>
                  </c:pt>
                  <c:pt idx="412">
                    <c:v>1.2452414396443539</c:v>
                  </c:pt>
                  <c:pt idx="413">
                    <c:v>0.99948918773929674</c:v>
                  </c:pt>
                  <c:pt idx="414">
                    <c:v>0.83558472072603263</c:v>
                  </c:pt>
                  <c:pt idx="415">
                    <c:v>1.5124551635457875</c:v>
                  </c:pt>
                  <c:pt idx="416">
                    <c:v>0.71507405532130475</c:v>
                  </c:pt>
                  <c:pt idx="417">
                    <c:v>0.56489885938936235</c:v>
                  </c:pt>
                  <c:pt idx="418">
                    <c:v>0.89395596157369439</c:v>
                  </c:pt>
                  <c:pt idx="419">
                    <c:v>0.72936485064263634</c:v>
                  </c:pt>
                  <c:pt idx="420">
                    <c:v>0.85282421382437812</c:v>
                  </c:pt>
                  <c:pt idx="421">
                    <c:v>0.76486178968358753</c:v>
                  </c:pt>
                  <c:pt idx="422">
                    <c:v>1.369766764825028</c:v>
                  </c:pt>
                  <c:pt idx="423">
                    <c:v>0.8530250043679577</c:v>
                  </c:pt>
                  <c:pt idx="424">
                    <c:v>0.84917726743302746</c:v>
                  </c:pt>
                  <c:pt idx="425">
                    <c:v>0.69498785038154332</c:v>
                  </c:pt>
                  <c:pt idx="426">
                    <c:v>0.80741651121871183</c:v>
                  </c:pt>
                  <c:pt idx="427">
                    <c:v>0.74499943759003207</c:v>
                  </c:pt>
                  <c:pt idx="428">
                    <c:v>1.4840969264032784</c:v>
                  </c:pt>
                  <c:pt idx="429">
                    <c:v>1.0459842822648253</c:v>
                  </c:pt>
                  <c:pt idx="430">
                    <c:v>0.93500708819726008</c:v>
                  </c:pt>
                  <c:pt idx="431">
                    <c:v>0.94258737243234281</c:v>
                  </c:pt>
                  <c:pt idx="432">
                    <c:v>1.0585954863073546</c:v>
                  </c:pt>
                  <c:pt idx="433">
                    <c:v>0.92354289736364703</c:v>
                  </c:pt>
                  <c:pt idx="434">
                    <c:v>0.96542396470890635</c:v>
                  </c:pt>
                  <c:pt idx="435">
                    <c:v>0.77821892446466112</c:v>
                  </c:pt>
                  <c:pt idx="436">
                    <c:v>0.60756208282540258</c:v>
                  </c:pt>
                  <c:pt idx="437">
                    <c:v>0.72979341941628317</c:v>
                  </c:pt>
                  <c:pt idx="438">
                    <c:v>0.7073752618032404</c:v>
                  </c:pt>
                  <c:pt idx="439">
                    <c:v>0.85897498844718934</c:v>
                  </c:pt>
                  <c:pt idx="440">
                    <c:v>0.77387472530507162</c:v>
                  </c:pt>
                  <c:pt idx="441">
                    <c:v>1.7272393467780898</c:v>
                  </c:pt>
                  <c:pt idx="442">
                    <c:v>0.68522867865170078</c:v>
                  </c:pt>
                  <c:pt idx="443">
                    <c:v>1.4110844894855963</c:v>
                  </c:pt>
                  <c:pt idx="444">
                    <c:v>0.88199626319129576</c:v>
                  </c:pt>
                  <c:pt idx="445">
                    <c:v>1.140320918298146</c:v>
                  </c:pt>
                  <c:pt idx="446">
                    <c:v>1.0171274090591236</c:v>
                  </c:pt>
                  <c:pt idx="447">
                    <c:v>1.739895255962062</c:v>
                  </c:pt>
                  <c:pt idx="448">
                    <c:v>0.77568219063207067</c:v>
                  </c:pt>
                  <c:pt idx="449">
                    <c:v>0.70028741656727378</c:v>
                  </c:pt>
                </c:numCache>
              </c:numRef>
            </c:minus>
            <c:spPr>
              <a:noFill/>
              <a:ln w="6350" cap="flat" cmpd="sng" algn="ctr">
                <a:solidFill>
                  <a:srgbClr val="FFC000"/>
                </a:solidFill>
                <a:round/>
              </a:ln>
              <a:effectLst/>
            </c:spPr>
          </c:errBars>
          <c:xVal>
            <c:numRef>
              <c:f>Hazards!$DR$13:$DR$462</c:f>
              <c:numCache>
                <c:formatCode>0</c:formatCode>
                <c:ptCount val="4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</c:numCache>
            </c:numRef>
          </c:xVal>
          <c:yVal>
            <c:numRef>
              <c:f>Hazards!$DS$13:$DS$462</c:f>
              <c:numCache>
                <c:formatCode>0.0</c:formatCode>
                <c:ptCount val="4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1.4267166968655034E-3</c:v>
                </c:pt>
                <c:pt idx="5">
                  <c:v>0</c:v>
                </c:pt>
                <c:pt idx="6">
                  <c:v>0</c:v>
                </c:pt>
                <c:pt idx="7">
                  <c:v>1.4268591975343872E-3</c:v>
                </c:pt>
                <c:pt idx="8">
                  <c:v>2.6367519348124084E-2</c:v>
                </c:pt>
                <c:pt idx="9">
                  <c:v>5.288663592637477E-2</c:v>
                </c:pt>
                <c:pt idx="10">
                  <c:v>8.5359698528731376E-2</c:v>
                </c:pt>
                <c:pt idx="11">
                  <c:v>0.16442185472716633</c:v>
                </c:pt>
                <c:pt idx="12">
                  <c:v>0.22703952742716207</c:v>
                </c:pt>
                <c:pt idx="13">
                  <c:v>0.41850211187075564</c:v>
                </c:pt>
                <c:pt idx="14">
                  <c:v>0.72148125892557191</c:v>
                </c:pt>
                <c:pt idx="15">
                  <c:v>1.1714427074161224</c:v>
                </c:pt>
                <c:pt idx="16">
                  <c:v>1.6380031281625416</c:v>
                </c:pt>
                <c:pt idx="17">
                  <c:v>2.3732799251628447</c:v>
                </c:pt>
                <c:pt idx="18">
                  <c:v>3.0495112937239881</c:v>
                </c:pt>
                <c:pt idx="19">
                  <c:v>3.643199779812111</c:v>
                </c:pt>
                <c:pt idx="20">
                  <c:v>4.1232375033133533</c:v>
                </c:pt>
                <c:pt idx="21">
                  <c:v>4.6049264057600192</c:v>
                </c:pt>
                <c:pt idx="22">
                  <c:v>5.2113379278000043</c:v>
                </c:pt>
                <c:pt idx="23">
                  <c:v>5.9438578301902112</c:v>
                </c:pt>
                <c:pt idx="24">
                  <c:v>6.4721788613118525</c:v>
                </c:pt>
                <c:pt idx="25">
                  <c:v>7.2143997846652113</c:v>
                </c:pt>
                <c:pt idx="26">
                  <c:v>7.3504022782368663</c:v>
                </c:pt>
                <c:pt idx="27">
                  <c:v>8.14646595567873</c:v>
                </c:pt>
                <c:pt idx="28">
                  <c:v>8.4989228923743099</c:v>
                </c:pt>
                <c:pt idx="29">
                  <c:v>9.1268082882029677</c:v>
                </c:pt>
                <c:pt idx="30">
                  <c:v>9.9606823551678723</c:v>
                </c:pt>
                <c:pt idx="31">
                  <c:v>10.461729026046585</c:v>
                </c:pt>
                <c:pt idx="32">
                  <c:v>11.137949924018054</c:v>
                </c:pt>
                <c:pt idx="33">
                  <c:v>11.721419903306995</c:v>
                </c:pt>
                <c:pt idx="34">
                  <c:v>12.232394645832974</c:v>
                </c:pt>
                <c:pt idx="35">
                  <c:v>12.6786125901807</c:v>
                </c:pt>
                <c:pt idx="36">
                  <c:v>12.960227300288539</c:v>
                </c:pt>
                <c:pt idx="37">
                  <c:v>13.345906246848367</c:v>
                </c:pt>
                <c:pt idx="38">
                  <c:v>13.370310928718451</c:v>
                </c:pt>
                <c:pt idx="39">
                  <c:v>13.912426264346394</c:v>
                </c:pt>
                <c:pt idx="40">
                  <c:v>13.895903253493213</c:v>
                </c:pt>
                <c:pt idx="41">
                  <c:v>14.16628200523499</c:v>
                </c:pt>
                <c:pt idx="42">
                  <c:v>14.353521500482914</c:v>
                </c:pt>
                <c:pt idx="43">
                  <c:v>14.558431506776813</c:v>
                </c:pt>
                <c:pt idx="44">
                  <c:v>14.458899497207385</c:v>
                </c:pt>
                <c:pt idx="45">
                  <c:v>14.304660653184486</c:v>
                </c:pt>
                <c:pt idx="46">
                  <c:v>14.781814264405599</c:v>
                </c:pt>
                <c:pt idx="47">
                  <c:v>14.497020291879162</c:v>
                </c:pt>
                <c:pt idx="48">
                  <c:v>15.000427973518821</c:v>
                </c:pt>
                <c:pt idx="49">
                  <c:v>14.95855494916751</c:v>
                </c:pt>
                <c:pt idx="50">
                  <c:v>14.699553774228846</c:v>
                </c:pt>
                <c:pt idx="51">
                  <c:v>14.933827597547397</c:v>
                </c:pt>
                <c:pt idx="52">
                  <c:v>15.191547316590569</c:v>
                </c:pt>
                <c:pt idx="53">
                  <c:v>14.791956516026033</c:v>
                </c:pt>
                <c:pt idx="54">
                  <c:v>14.653667595180281</c:v>
                </c:pt>
                <c:pt idx="55">
                  <c:v>14.747462385053183</c:v>
                </c:pt>
                <c:pt idx="56">
                  <c:v>14.914422119041777</c:v>
                </c:pt>
                <c:pt idx="57">
                  <c:v>14.747776923151596</c:v>
                </c:pt>
                <c:pt idx="58">
                  <c:v>14.791435973957658</c:v>
                </c:pt>
                <c:pt idx="59">
                  <c:v>14.574160508617318</c:v>
                </c:pt>
                <c:pt idx="60">
                  <c:v>13.997621241595667</c:v>
                </c:pt>
                <c:pt idx="61">
                  <c:v>14.434725257778194</c:v>
                </c:pt>
                <c:pt idx="62">
                  <c:v>14.557393840378994</c:v>
                </c:pt>
                <c:pt idx="63">
                  <c:v>14.033808233928454</c:v>
                </c:pt>
                <c:pt idx="64">
                  <c:v>14.023531333919042</c:v>
                </c:pt>
                <c:pt idx="65">
                  <c:v>13.852260924405263</c:v>
                </c:pt>
                <c:pt idx="66">
                  <c:v>13.791616307997282</c:v>
                </c:pt>
                <c:pt idx="67">
                  <c:v>13.830375461992466</c:v>
                </c:pt>
                <c:pt idx="68">
                  <c:v>14.428440575987079</c:v>
                </c:pt>
                <c:pt idx="69">
                  <c:v>13.887271062693163</c:v>
                </c:pt>
                <c:pt idx="70">
                  <c:v>13.420060178144677</c:v>
                </c:pt>
                <c:pt idx="71">
                  <c:v>13.697913375999326</c:v>
                </c:pt>
                <c:pt idx="72">
                  <c:v>13.407348602942941</c:v>
                </c:pt>
                <c:pt idx="73">
                  <c:v>13.804097339923308</c:v>
                </c:pt>
                <c:pt idx="74">
                  <c:v>13.419324082935862</c:v>
                </c:pt>
                <c:pt idx="75">
                  <c:v>13.478233580104375</c:v>
                </c:pt>
                <c:pt idx="76">
                  <c:v>13.454146021917635</c:v>
                </c:pt>
                <c:pt idx="77">
                  <c:v>12.635495730813862</c:v>
                </c:pt>
                <c:pt idx="78">
                  <c:v>13.497643127534561</c:v>
                </c:pt>
                <c:pt idx="79">
                  <c:v>13.459348961672282</c:v>
                </c:pt>
                <c:pt idx="80">
                  <c:v>12.93616242944521</c:v>
                </c:pt>
                <c:pt idx="81">
                  <c:v>13.300697929582139</c:v>
                </c:pt>
                <c:pt idx="82">
                  <c:v>12.437761494040133</c:v>
                </c:pt>
                <c:pt idx="83">
                  <c:v>12.435983169991497</c:v>
                </c:pt>
                <c:pt idx="84">
                  <c:v>12.027982609498801</c:v>
                </c:pt>
                <c:pt idx="85">
                  <c:v>13.003963841396104</c:v>
                </c:pt>
                <c:pt idx="86">
                  <c:v>12.212514674497468</c:v>
                </c:pt>
                <c:pt idx="87">
                  <c:v>12.358406865748382</c:v>
                </c:pt>
                <c:pt idx="88">
                  <c:v>12.531575194414243</c:v>
                </c:pt>
                <c:pt idx="89">
                  <c:v>12.274521173044951</c:v>
                </c:pt>
                <c:pt idx="90">
                  <c:v>12.204519059553782</c:v>
                </c:pt>
                <c:pt idx="91">
                  <c:v>12.287846697238267</c:v>
                </c:pt>
                <c:pt idx="92">
                  <c:v>11.678262034700344</c:v>
                </c:pt>
                <c:pt idx="93">
                  <c:v>12.166046389851061</c:v>
                </c:pt>
                <c:pt idx="94">
                  <c:v>11.76464559051205</c:v>
                </c:pt>
                <c:pt idx="95">
                  <c:v>11.965903662258965</c:v>
                </c:pt>
                <c:pt idx="96">
                  <c:v>11.283083732750987</c:v>
                </c:pt>
                <c:pt idx="97">
                  <c:v>11.492857269069484</c:v>
                </c:pt>
                <c:pt idx="98">
                  <c:v>11.357071024337781</c:v>
                </c:pt>
                <c:pt idx="99">
                  <c:v>11.619789167835396</c:v>
                </c:pt>
                <c:pt idx="100">
                  <c:v>11.052527591254496</c:v>
                </c:pt>
                <c:pt idx="101">
                  <c:v>11.62045195767122</c:v>
                </c:pt>
                <c:pt idx="102">
                  <c:v>11.221289289623021</c:v>
                </c:pt>
                <c:pt idx="103">
                  <c:v>10.958671226352322</c:v>
                </c:pt>
                <c:pt idx="104">
                  <c:v>11.312735465846361</c:v>
                </c:pt>
                <c:pt idx="105">
                  <c:v>11.352502825014504</c:v>
                </c:pt>
                <c:pt idx="106">
                  <c:v>10.582958736637165</c:v>
                </c:pt>
                <c:pt idx="107">
                  <c:v>10.864927517334987</c:v>
                </c:pt>
                <c:pt idx="108">
                  <c:v>11.667141184202544</c:v>
                </c:pt>
                <c:pt idx="109">
                  <c:v>11.122919224201597</c:v>
                </c:pt>
                <c:pt idx="110">
                  <c:v>10.916391769812536</c:v>
                </c:pt>
                <c:pt idx="111">
                  <c:v>10.965199646691943</c:v>
                </c:pt>
                <c:pt idx="112">
                  <c:v>10.644785904024442</c:v>
                </c:pt>
                <c:pt idx="113">
                  <c:v>10.61599573697079</c:v>
                </c:pt>
                <c:pt idx="114">
                  <c:v>11.096808632916387</c:v>
                </c:pt>
                <c:pt idx="115">
                  <c:v>10.345892315339588</c:v>
                </c:pt>
                <c:pt idx="116">
                  <c:v>10.288844415947599</c:v>
                </c:pt>
                <c:pt idx="117">
                  <c:v>10.681476851473926</c:v>
                </c:pt>
                <c:pt idx="118">
                  <c:v>10.361756125705174</c:v>
                </c:pt>
                <c:pt idx="119">
                  <c:v>10.782844585647849</c:v>
                </c:pt>
                <c:pt idx="120">
                  <c:v>10.73656730006414</c:v>
                </c:pt>
                <c:pt idx="121">
                  <c:v>10.128745753801118</c:v>
                </c:pt>
                <c:pt idx="122">
                  <c:v>10.904374573333815</c:v>
                </c:pt>
                <c:pt idx="123">
                  <c:v>10.584714408800821</c:v>
                </c:pt>
                <c:pt idx="124">
                  <c:v>10.023151415739322</c:v>
                </c:pt>
                <c:pt idx="125">
                  <c:v>10.354320273083435</c:v>
                </c:pt>
                <c:pt idx="126">
                  <c:v>9.7325315120215503</c:v>
                </c:pt>
                <c:pt idx="127">
                  <c:v>10.441442866030542</c:v>
                </c:pt>
                <c:pt idx="128">
                  <c:v>9.7852667326606699</c:v>
                </c:pt>
                <c:pt idx="129">
                  <c:v>10.297139845710577</c:v>
                </c:pt>
                <c:pt idx="130">
                  <c:v>10.769335315721266</c:v>
                </c:pt>
                <c:pt idx="131">
                  <c:v>10.498108639252397</c:v>
                </c:pt>
                <c:pt idx="132">
                  <c:v>9.9600606577431474</c:v>
                </c:pt>
                <c:pt idx="133">
                  <c:v>9.5353837038236549</c:v>
                </c:pt>
                <c:pt idx="134">
                  <c:v>9.8711927815565588</c:v>
                </c:pt>
                <c:pt idx="135">
                  <c:v>10.051335505170497</c:v>
                </c:pt>
                <c:pt idx="136">
                  <c:v>9.7508602993036941</c:v>
                </c:pt>
                <c:pt idx="137">
                  <c:v>10.038739055807383</c:v>
                </c:pt>
                <c:pt idx="138">
                  <c:v>9.266026903256531</c:v>
                </c:pt>
                <c:pt idx="139">
                  <c:v>10.59640954512456</c:v>
                </c:pt>
                <c:pt idx="140">
                  <c:v>9.9180315609548853</c:v>
                </c:pt>
                <c:pt idx="141">
                  <c:v>9.9583860860832001</c:v>
                </c:pt>
                <c:pt idx="142">
                  <c:v>10.184752234699552</c:v>
                </c:pt>
                <c:pt idx="143">
                  <c:v>9.6562073262720869</c:v>
                </c:pt>
                <c:pt idx="144">
                  <c:v>10.024669683113348</c:v>
                </c:pt>
                <c:pt idx="145">
                  <c:v>9.6495211526058018</c:v>
                </c:pt>
                <c:pt idx="146">
                  <c:v>10.118368666397323</c:v>
                </c:pt>
                <c:pt idx="147">
                  <c:v>9.4523113415951574</c:v>
                </c:pt>
                <c:pt idx="148">
                  <c:v>9.5421424767449228</c:v>
                </c:pt>
                <c:pt idx="149">
                  <c:v>8.6873543323266347</c:v>
                </c:pt>
                <c:pt idx="150">
                  <c:v>9.3440948978780689</c:v>
                </c:pt>
                <c:pt idx="151">
                  <c:v>9.9484036942919918</c:v>
                </c:pt>
                <c:pt idx="152">
                  <c:v>9.7955098931439455</c:v>
                </c:pt>
                <c:pt idx="153">
                  <c:v>9.3857237571348424</c:v>
                </c:pt>
                <c:pt idx="154">
                  <c:v>9.0830710624031692</c:v>
                </c:pt>
                <c:pt idx="155">
                  <c:v>9.5335157197686673</c:v>
                </c:pt>
                <c:pt idx="156">
                  <c:v>9.365617075857136</c:v>
                </c:pt>
                <c:pt idx="157">
                  <c:v>9.5781570779028495</c:v>
                </c:pt>
                <c:pt idx="158">
                  <c:v>9.0161194912832254</c:v>
                </c:pt>
                <c:pt idx="159">
                  <c:v>9.1179642230807953</c:v>
                </c:pt>
                <c:pt idx="160">
                  <c:v>9.0098767165982085</c:v>
                </c:pt>
                <c:pt idx="161">
                  <c:v>8.7753695964752954</c:v>
                </c:pt>
                <c:pt idx="162">
                  <c:v>9.6147616150706607</c:v>
                </c:pt>
                <c:pt idx="163">
                  <c:v>8.6159946292498084</c:v>
                </c:pt>
                <c:pt idx="164">
                  <c:v>8.8430459218019113</c:v>
                </c:pt>
                <c:pt idx="165">
                  <c:v>8.6994231097402768</c:v>
                </c:pt>
                <c:pt idx="166">
                  <c:v>8.388820111949931</c:v>
                </c:pt>
                <c:pt idx="167">
                  <c:v>8.9798114981885657</c:v>
                </c:pt>
                <c:pt idx="168">
                  <c:v>9.3034679387590042</c:v>
                </c:pt>
                <c:pt idx="169">
                  <c:v>8.7537845096661471</c:v>
                </c:pt>
                <c:pt idx="170">
                  <c:v>9.3007979435471455</c:v>
                </c:pt>
                <c:pt idx="171">
                  <c:v>8.6121870076659128</c:v>
                </c:pt>
                <c:pt idx="172">
                  <c:v>8.9080347515923233</c:v>
                </c:pt>
                <c:pt idx="173">
                  <c:v>7.9485471201708524</c:v>
                </c:pt>
                <c:pt idx="174">
                  <c:v>9.4606302345747988</c:v>
                </c:pt>
                <c:pt idx="175">
                  <c:v>8.3258806289665515</c:v>
                </c:pt>
                <c:pt idx="176">
                  <c:v>8.9918331328236309</c:v>
                </c:pt>
                <c:pt idx="177">
                  <c:v>8.245041292721119</c:v>
                </c:pt>
                <c:pt idx="178">
                  <c:v>8.8219047735927649</c:v>
                </c:pt>
                <c:pt idx="179">
                  <c:v>8.1804454248406984</c:v>
                </c:pt>
                <c:pt idx="180">
                  <c:v>8.6501116231710231</c:v>
                </c:pt>
                <c:pt idx="181">
                  <c:v>8.7939317373952388</c:v>
                </c:pt>
                <c:pt idx="182">
                  <c:v>8.8960836234823919</c:v>
                </c:pt>
                <c:pt idx="183">
                  <c:v>9.0531779048971757</c:v>
                </c:pt>
                <c:pt idx="184">
                  <c:v>7.9977036142188584</c:v>
                </c:pt>
                <c:pt idx="185">
                  <c:v>8.4572492117126217</c:v>
                </c:pt>
                <c:pt idx="186">
                  <c:v>9.0244677864570644</c:v>
                </c:pt>
                <c:pt idx="187">
                  <c:v>8.725334118352384</c:v>
                </c:pt>
                <c:pt idx="188">
                  <c:v>8.263078970193849</c:v>
                </c:pt>
                <c:pt idx="189">
                  <c:v>8.4994175986486411</c:v>
                </c:pt>
                <c:pt idx="190">
                  <c:v>8.8707187682165038</c:v>
                </c:pt>
                <c:pt idx="191">
                  <c:v>8.1860850359667978</c:v>
                </c:pt>
                <c:pt idx="192">
                  <c:v>8.61727668140127</c:v>
                </c:pt>
                <c:pt idx="193">
                  <c:v>8.1378155604928093</c:v>
                </c:pt>
                <c:pt idx="194">
                  <c:v>8.4917990634852547</c:v>
                </c:pt>
                <c:pt idx="195">
                  <c:v>8.7826475137849602</c:v>
                </c:pt>
                <c:pt idx="196">
                  <c:v>8.5153655951420664</c:v>
                </c:pt>
                <c:pt idx="197">
                  <c:v>8.2003519040659096</c:v>
                </c:pt>
                <c:pt idx="198">
                  <c:v>8.1357186175810856</c:v>
                </c:pt>
                <c:pt idx="199">
                  <c:v>8.8540513498999189</c:v>
                </c:pt>
                <c:pt idx="200">
                  <c:v>7.5502920945492145</c:v>
                </c:pt>
                <c:pt idx="201">
                  <c:v>8.3795840658176264</c:v>
                </c:pt>
                <c:pt idx="202">
                  <c:v>8.4648519424341373</c:v>
                </c:pt>
                <c:pt idx="203">
                  <c:v>7.6143959328888826</c:v>
                </c:pt>
                <c:pt idx="204">
                  <c:v>7.807105448447742</c:v>
                </c:pt>
                <c:pt idx="205">
                  <c:v>7.2884046689721975</c:v>
                </c:pt>
                <c:pt idx="206">
                  <c:v>8.3185546568390976</c:v>
                </c:pt>
                <c:pt idx="207">
                  <c:v>7.4773750134431651</c:v>
                </c:pt>
                <c:pt idx="208">
                  <c:v>8.3996455953248983</c:v>
                </c:pt>
                <c:pt idx="209">
                  <c:v>8.5077938652759233</c:v>
                </c:pt>
                <c:pt idx="210">
                  <c:v>7.8556248061977287</c:v>
                </c:pt>
                <c:pt idx="211">
                  <c:v>8.2952049778216317</c:v>
                </c:pt>
                <c:pt idx="212">
                  <c:v>8.0659433341992273</c:v>
                </c:pt>
                <c:pt idx="213">
                  <c:v>6.8189236741696684</c:v>
                </c:pt>
                <c:pt idx="214">
                  <c:v>7.9880607893040256</c:v>
                </c:pt>
                <c:pt idx="215">
                  <c:v>6.5161149824192961</c:v>
                </c:pt>
                <c:pt idx="216">
                  <c:v>6.9801211804788679</c:v>
                </c:pt>
                <c:pt idx="217">
                  <c:v>8.6369235507253919</c:v>
                </c:pt>
                <c:pt idx="218">
                  <c:v>7.9827600595884016</c:v>
                </c:pt>
                <c:pt idx="219">
                  <c:v>6.7730626588448795</c:v>
                </c:pt>
                <c:pt idx="220">
                  <c:v>7.6774570248254346</c:v>
                </c:pt>
                <c:pt idx="221">
                  <c:v>7.9813264443028418</c:v>
                </c:pt>
                <c:pt idx="222">
                  <c:v>8.1642976036882704</c:v>
                </c:pt>
                <c:pt idx="223">
                  <c:v>8.2783297050278115</c:v>
                </c:pt>
                <c:pt idx="224">
                  <c:v>7.9471882537349172</c:v>
                </c:pt>
                <c:pt idx="225">
                  <c:v>7.5463795627315804</c:v>
                </c:pt>
                <c:pt idx="226">
                  <c:v>7.4187164259230878</c:v>
                </c:pt>
                <c:pt idx="227">
                  <c:v>7.8711137787515133</c:v>
                </c:pt>
                <c:pt idx="228">
                  <c:v>7.875404618255061</c:v>
                </c:pt>
                <c:pt idx="229">
                  <c:v>7.022341344745981</c:v>
                </c:pt>
                <c:pt idx="230">
                  <c:v>7.551164505842574</c:v>
                </c:pt>
                <c:pt idx="231">
                  <c:v>7.8503984926037838</c:v>
                </c:pt>
                <c:pt idx="232">
                  <c:v>7.7552724079069275</c:v>
                </c:pt>
                <c:pt idx="233">
                  <c:v>7.3937551379825601</c:v>
                </c:pt>
                <c:pt idx="234">
                  <c:v>6.7613093772229886</c:v>
                </c:pt>
                <c:pt idx="235">
                  <c:v>7.8589736953363802</c:v>
                </c:pt>
                <c:pt idx="236">
                  <c:v>7.102162735758915</c:v>
                </c:pt>
                <c:pt idx="237">
                  <c:v>7.4812933877453407</c:v>
                </c:pt>
                <c:pt idx="238">
                  <c:v>7.0558688177057114</c:v>
                </c:pt>
                <c:pt idx="239">
                  <c:v>6.8427910570343915</c:v>
                </c:pt>
                <c:pt idx="240">
                  <c:v>6.9096676526189746</c:v>
                </c:pt>
                <c:pt idx="241">
                  <c:v>7.3102361516966949</c:v>
                </c:pt>
                <c:pt idx="242">
                  <c:v>6.5495748613971374</c:v>
                </c:pt>
                <c:pt idx="243">
                  <c:v>6.9543253243987175</c:v>
                </c:pt>
                <c:pt idx="244">
                  <c:v>6.3973248031517436</c:v>
                </c:pt>
                <c:pt idx="245">
                  <c:v>7.2937957855123168</c:v>
                </c:pt>
                <c:pt idx="246">
                  <c:v>7.9094499624972237</c:v>
                </c:pt>
                <c:pt idx="247">
                  <c:v>8.6457904656116806</c:v>
                </c:pt>
                <c:pt idx="248">
                  <c:v>7.3352353357684041</c:v>
                </c:pt>
                <c:pt idx="249">
                  <c:v>7.407281810213453</c:v>
                </c:pt>
                <c:pt idx="250">
                  <c:v>7.5185531718563992</c:v>
                </c:pt>
                <c:pt idx="251">
                  <c:v>7.541038869269614</c:v>
                </c:pt>
                <c:pt idx="252">
                  <c:v>6.4820764973697136</c:v>
                </c:pt>
                <c:pt idx="253">
                  <c:v>6.8664644922203042</c:v>
                </c:pt>
                <c:pt idx="254">
                  <c:v>6.787660231683196</c:v>
                </c:pt>
                <c:pt idx="255">
                  <c:v>6.6413576931244522</c:v>
                </c:pt>
                <c:pt idx="256">
                  <c:v>7.4245451554421589</c:v>
                </c:pt>
                <c:pt idx="257">
                  <c:v>7.1924963118980898</c:v>
                </c:pt>
                <c:pt idx="258">
                  <c:v>6.4888443442012687</c:v>
                </c:pt>
                <c:pt idx="259">
                  <c:v>7.8758144889827282</c:v>
                </c:pt>
                <c:pt idx="260">
                  <c:v>7.3644023374588272</c:v>
                </c:pt>
                <c:pt idx="261">
                  <c:v>6.4512524328354885</c:v>
                </c:pt>
                <c:pt idx="262">
                  <c:v>7.0727007111511782</c:v>
                </c:pt>
                <c:pt idx="263">
                  <c:v>6.999049612417104</c:v>
                </c:pt>
                <c:pt idx="264">
                  <c:v>7.3877959281197656</c:v>
                </c:pt>
                <c:pt idx="265">
                  <c:v>6.8107892269772812</c:v>
                </c:pt>
                <c:pt idx="266">
                  <c:v>6.7476589964272842</c:v>
                </c:pt>
                <c:pt idx="267">
                  <c:v>7.1320908537607455</c:v>
                </c:pt>
                <c:pt idx="268">
                  <c:v>6.4143168324348627</c:v>
                </c:pt>
                <c:pt idx="269">
                  <c:v>6.525469448225631</c:v>
                </c:pt>
                <c:pt idx="270">
                  <c:v>7.237007219088059</c:v>
                </c:pt>
                <c:pt idx="271">
                  <c:v>6.4128906157211354</c:v>
                </c:pt>
                <c:pt idx="272">
                  <c:v>6.3184940215753285</c:v>
                </c:pt>
                <c:pt idx="273">
                  <c:v>6.8357452242076473</c:v>
                </c:pt>
                <c:pt idx="274">
                  <c:v>7.5699575518753717</c:v>
                </c:pt>
                <c:pt idx="275">
                  <c:v>7.4810907487706926</c:v>
                </c:pt>
                <c:pt idx="276">
                  <c:v>7.5640087080161003</c:v>
                </c:pt>
                <c:pt idx="277">
                  <c:v>7.2400546450924459</c:v>
                </c:pt>
                <c:pt idx="278">
                  <c:v>7.8956825873184862</c:v>
                </c:pt>
                <c:pt idx="279">
                  <c:v>6.8054235884079155</c:v>
                </c:pt>
                <c:pt idx="280">
                  <c:v>7.2700324101981808</c:v>
                </c:pt>
                <c:pt idx="281">
                  <c:v>6.8151485645624827</c:v>
                </c:pt>
                <c:pt idx="282">
                  <c:v>6.80930491571144</c:v>
                </c:pt>
                <c:pt idx="283">
                  <c:v>6.6121087859492045</c:v>
                </c:pt>
                <c:pt idx="284">
                  <c:v>5.8547963902669133</c:v>
                </c:pt>
                <c:pt idx="285">
                  <c:v>6.7843587638947058</c:v>
                </c:pt>
                <c:pt idx="286">
                  <c:v>6.5288126536405144</c:v>
                </c:pt>
                <c:pt idx="287">
                  <c:v>7.0542998358059448</c:v>
                </c:pt>
                <c:pt idx="288">
                  <c:v>6.297136983168655</c:v>
                </c:pt>
                <c:pt idx="289">
                  <c:v>7.2634899598380045</c:v>
                </c:pt>
                <c:pt idx="290">
                  <c:v>6.1619140787086701</c:v>
                </c:pt>
                <c:pt idx="291">
                  <c:v>6.2383697270616612</c:v>
                </c:pt>
                <c:pt idx="292">
                  <c:v>7.8197858376503078</c:v>
                </c:pt>
                <c:pt idx="293">
                  <c:v>6.8679598292803705</c:v>
                </c:pt>
                <c:pt idx="294">
                  <c:v>7.2958522166856667</c:v>
                </c:pt>
                <c:pt idx="295">
                  <c:v>7.5378468269656906</c:v>
                </c:pt>
                <c:pt idx="296">
                  <c:v>6.6076325830005436</c:v>
                </c:pt>
                <c:pt idx="297">
                  <c:v>7.3270568677557861</c:v>
                </c:pt>
                <c:pt idx="298">
                  <c:v>7.0104626110228363</c:v>
                </c:pt>
                <c:pt idx="299">
                  <c:v>6.1132935720602815</c:v>
                </c:pt>
                <c:pt idx="300">
                  <c:v>6.142495962683884</c:v>
                </c:pt>
                <c:pt idx="301">
                  <c:v>6.3549221273361383</c:v>
                </c:pt>
                <c:pt idx="302">
                  <c:v>6.0505786296413051</c:v>
                </c:pt>
                <c:pt idx="303">
                  <c:v>6.4013070306746123</c:v>
                </c:pt>
                <c:pt idx="304">
                  <c:v>6.1807402580118254</c:v>
                </c:pt>
                <c:pt idx="305">
                  <c:v>6.356908070057588</c:v>
                </c:pt>
                <c:pt idx="306">
                  <c:v>5.6836457669745037</c:v>
                </c:pt>
                <c:pt idx="307">
                  <c:v>6.7440903744476968</c:v>
                </c:pt>
                <c:pt idx="308">
                  <c:v>6.4077164415043208</c:v>
                </c:pt>
                <c:pt idx="309">
                  <c:v>7.1696905275423024</c:v>
                </c:pt>
                <c:pt idx="310">
                  <c:v>5.8307575927272488</c:v>
                </c:pt>
                <c:pt idx="311">
                  <c:v>7.011137427873912</c:v>
                </c:pt>
                <c:pt idx="312">
                  <c:v>7.0421454778327428</c:v>
                </c:pt>
                <c:pt idx="313">
                  <c:v>5.8007776594070748</c:v>
                </c:pt>
                <c:pt idx="314">
                  <c:v>6.8971257880544394</c:v>
                </c:pt>
                <c:pt idx="315">
                  <c:v>6.4789142675652442</c:v>
                </c:pt>
                <c:pt idx="316">
                  <c:v>6.0075208708789631</c:v>
                </c:pt>
                <c:pt idx="317">
                  <c:v>6.6725805056320233</c:v>
                </c:pt>
                <c:pt idx="318">
                  <c:v>6.6494933377182459</c:v>
                </c:pt>
                <c:pt idx="319">
                  <c:v>6.5928992966086692</c:v>
                </c:pt>
                <c:pt idx="320">
                  <c:v>6.7834965626508543</c:v>
                </c:pt>
                <c:pt idx="321">
                  <c:v>6.6023838517518278</c:v>
                </c:pt>
                <c:pt idx="322">
                  <c:v>6.1918871692301112</c:v>
                </c:pt>
                <c:pt idx="323">
                  <c:v>7.122295895159156</c:v>
                </c:pt>
                <c:pt idx="324">
                  <c:v>5.4579133240641404</c:v>
                </c:pt>
                <c:pt idx="325">
                  <c:v>6.7491033339051256</c:v>
                </c:pt>
                <c:pt idx="326">
                  <c:v>7.5879898739548839</c:v>
                </c:pt>
                <c:pt idx="327">
                  <c:v>5.6627453090269348</c:v>
                </c:pt>
                <c:pt idx="328">
                  <c:v>5.207900617556362</c:v>
                </c:pt>
                <c:pt idx="329">
                  <c:v>7.3839002875974593</c:v>
                </c:pt>
                <c:pt idx="330">
                  <c:v>6.3566838073992864</c:v>
                </c:pt>
                <c:pt idx="331">
                  <c:v>7.7531273296690983</c:v>
                </c:pt>
                <c:pt idx="332">
                  <c:v>6.4927532384222673</c:v>
                </c:pt>
                <c:pt idx="333">
                  <c:v>5.7529349120381301</c:v>
                </c:pt>
                <c:pt idx="334">
                  <c:v>6.0546856892904239</c:v>
                </c:pt>
                <c:pt idx="335">
                  <c:v>7.4015572468286486</c:v>
                </c:pt>
                <c:pt idx="336">
                  <c:v>5.621277888884852</c:v>
                </c:pt>
                <c:pt idx="337">
                  <c:v>6.6131672056907718</c:v>
                </c:pt>
                <c:pt idx="338">
                  <c:v>6.1063763437446648</c:v>
                </c:pt>
                <c:pt idx="339">
                  <c:v>5.6751379334165462</c:v>
                </c:pt>
                <c:pt idx="340">
                  <c:v>5.8123423275555144</c:v>
                </c:pt>
                <c:pt idx="341">
                  <c:v>5.7614473104394408</c:v>
                </c:pt>
                <c:pt idx="342">
                  <c:v>7.7018459534820165</c:v>
                </c:pt>
                <c:pt idx="343">
                  <c:v>6.5021058278080055</c:v>
                </c:pt>
                <c:pt idx="344">
                  <c:v>6.3301041556645892</c:v>
                </c:pt>
                <c:pt idx="345">
                  <c:v>5.7813111520969365</c:v>
                </c:pt>
                <c:pt idx="346">
                  <c:v>6.7497577581146544</c:v>
                </c:pt>
                <c:pt idx="347">
                  <c:v>7.4921927095494283</c:v>
                </c:pt>
                <c:pt idx="348">
                  <c:v>6.2363683213940897</c:v>
                </c:pt>
                <c:pt idx="349">
                  <c:v>5.5808833183461637</c:v>
                </c:pt>
                <c:pt idx="350">
                  <c:v>6.3345810767726904</c:v>
                </c:pt>
                <c:pt idx="351">
                  <c:v>6.5746287119331397</c:v>
                </c:pt>
                <c:pt idx="352">
                  <c:v>5.7679385048315099</c:v>
                </c:pt>
                <c:pt idx="353">
                  <c:v>6.0400325461422781</c:v>
                </c:pt>
                <c:pt idx="354">
                  <c:v>6.8984849859772766</c:v>
                </c:pt>
                <c:pt idx="355">
                  <c:v>6.5638518834314175</c:v>
                </c:pt>
                <c:pt idx="356">
                  <c:v>6.2846728091443875</c:v>
                </c:pt>
                <c:pt idx="357">
                  <c:v>7.390752915054879</c:v>
                </c:pt>
                <c:pt idx="358">
                  <c:v>6.0677101647719169</c:v>
                </c:pt>
                <c:pt idx="359">
                  <c:v>5.6086809536582587</c:v>
                </c:pt>
                <c:pt idx="360">
                  <c:v>6.9544694818319774</c:v>
                </c:pt>
                <c:pt idx="361">
                  <c:v>6.5740331570289676</c:v>
                </c:pt>
                <c:pt idx="362">
                  <c:v>5.2497387043316817</c:v>
                </c:pt>
                <c:pt idx="363">
                  <c:v>7.4419384637047417</c:v>
                </c:pt>
                <c:pt idx="364">
                  <c:v>7.3936102860920272</c:v>
                </c:pt>
                <c:pt idx="365">
                  <c:v>5.1789739156261962</c:v>
                </c:pt>
                <c:pt idx="366">
                  <c:v>6.3949868448585372</c:v>
                </c:pt>
                <c:pt idx="367">
                  <c:v>7.1859987764899795</c:v>
                </c:pt>
                <c:pt idx="368">
                  <c:v>6.7598382181858421</c:v>
                </c:pt>
                <c:pt idx="369">
                  <c:v>6.4507749998178729</c:v>
                </c:pt>
                <c:pt idx="370">
                  <c:v>7.1462160224416245</c:v>
                </c:pt>
                <c:pt idx="371">
                  <c:v>5.2038156916237508</c:v>
                </c:pt>
                <c:pt idx="372">
                  <c:v>4.778101330375633</c:v>
                </c:pt>
                <c:pt idx="373">
                  <c:v>5.3877540048293442</c:v>
                </c:pt>
                <c:pt idx="374">
                  <c:v>5.83478496862468</c:v>
                </c:pt>
                <c:pt idx="375">
                  <c:v>5.5148943614248518</c:v>
                </c:pt>
                <c:pt idx="376">
                  <c:v>5.9054464862506943</c:v>
                </c:pt>
                <c:pt idx="377">
                  <c:v>4.6297745724322752</c:v>
                </c:pt>
                <c:pt idx="378">
                  <c:v>6.2913500407453125</c:v>
                </c:pt>
                <c:pt idx="379">
                  <c:v>6.1212629009906054</c:v>
                </c:pt>
                <c:pt idx="380">
                  <c:v>7.9036333631911315</c:v>
                </c:pt>
                <c:pt idx="381">
                  <c:v>5.6115837046950583</c:v>
                </c:pt>
                <c:pt idx="382">
                  <c:v>6.3641035276424756</c:v>
                </c:pt>
                <c:pt idx="383">
                  <c:v>5.2241803964855356</c:v>
                </c:pt>
                <c:pt idx="384">
                  <c:v>5.3635569703048374</c:v>
                </c:pt>
                <c:pt idx="385">
                  <c:v>6.076807983280978</c:v>
                </c:pt>
                <c:pt idx="386">
                  <c:v>4.9863824079991463</c:v>
                </c:pt>
                <c:pt idx="387">
                  <c:v>6.7480310419832135</c:v>
                </c:pt>
                <c:pt idx="388">
                  <c:v>5.4304628675404913</c:v>
                </c:pt>
                <c:pt idx="389">
                  <c:v>7.324155045816628</c:v>
                </c:pt>
                <c:pt idx="390">
                  <c:v>5.9382922313953763</c:v>
                </c:pt>
                <c:pt idx="391">
                  <c:v>5.9385559737632105</c:v>
                </c:pt>
                <c:pt idx="392">
                  <c:v>5.1109770379495574</c:v>
                </c:pt>
                <c:pt idx="393">
                  <c:v>4.6342702797166497</c:v>
                </c:pt>
                <c:pt idx="394">
                  <c:v>5.2769109930905449</c:v>
                </c:pt>
                <c:pt idx="395">
                  <c:v>6.124974731926808</c:v>
                </c:pt>
                <c:pt idx="396">
                  <c:v>6.7718017007463951</c:v>
                </c:pt>
                <c:pt idx="397">
                  <c:v>6.6315632929658381</c:v>
                </c:pt>
                <c:pt idx="398">
                  <c:v>4.3462881542955554</c:v>
                </c:pt>
                <c:pt idx="399">
                  <c:v>6.9866741506604146</c:v>
                </c:pt>
                <c:pt idx="400">
                  <c:v>7.6959347542687295</c:v>
                </c:pt>
                <c:pt idx="401">
                  <c:v>5.4671463413454937</c:v>
                </c:pt>
                <c:pt idx="402">
                  <c:v>5.9441299995017065</c:v>
                </c:pt>
                <c:pt idx="403">
                  <c:v>6.8285535777540787</c:v>
                </c:pt>
                <c:pt idx="404">
                  <c:v>5.7095418346592579</c:v>
                </c:pt>
                <c:pt idx="405">
                  <c:v>5.0837099572705382</c:v>
                </c:pt>
                <c:pt idx="406">
                  <c:v>4.8523711941774472</c:v>
                </c:pt>
                <c:pt idx="407">
                  <c:v>5.2402040376680414</c:v>
                </c:pt>
                <c:pt idx="408">
                  <c:v>4.8947094552426815</c:v>
                </c:pt>
                <c:pt idx="409">
                  <c:v>6.3386348300384672</c:v>
                </c:pt>
                <c:pt idx="410">
                  <c:v>6.2324787319604162</c:v>
                </c:pt>
                <c:pt idx="411">
                  <c:v>6.3294184522522423</c:v>
                </c:pt>
                <c:pt idx="412">
                  <c:v>6.5267013427176366</c:v>
                </c:pt>
                <c:pt idx="413">
                  <c:v>6.9406282903004337</c:v>
                </c:pt>
                <c:pt idx="414">
                  <c:v>5.1130063125984231</c:v>
                </c:pt>
                <c:pt idx="415">
                  <c:v>8.3281439226208764</c:v>
                </c:pt>
                <c:pt idx="416">
                  <c:v>5.3254871681602021</c:v>
                </c:pt>
                <c:pt idx="417">
                  <c:v>4.1380126892733777</c:v>
                </c:pt>
                <c:pt idx="418">
                  <c:v>5.3687953353020248</c:v>
                </c:pt>
                <c:pt idx="419">
                  <c:v>5.2762573157298238</c:v>
                </c:pt>
                <c:pt idx="420">
                  <c:v>5.896240935443922</c:v>
                </c:pt>
                <c:pt idx="421">
                  <c:v>5.2924362496086799</c:v>
                </c:pt>
                <c:pt idx="422">
                  <c:v>6.2152528053095919</c:v>
                </c:pt>
                <c:pt idx="423">
                  <c:v>5.6800091430525059</c:v>
                </c:pt>
                <c:pt idx="424">
                  <c:v>4.5720398247006022</c:v>
                </c:pt>
                <c:pt idx="425">
                  <c:v>4.3255178420379679</c:v>
                </c:pt>
                <c:pt idx="426">
                  <c:v>5.2874485054490794</c:v>
                </c:pt>
                <c:pt idx="427">
                  <c:v>5.2489318043655331</c:v>
                </c:pt>
                <c:pt idx="428">
                  <c:v>7.0483292375023252</c:v>
                </c:pt>
                <c:pt idx="429">
                  <c:v>5.4471113770317103</c:v>
                </c:pt>
                <c:pt idx="430">
                  <c:v>5.9463184992351437</c:v>
                </c:pt>
                <c:pt idx="431">
                  <c:v>5.3222196093383332</c:v>
                </c:pt>
                <c:pt idx="432">
                  <c:v>6.8773640036282586</c:v>
                </c:pt>
                <c:pt idx="433">
                  <c:v>4.9157822746566504</c:v>
                </c:pt>
                <c:pt idx="434">
                  <c:v>6.3504437141512566</c:v>
                </c:pt>
                <c:pt idx="435">
                  <c:v>4.9982146402685288</c:v>
                </c:pt>
                <c:pt idx="436">
                  <c:v>4.6599672019447809</c:v>
                </c:pt>
                <c:pt idx="437">
                  <c:v>4.8874176944714565</c:v>
                </c:pt>
                <c:pt idx="438">
                  <c:v>4.5402442141472186</c:v>
                </c:pt>
                <c:pt idx="439">
                  <c:v>4.9670223571832208</c:v>
                </c:pt>
                <c:pt idx="440">
                  <c:v>4.7129837711664777</c:v>
                </c:pt>
                <c:pt idx="441">
                  <c:v>7.6390241395827516</c:v>
                </c:pt>
                <c:pt idx="442">
                  <c:v>4.402815832674837</c:v>
                </c:pt>
                <c:pt idx="443">
                  <c:v>6.8571551601781602</c:v>
                </c:pt>
                <c:pt idx="444">
                  <c:v>6.1604638918636514</c:v>
                </c:pt>
                <c:pt idx="445">
                  <c:v>5.3330080239073858</c:v>
                </c:pt>
                <c:pt idx="446">
                  <c:v>6.0666932502873081</c:v>
                </c:pt>
                <c:pt idx="447">
                  <c:v>5.6941708505336495</c:v>
                </c:pt>
                <c:pt idx="448">
                  <c:v>5.3482606660545784</c:v>
                </c:pt>
                <c:pt idx="449">
                  <c:v>4.9591814776896319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C1-4877-9671-0642E0764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076168"/>
        <c:axId val="613078136"/>
      </c:scatterChart>
      <c:valAx>
        <c:axId val="613076168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GB"/>
                  <a:t>Time since spike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613078136"/>
        <c:crosses val="autoZero"/>
        <c:crossBetween val="midCat"/>
        <c:majorUnit val="100"/>
      </c:valAx>
      <c:valAx>
        <c:axId val="613078136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GB"/>
                  <a:t>Hazard</a:t>
                </a:r>
              </a:p>
            </c:rich>
          </c:tx>
          <c:layout>
            <c:manualLayout>
              <c:xMode val="edge"/>
              <c:yMode val="edge"/>
              <c:x val="3.005259203606311E-2"/>
              <c:y val="0.3889923147089969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613076168"/>
        <c:crosses val="autoZero"/>
        <c:crossBetween val="midCat"/>
        <c:majorUnit val="5"/>
      </c:valAx>
      <c:spPr>
        <a:ln>
          <a:noFill/>
        </a:ln>
      </c:spPr>
    </c:plotArea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900" i="1"/>
              <a:t>SL OT cells absolute (38)</a:t>
            </a:r>
          </a:p>
        </c:rich>
      </c:tx>
      <c:layout>
        <c:manualLayout>
          <c:xMode val="edge"/>
          <c:yMode val="edge"/>
          <c:x val="0.49474172141635692"/>
          <c:y val="0.471165533378350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cck!$AX$10:$AX$60</c:f>
                <c:numCache>
                  <c:formatCode>General</c:formatCode>
                  <c:ptCount val="51"/>
                  <c:pt idx="0">
                    <c:v>0.39522381019854202</c:v>
                  </c:pt>
                  <c:pt idx="1">
                    <c:v>0.38389361976303527</c:v>
                  </c:pt>
                  <c:pt idx="2">
                    <c:v>0.39358979174729758</c:v>
                  </c:pt>
                  <c:pt idx="3">
                    <c:v>0.39686975916574702</c:v>
                  </c:pt>
                  <c:pt idx="4">
                    <c:v>0.39096199266734799</c:v>
                  </c:pt>
                  <c:pt idx="5">
                    <c:v>0.39983104133908504</c:v>
                  </c:pt>
                  <c:pt idx="6">
                    <c:v>0.40139127425406462</c:v>
                  </c:pt>
                  <c:pt idx="7">
                    <c:v>0.40072813356428899</c:v>
                  </c:pt>
                  <c:pt idx="8">
                    <c:v>0.40835302649412164</c:v>
                  </c:pt>
                  <c:pt idx="9">
                    <c:v>0.39756924945579086</c:v>
                  </c:pt>
                  <c:pt idx="10">
                    <c:v>0.39444787141296694</c:v>
                  </c:pt>
                  <c:pt idx="11">
                    <c:v>0.38515071672491707</c:v>
                  </c:pt>
                  <c:pt idx="12">
                    <c:v>0.4057053945808517</c:v>
                  </c:pt>
                  <c:pt idx="13">
                    <c:v>0.38081774646292282</c:v>
                  </c:pt>
                  <c:pt idx="14">
                    <c:v>0.39063835878453745</c:v>
                  </c:pt>
                  <c:pt idx="15">
                    <c:v>0.40158413850148894</c:v>
                  </c:pt>
                  <c:pt idx="16">
                    <c:v>0.39325852894978974</c:v>
                  </c:pt>
                  <c:pt idx="17">
                    <c:v>0.38544791577861298</c:v>
                  </c:pt>
                  <c:pt idx="18">
                    <c:v>0.40260424779760207</c:v>
                  </c:pt>
                  <c:pt idx="19">
                    <c:v>0.39190554488940549</c:v>
                  </c:pt>
                  <c:pt idx="20">
                    <c:v>0.36636472292187683</c:v>
                  </c:pt>
                  <c:pt idx="21">
                    <c:v>0.41787714169384371</c:v>
                  </c:pt>
                  <c:pt idx="22">
                    <c:v>0.43205152690363074</c:v>
                  </c:pt>
                  <c:pt idx="23">
                    <c:v>0.42472074515051722</c:v>
                  </c:pt>
                  <c:pt idx="24">
                    <c:v>0.40395829084590462</c:v>
                  </c:pt>
                  <c:pt idx="25">
                    <c:v>0.38202746478041638</c:v>
                  </c:pt>
                  <c:pt idx="26">
                    <c:v>0.38975732341934699</c:v>
                  </c:pt>
                  <c:pt idx="27">
                    <c:v>0.39040685897651534</c:v>
                  </c:pt>
                  <c:pt idx="28">
                    <c:v>0.37962936833216093</c:v>
                  </c:pt>
                  <c:pt idx="29">
                    <c:v>0.39449661084872184</c:v>
                  </c:pt>
                  <c:pt idx="30">
                    <c:v>0.41044681724669629</c:v>
                  </c:pt>
                  <c:pt idx="31">
                    <c:v>0.38666716924995126</c:v>
                  </c:pt>
                  <c:pt idx="32">
                    <c:v>0.40052767939105954</c:v>
                  </c:pt>
                  <c:pt idx="33">
                    <c:v>0.4158014229129669</c:v>
                  </c:pt>
                  <c:pt idx="34">
                    <c:v>0.40288402469705831</c:v>
                  </c:pt>
                  <c:pt idx="35">
                    <c:v>0.40410734139290677</c:v>
                  </c:pt>
                  <c:pt idx="36">
                    <c:v>0.3991845930138892</c:v>
                  </c:pt>
                  <c:pt idx="37">
                    <c:v>0.39707831098355639</c:v>
                  </c:pt>
                  <c:pt idx="38">
                    <c:v>0.42572151470144287</c:v>
                  </c:pt>
                  <c:pt idx="39">
                    <c:v>0.40638002172471116</c:v>
                  </c:pt>
                  <c:pt idx="40">
                    <c:v>0.42745184747387849</c:v>
                  </c:pt>
                  <c:pt idx="41">
                    <c:v>0.42773928675759648</c:v>
                  </c:pt>
                  <c:pt idx="42">
                    <c:v>0.43480927725157653</c:v>
                  </c:pt>
                  <c:pt idx="43">
                    <c:v>0.44460050218536701</c:v>
                  </c:pt>
                  <c:pt idx="44">
                    <c:v>0.47968671693640708</c:v>
                  </c:pt>
                  <c:pt idx="45">
                    <c:v>0.49296121476753574</c:v>
                  </c:pt>
                  <c:pt idx="46">
                    <c:v>0.44532351390202846</c:v>
                  </c:pt>
                  <c:pt idx="47">
                    <c:v>0.46066576455016078</c:v>
                  </c:pt>
                  <c:pt idx="48">
                    <c:v>0.47946154437644145</c:v>
                  </c:pt>
                  <c:pt idx="49">
                    <c:v>0.49784667548396683</c:v>
                  </c:pt>
                  <c:pt idx="50">
                    <c:v>0.52914009442015419</c:v>
                  </c:pt>
                </c:numCache>
              </c:numRef>
            </c:plus>
            <c:minus>
              <c:numRef>
                <c:f>cck!$AX$10:$AX$60</c:f>
                <c:numCache>
                  <c:formatCode>General</c:formatCode>
                  <c:ptCount val="51"/>
                  <c:pt idx="0">
                    <c:v>0.39522381019854202</c:v>
                  </c:pt>
                  <c:pt idx="1">
                    <c:v>0.38389361976303527</c:v>
                  </c:pt>
                  <c:pt idx="2">
                    <c:v>0.39358979174729758</c:v>
                  </c:pt>
                  <c:pt idx="3">
                    <c:v>0.39686975916574702</c:v>
                  </c:pt>
                  <c:pt idx="4">
                    <c:v>0.39096199266734799</c:v>
                  </c:pt>
                  <c:pt idx="5">
                    <c:v>0.39983104133908504</c:v>
                  </c:pt>
                  <c:pt idx="6">
                    <c:v>0.40139127425406462</c:v>
                  </c:pt>
                  <c:pt idx="7">
                    <c:v>0.40072813356428899</c:v>
                  </c:pt>
                  <c:pt idx="8">
                    <c:v>0.40835302649412164</c:v>
                  </c:pt>
                  <c:pt idx="9">
                    <c:v>0.39756924945579086</c:v>
                  </c:pt>
                  <c:pt idx="10">
                    <c:v>0.39444787141296694</c:v>
                  </c:pt>
                  <c:pt idx="11">
                    <c:v>0.38515071672491707</c:v>
                  </c:pt>
                  <c:pt idx="12">
                    <c:v>0.4057053945808517</c:v>
                  </c:pt>
                  <c:pt idx="13">
                    <c:v>0.38081774646292282</c:v>
                  </c:pt>
                  <c:pt idx="14">
                    <c:v>0.39063835878453745</c:v>
                  </c:pt>
                  <c:pt idx="15">
                    <c:v>0.40158413850148894</c:v>
                  </c:pt>
                  <c:pt idx="16">
                    <c:v>0.39325852894978974</c:v>
                  </c:pt>
                  <c:pt idx="17">
                    <c:v>0.38544791577861298</c:v>
                  </c:pt>
                  <c:pt idx="18">
                    <c:v>0.40260424779760207</c:v>
                  </c:pt>
                  <c:pt idx="19">
                    <c:v>0.39190554488940549</c:v>
                  </c:pt>
                  <c:pt idx="20">
                    <c:v>0.36636472292187683</c:v>
                  </c:pt>
                  <c:pt idx="21">
                    <c:v>0.41787714169384371</c:v>
                  </c:pt>
                  <c:pt idx="22">
                    <c:v>0.43205152690363074</c:v>
                  </c:pt>
                  <c:pt idx="23">
                    <c:v>0.42472074515051722</c:v>
                  </c:pt>
                  <c:pt idx="24">
                    <c:v>0.40395829084590462</c:v>
                  </c:pt>
                  <c:pt idx="25">
                    <c:v>0.38202746478041638</c:v>
                  </c:pt>
                  <c:pt idx="26">
                    <c:v>0.38975732341934699</c:v>
                  </c:pt>
                  <c:pt idx="27">
                    <c:v>0.39040685897651534</c:v>
                  </c:pt>
                  <c:pt idx="28">
                    <c:v>0.37962936833216093</c:v>
                  </c:pt>
                  <c:pt idx="29">
                    <c:v>0.39449661084872184</c:v>
                  </c:pt>
                  <c:pt idx="30">
                    <c:v>0.41044681724669629</c:v>
                  </c:pt>
                  <c:pt idx="31">
                    <c:v>0.38666716924995126</c:v>
                  </c:pt>
                  <c:pt idx="32">
                    <c:v>0.40052767939105954</c:v>
                  </c:pt>
                  <c:pt idx="33">
                    <c:v>0.4158014229129669</c:v>
                  </c:pt>
                  <c:pt idx="34">
                    <c:v>0.40288402469705831</c:v>
                  </c:pt>
                  <c:pt idx="35">
                    <c:v>0.40410734139290677</c:v>
                  </c:pt>
                  <c:pt idx="36">
                    <c:v>0.3991845930138892</c:v>
                  </c:pt>
                  <c:pt idx="37">
                    <c:v>0.39707831098355639</c:v>
                  </c:pt>
                  <c:pt idx="38">
                    <c:v>0.42572151470144287</c:v>
                  </c:pt>
                  <c:pt idx="39">
                    <c:v>0.40638002172471116</c:v>
                  </c:pt>
                  <c:pt idx="40">
                    <c:v>0.42745184747387849</c:v>
                  </c:pt>
                  <c:pt idx="41">
                    <c:v>0.42773928675759648</c:v>
                  </c:pt>
                  <c:pt idx="42">
                    <c:v>0.43480927725157653</c:v>
                  </c:pt>
                  <c:pt idx="43">
                    <c:v>0.44460050218536701</c:v>
                  </c:pt>
                  <c:pt idx="44">
                    <c:v>0.47968671693640708</c:v>
                  </c:pt>
                  <c:pt idx="45">
                    <c:v>0.49296121476753574</c:v>
                  </c:pt>
                  <c:pt idx="46">
                    <c:v>0.44532351390202846</c:v>
                  </c:pt>
                  <c:pt idx="47">
                    <c:v>0.46066576455016078</c:v>
                  </c:pt>
                  <c:pt idx="48">
                    <c:v>0.47946154437644145</c:v>
                  </c:pt>
                  <c:pt idx="49">
                    <c:v>0.49784667548396683</c:v>
                  </c:pt>
                  <c:pt idx="50">
                    <c:v>0.52914009442015419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xVal>
            <c:numRef>
              <c:f>cck!$AT$10:$AT$60</c:f>
              <c:numCache>
                <c:formatCode>General</c:formatCode>
                <c:ptCount val="5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  <c:pt idx="41">
                  <c:v>10.5</c:v>
                </c:pt>
                <c:pt idx="42">
                  <c:v>11</c:v>
                </c:pt>
                <c:pt idx="43">
                  <c:v>11.5</c:v>
                </c:pt>
                <c:pt idx="44">
                  <c:v>12</c:v>
                </c:pt>
                <c:pt idx="45">
                  <c:v>12.5</c:v>
                </c:pt>
                <c:pt idx="46">
                  <c:v>13</c:v>
                </c:pt>
                <c:pt idx="47">
                  <c:v>13.5</c:v>
                </c:pt>
                <c:pt idx="48">
                  <c:v>14</c:v>
                </c:pt>
                <c:pt idx="49">
                  <c:v>14.5</c:v>
                </c:pt>
                <c:pt idx="50">
                  <c:v>15</c:v>
                </c:pt>
              </c:numCache>
            </c:numRef>
          </c:xVal>
          <c:yVal>
            <c:numRef>
              <c:f>cck!$AU$10:$AU$60</c:f>
              <c:numCache>
                <c:formatCode>0.0</c:formatCode>
                <c:ptCount val="51"/>
                <c:pt idx="0">
                  <c:v>4.288095238095238</c:v>
                </c:pt>
                <c:pt idx="1">
                  <c:v>4.4174242424242429</c:v>
                </c:pt>
                <c:pt idx="2">
                  <c:v>4.5257575757575763</c:v>
                </c:pt>
                <c:pt idx="3">
                  <c:v>4.5060606060606059</c:v>
                </c:pt>
                <c:pt idx="4">
                  <c:v>4.4265151515151508</c:v>
                </c:pt>
                <c:pt idx="5">
                  <c:v>4.4446969696969694</c:v>
                </c:pt>
                <c:pt idx="6">
                  <c:v>4.4939393939393941</c:v>
                </c:pt>
                <c:pt idx="7">
                  <c:v>4.4856060606060604</c:v>
                </c:pt>
                <c:pt idx="8">
                  <c:v>4.4303030303030306</c:v>
                </c:pt>
                <c:pt idx="9">
                  <c:v>4.4189393939393939</c:v>
                </c:pt>
                <c:pt idx="10">
                  <c:v>4.4401515151515154</c:v>
                </c:pt>
                <c:pt idx="11">
                  <c:v>4.4378787878787875</c:v>
                </c:pt>
                <c:pt idx="12">
                  <c:v>4.5106060606060607</c:v>
                </c:pt>
                <c:pt idx="13">
                  <c:v>4.4742424242424237</c:v>
                </c:pt>
                <c:pt idx="14">
                  <c:v>4.4628787878787879</c:v>
                </c:pt>
                <c:pt idx="15">
                  <c:v>4.4416666666666664</c:v>
                </c:pt>
                <c:pt idx="16">
                  <c:v>4.4113636363636362</c:v>
                </c:pt>
                <c:pt idx="17">
                  <c:v>4.4401515151515154</c:v>
                </c:pt>
                <c:pt idx="18">
                  <c:v>4.3568181818181824</c:v>
                </c:pt>
                <c:pt idx="19">
                  <c:v>4.4840909090909093</c:v>
                </c:pt>
                <c:pt idx="20">
                  <c:v>4.3230158730158736</c:v>
                </c:pt>
                <c:pt idx="21">
                  <c:v>5.1068181818181824</c:v>
                </c:pt>
                <c:pt idx="22">
                  <c:v>5.3431818181818178</c:v>
                </c:pt>
                <c:pt idx="23">
                  <c:v>5.4248062015503873</c:v>
                </c:pt>
                <c:pt idx="24">
                  <c:v>5.372868217054263</c:v>
                </c:pt>
                <c:pt idx="25">
                  <c:v>5.1658914728682168</c:v>
                </c:pt>
                <c:pt idx="26">
                  <c:v>5.2550387596899224</c:v>
                </c:pt>
                <c:pt idx="27">
                  <c:v>5.2060606060606061</c:v>
                </c:pt>
                <c:pt idx="28">
                  <c:v>5.2818181818181822</c:v>
                </c:pt>
                <c:pt idx="29">
                  <c:v>5.3136363636363635</c:v>
                </c:pt>
                <c:pt idx="30">
                  <c:v>5.251515151515151</c:v>
                </c:pt>
                <c:pt idx="31">
                  <c:v>5.3121212121212125</c:v>
                </c:pt>
                <c:pt idx="32">
                  <c:v>5.18139534883721</c:v>
                </c:pt>
                <c:pt idx="33">
                  <c:v>5.217054263565891</c:v>
                </c:pt>
                <c:pt idx="34">
                  <c:v>5.2410852713178295</c:v>
                </c:pt>
                <c:pt idx="35">
                  <c:v>5.3201550387596903</c:v>
                </c:pt>
                <c:pt idx="36">
                  <c:v>5.1976744186046506</c:v>
                </c:pt>
                <c:pt idx="37">
                  <c:v>5.2496124031007749</c:v>
                </c:pt>
                <c:pt idx="38">
                  <c:v>5.2873015873015872</c:v>
                </c:pt>
                <c:pt idx="39">
                  <c:v>5.2699186991869915</c:v>
                </c:pt>
                <c:pt idx="40">
                  <c:v>5.315833333333333</c:v>
                </c:pt>
                <c:pt idx="41">
                  <c:v>5.3116666666666665</c:v>
                </c:pt>
                <c:pt idx="42">
                  <c:v>5.1850877192982461</c:v>
                </c:pt>
                <c:pt idx="43">
                  <c:v>5.0954954954954959</c:v>
                </c:pt>
                <c:pt idx="44">
                  <c:v>5.0133333333333336</c:v>
                </c:pt>
                <c:pt idx="45">
                  <c:v>5.0049019607843137</c:v>
                </c:pt>
                <c:pt idx="46">
                  <c:v>4.8520833333333337</c:v>
                </c:pt>
                <c:pt idx="47">
                  <c:v>4.9135416666666663</c:v>
                </c:pt>
                <c:pt idx="48">
                  <c:v>4.9020833333333336</c:v>
                </c:pt>
                <c:pt idx="49">
                  <c:v>4.8806451612903219</c:v>
                </c:pt>
                <c:pt idx="50">
                  <c:v>4.9535714285714283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2B-4FE0-8D8D-40697C30A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431160"/>
        <c:axId val="533439360"/>
      </c:scatterChart>
      <c:valAx>
        <c:axId val="533431160"/>
        <c:scaling>
          <c:orientation val="minMax"/>
          <c:max val="15"/>
          <c:min val="-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CCK</a:t>
                </a:r>
                <a:r>
                  <a:rPr lang="en-GB" baseline="0"/>
                  <a:t> (min)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439360"/>
        <c:crosses val="autoZero"/>
        <c:crossBetween val="midCat"/>
      </c:valAx>
      <c:valAx>
        <c:axId val="5334393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Spikes/s</a:t>
                </a:r>
              </a:p>
            </c:rich>
          </c:tx>
          <c:layout>
            <c:manualLayout>
              <c:xMode val="edge"/>
              <c:yMode val="edge"/>
              <c:x val="3.6111111111111108E-2"/>
              <c:y val="0.387333770778652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431160"/>
        <c:crossesAt val="-1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900" i="1"/>
              <a:t>SL OT cells , n=45</a:t>
            </a:r>
          </a:p>
        </c:rich>
      </c:tx>
      <c:layout>
        <c:manualLayout>
          <c:xMode val="edge"/>
          <c:yMode val="edge"/>
          <c:x val="0.31396718043061239"/>
          <c:y val="0.111851618839220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cck!$AX$63:$AX$113</c:f>
                <c:numCache>
                  <c:formatCode>General</c:formatCode>
                  <c:ptCount val="51"/>
                  <c:pt idx="0">
                    <c:v>0.28998560459600775</c:v>
                  </c:pt>
                  <c:pt idx="1">
                    <c:v>5.6141016651412086E-2</c:v>
                  </c:pt>
                  <c:pt idx="2">
                    <c:v>6.0012185310887325E-2</c:v>
                  </c:pt>
                  <c:pt idx="3">
                    <c:v>5.0740991770439142E-2</c:v>
                  </c:pt>
                  <c:pt idx="4">
                    <c:v>5.532391439579714E-2</c:v>
                  </c:pt>
                  <c:pt idx="5">
                    <c:v>4.4402545681515228E-2</c:v>
                  </c:pt>
                  <c:pt idx="6">
                    <c:v>4.8852808253218041E-2</c:v>
                  </c:pt>
                  <c:pt idx="7">
                    <c:v>6.9020174829480765E-2</c:v>
                  </c:pt>
                  <c:pt idx="8">
                    <c:v>5.7637467233829724E-2</c:v>
                  </c:pt>
                  <c:pt idx="9">
                    <c:v>5.4642757239520494E-2</c:v>
                  </c:pt>
                  <c:pt idx="10">
                    <c:v>4.2419543295346897E-2</c:v>
                  </c:pt>
                  <c:pt idx="11">
                    <c:v>3.631155008341054E-2</c:v>
                  </c:pt>
                  <c:pt idx="12">
                    <c:v>4.8562700585864919E-2</c:v>
                  </c:pt>
                  <c:pt idx="13">
                    <c:v>3.9926606013291142E-2</c:v>
                  </c:pt>
                  <c:pt idx="14">
                    <c:v>4.457984478677713E-2</c:v>
                  </c:pt>
                  <c:pt idx="15">
                    <c:v>3.4050569803731209E-2</c:v>
                  </c:pt>
                  <c:pt idx="16">
                    <c:v>3.3627195005338374E-2</c:v>
                  </c:pt>
                  <c:pt idx="17">
                    <c:v>5.1346069335093475E-2</c:v>
                  </c:pt>
                  <c:pt idx="18">
                    <c:v>3.2682592414718326E-2</c:v>
                  </c:pt>
                  <c:pt idx="19">
                    <c:v>4.0178429689705364E-2</c:v>
                  </c:pt>
                  <c:pt idx="20">
                    <c:v>8.5675039587734744E-2</c:v>
                  </c:pt>
                  <c:pt idx="21">
                    <c:v>0.13750538596984502</c:v>
                  </c:pt>
                  <c:pt idx="22">
                    <c:v>0.19468804774353055</c:v>
                  </c:pt>
                  <c:pt idx="23">
                    <c:v>0.17133226700476306</c:v>
                  </c:pt>
                  <c:pt idx="24">
                    <c:v>0.13506323703428014</c:v>
                  </c:pt>
                  <c:pt idx="25">
                    <c:v>0.11265282224963905</c:v>
                  </c:pt>
                  <c:pt idx="26">
                    <c:v>8.9437799661481188E-2</c:v>
                  </c:pt>
                  <c:pt idx="27">
                    <c:v>9.5440217644710765E-2</c:v>
                  </c:pt>
                  <c:pt idx="28">
                    <c:v>9.9934811284808814E-2</c:v>
                  </c:pt>
                  <c:pt idx="29">
                    <c:v>0.100152876383214</c:v>
                  </c:pt>
                  <c:pt idx="30">
                    <c:v>0.10210430956664716</c:v>
                  </c:pt>
                  <c:pt idx="31">
                    <c:v>9.9750116758385729E-2</c:v>
                  </c:pt>
                  <c:pt idx="32">
                    <c:v>0.11779580175573708</c:v>
                  </c:pt>
                  <c:pt idx="33">
                    <c:v>0.11332392949957702</c:v>
                  </c:pt>
                  <c:pt idx="34">
                    <c:v>0.12608135947842405</c:v>
                  </c:pt>
                  <c:pt idx="35">
                    <c:v>0.12322233858041901</c:v>
                  </c:pt>
                  <c:pt idx="36">
                    <c:v>0.11004450362197349</c:v>
                  </c:pt>
                  <c:pt idx="37">
                    <c:v>0.11077993468047242</c:v>
                  </c:pt>
                  <c:pt idx="38">
                    <c:v>0.13638106751870988</c:v>
                  </c:pt>
                  <c:pt idx="39">
                    <c:v>0.12434708470159563</c:v>
                  </c:pt>
                  <c:pt idx="40">
                    <c:v>0.11401550081321658</c:v>
                  </c:pt>
                  <c:pt idx="41">
                    <c:v>0.13296038542352404</c:v>
                  </c:pt>
                  <c:pt idx="42">
                    <c:v>0.122341667532987</c:v>
                  </c:pt>
                  <c:pt idx="43">
                    <c:v>0.11604218359603592</c:v>
                  </c:pt>
                  <c:pt idx="44">
                    <c:v>0.11977860258763516</c:v>
                  </c:pt>
                  <c:pt idx="45">
                    <c:v>0.1242063431130828</c:v>
                  </c:pt>
                  <c:pt idx="46">
                    <c:v>0.12470476868138297</c:v>
                  </c:pt>
                  <c:pt idx="47">
                    <c:v>0.12807904559873554</c:v>
                  </c:pt>
                  <c:pt idx="48">
                    <c:v>0.13296943869094149</c:v>
                  </c:pt>
                  <c:pt idx="49">
                    <c:v>0.14974011374606641</c:v>
                  </c:pt>
                  <c:pt idx="50">
                    <c:v>0.11942228346626593</c:v>
                  </c:pt>
                </c:numCache>
              </c:numRef>
            </c:plus>
            <c:minus>
              <c:numRef>
                <c:f>cck!$AX$63:$AX$113</c:f>
                <c:numCache>
                  <c:formatCode>General</c:formatCode>
                  <c:ptCount val="51"/>
                  <c:pt idx="0">
                    <c:v>0.28998560459600775</c:v>
                  </c:pt>
                  <c:pt idx="1">
                    <c:v>5.6141016651412086E-2</c:v>
                  </c:pt>
                  <c:pt idx="2">
                    <c:v>6.0012185310887325E-2</c:v>
                  </c:pt>
                  <c:pt idx="3">
                    <c:v>5.0740991770439142E-2</c:v>
                  </c:pt>
                  <c:pt idx="4">
                    <c:v>5.532391439579714E-2</c:v>
                  </c:pt>
                  <c:pt idx="5">
                    <c:v>4.4402545681515228E-2</c:v>
                  </c:pt>
                  <c:pt idx="6">
                    <c:v>4.8852808253218041E-2</c:v>
                  </c:pt>
                  <c:pt idx="7">
                    <c:v>6.9020174829480765E-2</c:v>
                  </c:pt>
                  <c:pt idx="8">
                    <c:v>5.7637467233829724E-2</c:v>
                  </c:pt>
                  <c:pt idx="9">
                    <c:v>5.4642757239520494E-2</c:v>
                  </c:pt>
                  <c:pt idx="10">
                    <c:v>4.2419543295346897E-2</c:v>
                  </c:pt>
                  <c:pt idx="11">
                    <c:v>3.631155008341054E-2</c:v>
                  </c:pt>
                  <c:pt idx="12">
                    <c:v>4.8562700585864919E-2</c:v>
                  </c:pt>
                  <c:pt idx="13">
                    <c:v>3.9926606013291142E-2</c:v>
                  </c:pt>
                  <c:pt idx="14">
                    <c:v>4.457984478677713E-2</c:v>
                  </c:pt>
                  <c:pt idx="15">
                    <c:v>3.4050569803731209E-2</c:v>
                  </c:pt>
                  <c:pt idx="16">
                    <c:v>3.3627195005338374E-2</c:v>
                  </c:pt>
                  <c:pt idx="17">
                    <c:v>5.1346069335093475E-2</c:v>
                  </c:pt>
                  <c:pt idx="18">
                    <c:v>3.2682592414718326E-2</c:v>
                  </c:pt>
                  <c:pt idx="19">
                    <c:v>4.0178429689705364E-2</c:v>
                  </c:pt>
                  <c:pt idx="20">
                    <c:v>8.5675039587734744E-2</c:v>
                  </c:pt>
                  <c:pt idx="21">
                    <c:v>0.13750538596984502</c:v>
                  </c:pt>
                  <c:pt idx="22">
                    <c:v>0.19468804774353055</c:v>
                  </c:pt>
                  <c:pt idx="23">
                    <c:v>0.17133226700476306</c:v>
                  </c:pt>
                  <c:pt idx="24">
                    <c:v>0.13506323703428014</c:v>
                  </c:pt>
                  <c:pt idx="25">
                    <c:v>0.11265282224963905</c:v>
                  </c:pt>
                  <c:pt idx="26">
                    <c:v>8.9437799661481188E-2</c:v>
                  </c:pt>
                  <c:pt idx="27">
                    <c:v>9.5440217644710765E-2</c:v>
                  </c:pt>
                  <c:pt idx="28">
                    <c:v>9.9934811284808814E-2</c:v>
                  </c:pt>
                  <c:pt idx="29">
                    <c:v>0.100152876383214</c:v>
                  </c:pt>
                  <c:pt idx="30">
                    <c:v>0.10210430956664716</c:v>
                  </c:pt>
                  <c:pt idx="31">
                    <c:v>9.9750116758385729E-2</c:v>
                  </c:pt>
                  <c:pt idx="32">
                    <c:v>0.11779580175573708</c:v>
                  </c:pt>
                  <c:pt idx="33">
                    <c:v>0.11332392949957702</c:v>
                  </c:pt>
                  <c:pt idx="34">
                    <c:v>0.12608135947842405</c:v>
                  </c:pt>
                  <c:pt idx="35">
                    <c:v>0.12322233858041901</c:v>
                  </c:pt>
                  <c:pt idx="36">
                    <c:v>0.11004450362197349</c:v>
                  </c:pt>
                  <c:pt idx="37">
                    <c:v>0.11077993468047242</c:v>
                  </c:pt>
                  <c:pt idx="38">
                    <c:v>0.13638106751870988</c:v>
                  </c:pt>
                  <c:pt idx="39">
                    <c:v>0.12434708470159563</c:v>
                  </c:pt>
                  <c:pt idx="40">
                    <c:v>0.11401550081321658</c:v>
                  </c:pt>
                  <c:pt idx="41">
                    <c:v>0.13296038542352404</c:v>
                  </c:pt>
                  <c:pt idx="42">
                    <c:v>0.122341667532987</c:v>
                  </c:pt>
                  <c:pt idx="43">
                    <c:v>0.11604218359603592</c:v>
                  </c:pt>
                  <c:pt idx="44">
                    <c:v>0.11977860258763516</c:v>
                  </c:pt>
                  <c:pt idx="45">
                    <c:v>0.1242063431130828</c:v>
                  </c:pt>
                  <c:pt idx="46">
                    <c:v>0.12470476868138297</c:v>
                  </c:pt>
                  <c:pt idx="47">
                    <c:v>0.12807904559873554</c:v>
                  </c:pt>
                  <c:pt idx="48">
                    <c:v>0.13296943869094149</c:v>
                  </c:pt>
                  <c:pt idx="49">
                    <c:v>0.14974011374606641</c:v>
                  </c:pt>
                  <c:pt idx="50">
                    <c:v>0.11942228346626593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xVal>
            <c:numRef>
              <c:f>cck!$AT$10:$AT$60</c:f>
              <c:numCache>
                <c:formatCode>General</c:formatCode>
                <c:ptCount val="5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  <c:pt idx="41">
                  <c:v>10.5</c:v>
                </c:pt>
                <c:pt idx="42">
                  <c:v>11</c:v>
                </c:pt>
                <c:pt idx="43">
                  <c:v>11.5</c:v>
                </c:pt>
                <c:pt idx="44">
                  <c:v>12</c:v>
                </c:pt>
                <c:pt idx="45">
                  <c:v>12.5</c:v>
                </c:pt>
                <c:pt idx="46">
                  <c:v>13</c:v>
                </c:pt>
                <c:pt idx="47">
                  <c:v>13.5</c:v>
                </c:pt>
                <c:pt idx="48">
                  <c:v>14</c:v>
                </c:pt>
                <c:pt idx="49">
                  <c:v>14.5</c:v>
                </c:pt>
                <c:pt idx="50">
                  <c:v>15</c:v>
                </c:pt>
              </c:numCache>
            </c:numRef>
          </c:xVal>
          <c:yVal>
            <c:numRef>
              <c:f>cck!$AU$63:$AU$113</c:f>
              <c:numCache>
                <c:formatCode>0.0</c:formatCode>
                <c:ptCount val="51"/>
                <c:pt idx="0">
                  <c:v>-0.34628743576111992</c:v>
                </c:pt>
                <c:pt idx="1">
                  <c:v>-2.2045011518695715E-2</c:v>
                </c:pt>
                <c:pt idx="2">
                  <c:v>8.6288321814637622E-2</c:v>
                </c:pt>
                <c:pt idx="3">
                  <c:v>6.6591352117667937E-2</c:v>
                </c:pt>
                <c:pt idx="4">
                  <c:v>-1.2954102427786624E-2</c:v>
                </c:pt>
                <c:pt idx="5">
                  <c:v>5.2277157540315576E-3</c:v>
                </c:pt>
                <c:pt idx="6">
                  <c:v>5.4470139996455801E-2</c:v>
                </c:pt>
                <c:pt idx="7">
                  <c:v>4.6136806663122469E-2</c:v>
                </c:pt>
                <c:pt idx="8">
                  <c:v>-9.1662236399078379E-3</c:v>
                </c:pt>
                <c:pt idx="9">
                  <c:v>-2.05298600035442E-2</c:v>
                </c:pt>
                <c:pt idx="10">
                  <c:v>6.822612085770148E-4</c:v>
                </c:pt>
                <c:pt idx="11">
                  <c:v>-1.5904660641502606E-3</c:v>
                </c:pt>
                <c:pt idx="12">
                  <c:v>7.113680666312247E-2</c:v>
                </c:pt>
                <c:pt idx="13">
                  <c:v>3.4773170299486102E-2</c:v>
                </c:pt>
                <c:pt idx="14">
                  <c:v>2.3409533935849738E-2</c:v>
                </c:pt>
                <c:pt idx="15">
                  <c:v>2.1974127237285299E-3</c:v>
                </c:pt>
                <c:pt idx="16">
                  <c:v>-2.8105617579301769E-2</c:v>
                </c:pt>
                <c:pt idx="17">
                  <c:v>6.8226120857701198E-4</c:v>
                </c:pt>
                <c:pt idx="18">
                  <c:v>-8.2651072124756295E-2</c:v>
                </c:pt>
                <c:pt idx="19">
                  <c:v>4.4621655147970972E-2</c:v>
                </c:pt>
                <c:pt idx="20">
                  <c:v>2.3015873015873049E-2</c:v>
                </c:pt>
                <c:pt idx="21">
                  <c:v>0.66734892787524369</c:v>
                </c:pt>
                <c:pt idx="22">
                  <c:v>0.90371256423887991</c:v>
                </c:pt>
                <c:pt idx="23">
                  <c:v>1.0168910648714811</c:v>
                </c:pt>
                <c:pt idx="24">
                  <c:v>0.96495308037535699</c:v>
                </c:pt>
                <c:pt idx="25">
                  <c:v>0.75797633618931048</c:v>
                </c:pt>
                <c:pt idx="26">
                  <c:v>0.84712362301101574</c:v>
                </c:pt>
                <c:pt idx="27">
                  <c:v>0.76659135211766793</c:v>
                </c:pt>
                <c:pt idx="28">
                  <c:v>0.84234892787524351</c:v>
                </c:pt>
                <c:pt idx="29">
                  <c:v>0.87416710969342537</c:v>
                </c:pt>
                <c:pt idx="30">
                  <c:v>0.81204589757221324</c:v>
                </c:pt>
                <c:pt idx="31">
                  <c:v>0.8726519581782739</c:v>
                </c:pt>
                <c:pt idx="32">
                  <c:v>0.71534929053900909</c:v>
                </c:pt>
                <c:pt idx="33">
                  <c:v>0.7510082052676913</c:v>
                </c:pt>
                <c:pt idx="34">
                  <c:v>0.7750392130196293</c:v>
                </c:pt>
                <c:pt idx="35">
                  <c:v>0.85410898046148964</c:v>
                </c:pt>
                <c:pt idx="36">
                  <c:v>0.73162836030645084</c:v>
                </c:pt>
                <c:pt idx="37">
                  <c:v>0.78356634480257492</c:v>
                </c:pt>
                <c:pt idx="38">
                  <c:v>0.77658776571057264</c:v>
                </c:pt>
                <c:pt idx="39">
                  <c:v>0.69780535349213146</c:v>
                </c:pt>
                <c:pt idx="40">
                  <c:v>0.70600048732943466</c:v>
                </c:pt>
                <c:pt idx="41">
                  <c:v>0.701833820662768</c:v>
                </c:pt>
                <c:pt idx="42">
                  <c:v>0.6168426182415101</c:v>
                </c:pt>
                <c:pt idx="43">
                  <c:v>0.61531584215794755</c:v>
                </c:pt>
                <c:pt idx="44">
                  <c:v>0.57284711779448627</c:v>
                </c:pt>
                <c:pt idx="45">
                  <c:v>0.50489164086687321</c:v>
                </c:pt>
                <c:pt idx="46">
                  <c:v>0.56135416666666693</c:v>
                </c:pt>
                <c:pt idx="47">
                  <c:v>0.6228125000000001</c:v>
                </c:pt>
                <c:pt idx="48">
                  <c:v>0.61135416666666675</c:v>
                </c:pt>
                <c:pt idx="49">
                  <c:v>0.63632183908045969</c:v>
                </c:pt>
                <c:pt idx="50">
                  <c:v>0.54551282051282057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4F-4631-BFEF-BAF9136A3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431160"/>
        <c:axId val="533439360"/>
      </c:scatterChart>
      <c:valAx>
        <c:axId val="533431160"/>
        <c:scaling>
          <c:orientation val="minMax"/>
          <c:max val="15"/>
          <c:min val="-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CCK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439360"/>
        <c:crossesAt val="-1"/>
        <c:crossBetween val="midCat"/>
      </c:valAx>
      <c:valAx>
        <c:axId val="533439360"/>
        <c:scaling>
          <c:orientation val="minMax"/>
          <c:max val="2"/>
          <c:min val="-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Response (spikes/s)</a:t>
                </a:r>
              </a:p>
            </c:rich>
          </c:tx>
          <c:layout>
            <c:manualLayout>
              <c:xMode val="edge"/>
              <c:yMode val="edge"/>
              <c:x val="4.4063432507547726E-2"/>
              <c:y val="0.232333556036833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431160"/>
        <c:crossesAt val="-10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900" i="1"/>
              <a:t>SL Phasic cells absolute (51)</a:t>
            </a:r>
          </a:p>
        </c:rich>
      </c:tx>
      <c:layout>
        <c:manualLayout>
          <c:xMode val="edge"/>
          <c:yMode val="edge"/>
          <c:x val="0.36423740338696337"/>
          <c:y val="0.14588553786047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cck!$DF$10:$DF$60</c:f>
                <c:numCache>
                  <c:formatCode>General</c:formatCode>
                  <c:ptCount val="51"/>
                  <c:pt idx="0">
                    <c:v>0.46403222384000964</c:v>
                  </c:pt>
                  <c:pt idx="1">
                    <c:v>0.45544020856236372</c:v>
                  </c:pt>
                  <c:pt idx="2">
                    <c:v>0.42174470308781015</c:v>
                  </c:pt>
                  <c:pt idx="3">
                    <c:v>0.44096213872739126</c:v>
                  </c:pt>
                  <c:pt idx="4">
                    <c:v>0.45891462428696977</c:v>
                  </c:pt>
                  <c:pt idx="5">
                    <c:v>0.46464993411089417</c:v>
                  </c:pt>
                  <c:pt idx="6">
                    <c:v>0.43323163632855044</c:v>
                  </c:pt>
                  <c:pt idx="7">
                    <c:v>0.45306099539811878</c:v>
                  </c:pt>
                  <c:pt idx="8">
                    <c:v>0.42141373789005476</c:v>
                  </c:pt>
                  <c:pt idx="9">
                    <c:v>0.44784504063768116</c:v>
                  </c:pt>
                  <c:pt idx="10">
                    <c:v>0.4320283301433574</c:v>
                  </c:pt>
                  <c:pt idx="11">
                    <c:v>0.4380375674749083</c:v>
                  </c:pt>
                  <c:pt idx="12">
                    <c:v>0.45034006732748055</c:v>
                  </c:pt>
                  <c:pt idx="13">
                    <c:v>0.43576110352614672</c:v>
                  </c:pt>
                  <c:pt idx="14">
                    <c:v>0.42292945778134822</c:v>
                  </c:pt>
                  <c:pt idx="15">
                    <c:v>0.45873030549656069</c:v>
                  </c:pt>
                  <c:pt idx="16">
                    <c:v>0.49613761858238503</c:v>
                  </c:pt>
                  <c:pt idx="17">
                    <c:v>0.44294012850315612</c:v>
                  </c:pt>
                  <c:pt idx="18">
                    <c:v>0.49573980294299885</c:v>
                  </c:pt>
                  <c:pt idx="19">
                    <c:v>0.4498414852216932</c:v>
                  </c:pt>
                  <c:pt idx="20">
                    <c:v>0.47435249347488795</c:v>
                  </c:pt>
                  <c:pt idx="21">
                    <c:v>0.47734040376149617</c:v>
                  </c:pt>
                  <c:pt idx="22">
                    <c:v>0.43400420548171192</c:v>
                  </c:pt>
                  <c:pt idx="23">
                    <c:v>0.40585840150295893</c:v>
                  </c:pt>
                  <c:pt idx="24">
                    <c:v>0.41850843634837981</c:v>
                  </c:pt>
                  <c:pt idx="25">
                    <c:v>0.36388670769037179</c:v>
                  </c:pt>
                  <c:pt idx="26">
                    <c:v>0.45999568217128917</c:v>
                  </c:pt>
                  <c:pt idx="27">
                    <c:v>0.5241304772684432</c:v>
                  </c:pt>
                  <c:pt idx="28">
                    <c:v>0.50264278611314872</c:v>
                  </c:pt>
                  <c:pt idx="29">
                    <c:v>0.49627073016853546</c:v>
                  </c:pt>
                  <c:pt idx="30">
                    <c:v>0.51416209202132723</c:v>
                  </c:pt>
                  <c:pt idx="31">
                    <c:v>0.53878030392390652</c:v>
                  </c:pt>
                  <c:pt idx="32">
                    <c:v>0.53536143822386206</c:v>
                  </c:pt>
                  <c:pt idx="33">
                    <c:v>0.44984281927301145</c:v>
                  </c:pt>
                  <c:pt idx="34">
                    <c:v>0.46434831599657328</c:v>
                  </c:pt>
                  <c:pt idx="35">
                    <c:v>0.53764963424567014</c:v>
                  </c:pt>
                  <c:pt idx="36">
                    <c:v>0.49410448915514332</c:v>
                  </c:pt>
                  <c:pt idx="37">
                    <c:v>0.47289542607349333</c:v>
                  </c:pt>
                  <c:pt idx="38">
                    <c:v>0.50462253102222754</c:v>
                  </c:pt>
                  <c:pt idx="39">
                    <c:v>0.48662118885913164</c:v>
                  </c:pt>
                  <c:pt idx="40">
                    <c:v>0.53448066389350246</c:v>
                  </c:pt>
                  <c:pt idx="41">
                    <c:v>0.51132967918587169</c:v>
                  </c:pt>
                  <c:pt idx="42">
                    <c:v>0.42858636550293916</c:v>
                  </c:pt>
                  <c:pt idx="43">
                    <c:v>0.48895880475714965</c:v>
                  </c:pt>
                  <c:pt idx="44">
                    <c:v>0.47923979412509088</c:v>
                  </c:pt>
                  <c:pt idx="45">
                    <c:v>0.4923631231871089</c:v>
                  </c:pt>
                  <c:pt idx="46">
                    <c:v>0.48729849582492346</c:v>
                  </c:pt>
                  <c:pt idx="47">
                    <c:v>0.44458377291923651</c:v>
                  </c:pt>
                  <c:pt idx="48">
                    <c:v>0.4916961936985591</c:v>
                  </c:pt>
                  <c:pt idx="49">
                    <c:v>0.43643204317464684</c:v>
                  </c:pt>
                  <c:pt idx="50">
                    <c:v>0.4679061492755941</c:v>
                  </c:pt>
                </c:numCache>
              </c:numRef>
            </c:plus>
            <c:minus>
              <c:numRef>
                <c:f>cck!$DF$10:$DF$60</c:f>
                <c:numCache>
                  <c:formatCode>General</c:formatCode>
                  <c:ptCount val="51"/>
                  <c:pt idx="0">
                    <c:v>0.46403222384000964</c:v>
                  </c:pt>
                  <c:pt idx="1">
                    <c:v>0.45544020856236372</c:v>
                  </c:pt>
                  <c:pt idx="2">
                    <c:v>0.42174470308781015</c:v>
                  </c:pt>
                  <c:pt idx="3">
                    <c:v>0.44096213872739126</c:v>
                  </c:pt>
                  <c:pt idx="4">
                    <c:v>0.45891462428696977</c:v>
                  </c:pt>
                  <c:pt idx="5">
                    <c:v>0.46464993411089417</c:v>
                  </c:pt>
                  <c:pt idx="6">
                    <c:v>0.43323163632855044</c:v>
                  </c:pt>
                  <c:pt idx="7">
                    <c:v>0.45306099539811878</c:v>
                  </c:pt>
                  <c:pt idx="8">
                    <c:v>0.42141373789005476</c:v>
                  </c:pt>
                  <c:pt idx="9">
                    <c:v>0.44784504063768116</c:v>
                  </c:pt>
                  <c:pt idx="10">
                    <c:v>0.4320283301433574</c:v>
                  </c:pt>
                  <c:pt idx="11">
                    <c:v>0.4380375674749083</c:v>
                  </c:pt>
                  <c:pt idx="12">
                    <c:v>0.45034006732748055</c:v>
                  </c:pt>
                  <c:pt idx="13">
                    <c:v>0.43576110352614672</c:v>
                  </c:pt>
                  <c:pt idx="14">
                    <c:v>0.42292945778134822</c:v>
                  </c:pt>
                  <c:pt idx="15">
                    <c:v>0.45873030549656069</c:v>
                  </c:pt>
                  <c:pt idx="16">
                    <c:v>0.49613761858238503</c:v>
                  </c:pt>
                  <c:pt idx="17">
                    <c:v>0.44294012850315612</c:v>
                  </c:pt>
                  <c:pt idx="18">
                    <c:v>0.49573980294299885</c:v>
                  </c:pt>
                  <c:pt idx="19">
                    <c:v>0.4498414852216932</c:v>
                  </c:pt>
                  <c:pt idx="20">
                    <c:v>0.47435249347488795</c:v>
                  </c:pt>
                  <c:pt idx="21">
                    <c:v>0.47734040376149617</c:v>
                  </c:pt>
                  <c:pt idx="22">
                    <c:v>0.43400420548171192</c:v>
                  </c:pt>
                  <c:pt idx="23">
                    <c:v>0.40585840150295893</c:v>
                  </c:pt>
                  <c:pt idx="24">
                    <c:v>0.41850843634837981</c:v>
                  </c:pt>
                  <c:pt idx="25">
                    <c:v>0.36388670769037179</c:v>
                  </c:pt>
                  <c:pt idx="26">
                    <c:v>0.45999568217128917</c:v>
                  </c:pt>
                  <c:pt idx="27">
                    <c:v>0.5241304772684432</c:v>
                  </c:pt>
                  <c:pt idx="28">
                    <c:v>0.50264278611314872</c:v>
                  </c:pt>
                  <c:pt idx="29">
                    <c:v>0.49627073016853546</c:v>
                  </c:pt>
                  <c:pt idx="30">
                    <c:v>0.51416209202132723</c:v>
                  </c:pt>
                  <c:pt idx="31">
                    <c:v>0.53878030392390652</c:v>
                  </c:pt>
                  <c:pt idx="32">
                    <c:v>0.53536143822386206</c:v>
                  </c:pt>
                  <c:pt idx="33">
                    <c:v>0.44984281927301145</c:v>
                  </c:pt>
                  <c:pt idx="34">
                    <c:v>0.46434831599657328</c:v>
                  </c:pt>
                  <c:pt idx="35">
                    <c:v>0.53764963424567014</c:v>
                  </c:pt>
                  <c:pt idx="36">
                    <c:v>0.49410448915514332</c:v>
                  </c:pt>
                  <c:pt idx="37">
                    <c:v>0.47289542607349333</c:v>
                  </c:pt>
                  <c:pt idx="38">
                    <c:v>0.50462253102222754</c:v>
                  </c:pt>
                  <c:pt idx="39">
                    <c:v>0.48662118885913164</c:v>
                  </c:pt>
                  <c:pt idx="40">
                    <c:v>0.53448066389350246</c:v>
                  </c:pt>
                  <c:pt idx="41">
                    <c:v>0.51132967918587169</c:v>
                  </c:pt>
                  <c:pt idx="42">
                    <c:v>0.42858636550293916</c:v>
                  </c:pt>
                  <c:pt idx="43">
                    <c:v>0.48895880475714965</c:v>
                  </c:pt>
                  <c:pt idx="44">
                    <c:v>0.47923979412509088</c:v>
                  </c:pt>
                  <c:pt idx="45">
                    <c:v>0.4923631231871089</c:v>
                  </c:pt>
                  <c:pt idx="46">
                    <c:v>0.48729849582492346</c:v>
                  </c:pt>
                  <c:pt idx="47">
                    <c:v>0.44458377291923651</c:v>
                  </c:pt>
                  <c:pt idx="48">
                    <c:v>0.4916961936985591</c:v>
                  </c:pt>
                  <c:pt idx="49">
                    <c:v>0.43643204317464684</c:v>
                  </c:pt>
                  <c:pt idx="50">
                    <c:v>0.4679061492755941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cck!$AT$10:$AT$60</c:f>
              <c:numCache>
                <c:formatCode>General</c:formatCode>
                <c:ptCount val="5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  <c:pt idx="41">
                  <c:v>10.5</c:v>
                </c:pt>
                <c:pt idx="42">
                  <c:v>11</c:v>
                </c:pt>
                <c:pt idx="43">
                  <c:v>11.5</c:v>
                </c:pt>
                <c:pt idx="44">
                  <c:v>12</c:v>
                </c:pt>
                <c:pt idx="45">
                  <c:v>12.5</c:v>
                </c:pt>
                <c:pt idx="46">
                  <c:v>13</c:v>
                </c:pt>
                <c:pt idx="47">
                  <c:v>13.5</c:v>
                </c:pt>
                <c:pt idx="48">
                  <c:v>14</c:v>
                </c:pt>
                <c:pt idx="49">
                  <c:v>14.5</c:v>
                </c:pt>
                <c:pt idx="50">
                  <c:v>15</c:v>
                </c:pt>
              </c:numCache>
            </c:numRef>
          </c:xVal>
          <c:yVal>
            <c:numRef>
              <c:f>cck!$DC$10:$DC$60</c:f>
              <c:numCache>
                <c:formatCode>0.0</c:formatCode>
                <c:ptCount val="51"/>
                <c:pt idx="0">
                  <c:v>6.424666666666667</c:v>
                </c:pt>
                <c:pt idx="1">
                  <c:v>6.6148148148148156</c:v>
                </c:pt>
                <c:pt idx="2">
                  <c:v>6.4320987654320989</c:v>
                </c:pt>
                <c:pt idx="3">
                  <c:v>6.1271604938271604</c:v>
                </c:pt>
                <c:pt idx="4">
                  <c:v>6.0981818181818177</c:v>
                </c:pt>
                <c:pt idx="5">
                  <c:v>5.9945454545454551</c:v>
                </c:pt>
                <c:pt idx="6">
                  <c:v>6.6781818181818178</c:v>
                </c:pt>
                <c:pt idx="7">
                  <c:v>6.2472727272727271</c:v>
                </c:pt>
                <c:pt idx="8">
                  <c:v>5.9715151515151517</c:v>
                </c:pt>
                <c:pt idx="9">
                  <c:v>5.5878787878787879</c:v>
                </c:pt>
                <c:pt idx="10">
                  <c:v>6.6860606060606065</c:v>
                </c:pt>
                <c:pt idx="11">
                  <c:v>6.7460606060606061</c:v>
                </c:pt>
                <c:pt idx="12">
                  <c:v>6.5090909090909097</c:v>
                </c:pt>
                <c:pt idx="13">
                  <c:v>6.207878787878788</c:v>
                </c:pt>
                <c:pt idx="14">
                  <c:v>6.1490909090909094</c:v>
                </c:pt>
                <c:pt idx="15">
                  <c:v>6.245454545454546</c:v>
                </c:pt>
                <c:pt idx="16">
                  <c:v>5.7358024691358027</c:v>
                </c:pt>
                <c:pt idx="17">
                  <c:v>6.4792452830188676</c:v>
                </c:pt>
                <c:pt idx="18">
                  <c:v>6.2407407407407414</c:v>
                </c:pt>
                <c:pt idx="19">
                  <c:v>6.0376543209876541</c:v>
                </c:pt>
                <c:pt idx="20">
                  <c:v>6.05</c:v>
                </c:pt>
                <c:pt idx="21">
                  <c:v>4.6402515723270445</c:v>
                </c:pt>
                <c:pt idx="22">
                  <c:v>2.8963636363636365</c:v>
                </c:pt>
                <c:pt idx="23">
                  <c:v>1.7763636363636364</c:v>
                </c:pt>
                <c:pt idx="24">
                  <c:v>1.7709090909090908</c:v>
                </c:pt>
                <c:pt idx="25">
                  <c:v>1.813939393939394</c:v>
                </c:pt>
                <c:pt idx="26">
                  <c:v>2.5393939393939395</c:v>
                </c:pt>
                <c:pt idx="27">
                  <c:v>3.7133333333333334</c:v>
                </c:pt>
                <c:pt idx="28">
                  <c:v>3.2715151515151515</c:v>
                </c:pt>
                <c:pt idx="29">
                  <c:v>3.6715151515151514</c:v>
                </c:pt>
                <c:pt idx="30">
                  <c:v>4.4406060606060604</c:v>
                </c:pt>
                <c:pt idx="31">
                  <c:v>4.3975757575757575</c:v>
                </c:pt>
                <c:pt idx="32">
                  <c:v>5.085454545454545</c:v>
                </c:pt>
                <c:pt idx="33">
                  <c:v>4.9218181818181819</c:v>
                </c:pt>
                <c:pt idx="34">
                  <c:v>4.8303030303030301</c:v>
                </c:pt>
                <c:pt idx="35">
                  <c:v>5.6581818181818182</c:v>
                </c:pt>
                <c:pt idx="36">
                  <c:v>6.1586419753086421</c:v>
                </c:pt>
                <c:pt idx="37">
                  <c:v>6.0580246913580247</c:v>
                </c:pt>
                <c:pt idx="38">
                  <c:v>5.2711538461538465</c:v>
                </c:pt>
                <c:pt idx="39">
                  <c:v>6.1570512820512819</c:v>
                </c:pt>
                <c:pt idx="40">
                  <c:v>6.9418300653594773</c:v>
                </c:pt>
                <c:pt idx="41">
                  <c:v>5.8340000000000005</c:v>
                </c:pt>
                <c:pt idx="42">
                  <c:v>7.0782312925170068</c:v>
                </c:pt>
                <c:pt idx="43">
                  <c:v>6.5909722222222218</c:v>
                </c:pt>
                <c:pt idx="44">
                  <c:v>6.2758865248226954</c:v>
                </c:pt>
                <c:pt idx="45">
                  <c:v>6.5862318840579706</c:v>
                </c:pt>
                <c:pt idx="46">
                  <c:v>6.0971014492753621</c:v>
                </c:pt>
                <c:pt idx="47">
                  <c:v>6.9333333333333336</c:v>
                </c:pt>
                <c:pt idx="48">
                  <c:v>6.6565891472868222</c:v>
                </c:pt>
                <c:pt idx="49">
                  <c:v>6.4844961240310077</c:v>
                </c:pt>
                <c:pt idx="50">
                  <c:v>6.5291666666666668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23-4FE3-8317-135E986C2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431160"/>
        <c:axId val="533439360"/>
      </c:scatterChart>
      <c:valAx>
        <c:axId val="533431160"/>
        <c:scaling>
          <c:orientation val="minMax"/>
          <c:max val="15"/>
          <c:min val="-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CCK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439360"/>
        <c:crosses val="autoZero"/>
        <c:crossBetween val="midCat"/>
      </c:valAx>
      <c:valAx>
        <c:axId val="533439360"/>
        <c:scaling>
          <c:orientation val="minMax"/>
          <c:max val="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Spikes/s</a:t>
                </a:r>
              </a:p>
            </c:rich>
          </c:tx>
          <c:layout>
            <c:manualLayout>
              <c:xMode val="edge"/>
              <c:yMode val="edge"/>
              <c:x val="3.6111111111111108E-2"/>
              <c:y val="0.387333770778652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431160"/>
        <c:crossesAt val="-10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900" i="1"/>
              <a:t>SL Phasic cells response (53)</a:t>
            </a:r>
          </a:p>
        </c:rich>
      </c:tx>
      <c:layout>
        <c:manualLayout>
          <c:xMode val="edge"/>
          <c:yMode val="edge"/>
          <c:x val="0.40373046467372581"/>
          <c:y val="0.101851851851851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75143361445918"/>
          <c:y val="0.14048629337999416"/>
          <c:w val="0.75317511980608209"/>
          <c:h val="0.65482976086322542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cck!$DF$63:$DF$113</c:f>
                <c:numCache>
                  <c:formatCode>General</c:formatCode>
                  <c:ptCount val="51"/>
                  <c:pt idx="0">
                    <c:v>0.40587577711333228</c:v>
                  </c:pt>
                  <c:pt idx="1">
                    <c:v>0.32617922041709047</c:v>
                  </c:pt>
                  <c:pt idx="2">
                    <c:v>0.27680373100966682</c:v>
                  </c:pt>
                  <c:pt idx="3">
                    <c:v>0.26427457264307358</c:v>
                  </c:pt>
                  <c:pt idx="4">
                    <c:v>0.32807290694626839</c:v>
                  </c:pt>
                  <c:pt idx="5">
                    <c:v>0.32439018022265587</c:v>
                  </c:pt>
                  <c:pt idx="6">
                    <c:v>0.30110226348958125</c:v>
                  </c:pt>
                  <c:pt idx="7">
                    <c:v>0.29569462038671296</c:v>
                  </c:pt>
                  <c:pt idx="8">
                    <c:v>0.30419839614527516</c:v>
                  </c:pt>
                  <c:pt idx="9">
                    <c:v>0.35895615251982715</c:v>
                  </c:pt>
                  <c:pt idx="10">
                    <c:v>0.26645748930691165</c:v>
                  </c:pt>
                  <c:pt idx="11">
                    <c:v>0.23316553014835303</c:v>
                  </c:pt>
                  <c:pt idx="12">
                    <c:v>0.30140161383483677</c:v>
                  </c:pt>
                  <c:pt idx="13">
                    <c:v>0.28352835585865072</c:v>
                  </c:pt>
                  <c:pt idx="14">
                    <c:v>0.32108082567225671</c:v>
                  </c:pt>
                  <c:pt idx="15">
                    <c:v>0.34462820810618994</c:v>
                  </c:pt>
                  <c:pt idx="16">
                    <c:v>0.321322736507485</c:v>
                  </c:pt>
                  <c:pt idx="17">
                    <c:v>0.31634076922480497</c:v>
                  </c:pt>
                  <c:pt idx="18">
                    <c:v>0.28159098033070312</c:v>
                  </c:pt>
                  <c:pt idx="19">
                    <c:v>0.31206622626923908</c:v>
                  </c:pt>
                  <c:pt idx="20">
                    <c:v>0.37633351017981942</c:v>
                  </c:pt>
                  <c:pt idx="21">
                    <c:v>0.39197086486712363</c:v>
                  </c:pt>
                  <c:pt idx="22">
                    <c:v>0.44537443501587487</c:v>
                  </c:pt>
                  <c:pt idx="23">
                    <c:v>0.49501652347269587</c:v>
                  </c:pt>
                  <c:pt idx="24">
                    <c:v>0.49954374344468871</c:v>
                  </c:pt>
                  <c:pt idx="25">
                    <c:v>0.47539069578452964</c:v>
                  </c:pt>
                  <c:pt idx="26">
                    <c:v>0.50007164912833701</c:v>
                  </c:pt>
                  <c:pt idx="27">
                    <c:v>0.51910450640705752</c:v>
                  </c:pt>
                  <c:pt idx="28">
                    <c:v>0.47889160778050388</c:v>
                  </c:pt>
                  <c:pt idx="29">
                    <c:v>0.54380861384802603</c:v>
                  </c:pt>
                  <c:pt idx="30">
                    <c:v>0.48902424696261726</c:v>
                  </c:pt>
                  <c:pt idx="31">
                    <c:v>0.479183249888394</c:v>
                  </c:pt>
                  <c:pt idx="32">
                    <c:v>0.48839863179351356</c:v>
                  </c:pt>
                  <c:pt idx="33">
                    <c:v>0.40709626070004401</c:v>
                  </c:pt>
                  <c:pt idx="34">
                    <c:v>0.54483794774428507</c:v>
                  </c:pt>
                  <c:pt idx="35">
                    <c:v>0.50194560432702351</c:v>
                  </c:pt>
                  <c:pt idx="36">
                    <c:v>0.43661663286809071</c:v>
                  </c:pt>
                  <c:pt idx="37">
                    <c:v>0.42004066156545211</c:v>
                  </c:pt>
                  <c:pt idx="38">
                    <c:v>0.40899504842971773</c:v>
                  </c:pt>
                  <c:pt idx="39">
                    <c:v>0.42882702747084395</c:v>
                  </c:pt>
                  <c:pt idx="40">
                    <c:v>0.45097489128296775</c:v>
                  </c:pt>
                  <c:pt idx="41">
                    <c:v>0.44117693550395287</c:v>
                  </c:pt>
                  <c:pt idx="42">
                    <c:v>0.3502404939102306</c:v>
                  </c:pt>
                  <c:pt idx="43">
                    <c:v>0.31604359494890755</c:v>
                  </c:pt>
                  <c:pt idx="44">
                    <c:v>0.37150453962444824</c:v>
                  </c:pt>
                  <c:pt idx="45">
                    <c:v>0.3965285054208183</c:v>
                  </c:pt>
                  <c:pt idx="46">
                    <c:v>0.35630192573529962</c:v>
                  </c:pt>
                  <c:pt idx="47">
                    <c:v>0.27222288950243062</c:v>
                  </c:pt>
                  <c:pt idx="48">
                    <c:v>0.36185177558485704</c:v>
                  </c:pt>
                  <c:pt idx="49">
                    <c:v>0.29500011919391844</c:v>
                  </c:pt>
                </c:numCache>
              </c:numRef>
            </c:plus>
            <c:minus>
              <c:numRef>
                <c:f>cck!$DF$63:$DF$113</c:f>
                <c:numCache>
                  <c:formatCode>General</c:formatCode>
                  <c:ptCount val="51"/>
                  <c:pt idx="0">
                    <c:v>0.40587577711333228</c:v>
                  </c:pt>
                  <c:pt idx="1">
                    <c:v>0.32617922041709047</c:v>
                  </c:pt>
                  <c:pt idx="2">
                    <c:v>0.27680373100966682</c:v>
                  </c:pt>
                  <c:pt idx="3">
                    <c:v>0.26427457264307358</c:v>
                  </c:pt>
                  <c:pt idx="4">
                    <c:v>0.32807290694626839</c:v>
                  </c:pt>
                  <c:pt idx="5">
                    <c:v>0.32439018022265587</c:v>
                  </c:pt>
                  <c:pt idx="6">
                    <c:v>0.30110226348958125</c:v>
                  </c:pt>
                  <c:pt idx="7">
                    <c:v>0.29569462038671296</c:v>
                  </c:pt>
                  <c:pt idx="8">
                    <c:v>0.30419839614527516</c:v>
                  </c:pt>
                  <c:pt idx="9">
                    <c:v>0.35895615251982715</c:v>
                  </c:pt>
                  <c:pt idx="10">
                    <c:v>0.26645748930691165</c:v>
                  </c:pt>
                  <c:pt idx="11">
                    <c:v>0.23316553014835303</c:v>
                  </c:pt>
                  <c:pt idx="12">
                    <c:v>0.30140161383483677</c:v>
                  </c:pt>
                  <c:pt idx="13">
                    <c:v>0.28352835585865072</c:v>
                  </c:pt>
                  <c:pt idx="14">
                    <c:v>0.32108082567225671</c:v>
                  </c:pt>
                  <c:pt idx="15">
                    <c:v>0.34462820810618994</c:v>
                  </c:pt>
                  <c:pt idx="16">
                    <c:v>0.321322736507485</c:v>
                  </c:pt>
                  <c:pt idx="17">
                    <c:v>0.31634076922480497</c:v>
                  </c:pt>
                  <c:pt idx="18">
                    <c:v>0.28159098033070312</c:v>
                  </c:pt>
                  <c:pt idx="19">
                    <c:v>0.31206622626923908</c:v>
                  </c:pt>
                  <c:pt idx="20">
                    <c:v>0.37633351017981942</c:v>
                  </c:pt>
                  <c:pt idx="21">
                    <c:v>0.39197086486712363</c:v>
                  </c:pt>
                  <c:pt idx="22">
                    <c:v>0.44537443501587487</c:v>
                  </c:pt>
                  <c:pt idx="23">
                    <c:v>0.49501652347269587</c:v>
                  </c:pt>
                  <c:pt idx="24">
                    <c:v>0.49954374344468871</c:v>
                  </c:pt>
                  <c:pt idx="25">
                    <c:v>0.47539069578452964</c:v>
                  </c:pt>
                  <c:pt idx="26">
                    <c:v>0.50007164912833701</c:v>
                  </c:pt>
                  <c:pt idx="27">
                    <c:v>0.51910450640705752</c:v>
                  </c:pt>
                  <c:pt idx="28">
                    <c:v>0.47889160778050388</c:v>
                  </c:pt>
                  <c:pt idx="29">
                    <c:v>0.54380861384802603</c:v>
                  </c:pt>
                  <c:pt idx="30">
                    <c:v>0.48902424696261726</c:v>
                  </c:pt>
                  <c:pt idx="31">
                    <c:v>0.479183249888394</c:v>
                  </c:pt>
                  <c:pt idx="32">
                    <c:v>0.48839863179351356</c:v>
                  </c:pt>
                  <c:pt idx="33">
                    <c:v>0.40709626070004401</c:v>
                  </c:pt>
                  <c:pt idx="34">
                    <c:v>0.54483794774428507</c:v>
                  </c:pt>
                  <c:pt idx="35">
                    <c:v>0.50194560432702351</c:v>
                  </c:pt>
                  <c:pt idx="36">
                    <c:v>0.43661663286809071</c:v>
                  </c:pt>
                  <c:pt idx="37">
                    <c:v>0.42004066156545211</c:v>
                  </c:pt>
                  <c:pt idx="38">
                    <c:v>0.40899504842971773</c:v>
                  </c:pt>
                  <c:pt idx="39">
                    <c:v>0.42882702747084395</c:v>
                  </c:pt>
                  <c:pt idx="40">
                    <c:v>0.45097489128296775</c:v>
                  </c:pt>
                  <c:pt idx="41">
                    <c:v>0.44117693550395287</c:v>
                  </c:pt>
                  <c:pt idx="42">
                    <c:v>0.3502404939102306</c:v>
                  </c:pt>
                  <c:pt idx="43">
                    <c:v>0.31604359494890755</c:v>
                  </c:pt>
                  <c:pt idx="44">
                    <c:v>0.37150453962444824</c:v>
                  </c:pt>
                  <c:pt idx="45">
                    <c:v>0.3965285054208183</c:v>
                  </c:pt>
                  <c:pt idx="46">
                    <c:v>0.35630192573529962</c:v>
                  </c:pt>
                  <c:pt idx="47">
                    <c:v>0.27222288950243062</c:v>
                  </c:pt>
                  <c:pt idx="48">
                    <c:v>0.36185177558485704</c:v>
                  </c:pt>
                  <c:pt idx="49">
                    <c:v>0.29500011919391844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cck!$AT$10:$AT$60</c:f>
              <c:numCache>
                <c:formatCode>General</c:formatCode>
                <c:ptCount val="5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  <c:pt idx="41">
                  <c:v>10.5</c:v>
                </c:pt>
                <c:pt idx="42">
                  <c:v>11</c:v>
                </c:pt>
                <c:pt idx="43">
                  <c:v>11.5</c:v>
                </c:pt>
                <c:pt idx="44">
                  <c:v>12</c:v>
                </c:pt>
                <c:pt idx="45">
                  <c:v>12.5</c:v>
                </c:pt>
                <c:pt idx="46">
                  <c:v>13</c:v>
                </c:pt>
                <c:pt idx="47">
                  <c:v>13.5</c:v>
                </c:pt>
                <c:pt idx="48">
                  <c:v>14</c:v>
                </c:pt>
                <c:pt idx="49">
                  <c:v>14.5</c:v>
                </c:pt>
                <c:pt idx="50">
                  <c:v>15</c:v>
                </c:pt>
              </c:numCache>
            </c:numRef>
          </c:xVal>
          <c:yVal>
            <c:numRef>
              <c:f>cck!$DC$63:$DC$113</c:f>
              <c:numCache>
                <c:formatCode>0.0</c:formatCode>
                <c:ptCount val="51"/>
                <c:pt idx="0">
                  <c:v>-0.34137336654393191</c:v>
                </c:pt>
                <c:pt idx="1">
                  <c:v>0.4902084270505323</c:v>
                </c:pt>
                <c:pt idx="2">
                  <c:v>0.14195996678940151</c:v>
                </c:pt>
                <c:pt idx="3">
                  <c:v>-0.16297830481553677</c:v>
                </c:pt>
                <c:pt idx="4">
                  <c:v>-0.12471203260676943</c:v>
                </c:pt>
                <c:pt idx="5">
                  <c:v>-0.22834839624313297</c:v>
                </c:pt>
                <c:pt idx="6">
                  <c:v>0.45528796739323035</c:v>
                </c:pt>
                <c:pt idx="7">
                  <c:v>2.4378876484139615E-2</c:v>
                </c:pt>
                <c:pt idx="8">
                  <c:v>-0.25137869927343598</c:v>
                </c:pt>
                <c:pt idx="9">
                  <c:v>-0.6350150629097997</c:v>
                </c:pt>
                <c:pt idx="10">
                  <c:v>0.4631667552720185</c:v>
                </c:pt>
                <c:pt idx="11">
                  <c:v>0.52316675527201839</c:v>
                </c:pt>
                <c:pt idx="12">
                  <c:v>0.28619705830232156</c:v>
                </c:pt>
                <c:pt idx="13">
                  <c:v>-1.5015062909799693E-2</c:v>
                </c:pt>
                <c:pt idx="14">
                  <c:v>-7.3802941697678509E-2</c:v>
                </c:pt>
                <c:pt idx="15">
                  <c:v>2.2560694665957847E-2</c:v>
                </c:pt>
                <c:pt idx="16">
                  <c:v>-0.53969641181142169</c:v>
                </c:pt>
                <c:pt idx="17">
                  <c:v>0.20078450844091364</c:v>
                </c:pt>
                <c:pt idx="18">
                  <c:v>-3.4758140206483226E-2</c:v>
                </c:pt>
                <c:pt idx="19">
                  <c:v>-0.23784455995956966</c:v>
                </c:pt>
                <c:pt idx="20">
                  <c:v>-0.22549888094722409</c:v>
                </c:pt>
                <c:pt idx="21">
                  <c:v>-1.7648918850624502</c:v>
                </c:pt>
                <c:pt idx="22">
                  <c:v>-3.3265302144249516</c:v>
                </c:pt>
                <c:pt idx="23">
                  <c:v>-4.4465302144249517</c:v>
                </c:pt>
                <c:pt idx="24">
                  <c:v>-4.4519847598794966</c:v>
                </c:pt>
                <c:pt idx="25">
                  <c:v>-4.4089544568491936</c:v>
                </c:pt>
                <c:pt idx="26">
                  <c:v>-3.6834999113946489</c:v>
                </c:pt>
                <c:pt idx="27">
                  <c:v>-2.5095605174552542</c:v>
                </c:pt>
                <c:pt idx="28">
                  <c:v>-2.9513786992734357</c:v>
                </c:pt>
                <c:pt idx="29">
                  <c:v>-2.5513786992734357</c:v>
                </c:pt>
                <c:pt idx="30">
                  <c:v>-1.7911162602523081</c:v>
                </c:pt>
                <c:pt idx="31">
                  <c:v>-1.6728772665416158</c:v>
                </c:pt>
                <c:pt idx="32">
                  <c:v>-1.1659590275479053</c:v>
                </c:pt>
                <c:pt idx="33">
                  <c:v>-1.4043238074221189</c:v>
                </c:pt>
                <c:pt idx="34">
                  <c:v>-1.4263363860384712</c:v>
                </c:pt>
                <c:pt idx="35">
                  <c:v>-0.46533009673029535</c:v>
                </c:pt>
                <c:pt idx="36">
                  <c:v>-5.5785162693057402E-2</c:v>
                </c:pt>
                <c:pt idx="37">
                  <c:v>0.11881676413255364</c:v>
                </c:pt>
                <c:pt idx="38">
                  <c:v>-0.71851656920078011</c:v>
                </c:pt>
                <c:pt idx="39">
                  <c:v>4.5221187890360892E-2</c:v>
                </c:pt>
                <c:pt idx="40">
                  <c:v>0.50398946538924161</c:v>
                </c:pt>
                <c:pt idx="41">
                  <c:v>-0.47516293753707939</c:v>
                </c:pt>
                <c:pt idx="42">
                  <c:v>1.0302449642625082</c:v>
                </c:pt>
                <c:pt idx="43">
                  <c:v>0.5169116309291748</c:v>
                </c:pt>
                <c:pt idx="44">
                  <c:v>-3.4994683678893595E-3</c:v>
                </c:pt>
                <c:pt idx="45">
                  <c:v>0.35269225146198846</c:v>
                </c:pt>
                <c:pt idx="46">
                  <c:v>-5.9807748538011553E-2</c:v>
                </c:pt>
                <c:pt idx="47">
                  <c:v>0.8373432423651721</c:v>
                </c:pt>
                <c:pt idx="48">
                  <c:v>0.52812447786131989</c:v>
                </c:pt>
                <c:pt idx="49">
                  <c:v>0.50907685881370091</c:v>
                </c:pt>
                <c:pt idx="50">
                  <c:v>0.537909799751905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8F-45BF-AC6A-EEF7BEBF6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431160"/>
        <c:axId val="533439360"/>
      </c:scatterChart>
      <c:valAx>
        <c:axId val="533431160"/>
        <c:scaling>
          <c:orientation val="minMax"/>
          <c:max val="15"/>
          <c:min val="-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CCK</a:t>
                </a:r>
                <a:r>
                  <a:rPr lang="en-GB" baseline="0"/>
                  <a:t> (min)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439360"/>
        <c:crossesAt val="-8"/>
        <c:crossBetween val="midCat"/>
      </c:valAx>
      <c:valAx>
        <c:axId val="533439360"/>
        <c:scaling>
          <c:orientation val="minMax"/>
          <c:min val="-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Response (spikes/s)</a:t>
                </a:r>
              </a:p>
            </c:rich>
          </c:tx>
          <c:layout>
            <c:manualLayout>
              <c:xMode val="edge"/>
              <c:yMode val="edge"/>
              <c:x val="3.2094675259823451E-2"/>
              <c:y val="0.19400018354713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431160"/>
        <c:crossesAt val="-10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900" i="1"/>
              <a:t>SL VP cells absolute </a:t>
            </a:r>
          </a:p>
        </c:rich>
      </c:tx>
      <c:layout>
        <c:manualLayout>
          <c:xMode val="edge"/>
          <c:yMode val="edge"/>
          <c:x val="0.46270427378059131"/>
          <c:y val="0.157407407407407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cck!$DF$10:$DF$60</c:f>
                <c:numCache>
                  <c:formatCode>General</c:formatCode>
                  <c:ptCount val="51"/>
                  <c:pt idx="0">
                    <c:v>0.46403222384000964</c:v>
                  </c:pt>
                  <c:pt idx="1">
                    <c:v>0.45544020856236372</c:v>
                  </c:pt>
                  <c:pt idx="2">
                    <c:v>0.42174470308781015</c:v>
                  </c:pt>
                  <c:pt idx="3">
                    <c:v>0.44096213872739126</c:v>
                  </c:pt>
                  <c:pt idx="4">
                    <c:v>0.45891462428696977</c:v>
                  </c:pt>
                  <c:pt idx="5">
                    <c:v>0.46464993411089417</c:v>
                  </c:pt>
                  <c:pt idx="6">
                    <c:v>0.43323163632855044</c:v>
                  </c:pt>
                  <c:pt idx="7">
                    <c:v>0.45306099539811878</c:v>
                  </c:pt>
                  <c:pt idx="8">
                    <c:v>0.42141373789005476</c:v>
                  </c:pt>
                  <c:pt idx="9">
                    <c:v>0.44784504063768116</c:v>
                  </c:pt>
                  <c:pt idx="10">
                    <c:v>0.4320283301433574</c:v>
                  </c:pt>
                  <c:pt idx="11">
                    <c:v>0.4380375674749083</c:v>
                  </c:pt>
                  <c:pt idx="12">
                    <c:v>0.45034006732748055</c:v>
                  </c:pt>
                  <c:pt idx="13">
                    <c:v>0.43576110352614672</c:v>
                  </c:pt>
                  <c:pt idx="14">
                    <c:v>0.42292945778134822</c:v>
                  </c:pt>
                  <c:pt idx="15">
                    <c:v>0.45873030549656069</c:v>
                  </c:pt>
                  <c:pt idx="16">
                    <c:v>0.49613761858238503</c:v>
                  </c:pt>
                  <c:pt idx="17">
                    <c:v>0.44294012850315612</c:v>
                  </c:pt>
                  <c:pt idx="18">
                    <c:v>0.49573980294299885</c:v>
                  </c:pt>
                  <c:pt idx="19">
                    <c:v>0.4498414852216932</c:v>
                  </c:pt>
                  <c:pt idx="20">
                    <c:v>0.47435249347488795</c:v>
                  </c:pt>
                  <c:pt idx="21">
                    <c:v>0.47734040376149617</c:v>
                  </c:pt>
                  <c:pt idx="22">
                    <c:v>0.43400420548171192</c:v>
                  </c:pt>
                  <c:pt idx="23">
                    <c:v>0.40585840150295893</c:v>
                  </c:pt>
                  <c:pt idx="24">
                    <c:v>0.41850843634837981</c:v>
                  </c:pt>
                  <c:pt idx="25">
                    <c:v>0.36388670769037179</c:v>
                  </c:pt>
                  <c:pt idx="26">
                    <c:v>0.45999568217128917</c:v>
                  </c:pt>
                  <c:pt idx="27">
                    <c:v>0.5241304772684432</c:v>
                  </c:pt>
                  <c:pt idx="28">
                    <c:v>0.50264278611314872</c:v>
                  </c:pt>
                  <c:pt idx="29">
                    <c:v>0.49627073016853546</c:v>
                  </c:pt>
                  <c:pt idx="30">
                    <c:v>0.51416209202132723</c:v>
                  </c:pt>
                  <c:pt idx="31">
                    <c:v>0.53878030392390652</c:v>
                  </c:pt>
                  <c:pt idx="32">
                    <c:v>0.53536143822386206</c:v>
                  </c:pt>
                  <c:pt idx="33">
                    <c:v>0.44984281927301145</c:v>
                  </c:pt>
                  <c:pt idx="34">
                    <c:v>0.46434831599657328</c:v>
                  </c:pt>
                  <c:pt idx="35">
                    <c:v>0.53764963424567014</c:v>
                  </c:pt>
                  <c:pt idx="36">
                    <c:v>0.49410448915514332</c:v>
                  </c:pt>
                  <c:pt idx="37">
                    <c:v>0.47289542607349333</c:v>
                  </c:pt>
                  <c:pt idx="38">
                    <c:v>0.50462253102222754</c:v>
                  </c:pt>
                  <c:pt idx="39">
                    <c:v>0.48662118885913164</c:v>
                  </c:pt>
                  <c:pt idx="40">
                    <c:v>0.53448066389350246</c:v>
                  </c:pt>
                  <c:pt idx="41">
                    <c:v>0.51132967918587169</c:v>
                  </c:pt>
                  <c:pt idx="42">
                    <c:v>0.42858636550293916</c:v>
                  </c:pt>
                  <c:pt idx="43">
                    <c:v>0.48895880475714965</c:v>
                  </c:pt>
                  <c:pt idx="44">
                    <c:v>0.47923979412509088</c:v>
                  </c:pt>
                  <c:pt idx="45">
                    <c:v>0.4923631231871089</c:v>
                  </c:pt>
                  <c:pt idx="46">
                    <c:v>0.48729849582492346</c:v>
                  </c:pt>
                  <c:pt idx="47">
                    <c:v>0.44458377291923651</c:v>
                  </c:pt>
                  <c:pt idx="48">
                    <c:v>0.4916961936985591</c:v>
                  </c:pt>
                  <c:pt idx="49">
                    <c:v>0.43643204317464684</c:v>
                  </c:pt>
                  <c:pt idx="50">
                    <c:v>0.4679061492755941</c:v>
                  </c:pt>
                </c:numCache>
              </c:numRef>
            </c:plus>
            <c:minus>
              <c:numRef>
                <c:f>cck!$DF$10:$DF$60</c:f>
                <c:numCache>
                  <c:formatCode>General</c:formatCode>
                  <c:ptCount val="51"/>
                  <c:pt idx="0">
                    <c:v>0.46403222384000964</c:v>
                  </c:pt>
                  <c:pt idx="1">
                    <c:v>0.45544020856236372</c:v>
                  </c:pt>
                  <c:pt idx="2">
                    <c:v>0.42174470308781015</c:v>
                  </c:pt>
                  <c:pt idx="3">
                    <c:v>0.44096213872739126</c:v>
                  </c:pt>
                  <c:pt idx="4">
                    <c:v>0.45891462428696977</c:v>
                  </c:pt>
                  <c:pt idx="5">
                    <c:v>0.46464993411089417</c:v>
                  </c:pt>
                  <c:pt idx="6">
                    <c:v>0.43323163632855044</c:v>
                  </c:pt>
                  <c:pt idx="7">
                    <c:v>0.45306099539811878</c:v>
                  </c:pt>
                  <c:pt idx="8">
                    <c:v>0.42141373789005476</c:v>
                  </c:pt>
                  <c:pt idx="9">
                    <c:v>0.44784504063768116</c:v>
                  </c:pt>
                  <c:pt idx="10">
                    <c:v>0.4320283301433574</c:v>
                  </c:pt>
                  <c:pt idx="11">
                    <c:v>0.4380375674749083</c:v>
                  </c:pt>
                  <c:pt idx="12">
                    <c:v>0.45034006732748055</c:v>
                  </c:pt>
                  <c:pt idx="13">
                    <c:v>0.43576110352614672</c:v>
                  </c:pt>
                  <c:pt idx="14">
                    <c:v>0.42292945778134822</c:v>
                  </c:pt>
                  <c:pt idx="15">
                    <c:v>0.45873030549656069</c:v>
                  </c:pt>
                  <c:pt idx="16">
                    <c:v>0.49613761858238503</c:v>
                  </c:pt>
                  <c:pt idx="17">
                    <c:v>0.44294012850315612</c:v>
                  </c:pt>
                  <c:pt idx="18">
                    <c:v>0.49573980294299885</c:v>
                  </c:pt>
                  <c:pt idx="19">
                    <c:v>0.4498414852216932</c:v>
                  </c:pt>
                  <c:pt idx="20">
                    <c:v>0.47435249347488795</c:v>
                  </c:pt>
                  <c:pt idx="21">
                    <c:v>0.47734040376149617</c:v>
                  </c:pt>
                  <c:pt idx="22">
                    <c:v>0.43400420548171192</c:v>
                  </c:pt>
                  <c:pt idx="23">
                    <c:v>0.40585840150295893</c:v>
                  </c:pt>
                  <c:pt idx="24">
                    <c:v>0.41850843634837981</c:v>
                  </c:pt>
                  <c:pt idx="25">
                    <c:v>0.36388670769037179</c:v>
                  </c:pt>
                  <c:pt idx="26">
                    <c:v>0.45999568217128917</c:v>
                  </c:pt>
                  <c:pt idx="27">
                    <c:v>0.5241304772684432</c:v>
                  </c:pt>
                  <c:pt idx="28">
                    <c:v>0.50264278611314872</c:v>
                  </c:pt>
                  <c:pt idx="29">
                    <c:v>0.49627073016853546</c:v>
                  </c:pt>
                  <c:pt idx="30">
                    <c:v>0.51416209202132723</c:v>
                  </c:pt>
                  <c:pt idx="31">
                    <c:v>0.53878030392390652</c:v>
                  </c:pt>
                  <c:pt idx="32">
                    <c:v>0.53536143822386206</c:v>
                  </c:pt>
                  <c:pt idx="33">
                    <c:v>0.44984281927301145</c:v>
                  </c:pt>
                  <c:pt idx="34">
                    <c:v>0.46434831599657328</c:v>
                  </c:pt>
                  <c:pt idx="35">
                    <c:v>0.53764963424567014</c:v>
                  </c:pt>
                  <c:pt idx="36">
                    <c:v>0.49410448915514332</c:v>
                  </c:pt>
                  <c:pt idx="37">
                    <c:v>0.47289542607349333</c:v>
                  </c:pt>
                  <c:pt idx="38">
                    <c:v>0.50462253102222754</c:v>
                  </c:pt>
                  <c:pt idx="39">
                    <c:v>0.48662118885913164</c:v>
                  </c:pt>
                  <c:pt idx="40">
                    <c:v>0.53448066389350246</c:v>
                  </c:pt>
                  <c:pt idx="41">
                    <c:v>0.51132967918587169</c:v>
                  </c:pt>
                  <c:pt idx="42">
                    <c:v>0.42858636550293916</c:v>
                  </c:pt>
                  <c:pt idx="43">
                    <c:v>0.48895880475714965</c:v>
                  </c:pt>
                  <c:pt idx="44">
                    <c:v>0.47923979412509088</c:v>
                  </c:pt>
                  <c:pt idx="45">
                    <c:v>0.4923631231871089</c:v>
                  </c:pt>
                  <c:pt idx="46">
                    <c:v>0.48729849582492346</c:v>
                  </c:pt>
                  <c:pt idx="47">
                    <c:v>0.44458377291923651</c:v>
                  </c:pt>
                  <c:pt idx="48">
                    <c:v>0.4916961936985591</c:v>
                  </c:pt>
                  <c:pt idx="49">
                    <c:v>0.43643204317464684</c:v>
                  </c:pt>
                  <c:pt idx="50">
                    <c:v>0.4679061492755941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xVal>
            <c:numRef>
              <c:f>cck!$AT$10:$AT$60</c:f>
              <c:numCache>
                <c:formatCode>General</c:formatCode>
                <c:ptCount val="5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  <c:pt idx="41">
                  <c:v>10.5</c:v>
                </c:pt>
                <c:pt idx="42">
                  <c:v>11</c:v>
                </c:pt>
                <c:pt idx="43">
                  <c:v>11.5</c:v>
                </c:pt>
                <c:pt idx="44">
                  <c:v>12</c:v>
                </c:pt>
                <c:pt idx="45">
                  <c:v>12.5</c:v>
                </c:pt>
                <c:pt idx="46">
                  <c:v>13</c:v>
                </c:pt>
                <c:pt idx="47">
                  <c:v>13.5</c:v>
                </c:pt>
                <c:pt idx="48">
                  <c:v>14</c:v>
                </c:pt>
                <c:pt idx="49">
                  <c:v>14.5</c:v>
                </c:pt>
                <c:pt idx="50">
                  <c:v>15</c:v>
                </c:pt>
              </c:numCache>
            </c:numRef>
          </c:xVal>
          <c:yVal>
            <c:numRef>
              <c:f>cck!$EJ$10:$EJ$60</c:f>
              <c:numCache>
                <c:formatCode>0.0</c:formatCode>
                <c:ptCount val="51"/>
                <c:pt idx="0">
                  <c:v>8.4037037037037035</c:v>
                </c:pt>
                <c:pt idx="1">
                  <c:v>8.2679012345679013</c:v>
                </c:pt>
                <c:pt idx="2">
                  <c:v>8.4607142857142854</c:v>
                </c:pt>
                <c:pt idx="3">
                  <c:v>8.2976190476190474</c:v>
                </c:pt>
                <c:pt idx="4">
                  <c:v>8.757142857142858</c:v>
                </c:pt>
                <c:pt idx="5">
                  <c:v>8.4</c:v>
                </c:pt>
                <c:pt idx="6">
                  <c:v>8.3702380952380953</c:v>
                </c:pt>
                <c:pt idx="7">
                  <c:v>8.5369047619047613</c:v>
                </c:pt>
                <c:pt idx="8">
                  <c:v>8.5059523809523814</c:v>
                </c:pt>
                <c:pt idx="9">
                  <c:v>8.5202380952380956</c:v>
                </c:pt>
                <c:pt idx="10">
                  <c:v>8.5333333333333332</c:v>
                </c:pt>
                <c:pt idx="11">
                  <c:v>8.4214285714285708</c:v>
                </c:pt>
                <c:pt idx="12">
                  <c:v>8.5380952380952397</c:v>
                </c:pt>
                <c:pt idx="13">
                  <c:v>8.1857142857142868</c:v>
                </c:pt>
                <c:pt idx="14">
                  <c:v>8.5642857142857149</c:v>
                </c:pt>
                <c:pt idx="15">
                  <c:v>8.3416666666666668</c:v>
                </c:pt>
                <c:pt idx="16">
                  <c:v>8.375</c:v>
                </c:pt>
                <c:pt idx="17">
                  <c:v>8.4642857142857135</c:v>
                </c:pt>
                <c:pt idx="18">
                  <c:v>8.4880952380952372</c:v>
                </c:pt>
                <c:pt idx="19">
                  <c:v>8.3464285714285715</c:v>
                </c:pt>
                <c:pt idx="20">
                  <c:v>5.3166666666666664</c:v>
                </c:pt>
                <c:pt idx="21">
                  <c:v>2.7185185185185188</c:v>
                </c:pt>
                <c:pt idx="22">
                  <c:v>2.7940476190476189</c:v>
                </c:pt>
                <c:pt idx="23">
                  <c:v>3.0630952380952379</c:v>
                </c:pt>
                <c:pt idx="24">
                  <c:v>3.3011904761904765</c:v>
                </c:pt>
                <c:pt idx="25">
                  <c:v>4.1511904761904761</c:v>
                </c:pt>
                <c:pt idx="26">
                  <c:v>4.4773809523809529</c:v>
                </c:pt>
                <c:pt idx="27">
                  <c:v>4.166666666666667</c:v>
                </c:pt>
                <c:pt idx="28">
                  <c:v>4.6452380952380956</c:v>
                </c:pt>
                <c:pt idx="29">
                  <c:v>4.7607142857142861</c:v>
                </c:pt>
                <c:pt idx="30">
                  <c:v>5.3083333333333336</c:v>
                </c:pt>
                <c:pt idx="31">
                  <c:v>5.4726190476190473</c:v>
                </c:pt>
                <c:pt idx="32">
                  <c:v>6.3</c:v>
                </c:pt>
                <c:pt idx="33">
                  <c:v>6.4641975308641975</c:v>
                </c:pt>
                <c:pt idx="34">
                  <c:v>6.7654320987654319</c:v>
                </c:pt>
                <c:pt idx="35">
                  <c:v>7.0938271604938272</c:v>
                </c:pt>
                <c:pt idx="36">
                  <c:v>7.7074074074074073</c:v>
                </c:pt>
                <c:pt idx="37">
                  <c:v>7.7567901234567902</c:v>
                </c:pt>
                <c:pt idx="38">
                  <c:v>8.1469135802469133</c:v>
                </c:pt>
                <c:pt idx="39">
                  <c:v>8.2185185185185183</c:v>
                </c:pt>
                <c:pt idx="40">
                  <c:v>8.2756410256410255</c:v>
                </c:pt>
                <c:pt idx="41">
                  <c:v>8.2733333333333334</c:v>
                </c:pt>
                <c:pt idx="42">
                  <c:v>8.429333333333334</c:v>
                </c:pt>
                <c:pt idx="43">
                  <c:v>8.104000000000001</c:v>
                </c:pt>
                <c:pt idx="44">
                  <c:v>8.3879999999999999</c:v>
                </c:pt>
                <c:pt idx="45">
                  <c:v>8.5359999999999996</c:v>
                </c:pt>
                <c:pt idx="46">
                  <c:v>8.2946666666666662</c:v>
                </c:pt>
                <c:pt idx="47">
                  <c:v>8.4819444444444443</c:v>
                </c:pt>
                <c:pt idx="48">
                  <c:v>8.269565217391305</c:v>
                </c:pt>
                <c:pt idx="49">
                  <c:v>8.4757575757575765</c:v>
                </c:pt>
                <c:pt idx="50">
                  <c:v>8.6422222222222214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00-4289-8C76-AEEB57ED0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431160"/>
        <c:axId val="533439360"/>
      </c:scatterChart>
      <c:valAx>
        <c:axId val="533431160"/>
        <c:scaling>
          <c:orientation val="minMax"/>
          <c:max val="15"/>
          <c:min val="-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CCK</a:t>
                </a:r>
                <a:r>
                  <a:rPr lang="en-GB" baseline="0"/>
                  <a:t> (min)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439360"/>
        <c:crosses val="autoZero"/>
        <c:crossBetween val="midCat"/>
      </c:valAx>
      <c:valAx>
        <c:axId val="5334393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Spikes/s</a:t>
                </a:r>
              </a:p>
            </c:rich>
          </c:tx>
          <c:layout>
            <c:manualLayout>
              <c:xMode val="edge"/>
              <c:yMode val="edge"/>
              <c:x val="3.6111111111111108E-2"/>
              <c:y val="0.387333770778652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431160"/>
        <c:crossesAt val="-1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900" i="1"/>
              <a:t>SL VP cells response (27)</a:t>
            </a:r>
          </a:p>
        </c:rich>
      </c:tx>
      <c:layout>
        <c:manualLayout>
          <c:xMode val="edge"/>
          <c:yMode val="edge"/>
          <c:x val="0.40373046467372581"/>
          <c:y val="0.101851851851851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75143361445918"/>
          <c:y val="0.14048629337999416"/>
          <c:w val="0.75317511980608209"/>
          <c:h val="0.6548297608632254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cck!$DF$63:$DF$113</c:f>
                <c:numCache>
                  <c:formatCode>General</c:formatCode>
                  <c:ptCount val="51"/>
                  <c:pt idx="0">
                    <c:v>0.40587577711333228</c:v>
                  </c:pt>
                  <c:pt idx="1">
                    <c:v>0.32617922041709047</c:v>
                  </c:pt>
                  <c:pt idx="2">
                    <c:v>0.27680373100966682</c:v>
                  </c:pt>
                  <c:pt idx="3">
                    <c:v>0.26427457264307358</c:v>
                  </c:pt>
                  <c:pt idx="4">
                    <c:v>0.32807290694626839</c:v>
                  </c:pt>
                  <c:pt idx="5">
                    <c:v>0.32439018022265587</c:v>
                  </c:pt>
                  <c:pt idx="6">
                    <c:v>0.30110226348958125</c:v>
                  </c:pt>
                  <c:pt idx="7">
                    <c:v>0.29569462038671296</c:v>
                  </c:pt>
                  <c:pt idx="8">
                    <c:v>0.30419839614527516</c:v>
                  </c:pt>
                  <c:pt idx="9">
                    <c:v>0.35895615251982715</c:v>
                  </c:pt>
                  <c:pt idx="10">
                    <c:v>0.26645748930691165</c:v>
                  </c:pt>
                  <c:pt idx="11">
                    <c:v>0.23316553014835303</c:v>
                  </c:pt>
                  <c:pt idx="12">
                    <c:v>0.30140161383483677</c:v>
                  </c:pt>
                  <c:pt idx="13">
                    <c:v>0.28352835585865072</c:v>
                  </c:pt>
                  <c:pt idx="14">
                    <c:v>0.32108082567225671</c:v>
                  </c:pt>
                  <c:pt idx="15">
                    <c:v>0.34462820810618994</c:v>
                  </c:pt>
                  <c:pt idx="16">
                    <c:v>0.321322736507485</c:v>
                  </c:pt>
                  <c:pt idx="17">
                    <c:v>0.31634076922480497</c:v>
                  </c:pt>
                  <c:pt idx="18">
                    <c:v>0.28159098033070312</c:v>
                  </c:pt>
                  <c:pt idx="19">
                    <c:v>0.31206622626923908</c:v>
                  </c:pt>
                  <c:pt idx="20">
                    <c:v>0.37633351017981942</c:v>
                  </c:pt>
                  <c:pt idx="21">
                    <c:v>0.39197086486712363</c:v>
                  </c:pt>
                  <c:pt idx="22">
                    <c:v>0.44537443501587487</c:v>
                  </c:pt>
                  <c:pt idx="23">
                    <c:v>0.49501652347269587</c:v>
                  </c:pt>
                  <c:pt idx="24">
                    <c:v>0.49954374344468871</c:v>
                  </c:pt>
                  <c:pt idx="25">
                    <c:v>0.47539069578452964</c:v>
                  </c:pt>
                  <c:pt idx="26">
                    <c:v>0.50007164912833701</c:v>
                  </c:pt>
                  <c:pt idx="27">
                    <c:v>0.51910450640705752</c:v>
                  </c:pt>
                  <c:pt idx="28">
                    <c:v>0.47889160778050388</c:v>
                  </c:pt>
                  <c:pt idx="29">
                    <c:v>0.54380861384802603</c:v>
                  </c:pt>
                  <c:pt idx="30">
                    <c:v>0.48902424696261726</c:v>
                  </c:pt>
                  <c:pt idx="31">
                    <c:v>0.479183249888394</c:v>
                  </c:pt>
                  <c:pt idx="32">
                    <c:v>0.48839863179351356</c:v>
                  </c:pt>
                  <c:pt idx="33">
                    <c:v>0.40709626070004401</c:v>
                  </c:pt>
                  <c:pt idx="34">
                    <c:v>0.54483794774428507</c:v>
                  </c:pt>
                  <c:pt idx="35">
                    <c:v>0.50194560432702351</c:v>
                  </c:pt>
                  <c:pt idx="36">
                    <c:v>0.43661663286809071</c:v>
                  </c:pt>
                  <c:pt idx="37">
                    <c:v>0.42004066156545211</c:v>
                  </c:pt>
                  <c:pt idx="38">
                    <c:v>0.40899504842971773</c:v>
                  </c:pt>
                  <c:pt idx="39">
                    <c:v>0.42882702747084395</c:v>
                  </c:pt>
                  <c:pt idx="40">
                    <c:v>0.45097489128296775</c:v>
                  </c:pt>
                  <c:pt idx="41">
                    <c:v>0.44117693550395287</c:v>
                  </c:pt>
                  <c:pt idx="42">
                    <c:v>0.3502404939102306</c:v>
                  </c:pt>
                  <c:pt idx="43">
                    <c:v>0.31604359494890755</c:v>
                  </c:pt>
                  <c:pt idx="44">
                    <c:v>0.37150453962444824</c:v>
                  </c:pt>
                  <c:pt idx="45">
                    <c:v>0.3965285054208183</c:v>
                  </c:pt>
                  <c:pt idx="46">
                    <c:v>0.35630192573529962</c:v>
                  </c:pt>
                  <c:pt idx="47">
                    <c:v>0.27222288950243062</c:v>
                  </c:pt>
                  <c:pt idx="48">
                    <c:v>0.36185177558485704</c:v>
                  </c:pt>
                  <c:pt idx="49">
                    <c:v>0.29500011919391844</c:v>
                  </c:pt>
                </c:numCache>
              </c:numRef>
            </c:plus>
            <c:minus>
              <c:numRef>
                <c:f>cck!$DF$63:$DF$113</c:f>
                <c:numCache>
                  <c:formatCode>General</c:formatCode>
                  <c:ptCount val="51"/>
                  <c:pt idx="0">
                    <c:v>0.40587577711333228</c:v>
                  </c:pt>
                  <c:pt idx="1">
                    <c:v>0.32617922041709047</c:v>
                  </c:pt>
                  <c:pt idx="2">
                    <c:v>0.27680373100966682</c:v>
                  </c:pt>
                  <c:pt idx="3">
                    <c:v>0.26427457264307358</c:v>
                  </c:pt>
                  <c:pt idx="4">
                    <c:v>0.32807290694626839</c:v>
                  </c:pt>
                  <c:pt idx="5">
                    <c:v>0.32439018022265587</c:v>
                  </c:pt>
                  <c:pt idx="6">
                    <c:v>0.30110226348958125</c:v>
                  </c:pt>
                  <c:pt idx="7">
                    <c:v>0.29569462038671296</c:v>
                  </c:pt>
                  <c:pt idx="8">
                    <c:v>0.30419839614527516</c:v>
                  </c:pt>
                  <c:pt idx="9">
                    <c:v>0.35895615251982715</c:v>
                  </c:pt>
                  <c:pt idx="10">
                    <c:v>0.26645748930691165</c:v>
                  </c:pt>
                  <c:pt idx="11">
                    <c:v>0.23316553014835303</c:v>
                  </c:pt>
                  <c:pt idx="12">
                    <c:v>0.30140161383483677</c:v>
                  </c:pt>
                  <c:pt idx="13">
                    <c:v>0.28352835585865072</c:v>
                  </c:pt>
                  <c:pt idx="14">
                    <c:v>0.32108082567225671</c:v>
                  </c:pt>
                  <c:pt idx="15">
                    <c:v>0.34462820810618994</c:v>
                  </c:pt>
                  <c:pt idx="16">
                    <c:v>0.321322736507485</c:v>
                  </c:pt>
                  <c:pt idx="17">
                    <c:v>0.31634076922480497</c:v>
                  </c:pt>
                  <c:pt idx="18">
                    <c:v>0.28159098033070312</c:v>
                  </c:pt>
                  <c:pt idx="19">
                    <c:v>0.31206622626923908</c:v>
                  </c:pt>
                  <c:pt idx="20">
                    <c:v>0.37633351017981942</c:v>
                  </c:pt>
                  <c:pt idx="21">
                    <c:v>0.39197086486712363</c:v>
                  </c:pt>
                  <c:pt idx="22">
                    <c:v>0.44537443501587487</c:v>
                  </c:pt>
                  <c:pt idx="23">
                    <c:v>0.49501652347269587</c:v>
                  </c:pt>
                  <c:pt idx="24">
                    <c:v>0.49954374344468871</c:v>
                  </c:pt>
                  <c:pt idx="25">
                    <c:v>0.47539069578452964</c:v>
                  </c:pt>
                  <c:pt idx="26">
                    <c:v>0.50007164912833701</c:v>
                  </c:pt>
                  <c:pt idx="27">
                    <c:v>0.51910450640705752</c:v>
                  </c:pt>
                  <c:pt idx="28">
                    <c:v>0.47889160778050388</c:v>
                  </c:pt>
                  <c:pt idx="29">
                    <c:v>0.54380861384802603</c:v>
                  </c:pt>
                  <c:pt idx="30">
                    <c:v>0.48902424696261726</c:v>
                  </c:pt>
                  <c:pt idx="31">
                    <c:v>0.479183249888394</c:v>
                  </c:pt>
                  <c:pt idx="32">
                    <c:v>0.48839863179351356</c:v>
                  </c:pt>
                  <c:pt idx="33">
                    <c:v>0.40709626070004401</c:v>
                  </c:pt>
                  <c:pt idx="34">
                    <c:v>0.54483794774428507</c:v>
                  </c:pt>
                  <c:pt idx="35">
                    <c:v>0.50194560432702351</c:v>
                  </c:pt>
                  <c:pt idx="36">
                    <c:v>0.43661663286809071</c:v>
                  </c:pt>
                  <c:pt idx="37">
                    <c:v>0.42004066156545211</c:v>
                  </c:pt>
                  <c:pt idx="38">
                    <c:v>0.40899504842971773</c:v>
                  </c:pt>
                  <c:pt idx="39">
                    <c:v>0.42882702747084395</c:v>
                  </c:pt>
                  <c:pt idx="40">
                    <c:v>0.45097489128296775</c:v>
                  </c:pt>
                  <c:pt idx="41">
                    <c:v>0.44117693550395287</c:v>
                  </c:pt>
                  <c:pt idx="42">
                    <c:v>0.3502404939102306</c:v>
                  </c:pt>
                  <c:pt idx="43">
                    <c:v>0.31604359494890755</c:v>
                  </c:pt>
                  <c:pt idx="44">
                    <c:v>0.37150453962444824</c:v>
                  </c:pt>
                  <c:pt idx="45">
                    <c:v>0.3965285054208183</c:v>
                  </c:pt>
                  <c:pt idx="46">
                    <c:v>0.35630192573529962</c:v>
                  </c:pt>
                  <c:pt idx="47">
                    <c:v>0.27222288950243062</c:v>
                  </c:pt>
                  <c:pt idx="48">
                    <c:v>0.36185177558485704</c:v>
                  </c:pt>
                  <c:pt idx="49">
                    <c:v>0.29500011919391844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xVal>
            <c:numRef>
              <c:f>cck!$AT$10:$AT$60</c:f>
              <c:numCache>
                <c:formatCode>General</c:formatCode>
                <c:ptCount val="5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  <c:pt idx="41">
                  <c:v>10.5</c:v>
                </c:pt>
                <c:pt idx="42">
                  <c:v>11</c:v>
                </c:pt>
                <c:pt idx="43">
                  <c:v>11.5</c:v>
                </c:pt>
                <c:pt idx="44">
                  <c:v>12</c:v>
                </c:pt>
                <c:pt idx="45">
                  <c:v>12.5</c:v>
                </c:pt>
                <c:pt idx="46">
                  <c:v>13</c:v>
                </c:pt>
                <c:pt idx="47">
                  <c:v>13.5</c:v>
                </c:pt>
                <c:pt idx="48">
                  <c:v>14</c:v>
                </c:pt>
                <c:pt idx="49">
                  <c:v>14.5</c:v>
                </c:pt>
                <c:pt idx="50">
                  <c:v>15</c:v>
                </c:pt>
              </c:numCache>
            </c:numRef>
          </c:xVal>
          <c:yVal>
            <c:numRef>
              <c:f>cck!$EJ$63:$EJ$113</c:f>
              <c:numCache>
                <c:formatCode>0.0</c:formatCode>
                <c:ptCount val="51"/>
                <c:pt idx="0">
                  <c:v>3.1358024691358045E-2</c:v>
                </c:pt>
                <c:pt idx="1">
                  <c:v>-0.10444444444444441</c:v>
                </c:pt>
                <c:pt idx="2">
                  <c:v>3.4880952380952374E-2</c:v>
                </c:pt>
                <c:pt idx="3">
                  <c:v>-0.1282142857142857</c:v>
                </c:pt>
                <c:pt idx="4">
                  <c:v>0.33130952380952378</c:v>
                </c:pt>
                <c:pt idx="5">
                  <c:v>-2.5833333333333337E-2</c:v>
                </c:pt>
                <c:pt idx="6">
                  <c:v>-5.55952380952381E-2</c:v>
                </c:pt>
                <c:pt idx="7">
                  <c:v>0.11107142857142856</c:v>
                </c:pt>
                <c:pt idx="8">
                  <c:v>8.0119047619047618E-2</c:v>
                </c:pt>
                <c:pt idx="9">
                  <c:v>9.4404761904761922E-2</c:v>
                </c:pt>
                <c:pt idx="10">
                  <c:v>0.1075</c:v>
                </c:pt>
                <c:pt idx="11">
                  <c:v>-4.4047619047619087E-3</c:v>
                </c:pt>
                <c:pt idx="12">
                  <c:v>0.11226190476190476</c:v>
                </c:pt>
                <c:pt idx="13">
                  <c:v>-0.24011904761904762</c:v>
                </c:pt>
                <c:pt idx="14">
                  <c:v>0.13845238095238094</c:v>
                </c:pt>
                <c:pt idx="15">
                  <c:v>-8.4166666666666654E-2</c:v>
                </c:pt>
                <c:pt idx="16">
                  <c:v>-5.0833333333333335E-2</c:v>
                </c:pt>
                <c:pt idx="17">
                  <c:v>3.8452380952380946E-2</c:v>
                </c:pt>
                <c:pt idx="18">
                  <c:v>6.2261904761904754E-2</c:v>
                </c:pt>
                <c:pt idx="19">
                  <c:v>-7.9404761904761909E-2</c:v>
                </c:pt>
                <c:pt idx="20">
                  <c:v>-3.1091666666666664</c:v>
                </c:pt>
                <c:pt idx="21">
                  <c:v>-5.8372839506172856</c:v>
                </c:pt>
                <c:pt idx="22">
                  <c:v>-5.6317857142857148</c:v>
                </c:pt>
                <c:pt idx="23">
                  <c:v>-5.3627380952380967</c:v>
                </c:pt>
                <c:pt idx="24">
                  <c:v>-5.1246428571428577</c:v>
                </c:pt>
                <c:pt idx="25">
                  <c:v>-4.2746428571428572</c:v>
                </c:pt>
                <c:pt idx="26">
                  <c:v>-3.9484523809523808</c:v>
                </c:pt>
                <c:pt idx="27">
                  <c:v>-4.2591666666666663</c:v>
                </c:pt>
                <c:pt idx="28">
                  <c:v>-3.4460714285714285</c:v>
                </c:pt>
                <c:pt idx="29">
                  <c:v>-3.324642857142857</c:v>
                </c:pt>
                <c:pt idx="30">
                  <c:v>-2.741309523809524</c:v>
                </c:pt>
                <c:pt idx="31">
                  <c:v>-2.6091666666666664</c:v>
                </c:pt>
                <c:pt idx="32">
                  <c:v>-1.951358024691358</c:v>
                </c:pt>
                <c:pt idx="33">
                  <c:v>-1.7785185185185184</c:v>
                </c:pt>
                <c:pt idx="34">
                  <c:v>-1.4834567901234565</c:v>
                </c:pt>
                <c:pt idx="35">
                  <c:v>-1.1365432098765431</c:v>
                </c:pt>
                <c:pt idx="36">
                  <c:v>-1.0414814814814815</c:v>
                </c:pt>
                <c:pt idx="37">
                  <c:v>-0.9748148148148148</c:v>
                </c:pt>
                <c:pt idx="38">
                  <c:v>-0.59950617283950625</c:v>
                </c:pt>
                <c:pt idx="39">
                  <c:v>-0.37384615384615388</c:v>
                </c:pt>
                <c:pt idx="40">
                  <c:v>-0.46615384615384614</c:v>
                </c:pt>
                <c:pt idx="41">
                  <c:v>-0.57293333333333341</c:v>
                </c:pt>
                <c:pt idx="42">
                  <c:v>-0.41826666666666673</c:v>
                </c:pt>
                <c:pt idx="43">
                  <c:v>-0.82626666666666659</c:v>
                </c:pt>
                <c:pt idx="44">
                  <c:v>-0.48360000000000009</c:v>
                </c:pt>
                <c:pt idx="45">
                  <c:v>-0.33160000000000001</c:v>
                </c:pt>
                <c:pt idx="46">
                  <c:v>-0.55426666666666669</c:v>
                </c:pt>
                <c:pt idx="47">
                  <c:v>-0.42550724637681164</c:v>
                </c:pt>
                <c:pt idx="48">
                  <c:v>-0.56608695652173913</c:v>
                </c:pt>
                <c:pt idx="49">
                  <c:v>-0.41587301587301589</c:v>
                </c:pt>
                <c:pt idx="50">
                  <c:v>-1.9444444444444365E-2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77-48A5-A1CE-FD97C36CA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431160"/>
        <c:axId val="533439360"/>
      </c:scatterChart>
      <c:valAx>
        <c:axId val="533431160"/>
        <c:scaling>
          <c:orientation val="minMax"/>
          <c:max val="15"/>
          <c:min val="-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CCK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439360"/>
        <c:crossesAt val="-8"/>
        <c:crossBetween val="midCat"/>
      </c:valAx>
      <c:valAx>
        <c:axId val="533439360"/>
        <c:scaling>
          <c:orientation val="minMax"/>
          <c:min val="-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Response (spikes/s)</a:t>
                </a:r>
              </a:p>
            </c:rich>
          </c:tx>
          <c:layout>
            <c:manualLayout>
              <c:xMode val="edge"/>
              <c:yMode val="edge"/>
              <c:x val="2.3983180196941942E-2"/>
              <c:y val="0.248444881889763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431160"/>
        <c:crossesAt val="-10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900" i="1"/>
              <a:t>SL cells absolute </a:t>
            </a:r>
          </a:p>
        </c:rich>
      </c:tx>
      <c:layout>
        <c:manualLayout>
          <c:xMode val="edge"/>
          <c:yMode val="edge"/>
          <c:x val="0.53163955204678182"/>
          <c:y val="9.869960873556642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chemeClr val="accent6"/>
              </a:solidFill>
            </a:ln>
          </c:spPr>
          <c:marker>
            <c:symbol val="circle"/>
            <c:size val="3"/>
            <c:spPr>
              <a:solidFill>
                <a:schemeClr val="accent6"/>
              </a:solidFill>
              <a:ln>
                <a:noFill/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cck!$DF$10:$DF$60</c:f>
                <c:numCache>
                  <c:formatCode>General</c:formatCode>
                  <c:ptCount val="51"/>
                  <c:pt idx="0">
                    <c:v>0.46403222384000964</c:v>
                  </c:pt>
                  <c:pt idx="1">
                    <c:v>0.45544020856236372</c:v>
                  </c:pt>
                  <c:pt idx="2">
                    <c:v>0.42174470308781015</c:v>
                  </c:pt>
                  <c:pt idx="3">
                    <c:v>0.44096213872739126</c:v>
                  </c:pt>
                  <c:pt idx="4">
                    <c:v>0.45891462428696977</c:v>
                  </c:pt>
                  <c:pt idx="5">
                    <c:v>0.46464993411089417</c:v>
                  </c:pt>
                  <c:pt idx="6">
                    <c:v>0.43323163632855044</c:v>
                  </c:pt>
                  <c:pt idx="7">
                    <c:v>0.45306099539811878</c:v>
                  </c:pt>
                  <c:pt idx="8">
                    <c:v>0.42141373789005476</c:v>
                  </c:pt>
                  <c:pt idx="9">
                    <c:v>0.44784504063768116</c:v>
                  </c:pt>
                  <c:pt idx="10">
                    <c:v>0.4320283301433574</c:v>
                  </c:pt>
                  <c:pt idx="11">
                    <c:v>0.4380375674749083</c:v>
                  </c:pt>
                  <c:pt idx="12">
                    <c:v>0.45034006732748055</c:v>
                  </c:pt>
                  <c:pt idx="13">
                    <c:v>0.43576110352614672</c:v>
                  </c:pt>
                  <c:pt idx="14">
                    <c:v>0.42292945778134822</c:v>
                  </c:pt>
                  <c:pt idx="15">
                    <c:v>0.45873030549656069</c:v>
                  </c:pt>
                  <c:pt idx="16">
                    <c:v>0.49613761858238503</c:v>
                  </c:pt>
                  <c:pt idx="17">
                    <c:v>0.44294012850315612</c:v>
                  </c:pt>
                  <c:pt idx="18">
                    <c:v>0.49573980294299885</c:v>
                  </c:pt>
                  <c:pt idx="19">
                    <c:v>0.4498414852216932</c:v>
                  </c:pt>
                  <c:pt idx="20">
                    <c:v>0.47435249347488795</c:v>
                  </c:pt>
                  <c:pt idx="21">
                    <c:v>0.47734040376149617</c:v>
                  </c:pt>
                  <c:pt idx="22">
                    <c:v>0.43400420548171192</c:v>
                  </c:pt>
                  <c:pt idx="23">
                    <c:v>0.40585840150295893</c:v>
                  </c:pt>
                  <c:pt idx="24">
                    <c:v>0.41850843634837981</c:v>
                  </c:pt>
                  <c:pt idx="25">
                    <c:v>0.36388670769037179</c:v>
                  </c:pt>
                  <c:pt idx="26">
                    <c:v>0.45999568217128917</c:v>
                  </c:pt>
                  <c:pt idx="27">
                    <c:v>0.5241304772684432</c:v>
                  </c:pt>
                  <c:pt idx="28">
                    <c:v>0.50264278611314872</c:v>
                  </c:pt>
                  <c:pt idx="29">
                    <c:v>0.49627073016853546</c:v>
                  </c:pt>
                  <c:pt idx="30">
                    <c:v>0.51416209202132723</c:v>
                  </c:pt>
                  <c:pt idx="31">
                    <c:v>0.53878030392390652</c:v>
                  </c:pt>
                  <c:pt idx="32">
                    <c:v>0.53536143822386206</c:v>
                  </c:pt>
                  <c:pt idx="33">
                    <c:v>0.44984281927301145</c:v>
                  </c:pt>
                  <c:pt idx="34">
                    <c:v>0.46434831599657328</c:v>
                  </c:pt>
                  <c:pt idx="35">
                    <c:v>0.53764963424567014</c:v>
                  </c:pt>
                  <c:pt idx="36">
                    <c:v>0.49410448915514332</c:v>
                  </c:pt>
                  <c:pt idx="37">
                    <c:v>0.47289542607349333</c:v>
                  </c:pt>
                  <c:pt idx="38">
                    <c:v>0.50462253102222754</c:v>
                  </c:pt>
                  <c:pt idx="39">
                    <c:v>0.48662118885913164</c:v>
                  </c:pt>
                  <c:pt idx="40">
                    <c:v>0.53448066389350246</c:v>
                  </c:pt>
                  <c:pt idx="41">
                    <c:v>0.51132967918587169</c:v>
                  </c:pt>
                  <c:pt idx="42">
                    <c:v>0.42858636550293916</c:v>
                  </c:pt>
                  <c:pt idx="43">
                    <c:v>0.48895880475714965</c:v>
                  </c:pt>
                  <c:pt idx="44">
                    <c:v>0.47923979412509088</c:v>
                  </c:pt>
                  <c:pt idx="45">
                    <c:v>0.4923631231871089</c:v>
                  </c:pt>
                  <c:pt idx="46">
                    <c:v>0.48729849582492346</c:v>
                  </c:pt>
                  <c:pt idx="47">
                    <c:v>0.44458377291923651</c:v>
                  </c:pt>
                  <c:pt idx="48">
                    <c:v>0.4916961936985591</c:v>
                  </c:pt>
                  <c:pt idx="49">
                    <c:v>0.43643204317464684</c:v>
                  </c:pt>
                  <c:pt idx="50">
                    <c:v>0.4679061492755941</c:v>
                  </c:pt>
                </c:numCache>
              </c:numRef>
            </c:plus>
            <c:minus>
              <c:numRef>
                <c:f>cck!$DF$10:$DF$60</c:f>
                <c:numCache>
                  <c:formatCode>General</c:formatCode>
                  <c:ptCount val="51"/>
                  <c:pt idx="0">
                    <c:v>0.46403222384000964</c:v>
                  </c:pt>
                  <c:pt idx="1">
                    <c:v>0.45544020856236372</c:v>
                  </c:pt>
                  <c:pt idx="2">
                    <c:v>0.42174470308781015</c:v>
                  </c:pt>
                  <c:pt idx="3">
                    <c:v>0.44096213872739126</c:v>
                  </c:pt>
                  <c:pt idx="4">
                    <c:v>0.45891462428696977</c:v>
                  </c:pt>
                  <c:pt idx="5">
                    <c:v>0.46464993411089417</c:v>
                  </c:pt>
                  <c:pt idx="6">
                    <c:v>0.43323163632855044</c:v>
                  </c:pt>
                  <c:pt idx="7">
                    <c:v>0.45306099539811878</c:v>
                  </c:pt>
                  <c:pt idx="8">
                    <c:v>0.42141373789005476</c:v>
                  </c:pt>
                  <c:pt idx="9">
                    <c:v>0.44784504063768116</c:v>
                  </c:pt>
                  <c:pt idx="10">
                    <c:v>0.4320283301433574</c:v>
                  </c:pt>
                  <c:pt idx="11">
                    <c:v>0.4380375674749083</c:v>
                  </c:pt>
                  <c:pt idx="12">
                    <c:v>0.45034006732748055</c:v>
                  </c:pt>
                  <c:pt idx="13">
                    <c:v>0.43576110352614672</c:v>
                  </c:pt>
                  <c:pt idx="14">
                    <c:v>0.42292945778134822</c:v>
                  </c:pt>
                  <c:pt idx="15">
                    <c:v>0.45873030549656069</c:v>
                  </c:pt>
                  <c:pt idx="16">
                    <c:v>0.49613761858238503</c:v>
                  </c:pt>
                  <c:pt idx="17">
                    <c:v>0.44294012850315612</c:v>
                  </c:pt>
                  <c:pt idx="18">
                    <c:v>0.49573980294299885</c:v>
                  </c:pt>
                  <c:pt idx="19">
                    <c:v>0.4498414852216932</c:v>
                  </c:pt>
                  <c:pt idx="20">
                    <c:v>0.47435249347488795</c:v>
                  </c:pt>
                  <c:pt idx="21">
                    <c:v>0.47734040376149617</c:v>
                  </c:pt>
                  <c:pt idx="22">
                    <c:v>0.43400420548171192</c:v>
                  </c:pt>
                  <c:pt idx="23">
                    <c:v>0.40585840150295893</c:v>
                  </c:pt>
                  <c:pt idx="24">
                    <c:v>0.41850843634837981</c:v>
                  </c:pt>
                  <c:pt idx="25">
                    <c:v>0.36388670769037179</c:v>
                  </c:pt>
                  <c:pt idx="26">
                    <c:v>0.45999568217128917</c:v>
                  </c:pt>
                  <c:pt idx="27">
                    <c:v>0.5241304772684432</c:v>
                  </c:pt>
                  <c:pt idx="28">
                    <c:v>0.50264278611314872</c:v>
                  </c:pt>
                  <c:pt idx="29">
                    <c:v>0.49627073016853546</c:v>
                  </c:pt>
                  <c:pt idx="30">
                    <c:v>0.51416209202132723</c:v>
                  </c:pt>
                  <c:pt idx="31">
                    <c:v>0.53878030392390652</c:v>
                  </c:pt>
                  <c:pt idx="32">
                    <c:v>0.53536143822386206</c:v>
                  </c:pt>
                  <c:pt idx="33">
                    <c:v>0.44984281927301145</c:v>
                  </c:pt>
                  <c:pt idx="34">
                    <c:v>0.46434831599657328</c:v>
                  </c:pt>
                  <c:pt idx="35">
                    <c:v>0.53764963424567014</c:v>
                  </c:pt>
                  <c:pt idx="36">
                    <c:v>0.49410448915514332</c:v>
                  </c:pt>
                  <c:pt idx="37">
                    <c:v>0.47289542607349333</c:v>
                  </c:pt>
                  <c:pt idx="38">
                    <c:v>0.50462253102222754</c:v>
                  </c:pt>
                  <c:pt idx="39">
                    <c:v>0.48662118885913164</c:v>
                  </c:pt>
                  <c:pt idx="40">
                    <c:v>0.53448066389350246</c:v>
                  </c:pt>
                  <c:pt idx="41">
                    <c:v>0.51132967918587169</c:v>
                  </c:pt>
                  <c:pt idx="42">
                    <c:v>0.42858636550293916</c:v>
                  </c:pt>
                  <c:pt idx="43">
                    <c:v>0.48895880475714965</c:v>
                  </c:pt>
                  <c:pt idx="44">
                    <c:v>0.47923979412509088</c:v>
                  </c:pt>
                  <c:pt idx="45">
                    <c:v>0.4923631231871089</c:v>
                  </c:pt>
                  <c:pt idx="46">
                    <c:v>0.48729849582492346</c:v>
                  </c:pt>
                  <c:pt idx="47">
                    <c:v>0.44458377291923651</c:v>
                  </c:pt>
                  <c:pt idx="48">
                    <c:v>0.4916961936985591</c:v>
                  </c:pt>
                  <c:pt idx="49">
                    <c:v>0.43643204317464684</c:v>
                  </c:pt>
                  <c:pt idx="50">
                    <c:v>0.4679061492755941</c:v>
                  </c:pt>
                </c:numCache>
              </c:numRef>
            </c:minus>
            <c:spPr>
              <a:ln w="6350">
                <a:solidFill>
                  <a:schemeClr val="accent6"/>
                </a:solidFill>
              </a:ln>
            </c:spPr>
          </c:errBars>
          <c:xVal>
            <c:numRef>
              <c:f>cck!$AT$10:$AT$60</c:f>
              <c:numCache>
                <c:formatCode>General</c:formatCode>
                <c:ptCount val="5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  <c:pt idx="41">
                  <c:v>10.5</c:v>
                </c:pt>
                <c:pt idx="42">
                  <c:v>11</c:v>
                </c:pt>
                <c:pt idx="43">
                  <c:v>11.5</c:v>
                </c:pt>
                <c:pt idx="44">
                  <c:v>12</c:v>
                </c:pt>
                <c:pt idx="45">
                  <c:v>12.5</c:v>
                </c:pt>
                <c:pt idx="46">
                  <c:v>13</c:v>
                </c:pt>
                <c:pt idx="47">
                  <c:v>13.5</c:v>
                </c:pt>
                <c:pt idx="48">
                  <c:v>14</c:v>
                </c:pt>
                <c:pt idx="49">
                  <c:v>14.5</c:v>
                </c:pt>
                <c:pt idx="50">
                  <c:v>15</c:v>
                </c:pt>
              </c:numCache>
            </c:numRef>
          </c:xVal>
          <c:yVal>
            <c:numRef>
              <c:f>cck!$EJ$10:$EJ$60</c:f>
              <c:numCache>
                <c:formatCode>0.0</c:formatCode>
                <c:ptCount val="51"/>
                <c:pt idx="0">
                  <c:v>8.4037037037037035</c:v>
                </c:pt>
                <c:pt idx="1">
                  <c:v>8.2679012345679013</c:v>
                </c:pt>
                <c:pt idx="2">
                  <c:v>8.4607142857142854</c:v>
                </c:pt>
                <c:pt idx="3">
                  <c:v>8.2976190476190474</c:v>
                </c:pt>
                <c:pt idx="4">
                  <c:v>8.757142857142858</c:v>
                </c:pt>
                <c:pt idx="5">
                  <c:v>8.4</c:v>
                </c:pt>
                <c:pt idx="6">
                  <c:v>8.3702380952380953</c:v>
                </c:pt>
                <c:pt idx="7">
                  <c:v>8.5369047619047613</c:v>
                </c:pt>
                <c:pt idx="8">
                  <c:v>8.5059523809523814</c:v>
                </c:pt>
                <c:pt idx="9">
                  <c:v>8.5202380952380956</c:v>
                </c:pt>
                <c:pt idx="10">
                  <c:v>8.5333333333333332</c:v>
                </c:pt>
                <c:pt idx="11">
                  <c:v>8.4214285714285708</c:v>
                </c:pt>
                <c:pt idx="12">
                  <c:v>8.5380952380952397</c:v>
                </c:pt>
                <c:pt idx="13">
                  <c:v>8.1857142857142868</c:v>
                </c:pt>
                <c:pt idx="14">
                  <c:v>8.5642857142857149</c:v>
                </c:pt>
                <c:pt idx="15">
                  <c:v>8.3416666666666668</c:v>
                </c:pt>
                <c:pt idx="16">
                  <c:v>8.375</c:v>
                </c:pt>
                <c:pt idx="17">
                  <c:v>8.4642857142857135</c:v>
                </c:pt>
                <c:pt idx="18">
                  <c:v>8.4880952380952372</c:v>
                </c:pt>
                <c:pt idx="19">
                  <c:v>8.3464285714285715</c:v>
                </c:pt>
                <c:pt idx="20">
                  <c:v>5.3166666666666664</c:v>
                </c:pt>
                <c:pt idx="21">
                  <c:v>2.7185185185185188</c:v>
                </c:pt>
                <c:pt idx="22">
                  <c:v>2.7940476190476189</c:v>
                </c:pt>
                <c:pt idx="23">
                  <c:v>3.0630952380952379</c:v>
                </c:pt>
                <c:pt idx="24">
                  <c:v>3.3011904761904765</c:v>
                </c:pt>
                <c:pt idx="25">
                  <c:v>4.1511904761904761</c:v>
                </c:pt>
                <c:pt idx="26">
                  <c:v>4.4773809523809529</c:v>
                </c:pt>
                <c:pt idx="27">
                  <c:v>4.166666666666667</c:v>
                </c:pt>
                <c:pt idx="28">
                  <c:v>4.6452380952380956</c:v>
                </c:pt>
                <c:pt idx="29">
                  <c:v>4.7607142857142861</c:v>
                </c:pt>
                <c:pt idx="30">
                  <c:v>5.3083333333333336</c:v>
                </c:pt>
                <c:pt idx="31">
                  <c:v>5.4726190476190473</c:v>
                </c:pt>
                <c:pt idx="32">
                  <c:v>6.3</c:v>
                </c:pt>
                <c:pt idx="33">
                  <c:v>6.4641975308641975</c:v>
                </c:pt>
                <c:pt idx="34">
                  <c:v>6.7654320987654319</c:v>
                </c:pt>
                <c:pt idx="35">
                  <c:v>7.0938271604938272</c:v>
                </c:pt>
                <c:pt idx="36">
                  <c:v>7.7074074074074073</c:v>
                </c:pt>
                <c:pt idx="37">
                  <c:v>7.7567901234567902</c:v>
                </c:pt>
                <c:pt idx="38">
                  <c:v>8.1469135802469133</c:v>
                </c:pt>
                <c:pt idx="39">
                  <c:v>8.2185185185185183</c:v>
                </c:pt>
                <c:pt idx="40">
                  <c:v>8.2756410256410255</c:v>
                </c:pt>
                <c:pt idx="41">
                  <c:v>8.2733333333333334</c:v>
                </c:pt>
                <c:pt idx="42">
                  <c:v>8.429333333333334</c:v>
                </c:pt>
                <c:pt idx="43">
                  <c:v>8.104000000000001</c:v>
                </c:pt>
                <c:pt idx="44">
                  <c:v>8.3879999999999999</c:v>
                </c:pt>
                <c:pt idx="45">
                  <c:v>8.5359999999999996</c:v>
                </c:pt>
                <c:pt idx="46">
                  <c:v>8.2946666666666662</c:v>
                </c:pt>
                <c:pt idx="47">
                  <c:v>8.4819444444444443</c:v>
                </c:pt>
                <c:pt idx="48">
                  <c:v>8.269565217391305</c:v>
                </c:pt>
                <c:pt idx="49">
                  <c:v>8.4757575757575765</c:v>
                </c:pt>
                <c:pt idx="50">
                  <c:v>8.6422222222222214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A3-417A-9403-F293DB324335}"/>
            </c:ext>
          </c:extLst>
        </c:ser>
        <c:ser>
          <c:idx val="2"/>
          <c:order val="1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>
                <a:noFill/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cck!$AX$10:$AX$60</c:f>
                <c:numCache>
                  <c:formatCode>General</c:formatCode>
                  <c:ptCount val="51"/>
                  <c:pt idx="0">
                    <c:v>0.39522381019854202</c:v>
                  </c:pt>
                  <c:pt idx="1">
                    <c:v>0.38389361976303527</c:v>
                  </c:pt>
                  <c:pt idx="2">
                    <c:v>0.39358979174729758</c:v>
                  </c:pt>
                  <c:pt idx="3">
                    <c:v>0.39686975916574702</c:v>
                  </c:pt>
                  <c:pt idx="4">
                    <c:v>0.39096199266734799</c:v>
                  </c:pt>
                  <c:pt idx="5">
                    <c:v>0.39983104133908504</c:v>
                  </c:pt>
                  <c:pt idx="6">
                    <c:v>0.40139127425406462</c:v>
                  </c:pt>
                  <c:pt idx="7">
                    <c:v>0.40072813356428899</c:v>
                  </c:pt>
                  <c:pt idx="8">
                    <c:v>0.40835302649412164</c:v>
                  </c:pt>
                  <c:pt idx="9">
                    <c:v>0.39756924945579086</c:v>
                  </c:pt>
                  <c:pt idx="10">
                    <c:v>0.39444787141296694</c:v>
                  </c:pt>
                  <c:pt idx="11">
                    <c:v>0.38515071672491707</c:v>
                  </c:pt>
                  <c:pt idx="12">
                    <c:v>0.4057053945808517</c:v>
                  </c:pt>
                  <c:pt idx="13">
                    <c:v>0.38081774646292282</c:v>
                  </c:pt>
                  <c:pt idx="14">
                    <c:v>0.39063835878453745</c:v>
                  </c:pt>
                  <c:pt idx="15">
                    <c:v>0.40158413850148894</c:v>
                  </c:pt>
                  <c:pt idx="16">
                    <c:v>0.39325852894978974</c:v>
                  </c:pt>
                  <c:pt idx="17">
                    <c:v>0.38544791577861298</c:v>
                  </c:pt>
                  <c:pt idx="18">
                    <c:v>0.40260424779760207</c:v>
                  </c:pt>
                  <c:pt idx="19">
                    <c:v>0.39190554488940549</c:v>
                  </c:pt>
                  <c:pt idx="20">
                    <c:v>0.36636472292187683</c:v>
                  </c:pt>
                  <c:pt idx="21">
                    <c:v>0.41787714169384371</c:v>
                  </c:pt>
                  <c:pt idx="22">
                    <c:v>0.43205152690363074</c:v>
                  </c:pt>
                  <c:pt idx="23">
                    <c:v>0.42472074515051722</c:v>
                  </c:pt>
                  <c:pt idx="24">
                    <c:v>0.40395829084590462</c:v>
                  </c:pt>
                  <c:pt idx="25">
                    <c:v>0.38202746478041638</c:v>
                  </c:pt>
                  <c:pt idx="26">
                    <c:v>0.38975732341934699</c:v>
                  </c:pt>
                  <c:pt idx="27">
                    <c:v>0.39040685897651534</c:v>
                  </c:pt>
                  <c:pt idx="28">
                    <c:v>0.37962936833216093</c:v>
                  </c:pt>
                  <c:pt idx="29">
                    <c:v>0.39449661084872184</c:v>
                  </c:pt>
                  <c:pt idx="30">
                    <c:v>0.41044681724669629</c:v>
                  </c:pt>
                  <c:pt idx="31">
                    <c:v>0.38666716924995126</c:v>
                  </c:pt>
                  <c:pt idx="32">
                    <c:v>0.40052767939105954</c:v>
                  </c:pt>
                  <c:pt idx="33">
                    <c:v>0.4158014229129669</c:v>
                  </c:pt>
                  <c:pt idx="34">
                    <c:v>0.40288402469705831</c:v>
                  </c:pt>
                  <c:pt idx="35">
                    <c:v>0.40410734139290677</c:v>
                  </c:pt>
                  <c:pt idx="36">
                    <c:v>0.3991845930138892</c:v>
                  </c:pt>
                  <c:pt idx="37">
                    <c:v>0.39707831098355639</c:v>
                  </c:pt>
                  <c:pt idx="38">
                    <c:v>0.42572151470144287</c:v>
                  </c:pt>
                  <c:pt idx="39">
                    <c:v>0.40638002172471116</c:v>
                  </c:pt>
                  <c:pt idx="40">
                    <c:v>0.42745184747387849</c:v>
                  </c:pt>
                  <c:pt idx="41">
                    <c:v>0.42773928675759648</c:v>
                  </c:pt>
                  <c:pt idx="42">
                    <c:v>0.43480927725157653</c:v>
                  </c:pt>
                  <c:pt idx="43">
                    <c:v>0.44460050218536701</c:v>
                  </c:pt>
                  <c:pt idx="44">
                    <c:v>0.47968671693640708</c:v>
                  </c:pt>
                  <c:pt idx="45">
                    <c:v>0.49296121476753574</c:v>
                  </c:pt>
                  <c:pt idx="46">
                    <c:v>0.44532351390202846</c:v>
                  </c:pt>
                  <c:pt idx="47">
                    <c:v>0.46066576455016078</c:v>
                  </c:pt>
                  <c:pt idx="48">
                    <c:v>0.47946154437644145</c:v>
                  </c:pt>
                  <c:pt idx="49">
                    <c:v>0.49784667548396683</c:v>
                  </c:pt>
                  <c:pt idx="50">
                    <c:v>0.52914009442015419</c:v>
                  </c:pt>
                </c:numCache>
              </c:numRef>
            </c:plus>
            <c:minus>
              <c:numRef>
                <c:f>cck!$AX$10:$AX$60</c:f>
                <c:numCache>
                  <c:formatCode>General</c:formatCode>
                  <c:ptCount val="51"/>
                  <c:pt idx="0">
                    <c:v>0.39522381019854202</c:v>
                  </c:pt>
                  <c:pt idx="1">
                    <c:v>0.38389361976303527</c:v>
                  </c:pt>
                  <c:pt idx="2">
                    <c:v>0.39358979174729758</c:v>
                  </c:pt>
                  <c:pt idx="3">
                    <c:v>0.39686975916574702</c:v>
                  </c:pt>
                  <c:pt idx="4">
                    <c:v>0.39096199266734799</c:v>
                  </c:pt>
                  <c:pt idx="5">
                    <c:v>0.39983104133908504</c:v>
                  </c:pt>
                  <c:pt idx="6">
                    <c:v>0.40139127425406462</c:v>
                  </c:pt>
                  <c:pt idx="7">
                    <c:v>0.40072813356428899</c:v>
                  </c:pt>
                  <c:pt idx="8">
                    <c:v>0.40835302649412164</c:v>
                  </c:pt>
                  <c:pt idx="9">
                    <c:v>0.39756924945579086</c:v>
                  </c:pt>
                  <c:pt idx="10">
                    <c:v>0.39444787141296694</c:v>
                  </c:pt>
                  <c:pt idx="11">
                    <c:v>0.38515071672491707</c:v>
                  </c:pt>
                  <c:pt idx="12">
                    <c:v>0.4057053945808517</c:v>
                  </c:pt>
                  <c:pt idx="13">
                    <c:v>0.38081774646292282</c:v>
                  </c:pt>
                  <c:pt idx="14">
                    <c:v>0.39063835878453745</c:v>
                  </c:pt>
                  <c:pt idx="15">
                    <c:v>0.40158413850148894</c:v>
                  </c:pt>
                  <c:pt idx="16">
                    <c:v>0.39325852894978974</c:v>
                  </c:pt>
                  <c:pt idx="17">
                    <c:v>0.38544791577861298</c:v>
                  </c:pt>
                  <c:pt idx="18">
                    <c:v>0.40260424779760207</c:v>
                  </c:pt>
                  <c:pt idx="19">
                    <c:v>0.39190554488940549</c:v>
                  </c:pt>
                  <c:pt idx="20">
                    <c:v>0.36636472292187683</c:v>
                  </c:pt>
                  <c:pt idx="21">
                    <c:v>0.41787714169384371</c:v>
                  </c:pt>
                  <c:pt idx="22">
                    <c:v>0.43205152690363074</c:v>
                  </c:pt>
                  <c:pt idx="23">
                    <c:v>0.42472074515051722</c:v>
                  </c:pt>
                  <c:pt idx="24">
                    <c:v>0.40395829084590462</c:v>
                  </c:pt>
                  <c:pt idx="25">
                    <c:v>0.38202746478041638</c:v>
                  </c:pt>
                  <c:pt idx="26">
                    <c:v>0.38975732341934699</c:v>
                  </c:pt>
                  <c:pt idx="27">
                    <c:v>0.39040685897651534</c:v>
                  </c:pt>
                  <c:pt idx="28">
                    <c:v>0.37962936833216093</c:v>
                  </c:pt>
                  <c:pt idx="29">
                    <c:v>0.39449661084872184</c:v>
                  </c:pt>
                  <c:pt idx="30">
                    <c:v>0.41044681724669629</c:v>
                  </c:pt>
                  <c:pt idx="31">
                    <c:v>0.38666716924995126</c:v>
                  </c:pt>
                  <c:pt idx="32">
                    <c:v>0.40052767939105954</c:v>
                  </c:pt>
                  <c:pt idx="33">
                    <c:v>0.4158014229129669</c:v>
                  </c:pt>
                  <c:pt idx="34">
                    <c:v>0.40288402469705831</c:v>
                  </c:pt>
                  <c:pt idx="35">
                    <c:v>0.40410734139290677</c:v>
                  </c:pt>
                  <c:pt idx="36">
                    <c:v>0.3991845930138892</c:v>
                  </c:pt>
                  <c:pt idx="37">
                    <c:v>0.39707831098355639</c:v>
                  </c:pt>
                  <c:pt idx="38">
                    <c:v>0.42572151470144287</c:v>
                  </c:pt>
                  <c:pt idx="39">
                    <c:v>0.40638002172471116</c:v>
                  </c:pt>
                  <c:pt idx="40">
                    <c:v>0.42745184747387849</c:v>
                  </c:pt>
                  <c:pt idx="41">
                    <c:v>0.42773928675759648</c:v>
                  </c:pt>
                  <c:pt idx="42">
                    <c:v>0.43480927725157653</c:v>
                  </c:pt>
                  <c:pt idx="43">
                    <c:v>0.44460050218536701</c:v>
                  </c:pt>
                  <c:pt idx="44">
                    <c:v>0.47968671693640708</c:v>
                  </c:pt>
                  <c:pt idx="45">
                    <c:v>0.49296121476753574</c:v>
                  </c:pt>
                  <c:pt idx="46">
                    <c:v>0.44532351390202846</c:v>
                  </c:pt>
                  <c:pt idx="47">
                    <c:v>0.46066576455016078</c:v>
                  </c:pt>
                  <c:pt idx="48">
                    <c:v>0.47946154437644145</c:v>
                  </c:pt>
                  <c:pt idx="49">
                    <c:v>0.49784667548396683</c:v>
                  </c:pt>
                  <c:pt idx="50">
                    <c:v>0.52914009442015419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xVal>
            <c:numRef>
              <c:f>cck!$AT$10:$AT$60</c:f>
              <c:numCache>
                <c:formatCode>General</c:formatCode>
                <c:ptCount val="5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  <c:pt idx="41">
                  <c:v>10.5</c:v>
                </c:pt>
                <c:pt idx="42">
                  <c:v>11</c:v>
                </c:pt>
                <c:pt idx="43">
                  <c:v>11.5</c:v>
                </c:pt>
                <c:pt idx="44">
                  <c:v>12</c:v>
                </c:pt>
                <c:pt idx="45">
                  <c:v>12.5</c:v>
                </c:pt>
                <c:pt idx="46">
                  <c:v>13</c:v>
                </c:pt>
                <c:pt idx="47">
                  <c:v>13.5</c:v>
                </c:pt>
                <c:pt idx="48">
                  <c:v>14</c:v>
                </c:pt>
                <c:pt idx="49">
                  <c:v>14.5</c:v>
                </c:pt>
                <c:pt idx="50">
                  <c:v>15</c:v>
                </c:pt>
              </c:numCache>
            </c:numRef>
          </c:xVal>
          <c:yVal>
            <c:numRef>
              <c:f>cck!$AU$10:$AU$60</c:f>
              <c:numCache>
                <c:formatCode>0.0</c:formatCode>
                <c:ptCount val="51"/>
                <c:pt idx="0">
                  <c:v>4.288095238095238</c:v>
                </c:pt>
                <c:pt idx="1">
                  <c:v>4.4174242424242429</c:v>
                </c:pt>
                <c:pt idx="2">
                  <c:v>4.5257575757575763</c:v>
                </c:pt>
                <c:pt idx="3">
                  <c:v>4.5060606060606059</c:v>
                </c:pt>
                <c:pt idx="4">
                  <c:v>4.4265151515151508</c:v>
                </c:pt>
                <c:pt idx="5">
                  <c:v>4.4446969696969694</c:v>
                </c:pt>
                <c:pt idx="6">
                  <c:v>4.4939393939393941</c:v>
                </c:pt>
                <c:pt idx="7">
                  <c:v>4.4856060606060604</c:v>
                </c:pt>
                <c:pt idx="8">
                  <c:v>4.4303030303030306</c:v>
                </c:pt>
                <c:pt idx="9">
                  <c:v>4.4189393939393939</c:v>
                </c:pt>
                <c:pt idx="10">
                  <c:v>4.4401515151515154</c:v>
                </c:pt>
                <c:pt idx="11">
                  <c:v>4.4378787878787875</c:v>
                </c:pt>
                <c:pt idx="12">
                  <c:v>4.5106060606060607</c:v>
                </c:pt>
                <c:pt idx="13">
                  <c:v>4.4742424242424237</c:v>
                </c:pt>
                <c:pt idx="14">
                  <c:v>4.4628787878787879</c:v>
                </c:pt>
                <c:pt idx="15">
                  <c:v>4.4416666666666664</c:v>
                </c:pt>
                <c:pt idx="16">
                  <c:v>4.4113636363636362</c:v>
                </c:pt>
                <c:pt idx="17">
                  <c:v>4.4401515151515154</c:v>
                </c:pt>
                <c:pt idx="18">
                  <c:v>4.3568181818181824</c:v>
                </c:pt>
                <c:pt idx="19">
                  <c:v>4.4840909090909093</c:v>
                </c:pt>
                <c:pt idx="20">
                  <c:v>4.3230158730158736</c:v>
                </c:pt>
                <c:pt idx="21">
                  <c:v>5.1068181818181824</c:v>
                </c:pt>
                <c:pt idx="22">
                  <c:v>5.3431818181818178</c:v>
                </c:pt>
                <c:pt idx="23">
                  <c:v>5.4248062015503873</c:v>
                </c:pt>
                <c:pt idx="24">
                  <c:v>5.372868217054263</c:v>
                </c:pt>
                <c:pt idx="25">
                  <c:v>5.1658914728682168</c:v>
                </c:pt>
                <c:pt idx="26">
                  <c:v>5.2550387596899224</c:v>
                </c:pt>
                <c:pt idx="27">
                  <c:v>5.2060606060606061</c:v>
                </c:pt>
                <c:pt idx="28">
                  <c:v>5.2818181818181822</c:v>
                </c:pt>
                <c:pt idx="29">
                  <c:v>5.3136363636363635</c:v>
                </c:pt>
                <c:pt idx="30">
                  <c:v>5.251515151515151</c:v>
                </c:pt>
                <c:pt idx="31">
                  <c:v>5.3121212121212125</c:v>
                </c:pt>
                <c:pt idx="32">
                  <c:v>5.18139534883721</c:v>
                </c:pt>
                <c:pt idx="33">
                  <c:v>5.217054263565891</c:v>
                </c:pt>
                <c:pt idx="34">
                  <c:v>5.2410852713178295</c:v>
                </c:pt>
                <c:pt idx="35">
                  <c:v>5.3201550387596903</c:v>
                </c:pt>
                <c:pt idx="36">
                  <c:v>5.1976744186046506</c:v>
                </c:pt>
                <c:pt idx="37">
                  <c:v>5.2496124031007749</c:v>
                </c:pt>
                <c:pt idx="38">
                  <c:v>5.2873015873015872</c:v>
                </c:pt>
                <c:pt idx="39">
                  <c:v>5.2699186991869915</c:v>
                </c:pt>
                <c:pt idx="40">
                  <c:v>5.315833333333333</c:v>
                </c:pt>
                <c:pt idx="41">
                  <c:v>5.3116666666666665</c:v>
                </c:pt>
                <c:pt idx="42">
                  <c:v>5.1850877192982461</c:v>
                </c:pt>
                <c:pt idx="43">
                  <c:v>5.0954954954954959</c:v>
                </c:pt>
                <c:pt idx="44">
                  <c:v>5.0133333333333336</c:v>
                </c:pt>
                <c:pt idx="45">
                  <c:v>5.0049019607843137</c:v>
                </c:pt>
                <c:pt idx="46">
                  <c:v>4.8520833333333337</c:v>
                </c:pt>
                <c:pt idx="47">
                  <c:v>4.9135416666666663</c:v>
                </c:pt>
                <c:pt idx="48">
                  <c:v>4.9020833333333336</c:v>
                </c:pt>
                <c:pt idx="49">
                  <c:v>4.8806451612903219</c:v>
                </c:pt>
                <c:pt idx="50">
                  <c:v>4.9535714285714283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A3-417A-9403-F293DB324335}"/>
            </c:ext>
          </c:extLst>
        </c:ser>
        <c:ser>
          <c:idx val="0"/>
          <c:order val="2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cck!$DF$10:$DF$60</c:f>
                <c:numCache>
                  <c:formatCode>General</c:formatCode>
                  <c:ptCount val="51"/>
                  <c:pt idx="0">
                    <c:v>0.46403222384000964</c:v>
                  </c:pt>
                  <c:pt idx="1">
                    <c:v>0.45544020856236372</c:v>
                  </c:pt>
                  <c:pt idx="2">
                    <c:v>0.42174470308781015</c:v>
                  </c:pt>
                  <c:pt idx="3">
                    <c:v>0.44096213872739126</c:v>
                  </c:pt>
                  <c:pt idx="4">
                    <c:v>0.45891462428696977</c:v>
                  </c:pt>
                  <c:pt idx="5">
                    <c:v>0.46464993411089417</c:v>
                  </c:pt>
                  <c:pt idx="6">
                    <c:v>0.43323163632855044</c:v>
                  </c:pt>
                  <c:pt idx="7">
                    <c:v>0.45306099539811878</c:v>
                  </c:pt>
                  <c:pt idx="8">
                    <c:v>0.42141373789005476</c:v>
                  </c:pt>
                  <c:pt idx="9">
                    <c:v>0.44784504063768116</c:v>
                  </c:pt>
                  <c:pt idx="10">
                    <c:v>0.4320283301433574</c:v>
                  </c:pt>
                  <c:pt idx="11">
                    <c:v>0.4380375674749083</c:v>
                  </c:pt>
                  <c:pt idx="12">
                    <c:v>0.45034006732748055</c:v>
                  </c:pt>
                  <c:pt idx="13">
                    <c:v>0.43576110352614672</c:v>
                  </c:pt>
                  <c:pt idx="14">
                    <c:v>0.42292945778134822</c:v>
                  </c:pt>
                  <c:pt idx="15">
                    <c:v>0.45873030549656069</c:v>
                  </c:pt>
                  <c:pt idx="16">
                    <c:v>0.49613761858238503</c:v>
                  </c:pt>
                  <c:pt idx="17">
                    <c:v>0.44294012850315612</c:v>
                  </c:pt>
                  <c:pt idx="18">
                    <c:v>0.49573980294299885</c:v>
                  </c:pt>
                  <c:pt idx="19">
                    <c:v>0.4498414852216932</c:v>
                  </c:pt>
                  <c:pt idx="20">
                    <c:v>0.47435249347488795</c:v>
                  </c:pt>
                  <c:pt idx="21">
                    <c:v>0.47734040376149617</c:v>
                  </c:pt>
                  <c:pt idx="22">
                    <c:v>0.43400420548171192</c:v>
                  </c:pt>
                  <c:pt idx="23">
                    <c:v>0.40585840150295893</c:v>
                  </c:pt>
                  <c:pt idx="24">
                    <c:v>0.41850843634837981</c:v>
                  </c:pt>
                  <c:pt idx="25">
                    <c:v>0.36388670769037179</c:v>
                  </c:pt>
                  <c:pt idx="26">
                    <c:v>0.45999568217128917</c:v>
                  </c:pt>
                  <c:pt idx="27">
                    <c:v>0.5241304772684432</c:v>
                  </c:pt>
                  <c:pt idx="28">
                    <c:v>0.50264278611314872</c:v>
                  </c:pt>
                  <c:pt idx="29">
                    <c:v>0.49627073016853546</c:v>
                  </c:pt>
                  <c:pt idx="30">
                    <c:v>0.51416209202132723</c:v>
                  </c:pt>
                  <c:pt idx="31">
                    <c:v>0.53878030392390652</c:v>
                  </c:pt>
                  <c:pt idx="32">
                    <c:v>0.53536143822386206</c:v>
                  </c:pt>
                  <c:pt idx="33">
                    <c:v>0.44984281927301145</c:v>
                  </c:pt>
                  <c:pt idx="34">
                    <c:v>0.46434831599657328</c:v>
                  </c:pt>
                  <c:pt idx="35">
                    <c:v>0.53764963424567014</c:v>
                  </c:pt>
                  <c:pt idx="36">
                    <c:v>0.49410448915514332</c:v>
                  </c:pt>
                  <c:pt idx="37">
                    <c:v>0.47289542607349333</c:v>
                  </c:pt>
                  <c:pt idx="38">
                    <c:v>0.50462253102222754</c:v>
                  </c:pt>
                  <c:pt idx="39">
                    <c:v>0.48662118885913164</c:v>
                  </c:pt>
                  <c:pt idx="40">
                    <c:v>0.53448066389350246</c:v>
                  </c:pt>
                  <c:pt idx="41">
                    <c:v>0.51132967918587169</c:v>
                  </c:pt>
                  <c:pt idx="42">
                    <c:v>0.42858636550293916</c:v>
                  </c:pt>
                  <c:pt idx="43">
                    <c:v>0.48895880475714965</c:v>
                  </c:pt>
                  <c:pt idx="44">
                    <c:v>0.47923979412509088</c:v>
                  </c:pt>
                  <c:pt idx="45">
                    <c:v>0.4923631231871089</c:v>
                  </c:pt>
                  <c:pt idx="46">
                    <c:v>0.48729849582492346</c:v>
                  </c:pt>
                  <c:pt idx="47">
                    <c:v>0.44458377291923651</c:v>
                  </c:pt>
                  <c:pt idx="48">
                    <c:v>0.4916961936985591</c:v>
                  </c:pt>
                  <c:pt idx="49">
                    <c:v>0.43643204317464684</c:v>
                  </c:pt>
                  <c:pt idx="50">
                    <c:v>0.4679061492755941</c:v>
                  </c:pt>
                </c:numCache>
              </c:numRef>
            </c:plus>
            <c:minus>
              <c:numRef>
                <c:f>cck!$DF$10:$DF$60</c:f>
                <c:numCache>
                  <c:formatCode>General</c:formatCode>
                  <c:ptCount val="51"/>
                  <c:pt idx="0">
                    <c:v>0.46403222384000964</c:v>
                  </c:pt>
                  <c:pt idx="1">
                    <c:v>0.45544020856236372</c:v>
                  </c:pt>
                  <c:pt idx="2">
                    <c:v>0.42174470308781015</c:v>
                  </c:pt>
                  <c:pt idx="3">
                    <c:v>0.44096213872739126</c:v>
                  </c:pt>
                  <c:pt idx="4">
                    <c:v>0.45891462428696977</c:v>
                  </c:pt>
                  <c:pt idx="5">
                    <c:v>0.46464993411089417</c:v>
                  </c:pt>
                  <c:pt idx="6">
                    <c:v>0.43323163632855044</c:v>
                  </c:pt>
                  <c:pt idx="7">
                    <c:v>0.45306099539811878</c:v>
                  </c:pt>
                  <c:pt idx="8">
                    <c:v>0.42141373789005476</c:v>
                  </c:pt>
                  <c:pt idx="9">
                    <c:v>0.44784504063768116</c:v>
                  </c:pt>
                  <c:pt idx="10">
                    <c:v>0.4320283301433574</c:v>
                  </c:pt>
                  <c:pt idx="11">
                    <c:v>0.4380375674749083</c:v>
                  </c:pt>
                  <c:pt idx="12">
                    <c:v>0.45034006732748055</c:v>
                  </c:pt>
                  <c:pt idx="13">
                    <c:v>0.43576110352614672</c:v>
                  </c:pt>
                  <c:pt idx="14">
                    <c:v>0.42292945778134822</c:v>
                  </c:pt>
                  <c:pt idx="15">
                    <c:v>0.45873030549656069</c:v>
                  </c:pt>
                  <c:pt idx="16">
                    <c:v>0.49613761858238503</c:v>
                  </c:pt>
                  <c:pt idx="17">
                    <c:v>0.44294012850315612</c:v>
                  </c:pt>
                  <c:pt idx="18">
                    <c:v>0.49573980294299885</c:v>
                  </c:pt>
                  <c:pt idx="19">
                    <c:v>0.4498414852216932</c:v>
                  </c:pt>
                  <c:pt idx="20">
                    <c:v>0.47435249347488795</c:v>
                  </c:pt>
                  <c:pt idx="21">
                    <c:v>0.47734040376149617</c:v>
                  </c:pt>
                  <c:pt idx="22">
                    <c:v>0.43400420548171192</c:v>
                  </c:pt>
                  <c:pt idx="23">
                    <c:v>0.40585840150295893</c:v>
                  </c:pt>
                  <c:pt idx="24">
                    <c:v>0.41850843634837981</c:v>
                  </c:pt>
                  <c:pt idx="25">
                    <c:v>0.36388670769037179</c:v>
                  </c:pt>
                  <c:pt idx="26">
                    <c:v>0.45999568217128917</c:v>
                  </c:pt>
                  <c:pt idx="27">
                    <c:v>0.5241304772684432</c:v>
                  </c:pt>
                  <c:pt idx="28">
                    <c:v>0.50264278611314872</c:v>
                  </c:pt>
                  <c:pt idx="29">
                    <c:v>0.49627073016853546</c:v>
                  </c:pt>
                  <c:pt idx="30">
                    <c:v>0.51416209202132723</c:v>
                  </c:pt>
                  <c:pt idx="31">
                    <c:v>0.53878030392390652</c:v>
                  </c:pt>
                  <c:pt idx="32">
                    <c:v>0.53536143822386206</c:v>
                  </c:pt>
                  <c:pt idx="33">
                    <c:v>0.44984281927301145</c:v>
                  </c:pt>
                  <c:pt idx="34">
                    <c:v>0.46434831599657328</c:v>
                  </c:pt>
                  <c:pt idx="35">
                    <c:v>0.53764963424567014</c:v>
                  </c:pt>
                  <c:pt idx="36">
                    <c:v>0.49410448915514332</c:v>
                  </c:pt>
                  <c:pt idx="37">
                    <c:v>0.47289542607349333</c:v>
                  </c:pt>
                  <c:pt idx="38">
                    <c:v>0.50462253102222754</c:v>
                  </c:pt>
                  <c:pt idx="39">
                    <c:v>0.48662118885913164</c:v>
                  </c:pt>
                  <c:pt idx="40">
                    <c:v>0.53448066389350246</c:v>
                  </c:pt>
                  <c:pt idx="41">
                    <c:v>0.51132967918587169</c:v>
                  </c:pt>
                  <c:pt idx="42">
                    <c:v>0.42858636550293916</c:v>
                  </c:pt>
                  <c:pt idx="43">
                    <c:v>0.48895880475714965</c:v>
                  </c:pt>
                  <c:pt idx="44">
                    <c:v>0.47923979412509088</c:v>
                  </c:pt>
                  <c:pt idx="45">
                    <c:v>0.4923631231871089</c:v>
                  </c:pt>
                  <c:pt idx="46">
                    <c:v>0.48729849582492346</c:v>
                  </c:pt>
                  <c:pt idx="47">
                    <c:v>0.44458377291923651</c:v>
                  </c:pt>
                  <c:pt idx="48">
                    <c:v>0.4916961936985591</c:v>
                  </c:pt>
                  <c:pt idx="49">
                    <c:v>0.43643204317464684</c:v>
                  </c:pt>
                  <c:pt idx="50">
                    <c:v>0.4679061492755941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cck!$AT$10:$AT$60</c:f>
              <c:numCache>
                <c:formatCode>General</c:formatCode>
                <c:ptCount val="5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  <c:pt idx="41">
                  <c:v>10.5</c:v>
                </c:pt>
                <c:pt idx="42">
                  <c:v>11</c:v>
                </c:pt>
                <c:pt idx="43">
                  <c:v>11.5</c:v>
                </c:pt>
                <c:pt idx="44">
                  <c:v>12</c:v>
                </c:pt>
                <c:pt idx="45">
                  <c:v>12.5</c:v>
                </c:pt>
                <c:pt idx="46">
                  <c:v>13</c:v>
                </c:pt>
                <c:pt idx="47">
                  <c:v>13.5</c:v>
                </c:pt>
                <c:pt idx="48">
                  <c:v>14</c:v>
                </c:pt>
                <c:pt idx="49">
                  <c:v>14.5</c:v>
                </c:pt>
                <c:pt idx="50">
                  <c:v>15</c:v>
                </c:pt>
              </c:numCache>
            </c:numRef>
          </c:xVal>
          <c:yVal>
            <c:numRef>
              <c:f>cck!$DC$10:$DC$60</c:f>
              <c:numCache>
                <c:formatCode>0.0</c:formatCode>
                <c:ptCount val="51"/>
                <c:pt idx="0">
                  <c:v>6.424666666666667</c:v>
                </c:pt>
                <c:pt idx="1">
                  <c:v>6.6148148148148156</c:v>
                </c:pt>
                <c:pt idx="2">
                  <c:v>6.4320987654320989</c:v>
                </c:pt>
                <c:pt idx="3">
                  <c:v>6.1271604938271604</c:v>
                </c:pt>
                <c:pt idx="4">
                  <c:v>6.0981818181818177</c:v>
                </c:pt>
                <c:pt idx="5">
                  <c:v>5.9945454545454551</c:v>
                </c:pt>
                <c:pt idx="6">
                  <c:v>6.6781818181818178</c:v>
                </c:pt>
                <c:pt idx="7">
                  <c:v>6.2472727272727271</c:v>
                </c:pt>
                <c:pt idx="8">
                  <c:v>5.9715151515151517</c:v>
                </c:pt>
                <c:pt idx="9">
                  <c:v>5.5878787878787879</c:v>
                </c:pt>
                <c:pt idx="10">
                  <c:v>6.6860606060606065</c:v>
                </c:pt>
                <c:pt idx="11">
                  <c:v>6.7460606060606061</c:v>
                </c:pt>
                <c:pt idx="12">
                  <c:v>6.5090909090909097</c:v>
                </c:pt>
                <c:pt idx="13">
                  <c:v>6.207878787878788</c:v>
                </c:pt>
                <c:pt idx="14">
                  <c:v>6.1490909090909094</c:v>
                </c:pt>
                <c:pt idx="15">
                  <c:v>6.245454545454546</c:v>
                </c:pt>
                <c:pt idx="16">
                  <c:v>5.7358024691358027</c:v>
                </c:pt>
                <c:pt idx="17">
                  <c:v>6.4792452830188676</c:v>
                </c:pt>
                <c:pt idx="18">
                  <c:v>6.2407407407407414</c:v>
                </c:pt>
                <c:pt idx="19">
                  <c:v>6.0376543209876541</c:v>
                </c:pt>
                <c:pt idx="20">
                  <c:v>6.05</c:v>
                </c:pt>
                <c:pt idx="21">
                  <c:v>4.6402515723270445</c:v>
                </c:pt>
                <c:pt idx="22">
                  <c:v>2.8963636363636365</c:v>
                </c:pt>
                <c:pt idx="23">
                  <c:v>1.7763636363636364</c:v>
                </c:pt>
                <c:pt idx="24">
                  <c:v>1.7709090909090908</c:v>
                </c:pt>
                <c:pt idx="25">
                  <c:v>1.813939393939394</c:v>
                </c:pt>
                <c:pt idx="26">
                  <c:v>2.5393939393939395</c:v>
                </c:pt>
                <c:pt idx="27">
                  <c:v>3.7133333333333334</c:v>
                </c:pt>
                <c:pt idx="28">
                  <c:v>3.2715151515151515</c:v>
                </c:pt>
                <c:pt idx="29">
                  <c:v>3.6715151515151514</c:v>
                </c:pt>
                <c:pt idx="30">
                  <c:v>4.4406060606060604</c:v>
                </c:pt>
                <c:pt idx="31">
                  <c:v>4.3975757575757575</c:v>
                </c:pt>
                <c:pt idx="32">
                  <c:v>5.085454545454545</c:v>
                </c:pt>
                <c:pt idx="33">
                  <c:v>4.9218181818181819</c:v>
                </c:pt>
                <c:pt idx="34">
                  <c:v>4.8303030303030301</c:v>
                </c:pt>
                <c:pt idx="35">
                  <c:v>5.6581818181818182</c:v>
                </c:pt>
                <c:pt idx="36">
                  <c:v>6.1586419753086421</c:v>
                </c:pt>
                <c:pt idx="37">
                  <c:v>6.0580246913580247</c:v>
                </c:pt>
                <c:pt idx="38">
                  <c:v>5.2711538461538465</c:v>
                </c:pt>
                <c:pt idx="39">
                  <c:v>6.1570512820512819</c:v>
                </c:pt>
                <c:pt idx="40">
                  <c:v>6.9418300653594773</c:v>
                </c:pt>
                <c:pt idx="41">
                  <c:v>5.8340000000000005</c:v>
                </c:pt>
                <c:pt idx="42">
                  <c:v>7.0782312925170068</c:v>
                </c:pt>
                <c:pt idx="43">
                  <c:v>6.5909722222222218</c:v>
                </c:pt>
                <c:pt idx="44">
                  <c:v>6.2758865248226954</c:v>
                </c:pt>
                <c:pt idx="45">
                  <c:v>6.5862318840579706</c:v>
                </c:pt>
                <c:pt idx="46">
                  <c:v>6.0971014492753621</c:v>
                </c:pt>
                <c:pt idx="47">
                  <c:v>6.9333333333333336</c:v>
                </c:pt>
                <c:pt idx="48">
                  <c:v>6.6565891472868222</c:v>
                </c:pt>
                <c:pt idx="49">
                  <c:v>6.4844961240310077</c:v>
                </c:pt>
                <c:pt idx="50">
                  <c:v>6.5291666666666668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A3-417A-9403-F293DB324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431160"/>
        <c:axId val="533439360"/>
      </c:scatterChart>
      <c:valAx>
        <c:axId val="533431160"/>
        <c:scaling>
          <c:orientation val="minMax"/>
          <c:max val="15"/>
          <c:min val="-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since CCK</a:t>
                </a:r>
                <a:r>
                  <a:rPr lang="en-GB" baseline="0"/>
                  <a:t> (min)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439360"/>
        <c:crosses val="autoZero"/>
        <c:crossBetween val="midCat"/>
      </c:valAx>
      <c:valAx>
        <c:axId val="5334393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Spikes/s</a:t>
                </a:r>
              </a:p>
            </c:rich>
          </c:tx>
          <c:layout>
            <c:manualLayout>
              <c:xMode val="edge"/>
              <c:yMode val="edge"/>
              <c:x val="3.6111111111111108E-2"/>
              <c:y val="0.3873337707786526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33431160"/>
        <c:crossesAt val="-10"/>
        <c:crossBetween val="midCat"/>
        <c:majorUnit val="2"/>
      </c:valAx>
    </c:plotArea>
    <c:plotVisOnly val="1"/>
    <c:dispBlanksAs val="gap"/>
    <c:showDLblsOverMax val="0"/>
  </c:chart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cck!$EZ$10:$EZ$60</c:f>
              <c:numCache>
                <c:formatCode>General</c:formatCode>
                <c:ptCount val="51"/>
                <c:pt idx="0">
                  <c:v>248</c:v>
                </c:pt>
                <c:pt idx="1">
                  <c:v>240</c:v>
                </c:pt>
                <c:pt idx="2">
                  <c:v>203</c:v>
                </c:pt>
                <c:pt idx="3">
                  <c:v>247</c:v>
                </c:pt>
                <c:pt idx="4">
                  <c:v>203</c:v>
                </c:pt>
                <c:pt idx="5">
                  <c:v>250</c:v>
                </c:pt>
                <c:pt idx="6">
                  <c:v>239</c:v>
                </c:pt>
                <c:pt idx="7">
                  <c:v>230</c:v>
                </c:pt>
                <c:pt idx="8">
                  <c:v>199</c:v>
                </c:pt>
                <c:pt idx="9">
                  <c:v>251</c:v>
                </c:pt>
                <c:pt idx="10">
                  <c:v>232</c:v>
                </c:pt>
                <c:pt idx="11">
                  <c:v>215</c:v>
                </c:pt>
                <c:pt idx="12">
                  <c:v>244</c:v>
                </c:pt>
                <c:pt idx="13">
                  <c:v>197</c:v>
                </c:pt>
                <c:pt idx="14">
                  <c:v>185</c:v>
                </c:pt>
                <c:pt idx="15">
                  <c:v>231</c:v>
                </c:pt>
                <c:pt idx="16">
                  <c:v>220</c:v>
                </c:pt>
                <c:pt idx="17">
                  <c:v>240</c:v>
                </c:pt>
                <c:pt idx="18">
                  <c:v>208</c:v>
                </c:pt>
                <c:pt idx="19">
                  <c:v>208</c:v>
                </c:pt>
                <c:pt idx="20">
                  <c:v>223</c:v>
                </c:pt>
                <c:pt idx="21">
                  <c:v>228</c:v>
                </c:pt>
                <c:pt idx="22">
                  <c:v>214</c:v>
                </c:pt>
                <c:pt idx="23">
                  <c:v>233</c:v>
                </c:pt>
                <c:pt idx="24">
                  <c:v>247</c:v>
                </c:pt>
                <c:pt idx="25">
                  <c:v>210</c:v>
                </c:pt>
                <c:pt idx="26">
                  <c:v>236</c:v>
                </c:pt>
                <c:pt idx="27">
                  <c:v>211</c:v>
                </c:pt>
                <c:pt idx="28">
                  <c:v>225</c:v>
                </c:pt>
                <c:pt idx="29">
                  <c:v>229</c:v>
                </c:pt>
                <c:pt idx="30">
                  <c:v>235</c:v>
                </c:pt>
                <c:pt idx="31">
                  <c:v>224</c:v>
                </c:pt>
                <c:pt idx="32">
                  <c:v>239</c:v>
                </c:pt>
                <c:pt idx="33">
                  <c:v>229</c:v>
                </c:pt>
                <c:pt idx="34">
                  <c:v>256</c:v>
                </c:pt>
                <c:pt idx="35">
                  <c:v>228</c:v>
                </c:pt>
                <c:pt idx="36">
                  <c:v>216</c:v>
                </c:pt>
                <c:pt idx="37">
                  <c:v>242</c:v>
                </c:pt>
                <c:pt idx="38">
                  <c:v>233</c:v>
                </c:pt>
                <c:pt idx="39">
                  <c:v>224</c:v>
                </c:pt>
                <c:pt idx="40">
                  <c:v>269</c:v>
                </c:pt>
                <c:pt idx="41">
                  <c:v>224</c:v>
                </c:pt>
                <c:pt idx="42">
                  <c:v>218</c:v>
                </c:pt>
                <c:pt idx="43">
                  <c:v>223</c:v>
                </c:pt>
                <c:pt idx="44">
                  <c:v>223</c:v>
                </c:pt>
                <c:pt idx="45">
                  <c:v>242</c:v>
                </c:pt>
                <c:pt idx="46">
                  <c:v>246</c:v>
                </c:pt>
                <c:pt idx="47">
                  <c:v>193</c:v>
                </c:pt>
                <c:pt idx="48">
                  <c:v>192</c:v>
                </c:pt>
                <c:pt idx="49">
                  <c:v>224</c:v>
                </c:pt>
                <c:pt idx="50">
                  <c:v>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CB-46A4-AE83-EE50BB6D8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422232"/>
        <c:axId val="689424200"/>
      </c:scatterChart>
      <c:valAx>
        <c:axId val="689422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424200"/>
        <c:crosses val="autoZero"/>
        <c:crossBetween val="midCat"/>
      </c:valAx>
      <c:valAx>
        <c:axId val="68942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422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cck!$FA$10:$FA$60</c:f>
              <c:numCache>
                <c:formatCode>General</c:formatCode>
                <c:ptCount val="51"/>
                <c:pt idx="0">
                  <c:v>83</c:v>
                </c:pt>
                <c:pt idx="1">
                  <c:v>73</c:v>
                </c:pt>
                <c:pt idx="2">
                  <c:v>72</c:v>
                </c:pt>
                <c:pt idx="3">
                  <c:v>83</c:v>
                </c:pt>
                <c:pt idx="4">
                  <c:v>81</c:v>
                </c:pt>
                <c:pt idx="5">
                  <c:v>89</c:v>
                </c:pt>
                <c:pt idx="6">
                  <c:v>89</c:v>
                </c:pt>
                <c:pt idx="7">
                  <c:v>90</c:v>
                </c:pt>
                <c:pt idx="8">
                  <c:v>71</c:v>
                </c:pt>
                <c:pt idx="9">
                  <c:v>90</c:v>
                </c:pt>
                <c:pt idx="10">
                  <c:v>71</c:v>
                </c:pt>
                <c:pt idx="11">
                  <c:v>79</c:v>
                </c:pt>
                <c:pt idx="12">
                  <c:v>72</c:v>
                </c:pt>
                <c:pt idx="13">
                  <c:v>67</c:v>
                </c:pt>
                <c:pt idx="14">
                  <c:v>82</c:v>
                </c:pt>
                <c:pt idx="15">
                  <c:v>82</c:v>
                </c:pt>
                <c:pt idx="16">
                  <c:v>81</c:v>
                </c:pt>
                <c:pt idx="17">
                  <c:v>72</c:v>
                </c:pt>
                <c:pt idx="18">
                  <c:v>84</c:v>
                </c:pt>
                <c:pt idx="19">
                  <c:v>83</c:v>
                </c:pt>
                <c:pt idx="20">
                  <c:v>79</c:v>
                </c:pt>
                <c:pt idx="21">
                  <c:v>75</c:v>
                </c:pt>
                <c:pt idx="22">
                  <c:v>78</c:v>
                </c:pt>
                <c:pt idx="23">
                  <c:v>93</c:v>
                </c:pt>
                <c:pt idx="24">
                  <c:v>98</c:v>
                </c:pt>
                <c:pt idx="25">
                  <c:v>86</c:v>
                </c:pt>
                <c:pt idx="26">
                  <c:v>81</c:v>
                </c:pt>
                <c:pt idx="27">
                  <c:v>78</c:v>
                </c:pt>
                <c:pt idx="28">
                  <c:v>91</c:v>
                </c:pt>
                <c:pt idx="29">
                  <c:v>84</c:v>
                </c:pt>
                <c:pt idx="30">
                  <c:v>83</c:v>
                </c:pt>
                <c:pt idx="31">
                  <c:v>81</c:v>
                </c:pt>
                <c:pt idx="32">
                  <c:v>74</c:v>
                </c:pt>
                <c:pt idx="33">
                  <c:v>86</c:v>
                </c:pt>
                <c:pt idx="34">
                  <c:v>81</c:v>
                </c:pt>
                <c:pt idx="35">
                  <c:v>85</c:v>
                </c:pt>
                <c:pt idx="36">
                  <c:v>82</c:v>
                </c:pt>
                <c:pt idx="37">
                  <c:v>92</c:v>
                </c:pt>
                <c:pt idx="38">
                  <c:v>87</c:v>
                </c:pt>
                <c:pt idx="39">
                  <c:v>90</c:v>
                </c:pt>
                <c:pt idx="40">
                  <c:v>79</c:v>
                </c:pt>
                <c:pt idx="41">
                  <c:v>85</c:v>
                </c:pt>
                <c:pt idx="42">
                  <c:v>95</c:v>
                </c:pt>
                <c:pt idx="43">
                  <c:v>94</c:v>
                </c:pt>
                <c:pt idx="44">
                  <c:v>70</c:v>
                </c:pt>
                <c:pt idx="45">
                  <c:v>95</c:v>
                </c:pt>
                <c:pt idx="46">
                  <c:v>87</c:v>
                </c:pt>
                <c:pt idx="47">
                  <c:v>92</c:v>
                </c:pt>
                <c:pt idx="48">
                  <c:v>95</c:v>
                </c:pt>
                <c:pt idx="49">
                  <c:v>88</c:v>
                </c:pt>
                <c:pt idx="50">
                  <c:v>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70-4AC0-A1E4-02B2FF2EC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640856"/>
        <c:axId val="649646760"/>
      </c:scatterChart>
      <c:valAx>
        <c:axId val="649640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646760"/>
        <c:crosses val="autoZero"/>
        <c:crossBetween val="midCat"/>
      </c:valAx>
      <c:valAx>
        <c:axId val="64964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640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111</xdr:col>
      <xdr:colOff>514350</xdr:colOff>
      <xdr:row>6</xdr:row>
      <xdr:rowOff>107950</xdr:rowOff>
    </xdr:from>
    <xdr:to>
      <xdr:col>117</xdr:col>
      <xdr:colOff>431800</xdr:colOff>
      <xdr:row>21</xdr:row>
      <xdr:rowOff>174625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150</xdr:col>
      <xdr:colOff>25400</xdr:colOff>
      <xdr:row>3</xdr:row>
      <xdr:rowOff>133350</xdr:rowOff>
    </xdr:from>
    <xdr:to>
      <xdr:col>157</xdr:col>
      <xdr:colOff>146050</xdr:colOff>
      <xdr:row>17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177800</xdr:colOff>
      <xdr:row>2</xdr:row>
      <xdr:rowOff>158750</xdr:rowOff>
    </xdr:from>
    <xdr:to>
      <xdr:col>33</xdr:col>
      <xdr:colOff>241300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175</xdr:col>
      <xdr:colOff>92075</xdr:colOff>
      <xdr:row>444</xdr:row>
      <xdr:rowOff>22225</xdr:rowOff>
    </xdr:from>
    <xdr:to>
      <xdr:col>179</xdr:col>
      <xdr:colOff>111125</xdr:colOff>
      <xdr:row>459</xdr:row>
      <xdr:rowOff>3175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361950</xdr:colOff>
      <xdr:row>9</xdr:row>
      <xdr:rowOff>146050</xdr:rowOff>
    </xdr:from>
    <xdr:to>
      <xdr:col>8</xdr:col>
      <xdr:colOff>488950</xdr:colOff>
      <xdr:row>23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355968</xdr:colOff>
      <xdr:row>9</xdr:row>
      <xdr:rowOff>102186</xdr:rowOff>
    </xdr:from>
    <xdr:to>
      <xdr:col>34</xdr:col>
      <xdr:colOff>496253</xdr:colOff>
      <xdr:row>22</xdr:row>
      <xdr:rowOff>182334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75874</xdr:colOff>
      <xdr:row>11</xdr:row>
      <xdr:rowOff>29197</xdr:rowOff>
    </xdr:from>
    <xdr:to>
      <xdr:col>43</xdr:col>
      <xdr:colOff>591207</xdr:colOff>
      <xdr:row>24</xdr:row>
      <xdr:rowOff>102184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92</xdr:col>
      <xdr:colOff>240865</xdr:colOff>
      <xdr:row>16</xdr:row>
      <xdr:rowOff>42410</xdr:rowOff>
    </xdr:from>
    <xdr:to>
      <xdr:col>98</xdr:col>
      <xdr:colOff>232775</xdr:colOff>
      <xdr:row>28</xdr:row>
      <xdr:rowOff>124080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92</xdr:col>
      <xdr:colOff>392392</xdr:colOff>
      <xdr:row>7</xdr:row>
      <xdr:rowOff>102184</xdr:rowOff>
    </xdr:from>
    <xdr:to>
      <xdr:col>97</xdr:col>
      <xdr:colOff>488926</xdr:colOff>
      <xdr:row>20</xdr:row>
      <xdr:rowOff>124080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131</xdr:col>
      <xdr:colOff>291954</xdr:colOff>
      <xdr:row>7</xdr:row>
      <xdr:rowOff>175171</xdr:rowOff>
    </xdr:from>
    <xdr:to>
      <xdr:col>138</xdr:col>
      <xdr:colOff>0</xdr:colOff>
      <xdr:row>19</xdr:row>
      <xdr:rowOff>145977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123</xdr:col>
      <xdr:colOff>240862</xdr:colOff>
      <xdr:row>7</xdr:row>
      <xdr:rowOff>175170</xdr:rowOff>
    </xdr:from>
    <xdr:to>
      <xdr:col>129</xdr:col>
      <xdr:colOff>175172</xdr:colOff>
      <xdr:row>19</xdr:row>
      <xdr:rowOff>175170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386840</xdr:colOff>
      <xdr:row>9</xdr:row>
      <xdr:rowOff>43793</xdr:rowOff>
    </xdr:from>
    <xdr:to>
      <xdr:col>13</xdr:col>
      <xdr:colOff>138876</xdr:colOff>
      <xdr:row>22</xdr:row>
      <xdr:rowOff>183458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144</xdr:col>
      <xdr:colOff>137219</xdr:colOff>
      <xdr:row>49</xdr:row>
      <xdr:rowOff>146560</xdr:rowOff>
    </xdr:from>
    <xdr:to>
      <xdr:col>151</xdr:col>
      <xdr:colOff>417495</xdr:colOff>
      <xdr:row>64</xdr:row>
      <xdr:rowOff>43209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149</xdr:col>
      <xdr:colOff>491213</xdr:colOff>
      <xdr:row>44</xdr:row>
      <xdr:rowOff>183055</xdr:rowOff>
    </xdr:from>
    <xdr:to>
      <xdr:col>154</xdr:col>
      <xdr:colOff>532816</xdr:colOff>
      <xdr:row>59</xdr:row>
      <xdr:rowOff>79703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I1638"/>
  <sheetViews>
    <sheetView topLeftCell="A4" workbookViewId="0">
      <selection activeCell="DY4" sqref="DY1:DY1048576"/>
    </sheetView>
  </sheetViews>
  <sheetFormatPr defaultColWidth="9.81640625" defaultRowHeight="14.5" x14ac:dyDescent="0.35"/>
  <cols>
    <col min="2" max="4" width="9.81640625" style="5"/>
    <col min="47" max="50" width="9.81640625" style="7"/>
    <col min="53" max="53" width="9.81640625" style="7"/>
    <col min="120" max="124" width="9.81640625" style="7"/>
    <col min="153" max="156" width="9.81640625" style="7"/>
    <col min="157" max="157" width="9.81640625" style="20"/>
    <col min="158" max="158" width="9.81640625" style="7"/>
    <col min="176" max="176" width="6.1796875" style="20" customWidth="1"/>
  </cols>
  <sheetData>
    <row r="1" spans="1:191" ht="15.5" x14ac:dyDescent="0.35">
      <c r="A1" s="104" t="s">
        <v>154</v>
      </c>
      <c r="E1" s="103" t="s">
        <v>204</v>
      </c>
      <c r="BA1" s="5"/>
      <c r="DT1" s="5"/>
      <c r="FB1" s="5"/>
    </row>
    <row r="2" spans="1:191" x14ac:dyDescent="0.35">
      <c r="A2" s="5" t="s">
        <v>221</v>
      </c>
      <c r="B2" s="28"/>
      <c r="E2" s="5"/>
      <c r="F2" s="5"/>
      <c r="G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63"/>
      <c r="AB2" s="5"/>
      <c r="AC2" s="5"/>
      <c r="AD2" s="5"/>
      <c r="AE2" s="5"/>
      <c r="AF2" s="5"/>
      <c r="AG2" s="5"/>
      <c r="AH2" s="5"/>
      <c r="AI2" s="5"/>
      <c r="AJ2" s="5"/>
      <c r="AK2" s="5"/>
      <c r="AM2" s="5"/>
      <c r="AN2" s="5"/>
      <c r="AO2" s="5"/>
      <c r="AP2" s="5"/>
      <c r="AQ2" s="5"/>
      <c r="AS2" s="5"/>
      <c r="AT2" s="5"/>
      <c r="AY2" s="5"/>
      <c r="AZ2" s="5"/>
      <c r="BA2" s="5"/>
      <c r="DT2" s="5"/>
      <c r="EV2" s="5"/>
      <c r="FB2" s="5"/>
    </row>
    <row r="3" spans="1:191" x14ac:dyDescent="0.35">
      <c r="A3" s="26"/>
      <c r="E3" s="5"/>
      <c r="F3" s="5"/>
      <c r="G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63"/>
      <c r="AB3" s="5"/>
      <c r="AC3" s="5"/>
      <c r="AD3" s="5"/>
      <c r="AE3" s="5"/>
      <c r="AF3" s="5"/>
      <c r="AG3" s="5"/>
      <c r="AH3" s="5"/>
      <c r="AI3" s="5"/>
      <c r="AJ3" s="5"/>
      <c r="AK3" s="5"/>
      <c r="AM3" s="5"/>
      <c r="AN3" s="5"/>
      <c r="AO3" s="5"/>
      <c r="AP3" s="5"/>
      <c r="AQ3" s="5"/>
      <c r="AS3" s="5"/>
      <c r="AT3" s="5"/>
      <c r="AY3" s="5"/>
      <c r="AZ3" s="5"/>
      <c r="BA3" s="5"/>
      <c r="DT3" s="5"/>
      <c r="EV3" s="5"/>
      <c r="FB3" s="5"/>
    </row>
    <row r="4" spans="1:191" x14ac:dyDescent="0.35">
      <c r="A4" s="21" t="s">
        <v>186</v>
      </c>
      <c r="B4" s="5" t="s">
        <v>164</v>
      </c>
      <c r="C4" s="5" t="s">
        <v>173</v>
      </c>
      <c r="D4" s="5" t="s">
        <v>132</v>
      </c>
      <c r="E4" s="5" t="s">
        <v>167</v>
      </c>
      <c r="F4" t="s">
        <v>2</v>
      </c>
      <c r="G4" t="s">
        <v>9</v>
      </c>
      <c r="H4" t="s">
        <v>18</v>
      </c>
      <c r="I4" t="s">
        <v>19</v>
      </c>
      <c r="J4" t="s">
        <v>20</v>
      </c>
      <c r="K4" t="s">
        <v>21</v>
      </c>
      <c r="L4" t="s">
        <v>27</v>
      </c>
      <c r="M4" t="s">
        <v>23</v>
      </c>
      <c r="N4" t="s">
        <v>33</v>
      </c>
      <c r="O4" t="s">
        <v>34</v>
      </c>
      <c r="P4" t="s">
        <v>35</v>
      </c>
      <c r="Q4" t="s">
        <v>40</v>
      </c>
      <c r="R4" t="s">
        <v>47</v>
      </c>
      <c r="S4" t="s">
        <v>50</v>
      </c>
      <c r="T4" t="s">
        <v>51</v>
      </c>
      <c r="U4" t="s">
        <v>52</v>
      </c>
      <c r="V4" t="s">
        <v>53</v>
      </c>
      <c r="W4" t="s">
        <v>54</v>
      </c>
      <c r="X4" t="s">
        <v>60</v>
      </c>
      <c r="Y4" t="s">
        <v>65</v>
      </c>
      <c r="Z4" s="17" t="s">
        <v>70</v>
      </c>
      <c r="AA4" t="s">
        <v>78</v>
      </c>
      <c r="AB4" t="s">
        <v>79</v>
      </c>
      <c r="AC4" t="s">
        <v>85</v>
      </c>
      <c r="AD4" t="s">
        <v>91</v>
      </c>
      <c r="AE4" s="5" t="s">
        <v>179</v>
      </c>
      <c r="AF4" s="5" t="s">
        <v>97</v>
      </c>
      <c r="AG4" s="5" t="s">
        <v>98</v>
      </c>
      <c r="AH4" s="5" t="s">
        <v>111</v>
      </c>
      <c r="AI4" s="5" t="s">
        <v>112</v>
      </c>
      <c r="AJ4" s="5" t="s">
        <v>113</v>
      </c>
      <c r="AK4" s="5" t="s">
        <v>114</v>
      </c>
      <c r="AL4" t="s">
        <v>225</v>
      </c>
      <c r="AM4" s="5" t="s">
        <v>115</v>
      </c>
      <c r="AN4" s="5" t="s">
        <v>119</v>
      </c>
      <c r="AO4" s="5" t="s">
        <v>120</v>
      </c>
      <c r="AP4" s="5" t="s">
        <v>122</v>
      </c>
      <c r="AQ4" s="5" t="s">
        <v>234</v>
      </c>
      <c r="AR4" s="5" t="s">
        <v>233</v>
      </c>
      <c r="AS4" s="5" t="s">
        <v>134</v>
      </c>
      <c r="AT4" s="5" t="s">
        <v>144</v>
      </c>
      <c r="AY4" s="5" t="s">
        <v>222</v>
      </c>
      <c r="AZ4" s="5" t="s">
        <v>133</v>
      </c>
      <c r="BA4" s="5" t="s">
        <v>128</v>
      </c>
      <c r="BB4" s="5" t="s">
        <v>129</v>
      </c>
      <c r="BC4" s="5" t="s">
        <v>174</v>
      </c>
      <c r="BD4" s="5" t="s">
        <v>175</v>
      </c>
      <c r="BE4" t="s">
        <v>3</v>
      </c>
      <c r="BF4" t="s">
        <v>4</v>
      </c>
      <c r="BG4" t="s">
        <v>5</v>
      </c>
      <c r="BH4" t="s">
        <v>6</v>
      </c>
      <c r="BI4" t="s">
        <v>11</v>
      </c>
      <c r="BJ4" t="s">
        <v>12</v>
      </c>
      <c r="BK4" t="s">
        <v>13</v>
      </c>
      <c r="BL4" t="s">
        <v>14</v>
      </c>
      <c r="BM4" t="s">
        <v>171</v>
      </c>
      <c r="BN4" t="s">
        <v>172</v>
      </c>
      <c r="BO4" s="5" t="s">
        <v>16</v>
      </c>
      <c r="BP4" t="s">
        <v>24</v>
      </c>
      <c r="BQ4" t="s">
        <v>28</v>
      </c>
      <c r="BR4" t="s">
        <v>38</v>
      </c>
      <c r="BS4" t="s">
        <v>39</v>
      </c>
      <c r="BT4" t="s">
        <v>41</v>
      </c>
      <c r="BU4" t="s">
        <v>43</v>
      </c>
      <c r="BV4" t="s">
        <v>45</v>
      </c>
      <c r="BW4" t="s">
        <v>49</v>
      </c>
      <c r="BX4" s="5" t="s">
        <v>100</v>
      </c>
      <c r="BY4" s="5" t="s">
        <v>101</v>
      </c>
      <c r="BZ4" s="5" t="s">
        <v>102</v>
      </c>
      <c r="CA4" s="5" t="s">
        <v>103</v>
      </c>
      <c r="CB4" s="5" t="s">
        <v>104</v>
      </c>
      <c r="CC4" s="5" t="s">
        <v>106</v>
      </c>
      <c r="CD4" t="s">
        <v>55</v>
      </c>
      <c r="CE4" t="s">
        <v>56</v>
      </c>
      <c r="CF4" t="s">
        <v>58</v>
      </c>
      <c r="CG4" t="s">
        <v>61</v>
      </c>
      <c r="CH4" t="s">
        <v>66</v>
      </c>
      <c r="CI4" s="27" t="s">
        <v>67</v>
      </c>
      <c r="CJ4" s="27" t="s">
        <v>68</v>
      </c>
      <c r="CK4" s="27" t="s">
        <v>69</v>
      </c>
      <c r="CL4" t="s">
        <v>71</v>
      </c>
      <c r="CM4" t="s">
        <v>72</v>
      </c>
      <c r="CN4" t="s">
        <v>74</v>
      </c>
      <c r="CO4" t="s">
        <v>75</v>
      </c>
      <c r="CP4" t="s">
        <v>76</v>
      </c>
      <c r="CQ4" t="s">
        <v>80</v>
      </c>
      <c r="CR4" t="s">
        <v>81</v>
      </c>
      <c r="CS4" t="s">
        <v>83</v>
      </c>
      <c r="CT4" t="s">
        <v>90</v>
      </c>
      <c r="CU4" t="s">
        <v>92</v>
      </c>
      <c r="CV4" s="5" t="s">
        <v>108</v>
      </c>
      <c r="CW4" s="5" t="s">
        <v>109</v>
      </c>
      <c r="CX4" s="5" t="s">
        <v>223</v>
      </c>
      <c r="CY4" s="5" t="s">
        <v>224</v>
      </c>
      <c r="CZ4" s="5" t="s">
        <v>116</v>
      </c>
      <c r="DA4" s="5" t="s">
        <v>117</v>
      </c>
      <c r="DB4" s="5" t="s">
        <v>118</v>
      </c>
      <c r="DC4" s="5" t="s">
        <v>165</v>
      </c>
      <c r="DD4" s="5" t="s">
        <v>166</v>
      </c>
      <c r="DE4" s="5" t="s">
        <v>99</v>
      </c>
      <c r="DF4" s="5" t="s">
        <v>232</v>
      </c>
      <c r="DG4" s="5" t="s">
        <v>138</v>
      </c>
      <c r="DH4" s="5" t="s">
        <v>130</v>
      </c>
      <c r="DI4" s="5" t="s">
        <v>131</v>
      </c>
      <c r="DJ4" s="5" t="s">
        <v>136</v>
      </c>
      <c r="DK4" s="5" t="s">
        <v>139</v>
      </c>
      <c r="DL4" s="5" t="s">
        <v>140</v>
      </c>
      <c r="DM4" s="5" t="s">
        <v>142</v>
      </c>
      <c r="DN4" s="5" t="s">
        <v>143</v>
      </c>
      <c r="DO4" t="s">
        <v>241</v>
      </c>
      <c r="DT4" s="5" t="s">
        <v>168</v>
      </c>
      <c r="DU4" t="s">
        <v>0</v>
      </c>
      <c r="DV4" t="s">
        <v>1</v>
      </c>
      <c r="DW4" t="s">
        <v>10</v>
      </c>
      <c r="DX4" t="s">
        <v>15</v>
      </c>
      <c r="DY4" t="s">
        <v>31</v>
      </c>
      <c r="DZ4" t="s">
        <v>32</v>
      </c>
      <c r="EA4" t="s">
        <v>37</v>
      </c>
      <c r="EB4" t="s">
        <v>42</v>
      </c>
      <c r="EC4" t="s">
        <v>48</v>
      </c>
      <c r="ED4" t="s">
        <v>63</v>
      </c>
      <c r="EE4" t="s">
        <v>64</v>
      </c>
      <c r="EF4" t="s">
        <v>77</v>
      </c>
      <c r="EG4" t="s">
        <v>82</v>
      </c>
      <c r="EH4" t="s">
        <v>84</v>
      </c>
      <c r="EI4" t="s">
        <v>89</v>
      </c>
      <c r="EJ4" t="s">
        <v>93</v>
      </c>
      <c r="EK4" s="5" t="s">
        <v>127</v>
      </c>
      <c r="EL4" s="5" t="s">
        <v>105</v>
      </c>
      <c r="EM4" s="5" t="s">
        <v>107</v>
      </c>
      <c r="EN4" s="5" t="s">
        <v>110</v>
      </c>
      <c r="EO4" s="5" t="s">
        <v>111</v>
      </c>
      <c r="EP4" s="5" t="s">
        <v>94</v>
      </c>
      <c r="EQ4" s="5" t="s">
        <v>123</v>
      </c>
      <c r="ER4" s="5" t="s">
        <v>124</v>
      </c>
      <c r="ES4" s="5" t="s">
        <v>95</v>
      </c>
      <c r="ET4" s="5" t="s">
        <v>96</v>
      </c>
      <c r="EU4" s="5" t="s">
        <v>141</v>
      </c>
      <c r="EV4" s="5" t="s">
        <v>240</v>
      </c>
      <c r="FB4" s="5" t="s">
        <v>169</v>
      </c>
      <c r="FC4" s="5" t="s">
        <v>137</v>
      </c>
      <c r="FD4" t="s">
        <v>7</v>
      </c>
      <c r="FE4" t="s">
        <v>8</v>
      </c>
      <c r="FF4" t="s">
        <v>22</v>
      </c>
      <c r="FG4" t="s">
        <v>26</v>
      </c>
      <c r="FH4" t="s">
        <v>29</v>
      </c>
      <c r="FI4" t="s">
        <v>30</v>
      </c>
      <c r="FJ4" t="s">
        <v>73</v>
      </c>
      <c r="FK4" t="s">
        <v>44</v>
      </c>
      <c r="FL4" t="s">
        <v>57</v>
      </c>
      <c r="FM4" t="s">
        <v>59</v>
      </c>
      <c r="FN4" t="s">
        <v>62</v>
      </c>
      <c r="FO4" t="s">
        <v>87</v>
      </c>
      <c r="FP4" t="s">
        <v>88</v>
      </c>
      <c r="FQ4" t="s">
        <v>79</v>
      </c>
      <c r="FR4" s="5" t="s">
        <v>121</v>
      </c>
      <c r="FS4" s="5" t="s">
        <v>135</v>
      </c>
      <c r="FU4" s="5" t="s">
        <v>170</v>
      </c>
      <c r="FV4" s="5" t="s">
        <v>159</v>
      </c>
      <c r="FW4" t="s">
        <v>25</v>
      </c>
      <c r="FX4" t="s">
        <v>46</v>
      </c>
      <c r="FY4" t="s">
        <v>86</v>
      </c>
      <c r="FZ4" s="5" t="s">
        <v>125</v>
      </c>
    </row>
    <row r="5" spans="1:191" x14ac:dyDescent="0.35">
      <c r="A5" s="6" t="s">
        <v>195</v>
      </c>
      <c r="B5" s="100" t="s">
        <v>145</v>
      </c>
      <c r="C5" s="100" t="s">
        <v>145</v>
      </c>
      <c r="D5" s="100" t="s">
        <v>145</v>
      </c>
      <c r="E5" s="100" t="s">
        <v>145</v>
      </c>
      <c r="F5" s="100" t="s">
        <v>145</v>
      </c>
      <c r="G5" s="100" t="s">
        <v>145</v>
      </c>
      <c r="H5" s="100" t="s">
        <v>145</v>
      </c>
      <c r="I5" s="100" t="s">
        <v>145</v>
      </c>
      <c r="J5" s="100" t="s">
        <v>145</v>
      </c>
      <c r="K5" s="100" t="s">
        <v>145</v>
      </c>
      <c r="L5" s="100" t="s">
        <v>145</v>
      </c>
      <c r="M5" s="100" t="s">
        <v>145</v>
      </c>
      <c r="N5" s="100" t="s">
        <v>145</v>
      </c>
      <c r="O5" s="100" t="s">
        <v>145</v>
      </c>
      <c r="P5" s="100" t="s">
        <v>145</v>
      </c>
      <c r="Q5" s="100" t="s">
        <v>145</v>
      </c>
      <c r="R5" s="100" t="s">
        <v>145</v>
      </c>
      <c r="S5" s="100" t="s">
        <v>145</v>
      </c>
      <c r="T5" s="100" t="s">
        <v>145</v>
      </c>
      <c r="U5" s="100" t="s">
        <v>145</v>
      </c>
      <c r="V5" s="100" t="s">
        <v>145</v>
      </c>
      <c r="W5" s="100" t="s">
        <v>145</v>
      </c>
      <c r="X5" s="100" t="s">
        <v>145</v>
      </c>
      <c r="Y5" s="100" t="s">
        <v>145</v>
      </c>
      <c r="Z5" s="100" t="s">
        <v>145</v>
      </c>
      <c r="AA5" s="100" t="s">
        <v>145</v>
      </c>
      <c r="AB5" s="100" t="s">
        <v>145</v>
      </c>
      <c r="AC5" s="100" t="s">
        <v>145</v>
      </c>
      <c r="AD5" s="100" t="s">
        <v>145</v>
      </c>
      <c r="AE5" s="100" t="s">
        <v>145</v>
      </c>
      <c r="AF5" s="100" t="s">
        <v>145</v>
      </c>
      <c r="AG5" s="100" t="s">
        <v>145</v>
      </c>
      <c r="AH5" s="100"/>
      <c r="AI5" s="100" t="s">
        <v>145</v>
      </c>
      <c r="AJ5" s="100" t="s">
        <v>145</v>
      </c>
      <c r="AK5" s="100" t="s">
        <v>145</v>
      </c>
      <c r="AL5" s="100" t="s">
        <v>145</v>
      </c>
      <c r="AM5" s="100" t="s">
        <v>145</v>
      </c>
      <c r="AN5" s="100" t="s">
        <v>145</v>
      </c>
      <c r="AO5" s="100" t="s">
        <v>145</v>
      </c>
      <c r="AP5" s="100" t="s">
        <v>145</v>
      </c>
      <c r="AQ5" s="100" t="s">
        <v>145</v>
      </c>
      <c r="AR5" s="100" t="s">
        <v>145</v>
      </c>
      <c r="AS5" s="100" t="s">
        <v>145</v>
      </c>
      <c r="AT5" s="100" t="s">
        <v>145</v>
      </c>
      <c r="AU5" s="8" t="s">
        <v>155</v>
      </c>
      <c r="AV5" s="8" t="s">
        <v>156</v>
      </c>
      <c r="AW5" s="8" t="s">
        <v>157</v>
      </c>
      <c r="AX5" s="8" t="s">
        <v>158</v>
      </c>
      <c r="AY5" s="2" t="s">
        <v>149</v>
      </c>
      <c r="AZ5" s="2" t="s">
        <v>149</v>
      </c>
      <c r="BA5" s="2" t="s">
        <v>149</v>
      </c>
      <c r="BB5" s="2" t="s">
        <v>149</v>
      </c>
      <c r="BC5" s="2" t="s">
        <v>149</v>
      </c>
      <c r="BD5" s="2" t="s">
        <v>149</v>
      </c>
      <c r="BE5" t="s">
        <v>146</v>
      </c>
      <c r="BF5" t="s">
        <v>146</v>
      </c>
      <c r="BG5" t="s">
        <v>146</v>
      </c>
      <c r="BH5" t="s">
        <v>146</v>
      </c>
      <c r="BI5" t="s">
        <v>146</v>
      </c>
      <c r="BJ5" t="s">
        <v>146</v>
      </c>
      <c r="BK5" t="s">
        <v>146</v>
      </c>
      <c r="BL5" t="s">
        <v>146</v>
      </c>
      <c r="BM5" t="s">
        <v>146</v>
      </c>
      <c r="BN5" t="s">
        <v>146</v>
      </c>
      <c r="BO5" t="s">
        <v>148</v>
      </c>
      <c r="BP5" t="s">
        <v>146</v>
      </c>
      <c r="BQ5" t="s">
        <v>146</v>
      </c>
      <c r="BR5" t="s">
        <v>146</v>
      </c>
      <c r="BS5" t="s">
        <v>146</v>
      </c>
      <c r="BT5" t="s">
        <v>149</v>
      </c>
      <c r="BU5" t="s">
        <v>146</v>
      </c>
      <c r="BV5" t="s">
        <v>146</v>
      </c>
      <c r="BW5" t="s">
        <v>146</v>
      </c>
      <c r="BX5" t="s">
        <v>149</v>
      </c>
      <c r="BY5" t="s">
        <v>149</v>
      </c>
      <c r="BZ5" t="s">
        <v>149</v>
      </c>
      <c r="CA5" t="s">
        <v>149</v>
      </c>
      <c r="CB5" t="s">
        <v>149</v>
      </c>
      <c r="CC5" t="s">
        <v>149</v>
      </c>
      <c r="CD5" t="s">
        <v>146</v>
      </c>
      <c r="CE5" t="s">
        <v>146</v>
      </c>
      <c r="CF5" t="s">
        <v>146</v>
      </c>
      <c r="CG5" t="s">
        <v>146</v>
      </c>
      <c r="CH5" t="s">
        <v>146</v>
      </c>
      <c r="CI5" s="3" t="s">
        <v>149</v>
      </c>
      <c r="CJ5" s="3" t="s">
        <v>149</v>
      </c>
      <c r="CK5" s="3" t="s">
        <v>149</v>
      </c>
      <c r="CL5" t="s">
        <v>146</v>
      </c>
      <c r="CM5" t="s">
        <v>146</v>
      </c>
      <c r="CN5" t="s">
        <v>146</v>
      </c>
      <c r="CO5" t="s">
        <v>146</v>
      </c>
      <c r="CP5" t="s">
        <v>146</v>
      </c>
      <c r="CQ5" t="s">
        <v>146</v>
      </c>
      <c r="CR5" t="s">
        <v>146</v>
      </c>
      <c r="CS5" t="s">
        <v>146</v>
      </c>
      <c r="CT5" t="s">
        <v>146</v>
      </c>
      <c r="CU5" t="s">
        <v>146</v>
      </c>
      <c r="CV5" t="s">
        <v>149</v>
      </c>
      <c r="CW5" t="s">
        <v>146</v>
      </c>
      <c r="CX5" t="s">
        <v>146</v>
      </c>
      <c r="CY5" t="s">
        <v>146</v>
      </c>
      <c r="CZ5" t="s">
        <v>146</v>
      </c>
      <c r="DA5" t="s">
        <v>146</v>
      </c>
      <c r="DB5" t="s">
        <v>146</v>
      </c>
      <c r="DC5" t="s">
        <v>149</v>
      </c>
      <c r="DD5" t="s">
        <v>149</v>
      </c>
      <c r="DE5" t="s">
        <v>149</v>
      </c>
      <c r="DF5" t="s">
        <v>149</v>
      </c>
      <c r="DG5" s="2" t="s">
        <v>149</v>
      </c>
      <c r="DH5" s="2" t="s">
        <v>149</v>
      </c>
      <c r="DI5" s="2" t="s">
        <v>149</v>
      </c>
      <c r="DJ5" s="2" t="s">
        <v>149</v>
      </c>
      <c r="DK5" s="2" t="s">
        <v>149</v>
      </c>
      <c r="DL5" s="2" t="s">
        <v>149</v>
      </c>
      <c r="DM5" s="2" t="s">
        <v>149</v>
      </c>
      <c r="DN5" s="2" t="s">
        <v>149</v>
      </c>
      <c r="DO5" s="2" t="s">
        <v>149</v>
      </c>
      <c r="DP5" s="8" t="s">
        <v>155</v>
      </c>
      <c r="DQ5" s="8" t="s">
        <v>156</v>
      </c>
      <c r="DR5" s="8" t="s">
        <v>157</v>
      </c>
      <c r="DS5" s="8" t="s">
        <v>158</v>
      </c>
      <c r="DT5" t="s">
        <v>147</v>
      </c>
      <c r="DU5" t="s">
        <v>147</v>
      </c>
      <c r="DV5" t="s">
        <v>147</v>
      </c>
      <c r="DW5" t="s">
        <v>147</v>
      </c>
      <c r="DX5" t="s">
        <v>147</v>
      </c>
      <c r="DY5" t="s">
        <v>147</v>
      </c>
      <c r="DZ5" t="s">
        <v>147</v>
      </c>
      <c r="EA5" t="s">
        <v>147</v>
      </c>
      <c r="EB5" t="s">
        <v>147</v>
      </c>
      <c r="EC5" t="s">
        <v>147</v>
      </c>
      <c r="ED5" t="s">
        <v>147</v>
      </c>
      <c r="EE5" t="s">
        <v>147</v>
      </c>
      <c r="EF5" t="s">
        <v>147</v>
      </c>
      <c r="EG5" t="s">
        <v>147</v>
      </c>
      <c r="EH5" t="s">
        <v>147</v>
      </c>
      <c r="EI5" t="s">
        <v>150</v>
      </c>
      <c r="EJ5" t="s">
        <v>147</v>
      </c>
      <c r="EK5" t="s">
        <v>147</v>
      </c>
      <c r="EL5" t="s">
        <v>147</v>
      </c>
      <c r="EM5" t="s">
        <v>147</v>
      </c>
      <c r="EN5" t="s">
        <v>147</v>
      </c>
      <c r="EO5" t="s">
        <v>147</v>
      </c>
      <c r="EP5" t="s">
        <v>147</v>
      </c>
      <c r="EQ5" t="s">
        <v>147</v>
      </c>
      <c r="ER5" t="s">
        <v>147</v>
      </c>
      <c r="ES5" t="s">
        <v>147</v>
      </c>
      <c r="ET5" t="s">
        <v>147</v>
      </c>
      <c r="EU5" s="2" t="s">
        <v>147</v>
      </c>
      <c r="EV5" s="2" t="s">
        <v>147</v>
      </c>
      <c r="EW5" s="8" t="s">
        <v>155</v>
      </c>
      <c r="EX5" s="8" t="s">
        <v>156</v>
      </c>
      <c r="EY5" s="8" t="s">
        <v>157</v>
      </c>
      <c r="EZ5" s="8" t="s">
        <v>158</v>
      </c>
      <c r="FA5" s="48"/>
      <c r="FB5" s="122" t="s">
        <v>191</v>
      </c>
      <c r="FC5" s="122" t="s">
        <v>191</v>
      </c>
      <c r="FD5" s="122" t="s">
        <v>191</v>
      </c>
      <c r="FE5" s="122" t="s">
        <v>191</v>
      </c>
      <c r="FF5" s="122" t="s">
        <v>191</v>
      </c>
      <c r="FG5" s="122" t="s">
        <v>191</v>
      </c>
      <c r="FH5" s="122" t="s">
        <v>191</v>
      </c>
      <c r="FI5" s="122" t="s">
        <v>191</v>
      </c>
      <c r="FJ5" s="122" t="s">
        <v>191</v>
      </c>
      <c r="FK5" s="122" t="s">
        <v>191</v>
      </c>
      <c r="FL5" s="122" t="s">
        <v>191</v>
      </c>
      <c r="FM5" s="122" t="s">
        <v>191</v>
      </c>
      <c r="FN5" s="122" t="s">
        <v>191</v>
      </c>
      <c r="FO5" s="122" t="s">
        <v>191</v>
      </c>
      <c r="FP5" s="122" t="s">
        <v>191</v>
      </c>
      <c r="FQ5" s="122" t="s">
        <v>191</v>
      </c>
      <c r="FR5" s="122" t="s">
        <v>191</v>
      </c>
      <c r="FS5" s="122" t="s">
        <v>191</v>
      </c>
      <c r="FT5" s="123"/>
      <c r="FU5" t="s">
        <v>160</v>
      </c>
      <c r="FV5" s="29" t="s">
        <v>160</v>
      </c>
      <c r="FW5" t="s">
        <v>160</v>
      </c>
      <c r="FX5" t="s">
        <v>160</v>
      </c>
      <c r="FY5" t="s">
        <v>160</v>
      </c>
      <c r="FZ5" t="s">
        <v>177</v>
      </c>
    </row>
    <row r="6" spans="1:191" s="5" customFormat="1" x14ac:dyDescent="0.35">
      <c r="A6" s="21" t="s">
        <v>152</v>
      </c>
      <c r="B6" s="5">
        <f>MATCH(MAX(B11:B101), B11:B101,0)</f>
        <v>79</v>
      </c>
      <c r="C6" s="5">
        <f>MATCH(MAX(C11:C101), C11:C145,0)</f>
        <v>39</v>
      </c>
      <c r="D6" s="5">
        <f t="shared" ref="D6:AT6" si="0">MATCH(MAX(D11:D101), D11:D101,0)</f>
        <v>73</v>
      </c>
      <c r="E6" s="5">
        <f t="shared" si="0"/>
        <v>80</v>
      </c>
      <c r="F6" s="5">
        <f t="shared" si="0"/>
        <v>77</v>
      </c>
      <c r="G6" s="5">
        <f t="shared" si="0"/>
        <v>44</v>
      </c>
      <c r="H6" s="5">
        <f>MATCH(MAX(H11:H101), H11:H145,0)</f>
        <v>27</v>
      </c>
      <c r="I6" s="5">
        <f t="shared" si="0"/>
        <v>64</v>
      </c>
      <c r="J6" s="5">
        <f t="shared" si="0"/>
        <v>80</v>
      </c>
      <c r="K6" s="5">
        <f t="shared" si="0"/>
        <v>77</v>
      </c>
      <c r="L6" s="5">
        <f t="shared" si="0"/>
        <v>73</v>
      </c>
      <c r="M6" s="5">
        <f t="shared" si="0"/>
        <v>76</v>
      </c>
      <c r="N6" s="5">
        <f t="shared" si="0"/>
        <v>75</v>
      </c>
      <c r="O6" s="5">
        <f t="shared" si="0"/>
        <v>72</v>
      </c>
      <c r="P6" s="5">
        <f t="shared" si="0"/>
        <v>82</v>
      </c>
      <c r="Q6" s="5">
        <f t="shared" si="0"/>
        <v>60</v>
      </c>
      <c r="R6" s="5">
        <f t="shared" si="0"/>
        <v>71</v>
      </c>
      <c r="S6" s="5">
        <f t="shared" si="0"/>
        <v>63</v>
      </c>
      <c r="T6" s="5">
        <f t="shared" si="0"/>
        <v>68</v>
      </c>
      <c r="U6" s="5">
        <f t="shared" si="0"/>
        <v>70</v>
      </c>
      <c r="V6" s="5">
        <f t="shared" si="0"/>
        <v>89</v>
      </c>
      <c r="W6" s="5">
        <f t="shared" si="0"/>
        <v>67</v>
      </c>
      <c r="X6" s="5">
        <f t="shared" si="0"/>
        <v>76</v>
      </c>
      <c r="Y6" s="5">
        <f t="shared" si="0"/>
        <v>77</v>
      </c>
      <c r="Z6" s="5">
        <f t="shared" si="0"/>
        <v>78</v>
      </c>
      <c r="AA6" s="5">
        <f t="shared" si="0"/>
        <v>62</v>
      </c>
      <c r="AB6" s="5">
        <f>MATCH(MAX(AB11:AB101), AB11:AB101,0)</f>
        <v>57</v>
      </c>
      <c r="AC6" s="5">
        <f t="shared" si="0"/>
        <v>91</v>
      </c>
      <c r="AD6" s="5">
        <f t="shared" si="0"/>
        <v>78</v>
      </c>
      <c r="AE6" s="5">
        <f t="shared" si="0"/>
        <v>82</v>
      </c>
      <c r="AF6" s="5">
        <f t="shared" si="0"/>
        <v>69</v>
      </c>
      <c r="AG6" s="5">
        <f t="shared" si="0"/>
        <v>80</v>
      </c>
      <c r="AH6" s="5">
        <f t="shared" ref="AH6" si="1">MATCH(MAX(AH11:AH101), AH11:AH101,0)</f>
        <v>79</v>
      </c>
      <c r="AI6" s="5">
        <f t="shared" si="0"/>
        <v>79</v>
      </c>
      <c r="AJ6" s="5">
        <f t="shared" si="0"/>
        <v>61</v>
      </c>
      <c r="AK6" s="5">
        <f t="shared" si="0"/>
        <v>61</v>
      </c>
      <c r="AL6" s="5">
        <f t="shared" ref="AL6" si="2">MATCH(MAX(AL12:AL102), AL12:AL146,0)</f>
        <v>56</v>
      </c>
      <c r="AM6" s="5">
        <f t="shared" si="0"/>
        <v>87</v>
      </c>
      <c r="AN6" s="5">
        <f t="shared" si="0"/>
        <v>82</v>
      </c>
      <c r="AO6" s="5">
        <f t="shared" si="0"/>
        <v>69</v>
      </c>
      <c r="AP6" s="5">
        <f t="shared" si="0"/>
        <v>71</v>
      </c>
      <c r="AQ6" s="5">
        <f t="shared" ref="AQ6" si="3">MATCH(MAX(AQ11:AQ101), AQ11:AQ101,0)</f>
        <v>89</v>
      </c>
      <c r="AR6" s="5">
        <f t="shared" ref="AR6" si="4">MATCH(MAX(AR11:AR101), AR11:AR145,0)</f>
        <v>81</v>
      </c>
      <c r="AS6" s="5">
        <f t="shared" si="0"/>
        <v>52</v>
      </c>
      <c r="AT6" s="5">
        <f t="shared" si="0"/>
        <v>88</v>
      </c>
      <c r="AU6" s="9">
        <f>AVERAGE(F6:AT6)</f>
        <v>71.707317073170728</v>
      </c>
      <c r="AV6" s="9">
        <f>_xlfn.STDEV.S(F6:AT6)</f>
        <v>12.843760941482481</v>
      </c>
      <c r="AW6" s="8">
        <f>COUNT(F6:AT6)</f>
        <v>41</v>
      </c>
      <c r="AX6" s="9">
        <f>AV6/SQRT(AW6)</f>
        <v>2.0058584630292637</v>
      </c>
      <c r="AY6" s="5">
        <f t="shared" ref="AY6" si="5">MATCH(MAX(AY11:AY101), AY11:AY145,0)</f>
        <v>20</v>
      </c>
      <c r="AZ6" s="5">
        <f>MATCH(MAX(AZ11:AZ101), AZ11:AZ145,0)</f>
        <v>35</v>
      </c>
      <c r="BA6" s="5">
        <f t="shared" ref="BA6:DM6" si="6">MATCH(MAX(BA11:BA101), BA11:BA145,0)</f>
        <v>47</v>
      </c>
      <c r="BB6" s="5">
        <f t="shared" si="6"/>
        <v>40</v>
      </c>
      <c r="BC6" s="5">
        <f t="shared" si="6"/>
        <v>41</v>
      </c>
      <c r="BD6" s="5">
        <f t="shared" si="6"/>
        <v>48</v>
      </c>
      <c r="BE6" s="5">
        <f t="shared" si="6"/>
        <v>34</v>
      </c>
      <c r="BF6" s="5">
        <f t="shared" ref="BF6:BL6" si="7">MATCH(MAX(BF12:BF102), BF12:BF146,0)</f>
        <v>44</v>
      </c>
      <c r="BG6" s="5">
        <f t="shared" si="7"/>
        <v>49</v>
      </c>
      <c r="BH6" s="5">
        <f t="shared" si="7"/>
        <v>52</v>
      </c>
      <c r="BI6" s="5">
        <f t="shared" si="7"/>
        <v>51</v>
      </c>
      <c r="BJ6" s="5">
        <f t="shared" si="7"/>
        <v>35</v>
      </c>
      <c r="BK6" s="5">
        <f t="shared" si="7"/>
        <v>37</v>
      </c>
      <c r="BL6" s="5">
        <f t="shared" si="7"/>
        <v>48</v>
      </c>
      <c r="BM6" s="5">
        <f t="shared" si="6"/>
        <v>44</v>
      </c>
      <c r="BN6" s="5">
        <f t="shared" si="6"/>
        <v>26</v>
      </c>
      <c r="BO6" s="5">
        <f t="shared" si="6"/>
        <v>45</v>
      </c>
      <c r="BP6" s="5">
        <f t="shared" si="6"/>
        <v>35</v>
      </c>
      <c r="BQ6" s="5">
        <f>MATCH(MAX(BQ11:BQ101), BQ11:BQ145,0)</f>
        <v>53</v>
      </c>
      <c r="BR6" s="5">
        <f t="shared" si="6"/>
        <v>41</v>
      </c>
      <c r="BS6" s="5">
        <f t="shared" si="6"/>
        <v>43</v>
      </c>
      <c r="BT6" s="5">
        <f t="shared" si="6"/>
        <v>52</v>
      </c>
      <c r="BU6" s="5">
        <f t="shared" si="6"/>
        <v>36</v>
      </c>
      <c r="BV6" s="5">
        <f t="shared" si="6"/>
        <v>63</v>
      </c>
      <c r="BW6" s="5">
        <f t="shared" si="6"/>
        <v>46</v>
      </c>
      <c r="BX6" s="5">
        <f t="shared" si="6"/>
        <v>24</v>
      </c>
      <c r="BY6" s="5">
        <f t="shared" si="6"/>
        <v>46</v>
      </c>
      <c r="BZ6" s="5">
        <f t="shared" si="6"/>
        <v>50</v>
      </c>
      <c r="CA6" s="5">
        <f t="shared" si="6"/>
        <v>43</v>
      </c>
      <c r="CB6" s="5">
        <f t="shared" si="6"/>
        <v>34</v>
      </c>
      <c r="CC6" s="5">
        <f t="shared" si="6"/>
        <v>83</v>
      </c>
      <c r="CD6" s="5">
        <f t="shared" si="6"/>
        <v>28</v>
      </c>
      <c r="CE6" s="5">
        <f t="shared" si="6"/>
        <v>45</v>
      </c>
      <c r="CF6" s="5">
        <f t="shared" si="6"/>
        <v>23</v>
      </c>
      <c r="CG6" s="5">
        <f t="shared" si="6"/>
        <v>50</v>
      </c>
      <c r="CH6" s="5">
        <f t="shared" si="6"/>
        <v>33</v>
      </c>
      <c r="CI6" s="5">
        <f t="shared" si="6"/>
        <v>43</v>
      </c>
      <c r="CJ6" s="5">
        <f t="shared" si="6"/>
        <v>43</v>
      </c>
      <c r="CK6" s="5">
        <f t="shared" si="6"/>
        <v>36</v>
      </c>
      <c r="CL6" s="5">
        <f t="shared" si="6"/>
        <v>64</v>
      </c>
      <c r="CM6" s="5">
        <f t="shared" si="6"/>
        <v>38</v>
      </c>
      <c r="CN6" s="5">
        <f t="shared" si="6"/>
        <v>60</v>
      </c>
      <c r="CO6" s="5">
        <f t="shared" si="6"/>
        <v>55</v>
      </c>
      <c r="CP6" s="5">
        <f t="shared" si="6"/>
        <v>54</v>
      </c>
      <c r="CQ6" s="5">
        <f t="shared" si="6"/>
        <v>65</v>
      </c>
      <c r="CR6" s="5">
        <f t="shared" si="6"/>
        <v>86</v>
      </c>
      <c r="CS6" s="5">
        <f t="shared" si="6"/>
        <v>69</v>
      </c>
      <c r="CT6" s="5">
        <f t="shared" si="6"/>
        <v>44</v>
      </c>
      <c r="CU6" s="5">
        <f t="shared" si="6"/>
        <v>42</v>
      </c>
      <c r="CV6" s="5">
        <f t="shared" ref="CV6:DE6" si="8">MATCH(MAX(CV11:CV101), CV11:CV145,0)</f>
        <v>26</v>
      </c>
      <c r="CW6" s="5">
        <f t="shared" si="8"/>
        <v>59</v>
      </c>
      <c r="CX6" s="5">
        <f t="shared" si="8"/>
        <v>40</v>
      </c>
      <c r="CY6" s="5">
        <f t="shared" si="8"/>
        <v>54</v>
      </c>
      <c r="CZ6" s="5">
        <f t="shared" si="8"/>
        <v>18</v>
      </c>
      <c r="DA6" s="5">
        <f t="shared" si="8"/>
        <v>24</v>
      </c>
      <c r="DB6" s="5">
        <f t="shared" si="8"/>
        <v>54</v>
      </c>
      <c r="DC6" s="5">
        <f t="shared" si="8"/>
        <v>50</v>
      </c>
      <c r="DD6" s="5">
        <f t="shared" si="8"/>
        <v>38</v>
      </c>
      <c r="DE6" s="5">
        <f t="shared" si="8"/>
        <v>87</v>
      </c>
      <c r="DF6" s="5">
        <f t="shared" ref="DF6" si="9">MATCH(MAX(DF11:DF101), DF11:DF145,0)</f>
        <v>65</v>
      </c>
      <c r="DG6" s="5">
        <f t="shared" si="6"/>
        <v>47</v>
      </c>
      <c r="DH6" s="5">
        <f t="shared" si="6"/>
        <v>33</v>
      </c>
      <c r="DI6" s="5">
        <f t="shared" si="6"/>
        <v>43</v>
      </c>
      <c r="DJ6" s="5">
        <f t="shared" si="6"/>
        <v>37</v>
      </c>
      <c r="DK6" s="5">
        <f t="shared" si="6"/>
        <v>35</v>
      </c>
      <c r="DL6" s="5">
        <f t="shared" si="6"/>
        <v>48</v>
      </c>
      <c r="DM6" s="5">
        <f t="shared" si="6"/>
        <v>59</v>
      </c>
      <c r="DN6" s="5">
        <f>MATCH(MAX(DN11:DN101), DN11:DN145,0)</f>
        <v>30</v>
      </c>
      <c r="DO6" s="5">
        <f t="shared" ref="DO6" si="10">MATCH(MAX(DO11:DO101), DO11:DO145,0)</f>
        <v>57</v>
      </c>
      <c r="DP6" s="9">
        <f>AVERAGE(AY6:DO6)</f>
        <v>45.318840579710148</v>
      </c>
      <c r="DQ6" s="9">
        <f>_xlfn.STDEV.S(AY6:DO6)</f>
        <v>14.225590811284206</v>
      </c>
      <c r="DR6" s="8">
        <f>COUNT(AY6:DO6)</f>
        <v>69</v>
      </c>
      <c r="DS6" s="9">
        <f>DQ6/SQRT(DR6)</f>
        <v>1.7125598854655288</v>
      </c>
      <c r="DT6" s="5">
        <f>MATCH(MAX(DT11:DT101), DT11:DT145,0)</f>
        <v>51</v>
      </c>
      <c r="DU6" s="5">
        <f>MATCH(MAX(DU11:DU101), DU11:DU101,0)</f>
        <v>21</v>
      </c>
      <c r="DV6" s="5">
        <f t="shared" ref="DV6:ES6" si="11">MATCH(MAX(DV11:DV101), DV11:DV145,0)</f>
        <v>74</v>
      </c>
      <c r="DW6" s="5">
        <f t="shared" si="11"/>
        <v>74</v>
      </c>
      <c r="DX6" s="5">
        <f t="shared" si="11"/>
        <v>36</v>
      </c>
      <c r="DY6" s="5">
        <f t="shared" si="11"/>
        <v>86</v>
      </c>
      <c r="DZ6" s="5">
        <f>MATCH(MAX(DZ11:DZ101), DZ11:DZ145,0)</f>
        <v>58</v>
      </c>
      <c r="EA6" s="5">
        <f t="shared" ref="EA6:EJ6" si="12">MATCH(MAX(EA12:EA102), EA12:EA146,0)</f>
        <v>45</v>
      </c>
      <c r="EB6" s="5">
        <f t="shared" si="12"/>
        <v>54</v>
      </c>
      <c r="EC6" s="5">
        <f t="shared" si="12"/>
        <v>37</v>
      </c>
      <c r="ED6" s="5">
        <f t="shared" si="12"/>
        <v>27</v>
      </c>
      <c r="EE6" s="5">
        <f t="shared" si="12"/>
        <v>26</v>
      </c>
      <c r="EF6" s="5">
        <f t="shared" si="12"/>
        <v>47</v>
      </c>
      <c r="EG6" s="5">
        <f t="shared" si="12"/>
        <v>35</v>
      </c>
      <c r="EH6" s="5">
        <f t="shared" si="12"/>
        <v>49</v>
      </c>
      <c r="EI6" s="5">
        <f t="shared" si="12"/>
        <v>49</v>
      </c>
      <c r="EJ6" s="5">
        <f t="shared" si="12"/>
        <v>35</v>
      </c>
      <c r="EK6" s="5">
        <f>MATCH(MAX(EK11:EK101), EK11:EK145,0)</f>
        <v>82</v>
      </c>
      <c r="EL6" s="5">
        <f t="shared" si="11"/>
        <v>55</v>
      </c>
      <c r="EM6" s="5">
        <f t="shared" si="11"/>
        <v>26</v>
      </c>
      <c r="EN6" s="5">
        <f t="shared" si="11"/>
        <v>31</v>
      </c>
      <c r="EO6" s="5">
        <f t="shared" si="11"/>
        <v>79</v>
      </c>
      <c r="EP6" s="5">
        <f t="shared" si="11"/>
        <v>22</v>
      </c>
      <c r="EQ6" s="5">
        <f t="shared" si="11"/>
        <v>26</v>
      </c>
      <c r="ER6" s="5">
        <f t="shared" si="11"/>
        <v>48</v>
      </c>
      <c r="ES6" s="5">
        <f t="shared" si="11"/>
        <v>22</v>
      </c>
      <c r="ET6" s="5">
        <f>MATCH(MAX(ET11:ET101), ET11:ET145,0)</f>
        <v>67</v>
      </c>
      <c r="EU6" s="5">
        <f>MATCH(MAX(EU11:EU101), EU11:EU145,0)</f>
        <v>29</v>
      </c>
      <c r="EV6" s="5">
        <f>MATCH(MAX(EV11:EV101), EV11:EV101,0)</f>
        <v>90</v>
      </c>
      <c r="EW6" s="9">
        <f>AVERAGE(DT6:EV6)</f>
        <v>47.620689655172413</v>
      </c>
      <c r="EX6" s="9">
        <f>_xlfn.STDEV.S(DT6:EV6)</f>
        <v>21.100801936526775</v>
      </c>
      <c r="EY6" s="8">
        <f>COUNT(DT6:EV6)</f>
        <v>29</v>
      </c>
      <c r="EZ6" s="9">
        <f>EX6/SQRT(EY6)</f>
        <v>3.9183205514103303</v>
      </c>
      <c r="FA6" s="49"/>
      <c r="FB6" s="5">
        <f t="shared" ref="FB6:FS6" si="13">MATCH(MAX(FB11:FB101), FB11:FB145,0)</f>
        <v>73</v>
      </c>
      <c r="FC6" s="5">
        <f t="shared" si="13"/>
        <v>39</v>
      </c>
      <c r="FD6" s="5">
        <f>MATCH(MAX(FD11:FD101), FD11:FD145,0)</f>
        <v>80</v>
      </c>
      <c r="FE6" s="5">
        <f>MATCH(MAX(FE11:FE101), FE11:FE145,0)</f>
        <v>90</v>
      </c>
      <c r="FF6" s="5">
        <f t="shared" si="13"/>
        <v>80</v>
      </c>
      <c r="FG6" s="5">
        <f t="shared" si="13"/>
        <v>73</v>
      </c>
      <c r="FH6" s="5">
        <f>MATCH(MAX(FH11:FH101), FH11:FH145,0)</f>
        <v>68</v>
      </c>
      <c r="FI6" s="5">
        <f t="shared" si="13"/>
        <v>82</v>
      </c>
      <c r="FJ6" s="5">
        <f t="shared" ref="FJ6:FQ6" si="14">MATCH(MAX(FJ12:FJ102), FJ12:FJ146,0)</f>
        <v>58</v>
      </c>
      <c r="FK6" s="5">
        <f t="shared" si="14"/>
        <v>66</v>
      </c>
      <c r="FL6" s="5">
        <f t="shared" si="14"/>
        <v>46</v>
      </c>
      <c r="FM6" s="5">
        <f t="shared" si="14"/>
        <v>42</v>
      </c>
      <c r="FN6" s="5">
        <f t="shared" si="14"/>
        <v>61</v>
      </c>
      <c r="FO6" s="5">
        <f t="shared" si="14"/>
        <v>70</v>
      </c>
      <c r="FP6" s="5">
        <f t="shared" si="14"/>
        <v>85</v>
      </c>
      <c r="FQ6" s="5">
        <f t="shared" si="14"/>
        <v>56</v>
      </c>
      <c r="FR6" s="5">
        <f t="shared" si="13"/>
        <v>76</v>
      </c>
      <c r="FS6" s="5">
        <f t="shared" si="13"/>
        <v>42</v>
      </c>
      <c r="FT6" s="20"/>
      <c r="FU6" s="5">
        <f t="shared" ref="FU6:FZ6" si="15">MATCH(MAX(FU11:FU101), FU11:FU145,0)</f>
        <v>84</v>
      </c>
      <c r="FV6" s="5">
        <f t="shared" si="15"/>
        <v>78</v>
      </c>
      <c r="FW6" s="5">
        <f t="shared" si="15"/>
        <v>46</v>
      </c>
      <c r="FX6" s="5">
        <f t="shared" si="15"/>
        <v>60</v>
      </c>
      <c r="FY6" s="5">
        <f t="shared" si="15"/>
        <v>76</v>
      </c>
      <c r="FZ6" s="5">
        <f t="shared" si="15"/>
        <v>71</v>
      </c>
    </row>
    <row r="7" spans="1:191" s="5" customFormat="1" x14ac:dyDescent="0.35">
      <c r="A7" s="73" t="s">
        <v>205</v>
      </c>
      <c r="B7" s="42">
        <f t="shared" ref="B7:AT7" si="16">KURT(B11:B1009)</f>
        <v>1.4527015596362198</v>
      </c>
      <c r="C7" s="42">
        <f>KURT(C11:C1009)</f>
        <v>3.2247384463904365</v>
      </c>
      <c r="D7" s="42">
        <f t="shared" si="16"/>
        <v>1.6884671023033273</v>
      </c>
      <c r="E7" s="42">
        <f t="shared" si="16"/>
        <v>1.73630030532038</v>
      </c>
      <c r="F7" s="42">
        <f t="shared" si="16"/>
        <v>7.4928083421208331</v>
      </c>
      <c r="G7" s="42">
        <f t="shared" si="16"/>
        <v>1.9307695745371953</v>
      </c>
      <c r="H7" s="42">
        <f>KURT(H11:H1009)</f>
        <v>19.073654055693464</v>
      </c>
      <c r="I7" s="42">
        <f t="shared" si="16"/>
        <v>4.0844811588709256</v>
      </c>
      <c r="J7" s="42">
        <f t="shared" si="16"/>
        <v>2.0410707955483889</v>
      </c>
      <c r="K7" s="42">
        <f t="shared" si="16"/>
        <v>1.9382488127704272</v>
      </c>
      <c r="L7" s="42">
        <f t="shared" si="16"/>
        <v>1.9794389784954913</v>
      </c>
      <c r="M7" s="42">
        <f t="shared" si="16"/>
        <v>2.4504583255675425</v>
      </c>
      <c r="N7" s="42">
        <f t="shared" si="16"/>
        <v>2.5655587570868419</v>
      </c>
      <c r="O7" s="42">
        <f t="shared" si="16"/>
        <v>4.0792699460207462</v>
      </c>
      <c r="P7" s="42">
        <f t="shared" si="16"/>
        <v>3.1128245028798269</v>
      </c>
      <c r="Q7" s="42">
        <f t="shared" si="16"/>
        <v>4.2986210230733954</v>
      </c>
      <c r="R7" s="42">
        <f t="shared" si="16"/>
        <v>0.62277659440734467</v>
      </c>
      <c r="S7" s="42">
        <f t="shared" si="16"/>
        <v>1.8175532729816606</v>
      </c>
      <c r="T7" s="42">
        <f t="shared" si="16"/>
        <v>1.106275819051743</v>
      </c>
      <c r="U7" s="42">
        <f t="shared" si="16"/>
        <v>3.3188201926973875</v>
      </c>
      <c r="V7" s="42">
        <f t="shared" si="16"/>
        <v>1.9647512714516484</v>
      </c>
      <c r="W7" s="42">
        <f>KURT(W11:W1009)</f>
        <v>7.1789661647536107</v>
      </c>
      <c r="X7" s="42">
        <f>KURT(X11:X1009)</f>
        <v>2.177003932689022</v>
      </c>
      <c r="Y7" s="42">
        <f t="shared" si="16"/>
        <v>3.5789980374082715</v>
      </c>
      <c r="Z7" s="42">
        <f t="shared" si="16"/>
        <v>7.1212436016969072</v>
      </c>
      <c r="AA7" s="42">
        <f>KURT(AA11:AA1009)</f>
        <v>1.3233290060886569</v>
      </c>
      <c r="AB7" s="42">
        <f>KURT(AB11:AB1009)</f>
        <v>9.2196783139521905</v>
      </c>
      <c r="AC7" s="42">
        <f t="shared" si="16"/>
        <v>2.7306009856761548</v>
      </c>
      <c r="AD7" s="42">
        <f t="shared" si="16"/>
        <v>2.3021495868928028</v>
      </c>
      <c r="AE7" s="42">
        <f t="shared" si="16"/>
        <v>1.6575881277663282</v>
      </c>
      <c r="AF7" s="42">
        <f t="shared" si="16"/>
        <v>1.0740821779188567</v>
      </c>
      <c r="AG7" s="42">
        <f t="shared" si="16"/>
        <v>0.5311167114297799</v>
      </c>
      <c r="AH7" s="42">
        <f t="shared" ref="AH7" si="17">KURT(AH11:AH1009)</f>
        <v>4.0754256477286415</v>
      </c>
      <c r="AI7" s="42">
        <f t="shared" si="16"/>
        <v>2.3098672312219155</v>
      </c>
      <c r="AJ7" s="42">
        <f t="shared" si="16"/>
        <v>1.0543512166804034</v>
      </c>
      <c r="AK7" s="42">
        <f t="shared" si="16"/>
        <v>1.5266084767894283</v>
      </c>
      <c r="AL7" s="42">
        <f t="shared" ref="AL7" si="18">KURT(AL12:AL1011)</f>
        <v>10.892157015866381</v>
      </c>
      <c r="AM7" s="42">
        <f t="shared" si="16"/>
        <v>2.3653515138216892</v>
      </c>
      <c r="AN7" s="42">
        <f t="shared" si="16"/>
        <v>0.48457001532044641</v>
      </c>
      <c r="AO7" s="42">
        <f t="shared" si="16"/>
        <v>1.8565780582251397</v>
      </c>
      <c r="AP7" s="42">
        <f t="shared" si="16"/>
        <v>1.3300071716620434</v>
      </c>
      <c r="AQ7" s="42">
        <f t="shared" ref="AQ7" si="19">KURT(AQ11:AQ1009)</f>
        <v>0.76287011098907209</v>
      </c>
      <c r="AR7" s="42">
        <f t="shared" ref="AR7" si="20">KURT(AR11:AR1009)</f>
        <v>0.74846774369353586</v>
      </c>
      <c r="AS7" s="42">
        <f t="shared" si="16"/>
        <v>0.71124190445320012</v>
      </c>
      <c r="AT7" s="42">
        <f t="shared" si="16"/>
        <v>2.9810860913917994</v>
      </c>
      <c r="AU7" s="9">
        <f>AVERAGE(F7:AT7)</f>
        <v>3.265139518716369</v>
      </c>
      <c r="AV7" s="9">
        <f>_xlfn.STDEV.S(F7:AT7)</f>
        <v>3.4690574605167499</v>
      </c>
      <c r="AW7" s="8">
        <f>COUNT(F7:AT7)</f>
        <v>41</v>
      </c>
      <c r="AX7" s="9">
        <f>AV7/SQRT(AW7)</f>
        <v>0.54177575381663534</v>
      </c>
      <c r="AY7" s="42">
        <f t="shared" ref="AY7" si="21">KURT(AY11:AY1009)</f>
        <v>59.535397773805521</v>
      </c>
      <c r="AZ7" s="42">
        <f>KURT(AZ11:AZ1009)</f>
        <v>17.618559732487256</v>
      </c>
      <c r="BA7" s="42">
        <f t="shared" ref="BA7:DM7" si="22">KURT(BA11:BA1009)</f>
        <v>5.3973956816759241</v>
      </c>
      <c r="BB7" s="42">
        <f t="shared" si="22"/>
        <v>14.960905821545259</v>
      </c>
      <c r="BC7" s="42">
        <f t="shared" si="22"/>
        <v>19.252215574331526</v>
      </c>
      <c r="BD7" s="42">
        <f t="shared" si="22"/>
        <v>5.9259566385514457</v>
      </c>
      <c r="BE7" s="42">
        <f t="shared" si="22"/>
        <v>12.408438177529245</v>
      </c>
      <c r="BF7" s="42">
        <f t="shared" ref="BF7:BL7" si="23">KURT(BF12:BF1010)</f>
        <v>12.578443073480875</v>
      </c>
      <c r="BG7" s="42">
        <f t="shared" si="23"/>
        <v>11.083651379040051</v>
      </c>
      <c r="BH7" s="42">
        <f t="shared" si="23"/>
        <v>13.885072720835971</v>
      </c>
      <c r="BI7" s="42">
        <f t="shared" si="23"/>
        <v>7.6979378805368963</v>
      </c>
      <c r="BJ7" s="42">
        <f t="shared" si="23"/>
        <v>16.788985214471744</v>
      </c>
      <c r="BK7" s="42">
        <f t="shared" si="23"/>
        <v>16.861437999350592</v>
      </c>
      <c r="BL7" s="42">
        <f t="shared" si="23"/>
        <v>5.6006387784455356</v>
      </c>
      <c r="BM7" s="42">
        <f t="shared" si="22"/>
        <v>3.5458455972469358</v>
      </c>
      <c r="BN7" s="42">
        <f t="shared" si="22"/>
        <v>15.448144948109546</v>
      </c>
      <c r="BO7" s="42">
        <f t="shared" si="22"/>
        <v>6.4723801890489092</v>
      </c>
      <c r="BP7" s="42">
        <f t="shared" si="22"/>
        <v>14.170887593499588</v>
      </c>
      <c r="BQ7" s="42">
        <f>KURT(BQ11:BQ1010)</f>
        <v>6.5736858174540291</v>
      </c>
      <c r="BR7" s="42">
        <f t="shared" si="22"/>
        <v>12.992800833827637</v>
      </c>
      <c r="BS7" s="42">
        <f t="shared" si="22"/>
        <v>11.327067099509751</v>
      </c>
      <c r="BT7" s="42">
        <f t="shared" si="22"/>
        <v>13.02558426374681</v>
      </c>
      <c r="BU7" s="42">
        <f t="shared" si="22"/>
        <v>13.565255370652814</v>
      </c>
      <c r="BV7" s="42">
        <f t="shared" si="22"/>
        <v>6.9984562678789448</v>
      </c>
      <c r="BW7" s="42">
        <f t="shared" si="22"/>
        <v>7.8770689821349666</v>
      </c>
      <c r="BX7" s="42">
        <f t="shared" si="22"/>
        <v>19.123246209299975</v>
      </c>
      <c r="BY7" s="42">
        <f t="shared" si="22"/>
        <v>13.451143596991697</v>
      </c>
      <c r="BZ7" s="42">
        <f t="shared" si="22"/>
        <v>10.125116393941262</v>
      </c>
      <c r="CA7" s="42">
        <f t="shared" si="22"/>
        <v>12.181714068003723</v>
      </c>
      <c r="CB7" s="42">
        <f t="shared" si="22"/>
        <v>15.054829720509057</v>
      </c>
      <c r="CC7" s="42">
        <f t="shared" si="22"/>
        <v>4.3616258969113186</v>
      </c>
      <c r="CD7" s="42">
        <f t="shared" si="22"/>
        <v>23.940102237355273</v>
      </c>
      <c r="CE7" s="42">
        <f t="shared" si="22"/>
        <v>13.151809468212026</v>
      </c>
      <c r="CF7" s="42">
        <f t="shared" si="22"/>
        <v>19.682534102317415</v>
      </c>
      <c r="CG7" s="42">
        <f t="shared" si="22"/>
        <v>12.0318501798965</v>
      </c>
      <c r="CH7" s="42">
        <f t="shared" si="22"/>
        <v>19.288424430177312</v>
      </c>
      <c r="CI7" s="42">
        <f t="shared" si="22"/>
        <v>15.617034515065642</v>
      </c>
      <c r="CJ7" s="42">
        <f t="shared" si="22"/>
        <v>15.400685227210419</v>
      </c>
      <c r="CK7" s="42">
        <f t="shared" si="22"/>
        <v>33.564666501526325</v>
      </c>
      <c r="CL7" s="42">
        <f t="shared" si="22"/>
        <v>6.9144077803042165</v>
      </c>
      <c r="CM7" s="42">
        <f t="shared" si="22"/>
        <v>10.733232375470385</v>
      </c>
      <c r="CN7" s="42">
        <f t="shared" si="22"/>
        <v>9.7044001175863617</v>
      </c>
      <c r="CO7" s="42">
        <f t="shared" si="22"/>
        <v>8.8481293981121709</v>
      </c>
      <c r="CP7" s="42">
        <f t="shared" si="22"/>
        <v>10.703309263777458</v>
      </c>
      <c r="CQ7" s="42">
        <f t="shared" si="22"/>
        <v>7.7649220907205532</v>
      </c>
      <c r="CR7" s="42">
        <f t="shared" si="22"/>
        <v>8.1888802927722448</v>
      </c>
      <c r="CS7" s="42">
        <f t="shared" si="22"/>
        <v>9.0025225589270246</v>
      </c>
      <c r="CT7" s="42">
        <f t="shared" si="22"/>
        <v>14.525936822399913</v>
      </c>
      <c r="CU7" s="42">
        <f t="shared" si="22"/>
        <v>12.269475419832641</v>
      </c>
      <c r="CV7" s="42">
        <f t="shared" ref="CV7:DE7" si="24">KURT(CV11:CV1009)</f>
        <v>31.199992369363905</v>
      </c>
      <c r="CW7" s="42">
        <f t="shared" si="24"/>
        <v>8.0649282279012038</v>
      </c>
      <c r="CX7" s="42">
        <f t="shared" si="24"/>
        <v>14.577958038673019</v>
      </c>
      <c r="CY7" s="42">
        <f t="shared" si="24"/>
        <v>4.898228409329592</v>
      </c>
      <c r="CZ7" s="42">
        <f t="shared" si="24"/>
        <v>39.438928913589869</v>
      </c>
      <c r="DA7" s="42">
        <f t="shared" si="24"/>
        <v>29.650056214087819</v>
      </c>
      <c r="DB7" s="42">
        <f t="shared" si="24"/>
        <v>8.6657948369910098</v>
      </c>
      <c r="DC7" s="42">
        <f t="shared" si="24"/>
        <v>12.607569912969847</v>
      </c>
      <c r="DD7" s="42">
        <f t="shared" si="24"/>
        <v>15.425298879310867</v>
      </c>
      <c r="DE7" s="42">
        <f t="shared" si="24"/>
        <v>4.4725117401478087</v>
      </c>
      <c r="DF7" s="42">
        <f t="shared" ref="DF7" si="25">KURT(DF11:DF1009)</f>
        <v>3.1251789031436004</v>
      </c>
      <c r="DG7" s="42">
        <f t="shared" si="22"/>
        <v>11.322371050883021</v>
      </c>
      <c r="DH7" s="42">
        <f t="shared" si="22"/>
        <v>19.179697983943569</v>
      </c>
      <c r="DI7" s="42">
        <f t="shared" si="22"/>
        <v>7.1776708497146267</v>
      </c>
      <c r="DJ7" s="42">
        <f t="shared" si="22"/>
        <v>15.427086074231914</v>
      </c>
      <c r="DK7" s="42">
        <f t="shared" si="22"/>
        <v>12.417271345341035</v>
      </c>
      <c r="DL7" s="42">
        <f t="shared" si="22"/>
        <v>8.9947043250642267</v>
      </c>
      <c r="DM7" s="42">
        <f t="shared" si="22"/>
        <v>6.0064899140682098</v>
      </c>
      <c r="DN7" s="42">
        <f>KURT(DN11:DN1009)</f>
        <v>14.469882054108886</v>
      </c>
      <c r="DO7" s="42">
        <f t="shared" ref="DO7" si="26">KURT(DO11:DO1009)</f>
        <v>6.9031845086574588</v>
      </c>
      <c r="DP7" s="9">
        <f>AVERAGE(AY7:DO7)</f>
        <v>13.496333574319429</v>
      </c>
      <c r="DQ7" s="9">
        <f>_xlfn.STDEV.S(AY7:DO7)</f>
        <v>8.8906884843090328</v>
      </c>
      <c r="DR7" s="8">
        <f>COUNT(AY7:DO7)</f>
        <v>69</v>
      </c>
      <c r="DS7" s="9">
        <f>DQ7/SQRT(DR7)</f>
        <v>1.0703131177033673</v>
      </c>
      <c r="DT7" s="42">
        <f>KURT(DT11:DT1009)</f>
        <v>4.0505050894952817</v>
      </c>
      <c r="DU7" s="42">
        <f>KURT(DU11:DU1009)</f>
        <v>10.346458008276926</v>
      </c>
      <c r="DV7" s="42">
        <f t="shared" ref="DV7:ES7" si="27">KURT(DV11:DV1010)</f>
        <v>2.6841790224073487</v>
      </c>
      <c r="DW7" s="42">
        <f t="shared" si="27"/>
        <v>2.8939905676769406</v>
      </c>
      <c r="DX7" s="42">
        <f t="shared" si="27"/>
        <v>12.805416912821785</v>
      </c>
      <c r="DY7" s="42">
        <f>KURT(DY11:DY1010)</f>
        <v>2.8216765551135756</v>
      </c>
      <c r="DZ7" s="42">
        <f>KURT(DZ11:DZ1009)</f>
        <v>5.0492424780558594</v>
      </c>
      <c r="EA7" s="42">
        <f t="shared" ref="EA7:EJ7" si="28">KURT(EA12:EA1011)</f>
        <v>12.51089607697547</v>
      </c>
      <c r="EB7" s="42">
        <f t="shared" si="28"/>
        <v>13.040931610784789</v>
      </c>
      <c r="EC7" s="42">
        <f t="shared" si="28"/>
        <v>9.3839323133336574</v>
      </c>
      <c r="ED7" s="42">
        <f t="shared" si="28"/>
        <v>19.738767443670628</v>
      </c>
      <c r="EE7" s="42">
        <f t="shared" si="28"/>
        <v>22.097257135848025</v>
      </c>
      <c r="EF7" s="42">
        <f t="shared" si="28"/>
        <v>10.179627168107995</v>
      </c>
      <c r="EG7" s="42">
        <f t="shared" si="28"/>
        <v>17.695835323510057</v>
      </c>
      <c r="EH7" s="42">
        <f t="shared" si="28"/>
        <v>13.423024536593946</v>
      </c>
      <c r="EI7" s="42">
        <f t="shared" si="28"/>
        <v>7.9062453138558979</v>
      </c>
      <c r="EJ7" s="42">
        <f t="shared" si="28"/>
        <v>23.07812980765863</v>
      </c>
      <c r="EK7" s="42">
        <f>KURT(EK11:EK1010)</f>
        <v>2.0973803234038964</v>
      </c>
      <c r="EL7" s="42">
        <f t="shared" si="27"/>
        <v>8.7739349114847709</v>
      </c>
      <c r="EM7" s="42">
        <f t="shared" si="27"/>
        <v>39.442556755068068</v>
      </c>
      <c r="EN7" s="42">
        <f t="shared" si="27"/>
        <v>12.943396954645275</v>
      </c>
      <c r="EO7" s="42">
        <f t="shared" si="27"/>
        <v>4.0754256477286415</v>
      </c>
      <c r="EP7" s="42">
        <f t="shared" si="27"/>
        <v>38.607607112303022</v>
      </c>
      <c r="EQ7" s="42">
        <f t="shared" si="27"/>
        <v>32.959836888109976</v>
      </c>
      <c r="ER7" s="42">
        <f t="shared" si="27"/>
        <v>10.142360742202728</v>
      </c>
      <c r="ES7" s="42">
        <f t="shared" si="27"/>
        <v>20.294121697301172</v>
      </c>
      <c r="ET7" s="42">
        <f>KURT(ET11:ET1010)</f>
        <v>5.7975578976361319</v>
      </c>
      <c r="EU7" s="42">
        <f>KURT(EU11:EU1010)</f>
        <v>28.139523308538923</v>
      </c>
      <c r="EV7" s="42">
        <f>KURT(EV11:EV1010)</f>
        <v>2.8509060144249831</v>
      </c>
      <c r="EW7" s="9">
        <f>AVERAGE(DT7:EV7)</f>
        <v>13.649335297139116</v>
      </c>
      <c r="EX7" s="9">
        <f>_xlfn.STDEV.S(DT7:EV7)</f>
        <v>10.63128638339181</v>
      </c>
      <c r="EY7" s="8">
        <f>COUNT(DT7:EV7)</f>
        <v>29</v>
      </c>
      <c r="EZ7" s="9">
        <f t="shared" ref="EZ7:EZ8" si="29">EX7/SQRT(EY7)</f>
        <v>1.9741803202210289</v>
      </c>
      <c r="FA7" s="49"/>
      <c r="FB7" s="42">
        <f t="shared" ref="FB7:FS7" si="30">KURT(FB11:FB1009)</f>
        <v>2.5302316689982436</v>
      </c>
      <c r="FC7" s="42">
        <f t="shared" si="30"/>
        <v>10.727917136335453</v>
      </c>
      <c r="FD7" s="42">
        <f>KURT(FD11:FD1009)</f>
        <v>1.6862552049114683</v>
      </c>
      <c r="FE7" s="42">
        <f>KURT(FE11:FE1009)</f>
        <v>1.8930764676962539</v>
      </c>
      <c r="FF7" s="42">
        <f t="shared" si="30"/>
        <v>0.73565903670550759</v>
      </c>
      <c r="FG7" s="42">
        <f t="shared" si="30"/>
        <v>5.6747128340484654</v>
      </c>
      <c r="FH7" s="42">
        <f>KURT(FH11:FH1009)</f>
        <v>5.3458658234846954</v>
      </c>
      <c r="FI7" s="42">
        <f t="shared" si="30"/>
        <v>2.2860909450102875</v>
      </c>
      <c r="FJ7" s="42">
        <f t="shared" ref="FJ7:FQ7" si="31">KURT(FJ12:FJ1010)</f>
        <v>0.56299417054797551</v>
      </c>
      <c r="FK7" s="42">
        <f t="shared" si="31"/>
        <v>3.31080880375072</v>
      </c>
      <c r="FL7" s="42">
        <f t="shared" si="31"/>
        <v>7.1531402929265546</v>
      </c>
      <c r="FM7" s="42">
        <f t="shared" si="31"/>
        <v>11.778736140102927</v>
      </c>
      <c r="FN7" s="42">
        <f t="shared" si="31"/>
        <v>5.6932646807812226</v>
      </c>
      <c r="FO7" s="42">
        <f t="shared" si="31"/>
        <v>7.5144411867666783</v>
      </c>
      <c r="FP7" s="42">
        <f t="shared" si="31"/>
        <v>4.1447041224616079</v>
      </c>
      <c r="FQ7" s="42">
        <f t="shared" si="31"/>
        <v>9.2062179497577343</v>
      </c>
      <c r="FR7" s="42">
        <f t="shared" si="30"/>
        <v>1.6134064250359903</v>
      </c>
      <c r="FS7" s="42">
        <f t="shared" si="30"/>
        <v>6.4922299632970848</v>
      </c>
      <c r="FT7" s="124"/>
      <c r="FU7" s="42">
        <f t="shared" ref="FU7:FZ7" si="32">KURT(FU11:FU1009)</f>
        <v>0.76613300675876728</v>
      </c>
      <c r="FV7" s="42">
        <f t="shared" si="32"/>
        <v>7.4928083421208331</v>
      </c>
      <c r="FW7" s="42">
        <f t="shared" si="32"/>
        <v>10.252285069633221</v>
      </c>
      <c r="FX7" s="42">
        <f t="shared" si="32"/>
        <v>1.4135446523060322</v>
      </c>
      <c r="FY7" s="42">
        <f t="shared" si="32"/>
        <v>0.97659626343948291</v>
      </c>
      <c r="FZ7" s="42">
        <f t="shared" si="32"/>
        <v>3.271278019027037</v>
      </c>
    </row>
    <row r="8" spans="1:191" s="5" customFormat="1" x14ac:dyDescent="0.35">
      <c r="A8" s="73" t="s">
        <v>153</v>
      </c>
      <c r="B8" s="42">
        <f t="shared" ref="B8:AT8" si="33">SKEW(B11:B1009)</f>
        <v>1.4151888021818451</v>
      </c>
      <c r="C8" s="42">
        <f>SKEW(C11:C1009)</f>
        <v>1.4715578347983733</v>
      </c>
      <c r="D8" s="42">
        <f t="shared" si="33"/>
        <v>1.2880727649110819</v>
      </c>
      <c r="E8" s="42">
        <f t="shared" si="33"/>
        <v>1.3998423606427528</v>
      </c>
      <c r="F8" s="42">
        <f t="shared" si="33"/>
        <v>2.8132404071191748</v>
      </c>
      <c r="G8" s="42">
        <f t="shared" si="33"/>
        <v>1.2978939184543423</v>
      </c>
      <c r="H8" s="42">
        <f>SKEW(H11:H1009)</f>
        <v>4.0110043573323155</v>
      </c>
      <c r="I8" s="42">
        <f t="shared" si="33"/>
        <v>2.2744098895275746</v>
      </c>
      <c r="J8" s="42">
        <f t="shared" si="33"/>
        <v>1.689364088416319</v>
      </c>
      <c r="K8" s="42">
        <f t="shared" si="33"/>
        <v>1.6136667304238341</v>
      </c>
      <c r="L8" s="42">
        <f t="shared" si="33"/>
        <v>1.4601487744035999</v>
      </c>
      <c r="M8" s="42">
        <f t="shared" si="33"/>
        <v>1.7331626711838284</v>
      </c>
      <c r="N8" s="42">
        <f t="shared" si="33"/>
        <v>1.8379239373311573</v>
      </c>
      <c r="O8" s="42">
        <f t="shared" si="33"/>
        <v>2.1327760365975781</v>
      </c>
      <c r="P8" s="42">
        <f t="shared" si="33"/>
        <v>1.7809039712113774</v>
      </c>
      <c r="Q8" s="42">
        <f t="shared" si="33"/>
        <v>2.2731743065320482</v>
      </c>
      <c r="R8" s="42">
        <f t="shared" si="33"/>
        <v>1.2328487017448342</v>
      </c>
      <c r="S8" s="42">
        <f t="shared" si="33"/>
        <v>1.291013859027256</v>
      </c>
      <c r="T8" s="42">
        <f t="shared" si="33"/>
        <v>1.1272891038199901</v>
      </c>
      <c r="U8" s="42">
        <f t="shared" si="33"/>
        <v>1.9813672925906887</v>
      </c>
      <c r="V8" s="42">
        <f t="shared" si="33"/>
        <v>1.7308613615021018</v>
      </c>
      <c r="W8" s="42">
        <f>SKEW(W11:W1009)</f>
        <v>2.8177943021278566</v>
      </c>
      <c r="X8" s="42">
        <f>SKEW(X11:X1009)</f>
        <v>1.685497747862573</v>
      </c>
      <c r="Y8" s="42">
        <f t="shared" si="33"/>
        <v>2.0797731727472204</v>
      </c>
      <c r="Z8" s="42">
        <f t="shared" si="33"/>
        <v>2.8167688066706584</v>
      </c>
      <c r="AA8" s="42">
        <f>SKEW(AA11:AA1009)</f>
        <v>1.4233250765581629</v>
      </c>
      <c r="AB8" s="42">
        <f>SKEW(AB11:AB1009)</f>
        <v>3.1267025285567862</v>
      </c>
      <c r="AC8" s="42">
        <f t="shared" si="33"/>
        <v>1.889022404933385</v>
      </c>
      <c r="AD8" s="42">
        <f t="shared" si="33"/>
        <v>1.6144567780673929</v>
      </c>
      <c r="AE8" s="42">
        <f t="shared" si="33"/>
        <v>1.1367793099872638</v>
      </c>
      <c r="AF8" s="42">
        <f t="shared" si="33"/>
        <v>1.0881243939634608</v>
      </c>
      <c r="AG8" s="42">
        <f t="shared" si="33"/>
        <v>1.0591905292177668</v>
      </c>
      <c r="AH8" s="42">
        <f t="shared" ref="AH8" si="34">SKEW(AH11:AH1009)</f>
        <v>2.2218629360566551</v>
      </c>
      <c r="AI8" s="42">
        <f t="shared" si="33"/>
        <v>1.6666514572508915</v>
      </c>
      <c r="AJ8" s="42">
        <f t="shared" si="33"/>
        <v>1.209291358444134</v>
      </c>
      <c r="AK8" s="42">
        <f t="shared" si="33"/>
        <v>1.2555430034010095</v>
      </c>
      <c r="AL8" s="42">
        <f t="shared" ref="AL8" si="35">SKEW(AL12:AL1011)</f>
        <v>3.379755012745115</v>
      </c>
      <c r="AM8" s="42">
        <f t="shared" si="33"/>
        <v>1.712282037029236</v>
      </c>
      <c r="AN8" s="42">
        <f t="shared" si="33"/>
        <v>0.91958051941101671</v>
      </c>
      <c r="AO8" s="42">
        <f t="shared" si="33"/>
        <v>1.6146039105577741</v>
      </c>
      <c r="AP8" s="42">
        <f t="shared" si="33"/>
        <v>1.4965345707496076</v>
      </c>
      <c r="AQ8" s="42">
        <f t="shared" ref="AQ8" si="36">SKEW(AQ11:AQ1009)</f>
        <v>1.050083060775167</v>
      </c>
      <c r="AR8" s="42">
        <f t="shared" ref="AR8" si="37">SKEW(AR11:AR1009)</f>
        <v>1.1996291986688479</v>
      </c>
      <c r="AS8" s="42">
        <f t="shared" si="33"/>
        <v>1.1603687849896243</v>
      </c>
      <c r="AT8" s="42">
        <f t="shared" si="33"/>
        <v>1.6841721093135524</v>
      </c>
      <c r="AU8" s="9">
        <f>AVERAGE(F8:AT8)</f>
        <v>1.7948498150561745</v>
      </c>
      <c r="AV8" s="9">
        <f>_xlfn.STDEV.S(F8:AT8)</f>
        <v>0.69206043330545741</v>
      </c>
      <c r="AW8" s="8">
        <f>COUNT(F8:AT8)</f>
        <v>41</v>
      </c>
      <c r="AX8" s="9">
        <f>AV8/SQRT(AW8)</f>
        <v>0.10808168132357204</v>
      </c>
      <c r="AY8" s="42">
        <f t="shared" ref="AY8" si="38">SKEW(AY11:AY1009)</f>
        <v>7.1948245456755648</v>
      </c>
      <c r="AZ8" s="42">
        <f>SKEW(AZ11:AZ1009)</f>
        <v>4.0763194657296591</v>
      </c>
      <c r="BA8" s="42">
        <f t="shared" ref="BA8:DM8" si="39">SKEW(BA11:BA1009)</f>
        <v>2.4715507629727846</v>
      </c>
      <c r="BB8" s="42">
        <f t="shared" si="39"/>
        <v>3.8465439241588242</v>
      </c>
      <c r="BC8" s="42">
        <f t="shared" si="39"/>
        <v>4.3166150914980035</v>
      </c>
      <c r="BD8" s="42">
        <f t="shared" si="39"/>
        <v>2.4615510657984916</v>
      </c>
      <c r="BE8" s="42">
        <f t="shared" si="39"/>
        <v>3.4684517756660642</v>
      </c>
      <c r="BF8" s="42">
        <f t="shared" ref="BF8:BL8" si="40">SKEW(BF12:BF1010)</f>
        <v>3.5776733843575323</v>
      </c>
      <c r="BG8" s="42">
        <f t="shared" si="40"/>
        <v>3.2601111776655336</v>
      </c>
      <c r="BH8" s="42">
        <f t="shared" si="40"/>
        <v>3.6540507749668039</v>
      </c>
      <c r="BI8" s="42">
        <f t="shared" si="40"/>
        <v>2.8516098373494048</v>
      </c>
      <c r="BJ8" s="42">
        <f t="shared" si="40"/>
        <v>3.9613361985812658</v>
      </c>
      <c r="BK8" s="42">
        <f t="shared" si="40"/>
        <v>3.9818541814425723</v>
      </c>
      <c r="BL8" s="42">
        <f t="shared" si="40"/>
        <v>2.4331169860491331</v>
      </c>
      <c r="BM8" s="42">
        <f t="shared" si="39"/>
        <v>1.8121330202111892</v>
      </c>
      <c r="BN8" s="42">
        <f t="shared" si="39"/>
        <v>3.6536101844574462</v>
      </c>
      <c r="BO8" s="42">
        <f t="shared" si="39"/>
        <v>2.3725802016588311</v>
      </c>
      <c r="BP8" s="42">
        <f t="shared" si="39"/>
        <v>3.730708550890284</v>
      </c>
      <c r="BQ8" s="42">
        <f>SKEW(BQ11:BQ1010)</f>
        <v>2.5732516500948948</v>
      </c>
      <c r="BR8" s="42">
        <f t="shared" si="39"/>
        <v>3.5284377932004434</v>
      </c>
      <c r="BS8" s="42">
        <f t="shared" si="39"/>
        <v>3.3997616663211536</v>
      </c>
      <c r="BT8" s="42">
        <f t="shared" si="39"/>
        <v>3.5860655826245633</v>
      </c>
      <c r="BU8" s="42">
        <f t="shared" si="39"/>
        <v>3.5737211410736567</v>
      </c>
      <c r="BV8" s="42">
        <f t="shared" si="39"/>
        <v>2.6554305474915738</v>
      </c>
      <c r="BW8" s="42">
        <f t="shared" si="39"/>
        <v>2.6903872959470778</v>
      </c>
      <c r="BX8" s="42">
        <f t="shared" si="39"/>
        <v>4.2622008287553559</v>
      </c>
      <c r="BY8" s="42">
        <f t="shared" si="39"/>
        <v>3.6634290147150956</v>
      </c>
      <c r="BZ8" s="42">
        <f t="shared" si="39"/>
        <v>3.2539590714438225</v>
      </c>
      <c r="CA8" s="42">
        <f t="shared" si="39"/>
        <v>3.4627683199970996</v>
      </c>
      <c r="CB8" s="42">
        <f t="shared" si="39"/>
        <v>3.8262281198584422</v>
      </c>
      <c r="CC8" s="42">
        <f t="shared" si="39"/>
        <v>2.2018423194364356</v>
      </c>
      <c r="CD8" s="42">
        <f t="shared" si="39"/>
        <v>4.77022532874786</v>
      </c>
      <c r="CE8" s="42">
        <f t="shared" si="39"/>
        <v>3.6315492479667157</v>
      </c>
      <c r="CF8" s="42">
        <f t="shared" si="39"/>
        <v>4.2968243447512071</v>
      </c>
      <c r="CG8" s="42">
        <f t="shared" si="39"/>
        <v>3.3901573074314806</v>
      </c>
      <c r="CH8" s="42">
        <f t="shared" si="39"/>
        <v>4.3000025220233464</v>
      </c>
      <c r="CI8" s="42">
        <f t="shared" si="39"/>
        <v>3.8922392890560444</v>
      </c>
      <c r="CJ8" s="42">
        <f t="shared" si="39"/>
        <v>3.8465269152547239</v>
      </c>
      <c r="CK8" s="42">
        <f t="shared" si="39"/>
        <v>5.5706225255613964</v>
      </c>
      <c r="CL8" s="42">
        <f t="shared" si="39"/>
        <v>2.6848118549601172</v>
      </c>
      <c r="CM8" s="42">
        <f t="shared" si="39"/>
        <v>3.2834218496296725</v>
      </c>
      <c r="CN8" s="42">
        <f t="shared" si="39"/>
        <v>3.1740777601548764</v>
      </c>
      <c r="CO8" s="42">
        <f t="shared" si="39"/>
        <v>3.0223341145593245</v>
      </c>
      <c r="CP8" s="42">
        <f t="shared" si="39"/>
        <v>3.2499835241566997</v>
      </c>
      <c r="CQ8" s="42">
        <f t="shared" si="39"/>
        <v>2.8530786130611161</v>
      </c>
      <c r="CR8" s="42">
        <f t="shared" si="39"/>
        <v>2.9717428250228051</v>
      </c>
      <c r="CS8" s="42">
        <f t="shared" si="39"/>
        <v>3.0917522132933088</v>
      </c>
      <c r="CT8" s="42">
        <f t="shared" si="39"/>
        <v>3.6449759990465904</v>
      </c>
      <c r="CU8" s="42">
        <f t="shared" si="39"/>
        <v>3.4825029088490327</v>
      </c>
      <c r="CV8" s="42">
        <f t="shared" ref="CV8:DE8" si="41">SKEW(CV11:CV1009)</f>
        <v>5.4825014991220735</v>
      </c>
      <c r="CW8" s="42">
        <f t="shared" si="41"/>
        <v>2.9201478572788688</v>
      </c>
      <c r="CX8" s="42">
        <f t="shared" si="41"/>
        <v>3.7250942800414646</v>
      </c>
      <c r="CY8" s="42">
        <f t="shared" si="41"/>
        <v>2.2133081713238405</v>
      </c>
      <c r="CZ8" s="42">
        <f t="shared" si="41"/>
        <v>5.9039573049843801</v>
      </c>
      <c r="DA8" s="42">
        <f t="shared" si="41"/>
        <v>5.1790638936462168</v>
      </c>
      <c r="DB8" s="42">
        <f t="shared" si="41"/>
        <v>2.9350299647646709</v>
      </c>
      <c r="DC8" s="42">
        <f t="shared" si="41"/>
        <v>3.4539672895461457</v>
      </c>
      <c r="DD8" s="42">
        <f t="shared" si="41"/>
        <v>3.787241729574212</v>
      </c>
      <c r="DE8" s="42">
        <f t="shared" si="41"/>
        <v>2.1605460551675959</v>
      </c>
      <c r="DF8" s="42">
        <f t="shared" ref="DF8" si="42">SKEW(DF11:DF1009)</f>
        <v>1.6702132509024907</v>
      </c>
      <c r="DG8" s="42">
        <f t="shared" si="39"/>
        <v>3.4142366956694135</v>
      </c>
      <c r="DH8" s="42">
        <f t="shared" si="39"/>
        <v>4.3192321133652056</v>
      </c>
      <c r="DI8" s="42">
        <f t="shared" si="39"/>
        <v>2.7405082077836211</v>
      </c>
      <c r="DJ8" s="42">
        <f t="shared" si="39"/>
        <v>3.8665018255483949</v>
      </c>
      <c r="DK8" s="42">
        <f t="shared" si="39"/>
        <v>3.2686231827516083</v>
      </c>
      <c r="DL8" s="42">
        <f t="shared" si="39"/>
        <v>3.0391063718251985</v>
      </c>
      <c r="DM8" s="42">
        <f t="shared" si="39"/>
        <v>2.5767018654672742</v>
      </c>
      <c r="DN8" s="42">
        <f>SKEW(DN11:DN1009)</f>
        <v>3.7452683116504182</v>
      </c>
      <c r="DO8" s="42">
        <f t="shared" ref="DO8" si="43">SKEW(DO11:DO1009)</f>
        <v>2.5944660506381809</v>
      </c>
      <c r="DP8" s="9">
        <f>AVERAGE(AY8:DO8)</f>
        <v>3.4776039064444433</v>
      </c>
      <c r="DQ8" s="9">
        <f>_xlfn.STDEV.S(AY8:DO8)</f>
        <v>0.94598259366579929</v>
      </c>
      <c r="DR8" s="8">
        <f>COUNT(AY8:DO8)</f>
        <v>69</v>
      </c>
      <c r="DS8" s="9">
        <f>DQ8/SQRT(DR8)</f>
        <v>0.11388292154274582</v>
      </c>
      <c r="DT8" s="42">
        <f>SKEW(DT11:DT1009)</f>
        <v>1.8647742100444071</v>
      </c>
      <c r="DU8" s="42">
        <f>SKEW(DU11:DU1009)</f>
        <v>3.1112520143527065</v>
      </c>
      <c r="DV8" s="42">
        <f t="shared" ref="DV8:ES8" si="44">SKEW(DV11:DV1010)</f>
        <v>1.7798919545356378</v>
      </c>
      <c r="DW8" s="42">
        <f t="shared" si="44"/>
        <v>1.8290931328780073</v>
      </c>
      <c r="DX8" s="42">
        <f t="shared" si="44"/>
        <v>3.5186245721553919</v>
      </c>
      <c r="DY8" s="42">
        <f>SKEW(DY11:DY1010)</f>
        <v>1.7685231323351251</v>
      </c>
      <c r="DZ8" s="42">
        <f>SKEW(DZ11:DZ1009)</f>
        <v>2.4059465091128618</v>
      </c>
      <c r="EA8" s="42">
        <f t="shared" ref="EA8:EJ8" si="45">SKEW(EA12:EA1011)</f>
        <v>3.5266235721511867</v>
      </c>
      <c r="EB8" s="42">
        <f t="shared" si="45"/>
        <v>3.6354901143296465</v>
      </c>
      <c r="EC8" s="42">
        <f t="shared" si="45"/>
        <v>2.9906221069327428</v>
      </c>
      <c r="ED8" s="42">
        <f t="shared" si="45"/>
        <v>4.3452648690589371</v>
      </c>
      <c r="EE8" s="42">
        <f t="shared" si="45"/>
        <v>4.5207913954845598</v>
      </c>
      <c r="EF8" s="42">
        <f t="shared" si="45"/>
        <v>3.1951124803480355</v>
      </c>
      <c r="EG8" s="42">
        <f t="shared" si="45"/>
        <v>4.1501990357223599</v>
      </c>
      <c r="EH8" s="42">
        <f t="shared" si="45"/>
        <v>3.6694008008437362</v>
      </c>
      <c r="EI8" s="42">
        <f t="shared" si="45"/>
        <v>2.8160219210035873</v>
      </c>
      <c r="EJ8" s="42">
        <f t="shared" si="45"/>
        <v>4.6183189994024341</v>
      </c>
      <c r="EK8" s="42">
        <f>SKEW(EK11:EK1010)</f>
        <v>1.6038721140586396</v>
      </c>
      <c r="EL8" s="42">
        <f t="shared" si="44"/>
        <v>2.9825197729999848</v>
      </c>
      <c r="EM8" s="42">
        <f t="shared" si="44"/>
        <v>6.0862126121500904</v>
      </c>
      <c r="EN8" s="42">
        <f t="shared" si="44"/>
        <v>3.5603675106401518</v>
      </c>
      <c r="EO8" s="42">
        <f t="shared" si="44"/>
        <v>2.2218629360566551</v>
      </c>
      <c r="EP8" s="42">
        <f t="shared" si="44"/>
        <v>5.9543299096240929</v>
      </c>
      <c r="EQ8" s="42">
        <f t="shared" si="44"/>
        <v>5.5238323911607452</v>
      </c>
      <c r="ER8" s="42">
        <f t="shared" si="44"/>
        <v>3.2721126197272152</v>
      </c>
      <c r="ES8" s="42">
        <f t="shared" si="44"/>
        <v>4.3681567965449748</v>
      </c>
      <c r="ET8" s="42">
        <f>SKEW(ET11:ET1010)</f>
        <v>2.3812828119656384</v>
      </c>
      <c r="EU8" s="42">
        <f>SKEW(EU11:EU1010)</f>
        <v>5.0148482411588482</v>
      </c>
      <c r="EV8" s="42">
        <f>SKEW(EV11:EV1010)</f>
        <v>1.9057452759201019</v>
      </c>
      <c r="EW8" s="9">
        <f>AVERAGE(DT8:EV8)</f>
        <v>3.400727372851672</v>
      </c>
      <c r="EX8" s="9">
        <f>_xlfn.STDEV.S(DT8:EV8)</f>
        <v>1.2815345813029984</v>
      </c>
      <c r="EY8" s="8">
        <f>COUNT(DT8:EV8)</f>
        <v>29</v>
      </c>
      <c r="EZ8" s="9">
        <f t="shared" si="29"/>
        <v>0.23797499746064685</v>
      </c>
      <c r="FA8" s="49"/>
      <c r="FB8" s="42">
        <f t="shared" ref="FB8:FS8" si="46">SKEW(FB11:FB1009)</f>
        <v>1.7067907863283136</v>
      </c>
      <c r="FC8" s="42">
        <f t="shared" si="46"/>
        <v>3.2857803771313363</v>
      </c>
      <c r="FD8" s="42">
        <f>SKEW(FD11:FD1009)</f>
        <v>1.2335498273603029</v>
      </c>
      <c r="FE8" s="42">
        <f>SKEW(FE11:FE1009)</f>
        <v>1.4281896561357501</v>
      </c>
      <c r="FF8" s="42">
        <f t="shared" si="46"/>
        <v>1.3019601799999891</v>
      </c>
      <c r="FG8" s="42">
        <f t="shared" si="46"/>
        <v>2.525163007629065</v>
      </c>
      <c r="FH8" s="42">
        <f>SKEW(FH11:FH1009)</f>
        <v>2.3215514549956806</v>
      </c>
      <c r="FI8" s="42">
        <f t="shared" si="46"/>
        <v>1.6991748170084124</v>
      </c>
      <c r="FJ8" s="42">
        <f t="shared" ref="FJ8:FQ8" si="47">SKEW(FJ12:FJ1010)</f>
        <v>1.0358920891380166</v>
      </c>
      <c r="FK8" s="42">
        <f t="shared" si="47"/>
        <v>1.957989733884715</v>
      </c>
      <c r="FL8" s="42">
        <f t="shared" si="47"/>
        <v>2.7939755640829422</v>
      </c>
      <c r="FM8" s="42">
        <f t="shared" si="47"/>
        <v>3.334950488141863</v>
      </c>
      <c r="FN8" s="42">
        <f t="shared" si="47"/>
        <v>2.527841785277082</v>
      </c>
      <c r="FO8" s="42">
        <f t="shared" si="47"/>
        <v>2.8479329949155558</v>
      </c>
      <c r="FP8" s="42">
        <f t="shared" si="47"/>
        <v>2.1672889702877933</v>
      </c>
      <c r="FQ8" s="42">
        <f t="shared" si="47"/>
        <v>3.1247297442260789</v>
      </c>
      <c r="FR8" s="42">
        <f t="shared" si="46"/>
        <v>1.5888507907785372</v>
      </c>
      <c r="FS8" s="42">
        <f t="shared" si="46"/>
        <v>2.4821664624328004</v>
      </c>
      <c r="FT8" s="124"/>
      <c r="FU8" s="42">
        <f t="shared" ref="FU8:FZ8" si="48">SKEW(FU11:FU1009)</f>
        <v>1.2833599555936159</v>
      </c>
      <c r="FV8" s="42">
        <f t="shared" si="48"/>
        <v>2.8132404071191743</v>
      </c>
      <c r="FW8" s="42">
        <f t="shared" si="48"/>
        <v>3.2080450334451016</v>
      </c>
      <c r="FX8" s="42">
        <f t="shared" si="48"/>
        <v>1.4130499031535648</v>
      </c>
      <c r="FY8" s="42">
        <f t="shared" si="48"/>
        <v>1.1163608513727075</v>
      </c>
      <c r="FZ8" s="42">
        <f t="shared" si="48"/>
        <v>1.9735860491235655</v>
      </c>
    </row>
    <row r="9" spans="1:191" x14ac:dyDescent="0.35">
      <c r="A9" s="62" t="s">
        <v>194</v>
      </c>
      <c r="B9" s="21"/>
      <c r="C9" s="21"/>
      <c r="D9" s="21"/>
      <c r="E9" s="2"/>
      <c r="Z9" s="3"/>
      <c r="AS9" s="2"/>
      <c r="AT9" s="2"/>
      <c r="AY9" s="2"/>
      <c r="AZ9" s="2"/>
      <c r="BA9" s="5"/>
      <c r="BB9" s="2"/>
      <c r="BC9" s="2"/>
      <c r="BD9" s="2"/>
      <c r="CI9" s="3"/>
      <c r="CJ9" s="3"/>
      <c r="CK9" s="3"/>
      <c r="DG9" s="2"/>
      <c r="DH9" s="2"/>
      <c r="DI9" s="2"/>
      <c r="DJ9" s="2"/>
      <c r="DK9" s="2"/>
      <c r="DL9" s="2"/>
      <c r="DM9" s="2"/>
      <c r="DN9" s="2"/>
      <c r="DO9" s="2"/>
      <c r="DT9" s="5"/>
      <c r="EU9" s="2"/>
      <c r="EV9" s="2"/>
      <c r="FB9" s="5"/>
      <c r="FC9" s="2"/>
      <c r="FS9" s="2"/>
      <c r="FT9" s="125"/>
      <c r="FU9" s="2"/>
      <c r="FV9" s="2"/>
    </row>
    <row r="10" spans="1:191" s="1" customFormat="1" x14ac:dyDescent="0.35">
      <c r="A10" s="62">
        <v>1</v>
      </c>
      <c r="B10" s="13">
        <v>0</v>
      </c>
      <c r="C10" s="13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 s="13">
        <v>0</v>
      </c>
      <c r="AR10" s="13">
        <v>0</v>
      </c>
      <c r="AS10">
        <v>0</v>
      </c>
      <c r="AT10">
        <v>0</v>
      </c>
      <c r="AU10" s="7"/>
      <c r="AV10" s="7"/>
      <c r="AW10" s="7"/>
      <c r="AX10" s="7"/>
      <c r="AY10" s="13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 s="13">
        <v>0</v>
      </c>
      <c r="BN10" s="13">
        <v>0</v>
      </c>
      <c r="BO10" s="13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 s="13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 s="7"/>
      <c r="DQ10" s="7"/>
      <c r="DR10" s="7"/>
      <c r="DS10" s="7"/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 s="7"/>
      <c r="EX10" s="7"/>
      <c r="EY10" s="7"/>
      <c r="EZ10" s="7"/>
      <c r="FA10" s="20"/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 s="20"/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/>
      <c r="GB10"/>
      <c r="GC10"/>
      <c r="GD10"/>
      <c r="GE10"/>
      <c r="GF10"/>
      <c r="GG10"/>
      <c r="GH10"/>
      <c r="GI10"/>
    </row>
    <row r="11" spans="1:191" x14ac:dyDescent="0.35">
      <c r="A11" s="62">
        <v>2</v>
      </c>
      <c r="B11" s="13">
        <v>0</v>
      </c>
      <c r="C11" s="13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s="13">
        <v>0</v>
      </c>
      <c r="AR11" s="13">
        <v>0</v>
      </c>
      <c r="AS11">
        <v>0</v>
      </c>
      <c r="AT11">
        <v>0</v>
      </c>
      <c r="AY11" s="13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 s="13">
        <v>0</v>
      </c>
      <c r="BN11" s="13">
        <v>0</v>
      </c>
      <c r="BO11" s="13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 s="13">
        <v>0</v>
      </c>
      <c r="CZ11">
        <v>0</v>
      </c>
      <c r="DA11">
        <v>0</v>
      </c>
      <c r="DB11">
        <v>0</v>
      </c>
      <c r="DC11" s="13">
        <v>0</v>
      </c>
      <c r="DD11" s="13">
        <v>0</v>
      </c>
      <c r="DE11">
        <v>0</v>
      </c>
      <c r="DF11" s="13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</row>
    <row r="12" spans="1:191" x14ac:dyDescent="0.35">
      <c r="A12" s="62">
        <v>3</v>
      </c>
      <c r="B12" s="13">
        <v>0</v>
      </c>
      <c r="C12" s="13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s="13">
        <v>0</v>
      </c>
      <c r="AR12" s="13">
        <v>0</v>
      </c>
      <c r="AS12">
        <v>0</v>
      </c>
      <c r="AT12">
        <v>0</v>
      </c>
      <c r="AY12" s="13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 s="13">
        <v>0</v>
      </c>
      <c r="BN12" s="13">
        <v>0</v>
      </c>
      <c r="BO12" s="13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 s="13">
        <v>0</v>
      </c>
      <c r="CZ12">
        <v>0</v>
      </c>
      <c r="DA12">
        <v>0</v>
      </c>
      <c r="DB12">
        <v>0</v>
      </c>
      <c r="DC12" s="13">
        <v>0</v>
      </c>
      <c r="DD12" s="13">
        <v>0</v>
      </c>
      <c r="DE12">
        <v>0</v>
      </c>
      <c r="DF12" s="13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</row>
    <row r="13" spans="1:191" x14ac:dyDescent="0.35">
      <c r="A13" s="62">
        <v>4</v>
      </c>
      <c r="B13" s="13">
        <v>0</v>
      </c>
      <c r="C13" s="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 s="13">
        <v>0</v>
      </c>
      <c r="AR13" s="13">
        <v>0</v>
      </c>
      <c r="AS13">
        <v>0</v>
      </c>
      <c r="AT13">
        <v>0</v>
      </c>
      <c r="AY13" s="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 s="13">
        <v>0</v>
      </c>
      <c r="BN13" s="13">
        <v>0</v>
      </c>
      <c r="BO13" s="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 s="13">
        <v>0</v>
      </c>
      <c r="CZ13">
        <v>0</v>
      </c>
      <c r="DA13">
        <v>0</v>
      </c>
      <c r="DB13">
        <v>0</v>
      </c>
      <c r="DC13" s="13">
        <v>0</v>
      </c>
      <c r="DD13" s="13">
        <v>0</v>
      </c>
      <c r="DE13">
        <v>0</v>
      </c>
      <c r="DF13" s="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</row>
    <row r="14" spans="1:191" x14ac:dyDescent="0.35">
      <c r="A14" s="62">
        <v>5</v>
      </c>
      <c r="B14" s="13">
        <v>0</v>
      </c>
      <c r="C14" s="13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s="13">
        <v>0</v>
      </c>
      <c r="AR14" s="13">
        <v>0</v>
      </c>
      <c r="AS14">
        <v>0</v>
      </c>
      <c r="AT14">
        <v>0</v>
      </c>
      <c r="AY14" s="13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 s="13">
        <v>0</v>
      </c>
      <c r="BN14" s="13">
        <v>0</v>
      </c>
      <c r="BO14" s="13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 s="13">
        <v>0</v>
      </c>
      <c r="CZ14">
        <v>0</v>
      </c>
      <c r="DA14">
        <v>0</v>
      </c>
      <c r="DB14">
        <v>0</v>
      </c>
      <c r="DC14" s="13">
        <v>0</v>
      </c>
      <c r="DD14" s="13">
        <v>0</v>
      </c>
      <c r="DE14">
        <v>0</v>
      </c>
      <c r="DF14" s="13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</row>
    <row r="15" spans="1:191" x14ac:dyDescent="0.35">
      <c r="A15" s="62">
        <v>6</v>
      </c>
      <c r="B15" s="13">
        <v>0</v>
      </c>
      <c r="C15" s="13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 s="13">
        <v>0</v>
      </c>
      <c r="AR15" s="13">
        <v>0</v>
      </c>
      <c r="AS15">
        <v>0</v>
      </c>
      <c r="AT15">
        <v>0</v>
      </c>
      <c r="AY15" s="13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 s="13">
        <v>0</v>
      </c>
      <c r="BN15" s="13">
        <v>0</v>
      </c>
      <c r="BO15" s="13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 s="13">
        <v>0</v>
      </c>
      <c r="CZ15">
        <v>0</v>
      </c>
      <c r="DA15">
        <v>0</v>
      </c>
      <c r="DB15">
        <v>0</v>
      </c>
      <c r="DC15" s="13">
        <v>0</v>
      </c>
      <c r="DD15" s="13">
        <v>0</v>
      </c>
      <c r="DE15">
        <v>0</v>
      </c>
      <c r="DF15" s="13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</row>
    <row r="16" spans="1:191" x14ac:dyDescent="0.35">
      <c r="A16" s="62">
        <v>7</v>
      </c>
      <c r="B16" s="13">
        <v>0</v>
      </c>
      <c r="C16" s="13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 s="13">
        <v>0</v>
      </c>
      <c r="AR16" s="13">
        <v>0</v>
      </c>
      <c r="AS16">
        <v>0</v>
      </c>
      <c r="AT16">
        <v>0</v>
      </c>
      <c r="AY16" s="13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 s="13">
        <v>0</v>
      </c>
      <c r="BN16" s="13">
        <v>0</v>
      </c>
      <c r="BO16" s="13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 s="13">
        <v>0</v>
      </c>
      <c r="CZ16">
        <v>0</v>
      </c>
      <c r="DA16">
        <v>0</v>
      </c>
      <c r="DB16">
        <v>0</v>
      </c>
      <c r="DC16" s="13">
        <v>0</v>
      </c>
      <c r="DD16" s="13">
        <v>0</v>
      </c>
      <c r="DE16">
        <v>0</v>
      </c>
      <c r="DF16" s="13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</row>
    <row r="17" spans="1:182" x14ac:dyDescent="0.35">
      <c r="A17" s="62">
        <v>8</v>
      </c>
      <c r="B17" s="13">
        <v>0</v>
      </c>
      <c r="C17" s="13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 s="13">
        <v>0</v>
      </c>
      <c r="AR17" s="13">
        <v>0</v>
      </c>
      <c r="AS17">
        <v>0</v>
      </c>
      <c r="AT17">
        <v>0</v>
      </c>
      <c r="AY17" s="13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 s="13">
        <v>0</v>
      </c>
      <c r="BN17" s="13">
        <v>0</v>
      </c>
      <c r="BO17" s="13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 s="13">
        <v>0</v>
      </c>
      <c r="CZ17">
        <v>0</v>
      </c>
      <c r="DA17">
        <v>0</v>
      </c>
      <c r="DB17">
        <v>0</v>
      </c>
      <c r="DC17" s="13">
        <v>0</v>
      </c>
      <c r="DD17" s="13">
        <v>0</v>
      </c>
      <c r="DE17">
        <v>0</v>
      </c>
      <c r="DF17" s="13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</row>
    <row r="18" spans="1:182" x14ac:dyDescent="0.35">
      <c r="A18" s="62">
        <v>9</v>
      </c>
      <c r="B18" s="13">
        <v>0</v>
      </c>
      <c r="C18" s="13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 s="13">
        <v>0</v>
      </c>
      <c r="AR18" s="13">
        <v>0</v>
      </c>
      <c r="AS18">
        <v>0</v>
      </c>
      <c r="AT18">
        <v>0</v>
      </c>
      <c r="AY18" s="13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 s="13">
        <v>0</v>
      </c>
      <c r="BN18" s="13">
        <v>0</v>
      </c>
      <c r="BO18" s="13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 s="13">
        <v>0</v>
      </c>
      <c r="CZ18">
        <v>0</v>
      </c>
      <c r="DA18">
        <v>0</v>
      </c>
      <c r="DB18">
        <v>0</v>
      </c>
      <c r="DC18" s="13">
        <v>0</v>
      </c>
      <c r="DD18" s="13">
        <v>0</v>
      </c>
      <c r="DE18">
        <v>0</v>
      </c>
      <c r="DF18" s="13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</row>
    <row r="19" spans="1:182" x14ac:dyDescent="0.35">
      <c r="A19" s="62">
        <v>10</v>
      </c>
      <c r="B19" s="13">
        <v>0</v>
      </c>
      <c r="C19" s="13">
        <v>0</v>
      </c>
      <c r="D19">
        <v>0</v>
      </c>
      <c r="E19">
        <v>0</v>
      </c>
      <c r="F19">
        <v>2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 s="13">
        <v>0</v>
      </c>
      <c r="AR19" s="13">
        <v>0</v>
      </c>
      <c r="AS19">
        <v>0</v>
      </c>
      <c r="AT19">
        <v>0</v>
      </c>
      <c r="AY19" s="13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s="13">
        <v>0</v>
      </c>
      <c r="BN19" s="13">
        <v>0</v>
      </c>
      <c r="BO19" s="13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2</v>
      </c>
      <c r="BY19">
        <v>0</v>
      </c>
      <c r="BZ19">
        <v>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3</v>
      </c>
      <c r="CP19">
        <v>8</v>
      </c>
      <c r="CQ19">
        <v>0</v>
      </c>
      <c r="CR19">
        <v>0</v>
      </c>
      <c r="CS19">
        <v>2</v>
      </c>
      <c r="CT19">
        <v>0</v>
      </c>
      <c r="CU19">
        <v>0</v>
      </c>
      <c r="CV19">
        <v>0</v>
      </c>
      <c r="CW19">
        <v>0</v>
      </c>
      <c r="CX19">
        <v>0</v>
      </c>
      <c r="CY19" s="13">
        <v>0</v>
      </c>
      <c r="CZ19">
        <v>0</v>
      </c>
      <c r="DA19">
        <v>0</v>
      </c>
      <c r="DB19">
        <v>0</v>
      </c>
      <c r="DC19" s="13">
        <v>0</v>
      </c>
      <c r="DD19" s="13">
        <v>0</v>
      </c>
      <c r="DE19">
        <v>0</v>
      </c>
      <c r="DF19" s="13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T19">
        <v>0</v>
      </c>
      <c r="DU19">
        <v>2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1</v>
      </c>
      <c r="ET19">
        <v>0</v>
      </c>
      <c r="EU19">
        <v>0</v>
      </c>
      <c r="EV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2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</row>
    <row r="20" spans="1:182" x14ac:dyDescent="0.35">
      <c r="A20" s="62">
        <v>11</v>
      </c>
      <c r="B20" s="13">
        <v>0</v>
      </c>
      <c r="C20" s="13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2</v>
      </c>
      <c r="W20">
        <v>0</v>
      </c>
      <c r="X20">
        <v>0</v>
      </c>
      <c r="Y20">
        <v>0</v>
      </c>
      <c r="Z20">
        <v>1</v>
      </c>
      <c r="AA20">
        <v>0</v>
      </c>
      <c r="AB20">
        <v>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s="13">
        <v>0</v>
      </c>
      <c r="AR20" s="13">
        <v>0</v>
      </c>
      <c r="AS20">
        <v>0</v>
      </c>
      <c r="AT20">
        <v>0</v>
      </c>
      <c r="AY20" s="13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 s="13">
        <v>0</v>
      </c>
      <c r="BN20" s="13">
        <v>0</v>
      </c>
      <c r="BO20" s="13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7</v>
      </c>
      <c r="CO20">
        <v>3</v>
      </c>
      <c r="CP20">
        <v>7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 s="13">
        <v>0</v>
      </c>
      <c r="CZ20">
        <v>1</v>
      </c>
      <c r="DA20">
        <v>0</v>
      </c>
      <c r="DB20">
        <v>0</v>
      </c>
      <c r="DC20" s="13">
        <v>0</v>
      </c>
      <c r="DD20" s="13">
        <v>0</v>
      </c>
      <c r="DE20">
        <v>0</v>
      </c>
      <c r="DF20" s="13">
        <v>0</v>
      </c>
      <c r="DG20">
        <v>1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T20">
        <v>0</v>
      </c>
      <c r="DU20">
        <v>3</v>
      </c>
      <c r="DV20">
        <v>0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</v>
      </c>
      <c r="EG20">
        <v>5</v>
      </c>
      <c r="EH20">
        <v>0</v>
      </c>
      <c r="EI20">
        <v>0</v>
      </c>
      <c r="EJ20">
        <v>3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1</v>
      </c>
      <c r="ES20">
        <v>0</v>
      </c>
      <c r="ET20">
        <v>0</v>
      </c>
      <c r="EU20">
        <v>0</v>
      </c>
      <c r="EV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4</v>
      </c>
      <c r="FR20">
        <v>0</v>
      </c>
      <c r="FS20">
        <v>0</v>
      </c>
      <c r="FU20">
        <v>0</v>
      </c>
      <c r="FV20">
        <v>2</v>
      </c>
      <c r="FW20">
        <v>0</v>
      </c>
      <c r="FX20">
        <v>0</v>
      </c>
      <c r="FY20">
        <v>0</v>
      </c>
      <c r="FZ20">
        <v>1</v>
      </c>
    </row>
    <row r="21" spans="1:182" x14ac:dyDescent="0.35">
      <c r="A21" s="62">
        <v>12</v>
      </c>
      <c r="B21" s="13">
        <v>0</v>
      </c>
      <c r="C21" s="13">
        <v>0</v>
      </c>
      <c r="D21">
        <v>0</v>
      </c>
      <c r="E21">
        <v>0</v>
      </c>
      <c r="F21">
        <v>0</v>
      </c>
      <c r="G21">
        <v>2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  <c r="T21">
        <v>0</v>
      </c>
      <c r="U21">
        <v>0</v>
      </c>
      <c r="V21">
        <v>3</v>
      </c>
      <c r="W21">
        <v>0</v>
      </c>
      <c r="X21">
        <v>0</v>
      </c>
      <c r="Y21">
        <v>0</v>
      </c>
      <c r="Z21">
        <v>0</v>
      </c>
      <c r="AA21">
        <v>0</v>
      </c>
      <c r="AB21">
        <v>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 s="13">
        <v>0</v>
      </c>
      <c r="AR21" s="13">
        <v>0</v>
      </c>
      <c r="AS21">
        <v>0</v>
      </c>
      <c r="AT21">
        <v>0</v>
      </c>
      <c r="AY21" s="13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 s="13">
        <v>0</v>
      </c>
      <c r="BN21" s="13">
        <v>5</v>
      </c>
      <c r="BO21" s="13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2</v>
      </c>
      <c r="CN21">
        <v>0</v>
      </c>
      <c r="CO21">
        <v>2</v>
      </c>
      <c r="CP21">
        <v>12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 s="13">
        <v>0</v>
      </c>
      <c r="CZ21">
        <v>8</v>
      </c>
      <c r="DA21">
        <v>0</v>
      </c>
      <c r="DB21">
        <v>0</v>
      </c>
      <c r="DC21" s="13">
        <v>0</v>
      </c>
      <c r="DD21" s="13">
        <v>0</v>
      </c>
      <c r="DE21">
        <v>0</v>
      </c>
      <c r="DF21" s="13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T21">
        <v>0</v>
      </c>
      <c r="DU21">
        <v>6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</v>
      </c>
      <c r="EH21">
        <v>0</v>
      </c>
      <c r="EI21">
        <v>2</v>
      </c>
      <c r="EJ21">
        <v>3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</v>
      </c>
      <c r="ET21">
        <v>0</v>
      </c>
      <c r="EU21">
        <v>0</v>
      </c>
      <c r="EV21">
        <v>0</v>
      </c>
      <c r="FB21">
        <v>0</v>
      </c>
      <c r="FC21">
        <v>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3</v>
      </c>
      <c r="FR21">
        <v>0</v>
      </c>
      <c r="FS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</row>
    <row r="22" spans="1:182" x14ac:dyDescent="0.35">
      <c r="A22" s="62">
        <v>13</v>
      </c>
      <c r="B22" s="13">
        <v>0</v>
      </c>
      <c r="C22" s="13">
        <v>0</v>
      </c>
      <c r="D22">
        <v>0</v>
      </c>
      <c r="E22">
        <v>0</v>
      </c>
      <c r="F22">
        <v>1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 s="13">
        <v>0</v>
      </c>
      <c r="AR22" s="13">
        <v>0</v>
      </c>
      <c r="AS22">
        <v>0</v>
      </c>
      <c r="AT22">
        <v>0</v>
      </c>
      <c r="AY22" s="13">
        <v>2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 s="13">
        <v>0</v>
      </c>
      <c r="BN22" s="13">
        <v>9</v>
      </c>
      <c r="BO22" s="13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2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2</v>
      </c>
      <c r="CN22">
        <v>0</v>
      </c>
      <c r="CO22">
        <v>3</v>
      </c>
      <c r="CP22">
        <v>23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 s="13">
        <v>0</v>
      </c>
      <c r="CZ22">
        <v>17</v>
      </c>
      <c r="DA22">
        <v>0</v>
      </c>
      <c r="DB22">
        <v>0</v>
      </c>
      <c r="DC22" s="13">
        <v>0</v>
      </c>
      <c r="DD22" s="13">
        <v>0</v>
      </c>
      <c r="DE22">
        <v>0</v>
      </c>
      <c r="DF22" s="13">
        <v>0</v>
      </c>
      <c r="DG22">
        <v>0</v>
      </c>
      <c r="DH22">
        <v>1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T22">
        <v>0</v>
      </c>
      <c r="DU22">
        <v>15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1</v>
      </c>
      <c r="ED22">
        <v>0</v>
      </c>
      <c r="EE22">
        <v>0</v>
      </c>
      <c r="EF22">
        <v>0</v>
      </c>
      <c r="EG22">
        <v>6</v>
      </c>
      <c r="EH22">
        <v>0</v>
      </c>
      <c r="EI22">
        <v>0</v>
      </c>
      <c r="EJ22">
        <v>3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3</v>
      </c>
      <c r="EQ22">
        <v>0</v>
      </c>
      <c r="ER22">
        <v>1</v>
      </c>
      <c r="ES22">
        <v>1</v>
      </c>
      <c r="ET22">
        <v>0</v>
      </c>
      <c r="EU22">
        <v>0</v>
      </c>
      <c r="EV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1</v>
      </c>
      <c r="FH22">
        <v>0</v>
      </c>
      <c r="FI22">
        <v>2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1</v>
      </c>
      <c r="FP22">
        <v>0</v>
      </c>
      <c r="FQ22">
        <v>6</v>
      </c>
      <c r="FR22">
        <v>0</v>
      </c>
      <c r="FS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</row>
    <row r="23" spans="1:182" x14ac:dyDescent="0.35">
      <c r="A23" s="62">
        <v>14</v>
      </c>
      <c r="B23" s="13">
        <v>0</v>
      </c>
      <c r="C23" s="1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</v>
      </c>
      <c r="Q23">
        <v>0</v>
      </c>
      <c r="R23">
        <v>0</v>
      </c>
      <c r="S23">
        <v>0</v>
      </c>
      <c r="T23">
        <v>0</v>
      </c>
      <c r="U23">
        <v>0</v>
      </c>
      <c r="V23">
        <v>3</v>
      </c>
      <c r="W23">
        <v>0</v>
      </c>
      <c r="X23">
        <v>0</v>
      </c>
      <c r="Y23">
        <v>0</v>
      </c>
      <c r="Z23">
        <v>0</v>
      </c>
      <c r="AA23">
        <v>0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 s="13">
        <v>0</v>
      </c>
      <c r="AR23" s="13">
        <v>0</v>
      </c>
      <c r="AS23">
        <v>0</v>
      </c>
      <c r="AT23">
        <v>0</v>
      </c>
      <c r="AY23" s="13">
        <v>6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 s="13">
        <v>0</v>
      </c>
      <c r="BN23" s="13">
        <v>5</v>
      </c>
      <c r="BO23" s="1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4</v>
      </c>
      <c r="CN23">
        <v>0</v>
      </c>
      <c r="CO23">
        <v>1</v>
      </c>
      <c r="CP23">
        <v>14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2</v>
      </c>
      <c r="CW23">
        <v>0</v>
      </c>
      <c r="CX23">
        <v>0</v>
      </c>
      <c r="CY23" s="13">
        <v>1</v>
      </c>
      <c r="CZ23">
        <v>74</v>
      </c>
      <c r="DA23">
        <v>0</v>
      </c>
      <c r="DB23">
        <v>0</v>
      </c>
      <c r="DC23" s="13">
        <v>0</v>
      </c>
      <c r="DD23" s="13">
        <v>0</v>
      </c>
      <c r="DE23">
        <v>0</v>
      </c>
      <c r="DF23" s="13">
        <v>0</v>
      </c>
      <c r="DG23">
        <v>0</v>
      </c>
      <c r="DH23">
        <v>9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0</v>
      </c>
      <c r="DO23">
        <v>0</v>
      </c>
      <c r="DT23">
        <v>0</v>
      </c>
      <c r="DU23">
        <v>24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2</v>
      </c>
      <c r="EB23">
        <v>0</v>
      </c>
      <c r="EC23">
        <v>4</v>
      </c>
      <c r="ED23">
        <v>0</v>
      </c>
      <c r="EE23">
        <v>1</v>
      </c>
      <c r="EF23">
        <v>3</v>
      </c>
      <c r="EG23">
        <v>4</v>
      </c>
      <c r="EH23">
        <v>0</v>
      </c>
      <c r="EI23">
        <v>0</v>
      </c>
      <c r="EJ23">
        <v>2</v>
      </c>
      <c r="EK23">
        <v>0</v>
      </c>
      <c r="EL23">
        <v>1</v>
      </c>
      <c r="EM23">
        <v>3</v>
      </c>
      <c r="EN23">
        <v>0</v>
      </c>
      <c r="EO23">
        <v>1</v>
      </c>
      <c r="EP23">
        <v>13</v>
      </c>
      <c r="EQ23">
        <v>1</v>
      </c>
      <c r="ER23">
        <v>3</v>
      </c>
      <c r="ES23">
        <v>0</v>
      </c>
      <c r="ET23">
        <v>0</v>
      </c>
      <c r="EU23">
        <v>0</v>
      </c>
      <c r="EV23">
        <v>0</v>
      </c>
      <c r="FB23">
        <v>0</v>
      </c>
      <c r="FC23">
        <v>4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2</v>
      </c>
      <c r="FR23">
        <v>0</v>
      </c>
      <c r="FS23">
        <v>0</v>
      </c>
      <c r="FU23">
        <v>0</v>
      </c>
      <c r="FV23">
        <v>1</v>
      </c>
      <c r="FW23">
        <v>1</v>
      </c>
      <c r="FX23">
        <v>0</v>
      </c>
      <c r="FY23">
        <v>1</v>
      </c>
      <c r="FZ23">
        <v>0</v>
      </c>
    </row>
    <row r="24" spans="1:182" x14ac:dyDescent="0.35">
      <c r="A24" s="62">
        <v>15</v>
      </c>
      <c r="B24" s="13">
        <v>0</v>
      </c>
      <c r="C24" s="13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4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7</v>
      </c>
      <c r="W24">
        <v>0</v>
      </c>
      <c r="X24">
        <v>0</v>
      </c>
      <c r="Y24">
        <v>0</v>
      </c>
      <c r="Z24">
        <v>0</v>
      </c>
      <c r="AA24">
        <v>0</v>
      </c>
      <c r="AB24">
        <v>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1</v>
      </c>
      <c r="AQ24" s="13">
        <v>0</v>
      </c>
      <c r="AR24" s="13">
        <v>0</v>
      </c>
      <c r="AS24">
        <v>0</v>
      </c>
      <c r="AT24">
        <v>0</v>
      </c>
      <c r="AY24" s="13">
        <v>25</v>
      </c>
      <c r="AZ24">
        <v>2</v>
      </c>
      <c r="BA24">
        <v>0</v>
      </c>
      <c r="BB24">
        <v>0</v>
      </c>
      <c r="BC24">
        <v>1</v>
      </c>
      <c r="BD24">
        <v>0</v>
      </c>
      <c r="BE24">
        <v>5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 s="13">
        <v>0</v>
      </c>
      <c r="BN24" s="13">
        <v>6</v>
      </c>
      <c r="BO24" s="13">
        <v>0</v>
      </c>
      <c r="BP24">
        <v>2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3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13</v>
      </c>
      <c r="CE24">
        <v>0</v>
      </c>
      <c r="CF24">
        <v>3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4</v>
      </c>
      <c r="CN24">
        <v>0</v>
      </c>
      <c r="CO24">
        <v>2</v>
      </c>
      <c r="CP24">
        <v>15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16</v>
      </c>
      <c r="CW24">
        <v>0</v>
      </c>
      <c r="CX24">
        <v>0</v>
      </c>
      <c r="CY24" s="13">
        <v>2</v>
      </c>
      <c r="CZ24">
        <v>136</v>
      </c>
      <c r="DA24">
        <v>2</v>
      </c>
      <c r="DB24">
        <v>0</v>
      </c>
      <c r="DC24" s="13">
        <v>0</v>
      </c>
      <c r="DD24" s="13">
        <v>0</v>
      </c>
      <c r="DE24">
        <v>0</v>
      </c>
      <c r="DF24" s="13">
        <v>0</v>
      </c>
      <c r="DG24">
        <v>0</v>
      </c>
      <c r="DH24">
        <v>6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T24">
        <v>0</v>
      </c>
      <c r="DU24">
        <v>41</v>
      </c>
      <c r="DV24">
        <v>1</v>
      </c>
      <c r="DW24">
        <v>0</v>
      </c>
      <c r="DX24">
        <v>0</v>
      </c>
      <c r="DY24">
        <v>0</v>
      </c>
      <c r="DZ24">
        <v>0</v>
      </c>
      <c r="EA24">
        <v>3</v>
      </c>
      <c r="EB24">
        <v>0</v>
      </c>
      <c r="EC24">
        <v>4</v>
      </c>
      <c r="ED24">
        <v>0</v>
      </c>
      <c r="EE24">
        <v>1</v>
      </c>
      <c r="EF24">
        <v>0</v>
      </c>
      <c r="EG24">
        <v>3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6</v>
      </c>
      <c r="EN24">
        <v>0</v>
      </c>
      <c r="EO24">
        <v>1</v>
      </c>
      <c r="EP24">
        <v>59</v>
      </c>
      <c r="EQ24">
        <v>2</v>
      </c>
      <c r="ER24">
        <v>2</v>
      </c>
      <c r="ES24">
        <v>2</v>
      </c>
      <c r="ET24">
        <v>0</v>
      </c>
      <c r="EU24">
        <v>2</v>
      </c>
      <c r="EV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3</v>
      </c>
      <c r="FR24">
        <v>0</v>
      </c>
      <c r="FS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</row>
    <row r="25" spans="1:182" x14ac:dyDescent="0.35">
      <c r="A25" s="62">
        <v>16</v>
      </c>
      <c r="B25" s="13">
        <v>0</v>
      </c>
      <c r="C25" s="13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 s="13">
        <v>0</v>
      </c>
      <c r="AR25" s="13">
        <v>0</v>
      </c>
      <c r="AS25">
        <v>0</v>
      </c>
      <c r="AT25">
        <v>0</v>
      </c>
      <c r="AY25" s="13">
        <v>72</v>
      </c>
      <c r="AZ25">
        <v>2</v>
      </c>
      <c r="BA25">
        <v>0</v>
      </c>
      <c r="BB25">
        <v>1</v>
      </c>
      <c r="BC25">
        <v>5</v>
      </c>
      <c r="BD25">
        <v>0</v>
      </c>
      <c r="BE25">
        <v>4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 s="13">
        <v>0</v>
      </c>
      <c r="BN25" s="13">
        <v>7</v>
      </c>
      <c r="BO25" s="13">
        <v>0</v>
      </c>
      <c r="BP25">
        <v>6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13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19</v>
      </c>
      <c r="CE25">
        <v>3</v>
      </c>
      <c r="CF25">
        <v>10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2</v>
      </c>
      <c r="CP25">
        <v>15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30</v>
      </c>
      <c r="CW25">
        <v>0</v>
      </c>
      <c r="CX25">
        <v>0</v>
      </c>
      <c r="CY25" s="13">
        <v>1</v>
      </c>
      <c r="CZ25">
        <v>197</v>
      </c>
      <c r="DA25">
        <v>11</v>
      </c>
      <c r="DB25">
        <v>0</v>
      </c>
      <c r="DC25" s="13">
        <v>0</v>
      </c>
      <c r="DD25" s="13">
        <v>0</v>
      </c>
      <c r="DE25">
        <v>0</v>
      </c>
      <c r="DF25" s="13">
        <v>0</v>
      </c>
      <c r="DG25">
        <v>1</v>
      </c>
      <c r="DH25">
        <v>17</v>
      </c>
      <c r="DI25">
        <v>0</v>
      </c>
      <c r="DJ25">
        <v>1</v>
      </c>
      <c r="DK25">
        <v>0</v>
      </c>
      <c r="DL25">
        <v>0</v>
      </c>
      <c r="DM25">
        <v>1</v>
      </c>
      <c r="DN25">
        <v>1</v>
      </c>
      <c r="DO25">
        <v>0</v>
      </c>
      <c r="DT25">
        <v>0</v>
      </c>
      <c r="DU25">
        <v>60</v>
      </c>
      <c r="DV25">
        <v>1</v>
      </c>
      <c r="DW25">
        <v>3</v>
      </c>
      <c r="DX25">
        <v>0</v>
      </c>
      <c r="DY25">
        <v>0</v>
      </c>
      <c r="DZ25">
        <v>0</v>
      </c>
      <c r="EA25">
        <v>4</v>
      </c>
      <c r="EB25">
        <v>0</v>
      </c>
      <c r="EC25">
        <v>3</v>
      </c>
      <c r="ED25">
        <v>2</v>
      </c>
      <c r="EE25">
        <v>1</v>
      </c>
      <c r="EF25">
        <v>0</v>
      </c>
      <c r="EG25">
        <v>5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38</v>
      </c>
      <c r="EN25">
        <v>0</v>
      </c>
      <c r="EO25">
        <v>3</v>
      </c>
      <c r="EP25">
        <v>88</v>
      </c>
      <c r="EQ25">
        <v>15</v>
      </c>
      <c r="ER25">
        <v>2</v>
      </c>
      <c r="ES25">
        <v>2</v>
      </c>
      <c r="ET25">
        <v>0</v>
      </c>
      <c r="EU25">
        <v>7</v>
      </c>
      <c r="EV25">
        <v>0</v>
      </c>
      <c r="FB25">
        <v>0</v>
      </c>
      <c r="FC25">
        <v>2</v>
      </c>
      <c r="FD25">
        <v>0</v>
      </c>
      <c r="FE25">
        <v>0</v>
      </c>
      <c r="FF25">
        <v>0</v>
      </c>
      <c r="FG25">
        <v>1</v>
      </c>
      <c r="FH25">
        <v>0</v>
      </c>
      <c r="FI25">
        <v>1</v>
      </c>
      <c r="FJ25">
        <v>0</v>
      </c>
      <c r="FK25">
        <v>0</v>
      </c>
      <c r="FL25">
        <v>1</v>
      </c>
      <c r="FM25">
        <v>0</v>
      </c>
      <c r="FN25">
        <v>0</v>
      </c>
      <c r="FO25">
        <v>0</v>
      </c>
      <c r="FP25">
        <v>1</v>
      </c>
      <c r="FQ25">
        <v>7</v>
      </c>
      <c r="FR25">
        <v>1</v>
      </c>
      <c r="FS25">
        <v>1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</row>
    <row r="26" spans="1:182" x14ac:dyDescent="0.35">
      <c r="A26" s="62">
        <v>17</v>
      </c>
      <c r="B26" s="13">
        <v>0</v>
      </c>
      <c r="C26" s="13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2</v>
      </c>
      <c r="W26">
        <v>0</v>
      </c>
      <c r="X26">
        <v>0</v>
      </c>
      <c r="Y26">
        <v>0</v>
      </c>
      <c r="Z26">
        <v>0</v>
      </c>
      <c r="AA26">
        <v>0</v>
      </c>
      <c r="AB26">
        <v>5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6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 s="13">
        <v>0</v>
      </c>
      <c r="AR26" s="13">
        <v>0</v>
      </c>
      <c r="AS26">
        <v>1</v>
      </c>
      <c r="AT26">
        <v>0</v>
      </c>
      <c r="AY26" s="13">
        <v>137</v>
      </c>
      <c r="AZ26">
        <v>5</v>
      </c>
      <c r="BA26">
        <v>0</v>
      </c>
      <c r="BB26">
        <v>4</v>
      </c>
      <c r="BC26">
        <v>4</v>
      </c>
      <c r="BD26">
        <v>0</v>
      </c>
      <c r="BE26">
        <v>8</v>
      </c>
      <c r="BF26">
        <v>0</v>
      </c>
      <c r="BG26">
        <v>0</v>
      </c>
      <c r="BH26">
        <v>0</v>
      </c>
      <c r="BI26">
        <v>1</v>
      </c>
      <c r="BJ26">
        <v>3</v>
      </c>
      <c r="BK26">
        <v>0</v>
      </c>
      <c r="BL26">
        <v>0</v>
      </c>
      <c r="BM26" s="13">
        <v>0</v>
      </c>
      <c r="BN26" s="13">
        <v>11</v>
      </c>
      <c r="BO26" s="13">
        <v>0</v>
      </c>
      <c r="BP26">
        <v>10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14</v>
      </c>
      <c r="BY26">
        <v>1</v>
      </c>
      <c r="BZ26">
        <v>0</v>
      </c>
      <c r="CA26">
        <v>1</v>
      </c>
      <c r="CB26">
        <v>0</v>
      </c>
      <c r="CC26">
        <v>0</v>
      </c>
      <c r="CD26">
        <v>32</v>
      </c>
      <c r="CE26">
        <v>2</v>
      </c>
      <c r="CF26">
        <v>33</v>
      </c>
      <c r="CG26">
        <v>0</v>
      </c>
      <c r="CH26">
        <v>5</v>
      </c>
      <c r="CI26">
        <v>0</v>
      </c>
      <c r="CJ26">
        <v>0</v>
      </c>
      <c r="CK26">
        <v>0</v>
      </c>
      <c r="CL26">
        <v>0</v>
      </c>
      <c r="CM26">
        <v>6</v>
      </c>
      <c r="CN26">
        <v>0</v>
      </c>
      <c r="CO26">
        <v>4</v>
      </c>
      <c r="CP26">
        <v>15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45</v>
      </c>
      <c r="CW26">
        <v>0</v>
      </c>
      <c r="CX26">
        <v>0</v>
      </c>
      <c r="CY26" s="13">
        <v>2</v>
      </c>
      <c r="CZ26">
        <v>256</v>
      </c>
      <c r="DA26">
        <v>38</v>
      </c>
      <c r="DB26">
        <v>1</v>
      </c>
      <c r="DC26" s="13">
        <v>0</v>
      </c>
      <c r="DD26" s="13">
        <v>0</v>
      </c>
      <c r="DE26">
        <v>0</v>
      </c>
      <c r="DF26" s="13">
        <v>0</v>
      </c>
      <c r="DG26">
        <v>0</v>
      </c>
      <c r="DH26">
        <v>38</v>
      </c>
      <c r="DI26">
        <v>0</v>
      </c>
      <c r="DJ26">
        <v>2</v>
      </c>
      <c r="DK26">
        <v>0</v>
      </c>
      <c r="DL26">
        <v>0</v>
      </c>
      <c r="DM26">
        <v>2</v>
      </c>
      <c r="DN26">
        <v>3</v>
      </c>
      <c r="DO26">
        <v>0</v>
      </c>
      <c r="DT26">
        <v>0</v>
      </c>
      <c r="DU26">
        <v>95</v>
      </c>
      <c r="DV26">
        <v>0</v>
      </c>
      <c r="DW26">
        <v>1</v>
      </c>
      <c r="DX26">
        <v>2</v>
      </c>
      <c r="DY26">
        <v>0</v>
      </c>
      <c r="DZ26">
        <v>0</v>
      </c>
      <c r="EA26">
        <v>12</v>
      </c>
      <c r="EB26">
        <v>0</v>
      </c>
      <c r="EC26">
        <v>7</v>
      </c>
      <c r="ED26">
        <v>3</v>
      </c>
      <c r="EE26">
        <v>2</v>
      </c>
      <c r="EF26">
        <v>0</v>
      </c>
      <c r="EG26">
        <v>4</v>
      </c>
      <c r="EH26">
        <v>0</v>
      </c>
      <c r="EI26">
        <v>1</v>
      </c>
      <c r="EJ26">
        <v>1</v>
      </c>
      <c r="EK26">
        <v>0</v>
      </c>
      <c r="EL26">
        <v>0</v>
      </c>
      <c r="EM26">
        <v>69</v>
      </c>
      <c r="EN26">
        <v>2</v>
      </c>
      <c r="EO26">
        <v>6</v>
      </c>
      <c r="EP26">
        <v>147</v>
      </c>
      <c r="EQ26">
        <v>18</v>
      </c>
      <c r="ER26">
        <v>5</v>
      </c>
      <c r="ES26">
        <v>8</v>
      </c>
      <c r="ET26">
        <v>0</v>
      </c>
      <c r="EU26">
        <v>12</v>
      </c>
      <c r="EV26">
        <v>0</v>
      </c>
      <c r="FB26">
        <v>0</v>
      </c>
      <c r="FC26">
        <v>4</v>
      </c>
      <c r="FD26">
        <v>0</v>
      </c>
      <c r="FE26">
        <v>0</v>
      </c>
      <c r="FF26">
        <v>0</v>
      </c>
      <c r="FG26">
        <v>1</v>
      </c>
      <c r="FH26">
        <v>0</v>
      </c>
      <c r="FI26">
        <v>3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5</v>
      </c>
      <c r="FR26">
        <v>0</v>
      </c>
      <c r="FS26">
        <v>0</v>
      </c>
      <c r="FU26">
        <v>0</v>
      </c>
      <c r="FV26">
        <v>0</v>
      </c>
      <c r="FW26">
        <v>1</v>
      </c>
      <c r="FX26">
        <v>0</v>
      </c>
      <c r="FY26">
        <v>0</v>
      </c>
      <c r="FZ26">
        <v>0</v>
      </c>
    </row>
    <row r="27" spans="1:182" x14ac:dyDescent="0.35">
      <c r="A27" s="62">
        <v>18</v>
      </c>
      <c r="B27" s="13">
        <v>0</v>
      </c>
      <c r="C27" s="13">
        <v>0</v>
      </c>
      <c r="D27">
        <v>0</v>
      </c>
      <c r="E27">
        <v>0</v>
      </c>
      <c r="F27">
        <v>2</v>
      </c>
      <c r="G27">
        <v>1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4</v>
      </c>
      <c r="O27">
        <v>0</v>
      </c>
      <c r="P27">
        <v>3</v>
      </c>
      <c r="Q27">
        <v>0</v>
      </c>
      <c r="R27">
        <v>1</v>
      </c>
      <c r="S27">
        <v>0</v>
      </c>
      <c r="T27">
        <v>0</v>
      </c>
      <c r="U27">
        <v>0</v>
      </c>
      <c r="V27">
        <v>6</v>
      </c>
      <c r="W27">
        <v>0</v>
      </c>
      <c r="X27">
        <v>0</v>
      </c>
      <c r="Y27">
        <v>0</v>
      </c>
      <c r="Z27">
        <v>0</v>
      </c>
      <c r="AA27">
        <v>0</v>
      </c>
      <c r="AB27">
        <v>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 s="13">
        <v>0</v>
      </c>
      <c r="AR27" s="13">
        <v>0</v>
      </c>
      <c r="AS27">
        <v>1</v>
      </c>
      <c r="AT27">
        <v>0</v>
      </c>
      <c r="AY27" s="13">
        <v>231</v>
      </c>
      <c r="AZ27">
        <v>5</v>
      </c>
      <c r="BA27">
        <v>0</v>
      </c>
      <c r="BB27">
        <v>4</v>
      </c>
      <c r="BC27">
        <v>16</v>
      </c>
      <c r="BD27">
        <v>1</v>
      </c>
      <c r="BE27">
        <v>14</v>
      </c>
      <c r="BF27">
        <v>1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0</v>
      </c>
      <c r="BM27" s="13">
        <v>0</v>
      </c>
      <c r="BN27" s="13">
        <v>12</v>
      </c>
      <c r="BO27" s="13">
        <v>0</v>
      </c>
      <c r="BP27">
        <v>6</v>
      </c>
      <c r="BQ27">
        <v>0</v>
      </c>
      <c r="BR27">
        <v>3</v>
      </c>
      <c r="BS27">
        <v>1</v>
      </c>
      <c r="BT27">
        <v>0</v>
      </c>
      <c r="BU27">
        <v>3</v>
      </c>
      <c r="BV27">
        <v>0</v>
      </c>
      <c r="BW27">
        <v>0</v>
      </c>
      <c r="BX27">
        <v>28</v>
      </c>
      <c r="BY27">
        <v>1</v>
      </c>
      <c r="BZ27">
        <v>0</v>
      </c>
      <c r="CA27">
        <v>1</v>
      </c>
      <c r="CB27">
        <v>0</v>
      </c>
      <c r="CC27">
        <v>0</v>
      </c>
      <c r="CD27">
        <v>72</v>
      </c>
      <c r="CE27">
        <v>2</v>
      </c>
      <c r="CF27">
        <v>54</v>
      </c>
      <c r="CG27">
        <v>0</v>
      </c>
      <c r="CH27">
        <v>11</v>
      </c>
      <c r="CI27">
        <v>1</v>
      </c>
      <c r="CJ27">
        <v>0</v>
      </c>
      <c r="CK27">
        <v>0</v>
      </c>
      <c r="CL27">
        <v>0</v>
      </c>
      <c r="CM27">
        <v>8</v>
      </c>
      <c r="CN27">
        <v>0</v>
      </c>
      <c r="CO27">
        <v>4</v>
      </c>
      <c r="CP27">
        <v>7</v>
      </c>
      <c r="CQ27">
        <v>1</v>
      </c>
      <c r="CR27">
        <v>1</v>
      </c>
      <c r="CS27">
        <v>0</v>
      </c>
      <c r="CT27">
        <v>0</v>
      </c>
      <c r="CU27">
        <v>0</v>
      </c>
      <c r="CV27">
        <v>63</v>
      </c>
      <c r="CW27">
        <v>0</v>
      </c>
      <c r="CX27">
        <v>2</v>
      </c>
      <c r="CY27" s="13">
        <v>8</v>
      </c>
      <c r="CZ27">
        <v>275</v>
      </c>
      <c r="DA27">
        <v>51</v>
      </c>
      <c r="DB27">
        <v>0</v>
      </c>
      <c r="DC27" s="13">
        <v>0</v>
      </c>
      <c r="DD27" s="13">
        <v>0</v>
      </c>
      <c r="DE27">
        <v>0</v>
      </c>
      <c r="DF27" s="13">
        <v>0</v>
      </c>
      <c r="DG27">
        <v>1</v>
      </c>
      <c r="DH27">
        <v>40</v>
      </c>
      <c r="DI27">
        <v>1</v>
      </c>
      <c r="DJ27">
        <v>4</v>
      </c>
      <c r="DK27">
        <v>0</v>
      </c>
      <c r="DL27">
        <v>1</v>
      </c>
      <c r="DM27">
        <v>4</v>
      </c>
      <c r="DN27">
        <v>5</v>
      </c>
      <c r="DO27">
        <v>0</v>
      </c>
      <c r="DT27">
        <v>0</v>
      </c>
      <c r="DU27">
        <v>129</v>
      </c>
      <c r="DV27">
        <v>0</v>
      </c>
      <c r="DW27">
        <v>1</v>
      </c>
      <c r="DX27">
        <v>3</v>
      </c>
      <c r="DY27">
        <v>0</v>
      </c>
      <c r="DZ27">
        <v>0</v>
      </c>
      <c r="EA27">
        <v>22</v>
      </c>
      <c r="EB27">
        <v>0</v>
      </c>
      <c r="EC27">
        <v>10</v>
      </c>
      <c r="ED27">
        <v>8</v>
      </c>
      <c r="EE27">
        <v>12</v>
      </c>
      <c r="EF27">
        <v>0</v>
      </c>
      <c r="EG27">
        <v>3</v>
      </c>
      <c r="EH27">
        <v>0</v>
      </c>
      <c r="EI27">
        <v>0</v>
      </c>
      <c r="EJ27">
        <v>5</v>
      </c>
      <c r="EK27">
        <v>0</v>
      </c>
      <c r="EL27">
        <v>0</v>
      </c>
      <c r="EM27">
        <v>111</v>
      </c>
      <c r="EN27">
        <v>3</v>
      </c>
      <c r="EO27">
        <v>10</v>
      </c>
      <c r="EP27">
        <v>195</v>
      </c>
      <c r="EQ27">
        <v>53</v>
      </c>
      <c r="ER27">
        <v>6</v>
      </c>
      <c r="ES27">
        <v>30</v>
      </c>
      <c r="ET27">
        <v>0</v>
      </c>
      <c r="EU27">
        <v>20</v>
      </c>
      <c r="EV27">
        <v>0</v>
      </c>
      <c r="FB27">
        <v>0</v>
      </c>
      <c r="FC27">
        <v>10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6</v>
      </c>
      <c r="FR27">
        <v>0</v>
      </c>
      <c r="FS27">
        <v>2</v>
      </c>
      <c r="FU27">
        <v>0</v>
      </c>
      <c r="FV27">
        <v>0</v>
      </c>
      <c r="FW27">
        <v>1</v>
      </c>
      <c r="FX27">
        <v>0</v>
      </c>
      <c r="FY27">
        <v>0</v>
      </c>
      <c r="FZ27">
        <v>0</v>
      </c>
    </row>
    <row r="28" spans="1:182" x14ac:dyDescent="0.35">
      <c r="A28" s="62">
        <v>19</v>
      </c>
      <c r="B28" s="13">
        <v>0</v>
      </c>
      <c r="C28" s="13">
        <v>0</v>
      </c>
      <c r="D28">
        <v>0</v>
      </c>
      <c r="E28">
        <v>0</v>
      </c>
      <c r="F28">
        <v>6</v>
      </c>
      <c r="G28">
        <v>0</v>
      </c>
      <c r="H28">
        <v>9</v>
      </c>
      <c r="I28">
        <v>1</v>
      </c>
      <c r="J28">
        <v>0</v>
      </c>
      <c r="K28">
        <v>0</v>
      </c>
      <c r="L28">
        <v>0</v>
      </c>
      <c r="M28">
        <v>0</v>
      </c>
      <c r="N28">
        <v>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3</v>
      </c>
      <c r="AQ28" s="13">
        <v>0</v>
      </c>
      <c r="AR28" s="13">
        <v>0</v>
      </c>
      <c r="AS28">
        <v>0</v>
      </c>
      <c r="AT28">
        <v>0</v>
      </c>
      <c r="AY28" s="13">
        <v>291</v>
      </c>
      <c r="AZ28">
        <v>16</v>
      </c>
      <c r="BA28">
        <v>0</v>
      </c>
      <c r="BB28">
        <v>16</v>
      </c>
      <c r="BC28">
        <v>22</v>
      </c>
      <c r="BD28">
        <v>1</v>
      </c>
      <c r="BE28">
        <v>28</v>
      </c>
      <c r="BF28">
        <v>2</v>
      </c>
      <c r="BG28">
        <v>0</v>
      </c>
      <c r="BH28">
        <v>2</v>
      </c>
      <c r="BI28">
        <v>0</v>
      </c>
      <c r="BJ28">
        <v>12</v>
      </c>
      <c r="BK28">
        <v>0</v>
      </c>
      <c r="BL28">
        <v>0</v>
      </c>
      <c r="BM28" s="13">
        <v>0</v>
      </c>
      <c r="BN28" s="13">
        <v>18</v>
      </c>
      <c r="BO28" s="13">
        <v>0</v>
      </c>
      <c r="BP28">
        <v>16</v>
      </c>
      <c r="BQ28">
        <v>0</v>
      </c>
      <c r="BR28">
        <v>1</v>
      </c>
      <c r="BS28">
        <v>1</v>
      </c>
      <c r="BT28">
        <v>0</v>
      </c>
      <c r="BU28">
        <v>16</v>
      </c>
      <c r="BV28">
        <v>0</v>
      </c>
      <c r="BW28">
        <v>0</v>
      </c>
      <c r="BX28">
        <v>41</v>
      </c>
      <c r="BY28">
        <v>1</v>
      </c>
      <c r="BZ28">
        <v>0</v>
      </c>
      <c r="CA28">
        <v>1</v>
      </c>
      <c r="CB28">
        <v>3</v>
      </c>
      <c r="CC28">
        <v>0</v>
      </c>
      <c r="CD28">
        <v>103</v>
      </c>
      <c r="CE28">
        <v>7</v>
      </c>
      <c r="CF28">
        <v>66</v>
      </c>
      <c r="CG28">
        <v>0</v>
      </c>
      <c r="CH28">
        <v>10</v>
      </c>
      <c r="CI28">
        <v>1</v>
      </c>
      <c r="CJ28">
        <v>0</v>
      </c>
      <c r="CK28">
        <v>0</v>
      </c>
      <c r="CL28">
        <v>1</v>
      </c>
      <c r="CM28">
        <v>10</v>
      </c>
      <c r="CN28">
        <v>0</v>
      </c>
      <c r="CO28">
        <v>5</v>
      </c>
      <c r="CP28">
        <v>19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75</v>
      </c>
      <c r="CW28">
        <v>1</v>
      </c>
      <c r="CX28">
        <v>1</v>
      </c>
      <c r="CY28" s="13">
        <v>7</v>
      </c>
      <c r="CZ28">
        <v>306</v>
      </c>
      <c r="DA28">
        <v>78</v>
      </c>
      <c r="DB28">
        <v>0</v>
      </c>
      <c r="DC28" s="13">
        <v>0</v>
      </c>
      <c r="DD28" s="13">
        <v>0</v>
      </c>
      <c r="DE28">
        <v>0</v>
      </c>
      <c r="DF28" s="13">
        <v>0</v>
      </c>
      <c r="DG28">
        <v>2</v>
      </c>
      <c r="DH28">
        <v>66</v>
      </c>
      <c r="DI28">
        <v>2</v>
      </c>
      <c r="DJ28">
        <v>2</v>
      </c>
      <c r="DK28">
        <v>1</v>
      </c>
      <c r="DL28">
        <v>0</v>
      </c>
      <c r="DM28">
        <v>5</v>
      </c>
      <c r="DN28">
        <v>2</v>
      </c>
      <c r="DO28">
        <v>0</v>
      </c>
      <c r="DT28">
        <v>0</v>
      </c>
      <c r="DU28">
        <v>170</v>
      </c>
      <c r="DV28">
        <v>1</v>
      </c>
      <c r="DW28">
        <v>2</v>
      </c>
      <c r="DX28">
        <v>2</v>
      </c>
      <c r="DY28">
        <v>0</v>
      </c>
      <c r="DZ28">
        <v>0</v>
      </c>
      <c r="EA28">
        <v>28</v>
      </c>
      <c r="EB28">
        <v>0</v>
      </c>
      <c r="EC28">
        <v>16</v>
      </c>
      <c r="ED28">
        <v>19</v>
      </c>
      <c r="EE28">
        <v>26</v>
      </c>
      <c r="EF28">
        <v>1</v>
      </c>
      <c r="EG28">
        <v>6</v>
      </c>
      <c r="EH28">
        <v>1</v>
      </c>
      <c r="EI28">
        <v>0</v>
      </c>
      <c r="EJ28">
        <v>8</v>
      </c>
      <c r="EK28">
        <v>1</v>
      </c>
      <c r="EL28">
        <v>0</v>
      </c>
      <c r="EM28">
        <v>170</v>
      </c>
      <c r="EN28">
        <v>3</v>
      </c>
      <c r="EO28">
        <v>5</v>
      </c>
      <c r="EP28">
        <v>254</v>
      </c>
      <c r="EQ28">
        <v>104</v>
      </c>
      <c r="ER28">
        <v>12</v>
      </c>
      <c r="ES28">
        <v>52</v>
      </c>
      <c r="ET28">
        <v>0</v>
      </c>
      <c r="EU28">
        <v>34</v>
      </c>
      <c r="EV28">
        <v>0</v>
      </c>
      <c r="FB28">
        <v>0</v>
      </c>
      <c r="FC28">
        <v>19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2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0</v>
      </c>
      <c r="FP28">
        <v>0</v>
      </c>
      <c r="FQ28">
        <v>2</v>
      </c>
      <c r="FR28">
        <v>0</v>
      </c>
      <c r="FS28">
        <v>1</v>
      </c>
      <c r="FU28">
        <v>0</v>
      </c>
      <c r="FV28">
        <v>2</v>
      </c>
      <c r="FW28">
        <v>5</v>
      </c>
      <c r="FX28">
        <v>0</v>
      </c>
      <c r="FY28">
        <v>0</v>
      </c>
      <c r="FZ28">
        <v>0</v>
      </c>
    </row>
    <row r="29" spans="1:182" x14ac:dyDescent="0.35">
      <c r="A29" s="62">
        <v>20</v>
      </c>
      <c r="B29" s="13">
        <v>0</v>
      </c>
      <c r="C29" s="13">
        <v>0</v>
      </c>
      <c r="D29">
        <v>0</v>
      </c>
      <c r="E29">
        <v>0</v>
      </c>
      <c r="F29">
        <v>2</v>
      </c>
      <c r="G29">
        <v>0</v>
      </c>
      <c r="H29">
        <v>9</v>
      </c>
      <c r="I29">
        <v>0</v>
      </c>
      <c r="J29">
        <v>0</v>
      </c>
      <c r="K29">
        <v>0</v>
      </c>
      <c r="L29">
        <v>0</v>
      </c>
      <c r="M29">
        <v>0</v>
      </c>
      <c r="N29">
        <v>2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4</v>
      </c>
      <c r="V29">
        <v>8</v>
      </c>
      <c r="W29">
        <v>0</v>
      </c>
      <c r="X29">
        <v>0</v>
      </c>
      <c r="Y29">
        <v>0</v>
      </c>
      <c r="Z29">
        <v>0</v>
      </c>
      <c r="AA29">
        <v>0</v>
      </c>
      <c r="AB29">
        <v>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</v>
      </c>
      <c r="AI29">
        <v>0</v>
      </c>
      <c r="AJ29">
        <v>0</v>
      </c>
      <c r="AK29">
        <v>0</v>
      </c>
      <c r="AL29">
        <v>5</v>
      </c>
      <c r="AM29">
        <v>0</v>
      </c>
      <c r="AN29">
        <v>0</v>
      </c>
      <c r="AO29">
        <v>0</v>
      </c>
      <c r="AP29">
        <v>0</v>
      </c>
      <c r="AQ29" s="13">
        <v>0</v>
      </c>
      <c r="AR29" s="13">
        <v>0</v>
      </c>
      <c r="AS29">
        <v>0</v>
      </c>
      <c r="AT29">
        <v>0</v>
      </c>
      <c r="AY29" s="13">
        <v>311</v>
      </c>
      <c r="AZ29">
        <v>16</v>
      </c>
      <c r="BA29">
        <v>3</v>
      </c>
      <c r="BB29">
        <v>21</v>
      </c>
      <c r="BC29">
        <v>43</v>
      </c>
      <c r="BD29">
        <v>2</v>
      </c>
      <c r="BE29">
        <v>35</v>
      </c>
      <c r="BF29">
        <v>3</v>
      </c>
      <c r="BG29">
        <v>0</v>
      </c>
      <c r="BH29">
        <v>2</v>
      </c>
      <c r="BI29">
        <v>0</v>
      </c>
      <c r="BJ29">
        <v>7</v>
      </c>
      <c r="BK29">
        <v>0</v>
      </c>
      <c r="BL29">
        <v>2</v>
      </c>
      <c r="BM29" s="13">
        <v>0</v>
      </c>
      <c r="BN29" s="13">
        <v>24</v>
      </c>
      <c r="BO29" s="13">
        <v>0</v>
      </c>
      <c r="BP29">
        <v>18</v>
      </c>
      <c r="BQ29">
        <v>0</v>
      </c>
      <c r="BR29">
        <v>1</v>
      </c>
      <c r="BS29">
        <v>1</v>
      </c>
      <c r="BT29">
        <v>0</v>
      </c>
      <c r="BU29">
        <v>26</v>
      </c>
      <c r="BV29">
        <v>0</v>
      </c>
      <c r="BW29">
        <v>0</v>
      </c>
      <c r="BX29">
        <v>44</v>
      </c>
      <c r="BY29">
        <v>1</v>
      </c>
      <c r="BZ29">
        <v>0</v>
      </c>
      <c r="CA29">
        <v>2</v>
      </c>
      <c r="CB29">
        <v>4</v>
      </c>
      <c r="CC29">
        <v>0</v>
      </c>
      <c r="CD29">
        <v>138</v>
      </c>
      <c r="CE29">
        <v>10</v>
      </c>
      <c r="CF29">
        <v>96</v>
      </c>
      <c r="CG29">
        <v>0</v>
      </c>
      <c r="CH29">
        <v>18</v>
      </c>
      <c r="CI29">
        <v>0</v>
      </c>
      <c r="CJ29">
        <v>0</v>
      </c>
      <c r="CK29">
        <v>0</v>
      </c>
      <c r="CL29">
        <v>0</v>
      </c>
      <c r="CM29">
        <v>12</v>
      </c>
      <c r="CN29">
        <v>0</v>
      </c>
      <c r="CO29">
        <v>8</v>
      </c>
      <c r="CP29">
        <v>11</v>
      </c>
      <c r="CQ29">
        <v>0</v>
      </c>
      <c r="CR29">
        <v>1</v>
      </c>
      <c r="CS29">
        <v>0</v>
      </c>
      <c r="CT29">
        <v>0</v>
      </c>
      <c r="CU29">
        <v>3</v>
      </c>
      <c r="CV29">
        <v>113</v>
      </c>
      <c r="CW29">
        <v>0</v>
      </c>
      <c r="CX29">
        <v>6</v>
      </c>
      <c r="CY29" s="13">
        <v>11</v>
      </c>
      <c r="CZ29">
        <v>298</v>
      </c>
      <c r="DA29">
        <v>121</v>
      </c>
      <c r="DB29">
        <v>0</v>
      </c>
      <c r="DC29" s="13">
        <v>0</v>
      </c>
      <c r="DD29" s="13">
        <v>0</v>
      </c>
      <c r="DE29">
        <v>0</v>
      </c>
      <c r="DF29" s="13">
        <v>0</v>
      </c>
      <c r="DG29">
        <v>1</v>
      </c>
      <c r="DH29">
        <v>70</v>
      </c>
      <c r="DI29">
        <v>5</v>
      </c>
      <c r="DJ29">
        <v>14</v>
      </c>
      <c r="DK29">
        <v>2</v>
      </c>
      <c r="DL29">
        <v>0</v>
      </c>
      <c r="DM29">
        <v>7</v>
      </c>
      <c r="DN29">
        <v>8</v>
      </c>
      <c r="DO29">
        <v>0</v>
      </c>
      <c r="DT29">
        <v>0</v>
      </c>
      <c r="DU29">
        <v>178</v>
      </c>
      <c r="DV29">
        <v>1</v>
      </c>
      <c r="DW29">
        <v>2</v>
      </c>
      <c r="DX29">
        <v>9</v>
      </c>
      <c r="DY29">
        <v>0</v>
      </c>
      <c r="DZ29">
        <v>0</v>
      </c>
      <c r="EA29">
        <v>49</v>
      </c>
      <c r="EB29">
        <v>0</v>
      </c>
      <c r="EC29">
        <v>14</v>
      </c>
      <c r="ED29">
        <v>43</v>
      </c>
      <c r="EE29">
        <v>39</v>
      </c>
      <c r="EF29">
        <v>0</v>
      </c>
      <c r="EG29">
        <v>11</v>
      </c>
      <c r="EH29">
        <v>2</v>
      </c>
      <c r="EI29">
        <v>1</v>
      </c>
      <c r="EJ29">
        <v>16</v>
      </c>
      <c r="EK29">
        <v>0</v>
      </c>
      <c r="EL29">
        <v>1</v>
      </c>
      <c r="EM29">
        <v>241</v>
      </c>
      <c r="EN29">
        <v>4</v>
      </c>
      <c r="EO29">
        <v>3</v>
      </c>
      <c r="EP29">
        <v>313</v>
      </c>
      <c r="EQ29">
        <v>163</v>
      </c>
      <c r="ER29">
        <v>10</v>
      </c>
      <c r="ES29">
        <v>58</v>
      </c>
      <c r="ET29">
        <v>0</v>
      </c>
      <c r="EU29">
        <v>59</v>
      </c>
      <c r="EV29">
        <v>0</v>
      </c>
      <c r="FB29">
        <v>0</v>
      </c>
      <c r="FC29">
        <v>24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2</v>
      </c>
      <c r="FJ29">
        <v>0</v>
      </c>
      <c r="FK29">
        <v>0</v>
      </c>
      <c r="FL29">
        <v>3</v>
      </c>
      <c r="FM29">
        <v>0</v>
      </c>
      <c r="FN29">
        <v>0</v>
      </c>
      <c r="FO29">
        <v>0</v>
      </c>
      <c r="FP29">
        <v>0</v>
      </c>
      <c r="FQ29">
        <v>4</v>
      </c>
      <c r="FR29">
        <v>0</v>
      </c>
      <c r="FS29">
        <v>2</v>
      </c>
      <c r="FU29">
        <v>0</v>
      </c>
      <c r="FV29">
        <v>6</v>
      </c>
      <c r="FW29">
        <v>7</v>
      </c>
      <c r="FX29">
        <v>0</v>
      </c>
      <c r="FY29">
        <v>0</v>
      </c>
      <c r="FZ29">
        <v>0</v>
      </c>
    </row>
    <row r="30" spans="1:182" x14ac:dyDescent="0.35">
      <c r="A30" s="62">
        <v>21</v>
      </c>
      <c r="B30" s="13">
        <v>0</v>
      </c>
      <c r="C30" s="13">
        <v>0</v>
      </c>
      <c r="D30">
        <v>0</v>
      </c>
      <c r="E30">
        <v>0</v>
      </c>
      <c r="F30">
        <v>1</v>
      </c>
      <c r="G30">
        <v>2</v>
      </c>
      <c r="H30">
        <v>8</v>
      </c>
      <c r="I30">
        <v>2</v>
      </c>
      <c r="J30">
        <v>2</v>
      </c>
      <c r="K30">
        <v>0</v>
      </c>
      <c r="L30">
        <v>1</v>
      </c>
      <c r="M30">
        <v>0</v>
      </c>
      <c r="N30">
        <v>3</v>
      </c>
      <c r="O30">
        <v>0</v>
      </c>
      <c r="P30">
        <v>3</v>
      </c>
      <c r="Q30">
        <v>1</v>
      </c>
      <c r="R30">
        <v>0</v>
      </c>
      <c r="S30">
        <v>0</v>
      </c>
      <c r="T30">
        <v>0</v>
      </c>
      <c r="U30">
        <v>0</v>
      </c>
      <c r="V30">
        <v>6</v>
      </c>
      <c r="W30">
        <v>0</v>
      </c>
      <c r="X30">
        <v>0</v>
      </c>
      <c r="Y30">
        <v>0</v>
      </c>
      <c r="Z30">
        <v>0</v>
      </c>
      <c r="AA30">
        <v>0</v>
      </c>
      <c r="AB30">
        <v>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1</v>
      </c>
      <c r="AQ30" s="13">
        <v>0</v>
      </c>
      <c r="AR30" s="13">
        <v>0</v>
      </c>
      <c r="AS30">
        <v>0</v>
      </c>
      <c r="AT30">
        <v>0</v>
      </c>
      <c r="AY30" s="13">
        <v>323</v>
      </c>
      <c r="AZ30">
        <v>18</v>
      </c>
      <c r="BA30">
        <v>0</v>
      </c>
      <c r="BB30">
        <v>24</v>
      </c>
      <c r="BC30">
        <v>53</v>
      </c>
      <c r="BD30">
        <v>2</v>
      </c>
      <c r="BE30">
        <v>46</v>
      </c>
      <c r="BF30">
        <v>3</v>
      </c>
      <c r="BG30">
        <v>0</v>
      </c>
      <c r="BH30">
        <v>3</v>
      </c>
      <c r="BI30">
        <v>0</v>
      </c>
      <c r="BJ30">
        <v>14</v>
      </c>
      <c r="BK30">
        <v>1</v>
      </c>
      <c r="BL30">
        <v>0</v>
      </c>
      <c r="BM30" s="13">
        <v>0</v>
      </c>
      <c r="BN30" s="13">
        <v>21</v>
      </c>
      <c r="BO30" s="13">
        <v>0</v>
      </c>
      <c r="BP30">
        <v>42</v>
      </c>
      <c r="BQ30">
        <v>3</v>
      </c>
      <c r="BR30">
        <v>8</v>
      </c>
      <c r="BS30">
        <v>6</v>
      </c>
      <c r="BT30">
        <v>0</v>
      </c>
      <c r="BU30">
        <v>13</v>
      </c>
      <c r="BV30">
        <v>0</v>
      </c>
      <c r="BW30">
        <v>0</v>
      </c>
      <c r="BX30">
        <v>65</v>
      </c>
      <c r="BY30">
        <v>0</v>
      </c>
      <c r="BZ30">
        <v>1</v>
      </c>
      <c r="CA30">
        <v>0</v>
      </c>
      <c r="CB30">
        <v>9</v>
      </c>
      <c r="CC30">
        <v>0</v>
      </c>
      <c r="CD30">
        <v>176</v>
      </c>
      <c r="CE30">
        <v>23</v>
      </c>
      <c r="CF30">
        <v>124</v>
      </c>
      <c r="CG30">
        <v>1</v>
      </c>
      <c r="CH30">
        <v>22</v>
      </c>
      <c r="CI30">
        <v>1</v>
      </c>
      <c r="CJ30">
        <v>0</v>
      </c>
      <c r="CK30">
        <v>0</v>
      </c>
      <c r="CL30">
        <v>0</v>
      </c>
      <c r="CM30">
        <v>16</v>
      </c>
      <c r="CN30">
        <v>0</v>
      </c>
      <c r="CO30">
        <v>6</v>
      </c>
      <c r="CP30">
        <v>13</v>
      </c>
      <c r="CQ30">
        <v>2</v>
      </c>
      <c r="CR30">
        <v>0</v>
      </c>
      <c r="CS30">
        <v>0</v>
      </c>
      <c r="CT30">
        <v>0</v>
      </c>
      <c r="CU30">
        <v>0</v>
      </c>
      <c r="CV30">
        <v>119</v>
      </c>
      <c r="CW30">
        <v>5</v>
      </c>
      <c r="CX30">
        <v>8</v>
      </c>
      <c r="CY30" s="13">
        <v>7</v>
      </c>
      <c r="CZ30">
        <v>281</v>
      </c>
      <c r="DA30">
        <v>131</v>
      </c>
      <c r="DB30">
        <v>0</v>
      </c>
      <c r="DC30" s="13">
        <v>2</v>
      </c>
      <c r="DD30" s="13">
        <v>16</v>
      </c>
      <c r="DE30">
        <v>0</v>
      </c>
      <c r="DF30" s="13">
        <v>0</v>
      </c>
      <c r="DG30">
        <v>8</v>
      </c>
      <c r="DH30">
        <v>88</v>
      </c>
      <c r="DI30">
        <v>1</v>
      </c>
      <c r="DJ30">
        <v>15</v>
      </c>
      <c r="DK30">
        <v>4</v>
      </c>
      <c r="DL30">
        <v>2</v>
      </c>
      <c r="DM30">
        <v>13</v>
      </c>
      <c r="DN30">
        <v>21</v>
      </c>
      <c r="DO30">
        <v>3</v>
      </c>
      <c r="DT30">
        <v>0</v>
      </c>
      <c r="DU30">
        <v>171</v>
      </c>
      <c r="DV30">
        <v>2</v>
      </c>
      <c r="DW30">
        <v>2</v>
      </c>
      <c r="DX30">
        <v>10</v>
      </c>
      <c r="DY30">
        <v>0</v>
      </c>
      <c r="DZ30">
        <v>0</v>
      </c>
      <c r="EA30">
        <v>54</v>
      </c>
      <c r="EB30">
        <v>0</v>
      </c>
      <c r="EC30">
        <v>13</v>
      </c>
      <c r="ED30">
        <v>62</v>
      </c>
      <c r="EE30">
        <v>62</v>
      </c>
      <c r="EF30">
        <v>3</v>
      </c>
      <c r="EG30">
        <v>18</v>
      </c>
      <c r="EH30">
        <v>1</v>
      </c>
      <c r="EI30">
        <v>2</v>
      </c>
      <c r="EJ30">
        <v>25</v>
      </c>
      <c r="EK30">
        <v>0</v>
      </c>
      <c r="EL30">
        <v>2</v>
      </c>
      <c r="EM30">
        <v>292</v>
      </c>
      <c r="EN30">
        <v>13</v>
      </c>
      <c r="EO30">
        <v>2</v>
      </c>
      <c r="EP30">
        <v>356</v>
      </c>
      <c r="EQ30">
        <v>186</v>
      </c>
      <c r="ER30">
        <v>16</v>
      </c>
      <c r="ES30">
        <v>95</v>
      </c>
      <c r="ET30">
        <v>1</v>
      </c>
      <c r="EU30">
        <v>62</v>
      </c>
      <c r="EV30">
        <v>0</v>
      </c>
      <c r="FB30">
        <v>0</v>
      </c>
      <c r="FC30">
        <v>26</v>
      </c>
      <c r="FD30">
        <v>0</v>
      </c>
      <c r="FE30">
        <v>0</v>
      </c>
      <c r="FF30">
        <v>1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5</v>
      </c>
      <c r="FM30">
        <v>1</v>
      </c>
      <c r="FN30">
        <v>0</v>
      </c>
      <c r="FO30">
        <v>0</v>
      </c>
      <c r="FP30">
        <v>0</v>
      </c>
      <c r="FQ30">
        <v>7</v>
      </c>
      <c r="FR30">
        <v>0</v>
      </c>
      <c r="FS30">
        <v>4</v>
      </c>
      <c r="FU30">
        <v>0</v>
      </c>
      <c r="FV30">
        <v>2</v>
      </c>
      <c r="FW30">
        <v>9</v>
      </c>
      <c r="FX30">
        <v>0</v>
      </c>
      <c r="FY30">
        <v>0</v>
      </c>
      <c r="FZ30">
        <v>0</v>
      </c>
    </row>
    <row r="31" spans="1:182" x14ac:dyDescent="0.35">
      <c r="A31" s="62">
        <v>22</v>
      </c>
      <c r="B31" s="13">
        <v>0</v>
      </c>
      <c r="C31" s="13">
        <v>1</v>
      </c>
      <c r="D31">
        <v>0</v>
      </c>
      <c r="E31">
        <v>0</v>
      </c>
      <c r="F31">
        <v>0</v>
      </c>
      <c r="G31">
        <v>1</v>
      </c>
      <c r="H31">
        <v>14</v>
      </c>
      <c r="I31">
        <v>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2</v>
      </c>
      <c r="R31">
        <v>1</v>
      </c>
      <c r="S31">
        <v>0</v>
      </c>
      <c r="T31">
        <v>0</v>
      </c>
      <c r="U31">
        <v>0</v>
      </c>
      <c r="V31">
        <v>7</v>
      </c>
      <c r="W31">
        <v>0</v>
      </c>
      <c r="X31">
        <v>0</v>
      </c>
      <c r="Y31">
        <v>0</v>
      </c>
      <c r="Z31">
        <v>0</v>
      </c>
      <c r="AA31">
        <v>0</v>
      </c>
      <c r="AB31">
        <v>8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1</v>
      </c>
      <c r="AP31">
        <v>2</v>
      </c>
      <c r="AQ31" s="13">
        <v>0</v>
      </c>
      <c r="AR31" s="13">
        <v>0</v>
      </c>
      <c r="AS31">
        <v>3</v>
      </c>
      <c r="AT31">
        <v>0</v>
      </c>
      <c r="AY31" s="13">
        <v>290</v>
      </c>
      <c r="AZ31">
        <v>19</v>
      </c>
      <c r="BA31">
        <v>7</v>
      </c>
      <c r="BB31">
        <v>39</v>
      </c>
      <c r="BC31">
        <v>71</v>
      </c>
      <c r="BD31">
        <v>2</v>
      </c>
      <c r="BE31">
        <v>67</v>
      </c>
      <c r="BF31">
        <v>4</v>
      </c>
      <c r="BG31">
        <v>0</v>
      </c>
      <c r="BH31">
        <v>3</v>
      </c>
      <c r="BI31">
        <v>7</v>
      </c>
      <c r="BJ31">
        <v>22</v>
      </c>
      <c r="BK31">
        <v>3</v>
      </c>
      <c r="BL31">
        <v>3</v>
      </c>
      <c r="BM31" s="13">
        <v>0</v>
      </c>
      <c r="BN31" s="13">
        <v>23</v>
      </c>
      <c r="BO31" s="13">
        <v>0</v>
      </c>
      <c r="BP31">
        <v>56</v>
      </c>
      <c r="BQ31">
        <v>3</v>
      </c>
      <c r="BR31">
        <v>5</v>
      </c>
      <c r="BS31">
        <v>6</v>
      </c>
      <c r="BT31">
        <v>5</v>
      </c>
      <c r="BU31">
        <v>13</v>
      </c>
      <c r="BV31">
        <v>0</v>
      </c>
      <c r="BW31">
        <v>0</v>
      </c>
      <c r="BX31">
        <v>58</v>
      </c>
      <c r="BY31">
        <v>1</v>
      </c>
      <c r="BZ31">
        <v>0</v>
      </c>
      <c r="CA31">
        <v>1</v>
      </c>
      <c r="CB31">
        <v>6</v>
      </c>
      <c r="CC31">
        <v>0</v>
      </c>
      <c r="CD31">
        <v>220</v>
      </c>
      <c r="CE31">
        <v>15</v>
      </c>
      <c r="CF31">
        <v>147</v>
      </c>
      <c r="CG31">
        <v>1</v>
      </c>
      <c r="CH31">
        <v>33</v>
      </c>
      <c r="CI31">
        <v>1</v>
      </c>
      <c r="CJ31">
        <v>1</v>
      </c>
      <c r="CK31">
        <v>1</v>
      </c>
      <c r="CL31">
        <v>1</v>
      </c>
      <c r="CM31">
        <v>18</v>
      </c>
      <c r="CN31">
        <v>1</v>
      </c>
      <c r="CO31">
        <v>8</v>
      </c>
      <c r="CP31">
        <v>16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133</v>
      </c>
      <c r="CW31">
        <v>4</v>
      </c>
      <c r="CX31">
        <v>24</v>
      </c>
      <c r="CY31" s="13">
        <v>7</v>
      </c>
      <c r="CZ31">
        <v>274</v>
      </c>
      <c r="DA31">
        <v>138</v>
      </c>
      <c r="DB31">
        <v>0</v>
      </c>
      <c r="DC31" s="13">
        <v>3</v>
      </c>
      <c r="DD31" s="13">
        <v>16</v>
      </c>
      <c r="DE31">
        <v>0</v>
      </c>
      <c r="DF31" s="13">
        <v>0</v>
      </c>
      <c r="DG31">
        <v>10</v>
      </c>
      <c r="DH31">
        <v>83</v>
      </c>
      <c r="DI31">
        <v>6</v>
      </c>
      <c r="DJ31">
        <v>20</v>
      </c>
      <c r="DK31">
        <v>2</v>
      </c>
      <c r="DL31">
        <v>3</v>
      </c>
      <c r="DM31">
        <v>11</v>
      </c>
      <c r="DN31">
        <v>28</v>
      </c>
      <c r="DO31">
        <v>3</v>
      </c>
      <c r="DT31">
        <v>1</v>
      </c>
      <c r="DU31">
        <v>181</v>
      </c>
      <c r="DV31">
        <v>0</v>
      </c>
      <c r="DW31">
        <v>8</v>
      </c>
      <c r="DX31">
        <v>19</v>
      </c>
      <c r="DY31">
        <v>0</v>
      </c>
      <c r="DZ31">
        <v>0</v>
      </c>
      <c r="EA31">
        <v>59</v>
      </c>
      <c r="EB31">
        <v>0</v>
      </c>
      <c r="EC31">
        <v>17</v>
      </c>
      <c r="ED31">
        <v>83</v>
      </c>
      <c r="EE31">
        <v>81</v>
      </c>
      <c r="EF31">
        <v>4</v>
      </c>
      <c r="EG31">
        <v>25</v>
      </c>
      <c r="EH31">
        <v>4</v>
      </c>
      <c r="EI31">
        <v>2</v>
      </c>
      <c r="EJ31">
        <v>59</v>
      </c>
      <c r="EK31">
        <v>0</v>
      </c>
      <c r="EL31">
        <v>5</v>
      </c>
      <c r="EM31">
        <v>342</v>
      </c>
      <c r="EN31">
        <v>13</v>
      </c>
      <c r="EO31">
        <v>1</v>
      </c>
      <c r="EP31">
        <v>342</v>
      </c>
      <c r="EQ31">
        <v>226</v>
      </c>
      <c r="ER31">
        <v>18</v>
      </c>
      <c r="ES31">
        <v>81</v>
      </c>
      <c r="ET31">
        <v>0</v>
      </c>
      <c r="EU31">
        <v>83</v>
      </c>
      <c r="EV31">
        <v>0</v>
      </c>
      <c r="FB31">
        <v>0</v>
      </c>
      <c r="FC31">
        <v>40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1</v>
      </c>
      <c r="FM31">
        <v>2</v>
      </c>
      <c r="FN31">
        <v>0</v>
      </c>
      <c r="FO31">
        <v>1</v>
      </c>
      <c r="FP31">
        <v>0</v>
      </c>
      <c r="FQ31">
        <v>8</v>
      </c>
      <c r="FR31">
        <v>0</v>
      </c>
      <c r="FS31">
        <v>2</v>
      </c>
      <c r="FU31">
        <v>0</v>
      </c>
      <c r="FV31">
        <v>1</v>
      </c>
      <c r="FW31">
        <v>12</v>
      </c>
      <c r="FX31">
        <v>0</v>
      </c>
      <c r="FY31">
        <v>0</v>
      </c>
      <c r="FZ31">
        <v>0</v>
      </c>
    </row>
    <row r="32" spans="1:182" x14ac:dyDescent="0.35">
      <c r="A32" s="62">
        <v>23</v>
      </c>
      <c r="B32" s="13">
        <v>0</v>
      </c>
      <c r="C32" s="13">
        <v>0</v>
      </c>
      <c r="D32">
        <v>0</v>
      </c>
      <c r="E32">
        <v>0</v>
      </c>
      <c r="F32">
        <v>1</v>
      </c>
      <c r="G32">
        <v>0</v>
      </c>
      <c r="H32">
        <v>21</v>
      </c>
      <c r="I32">
        <v>5</v>
      </c>
      <c r="J32">
        <v>0</v>
      </c>
      <c r="K32">
        <v>0</v>
      </c>
      <c r="L32">
        <v>0</v>
      </c>
      <c r="M32">
        <v>0</v>
      </c>
      <c r="N32">
        <v>2</v>
      </c>
      <c r="O32">
        <v>0</v>
      </c>
      <c r="P32">
        <v>1</v>
      </c>
      <c r="Q32">
        <v>1</v>
      </c>
      <c r="R32">
        <v>1</v>
      </c>
      <c r="S32">
        <v>0</v>
      </c>
      <c r="T32">
        <v>0</v>
      </c>
      <c r="U32">
        <v>6</v>
      </c>
      <c r="V32">
        <v>10</v>
      </c>
      <c r="W32">
        <v>0</v>
      </c>
      <c r="X32">
        <v>0</v>
      </c>
      <c r="Y32">
        <v>0</v>
      </c>
      <c r="Z32">
        <v>0</v>
      </c>
      <c r="AA32">
        <v>0</v>
      </c>
      <c r="AB32">
        <v>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</v>
      </c>
      <c r="AI32">
        <v>0</v>
      </c>
      <c r="AJ32">
        <v>0</v>
      </c>
      <c r="AK32">
        <v>2</v>
      </c>
      <c r="AL32">
        <v>3</v>
      </c>
      <c r="AM32">
        <v>0</v>
      </c>
      <c r="AN32">
        <v>0</v>
      </c>
      <c r="AO32">
        <v>0</v>
      </c>
      <c r="AP32">
        <v>3</v>
      </c>
      <c r="AQ32" s="13">
        <v>0</v>
      </c>
      <c r="AR32" s="13">
        <v>0</v>
      </c>
      <c r="AS32">
        <v>1</v>
      </c>
      <c r="AT32">
        <v>0</v>
      </c>
      <c r="AY32" s="13">
        <v>241</v>
      </c>
      <c r="AZ32">
        <v>29</v>
      </c>
      <c r="BA32">
        <v>8</v>
      </c>
      <c r="BB32">
        <v>58</v>
      </c>
      <c r="BC32">
        <v>100</v>
      </c>
      <c r="BD32">
        <v>2</v>
      </c>
      <c r="BE32">
        <v>67</v>
      </c>
      <c r="BF32">
        <v>14</v>
      </c>
      <c r="BG32">
        <v>0</v>
      </c>
      <c r="BH32">
        <v>6</v>
      </c>
      <c r="BI32">
        <v>1</v>
      </c>
      <c r="BJ32">
        <v>33</v>
      </c>
      <c r="BK32">
        <v>3</v>
      </c>
      <c r="BL32">
        <v>0</v>
      </c>
      <c r="BM32" s="13">
        <v>0</v>
      </c>
      <c r="BN32" s="13">
        <v>16</v>
      </c>
      <c r="BO32" s="13">
        <v>0</v>
      </c>
      <c r="BP32">
        <v>51</v>
      </c>
      <c r="BQ32">
        <v>7</v>
      </c>
      <c r="BR32">
        <v>13</v>
      </c>
      <c r="BS32">
        <v>9</v>
      </c>
      <c r="BT32">
        <v>0</v>
      </c>
      <c r="BU32">
        <v>10</v>
      </c>
      <c r="BV32">
        <v>0</v>
      </c>
      <c r="BW32">
        <v>6</v>
      </c>
      <c r="BX32">
        <v>85</v>
      </c>
      <c r="BY32">
        <v>2</v>
      </c>
      <c r="BZ32">
        <v>7</v>
      </c>
      <c r="CA32">
        <v>0</v>
      </c>
      <c r="CB32">
        <v>17</v>
      </c>
      <c r="CC32">
        <v>3</v>
      </c>
      <c r="CD32">
        <v>219</v>
      </c>
      <c r="CE32">
        <v>21</v>
      </c>
      <c r="CF32">
        <v>139</v>
      </c>
      <c r="CG32">
        <v>0</v>
      </c>
      <c r="CH32">
        <v>51</v>
      </c>
      <c r="CI32">
        <v>4</v>
      </c>
      <c r="CJ32">
        <v>0</v>
      </c>
      <c r="CK32">
        <v>1</v>
      </c>
      <c r="CL32">
        <v>0</v>
      </c>
      <c r="CM32">
        <v>25</v>
      </c>
      <c r="CN32">
        <v>0</v>
      </c>
      <c r="CO32">
        <v>11</v>
      </c>
      <c r="CP32">
        <v>17</v>
      </c>
      <c r="CQ32">
        <v>1</v>
      </c>
      <c r="CR32">
        <v>1</v>
      </c>
      <c r="CS32">
        <v>0</v>
      </c>
      <c r="CT32">
        <v>0</v>
      </c>
      <c r="CU32">
        <v>5</v>
      </c>
      <c r="CV32">
        <v>154</v>
      </c>
      <c r="CW32">
        <v>6</v>
      </c>
      <c r="CX32">
        <v>21</v>
      </c>
      <c r="CY32" s="13">
        <v>9</v>
      </c>
      <c r="CZ32">
        <v>235</v>
      </c>
      <c r="DA32">
        <v>158</v>
      </c>
      <c r="DB32">
        <v>0</v>
      </c>
      <c r="DC32" s="13">
        <v>2</v>
      </c>
      <c r="DD32" s="13">
        <v>24</v>
      </c>
      <c r="DE32">
        <v>0</v>
      </c>
      <c r="DF32" s="13">
        <v>1</v>
      </c>
      <c r="DG32">
        <v>13</v>
      </c>
      <c r="DH32">
        <v>103</v>
      </c>
      <c r="DI32">
        <v>10</v>
      </c>
      <c r="DJ32">
        <v>19</v>
      </c>
      <c r="DK32">
        <v>7</v>
      </c>
      <c r="DL32">
        <v>3</v>
      </c>
      <c r="DM32">
        <v>12</v>
      </c>
      <c r="DN32">
        <v>34</v>
      </c>
      <c r="DO32">
        <v>0</v>
      </c>
      <c r="DT32">
        <v>0</v>
      </c>
      <c r="DU32">
        <v>146</v>
      </c>
      <c r="DV32">
        <v>2</v>
      </c>
      <c r="DW32">
        <v>4</v>
      </c>
      <c r="DX32">
        <v>36</v>
      </c>
      <c r="DY32">
        <v>0</v>
      </c>
      <c r="DZ32">
        <v>0</v>
      </c>
      <c r="EA32">
        <v>65</v>
      </c>
      <c r="EB32">
        <v>0</v>
      </c>
      <c r="EC32">
        <v>26</v>
      </c>
      <c r="ED32">
        <v>113</v>
      </c>
      <c r="EE32">
        <v>98</v>
      </c>
      <c r="EF32">
        <v>5</v>
      </c>
      <c r="EG32">
        <v>37</v>
      </c>
      <c r="EH32">
        <v>7</v>
      </c>
      <c r="EI32">
        <v>1</v>
      </c>
      <c r="EJ32">
        <v>62</v>
      </c>
      <c r="EK32">
        <v>2</v>
      </c>
      <c r="EL32">
        <v>1</v>
      </c>
      <c r="EM32">
        <v>371</v>
      </c>
      <c r="EN32">
        <v>19</v>
      </c>
      <c r="EO32">
        <v>2</v>
      </c>
      <c r="EP32">
        <v>368</v>
      </c>
      <c r="EQ32">
        <v>250</v>
      </c>
      <c r="ER32">
        <v>28</v>
      </c>
      <c r="ES32">
        <v>147</v>
      </c>
      <c r="ET32">
        <v>1</v>
      </c>
      <c r="EU32">
        <v>102</v>
      </c>
      <c r="EV32">
        <v>0</v>
      </c>
      <c r="FB32">
        <v>0</v>
      </c>
      <c r="FC32">
        <v>46</v>
      </c>
      <c r="FD32">
        <v>0</v>
      </c>
      <c r="FE32">
        <v>0</v>
      </c>
      <c r="FF32">
        <v>3</v>
      </c>
      <c r="FG32">
        <v>0</v>
      </c>
      <c r="FH32">
        <v>0</v>
      </c>
      <c r="FI32">
        <v>1</v>
      </c>
      <c r="FJ32">
        <v>0</v>
      </c>
      <c r="FK32">
        <v>0</v>
      </c>
      <c r="FL32">
        <v>5</v>
      </c>
      <c r="FM32">
        <v>5</v>
      </c>
      <c r="FN32">
        <v>0</v>
      </c>
      <c r="FO32">
        <v>2</v>
      </c>
      <c r="FP32">
        <v>0</v>
      </c>
      <c r="FQ32">
        <v>5</v>
      </c>
      <c r="FR32">
        <v>0</v>
      </c>
      <c r="FS32">
        <v>4</v>
      </c>
      <c r="FU32">
        <v>1</v>
      </c>
      <c r="FV32">
        <v>0</v>
      </c>
      <c r="FW32">
        <v>23</v>
      </c>
      <c r="FX32">
        <v>1</v>
      </c>
      <c r="FY32">
        <v>0</v>
      </c>
      <c r="FZ32">
        <v>0</v>
      </c>
    </row>
    <row r="33" spans="1:182" x14ac:dyDescent="0.35">
      <c r="A33" s="62">
        <v>24</v>
      </c>
      <c r="B33" s="13">
        <v>0</v>
      </c>
      <c r="C33" s="13">
        <v>0</v>
      </c>
      <c r="D33">
        <v>0</v>
      </c>
      <c r="E33">
        <v>0</v>
      </c>
      <c r="F33">
        <v>1</v>
      </c>
      <c r="G33">
        <v>3</v>
      </c>
      <c r="H33">
        <v>36</v>
      </c>
      <c r="I33">
        <v>9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1</v>
      </c>
      <c r="Q33">
        <v>2</v>
      </c>
      <c r="R33">
        <v>1</v>
      </c>
      <c r="S33">
        <v>0</v>
      </c>
      <c r="T33">
        <v>0</v>
      </c>
      <c r="U33">
        <v>1</v>
      </c>
      <c r="V33">
        <v>5</v>
      </c>
      <c r="W33">
        <v>1</v>
      </c>
      <c r="X33">
        <v>0</v>
      </c>
      <c r="Y33">
        <v>0</v>
      </c>
      <c r="Z33">
        <v>0</v>
      </c>
      <c r="AA33">
        <v>0</v>
      </c>
      <c r="AB33">
        <v>14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0</v>
      </c>
      <c r="AJ33">
        <v>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2</v>
      </c>
      <c r="AQ33" s="13">
        <v>0</v>
      </c>
      <c r="AR33" s="13">
        <v>0</v>
      </c>
      <c r="AS33">
        <v>3</v>
      </c>
      <c r="AT33">
        <v>0</v>
      </c>
      <c r="AY33" s="13">
        <v>250</v>
      </c>
      <c r="AZ33">
        <v>31</v>
      </c>
      <c r="BA33">
        <v>7</v>
      </c>
      <c r="BB33">
        <v>63</v>
      </c>
      <c r="BC33">
        <v>116</v>
      </c>
      <c r="BD33">
        <v>7</v>
      </c>
      <c r="BE33">
        <v>74</v>
      </c>
      <c r="BF33">
        <v>6</v>
      </c>
      <c r="BG33">
        <v>0</v>
      </c>
      <c r="BH33">
        <v>3</v>
      </c>
      <c r="BI33">
        <v>9</v>
      </c>
      <c r="BJ33">
        <v>57</v>
      </c>
      <c r="BK33">
        <v>6</v>
      </c>
      <c r="BL33">
        <v>3</v>
      </c>
      <c r="BM33" s="13">
        <v>0</v>
      </c>
      <c r="BN33" s="13">
        <v>22</v>
      </c>
      <c r="BO33" s="13">
        <v>1</v>
      </c>
      <c r="BP33">
        <v>60</v>
      </c>
      <c r="BQ33">
        <v>7</v>
      </c>
      <c r="BR33">
        <v>16</v>
      </c>
      <c r="BS33">
        <v>11</v>
      </c>
      <c r="BT33">
        <v>7</v>
      </c>
      <c r="BU33">
        <v>25</v>
      </c>
      <c r="BV33">
        <v>0</v>
      </c>
      <c r="BW33">
        <v>1</v>
      </c>
      <c r="BX33">
        <v>71</v>
      </c>
      <c r="BY33">
        <v>8</v>
      </c>
      <c r="BZ33">
        <v>3</v>
      </c>
      <c r="CA33">
        <v>6</v>
      </c>
      <c r="CB33">
        <v>27</v>
      </c>
      <c r="CC33">
        <v>0</v>
      </c>
      <c r="CD33">
        <v>236</v>
      </c>
      <c r="CE33">
        <v>17</v>
      </c>
      <c r="CF33">
        <v>167</v>
      </c>
      <c r="CG33">
        <v>1</v>
      </c>
      <c r="CH33">
        <v>67</v>
      </c>
      <c r="CI33">
        <v>8</v>
      </c>
      <c r="CJ33">
        <v>0</v>
      </c>
      <c r="CK33">
        <v>6</v>
      </c>
      <c r="CL33">
        <v>1</v>
      </c>
      <c r="CM33">
        <v>40</v>
      </c>
      <c r="CN33">
        <v>1</v>
      </c>
      <c r="CO33">
        <v>12</v>
      </c>
      <c r="CP33">
        <v>18</v>
      </c>
      <c r="CQ33">
        <v>3</v>
      </c>
      <c r="CR33">
        <v>1</v>
      </c>
      <c r="CS33">
        <v>0</v>
      </c>
      <c r="CT33">
        <v>1</v>
      </c>
      <c r="CU33">
        <v>2</v>
      </c>
      <c r="CV33">
        <v>150</v>
      </c>
      <c r="CW33">
        <v>6</v>
      </c>
      <c r="CX33">
        <v>29</v>
      </c>
      <c r="CY33" s="13">
        <v>3</v>
      </c>
      <c r="CZ33">
        <v>239</v>
      </c>
      <c r="DA33">
        <v>170</v>
      </c>
      <c r="DB33">
        <v>0</v>
      </c>
      <c r="DC33" s="13">
        <v>3</v>
      </c>
      <c r="DD33" s="13">
        <v>25</v>
      </c>
      <c r="DE33">
        <v>0</v>
      </c>
      <c r="DF33" s="13">
        <v>2</v>
      </c>
      <c r="DG33">
        <v>14</v>
      </c>
      <c r="DH33">
        <v>111</v>
      </c>
      <c r="DI33">
        <v>10</v>
      </c>
      <c r="DJ33">
        <v>31</v>
      </c>
      <c r="DK33">
        <v>6</v>
      </c>
      <c r="DL33">
        <v>4</v>
      </c>
      <c r="DM33">
        <v>19</v>
      </c>
      <c r="DN33">
        <v>42</v>
      </c>
      <c r="DO33">
        <v>3</v>
      </c>
      <c r="DT33">
        <v>0</v>
      </c>
      <c r="DU33">
        <v>172</v>
      </c>
      <c r="DV33">
        <v>5</v>
      </c>
      <c r="DW33">
        <v>9</v>
      </c>
      <c r="DX33">
        <v>34</v>
      </c>
      <c r="DY33">
        <v>0</v>
      </c>
      <c r="DZ33">
        <v>1</v>
      </c>
      <c r="EA33">
        <v>62</v>
      </c>
      <c r="EB33">
        <v>0</v>
      </c>
      <c r="EC33">
        <v>29</v>
      </c>
      <c r="ED33">
        <v>146</v>
      </c>
      <c r="EE33">
        <v>117</v>
      </c>
      <c r="EF33">
        <v>8</v>
      </c>
      <c r="EG33">
        <v>51</v>
      </c>
      <c r="EH33">
        <v>11</v>
      </c>
      <c r="EI33">
        <v>2</v>
      </c>
      <c r="EJ33">
        <v>71</v>
      </c>
      <c r="EK33">
        <v>3</v>
      </c>
      <c r="EL33">
        <v>4</v>
      </c>
      <c r="EM33">
        <v>376</v>
      </c>
      <c r="EN33">
        <v>38</v>
      </c>
      <c r="EO33">
        <v>2</v>
      </c>
      <c r="EP33">
        <v>350</v>
      </c>
      <c r="EQ33">
        <v>276</v>
      </c>
      <c r="ER33">
        <v>37</v>
      </c>
      <c r="ES33">
        <v>117</v>
      </c>
      <c r="ET33">
        <v>0</v>
      </c>
      <c r="EU33">
        <v>82</v>
      </c>
      <c r="EV33">
        <v>0</v>
      </c>
      <c r="FB33">
        <v>0</v>
      </c>
      <c r="FC33">
        <v>63</v>
      </c>
      <c r="FD33">
        <v>0</v>
      </c>
      <c r="FE33">
        <v>0</v>
      </c>
      <c r="FF33">
        <v>2</v>
      </c>
      <c r="FG33">
        <v>0</v>
      </c>
      <c r="FH33">
        <v>0</v>
      </c>
      <c r="FI33">
        <v>4</v>
      </c>
      <c r="FJ33">
        <v>0</v>
      </c>
      <c r="FK33">
        <v>0</v>
      </c>
      <c r="FL33">
        <v>6</v>
      </c>
      <c r="FM33">
        <v>4</v>
      </c>
      <c r="FN33">
        <v>0</v>
      </c>
      <c r="FO33">
        <v>0</v>
      </c>
      <c r="FP33">
        <v>0</v>
      </c>
      <c r="FQ33">
        <v>14</v>
      </c>
      <c r="FR33">
        <v>0</v>
      </c>
      <c r="FS33">
        <v>14</v>
      </c>
      <c r="FU33">
        <v>0</v>
      </c>
      <c r="FV33">
        <v>1</v>
      </c>
      <c r="FW33">
        <v>22</v>
      </c>
      <c r="FX33">
        <v>0</v>
      </c>
      <c r="FY33">
        <v>0</v>
      </c>
      <c r="FZ33">
        <v>1</v>
      </c>
    </row>
    <row r="34" spans="1:182" x14ac:dyDescent="0.35">
      <c r="A34" s="62">
        <v>25</v>
      </c>
      <c r="B34" s="13">
        <v>0</v>
      </c>
      <c r="C34" s="13">
        <v>1</v>
      </c>
      <c r="D34">
        <v>0</v>
      </c>
      <c r="E34">
        <v>0</v>
      </c>
      <c r="F34">
        <v>0</v>
      </c>
      <c r="G34">
        <v>3</v>
      </c>
      <c r="H34">
        <v>25</v>
      </c>
      <c r="I34">
        <v>7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5</v>
      </c>
      <c r="R34">
        <v>2</v>
      </c>
      <c r="S34">
        <v>0</v>
      </c>
      <c r="T34">
        <v>0</v>
      </c>
      <c r="U34">
        <v>0</v>
      </c>
      <c r="V34">
        <v>13</v>
      </c>
      <c r="W34">
        <v>0</v>
      </c>
      <c r="X34">
        <v>0</v>
      </c>
      <c r="Y34">
        <v>0</v>
      </c>
      <c r="Z34">
        <v>0</v>
      </c>
      <c r="AA34">
        <v>0</v>
      </c>
      <c r="AB34">
        <v>14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0</v>
      </c>
      <c r="AJ34">
        <v>0</v>
      </c>
      <c r="AK34">
        <v>0</v>
      </c>
      <c r="AL34">
        <v>9</v>
      </c>
      <c r="AM34">
        <v>0</v>
      </c>
      <c r="AN34">
        <v>0</v>
      </c>
      <c r="AO34">
        <v>1</v>
      </c>
      <c r="AP34">
        <v>5</v>
      </c>
      <c r="AQ34" s="13">
        <v>0</v>
      </c>
      <c r="AR34" s="13">
        <v>0</v>
      </c>
      <c r="AS34">
        <v>1</v>
      </c>
      <c r="AT34">
        <v>0</v>
      </c>
      <c r="AY34" s="13">
        <v>222</v>
      </c>
      <c r="AZ34">
        <v>37</v>
      </c>
      <c r="BA34">
        <v>10</v>
      </c>
      <c r="BB34">
        <v>70</v>
      </c>
      <c r="BC34">
        <v>141</v>
      </c>
      <c r="BD34">
        <v>3</v>
      </c>
      <c r="BE34">
        <v>82</v>
      </c>
      <c r="BF34">
        <v>18</v>
      </c>
      <c r="BG34">
        <v>0</v>
      </c>
      <c r="BH34">
        <v>15</v>
      </c>
      <c r="BI34">
        <v>5</v>
      </c>
      <c r="BJ34">
        <v>62</v>
      </c>
      <c r="BK34">
        <v>17</v>
      </c>
      <c r="BL34">
        <v>4</v>
      </c>
      <c r="BM34" s="13">
        <v>0</v>
      </c>
      <c r="BN34" s="13">
        <v>25</v>
      </c>
      <c r="BO34" s="13">
        <v>1</v>
      </c>
      <c r="BP34">
        <v>94</v>
      </c>
      <c r="BQ34">
        <v>6</v>
      </c>
      <c r="BR34">
        <v>23</v>
      </c>
      <c r="BS34">
        <v>17</v>
      </c>
      <c r="BT34">
        <v>7</v>
      </c>
      <c r="BU34">
        <v>24</v>
      </c>
      <c r="BV34">
        <v>0</v>
      </c>
      <c r="BW34">
        <v>2</v>
      </c>
      <c r="BX34">
        <v>95</v>
      </c>
      <c r="BY34">
        <v>7</v>
      </c>
      <c r="BZ34">
        <v>8</v>
      </c>
      <c r="CA34">
        <v>9</v>
      </c>
      <c r="CB34">
        <v>35</v>
      </c>
      <c r="CC34">
        <v>0</v>
      </c>
      <c r="CD34">
        <v>244</v>
      </c>
      <c r="CE34">
        <v>27</v>
      </c>
      <c r="CF34">
        <v>150</v>
      </c>
      <c r="CG34">
        <v>3</v>
      </c>
      <c r="CH34">
        <v>96</v>
      </c>
      <c r="CI34">
        <v>16</v>
      </c>
      <c r="CJ34">
        <v>9</v>
      </c>
      <c r="CK34">
        <v>28</v>
      </c>
      <c r="CL34">
        <v>4</v>
      </c>
      <c r="CM34">
        <v>33</v>
      </c>
      <c r="CN34">
        <v>3</v>
      </c>
      <c r="CO34">
        <v>11</v>
      </c>
      <c r="CP34">
        <v>16</v>
      </c>
      <c r="CQ34">
        <v>1</v>
      </c>
      <c r="CR34">
        <v>1</v>
      </c>
      <c r="CS34">
        <v>0</v>
      </c>
      <c r="CT34">
        <v>0</v>
      </c>
      <c r="CU34">
        <v>8</v>
      </c>
      <c r="CV34">
        <v>149</v>
      </c>
      <c r="CW34">
        <v>11</v>
      </c>
      <c r="CX34">
        <v>47</v>
      </c>
      <c r="CY34" s="13">
        <v>0</v>
      </c>
      <c r="CZ34">
        <v>195</v>
      </c>
      <c r="DA34">
        <v>181</v>
      </c>
      <c r="DB34">
        <v>0</v>
      </c>
      <c r="DC34" s="13">
        <v>5</v>
      </c>
      <c r="DD34" s="13">
        <v>37</v>
      </c>
      <c r="DE34">
        <v>0</v>
      </c>
      <c r="DF34" s="13">
        <v>0</v>
      </c>
      <c r="DG34">
        <v>26</v>
      </c>
      <c r="DH34">
        <v>124</v>
      </c>
      <c r="DI34">
        <v>13</v>
      </c>
      <c r="DJ34">
        <v>37</v>
      </c>
      <c r="DK34">
        <v>12</v>
      </c>
      <c r="DL34">
        <v>3</v>
      </c>
      <c r="DM34">
        <v>24</v>
      </c>
      <c r="DN34">
        <v>44</v>
      </c>
      <c r="DO34">
        <v>4</v>
      </c>
      <c r="DT34">
        <v>0</v>
      </c>
      <c r="DU34">
        <v>165</v>
      </c>
      <c r="DV34">
        <v>2</v>
      </c>
      <c r="DW34">
        <v>8</v>
      </c>
      <c r="DX34">
        <v>44</v>
      </c>
      <c r="DY34">
        <v>0</v>
      </c>
      <c r="DZ34">
        <v>0</v>
      </c>
      <c r="EA34">
        <v>88</v>
      </c>
      <c r="EB34">
        <v>0</v>
      </c>
      <c r="EC34">
        <v>38</v>
      </c>
      <c r="ED34">
        <v>149</v>
      </c>
      <c r="EE34">
        <v>147</v>
      </c>
      <c r="EF34">
        <v>3</v>
      </c>
      <c r="EG34">
        <v>73</v>
      </c>
      <c r="EH34">
        <v>9</v>
      </c>
      <c r="EI34">
        <v>3</v>
      </c>
      <c r="EJ34">
        <v>106</v>
      </c>
      <c r="EK34">
        <v>2</v>
      </c>
      <c r="EL34">
        <v>8</v>
      </c>
      <c r="EM34">
        <v>392</v>
      </c>
      <c r="EN34">
        <v>54</v>
      </c>
      <c r="EO34">
        <v>3</v>
      </c>
      <c r="EP34">
        <v>346</v>
      </c>
      <c r="EQ34">
        <v>311</v>
      </c>
      <c r="ER34">
        <v>39</v>
      </c>
      <c r="ES34">
        <v>108</v>
      </c>
      <c r="ET34">
        <v>0</v>
      </c>
      <c r="EU34">
        <v>123</v>
      </c>
      <c r="EV34">
        <v>0</v>
      </c>
      <c r="FB34">
        <v>0</v>
      </c>
      <c r="FC34">
        <v>60</v>
      </c>
      <c r="FD34">
        <v>0</v>
      </c>
      <c r="FE34">
        <v>0</v>
      </c>
      <c r="FF34">
        <v>0</v>
      </c>
      <c r="FG34">
        <v>0</v>
      </c>
      <c r="FH34">
        <v>1</v>
      </c>
      <c r="FI34">
        <v>1</v>
      </c>
      <c r="FJ34">
        <v>0</v>
      </c>
      <c r="FK34">
        <v>0</v>
      </c>
      <c r="FL34">
        <v>12</v>
      </c>
      <c r="FM34">
        <v>9</v>
      </c>
      <c r="FN34">
        <v>2</v>
      </c>
      <c r="FO34">
        <v>0</v>
      </c>
      <c r="FP34">
        <v>0</v>
      </c>
      <c r="FQ34">
        <v>14</v>
      </c>
      <c r="FR34">
        <v>0</v>
      </c>
      <c r="FS34">
        <v>4</v>
      </c>
      <c r="FU34">
        <v>1</v>
      </c>
      <c r="FV34">
        <v>1</v>
      </c>
      <c r="FW34">
        <v>20</v>
      </c>
      <c r="FX34">
        <v>0</v>
      </c>
      <c r="FY34">
        <v>0</v>
      </c>
      <c r="FZ34">
        <v>0</v>
      </c>
    </row>
    <row r="35" spans="1:182" x14ac:dyDescent="0.35">
      <c r="A35" s="62">
        <v>26</v>
      </c>
      <c r="B35" s="13">
        <v>0</v>
      </c>
      <c r="C35" s="13">
        <v>2</v>
      </c>
      <c r="D35">
        <v>0</v>
      </c>
      <c r="E35">
        <v>0</v>
      </c>
      <c r="F35">
        <v>2</v>
      </c>
      <c r="G35">
        <v>1</v>
      </c>
      <c r="H35">
        <v>29</v>
      </c>
      <c r="I35">
        <v>14</v>
      </c>
      <c r="J35">
        <v>0</v>
      </c>
      <c r="K35">
        <v>0</v>
      </c>
      <c r="L35">
        <v>0</v>
      </c>
      <c r="M35">
        <v>0</v>
      </c>
      <c r="N35">
        <v>2</v>
      </c>
      <c r="O35">
        <v>0</v>
      </c>
      <c r="P35">
        <v>1</v>
      </c>
      <c r="Q35">
        <v>13</v>
      </c>
      <c r="R35">
        <v>1</v>
      </c>
      <c r="S35">
        <v>0</v>
      </c>
      <c r="T35">
        <v>0</v>
      </c>
      <c r="U35">
        <v>2</v>
      </c>
      <c r="V35">
        <v>9</v>
      </c>
      <c r="W35">
        <v>2</v>
      </c>
      <c r="X35">
        <v>0</v>
      </c>
      <c r="Y35">
        <v>0</v>
      </c>
      <c r="Z35">
        <v>0</v>
      </c>
      <c r="AA35">
        <v>0</v>
      </c>
      <c r="AB35">
        <v>23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1</v>
      </c>
      <c r="AI35">
        <v>0</v>
      </c>
      <c r="AJ35">
        <v>1</v>
      </c>
      <c r="AK35">
        <v>2</v>
      </c>
      <c r="AL35">
        <v>5</v>
      </c>
      <c r="AM35">
        <v>1</v>
      </c>
      <c r="AN35">
        <v>0</v>
      </c>
      <c r="AO35">
        <v>0</v>
      </c>
      <c r="AP35">
        <v>5</v>
      </c>
      <c r="AQ35" s="13">
        <v>0</v>
      </c>
      <c r="AR35" s="13">
        <v>0</v>
      </c>
      <c r="AS35">
        <v>2</v>
      </c>
      <c r="AT35">
        <v>0</v>
      </c>
      <c r="AY35" s="13">
        <v>176</v>
      </c>
      <c r="AZ35">
        <v>43</v>
      </c>
      <c r="BA35">
        <v>12</v>
      </c>
      <c r="BB35">
        <v>97</v>
      </c>
      <c r="BC35">
        <v>166</v>
      </c>
      <c r="BD35">
        <v>2</v>
      </c>
      <c r="BE35">
        <v>93</v>
      </c>
      <c r="BF35">
        <v>18</v>
      </c>
      <c r="BG35">
        <v>13</v>
      </c>
      <c r="BH35">
        <v>13</v>
      </c>
      <c r="BI35">
        <v>12</v>
      </c>
      <c r="BJ35">
        <v>69</v>
      </c>
      <c r="BK35">
        <v>14</v>
      </c>
      <c r="BL35">
        <v>6</v>
      </c>
      <c r="BM35" s="13">
        <v>0</v>
      </c>
      <c r="BN35" s="13">
        <v>35</v>
      </c>
      <c r="BO35" s="13">
        <v>4</v>
      </c>
      <c r="BP35">
        <v>122</v>
      </c>
      <c r="BQ35">
        <v>7</v>
      </c>
      <c r="BR35">
        <v>26</v>
      </c>
      <c r="BS35">
        <v>22</v>
      </c>
      <c r="BT35">
        <v>7</v>
      </c>
      <c r="BU35">
        <v>45</v>
      </c>
      <c r="BV35">
        <v>0</v>
      </c>
      <c r="BW35">
        <v>1</v>
      </c>
      <c r="BX35">
        <v>83</v>
      </c>
      <c r="BY35">
        <v>14</v>
      </c>
      <c r="BZ35">
        <v>8</v>
      </c>
      <c r="CA35">
        <v>7</v>
      </c>
      <c r="CB35">
        <v>46</v>
      </c>
      <c r="CC35">
        <v>1</v>
      </c>
      <c r="CD35">
        <v>245</v>
      </c>
      <c r="CE35">
        <v>34</v>
      </c>
      <c r="CF35">
        <v>144</v>
      </c>
      <c r="CG35">
        <v>1</v>
      </c>
      <c r="CH35">
        <v>72</v>
      </c>
      <c r="CI35">
        <v>19</v>
      </c>
      <c r="CJ35">
        <v>2</v>
      </c>
      <c r="CK35">
        <v>46</v>
      </c>
      <c r="CL35">
        <v>4</v>
      </c>
      <c r="CM35">
        <v>47</v>
      </c>
      <c r="CN35">
        <v>5</v>
      </c>
      <c r="CO35">
        <v>23</v>
      </c>
      <c r="CP35">
        <v>20</v>
      </c>
      <c r="CQ35">
        <v>12</v>
      </c>
      <c r="CR35">
        <v>0</v>
      </c>
      <c r="CS35">
        <v>0</v>
      </c>
      <c r="CT35">
        <v>2</v>
      </c>
      <c r="CU35">
        <v>15</v>
      </c>
      <c r="CV35">
        <v>168</v>
      </c>
      <c r="CW35">
        <v>13</v>
      </c>
      <c r="CX35">
        <v>70</v>
      </c>
      <c r="CY35" s="13">
        <v>0</v>
      </c>
      <c r="CZ35">
        <v>225</v>
      </c>
      <c r="DA35">
        <v>153</v>
      </c>
      <c r="DB35">
        <v>1</v>
      </c>
      <c r="DC35" s="13">
        <v>9</v>
      </c>
      <c r="DD35" s="13">
        <v>30</v>
      </c>
      <c r="DE35">
        <v>0</v>
      </c>
      <c r="DF35" s="13">
        <v>0</v>
      </c>
      <c r="DG35">
        <v>18</v>
      </c>
      <c r="DH35">
        <v>115</v>
      </c>
      <c r="DI35">
        <v>10</v>
      </c>
      <c r="DJ35">
        <v>47</v>
      </c>
      <c r="DK35">
        <v>8</v>
      </c>
      <c r="DL35">
        <v>10</v>
      </c>
      <c r="DM35">
        <v>25</v>
      </c>
      <c r="DN35">
        <v>41</v>
      </c>
      <c r="DO35">
        <v>7</v>
      </c>
      <c r="DT35">
        <v>0</v>
      </c>
      <c r="DU35">
        <v>159</v>
      </c>
      <c r="DV35">
        <v>5</v>
      </c>
      <c r="DW35">
        <v>6</v>
      </c>
      <c r="DX35">
        <v>59</v>
      </c>
      <c r="DY35">
        <v>0</v>
      </c>
      <c r="DZ35">
        <v>0</v>
      </c>
      <c r="EA35">
        <v>101</v>
      </c>
      <c r="EB35">
        <v>1</v>
      </c>
      <c r="EC35">
        <v>49</v>
      </c>
      <c r="ED35">
        <v>178</v>
      </c>
      <c r="EE35">
        <v>131</v>
      </c>
      <c r="EF35">
        <v>11</v>
      </c>
      <c r="EG35">
        <v>83</v>
      </c>
      <c r="EH35">
        <v>21</v>
      </c>
      <c r="EI35">
        <v>3</v>
      </c>
      <c r="EJ35">
        <v>120</v>
      </c>
      <c r="EK35">
        <v>3</v>
      </c>
      <c r="EL35">
        <v>11</v>
      </c>
      <c r="EM35">
        <v>389</v>
      </c>
      <c r="EN35">
        <v>74</v>
      </c>
      <c r="EO35">
        <v>1</v>
      </c>
      <c r="EP35">
        <v>321</v>
      </c>
      <c r="EQ35">
        <v>298</v>
      </c>
      <c r="ER35">
        <v>56</v>
      </c>
      <c r="ES35">
        <v>120</v>
      </c>
      <c r="ET35">
        <v>5</v>
      </c>
      <c r="EU35">
        <v>119</v>
      </c>
      <c r="EV35">
        <v>0</v>
      </c>
      <c r="FB35">
        <v>1</v>
      </c>
      <c r="FC35">
        <v>62</v>
      </c>
      <c r="FD35">
        <v>0</v>
      </c>
      <c r="FE35">
        <v>0</v>
      </c>
      <c r="FF35">
        <v>0</v>
      </c>
      <c r="FG35">
        <v>0</v>
      </c>
      <c r="FH35">
        <v>2</v>
      </c>
      <c r="FI35">
        <v>2</v>
      </c>
      <c r="FJ35">
        <v>0</v>
      </c>
      <c r="FK35">
        <v>0</v>
      </c>
      <c r="FL35">
        <v>14</v>
      </c>
      <c r="FM35">
        <v>20</v>
      </c>
      <c r="FN35">
        <v>0</v>
      </c>
      <c r="FO35">
        <v>0</v>
      </c>
      <c r="FP35">
        <v>0</v>
      </c>
      <c r="FQ35">
        <v>23</v>
      </c>
      <c r="FR35">
        <v>1</v>
      </c>
      <c r="FS35">
        <v>10</v>
      </c>
      <c r="FU35">
        <v>0</v>
      </c>
      <c r="FV35">
        <v>0</v>
      </c>
      <c r="FW35">
        <v>33</v>
      </c>
      <c r="FX35">
        <v>0</v>
      </c>
      <c r="FY35">
        <v>0</v>
      </c>
      <c r="FZ35">
        <v>1</v>
      </c>
    </row>
    <row r="36" spans="1:182" x14ac:dyDescent="0.35">
      <c r="A36" s="62">
        <v>27</v>
      </c>
      <c r="B36" s="13">
        <v>0</v>
      </c>
      <c r="C36" s="13">
        <v>4</v>
      </c>
      <c r="D36">
        <v>0</v>
      </c>
      <c r="E36">
        <v>0</v>
      </c>
      <c r="F36">
        <v>2</v>
      </c>
      <c r="G36">
        <v>1</v>
      </c>
      <c r="H36">
        <v>32</v>
      </c>
      <c r="I36">
        <v>13</v>
      </c>
      <c r="J36">
        <v>0</v>
      </c>
      <c r="K36">
        <v>1</v>
      </c>
      <c r="L36">
        <v>2</v>
      </c>
      <c r="M36">
        <v>0</v>
      </c>
      <c r="N36">
        <v>1</v>
      </c>
      <c r="O36">
        <v>1</v>
      </c>
      <c r="P36">
        <v>0</v>
      </c>
      <c r="Q36">
        <v>14</v>
      </c>
      <c r="R36">
        <v>7</v>
      </c>
      <c r="S36">
        <v>0</v>
      </c>
      <c r="T36">
        <v>0</v>
      </c>
      <c r="U36">
        <v>8</v>
      </c>
      <c r="V36">
        <v>6</v>
      </c>
      <c r="W36">
        <v>2</v>
      </c>
      <c r="X36">
        <v>0</v>
      </c>
      <c r="Y36">
        <v>0</v>
      </c>
      <c r="Z36">
        <v>0</v>
      </c>
      <c r="AA36">
        <v>0</v>
      </c>
      <c r="AB36">
        <v>26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</v>
      </c>
      <c r="AI36">
        <v>0</v>
      </c>
      <c r="AJ36">
        <v>1</v>
      </c>
      <c r="AK36">
        <v>0</v>
      </c>
      <c r="AL36">
        <v>12</v>
      </c>
      <c r="AM36">
        <v>1</v>
      </c>
      <c r="AN36">
        <v>0</v>
      </c>
      <c r="AO36">
        <v>0</v>
      </c>
      <c r="AP36">
        <v>4</v>
      </c>
      <c r="AQ36" s="13">
        <v>0</v>
      </c>
      <c r="AR36" s="13">
        <v>0</v>
      </c>
      <c r="AS36">
        <v>2</v>
      </c>
      <c r="AT36">
        <v>0</v>
      </c>
      <c r="AY36" s="13">
        <v>178</v>
      </c>
      <c r="AZ36">
        <v>53</v>
      </c>
      <c r="BA36">
        <v>15</v>
      </c>
      <c r="BB36">
        <v>102</v>
      </c>
      <c r="BC36">
        <v>183</v>
      </c>
      <c r="BD36">
        <v>5</v>
      </c>
      <c r="BE36">
        <v>81</v>
      </c>
      <c r="BF36">
        <v>23</v>
      </c>
      <c r="BG36">
        <v>11</v>
      </c>
      <c r="BH36">
        <v>18</v>
      </c>
      <c r="BI36">
        <v>12</v>
      </c>
      <c r="BJ36">
        <v>64</v>
      </c>
      <c r="BK36">
        <v>19</v>
      </c>
      <c r="BL36">
        <v>12</v>
      </c>
      <c r="BM36" s="13">
        <v>1</v>
      </c>
      <c r="BN36" s="13">
        <v>36</v>
      </c>
      <c r="BO36" s="13">
        <v>3</v>
      </c>
      <c r="BP36">
        <v>126</v>
      </c>
      <c r="BQ36">
        <v>10</v>
      </c>
      <c r="BR36">
        <v>42</v>
      </c>
      <c r="BS36">
        <v>31</v>
      </c>
      <c r="BT36">
        <v>13</v>
      </c>
      <c r="BU36">
        <v>50</v>
      </c>
      <c r="BV36">
        <v>1</v>
      </c>
      <c r="BW36">
        <v>6</v>
      </c>
      <c r="BX36">
        <v>86</v>
      </c>
      <c r="BY36">
        <v>17</v>
      </c>
      <c r="BZ36">
        <v>13</v>
      </c>
      <c r="CA36">
        <v>20</v>
      </c>
      <c r="CB36">
        <v>50</v>
      </c>
      <c r="CC36">
        <v>1</v>
      </c>
      <c r="CD36">
        <v>256</v>
      </c>
      <c r="CE36">
        <v>41</v>
      </c>
      <c r="CF36">
        <v>141</v>
      </c>
      <c r="CG36">
        <v>3</v>
      </c>
      <c r="CH36">
        <v>98</v>
      </c>
      <c r="CI36">
        <v>25</v>
      </c>
      <c r="CJ36">
        <v>5</v>
      </c>
      <c r="CK36">
        <v>79</v>
      </c>
      <c r="CL36">
        <v>3</v>
      </c>
      <c r="CM36">
        <v>49</v>
      </c>
      <c r="CN36">
        <v>3</v>
      </c>
      <c r="CO36">
        <v>19</v>
      </c>
      <c r="CP36">
        <v>17</v>
      </c>
      <c r="CQ36">
        <v>9</v>
      </c>
      <c r="CR36">
        <v>0</v>
      </c>
      <c r="CS36">
        <v>0</v>
      </c>
      <c r="CT36">
        <v>2</v>
      </c>
      <c r="CU36">
        <v>22</v>
      </c>
      <c r="CV36">
        <v>170</v>
      </c>
      <c r="CW36">
        <v>17</v>
      </c>
      <c r="CX36">
        <v>57</v>
      </c>
      <c r="CY36" s="13">
        <v>0</v>
      </c>
      <c r="CZ36">
        <v>196</v>
      </c>
      <c r="DA36">
        <v>172</v>
      </c>
      <c r="DB36">
        <v>5</v>
      </c>
      <c r="DC36" s="13">
        <v>4</v>
      </c>
      <c r="DD36" s="13">
        <v>36</v>
      </c>
      <c r="DE36">
        <v>0</v>
      </c>
      <c r="DF36" s="13">
        <v>0</v>
      </c>
      <c r="DG36">
        <v>34</v>
      </c>
      <c r="DH36">
        <v>128</v>
      </c>
      <c r="DI36">
        <v>19</v>
      </c>
      <c r="DJ36">
        <v>62</v>
      </c>
      <c r="DK36">
        <v>14</v>
      </c>
      <c r="DL36">
        <v>6</v>
      </c>
      <c r="DM36">
        <v>44</v>
      </c>
      <c r="DN36">
        <v>54</v>
      </c>
      <c r="DO36">
        <v>1</v>
      </c>
      <c r="DT36">
        <v>0</v>
      </c>
      <c r="DU36">
        <v>162</v>
      </c>
      <c r="DV36">
        <v>4</v>
      </c>
      <c r="DW36">
        <v>7</v>
      </c>
      <c r="DX36">
        <v>61</v>
      </c>
      <c r="DY36">
        <v>0</v>
      </c>
      <c r="DZ36">
        <v>1</v>
      </c>
      <c r="EA36">
        <v>93</v>
      </c>
      <c r="EB36">
        <v>2</v>
      </c>
      <c r="EC36">
        <v>34</v>
      </c>
      <c r="ED36">
        <v>189</v>
      </c>
      <c r="EE36">
        <v>145</v>
      </c>
      <c r="EF36">
        <v>18</v>
      </c>
      <c r="EG36">
        <v>98</v>
      </c>
      <c r="EH36">
        <v>21</v>
      </c>
      <c r="EI36">
        <v>10</v>
      </c>
      <c r="EJ36">
        <v>132</v>
      </c>
      <c r="EK36">
        <v>0</v>
      </c>
      <c r="EL36">
        <v>13</v>
      </c>
      <c r="EM36">
        <v>398</v>
      </c>
      <c r="EN36">
        <v>93</v>
      </c>
      <c r="EO36">
        <v>3</v>
      </c>
      <c r="EP36">
        <v>308</v>
      </c>
      <c r="EQ36">
        <v>325</v>
      </c>
      <c r="ER36">
        <v>58</v>
      </c>
      <c r="ES36">
        <v>143</v>
      </c>
      <c r="ET36">
        <v>3</v>
      </c>
      <c r="EU36">
        <v>117</v>
      </c>
      <c r="EV36">
        <v>1</v>
      </c>
      <c r="FB36">
        <v>0</v>
      </c>
      <c r="FC36">
        <v>67</v>
      </c>
      <c r="FD36">
        <v>0</v>
      </c>
      <c r="FE36">
        <v>0</v>
      </c>
      <c r="FF36">
        <v>4</v>
      </c>
      <c r="FG36">
        <v>1</v>
      </c>
      <c r="FH36">
        <v>0</v>
      </c>
      <c r="FI36">
        <v>4</v>
      </c>
      <c r="FJ36">
        <v>0</v>
      </c>
      <c r="FK36">
        <v>0</v>
      </c>
      <c r="FL36">
        <v>18</v>
      </c>
      <c r="FM36">
        <v>26</v>
      </c>
      <c r="FN36">
        <v>0</v>
      </c>
      <c r="FO36">
        <v>0</v>
      </c>
      <c r="FP36">
        <v>0</v>
      </c>
      <c r="FQ36">
        <v>26</v>
      </c>
      <c r="FR36">
        <v>1</v>
      </c>
      <c r="FS36">
        <v>15</v>
      </c>
      <c r="FU36">
        <v>0</v>
      </c>
      <c r="FV36">
        <v>2</v>
      </c>
      <c r="FW36">
        <v>35</v>
      </c>
      <c r="FX36">
        <v>0</v>
      </c>
      <c r="FY36">
        <v>0</v>
      </c>
      <c r="FZ36">
        <v>1</v>
      </c>
    </row>
    <row r="37" spans="1:182" x14ac:dyDescent="0.35">
      <c r="A37" s="62">
        <v>28</v>
      </c>
      <c r="B37" s="13">
        <v>0</v>
      </c>
      <c r="C37" s="13">
        <v>3</v>
      </c>
      <c r="D37">
        <v>0</v>
      </c>
      <c r="E37">
        <v>0</v>
      </c>
      <c r="F37">
        <v>2</v>
      </c>
      <c r="G37">
        <v>1</v>
      </c>
      <c r="H37">
        <v>42</v>
      </c>
      <c r="I37">
        <v>18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11</v>
      </c>
      <c r="R37">
        <v>5</v>
      </c>
      <c r="S37">
        <v>0</v>
      </c>
      <c r="T37">
        <v>0</v>
      </c>
      <c r="U37">
        <v>4</v>
      </c>
      <c r="V37">
        <v>6</v>
      </c>
      <c r="W37">
        <v>2</v>
      </c>
      <c r="X37">
        <v>0</v>
      </c>
      <c r="Y37">
        <v>0</v>
      </c>
      <c r="Z37">
        <v>1</v>
      </c>
      <c r="AA37">
        <v>1</v>
      </c>
      <c r="AB37">
        <v>18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6</v>
      </c>
      <c r="AI37">
        <v>0</v>
      </c>
      <c r="AJ37">
        <v>2</v>
      </c>
      <c r="AK37">
        <v>0</v>
      </c>
      <c r="AL37">
        <v>21</v>
      </c>
      <c r="AM37">
        <v>0</v>
      </c>
      <c r="AN37">
        <v>0</v>
      </c>
      <c r="AO37">
        <v>0</v>
      </c>
      <c r="AP37">
        <v>12</v>
      </c>
      <c r="AQ37" s="13">
        <v>0</v>
      </c>
      <c r="AR37" s="13">
        <v>0</v>
      </c>
      <c r="AS37">
        <v>3</v>
      </c>
      <c r="AT37">
        <v>0</v>
      </c>
      <c r="AY37" s="13">
        <v>164</v>
      </c>
      <c r="AZ37">
        <v>49</v>
      </c>
      <c r="BA37">
        <v>13</v>
      </c>
      <c r="BB37">
        <v>115</v>
      </c>
      <c r="BC37">
        <v>207</v>
      </c>
      <c r="BD37">
        <v>9</v>
      </c>
      <c r="BE37">
        <v>92</v>
      </c>
      <c r="BF37">
        <v>32</v>
      </c>
      <c r="BG37">
        <v>12</v>
      </c>
      <c r="BH37">
        <v>27</v>
      </c>
      <c r="BI37">
        <v>19</v>
      </c>
      <c r="BJ37">
        <v>73</v>
      </c>
      <c r="BK37">
        <v>23</v>
      </c>
      <c r="BL37">
        <v>7</v>
      </c>
      <c r="BM37" s="13">
        <v>0</v>
      </c>
      <c r="BN37" s="13">
        <v>21</v>
      </c>
      <c r="BO37" s="13">
        <v>0</v>
      </c>
      <c r="BP37">
        <v>103</v>
      </c>
      <c r="BQ37">
        <v>11</v>
      </c>
      <c r="BR37">
        <v>37</v>
      </c>
      <c r="BS37">
        <v>23</v>
      </c>
      <c r="BT37">
        <v>24</v>
      </c>
      <c r="BU37">
        <v>30</v>
      </c>
      <c r="BV37">
        <v>0</v>
      </c>
      <c r="BW37">
        <v>6</v>
      </c>
      <c r="BX37">
        <v>89</v>
      </c>
      <c r="BY37">
        <v>16</v>
      </c>
      <c r="BZ37">
        <v>21</v>
      </c>
      <c r="CA37">
        <v>16</v>
      </c>
      <c r="CB37">
        <v>58</v>
      </c>
      <c r="CC37">
        <v>0</v>
      </c>
      <c r="CD37">
        <v>247</v>
      </c>
      <c r="CE37">
        <v>50</v>
      </c>
      <c r="CF37">
        <v>153</v>
      </c>
      <c r="CG37">
        <v>3</v>
      </c>
      <c r="CH37">
        <v>109</v>
      </c>
      <c r="CI37">
        <v>35</v>
      </c>
      <c r="CJ37">
        <v>7</v>
      </c>
      <c r="CK37">
        <v>103</v>
      </c>
      <c r="CL37">
        <v>3</v>
      </c>
      <c r="CM37">
        <v>55</v>
      </c>
      <c r="CN37">
        <v>5</v>
      </c>
      <c r="CO37">
        <v>26</v>
      </c>
      <c r="CP37">
        <v>22</v>
      </c>
      <c r="CQ37">
        <v>10</v>
      </c>
      <c r="CR37">
        <v>0</v>
      </c>
      <c r="CS37">
        <v>0</v>
      </c>
      <c r="CT37">
        <v>4</v>
      </c>
      <c r="CU37">
        <v>28</v>
      </c>
      <c r="CV37">
        <v>164</v>
      </c>
      <c r="CW37">
        <v>18</v>
      </c>
      <c r="CX37">
        <v>67</v>
      </c>
      <c r="CY37" s="13">
        <v>5</v>
      </c>
      <c r="CZ37">
        <v>158</v>
      </c>
      <c r="DA37">
        <v>128</v>
      </c>
      <c r="DB37">
        <v>4</v>
      </c>
      <c r="DC37" s="13">
        <v>13</v>
      </c>
      <c r="DD37" s="13">
        <v>51</v>
      </c>
      <c r="DE37">
        <v>0</v>
      </c>
      <c r="DF37" s="13">
        <v>0</v>
      </c>
      <c r="DG37">
        <v>34</v>
      </c>
      <c r="DH37">
        <v>142</v>
      </c>
      <c r="DI37">
        <v>19</v>
      </c>
      <c r="DJ37">
        <v>53</v>
      </c>
      <c r="DK37">
        <v>17</v>
      </c>
      <c r="DL37">
        <v>18</v>
      </c>
      <c r="DM37">
        <v>40</v>
      </c>
      <c r="DN37">
        <v>74</v>
      </c>
      <c r="DO37">
        <v>6</v>
      </c>
      <c r="DT37">
        <v>0</v>
      </c>
      <c r="DU37">
        <v>150</v>
      </c>
      <c r="DV37">
        <v>4</v>
      </c>
      <c r="DW37">
        <v>12</v>
      </c>
      <c r="DX37">
        <v>73</v>
      </c>
      <c r="DY37">
        <v>0</v>
      </c>
      <c r="DZ37">
        <v>1</v>
      </c>
      <c r="EA37">
        <v>99</v>
      </c>
      <c r="EB37">
        <v>7</v>
      </c>
      <c r="EC37">
        <v>44</v>
      </c>
      <c r="ED37">
        <v>181</v>
      </c>
      <c r="EE37">
        <v>152</v>
      </c>
      <c r="EF37">
        <v>25</v>
      </c>
      <c r="EG37">
        <v>138</v>
      </c>
      <c r="EH37">
        <v>29</v>
      </c>
      <c r="EI37">
        <v>14</v>
      </c>
      <c r="EJ37">
        <v>135</v>
      </c>
      <c r="EK37">
        <v>0</v>
      </c>
      <c r="EL37">
        <v>17</v>
      </c>
      <c r="EM37">
        <v>358</v>
      </c>
      <c r="EN37">
        <v>84</v>
      </c>
      <c r="EO37">
        <v>6</v>
      </c>
      <c r="EP37">
        <v>249</v>
      </c>
      <c r="EQ37">
        <v>292</v>
      </c>
      <c r="ER37">
        <v>69</v>
      </c>
      <c r="ES37">
        <v>134</v>
      </c>
      <c r="ET37">
        <v>5</v>
      </c>
      <c r="EU37">
        <v>122</v>
      </c>
      <c r="EV37">
        <v>0</v>
      </c>
      <c r="FB37">
        <v>0</v>
      </c>
      <c r="FC37">
        <v>86</v>
      </c>
      <c r="FD37">
        <v>0</v>
      </c>
      <c r="FE37">
        <v>0</v>
      </c>
      <c r="FF37">
        <v>2</v>
      </c>
      <c r="FG37">
        <v>0</v>
      </c>
      <c r="FH37">
        <v>0</v>
      </c>
      <c r="FI37">
        <v>3</v>
      </c>
      <c r="FJ37">
        <v>0</v>
      </c>
      <c r="FK37">
        <v>0</v>
      </c>
      <c r="FL37">
        <v>25</v>
      </c>
      <c r="FM37">
        <v>28</v>
      </c>
      <c r="FN37">
        <v>0</v>
      </c>
      <c r="FO37">
        <v>1</v>
      </c>
      <c r="FP37">
        <v>0</v>
      </c>
      <c r="FQ37">
        <v>18</v>
      </c>
      <c r="FR37">
        <v>2</v>
      </c>
      <c r="FS37">
        <v>10</v>
      </c>
      <c r="FU37">
        <v>1</v>
      </c>
      <c r="FV37">
        <v>2</v>
      </c>
      <c r="FW37">
        <v>35</v>
      </c>
      <c r="FX37">
        <v>2</v>
      </c>
      <c r="FY37">
        <v>0</v>
      </c>
      <c r="FZ37">
        <v>1</v>
      </c>
    </row>
    <row r="38" spans="1:182" x14ac:dyDescent="0.35">
      <c r="A38" s="62">
        <v>29</v>
      </c>
      <c r="B38" s="13">
        <v>1</v>
      </c>
      <c r="C38" s="13">
        <v>5</v>
      </c>
      <c r="D38">
        <v>0</v>
      </c>
      <c r="E38">
        <v>0</v>
      </c>
      <c r="F38">
        <v>3</v>
      </c>
      <c r="G38">
        <v>0</v>
      </c>
      <c r="H38">
        <v>42</v>
      </c>
      <c r="I38">
        <v>18</v>
      </c>
      <c r="J38">
        <v>0</v>
      </c>
      <c r="K38">
        <v>1</v>
      </c>
      <c r="L38">
        <v>0</v>
      </c>
      <c r="M38">
        <v>1</v>
      </c>
      <c r="N38">
        <v>1</v>
      </c>
      <c r="O38">
        <v>1</v>
      </c>
      <c r="P38">
        <v>1</v>
      </c>
      <c r="Q38">
        <v>11</v>
      </c>
      <c r="R38">
        <v>6</v>
      </c>
      <c r="S38">
        <v>1</v>
      </c>
      <c r="T38">
        <v>0</v>
      </c>
      <c r="U38">
        <v>6</v>
      </c>
      <c r="V38">
        <v>10</v>
      </c>
      <c r="W38">
        <v>3</v>
      </c>
      <c r="X38">
        <v>0</v>
      </c>
      <c r="Y38">
        <v>1</v>
      </c>
      <c r="Z38">
        <v>1</v>
      </c>
      <c r="AA38">
        <v>1</v>
      </c>
      <c r="AB38">
        <v>30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0</v>
      </c>
      <c r="AJ38">
        <v>2</v>
      </c>
      <c r="AK38">
        <v>3</v>
      </c>
      <c r="AL38">
        <v>23</v>
      </c>
      <c r="AM38">
        <v>0</v>
      </c>
      <c r="AN38">
        <v>0</v>
      </c>
      <c r="AO38">
        <v>0</v>
      </c>
      <c r="AP38">
        <v>7</v>
      </c>
      <c r="AQ38" s="13">
        <v>0</v>
      </c>
      <c r="AR38" s="13">
        <v>0</v>
      </c>
      <c r="AS38">
        <v>2</v>
      </c>
      <c r="AT38">
        <v>0</v>
      </c>
      <c r="AY38" s="13">
        <v>134</v>
      </c>
      <c r="AZ38">
        <v>49</v>
      </c>
      <c r="BA38">
        <v>29</v>
      </c>
      <c r="BB38">
        <v>126</v>
      </c>
      <c r="BC38">
        <v>216</v>
      </c>
      <c r="BD38">
        <v>9</v>
      </c>
      <c r="BE38">
        <v>86</v>
      </c>
      <c r="BF38">
        <v>30</v>
      </c>
      <c r="BG38">
        <v>25</v>
      </c>
      <c r="BH38">
        <v>18</v>
      </c>
      <c r="BI38">
        <v>18</v>
      </c>
      <c r="BJ38">
        <v>70</v>
      </c>
      <c r="BK38">
        <v>39</v>
      </c>
      <c r="BL38">
        <v>14</v>
      </c>
      <c r="BM38" s="13">
        <v>0</v>
      </c>
      <c r="BN38" s="13">
        <v>26</v>
      </c>
      <c r="BO38" s="13">
        <v>1</v>
      </c>
      <c r="BP38">
        <v>153</v>
      </c>
      <c r="BQ38">
        <v>11</v>
      </c>
      <c r="BR38">
        <v>40</v>
      </c>
      <c r="BS38">
        <v>44</v>
      </c>
      <c r="BT38">
        <v>30</v>
      </c>
      <c r="BU38">
        <v>53</v>
      </c>
      <c r="BV38">
        <v>2</v>
      </c>
      <c r="BW38">
        <v>9</v>
      </c>
      <c r="BX38">
        <v>69</v>
      </c>
      <c r="BY38">
        <v>35</v>
      </c>
      <c r="BZ38">
        <v>26</v>
      </c>
      <c r="CA38">
        <v>15</v>
      </c>
      <c r="CB38">
        <v>51</v>
      </c>
      <c r="CC38">
        <v>0</v>
      </c>
      <c r="CD38">
        <v>272</v>
      </c>
      <c r="CE38">
        <v>61</v>
      </c>
      <c r="CF38">
        <v>145</v>
      </c>
      <c r="CG38">
        <v>0</v>
      </c>
      <c r="CH38">
        <v>127</v>
      </c>
      <c r="CI38">
        <v>35</v>
      </c>
      <c r="CJ38">
        <v>10</v>
      </c>
      <c r="CK38">
        <v>116</v>
      </c>
      <c r="CL38">
        <v>3</v>
      </c>
      <c r="CM38">
        <v>57</v>
      </c>
      <c r="CN38">
        <v>11</v>
      </c>
      <c r="CO38">
        <v>42</v>
      </c>
      <c r="CP38">
        <v>31</v>
      </c>
      <c r="CQ38">
        <v>16</v>
      </c>
      <c r="CR38">
        <v>0</v>
      </c>
      <c r="CS38">
        <v>1</v>
      </c>
      <c r="CT38">
        <v>6</v>
      </c>
      <c r="CU38">
        <v>35</v>
      </c>
      <c r="CV38">
        <v>168</v>
      </c>
      <c r="CW38">
        <v>35</v>
      </c>
      <c r="CX38">
        <v>83</v>
      </c>
      <c r="CY38" s="13">
        <v>4</v>
      </c>
      <c r="CZ38">
        <v>179</v>
      </c>
      <c r="DA38">
        <v>125</v>
      </c>
      <c r="DB38">
        <v>3</v>
      </c>
      <c r="DC38" s="13">
        <v>13</v>
      </c>
      <c r="DD38" s="13">
        <v>56</v>
      </c>
      <c r="DE38">
        <v>0</v>
      </c>
      <c r="DF38" s="13">
        <v>2</v>
      </c>
      <c r="DG38">
        <v>53</v>
      </c>
      <c r="DH38">
        <v>117</v>
      </c>
      <c r="DI38">
        <v>25</v>
      </c>
      <c r="DJ38">
        <v>74</v>
      </c>
      <c r="DK38">
        <v>13</v>
      </c>
      <c r="DL38">
        <v>21</v>
      </c>
      <c r="DM38">
        <v>39</v>
      </c>
      <c r="DN38">
        <v>75</v>
      </c>
      <c r="DO38">
        <v>1</v>
      </c>
      <c r="DT38">
        <v>0</v>
      </c>
      <c r="DU38">
        <v>163</v>
      </c>
      <c r="DV38">
        <v>8</v>
      </c>
      <c r="DW38">
        <v>14</v>
      </c>
      <c r="DX38">
        <v>73</v>
      </c>
      <c r="DY38">
        <v>0</v>
      </c>
      <c r="DZ38">
        <v>2</v>
      </c>
      <c r="EA38">
        <v>103</v>
      </c>
      <c r="EB38">
        <v>6</v>
      </c>
      <c r="EC38">
        <v>65</v>
      </c>
      <c r="ED38">
        <v>213</v>
      </c>
      <c r="EE38">
        <v>150</v>
      </c>
      <c r="EF38">
        <v>25</v>
      </c>
      <c r="EG38">
        <v>149</v>
      </c>
      <c r="EH38">
        <v>36</v>
      </c>
      <c r="EI38">
        <v>11</v>
      </c>
      <c r="EJ38">
        <v>119</v>
      </c>
      <c r="EK38">
        <v>2</v>
      </c>
      <c r="EL38">
        <v>26</v>
      </c>
      <c r="EM38">
        <v>371</v>
      </c>
      <c r="EN38">
        <v>92</v>
      </c>
      <c r="EO38">
        <v>4</v>
      </c>
      <c r="EP38">
        <v>255</v>
      </c>
      <c r="EQ38">
        <v>273</v>
      </c>
      <c r="ER38">
        <v>94</v>
      </c>
      <c r="ES38">
        <v>130</v>
      </c>
      <c r="ET38">
        <v>6</v>
      </c>
      <c r="EU38">
        <v>126</v>
      </c>
      <c r="EV38">
        <v>0</v>
      </c>
      <c r="FB38">
        <v>0</v>
      </c>
      <c r="FC38">
        <v>80</v>
      </c>
      <c r="FD38">
        <v>0</v>
      </c>
      <c r="FE38">
        <v>0</v>
      </c>
      <c r="FF38">
        <v>0</v>
      </c>
      <c r="FG38">
        <v>4</v>
      </c>
      <c r="FH38">
        <v>1</v>
      </c>
      <c r="FI38">
        <v>1</v>
      </c>
      <c r="FJ38">
        <v>0</v>
      </c>
      <c r="FK38">
        <v>0</v>
      </c>
      <c r="FL38">
        <v>19</v>
      </c>
      <c r="FM38">
        <v>47</v>
      </c>
      <c r="FN38">
        <v>1</v>
      </c>
      <c r="FO38">
        <v>0</v>
      </c>
      <c r="FP38">
        <v>0</v>
      </c>
      <c r="FQ38">
        <v>30</v>
      </c>
      <c r="FR38">
        <v>0</v>
      </c>
      <c r="FS38">
        <v>18</v>
      </c>
      <c r="FU38">
        <v>2</v>
      </c>
      <c r="FV38">
        <v>2</v>
      </c>
      <c r="FW38">
        <v>35</v>
      </c>
      <c r="FX38">
        <v>3</v>
      </c>
      <c r="FY38">
        <v>0</v>
      </c>
      <c r="FZ38">
        <v>1</v>
      </c>
    </row>
    <row r="39" spans="1:182" x14ac:dyDescent="0.35">
      <c r="A39" s="62">
        <v>30</v>
      </c>
      <c r="B39" s="13">
        <v>0</v>
      </c>
      <c r="C39" s="13">
        <v>1</v>
      </c>
      <c r="D39">
        <v>0</v>
      </c>
      <c r="E39">
        <v>0</v>
      </c>
      <c r="F39">
        <v>2</v>
      </c>
      <c r="G39">
        <v>0</v>
      </c>
      <c r="H39">
        <v>37</v>
      </c>
      <c r="I39">
        <v>20</v>
      </c>
      <c r="J39">
        <v>0</v>
      </c>
      <c r="K39">
        <v>1</v>
      </c>
      <c r="L39">
        <v>0</v>
      </c>
      <c r="M39">
        <v>2</v>
      </c>
      <c r="N39">
        <v>1</v>
      </c>
      <c r="O39">
        <v>0</v>
      </c>
      <c r="P39">
        <v>1</v>
      </c>
      <c r="Q39">
        <v>13</v>
      </c>
      <c r="R39">
        <v>10</v>
      </c>
      <c r="S39">
        <v>1</v>
      </c>
      <c r="T39">
        <v>0</v>
      </c>
      <c r="U39">
        <v>8</v>
      </c>
      <c r="V39">
        <v>5</v>
      </c>
      <c r="W39">
        <v>2</v>
      </c>
      <c r="X39">
        <v>1</v>
      </c>
      <c r="Y39">
        <v>4</v>
      </c>
      <c r="Z39">
        <v>0</v>
      </c>
      <c r="AA39">
        <v>0</v>
      </c>
      <c r="AB39">
        <v>28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0</v>
      </c>
      <c r="AJ39">
        <v>0</v>
      </c>
      <c r="AK39">
        <v>1</v>
      </c>
      <c r="AL39">
        <v>30</v>
      </c>
      <c r="AM39">
        <v>0</v>
      </c>
      <c r="AN39">
        <v>0</v>
      </c>
      <c r="AO39">
        <v>0</v>
      </c>
      <c r="AP39">
        <v>6</v>
      </c>
      <c r="AQ39" s="13">
        <v>1</v>
      </c>
      <c r="AR39" s="13">
        <v>0</v>
      </c>
      <c r="AS39">
        <v>9</v>
      </c>
      <c r="AT39">
        <v>0</v>
      </c>
      <c r="AY39" s="13">
        <v>136</v>
      </c>
      <c r="AZ39">
        <v>43</v>
      </c>
      <c r="BA39">
        <v>18</v>
      </c>
      <c r="BB39">
        <v>144</v>
      </c>
      <c r="BC39">
        <v>247</v>
      </c>
      <c r="BD39">
        <v>11</v>
      </c>
      <c r="BE39">
        <v>103</v>
      </c>
      <c r="BF39">
        <v>52</v>
      </c>
      <c r="BG39">
        <v>18</v>
      </c>
      <c r="BH39">
        <v>26</v>
      </c>
      <c r="BI39">
        <v>32</v>
      </c>
      <c r="BJ39">
        <v>97</v>
      </c>
      <c r="BK39">
        <v>31</v>
      </c>
      <c r="BL39">
        <v>10</v>
      </c>
      <c r="BM39" s="13">
        <v>1</v>
      </c>
      <c r="BN39" s="13">
        <v>14</v>
      </c>
      <c r="BO39" s="13">
        <v>4</v>
      </c>
      <c r="BP39">
        <v>120</v>
      </c>
      <c r="BQ39">
        <v>18</v>
      </c>
      <c r="BR39">
        <v>50</v>
      </c>
      <c r="BS39">
        <v>44</v>
      </c>
      <c r="BT39">
        <v>43</v>
      </c>
      <c r="BU39">
        <v>77</v>
      </c>
      <c r="BV39">
        <v>2</v>
      </c>
      <c r="BW39">
        <v>8</v>
      </c>
      <c r="BX39">
        <v>71</v>
      </c>
      <c r="BY39">
        <v>37</v>
      </c>
      <c r="BZ39">
        <v>28</v>
      </c>
      <c r="CA39">
        <v>21</v>
      </c>
      <c r="CB39">
        <v>70</v>
      </c>
      <c r="CC39">
        <v>0</v>
      </c>
      <c r="CD39">
        <v>248</v>
      </c>
      <c r="CE39">
        <v>56</v>
      </c>
      <c r="CF39">
        <v>135</v>
      </c>
      <c r="CG39">
        <v>2</v>
      </c>
      <c r="CH39">
        <v>122</v>
      </c>
      <c r="CI39">
        <v>41</v>
      </c>
      <c r="CJ39">
        <v>21</v>
      </c>
      <c r="CK39">
        <v>159</v>
      </c>
      <c r="CL39">
        <v>9</v>
      </c>
      <c r="CM39">
        <v>67</v>
      </c>
      <c r="CN39">
        <v>9</v>
      </c>
      <c r="CO39">
        <v>49</v>
      </c>
      <c r="CP39">
        <v>23</v>
      </c>
      <c r="CQ39">
        <v>11</v>
      </c>
      <c r="CR39">
        <v>0</v>
      </c>
      <c r="CS39">
        <v>0</v>
      </c>
      <c r="CT39">
        <v>9</v>
      </c>
      <c r="CU39">
        <v>29</v>
      </c>
      <c r="CV39">
        <v>146</v>
      </c>
      <c r="CW39">
        <v>37</v>
      </c>
      <c r="CX39">
        <v>105</v>
      </c>
      <c r="CY39" s="13">
        <v>4</v>
      </c>
      <c r="CZ39">
        <v>146</v>
      </c>
      <c r="DA39">
        <v>150</v>
      </c>
      <c r="DB39">
        <v>4</v>
      </c>
      <c r="DC39" s="13">
        <v>18</v>
      </c>
      <c r="DD39" s="13">
        <v>41</v>
      </c>
      <c r="DE39">
        <v>0</v>
      </c>
      <c r="DF39" s="13">
        <v>1</v>
      </c>
      <c r="DG39">
        <v>50</v>
      </c>
      <c r="DH39">
        <v>139</v>
      </c>
      <c r="DI39">
        <v>23</v>
      </c>
      <c r="DJ39">
        <v>116</v>
      </c>
      <c r="DK39">
        <v>19</v>
      </c>
      <c r="DL39">
        <v>23</v>
      </c>
      <c r="DM39">
        <v>46</v>
      </c>
      <c r="DN39">
        <v>67</v>
      </c>
      <c r="DO39">
        <v>3</v>
      </c>
      <c r="DT39">
        <v>1</v>
      </c>
      <c r="DU39">
        <v>171</v>
      </c>
      <c r="DV39">
        <v>5</v>
      </c>
      <c r="DW39">
        <v>5</v>
      </c>
      <c r="DX39">
        <v>95</v>
      </c>
      <c r="DY39">
        <v>0</v>
      </c>
      <c r="DZ39">
        <v>1</v>
      </c>
      <c r="EA39">
        <v>112</v>
      </c>
      <c r="EB39">
        <v>12</v>
      </c>
      <c r="EC39">
        <v>50</v>
      </c>
      <c r="ED39">
        <v>206</v>
      </c>
      <c r="EE39">
        <v>119</v>
      </c>
      <c r="EF39">
        <v>31</v>
      </c>
      <c r="EG39">
        <v>156</v>
      </c>
      <c r="EH39">
        <v>60</v>
      </c>
      <c r="EI39">
        <v>15</v>
      </c>
      <c r="EJ39">
        <v>137</v>
      </c>
      <c r="EK39">
        <v>3</v>
      </c>
      <c r="EL39">
        <v>26</v>
      </c>
      <c r="EM39">
        <v>348</v>
      </c>
      <c r="EN39">
        <v>117</v>
      </c>
      <c r="EO39">
        <v>3</v>
      </c>
      <c r="EP39">
        <v>309</v>
      </c>
      <c r="EQ39">
        <v>277</v>
      </c>
      <c r="ER39">
        <v>92</v>
      </c>
      <c r="ES39">
        <v>117</v>
      </c>
      <c r="ET39">
        <v>4</v>
      </c>
      <c r="EU39">
        <v>134</v>
      </c>
      <c r="EV39">
        <v>0</v>
      </c>
      <c r="FB39">
        <v>0</v>
      </c>
      <c r="FC39">
        <v>67</v>
      </c>
      <c r="FD39">
        <v>0</v>
      </c>
      <c r="FE39">
        <v>0</v>
      </c>
      <c r="FF39">
        <v>6</v>
      </c>
      <c r="FG39">
        <v>4</v>
      </c>
      <c r="FH39">
        <v>6</v>
      </c>
      <c r="FI39">
        <v>6</v>
      </c>
      <c r="FJ39">
        <v>0</v>
      </c>
      <c r="FK39">
        <v>0</v>
      </c>
      <c r="FL39">
        <v>19</v>
      </c>
      <c r="FM39">
        <v>43</v>
      </c>
      <c r="FN39">
        <v>2</v>
      </c>
      <c r="FO39">
        <v>0</v>
      </c>
      <c r="FP39">
        <v>0</v>
      </c>
      <c r="FQ39">
        <v>28</v>
      </c>
      <c r="FR39">
        <v>0</v>
      </c>
      <c r="FS39">
        <v>12</v>
      </c>
      <c r="FU39">
        <v>1</v>
      </c>
      <c r="FV39">
        <v>3</v>
      </c>
      <c r="FW39">
        <v>38</v>
      </c>
      <c r="FX39">
        <v>1</v>
      </c>
      <c r="FY39">
        <v>0</v>
      </c>
      <c r="FZ39">
        <v>1</v>
      </c>
    </row>
    <row r="40" spans="1:182" x14ac:dyDescent="0.35">
      <c r="A40" s="62">
        <v>31</v>
      </c>
      <c r="B40" s="13">
        <v>0</v>
      </c>
      <c r="C40" s="13">
        <v>1</v>
      </c>
      <c r="D40">
        <v>0</v>
      </c>
      <c r="E40">
        <v>0</v>
      </c>
      <c r="F40">
        <v>2</v>
      </c>
      <c r="G40">
        <v>1</v>
      </c>
      <c r="H40">
        <v>40</v>
      </c>
      <c r="I40">
        <v>27</v>
      </c>
      <c r="J40">
        <v>0</v>
      </c>
      <c r="K40">
        <v>3</v>
      </c>
      <c r="L40">
        <v>2</v>
      </c>
      <c r="M40">
        <v>1</v>
      </c>
      <c r="N40">
        <v>2</v>
      </c>
      <c r="O40">
        <v>0</v>
      </c>
      <c r="P40">
        <v>0</v>
      </c>
      <c r="Q40">
        <v>15</v>
      </c>
      <c r="R40">
        <v>3</v>
      </c>
      <c r="S40">
        <v>0</v>
      </c>
      <c r="T40">
        <v>0</v>
      </c>
      <c r="U40">
        <v>8</v>
      </c>
      <c r="V40">
        <v>10</v>
      </c>
      <c r="W40">
        <v>6</v>
      </c>
      <c r="X40">
        <v>0</v>
      </c>
      <c r="Y40">
        <v>1</v>
      </c>
      <c r="Z40">
        <v>1</v>
      </c>
      <c r="AA40">
        <v>1</v>
      </c>
      <c r="AB40">
        <v>27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7</v>
      </c>
      <c r="AI40">
        <v>0</v>
      </c>
      <c r="AJ40">
        <v>1</v>
      </c>
      <c r="AK40">
        <v>1</v>
      </c>
      <c r="AL40">
        <v>36</v>
      </c>
      <c r="AM40">
        <v>1</v>
      </c>
      <c r="AN40">
        <v>0</v>
      </c>
      <c r="AO40">
        <v>3</v>
      </c>
      <c r="AP40">
        <v>11</v>
      </c>
      <c r="AQ40" s="13">
        <v>0</v>
      </c>
      <c r="AR40" s="13">
        <v>0</v>
      </c>
      <c r="AS40">
        <v>3</v>
      </c>
      <c r="AT40">
        <v>0</v>
      </c>
      <c r="AY40" s="13">
        <v>107</v>
      </c>
      <c r="AZ40">
        <v>42</v>
      </c>
      <c r="BA40">
        <v>20</v>
      </c>
      <c r="BB40">
        <v>146</v>
      </c>
      <c r="BC40">
        <v>212</v>
      </c>
      <c r="BD40">
        <v>10</v>
      </c>
      <c r="BE40">
        <v>105</v>
      </c>
      <c r="BF40">
        <v>37</v>
      </c>
      <c r="BG40">
        <v>26</v>
      </c>
      <c r="BH40">
        <v>19</v>
      </c>
      <c r="BI40">
        <v>36</v>
      </c>
      <c r="BJ40">
        <v>104</v>
      </c>
      <c r="BK40">
        <v>44</v>
      </c>
      <c r="BL40">
        <v>11</v>
      </c>
      <c r="BM40" s="13">
        <v>0</v>
      </c>
      <c r="BN40" s="13">
        <v>18</v>
      </c>
      <c r="BO40" s="13">
        <v>0</v>
      </c>
      <c r="BP40">
        <v>125</v>
      </c>
      <c r="BQ40">
        <v>18</v>
      </c>
      <c r="BR40">
        <v>30</v>
      </c>
      <c r="BS40">
        <v>44</v>
      </c>
      <c r="BT40">
        <v>49</v>
      </c>
      <c r="BU40">
        <v>79</v>
      </c>
      <c r="BV40">
        <v>0</v>
      </c>
      <c r="BW40">
        <v>11</v>
      </c>
      <c r="BX40">
        <v>79</v>
      </c>
      <c r="BY40">
        <v>43</v>
      </c>
      <c r="BZ40">
        <v>39</v>
      </c>
      <c r="CA40">
        <v>21</v>
      </c>
      <c r="CB40">
        <v>88</v>
      </c>
      <c r="CC40">
        <v>0</v>
      </c>
      <c r="CD40">
        <v>242</v>
      </c>
      <c r="CE40">
        <v>70</v>
      </c>
      <c r="CF40">
        <v>120</v>
      </c>
      <c r="CG40">
        <v>7</v>
      </c>
      <c r="CH40">
        <v>114</v>
      </c>
      <c r="CI40">
        <v>60</v>
      </c>
      <c r="CJ40">
        <v>20</v>
      </c>
      <c r="CK40">
        <v>167</v>
      </c>
      <c r="CL40">
        <v>10</v>
      </c>
      <c r="CM40">
        <v>77</v>
      </c>
      <c r="CN40">
        <v>14</v>
      </c>
      <c r="CO40">
        <v>46</v>
      </c>
      <c r="CP40">
        <v>26</v>
      </c>
      <c r="CQ40">
        <v>17</v>
      </c>
      <c r="CR40">
        <v>0</v>
      </c>
      <c r="CS40">
        <v>1</v>
      </c>
      <c r="CT40">
        <v>11</v>
      </c>
      <c r="CU40">
        <v>46</v>
      </c>
      <c r="CV40">
        <v>150</v>
      </c>
      <c r="CW40">
        <v>37</v>
      </c>
      <c r="CX40">
        <v>110</v>
      </c>
      <c r="CY40" s="13">
        <v>5</v>
      </c>
      <c r="CZ40">
        <v>150</v>
      </c>
      <c r="DA40">
        <v>140</v>
      </c>
      <c r="DB40">
        <v>14</v>
      </c>
      <c r="DC40" s="13">
        <v>23</v>
      </c>
      <c r="DD40" s="13">
        <v>50</v>
      </c>
      <c r="DE40">
        <v>0</v>
      </c>
      <c r="DF40" s="13">
        <v>2</v>
      </c>
      <c r="DG40">
        <v>72</v>
      </c>
      <c r="DH40">
        <v>133</v>
      </c>
      <c r="DI40">
        <v>41</v>
      </c>
      <c r="DJ40">
        <v>110</v>
      </c>
      <c r="DK40">
        <v>18</v>
      </c>
      <c r="DL40">
        <v>40</v>
      </c>
      <c r="DM40">
        <v>55</v>
      </c>
      <c r="DN40">
        <v>104</v>
      </c>
      <c r="DO40">
        <v>1</v>
      </c>
      <c r="DT40">
        <v>0</v>
      </c>
      <c r="DU40">
        <v>166</v>
      </c>
      <c r="DV40">
        <v>6</v>
      </c>
      <c r="DW40">
        <v>13</v>
      </c>
      <c r="DX40">
        <v>103</v>
      </c>
      <c r="DY40">
        <v>1</v>
      </c>
      <c r="DZ40">
        <v>2</v>
      </c>
      <c r="EA40">
        <v>105</v>
      </c>
      <c r="EB40">
        <v>14</v>
      </c>
      <c r="EC40">
        <v>56</v>
      </c>
      <c r="ED40">
        <v>208</v>
      </c>
      <c r="EE40">
        <v>123</v>
      </c>
      <c r="EF40">
        <v>32</v>
      </c>
      <c r="EG40">
        <v>183</v>
      </c>
      <c r="EH40">
        <v>61</v>
      </c>
      <c r="EI40">
        <v>18</v>
      </c>
      <c r="EJ40">
        <v>137</v>
      </c>
      <c r="EK40">
        <v>1</v>
      </c>
      <c r="EL40">
        <v>31</v>
      </c>
      <c r="EM40">
        <v>306</v>
      </c>
      <c r="EN40">
        <v>118</v>
      </c>
      <c r="EO40">
        <v>7</v>
      </c>
      <c r="EP40">
        <v>237</v>
      </c>
      <c r="EQ40">
        <v>270</v>
      </c>
      <c r="ER40">
        <v>119</v>
      </c>
      <c r="ES40">
        <v>125</v>
      </c>
      <c r="ET40">
        <v>10</v>
      </c>
      <c r="EU40">
        <v>107</v>
      </c>
      <c r="EV40">
        <v>0</v>
      </c>
      <c r="FB40">
        <v>0</v>
      </c>
      <c r="FC40">
        <v>95</v>
      </c>
      <c r="FD40">
        <v>0</v>
      </c>
      <c r="FE40">
        <v>0</v>
      </c>
      <c r="FF40">
        <v>3</v>
      </c>
      <c r="FG40">
        <v>7</v>
      </c>
      <c r="FH40">
        <v>4</v>
      </c>
      <c r="FI40">
        <v>3</v>
      </c>
      <c r="FJ40">
        <v>1</v>
      </c>
      <c r="FK40">
        <v>0</v>
      </c>
      <c r="FL40">
        <v>29</v>
      </c>
      <c r="FM40">
        <v>58</v>
      </c>
      <c r="FN40">
        <v>2</v>
      </c>
      <c r="FO40">
        <v>1</v>
      </c>
      <c r="FP40">
        <v>0</v>
      </c>
      <c r="FQ40">
        <v>27</v>
      </c>
      <c r="FR40">
        <v>1</v>
      </c>
      <c r="FS40">
        <v>16</v>
      </c>
      <c r="FU40">
        <v>2</v>
      </c>
      <c r="FV40">
        <v>2</v>
      </c>
      <c r="FW40">
        <v>45</v>
      </c>
      <c r="FX40">
        <v>0</v>
      </c>
      <c r="FY40">
        <v>0</v>
      </c>
      <c r="FZ40">
        <v>2</v>
      </c>
    </row>
    <row r="41" spans="1:182" x14ac:dyDescent="0.35">
      <c r="A41" s="62">
        <v>32</v>
      </c>
      <c r="B41" s="13">
        <v>0</v>
      </c>
      <c r="C41" s="13">
        <v>4</v>
      </c>
      <c r="D41">
        <v>1</v>
      </c>
      <c r="E41">
        <v>0</v>
      </c>
      <c r="F41">
        <v>11</v>
      </c>
      <c r="G41">
        <v>2</v>
      </c>
      <c r="H41">
        <v>35</v>
      </c>
      <c r="I41">
        <v>32</v>
      </c>
      <c r="J41">
        <v>1</v>
      </c>
      <c r="K41">
        <v>1</v>
      </c>
      <c r="L41">
        <v>1</v>
      </c>
      <c r="M41">
        <v>2</v>
      </c>
      <c r="N41">
        <v>1</v>
      </c>
      <c r="O41">
        <v>1</v>
      </c>
      <c r="P41">
        <v>0</v>
      </c>
      <c r="Q41">
        <v>23</v>
      </c>
      <c r="R41">
        <v>1</v>
      </c>
      <c r="S41">
        <v>2</v>
      </c>
      <c r="T41">
        <v>0</v>
      </c>
      <c r="U41">
        <v>12</v>
      </c>
      <c r="V41">
        <v>13</v>
      </c>
      <c r="W41">
        <v>12</v>
      </c>
      <c r="X41">
        <v>1</v>
      </c>
      <c r="Y41">
        <v>5</v>
      </c>
      <c r="Z41">
        <v>1</v>
      </c>
      <c r="AA41">
        <v>1</v>
      </c>
      <c r="AB41">
        <v>48</v>
      </c>
      <c r="AC41">
        <v>0</v>
      </c>
      <c r="AD41">
        <v>3</v>
      </c>
      <c r="AE41">
        <v>0</v>
      </c>
      <c r="AF41">
        <v>0</v>
      </c>
      <c r="AG41">
        <v>0</v>
      </c>
      <c r="AH41">
        <v>8</v>
      </c>
      <c r="AI41">
        <v>0</v>
      </c>
      <c r="AJ41">
        <v>1</v>
      </c>
      <c r="AK41">
        <v>2</v>
      </c>
      <c r="AL41">
        <v>47</v>
      </c>
      <c r="AM41">
        <v>1</v>
      </c>
      <c r="AN41">
        <v>1</v>
      </c>
      <c r="AO41">
        <v>3</v>
      </c>
      <c r="AP41">
        <v>14</v>
      </c>
      <c r="AQ41" s="13">
        <v>0</v>
      </c>
      <c r="AR41" s="13">
        <v>0</v>
      </c>
      <c r="AS41">
        <v>5</v>
      </c>
      <c r="AT41">
        <v>0</v>
      </c>
      <c r="AY41" s="13">
        <v>114</v>
      </c>
      <c r="AZ41">
        <v>55</v>
      </c>
      <c r="BA41">
        <v>30</v>
      </c>
      <c r="BB41">
        <v>159</v>
      </c>
      <c r="BC41">
        <v>256</v>
      </c>
      <c r="BD41">
        <v>10</v>
      </c>
      <c r="BE41">
        <v>121</v>
      </c>
      <c r="BF41">
        <v>53</v>
      </c>
      <c r="BG41">
        <v>24</v>
      </c>
      <c r="BH41">
        <v>27</v>
      </c>
      <c r="BI41">
        <v>37</v>
      </c>
      <c r="BJ41">
        <v>105</v>
      </c>
      <c r="BK41">
        <v>38</v>
      </c>
      <c r="BL41">
        <v>13</v>
      </c>
      <c r="BM41" s="13">
        <v>1</v>
      </c>
      <c r="BN41" s="13">
        <v>32</v>
      </c>
      <c r="BO41" s="13">
        <v>2</v>
      </c>
      <c r="BP41">
        <v>112</v>
      </c>
      <c r="BQ41">
        <v>24</v>
      </c>
      <c r="BR41">
        <v>56</v>
      </c>
      <c r="BS41">
        <v>57</v>
      </c>
      <c r="BT41">
        <v>51</v>
      </c>
      <c r="BU41">
        <v>72</v>
      </c>
      <c r="BV41">
        <v>1</v>
      </c>
      <c r="BW41">
        <v>13</v>
      </c>
      <c r="BX41">
        <v>81</v>
      </c>
      <c r="BY41">
        <v>46</v>
      </c>
      <c r="BZ41">
        <v>42</v>
      </c>
      <c r="CA41">
        <v>37</v>
      </c>
      <c r="CB41">
        <v>93</v>
      </c>
      <c r="CC41">
        <v>1</v>
      </c>
      <c r="CD41">
        <v>204</v>
      </c>
      <c r="CE41">
        <v>59</v>
      </c>
      <c r="CF41">
        <v>141</v>
      </c>
      <c r="CG41">
        <v>8</v>
      </c>
      <c r="CH41">
        <v>165</v>
      </c>
      <c r="CI41">
        <v>60</v>
      </c>
      <c r="CJ41">
        <v>18</v>
      </c>
      <c r="CK41">
        <v>195</v>
      </c>
      <c r="CL41">
        <v>2</v>
      </c>
      <c r="CM41">
        <v>72</v>
      </c>
      <c r="CN41">
        <v>15</v>
      </c>
      <c r="CO41">
        <v>70</v>
      </c>
      <c r="CP41">
        <v>34</v>
      </c>
      <c r="CQ41">
        <v>20</v>
      </c>
      <c r="CR41">
        <v>0</v>
      </c>
      <c r="CS41">
        <v>0</v>
      </c>
      <c r="CT41">
        <v>12</v>
      </c>
      <c r="CU41">
        <v>56</v>
      </c>
      <c r="CV41">
        <v>151</v>
      </c>
      <c r="CW41">
        <v>45</v>
      </c>
      <c r="CX41">
        <v>114</v>
      </c>
      <c r="CY41" s="13">
        <v>6</v>
      </c>
      <c r="CZ41">
        <v>168</v>
      </c>
      <c r="DA41">
        <v>117</v>
      </c>
      <c r="DB41">
        <v>5</v>
      </c>
      <c r="DC41" s="13">
        <v>17</v>
      </c>
      <c r="DD41" s="13">
        <v>57</v>
      </c>
      <c r="DE41">
        <v>0</v>
      </c>
      <c r="DF41" s="13">
        <v>2</v>
      </c>
      <c r="DG41">
        <v>76</v>
      </c>
      <c r="DH41">
        <v>143</v>
      </c>
      <c r="DI41">
        <v>37</v>
      </c>
      <c r="DJ41">
        <v>132</v>
      </c>
      <c r="DK41">
        <v>24</v>
      </c>
      <c r="DL41">
        <v>34</v>
      </c>
      <c r="DM41">
        <v>58</v>
      </c>
      <c r="DN41">
        <v>90</v>
      </c>
      <c r="DO41">
        <v>6</v>
      </c>
      <c r="DT41">
        <v>2</v>
      </c>
      <c r="DU41">
        <v>134</v>
      </c>
      <c r="DV41">
        <v>7</v>
      </c>
      <c r="DW41">
        <v>8</v>
      </c>
      <c r="DX41">
        <v>113</v>
      </c>
      <c r="DY41">
        <v>0</v>
      </c>
      <c r="DZ41">
        <v>4</v>
      </c>
      <c r="EA41">
        <v>110</v>
      </c>
      <c r="EB41">
        <v>23</v>
      </c>
      <c r="EC41">
        <v>57</v>
      </c>
      <c r="ED41">
        <v>198</v>
      </c>
      <c r="EE41">
        <v>132</v>
      </c>
      <c r="EF41">
        <v>41</v>
      </c>
      <c r="EG41">
        <v>202</v>
      </c>
      <c r="EH41">
        <v>77</v>
      </c>
      <c r="EI41">
        <v>18</v>
      </c>
      <c r="EJ41">
        <v>136</v>
      </c>
      <c r="EK41">
        <v>1</v>
      </c>
      <c r="EL41">
        <v>39</v>
      </c>
      <c r="EM41">
        <v>286</v>
      </c>
      <c r="EN41">
        <v>138</v>
      </c>
      <c r="EO41">
        <v>8</v>
      </c>
      <c r="EP41">
        <v>219</v>
      </c>
      <c r="EQ41">
        <v>248</v>
      </c>
      <c r="ER41">
        <v>109</v>
      </c>
      <c r="ES41">
        <v>127</v>
      </c>
      <c r="ET41">
        <v>8</v>
      </c>
      <c r="EU41">
        <v>98</v>
      </c>
      <c r="EV41">
        <v>0</v>
      </c>
      <c r="FB41">
        <v>1</v>
      </c>
      <c r="FC41">
        <v>97</v>
      </c>
      <c r="FD41">
        <v>0</v>
      </c>
      <c r="FE41">
        <v>0</v>
      </c>
      <c r="FF41">
        <v>6</v>
      </c>
      <c r="FG41">
        <v>2</v>
      </c>
      <c r="FH41">
        <v>2</v>
      </c>
      <c r="FI41">
        <v>1</v>
      </c>
      <c r="FJ41">
        <v>0</v>
      </c>
      <c r="FK41">
        <v>2</v>
      </c>
      <c r="FL41">
        <v>35</v>
      </c>
      <c r="FM41">
        <v>58</v>
      </c>
      <c r="FN41">
        <v>6</v>
      </c>
      <c r="FO41">
        <v>1</v>
      </c>
      <c r="FP41">
        <v>0</v>
      </c>
      <c r="FQ41">
        <v>48</v>
      </c>
      <c r="FR41">
        <v>4</v>
      </c>
      <c r="FS41">
        <v>17</v>
      </c>
      <c r="FU41">
        <v>3</v>
      </c>
      <c r="FV41">
        <v>2</v>
      </c>
      <c r="FW41">
        <v>50</v>
      </c>
      <c r="FX41">
        <v>2</v>
      </c>
      <c r="FY41">
        <v>0</v>
      </c>
      <c r="FZ41">
        <v>2</v>
      </c>
    </row>
    <row r="42" spans="1:182" x14ac:dyDescent="0.35">
      <c r="A42" s="62">
        <v>33</v>
      </c>
      <c r="B42" s="13">
        <v>0</v>
      </c>
      <c r="C42" s="13">
        <v>4</v>
      </c>
      <c r="D42">
        <v>1</v>
      </c>
      <c r="E42">
        <v>0</v>
      </c>
      <c r="F42">
        <v>11</v>
      </c>
      <c r="G42">
        <v>2</v>
      </c>
      <c r="H42">
        <v>39</v>
      </c>
      <c r="I42">
        <v>37</v>
      </c>
      <c r="J42">
        <v>1</v>
      </c>
      <c r="K42">
        <v>2</v>
      </c>
      <c r="L42">
        <v>3</v>
      </c>
      <c r="M42">
        <v>0</v>
      </c>
      <c r="N42">
        <v>3</v>
      </c>
      <c r="O42">
        <v>2</v>
      </c>
      <c r="P42">
        <v>1</v>
      </c>
      <c r="Q42">
        <v>24</v>
      </c>
      <c r="R42">
        <v>7</v>
      </c>
      <c r="S42">
        <v>2</v>
      </c>
      <c r="T42">
        <v>0</v>
      </c>
      <c r="U42">
        <v>13</v>
      </c>
      <c r="V42">
        <v>11</v>
      </c>
      <c r="W42">
        <v>13</v>
      </c>
      <c r="X42">
        <v>2</v>
      </c>
      <c r="Y42">
        <v>3</v>
      </c>
      <c r="Z42">
        <v>3</v>
      </c>
      <c r="AA42">
        <v>1</v>
      </c>
      <c r="AB42">
        <v>48</v>
      </c>
      <c r="AC42">
        <v>0</v>
      </c>
      <c r="AD42">
        <v>2</v>
      </c>
      <c r="AE42">
        <v>0</v>
      </c>
      <c r="AF42">
        <v>0</v>
      </c>
      <c r="AG42">
        <v>0</v>
      </c>
      <c r="AH42">
        <v>8</v>
      </c>
      <c r="AI42">
        <v>0</v>
      </c>
      <c r="AJ42">
        <v>2</v>
      </c>
      <c r="AK42">
        <v>3</v>
      </c>
      <c r="AL42">
        <v>71</v>
      </c>
      <c r="AM42">
        <v>0</v>
      </c>
      <c r="AN42">
        <v>0</v>
      </c>
      <c r="AO42">
        <v>0</v>
      </c>
      <c r="AP42">
        <v>5</v>
      </c>
      <c r="AQ42" s="13">
        <v>0</v>
      </c>
      <c r="AR42" s="13">
        <v>0</v>
      </c>
      <c r="AS42">
        <v>11</v>
      </c>
      <c r="AT42">
        <v>0</v>
      </c>
      <c r="AY42" s="13">
        <v>107</v>
      </c>
      <c r="AZ42">
        <v>50</v>
      </c>
      <c r="BA42">
        <v>37</v>
      </c>
      <c r="BB42">
        <v>183</v>
      </c>
      <c r="BC42">
        <v>286</v>
      </c>
      <c r="BD42">
        <v>15</v>
      </c>
      <c r="BE42">
        <v>100</v>
      </c>
      <c r="BF42">
        <v>53</v>
      </c>
      <c r="BG42">
        <v>40</v>
      </c>
      <c r="BH42">
        <v>24</v>
      </c>
      <c r="BI42">
        <v>31</v>
      </c>
      <c r="BJ42">
        <v>92</v>
      </c>
      <c r="BK42">
        <v>40</v>
      </c>
      <c r="BL42">
        <v>20</v>
      </c>
      <c r="BM42" s="13">
        <v>0</v>
      </c>
      <c r="BN42" s="13">
        <v>21</v>
      </c>
      <c r="BO42" s="13">
        <v>1</v>
      </c>
      <c r="BP42">
        <v>155</v>
      </c>
      <c r="BQ42">
        <v>24</v>
      </c>
      <c r="BR42">
        <v>72</v>
      </c>
      <c r="BS42">
        <v>75</v>
      </c>
      <c r="BT42">
        <v>71</v>
      </c>
      <c r="BU42">
        <v>75</v>
      </c>
      <c r="BV42">
        <v>0</v>
      </c>
      <c r="BW42">
        <v>20</v>
      </c>
      <c r="BX42">
        <v>79</v>
      </c>
      <c r="BY42">
        <v>65</v>
      </c>
      <c r="BZ42">
        <v>40</v>
      </c>
      <c r="CA42">
        <v>31</v>
      </c>
      <c r="CB42">
        <v>79</v>
      </c>
      <c r="CC42">
        <v>0</v>
      </c>
      <c r="CD42">
        <v>231</v>
      </c>
      <c r="CE42">
        <v>83</v>
      </c>
      <c r="CF42">
        <v>128</v>
      </c>
      <c r="CG42">
        <v>4</v>
      </c>
      <c r="CH42">
        <v>165</v>
      </c>
      <c r="CI42">
        <v>49</v>
      </c>
      <c r="CJ42">
        <v>36</v>
      </c>
      <c r="CK42">
        <v>255</v>
      </c>
      <c r="CL42">
        <v>11</v>
      </c>
      <c r="CM42">
        <v>84</v>
      </c>
      <c r="CN42">
        <v>18</v>
      </c>
      <c r="CO42">
        <v>62</v>
      </c>
      <c r="CP42">
        <v>50</v>
      </c>
      <c r="CQ42">
        <v>21</v>
      </c>
      <c r="CR42">
        <v>0</v>
      </c>
      <c r="CS42">
        <v>2</v>
      </c>
      <c r="CT42">
        <v>18</v>
      </c>
      <c r="CU42">
        <v>58</v>
      </c>
      <c r="CV42">
        <v>120</v>
      </c>
      <c r="CW42">
        <v>49</v>
      </c>
      <c r="CX42">
        <v>153</v>
      </c>
      <c r="CY42" s="13">
        <v>4</v>
      </c>
      <c r="CZ42">
        <v>114</v>
      </c>
      <c r="DA42">
        <v>111</v>
      </c>
      <c r="DB42">
        <v>13</v>
      </c>
      <c r="DC42" s="13">
        <v>30</v>
      </c>
      <c r="DD42" s="13">
        <v>56</v>
      </c>
      <c r="DE42">
        <v>0</v>
      </c>
      <c r="DF42" s="13">
        <v>2</v>
      </c>
      <c r="DG42">
        <v>89</v>
      </c>
      <c r="DH42">
        <v>136</v>
      </c>
      <c r="DI42">
        <v>39</v>
      </c>
      <c r="DJ42">
        <v>130</v>
      </c>
      <c r="DK42">
        <v>13</v>
      </c>
      <c r="DL42">
        <v>35</v>
      </c>
      <c r="DM42">
        <v>62</v>
      </c>
      <c r="DN42">
        <v>87</v>
      </c>
      <c r="DO42">
        <v>6</v>
      </c>
      <c r="DT42">
        <v>1</v>
      </c>
      <c r="DU42">
        <v>146</v>
      </c>
      <c r="DV42">
        <v>11</v>
      </c>
      <c r="DW42">
        <v>9</v>
      </c>
      <c r="DX42">
        <v>84</v>
      </c>
      <c r="DY42">
        <v>0</v>
      </c>
      <c r="DZ42">
        <v>8</v>
      </c>
      <c r="EA42">
        <v>109</v>
      </c>
      <c r="EB42">
        <v>32</v>
      </c>
      <c r="EC42">
        <v>56</v>
      </c>
      <c r="ED42">
        <v>202</v>
      </c>
      <c r="EE42">
        <v>135</v>
      </c>
      <c r="EF42">
        <v>52</v>
      </c>
      <c r="EG42">
        <v>232</v>
      </c>
      <c r="EH42">
        <v>70</v>
      </c>
      <c r="EI42">
        <v>33</v>
      </c>
      <c r="EJ42">
        <v>129</v>
      </c>
      <c r="EK42">
        <v>2</v>
      </c>
      <c r="EL42">
        <v>54</v>
      </c>
      <c r="EM42">
        <v>279</v>
      </c>
      <c r="EN42">
        <v>125</v>
      </c>
      <c r="EO42">
        <v>8</v>
      </c>
      <c r="EP42">
        <v>227</v>
      </c>
      <c r="EQ42">
        <v>229</v>
      </c>
      <c r="ER42">
        <v>149</v>
      </c>
      <c r="ES42">
        <v>140</v>
      </c>
      <c r="ET42">
        <v>5</v>
      </c>
      <c r="EU42">
        <v>78</v>
      </c>
      <c r="EV42">
        <v>0</v>
      </c>
      <c r="FB42">
        <v>0</v>
      </c>
      <c r="FC42">
        <v>123</v>
      </c>
      <c r="FD42">
        <v>0</v>
      </c>
      <c r="FE42">
        <v>1</v>
      </c>
      <c r="FF42">
        <v>7</v>
      </c>
      <c r="FG42">
        <v>6</v>
      </c>
      <c r="FH42">
        <v>4</v>
      </c>
      <c r="FI42">
        <v>3</v>
      </c>
      <c r="FJ42">
        <v>2</v>
      </c>
      <c r="FK42">
        <v>0</v>
      </c>
      <c r="FL42">
        <v>46</v>
      </c>
      <c r="FM42">
        <v>67</v>
      </c>
      <c r="FN42">
        <v>4</v>
      </c>
      <c r="FO42">
        <v>1</v>
      </c>
      <c r="FP42">
        <v>0</v>
      </c>
      <c r="FQ42">
        <v>48</v>
      </c>
      <c r="FR42">
        <v>4</v>
      </c>
      <c r="FS42">
        <v>19</v>
      </c>
      <c r="FU42">
        <v>2</v>
      </c>
      <c r="FV42">
        <v>11</v>
      </c>
      <c r="FW42">
        <v>55</v>
      </c>
      <c r="FX42">
        <v>5</v>
      </c>
      <c r="FY42">
        <v>0</v>
      </c>
      <c r="FZ42">
        <v>2</v>
      </c>
    </row>
    <row r="43" spans="1:182" x14ac:dyDescent="0.35">
      <c r="A43" s="62">
        <v>34</v>
      </c>
      <c r="B43" s="13">
        <v>0</v>
      </c>
      <c r="C43" s="13">
        <v>5</v>
      </c>
      <c r="D43">
        <v>0</v>
      </c>
      <c r="E43">
        <v>0</v>
      </c>
      <c r="F43">
        <v>16</v>
      </c>
      <c r="G43">
        <v>3</v>
      </c>
      <c r="H43">
        <v>38</v>
      </c>
      <c r="I43">
        <v>35</v>
      </c>
      <c r="J43">
        <v>0</v>
      </c>
      <c r="K43">
        <v>2</v>
      </c>
      <c r="L43">
        <v>1</v>
      </c>
      <c r="M43">
        <v>2</v>
      </c>
      <c r="N43">
        <v>1</v>
      </c>
      <c r="O43">
        <v>5</v>
      </c>
      <c r="P43">
        <v>1</v>
      </c>
      <c r="Q43">
        <v>27</v>
      </c>
      <c r="R43">
        <v>7</v>
      </c>
      <c r="S43">
        <v>1</v>
      </c>
      <c r="T43">
        <v>0</v>
      </c>
      <c r="U43">
        <v>15</v>
      </c>
      <c r="V43">
        <v>22</v>
      </c>
      <c r="W43">
        <v>16</v>
      </c>
      <c r="X43">
        <v>2</v>
      </c>
      <c r="Y43">
        <v>4</v>
      </c>
      <c r="Z43">
        <v>1</v>
      </c>
      <c r="AA43">
        <v>1</v>
      </c>
      <c r="AB43">
        <v>38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3</v>
      </c>
      <c r="AI43">
        <v>0</v>
      </c>
      <c r="AJ43">
        <v>1</v>
      </c>
      <c r="AK43">
        <v>1</v>
      </c>
      <c r="AL43">
        <v>48</v>
      </c>
      <c r="AM43">
        <v>1</v>
      </c>
      <c r="AN43">
        <v>0</v>
      </c>
      <c r="AO43">
        <v>0</v>
      </c>
      <c r="AP43">
        <v>10</v>
      </c>
      <c r="AQ43" s="13">
        <v>0</v>
      </c>
      <c r="AR43" s="13">
        <v>0</v>
      </c>
      <c r="AS43">
        <v>7</v>
      </c>
      <c r="AT43">
        <v>0</v>
      </c>
      <c r="AY43" s="13">
        <v>98</v>
      </c>
      <c r="AZ43">
        <v>41</v>
      </c>
      <c r="BA43">
        <v>40</v>
      </c>
      <c r="BB43">
        <v>176</v>
      </c>
      <c r="BC43">
        <v>267</v>
      </c>
      <c r="BD43">
        <v>13</v>
      </c>
      <c r="BE43">
        <v>117</v>
      </c>
      <c r="BF43">
        <v>79</v>
      </c>
      <c r="BG43">
        <v>36</v>
      </c>
      <c r="BH43">
        <v>21</v>
      </c>
      <c r="BI43">
        <v>41</v>
      </c>
      <c r="BJ43">
        <v>98</v>
      </c>
      <c r="BK43">
        <v>60</v>
      </c>
      <c r="BL43">
        <v>24</v>
      </c>
      <c r="BM43" s="13">
        <v>4</v>
      </c>
      <c r="BN43" s="13">
        <v>21</v>
      </c>
      <c r="BO43" s="13">
        <v>5</v>
      </c>
      <c r="BP43">
        <v>141</v>
      </c>
      <c r="BQ43">
        <v>25</v>
      </c>
      <c r="BR43">
        <v>68</v>
      </c>
      <c r="BS43">
        <v>73</v>
      </c>
      <c r="BT43">
        <v>72</v>
      </c>
      <c r="BU43">
        <v>76</v>
      </c>
      <c r="BV43">
        <v>5</v>
      </c>
      <c r="BW43">
        <v>13</v>
      </c>
      <c r="BX43">
        <v>64</v>
      </c>
      <c r="BY43">
        <v>65</v>
      </c>
      <c r="BZ43">
        <v>49</v>
      </c>
      <c r="CA43">
        <v>35</v>
      </c>
      <c r="CB43">
        <v>101</v>
      </c>
      <c r="CC43">
        <v>0</v>
      </c>
      <c r="CD43">
        <v>217</v>
      </c>
      <c r="CE43">
        <v>83</v>
      </c>
      <c r="CF43">
        <v>140</v>
      </c>
      <c r="CG43">
        <v>11</v>
      </c>
      <c r="CH43">
        <v>179</v>
      </c>
      <c r="CI43">
        <v>66</v>
      </c>
      <c r="CJ43">
        <v>35</v>
      </c>
      <c r="CK43">
        <v>238</v>
      </c>
      <c r="CL43">
        <v>9</v>
      </c>
      <c r="CM43">
        <v>86</v>
      </c>
      <c r="CN43">
        <v>31</v>
      </c>
      <c r="CO43">
        <v>74</v>
      </c>
      <c r="CP43">
        <v>40</v>
      </c>
      <c r="CQ43">
        <v>22</v>
      </c>
      <c r="CR43">
        <v>1</v>
      </c>
      <c r="CS43">
        <v>2</v>
      </c>
      <c r="CT43">
        <v>26</v>
      </c>
      <c r="CU43">
        <v>56</v>
      </c>
      <c r="CV43">
        <v>138</v>
      </c>
      <c r="CW43">
        <v>66</v>
      </c>
      <c r="CX43">
        <v>147</v>
      </c>
      <c r="CY43" s="13">
        <v>8</v>
      </c>
      <c r="CZ43">
        <v>106</v>
      </c>
      <c r="DA43">
        <v>101</v>
      </c>
      <c r="DB43">
        <v>10</v>
      </c>
      <c r="DC43" s="13">
        <v>29</v>
      </c>
      <c r="DD43" s="13">
        <v>56</v>
      </c>
      <c r="DE43">
        <v>0</v>
      </c>
      <c r="DF43" s="13">
        <v>0</v>
      </c>
      <c r="DG43">
        <v>94</v>
      </c>
      <c r="DH43">
        <v>161</v>
      </c>
      <c r="DI43">
        <v>43</v>
      </c>
      <c r="DJ43">
        <v>132</v>
      </c>
      <c r="DK43">
        <v>25</v>
      </c>
      <c r="DL43">
        <v>48</v>
      </c>
      <c r="DM43">
        <v>58</v>
      </c>
      <c r="DN43">
        <v>88</v>
      </c>
      <c r="DO43">
        <v>10</v>
      </c>
      <c r="DT43">
        <v>0</v>
      </c>
      <c r="DU43">
        <v>145</v>
      </c>
      <c r="DV43">
        <v>8</v>
      </c>
      <c r="DW43">
        <v>12</v>
      </c>
      <c r="DX43">
        <v>120</v>
      </c>
      <c r="DY43">
        <v>0</v>
      </c>
      <c r="DZ43">
        <v>5</v>
      </c>
      <c r="EA43">
        <v>115</v>
      </c>
      <c r="EB43">
        <v>51</v>
      </c>
      <c r="EC43">
        <v>57</v>
      </c>
      <c r="ED43">
        <v>197</v>
      </c>
      <c r="EE43">
        <v>118</v>
      </c>
      <c r="EF43">
        <v>57</v>
      </c>
      <c r="EG43">
        <v>222</v>
      </c>
      <c r="EH43">
        <v>57</v>
      </c>
      <c r="EI43">
        <v>33</v>
      </c>
      <c r="EJ43">
        <v>93</v>
      </c>
      <c r="EK43">
        <v>5</v>
      </c>
      <c r="EL43">
        <v>51</v>
      </c>
      <c r="EM43">
        <v>267</v>
      </c>
      <c r="EN43">
        <v>106</v>
      </c>
      <c r="EO43">
        <v>3</v>
      </c>
      <c r="EP43">
        <v>227</v>
      </c>
      <c r="EQ43">
        <v>226</v>
      </c>
      <c r="ER43">
        <v>117</v>
      </c>
      <c r="ES43">
        <v>123</v>
      </c>
      <c r="ET43">
        <v>14</v>
      </c>
      <c r="EU43">
        <v>114</v>
      </c>
      <c r="EV43">
        <v>0</v>
      </c>
      <c r="FB43">
        <v>0</v>
      </c>
      <c r="FC43">
        <v>91</v>
      </c>
      <c r="FD43">
        <v>0</v>
      </c>
      <c r="FE43">
        <v>2</v>
      </c>
      <c r="FF43">
        <v>11</v>
      </c>
      <c r="FG43">
        <v>2</v>
      </c>
      <c r="FH43">
        <v>8</v>
      </c>
      <c r="FI43">
        <v>6</v>
      </c>
      <c r="FJ43">
        <v>0</v>
      </c>
      <c r="FK43">
        <v>1</v>
      </c>
      <c r="FL43">
        <v>52</v>
      </c>
      <c r="FM43">
        <v>70</v>
      </c>
      <c r="FN43">
        <v>7</v>
      </c>
      <c r="FO43">
        <v>3</v>
      </c>
      <c r="FP43">
        <v>0</v>
      </c>
      <c r="FQ43">
        <v>38</v>
      </c>
      <c r="FR43">
        <v>0</v>
      </c>
      <c r="FS43">
        <v>17</v>
      </c>
      <c r="FU43">
        <v>6</v>
      </c>
      <c r="FV43">
        <v>11</v>
      </c>
      <c r="FW43">
        <v>61</v>
      </c>
      <c r="FX43">
        <v>4</v>
      </c>
      <c r="FY43">
        <v>0</v>
      </c>
      <c r="FZ43">
        <v>5</v>
      </c>
    </row>
    <row r="44" spans="1:182" x14ac:dyDescent="0.35">
      <c r="A44" s="62">
        <v>35</v>
      </c>
      <c r="B44" s="13">
        <v>1</v>
      </c>
      <c r="C44" s="13">
        <v>4</v>
      </c>
      <c r="D44">
        <v>0</v>
      </c>
      <c r="E44">
        <v>1</v>
      </c>
      <c r="F44">
        <v>18</v>
      </c>
      <c r="G44">
        <v>1</v>
      </c>
      <c r="H44">
        <v>30</v>
      </c>
      <c r="I44">
        <v>33</v>
      </c>
      <c r="J44">
        <v>1</v>
      </c>
      <c r="K44">
        <v>3</v>
      </c>
      <c r="L44">
        <v>0</v>
      </c>
      <c r="M44">
        <v>1</v>
      </c>
      <c r="N44">
        <v>1</v>
      </c>
      <c r="O44">
        <v>5</v>
      </c>
      <c r="P44">
        <v>0</v>
      </c>
      <c r="Q44">
        <v>25</v>
      </c>
      <c r="R44">
        <v>5</v>
      </c>
      <c r="S44">
        <v>3</v>
      </c>
      <c r="T44">
        <v>0</v>
      </c>
      <c r="U44">
        <v>17</v>
      </c>
      <c r="V44">
        <v>18</v>
      </c>
      <c r="W44">
        <v>30</v>
      </c>
      <c r="X44">
        <v>1</v>
      </c>
      <c r="Y44">
        <v>4</v>
      </c>
      <c r="Z44">
        <v>6</v>
      </c>
      <c r="AA44">
        <v>3</v>
      </c>
      <c r="AB44">
        <v>44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</v>
      </c>
      <c r="AI44">
        <v>0</v>
      </c>
      <c r="AJ44">
        <v>5</v>
      </c>
      <c r="AK44">
        <v>1</v>
      </c>
      <c r="AL44">
        <v>65</v>
      </c>
      <c r="AM44">
        <v>1</v>
      </c>
      <c r="AN44">
        <v>0</v>
      </c>
      <c r="AO44">
        <v>2</v>
      </c>
      <c r="AP44">
        <v>9</v>
      </c>
      <c r="AQ44" s="13">
        <v>0</v>
      </c>
      <c r="AR44" s="13">
        <v>0</v>
      </c>
      <c r="AS44">
        <v>8</v>
      </c>
      <c r="AT44">
        <v>2</v>
      </c>
      <c r="AY44" s="13">
        <v>93</v>
      </c>
      <c r="AZ44">
        <v>59</v>
      </c>
      <c r="BA44">
        <v>38</v>
      </c>
      <c r="BB44">
        <v>160</v>
      </c>
      <c r="BC44">
        <v>282</v>
      </c>
      <c r="BD44">
        <v>15</v>
      </c>
      <c r="BE44">
        <v>125</v>
      </c>
      <c r="BF44">
        <v>71</v>
      </c>
      <c r="BG44">
        <v>40</v>
      </c>
      <c r="BH44">
        <v>31</v>
      </c>
      <c r="BI44">
        <v>42</v>
      </c>
      <c r="BJ44">
        <v>105</v>
      </c>
      <c r="BK44">
        <v>58</v>
      </c>
      <c r="BL44">
        <v>13</v>
      </c>
      <c r="BM44" s="13">
        <v>4</v>
      </c>
      <c r="BN44" s="13">
        <v>23</v>
      </c>
      <c r="BO44" s="13">
        <v>4</v>
      </c>
      <c r="BP44">
        <v>140</v>
      </c>
      <c r="BQ44">
        <v>25</v>
      </c>
      <c r="BR44">
        <v>55</v>
      </c>
      <c r="BS44">
        <v>53</v>
      </c>
      <c r="BT44">
        <v>77</v>
      </c>
      <c r="BU44">
        <v>86</v>
      </c>
      <c r="BV44">
        <v>2</v>
      </c>
      <c r="BW44">
        <v>16</v>
      </c>
      <c r="BX44">
        <v>76</v>
      </c>
      <c r="BY44">
        <v>81</v>
      </c>
      <c r="BZ44">
        <v>62</v>
      </c>
      <c r="CA44">
        <v>44</v>
      </c>
      <c r="CB44">
        <v>117</v>
      </c>
      <c r="CC44">
        <v>2</v>
      </c>
      <c r="CD44">
        <v>209</v>
      </c>
      <c r="CE44">
        <v>96</v>
      </c>
      <c r="CF44">
        <v>124</v>
      </c>
      <c r="CG44">
        <v>11</v>
      </c>
      <c r="CH44">
        <v>153</v>
      </c>
      <c r="CI44">
        <v>66</v>
      </c>
      <c r="CJ44">
        <v>41</v>
      </c>
      <c r="CK44">
        <v>224</v>
      </c>
      <c r="CL44">
        <v>19</v>
      </c>
      <c r="CM44">
        <v>80</v>
      </c>
      <c r="CN44">
        <v>28</v>
      </c>
      <c r="CO44">
        <v>76</v>
      </c>
      <c r="CP44">
        <v>52</v>
      </c>
      <c r="CQ44">
        <v>30</v>
      </c>
      <c r="CR44">
        <v>3</v>
      </c>
      <c r="CS44">
        <v>5</v>
      </c>
      <c r="CT44">
        <v>24</v>
      </c>
      <c r="CU44">
        <v>66</v>
      </c>
      <c r="CV44">
        <v>148</v>
      </c>
      <c r="CW44">
        <v>68</v>
      </c>
      <c r="CX44">
        <v>148</v>
      </c>
      <c r="CY44" s="13">
        <v>5</v>
      </c>
      <c r="CZ44">
        <v>113</v>
      </c>
      <c r="DA44">
        <v>118</v>
      </c>
      <c r="DB44">
        <v>17</v>
      </c>
      <c r="DC44" s="13">
        <v>35</v>
      </c>
      <c r="DD44" s="13">
        <v>65</v>
      </c>
      <c r="DE44">
        <v>0</v>
      </c>
      <c r="DF44" s="13">
        <v>1</v>
      </c>
      <c r="DG44">
        <v>111</v>
      </c>
      <c r="DH44">
        <v>128</v>
      </c>
      <c r="DI44">
        <v>39</v>
      </c>
      <c r="DJ44">
        <v>162</v>
      </c>
      <c r="DK44">
        <v>19</v>
      </c>
      <c r="DL44">
        <v>62</v>
      </c>
      <c r="DM44">
        <v>78</v>
      </c>
      <c r="DN44">
        <v>92</v>
      </c>
      <c r="DO44">
        <v>9</v>
      </c>
      <c r="DT44">
        <v>0</v>
      </c>
      <c r="DU44">
        <v>166</v>
      </c>
      <c r="DV44">
        <v>10</v>
      </c>
      <c r="DW44">
        <v>11</v>
      </c>
      <c r="DX44">
        <v>116</v>
      </c>
      <c r="DY44">
        <v>0</v>
      </c>
      <c r="DZ44">
        <v>11</v>
      </c>
      <c r="EA44">
        <v>120</v>
      </c>
      <c r="EB44">
        <v>49</v>
      </c>
      <c r="EC44">
        <v>57</v>
      </c>
      <c r="ED44">
        <v>198</v>
      </c>
      <c r="EE44">
        <v>113</v>
      </c>
      <c r="EF44">
        <v>71</v>
      </c>
      <c r="EG44">
        <v>227</v>
      </c>
      <c r="EH44">
        <v>97</v>
      </c>
      <c r="EI44">
        <v>32</v>
      </c>
      <c r="EJ44">
        <v>103</v>
      </c>
      <c r="EK44">
        <v>2</v>
      </c>
      <c r="EL44">
        <v>55</v>
      </c>
      <c r="EM44">
        <v>229</v>
      </c>
      <c r="EN44">
        <v>128</v>
      </c>
      <c r="EO44">
        <v>10</v>
      </c>
      <c r="EP44">
        <v>183</v>
      </c>
      <c r="EQ44">
        <v>208</v>
      </c>
      <c r="ER44">
        <v>136</v>
      </c>
      <c r="ES44">
        <v>103</v>
      </c>
      <c r="ET44">
        <v>14</v>
      </c>
      <c r="EU44">
        <v>94</v>
      </c>
      <c r="EV44">
        <v>0</v>
      </c>
      <c r="FB44">
        <v>0</v>
      </c>
      <c r="FC44">
        <v>114</v>
      </c>
      <c r="FD44">
        <v>0</v>
      </c>
      <c r="FE44">
        <v>3</v>
      </c>
      <c r="FF44">
        <v>3</v>
      </c>
      <c r="FG44">
        <v>9</v>
      </c>
      <c r="FH44">
        <v>7</v>
      </c>
      <c r="FI44">
        <v>3</v>
      </c>
      <c r="FJ44">
        <v>0</v>
      </c>
      <c r="FK44">
        <v>0</v>
      </c>
      <c r="FL44">
        <v>39</v>
      </c>
      <c r="FM44">
        <v>80</v>
      </c>
      <c r="FN44">
        <v>10</v>
      </c>
      <c r="FO44">
        <v>2</v>
      </c>
      <c r="FP44">
        <v>0</v>
      </c>
      <c r="FQ44">
        <v>44</v>
      </c>
      <c r="FR44">
        <v>4</v>
      </c>
      <c r="FS44">
        <v>22</v>
      </c>
      <c r="FU44">
        <v>5</v>
      </c>
      <c r="FV44">
        <v>16</v>
      </c>
      <c r="FW44">
        <v>61</v>
      </c>
      <c r="FX44">
        <v>3</v>
      </c>
      <c r="FY44">
        <v>1</v>
      </c>
      <c r="FZ44">
        <v>4</v>
      </c>
    </row>
    <row r="45" spans="1:182" x14ac:dyDescent="0.35">
      <c r="A45" s="62">
        <v>36</v>
      </c>
      <c r="B45" s="13">
        <v>0</v>
      </c>
      <c r="C45" s="13">
        <v>5</v>
      </c>
      <c r="D45">
        <v>0</v>
      </c>
      <c r="E45">
        <v>0</v>
      </c>
      <c r="F45">
        <v>18</v>
      </c>
      <c r="G45">
        <v>1</v>
      </c>
      <c r="H45">
        <v>26</v>
      </c>
      <c r="I45">
        <v>42</v>
      </c>
      <c r="J45">
        <v>0</v>
      </c>
      <c r="K45">
        <v>4</v>
      </c>
      <c r="L45">
        <v>1</v>
      </c>
      <c r="M45">
        <v>3</v>
      </c>
      <c r="N45">
        <v>4</v>
      </c>
      <c r="O45">
        <v>2</v>
      </c>
      <c r="P45">
        <v>3</v>
      </c>
      <c r="Q45">
        <v>34</v>
      </c>
      <c r="R45">
        <v>12</v>
      </c>
      <c r="S45">
        <v>1</v>
      </c>
      <c r="T45">
        <v>0</v>
      </c>
      <c r="U45">
        <v>12</v>
      </c>
      <c r="V45">
        <v>15</v>
      </c>
      <c r="W45">
        <v>22</v>
      </c>
      <c r="X45">
        <v>1</v>
      </c>
      <c r="Y45">
        <v>2</v>
      </c>
      <c r="Z45">
        <v>2</v>
      </c>
      <c r="AA45">
        <v>2</v>
      </c>
      <c r="AB45">
        <v>59</v>
      </c>
      <c r="AC45">
        <v>0</v>
      </c>
      <c r="AD45">
        <v>2</v>
      </c>
      <c r="AE45">
        <v>0</v>
      </c>
      <c r="AF45">
        <v>0</v>
      </c>
      <c r="AG45">
        <v>0</v>
      </c>
      <c r="AH45">
        <v>9</v>
      </c>
      <c r="AI45">
        <v>0</v>
      </c>
      <c r="AJ45">
        <v>4</v>
      </c>
      <c r="AK45">
        <v>3</v>
      </c>
      <c r="AL45">
        <v>81</v>
      </c>
      <c r="AM45">
        <v>0</v>
      </c>
      <c r="AN45">
        <v>0</v>
      </c>
      <c r="AO45">
        <v>4</v>
      </c>
      <c r="AP45">
        <v>12</v>
      </c>
      <c r="AQ45" s="13">
        <v>0</v>
      </c>
      <c r="AR45" s="13">
        <v>1</v>
      </c>
      <c r="AS45">
        <v>3</v>
      </c>
      <c r="AT45">
        <v>0</v>
      </c>
      <c r="AY45" s="13">
        <v>78</v>
      </c>
      <c r="AZ45">
        <v>62</v>
      </c>
      <c r="BA45">
        <v>49</v>
      </c>
      <c r="BB45">
        <v>152</v>
      </c>
      <c r="BC45">
        <v>284</v>
      </c>
      <c r="BD45">
        <v>20</v>
      </c>
      <c r="BE45">
        <v>106</v>
      </c>
      <c r="BF45">
        <v>81</v>
      </c>
      <c r="BG45">
        <v>37</v>
      </c>
      <c r="BH45">
        <v>28</v>
      </c>
      <c r="BI45">
        <v>69</v>
      </c>
      <c r="BJ45">
        <v>104</v>
      </c>
      <c r="BK45">
        <v>50</v>
      </c>
      <c r="BL45">
        <v>21</v>
      </c>
      <c r="BM45" s="13">
        <v>2</v>
      </c>
      <c r="BN45" s="13">
        <v>29</v>
      </c>
      <c r="BO45" s="13">
        <v>5</v>
      </c>
      <c r="BP45">
        <v>167</v>
      </c>
      <c r="BQ45">
        <v>33</v>
      </c>
      <c r="BR45">
        <v>91</v>
      </c>
      <c r="BS45">
        <v>71</v>
      </c>
      <c r="BT45">
        <v>77</v>
      </c>
      <c r="BU45">
        <v>66</v>
      </c>
      <c r="BV45">
        <v>4</v>
      </c>
      <c r="BW45">
        <v>14</v>
      </c>
      <c r="BX45">
        <v>74</v>
      </c>
      <c r="BY45">
        <v>70</v>
      </c>
      <c r="BZ45">
        <v>75</v>
      </c>
      <c r="CA45">
        <v>44</v>
      </c>
      <c r="CB45">
        <v>104</v>
      </c>
      <c r="CC45">
        <v>2</v>
      </c>
      <c r="CD45">
        <v>207</v>
      </c>
      <c r="CE45">
        <v>76</v>
      </c>
      <c r="CF45">
        <v>130</v>
      </c>
      <c r="CG45">
        <v>7</v>
      </c>
      <c r="CH45">
        <v>164</v>
      </c>
      <c r="CI45">
        <v>68</v>
      </c>
      <c r="CJ45">
        <v>54</v>
      </c>
      <c r="CK45">
        <v>250</v>
      </c>
      <c r="CL45">
        <v>15</v>
      </c>
      <c r="CM45">
        <v>89</v>
      </c>
      <c r="CN45">
        <v>28</v>
      </c>
      <c r="CO45">
        <v>80</v>
      </c>
      <c r="CP45">
        <v>51</v>
      </c>
      <c r="CQ45">
        <v>36</v>
      </c>
      <c r="CR45">
        <v>3</v>
      </c>
      <c r="CS45">
        <v>6</v>
      </c>
      <c r="CT45">
        <v>31</v>
      </c>
      <c r="CU45">
        <v>80</v>
      </c>
      <c r="CV45">
        <v>115</v>
      </c>
      <c r="CW45">
        <v>86</v>
      </c>
      <c r="CX45">
        <v>148</v>
      </c>
      <c r="CY45" s="13">
        <v>10</v>
      </c>
      <c r="CZ45">
        <v>127</v>
      </c>
      <c r="DA45">
        <v>112</v>
      </c>
      <c r="DB45">
        <v>21</v>
      </c>
      <c r="DC45" s="13">
        <v>25</v>
      </c>
      <c r="DD45" s="13">
        <v>57</v>
      </c>
      <c r="DE45">
        <v>1</v>
      </c>
      <c r="DF45" s="13">
        <v>0</v>
      </c>
      <c r="DG45">
        <v>122</v>
      </c>
      <c r="DH45">
        <v>135</v>
      </c>
      <c r="DI45">
        <v>35</v>
      </c>
      <c r="DJ45">
        <v>135</v>
      </c>
      <c r="DK45">
        <v>31</v>
      </c>
      <c r="DL45">
        <v>63</v>
      </c>
      <c r="DM45">
        <v>66</v>
      </c>
      <c r="DN45">
        <v>91</v>
      </c>
      <c r="DO45">
        <v>7</v>
      </c>
      <c r="DT45">
        <v>1</v>
      </c>
      <c r="DU45">
        <v>148</v>
      </c>
      <c r="DV45">
        <v>7</v>
      </c>
      <c r="DW45">
        <v>5</v>
      </c>
      <c r="DX45">
        <v>121</v>
      </c>
      <c r="DY45">
        <v>0</v>
      </c>
      <c r="DZ45">
        <v>8</v>
      </c>
      <c r="EA45">
        <v>108</v>
      </c>
      <c r="EB45">
        <v>58</v>
      </c>
      <c r="EC45">
        <v>64</v>
      </c>
      <c r="ED45">
        <v>206</v>
      </c>
      <c r="EE45">
        <v>121</v>
      </c>
      <c r="EF45">
        <v>61</v>
      </c>
      <c r="EG45">
        <v>232</v>
      </c>
      <c r="EH45">
        <v>103</v>
      </c>
      <c r="EI45">
        <v>36</v>
      </c>
      <c r="EJ45">
        <v>122</v>
      </c>
      <c r="EK45">
        <v>6</v>
      </c>
      <c r="EL45">
        <v>62</v>
      </c>
      <c r="EM45">
        <v>270</v>
      </c>
      <c r="EN45">
        <v>118</v>
      </c>
      <c r="EO45">
        <v>9</v>
      </c>
      <c r="EP45">
        <v>171</v>
      </c>
      <c r="EQ45">
        <v>210</v>
      </c>
      <c r="ER45">
        <v>128</v>
      </c>
      <c r="ES45">
        <v>108</v>
      </c>
      <c r="ET45">
        <v>15</v>
      </c>
      <c r="EU45">
        <v>97</v>
      </c>
      <c r="EV45">
        <v>0</v>
      </c>
      <c r="FB45">
        <v>0</v>
      </c>
      <c r="FC45">
        <v>107</v>
      </c>
      <c r="FD45">
        <v>1</v>
      </c>
      <c r="FE45">
        <v>1</v>
      </c>
      <c r="FF45">
        <v>10</v>
      </c>
      <c r="FG45">
        <v>10</v>
      </c>
      <c r="FH45">
        <v>9</v>
      </c>
      <c r="FI45">
        <v>3</v>
      </c>
      <c r="FJ45">
        <v>1</v>
      </c>
      <c r="FK45">
        <v>1</v>
      </c>
      <c r="FL45">
        <v>42</v>
      </c>
      <c r="FM45">
        <v>91</v>
      </c>
      <c r="FN45">
        <v>11</v>
      </c>
      <c r="FO45">
        <v>4</v>
      </c>
      <c r="FP45">
        <v>0</v>
      </c>
      <c r="FQ45">
        <v>59</v>
      </c>
      <c r="FR45">
        <v>5</v>
      </c>
      <c r="FS45">
        <v>18</v>
      </c>
      <c r="FU45">
        <v>9</v>
      </c>
      <c r="FV45">
        <v>18</v>
      </c>
      <c r="FW45">
        <v>75</v>
      </c>
      <c r="FX45">
        <v>3</v>
      </c>
      <c r="FY45">
        <v>0</v>
      </c>
      <c r="FZ45">
        <v>5</v>
      </c>
    </row>
    <row r="46" spans="1:182" x14ac:dyDescent="0.35">
      <c r="A46" s="62">
        <v>37</v>
      </c>
      <c r="B46" s="13">
        <v>1</v>
      </c>
      <c r="C46" s="13">
        <v>5</v>
      </c>
      <c r="D46">
        <v>0</v>
      </c>
      <c r="E46">
        <v>0</v>
      </c>
      <c r="F46">
        <v>19</v>
      </c>
      <c r="G46">
        <v>5</v>
      </c>
      <c r="H46">
        <v>26</v>
      </c>
      <c r="I46">
        <v>53</v>
      </c>
      <c r="J46">
        <v>0</v>
      </c>
      <c r="K46">
        <v>8</v>
      </c>
      <c r="L46">
        <v>2</v>
      </c>
      <c r="M46">
        <v>8</v>
      </c>
      <c r="N46">
        <v>5</v>
      </c>
      <c r="O46">
        <v>4</v>
      </c>
      <c r="P46">
        <v>2</v>
      </c>
      <c r="Q46">
        <v>29</v>
      </c>
      <c r="R46">
        <v>7</v>
      </c>
      <c r="S46">
        <v>4</v>
      </c>
      <c r="T46">
        <v>0</v>
      </c>
      <c r="U46">
        <v>20</v>
      </c>
      <c r="V46">
        <v>15</v>
      </c>
      <c r="W46">
        <v>34</v>
      </c>
      <c r="X46">
        <v>2</v>
      </c>
      <c r="Y46">
        <v>7</v>
      </c>
      <c r="Z46">
        <v>5</v>
      </c>
      <c r="AA46">
        <v>2</v>
      </c>
      <c r="AB46">
        <v>56</v>
      </c>
      <c r="AC46">
        <v>0</v>
      </c>
      <c r="AD46">
        <v>1</v>
      </c>
      <c r="AE46">
        <v>0</v>
      </c>
      <c r="AF46">
        <v>2</v>
      </c>
      <c r="AG46">
        <v>1</v>
      </c>
      <c r="AH46">
        <v>15</v>
      </c>
      <c r="AI46">
        <v>0</v>
      </c>
      <c r="AJ46">
        <v>2</v>
      </c>
      <c r="AK46">
        <v>4</v>
      </c>
      <c r="AL46">
        <v>88</v>
      </c>
      <c r="AM46">
        <v>2</v>
      </c>
      <c r="AN46">
        <v>0</v>
      </c>
      <c r="AO46">
        <v>6</v>
      </c>
      <c r="AP46">
        <v>21</v>
      </c>
      <c r="AQ46" s="13">
        <v>0</v>
      </c>
      <c r="AR46" s="13">
        <v>0</v>
      </c>
      <c r="AS46">
        <v>6</v>
      </c>
      <c r="AT46">
        <v>0</v>
      </c>
      <c r="AY46" s="13">
        <v>85</v>
      </c>
      <c r="AZ46">
        <v>46</v>
      </c>
      <c r="BA46">
        <v>42</v>
      </c>
      <c r="BB46">
        <v>177</v>
      </c>
      <c r="BC46">
        <v>291</v>
      </c>
      <c r="BD46">
        <v>18</v>
      </c>
      <c r="BE46">
        <v>109</v>
      </c>
      <c r="BF46">
        <v>78</v>
      </c>
      <c r="BG46">
        <v>57</v>
      </c>
      <c r="BH46">
        <v>25</v>
      </c>
      <c r="BI46">
        <v>60</v>
      </c>
      <c r="BJ46">
        <v>115</v>
      </c>
      <c r="BK46">
        <v>64</v>
      </c>
      <c r="BL46">
        <v>33</v>
      </c>
      <c r="BM46" s="13">
        <v>3</v>
      </c>
      <c r="BN46" s="13">
        <v>33</v>
      </c>
      <c r="BO46" s="13">
        <v>5</v>
      </c>
      <c r="BP46">
        <v>155</v>
      </c>
      <c r="BQ46">
        <v>41</v>
      </c>
      <c r="BR46">
        <v>74</v>
      </c>
      <c r="BS46">
        <v>74</v>
      </c>
      <c r="BT46">
        <v>81</v>
      </c>
      <c r="BU46">
        <v>88</v>
      </c>
      <c r="BV46">
        <v>4</v>
      </c>
      <c r="BW46">
        <v>19</v>
      </c>
      <c r="BX46">
        <v>60</v>
      </c>
      <c r="BY46">
        <v>110</v>
      </c>
      <c r="BZ46">
        <v>82</v>
      </c>
      <c r="CA46">
        <v>41</v>
      </c>
      <c r="CB46">
        <v>108</v>
      </c>
      <c r="CC46">
        <v>0</v>
      </c>
      <c r="CD46">
        <v>211</v>
      </c>
      <c r="CE46">
        <v>103</v>
      </c>
      <c r="CF46">
        <v>109</v>
      </c>
      <c r="CG46">
        <v>11</v>
      </c>
      <c r="CH46">
        <v>153</v>
      </c>
      <c r="CI46">
        <v>85</v>
      </c>
      <c r="CJ46">
        <v>56</v>
      </c>
      <c r="CK46">
        <v>258</v>
      </c>
      <c r="CL46">
        <v>18</v>
      </c>
      <c r="CM46">
        <v>104</v>
      </c>
      <c r="CN46">
        <v>51</v>
      </c>
      <c r="CO46">
        <v>87</v>
      </c>
      <c r="CP46">
        <v>66</v>
      </c>
      <c r="CQ46">
        <v>38</v>
      </c>
      <c r="CR46">
        <v>2</v>
      </c>
      <c r="CS46">
        <v>8</v>
      </c>
      <c r="CT46">
        <v>35</v>
      </c>
      <c r="CU46">
        <v>62</v>
      </c>
      <c r="CV46">
        <v>129</v>
      </c>
      <c r="CW46">
        <v>87</v>
      </c>
      <c r="CX46">
        <v>148</v>
      </c>
      <c r="CY46" s="13">
        <v>16</v>
      </c>
      <c r="CZ46">
        <v>110</v>
      </c>
      <c r="DA46">
        <v>89</v>
      </c>
      <c r="DB46">
        <v>23</v>
      </c>
      <c r="DC46" s="13">
        <v>35</v>
      </c>
      <c r="DD46" s="13">
        <v>62</v>
      </c>
      <c r="DE46">
        <v>1</v>
      </c>
      <c r="DF46" s="13">
        <v>2</v>
      </c>
      <c r="DG46">
        <v>131</v>
      </c>
      <c r="DH46">
        <v>128</v>
      </c>
      <c r="DI46">
        <v>50</v>
      </c>
      <c r="DJ46">
        <v>172</v>
      </c>
      <c r="DK46">
        <v>19</v>
      </c>
      <c r="DL46">
        <v>70</v>
      </c>
      <c r="DM46">
        <v>71</v>
      </c>
      <c r="DN46">
        <v>97</v>
      </c>
      <c r="DO46">
        <v>6</v>
      </c>
      <c r="DT46">
        <v>6</v>
      </c>
      <c r="DU46">
        <v>144</v>
      </c>
      <c r="DV46">
        <v>11</v>
      </c>
      <c r="DW46">
        <v>8</v>
      </c>
      <c r="DX46">
        <v>126</v>
      </c>
      <c r="DY46">
        <v>0</v>
      </c>
      <c r="DZ46">
        <v>18</v>
      </c>
      <c r="EA46">
        <v>114</v>
      </c>
      <c r="EB46">
        <v>69</v>
      </c>
      <c r="EC46">
        <v>47</v>
      </c>
      <c r="ED46">
        <v>201</v>
      </c>
      <c r="EE46">
        <v>118</v>
      </c>
      <c r="EF46">
        <v>68</v>
      </c>
      <c r="EG46">
        <v>263</v>
      </c>
      <c r="EH46">
        <v>121</v>
      </c>
      <c r="EI46">
        <v>37</v>
      </c>
      <c r="EJ46">
        <v>138</v>
      </c>
      <c r="EK46">
        <v>2</v>
      </c>
      <c r="EL46">
        <v>56</v>
      </c>
      <c r="EM46">
        <v>219</v>
      </c>
      <c r="EN46">
        <v>105</v>
      </c>
      <c r="EO46">
        <v>15</v>
      </c>
      <c r="EP46">
        <v>148</v>
      </c>
      <c r="EQ46">
        <v>180</v>
      </c>
      <c r="ER46">
        <v>138</v>
      </c>
      <c r="ES46">
        <v>107</v>
      </c>
      <c r="ET46">
        <v>19</v>
      </c>
      <c r="EU46">
        <v>84</v>
      </c>
      <c r="EV46">
        <v>0</v>
      </c>
      <c r="FB46">
        <v>1</v>
      </c>
      <c r="FC46">
        <v>125</v>
      </c>
      <c r="FD46">
        <v>0</v>
      </c>
      <c r="FE46">
        <v>2</v>
      </c>
      <c r="FF46">
        <v>8</v>
      </c>
      <c r="FG46">
        <v>11</v>
      </c>
      <c r="FH46">
        <v>8</v>
      </c>
      <c r="FI46">
        <v>2</v>
      </c>
      <c r="FJ46">
        <v>3</v>
      </c>
      <c r="FK46">
        <v>1</v>
      </c>
      <c r="FL46">
        <v>55</v>
      </c>
      <c r="FM46">
        <v>82</v>
      </c>
      <c r="FN46">
        <v>11</v>
      </c>
      <c r="FO46">
        <v>2</v>
      </c>
      <c r="FP46">
        <v>1</v>
      </c>
      <c r="FQ46">
        <v>56</v>
      </c>
      <c r="FR46">
        <v>2</v>
      </c>
      <c r="FS46">
        <v>16</v>
      </c>
      <c r="FU46">
        <v>9</v>
      </c>
      <c r="FV46">
        <v>18</v>
      </c>
      <c r="FW46">
        <v>60</v>
      </c>
      <c r="FX46">
        <v>5</v>
      </c>
      <c r="FY46">
        <v>0</v>
      </c>
      <c r="FZ46">
        <v>6</v>
      </c>
    </row>
    <row r="47" spans="1:182" x14ac:dyDescent="0.35">
      <c r="A47" s="62">
        <v>38</v>
      </c>
      <c r="B47" s="13">
        <v>1</v>
      </c>
      <c r="C47" s="13">
        <v>2</v>
      </c>
      <c r="D47">
        <v>0</v>
      </c>
      <c r="E47">
        <v>0</v>
      </c>
      <c r="F47">
        <v>24</v>
      </c>
      <c r="G47">
        <v>2</v>
      </c>
      <c r="H47">
        <v>22</v>
      </c>
      <c r="I47">
        <v>71</v>
      </c>
      <c r="J47">
        <v>5</v>
      </c>
      <c r="K47">
        <v>3</v>
      </c>
      <c r="L47">
        <v>0</v>
      </c>
      <c r="M47">
        <v>4</v>
      </c>
      <c r="N47">
        <v>3</v>
      </c>
      <c r="O47">
        <v>12</v>
      </c>
      <c r="P47">
        <v>1</v>
      </c>
      <c r="Q47">
        <v>31</v>
      </c>
      <c r="R47">
        <v>11</v>
      </c>
      <c r="S47">
        <v>4</v>
      </c>
      <c r="T47">
        <v>0</v>
      </c>
      <c r="U47">
        <v>9</v>
      </c>
      <c r="V47">
        <v>25</v>
      </c>
      <c r="W47">
        <v>22</v>
      </c>
      <c r="X47">
        <v>3</v>
      </c>
      <c r="Y47">
        <v>10</v>
      </c>
      <c r="Z47">
        <v>10</v>
      </c>
      <c r="AA47">
        <v>3</v>
      </c>
      <c r="AB47">
        <v>53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21</v>
      </c>
      <c r="AI47">
        <v>0</v>
      </c>
      <c r="AJ47">
        <v>2</v>
      </c>
      <c r="AK47">
        <v>1</v>
      </c>
      <c r="AL47">
        <v>92</v>
      </c>
      <c r="AM47">
        <v>0</v>
      </c>
      <c r="AN47">
        <v>0</v>
      </c>
      <c r="AO47">
        <v>3</v>
      </c>
      <c r="AP47">
        <v>15</v>
      </c>
      <c r="AQ47" s="13">
        <v>0</v>
      </c>
      <c r="AR47" s="13">
        <v>0</v>
      </c>
      <c r="AS47">
        <v>9</v>
      </c>
      <c r="AT47">
        <v>1</v>
      </c>
      <c r="AY47" s="13">
        <v>94</v>
      </c>
      <c r="AZ47">
        <v>61</v>
      </c>
      <c r="BA47">
        <v>43</v>
      </c>
      <c r="BB47">
        <v>155</v>
      </c>
      <c r="BC47">
        <v>288</v>
      </c>
      <c r="BD47">
        <v>21</v>
      </c>
      <c r="BE47">
        <v>92</v>
      </c>
      <c r="BF47">
        <v>77</v>
      </c>
      <c r="BG47">
        <v>43</v>
      </c>
      <c r="BH47">
        <v>27</v>
      </c>
      <c r="BI47">
        <v>74</v>
      </c>
      <c r="BJ47">
        <v>104</v>
      </c>
      <c r="BK47">
        <v>60</v>
      </c>
      <c r="BL47">
        <v>23</v>
      </c>
      <c r="BM47" s="13">
        <v>4</v>
      </c>
      <c r="BN47" s="13">
        <v>28</v>
      </c>
      <c r="BO47" s="13">
        <v>6</v>
      </c>
      <c r="BP47">
        <v>134</v>
      </c>
      <c r="BQ47">
        <v>34</v>
      </c>
      <c r="BR47">
        <v>70</v>
      </c>
      <c r="BS47">
        <v>70</v>
      </c>
      <c r="BT47">
        <v>93</v>
      </c>
      <c r="BU47">
        <v>79</v>
      </c>
      <c r="BV47">
        <v>9</v>
      </c>
      <c r="BW47">
        <v>13</v>
      </c>
      <c r="BX47">
        <v>72</v>
      </c>
      <c r="BY47">
        <v>105</v>
      </c>
      <c r="BZ47">
        <v>95</v>
      </c>
      <c r="CA47">
        <v>55</v>
      </c>
      <c r="CB47">
        <v>116</v>
      </c>
      <c r="CC47">
        <v>1</v>
      </c>
      <c r="CD47">
        <v>191</v>
      </c>
      <c r="CE47">
        <v>90</v>
      </c>
      <c r="CF47">
        <v>119</v>
      </c>
      <c r="CG47">
        <v>14</v>
      </c>
      <c r="CH47">
        <v>158</v>
      </c>
      <c r="CI47">
        <v>68</v>
      </c>
      <c r="CJ47">
        <v>68</v>
      </c>
      <c r="CK47">
        <v>236</v>
      </c>
      <c r="CL47">
        <v>29</v>
      </c>
      <c r="CM47">
        <v>89</v>
      </c>
      <c r="CN47">
        <v>50</v>
      </c>
      <c r="CO47">
        <v>93</v>
      </c>
      <c r="CP47">
        <v>58</v>
      </c>
      <c r="CQ47">
        <v>42</v>
      </c>
      <c r="CR47">
        <v>5</v>
      </c>
      <c r="CS47">
        <v>11</v>
      </c>
      <c r="CT47">
        <v>42</v>
      </c>
      <c r="CU47">
        <v>77</v>
      </c>
      <c r="CV47">
        <v>113</v>
      </c>
      <c r="CW47">
        <v>77</v>
      </c>
      <c r="CX47">
        <v>154</v>
      </c>
      <c r="CY47" s="13">
        <v>14</v>
      </c>
      <c r="CZ47">
        <v>93</v>
      </c>
      <c r="DA47">
        <v>92</v>
      </c>
      <c r="DB47">
        <v>25</v>
      </c>
      <c r="DC47" s="13">
        <v>34</v>
      </c>
      <c r="DD47" s="13">
        <v>55</v>
      </c>
      <c r="DE47">
        <v>1</v>
      </c>
      <c r="DF47" s="13">
        <v>4</v>
      </c>
      <c r="DG47">
        <v>120</v>
      </c>
      <c r="DH47">
        <v>143</v>
      </c>
      <c r="DI47">
        <v>39</v>
      </c>
      <c r="DJ47">
        <v>193</v>
      </c>
      <c r="DK47">
        <v>25</v>
      </c>
      <c r="DL47">
        <v>81</v>
      </c>
      <c r="DM47">
        <v>75</v>
      </c>
      <c r="DN47">
        <v>88</v>
      </c>
      <c r="DO47">
        <v>19</v>
      </c>
      <c r="DT47">
        <v>2</v>
      </c>
      <c r="DU47">
        <v>138</v>
      </c>
      <c r="DV47">
        <v>20</v>
      </c>
      <c r="DW47">
        <v>18</v>
      </c>
      <c r="DX47">
        <v>113</v>
      </c>
      <c r="DY47">
        <v>0</v>
      </c>
      <c r="DZ47">
        <v>24</v>
      </c>
      <c r="EA47">
        <v>121</v>
      </c>
      <c r="EB47">
        <v>84</v>
      </c>
      <c r="EC47">
        <v>59</v>
      </c>
      <c r="ED47">
        <v>186</v>
      </c>
      <c r="EE47">
        <v>130</v>
      </c>
      <c r="EF47">
        <v>102</v>
      </c>
      <c r="EG47">
        <v>243</v>
      </c>
      <c r="EH47">
        <v>144</v>
      </c>
      <c r="EI47">
        <v>51</v>
      </c>
      <c r="EJ47">
        <v>120</v>
      </c>
      <c r="EK47">
        <v>9</v>
      </c>
      <c r="EL47">
        <v>70</v>
      </c>
      <c r="EM47">
        <v>201</v>
      </c>
      <c r="EN47">
        <v>132</v>
      </c>
      <c r="EO47">
        <v>21</v>
      </c>
      <c r="EP47">
        <v>156</v>
      </c>
      <c r="EQ47">
        <v>178</v>
      </c>
      <c r="ER47">
        <v>148</v>
      </c>
      <c r="ES47">
        <v>106</v>
      </c>
      <c r="ET47">
        <v>16</v>
      </c>
      <c r="EU47">
        <v>66</v>
      </c>
      <c r="EV47">
        <v>1</v>
      </c>
      <c r="FB47">
        <v>0</v>
      </c>
      <c r="FC47">
        <v>98</v>
      </c>
      <c r="FD47">
        <v>1</v>
      </c>
      <c r="FE47">
        <v>0</v>
      </c>
      <c r="FF47">
        <v>8</v>
      </c>
      <c r="FG47">
        <v>12</v>
      </c>
      <c r="FH47">
        <v>11</v>
      </c>
      <c r="FI47">
        <v>4</v>
      </c>
      <c r="FJ47">
        <v>1</v>
      </c>
      <c r="FK47">
        <v>1</v>
      </c>
      <c r="FL47">
        <v>49</v>
      </c>
      <c r="FM47">
        <v>85</v>
      </c>
      <c r="FN47">
        <v>20</v>
      </c>
      <c r="FO47">
        <v>4</v>
      </c>
      <c r="FP47">
        <v>0</v>
      </c>
      <c r="FQ47">
        <v>53</v>
      </c>
      <c r="FR47">
        <v>7</v>
      </c>
      <c r="FS47">
        <v>19</v>
      </c>
      <c r="FU47">
        <v>5</v>
      </c>
      <c r="FV47">
        <v>19</v>
      </c>
      <c r="FW47">
        <v>66</v>
      </c>
      <c r="FX47">
        <v>8</v>
      </c>
      <c r="FY47">
        <v>1</v>
      </c>
      <c r="FZ47">
        <v>7</v>
      </c>
    </row>
    <row r="48" spans="1:182" x14ac:dyDescent="0.35">
      <c r="A48" s="62">
        <v>39</v>
      </c>
      <c r="B48" s="13">
        <v>0</v>
      </c>
      <c r="C48" s="13">
        <v>4</v>
      </c>
      <c r="D48">
        <v>0</v>
      </c>
      <c r="E48">
        <v>0</v>
      </c>
      <c r="F48">
        <v>21</v>
      </c>
      <c r="G48">
        <v>0</v>
      </c>
      <c r="H48">
        <v>31</v>
      </c>
      <c r="I48">
        <v>66</v>
      </c>
      <c r="J48">
        <v>3</v>
      </c>
      <c r="K48">
        <v>6</v>
      </c>
      <c r="L48">
        <v>1</v>
      </c>
      <c r="M48">
        <v>3</v>
      </c>
      <c r="N48">
        <v>3</v>
      </c>
      <c r="O48">
        <v>10</v>
      </c>
      <c r="P48">
        <v>3</v>
      </c>
      <c r="Q48">
        <v>39</v>
      </c>
      <c r="R48">
        <v>11</v>
      </c>
      <c r="S48">
        <v>5</v>
      </c>
      <c r="T48">
        <v>1</v>
      </c>
      <c r="U48">
        <v>19</v>
      </c>
      <c r="V48">
        <v>17</v>
      </c>
      <c r="W48">
        <v>26</v>
      </c>
      <c r="X48">
        <v>2</v>
      </c>
      <c r="Y48">
        <v>5</v>
      </c>
      <c r="Z48">
        <v>13</v>
      </c>
      <c r="AA48">
        <v>1</v>
      </c>
      <c r="AB48">
        <v>70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20</v>
      </c>
      <c r="AI48">
        <v>0</v>
      </c>
      <c r="AJ48">
        <v>2</v>
      </c>
      <c r="AK48">
        <v>2</v>
      </c>
      <c r="AL48">
        <v>96</v>
      </c>
      <c r="AM48">
        <v>3</v>
      </c>
      <c r="AN48">
        <v>0</v>
      </c>
      <c r="AO48">
        <v>1</v>
      </c>
      <c r="AP48">
        <v>19</v>
      </c>
      <c r="AQ48" s="13">
        <v>0</v>
      </c>
      <c r="AR48" s="13">
        <v>0</v>
      </c>
      <c r="AS48">
        <v>8</v>
      </c>
      <c r="AT48">
        <v>0</v>
      </c>
      <c r="AY48" s="13">
        <v>82</v>
      </c>
      <c r="AZ48">
        <v>53</v>
      </c>
      <c r="BA48">
        <v>52</v>
      </c>
      <c r="BB48">
        <v>161</v>
      </c>
      <c r="BC48">
        <v>245</v>
      </c>
      <c r="BD48">
        <v>16</v>
      </c>
      <c r="BE48">
        <v>109</v>
      </c>
      <c r="BF48">
        <v>81</v>
      </c>
      <c r="BG48">
        <v>67</v>
      </c>
      <c r="BH48">
        <v>20</v>
      </c>
      <c r="BI48">
        <v>60</v>
      </c>
      <c r="BJ48">
        <v>92</v>
      </c>
      <c r="BK48">
        <v>76</v>
      </c>
      <c r="BL48">
        <v>22</v>
      </c>
      <c r="BM48" s="13">
        <v>2</v>
      </c>
      <c r="BN48" s="13">
        <v>20</v>
      </c>
      <c r="BO48" s="13">
        <v>7</v>
      </c>
      <c r="BP48">
        <v>150</v>
      </c>
      <c r="BQ48">
        <v>46</v>
      </c>
      <c r="BR48">
        <v>86</v>
      </c>
      <c r="BS48">
        <v>82</v>
      </c>
      <c r="BT48">
        <v>106</v>
      </c>
      <c r="BU48">
        <v>76</v>
      </c>
      <c r="BV48">
        <v>3</v>
      </c>
      <c r="BW48">
        <v>26</v>
      </c>
      <c r="BX48">
        <v>72</v>
      </c>
      <c r="BY48">
        <v>107</v>
      </c>
      <c r="BZ48">
        <v>100</v>
      </c>
      <c r="CA48">
        <v>57</v>
      </c>
      <c r="CB48">
        <v>105</v>
      </c>
      <c r="CC48">
        <v>1</v>
      </c>
      <c r="CD48">
        <v>191</v>
      </c>
      <c r="CE48">
        <v>98</v>
      </c>
      <c r="CF48">
        <v>121</v>
      </c>
      <c r="CG48">
        <v>9</v>
      </c>
      <c r="CH48">
        <v>172</v>
      </c>
      <c r="CI48">
        <v>61</v>
      </c>
      <c r="CJ48">
        <v>54</v>
      </c>
      <c r="CK48">
        <v>230</v>
      </c>
      <c r="CL48">
        <v>22</v>
      </c>
      <c r="CM48">
        <v>115</v>
      </c>
      <c r="CN48">
        <v>55</v>
      </c>
      <c r="CO48">
        <v>96</v>
      </c>
      <c r="CP48">
        <v>57</v>
      </c>
      <c r="CQ48">
        <v>42</v>
      </c>
      <c r="CR48">
        <v>8</v>
      </c>
      <c r="CS48">
        <v>12</v>
      </c>
      <c r="CT48">
        <v>38</v>
      </c>
      <c r="CU48">
        <v>86</v>
      </c>
      <c r="CV48">
        <v>102</v>
      </c>
      <c r="CW48">
        <v>87</v>
      </c>
      <c r="CX48">
        <v>148</v>
      </c>
      <c r="CY48" s="13">
        <v>16</v>
      </c>
      <c r="CZ48">
        <v>96</v>
      </c>
      <c r="DA48">
        <v>89</v>
      </c>
      <c r="DB48">
        <v>20</v>
      </c>
      <c r="DC48" s="13">
        <v>40</v>
      </c>
      <c r="DD48" s="13">
        <v>73</v>
      </c>
      <c r="DE48">
        <v>1</v>
      </c>
      <c r="DF48" s="13">
        <v>1</v>
      </c>
      <c r="DG48">
        <v>120</v>
      </c>
      <c r="DH48">
        <v>125</v>
      </c>
      <c r="DI48">
        <v>44</v>
      </c>
      <c r="DJ48">
        <v>168</v>
      </c>
      <c r="DK48">
        <v>25</v>
      </c>
      <c r="DL48">
        <v>86</v>
      </c>
      <c r="DM48">
        <v>82</v>
      </c>
      <c r="DN48">
        <v>97</v>
      </c>
      <c r="DO48">
        <v>10</v>
      </c>
      <c r="DT48">
        <v>4</v>
      </c>
      <c r="DU48">
        <v>129</v>
      </c>
      <c r="DV48">
        <v>17</v>
      </c>
      <c r="DW48">
        <v>14</v>
      </c>
      <c r="DX48">
        <v>110</v>
      </c>
      <c r="DY48">
        <v>0</v>
      </c>
      <c r="DZ48">
        <v>30</v>
      </c>
      <c r="EA48">
        <v>123</v>
      </c>
      <c r="EB48">
        <v>82</v>
      </c>
      <c r="EC48">
        <v>70</v>
      </c>
      <c r="ED48">
        <v>175</v>
      </c>
      <c r="EE48">
        <v>105</v>
      </c>
      <c r="EF48">
        <v>68</v>
      </c>
      <c r="EG48">
        <v>208</v>
      </c>
      <c r="EH48">
        <v>129</v>
      </c>
      <c r="EI48">
        <v>48</v>
      </c>
      <c r="EJ48">
        <v>90</v>
      </c>
      <c r="EK48">
        <v>3</v>
      </c>
      <c r="EL48">
        <v>67</v>
      </c>
      <c r="EM48">
        <v>182</v>
      </c>
      <c r="EN48">
        <v>109</v>
      </c>
      <c r="EO48">
        <v>20</v>
      </c>
      <c r="EP48">
        <v>139</v>
      </c>
      <c r="EQ48">
        <v>156</v>
      </c>
      <c r="ER48">
        <v>153</v>
      </c>
      <c r="ES48">
        <v>112</v>
      </c>
      <c r="ET48">
        <v>15</v>
      </c>
      <c r="EU48">
        <v>59</v>
      </c>
      <c r="EV48">
        <v>0</v>
      </c>
      <c r="FB48">
        <v>1</v>
      </c>
      <c r="FC48">
        <v>117</v>
      </c>
      <c r="FD48">
        <v>0</v>
      </c>
      <c r="FE48">
        <v>4</v>
      </c>
      <c r="FF48">
        <v>7</v>
      </c>
      <c r="FG48">
        <v>22</v>
      </c>
      <c r="FH48">
        <v>14</v>
      </c>
      <c r="FI48">
        <v>3</v>
      </c>
      <c r="FJ48">
        <v>1</v>
      </c>
      <c r="FK48">
        <v>4</v>
      </c>
      <c r="FL48">
        <v>68</v>
      </c>
      <c r="FM48">
        <v>82</v>
      </c>
      <c r="FN48">
        <v>11</v>
      </c>
      <c r="FO48">
        <v>8</v>
      </c>
      <c r="FP48">
        <v>1</v>
      </c>
      <c r="FQ48">
        <v>70</v>
      </c>
      <c r="FR48">
        <v>3</v>
      </c>
      <c r="FS48">
        <v>26</v>
      </c>
      <c r="FU48">
        <v>7</v>
      </c>
      <c r="FV48">
        <v>24</v>
      </c>
      <c r="FW48">
        <v>71</v>
      </c>
      <c r="FX48">
        <v>4</v>
      </c>
      <c r="FY48">
        <v>0</v>
      </c>
      <c r="FZ48">
        <v>7</v>
      </c>
    </row>
    <row r="49" spans="1:182" x14ac:dyDescent="0.35">
      <c r="A49" s="62">
        <v>40</v>
      </c>
      <c r="B49" s="13">
        <v>0</v>
      </c>
      <c r="C49" s="13">
        <v>13</v>
      </c>
      <c r="D49">
        <v>0</v>
      </c>
      <c r="E49">
        <v>0</v>
      </c>
      <c r="F49">
        <v>19</v>
      </c>
      <c r="G49">
        <v>3</v>
      </c>
      <c r="H49">
        <v>33</v>
      </c>
      <c r="I49">
        <v>75</v>
      </c>
      <c r="J49">
        <v>8</v>
      </c>
      <c r="K49">
        <v>10</v>
      </c>
      <c r="L49">
        <v>1</v>
      </c>
      <c r="M49">
        <v>4</v>
      </c>
      <c r="N49">
        <v>7</v>
      </c>
      <c r="O49">
        <v>17</v>
      </c>
      <c r="P49">
        <v>2</v>
      </c>
      <c r="Q49">
        <v>36</v>
      </c>
      <c r="R49">
        <v>9</v>
      </c>
      <c r="S49">
        <v>1</v>
      </c>
      <c r="T49">
        <v>0</v>
      </c>
      <c r="U49">
        <v>22</v>
      </c>
      <c r="V49">
        <v>22</v>
      </c>
      <c r="W49">
        <v>41</v>
      </c>
      <c r="X49">
        <v>5</v>
      </c>
      <c r="Y49">
        <v>9</v>
      </c>
      <c r="Z49">
        <v>9</v>
      </c>
      <c r="AA49">
        <v>1</v>
      </c>
      <c r="AB49">
        <v>61</v>
      </c>
      <c r="AC49">
        <v>0</v>
      </c>
      <c r="AD49">
        <v>3</v>
      </c>
      <c r="AE49">
        <v>0</v>
      </c>
      <c r="AF49">
        <v>1</v>
      </c>
      <c r="AG49">
        <v>0</v>
      </c>
      <c r="AH49">
        <v>23</v>
      </c>
      <c r="AI49">
        <v>0</v>
      </c>
      <c r="AJ49">
        <v>1</v>
      </c>
      <c r="AK49">
        <v>5</v>
      </c>
      <c r="AL49">
        <v>109</v>
      </c>
      <c r="AM49">
        <v>2</v>
      </c>
      <c r="AN49">
        <v>0</v>
      </c>
      <c r="AO49">
        <v>2</v>
      </c>
      <c r="AP49">
        <v>17</v>
      </c>
      <c r="AQ49" s="13">
        <v>0</v>
      </c>
      <c r="AR49" s="13">
        <v>0</v>
      </c>
      <c r="AS49">
        <v>15</v>
      </c>
      <c r="AT49">
        <v>1</v>
      </c>
      <c r="AY49" s="13">
        <v>79</v>
      </c>
      <c r="AZ49">
        <v>57</v>
      </c>
      <c r="BA49">
        <v>60</v>
      </c>
      <c r="BB49">
        <v>159</v>
      </c>
      <c r="BC49">
        <v>271</v>
      </c>
      <c r="BD49">
        <v>24</v>
      </c>
      <c r="BE49">
        <v>112</v>
      </c>
      <c r="BF49">
        <v>91</v>
      </c>
      <c r="BG49">
        <v>70</v>
      </c>
      <c r="BH49">
        <v>33</v>
      </c>
      <c r="BI49">
        <v>84</v>
      </c>
      <c r="BJ49">
        <v>91</v>
      </c>
      <c r="BK49">
        <v>54</v>
      </c>
      <c r="BL49">
        <v>34</v>
      </c>
      <c r="BM49" s="13">
        <v>2</v>
      </c>
      <c r="BN49" s="13">
        <v>19</v>
      </c>
      <c r="BO49" s="13">
        <v>10</v>
      </c>
      <c r="BP49">
        <v>144</v>
      </c>
      <c r="BQ49">
        <v>27</v>
      </c>
      <c r="BR49">
        <v>55</v>
      </c>
      <c r="BS49">
        <v>78</v>
      </c>
      <c r="BT49">
        <v>94</v>
      </c>
      <c r="BU49">
        <v>70</v>
      </c>
      <c r="BV49">
        <v>9</v>
      </c>
      <c r="BW49">
        <v>18</v>
      </c>
      <c r="BX49">
        <v>60</v>
      </c>
      <c r="BY49">
        <v>123</v>
      </c>
      <c r="BZ49">
        <v>104</v>
      </c>
      <c r="CA49">
        <v>59</v>
      </c>
      <c r="CB49">
        <v>98</v>
      </c>
      <c r="CC49">
        <v>1</v>
      </c>
      <c r="CD49">
        <v>194</v>
      </c>
      <c r="CE49">
        <v>128</v>
      </c>
      <c r="CF49">
        <v>104</v>
      </c>
      <c r="CG49">
        <v>6</v>
      </c>
      <c r="CH49">
        <v>150</v>
      </c>
      <c r="CI49">
        <v>69</v>
      </c>
      <c r="CJ49">
        <v>65</v>
      </c>
      <c r="CK49">
        <v>214</v>
      </c>
      <c r="CL49">
        <v>25</v>
      </c>
      <c r="CM49">
        <v>99</v>
      </c>
      <c r="CN49">
        <v>64</v>
      </c>
      <c r="CO49">
        <v>104</v>
      </c>
      <c r="CP49">
        <v>57</v>
      </c>
      <c r="CQ49">
        <v>38</v>
      </c>
      <c r="CR49">
        <v>4</v>
      </c>
      <c r="CS49">
        <v>8</v>
      </c>
      <c r="CT49">
        <v>31</v>
      </c>
      <c r="CU49">
        <v>95</v>
      </c>
      <c r="CV49">
        <v>116</v>
      </c>
      <c r="CW49">
        <v>97</v>
      </c>
      <c r="CX49">
        <v>172</v>
      </c>
      <c r="CY49" s="13">
        <v>17</v>
      </c>
      <c r="CZ49">
        <v>103</v>
      </c>
      <c r="DA49">
        <v>74</v>
      </c>
      <c r="DB49">
        <v>38</v>
      </c>
      <c r="DC49" s="13">
        <v>33</v>
      </c>
      <c r="DD49" s="13">
        <v>56</v>
      </c>
      <c r="DE49">
        <v>2</v>
      </c>
      <c r="DF49" s="13">
        <v>0</v>
      </c>
      <c r="DG49">
        <v>127</v>
      </c>
      <c r="DH49">
        <v>127</v>
      </c>
      <c r="DI49">
        <v>41</v>
      </c>
      <c r="DJ49">
        <v>171</v>
      </c>
      <c r="DK49">
        <v>14</v>
      </c>
      <c r="DL49">
        <v>72</v>
      </c>
      <c r="DM49">
        <v>83</v>
      </c>
      <c r="DN49">
        <v>97</v>
      </c>
      <c r="DO49">
        <v>19</v>
      </c>
      <c r="DT49">
        <v>4</v>
      </c>
      <c r="DU49">
        <v>141</v>
      </c>
      <c r="DV49">
        <v>13</v>
      </c>
      <c r="DW49">
        <v>19</v>
      </c>
      <c r="DX49">
        <v>96</v>
      </c>
      <c r="DY49">
        <v>0</v>
      </c>
      <c r="DZ49">
        <v>26</v>
      </c>
      <c r="EA49">
        <v>106</v>
      </c>
      <c r="EB49">
        <v>106</v>
      </c>
      <c r="EC49">
        <v>50</v>
      </c>
      <c r="ED49">
        <v>173</v>
      </c>
      <c r="EE49">
        <v>119</v>
      </c>
      <c r="EF49">
        <v>83</v>
      </c>
      <c r="EG49">
        <v>258</v>
      </c>
      <c r="EH49">
        <v>144</v>
      </c>
      <c r="EI49">
        <v>43</v>
      </c>
      <c r="EJ49">
        <v>102</v>
      </c>
      <c r="EK49">
        <v>9</v>
      </c>
      <c r="EL49">
        <v>75</v>
      </c>
      <c r="EM49">
        <v>163</v>
      </c>
      <c r="EN49">
        <v>115</v>
      </c>
      <c r="EO49">
        <v>23</v>
      </c>
      <c r="EP49">
        <v>153</v>
      </c>
      <c r="EQ49">
        <v>147</v>
      </c>
      <c r="ER49">
        <v>155</v>
      </c>
      <c r="ES49">
        <v>106</v>
      </c>
      <c r="ET49">
        <v>22</v>
      </c>
      <c r="EU49">
        <v>79</v>
      </c>
      <c r="EV49">
        <v>1</v>
      </c>
      <c r="FB49">
        <v>2</v>
      </c>
      <c r="FC49">
        <v>126</v>
      </c>
      <c r="FD49">
        <v>0</v>
      </c>
      <c r="FE49">
        <v>3</v>
      </c>
      <c r="FF49">
        <v>6</v>
      </c>
      <c r="FG49">
        <v>20</v>
      </c>
      <c r="FH49">
        <v>17</v>
      </c>
      <c r="FI49">
        <v>7</v>
      </c>
      <c r="FJ49">
        <v>1</v>
      </c>
      <c r="FK49">
        <v>4</v>
      </c>
      <c r="FL49">
        <v>77</v>
      </c>
      <c r="FM49">
        <v>93</v>
      </c>
      <c r="FN49">
        <v>20</v>
      </c>
      <c r="FO49">
        <v>12</v>
      </c>
      <c r="FP49">
        <v>0</v>
      </c>
      <c r="FQ49">
        <v>61</v>
      </c>
      <c r="FR49">
        <v>7</v>
      </c>
      <c r="FS49">
        <v>25</v>
      </c>
      <c r="FU49">
        <v>5</v>
      </c>
      <c r="FV49">
        <v>21</v>
      </c>
      <c r="FW49">
        <v>81</v>
      </c>
      <c r="FX49">
        <v>7</v>
      </c>
      <c r="FY49">
        <v>0</v>
      </c>
      <c r="FZ49">
        <v>2</v>
      </c>
    </row>
    <row r="50" spans="1:182" x14ac:dyDescent="0.35">
      <c r="A50" s="62">
        <v>41</v>
      </c>
      <c r="B50" s="13">
        <v>2</v>
      </c>
      <c r="C50" s="13">
        <v>10</v>
      </c>
      <c r="D50">
        <v>0</v>
      </c>
      <c r="E50">
        <v>0</v>
      </c>
      <c r="F50">
        <v>26</v>
      </c>
      <c r="G50">
        <v>1</v>
      </c>
      <c r="H50">
        <v>18</v>
      </c>
      <c r="I50">
        <v>91</v>
      </c>
      <c r="J50">
        <v>2</v>
      </c>
      <c r="K50">
        <v>4</v>
      </c>
      <c r="L50">
        <v>2</v>
      </c>
      <c r="M50">
        <v>7</v>
      </c>
      <c r="N50">
        <v>8</v>
      </c>
      <c r="O50">
        <v>15</v>
      </c>
      <c r="P50">
        <v>2</v>
      </c>
      <c r="Q50">
        <v>42</v>
      </c>
      <c r="R50">
        <v>7</v>
      </c>
      <c r="S50">
        <v>1</v>
      </c>
      <c r="T50">
        <v>0</v>
      </c>
      <c r="U50">
        <v>17</v>
      </c>
      <c r="V50">
        <v>12</v>
      </c>
      <c r="W50">
        <v>38</v>
      </c>
      <c r="X50">
        <v>3</v>
      </c>
      <c r="Y50">
        <v>13</v>
      </c>
      <c r="Z50">
        <v>13</v>
      </c>
      <c r="AA50">
        <v>5</v>
      </c>
      <c r="AB50">
        <v>73</v>
      </c>
      <c r="AC50">
        <v>0</v>
      </c>
      <c r="AD50">
        <v>1</v>
      </c>
      <c r="AE50">
        <v>0</v>
      </c>
      <c r="AF50">
        <v>1</v>
      </c>
      <c r="AG50">
        <v>0</v>
      </c>
      <c r="AH50">
        <v>21</v>
      </c>
      <c r="AI50">
        <v>0</v>
      </c>
      <c r="AJ50">
        <v>5</v>
      </c>
      <c r="AK50">
        <v>0</v>
      </c>
      <c r="AL50">
        <v>113</v>
      </c>
      <c r="AM50">
        <v>2</v>
      </c>
      <c r="AN50">
        <v>0</v>
      </c>
      <c r="AO50">
        <v>4</v>
      </c>
      <c r="AP50">
        <v>20</v>
      </c>
      <c r="AQ50" s="13">
        <v>2</v>
      </c>
      <c r="AR50" s="13">
        <v>2</v>
      </c>
      <c r="AS50">
        <v>10</v>
      </c>
      <c r="AT50">
        <v>2</v>
      </c>
      <c r="AY50" s="13">
        <v>72</v>
      </c>
      <c r="AZ50">
        <v>44</v>
      </c>
      <c r="BA50">
        <v>61</v>
      </c>
      <c r="BB50">
        <v>184</v>
      </c>
      <c r="BC50">
        <v>253</v>
      </c>
      <c r="BD50">
        <v>30</v>
      </c>
      <c r="BE50">
        <v>107</v>
      </c>
      <c r="BF50">
        <v>94</v>
      </c>
      <c r="BG50">
        <v>69</v>
      </c>
      <c r="BH50">
        <v>26</v>
      </c>
      <c r="BI50">
        <v>90</v>
      </c>
      <c r="BJ50">
        <v>98</v>
      </c>
      <c r="BK50">
        <v>69</v>
      </c>
      <c r="BL50">
        <v>30</v>
      </c>
      <c r="BM50" s="13">
        <v>2</v>
      </c>
      <c r="BN50" s="13">
        <v>23</v>
      </c>
      <c r="BO50" s="13">
        <v>8</v>
      </c>
      <c r="BP50">
        <v>140</v>
      </c>
      <c r="BQ50">
        <v>35</v>
      </c>
      <c r="BR50">
        <v>84</v>
      </c>
      <c r="BS50">
        <v>92</v>
      </c>
      <c r="BT50">
        <v>124</v>
      </c>
      <c r="BU50">
        <v>76</v>
      </c>
      <c r="BV50">
        <v>5</v>
      </c>
      <c r="BW50">
        <v>19</v>
      </c>
      <c r="BX50">
        <v>67</v>
      </c>
      <c r="BY50">
        <v>108</v>
      </c>
      <c r="BZ50">
        <v>115</v>
      </c>
      <c r="CA50">
        <v>48</v>
      </c>
      <c r="CB50">
        <v>96</v>
      </c>
      <c r="CC50">
        <v>0</v>
      </c>
      <c r="CD50">
        <v>176</v>
      </c>
      <c r="CE50">
        <v>111</v>
      </c>
      <c r="CF50">
        <v>103</v>
      </c>
      <c r="CG50">
        <v>15</v>
      </c>
      <c r="CH50">
        <v>143</v>
      </c>
      <c r="CI50">
        <v>80</v>
      </c>
      <c r="CJ50">
        <v>59</v>
      </c>
      <c r="CK50">
        <v>211</v>
      </c>
      <c r="CL50">
        <v>30</v>
      </c>
      <c r="CM50">
        <v>101</v>
      </c>
      <c r="CN50">
        <v>69</v>
      </c>
      <c r="CO50">
        <v>117</v>
      </c>
      <c r="CP50">
        <v>70</v>
      </c>
      <c r="CQ50">
        <v>43</v>
      </c>
      <c r="CR50">
        <v>4</v>
      </c>
      <c r="CS50">
        <v>14</v>
      </c>
      <c r="CT50">
        <v>40</v>
      </c>
      <c r="CU50">
        <v>73</v>
      </c>
      <c r="CV50">
        <v>101</v>
      </c>
      <c r="CW50">
        <v>94</v>
      </c>
      <c r="CX50">
        <v>182</v>
      </c>
      <c r="CY50" s="13">
        <v>13</v>
      </c>
      <c r="CZ50">
        <v>86</v>
      </c>
      <c r="DA50">
        <v>88</v>
      </c>
      <c r="DB50">
        <v>32</v>
      </c>
      <c r="DC50" s="13">
        <v>41</v>
      </c>
      <c r="DD50" s="13">
        <v>70</v>
      </c>
      <c r="DE50">
        <v>0</v>
      </c>
      <c r="DF50" s="13">
        <v>0</v>
      </c>
      <c r="DG50">
        <v>153</v>
      </c>
      <c r="DH50">
        <v>131</v>
      </c>
      <c r="DI50">
        <v>51</v>
      </c>
      <c r="DJ50">
        <v>159</v>
      </c>
      <c r="DK50">
        <v>19</v>
      </c>
      <c r="DL50">
        <v>86</v>
      </c>
      <c r="DM50">
        <v>97</v>
      </c>
      <c r="DN50">
        <v>104</v>
      </c>
      <c r="DO50">
        <v>19</v>
      </c>
      <c r="DT50">
        <v>7</v>
      </c>
      <c r="DU50">
        <v>124</v>
      </c>
      <c r="DV50">
        <v>8</v>
      </c>
      <c r="DW50">
        <v>19</v>
      </c>
      <c r="DX50">
        <v>101</v>
      </c>
      <c r="DY50">
        <v>0</v>
      </c>
      <c r="DZ50">
        <v>33</v>
      </c>
      <c r="EA50">
        <v>85</v>
      </c>
      <c r="EB50">
        <v>126</v>
      </c>
      <c r="EC50">
        <v>54</v>
      </c>
      <c r="ED50">
        <v>192</v>
      </c>
      <c r="EE50">
        <v>94</v>
      </c>
      <c r="EF50">
        <v>90</v>
      </c>
      <c r="EG50">
        <v>252</v>
      </c>
      <c r="EH50">
        <v>143</v>
      </c>
      <c r="EI50">
        <v>54</v>
      </c>
      <c r="EJ50">
        <v>104</v>
      </c>
      <c r="EK50">
        <v>6</v>
      </c>
      <c r="EL50">
        <v>75</v>
      </c>
      <c r="EM50">
        <v>182</v>
      </c>
      <c r="EN50">
        <v>118</v>
      </c>
      <c r="EO50">
        <v>21</v>
      </c>
      <c r="EP50">
        <v>123</v>
      </c>
      <c r="EQ50">
        <v>132</v>
      </c>
      <c r="ER50">
        <v>158</v>
      </c>
      <c r="ES50">
        <v>95</v>
      </c>
      <c r="ET50">
        <v>26</v>
      </c>
      <c r="EU50">
        <v>70</v>
      </c>
      <c r="EV50">
        <v>0</v>
      </c>
      <c r="FB50">
        <v>1</v>
      </c>
      <c r="FC50">
        <v>102</v>
      </c>
      <c r="FD50">
        <v>0</v>
      </c>
      <c r="FE50">
        <v>1</v>
      </c>
      <c r="FF50">
        <v>5</v>
      </c>
      <c r="FG50">
        <v>13</v>
      </c>
      <c r="FH50">
        <v>14</v>
      </c>
      <c r="FI50">
        <v>3</v>
      </c>
      <c r="FJ50">
        <v>1</v>
      </c>
      <c r="FK50">
        <v>1</v>
      </c>
      <c r="FL50">
        <v>69</v>
      </c>
      <c r="FM50">
        <v>108</v>
      </c>
      <c r="FN50">
        <v>15</v>
      </c>
      <c r="FO50">
        <v>16</v>
      </c>
      <c r="FP50">
        <v>0</v>
      </c>
      <c r="FQ50">
        <v>73</v>
      </c>
      <c r="FR50">
        <v>7</v>
      </c>
      <c r="FS50">
        <v>24</v>
      </c>
      <c r="FU50">
        <v>13</v>
      </c>
      <c r="FV50">
        <v>19</v>
      </c>
      <c r="FW50">
        <v>80</v>
      </c>
      <c r="FX50">
        <v>7</v>
      </c>
      <c r="FY50">
        <v>0</v>
      </c>
      <c r="FZ50">
        <v>8</v>
      </c>
    </row>
    <row r="51" spans="1:182" x14ac:dyDescent="0.35">
      <c r="A51" s="62">
        <v>42</v>
      </c>
      <c r="B51" s="13">
        <v>1</v>
      </c>
      <c r="C51" s="13">
        <v>3</v>
      </c>
      <c r="D51">
        <v>1</v>
      </c>
      <c r="E51">
        <v>0</v>
      </c>
      <c r="F51">
        <v>26</v>
      </c>
      <c r="G51">
        <v>1</v>
      </c>
      <c r="H51">
        <v>24</v>
      </c>
      <c r="I51">
        <v>86</v>
      </c>
      <c r="J51">
        <v>7</v>
      </c>
      <c r="K51">
        <v>6</v>
      </c>
      <c r="L51">
        <v>2</v>
      </c>
      <c r="M51">
        <v>4</v>
      </c>
      <c r="N51">
        <v>11</v>
      </c>
      <c r="O51">
        <v>13</v>
      </c>
      <c r="P51">
        <v>5</v>
      </c>
      <c r="Q51">
        <v>43</v>
      </c>
      <c r="R51">
        <v>6</v>
      </c>
      <c r="S51">
        <v>1</v>
      </c>
      <c r="T51">
        <v>1</v>
      </c>
      <c r="U51">
        <v>23</v>
      </c>
      <c r="V51">
        <v>34</v>
      </c>
      <c r="W51">
        <v>43</v>
      </c>
      <c r="X51">
        <v>6</v>
      </c>
      <c r="Y51">
        <v>14</v>
      </c>
      <c r="Z51">
        <v>14</v>
      </c>
      <c r="AA51">
        <v>5</v>
      </c>
      <c r="AB51">
        <v>55</v>
      </c>
      <c r="AC51">
        <v>0</v>
      </c>
      <c r="AD51">
        <v>5</v>
      </c>
      <c r="AE51">
        <v>0</v>
      </c>
      <c r="AF51">
        <v>1</v>
      </c>
      <c r="AG51">
        <v>0</v>
      </c>
      <c r="AH51">
        <v>22</v>
      </c>
      <c r="AI51">
        <v>0</v>
      </c>
      <c r="AJ51">
        <v>6</v>
      </c>
      <c r="AK51">
        <v>3</v>
      </c>
      <c r="AL51">
        <v>110</v>
      </c>
      <c r="AM51">
        <v>1</v>
      </c>
      <c r="AN51">
        <v>0</v>
      </c>
      <c r="AO51">
        <v>3</v>
      </c>
      <c r="AP51">
        <v>17</v>
      </c>
      <c r="AQ51" s="13">
        <v>2</v>
      </c>
      <c r="AR51" s="13">
        <v>0</v>
      </c>
      <c r="AS51">
        <v>10</v>
      </c>
      <c r="AT51">
        <v>0</v>
      </c>
      <c r="AY51" s="13">
        <v>71</v>
      </c>
      <c r="AZ51">
        <v>42</v>
      </c>
      <c r="BA51">
        <v>52</v>
      </c>
      <c r="BB51">
        <v>166</v>
      </c>
      <c r="BC51">
        <v>299</v>
      </c>
      <c r="BD51">
        <v>26</v>
      </c>
      <c r="BE51">
        <v>94</v>
      </c>
      <c r="BF51">
        <v>102</v>
      </c>
      <c r="BG51">
        <v>51</v>
      </c>
      <c r="BH51">
        <v>17</v>
      </c>
      <c r="BI51">
        <v>70</v>
      </c>
      <c r="BJ51">
        <v>93</v>
      </c>
      <c r="BK51">
        <v>72</v>
      </c>
      <c r="BL51">
        <v>39</v>
      </c>
      <c r="BM51" s="13">
        <v>4</v>
      </c>
      <c r="BN51" s="13">
        <v>19</v>
      </c>
      <c r="BO51" s="13">
        <v>5</v>
      </c>
      <c r="BP51">
        <v>151</v>
      </c>
      <c r="BQ51">
        <v>31</v>
      </c>
      <c r="BR51">
        <v>100</v>
      </c>
      <c r="BS51">
        <v>77</v>
      </c>
      <c r="BT51">
        <v>98</v>
      </c>
      <c r="BU51">
        <v>66</v>
      </c>
      <c r="BV51">
        <v>12</v>
      </c>
      <c r="BW51">
        <v>16</v>
      </c>
      <c r="BX51">
        <v>79</v>
      </c>
      <c r="BY51">
        <v>108</v>
      </c>
      <c r="BZ51">
        <v>125</v>
      </c>
      <c r="CA51">
        <v>59</v>
      </c>
      <c r="CB51">
        <v>100</v>
      </c>
      <c r="CC51">
        <v>2</v>
      </c>
      <c r="CD51">
        <v>155</v>
      </c>
      <c r="CE51">
        <v>103</v>
      </c>
      <c r="CF51">
        <v>93</v>
      </c>
      <c r="CG51">
        <v>14</v>
      </c>
      <c r="CH51">
        <v>148</v>
      </c>
      <c r="CI51">
        <v>74</v>
      </c>
      <c r="CJ51">
        <v>87</v>
      </c>
      <c r="CK51">
        <v>216</v>
      </c>
      <c r="CL51">
        <v>21</v>
      </c>
      <c r="CM51">
        <v>96</v>
      </c>
      <c r="CN51">
        <v>63</v>
      </c>
      <c r="CO51">
        <v>120</v>
      </c>
      <c r="CP51">
        <v>70</v>
      </c>
      <c r="CQ51">
        <v>47</v>
      </c>
      <c r="CR51">
        <v>8</v>
      </c>
      <c r="CS51">
        <v>16</v>
      </c>
      <c r="CT51">
        <v>30</v>
      </c>
      <c r="CU51">
        <v>85</v>
      </c>
      <c r="CV51">
        <v>74</v>
      </c>
      <c r="CW51">
        <v>127</v>
      </c>
      <c r="CX51">
        <v>181</v>
      </c>
      <c r="CY51" s="13">
        <v>15</v>
      </c>
      <c r="CZ51">
        <v>89</v>
      </c>
      <c r="DA51">
        <v>82</v>
      </c>
      <c r="DB51">
        <v>37</v>
      </c>
      <c r="DC51" s="13">
        <v>43</v>
      </c>
      <c r="DD51" s="13">
        <v>58</v>
      </c>
      <c r="DE51">
        <v>2</v>
      </c>
      <c r="DF51" s="13">
        <v>1</v>
      </c>
      <c r="DG51">
        <v>136</v>
      </c>
      <c r="DH51">
        <v>125</v>
      </c>
      <c r="DI51">
        <v>49</v>
      </c>
      <c r="DJ51">
        <v>157</v>
      </c>
      <c r="DK51">
        <v>29</v>
      </c>
      <c r="DL51">
        <v>95</v>
      </c>
      <c r="DM51">
        <v>86</v>
      </c>
      <c r="DN51">
        <v>87</v>
      </c>
      <c r="DO51">
        <v>13</v>
      </c>
      <c r="DT51">
        <v>3</v>
      </c>
      <c r="DU51">
        <v>132</v>
      </c>
      <c r="DV51">
        <v>16</v>
      </c>
      <c r="DW51">
        <v>10</v>
      </c>
      <c r="DX51">
        <v>90</v>
      </c>
      <c r="DY51">
        <v>1</v>
      </c>
      <c r="DZ51">
        <v>28</v>
      </c>
      <c r="EA51">
        <v>108</v>
      </c>
      <c r="EB51">
        <v>137</v>
      </c>
      <c r="EC51">
        <v>63</v>
      </c>
      <c r="ED51">
        <v>171</v>
      </c>
      <c r="EE51">
        <v>102</v>
      </c>
      <c r="EF51">
        <v>99</v>
      </c>
      <c r="EG51">
        <v>248</v>
      </c>
      <c r="EH51">
        <v>142</v>
      </c>
      <c r="EI51">
        <v>46</v>
      </c>
      <c r="EJ51">
        <v>124</v>
      </c>
      <c r="EK51">
        <v>3</v>
      </c>
      <c r="EL51">
        <v>64</v>
      </c>
      <c r="EM51">
        <v>149</v>
      </c>
      <c r="EN51">
        <v>101</v>
      </c>
      <c r="EO51">
        <v>22</v>
      </c>
      <c r="EP51">
        <v>117</v>
      </c>
      <c r="EQ51">
        <v>133</v>
      </c>
      <c r="ER51">
        <v>172</v>
      </c>
      <c r="ES51">
        <v>98</v>
      </c>
      <c r="ET51">
        <v>21</v>
      </c>
      <c r="EU51">
        <v>77</v>
      </c>
      <c r="EV51">
        <v>1</v>
      </c>
      <c r="FB51">
        <v>2</v>
      </c>
      <c r="FC51">
        <v>89</v>
      </c>
      <c r="FD51">
        <v>1</v>
      </c>
      <c r="FE51">
        <v>1</v>
      </c>
      <c r="FF51">
        <v>9</v>
      </c>
      <c r="FG51">
        <v>25</v>
      </c>
      <c r="FH51">
        <v>11</v>
      </c>
      <c r="FI51">
        <v>4</v>
      </c>
      <c r="FJ51">
        <v>1</v>
      </c>
      <c r="FK51">
        <v>4</v>
      </c>
      <c r="FL51">
        <v>91</v>
      </c>
      <c r="FM51">
        <v>97</v>
      </c>
      <c r="FN51">
        <v>26</v>
      </c>
      <c r="FO51">
        <v>21</v>
      </c>
      <c r="FP51">
        <v>0</v>
      </c>
      <c r="FQ51">
        <v>55</v>
      </c>
      <c r="FR51">
        <v>4</v>
      </c>
      <c r="FS51">
        <v>22</v>
      </c>
      <c r="FU51">
        <v>10</v>
      </c>
      <c r="FV51">
        <v>26</v>
      </c>
      <c r="FW51">
        <v>75</v>
      </c>
      <c r="FX51">
        <v>7</v>
      </c>
      <c r="FY51">
        <v>1</v>
      </c>
      <c r="FZ51">
        <v>12</v>
      </c>
    </row>
    <row r="52" spans="1:182" x14ac:dyDescent="0.35">
      <c r="A52" s="62">
        <v>43</v>
      </c>
      <c r="B52" s="13">
        <v>1</v>
      </c>
      <c r="C52" s="13">
        <v>13</v>
      </c>
      <c r="D52">
        <v>0</v>
      </c>
      <c r="E52">
        <v>0</v>
      </c>
      <c r="F52">
        <v>36</v>
      </c>
      <c r="G52">
        <v>2</v>
      </c>
      <c r="H52">
        <v>28</v>
      </c>
      <c r="I52">
        <v>86</v>
      </c>
      <c r="J52">
        <v>6</v>
      </c>
      <c r="K52">
        <v>7</v>
      </c>
      <c r="L52">
        <v>2</v>
      </c>
      <c r="M52">
        <v>7</v>
      </c>
      <c r="N52">
        <v>5</v>
      </c>
      <c r="O52">
        <v>12</v>
      </c>
      <c r="P52">
        <v>4</v>
      </c>
      <c r="Q52">
        <v>42</v>
      </c>
      <c r="R52">
        <v>12</v>
      </c>
      <c r="S52">
        <v>6</v>
      </c>
      <c r="T52">
        <v>0</v>
      </c>
      <c r="U52">
        <v>17</v>
      </c>
      <c r="V52">
        <v>32</v>
      </c>
      <c r="W52">
        <v>55</v>
      </c>
      <c r="X52">
        <v>7</v>
      </c>
      <c r="Y52">
        <v>8</v>
      </c>
      <c r="Z52">
        <v>14</v>
      </c>
      <c r="AA52">
        <v>2</v>
      </c>
      <c r="AB52">
        <v>74</v>
      </c>
      <c r="AC52">
        <v>0</v>
      </c>
      <c r="AD52">
        <v>4</v>
      </c>
      <c r="AE52">
        <v>0</v>
      </c>
      <c r="AF52">
        <v>1</v>
      </c>
      <c r="AG52">
        <v>0</v>
      </c>
      <c r="AH52">
        <v>24</v>
      </c>
      <c r="AI52">
        <v>0</v>
      </c>
      <c r="AJ52">
        <v>1</v>
      </c>
      <c r="AK52">
        <v>3</v>
      </c>
      <c r="AL52">
        <v>120</v>
      </c>
      <c r="AM52">
        <v>1</v>
      </c>
      <c r="AN52">
        <v>1</v>
      </c>
      <c r="AO52">
        <v>1</v>
      </c>
      <c r="AP52">
        <v>13</v>
      </c>
      <c r="AQ52" s="13">
        <v>1</v>
      </c>
      <c r="AR52" s="13">
        <v>0</v>
      </c>
      <c r="AS52">
        <v>7</v>
      </c>
      <c r="AT52">
        <v>1</v>
      </c>
      <c r="AY52" s="13">
        <v>55</v>
      </c>
      <c r="AZ52">
        <v>46</v>
      </c>
      <c r="BA52">
        <v>49</v>
      </c>
      <c r="BB52">
        <v>158</v>
      </c>
      <c r="BC52">
        <v>264</v>
      </c>
      <c r="BD52">
        <v>28</v>
      </c>
      <c r="BE52">
        <v>111</v>
      </c>
      <c r="BF52">
        <v>106</v>
      </c>
      <c r="BG52">
        <v>60</v>
      </c>
      <c r="BH52">
        <v>29</v>
      </c>
      <c r="BI52">
        <v>67</v>
      </c>
      <c r="BJ52">
        <v>90</v>
      </c>
      <c r="BK52">
        <v>59</v>
      </c>
      <c r="BL52">
        <v>33</v>
      </c>
      <c r="BM52" s="13">
        <v>4</v>
      </c>
      <c r="BN52" s="13">
        <v>16</v>
      </c>
      <c r="BO52" s="13">
        <v>5</v>
      </c>
      <c r="BP52">
        <v>119</v>
      </c>
      <c r="BQ52">
        <v>46</v>
      </c>
      <c r="BR52">
        <v>71</v>
      </c>
      <c r="BS52">
        <v>77</v>
      </c>
      <c r="BT52">
        <v>125</v>
      </c>
      <c r="BU52">
        <v>72</v>
      </c>
      <c r="BV52">
        <v>13</v>
      </c>
      <c r="BW52">
        <v>23</v>
      </c>
      <c r="BX52">
        <v>63</v>
      </c>
      <c r="BY52">
        <v>129</v>
      </c>
      <c r="BZ52">
        <v>138</v>
      </c>
      <c r="CA52">
        <v>58</v>
      </c>
      <c r="CB52">
        <v>98</v>
      </c>
      <c r="CC52">
        <v>5</v>
      </c>
      <c r="CD52">
        <v>161</v>
      </c>
      <c r="CE52">
        <v>115</v>
      </c>
      <c r="CF52">
        <v>98</v>
      </c>
      <c r="CG52">
        <v>11</v>
      </c>
      <c r="CH52">
        <v>165</v>
      </c>
      <c r="CI52">
        <v>90</v>
      </c>
      <c r="CJ52">
        <v>76</v>
      </c>
      <c r="CK52">
        <v>174</v>
      </c>
      <c r="CL52">
        <v>26</v>
      </c>
      <c r="CM52">
        <v>102</v>
      </c>
      <c r="CN52">
        <v>84</v>
      </c>
      <c r="CO52">
        <v>114</v>
      </c>
      <c r="CP52">
        <v>69</v>
      </c>
      <c r="CQ52">
        <v>48</v>
      </c>
      <c r="CR52">
        <v>14</v>
      </c>
      <c r="CS52">
        <v>19</v>
      </c>
      <c r="CT52">
        <v>39</v>
      </c>
      <c r="CU52">
        <v>99</v>
      </c>
      <c r="CV52">
        <v>79</v>
      </c>
      <c r="CW52">
        <v>103</v>
      </c>
      <c r="CX52">
        <v>163</v>
      </c>
      <c r="CY52" s="13">
        <v>11</v>
      </c>
      <c r="CZ52">
        <v>84</v>
      </c>
      <c r="DA52">
        <v>83</v>
      </c>
      <c r="DB52">
        <v>45</v>
      </c>
      <c r="DC52" s="13">
        <v>44</v>
      </c>
      <c r="DD52" s="13">
        <v>66</v>
      </c>
      <c r="DE52">
        <v>0</v>
      </c>
      <c r="DF52" s="13">
        <v>4</v>
      </c>
      <c r="DG52">
        <v>148</v>
      </c>
      <c r="DH52">
        <v>108</v>
      </c>
      <c r="DI52">
        <v>36</v>
      </c>
      <c r="DJ52">
        <v>156</v>
      </c>
      <c r="DK52">
        <v>25</v>
      </c>
      <c r="DL52">
        <v>82</v>
      </c>
      <c r="DM52">
        <v>92</v>
      </c>
      <c r="DN52">
        <v>95</v>
      </c>
      <c r="DO52">
        <v>13</v>
      </c>
      <c r="DT52">
        <v>2</v>
      </c>
      <c r="DU52">
        <v>107</v>
      </c>
      <c r="DV52">
        <v>20</v>
      </c>
      <c r="DW52">
        <v>15</v>
      </c>
      <c r="DX52">
        <v>114</v>
      </c>
      <c r="DY52">
        <v>2</v>
      </c>
      <c r="DZ52">
        <v>31</v>
      </c>
      <c r="EA52">
        <v>100</v>
      </c>
      <c r="EB52">
        <v>160</v>
      </c>
      <c r="EC52">
        <v>55</v>
      </c>
      <c r="ED52">
        <v>160</v>
      </c>
      <c r="EE52">
        <v>100</v>
      </c>
      <c r="EF52">
        <v>79</v>
      </c>
      <c r="EG52">
        <v>213</v>
      </c>
      <c r="EH52">
        <v>152</v>
      </c>
      <c r="EI52">
        <v>61</v>
      </c>
      <c r="EJ52">
        <v>104</v>
      </c>
      <c r="EK52">
        <v>6</v>
      </c>
      <c r="EL52">
        <v>78</v>
      </c>
      <c r="EM52">
        <v>154</v>
      </c>
      <c r="EN52">
        <v>97</v>
      </c>
      <c r="EO52">
        <v>24</v>
      </c>
      <c r="EP52">
        <v>143</v>
      </c>
      <c r="EQ52">
        <v>183</v>
      </c>
      <c r="ER52">
        <v>151</v>
      </c>
      <c r="ES52">
        <v>99</v>
      </c>
      <c r="ET52">
        <v>22</v>
      </c>
      <c r="EU52">
        <v>58</v>
      </c>
      <c r="EV52">
        <v>0</v>
      </c>
      <c r="FB52">
        <v>1</v>
      </c>
      <c r="FC52">
        <v>95</v>
      </c>
      <c r="FD52">
        <v>0</v>
      </c>
      <c r="FE52">
        <v>1</v>
      </c>
      <c r="FF52">
        <v>9</v>
      </c>
      <c r="FG52">
        <v>32</v>
      </c>
      <c r="FH52">
        <v>19</v>
      </c>
      <c r="FI52">
        <v>4</v>
      </c>
      <c r="FJ52">
        <v>5</v>
      </c>
      <c r="FK52">
        <v>2</v>
      </c>
      <c r="FL52">
        <v>83</v>
      </c>
      <c r="FM52">
        <v>93</v>
      </c>
      <c r="FN52">
        <v>19</v>
      </c>
      <c r="FO52">
        <v>18</v>
      </c>
      <c r="FP52">
        <v>2</v>
      </c>
      <c r="FQ52">
        <v>74</v>
      </c>
      <c r="FR52">
        <v>1</v>
      </c>
      <c r="FS52">
        <v>31</v>
      </c>
      <c r="FU52">
        <v>7</v>
      </c>
      <c r="FV52">
        <v>26</v>
      </c>
      <c r="FW52">
        <v>66</v>
      </c>
      <c r="FX52">
        <v>9</v>
      </c>
      <c r="FY52">
        <v>0</v>
      </c>
      <c r="FZ52">
        <v>9</v>
      </c>
    </row>
    <row r="53" spans="1:182" x14ac:dyDescent="0.35">
      <c r="A53" s="62">
        <v>44</v>
      </c>
      <c r="B53" s="13">
        <v>1</v>
      </c>
      <c r="C53" s="13">
        <v>12</v>
      </c>
      <c r="D53">
        <v>0</v>
      </c>
      <c r="E53">
        <v>1</v>
      </c>
      <c r="F53">
        <v>25</v>
      </c>
      <c r="G53">
        <v>3</v>
      </c>
      <c r="H53">
        <v>19</v>
      </c>
      <c r="I53">
        <v>88</v>
      </c>
      <c r="J53">
        <v>10</v>
      </c>
      <c r="K53">
        <v>5</v>
      </c>
      <c r="L53">
        <v>2</v>
      </c>
      <c r="M53">
        <v>9</v>
      </c>
      <c r="N53">
        <v>7</v>
      </c>
      <c r="O53">
        <v>7</v>
      </c>
      <c r="P53">
        <v>5</v>
      </c>
      <c r="Q53">
        <v>51</v>
      </c>
      <c r="R53">
        <v>11</v>
      </c>
      <c r="S53">
        <v>4</v>
      </c>
      <c r="T53">
        <v>0</v>
      </c>
      <c r="U53">
        <v>27</v>
      </c>
      <c r="V53">
        <v>24</v>
      </c>
      <c r="W53">
        <v>56</v>
      </c>
      <c r="X53">
        <v>6</v>
      </c>
      <c r="Y53">
        <v>13</v>
      </c>
      <c r="Z53">
        <v>17</v>
      </c>
      <c r="AA53">
        <v>8</v>
      </c>
      <c r="AB53">
        <v>75</v>
      </c>
      <c r="AC53">
        <v>1</v>
      </c>
      <c r="AD53">
        <v>4</v>
      </c>
      <c r="AE53">
        <v>0</v>
      </c>
      <c r="AF53">
        <v>0</v>
      </c>
      <c r="AG53">
        <v>0</v>
      </c>
      <c r="AH53">
        <v>25</v>
      </c>
      <c r="AI53">
        <v>2</v>
      </c>
      <c r="AJ53">
        <v>3</v>
      </c>
      <c r="AK53">
        <v>4</v>
      </c>
      <c r="AL53">
        <v>131</v>
      </c>
      <c r="AM53">
        <v>4</v>
      </c>
      <c r="AN53">
        <v>0</v>
      </c>
      <c r="AO53">
        <v>9</v>
      </c>
      <c r="AP53">
        <v>16</v>
      </c>
      <c r="AQ53" s="13">
        <v>1</v>
      </c>
      <c r="AR53" s="13">
        <v>0</v>
      </c>
      <c r="AS53">
        <v>8</v>
      </c>
      <c r="AT53">
        <v>1</v>
      </c>
      <c r="AY53" s="13">
        <v>57</v>
      </c>
      <c r="AZ53">
        <v>41</v>
      </c>
      <c r="BA53">
        <v>59</v>
      </c>
      <c r="BB53">
        <v>161</v>
      </c>
      <c r="BC53">
        <v>264</v>
      </c>
      <c r="BD53">
        <v>23</v>
      </c>
      <c r="BE53">
        <v>107</v>
      </c>
      <c r="BF53">
        <v>94</v>
      </c>
      <c r="BG53">
        <v>69</v>
      </c>
      <c r="BH53">
        <v>22</v>
      </c>
      <c r="BI53">
        <v>95</v>
      </c>
      <c r="BJ53">
        <v>92</v>
      </c>
      <c r="BK53">
        <v>66</v>
      </c>
      <c r="BL53">
        <v>36</v>
      </c>
      <c r="BM53" s="13">
        <v>2</v>
      </c>
      <c r="BN53" s="13">
        <v>23</v>
      </c>
      <c r="BO53" s="13">
        <v>9</v>
      </c>
      <c r="BP53">
        <v>142</v>
      </c>
      <c r="BQ53">
        <v>43</v>
      </c>
      <c r="BR53">
        <v>82</v>
      </c>
      <c r="BS53">
        <v>100</v>
      </c>
      <c r="BT53">
        <v>129</v>
      </c>
      <c r="BU53">
        <v>68</v>
      </c>
      <c r="BV53">
        <v>9</v>
      </c>
      <c r="BW53">
        <v>21</v>
      </c>
      <c r="BX53">
        <v>53</v>
      </c>
      <c r="BY53">
        <v>118</v>
      </c>
      <c r="BZ53">
        <v>125</v>
      </c>
      <c r="CA53">
        <v>78</v>
      </c>
      <c r="CB53">
        <v>93</v>
      </c>
      <c r="CC53">
        <v>5</v>
      </c>
      <c r="CD53">
        <v>145</v>
      </c>
      <c r="CE53">
        <v>118</v>
      </c>
      <c r="CF53">
        <v>98</v>
      </c>
      <c r="CG53">
        <v>12</v>
      </c>
      <c r="CH53">
        <v>139</v>
      </c>
      <c r="CI53">
        <v>94</v>
      </c>
      <c r="CJ53">
        <v>94</v>
      </c>
      <c r="CK53">
        <v>184</v>
      </c>
      <c r="CL53">
        <v>24</v>
      </c>
      <c r="CM53">
        <v>93</v>
      </c>
      <c r="CN53">
        <v>83</v>
      </c>
      <c r="CO53">
        <v>85</v>
      </c>
      <c r="CP53">
        <v>70</v>
      </c>
      <c r="CQ53">
        <v>51</v>
      </c>
      <c r="CR53">
        <v>11</v>
      </c>
      <c r="CS53">
        <v>16</v>
      </c>
      <c r="CT53">
        <v>49</v>
      </c>
      <c r="CU53">
        <v>68</v>
      </c>
      <c r="CV53">
        <v>78</v>
      </c>
      <c r="CW53">
        <v>93</v>
      </c>
      <c r="CX53">
        <v>168</v>
      </c>
      <c r="CY53" s="13">
        <v>12</v>
      </c>
      <c r="CZ53">
        <v>90</v>
      </c>
      <c r="DA53">
        <v>80</v>
      </c>
      <c r="DB53">
        <v>35</v>
      </c>
      <c r="DC53" s="13">
        <v>32</v>
      </c>
      <c r="DD53" s="13">
        <v>56</v>
      </c>
      <c r="DE53">
        <v>5</v>
      </c>
      <c r="DF53" s="13">
        <v>2</v>
      </c>
      <c r="DG53">
        <v>136</v>
      </c>
      <c r="DH53">
        <v>104</v>
      </c>
      <c r="DI53">
        <v>62</v>
      </c>
      <c r="DJ53">
        <v>171</v>
      </c>
      <c r="DK53">
        <v>22</v>
      </c>
      <c r="DL53">
        <v>101</v>
      </c>
      <c r="DM53">
        <v>76</v>
      </c>
      <c r="DN53">
        <v>81</v>
      </c>
      <c r="DO53">
        <v>16</v>
      </c>
      <c r="DT53">
        <v>2</v>
      </c>
      <c r="DU53">
        <v>110</v>
      </c>
      <c r="DV53">
        <v>9</v>
      </c>
      <c r="DW53">
        <v>18</v>
      </c>
      <c r="DX53">
        <v>101</v>
      </c>
      <c r="DY53">
        <v>0</v>
      </c>
      <c r="DZ53">
        <v>34</v>
      </c>
      <c r="EA53">
        <v>109</v>
      </c>
      <c r="EB53">
        <v>146</v>
      </c>
      <c r="EC53">
        <v>46</v>
      </c>
      <c r="ED53">
        <v>145</v>
      </c>
      <c r="EE53">
        <v>79</v>
      </c>
      <c r="EF53">
        <v>106</v>
      </c>
      <c r="EG53">
        <v>254</v>
      </c>
      <c r="EH53">
        <v>147</v>
      </c>
      <c r="EI53">
        <v>62</v>
      </c>
      <c r="EJ53">
        <v>93</v>
      </c>
      <c r="EK53">
        <v>6</v>
      </c>
      <c r="EL53">
        <v>70</v>
      </c>
      <c r="EM53">
        <v>128</v>
      </c>
      <c r="EN53">
        <v>117</v>
      </c>
      <c r="EO53">
        <v>25</v>
      </c>
      <c r="EP53">
        <v>118</v>
      </c>
      <c r="EQ53">
        <v>142</v>
      </c>
      <c r="ER53">
        <v>148</v>
      </c>
      <c r="ES53">
        <v>85</v>
      </c>
      <c r="ET53">
        <v>25</v>
      </c>
      <c r="EU53">
        <v>50</v>
      </c>
      <c r="EV53">
        <v>0</v>
      </c>
      <c r="FB53">
        <v>0</v>
      </c>
      <c r="FC53">
        <v>86</v>
      </c>
      <c r="FD53">
        <v>0</v>
      </c>
      <c r="FE53">
        <v>4</v>
      </c>
      <c r="FF53">
        <v>10</v>
      </c>
      <c r="FG53">
        <v>27</v>
      </c>
      <c r="FH53">
        <v>8</v>
      </c>
      <c r="FI53">
        <v>9</v>
      </c>
      <c r="FJ53">
        <v>4</v>
      </c>
      <c r="FK53">
        <v>1</v>
      </c>
      <c r="FL53">
        <v>78</v>
      </c>
      <c r="FM53">
        <v>113</v>
      </c>
      <c r="FN53">
        <v>12</v>
      </c>
      <c r="FO53">
        <v>19</v>
      </c>
      <c r="FP53">
        <v>2</v>
      </c>
      <c r="FQ53">
        <v>75</v>
      </c>
      <c r="FR53">
        <v>8</v>
      </c>
      <c r="FS53">
        <v>11</v>
      </c>
      <c r="FU53">
        <v>11</v>
      </c>
      <c r="FV53">
        <v>36</v>
      </c>
      <c r="FW53">
        <v>73</v>
      </c>
      <c r="FX53">
        <v>7</v>
      </c>
      <c r="FY53">
        <v>0</v>
      </c>
      <c r="FZ53">
        <v>14</v>
      </c>
    </row>
    <row r="54" spans="1:182" x14ac:dyDescent="0.35">
      <c r="A54" s="62">
        <v>45</v>
      </c>
      <c r="B54" s="13">
        <v>0</v>
      </c>
      <c r="C54" s="13">
        <v>9</v>
      </c>
      <c r="D54">
        <v>1</v>
      </c>
      <c r="E54">
        <v>1</v>
      </c>
      <c r="F54">
        <v>38</v>
      </c>
      <c r="G54">
        <v>7</v>
      </c>
      <c r="H54">
        <v>28</v>
      </c>
      <c r="I54">
        <v>103</v>
      </c>
      <c r="J54">
        <v>8</v>
      </c>
      <c r="K54">
        <v>9</v>
      </c>
      <c r="L54">
        <v>6</v>
      </c>
      <c r="M54">
        <v>5</v>
      </c>
      <c r="N54">
        <v>10</v>
      </c>
      <c r="O54">
        <v>22</v>
      </c>
      <c r="P54">
        <v>6</v>
      </c>
      <c r="Q54">
        <v>54</v>
      </c>
      <c r="R54">
        <v>16</v>
      </c>
      <c r="S54">
        <v>4</v>
      </c>
      <c r="T54">
        <v>1</v>
      </c>
      <c r="U54">
        <v>26</v>
      </c>
      <c r="V54">
        <v>22</v>
      </c>
      <c r="W54">
        <v>61</v>
      </c>
      <c r="X54">
        <v>9</v>
      </c>
      <c r="Y54">
        <v>20</v>
      </c>
      <c r="Z54">
        <v>16</v>
      </c>
      <c r="AA54">
        <v>5</v>
      </c>
      <c r="AB54">
        <v>65</v>
      </c>
      <c r="AC54">
        <v>1</v>
      </c>
      <c r="AD54">
        <v>3</v>
      </c>
      <c r="AE54">
        <v>0</v>
      </c>
      <c r="AF54">
        <v>0</v>
      </c>
      <c r="AG54">
        <v>0</v>
      </c>
      <c r="AH54">
        <v>31</v>
      </c>
      <c r="AI54">
        <v>0</v>
      </c>
      <c r="AJ54">
        <v>8</v>
      </c>
      <c r="AK54">
        <v>7</v>
      </c>
      <c r="AL54">
        <v>140</v>
      </c>
      <c r="AM54">
        <v>6</v>
      </c>
      <c r="AN54">
        <v>0</v>
      </c>
      <c r="AO54">
        <v>3</v>
      </c>
      <c r="AP54">
        <v>18</v>
      </c>
      <c r="AQ54" s="13">
        <v>2</v>
      </c>
      <c r="AR54" s="13">
        <v>0</v>
      </c>
      <c r="AS54">
        <v>10</v>
      </c>
      <c r="AT54">
        <v>1</v>
      </c>
      <c r="AY54" s="13">
        <v>51</v>
      </c>
      <c r="AZ54">
        <v>43</v>
      </c>
      <c r="BA54">
        <v>60</v>
      </c>
      <c r="BB54">
        <v>159</v>
      </c>
      <c r="BC54">
        <v>239</v>
      </c>
      <c r="BD54">
        <v>31</v>
      </c>
      <c r="BE54">
        <v>102</v>
      </c>
      <c r="BF54">
        <v>112</v>
      </c>
      <c r="BG54">
        <v>78</v>
      </c>
      <c r="BH54">
        <v>21</v>
      </c>
      <c r="BI54">
        <v>84</v>
      </c>
      <c r="BJ54">
        <v>106</v>
      </c>
      <c r="BK54">
        <v>65</v>
      </c>
      <c r="BL54">
        <v>29</v>
      </c>
      <c r="BM54" s="13">
        <v>5</v>
      </c>
      <c r="BN54" s="13">
        <v>26</v>
      </c>
      <c r="BO54" s="13">
        <v>5</v>
      </c>
      <c r="BP54">
        <v>123</v>
      </c>
      <c r="BQ54">
        <v>42</v>
      </c>
      <c r="BR54">
        <v>77</v>
      </c>
      <c r="BS54">
        <v>91</v>
      </c>
      <c r="BT54">
        <v>121</v>
      </c>
      <c r="BU54">
        <v>62</v>
      </c>
      <c r="BV54">
        <v>17</v>
      </c>
      <c r="BW54">
        <v>21</v>
      </c>
      <c r="BX54">
        <v>62</v>
      </c>
      <c r="BY54">
        <v>105</v>
      </c>
      <c r="BZ54">
        <v>119</v>
      </c>
      <c r="CA54">
        <v>56</v>
      </c>
      <c r="CB54">
        <v>109</v>
      </c>
      <c r="CC54">
        <v>5</v>
      </c>
      <c r="CD54">
        <v>156</v>
      </c>
      <c r="CE54">
        <v>109</v>
      </c>
      <c r="CF54">
        <v>86</v>
      </c>
      <c r="CG54">
        <v>19</v>
      </c>
      <c r="CH54">
        <v>147</v>
      </c>
      <c r="CI54">
        <v>85</v>
      </c>
      <c r="CJ54">
        <v>84</v>
      </c>
      <c r="CK54">
        <v>146</v>
      </c>
      <c r="CL54">
        <v>28</v>
      </c>
      <c r="CM54">
        <v>80</v>
      </c>
      <c r="CN54">
        <v>92</v>
      </c>
      <c r="CO54">
        <v>113</v>
      </c>
      <c r="CP54">
        <v>71</v>
      </c>
      <c r="CQ54">
        <v>68</v>
      </c>
      <c r="CR54">
        <v>12</v>
      </c>
      <c r="CS54">
        <v>15</v>
      </c>
      <c r="CT54">
        <v>60</v>
      </c>
      <c r="CU54">
        <v>97</v>
      </c>
      <c r="CV54">
        <v>78</v>
      </c>
      <c r="CW54">
        <v>109</v>
      </c>
      <c r="CX54">
        <v>150</v>
      </c>
      <c r="CY54" s="13">
        <v>7</v>
      </c>
      <c r="CZ54">
        <v>89</v>
      </c>
      <c r="DA54">
        <v>68</v>
      </c>
      <c r="DB54">
        <v>48</v>
      </c>
      <c r="DC54" s="13">
        <v>34</v>
      </c>
      <c r="DD54" s="13">
        <v>42</v>
      </c>
      <c r="DE54">
        <v>3</v>
      </c>
      <c r="DF54" s="13">
        <v>6</v>
      </c>
      <c r="DG54">
        <v>144</v>
      </c>
      <c r="DH54">
        <v>100</v>
      </c>
      <c r="DI54">
        <v>61</v>
      </c>
      <c r="DJ54">
        <v>146</v>
      </c>
      <c r="DK54">
        <v>14</v>
      </c>
      <c r="DL54">
        <v>104</v>
      </c>
      <c r="DM54">
        <v>90</v>
      </c>
      <c r="DN54">
        <v>97</v>
      </c>
      <c r="DO54">
        <v>25</v>
      </c>
      <c r="DT54">
        <v>6</v>
      </c>
      <c r="DU54">
        <v>101</v>
      </c>
      <c r="DV54">
        <v>14</v>
      </c>
      <c r="DW54">
        <v>24</v>
      </c>
      <c r="DX54">
        <v>78</v>
      </c>
      <c r="DY54">
        <v>2</v>
      </c>
      <c r="DZ54">
        <v>35</v>
      </c>
      <c r="EA54">
        <v>102</v>
      </c>
      <c r="EB54">
        <v>135</v>
      </c>
      <c r="EC54">
        <v>53</v>
      </c>
      <c r="ED54">
        <v>162</v>
      </c>
      <c r="EE54">
        <v>96</v>
      </c>
      <c r="EF54">
        <v>91</v>
      </c>
      <c r="EG54">
        <v>247</v>
      </c>
      <c r="EH54">
        <v>156</v>
      </c>
      <c r="EI54">
        <v>54</v>
      </c>
      <c r="EJ54">
        <v>75</v>
      </c>
      <c r="EK54">
        <v>8</v>
      </c>
      <c r="EL54">
        <v>72</v>
      </c>
      <c r="EM54">
        <v>131</v>
      </c>
      <c r="EN54">
        <v>100</v>
      </c>
      <c r="EO54">
        <v>31</v>
      </c>
      <c r="EP54">
        <v>122</v>
      </c>
      <c r="EQ54">
        <v>132</v>
      </c>
      <c r="ER54">
        <v>169</v>
      </c>
      <c r="ES54">
        <v>80</v>
      </c>
      <c r="ET54">
        <v>44</v>
      </c>
      <c r="EU54">
        <v>69</v>
      </c>
      <c r="EV54">
        <v>1</v>
      </c>
      <c r="FB54">
        <v>2</v>
      </c>
      <c r="FC54">
        <v>87</v>
      </c>
      <c r="FD54">
        <v>1</v>
      </c>
      <c r="FE54">
        <v>6</v>
      </c>
      <c r="FF54">
        <v>10</v>
      </c>
      <c r="FG54">
        <v>31</v>
      </c>
      <c r="FH54">
        <v>24</v>
      </c>
      <c r="FI54">
        <v>3</v>
      </c>
      <c r="FJ54">
        <v>1</v>
      </c>
      <c r="FK54">
        <v>3</v>
      </c>
      <c r="FL54">
        <v>89</v>
      </c>
      <c r="FM54">
        <v>94</v>
      </c>
      <c r="FN54">
        <v>30</v>
      </c>
      <c r="FO54">
        <v>26</v>
      </c>
      <c r="FP54">
        <v>4</v>
      </c>
      <c r="FQ54">
        <v>65</v>
      </c>
      <c r="FR54">
        <v>7</v>
      </c>
      <c r="FS54">
        <v>22</v>
      </c>
      <c r="FU54">
        <v>13</v>
      </c>
      <c r="FV54">
        <v>25</v>
      </c>
      <c r="FW54">
        <v>72</v>
      </c>
      <c r="FX54">
        <v>8</v>
      </c>
      <c r="FY54">
        <v>0</v>
      </c>
      <c r="FZ54">
        <v>15</v>
      </c>
    </row>
    <row r="55" spans="1:182" x14ac:dyDescent="0.35">
      <c r="A55" s="62">
        <v>46</v>
      </c>
      <c r="B55" s="13">
        <v>1</v>
      </c>
      <c r="C55" s="13">
        <v>7</v>
      </c>
      <c r="D55">
        <v>1</v>
      </c>
      <c r="E55">
        <v>0</v>
      </c>
      <c r="F55">
        <v>49</v>
      </c>
      <c r="G55">
        <v>2</v>
      </c>
      <c r="H55">
        <v>26</v>
      </c>
      <c r="I55">
        <v>84</v>
      </c>
      <c r="J55">
        <v>5</v>
      </c>
      <c r="K55">
        <v>4</v>
      </c>
      <c r="L55">
        <v>3</v>
      </c>
      <c r="M55">
        <v>9</v>
      </c>
      <c r="N55">
        <v>15</v>
      </c>
      <c r="O55">
        <v>18</v>
      </c>
      <c r="P55">
        <v>1</v>
      </c>
      <c r="Q55">
        <v>32</v>
      </c>
      <c r="R55">
        <v>15</v>
      </c>
      <c r="S55">
        <v>2</v>
      </c>
      <c r="T55">
        <v>1</v>
      </c>
      <c r="U55">
        <v>27</v>
      </c>
      <c r="V55">
        <v>29</v>
      </c>
      <c r="W55">
        <v>68</v>
      </c>
      <c r="X55">
        <v>12</v>
      </c>
      <c r="Y55">
        <v>14</v>
      </c>
      <c r="Z55">
        <v>27</v>
      </c>
      <c r="AA55">
        <v>2</v>
      </c>
      <c r="AB55">
        <v>68</v>
      </c>
      <c r="AC55">
        <v>1</v>
      </c>
      <c r="AD55">
        <v>4</v>
      </c>
      <c r="AE55">
        <v>0</v>
      </c>
      <c r="AF55">
        <v>1</v>
      </c>
      <c r="AG55">
        <v>0</v>
      </c>
      <c r="AH55">
        <v>35</v>
      </c>
      <c r="AI55">
        <v>0</v>
      </c>
      <c r="AJ55">
        <v>3</v>
      </c>
      <c r="AK55">
        <v>0</v>
      </c>
      <c r="AL55">
        <v>123</v>
      </c>
      <c r="AM55">
        <v>2</v>
      </c>
      <c r="AN55">
        <v>1</v>
      </c>
      <c r="AO55">
        <v>3</v>
      </c>
      <c r="AP55">
        <v>9</v>
      </c>
      <c r="AQ55" s="13">
        <v>2</v>
      </c>
      <c r="AR55" s="13">
        <v>0</v>
      </c>
      <c r="AS55">
        <v>6</v>
      </c>
      <c r="AT55">
        <v>2</v>
      </c>
      <c r="AY55" s="13">
        <v>56</v>
      </c>
      <c r="AZ55">
        <v>46</v>
      </c>
      <c r="BA55">
        <v>60</v>
      </c>
      <c r="BB55">
        <v>147</v>
      </c>
      <c r="BC55">
        <v>216</v>
      </c>
      <c r="BD55">
        <v>24</v>
      </c>
      <c r="BE55">
        <v>95</v>
      </c>
      <c r="BF55">
        <v>121</v>
      </c>
      <c r="BG55">
        <v>74</v>
      </c>
      <c r="BH55">
        <v>22</v>
      </c>
      <c r="BI55">
        <v>100</v>
      </c>
      <c r="BJ55">
        <v>81</v>
      </c>
      <c r="BK55">
        <v>65</v>
      </c>
      <c r="BL55">
        <v>45</v>
      </c>
      <c r="BM55" s="13">
        <v>2</v>
      </c>
      <c r="BN55" s="13">
        <v>16</v>
      </c>
      <c r="BO55" s="13">
        <v>12</v>
      </c>
      <c r="BP55">
        <v>138</v>
      </c>
      <c r="BQ55">
        <v>45</v>
      </c>
      <c r="BR55">
        <v>62</v>
      </c>
      <c r="BS55">
        <v>90</v>
      </c>
      <c r="BT55">
        <v>117</v>
      </c>
      <c r="BU55">
        <v>69</v>
      </c>
      <c r="BV55">
        <v>11</v>
      </c>
      <c r="BW55">
        <v>26</v>
      </c>
      <c r="BX55">
        <v>57</v>
      </c>
      <c r="BY55">
        <v>113</v>
      </c>
      <c r="BZ55">
        <v>137</v>
      </c>
      <c r="CA55">
        <v>60</v>
      </c>
      <c r="CB55">
        <v>101</v>
      </c>
      <c r="CC55">
        <v>3</v>
      </c>
      <c r="CD55">
        <v>134</v>
      </c>
      <c r="CE55">
        <v>139</v>
      </c>
      <c r="CF55">
        <v>89</v>
      </c>
      <c r="CG55">
        <v>17</v>
      </c>
      <c r="CH55">
        <v>118</v>
      </c>
      <c r="CI55">
        <v>86</v>
      </c>
      <c r="CJ55">
        <v>89</v>
      </c>
      <c r="CK55">
        <v>131</v>
      </c>
      <c r="CL55">
        <v>32</v>
      </c>
      <c r="CM55">
        <v>100</v>
      </c>
      <c r="CN55">
        <v>88</v>
      </c>
      <c r="CO55">
        <v>91</v>
      </c>
      <c r="CP55">
        <v>79</v>
      </c>
      <c r="CQ55">
        <v>47</v>
      </c>
      <c r="CR55">
        <v>13</v>
      </c>
      <c r="CS55">
        <v>23</v>
      </c>
      <c r="CT55">
        <v>47</v>
      </c>
      <c r="CU55">
        <v>86</v>
      </c>
      <c r="CV55">
        <v>75</v>
      </c>
      <c r="CW55">
        <v>104</v>
      </c>
      <c r="CX55">
        <v>138</v>
      </c>
      <c r="CY55" s="13">
        <v>16</v>
      </c>
      <c r="CZ55">
        <v>76</v>
      </c>
      <c r="DA55">
        <v>70</v>
      </c>
      <c r="DB55">
        <v>51</v>
      </c>
      <c r="DC55" s="13">
        <v>40</v>
      </c>
      <c r="DD55" s="13">
        <v>57</v>
      </c>
      <c r="DE55">
        <v>5</v>
      </c>
      <c r="DF55" s="13">
        <v>3</v>
      </c>
      <c r="DG55">
        <v>130</v>
      </c>
      <c r="DH55">
        <v>114</v>
      </c>
      <c r="DI55">
        <v>51</v>
      </c>
      <c r="DJ55">
        <v>158</v>
      </c>
      <c r="DK55">
        <v>17</v>
      </c>
      <c r="DL55">
        <v>96</v>
      </c>
      <c r="DM55">
        <v>71</v>
      </c>
      <c r="DN55">
        <v>85</v>
      </c>
      <c r="DO55">
        <v>13</v>
      </c>
      <c r="DT55">
        <v>5</v>
      </c>
      <c r="DU55">
        <v>112</v>
      </c>
      <c r="DV55">
        <v>28</v>
      </c>
      <c r="DW55">
        <v>17</v>
      </c>
      <c r="DX55">
        <v>110</v>
      </c>
      <c r="DY55">
        <v>0</v>
      </c>
      <c r="DZ55">
        <v>35</v>
      </c>
      <c r="EA55">
        <v>102</v>
      </c>
      <c r="EB55">
        <v>144</v>
      </c>
      <c r="EC55">
        <v>49</v>
      </c>
      <c r="ED55">
        <v>157</v>
      </c>
      <c r="EE55">
        <v>80</v>
      </c>
      <c r="EF55">
        <v>109</v>
      </c>
      <c r="EG55">
        <v>226</v>
      </c>
      <c r="EH55">
        <v>138</v>
      </c>
      <c r="EI55">
        <v>71</v>
      </c>
      <c r="EJ55">
        <v>79</v>
      </c>
      <c r="EK55">
        <v>5</v>
      </c>
      <c r="EL55">
        <v>73</v>
      </c>
      <c r="EM55">
        <v>105</v>
      </c>
      <c r="EN55">
        <v>100</v>
      </c>
      <c r="EO55">
        <v>35</v>
      </c>
      <c r="EP55">
        <v>115</v>
      </c>
      <c r="EQ55">
        <v>131</v>
      </c>
      <c r="ER55">
        <v>144</v>
      </c>
      <c r="ES55">
        <v>93</v>
      </c>
      <c r="ET55">
        <v>28</v>
      </c>
      <c r="EU55">
        <v>44</v>
      </c>
      <c r="EV55">
        <v>4</v>
      </c>
      <c r="FB55">
        <v>2</v>
      </c>
      <c r="FC55">
        <v>95</v>
      </c>
      <c r="FD55">
        <v>0</v>
      </c>
      <c r="FE55">
        <v>4</v>
      </c>
      <c r="FF55">
        <v>13</v>
      </c>
      <c r="FG55">
        <v>35</v>
      </c>
      <c r="FH55">
        <v>19</v>
      </c>
      <c r="FI55">
        <v>8</v>
      </c>
      <c r="FJ55">
        <v>4</v>
      </c>
      <c r="FK55">
        <v>8</v>
      </c>
      <c r="FL55">
        <v>87</v>
      </c>
      <c r="FM55">
        <v>88</v>
      </c>
      <c r="FN55">
        <v>26</v>
      </c>
      <c r="FO55">
        <v>18</v>
      </c>
      <c r="FP55">
        <v>5</v>
      </c>
      <c r="FQ55">
        <v>68</v>
      </c>
      <c r="FR55">
        <v>9</v>
      </c>
      <c r="FS55">
        <v>16</v>
      </c>
      <c r="FU55">
        <v>20</v>
      </c>
      <c r="FV55">
        <v>38</v>
      </c>
      <c r="FW55">
        <v>72</v>
      </c>
      <c r="FX55">
        <v>9</v>
      </c>
      <c r="FY55">
        <v>1</v>
      </c>
      <c r="FZ55">
        <v>18</v>
      </c>
    </row>
    <row r="56" spans="1:182" x14ac:dyDescent="0.35">
      <c r="A56" s="62">
        <v>47</v>
      </c>
      <c r="B56" s="13">
        <v>2</v>
      </c>
      <c r="C56" s="13">
        <v>6</v>
      </c>
      <c r="D56">
        <v>2</v>
      </c>
      <c r="E56">
        <v>1</v>
      </c>
      <c r="F56">
        <v>37</v>
      </c>
      <c r="G56">
        <v>3</v>
      </c>
      <c r="H56">
        <v>20</v>
      </c>
      <c r="I56">
        <v>124</v>
      </c>
      <c r="J56">
        <v>9</v>
      </c>
      <c r="K56">
        <v>12</v>
      </c>
      <c r="L56">
        <v>4</v>
      </c>
      <c r="M56">
        <v>6</v>
      </c>
      <c r="N56">
        <v>7</v>
      </c>
      <c r="O56">
        <v>25</v>
      </c>
      <c r="P56">
        <v>3</v>
      </c>
      <c r="Q56">
        <v>59</v>
      </c>
      <c r="R56">
        <v>5</v>
      </c>
      <c r="S56">
        <v>2</v>
      </c>
      <c r="T56">
        <v>1</v>
      </c>
      <c r="U56">
        <v>22</v>
      </c>
      <c r="V56">
        <v>34</v>
      </c>
      <c r="W56">
        <v>68</v>
      </c>
      <c r="X56">
        <v>11</v>
      </c>
      <c r="Y56">
        <v>23</v>
      </c>
      <c r="Z56">
        <v>31</v>
      </c>
      <c r="AA56">
        <v>3</v>
      </c>
      <c r="AB56">
        <v>87</v>
      </c>
      <c r="AC56">
        <v>2</v>
      </c>
      <c r="AD56">
        <v>8</v>
      </c>
      <c r="AE56">
        <v>0</v>
      </c>
      <c r="AF56">
        <v>0</v>
      </c>
      <c r="AG56">
        <v>0</v>
      </c>
      <c r="AH56">
        <v>35</v>
      </c>
      <c r="AI56">
        <v>0</v>
      </c>
      <c r="AJ56">
        <v>9</v>
      </c>
      <c r="AK56">
        <v>2</v>
      </c>
      <c r="AL56">
        <v>136</v>
      </c>
      <c r="AM56">
        <v>6</v>
      </c>
      <c r="AN56">
        <v>1</v>
      </c>
      <c r="AO56">
        <v>12</v>
      </c>
      <c r="AP56">
        <v>23</v>
      </c>
      <c r="AQ56" s="13">
        <v>2</v>
      </c>
      <c r="AR56" s="13">
        <v>1</v>
      </c>
      <c r="AS56">
        <v>7</v>
      </c>
      <c r="AT56">
        <v>3</v>
      </c>
      <c r="AY56" s="13">
        <v>50</v>
      </c>
      <c r="AZ56">
        <v>45</v>
      </c>
      <c r="BA56">
        <v>45</v>
      </c>
      <c r="BB56">
        <v>132</v>
      </c>
      <c r="BC56">
        <v>236</v>
      </c>
      <c r="BD56">
        <v>27</v>
      </c>
      <c r="BE56">
        <v>85</v>
      </c>
      <c r="BF56">
        <v>98</v>
      </c>
      <c r="BG56">
        <v>78</v>
      </c>
      <c r="BH56">
        <v>25</v>
      </c>
      <c r="BI56">
        <v>97</v>
      </c>
      <c r="BJ56">
        <v>88</v>
      </c>
      <c r="BK56">
        <v>55</v>
      </c>
      <c r="BL56">
        <v>41</v>
      </c>
      <c r="BM56" s="13">
        <v>4</v>
      </c>
      <c r="BN56" s="13">
        <v>23</v>
      </c>
      <c r="BO56" s="13">
        <v>5</v>
      </c>
      <c r="BP56">
        <v>132</v>
      </c>
      <c r="BQ56">
        <v>33</v>
      </c>
      <c r="BR56">
        <v>71</v>
      </c>
      <c r="BS56">
        <v>90</v>
      </c>
      <c r="BT56">
        <v>130</v>
      </c>
      <c r="BU56">
        <v>61</v>
      </c>
      <c r="BV56">
        <v>14</v>
      </c>
      <c r="BW56">
        <v>32</v>
      </c>
      <c r="BX56">
        <v>58</v>
      </c>
      <c r="BY56">
        <v>139</v>
      </c>
      <c r="BZ56">
        <v>129</v>
      </c>
      <c r="CA56">
        <v>62</v>
      </c>
      <c r="CB56">
        <v>117</v>
      </c>
      <c r="CC56">
        <v>2</v>
      </c>
      <c r="CD56">
        <v>133</v>
      </c>
      <c r="CE56">
        <v>123</v>
      </c>
      <c r="CF56">
        <v>85</v>
      </c>
      <c r="CG56">
        <v>17</v>
      </c>
      <c r="CH56">
        <v>130</v>
      </c>
      <c r="CI56">
        <v>64</v>
      </c>
      <c r="CJ56">
        <v>76</v>
      </c>
      <c r="CK56">
        <v>143</v>
      </c>
      <c r="CL56">
        <v>21</v>
      </c>
      <c r="CM56">
        <v>99</v>
      </c>
      <c r="CN56">
        <v>98</v>
      </c>
      <c r="CO56">
        <v>118</v>
      </c>
      <c r="CP56">
        <v>54</v>
      </c>
      <c r="CQ56">
        <v>51</v>
      </c>
      <c r="CR56">
        <v>12</v>
      </c>
      <c r="CS56">
        <v>23</v>
      </c>
      <c r="CT56">
        <v>36</v>
      </c>
      <c r="CU56">
        <v>91</v>
      </c>
      <c r="CV56">
        <v>67</v>
      </c>
      <c r="CW56">
        <v>108</v>
      </c>
      <c r="CX56">
        <v>143</v>
      </c>
      <c r="CY56" s="13">
        <v>18</v>
      </c>
      <c r="CZ56">
        <v>64</v>
      </c>
      <c r="DA56">
        <v>53</v>
      </c>
      <c r="DB56">
        <v>50</v>
      </c>
      <c r="DC56" s="13">
        <v>46</v>
      </c>
      <c r="DD56" s="13">
        <v>50</v>
      </c>
      <c r="DE56">
        <v>2</v>
      </c>
      <c r="DF56" s="13">
        <v>4</v>
      </c>
      <c r="DG56">
        <v>127</v>
      </c>
      <c r="DH56">
        <v>100</v>
      </c>
      <c r="DI56">
        <v>54</v>
      </c>
      <c r="DJ56">
        <v>164</v>
      </c>
      <c r="DK56">
        <v>20</v>
      </c>
      <c r="DL56">
        <v>107</v>
      </c>
      <c r="DM56">
        <v>70</v>
      </c>
      <c r="DN56">
        <v>79</v>
      </c>
      <c r="DO56">
        <v>20</v>
      </c>
      <c r="DT56">
        <v>6</v>
      </c>
      <c r="DU56">
        <v>135</v>
      </c>
      <c r="DV56">
        <v>18</v>
      </c>
      <c r="DW56">
        <v>13</v>
      </c>
      <c r="DX56">
        <v>96</v>
      </c>
      <c r="DY56">
        <v>3</v>
      </c>
      <c r="DZ56">
        <v>43</v>
      </c>
      <c r="EA56">
        <v>125</v>
      </c>
      <c r="EB56">
        <v>158</v>
      </c>
      <c r="EC56">
        <v>42</v>
      </c>
      <c r="ED56">
        <v>137</v>
      </c>
      <c r="EE56">
        <v>86</v>
      </c>
      <c r="EF56">
        <v>98</v>
      </c>
      <c r="EG56">
        <v>222</v>
      </c>
      <c r="EH56">
        <v>157</v>
      </c>
      <c r="EI56">
        <v>71</v>
      </c>
      <c r="EJ56">
        <v>74</v>
      </c>
      <c r="EK56">
        <v>12</v>
      </c>
      <c r="EL56">
        <v>73</v>
      </c>
      <c r="EM56">
        <v>118</v>
      </c>
      <c r="EN56">
        <v>89</v>
      </c>
      <c r="EO56">
        <v>35</v>
      </c>
      <c r="EP56">
        <v>98</v>
      </c>
      <c r="EQ56">
        <v>102</v>
      </c>
      <c r="ER56">
        <v>157</v>
      </c>
      <c r="ES56">
        <v>85</v>
      </c>
      <c r="ET56">
        <v>24</v>
      </c>
      <c r="EU56">
        <v>65</v>
      </c>
      <c r="EV56">
        <v>0</v>
      </c>
      <c r="FB56">
        <v>1</v>
      </c>
      <c r="FC56">
        <v>105</v>
      </c>
      <c r="FD56">
        <v>0</v>
      </c>
      <c r="FE56">
        <v>2</v>
      </c>
      <c r="FF56">
        <v>11</v>
      </c>
      <c r="FG56">
        <v>44</v>
      </c>
      <c r="FH56">
        <v>14</v>
      </c>
      <c r="FI56">
        <v>9</v>
      </c>
      <c r="FJ56">
        <v>5</v>
      </c>
      <c r="FK56">
        <v>4</v>
      </c>
      <c r="FL56">
        <v>64</v>
      </c>
      <c r="FM56">
        <v>84</v>
      </c>
      <c r="FN56">
        <v>34</v>
      </c>
      <c r="FO56">
        <v>24</v>
      </c>
      <c r="FP56">
        <v>3</v>
      </c>
      <c r="FQ56">
        <v>87</v>
      </c>
      <c r="FR56">
        <v>8</v>
      </c>
      <c r="FS56">
        <v>18</v>
      </c>
      <c r="FU56">
        <v>17</v>
      </c>
      <c r="FV56">
        <v>49</v>
      </c>
      <c r="FW56">
        <v>85</v>
      </c>
      <c r="FX56">
        <v>3</v>
      </c>
      <c r="FY56">
        <v>0</v>
      </c>
      <c r="FZ56">
        <v>17</v>
      </c>
    </row>
    <row r="57" spans="1:182" x14ac:dyDescent="0.35">
      <c r="A57" s="62">
        <v>48</v>
      </c>
      <c r="B57" s="13">
        <v>3</v>
      </c>
      <c r="C57" s="13">
        <v>10</v>
      </c>
      <c r="D57">
        <v>0</v>
      </c>
      <c r="E57">
        <v>1</v>
      </c>
      <c r="F57">
        <v>46</v>
      </c>
      <c r="G57">
        <v>1</v>
      </c>
      <c r="H57">
        <v>23</v>
      </c>
      <c r="I57">
        <v>109</v>
      </c>
      <c r="J57">
        <v>10</v>
      </c>
      <c r="K57">
        <v>14</v>
      </c>
      <c r="L57">
        <v>3</v>
      </c>
      <c r="M57">
        <v>9</v>
      </c>
      <c r="N57">
        <v>18</v>
      </c>
      <c r="O57">
        <v>18</v>
      </c>
      <c r="P57">
        <v>2</v>
      </c>
      <c r="Q57">
        <v>59</v>
      </c>
      <c r="R57">
        <v>17</v>
      </c>
      <c r="S57">
        <v>3</v>
      </c>
      <c r="T57">
        <v>0</v>
      </c>
      <c r="U57">
        <v>19</v>
      </c>
      <c r="V57">
        <v>31</v>
      </c>
      <c r="W57">
        <v>69</v>
      </c>
      <c r="X57">
        <v>10</v>
      </c>
      <c r="Y57">
        <v>16</v>
      </c>
      <c r="Z57">
        <v>28</v>
      </c>
      <c r="AA57">
        <v>7</v>
      </c>
      <c r="AB57">
        <v>82</v>
      </c>
      <c r="AC57">
        <v>0</v>
      </c>
      <c r="AD57">
        <v>3</v>
      </c>
      <c r="AE57">
        <v>0</v>
      </c>
      <c r="AF57">
        <v>1</v>
      </c>
      <c r="AG57">
        <v>0</v>
      </c>
      <c r="AH57">
        <v>35</v>
      </c>
      <c r="AI57">
        <v>0</v>
      </c>
      <c r="AJ57">
        <v>5</v>
      </c>
      <c r="AK57">
        <v>2</v>
      </c>
      <c r="AL57">
        <v>156</v>
      </c>
      <c r="AM57">
        <v>6</v>
      </c>
      <c r="AN57">
        <v>0</v>
      </c>
      <c r="AO57">
        <v>7</v>
      </c>
      <c r="AP57">
        <v>17</v>
      </c>
      <c r="AQ57" s="13">
        <v>0</v>
      </c>
      <c r="AR57" s="13">
        <v>0</v>
      </c>
      <c r="AS57">
        <v>14</v>
      </c>
      <c r="AT57">
        <v>1</v>
      </c>
      <c r="AY57" s="13">
        <v>49</v>
      </c>
      <c r="AZ57">
        <v>37</v>
      </c>
      <c r="BA57">
        <v>77</v>
      </c>
      <c r="BB57">
        <v>130</v>
      </c>
      <c r="BC57">
        <v>205</v>
      </c>
      <c r="BD57">
        <v>34</v>
      </c>
      <c r="BE57">
        <v>98</v>
      </c>
      <c r="BF57">
        <v>96</v>
      </c>
      <c r="BG57">
        <v>54</v>
      </c>
      <c r="BH57">
        <v>23</v>
      </c>
      <c r="BI57">
        <v>102</v>
      </c>
      <c r="BJ57">
        <v>82</v>
      </c>
      <c r="BK57">
        <v>63</v>
      </c>
      <c r="BL57">
        <v>28</v>
      </c>
      <c r="BM57" s="13">
        <v>3</v>
      </c>
      <c r="BN57" s="13">
        <v>10</v>
      </c>
      <c r="BO57" s="13">
        <v>8</v>
      </c>
      <c r="BP57">
        <v>138</v>
      </c>
      <c r="BQ57">
        <v>44</v>
      </c>
      <c r="BR57">
        <v>61</v>
      </c>
      <c r="BS57">
        <v>90</v>
      </c>
      <c r="BT57">
        <v>114</v>
      </c>
      <c r="BU57">
        <v>63</v>
      </c>
      <c r="BV57">
        <v>17</v>
      </c>
      <c r="BW57">
        <v>25</v>
      </c>
      <c r="BX57">
        <v>41</v>
      </c>
      <c r="BY57">
        <v>124</v>
      </c>
      <c r="BZ57">
        <v>140</v>
      </c>
      <c r="CA57">
        <v>60</v>
      </c>
      <c r="CB57">
        <v>104</v>
      </c>
      <c r="CC57">
        <v>11</v>
      </c>
      <c r="CD57">
        <v>126</v>
      </c>
      <c r="CE57">
        <v>117</v>
      </c>
      <c r="CF57">
        <v>74</v>
      </c>
      <c r="CG57">
        <v>17</v>
      </c>
      <c r="CH57">
        <v>131</v>
      </c>
      <c r="CI57">
        <v>65</v>
      </c>
      <c r="CJ57">
        <v>76</v>
      </c>
      <c r="CK57">
        <v>151</v>
      </c>
      <c r="CL57">
        <v>26</v>
      </c>
      <c r="CM57">
        <v>98</v>
      </c>
      <c r="CN57">
        <v>107</v>
      </c>
      <c r="CO57">
        <v>128</v>
      </c>
      <c r="CP57">
        <v>77</v>
      </c>
      <c r="CQ57">
        <v>57</v>
      </c>
      <c r="CR57">
        <v>35</v>
      </c>
      <c r="CS57">
        <v>33</v>
      </c>
      <c r="CT57">
        <v>59</v>
      </c>
      <c r="CU57">
        <v>89</v>
      </c>
      <c r="CV57">
        <v>53</v>
      </c>
      <c r="CW57">
        <v>121</v>
      </c>
      <c r="CX57">
        <v>157</v>
      </c>
      <c r="CY57" s="13">
        <v>22</v>
      </c>
      <c r="CZ57">
        <v>79</v>
      </c>
      <c r="DA57">
        <v>74</v>
      </c>
      <c r="DB57">
        <v>32</v>
      </c>
      <c r="DC57" s="13">
        <v>36</v>
      </c>
      <c r="DD57" s="13">
        <v>44</v>
      </c>
      <c r="DE57">
        <v>7</v>
      </c>
      <c r="DF57" s="13">
        <v>1</v>
      </c>
      <c r="DG57">
        <v>170</v>
      </c>
      <c r="DH57">
        <v>103</v>
      </c>
      <c r="DI57">
        <v>56</v>
      </c>
      <c r="DJ57">
        <v>171</v>
      </c>
      <c r="DK57">
        <v>20</v>
      </c>
      <c r="DL57">
        <v>109</v>
      </c>
      <c r="DM57">
        <v>83</v>
      </c>
      <c r="DN57">
        <v>86</v>
      </c>
      <c r="DO57">
        <v>21</v>
      </c>
      <c r="DT57">
        <v>5</v>
      </c>
      <c r="DU57">
        <v>120</v>
      </c>
      <c r="DV57">
        <v>19</v>
      </c>
      <c r="DW57">
        <v>19</v>
      </c>
      <c r="DX57">
        <v>109</v>
      </c>
      <c r="DY57">
        <v>4</v>
      </c>
      <c r="DZ57">
        <v>35</v>
      </c>
      <c r="EA57">
        <v>109</v>
      </c>
      <c r="EB57">
        <v>146</v>
      </c>
      <c r="EC57">
        <v>54</v>
      </c>
      <c r="ED57">
        <v>118</v>
      </c>
      <c r="EE57">
        <v>76</v>
      </c>
      <c r="EF57">
        <v>100</v>
      </c>
      <c r="EG57">
        <v>191</v>
      </c>
      <c r="EH57">
        <v>156</v>
      </c>
      <c r="EI57">
        <v>60</v>
      </c>
      <c r="EJ57">
        <v>80</v>
      </c>
      <c r="EK57">
        <v>7</v>
      </c>
      <c r="EL57">
        <v>66</v>
      </c>
      <c r="EM57">
        <v>106</v>
      </c>
      <c r="EN57">
        <v>101</v>
      </c>
      <c r="EO57">
        <v>35</v>
      </c>
      <c r="EP57">
        <v>81</v>
      </c>
      <c r="EQ57">
        <v>96</v>
      </c>
      <c r="ER57">
        <v>142</v>
      </c>
      <c r="ES57">
        <v>70</v>
      </c>
      <c r="ET57">
        <v>26</v>
      </c>
      <c r="EU57">
        <v>44</v>
      </c>
      <c r="EV57">
        <v>4</v>
      </c>
      <c r="FB57">
        <v>3</v>
      </c>
      <c r="FC57">
        <v>92</v>
      </c>
      <c r="FD57">
        <v>1</v>
      </c>
      <c r="FE57">
        <v>4</v>
      </c>
      <c r="FF57">
        <v>6</v>
      </c>
      <c r="FG57">
        <v>42</v>
      </c>
      <c r="FH57">
        <v>24</v>
      </c>
      <c r="FI57">
        <v>4</v>
      </c>
      <c r="FJ57">
        <v>2</v>
      </c>
      <c r="FK57">
        <v>5</v>
      </c>
      <c r="FL57">
        <v>111</v>
      </c>
      <c r="FM57">
        <v>89</v>
      </c>
      <c r="FN57">
        <v>37</v>
      </c>
      <c r="FO57">
        <v>27</v>
      </c>
      <c r="FP57">
        <v>4</v>
      </c>
      <c r="FQ57">
        <v>82</v>
      </c>
      <c r="FR57">
        <v>7</v>
      </c>
      <c r="FS57">
        <v>15</v>
      </c>
      <c r="FU57">
        <v>15</v>
      </c>
      <c r="FV57">
        <v>37</v>
      </c>
      <c r="FW57">
        <v>71</v>
      </c>
      <c r="FX57">
        <v>13</v>
      </c>
      <c r="FY57">
        <v>1</v>
      </c>
      <c r="FZ57">
        <v>15</v>
      </c>
    </row>
    <row r="58" spans="1:182" x14ac:dyDescent="0.35">
      <c r="A58" s="62">
        <v>49</v>
      </c>
      <c r="B58" s="13">
        <v>1</v>
      </c>
      <c r="C58" s="13">
        <v>5</v>
      </c>
      <c r="D58">
        <v>1</v>
      </c>
      <c r="E58">
        <v>1</v>
      </c>
      <c r="F58">
        <v>43</v>
      </c>
      <c r="G58">
        <v>2</v>
      </c>
      <c r="H58">
        <v>21</v>
      </c>
      <c r="I58">
        <v>98</v>
      </c>
      <c r="J58">
        <v>13</v>
      </c>
      <c r="K58">
        <v>13</v>
      </c>
      <c r="L58">
        <v>6</v>
      </c>
      <c r="M58">
        <v>11</v>
      </c>
      <c r="N58">
        <v>8</v>
      </c>
      <c r="O58">
        <v>22</v>
      </c>
      <c r="P58">
        <v>4</v>
      </c>
      <c r="Q58">
        <v>58</v>
      </c>
      <c r="R58">
        <v>15</v>
      </c>
      <c r="S58">
        <v>3</v>
      </c>
      <c r="T58">
        <v>0</v>
      </c>
      <c r="U58">
        <v>29</v>
      </c>
      <c r="V58">
        <v>30</v>
      </c>
      <c r="W58">
        <v>64</v>
      </c>
      <c r="X58">
        <v>5</v>
      </c>
      <c r="Y58">
        <v>27</v>
      </c>
      <c r="Z58">
        <v>40</v>
      </c>
      <c r="AA58">
        <v>8</v>
      </c>
      <c r="AB58">
        <v>71</v>
      </c>
      <c r="AC58">
        <v>1</v>
      </c>
      <c r="AD58">
        <v>5</v>
      </c>
      <c r="AE58">
        <v>1</v>
      </c>
      <c r="AF58">
        <v>0</v>
      </c>
      <c r="AG58">
        <v>0</v>
      </c>
      <c r="AH58">
        <v>40</v>
      </c>
      <c r="AI58">
        <v>0</v>
      </c>
      <c r="AJ58">
        <v>4</v>
      </c>
      <c r="AK58">
        <v>3</v>
      </c>
      <c r="AL58">
        <v>144</v>
      </c>
      <c r="AM58">
        <v>7</v>
      </c>
      <c r="AN58">
        <v>0</v>
      </c>
      <c r="AO58">
        <v>15</v>
      </c>
      <c r="AP58">
        <v>22</v>
      </c>
      <c r="AQ58" s="13">
        <v>0</v>
      </c>
      <c r="AR58" s="13">
        <v>0</v>
      </c>
      <c r="AS58">
        <v>14</v>
      </c>
      <c r="AT58">
        <v>1</v>
      </c>
      <c r="AY58" s="13">
        <v>44</v>
      </c>
      <c r="AZ58">
        <v>31</v>
      </c>
      <c r="BA58">
        <v>58</v>
      </c>
      <c r="BB58">
        <v>126</v>
      </c>
      <c r="BC58">
        <v>196</v>
      </c>
      <c r="BD58">
        <v>41</v>
      </c>
      <c r="BE58">
        <v>79</v>
      </c>
      <c r="BF58">
        <v>90</v>
      </c>
      <c r="BG58">
        <v>59</v>
      </c>
      <c r="BH58">
        <v>29</v>
      </c>
      <c r="BI58">
        <v>100</v>
      </c>
      <c r="BJ58">
        <v>82</v>
      </c>
      <c r="BK58">
        <v>59</v>
      </c>
      <c r="BL58">
        <v>36</v>
      </c>
      <c r="BM58" s="13">
        <v>1</v>
      </c>
      <c r="BN58" s="13">
        <v>9</v>
      </c>
      <c r="BO58" s="13">
        <v>4</v>
      </c>
      <c r="BP58">
        <v>135</v>
      </c>
      <c r="BQ58">
        <v>39</v>
      </c>
      <c r="BR58">
        <v>83</v>
      </c>
      <c r="BS58">
        <v>97</v>
      </c>
      <c r="BT58">
        <v>122</v>
      </c>
      <c r="BU58">
        <v>55</v>
      </c>
      <c r="BV58">
        <v>22</v>
      </c>
      <c r="BW58">
        <v>28</v>
      </c>
      <c r="BX58">
        <v>47</v>
      </c>
      <c r="BY58">
        <v>128</v>
      </c>
      <c r="BZ58">
        <v>131</v>
      </c>
      <c r="CA58">
        <v>71</v>
      </c>
      <c r="CB58">
        <v>85</v>
      </c>
      <c r="CC58">
        <v>2</v>
      </c>
      <c r="CD58">
        <v>106</v>
      </c>
      <c r="CE58">
        <v>123</v>
      </c>
      <c r="CF58">
        <v>70</v>
      </c>
      <c r="CG58">
        <v>13</v>
      </c>
      <c r="CH58">
        <v>126</v>
      </c>
      <c r="CI58">
        <v>60</v>
      </c>
      <c r="CJ58">
        <v>91</v>
      </c>
      <c r="CK58">
        <v>134</v>
      </c>
      <c r="CL58">
        <v>30</v>
      </c>
      <c r="CM58">
        <v>83</v>
      </c>
      <c r="CN58">
        <v>115</v>
      </c>
      <c r="CO58">
        <v>128</v>
      </c>
      <c r="CP58">
        <v>64</v>
      </c>
      <c r="CQ58">
        <v>60</v>
      </c>
      <c r="CR58">
        <v>34</v>
      </c>
      <c r="CS58">
        <v>29</v>
      </c>
      <c r="CT58">
        <v>41</v>
      </c>
      <c r="CU58">
        <v>81</v>
      </c>
      <c r="CV58">
        <v>58</v>
      </c>
      <c r="CW58">
        <v>101</v>
      </c>
      <c r="CX58">
        <v>131</v>
      </c>
      <c r="CY58" s="13">
        <v>21</v>
      </c>
      <c r="CZ58">
        <v>79</v>
      </c>
      <c r="DA58">
        <v>64</v>
      </c>
      <c r="DB58">
        <v>48</v>
      </c>
      <c r="DC58" s="13">
        <v>44</v>
      </c>
      <c r="DD58" s="13">
        <v>40</v>
      </c>
      <c r="DE58">
        <v>6</v>
      </c>
      <c r="DF58" s="13">
        <v>5</v>
      </c>
      <c r="DG58">
        <v>169</v>
      </c>
      <c r="DH58">
        <v>86</v>
      </c>
      <c r="DI58">
        <v>48</v>
      </c>
      <c r="DJ58">
        <v>159</v>
      </c>
      <c r="DK58">
        <v>16</v>
      </c>
      <c r="DL58">
        <v>122</v>
      </c>
      <c r="DM58">
        <v>95</v>
      </c>
      <c r="DN58">
        <v>83</v>
      </c>
      <c r="DO58">
        <v>15</v>
      </c>
      <c r="DT58">
        <v>8</v>
      </c>
      <c r="DU58">
        <v>111</v>
      </c>
      <c r="DV58">
        <v>21</v>
      </c>
      <c r="DW58">
        <v>20</v>
      </c>
      <c r="DX58">
        <v>93</v>
      </c>
      <c r="DY58">
        <v>2</v>
      </c>
      <c r="DZ58">
        <v>55</v>
      </c>
      <c r="EA58">
        <v>102</v>
      </c>
      <c r="EB58">
        <v>158</v>
      </c>
      <c r="EC58">
        <v>42</v>
      </c>
      <c r="ED58">
        <v>133</v>
      </c>
      <c r="EE58">
        <v>72</v>
      </c>
      <c r="EF58">
        <v>115</v>
      </c>
      <c r="EG58">
        <v>206</v>
      </c>
      <c r="EH58">
        <v>135</v>
      </c>
      <c r="EI58">
        <v>72</v>
      </c>
      <c r="EJ58">
        <v>73</v>
      </c>
      <c r="EK58">
        <v>11</v>
      </c>
      <c r="EL58">
        <v>71</v>
      </c>
      <c r="EM58">
        <v>88</v>
      </c>
      <c r="EN58">
        <v>88</v>
      </c>
      <c r="EO58">
        <v>40</v>
      </c>
      <c r="EP58">
        <v>99</v>
      </c>
      <c r="EQ58">
        <v>98</v>
      </c>
      <c r="ER58">
        <v>180</v>
      </c>
      <c r="ES58">
        <v>61</v>
      </c>
      <c r="ET58">
        <v>30</v>
      </c>
      <c r="EU58">
        <v>58</v>
      </c>
      <c r="EV58">
        <v>3</v>
      </c>
      <c r="FB58">
        <v>3</v>
      </c>
      <c r="FC58">
        <v>89</v>
      </c>
      <c r="FD58">
        <v>3</v>
      </c>
      <c r="FE58">
        <v>3</v>
      </c>
      <c r="FF58">
        <v>15</v>
      </c>
      <c r="FG58">
        <v>34</v>
      </c>
      <c r="FH58">
        <v>18</v>
      </c>
      <c r="FI58">
        <v>2</v>
      </c>
      <c r="FJ58">
        <v>4</v>
      </c>
      <c r="FK58">
        <v>7</v>
      </c>
      <c r="FL58">
        <v>91</v>
      </c>
      <c r="FM58">
        <v>97</v>
      </c>
      <c r="FN58">
        <v>50</v>
      </c>
      <c r="FO58">
        <v>30</v>
      </c>
      <c r="FP58">
        <v>6</v>
      </c>
      <c r="FQ58">
        <v>71</v>
      </c>
      <c r="FR58">
        <v>10</v>
      </c>
      <c r="FS58">
        <v>21</v>
      </c>
      <c r="FU58">
        <v>15</v>
      </c>
      <c r="FV58">
        <v>46</v>
      </c>
      <c r="FW58">
        <v>57</v>
      </c>
      <c r="FX58">
        <v>13</v>
      </c>
      <c r="FY58">
        <v>2</v>
      </c>
      <c r="FZ58">
        <v>22</v>
      </c>
    </row>
    <row r="59" spans="1:182" x14ac:dyDescent="0.35">
      <c r="A59" s="62">
        <v>50</v>
      </c>
      <c r="B59" s="13">
        <v>0</v>
      </c>
      <c r="C59" s="13">
        <v>10</v>
      </c>
      <c r="D59">
        <v>0</v>
      </c>
      <c r="E59">
        <v>2</v>
      </c>
      <c r="F59">
        <v>45</v>
      </c>
      <c r="G59">
        <v>4</v>
      </c>
      <c r="H59">
        <v>27</v>
      </c>
      <c r="I59">
        <v>103</v>
      </c>
      <c r="J59">
        <v>9</v>
      </c>
      <c r="K59">
        <v>11</v>
      </c>
      <c r="L59">
        <v>5</v>
      </c>
      <c r="M59">
        <v>9</v>
      </c>
      <c r="N59">
        <v>13</v>
      </c>
      <c r="O59">
        <v>26</v>
      </c>
      <c r="P59">
        <v>1</v>
      </c>
      <c r="Q59">
        <v>39</v>
      </c>
      <c r="R59">
        <v>8</v>
      </c>
      <c r="S59">
        <v>2</v>
      </c>
      <c r="T59">
        <v>2</v>
      </c>
      <c r="U59">
        <v>22</v>
      </c>
      <c r="V59">
        <v>25</v>
      </c>
      <c r="W59">
        <v>82</v>
      </c>
      <c r="X59">
        <v>6</v>
      </c>
      <c r="Y59">
        <v>19</v>
      </c>
      <c r="Z59">
        <v>30</v>
      </c>
      <c r="AA59">
        <v>8</v>
      </c>
      <c r="AB59">
        <v>78</v>
      </c>
      <c r="AC59">
        <v>3</v>
      </c>
      <c r="AD59">
        <v>2</v>
      </c>
      <c r="AE59">
        <v>0</v>
      </c>
      <c r="AF59">
        <v>3</v>
      </c>
      <c r="AG59">
        <v>0</v>
      </c>
      <c r="AH59">
        <v>34</v>
      </c>
      <c r="AI59">
        <v>0</v>
      </c>
      <c r="AJ59">
        <v>5</v>
      </c>
      <c r="AK59">
        <v>3</v>
      </c>
      <c r="AL59">
        <v>134</v>
      </c>
      <c r="AM59">
        <v>7</v>
      </c>
      <c r="AN59">
        <v>0</v>
      </c>
      <c r="AO59">
        <v>8</v>
      </c>
      <c r="AP59">
        <v>18</v>
      </c>
      <c r="AQ59" s="13">
        <v>2</v>
      </c>
      <c r="AR59" s="13">
        <v>0</v>
      </c>
      <c r="AS59">
        <v>16</v>
      </c>
      <c r="AT59">
        <v>0</v>
      </c>
      <c r="AY59" s="13">
        <v>41</v>
      </c>
      <c r="AZ59">
        <v>34</v>
      </c>
      <c r="BA59">
        <v>58</v>
      </c>
      <c r="BB59">
        <v>151</v>
      </c>
      <c r="BC59">
        <v>200</v>
      </c>
      <c r="BD59">
        <v>27</v>
      </c>
      <c r="BE59">
        <v>90</v>
      </c>
      <c r="BF59">
        <v>110</v>
      </c>
      <c r="BG59">
        <v>75</v>
      </c>
      <c r="BH59">
        <v>23</v>
      </c>
      <c r="BI59">
        <v>103</v>
      </c>
      <c r="BJ59">
        <v>72</v>
      </c>
      <c r="BK59">
        <v>61</v>
      </c>
      <c r="BL59">
        <v>50</v>
      </c>
      <c r="BM59" s="13">
        <v>2</v>
      </c>
      <c r="BN59" s="13">
        <v>21</v>
      </c>
      <c r="BO59" s="13">
        <v>5</v>
      </c>
      <c r="BP59">
        <v>98</v>
      </c>
      <c r="BQ59">
        <v>50</v>
      </c>
      <c r="BR59">
        <v>74</v>
      </c>
      <c r="BS59">
        <v>77</v>
      </c>
      <c r="BT59">
        <v>107</v>
      </c>
      <c r="BU59">
        <v>59</v>
      </c>
      <c r="BV59">
        <v>27</v>
      </c>
      <c r="BW59">
        <v>29</v>
      </c>
      <c r="BX59">
        <v>45</v>
      </c>
      <c r="BY59">
        <v>124</v>
      </c>
      <c r="BZ59">
        <v>141</v>
      </c>
      <c r="CA59">
        <v>55</v>
      </c>
      <c r="CB59">
        <v>83</v>
      </c>
      <c r="CC59">
        <v>12</v>
      </c>
      <c r="CD59">
        <v>122</v>
      </c>
      <c r="CE59">
        <v>126</v>
      </c>
      <c r="CF59">
        <v>96</v>
      </c>
      <c r="CG59">
        <v>16</v>
      </c>
      <c r="CH59">
        <v>101</v>
      </c>
      <c r="CI59">
        <v>75</v>
      </c>
      <c r="CJ59">
        <v>84</v>
      </c>
      <c r="CK59">
        <v>120</v>
      </c>
      <c r="CL59">
        <v>32</v>
      </c>
      <c r="CM59">
        <v>102</v>
      </c>
      <c r="CN59">
        <v>117</v>
      </c>
      <c r="CO59">
        <v>121</v>
      </c>
      <c r="CP59">
        <v>75</v>
      </c>
      <c r="CQ59">
        <v>68</v>
      </c>
      <c r="CR59">
        <v>30</v>
      </c>
      <c r="CS59">
        <v>47</v>
      </c>
      <c r="CT59">
        <v>48</v>
      </c>
      <c r="CU59">
        <v>75</v>
      </c>
      <c r="CV59">
        <v>59</v>
      </c>
      <c r="CW59">
        <v>121</v>
      </c>
      <c r="CX59">
        <v>138</v>
      </c>
      <c r="CY59" s="13">
        <v>10</v>
      </c>
      <c r="CZ59">
        <v>63</v>
      </c>
      <c r="DA59">
        <v>81</v>
      </c>
      <c r="DB59">
        <v>50</v>
      </c>
      <c r="DC59" s="13">
        <v>42</v>
      </c>
      <c r="DD59" s="13">
        <v>47</v>
      </c>
      <c r="DE59">
        <v>4</v>
      </c>
      <c r="DF59" s="13">
        <v>3</v>
      </c>
      <c r="DG59">
        <v>143</v>
      </c>
      <c r="DH59">
        <v>86</v>
      </c>
      <c r="DI59">
        <v>51</v>
      </c>
      <c r="DJ59">
        <v>167</v>
      </c>
      <c r="DK59">
        <v>16</v>
      </c>
      <c r="DL59">
        <v>107</v>
      </c>
      <c r="DM59">
        <v>80</v>
      </c>
      <c r="DN59">
        <v>65</v>
      </c>
      <c r="DO59">
        <v>15</v>
      </c>
      <c r="DT59">
        <v>4</v>
      </c>
      <c r="DU59">
        <v>98</v>
      </c>
      <c r="DV59">
        <v>24</v>
      </c>
      <c r="DW59">
        <v>17</v>
      </c>
      <c r="DX59">
        <v>101</v>
      </c>
      <c r="DY59">
        <v>1</v>
      </c>
      <c r="DZ59">
        <v>46</v>
      </c>
      <c r="EA59">
        <v>82</v>
      </c>
      <c r="EB59">
        <v>154</v>
      </c>
      <c r="EC59">
        <v>50</v>
      </c>
      <c r="ED59">
        <v>118</v>
      </c>
      <c r="EE59">
        <v>71</v>
      </c>
      <c r="EF59">
        <v>84</v>
      </c>
      <c r="EG59">
        <v>206</v>
      </c>
      <c r="EH59">
        <v>157</v>
      </c>
      <c r="EI59">
        <v>69</v>
      </c>
      <c r="EJ59">
        <v>67</v>
      </c>
      <c r="EK59">
        <v>7</v>
      </c>
      <c r="EL59">
        <v>64</v>
      </c>
      <c r="EM59">
        <v>96</v>
      </c>
      <c r="EN59">
        <v>85</v>
      </c>
      <c r="EO59">
        <v>34</v>
      </c>
      <c r="EP59">
        <v>85</v>
      </c>
      <c r="EQ59">
        <v>100</v>
      </c>
      <c r="ER59">
        <v>157</v>
      </c>
      <c r="ES59">
        <v>72</v>
      </c>
      <c r="ET59">
        <v>31</v>
      </c>
      <c r="EU59">
        <v>54</v>
      </c>
      <c r="EV59">
        <v>5</v>
      </c>
      <c r="FB59">
        <v>4</v>
      </c>
      <c r="FC59">
        <v>100</v>
      </c>
      <c r="FD59">
        <v>1</v>
      </c>
      <c r="FE59">
        <v>5</v>
      </c>
      <c r="FF59">
        <v>9</v>
      </c>
      <c r="FG59">
        <v>57</v>
      </c>
      <c r="FH59">
        <v>16</v>
      </c>
      <c r="FI59">
        <v>14</v>
      </c>
      <c r="FJ59">
        <v>2</v>
      </c>
      <c r="FK59">
        <v>1</v>
      </c>
      <c r="FL59">
        <v>95</v>
      </c>
      <c r="FM59">
        <v>97</v>
      </c>
      <c r="FN59">
        <v>30</v>
      </c>
      <c r="FO59">
        <v>48</v>
      </c>
      <c r="FP59">
        <v>6</v>
      </c>
      <c r="FQ59">
        <v>78</v>
      </c>
      <c r="FR59">
        <v>6</v>
      </c>
      <c r="FS59">
        <v>26</v>
      </c>
      <c r="FU59">
        <v>14</v>
      </c>
      <c r="FV59">
        <v>43</v>
      </c>
      <c r="FW59">
        <v>66</v>
      </c>
      <c r="FX59">
        <v>9</v>
      </c>
      <c r="FY59">
        <v>0</v>
      </c>
      <c r="FZ59">
        <v>23</v>
      </c>
    </row>
    <row r="60" spans="1:182" x14ac:dyDescent="0.35">
      <c r="A60" s="62">
        <v>51</v>
      </c>
      <c r="B60" s="13">
        <v>2</v>
      </c>
      <c r="C60" s="13">
        <v>11</v>
      </c>
      <c r="D60">
        <v>2</v>
      </c>
      <c r="E60">
        <v>5</v>
      </c>
      <c r="F60">
        <v>39</v>
      </c>
      <c r="G60">
        <v>4</v>
      </c>
      <c r="H60">
        <v>20</v>
      </c>
      <c r="I60">
        <v>119</v>
      </c>
      <c r="J60">
        <v>11</v>
      </c>
      <c r="K60">
        <v>8</v>
      </c>
      <c r="L60">
        <v>4</v>
      </c>
      <c r="M60">
        <v>6</v>
      </c>
      <c r="N60">
        <v>17</v>
      </c>
      <c r="O60">
        <v>19</v>
      </c>
      <c r="P60">
        <v>4</v>
      </c>
      <c r="Q60">
        <v>27</v>
      </c>
      <c r="R60">
        <v>12</v>
      </c>
      <c r="S60">
        <v>7</v>
      </c>
      <c r="T60">
        <v>1</v>
      </c>
      <c r="U60">
        <v>28</v>
      </c>
      <c r="V60">
        <v>30</v>
      </c>
      <c r="W60">
        <v>90</v>
      </c>
      <c r="X60">
        <v>8</v>
      </c>
      <c r="Y60">
        <v>24</v>
      </c>
      <c r="Z60">
        <v>40</v>
      </c>
      <c r="AA60">
        <v>8</v>
      </c>
      <c r="AB60">
        <v>84</v>
      </c>
      <c r="AC60">
        <v>3</v>
      </c>
      <c r="AD60">
        <v>8</v>
      </c>
      <c r="AE60">
        <v>0</v>
      </c>
      <c r="AF60">
        <v>0</v>
      </c>
      <c r="AG60">
        <v>1</v>
      </c>
      <c r="AH60">
        <v>41</v>
      </c>
      <c r="AI60">
        <v>0</v>
      </c>
      <c r="AJ60">
        <v>4</v>
      </c>
      <c r="AK60">
        <v>2</v>
      </c>
      <c r="AL60">
        <v>156</v>
      </c>
      <c r="AM60">
        <v>5</v>
      </c>
      <c r="AN60">
        <v>1</v>
      </c>
      <c r="AO60">
        <v>13</v>
      </c>
      <c r="AP60">
        <v>14</v>
      </c>
      <c r="AQ60" s="13">
        <v>2</v>
      </c>
      <c r="AR60" s="13">
        <v>0</v>
      </c>
      <c r="AS60">
        <v>14</v>
      </c>
      <c r="AT60">
        <v>1</v>
      </c>
      <c r="AY60" s="13">
        <v>40</v>
      </c>
      <c r="AZ60">
        <v>28</v>
      </c>
      <c r="BA60">
        <v>68</v>
      </c>
      <c r="BB60">
        <v>133</v>
      </c>
      <c r="BC60">
        <v>204</v>
      </c>
      <c r="BD60">
        <v>22</v>
      </c>
      <c r="BE60">
        <v>75</v>
      </c>
      <c r="BF60">
        <v>91</v>
      </c>
      <c r="BG60">
        <v>82</v>
      </c>
      <c r="BH60">
        <v>22</v>
      </c>
      <c r="BI60">
        <v>108</v>
      </c>
      <c r="BJ60">
        <v>71</v>
      </c>
      <c r="BK60">
        <v>68</v>
      </c>
      <c r="BL60">
        <v>44</v>
      </c>
      <c r="BM60" s="13">
        <v>3</v>
      </c>
      <c r="BN60" s="13">
        <v>19</v>
      </c>
      <c r="BO60" s="13">
        <v>5</v>
      </c>
      <c r="BP60">
        <v>125</v>
      </c>
      <c r="BQ60">
        <v>45</v>
      </c>
      <c r="BR60">
        <v>81</v>
      </c>
      <c r="BS60">
        <v>84</v>
      </c>
      <c r="BT60">
        <v>114</v>
      </c>
      <c r="BU60">
        <v>66</v>
      </c>
      <c r="BV60">
        <v>16</v>
      </c>
      <c r="BW60">
        <v>28</v>
      </c>
      <c r="BX60">
        <v>52</v>
      </c>
      <c r="BY60">
        <v>118</v>
      </c>
      <c r="BZ60">
        <v>170</v>
      </c>
      <c r="CA60">
        <v>63</v>
      </c>
      <c r="CB60">
        <v>94</v>
      </c>
      <c r="CC60">
        <v>8</v>
      </c>
      <c r="CD60">
        <v>102</v>
      </c>
      <c r="CE60">
        <v>121</v>
      </c>
      <c r="CF60">
        <v>70</v>
      </c>
      <c r="CG60">
        <v>23</v>
      </c>
      <c r="CH60">
        <v>102</v>
      </c>
      <c r="CI60">
        <v>66</v>
      </c>
      <c r="CJ60">
        <v>78</v>
      </c>
      <c r="CK60">
        <v>125</v>
      </c>
      <c r="CL60">
        <v>19</v>
      </c>
      <c r="CM60">
        <v>76</v>
      </c>
      <c r="CN60">
        <v>108</v>
      </c>
      <c r="CO60">
        <v>111</v>
      </c>
      <c r="CP60">
        <v>76</v>
      </c>
      <c r="CQ60">
        <v>55</v>
      </c>
      <c r="CR60">
        <v>27</v>
      </c>
      <c r="CS60">
        <v>39</v>
      </c>
      <c r="CT60">
        <v>59</v>
      </c>
      <c r="CU60">
        <v>98</v>
      </c>
      <c r="CV60">
        <v>69</v>
      </c>
      <c r="CW60">
        <v>123</v>
      </c>
      <c r="CX60">
        <v>121</v>
      </c>
      <c r="CY60" s="13">
        <v>23</v>
      </c>
      <c r="CZ60">
        <v>81</v>
      </c>
      <c r="DA60">
        <v>50</v>
      </c>
      <c r="DB60">
        <v>44</v>
      </c>
      <c r="DC60" s="13">
        <v>53</v>
      </c>
      <c r="DD60" s="13">
        <v>53</v>
      </c>
      <c r="DE60">
        <v>5</v>
      </c>
      <c r="DF60" s="13">
        <v>2</v>
      </c>
      <c r="DG60">
        <v>139</v>
      </c>
      <c r="DH60">
        <v>78</v>
      </c>
      <c r="DI60">
        <v>54</v>
      </c>
      <c r="DJ60">
        <v>151</v>
      </c>
      <c r="DK60">
        <v>14</v>
      </c>
      <c r="DL60">
        <v>120</v>
      </c>
      <c r="DM60">
        <v>81</v>
      </c>
      <c r="DN60">
        <v>77</v>
      </c>
      <c r="DO60">
        <v>31</v>
      </c>
      <c r="DT60">
        <v>7</v>
      </c>
      <c r="DU60">
        <v>112</v>
      </c>
      <c r="DV60">
        <v>17</v>
      </c>
      <c r="DW60">
        <v>19</v>
      </c>
      <c r="DX60">
        <v>94</v>
      </c>
      <c r="DY60">
        <v>7</v>
      </c>
      <c r="DZ60">
        <v>44</v>
      </c>
      <c r="EA60">
        <v>99</v>
      </c>
      <c r="EB60">
        <v>148</v>
      </c>
      <c r="EC60">
        <v>62</v>
      </c>
      <c r="ED60">
        <v>98</v>
      </c>
      <c r="EE60">
        <v>85</v>
      </c>
      <c r="EF60">
        <v>82</v>
      </c>
      <c r="EG60">
        <v>215</v>
      </c>
      <c r="EH60">
        <v>166</v>
      </c>
      <c r="EI60">
        <v>95</v>
      </c>
      <c r="EJ60">
        <v>58</v>
      </c>
      <c r="EK60">
        <v>7</v>
      </c>
      <c r="EL60">
        <v>85</v>
      </c>
      <c r="EM60">
        <v>85</v>
      </c>
      <c r="EN60">
        <v>90</v>
      </c>
      <c r="EO60">
        <v>41</v>
      </c>
      <c r="EP60">
        <v>83</v>
      </c>
      <c r="EQ60">
        <v>106</v>
      </c>
      <c r="ER60">
        <v>174</v>
      </c>
      <c r="ES60">
        <v>73</v>
      </c>
      <c r="ET60">
        <v>20</v>
      </c>
      <c r="EU60">
        <v>49</v>
      </c>
      <c r="EV60">
        <v>5</v>
      </c>
      <c r="FB60">
        <v>2</v>
      </c>
      <c r="FC60">
        <v>89</v>
      </c>
      <c r="FD60">
        <v>0</v>
      </c>
      <c r="FE60">
        <v>4</v>
      </c>
      <c r="FF60">
        <v>19</v>
      </c>
      <c r="FG60">
        <v>45</v>
      </c>
      <c r="FH60">
        <v>24</v>
      </c>
      <c r="FI60">
        <v>18</v>
      </c>
      <c r="FJ60">
        <v>2</v>
      </c>
      <c r="FK60">
        <v>5</v>
      </c>
      <c r="FL60">
        <v>90</v>
      </c>
      <c r="FM60">
        <v>85</v>
      </c>
      <c r="FN60">
        <v>38</v>
      </c>
      <c r="FO60">
        <v>44</v>
      </c>
      <c r="FP60">
        <v>6</v>
      </c>
      <c r="FQ60">
        <v>84</v>
      </c>
      <c r="FR60">
        <v>10</v>
      </c>
      <c r="FS60">
        <v>25</v>
      </c>
      <c r="FU60">
        <v>21</v>
      </c>
      <c r="FV60">
        <v>45</v>
      </c>
      <c r="FW60">
        <v>65</v>
      </c>
      <c r="FX60">
        <v>7</v>
      </c>
      <c r="FY60">
        <v>2</v>
      </c>
      <c r="FZ60">
        <v>18</v>
      </c>
    </row>
    <row r="61" spans="1:182" x14ac:dyDescent="0.35">
      <c r="A61" s="62">
        <v>52</v>
      </c>
      <c r="B61" s="13">
        <v>1</v>
      </c>
      <c r="C61" s="13">
        <v>8</v>
      </c>
      <c r="D61">
        <v>3</v>
      </c>
      <c r="E61">
        <v>3</v>
      </c>
      <c r="F61">
        <v>54</v>
      </c>
      <c r="G61">
        <v>5</v>
      </c>
      <c r="H61">
        <v>12</v>
      </c>
      <c r="I61">
        <v>106</v>
      </c>
      <c r="J61">
        <v>12</v>
      </c>
      <c r="K61">
        <v>13</v>
      </c>
      <c r="L61">
        <v>2</v>
      </c>
      <c r="M61">
        <v>11</v>
      </c>
      <c r="N61">
        <v>17</v>
      </c>
      <c r="O61">
        <v>26</v>
      </c>
      <c r="P61">
        <v>7</v>
      </c>
      <c r="Q61">
        <v>55</v>
      </c>
      <c r="R61">
        <v>9</v>
      </c>
      <c r="S61">
        <v>3</v>
      </c>
      <c r="T61">
        <v>1</v>
      </c>
      <c r="U61">
        <v>31</v>
      </c>
      <c r="V61">
        <v>29</v>
      </c>
      <c r="W61">
        <v>102</v>
      </c>
      <c r="X61">
        <v>8</v>
      </c>
      <c r="Y61">
        <v>21</v>
      </c>
      <c r="Z61">
        <v>34</v>
      </c>
      <c r="AA61">
        <v>10</v>
      </c>
      <c r="AB61">
        <v>87</v>
      </c>
      <c r="AC61">
        <v>4</v>
      </c>
      <c r="AD61">
        <v>4</v>
      </c>
      <c r="AE61">
        <v>2</v>
      </c>
      <c r="AF61">
        <v>0</v>
      </c>
      <c r="AG61">
        <v>1</v>
      </c>
      <c r="AH61">
        <v>35</v>
      </c>
      <c r="AI61">
        <v>0</v>
      </c>
      <c r="AJ61">
        <v>3</v>
      </c>
      <c r="AK61">
        <v>1</v>
      </c>
      <c r="AL61">
        <v>161</v>
      </c>
      <c r="AM61">
        <v>12</v>
      </c>
      <c r="AN61">
        <v>3</v>
      </c>
      <c r="AO61">
        <v>13</v>
      </c>
      <c r="AP61">
        <v>18</v>
      </c>
      <c r="AQ61" s="13">
        <v>3</v>
      </c>
      <c r="AR61" s="13">
        <v>0</v>
      </c>
      <c r="AS61">
        <v>15</v>
      </c>
      <c r="AT61">
        <v>1</v>
      </c>
      <c r="AY61" s="13">
        <v>45</v>
      </c>
      <c r="AZ61">
        <v>26</v>
      </c>
      <c r="BA61">
        <v>47</v>
      </c>
      <c r="BB61">
        <v>144</v>
      </c>
      <c r="BC61">
        <v>170</v>
      </c>
      <c r="BD61">
        <v>31</v>
      </c>
      <c r="BE61">
        <v>93</v>
      </c>
      <c r="BF61">
        <v>112</v>
      </c>
      <c r="BG61">
        <v>67</v>
      </c>
      <c r="BH61">
        <v>24</v>
      </c>
      <c r="BI61">
        <v>100</v>
      </c>
      <c r="BJ61">
        <v>58</v>
      </c>
      <c r="BK61">
        <v>46</v>
      </c>
      <c r="BL61">
        <v>38</v>
      </c>
      <c r="BM61" s="13">
        <v>4</v>
      </c>
      <c r="BN61" s="13">
        <v>12</v>
      </c>
      <c r="BO61" s="13">
        <v>6</v>
      </c>
      <c r="BP61">
        <v>106</v>
      </c>
      <c r="BQ61">
        <v>49</v>
      </c>
      <c r="BR61">
        <v>68</v>
      </c>
      <c r="BS61">
        <v>84</v>
      </c>
      <c r="BT61">
        <v>118</v>
      </c>
      <c r="BU61">
        <v>57</v>
      </c>
      <c r="BV61">
        <v>30</v>
      </c>
      <c r="BW61">
        <v>26</v>
      </c>
      <c r="BX61">
        <v>36</v>
      </c>
      <c r="BY61">
        <v>103</v>
      </c>
      <c r="BZ61">
        <v>154</v>
      </c>
      <c r="CA61">
        <v>66</v>
      </c>
      <c r="CB61">
        <v>73</v>
      </c>
      <c r="CC61">
        <v>11</v>
      </c>
      <c r="CD61">
        <v>132</v>
      </c>
      <c r="CE61">
        <v>107</v>
      </c>
      <c r="CF61">
        <v>78</v>
      </c>
      <c r="CG61">
        <v>12</v>
      </c>
      <c r="CH61">
        <v>111</v>
      </c>
      <c r="CI61">
        <v>69</v>
      </c>
      <c r="CJ61">
        <v>82</v>
      </c>
      <c r="CK61">
        <v>119</v>
      </c>
      <c r="CL61">
        <v>27</v>
      </c>
      <c r="CM61">
        <v>94</v>
      </c>
      <c r="CN61">
        <v>113</v>
      </c>
      <c r="CO61">
        <v>105</v>
      </c>
      <c r="CP61">
        <v>78</v>
      </c>
      <c r="CQ61">
        <v>66</v>
      </c>
      <c r="CR61">
        <v>36</v>
      </c>
      <c r="CS61">
        <v>47</v>
      </c>
      <c r="CT61">
        <v>41</v>
      </c>
      <c r="CU61">
        <v>88</v>
      </c>
      <c r="CV61">
        <v>38</v>
      </c>
      <c r="CW61">
        <v>125</v>
      </c>
      <c r="CX61">
        <v>134</v>
      </c>
      <c r="CY61" s="13">
        <v>16</v>
      </c>
      <c r="CZ61">
        <v>65</v>
      </c>
      <c r="DA61">
        <v>58</v>
      </c>
      <c r="DB61">
        <v>57</v>
      </c>
      <c r="DC61" s="13">
        <v>47</v>
      </c>
      <c r="DD61" s="13">
        <v>60</v>
      </c>
      <c r="DE61">
        <v>2</v>
      </c>
      <c r="DF61" s="13">
        <v>3</v>
      </c>
      <c r="DG61">
        <v>129</v>
      </c>
      <c r="DH61">
        <v>72</v>
      </c>
      <c r="DI61">
        <v>62</v>
      </c>
      <c r="DJ61">
        <v>151</v>
      </c>
      <c r="DK61">
        <v>7</v>
      </c>
      <c r="DL61">
        <v>101</v>
      </c>
      <c r="DM61">
        <v>81</v>
      </c>
      <c r="DN61">
        <v>79</v>
      </c>
      <c r="DO61">
        <v>22</v>
      </c>
      <c r="DT61">
        <v>13</v>
      </c>
      <c r="DU61">
        <v>89</v>
      </c>
      <c r="DV61">
        <v>16</v>
      </c>
      <c r="DW61">
        <v>18</v>
      </c>
      <c r="DX61">
        <v>101</v>
      </c>
      <c r="DY61">
        <v>3</v>
      </c>
      <c r="DZ61">
        <v>50</v>
      </c>
      <c r="EA61">
        <v>103</v>
      </c>
      <c r="EB61">
        <v>170</v>
      </c>
      <c r="EC61">
        <v>45</v>
      </c>
      <c r="ED61">
        <v>108</v>
      </c>
      <c r="EE61">
        <v>64</v>
      </c>
      <c r="EF61">
        <v>94</v>
      </c>
      <c r="EG61">
        <v>176</v>
      </c>
      <c r="EH61">
        <v>148</v>
      </c>
      <c r="EI61">
        <v>65</v>
      </c>
      <c r="EJ61">
        <v>72</v>
      </c>
      <c r="EK61">
        <v>8</v>
      </c>
      <c r="EL61">
        <v>85</v>
      </c>
      <c r="EM61">
        <v>78</v>
      </c>
      <c r="EN61">
        <v>102</v>
      </c>
      <c r="EO61">
        <v>35</v>
      </c>
      <c r="EP61">
        <v>87</v>
      </c>
      <c r="EQ61">
        <v>112</v>
      </c>
      <c r="ER61">
        <v>150</v>
      </c>
      <c r="ES61">
        <v>72</v>
      </c>
      <c r="ET61">
        <v>32</v>
      </c>
      <c r="EU61">
        <v>48</v>
      </c>
      <c r="EV61">
        <v>3</v>
      </c>
      <c r="FB61">
        <v>2</v>
      </c>
      <c r="FC61">
        <v>101</v>
      </c>
      <c r="FD61">
        <v>0</v>
      </c>
      <c r="FE61">
        <v>5</v>
      </c>
      <c r="FF61">
        <v>14</v>
      </c>
      <c r="FG61">
        <v>47</v>
      </c>
      <c r="FH61">
        <v>16</v>
      </c>
      <c r="FI61">
        <v>11</v>
      </c>
      <c r="FJ61">
        <v>2</v>
      </c>
      <c r="FK61">
        <v>6</v>
      </c>
      <c r="FL61">
        <v>78</v>
      </c>
      <c r="FM61">
        <v>80</v>
      </c>
      <c r="FN61">
        <v>42</v>
      </c>
      <c r="FO61">
        <v>37</v>
      </c>
      <c r="FP61">
        <v>2</v>
      </c>
      <c r="FQ61">
        <v>87</v>
      </c>
      <c r="FR61">
        <v>9</v>
      </c>
      <c r="FS61">
        <v>17</v>
      </c>
      <c r="FU61">
        <v>21</v>
      </c>
      <c r="FV61">
        <v>39</v>
      </c>
      <c r="FW61">
        <v>81</v>
      </c>
      <c r="FX61">
        <v>8</v>
      </c>
      <c r="FY61">
        <v>1</v>
      </c>
      <c r="FZ61">
        <v>27</v>
      </c>
    </row>
    <row r="62" spans="1:182" x14ac:dyDescent="0.35">
      <c r="A62" s="62">
        <v>53</v>
      </c>
      <c r="B62" s="13">
        <v>1</v>
      </c>
      <c r="C62" s="13">
        <v>6</v>
      </c>
      <c r="D62">
        <v>1</v>
      </c>
      <c r="E62">
        <v>3</v>
      </c>
      <c r="F62">
        <v>54</v>
      </c>
      <c r="G62">
        <v>1</v>
      </c>
      <c r="H62">
        <v>18</v>
      </c>
      <c r="I62">
        <v>101</v>
      </c>
      <c r="J62">
        <v>10</v>
      </c>
      <c r="K62">
        <v>12</v>
      </c>
      <c r="L62">
        <v>6</v>
      </c>
      <c r="M62">
        <v>13</v>
      </c>
      <c r="N62">
        <v>15</v>
      </c>
      <c r="O62">
        <v>19</v>
      </c>
      <c r="P62">
        <v>6</v>
      </c>
      <c r="Q62">
        <v>59</v>
      </c>
      <c r="R62">
        <v>14</v>
      </c>
      <c r="S62">
        <v>7</v>
      </c>
      <c r="T62">
        <v>3</v>
      </c>
      <c r="U62">
        <v>35</v>
      </c>
      <c r="V62">
        <v>38</v>
      </c>
      <c r="W62">
        <v>107</v>
      </c>
      <c r="X62">
        <v>12</v>
      </c>
      <c r="Y62">
        <v>23</v>
      </c>
      <c r="Z62">
        <v>45</v>
      </c>
      <c r="AA62">
        <v>7</v>
      </c>
      <c r="AB62">
        <v>82</v>
      </c>
      <c r="AC62">
        <v>2</v>
      </c>
      <c r="AD62">
        <v>8</v>
      </c>
      <c r="AE62">
        <v>0</v>
      </c>
      <c r="AF62">
        <v>1</v>
      </c>
      <c r="AG62">
        <v>1</v>
      </c>
      <c r="AH62">
        <v>34</v>
      </c>
      <c r="AI62">
        <v>0</v>
      </c>
      <c r="AJ62">
        <v>4</v>
      </c>
      <c r="AK62">
        <v>3</v>
      </c>
      <c r="AL62">
        <v>161</v>
      </c>
      <c r="AM62">
        <v>9</v>
      </c>
      <c r="AN62">
        <v>0</v>
      </c>
      <c r="AO62">
        <v>13</v>
      </c>
      <c r="AP62">
        <v>25</v>
      </c>
      <c r="AQ62" s="13">
        <v>0</v>
      </c>
      <c r="AR62" s="13">
        <v>0</v>
      </c>
      <c r="AS62">
        <v>20</v>
      </c>
      <c r="AT62">
        <v>2</v>
      </c>
      <c r="AY62" s="13">
        <v>51</v>
      </c>
      <c r="AZ62">
        <v>29</v>
      </c>
      <c r="BA62">
        <v>61</v>
      </c>
      <c r="BB62">
        <v>141</v>
      </c>
      <c r="BC62">
        <v>196</v>
      </c>
      <c r="BD62">
        <v>27</v>
      </c>
      <c r="BE62">
        <v>89</v>
      </c>
      <c r="BF62">
        <v>95</v>
      </c>
      <c r="BG62">
        <v>71</v>
      </c>
      <c r="BH62">
        <v>25</v>
      </c>
      <c r="BI62">
        <v>109</v>
      </c>
      <c r="BJ62">
        <v>74</v>
      </c>
      <c r="BK62">
        <v>56</v>
      </c>
      <c r="BL62">
        <v>36</v>
      </c>
      <c r="BM62" s="13">
        <v>1</v>
      </c>
      <c r="BN62" s="13">
        <v>16</v>
      </c>
      <c r="BO62" s="13">
        <v>4</v>
      </c>
      <c r="BP62">
        <v>114</v>
      </c>
      <c r="BQ62">
        <v>33</v>
      </c>
      <c r="BR62">
        <v>91</v>
      </c>
      <c r="BS62">
        <v>91</v>
      </c>
      <c r="BT62">
        <v>134</v>
      </c>
      <c r="BU62">
        <v>56</v>
      </c>
      <c r="BV62">
        <v>21</v>
      </c>
      <c r="BW62">
        <v>16</v>
      </c>
      <c r="BX62">
        <v>45</v>
      </c>
      <c r="BY62">
        <v>114</v>
      </c>
      <c r="BZ62">
        <v>147</v>
      </c>
      <c r="CA62">
        <v>69</v>
      </c>
      <c r="CB62">
        <v>88</v>
      </c>
      <c r="CC62">
        <v>10</v>
      </c>
      <c r="CD62">
        <v>94</v>
      </c>
      <c r="CE62">
        <v>108</v>
      </c>
      <c r="CF62">
        <v>77</v>
      </c>
      <c r="CG62">
        <v>13</v>
      </c>
      <c r="CH62">
        <v>99</v>
      </c>
      <c r="CI62">
        <v>78</v>
      </c>
      <c r="CJ62">
        <v>83</v>
      </c>
      <c r="CK62">
        <v>110</v>
      </c>
      <c r="CL62">
        <v>24</v>
      </c>
      <c r="CM62">
        <v>86</v>
      </c>
      <c r="CN62">
        <v>122</v>
      </c>
      <c r="CO62">
        <v>123</v>
      </c>
      <c r="CP62">
        <v>70</v>
      </c>
      <c r="CQ62">
        <v>66</v>
      </c>
      <c r="CR62">
        <v>49</v>
      </c>
      <c r="CS62">
        <v>45</v>
      </c>
      <c r="CT62">
        <v>45</v>
      </c>
      <c r="CU62">
        <v>84</v>
      </c>
      <c r="CV62">
        <v>32</v>
      </c>
      <c r="CW62">
        <v>118</v>
      </c>
      <c r="CX62">
        <v>125</v>
      </c>
      <c r="CY62" s="13">
        <v>20</v>
      </c>
      <c r="CZ62">
        <v>65</v>
      </c>
      <c r="DA62">
        <v>61</v>
      </c>
      <c r="DB62">
        <v>43</v>
      </c>
      <c r="DC62" s="13">
        <v>46</v>
      </c>
      <c r="DD62" s="13">
        <v>34</v>
      </c>
      <c r="DE62">
        <v>5</v>
      </c>
      <c r="DF62" s="13">
        <v>2</v>
      </c>
      <c r="DG62">
        <v>146</v>
      </c>
      <c r="DH62">
        <v>83</v>
      </c>
      <c r="DI62">
        <v>48</v>
      </c>
      <c r="DJ62">
        <v>127</v>
      </c>
      <c r="DK62">
        <v>22</v>
      </c>
      <c r="DL62">
        <v>108</v>
      </c>
      <c r="DM62">
        <v>77</v>
      </c>
      <c r="DN62">
        <v>76</v>
      </c>
      <c r="DO62">
        <v>28</v>
      </c>
      <c r="DT62">
        <v>6</v>
      </c>
      <c r="DU62">
        <v>92</v>
      </c>
      <c r="DV62">
        <v>21</v>
      </c>
      <c r="DW62">
        <v>17</v>
      </c>
      <c r="DX62">
        <v>89</v>
      </c>
      <c r="DY62">
        <v>4</v>
      </c>
      <c r="DZ62">
        <v>44</v>
      </c>
      <c r="EA62">
        <v>77</v>
      </c>
      <c r="EB62">
        <v>162</v>
      </c>
      <c r="EC62">
        <v>34</v>
      </c>
      <c r="ED62">
        <v>111</v>
      </c>
      <c r="EE62">
        <v>72</v>
      </c>
      <c r="EF62">
        <v>95</v>
      </c>
      <c r="EG62">
        <v>201</v>
      </c>
      <c r="EH62">
        <v>132</v>
      </c>
      <c r="EI62">
        <v>72</v>
      </c>
      <c r="EJ62">
        <v>66</v>
      </c>
      <c r="EK62">
        <v>8</v>
      </c>
      <c r="EL62">
        <v>86</v>
      </c>
      <c r="EM62">
        <v>91</v>
      </c>
      <c r="EN62">
        <v>96</v>
      </c>
      <c r="EO62">
        <v>34</v>
      </c>
      <c r="EP62">
        <v>71</v>
      </c>
      <c r="EQ62">
        <v>99</v>
      </c>
      <c r="ER62">
        <v>148</v>
      </c>
      <c r="ES62">
        <v>71</v>
      </c>
      <c r="ET62">
        <v>43</v>
      </c>
      <c r="EU62">
        <v>33</v>
      </c>
      <c r="EV62">
        <v>1</v>
      </c>
      <c r="FB62">
        <v>0</v>
      </c>
      <c r="FC62">
        <v>90</v>
      </c>
      <c r="FD62">
        <v>0</v>
      </c>
      <c r="FE62">
        <v>10</v>
      </c>
      <c r="FF62">
        <v>14</v>
      </c>
      <c r="FG62">
        <v>40</v>
      </c>
      <c r="FH62">
        <v>20</v>
      </c>
      <c r="FI62">
        <v>7</v>
      </c>
      <c r="FJ62">
        <v>8</v>
      </c>
      <c r="FK62">
        <v>5</v>
      </c>
      <c r="FL62">
        <v>94</v>
      </c>
      <c r="FM62">
        <v>90</v>
      </c>
      <c r="FN62">
        <v>39</v>
      </c>
      <c r="FO62">
        <v>47</v>
      </c>
      <c r="FP62">
        <v>5</v>
      </c>
      <c r="FQ62">
        <v>82</v>
      </c>
      <c r="FR62">
        <v>11</v>
      </c>
      <c r="FS62">
        <v>25</v>
      </c>
      <c r="FU62">
        <v>18</v>
      </c>
      <c r="FV62">
        <v>54</v>
      </c>
      <c r="FW62">
        <v>64</v>
      </c>
      <c r="FX62">
        <v>6</v>
      </c>
      <c r="FY62">
        <v>0</v>
      </c>
      <c r="FZ62">
        <v>23</v>
      </c>
    </row>
    <row r="63" spans="1:182" x14ac:dyDescent="0.35">
      <c r="A63" s="62">
        <v>54</v>
      </c>
      <c r="B63" s="13">
        <v>7</v>
      </c>
      <c r="C63" s="13">
        <v>10</v>
      </c>
      <c r="D63">
        <v>2</v>
      </c>
      <c r="E63">
        <v>0</v>
      </c>
      <c r="F63">
        <v>50</v>
      </c>
      <c r="G63">
        <v>4</v>
      </c>
      <c r="H63">
        <v>20</v>
      </c>
      <c r="I63">
        <v>132</v>
      </c>
      <c r="J63">
        <v>20</v>
      </c>
      <c r="K63">
        <v>13</v>
      </c>
      <c r="L63">
        <v>7</v>
      </c>
      <c r="M63">
        <v>17</v>
      </c>
      <c r="N63">
        <v>18</v>
      </c>
      <c r="O63">
        <v>30</v>
      </c>
      <c r="P63">
        <v>10</v>
      </c>
      <c r="Q63">
        <v>50</v>
      </c>
      <c r="R63">
        <v>15</v>
      </c>
      <c r="S63">
        <v>4</v>
      </c>
      <c r="T63">
        <v>0</v>
      </c>
      <c r="U63">
        <v>26</v>
      </c>
      <c r="V63">
        <v>35</v>
      </c>
      <c r="W63">
        <v>100</v>
      </c>
      <c r="X63">
        <v>6</v>
      </c>
      <c r="Y63">
        <v>30</v>
      </c>
      <c r="Z63">
        <v>48</v>
      </c>
      <c r="AA63">
        <v>7</v>
      </c>
      <c r="AB63">
        <v>84</v>
      </c>
      <c r="AC63">
        <v>2</v>
      </c>
      <c r="AD63">
        <v>8</v>
      </c>
      <c r="AE63">
        <v>0</v>
      </c>
      <c r="AF63">
        <v>1</v>
      </c>
      <c r="AG63">
        <v>0</v>
      </c>
      <c r="AH63">
        <v>42</v>
      </c>
      <c r="AI63">
        <v>0</v>
      </c>
      <c r="AJ63">
        <v>6</v>
      </c>
      <c r="AK63">
        <v>5</v>
      </c>
      <c r="AL63">
        <v>150</v>
      </c>
      <c r="AM63">
        <v>8</v>
      </c>
      <c r="AN63">
        <v>0</v>
      </c>
      <c r="AO63">
        <v>10</v>
      </c>
      <c r="AP63">
        <v>15</v>
      </c>
      <c r="AQ63" s="13">
        <v>1</v>
      </c>
      <c r="AR63" s="13">
        <v>0</v>
      </c>
      <c r="AS63">
        <v>14</v>
      </c>
      <c r="AT63">
        <v>2</v>
      </c>
      <c r="AY63" s="13">
        <v>48</v>
      </c>
      <c r="AZ63">
        <v>38</v>
      </c>
      <c r="BA63">
        <v>61</v>
      </c>
      <c r="BB63">
        <v>120</v>
      </c>
      <c r="BC63">
        <v>178</v>
      </c>
      <c r="BD63">
        <v>28</v>
      </c>
      <c r="BE63">
        <v>75</v>
      </c>
      <c r="BF63">
        <v>106</v>
      </c>
      <c r="BG63">
        <v>57</v>
      </c>
      <c r="BH63">
        <v>35</v>
      </c>
      <c r="BI63">
        <v>100</v>
      </c>
      <c r="BJ63">
        <v>67</v>
      </c>
      <c r="BK63">
        <v>50</v>
      </c>
      <c r="BL63">
        <v>44</v>
      </c>
      <c r="BM63" s="13">
        <v>3</v>
      </c>
      <c r="BN63" s="13">
        <v>20</v>
      </c>
      <c r="BO63" s="13">
        <v>5</v>
      </c>
      <c r="BP63">
        <v>133</v>
      </c>
      <c r="BQ63">
        <v>56</v>
      </c>
      <c r="BR63">
        <v>65</v>
      </c>
      <c r="BS63">
        <v>72</v>
      </c>
      <c r="BT63">
        <v>134</v>
      </c>
      <c r="BU63">
        <v>66</v>
      </c>
      <c r="BV63">
        <v>33</v>
      </c>
      <c r="BW63">
        <v>16</v>
      </c>
      <c r="BX63">
        <v>47</v>
      </c>
      <c r="BY63">
        <v>116</v>
      </c>
      <c r="BZ63">
        <v>158</v>
      </c>
      <c r="CA63">
        <v>68</v>
      </c>
      <c r="CB63">
        <v>92</v>
      </c>
      <c r="CC63">
        <v>15</v>
      </c>
      <c r="CD63">
        <v>98</v>
      </c>
      <c r="CE63">
        <v>120</v>
      </c>
      <c r="CF63">
        <v>67</v>
      </c>
      <c r="CG63">
        <v>20</v>
      </c>
      <c r="CH63">
        <v>116</v>
      </c>
      <c r="CI63">
        <v>62</v>
      </c>
      <c r="CJ63">
        <v>78</v>
      </c>
      <c r="CK63">
        <v>106</v>
      </c>
      <c r="CL63">
        <v>30</v>
      </c>
      <c r="CM63">
        <v>87</v>
      </c>
      <c r="CN63">
        <v>135</v>
      </c>
      <c r="CO63">
        <v>122</v>
      </c>
      <c r="CP63">
        <v>64</v>
      </c>
      <c r="CQ63">
        <v>61</v>
      </c>
      <c r="CR63">
        <v>39</v>
      </c>
      <c r="CS63">
        <v>57</v>
      </c>
      <c r="CT63">
        <v>49</v>
      </c>
      <c r="CU63">
        <v>84</v>
      </c>
      <c r="CV63">
        <v>46</v>
      </c>
      <c r="CW63">
        <v>125</v>
      </c>
      <c r="CX63">
        <v>120</v>
      </c>
      <c r="CY63" s="13">
        <v>25</v>
      </c>
      <c r="CZ63">
        <v>63</v>
      </c>
      <c r="DA63">
        <v>52</v>
      </c>
      <c r="DB63">
        <v>50</v>
      </c>
      <c r="DC63" s="13">
        <v>34</v>
      </c>
      <c r="DD63" s="13">
        <v>43</v>
      </c>
      <c r="DE63">
        <v>11</v>
      </c>
      <c r="DF63" s="13">
        <v>1</v>
      </c>
      <c r="DG63">
        <v>132</v>
      </c>
      <c r="DH63">
        <v>82</v>
      </c>
      <c r="DI63">
        <v>46</v>
      </c>
      <c r="DJ63">
        <v>116</v>
      </c>
      <c r="DK63">
        <v>12</v>
      </c>
      <c r="DL63">
        <v>117</v>
      </c>
      <c r="DM63">
        <v>77</v>
      </c>
      <c r="DN63">
        <v>63</v>
      </c>
      <c r="DO63">
        <v>32</v>
      </c>
      <c r="DT63">
        <v>13</v>
      </c>
      <c r="DU63">
        <v>114</v>
      </c>
      <c r="DV63">
        <v>22</v>
      </c>
      <c r="DW63">
        <v>20</v>
      </c>
      <c r="DX63">
        <v>82</v>
      </c>
      <c r="DY63">
        <v>7</v>
      </c>
      <c r="DZ63">
        <v>48</v>
      </c>
      <c r="EA63">
        <v>71</v>
      </c>
      <c r="EB63">
        <v>163</v>
      </c>
      <c r="EC63">
        <v>43</v>
      </c>
      <c r="ED63">
        <v>113</v>
      </c>
      <c r="EE63">
        <v>62</v>
      </c>
      <c r="EF63">
        <v>103</v>
      </c>
      <c r="EG63">
        <v>171</v>
      </c>
      <c r="EH63">
        <v>140</v>
      </c>
      <c r="EI63">
        <v>54</v>
      </c>
      <c r="EJ63">
        <v>68</v>
      </c>
      <c r="EK63">
        <v>8</v>
      </c>
      <c r="EL63">
        <v>62</v>
      </c>
      <c r="EM63">
        <v>69</v>
      </c>
      <c r="EN63">
        <v>84</v>
      </c>
      <c r="EO63">
        <v>42</v>
      </c>
      <c r="EP63">
        <v>69</v>
      </c>
      <c r="EQ63">
        <v>96</v>
      </c>
      <c r="ER63">
        <v>153</v>
      </c>
      <c r="ES63">
        <v>72</v>
      </c>
      <c r="ET63">
        <v>42</v>
      </c>
      <c r="EU63">
        <v>47</v>
      </c>
      <c r="EV63">
        <v>6</v>
      </c>
      <c r="FB63">
        <v>3</v>
      </c>
      <c r="FC63">
        <v>93</v>
      </c>
      <c r="FD63">
        <v>2</v>
      </c>
      <c r="FE63">
        <v>5</v>
      </c>
      <c r="FF63">
        <v>18</v>
      </c>
      <c r="FG63">
        <v>56</v>
      </c>
      <c r="FH63">
        <v>9</v>
      </c>
      <c r="FI63">
        <v>11</v>
      </c>
      <c r="FJ63">
        <v>6</v>
      </c>
      <c r="FK63">
        <v>6</v>
      </c>
      <c r="FL63">
        <v>92</v>
      </c>
      <c r="FM63">
        <v>84</v>
      </c>
      <c r="FN63">
        <v>37</v>
      </c>
      <c r="FO63">
        <v>44</v>
      </c>
      <c r="FP63">
        <v>8</v>
      </c>
      <c r="FQ63">
        <v>84</v>
      </c>
      <c r="FR63">
        <v>14</v>
      </c>
      <c r="FS63">
        <v>23</v>
      </c>
      <c r="FU63">
        <v>20</v>
      </c>
      <c r="FV63">
        <v>54</v>
      </c>
      <c r="FW63">
        <v>70</v>
      </c>
      <c r="FX63">
        <v>11</v>
      </c>
      <c r="FY63">
        <v>0</v>
      </c>
      <c r="FZ63">
        <v>23</v>
      </c>
    </row>
    <row r="64" spans="1:182" x14ac:dyDescent="0.35">
      <c r="A64" s="62">
        <v>55</v>
      </c>
      <c r="B64" s="13">
        <v>6</v>
      </c>
      <c r="C64" s="13">
        <v>6</v>
      </c>
      <c r="D64">
        <v>0</v>
      </c>
      <c r="E64">
        <v>1</v>
      </c>
      <c r="F64">
        <v>60</v>
      </c>
      <c r="G64">
        <v>1</v>
      </c>
      <c r="H64">
        <v>17</v>
      </c>
      <c r="I64">
        <v>119</v>
      </c>
      <c r="J64">
        <v>16</v>
      </c>
      <c r="K64">
        <v>16</v>
      </c>
      <c r="L64">
        <v>6</v>
      </c>
      <c r="M64">
        <v>8</v>
      </c>
      <c r="N64">
        <v>31</v>
      </c>
      <c r="O64">
        <v>34</v>
      </c>
      <c r="P64">
        <v>5</v>
      </c>
      <c r="Q64">
        <v>64</v>
      </c>
      <c r="R64">
        <v>6</v>
      </c>
      <c r="S64">
        <v>5</v>
      </c>
      <c r="T64">
        <v>1</v>
      </c>
      <c r="U64">
        <v>28</v>
      </c>
      <c r="V64">
        <v>30</v>
      </c>
      <c r="W64">
        <v>107</v>
      </c>
      <c r="X64">
        <v>8</v>
      </c>
      <c r="Y64">
        <v>19</v>
      </c>
      <c r="Z64">
        <v>57</v>
      </c>
      <c r="AA64">
        <v>6</v>
      </c>
      <c r="AB64">
        <v>69</v>
      </c>
      <c r="AC64">
        <v>1</v>
      </c>
      <c r="AD64">
        <v>8</v>
      </c>
      <c r="AE64">
        <v>1</v>
      </c>
      <c r="AF64">
        <v>3</v>
      </c>
      <c r="AG64">
        <v>0</v>
      </c>
      <c r="AH64">
        <v>43</v>
      </c>
      <c r="AI64">
        <v>2</v>
      </c>
      <c r="AJ64">
        <v>8</v>
      </c>
      <c r="AK64">
        <v>2</v>
      </c>
      <c r="AL64">
        <v>154</v>
      </c>
      <c r="AM64">
        <v>17</v>
      </c>
      <c r="AN64">
        <v>1</v>
      </c>
      <c r="AO64">
        <v>13</v>
      </c>
      <c r="AP64">
        <v>26</v>
      </c>
      <c r="AQ64" s="13">
        <v>3</v>
      </c>
      <c r="AR64" s="13">
        <v>0</v>
      </c>
      <c r="AS64">
        <v>14</v>
      </c>
      <c r="AT64">
        <v>1</v>
      </c>
      <c r="AY64" s="13">
        <v>48</v>
      </c>
      <c r="AZ64">
        <v>35</v>
      </c>
      <c r="BA64">
        <v>52</v>
      </c>
      <c r="BB64">
        <v>136</v>
      </c>
      <c r="BC64">
        <v>184</v>
      </c>
      <c r="BD64">
        <v>28</v>
      </c>
      <c r="BE64">
        <v>78</v>
      </c>
      <c r="BF64">
        <v>84</v>
      </c>
      <c r="BG64">
        <v>59</v>
      </c>
      <c r="BH64">
        <v>24</v>
      </c>
      <c r="BI64">
        <v>87</v>
      </c>
      <c r="BJ64">
        <v>48</v>
      </c>
      <c r="BK64">
        <v>55</v>
      </c>
      <c r="BL64">
        <v>43</v>
      </c>
      <c r="BM64" s="13">
        <v>0</v>
      </c>
      <c r="BN64" s="13">
        <v>10</v>
      </c>
      <c r="BO64" s="13">
        <v>2</v>
      </c>
      <c r="BP64">
        <v>99</v>
      </c>
      <c r="BQ64">
        <v>53</v>
      </c>
      <c r="BR64">
        <v>69</v>
      </c>
      <c r="BS64">
        <v>85</v>
      </c>
      <c r="BT64">
        <v>124</v>
      </c>
      <c r="BU64">
        <v>54</v>
      </c>
      <c r="BV64">
        <v>16</v>
      </c>
      <c r="BW64">
        <v>29</v>
      </c>
      <c r="BX64">
        <v>37</v>
      </c>
      <c r="BY64">
        <v>116</v>
      </c>
      <c r="BZ64">
        <v>156</v>
      </c>
      <c r="CA64">
        <v>66</v>
      </c>
      <c r="CB64">
        <v>87</v>
      </c>
      <c r="CC64">
        <v>17</v>
      </c>
      <c r="CD64">
        <v>105</v>
      </c>
      <c r="CE64">
        <v>107</v>
      </c>
      <c r="CF64">
        <v>71</v>
      </c>
      <c r="CG64">
        <v>12</v>
      </c>
      <c r="CH64">
        <v>108</v>
      </c>
      <c r="CI64">
        <v>60</v>
      </c>
      <c r="CJ64">
        <v>64</v>
      </c>
      <c r="CK64">
        <v>99</v>
      </c>
      <c r="CL64">
        <v>28</v>
      </c>
      <c r="CM64">
        <v>87</v>
      </c>
      <c r="CN64">
        <v>120</v>
      </c>
      <c r="CO64">
        <v>108</v>
      </c>
      <c r="CP64">
        <v>94</v>
      </c>
      <c r="CQ64">
        <v>58</v>
      </c>
      <c r="CR64">
        <v>54</v>
      </c>
      <c r="CS64">
        <v>65</v>
      </c>
      <c r="CT64">
        <v>36</v>
      </c>
      <c r="CU64">
        <v>80</v>
      </c>
      <c r="CV64">
        <v>54</v>
      </c>
      <c r="CW64">
        <v>116</v>
      </c>
      <c r="CX64">
        <v>99</v>
      </c>
      <c r="CY64" s="13">
        <v>30</v>
      </c>
      <c r="CZ64">
        <v>59</v>
      </c>
      <c r="DA64">
        <v>49</v>
      </c>
      <c r="DB64">
        <v>66</v>
      </c>
      <c r="DC64" s="13">
        <v>32</v>
      </c>
      <c r="DD64" s="13">
        <v>43</v>
      </c>
      <c r="DE64">
        <v>10</v>
      </c>
      <c r="DF64" s="13">
        <v>4</v>
      </c>
      <c r="DG64">
        <v>140</v>
      </c>
      <c r="DH64">
        <v>69</v>
      </c>
      <c r="DI64">
        <v>54</v>
      </c>
      <c r="DJ64">
        <v>129</v>
      </c>
      <c r="DK64">
        <v>17</v>
      </c>
      <c r="DL64">
        <v>92</v>
      </c>
      <c r="DM64">
        <v>71</v>
      </c>
      <c r="DN64">
        <v>72</v>
      </c>
      <c r="DO64">
        <v>34</v>
      </c>
      <c r="DT64">
        <v>4</v>
      </c>
      <c r="DU64">
        <v>98</v>
      </c>
      <c r="DV64">
        <v>17</v>
      </c>
      <c r="DW64">
        <v>14</v>
      </c>
      <c r="DX64">
        <v>78</v>
      </c>
      <c r="DY64">
        <v>4</v>
      </c>
      <c r="DZ64">
        <v>62</v>
      </c>
      <c r="EA64">
        <v>102</v>
      </c>
      <c r="EB64">
        <v>153</v>
      </c>
      <c r="EC64">
        <v>49</v>
      </c>
      <c r="ED64">
        <v>100</v>
      </c>
      <c r="EE64">
        <v>56</v>
      </c>
      <c r="EF64">
        <v>74</v>
      </c>
      <c r="EG64">
        <v>172</v>
      </c>
      <c r="EH64">
        <v>129</v>
      </c>
      <c r="EI64">
        <v>71</v>
      </c>
      <c r="EJ64">
        <v>77</v>
      </c>
      <c r="EK64">
        <v>11</v>
      </c>
      <c r="EL64">
        <v>89</v>
      </c>
      <c r="EM64">
        <v>70</v>
      </c>
      <c r="EN64">
        <v>92</v>
      </c>
      <c r="EO64">
        <v>43</v>
      </c>
      <c r="EP64">
        <v>59</v>
      </c>
      <c r="EQ64">
        <v>71</v>
      </c>
      <c r="ER64">
        <v>163</v>
      </c>
      <c r="ES64">
        <v>56</v>
      </c>
      <c r="ET64">
        <v>46</v>
      </c>
      <c r="EU64">
        <v>44</v>
      </c>
      <c r="EV64">
        <v>5</v>
      </c>
      <c r="FB64">
        <v>9</v>
      </c>
      <c r="FC64">
        <v>85</v>
      </c>
      <c r="FD64">
        <v>0</v>
      </c>
      <c r="FE64">
        <v>5</v>
      </c>
      <c r="FF64">
        <v>19</v>
      </c>
      <c r="FG64">
        <v>47</v>
      </c>
      <c r="FH64">
        <v>23</v>
      </c>
      <c r="FI64">
        <v>13</v>
      </c>
      <c r="FJ64">
        <v>3</v>
      </c>
      <c r="FK64">
        <v>6</v>
      </c>
      <c r="FL64">
        <v>96</v>
      </c>
      <c r="FM64">
        <v>74</v>
      </c>
      <c r="FN64">
        <v>58</v>
      </c>
      <c r="FO64">
        <v>61</v>
      </c>
      <c r="FP64">
        <v>7</v>
      </c>
      <c r="FQ64">
        <v>69</v>
      </c>
      <c r="FR64">
        <v>16</v>
      </c>
      <c r="FS64">
        <v>25</v>
      </c>
      <c r="FU64">
        <v>28</v>
      </c>
      <c r="FV64">
        <v>50</v>
      </c>
      <c r="FW64">
        <v>65</v>
      </c>
      <c r="FX64">
        <v>9</v>
      </c>
      <c r="FY64">
        <v>2</v>
      </c>
      <c r="FZ64">
        <v>27</v>
      </c>
    </row>
    <row r="65" spans="1:182" x14ac:dyDescent="0.35">
      <c r="A65" s="62">
        <v>56</v>
      </c>
      <c r="B65" s="13">
        <v>4</v>
      </c>
      <c r="C65" s="13">
        <v>4</v>
      </c>
      <c r="D65">
        <v>1</v>
      </c>
      <c r="E65">
        <v>3</v>
      </c>
      <c r="F65">
        <v>56</v>
      </c>
      <c r="G65">
        <v>2</v>
      </c>
      <c r="H65">
        <v>22</v>
      </c>
      <c r="I65">
        <v>123</v>
      </c>
      <c r="J65">
        <v>18</v>
      </c>
      <c r="K65">
        <v>16</v>
      </c>
      <c r="L65">
        <v>4</v>
      </c>
      <c r="M65">
        <v>17</v>
      </c>
      <c r="N65">
        <v>23</v>
      </c>
      <c r="O65">
        <v>25</v>
      </c>
      <c r="P65">
        <v>6</v>
      </c>
      <c r="Q65">
        <v>63</v>
      </c>
      <c r="R65">
        <v>12</v>
      </c>
      <c r="S65">
        <v>0</v>
      </c>
      <c r="T65">
        <v>2</v>
      </c>
      <c r="U65">
        <v>31</v>
      </c>
      <c r="V65">
        <v>28</v>
      </c>
      <c r="W65">
        <v>104</v>
      </c>
      <c r="X65">
        <v>18</v>
      </c>
      <c r="Y65">
        <v>29</v>
      </c>
      <c r="Z65">
        <v>68</v>
      </c>
      <c r="AA65">
        <v>7</v>
      </c>
      <c r="AB65">
        <v>60</v>
      </c>
      <c r="AC65">
        <v>6</v>
      </c>
      <c r="AD65">
        <v>9</v>
      </c>
      <c r="AE65">
        <v>1</v>
      </c>
      <c r="AF65">
        <v>2</v>
      </c>
      <c r="AG65">
        <v>2</v>
      </c>
      <c r="AH65">
        <v>42</v>
      </c>
      <c r="AI65">
        <v>0</v>
      </c>
      <c r="AJ65">
        <v>6</v>
      </c>
      <c r="AK65">
        <v>5</v>
      </c>
      <c r="AL65">
        <v>154</v>
      </c>
      <c r="AM65">
        <v>7</v>
      </c>
      <c r="AN65">
        <v>2</v>
      </c>
      <c r="AO65">
        <v>12</v>
      </c>
      <c r="AP65">
        <v>14</v>
      </c>
      <c r="AQ65" s="13">
        <v>0</v>
      </c>
      <c r="AR65" s="13">
        <v>0</v>
      </c>
      <c r="AS65">
        <v>17</v>
      </c>
      <c r="AT65">
        <v>5</v>
      </c>
      <c r="AY65" s="13">
        <v>42</v>
      </c>
      <c r="AZ65">
        <v>23</v>
      </c>
      <c r="BA65">
        <v>51</v>
      </c>
      <c r="BB65">
        <v>116</v>
      </c>
      <c r="BC65">
        <v>174</v>
      </c>
      <c r="BD65">
        <v>24</v>
      </c>
      <c r="BE65">
        <v>75</v>
      </c>
      <c r="BF65">
        <v>87</v>
      </c>
      <c r="BG65">
        <v>45</v>
      </c>
      <c r="BH65">
        <v>23</v>
      </c>
      <c r="BI65">
        <v>75</v>
      </c>
      <c r="BJ65">
        <v>54</v>
      </c>
      <c r="BK65">
        <v>42</v>
      </c>
      <c r="BL65">
        <v>43</v>
      </c>
      <c r="BM65" s="13">
        <v>2</v>
      </c>
      <c r="BN65" s="13">
        <v>13</v>
      </c>
      <c r="BO65" s="13">
        <v>6</v>
      </c>
      <c r="BP65">
        <v>90</v>
      </c>
      <c r="BQ65">
        <v>49</v>
      </c>
      <c r="BR65">
        <v>63</v>
      </c>
      <c r="BS65">
        <v>98</v>
      </c>
      <c r="BT65">
        <v>100</v>
      </c>
      <c r="BU65">
        <v>46</v>
      </c>
      <c r="BV65">
        <v>23</v>
      </c>
      <c r="BW65">
        <v>17</v>
      </c>
      <c r="BX65">
        <v>41</v>
      </c>
      <c r="BY65">
        <v>115</v>
      </c>
      <c r="BZ65">
        <v>133</v>
      </c>
      <c r="CA65">
        <v>60</v>
      </c>
      <c r="CB65">
        <v>60</v>
      </c>
      <c r="CC65">
        <v>6</v>
      </c>
      <c r="CD65">
        <v>80</v>
      </c>
      <c r="CE65">
        <v>112</v>
      </c>
      <c r="CF65">
        <v>67</v>
      </c>
      <c r="CG65">
        <v>17</v>
      </c>
      <c r="CH65">
        <v>106</v>
      </c>
      <c r="CI65">
        <v>66</v>
      </c>
      <c r="CJ65">
        <v>79</v>
      </c>
      <c r="CK65">
        <v>95</v>
      </c>
      <c r="CL65">
        <v>36</v>
      </c>
      <c r="CM65">
        <v>86</v>
      </c>
      <c r="CN65">
        <v>125</v>
      </c>
      <c r="CO65">
        <v>130</v>
      </c>
      <c r="CP65">
        <v>79</v>
      </c>
      <c r="CQ65">
        <v>65</v>
      </c>
      <c r="CR65">
        <v>58</v>
      </c>
      <c r="CS65">
        <v>60</v>
      </c>
      <c r="CT65">
        <v>29</v>
      </c>
      <c r="CU65">
        <v>77</v>
      </c>
      <c r="CV65">
        <v>29</v>
      </c>
      <c r="CW65">
        <v>137</v>
      </c>
      <c r="CX65">
        <v>104</v>
      </c>
      <c r="CY65" s="13">
        <v>25</v>
      </c>
      <c r="CZ65">
        <v>63</v>
      </c>
      <c r="DA65">
        <v>47</v>
      </c>
      <c r="DB65">
        <v>44</v>
      </c>
      <c r="DC65" s="13">
        <v>35</v>
      </c>
      <c r="DD65" s="13">
        <v>39</v>
      </c>
      <c r="DE65">
        <v>5</v>
      </c>
      <c r="DF65" s="13">
        <v>3</v>
      </c>
      <c r="DG65">
        <v>140</v>
      </c>
      <c r="DH65">
        <v>67</v>
      </c>
      <c r="DI65">
        <v>48</v>
      </c>
      <c r="DJ65">
        <v>123</v>
      </c>
      <c r="DK65">
        <v>16</v>
      </c>
      <c r="DL65">
        <v>110</v>
      </c>
      <c r="DM65">
        <v>87</v>
      </c>
      <c r="DN65">
        <v>81</v>
      </c>
      <c r="DO65">
        <v>32</v>
      </c>
      <c r="DT65">
        <v>2</v>
      </c>
      <c r="DU65">
        <v>88</v>
      </c>
      <c r="DV65">
        <v>22</v>
      </c>
      <c r="DW65">
        <v>17</v>
      </c>
      <c r="DX65">
        <v>78</v>
      </c>
      <c r="DY65">
        <v>7</v>
      </c>
      <c r="DZ65">
        <v>51</v>
      </c>
      <c r="EA65">
        <v>70</v>
      </c>
      <c r="EB65">
        <v>173</v>
      </c>
      <c r="EC65">
        <v>40</v>
      </c>
      <c r="ED65">
        <v>113</v>
      </c>
      <c r="EE65">
        <v>58</v>
      </c>
      <c r="EF65">
        <v>101</v>
      </c>
      <c r="EG65">
        <v>150</v>
      </c>
      <c r="EH65">
        <v>138</v>
      </c>
      <c r="EI65">
        <v>59</v>
      </c>
      <c r="EJ65">
        <v>53</v>
      </c>
      <c r="EK65">
        <v>9</v>
      </c>
      <c r="EL65">
        <v>91</v>
      </c>
      <c r="EM65">
        <v>69</v>
      </c>
      <c r="EN65">
        <v>84</v>
      </c>
      <c r="EO65">
        <v>42</v>
      </c>
      <c r="EP65">
        <v>57</v>
      </c>
      <c r="EQ65">
        <v>73</v>
      </c>
      <c r="ER65">
        <v>137</v>
      </c>
      <c r="ES65">
        <v>61</v>
      </c>
      <c r="ET65">
        <v>48</v>
      </c>
      <c r="EU65">
        <v>35</v>
      </c>
      <c r="EV65">
        <v>4</v>
      </c>
      <c r="FB65">
        <v>4</v>
      </c>
      <c r="FC65">
        <v>70</v>
      </c>
      <c r="FD65">
        <v>1</v>
      </c>
      <c r="FE65">
        <v>6</v>
      </c>
      <c r="FF65">
        <v>19</v>
      </c>
      <c r="FG65">
        <v>47</v>
      </c>
      <c r="FH65">
        <v>22</v>
      </c>
      <c r="FI65">
        <v>13</v>
      </c>
      <c r="FJ65">
        <v>3</v>
      </c>
      <c r="FK65">
        <v>10</v>
      </c>
      <c r="FL65">
        <v>91</v>
      </c>
      <c r="FM65">
        <v>66</v>
      </c>
      <c r="FN65">
        <v>40</v>
      </c>
      <c r="FO65">
        <v>50</v>
      </c>
      <c r="FP65">
        <v>9</v>
      </c>
      <c r="FQ65">
        <v>60</v>
      </c>
      <c r="FR65">
        <v>15</v>
      </c>
      <c r="FS65">
        <v>26</v>
      </c>
      <c r="FU65">
        <v>25</v>
      </c>
      <c r="FV65">
        <v>60</v>
      </c>
      <c r="FW65">
        <v>65</v>
      </c>
      <c r="FX65">
        <v>12</v>
      </c>
      <c r="FY65">
        <v>0</v>
      </c>
      <c r="FZ65">
        <v>25</v>
      </c>
    </row>
    <row r="66" spans="1:182" x14ac:dyDescent="0.35">
      <c r="A66" s="62">
        <v>57</v>
      </c>
      <c r="B66" s="13">
        <v>5</v>
      </c>
      <c r="C66" s="13">
        <v>7</v>
      </c>
      <c r="D66">
        <v>1</v>
      </c>
      <c r="E66">
        <v>0</v>
      </c>
      <c r="F66">
        <v>52</v>
      </c>
      <c r="G66">
        <v>5</v>
      </c>
      <c r="H66">
        <v>12</v>
      </c>
      <c r="I66">
        <v>112</v>
      </c>
      <c r="J66">
        <v>21</v>
      </c>
      <c r="K66">
        <v>18</v>
      </c>
      <c r="L66">
        <v>3</v>
      </c>
      <c r="M66">
        <v>14</v>
      </c>
      <c r="N66">
        <v>18</v>
      </c>
      <c r="O66">
        <v>32</v>
      </c>
      <c r="P66">
        <v>5</v>
      </c>
      <c r="Q66">
        <v>51</v>
      </c>
      <c r="R66">
        <v>7</v>
      </c>
      <c r="S66">
        <v>7</v>
      </c>
      <c r="T66">
        <v>3</v>
      </c>
      <c r="U66">
        <v>33</v>
      </c>
      <c r="V66">
        <v>37</v>
      </c>
      <c r="W66">
        <v>122</v>
      </c>
      <c r="X66">
        <v>15</v>
      </c>
      <c r="Y66">
        <v>38</v>
      </c>
      <c r="Z66">
        <v>57</v>
      </c>
      <c r="AA66">
        <v>7</v>
      </c>
      <c r="AB66">
        <v>85</v>
      </c>
      <c r="AC66">
        <v>8</v>
      </c>
      <c r="AD66">
        <v>9</v>
      </c>
      <c r="AE66">
        <v>2</v>
      </c>
      <c r="AF66">
        <v>1</v>
      </c>
      <c r="AG66">
        <v>3</v>
      </c>
      <c r="AH66">
        <v>55</v>
      </c>
      <c r="AI66">
        <v>0</v>
      </c>
      <c r="AJ66">
        <v>4</v>
      </c>
      <c r="AK66">
        <v>5</v>
      </c>
      <c r="AL66">
        <v>161</v>
      </c>
      <c r="AM66">
        <v>8</v>
      </c>
      <c r="AN66">
        <v>2</v>
      </c>
      <c r="AO66">
        <v>18</v>
      </c>
      <c r="AP66">
        <v>24</v>
      </c>
      <c r="AQ66" s="13">
        <v>2</v>
      </c>
      <c r="AR66" s="13">
        <v>1</v>
      </c>
      <c r="AS66">
        <v>16</v>
      </c>
      <c r="AT66">
        <v>3</v>
      </c>
      <c r="AY66" s="13">
        <v>32</v>
      </c>
      <c r="AZ66">
        <v>36</v>
      </c>
      <c r="BA66">
        <v>56</v>
      </c>
      <c r="BB66">
        <v>101</v>
      </c>
      <c r="BC66">
        <v>165</v>
      </c>
      <c r="BD66">
        <v>26</v>
      </c>
      <c r="BE66">
        <v>65</v>
      </c>
      <c r="BF66">
        <v>96</v>
      </c>
      <c r="BG66">
        <v>45</v>
      </c>
      <c r="BH66">
        <v>22</v>
      </c>
      <c r="BI66">
        <v>96</v>
      </c>
      <c r="BJ66">
        <v>62</v>
      </c>
      <c r="BK66">
        <v>49</v>
      </c>
      <c r="BL66">
        <v>42</v>
      </c>
      <c r="BM66" s="13">
        <v>2</v>
      </c>
      <c r="BN66" s="13">
        <v>13</v>
      </c>
      <c r="BO66" s="13">
        <v>4</v>
      </c>
      <c r="BP66">
        <v>119</v>
      </c>
      <c r="BQ66">
        <v>39</v>
      </c>
      <c r="BR66">
        <v>63</v>
      </c>
      <c r="BS66">
        <v>81</v>
      </c>
      <c r="BT66">
        <v>109</v>
      </c>
      <c r="BU66">
        <v>58</v>
      </c>
      <c r="BV66">
        <v>22</v>
      </c>
      <c r="BW66">
        <v>19</v>
      </c>
      <c r="BX66">
        <v>30</v>
      </c>
      <c r="BY66">
        <v>122</v>
      </c>
      <c r="BZ66">
        <v>164</v>
      </c>
      <c r="CA66">
        <v>57</v>
      </c>
      <c r="CB66">
        <v>91</v>
      </c>
      <c r="CC66">
        <v>14</v>
      </c>
      <c r="CD66">
        <v>96</v>
      </c>
      <c r="CE66">
        <v>97</v>
      </c>
      <c r="CF66">
        <v>65</v>
      </c>
      <c r="CG66">
        <v>16</v>
      </c>
      <c r="CH66">
        <v>101</v>
      </c>
      <c r="CI66">
        <v>64</v>
      </c>
      <c r="CJ66">
        <v>78</v>
      </c>
      <c r="CK66">
        <v>86</v>
      </c>
      <c r="CL66">
        <v>19</v>
      </c>
      <c r="CM66">
        <v>84</v>
      </c>
      <c r="CN66">
        <v>140</v>
      </c>
      <c r="CO66">
        <v>119</v>
      </c>
      <c r="CP66">
        <v>70</v>
      </c>
      <c r="CQ66">
        <v>80</v>
      </c>
      <c r="CR66">
        <v>55</v>
      </c>
      <c r="CS66">
        <v>60</v>
      </c>
      <c r="CT66">
        <v>44</v>
      </c>
      <c r="CU66">
        <v>74</v>
      </c>
      <c r="CV66">
        <v>36</v>
      </c>
      <c r="CW66">
        <v>116</v>
      </c>
      <c r="CX66">
        <v>126</v>
      </c>
      <c r="CY66" s="13">
        <v>19</v>
      </c>
      <c r="CZ66">
        <v>59</v>
      </c>
      <c r="DA66">
        <v>38</v>
      </c>
      <c r="DB66">
        <v>49</v>
      </c>
      <c r="DC66" s="13">
        <v>39</v>
      </c>
      <c r="DD66" s="13">
        <v>35</v>
      </c>
      <c r="DE66">
        <v>6</v>
      </c>
      <c r="DF66" s="13">
        <v>1</v>
      </c>
      <c r="DG66">
        <v>146</v>
      </c>
      <c r="DH66">
        <v>62</v>
      </c>
      <c r="DI66">
        <v>48</v>
      </c>
      <c r="DJ66">
        <v>119</v>
      </c>
      <c r="DK66">
        <v>4</v>
      </c>
      <c r="DL66">
        <v>102</v>
      </c>
      <c r="DM66">
        <v>82</v>
      </c>
      <c r="DN66">
        <v>67</v>
      </c>
      <c r="DO66">
        <v>30</v>
      </c>
      <c r="DT66">
        <v>5</v>
      </c>
      <c r="DU66">
        <v>100</v>
      </c>
      <c r="DV66">
        <v>17</v>
      </c>
      <c r="DW66">
        <v>9</v>
      </c>
      <c r="DX66">
        <v>83</v>
      </c>
      <c r="DY66">
        <v>7</v>
      </c>
      <c r="DZ66">
        <v>45</v>
      </c>
      <c r="EA66">
        <v>81</v>
      </c>
      <c r="EB66">
        <v>146</v>
      </c>
      <c r="EC66">
        <v>49</v>
      </c>
      <c r="ED66">
        <v>110</v>
      </c>
      <c r="EE66">
        <v>52</v>
      </c>
      <c r="EF66">
        <v>78</v>
      </c>
      <c r="EG66">
        <v>173</v>
      </c>
      <c r="EH66">
        <v>119</v>
      </c>
      <c r="EI66">
        <v>76</v>
      </c>
      <c r="EJ66">
        <v>60</v>
      </c>
      <c r="EK66">
        <v>9</v>
      </c>
      <c r="EL66">
        <v>78</v>
      </c>
      <c r="EM66">
        <v>55</v>
      </c>
      <c r="EN66">
        <v>99</v>
      </c>
      <c r="EO66">
        <v>55</v>
      </c>
      <c r="EP66">
        <v>66</v>
      </c>
      <c r="EQ66">
        <v>87</v>
      </c>
      <c r="ER66">
        <v>147</v>
      </c>
      <c r="ES66">
        <v>58</v>
      </c>
      <c r="ET66">
        <v>27</v>
      </c>
      <c r="EU66">
        <v>40</v>
      </c>
      <c r="EV66">
        <v>3</v>
      </c>
      <c r="FB66">
        <v>6</v>
      </c>
      <c r="FC66">
        <v>104</v>
      </c>
      <c r="FD66">
        <v>1</v>
      </c>
      <c r="FE66">
        <v>10</v>
      </c>
      <c r="FF66">
        <v>9</v>
      </c>
      <c r="FG66">
        <v>42</v>
      </c>
      <c r="FH66">
        <v>21</v>
      </c>
      <c r="FI66">
        <v>18</v>
      </c>
      <c r="FJ66">
        <v>3</v>
      </c>
      <c r="FK66">
        <v>4</v>
      </c>
      <c r="FL66">
        <v>70</v>
      </c>
      <c r="FM66">
        <v>72</v>
      </c>
      <c r="FN66">
        <v>60</v>
      </c>
      <c r="FO66">
        <v>60</v>
      </c>
      <c r="FP66">
        <v>6</v>
      </c>
      <c r="FQ66">
        <v>85</v>
      </c>
      <c r="FR66">
        <v>15</v>
      </c>
      <c r="FS66">
        <v>14</v>
      </c>
      <c r="FU66">
        <v>27</v>
      </c>
      <c r="FV66">
        <v>56</v>
      </c>
      <c r="FW66">
        <v>62</v>
      </c>
      <c r="FX66">
        <v>7</v>
      </c>
      <c r="FY66">
        <v>1</v>
      </c>
      <c r="FZ66">
        <v>27</v>
      </c>
    </row>
    <row r="67" spans="1:182" x14ac:dyDescent="0.35">
      <c r="A67" s="62">
        <v>58</v>
      </c>
      <c r="B67" s="13">
        <v>4</v>
      </c>
      <c r="C67" s="13">
        <v>9</v>
      </c>
      <c r="D67">
        <v>1</v>
      </c>
      <c r="E67">
        <v>2</v>
      </c>
      <c r="F67">
        <v>50</v>
      </c>
      <c r="G67">
        <v>0</v>
      </c>
      <c r="H67">
        <v>17</v>
      </c>
      <c r="I67">
        <v>123</v>
      </c>
      <c r="J67">
        <v>19</v>
      </c>
      <c r="K67">
        <v>13</v>
      </c>
      <c r="L67">
        <v>4</v>
      </c>
      <c r="M67">
        <v>25</v>
      </c>
      <c r="N67">
        <v>23</v>
      </c>
      <c r="O67">
        <v>24</v>
      </c>
      <c r="P67">
        <v>5</v>
      </c>
      <c r="Q67">
        <v>58</v>
      </c>
      <c r="R67">
        <v>14</v>
      </c>
      <c r="S67">
        <v>5</v>
      </c>
      <c r="T67">
        <v>3</v>
      </c>
      <c r="U67">
        <v>36</v>
      </c>
      <c r="V67">
        <v>36</v>
      </c>
      <c r="W67">
        <v>129</v>
      </c>
      <c r="X67">
        <v>16</v>
      </c>
      <c r="Y67">
        <v>27</v>
      </c>
      <c r="Z67">
        <v>50</v>
      </c>
      <c r="AA67">
        <v>7</v>
      </c>
      <c r="AB67">
        <v>88</v>
      </c>
      <c r="AC67">
        <v>8</v>
      </c>
      <c r="AD67">
        <v>5</v>
      </c>
      <c r="AE67">
        <v>3</v>
      </c>
      <c r="AF67">
        <v>1</v>
      </c>
      <c r="AG67">
        <v>1</v>
      </c>
      <c r="AH67">
        <v>57</v>
      </c>
      <c r="AI67">
        <v>0</v>
      </c>
      <c r="AJ67">
        <v>8</v>
      </c>
      <c r="AK67">
        <v>3</v>
      </c>
      <c r="AL67">
        <v>186</v>
      </c>
      <c r="AM67">
        <v>8</v>
      </c>
      <c r="AN67">
        <v>4</v>
      </c>
      <c r="AO67">
        <v>13</v>
      </c>
      <c r="AP67">
        <v>23</v>
      </c>
      <c r="AQ67" s="13">
        <v>2</v>
      </c>
      <c r="AR67" s="13">
        <v>0</v>
      </c>
      <c r="AS67">
        <v>9</v>
      </c>
      <c r="AT67">
        <v>2</v>
      </c>
      <c r="AY67" s="13">
        <v>30</v>
      </c>
      <c r="AZ67">
        <v>36</v>
      </c>
      <c r="BA67">
        <v>66</v>
      </c>
      <c r="BB67">
        <v>116</v>
      </c>
      <c r="BC67">
        <v>135</v>
      </c>
      <c r="BD67">
        <v>20</v>
      </c>
      <c r="BE67">
        <v>60</v>
      </c>
      <c r="BF67">
        <v>83</v>
      </c>
      <c r="BG67">
        <v>66</v>
      </c>
      <c r="BH67">
        <v>18</v>
      </c>
      <c r="BI67">
        <v>108</v>
      </c>
      <c r="BJ67">
        <v>51</v>
      </c>
      <c r="BK67">
        <v>61</v>
      </c>
      <c r="BL67">
        <v>45</v>
      </c>
      <c r="BM67" s="13">
        <v>0</v>
      </c>
      <c r="BN67" s="13">
        <v>15</v>
      </c>
      <c r="BO67" s="13">
        <v>6</v>
      </c>
      <c r="BP67">
        <v>113</v>
      </c>
      <c r="BQ67">
        <v>45</v>
      </c>
      <c r="BR67">
        <v>57</v>
      </c>
      <c r="BS67">
        <v>90</v>
      </c>
      <c r="BT67">
        <v>126</v>
      </c>
      <c r="BU67">
        <v>55</v>
      </c>
      <c r="BV67">
        <v>24</v>
      </c>
      <c r="BW67">
        <v>30</v>
      </c>
      <c r="BX67">
        <v>42</v>
      </c>
      <c r="BY67">
        <v>114</v>
      </c>
      <c r="BZ67">
        <v>123</v>
      </c>
      <c r="CA67">
        <v>64</v>
      </c>
      <c r="CB67">
        <v>83</v>
      </c>
      <c r="CC67">
        <v>12</v>
      </c>
      <c r="CD67">
        <v>79</v>
      </c>
      <c r="CE67">
        <v>100</v>
      </c>
      <c r="CF67">
        <v>61</v>
      </c>
      <c r="CG67">
        <v>13</v>
      </c>
      <c r="CH67">
        <v>89</v>
      </c>
      <c r="CI67">
        <v>63</v>
      </c>
      <c r="CJ67">
        <v>81</v>
      </c>
      <c r="CK67">
        <v>72</v>
      </c>
      <c r="CL67">
        <v>29</v>
      </c>
      <c r="CM67">
        <v>73</v>
      </c>
      <c r="CN67">
        <v>110</v>
      </c>
      <c r="CO67">
        <v>102</v>
      </c>
      <c r="CP67">
        <v>76</v>
      </c>
      <c r="CQ67">
        <v>66</v>
      </c>
      <c r="CR67">
        <v>65</v>
      </c>
      <c r="CS67">
        <v>75</v>
      </c>
      <c r="CT67">
        <v>41</v>
      </c>
      <c r="CU67">
        <v>79</v>
      </c>
      <c r="CV67">
        <v>41</v>
      </c>
      <c r="CW67">
        <v>132</v>
      </c>
      <c r="CX67">
        <v>116</v>
      </c>
      <c r="CY67" s="13">
        <v>24</v>
      </c>
      <c r="CZ67">
        <v>53</v>
      </c>
      <c r="DA67">
        <v>50</v>
      </c>
      <c r="DB67">
        <v>46</v>
      </c>
      <c r="DC67" s="13">
        <v>41</v>
      </c>
      <c r="DD67" s="13">
        <v>29</v>
      </c>
      <c r="DE67">
        <v>8</v>
      </c>
      <c r="DF67" s="13">
        <v>4</v>
      </c>
      <c r="DG67">
        <v>127</v>
      </c>
      <c r="DH67">
        <v>81</v>
      </c>
      <c r="DI67">
        <v>48</v>
      </c>
      <c r="DJ67">
        <v>114</v>
      </c>
      <c r="DK67">
        <v>19</v>
      </c>
      <c r="DL67">
        <v>92</v>
      </c>
      <c r="DM67">
        <v>78</v>
      </c>
      <c r="DN67">
        <v>69</v>
      </c>
      <c r="DO67">
        <v>44</v>
      </c>
      <c r="DT67">
        <v>7</v>
      </c>
      <c r="DU67">
        <v>97</v>
      </c>
      <c r="DV67">
        <v>23</v>
      </c>
      <c r="DW67">
        <v>18</v>
      </c>
      <c r="DX67">
        <v>65</v>
      </c>
      <c r="DY67">
        <v>5</v>
      </c>
      <c r="DZ67">
        <v>57</v>
      </c>
      <c r="EA67">
        <v>76</v>
      </c>
      <c r="EB67">
        <v>160</v>
      </c>
      <c r="EC67">
        <v>41</v>
      </c>
      <c r="ED67">
        <v>90</v>
      </c>
      <c r="EE67">
        <v>52</v>
      </c>
      <c r="EF67">
        <v>79</v>
      </c>
      <c r="EG67">
        <v>177</v>
      </c>
      <c r="EH67">
        <v>124</v>
      </c>
      <c r="EI67">
        <v>81</v>
      </c>
      <c r="EJ67">
        <v>53</v>
      </c>
      <c r="EK67">
        <v>14</v>
      </c>
      <c r="EL67">
        <v>74</v>
      </c>
      <c r="EM67">
        <v>56</v>
      </c>
      <c r="EN67">
        <v>102</v>
      </c>
      <c r="EO67">
        <v>57</v>
      </c>
      <c r="EP67">
        <v>54</v>
      </c>
      <c r="EQ67">
        <v>79</v>
      </c>
      <c r="ER67">
        <v>147</v>
      </c>
      <c r="ES67">
        <v>63</v>
      </c>
      <c r="ET67">
        <v>41</v>
      </c>
      <c r="EU67">
        <v>38</v>
      </c>
      <c r="EV67">
        <v>8</v>
      </c>
      <c r="FB67">
        <v>2</v>
      </c>
      <c r="FC67">
        <v>82</v>
      </c>
      <c r="FD67">
        <v>0</v>
      </c>
      <c r="FE67">
        <v>8</v>
      </c>
      <c r="FF67">
        <v>14</v>
      </c>
      <c r="FG67">
        <v>47</v>
      </c>
      <c r="FH67">
        <v>21</v>
      </c>
      <c r="FI67">
        <v>10</v>
      </c>
      <c r="FJ67">
        <v>6</v>
      </c>
      <c r="FK67">
        <v>4</v>
      </c>
      <c r="FL67">
        <v>91</v>
      </c>
      <c r="FM67">
        <v>75</v>
      </c>
      <c r="FN67">
        <v>40</v>
      </c>
      <c r="FO67">
        <v>65</v>
      </c>
      <c r="FP67">
        <v>11</v>
      </c>
      <c r="FQ67">
        <v>88</v>
      </c>
      <c r="FR67">
        <v>17</v>
      </c>
      <c r="FS67">
        <v>15</v>
      </c>
      <c r="FU67">
        <v>17</v>
      </c>
      <c r="FV67">
        <v>52</v>
      </c>
      <c r="FW67">
        <v>56</v>
      </c>
      <c r="FX67">
        <v>8</v>
      </c>
      <c r="FY67">
        <v>3</v>
      </c>
      <c r="FZ67">
        <v>29</v>
      </c>
    </row>
    <row r="68" spans="1:182" x14ac:dyDescent="0.35">
      <c r="A68" s="62">
        <v>59</v>
      </c>
      <c r="B68" s="13">
        <v>4</v>
      </c>
      <c r="C68" s="13">
        <v>9</v>
      </c>
      <c r="D68">
        <v>1</v>
      </c>
      <c r="E68">
        <v>5</v>
      </c>
      <c r="F68">
        <v>63</v>
      </c>
      <c r="G68">
        <v>6</v>
      </c>
      <c r="H68">
        <v>17</v>
      </c>
      <c r="I68">
        <v>140</v>
      </c>
      <c r="J68">
        <v>24</v>
      </c>
      <c r="K68">
        <v>15</v>
      </c>
      <c r="L68">
        <v>4</v>
      </c>
      <c r="M68">
        <v>17</v>
      </c>
      <c r="N68">
        <v>22</v>
      </c>
      <c r="O68">
        <v>28</v>
      </c>
      <c r="P68">
        <v>8</v>
      </c>
      <c r="Q68">
        <v>54</v>
      </c>
      <c r="R68">
        <v>11</v>
      </c>
      <c r="S68">
        <v>3</v>
      </c>
      <c r="T68">
        <v>0</v>
      </c>
      <c r="U68">
        <v>39</v>
      </c>
      <c r="V68">
        <v>40</v>
      </c>
      <c r="W68">
        <v>87</v>
      </c>
      <c r="X68">
        <v>16</v>
      </c>
      <c r="Y68">
        <v>35</v>
      </c>
      <c r="Z68">
        <v>60</v>
      </c>
      <c r="AA68">
        <v>9</v>
      </c>
      <c r="AB68">
        <v>73</v>
      </c>
      <c r="AC68">
        <v>10</v>
      </c>
      <c r="AD68">
        <v>8</v>
      </c>
      <c r="AE68">
        <v>0</v>
      </c>
      <c r="AF68">
        <v>2</v>
      </c>
      <c r="AG68">
        <v>1</v>
      </c>
      <c r="AH68">
        <v>39</v>
      </c>
      <c r="AI68">
        <v>0</v>
      </c>
      <c r="AJ68">
        <v>6</v>
      </c>
      <c r="AK68">
        <v>5</v>
      </c>
      <c r="AL68">
        <v>170</v>
      </c>
      <c r="AM68">
        <v>19</v>
      </c>
      <c r="AN68">
        <v>0</v>
      </c>
      <c r="AO68">
        <v>14</v>
      </c>
      <c r="AP68">
        <v>24</v>
      </c>
      <c r="AQ68" s="13">
        <v>3</v>
      </c>
      <c r="AR68" s="13">
        <v>1</v>
      </c>
      <c r="AS68">
        <v>11</v>
      </c>
      <c r="AT68">
        <v>12</v>
      </c>
      <c r="AY68" s="13">
        <v>39</v>
      </c>
      <c r="AZ68">
        <v>40</v>
      </c>
      <c r="BA68">
        <v>50</v>
      </c>
      <c r="BB68">
        <v>89</v>
      </c>
      <c r="BC68">
        <v>133</v>
      </c>
      <c r="BD68">
        <v>36</v>
      </c>
      <c r="BE68">
        <v>73</v>
      </c>
      <c r="BF68">
        <v>86</v>
      </c>
      <c r="BG68">
        <v>63</v>
      </c>
      <c r="BH68">
        <v>20</v>
      </c>
      <c r="BI68">
        <v>106</v>
      </c>
      <c r="BJ68">
        <v>44</v>
      </c>
      <c r="BK68">
        <v>34</v>
      </c>
      <c r="BL68">
        <v>47</v>
      </c>
      <c r="BM68" s="13">
        <v>4</v>
      </c>
      <c r="BN68" s="13">
        <v>13</v>
      </c>
      <c r="BO68" s="13">
        <v>4</v>
      </c>
      <c r="BP68">
        <v>70</v>
      </c>
      <c r="BQ68">
        <v>50</v>
      </c>
      <c r="BR68">
        <v>62</v>
      </c>
      <c r="BS68">
        <v>83</v>
      </c>
      <c r="BT68">
        <v>114</v>
      </c>
      <c r="BU68">
        <v>41</v>
      </c>
      <c r="BV68">
        <v>32</v>
      </c>
      <c r="BW68">
        <v>23</v>
      </c>
      <c r="BX68">
        <v>39</v>
      </c>
      <c r="BY68">
        <v>97</v>
      </c>
      <c r="BZ68">
        <v>146</v>
      </c>
      <c r="CA68">
        <v>51</v>
      </c>
      <c r="CB68">
        <v>79</v>
      </c>
      <c r="CC68">
        <v>10</v>
      </c>
      <c r="CD68">
        <v>79</v>
      </c>
      <c r="CE68">
        <v>102</v>
      </c>
      <c r="CF68">
        <v>59</v>
      </c>
      <c r="CG68">
        <v>21</v>
      </c>
      <c r="CH68">
        <v>75</v>
      </c>
      <c r="CI68">
        <v>57</v>
      </c>
      <c r="CJ68">
        <v>62</v>
      </c>
      <c r="CK68">
        <v>71</v>
      </c>
      <c r="CL68">
        <v>22</v>
      </c>
      <c r="CM68">
        <v>82</v>
      </c>
      <c r="CN68">
        <v>119</v>
      </c>
      <c r="CO68">
        <v>105</v>
      </c>
      <c r="CP68">
        <v>82</v>
      </c>
      <c r="CQ68">
        <v>50</v>
      </c>
      <c r="CR68">
        <v>67</v>
      </c>
      <c r="CS68">
        <v>62</v>
      </c>
      <c r="CT68">
        <v>36</v>
      </c>
      <c r="CU68">
        <v>58</v>
      </c>
      <c r="CV68">
        <v>34</v>
      </c>
      <c r="CW68">
        <v>97</v>
      </c>
      <c r="CX68">
        <v>110</v>
      </c>
      <c r="CY68" s="13">
        <v>18</v>
      </c>
      <c r="CZ68">
        <v>63</v>
      </c>
      <c r="DA68">
        <v>46</v>
      </c>
      <c r="DB68">
        <v>62</v>
      </c>
      <c r="DC68" s="13">
        <v>32</v>
      </c>
      <c r="DD68" s="13">
        <v>48</v>
      </c>
      <c r="DE68">
        <v>10</v>
      </c>
      <c r="DF68" s="13">
        <v>4</v>
      </c>
      <c r="DG68">
        <v>124</v>
      </c>
      <c r="DH68">
        <v>61</v>
      </c>
      <c r="DI68">
        <v>50</v>
      </c>
      <c r="DJ68">
        <v>112</v>
      </c>
      <c r="DK68">
        <v>18</v>
      </c>
      <c r="DL68">
        <v>76</v>
      </c>
      <c r="DM68">
        <v>86</v>
      </c>
      <c r="DN68">
        <v>73</v>
      </c>
      <c r="DO68">
        <v>30</v>
      </c>
      <c r="DT68">
        <v>6</v>
      </c>
      <c r="DU68">
        <v>104</v>
      </c>
      <c r="DV68">
        <v>22</v>
      </c>
      <c r="DW68">
        <v>11</v>
      </c>
      <c r="DX68">
        <v>73</v>
      </c>
      <c r="DY68">
        <v>2</v>
      </c>
      <c r="DZ68">
        <v>69</v>
      </c>
      <c r="EA68">
        <v>68</v>
      </c>
      <c r="EB68">
        <v>172</v>
      </c>
      <c r="EC68">
        <v>42</v>
      </c>
      <c r="ED68">
        <v>84</v>
      </c>
      <c r="EE68">
        <v>45</v>
      </c>
      <c r="EF68">
        <v>84</v>
      </c>
      <c r="EG68">
        <v>135</v>
      </c>
      <c r="EH68">
        <v>137</v>
      </c>
      <c r="EI68">
        <v>63</v>
      </c>
      <c r="EJ68">
        <v>47</v>
      </c>
      <c r="EK68">
        <v>11</v>
      </c>
      <c r="EL68">
        <v>85</v>
      </c>
      <c r="EM68">
        <v>58</v>
      </c>
      <c r="EN68">
        <v>82</v>
      </c>
      <c r="EO68">
        <v>39</v>
      </c>
      <c r="EP68">
        <v>68</v>
      </c>
      <c r="EQ68">
        <v>59</v>
      </c>
      <c r="ER68">
        <v>159</v>
      </c>
      <c r="ES68">
        <v>48</v>
      </c>
      <c r="ET68">
        <v>33</v>
      </c>
      <c r="EU68">
        <v>21</v>
      </c>
      <c r="EV68">
        <v>8</v>
      </c>
      <c r="FB68">
        <v>6</v>
      </c>
      <c r="FC68">
        <v>90</v>
      </c>
      <c r="FD68">
        <v>0</v>
      </c>
      <c r="FE68">
        <v>6</v>
      </c>
      <c r="FF68">
        <v>25</v>
      </c>
      <c r="FG68">
        <v>54</v>
      </c>
      <c r="FH68">
        <v>27</v>
      </c>
      <c r="FI68">
        <v>18</v>
      </c>
      <c r="FJ68">
        <v>5</v>
      </c>
      <c r="FK68">
        <v>9</v>
      </c>
      <c r="FL68">
        <v>98</v>
      </c>
      <c r="FM68">
        <v>56</v>
      </c>
      <c r="FN68">
        <v>50</v>
      </c>
      <c r="FO68">
        <v>62</v>
      </c>
      <c r="FP68">
        <v>10</v>
      </c>
      <c r="FQ68">
        <v>73</v>
      </c>
      <c r="FR68">
        <v>14</v>
      </c>
      <c r="FS68">
        <v>22</v>
      </c>
      <c r="FU68">
        <v>25</v>
      </c>
      <c r="FV68">
        <v>50</v>
      </c>
      <c r="FW68">
        <v>65</v>
      </c>
      <c r="FX68">
        <v>6</v>
      </c>
      <c r="FY68">
        <v>1</v>
      </c>
      <c r="FZ68">
        <v>28</v>
      </c>
    </row>
    <row r="69" spans="1:182" x14ac:dyDescent="0.35">
      <c r="A69" s="62">
        <v>60</v>
      </c>
      <c r="B69" s="13">
        <v>3</v>
      </c>
      <c r="C69" s="13">
        <v>5</v>
      </c>
      <c r="D69">
        <v>1</v>
      </c>
      <c r="E69">
        <v>1</v>
      </c>
      <c r="F69">
        <v>67</v>
      </c>
      <c r="G69">
        <v>5</v>
      </c>
      <c r="H69">
        <v>11</v>
      </c>
      <c r="I69">
        <v>121</v>
      </c>
      <c r="J69">
        <v>13</v>
      </c>
      <c r="K69">
        <v>15</v>
      </c>
      <c r="L69">
        <v>7</v>
      </c>
      <c r="M69">
        <v>13</v>
      </c>
      <c r="N69">
        <v>27</v>
      </c>
      <c r="O69">
        <v>21</v>
      </c>
      <c r="P69">
        <v>5</v>
      </c>
      <c r="Q69">
        <v>51</v>
      </c>
      <c r="R69">
        <v>15</v>
      </c>
      <c r="S69">
        <v>6</v>
      </c>
      <c r="T69">
        <v>2</v>
      </c>
      <c r="U69">
        <v>36</v>
      </c>
      <c r="V69">
        <v>41</v>
      </c>
      <c r="W69">
        <v>131</v>
      </c>
      <c r="X69">
        <v>14</v>
      </c>
      <c r="Y69">
        <v>29</v>
      </c>
      <c r="Z69">
        <v>59</v>
      </c>
      <c r="AA69">
        <v>9</v>
      </c>
      <c r="AB69">
        <v>77</v>
      </c>
      <c r="AC69">
        <v>5</v>
      </c>
      <c r="AD69">
        <v>2</v>
      </c>
      <c r="AE69">
        <v>0</v>
      </c>
      <c r="AF69">
        <v>1</v>
      </c>
      <c r="AG69">
        <v>2</v>
      </c>
      <c r="AH69">
        <v>51</v>
      </c>
      <c r="AI69">
        <v>0</v>
      </c>
      <c r="AJ69">
        <v>4</v>
      </c>
      <c r="AK69">
        <v>5</v>
      </c>
      <c r="AL69">
        <v>136</v>
      </c>
      <c r="AM69">
        <v>15</v>
      </c>
      <c r="AN69">
        <v>2</v>
      </c>
      <c r="AO69">
        <v>14</v>
      </c>
      <c r="AP69">
        <v>17</v>
      </c>
      <c r="AQ69" s="13">
        <v>0</v>
      </c>
      <c r="AR69" s="13">
        <v>0</v>
      </c>
      <c r="AS69">
        <v>10</v>
      </c>
      <c r="AT69">
        <v>3</v>
      </c>
      <c r="AY69" s="13">
        <v>32</v>
      </c>
      <c r="AZ69">
        <v>25</v>
      </c>
      <c r="BA69">
        <v>60</v>
      </c>
      <c r="BB69">
        <v>114</v>
      </c>
      <c r="BC69">
        <v>159</v>
      </c>
      <c r="BD69">
        <v>30</v>
      </c>
      <c r="BE69">
        <v>57</v>
      </c>
      <c r="BF69">
        <v>106</v>
      </c>
      <c r="BG69">
        <v>60</v>
      </c>
      <c r="BH69">
        <v>21</v>
      </c>
      <c r="BI69">
        <v>103</v>
      </c>
      <c r="BJ69">
        <v>57</v>
      </c>
      <c r="BK69">
        <v>37</v>
      </c>
      <c r="BL69">
        <v>33</v>
      </c>
      <c r="BM69" s="13">
        <v>1</v>
      </c>
      <c r="BN69" s="13">
        <v>13</v>
      </c>
      <c r="BO69" s="13">
        <v>6</v>
      </c>
      <c r="BP69">
        <v>121</v>
      </c>
      <c r="BQ69">
        <v>48</v>
      </c>
      <c r="BR69">
        <v>62</v>
      </c>
      <c r="BS69">
        <v>87</v>
      </c>
      <c r="BT69">
        <v>91</v>
      </c>
      <c r="BU69">
        <v>51</v>
      </c>
      <c r="BV69">
        <v>23</v>
      </c>
      <c r="BW69">
        <v>18</v>
      </c>
      <c r="BX69">
        <v>37</v>
      </c>
      <c r="BY69">
        <v>92</v>
      </c>
      <c r="BZ69">
        <v>151</v>
      </c>
      <c r="CA69">
        <v>65</v>
      </c>
      <c r="CB69">
        <v>74</v>
      </c>
      <c r="CC69">
        <v>13</v>
      </c>
      <c r="CD69">
        <v>82</v>
      </c>
      <c r="CE69">
        <v>89</v>
      </c>
      <c r="CF69">
        <v>65</v>
      </c>
      <c r="CG69">
        <v>19</v>
      </c>
      <c r="CH69">
        <v>83</v>
      </c>
      <c r="CI69">
        <v>51</v>
      </c>
      <c r="CJ69">
        <v>58</v>
      </c>
      <c r="CK69">
        <v>79</v>
      </c>
      <c r="CL69">
        <v>24</v>
      </c>
      <c r="CM69">
        <v>82</v>
      </c>
      <c r="CN69">
        <v>122</v>
      </c>
      <c r="CO69">
        <v>115</v>
      </c>
      <c r="CP69">
        <v>76</v>
      </c>
      <c r="CQ69">
        <v>75</v>
      </c>
      <c r="CR69">
        <v>53</v>
      </c>
      <c r="CS69">
        <v>65</v>
      </c>
      <c r="CT69">
        <v>30</v>
      </c>
      <c r="CU69">
        <v>78</v>
      </c>
      <c r="CV69">
        <v>30</v>
      </c>
      <c r="CW69">
        <v>142</v>
      </c>
      <c r="CX69">
        <v>96</v>
      </c>
      <c r="CY69" s="13">
        <v>14</v>
      </c>
      <c r="CZ69">
        <v>49</v>
      </c>
      <c r="DA69">
        <v>41</v>
      </c>
      <c r="DB69">
        <v>52</v>
      </c>
      <c r="DC69" s="13">
        <v>34</v>
      </c>
      <c r="DD69" s="13">
        <v>36</v>
      </c>
      <c r="DE69">
        <v>9</v>
      </c>
      <c r="DF69" s="13">
        <v>5</v>
      </c>
      <c r="DG69">
        <v>127</v>
      </c>
      <c r="DH69">
        <v>57</v>
      </c>
      <c r="DI69">
        <v>55</v>
      </c>
      <c r="DJ69">
        <v>106</v>
      </c>
      <c r="DK69">
        <v>10</v>
      </c>
      <c r="DL69">
        <v>101</v>
      </c>
      <c r="DM69">
        <v>99</v>
      </c>
      <c r="DN69">
        <v>70</v>
      </c>
      <c r="DO69">
        <v>29</v>
      </c>
      <c r="DT69">
        <v>8</v>
      </c>
      <c r="DU69">
        <v>94</v>
      </c>
      <c r="DV69">
        <v>22</v>
      </c>
      <c r="DW69">
        <v>24</v>
      </c>
      <c r="DX69">
        <v>92</v>
      </c>
      <c r="DY69">
        <v>4</v>
      </c>
      <c r="DZ69">
        <v>65</v>
      </c>
      <c r="EA69">
        <v>66</v>
      </c>
      <c r="EB69">
        <v>152</v>
      </c>
      <c r="EC69">
        <v>39</v>
      </c>
      <c r="ED69">
        <v>78</v>
      </c>
      <c r="EE69">
        <v>56</v>
      </c>
      <c r="EF69">
        <v>93</v>
      </c>
      <c r="EG69">
        <v>145</v>
      </c>
      <c r="EH69">
        <v>136</v>
      </c>
      <c r="EI69">
        <v>45</v>
      </c>
      <c r="EJ69">
        <v>55</v>
      </c>
      <c r="EK69">
        <v>4</v>
      </c>
      <c r="EL69">
        <v>63</v>
      </c>
      <c r="EM69">
        <v>67</v>
      </c>
      <c r="EN69">
        <v>80</v>
      </c>
      <c r="EO69">
        <v>51</v>
      </c>
      <c r="EP69">
        <v>47</v>
      </c>
      <c r="EQ69">
        <v>84</v>
      </c>
      <c r="ER69">
        <v>143</v>
      </c>
      <c r="ES69">
        <v>49</v>
      </c>
      <c r="ET69">
        <v>45</v>
      </c>
      <c r="EU69">
        <v>22</v>
      </c>
      <c r="EV69">
        <v>4</v>
      </c>
      <c r="FB69">
        <v>9</v>
      </c>
      <c r="FC69">
        <v>82</v>
      </c>
      <c r="FD69">
        <v>2</v>
      </c>
      <c r="FE69">
        <v>6</v>
      </c>
      <c r="FF69">
        <v>16</v>
      </c>
      <c r="FG69">
        <v>50</v>
      </c>
      <c r="FH69">
        <v>21</v>
      </c>
      <c r="FI69">
        <v>10</v>
      </c>
      <c r="FJ69">
        <v>10</v>
      </c>
      <c r="FK69">
        <v>8</v>
      </c>
      <c r="FL69">
        <v>87</v>
      </c>
      <c r="FM69">
        <v>73</v>
      </c>
      <c r="FN69">
        <v>47</v>
      </c>
      <c r="FO69">
        <v>68</v>
      </c>
      <c r="FP69">
        <v>7</v>
      </c>
      <c r="FQ69">
        <v>77</v>
      </c>
      <c r="FR69">
        <v>17</v>
      </c>
      <c r="FS69">
        <v>11</v>
      </c>
      <c r="FU69">
        <v>29</v>
      </c>
      <c r="FV69">
        <v>63</v>
      </c>
      <c r="FW69">
        <v>74</v>
      </c>
      <c r="FX69">
        <v>8</v>
      </c>
      <c r="FY69">
        <v>0</v>
      </c>
      <c r="FZ69">
        <v>19</v>
      </c>
    </row>
    <row r="70" spans="1:182" x14ac:dyDescent="0.35">
      <c r="A70" s="62">
        <v>61</v>
      </c>
      <c r="B70" s="13">
        <v>8</v>
      </c>
      <c r="C70" s="13">
        <v>9</v>
      </c>
      <c r="D70">
        <v>1</v>
      </c>
      <c r="E70">
        <v>1</v>
      </c>
      <c r="F70">
        <v>64</v>
      </c>
      <c r="G70">
        <v>5</v>
      </c>
      <c r="H70">
        <v>19</v>
      </c>
      <c r="I70">
        <v>127</v>
      </c>
      <c r="J70">
        <v>19</v>
      </c>
      <c r="K70">
        <v>14</v>
      </c>
      <c r="L70">
        <v>8</v>
      </c>
      <c r="M70">
        <v>14</v>
      </c>
      <c r="N70">
        <v>23</v>
      </c>
      <c r="O70">
        <v>26</v>
      </c>
      <c r="P70">
        <v>6</v>
      </c>
      <c r="Q70">
        <v>67</v>
      </c>
      <c r="R70">
        <v>11</v>
      </c>
      <c r="S70">
        <v>2</v>
      </c>
      <c r="T70">
        <v>5</v>
      </c>
      <c r="U70">
        <v>28</v>
      </c>
      <c r="V70">
        <v>36</v>
      </c>
      <c r="W70">
        <v>113</v>
      </c>
      <c r="X70">
        <v>12</v>
      </c>
      <c r="Y70">
        <v>44</v>
      </c>
      <c r="Z70">
        <v>70</v>
      </c>
      <c r="AA70">
        <v>15</v>
      </c>
      <c r="AB70">
        <v>68</v>
      </c>
      <c r="AC70">
        <v>14</v>
      </c>
      <c r="AD70">
        <v>12</v>
      </c>
      <c r="AE70">
        <v>2</v>
      </c>
      <c r="AF70">
        <v>1</v>
      </c>
      <c r="AG70">
        <v>0</v>
      </c>
      <c r="AH70">
        <v>57</v>
      </c>
      <c r="AI70">
        <v>0</v>
      </c>
      <c r="AJ70">
        <v>3</v>
      </c>
      <c r="AK70">
        <v>3</v>
      </c>
      <c r="AL70">
        <v>158</v>
      </c>
      <c r="AM70">
        <v>12</v>
      </c>
      <c r="AN70">
        <v>1</v>
      </c>
      <c r="AO70">
        <v>20</v>
      </c>
      <c r="AP70">
        <v>24</v>
      </c>
      <c r="AQ70" s="13">
        <v>2</v>
      </c>
      <c r="AR70" s="13">
        <v>0</v>
      </c>
      <c r="AS70">
        <v>11</v>
      </c>
      <c r="AT70">
        <v>3</v>
      </c>
      <c r="AY70" s="13">
        <v>35</v>
      </c>
      <c r="AZ70">
        <v>24</v>
      </c>
      <c r="BA70">
        <v>48</v>
      </c>
      <c r="BB70">
        <v>107</v>
      </c>
      <c r="BC70">
        <v>141</v>
      </c>
      <c r="BD70">
        <v>23</v>
      </c>
      <c r="BE70">
        <v>53</v>
      </c>
      <c r="BF70">
        <v>100</v>
      </c>
      <c r="BG70">
        <v>54</v>
      </c>
      <c r="BH70">
        <v>21</v>
      </c>
      <c r="BI70">
        <v>80</v>
      </c>
      <c r="BJ70">
        <v>52</v>
      </c>
      <c r="BK70">
        <v>34</v>
      </c>
      <c r="BL70">
        <v>43</v>
      </c>
      <c r="BM70" s="13">
        <v>2</v>
      </c>
      <c r="BN70" s="13">
        <v>19</v>
      </c>
      <c r="BO70" s="13">
        <v>5</v>
      </c>
      <c r="BP70">
        <v>85</v>
      </c>
      <c r="BQ70">
        <v>40</v>
      </c>
      <c r="BR70">
        <v>57</v>
      </c>
      <c r="BS70">
        <v>73</v>
      </c>
      <c r="BT70">
        <v>100</v>
      </c>
      <c r="BU70">
        <v>43</v>
      </c>
      <c r="BV70">
        <v>26</v>
      </c>
      <c r="BW70">
        <v>22</v>
      </c>
      <c r="BX70">
        <v>36</v>
      </c>
      <c r="BY70">
        <v>100</v>
      </c>
      <c r="BZ70">
        <v>155</v>
      </c>
      <c r="CA70">
        <v>47</v>
      </c>
      <c r="CB70">
        <v>73</v>
      </c>
      <c r="CC70">
        <v>14</v>
      </c>
      <c r="CD70">
        <v>89</v>
      </c>
      <c r="CE70">
        <v>119</v>
      </c>
      <c r="CF70">
        <v>56</v>
      </c>
      <c r="CG70">
        <v>15</v>
      </c>
      <c r="CH70">
        <v>73</v>
      </c>
      <c r="CI70">
        <v>53</v>
      </c>
      <c r="CJ70">
        <v>66</v>
      </c>
      <c r="CK70">
        <v>80</v>
      </c>
      <c r="CL70">
        <v>29</v>
      </c>
      <c r="CM70">
        <v>70</v>
      </c>
      <c r="CN70">
        <v>148</v>
      </c>
      <c r="CO70">
        <v>98</v>
      </c>
      <c r="CP70">
        <v>61</v>
      </c>
      <c r="CQ70">
        <v>58</v>
      </c>
      <c r="CR70">
        <v>72</v>
      </c>
      <c r="CS70">
        <v>61</v>
      </c>
      <c r="CT70">
        <v>31</v>
      </c>
      <c r="CU70">
        <v>54</v>
      </c>
      <c r="CV70">
        <v>33</v>
      </c>
      <c r="CW70">
        <v>111</v>
      </c>
      <c r="CX70">
        <v>105</v>
      </c>
      <c r="CY70" s="13">
        <v>23</v>
      </c>
      <c r="CZ70">
        <v>40</v>
      </c>
      <c r="DA70">
        <v>48</v>
      </c>
      <c r="DB70">
        <v>55</v>
      </c>
      <c r="DC70" s="13">
        <v>35</v>
      </c>
      <c r="DD70" s="13">
        <v>37</v>
      </c>
      <c r="DE70">
        <v>9</v>
      </c>
      <c r="DF70" s="13">
        <v>2</v>
      </c>
      <c r="DG70">
        <v>117</v>
      </c>
      <c r="DH70">
        <v>57</v>
      </c>
      <c r="DI70">
        <v>43</v>
      </c>
      <c r="DJ70">
        <v>110</v>
      </c>
      <c r="DK70">
        <v>20</v>
      </c>
      <c r="DL70">
        <v>102</v>
      </c>
      <c r="DM70">
        <v>74</v>
      </c>
      <c r="DN70">
        <v>60</v>
      </c>
      <c r="DO70">
        <v>28</v>
      </c>
      <c r="DT70">
        <v>7</v>
      </c>
      <c r="DU70">
        <v>87</v>
      </c>
      <c r="DV70">
        <v>27</v>
      </c>
      <c r="DW70">
        <v>26</v>
      </c>
      <c r="DX70">
        <v>81</v>
      </c>
      <c r="DY70">
        <v>5</v>
      </c>
      <c r="DZ70">
        <v>61</v>
      </c>
      <c r="EA70">
        <v>72</v>
      </c>
      <c r="EB70">
        <v>138</v>
      </c>
      <c r="EC70">
        <v>38</v>
      </c>
      <c r="ED70">
        <v>89</v>
      </c>
      <c r="EE70">
        <v>42</v>
      </c>
      <c r="EF70">
        <v>91</v>
      </c>
      <c r="EG70">
        <v>136</v>
      </c>
      <c r="EH70">
        <v>117</v>
      </c>
      <c r="EI70">
        <v>73</v>
      </c>
      <c r="EJ70">
        <v>48</v>
      </c>
      <c r="EK70">
        <v>6</v>
      </c>
      <c r="EL70">
        <v>74</v>
      </c>
      <c r="EM70">
        <v>41</v>
      </c>
      <c r="EN70">
        <v>79</v>
      </c>
      <c r="EO70">
        <v>57</v>
      </c>
      <c r="EP70">
        <v>55</v>
      </c>
      <c r="EQ70">
        <v>69</v>
      </c>
      <c r="ER70">
        <v>142</v>
      </c>
      <c r="ES70">
        <v>46</v>
      </c>
      <c r="ET70">
        <v>30</v>
      </c>
      <c r="EU70">
        <v>30</v>
      </c>
      <c r="EV70">
        <v>11</v>
      </c>
      <c r="FB70">
        <v>6</v>
      </c>
      <c r="FC70">
        <v>82</v>
      </c>
      <c r="FD70">
        <v>1</v>
      </c>
      <c r="FE70">
        <v>5</v>
      </c>
      <c r="FF70">
        <v>19</v>
      </c>
      <c r="FG70">
        <v>51</v>
      </c>
      <c r="FH70">
        <v>20</v>
      </c>
      <c r="FI70">
        <v>13</v>
      </c>
      <c r="FJ70">
        <v>7</v>
      </c>
      <c r="FK70">
        <v>10</v>
      </c>
      <c r="FL70">
        <v>78</v>
      </c>
      <c r="FM70">
        <v>71</v>
      </c>
      <c r="FN70">
        <v>59</v>
      </c>
      <c r="FO70">
        <v>80</v>
      </c>
      <c r="FP70">
        <v>10</v>
      </c>
      <c r="FQ70">
        <v>68</v>
      </c>
      <c r="FR70">
        <v>16</v>
      </c>
      <c r="FS70">
        <v>17</v>
      </c>
      <c r="FU70">
        <v>28</v>
      </c>
      <c r="FV70">
        <v>67</v>
      </c>
      <c r="FW70">
        <v>61</v>
      </c>
      <c r="FX70">
        <v>16</v>
      </c>
      <c r="FY70">
        <v>4</v>
      </c>
      <c r="FZ70">
        <v>34</v>
      </c>
    </row>
    <row r="71" spans="1:182" x14ac:dyDescent="0.35">
      <c r="A71" s="62">
        <v>62</v>
      </c>
      <c r="B71" s="13">
        <v>6</v>
      </c>
      <c r="C71" s="13">
        <v>11</v>
      </c>
      <c r="D71">
        <v>6</v>
      </c>
      <c r="E71">
        <v>4</v>
      </c>
      <c r="F71">
        <v>58</v>
      </c>
      <c r="G71">
        <v>4</v>
      </c>
      <c r="H71">
        <v>19</v>
      </c>
      <c r="I71">
        <v>136</v>
      </c>
      <c r="J71">
        <v>33</v>
      </c>
      <c r="K71">
        <v>19</v>
      </c>
      <c r="L71">
        <v>6</v>
      </c>
      <c r="M71">
        <v>13</v>
      </c>
      <c r="N71">
        <v>32</v>
      </c>
      <c r="O71">
        <v>32</v>
      </c>
      <c r="P71">
        <v>7</v>
      </c>
      <c r="Q71">
        <v>49</v>
      </c>
      <c r="R71">
        <v>14</v>
      </c>
      <c r="S71">
        <v>3</v>
      </c>
      <c r="T71">
        <v>1</v>
      </c>
      <c r="U71">
        <v>33</v>
      </c>
      <c r="V71">
        <v>36</v>
      </c>
      <c r="W71">
        <v>113</v>
      </c>
      <c r="X71">
        <v>17</v>
      </c>
      <c r="Y71">
        <v>31</v>
      </c>
      <c r="Z71">
        <v>68</v>
      </c>
      <c r="AA71">
        <v>5</v>
      </c>
      <c r="AB71">
        <v>81</v>
      </c>
      <c r="AC71">
        <v>9</v>
      </c>
      <c r="AD71">
        <v>4</v>
      </c>
      <c r="AE71">
        <v>0</v>
      </c>
      <c r="AF71">
        <v>3</v>
      </c>
      <c r="AG71">
        <v>0</v>
      </c>
      <c r="AH71">
        <v>57</v>
      </c>
      <c r="AI71">
        <v>0</v>
      </c>
      <c r="AJ71">
        <v>12</v>
      </c>
      <c r="AK71">
        <v>9</v>
      </c>
      <c r="AL71">
        <v>158</v>
      </c>
      <c r="AM71">
        <v>12</v>
      </c>
      <c r="AN71">
        <v>1</v>
      </c>
      <c r="AO71">
        <v>13</v>
      </c>
      <c r="AP71">
        <v>21</v>
      </c>
      <c r="AQ71" s="13">
        <v>1</v>
      </c>
      <c r="AR71" s="13">
        <v>1</v>
      </c>
      <c r="AS71">
        <v>14</v>
      </c>
      <c r="AT71">
        <v>5</v>
      </c>
      <c r="AY71" s="13">
        <v>31</v>
      </c>
      <c r="AZ71">
        <v>31</v>
      </c>
      <c r="BA71">
        <v>46</v>
      </c>
      <c r="BB71">
        <v>95</v>
      </c>
      <c r="BC71">
        <v>131</v>
      </c>
      <c r="BD71">
        <v>32</v>
      </c>
      <c r="BE71">
        <v>77</v>
      </c>
      <c r="BF71">
        <v>89</v>
      </c>
      <c r="BG71">
        <v>62</v>
      </c>
      <c r="BH71">
        <v>18</v>
      </c>
      <c r="BI71">
        <v>103</v>
      </c>
      <c r="BJ71">
        <v>55</v>
      </c>
      <c r="BK71">
        <v>42</v>
      </c>
      <c r="BL71">
        <v>35</v>
      </c>
      <c r="BM71" s="13">
        <v>3</v>
      </c>
      <c r="BN71" s="13">
        <v>8</v>
      </c>
      <c r="BO71" s="13">
        <v>7</v>
      </c>
      <c r="BP71">
        <v>107</v>
      </c>
      <c r="BQ71">
        <v>34</v>
      </c>
      <c r="BR71">
        <v>67</v>
      </c>
      <c r="BS71">
        <v>68</v>
      </c>
      <c r="BT71">
        <v>85</v>
      </c>
      <c r="BU71">
        <v>52</v>
      </c>
      <c r="BV71">
        <v>27</v>
      </c>
      <c r="BW71">
        <v>20</v>
      </c>
      <c r="BX71">
        <v>27</v>
      </c>
      <c r="BY71">
        <v>98</v>
      </c>
      <c r="BZ71">
        <v>137</v>
      </c>
      <c r="CA71">
        <v>43</v>
      </c>
      <c r="CB71">
        <v>68</v>
      </c>
      <c r="CC71">
        <v>20</v>
      </c>
      <c r="CD71">
        <v>81</v>
      </c>
      <c r="CE71">
        <v>104</v>
      </c>
      <c r="CF71">
        <v>51</v>
      </c>
      <c r="CG71">
        <v>14</v>
      </c>
      <c r="CH71">
        <v>87</v>
      </c>
      <c r="CI71">
        <v>46</v>
      </c>
      <c r="CJ71">
        <v>60</v>
      </c>
      <c r="CK71">
        <v>52</v>
      </c>
      <c r="CL71">
        <v>32</v>
      </c>
      <c r="CM71">
        <v>57</v>
      </c>
      <c r="CN71">
        <v>108</v>
      </c>
      <c r="CO71">
        <v>97</v>
      </c>
      <c r="CP71">
        <v>72</v>
      </c>
      <c r="CQ71">
        <v>66</v>
      </c>
      <c r="CR71">
        <v>68</v>
      </c>
      <c r="CS71">
        <v>70</v>
      </c>
      <c r="CT71">
        <v>29</v>
      </c>
      <c r="CU71">
        <v>79</v>
      </c>
      <c r="CV71">
        <v>23</v>
      </c>
      <c r="CW71">
        <v>103</v>
      </c>
      <c r="CX71">
        <v>104</v>
      </c>
      <c r="CY71" s="13">
        <v>12</v>
      </c>
      <c r="CZ71">
        <v>47</v>
      </c>
      <c r="DA71">
        <v>32</v>
      </c>
      <c r="DB71">
        <v>62</v>
      </c>
      <c r="DC71" s="13">
        <v>21</v>
      </c>
      <c r="DD71" s="13">
        <v>35</v>
      </c>
      <c r="DE71">
        <v>12</v>
      </c>
      <c r="DF71" s="13">
        <v>3</v>
      </c>
      <c r="DG71">
        <v>115</v>
      </c>
      <c r="DH71">
        <v>41</v>
      </c>
      <c r="DI71">
        <v>52</v>
      </c>
      <c r="DJ71">
        <v>98</v>
      </c>
      <c r="DK71">
        <v>7</v>
      </c>
      <c r="DL71">
        <v>112</v>
      </c>
      <c r="DM71">
        <v>70</v>
      </c>
      <c r="DN71">
        <v>52</v>
      </c>
      <c r="DO71">
        <v>27</v>
      </c>
      <c r="DT71">
        <v>8</v>
      </c>
      <c r="DU71">
        <v>80</v>
      </c>
      <c r="DV71">
        <v>26</v>
      </c>
      <c r="DW71">
        <v>18</v>
      </c>
      <c r="DX71">
        <v>81</v>
      </c>
      <c r="DY71">
        <v>6</v>
      </c>
      <c r="DZ71">
        <v>63</v>
      </c>
      <c r="EA71">
        <v>57</v>
      </c>
      <c r="EB71">
        <v>142</v>
      </c>
      <c r="EC71">
        <v>34</v>
      </c>
      <c r="ED71">
        <v>91</v>
      </c>
      <c r="EE71">
        <v>50</v>
      </c>
      <c r="EF71">
        <v>79</v>
      </c>
      <c r="EG71">
        <v>145</v>
      </c>
      <c r="EH71">
        <v>112</v>
      </c>
      <c r="EI71">
        <v>69</v>
      </c>
      <c r="EJ71">
        <v>41</v>
      </c>
      <c r="EK71">
        <v>10</v>
      </c>
      <c r="EL71">
        <v>71</v>
      </c>
      <c r="EM71">
        <v>49</v>
      </c>
      <c r="EN71">
        <v>80</v>
      </c>
      <c r="EO71">
        <v>57</v>
      </c>
      <c r="EP71">
        <v>48</v>
      </c>
      <c r="EQ71">
        <v>57</v>
      </c>
      <c r="ER71">
        <v>140</v>
      </c>
      <c r="ES71">
        <v>54</v>
      </c>
      <c r="ET71">
        <v>44</v>
      </c>
      <c r="EU71">
        <v>27</v>
      </c>
      <c r="EV71">
        <v>9</v>
      </c>
      <c r="FB71">
        <v>2</v>
      </c>
      <c r="FC71">
        <v>74</v>
      </c>
      <c r="FD71">
        <v>1</v>
      </c>
      <c r="FE71">
        <v>5</v>
      </c>
      <c r="FF71">
        <v>15</v>
      </c>
      <c r="FG71">
        <v>55</v>
      </c>
      <c r="FH71">
        <v>31</v>
      </c>
      <c r="FI71">
        <v>18</v>
      </c>
      <c r="FJ71">
        <v>6</v>
      </c>
      <c r="FK71">
        <v>9</v>
      </c>
      <c r="FL71">
        <v>99</v>
      </c>
      <c r="FM71">
        <v>67</v>
      </c>
      <c r="FN71">
        <v>51</v>
      </c>
      <c r="FO71">
        <v>77</v>
      </c>
      <c r="FP71">
        <v>11</v>
      </c>
      <c r="FQ71">
        <v>81</v>
      </c>
      <c r="FR71">
        <v>18</v>
      </c>
      <c r="FS71">
        <v>15</v>
      </c>
      <c r="FU71">
        <v>29</v>
      </c>
      <c r="FV71">
        <v>64</v>
      </c>
      <c r="FW71">
        <v>63</v>
      </c>
      <c r="FX71">
        <v>12</v>
      </c>
      <c r="FY71">
        <v>4</v>
      </c>
      <c r="FZ71">
        <v>30</v>
      </c>
    </row>
    <row r="72" spans="1:182" x14ac:dyDescent="0.35">
      <c r="A72" s="62">
        <v>63</v>
      </c>
      <c r="B72" s="13">
        <v>8</v>
      </c>
      <c r="C72" s="13">
        <v>7</v>
      </c>
      <c r="D72">
        <v>1</v>
      </c>
      <c r="E72">
        <v>5</v>
      </c>
      <c r="F72">
        <v>66</v>
      </c>
      <c r="G72">
        <v>4</v>
      </c>
      <c r="H72">
        <v>13</v>
      </c>
      <c r="I72">
        <v>142</v>
      </c>
      <c r="J72">
        <v>19</v>
      </c>
      <c r="K72">
        <v>13</v>
      </c>
      <c r="L72">
        <v>6</v>
      </c>
      <c r="M72">
        <v>15</v>
      </c>
      <c r="N72">
        <v>23</v>
      </c>
      <c r="O72">
        <v>34</v>
      </c>
      <c r="P72">
        <v>8</v>
      </c>
      <c r="Q72">
        <v>52</v>
      </c>
      <c r="R72">
        <v>12</v>
      </c>
      <c r="S72">
        <v>7</v>
      </c>
      <c r="T72">
        <v>2</v>
      </c>
      <c r="U72">
        <v>27</v>
      </c>
      <c r="V72">
        <v>41</v>
      </c>
      <c r="W72">
        <v>120</v>
      </c>
      <c r="X72">
        <v>13</v>
      </c>
      <c r="Y72">
        <v>42</v>
      </c>
      <c r="Z72">
        <v>74</v>
      </c>
      <c r="AA72">
        <v>19</v>
      </c>
      <c r="AB72">
        <v>79</v>
      </c>
      <c r="AC72">
        <v>7</v>
      </c>
      <c r="AD72">
        <v>14</v>
      </c>
      <c r="AE72">
        <v>2</v>
      </c>
      <c r="AF72">
        <v>1</v>
      </c>
      <c r="AG72">
        <v>1</v>
      </c>
      <c r="AH72">
        <v>45</v>
      </c>
      <c r="AI72">
        <v>0</v>
      </c>
      <c r="AJ72">
        <v>5</v>
      </c>
      <c r="AK72">
        <v>5</v>
      </c>
      <c r="AL72">
        <v>158</v>
      </c>
      <c r="AM72">
        <v>12</v>
      </c>
      <c r="AN72">
        <v>1</v>
      </c>
      <c r="AO72">
        <v>12</v>
      </c>
      <c r="AP72">
        <v>28</v>
      </c>
      <c r="AQ72" s="13">
        <v>0</v>
      </c>
      <c r="AR72" s="13">
        <v>1</v>
      </c>
      <c r="AS72">
        <v>14</v>
      </c>
      <c r="AT72">
        <v>4</v>
      </c>
      <c r="AY72" s="13">
        <v>32</v>
      </c>
      <c r="AZ72">
        <v>30</v>
      </c>
      <c r="BA72">
        <v>54</v>
      </c>
      <c r="BB72">
        <v>105</v>
      </c>
      <c r="BC72">
        <v>97</v>
      </c>
      <c r="BD72">
        <v>36</v>
      </c>
      <c r="BE72">
        <v>60</v>
      </c>
      <c r="BF72">
        <v>104</v>
      </c>
      <c r="BG72">
        <v>62</v>
      </c>
      <c r="BH72">
        <v>13</v>
      </c>
      <c r="BI72">
        <v>104</v>
      </c>
      <c r="BJ72">
        <v>51</v>
      </c>
      <c r="BK72">
        <v>32</v>
      </c>
      <c r="BL72">
        <v>37</v>
      </c>
      <c r="BM72" s="13">
        <v>2</v>
      </c>
      <c r="BN72" s="13">
        <v>14</v>
      </c>
      <c r="BO72" s="13">
        <v>7</v>
      </c>
      <c r="BP72">
        <v>83</v>
      </c>
      <c r="BQ72">
        <v>32</v>
      </c>
      <c r="BR72">
        <v>66</v>
      </c>
      <c r="BS72">
        <v>74</v>
      </c>
      <c r="BT72">
        <v>105</v>
      </c>
      <c r="BU72">
        <v>47</v>
      </c>
      <c r="BV72">
        <v>31</v>
      </c>
      <c r="BW72">
        <v>20</v>
      </c>
      <c r="BX72">
        <v>27</v>
      </c>
      <c r="BY72">
        <v>82</v>
      </c>
      <c r="BZ72">
        <v>161</v>
      </c>
      <c r="CA72">
        <v>47</v>
      </c>
      <c r="CB72">
        <v>81</v>
      </c>
      <c r="CC72">
        <v>11</v>
      </c>
      <c r="CD72">
        <v>64</v>
      </c>
      <c r="CE72">
        <v>86</v>
      </c>
      <c r="CF72">
        <v>53</v>
      </c>
      <c r="CG72">
        <v>9</v>
      </c>
      <c r="CH72">
        <v>91</v>
      </c>
      <c r="CI72">
        <v>47</v>
      </c>
      <c r="CJ72">
        <v>59</v>
      </c>
      <c r="CK72">
        <v>65</v>
      </c>
      <c r="CL72">
        <v>28</v>
      </c>
      <c r="CM72">
        <v>70</v>
      </c>
      <c r="CN72">
        <v>126</v>
      </c>
      <c r="CO72">
        <v>89</v>
      </c>
      <c r="CP72">
        <v>63</v>
      </c>
      <c r="CQ72">
        <v>69</v>
      </c>
      <c r="CR72">
        <v>78</v>
      </c>
      <c r="CS72">
        <v>81</v>
      </c>
      <c r="CT72">
        <v>33</v>
      </c>
      <c r="CU72">
        <v>64</v>
      </c>
      <c r="CV72">
        <v>34</v>
      </c>
      <c r="CW72">
        <v>115</v>
      </c>
      <c r="CX72">
        <v>97</v>
      </c>
      <c r="CY72" s="13">
        <v>18</v>
      </c>
      <c r="CZ72">
        <v>59</v>
      </c>
      <c r="DA72">
        <v>40</v>
      </c>
      <c r="DB72">
        <v>59</v>
      </c>
      <c r="DC72" s="13">
        <v>34</v>
      </c>
      <c r="DD72" s="13">
        <v>40</v>
      </c>
      <c r="DE72">
        <v>14</v>
      </c>
      <c r="DF72" s="13">
        <v>4</v>
      </c>
      <c r="DG72">
        <v>107</v>
      </c>
      <c r="DH72">
        <v>63</v>
      </c>
      <c r="DI72">
        <v>47</v>
      </c>
      <c r="DJ72">
        <v>117</v>
      </c>
      <c r="DK72">
        <v>14</v>
      </c>
      <c r="DL72">
        <v>89</v>
      </c>
      <c r="DM72">
        <v>63</v>
      </c>
      <c r="DN72">
        <v>54</v>
      </c>
      <c r="DO72">
        <v>20</v>
      </c>
      <c r="DT72">
        <v>9</v>
      </c>
      <c r="DU72">
        <v>86</v>
      </c>
      <c r="DV72">
        <v>24</v>
      </c>
      <c r="DW72">
        <v>14</v>
      </c>
      <c r="DX72">
        <v>72</v>
      </c>
      <c r="DY72">
        <v>11</v>
      </c>
      <c r="DZ72">
        <v>56</v>
      </c>
      <c r="EA72">
        <v>70</v>
      </c>
      <c r="EB72">
        <v>149</v>
      </c>
      <c r="EC72">
        <v>29</v>
      </c>
      <c r="ED72">
        <v>105</v>
      </c>
      <c r="EE72">
        <v>43</v>
      </c>
      <c r="EF72">
        <v>94</v>
      </c>
      <c r="EG72">
        <v>151</v>
      </c>
      <c r="EH72">
        <v>109</v>
      </c>
      <c r="EI72">
        <v>69</v>
      </c>
      <c r="EJ72">
        <v>46</v>
      </c>
      <c r="EK72">
        <v>7</v>
      </c>
      <c r="EL72">
        <v>68</v>
      </c>
      <c r="EM72">
        <v>48</v>
      </c>
      <c r="EN72">
        <v>63</v>
      </c>
      <c r="EO72">
        <v>45</v>
      </c>
      <c r="EP72">
        <v>48</v>
      </c>
      <c r="EQ72">
        <v>47</v>
      </c>
      <c r="ER72">
        <v>153</v>
      </c>
      <c r="ES72">
        <v>40</v>
      </c>
      <c r="ET72">
        <v>23</v>
      </c>
      <c r="EU72">
        <v>35</v>
      </c>
      <c r="EV72">
        <v>5</v>
      </c>
      <c r="FB72">
        <v>8</v>
      </c>
      <c r="FC72">
        <v>79</v>
      </c>
      <c r="FD72">
        <v>1</v>
      </c>
      <c r="FE72">
        <v>3</v>
      </c>
      <c r="FF72">
        <v>24</v>
      </c>
      <c r="FG72">
        <v>51</v>
      </c>
      <c r="FH72">
        <v>14</v>
      </c>
      <c r="FI72">
        <v>13</v>
      </c>
      <c r="FJ72">
        <v>3</v>
      </c>
      <c r="FK72">
        <v>8</v>
      </c>
      <c r="FL72">
        <v>83</v>
      </c>
      <c r="FM72">
        <v>65</v>
      </c>
      <c r="FN72">
        <v>69</v>
      </c>
      <c r="FO72">
        <v>83</v>
      </c>
      <c r="FP72">
        <v>14</v>
      </c>
      <c r="FQ72">
        <v>79</v>
      </c>
      <c r="FR72">
        <v>16</v>
      </c>
      <c r="FS72">
        <v>24</v>
      </c>
      <c r="FU72">
        <v>19</v>
      </c>
      <c r="FV72">
        <v>58</v>
      </c>
      <c r="FW72">
        <v>73</v>
      </c>
      <c r="FX72">
        <v>11</v>
      </c>
      <c r="FY72">
        <v>0</v>
      </c>
      <c r="FZ72">
        <v>35</v>
      </c>
    </row>
    <row r="73" spans="1:182" x14ac:dyDescent="0.35">
      <c r="A73" s="62">
        <v>64</v>
      </c>
      <c r="B73" s="13">
        <v>5</v>
      </c>
      <c r="C73" s="13">
        <v>6</v>
      </c>
      <c r="D73">
        <v>2</v>
      </c>
      <c r="E73">
        <v>1</v>
      </c>
      <c r="F73">
        <v>63</v>
      </c>
      <c r="G73">
        <v>2</v>
      </c>
      <c r="H73">
        <v>5</v>
      </c>
      <c r="I73">
        <v>133</v>
      </c>
      <c r="J73">
        <v>20</v>
      </c>
      <c r="K73">
        <v>20</v>
      </c>
      <c r="L73">
        <v>4</v>
      </c>
      <c r="M73">
        <v>22</v>
      </c>
      <c r="N73">
        <v>21</v>
      </c>
      <c r="O73">
        <v>33</v>
      </c>
      <c r="P73">
        <v>7</v>
      </c>
      <c r="Q73">
        <v>47</v>
      </c>
      <c r="R73">
        <v>13</v>
      </c>
      <c r="S73">
        <v>12</v>
      </c>
      <c r="T73">
        <v>3</v>
      </c>
      <c r="U73">
        <v>41</v>
      </c>
      <c r="V73">
        <v>40</v>
      </c>
      <c r="W73">
        <v>116</v>
      </c>
      <c r="X73">
        <v>14</v>
      </c>
      <c r="Y73">
        <v>41</v>
      </c>
      <c r="Z73">
        <v>60</v>
      </c>
      <c r="AA73">
        <v>9</v>
      </c>
      <c r="AB73">
        <v>60</v>
      </c>
      <c r="AC73">
        <v>9</v>
      </c>
      <c r="AD73">
        <v>13</v>
      </c>
      <c r="AE73">
        <v>1</v>
      </c>
      <c r="AF73">
        <v>1</v>
      </c>
      <c r="AG73">
        <v>3</v>
      </c>
      <c r="AH73">
        <v>46</v>
      </c>
      <c r="AI73">
        <v>0</v>
      </c>
      <c r="AJ73">
        <v>4</v>
      </c>
      <c r="AK73">
        <v>4</v>
      </c>
      <c r="AL73">
        <v>141</v>
      </c>
      <c r="AM73">
        <v>11</v>
      </c>
      <c r="AN73">
        <v>2</v>
      </c>
      <c r="AO73">
        <v>17</v>
      </c>
      <c r="AP73">
        <v>17</v>
      </c>
      <c r="AQ73" s="13">
        <v>2</v>
      </c>
      <c r="AR73" s="13">
        <v>1</v>
      </c>
      <c r="AS73">
        <v>10</v>
      </c>
      <c r="AT73">
        <v>4</v>
      </c>
      <c r="AY73" s="13">
        <v>34</v>
      </c>
      <c r="AZ73">
        <v>24</v>
      </c>
      <c r="BA73">
        <v>49</v>
      </c>
      <c r="BB73">
        <v>99</v>
      </c>
      <c r="BC73">
        <v>141</v>
      </c>
      <c r="BD73">
        <v>21</v>
      </c>
      <c r="BE73">
        <v>62</v>
      </c>
      <c r="BF73">
        <v>74</v>
      </c>
      <c r="BG73">
        <v>56</v>
      </c>
      <c r="BH73">
        <v>18</v>
      </c>
      <c r="BI73">
        <v>92</v>
      </c>
      <c r="BJ73">
        <v>39</v>
      </c>
      <c r="BK73">
        <v>27</v>
      </c>
      <c r="BL73">
        <v>38</v>
      </c>
      <c r="BM73" s="13">
        <v>1</v>
      </c>
      <c r="BN73" s="13">
        <v>13</v>
      </c>
      <c r="BO73" s="13">
        <v>6</v>
      </c>
      <c r="BP73">
        <v>103</v>
      </c>
      <c r="BQ73">
        <v>40</v>
      </c>
      <c r="BR73">
        <v>54</v>
      </c>
      <c r="BS73">
        <v>86</v>
      </c>
      <c r="BT73">
        <v>86</v>
      </c>
      <c r="BU73">
        <v>37</v>
      </c>
      <c r="BV73">
        <v>34</v>
      </c>
      <c r="BW73">
        <v>13</v>
      </c>
      <c r="BX73">
        <v>42</v>
      </c>
      <c r="BY73">
        <v>105</v>
      </c>
      <c r="BZ73">
        <v>127</v>
      </c>
      <c r="CA73">
        <v>54</v>
      </c>
      <c r="CB73">
        <v>63</v>
      </c>
      <c r="CC73">
        <v>11</v>
      </c>
      <c r="CD73">
        <v>62</v>
      </c>
      <c r="CE73">
        <v>85</v>
      </c>
      <c r="CF73">
        <v>47</v>
      </c>
      <c r="CG73">
        <v>11</v>
      </c>
      <c r="CH73">
        <v>86</v>
      </c>
      <c r="CI73">
        <v>52</v>
      </c>
      <c r="CJ73">
        <v>71</v>
      </c>
      <c r="CK73">
        <v>59</v>
      </c>
      <c r="CL73">
        <v>26</v>
      </c>
      <c r="CM73">
        <v>70</v>
      </c>
      <c r="CN73">
        <v>145</v>
      </c>
      <c r="CO73">
        <v>83</v>
      </c>
      <c r="CP73">
        <v>57</v>
      </c>
      <c r="CQ73">
        <v>73</v>
      </c>
      <c r="CR73">
        <v>85</v>
      </c>
      <c r="CS73">
        <v>81</v>
      </c>
      <c r="CT73">
        <v>31</v>
      </c>
      <c r="CU73">
        <v>69</v>
      </c>
      <c r="CV73">
        <v>28</v>
      </c>
      <c r="CW73">
        <v>100</v>
      </c>
      <c r="CX73">
        <v>102</v>
      </c>
      <c r="CY73" s="13">
        <v>26</v>
      </c>
      <c r="CZ73">
        <v>44</v>
      </c>
      <c r="DA73">
        <v>46</v>
      </c>
      <c r="DB73">
        <v>48</v>
      </c>
      <c r="DC73" s="13">
        <v>42</v>
      </c>
      <c r="DD73" s="13">
        <v>28</v>
      </c>
      <c r="DE73">
        <v>8</v>
      </c>
      <c r="DF73" s="13">
        <v>2</v>
      </c>
      <c r="DG73">
        <v>135</v>
      </c>
      <c r="DH73">
        <v>52</v>
      </c>
      <c r="DI73">
        <v>44</v>
      </c>
      <c r="DJ73">
        <v>89</v>
      </c>
      <c r="DK73">
        <v>18</v>
      </c>
      <c r="DL73">
        <v>93</v>
      </c>
      <c r="DM73">
        <v>79</v>
      </c>
      <c r="DN73">
        <v>59</v>
      </c>
      <c r="DO73">
        <v>24</v>
      </c>
      <c r="DT73">
        <v>6</v>
      </c>
      <c r="DU73">
        <v>94</v>
      </c>
      <c r="DV73">
        <v>24</v>
      </c>
      <c r="DW73">
        <v>18</v>
      </c>
      <c r="DX73">
        <v>71</v>
      </c>
      <c r="DY73">
        <v>5</v>
      </c>
      <c r="DZ73">
        <v>53</v>
      </c>
      <c r="EA73">
        <v>70</v>
      </c>
      <c r="EB73">
        <v>133</v>
      </c>
      <c r="EC73">
        <v>35</v>
      </c>
      <c r="ED73">
        <v>113</v>
      </c>
      <c r="EE73">
        <v>44</v>
      </c>
      <c r="EF73">
        <v>81</v>
      </c>
      <c r="EG73">
        <v>124</v>
      </c>
      <c r="EH73">
        <v>111</v>
      </c>
      <c r="EI73">
        <v>56</v>
      </c>
      <c r="EJ73">
        <v>42</v>
      </c>
      <c r="EK73">
        <v>10</v>
      </c>
      <c r="EL73">
        <v>73</v>
      </c>
      <c r="EM73">
        <v>39</v>
      </c>
      <c r="EN73">
        <v>59</v>
      </c>
      <c r="EO73">
        <v>46</v>
      </c>
      <c r="EP73">
        <v>49</v>
      </c>
      <c r="EQ73">
        <v>51</v>
      </c>
      <c r="ER73">
        <v>128</v>
      </c>
      <c r="ES73">
        <v>43</v>
      </c>
      <c r="ET73">
        <v>31</v>
      </c>
      <c r="EU73">
        <v>36</v>
      </c>
      <c r="EV73">
        <v>13</v>
      </c>
      <c r="FB73">
        <v>5</v>
      </c>
      <c r="FC73">
        <v>59</v>
      </c>
      <c r="FD73">
        <v>2</v>
      </c>
      <c r="FE73">
        <v>6</v>
      </c>
      <c r="FF73">
        <v>15</v>
      </c>
      <c r="FG73">
        <v>60</v>
      </c>
      <c r="FH73">
        <v>27</v>
      </c>
      <c r="FI73">
        <v>17</v>
      </c>
      <c r="FJ73">
        <v>3</v>
      </c>
      <c r="FK73">
        <v>12</v>
      </c>
      <c r="FL73">
        <v>92</v>
      </c>
      <c r="FM73">
        <v>60</v>
      </c>
      <c r="FN73">
        <v>52</v>
      </c>
      <c r="FO73">
        <v>76</v>
      </c>
      <c r="FP73">
        <v>17</v>
      </c>
      <c r="FQ73">
        <v>60</v>
      </c>
      <c r="FR73">
        <v>14</v>
      </c>
      <c r="FS73">
        <v>13</v>
      </c>
      <c r="FU73">
        <v>21</v>
      </c>
      <c r="FV73">
        <v>66</v>
      </c>
      <c r="FW73">
        <v>57</v>
      </c>
      <c r="FX73">
        <v>10</v>
      </c>
      <c r="FY73">
        <v>1</v>
      </c>
      <c r="FZ73">
        <v>33</v>
      </c>
    </row>
    <row r="74" spans="1:182" x14ac:dyDescent="0.35">
      <c r="A74" s="62">
        <v>65</v>
      </c>
      <c r="B74" s="13">
        <v>7</v>
      </c>
      <c r="C74" s="13">
        <v>3</v>
      </c>
      <c r="D74">
        <v>0</v>
      </c>
      <c r="E74">
        <v>2</v>
      </c>
      <c r="F74">
        <v>65</v>
      </c>
      <c r="G74">
        <v>3</v>
      </c>
      <c r="H74">
        <v>12</v>
      </c>
      <c r="I74">
        <v>150</v>
      </c>
      <c r="J74">
        <v>24</v>
      </c>
      <c r="K74">
        <v>18</v>
      </c>
      <c r="L74">
        <v>6</v>
      </c>
      <c r="M74">
        <v>18</v>
      </c>
      <c r="N74">
        <v>35</v>
      </c>
      <c r="O74">
        <v>29</v>
      </c>
      <c r="P74">
        <v>11</v>
      </c>
      <c r="Q74">
        <v>51</v>
      </c>
      <c r="R74">
        <v>12</v>
      </c>
      <c r="S74">
        <v>5</v>
      </c>
      <c r="T74">
        <v>4</v>
      </c>
      <c r="U74">
        <v>36</v>
      </c>
      <c r="V74">
        <v>42</v>
      </c>
      <c r="W74">
        <v>125</v>
      </c>
      <c r="X74">
        <v>16</v>
      </c>
      <c r="Y74">
        <v>40</v>
      </c>
      <c r="Z74">
        <v>80</v>
      </c>
      <c r="AA74">
        <v>14</v>
      </c>
      <c r="AB74">
        <v>80</v>
      </c>
      <c r="AC74">
        <v>8</v>
      </c>
      <c r="AD74">
        <v>15</v>
      </c>
      <c r="AE74">
        <v>0</v>
      </c>
      <c r="AF74">
        <v>5</v>
      </c>
      <c r="AG74">
        <v>0</v>
      </c>
      <c r="AH74">
        <v>49</v>
      </c>
      <c r="AI74">
        <v>2</v>
      </c>
      <c r="AJ74">
        <v>3</v>
      </c>
      <c r="AK74">
        <v>2</v>
      </c>
      <c r="AL74">
        <v>159</v>
      </c>
      <c r="AM74">
        <v>17</v>
      </c>
      <c r="AN74">
        <v>3</v>
      </c>
      <c r="AO74">
        <v>19</v>
      </c>
      <c r="AP74">
        <v>17</v>
      </c>
      <c r="AQ74" s="13">
        <v>1</v>
      </c>
      <c r="AR74" s="13">
        <v>1</v>
      </c>
      <c r="AS74">
        <v>16</v>
      </c>
      <c r="AT74">
        <v>7</v>
      </c>
      <c r="AY74" s="13">
        <v>43</v>
      </c>
      <c r="AZ74">
        <v>19</v>
      </c>
      <c r="BA74">
        <v>49</v>
      </c>
      <c r="BB74">
        <v>116</v>
      </c>
      <c r="BC74">
        <v>122</v>
      </c>
      <c r="BD74">
        <v>26</v>
      </c>
      <c r="BE74">
        <v>62</v>
      </c>
      <c r="BF74">
        <v>72</v>
      </c>
      <c r="BG74">
        <v>59</v>
      </c>
      <c r="BH74">
        <v>15</v>
      </c>
      <c r="BI74">
        <v>104</v>
      </c>
      <c r="BJ74">
        <v>42</v>
      </c>
      <c r="BK74">
        <v>38</v>
      </c>
      <c r="BL74">
        <v>43</v>
      </c>
      <c r="BM74" s="13">
        <v>2</v>
      </c>
      <c r="BN74" s="13">
        <v>11</v>
      </c>
      <c r="BO74" s="13">
        <v>8</v>
      </c>
      <c r="BP74">
        <v>76</v>
      </c>
      <c r="BQ74">
        <v>31</v>
      </c>
      <c r="BR74">
        <v>44</v>
      </c>
      <c r="BS74">
        <v>75</v>
      </c>
      <c r="BT74">
        <v>75</v>
      </c>
      <c r="BU74">
        <v>34</v>
      </c>
      <c r="BV74">
        <v>32</v>
      </c>
      <c r="BW74">
        <v>20</v>
      </c>
      <c r="BX74">
        <v>24</v>
      </c>
      <c r="BY74">
        <v>105</v>
      </c>
      <c r="BZ74">
        <v>140</v>
      </c>
      <c r="CA74">
        <v>39</v>
      </c>
      <c r="CB74">
        <v>62</v>
      </c>
      <c r="CC74">
        <v>17</v>
      </c>
      <c r="CD74">
        <v>72</v>
      </c>
      <c r="CE74">
        <v>84</v>
      </c>
      <c r="CF74">
        <v>63</v>
      </c>
      <c r="CG74">
        <v>22</v>
      </c>
      <c r="CH74">
        <v>67</v>
      </c>
      <c r="CI74">
        <v>51</v>
      </c>
      <c r="CJ74">
        <v>58</v>
      </c>
      <c r="CK74">
        <v>60</v>
      </c>
      <c r="CL74">
        <v>38</v>
      </c>
      <c r="CM74">
        <v>86</v>
      </c>
      <c r="CN74">
        <v>121</v>
      </c>
      <c r="CO74">
        <v>97</v>
      </c>
      <c r="CP74">
        <v>46</v>
      </c>
      <c r="CQ74">
        <v>67</v>
      </c>
      <c r="CR74">
        <v>69</v>
      </c>
      <c r="CS74">
        <v>85</v>
      </c>
      <c r="CT74">
        <v>20</v>
      </c>
      <c r="CU74">
        <v>59</v>
      </c>
      <c r="CV74">
        <v>20</v>
      </c>
      <c r="CW74">
        <v>113</v>
      </c>
      <c r="CX74">
        <v>89</v>
      </c>
      <c r="CY74" s="13">
        <v>21</v>
      </c>
      <c r="CZ74">
        <v>44</v>
      </c>
      <c r="DA74">
        <v>31</v>
      </c>
      <c r="DB74">
        <v>59</v>
      </c>
      <c r="DC74" s="13">
        <v>21</v>
      </c>
      <c r="DD74" s="13">
        <v>34</v>
      </c>
      <c r="DE74">
        <v>7</v>
      </c>
      <c r="DF74" s="13">
        <v>1</v>
      </c>
      <c r="DG74">
        <v>117</v>
      </c>
      <c r="DH74">
        <v>48</v>
      </c>
      <c r="DI74">
        <v>50</v>
      </c>
      <c r="DJ74">
        <v>113</v>
      </c>
      <c r="DK74">
        <v>9</v>
      </c>
      <c r="DL74">
        <v>98</v>
      </c>
      <c r="DM74">
        <v>65</v>
      </c>
      <c r="DN74">
        <v>43</v>
      </c>
      <c r="DO74">
        <v>24</v>
      </c>
      <c r="DT74">
        <v>6</v>
      </c>
      <c r="DU74">
        <v>79</v>
      </c>
      <c r="DV74">
        <v>18</v>
      </c>
      <c r="DW74">
        <v>24</v>
      </c>
      <c r="DX74">
        <v>71</v>
      </c>
      <c r="DY74">
        <v>5</v>
      </c>
      <c r="DZ74">
        <v>47</v>
      </c>
      <c r="EA74">
        <v>66</v>
      </c>
      <c r="EB74">
        <v>155</v>
      </c>
      <c r="EC74">
        <v>26</v>
      </c>
      <c r="ED74">
        <v>78</v>
      </c>
      <c r="EE74">
        <v>44</v>
      </c>
      <c r="EF74">
        <v>87</v>
      </c>
      <c r="EG74">
        <v>117</v>
      </c>
      <c r="EH74">
        <v>122</v>
      </c>
      <c r="EI74">
        <v>68</v>
      </c>
      <c r="EJ74">
        <v>40</v>
      </c>
      <c r="EK74">
        <v>13</v>
      </c>
      <c r="EL74">
        <v>64</v>
      </c>
      <c r="EM74">
        <v>65</v>
      </c>
      <c r="EN74">
        <v>74</v>
      </c>
      <c r="EO74">
        <v>49</v>
      </c>
      <c r="EP74">
        <v>56</v>
      </c>
      <c r="EQ74">
        <v>54</v>
      </c>
      <c r="ER74">
        <v>121</v>
      </c>
      <c r="ES74">
        <v>40</v>
      </c>
      <c r="ET74">
        <v>32</v>
      </c>
      <c r="EU74">
        <v>30</v>
      </c>
      <c r="EV74">
        <v>12</v>
      </c>
      <c r="FB74">
        <v>8</v>
      </c>
      <c r="FC74">
        <v>66</v>
      </c>
      <c r="FD74">
        <v>1</v>
      </c>
      <c r="FE74">
        <v>8</v>
      </c>
      <c r="FF74">
        <v>14</v>
      </c>
      <c r="FG74">
        <v>54</v>
      </c>
      <c r="FH74">
        <v>28</v>
      </c>
      <c r="FI74">
        <v>16</v>
      </c>
      <c r="FJ74">
        <v>6</v>
      </c>
      <c r="FK74">
        <v>6</v>
      </c>
      <c r="FL74">
        <v>88</v>
      </c>
      <c r="FM74">
        <v>55</v>
      </c>
      <c r="FN74">
        <v>66</v>
      </c>
      <c r="FO74">
        <v>55</v>
      </c>
      <c r="FP74">
        <v>14</v>
      </c>
      <c r="FQ74">
        <v>80</v>
      </c>
      <c r="FR74">
        <v>22</v>
      </c>
      <c r="FS74">
        <v>15</v>
      </c>
      <c r="FU74">
        <v>21</v>
      </c>
      <c r="FV74">
        <v>63</v>
      </c>
      <c r="FW74">
        <v>63</v>
      </c>
      <c r="FX74">
        <v>8</v>
      </c>
      <c r="FY74">
        <v>6</v>
      </c>
      <c r="FZ74">
        <v>33</v>
      </c>
    </row>
    <row r="75" spans="1:182" x14ac:dyDescent="0.35">
      <c r="A75" s="62">
        <v>66</v>
      </c>
      <c r="B75" s="13">
        <v>7</v>
      </c>
      <c r="C75" s="13">
        <v>6</v>
      </c>
      <c r="D75">
        <v>3</v>
      </c>
      <c r="E75">
        <v>3</v>
      </c>
      <c r="F75">
        <v>52</v>
      </c>
      <c r="G75">
        <v>6</v>
      </c>
      <c r="H75">
        <v>16</v>
      </c>
      <c r="I75">
        <v>135</v>
      </c>
      <c r="J75">
        <v>20</v>
      </c>
      <c r="K75">
        <v>19</v>
      </c>
      <c r="L75">
        <v>5</v>
      </c>
      <c r="M75">
        <v>15</v>
      </c>
      <c r="N75">
        <v>31</v>
      </c>
      <c r="O75">
        <v>29</v>
      </c>
      <c r="P75">
        <v>6</v>
      </c>
      <c r="Q75">
        <v>55</v>
      </c>
      <c r="R75">
        <v>12</v>
      </c>
      <c r="S75">
        <v>3</v>
      </c>
      <c r="T75">
        <v>5</v>
      </c>
      <c r="U75">
        <v>38</v>
      </c>
      <c r="V75">
        <v>43</v>
      </c>
      <c r="W75">
        <v>133</v>
      </c>
      <c r="X75">
        <v>18</v>
      </c>
      <c r="Y75">
        <v>31</v>
      </c>
      <c r="Z75">
        <v>70</v>
      </c>
      <c r="AA75">
        <v>16</v>
      </c>
      <c r="AB75">
        <v>79</v>
      </c>
      <c r="AC75">
        <v>11</v>
      </c>
      <c r="AD75">
        <v>14</v>
      </c>
      <c r="AE75">
        <v>0</v>
      </c>
      <c r="AF75">
        <v>2</v>
      </c>
      <c r="AG75">
        <v>2</v>
      </c>
      <c r="AH75">
        <v>51</v>
      </c>
      <c r="AI75">
        <v>2</v>
      </c>
      <c r="AJ75">
        <v>6</v>
      </c>
      <c r="AK75">
        <v>1</v>
      </c>
      <c r="AL75">
        <v>144</v>
      </c>
      <c r="AM75">
        <v>17</v>
      </c>
      <c r="AN75">
        <v>3</v>
      </c>
      <c r="AO75">
        <v>10</v>
      </c>
      <c r="AP75">
        <v>19</v>
      </c>
      <c r="AQ75" s="13">
        <v>1</v>
      </c>
      <c r="AR75" s="13">
        <v>1</v>
      </c>
      <c r="AS75">
        <v>15</v>
      </c>
      <c r="AT75">
        <v>5</v>
      </c>
      <c r="AY75" s="13">
        <v>32</v>
      </c>
      <c r="AZ75">
        <v>21</v>
      </c>
      <c r="BA75">
        <v>53</v>
      </c>
      <c r="BB75">
        <v>90</v>
      </c>
      <c r="BC75">
        <v>119</v>
      </c>
      <c r="BD75">
        <v>23</v>
      </c>
      <c r="BE75">
        <v>51</v>
      </c>
      <c r="BF75">
        <v>92</v>
      </c>
      <c r="BG75">
        <v>36</v>
      </c>
      <c r="BH75">
        <v>10</v>
      </c>
      <c r="BI75">
        <v>90</v>
      </c>
      <c r="BJ75">
        <v>55</v>
      </c>
      <c r="BK75">
        <v>43</v>
      </c>
      <c r="BL75">
        <v>30</v>
      </c>
      <c r="BM75" s="13">
        <v>2</v>
      </c>
      <c r="BN75" s="13">
        <v>13</v>
      </c>
      <c r="BO75" s="13">
        <v>5</v>
      </c>
      <c r="BP75">
        <v>75</v>
      </c>
      <c r="BQ75">
        <v>38</v>
      </c>
      <c r="BR75">
        <v>51</v>
      </c>
      <c r="BS75">
        <v>65</v>
      </c>
      <c r="BT75">
        <v>111</v>
      </c>
      <c r="BU75">
        <v>40</v>
      </c>
      <c r="BV75">
        <v>20</v>
      </c>
      <c r="BW75">
        <v>16</v>
      </c>
      <c r="BX75">
        <v>27</v>
      </c>
      <c r="BY75">
        <v>82</v>
      </c>
      <c r="BZ75">
        <v>133</v>
      </c>
      <c r="CA75">
        <v>46</v>
      </c>
      <c r="CB75">
        <v>62</v>
      </c>
      <c r="CC75">
        <v>21</v>
      </c>
      <c r="CD75">
        <v>69</v>
      </c>
      <c r="CE75">
        <v>80</v>
      </c>
      <c r="CF75">
        <v>39</v>
      </c>
      <c r="CG75">
        <v>16</v>
      </c>
      <c r="CH75">
        <v>64</v>
      </c>
      <c r="CI75">
        <v>56</v>
      </c>
      <c r="CJ75">
        <v>52</v>
      </c>
      <c r="CK75">
        <v>64</v>
      </c>
      <c r="CL75">
        <v>24</v>
      </c>
      <c r="CM75">
        <v>77</v>
      </c>
      <c r="CN75">
        <v>114</v>
      </c>
      <c r="CO75">
        <v>72</v>
      </c>
      <c r="CP75">
        <v>60</v>
      </c>
      <c r="CQ75">
        <v>84</v>
      </c>
      <c r="CR75">
        <v>73</v>
      </c>
      <c r="CS75">
        <v>74</v>
      </c>
      <c r="CT75">
        <v>33</v>
      </c>
      <c r="CU75">
        <v>59</v>
      </c>
      <c r="CV75">
        <v>26</v>
      </c>
      <c r="CW75">
        <v>100</v>
      </c>
      <c r="CX75">
        <v>97</v>
      </c>
      <c r="CY75" s="13">
        <v>22</v>
      </c>
      <c r="CZ75">
        <v>39</v>
      </c>
      <c r="DA75">
        <v>37</v>
      </c>
      <c r="DB75">
        <v>35</v>
      </c>
      <c r="DC75" s="13">
        <v>24</v>
      </c>
      <c r="DD75" s="13">
        <v>30</v>
      </c>
      <c r="DE75">
        <v>11</v>
      </c>
      <c r="DF75" s="13">
        <v>7</v>
      </c>
      <c r="DG75">
        <v>120</v>
      </c>
      <c r="DH75">
        <v>44</v>
      </c>
      <c r="DI75">
        <v>45</v>
      </c>
      <c r="DJ75">
        <v>98</v>
      </c>
      <c r="DK75">
        <v>8</v>
      </c>
      <c r="DL75">
        <v>95</v>
      </c>
      <c r="DM75">
        <v>66</v>
      </c>
      <c r="DN75">
        <v>39</v>
      </c>
      <c r="DO75">
        <v>32</v>
      </c>
      <c r="DT75">
        <v>7</v>
      </c>
      <c r="DU75">
        <v>83</v>
      </c>
      <c r="DV75">
        <v>23</v>
      </c>
      <c r="DW75">
        <v>11</v>
      </c>
      <c r="DX75">
        <v>80</v>
      </c>
      <c r="DY75">
        <v>9</v>
      </c>
      <c r="DZ75">
        <v>49</v>
      </c>
      <c r="EA75">
        <v>72</v>
      </c>
      <c r="EB75">
        <v>126</v>
      </c>
      <c r="EC75">
        <v>41</v>
      </c>
      <c r="ED75">
        <v>61</v>
      </c>
      <c r="EE75">
        <v>38</v>
      </c>
      <c r="EF75">
        <v>84</v>
      </c>
      <c r="EG75">
        <v>138</v>
      </c>
      <c r="EH75">
        <v>96</v>
      </c>
      <c r="EI75">
        <v>60</v>
      </c>
      <c r="EJ75">
        <v>35</v>
      </c>
      <c r="EK75">
        <v>7</v>
      </c>
      <c r="EL75">
        <v>56</v>
      </c>
      <c r="EM75">
        <v>39</v>
      </c>
      <c r="EN75">
        <v>63</v>
      </c>
      <c r="EO75">
        <v>51</v>
      </c>
      <c r="EP75">
        <v>48</v>
      </c>
      <c r="EQ75">
        <v>50</v>
      </c>
      <c r="ER75">
        <v>131</v>
      </c>
      <c r="ES75">
        <v>47</v>
      </c>
      <c r="ET75">
        <v>34</v>
      </c>
      <c r="EU75">
        <v>27</v>
      </c>
      <c r="EV75">
        <v>5</v>
      </c>
      <c r="FB75">
        <v>4</v>
      </c>
      <c r="FC75">
        <v>64</v>
      </c>
      <c r="FD75">
        <v>1</v>
      </c>
      <c r="FE75">
        <v>6</v>
      </c>
      <c r="FF75">
        <v>16</v>
      </c>
      <c r="FG75">
        <v>47</v>
      </c>
      <c r="FH75">
        <v>29</v>
      </c>
      <c r="FI75">
        <v>11</v>
      </c>
      <c r="FJ75">
        <v>5</v>
      </c>
      <c r="FK75">
        <v>8</v>
      </c>
      <c r="FL75">
        <v>88</v>
      </c>
      <c r="FM75">
        <v>75</v>
      </c>
      <c r="FN75">
        <v>60</v>
      </c>
      <c r="FO75">
        <v>69</v>
      </c>
      <c r="FP75">
        <v>14</v>
      </c>
      <c r="FQ75">
        <v>79</v>
      </c>
      <c r="FR75">
        <v>15</v>
      </c>
      <c r="FS75">
        <v>25</v>
      </c>
      <c r="FU75">
        <v>22</v>
      </c>
      <c r="FV75">
        <v>65</v>
      </c>
      <c r="FW75">
        <v>58</v>
      </c>
      <c r="FX75">
        <v>8</v>
      </c>
      <c r="FY75">
        <v>1</v>
      </c>
      <c r="FZ75">
        <v>32</v>
      </c>
    </row>
    <row r="76" spans="1:182" x14ac:dyDescent="0.35">
      <c r="A76" s="62">
        <v>67</v>
      </c>
      <c r="B76" s="13">
        <v>6</v>
      </c>
      <c r="C76" s="13">
        <v>4</v>
      </c>
      <c r="D76">
        <v>1</v>
      </c>
      <c r="E76">
        <v>2</v>
      </c>
      <c r="F76">
        <v>57</v>
      </c>
      <c r="G76">
        <v>3</v>
      </c>
      <c r="H76">
        <v>11</v>
      </c>
      <c r="I76">
        <v>125</v>
      </c>
      <c r="J76">
        <v>20</v>
      </c>
      <c r="K76">
        <v>18</v>
      </c>
      <c r="L76">
        <v>4</v>
      </c>
      <c r="M76">
        <v>20</v>
      </c>
      <c r="N76">
        <v>32</v>
      </c>
      <c r="O76">
        <v>39</v>
      </c>
      <c r="P76">
        <v>14</v>
      </c>
      <c r="Q76">
        <v>55</v>
      </c>
      <c r="R76">
        <v>5</v>
      </c>
      <c r="S76">
        <v>6</v>
      </c>
      <c r="T76">
        <v>3</v>
      </c>
      <c r="U76">
        <v>27</v>
      </c>
      <c r="V76">
        <v>40</v>
      </c>
      <c r="W76">
        <v>117</v>
      </c>
      <c r="X76">
        <v>10</v>
      </c>
      <c r="Y76">
        <v>30</v>
      </c>
      <c r="Z76">
        <v>91</v>
      </c>
      <c r="AA76">
        <v>6</v>
      </c>
      <c r="AB76">
        <v>72</v>
      </c>
      <c r="AC76">
        <v>8</v>
      </c>
      <c r="AD76">
        <v>10</v>
      </c>
      <c r="AE76">
        <v>1</v>
      </c>
      <c r="AF76">
        <v>2</v>
      </c>
      <c r="AG76">
        <v>0</v>
      </c>
      <c r="AH76">
        <v>48</v>
      </c>
      <c r="AI76">
        <v>0</v>
      </c>
      <c r="AJ76">
        <v>6</v>
      </c>
      <c r="AK76">
        <v>5</v>
      </c>
      <c r="AL76">
        <v>159</v>
      </c>
      <c r="AM76">
        <v>13</v>
      </c>
      <c r="AN76">
        <v>5</v>
      </c>
      <c r="AO76">
        <v>14</v>
      </c>
      <c r="AP76">
        <v>14</v>
      </c>
      <c r="AQ76" s="13">
        <v>4</v>
      </c>
      <c r="AR76" s="13">
        <v>0</v>
      </c>
      <c r="AS76">
        <v>13</v>
      </c>
      <c r="AT76">
        <v>6</v>
      </c>
      <c r="AY76" s="13">
        <v>32</v>
      </c>
      <c r="AZ76">
        <v>20</v>
      </c>
      <c r="BA76">
        <v>57</v>
      </c>
      <c r="BB76">
        <v>103</v>
      </c>
      <c r="BC76">
        <v>126</v>
      </c>
      <c r="BD76">
        <v>29</v>
      </c>
      <c r="BE76">
        <v>61</v>
      </c>
      <c r="BF76">
        <v>76</v>
      </c>
      <c r="BG76">
        <v>61</v>
      </c>
      <c r="BH76">
        <v>21</v>
      </c>
      <c r="BI76">
        <v>96</v>
      </c>
      <c r="BJ76">
        <v>43</v>
      </c>
      <c r="BK76">
        <v>35</v>
      </c>
      <c r="BL76">
        <v>49</v>
      </c>
      <c r="BM76" s="13">
        <v>2</v>
      </c>
      <c r="BN76" s="13">
        <v>12</v>
      </c>
      <c r="BO76" s="13">
        <v>2</v>
      </c>
      <c r="BP76">
        <v>70</v>
      </c>
      <c r="BQ76">
        <v>38</v>
      </c>
      <c r="BR76">
        <v>47</v>
      </c>
      <c r="BS76">
        <v>65</v>
      </c>
      <c r="BT76">
        <v>76</v>
      </c>
      <c r="BU76">
        <v>51</v>
      </c>
      <c r="BV76">
        <v>20</v>
      </c>
      <c r="BW76">
        <v>12</v>
      </c>
      <c r="BX76">
        <v>22</v>
      </c>
      <c r="BY76">
        <v>85</v>
      </c>
      <c r="BZ76">
        <v>136</v>
      </c>
      <c r="CA76">
        <v>58</v>
      </c>
      <c r="CB76">
        <v>70</v>
      </c>
      <c r="CC76">
        <v>23</v>
      </c>
      <c r="CD76">
        <v>52</v>
      </c>
      <c r="CE76">
        <v>91</v>
      </c>
      <c r="CF76">
        <v>43</v>
      </c>
      <c r="CG76">
        <v>19</v>
      </c>
      <c r="CH76">
        <v>62</v>
      </c>
      <c r="CI76">
        <v>54</v>
      </c>
      <c r="CJ76">
        <v>57</v>
      </c>
      <c r="CK76">
        <v>60</v>
      </c>
      <c r="CL76">
        <v>18</v>
      </c>
      <c r="CM76">
        <v>59</v>
      </c>
      <c r="CN76">
        <v>123</v>
      </c>
      <c r="CO76">
        <v>88</v>
      </c>
      <c r="CP76">
        <v>69</v>
      </c>
      <c r="CQ76">
        <v>69</v>
      </c>
      <c r="CR76">
        <v>81</v>
      </c>
      <c r="CS76">
        <v>83</v>
      </c>
      <c r="CT76">
        <v>28</v>
      </c>
      <c r="CU76">
        <v>52</v>
      </c>
      <c r="CV76">
        <v>15</v>
      </c>
      <c r="CW76">
        <v>114</v>
      </c>
      <c r="CX76">
        <v>76</v>
      </c>
      <c r="CY76" s="13">
        <v>27</v>
      </c>
      <c r="CZ76">
        <v>38</v>
      </c>
      <c r="DA76">
        <v>30</v>
      </c>
      <c r="DB76">
        <v>64</v>
      </c>
      <c r="DC76" s="13">
        <v>28</v>
      </c>
      <c r="DD76" s="13">
        <v>18</v>
      </c>
      <c r="DE76">
        <v>8</v>
      </c>
      <c r="DF76" s="13">
        <v>4</v>
      </c>
      <c r="DG76">
        <v>112</v>
      </c>
      <c r="DH76">
        <v>46</v>
      </c>
      <c r="DI76">
        <v>51</v>
      </c>
      <c r="DJ76">
        <v>86</v>
      </c>
      <c r="DK76">
        <v>7</v>
      </c>
      <c r="DL76">
        <v>96</v>
      </c>
      <c r="DM76">
        <v>81</v>
      </c>
      <c r="DN76">
        <v>54</v>
      </c>
      <c r="DO76">
        <v>44</v>
      </c>
      <c r="DT76">
        <v>4</v>
      </c>
      <c r="DU76">
        <v>99</v>
      </c>
      <c r="DV76">
        <v>23</v>
      </c>
      <c r="DW76">
        <v>12</v>
      </c>
      <c r="DX76">
        <v>59</v>
      </c>
      <c r="DY76">
        <v>11</v>
      </c>
      <c r="DZ76">
        <v>55</v>
      </c>
      <c r="EA76">
        <v>66</v>
      </c>
      <c r="EB76">
        <v>125</v>
      </c>
      <c r="EC76">
        <v>30</v>
      </c>
      <c r="ED76">
        <v>60</v>
      </c>
      <c r="EE76">
        <v>37</v>
      </c>
      <c r="EF76">
        <v>65</v>
      </c>
      <c r="EG76">
        <v>124</v>
      </c>
      <c r="EH76">
        <v>121</v>
      </c>
      <c r="EI76">
        <v>52</v>
      </c>
      <c r="EJ76">
        <v>47</v>
      </c>
      <c r="EK76">
        <v>10</v>
      </c>
      <c r="EL76">
        <v>61</v>
      </c>
      <c r="EM76">
        <v>46</v>
      </c>
      <c r="EN76">
        <v>57</v>
      </c>
      <c r="EO76">
        <v>48</v>
      </c>
      <c r="EP76">
        <v>54</v>
      </c>
      <c r="EQ76">
        <v>52</v>
      </c>
      <c r="ER76">
        <v>126</v>
      </c>
      <c r="ES76">
        <v>50</v>
      </c>
      <c r="ET76">
        <v>37</v>
      </c>
      <c r="EU76">
        <v>32</v>
      </c>
      <c r="EV76">
        <v>11</v>
      </c>
      <c r="FB76">
        <v>12</v>
      </c>
      <c r="FC76">
        <v>61</v>
      </c>
      <c r="FD76">
        <v>2</v>
      </c>
      <c r="FE76">
        <v>10</v>
      </c>
      <c r="FF76">
        <v>14</v>
      </c>
      <c r="FG76">
        <v>59</v>
      </c>
      <c r="FH76">
        <v>28</v>
      </c>
      <c r="FI76">
        <v>12</v>
      </c>
      <c r="FJ76">
        <v>8</v>
      </c>
      <c r="FK76">
        <v>9</v>
      </c>
      <c r="FL76">
        <v>93</v>
      </c>
      <c r="FM76">
        <v>50</v>
      </c>
      <c r="FN76">
        <v>50</v>
      </c>
      <c r="FO76">
        <v>79</v>
      </c>
      <c r="FP76">
        <v>12</v>
      </c>
      <c r="FQ76">
        <v>72</v>
      </c>
      <c r="FR76">
        <v>18</v>
      </c>
      <c r="FS76">
        <v>19</v>
      </c>
      <c r="FU76">
        <v>28</v>
      </c>
      <c r="FV76">
        <v>52</v>
      </c>
      <c r="FW76">
        <v>66</v>
      </c>
      <c r="FX76">
        <v>12</v>
      </c>
      <c r="FY76">
        <v>3</v>
      </c>
      <c r="FZ76">
        <v>31</v>
      </c>
    </row>
    <row r="77" spans="1:182" x14ac:dyDescent="0.35">
      <c r="A77" s="62">
        <v>68</v>
      </c>
      <c r="B77" s="13">
        <v>7</v>
      </c>
      <c r="C77" s="13">
        <v>9</v>
      </c>
      <c r="D77">
        <v>6</v>
      </c>
      <c r="E77">
        <v>2</v>
      </c>
      <c r="F77">
        <v>58</v>
      </c>
      <c r="G77">
        <v>2</v>
      </c>
      <c r="H77">
        <v>17</v>
      </c>
      <c r="I77">
        <v>115</v>
      </c>
      <c r="J77">
        <v>23</v>
      </c>
      <c r="K77">
        <v>16</v>
      </c>
      <c r="L77">
        <v>4</v>
      </c>
      <c r="M77">
        <v>19</v>
      </c>
      <c r="N77">
        <v>21</v>
      </c>
      <c r="O77">
        <v>28</v>
      </c>
      <c r="P77">
        <v>5</v>
      </c>
      <c r="Q77">
        <v>52</v>
      </c>
      <c r="R77">
        <v>7</v>
      </c>
      <c r="S77">
        <v>4</v>
      </c>
      <c r="T77">
        <v>4</v>
      </c>
      <c r="U77">
        <v>30</v>
      </c>
      <c r="V77">
        <v>35</v>
      </c>
      <c r="W77">
        <v>152</v>
      </c>
      <c r="X77">
        <v>18</v>
      </c>
      <c r="Y77">
        <v>35</v>
      </c>
      <c r="Z77">
        <v>81</v>
      </c>
      <c r="AA77">
        <v>8</v>
      </c>
      <c r="AB77">
        <v>87</v>
      </c>
      <c r="AC77">
        <v>11</v>
      </c>
      <c r="AD77">
        <v>9</v>
      </c>
      <c r="AE77">
        <v>1</v>
      </c>
      <c r="AF77">
        <v>4</v>
      </c>
      <c r="AG77">
        <v>0</v>
      </c>
      <c r="AH77">
        <v>51</v>
      </c>
      <c r="AI77">
        <v>0</v>
      </c>
      <c r="AJ77">
        <v>6</v>
      </c>
      <c r="AK77">
        <v>2</v>
      </c>
      <c r="AL77">
        <v>123</v>
      </c>
      <c r="AM77">
        <v>17</v>
      </c>
      <c r="AN77">
        <v>2</v>
      </c>
      <c r="AO77">
        <v>15</v>
      </c>
      <c r="AP77">
        <v>21</v>
      </c>
      <c r="AQ77" s="13">
        <v>2</v>
      </c>
      <c r="AR77" s="13">
        <v>0</v>
      </c>
      <c r="AS77">
        <v>7</v>
      </c>
      <c r="AT77">
        <v>11</v>
      </c>
      <c r="AY77" s="13">
        <v>29</v>
      </c>
      <c r="AZ77">
        <v>18</v>
      </c>
      <c r="BA77">
        <v>44</v>
      </c>
      <c r="BB77">
        <v>84</v>
      </c>
      <c r="BC77">
        <v>97</v>
      </c>
      <c r="BD77">
        <v>25</v>
      </c>
      <c r="BE77">
        <v>50</v>
      </c>
      <c r="BF77">
        <v>78</v>
      </c>
      <c r="BG77">
        <v>54</v>
      </c>
      <c r="BH77">
        <v>14</v>
      </c>
      <c r="BI77">
        <v>70</v>
      </c>
      <c r="BJ77">
        <v>34</v>
      </c>
      <c r="BK77">
        <v>29</v>
      </c>
      <c r="BL77">
        <v>38</v>
      </c>
      <c r="BM77" s="13">
        <v>2</v>
      </c>
      <c r="BN77" s="13">
        <v>13</v>
      </c>
      <c r="BO77" s="13">
        <v>5</v>
      </c>
      <c r="BP77">
        <v>68</v>
      </c>
      <c r="BQ77">
        <v>26</v>
      </c>
      <c r="BR77">
        <v>50</v>
      </c>
      <c r="BS77">
        <v>62</v>
      </c>
      <c r="BT77">
        <v>94</v>
      </c>
      <c r="BU77">
        <v>36</v>
      </c>
      <c r="BV77">
        <v>20</v>
      </c>
      <c r="BW77">
        <v>22</v>
      </c>
      <c r="BX77">
        <v>30</v>
      </c>
      <c r="BY77">
        <v>78</v>
      </c>
      <c r="BZ77">
        <v>132</v>
      </c>
      <c r="CA77">
        <v>38</v>
      </c>
      <c r="CB77">
        <v>42</v>
      </c>
      <c r="CC77">
        <v>23</v>
      </c>
      <c r="CD77">
        <v>63</v>
      </c>
      <c r="CE77">
        <v>79</v>
      </c>
      <c r="CF77">
        <v>39</v>
      </c>
      <c r="CG77">
        <v>12</v>
      </c>
      <c r="CH77">
        <v>65</v>
      </c>
      <c r="CI77">
        <v>49</v>
      </c>
      <c r="CJ77">
        <v>48</v>
      </c>
      <c r="CK77">
        <v>66</v>
      </c>
      <c r="CL77">
        <v>29</v>
      </c>
      <c r="CM77">
        <v>69</v>
      </c>
      <c r="CN77">
        <v>116</v>
      </c>
      <c r="CO77">
        <v>82</v>
      </c>
      <c r="CP77">
        <v>51</v>
      </c>
      <c r="CQ77">
        <v>63</v>
      </c>
      <c r="CR77">
        <v>69</v>
      </c>
      <c r="CS77">
        <v>82</v>
      </c>
      <c r="CT77">
        <v>44</v>
      </c>
      <c r="CU77">
        <v>55</v>
      </c>
      <c r="CV77">
        <v>26</v>
      </c>
      <c r="CW77">
        <v>100</v>
      </c>
      <c r="CX77">
        <v>90</v>
      </c>
      <c r="CY77" s="13">
        <v>18</v>
      </c>
      <c r="CZ77">
        <v>34</v>
      </c>
      <c r="DA77">
        <v>34</v>
      </c>
      <c r="DB77">
        <v>48</v>
      </c>
      <c r="DC77" s="13">
        <v>34</v>
      </c>
      <c r="DD77" s="13">
        <v>25</v>
      </c>
      <c r="DE77">
        <v>8</v>
      </c>
      <c r="DF77" s="13">
        <v>1</v>
      </c>
      <c r="DG77">
        <v>124</v>
      </c>
      <c r="DH77">
        <v>36</v>
      </c>
      <c r="DI77">
        <v>49</v>
      </c>
      <c r="DJ77">
        <v>95</v>
      </c>
      <c r="DK77">
        <v>8</v>
      </c>
      <c r="DL77">
        <v>80</v>
      </c>
      <c r="DM77">
        <v>75</v>
      </c>
      <c r="DN77">
        <v>38</v>
      </c>
      <c r="DO77">
        <v>26</v>
      </c>
      <c r="DT77">
        <v>7</v>
      </c>
      <c r="DU77">
        <v>63</v>
      </c>
      <c r="DV77">
        <v>21</v>
      </c>
      <c r="DW77">
        <v>15</v>
      </c>
      <c r="DX77">
        <v>59</v>
      </c>
      <c r="DY77">
        <v>9</v>
      </c>
      <c r="DZ77">
        <v>65</v>
      </c>
      <c r="EA77">
        <v>53</v>
      </c>
      <c r="EB77">
        <v>120</v>
      </c>
      <c r="EC77">
        <v>32</v>
      </c>
      <c r="ED77">
        <v>62</v>
      </c>
      <c r="EE77">
        <v>41</v>
      </c>
      <c r="EF77">
        <v>84</v>
      </c>
      <c r="EG77">
        <v>108</v>
      </c>
      <c r="EH77">
        <v>105</v>
      </c>
      <c r="EI77">
        <v>55</v>
      </c>
      <c r="EJ77">
        <v>41</v>
      </c>
      <c r="EK77">
        <v>11</v>
      </c>
      <c r="EL77">
        <v>63</v>
      </c>
      <c r="EM77">
        <v>49</v>
      </c>
      <c r="EN77">
        <v>78</v>
      </c>
      <c r="EO77">
        <v>51</v>
      </c>
      <c r="EP77">
        <v>59</v>
      </c>
      <c r="EQ77">
        <v>56</v>
      </c>
      <c r="ER77">
        <v>142</v>
      </c>
      <c r="ES77">
        <v>44</v>
      </c>
      <c r="ET77">
        <v>49</v>
      </c>
      <c r="EU77">
        <v>28</v>
      </c>
      <c r="EV77">
        <v>15</v>
      </c>
      <c r="FB77">
        <v>12</v>
      </c>
      <c r="FC77">
        <v>78</v>
      </c>
      <c r="FD77">
        <v>2</v>
      </c>
      <c r="FE77">
        <v>9</v>
      </c>
      <c r="FF77">
        <v>11</v>
      </c>
      <c r="FG77">
        <v>46</v>
      </c>
      <c r="FH77">
        <v>28</v>
      </c>
      <c r="FI77">
        <v>19</v>
      </c>
      <c r="FJ77">
        <v>5</v>
      </c>
      <c r="FK77">
        <v>14</v>
      </c>
      <c r="FL77">
        <v>96</v>
      </c>
      <c r="FM77">
        <v>53</v>
      </c>
      <c r="FN77">
        <v>54</v>
      </c>
      <c r="FO77">
        <v>67</v>
      </c>
      <c r="FP77">
        <v>8</v>
      </c>
      <c r="FQ77">
        <v>87</v>
      </c>
      <c r="FR77">
        <v>16</v>
      </c>
      <c r="FS77">
        <v>18</v>
      </c>
      <c r="FU77">
        <v>29</v>
      </c>
      <c r="FV77">
        <v>57</v>
      </c>
      <c r="FW77">
        <v>46</v>
      </c>
      <c r="FX77">
        <v>9</v>
      </c>
      <c r="FY77">
        <v>4</v>
      </c>
      <c r="FZ77">
        <v>25</v>
      </c>
    </row>
    <row r="78" spans="1:182" x14ac:dyDescent="0.35">
      <c r="A78" s="62">
        <v>69</v>
      </c>
      <c r="B78" s="13">
        <v>10</v>
      </c>
      <c r="C78" s="13">
        <v>10</v>
      </c>
      <c r="D78">
        <v>3</v>
      </c>
      <c r="E78">
        <v>6</v>
      </c>
      <c r="F78">
        <v>53</v>
      </c>
      <c r="G78">
        <v>0</v>
      </c>
      <c r="H78">
        <v>19</v>
      </c>
      <c r="I78">
        <v>119</v>
      </c>
      <c r="J78">
        <v>27</v>
      </c>
      <c r="K78">
        <v>20</v>
      </c>
      <c r="L78">
        <v>3</v>
      </c>
      <c r="M78">
        <v>14</v>
      </c>
      <c r="N78">
        <v>28</v>
      </c>
      <c r="O78">
        <v>34</v>
      </c>
      <c r="P78">
        <v>10</v>
      </c>
      <c r="Q78">
        <v>55</v>
      </c>
      <c r="R78">
        <v>14</v>
      </c>
      <c r="S78">
        <v>2</v>
      </c>
      <c r="T78">
        <v>9</v>
      </c>
      <c r="U78">
        <v>40</v>
      </c>
      <c r="V78">
        <v>51</v>
      </c>
      <c r="W78">
        <v>131</v>
      </c>
      <c r="X78">
        <v>13</v>
      </c>
      <c r="Y78">
        <v>34</v>
      </c>
      <c r="Z78">
        <v>91</v>
      </c>
      <c r="AA78">
        <v>7</v>
      </c>
      <c r="AB78">
        <v>83</v>
      </c>
      <c r="AC78">
        <v>8</v>
      </c>
      <c r="AD78">
        <v>9</v>
      </c>
      <c r="AE78">
        <v>2</v>
      </c>
      <c r="AF78">
        <v>3</v>
      </c>
      <c r="AG78">
        <v>4</v>
      </c>
      <c r="AH78">
        <v>59</v>
      </c>
      <c r="AI78">
        <v>0</v>
      </c>
      <c r="AJ78">
        <v>6</v>
      </c>
      <c r="AK78">
        <v>2</v>
      </c>
      <c r="AL78">
        <v>133</v>
      </c>
      <c r="AM78">
        <v>18</v>
      </c>
      <c r="AN78">
        <v>3</v>
      </c>
      <c r="AO78">
        <v>15</v>
      </c>
      <c r="AP78">
        <v>21</v>
      </c>
      <c r="AQ78" s="13">
        <v>0</v>
      </c>
      <c r="AR78" s="13">
        <v>1</v>
      </c>
      <c r="AS78">
        <v>12</v>
      </c>
      <c r="AT78">
        <v>2</v>
      </c>
      <c r="AY78" s="13">
        <v>35</v>
      </c>
      <c r="AZ78">
        <v>21</v>
      </c>
      <c r="BA78">
        <v>64</v>
      </c>
      <c r="BB78">
        <v>90</v>
      </c>
      <c r="BC78">
        <v>102</v>
      </c>
      <c r="BD78">
        <v>31</v>
      </c>
      <c r="BE78">
        <v>54</v>
      </c>
      <c r="BF78">
        <v>68</v>
      </c>
      <c r="BG78">
        <v>54</v>
      </c>
      <c r="BH78">
        <v>13</v>
      </c>
      <c r="BI78">
        <v>83</v>
      </c>
      <c r="BJ78">
        <v>47</v>
      </c>
      <c r="BK78">
        <v>28</v>
      </c>
      <c r="BL78">
        <v>30</v>
      </c>
      <c r="BM78" s="13">
        <v>1</v>
      </c>
      <c r="BN78" s="13">
        <v>16</v>
      </c>
      <c r="BO78" s="13">
        <v>5</v>
      </c>
      <c r="BP78">
        <v>63</v>
      </c>
      <c r="BQ78">
        <v>32</v>
      </c>
      <c r="BR78">
        <v>57</v>
      </c>
      <c r="BS78">
        <v>63</v>
      </c>
      <c r="BT78">
        <v>83</v>
      </c>
      <c r="BU78">
        <v>43</v>
      </c>
      <c r="BV78">
        <v>30</v>
      </c>
      <c r="BW78">
        <v>17</v>
      </c>
      <c r="BX78">
        <v>33</v>
      </c>
      <c r="BY78">
        <v>76</v>
      </c>
      <c r="BZ78">
        <v>128</v>
      </c>
      <c r="CA78">
        <v>47</v>
      </c>
      <c r="CB78">
        <v>54</v>
      </c>
      <c r="CC78">
        <v>24</v>
      </c>
      <c r="CD78">
        <v>72</v>
      </c>
      <c r="CE78">
        <v>79</v>
      </c>
      <c r="CF78">
        <v>37</v>
      </c>
      <c r="CG78">
        <v>10</v>
      </c>
      <c r="CH78">
        <v>59</v>
      </c>
      <c r="CI78">
        <v>39</v>
      </c>
      <c r="CJ78">
        <v>55</v>
      </c>
      <c r="CK78">
        <v>47</v>
      </c>
      <c r="CL78">
        <v>30</v>
      </c>
      <c r="CM78">
        <v>64</v>
      </c>
      <c r="CN78">
        <v>122</v>
      </c>
      <c r="CO78">
        <v>83</v>
      </c>
      <c r="CP78">
        <v>64</v>
      </c>
      <c r="CQ78">
        <v>54</v>
      </c>
      <c r="CR78">
        <v>74</v>
      </c>
      <c r="CS78">
        <v>88</v>
      </c>
      <c r="CT78">
        <v>28</v>
      </c>
      <c r="CU78">
        <v>64</v>
      </c>
      <c r="CV78">
        <v>20</v>
      </c>
      <c r="CW78">
        <v>93</v>
      </c>
      <c r="CX78">
        <v>81</v>
      </c>
      <c r="CY78" s="13">
        <v>23</v>
      </c>
      <c r="CZ78">
        <v>40</v>
      </c>
      <c r="DA78">
        <v>31</v>
      </c>
      <c r="DB78">
        <v>64</v>
      </c>
      <c r="DC78" s="13">
        <v>22</v>
      </c>
      <c r="DD78" s="13">
        <v>37</v>
      </c>
      <c r="DE78">
        <v>7</v>
      </c>
      <c r="DF78" s="13">
        <v>5</v>
      </c>
      <c r="DG78">
        <v>94</v>
      </c>
      <c r="DH78">
        <v>43</v>
      </c>
      <c r="DI78">
        <v>39</v>
      </c>
      <c r="DJ78">
        <v>103</v>
      </c>
      <c r="DK78">
        <v>7</v>
      </c>
      <c r="DL78">
        <v>73</v>
      </c>
      <c r="DM78">
        <v>61</v>
      </c>
      <c r="DN78">
        <v>35</v>
      </c>
      <c r="DO78">
        <v>43</v>
      </c>
      <c r="DT78">
        <v>10</v>
      </c>
      <c r="DU78">
        <v>73</v>
      </c>
      <c r="DV78">
        <v>19</v>
      </c>
      <c r="DW78">
        <v>23</v>
      </c>
      <c r="DX78">
        <v>48</v>
      </c>
      <c r="DY78">
        <v>8</v>
      </c>
      <c r="DZ78">
        <v>64</v>
      </c>
      <c r="EA78">
        <v>63</v>
      </c>
      <c r="EB78">
        <v>134</v>
      </c>
      <c r="EC78">
        <v>46</v>
      </c>
      <c r="ED78">
        <v>60</v>
      </c>
      <c r="EE78">
        <v>39</v>
      </c>
      <c r="EF78">
        <v>74</v>
      </c>
      <c r="EG78">
        <v>114</v>
      </c>
      <c r="EH78">
        <v>94</v>
      </c>
      <c r="EI78">
        <v>48</v>
      </c>
      <c r="EJ78">
        <v>40</v>
      </c>
      <c r="EK78">
        <v>8</v>
      </c>
      <c r="EL78">
        <v>64</v>
      </c>
      <c r="EM78">
        <v>53</v>
      </c>
      <c r="EN78">
        <v>73</v>
      </c>
      <c r="EO78">
        <v>59</v>
      </c>
      <c r="EP78">
        <v>45</v>
      </c>
      <c r="EQ78">
        <v>41</v>
      </c>
      <c r="ER78">
        <v>116</v>
      </c>
      <c r="ES78">
        <v>49</v>
      </c>
      <c r="ET78">
        <v>38</v>
      </c>
      <c r="EU78">
        <v>23</v>
      </c>
      <c r="EV78">
        <v>20</v>
      </c>
      <c r="FB78">
        <v>10</v>
      </c>
      <c r="FC78">
        <v>60</v>
      </c>
      <c r="FD78">
        <v>1</v>
      </c>
      <c r="FE78">
        <v>6</v>
      </c>
      <c r="FF78">
        <v>26</v>
      </c>
      <c r="FG78">
        <v>49</v>
      </c>
      <c r="FH78">
        <v>35</v>
      </c>
      <c r="FI78">
        <v>9</v>
      </c>
      <c r="FJ78">
        <v>6</v>
      </c>
      <c r="FK78">
        <v>7</v>
      </c>
      <c r="FL78">
        <v>73</v>
      </c>
      <c r="FM78">
        <v>56</v>
      </c>
      <c r="FN78">
        <v>53</v>
      </c>
      <c r="FO78">
        <v>67</v>
      </c>
      <c r="FP78">
        <v>24</v>
      </c>
      <c r="FQ78">
        <v>83</v>
      </c>
      <c r="FR78">
        <v>19</v>
      </c>
      <c r="FS78">
        <v>18</v>
      </c>
      <c r="FU78">
        <v>26</v>
      </c>
      <c r="FV78">
        <v>58</v>
      </c>
      <c r="FW78">
        <v>53</v>
      </c>
      <c r="FX78">
        <v>10</v>
      </c>
      <c r="FY78">
        <v>2</v>
      </c>
      <c r="FZ78">
        <v>20</v>
      </c>
    </row>
    <row r="79" spans="1:182" x14ac:dyDescent="0.35">
      <c r="A79" s="62">
        <v>70</v>
      </c>
      <c r="B79" s="13">
        <v>4</v>
      </c>
      <c r="C79" s="13">
        <v>2</v>
      </c>
      <c r="D79">
        <v>3</v>
      </c>
      <c r="E79">
        <v>2</v>
      </c>
      <c r="F79">
        <v>48</v>
      </c>
      <c r="G79">
        <v>4</v>
      </c>
      <c r="H79">
        <v>8</v>
      </c>
      <c r="I79">
        <v>118</v>
      </c>
      <c r="J79">
        <v>22</v>
      </c>
      <c r="K79">
        <v>17</v>
      </c>
      <c r="L79">
        <v>4</v>
      </c>
      <c r="M79">
        <v>21</v>
      </c>
      <c r="N79">
        <v>28</v>
      </c>
      <c r="O79">
        <v>36</v>
      </c>
      <c r="P79">
        <v>12</v>
      </c>
      <c r="Q79">
        <v>55</v>
      </c>
      <c r="R79">
        <v>11</v>
      </c>
      <c r="S79">
        <v>9</v>
      </c>
      <c r="T79">
        <v>4</v>
      </c>
      <c r="U79">
        <v>27</v>
      </c>
      <c r="V79">
        <v>39</v>
      </c>
      <c r="W79">
        <v>124</v>
      </c>
      <c r="X79">
        <v>10</v>
      </c>
      <c r="Y79">
        <v>37</v>
      </c>
      <c r="Z79">
        <v>92</v>
      </c>
      <c r="AA79">
        <v>6</v>
      </c>
      <c r="AB79">
        <v>73</v>
      </c>
      <c r="AC79">
        <v>16</v>
      </c>
      <c r="AD79">
        <v>14</v>
      </c>
      <c r="AE79">
        <v>0</v>
      </c>
      <c r="AF79">
        <v>7</v>
      </c>
      <c r="AG79">
        <v>2</v>
      </c>
      <c r="AH79">
        <v>56</v>
      </c>
      <c r="AI79">
        <v>0</v>
      </c>
      <c r="AJ79">
        <v>2</v>
      </c>
      <c r="AK79">
        <v>4</v>
      </c>
      <c r="AL79">
        <v>140</v>
      </c>
      <c r="AM79">
        <v>12</v>
      </c>
      <c r="AN79">
        <v>2</v>
      </c>
      <c r="AO79">
        <v>23</v>
      </c>
      <c r="AP79">
        <v>27</v>
      </c>
      <c r="AQ79" s="13">
        <v>0</v>
      </c>
      <c r="AR79" s="13">
        <v>1</v>
      </c>
      <c r="AS79">
        <v>11</v>
      </c>
      <c r="AT79">
        <v>8</v>
      </c>
      <c r="AY79" s="13">
        <v>31</v>
      </c>
      <c r="AZ79">
        <v>22</v>
      </c>
      <c r="BA79">
        <v>49</v>
      </c>
      <c r="BB79">
        <v>70</v>
      </c>
      <c r="BC79">
        <v>101</v>
      </c>
      <c r="BD79">
        <v>27</v>
      </c>
      <c r="BE79">
        <v>69</v>
      </c>
      <c r="BF79">
        <v>75</v>
      </c>
      <c r="BG79">
        <v>49</v>
      </c>
      <c r="BH79">
        <v>13</v>
      </c>
      <c r="BI79">
        <v>92</v>
      </c>
      <c r="BJ79">
        <v>49</v>
      </c>
      <c r="BK79">
        <v>30</v>
      </c>
      <c r="BL79">
        <v>50</v>
      </c>
      <c r="BM79" s="13">
        <v>4</v>
      </c>
      <c r="BN79" s="13">
        <v>12</v>
      </c>
      <c r="BO79" s="13">
        <v>9</v>
      </c>
      <c r="BP79">
        <v>75</v>
      </c>
      <c r="BQ79">
        <v>34</v>
      </c>
      <c r="BR79">
        <v>40</v>
      </c>
      <c r="BS79">
        <v>59</v>
      </c>
      <c r="BT79">
        <v>82</v>
      </c>
      <c r="BU79">
        <v>31</v>
      </c>
      <c r="BV79">
        <v>23</v>
      </c>
      <c r="BW79">
        <v>12</v>
      </c>
      <c r="BX79">
        <v>24</v>
      </c>
      <c r="BY79">
        <v>96</v>
      </c>
      <c r="BZ79">
        <v>130</v>
      </c>
      <c r="CA79">
        <v>53</v>
      </c>
      <c r="CB79">
        <v>53</v>
      </c>
      <c r="CC79">
        <v>22</v>
      </c>
      <c r="CD79">
        <v>60</v>
      </c>
      <c r="CE79">
        <v>74</v>
      </c>
      <c r="CF79">
        <v>58</v>
      </c>
      <c r="CG79">
        <v>14</v>
      </c>
      <c r="CH79">
        <v>59</v>
      </c>
      <c r="CI79">
        <v>35</v>
      </c>
      <c r="CJ79">
        <v>48</v>
      </c>
      <c r="CK79">
        <v>38</v>
      </c>
      <c r="CL79">
        <v>23</v>
      </c>
      <c r="CM79">
        <v>65</v>
      </c>
      <c r="CN79">
        <v>121</v>
      </c>
      <c r="CO79">
        <v>91</v>
      </c>
      <c r="CP79">
        <v>50</v>
      </c>
      <c r="CQ79">
        <v>61</v>
      </c>
      <c r="CR79">
        <v>96</v>
      </c>
      <c r="CS79">
        <v>97</v>
      </c>
      <c r="CT79">
        <v>26</v>
      </c>
      <c r="CU79">
        <v>67</v>
      </c>
      <c r="CV79">
        <v>25</v>
      </c>
      <c r="CW79">
        <v>105</v>
      </c>
      <c r="CX79">
        <v>91</v>
      </c>
      <c r="CY79" s="13">
        <v>26</v>
      </c>
      <c r="CZ79">
        <v>44</v>
      </c>
      <c r="DA79">
        <v>21</v>
      </c>
      <c r="DB79">
        <v>61</v>
      </c>
      <c r="DC79" s="13">
        <v>32</v>
      </c>
      <c r="DD79" s="13">
        <v>20</v>
      </c>
      <c r="DE79">
        <v>11</v>
      </c>
      <c r="DF79" s="13">
        <v>4</v>
      </c>
      <c r="DG79">
        <v>95</v>
      </c>
      <c r="DH79">
        <v>50</v>
      </c>
      <c r="DI79">
        <v>48</v>
      </c>
      <c r="DJ79">
        <v>98</v>
      </c>
      <c r="DK79">
        <v>13</v>
      </c>
      <c r="DL79">
        <v>75</v>
      </c>
      <c r="DM79">
        <v>82</v>
      </c>
      <c r="DN79">
        <v>43</v>
      </c>
      <c r="DO79">
        <v>24</v>
      </c>
      <c r="DT79">
        <v>9</v>
      </c>
      <c r="DU79">
        <v>66</v>
      </c>
      <c r="DV79">
        <v>18</v>
      </c>
      <c r="DW79">
        <v>17</v>
      </c>
      <c r="DX79">
        <v>66</v>
      </c>
      <c r="DY79">
        <v>7</v>
      </c>
      <c r="DZ79">
        <v>52</v>
      </c>
      <c r="EA79">
        <v>58</v>
      </c>
      <c r="EB79">
        <v>132</v>
      </c>
      <c r="EC79">
        <v>35</v>
      </c>
      <c r="ED79">
        <v>81</v>
      </c>
      <c r="EE79">
        <v>48</v>
      </c>
      <c r="EF79">
        <v>74</v>
      </c>
      <c r="EG79">
        <v>114</v>
      </c>
      <c r="EH79">
        <v>94</v>
      </c>
      <c r="EI79">
        <v>56</v>
      </c>
      <c r="EJ79">
        <v>42</v>
      </c>
      <c r="EK79">
        <v>6</v>
      </c>
      <c r="EL79">
        <v>52</v>
      </c>
      <c r="EM79">
        <v>44</v>
      </c>
      <c r="EN79">
        <v>78</v>
      </c>
      <c r="EO79">
        <v>56</v>
      </c>
      <c r="EP79">
        <v>46</v>
      </c>
      <c r="EQ79">
        <v>45</v>
      </c>
      <c r="ER79">
        <v>116</v>
      </c>
      <c r="ES79">
        <v>33</v>
      </c>
      <c r="ET79">
        <v>38</v>
      </c>
      <c r="EU79">
        <v>26</v>
      </c>
      <c r="EV79">
        <v>11</v>
      </c>
      <c r="FB79">
        <v>7</v>
      </c>
      <c r="FC79">
        <v>62</v>
      </c>
      <c r="FD79">
        <v>1</v>
      </c>
      <c r="FE79">
        <v>11</v>
      </c>
      <c r="FF79">
        <v>14</v>
      </c>
      <c r="FG79">
        <v>49</v>
      </c>
      <c r="FH79">
        <v>25</v>
      </c>
      <c r="FI79">
        <v>18</v>
      </c>
      <c r="FJ79">
        <v>9</v>
      </c>
      <c r="FK79">
        <v>11</v>
      </c>
      <c r="FL79">
        <v>78</v>
      </c>
      <c r="FM79">
        <v>49</v>
      </c>
      <c r="FN79">
        <v>42</v>
      </c>
      <c r="FO79">
        <v>85</v>
      </c>
      <c r="FP79">
        <v>17</v>
      </c>
      <c r="FQ79">
        <v>73</v>
      </c>
      <c r="FR79">
        <v>13</v>
      </c>
      <c r="FS79">
        <v>14</v>
      </c>
      <c r="FU79">
        <v>34</v>
      </c>
      <c r="FV79">
        <v>53</v>
      </c>
      <c r="FW79">
        <v>48</v>
      </c>
      <c r="FX79">
        <v>10</v>
      </c>
      <c r="FY79">
        <v>1</v>
      </c>
      <c r="FZ79">
        <v>24</v>
      </c>
    </row>
    <row r="80" spans="1:182" x14ac:dyDescent="0.35">
      <c r="A80" s="62">
        <v>71</v>
      </c>
      <c r="B80" s="13">
        <v>9</v>
      </c>
      <c r="C80" s="13">
        <v>3</v>
      </c>
      <c r="D80">
        <v>1</v>
      </c>
      <c r="E80">
        <v>2</v>
      </c>
      <c r="F80">
        <v>61</v>
      </c>
      <c r="G80">
        <v>3</v>
      </c>
      <c r="H80">
        <v>5</v>
      </c>
      <c r="I80">
        <v>150</v>
      </c>
      <c r="J80">
        <v>16</v>
      </c>
      <c r="K80">
        <v>18</v>
      </c>
      <c r="L80">
        <v>3</v>
      </c>
      <c r="M80">
        <v>13</v>
      </c>
      <c r="N80">
        <v>36</v>
      </c>
      <c r="O80">
        <v>28</v>
      </c>
      <c r="P80">
        <v>9</v>
      </c>
      <c r="Q80">
        <v>64</v>
      </c>
      <c r="R80">
        <v>17</v>
      </c>
      <c r="S80">
        <v>4</v>
      </c>
      <c r="T80">
        <v>5</v>
      </c>
      <c r="U80">
        <v>46</v>
      </c>
      <c r="V80">
        <v>45</v>
      </c>
      <c r="W80">
        <v>137</v>
      </c>
      <c r="X80">
        <v>12</v>
      </c>
      <c r="Y80">
        <v>29</v>
      </c>
      <c r="Z80">
        <v>98</v>
      </c>
      <c r="AA80">
        <v>13</v>
      </c>
      <c r="AB80">
        <v>66</v>
      </c>
      <c r="AC80">
        <v>17</v>
      </c>
      <c r="AD80">
        <v>15</v>
      </c>
      <c r="AE80">
        <v>0</v>
      </c>
      <c r="AF80">
        <v>2</v>
      </c>
      <c r="AG80">
        <v>3</v>
      </c>
      <c r="AH80">
        <v>63</v>
      </c>
      <c r="AI80">
        <v>0</v>
      </c>
      <c r="AJ80">
        <v>3</v>
      </c>
      <c r="AK80">
        <v>2</v>
      </c>
      <c r="AL80">
        <v>145</v>
      </c>
      <c r="AM80">
        <v>13</v>
      </c>
      <c r="AN80">
        <v>3</v>
      </c>
      <c r="AO80">
        <v>17</v>
      </c>
      <c r="AP80">
        <v>24</v>
      </c>
      <c r="AQ80" s="13">
        <v>2</v>
      </c>
      <c r="AR80" s="13">
        <v>1</v>
      </c>
      <c r="AS80">
        <v>12</v>
      </c>
      <c r="AT80">
        <v>9</v>
      </c>
      <c r="AY80" s="13">
        <v>33</v>
      </c>
      <c r="AZ80">
        <v>24</v>
      </c>
      <c r="BA80">
        <v>60</v>
      </c>
      <c r="BB80">
        <v>76</v>
      </c>
      <c r="BC80">
        <v>98</v>
      </c>
      <c r="BD80">
        <v>20</v>
      </c>
      <c r="BE80">
        <v>63</v>
      </c>
      <c r="BF80">
        <v>77</v>
      </c>
      <c r="BG80">
        <v>38</v>
      </c>
      <c r="BH80">
        <v>21</v>
      </c>
      <c r="BI80">
        <v>99</v>
      </c>
      <c r="BJ80">
        <v>51</v>
      </c>
      <c r="BK80">
        <v>38</v>
      </c>
      <c r="BL80">
        <v>25</v>
      </c>
      <c r="BM80" s="13">
        <v>1</v>
      </c>
      <c r="BN80" s="13">
        <v>10</v>
      </c>
      <c r="BO80" s="13">
        <v>2</v>
      </c>
      <c r="BP80">
        <v>74</v>
      </c>
      <c r="BQ80">
        <v>39</v>
      </c>
      <c r="BR80">
        <v>41</v>
      </c>
      <c r="BS80">
        <v>62</v>
      </c>
      <c r="BT80">
        <v>77</v>
      </c>
      <c r="BU80">
        <v>43</v>
      </c>
      <c r="BV80">
        <v>28</v>
      </c>
      <c r="BW80">
        <v>12</v>
      </c>
      <c r="BX80">
        <v>31</v>
      </c>
      <c r="BY80">
        <v>81</v>
      </c>
      <c r="BZ80">
        <v>121</v>
      </c>
      <c r="CA80">
        <v>47</v>
      </c>
      <c r="CB80">
        <v>62</v>
      </c>
      <c r="CC80">
        <v>19</v>
      </c>
      <c r="CD80">
        <v>55</v>
      </c>
      <c r="CE80">
        <v>72</v>
      </c>
      <c r="CF80">
        <v>41</v>
      </c>
      <c r="CG80">
        <v>19</v>
      </c>
      <c r="CH80">
        <v>60</v>
      </c>
      <c r="CI80">
        <v>39</v>
      </c>
      <c r="CJ80">
        <v>37</v>
      </c>
      <c r="CK80">
        <v>47</v>
      </c>
      <c r="CL80">
        <v>33</v>
      </c>
      <c r="CM80">
        <v>55</v>
      </c>
      <c r="CN80">
        <v>97</v>
      </c>
      <c r="CO80">
        <v>82</v>
      </c>
      <c r="CP80">
        <v>61</v>
      </c>
      <c r="CQ80">
        <v>81</v>
      </c>
      <c r="CR80">
        <v>78</v>
      </c>
      <c r="CS80">
        <v>94</v>
      </c>
      <c r="CT80">
        <v>31</v>
      </c>
      <c r="CU80">
        <v>58</v>
      </c>
      <c r="CV80">
        <v>13</v>
      </c>
      <c r="CW80">
        <v>82</v>
      </c>
      <c r="CX80">
        <v>80</v>
      </c>
      <c r="CY80" s="13">
        <v>22</v>
      </c>
      <c r="CZ80">
        <v>36</v>
      </c>
      <c r="DA80">
        <v>38</v>
      </c>
      <c r="DB80">
        <v>44</v>
      </c>
      <c r="DC80" s="13">
        <v>25</v>
      </c>
      <c r="DD80" s="13">
        <v>26</v>
      </c>
      <c r="DE80">
        <v>11</v>
      </c>
      <c r="DF80" s="13">
        <v>4</v>
      </c>
      <c r="DG80">
        <v>110</v>
      </c>
      <c r="DH80">
        <v>49</v>
      </c>
      <c r="DI80">
        <v>47</v>
      </c>
      <c r="DJ80">
        <v>85</v>
      </c>
      <c r="DK80">
        <v>15</v>
      </c>
      <c r="DL80">
        <v>86</v>
      </c>
      <c r="DM80">
        <v>65</v>
      </c>
      <c r="DN80">
        <v>43</v>
      </c>
      <c r="DO80">
        <v>28</v>
      </c>
      <c r="DT80">
        <v>4</v>
      </c>
      <c r="DU80">
        <v>76</v>
      </c>
      <c r="DV80">
        <v>17</v>
      </c>
      <c r="DW80">
        <v>17</v>
      </c>
      <c r="DX80">
        <v>53</v>
      </c>
      <c r="DY80">
        <v>14</v>
      </c>
      <c r="DZ80">
        <v>64</v>
      </c>
      <c r="EA80">
        <v>66</v>
      </c>
      <c r="EB80">
        <v>132</v>
      </c>
      <c r="EC80">
        <v>35</v>
      </c>
      <c r="ED80">
        <v>61</v>
      </c>
      <c r="EE80">
        <v>32</v>
      </c>
      <c r="EF80">
        <v>86</v>
      </c>
      <c r="EG80">
        <v>116</v>
      </c>
      <c r="EH80">
        <v>100</v>
      </c>
      <c r="EI80">
        <v>48</v>
      </c>
      <c r="EJ80">
        <v>27</v>
      </c>
      <c r="EK80">
        <v>10</v>
      </c>
      <c r="EL80">
        <v>37</v>
      </c>
      <c r="EM80">
        <v>42</v>
      </c>
      <c r="EN80">
        <v>57</v>
      </c>
      <c r="EO80">
        <v>63</v>
      </c>
      <c r="EP80">
        <v>37</v>
      </c>
      <c r="EQ80">
        <v>27</v>
      </c>
      <c r="ER80">
        <v>124</v>
      </c>
      <c r="ES80">
        <v>30</v>
      </c>
      <c r="ET80">
        <v>35</v>
      </c>
      <c r="EU80">
        <v>33</v>
      </c>
      <c r="EV80">
        <v>15</v>
      </c>
      <c r="FB80">
        <v>10</v>
      </c>
      <c r="FC80">
        <v>54</v>
      </c>
      <c r="FD80">
        <v>3</v>
      </c>
      <c r="FE80">
        <v>8</v>
      </c>
      <c r="FF80">
        <v>17</v>
      </c>
      <c r="FG80">
        <v>52</v>
      </c>
      <c r="FH80">
        <v>34</v>
      </c>
      <c r="FI80">
        <v>19</v>
      </c>
      <c r="FJ80">
        <v>8</v>
      </c>
      <c r="FK80">
        <v>6</v>
      </c>
      <c r="FL80">
        <v>103</v>
      </c>
      <c r="FM80">
        <v>64</v>
      </c>
      <c r="FN80">
        <v>50</v>
      </c>
      <c r="FO80">
        <v>96</v>
      </c>
      <c r="FP80">
        <v>26</v>
      </c>
      <c r="FQ80">
        <v>66</v>
      </c>
      <c r="FR80">
        <v>20</v>
      </c>
      <c r="FS80">
        <v>20</v>
      </c>
      <c r="FU80">
        <v>31</v>
      </c>
      <c r="FV80">
        <v>48</v>
      </c>
      <c r="FW80">
        <v>52</v>
      </c>
      <c r="FX80">
        <v>8</v>
      </c>
      <c r="FY80">
        <v>3</v>
      </c>
      <c r="FZ80">
        <v>37</v>
      </c>
    </row>
    <row r="81" spans="1:182" x14ac:dyDescent="0.35">
      <c r="A81" s="62">
        <v>72</v>
      </c>
      <c r="B81" s="13">
        <v>8</v>
      </c>
      <c r="C81" s="13">
        <v>6</v>
      </c>
      <c r="D81">
        <v>2</v>
      </c>
      <c r="E81">
        <v>3</v>
      </c>
      <c r="F81">
        <v>59</v>
      </c>
      <c r="G81">
        <v>2</v>
      </c>
      <c r="H81">
        <v>11</v>
      </c>
      <c r="I81">
        <v>119</v>
      </c>
      <c r="J81">
        <v>20</v>
      </c>
      <c r="K81">
        <v>12</v>
      </c>
      <c r="L81">
        <v>9</v>
      </c>
      <c r="M81">
        <v>18</v>
      </c>
      <c r="N81">
        <v>30</v>
      </c>
      <c r="O81">
        <v>42</v>
      </c>
      <c r="P81">
        <v>16</v>
      </c>
      <c r="Q81">
        <v>50</v>
      </c>
      <c r="R81">
        <v>18</v>
      </c>
      <c r="S81">
        <v>6</v>
      </c>
      <c r="T81">
        <v>4</v>
      </c>
      <c r="U81">
        <v>23</v>
      </c>
      <c r="V81">
        <v>46</v>
      </c>
      <c r="W81">
        <v>117</v>
      </c>
      <c r="X81">
        <v>13</v>
      </c>
      <c r="Y81">
        <v>47</v>
      </c>
      <c r="Z81">
        <v>87</v>
      </c>
      <c r="AA81">
        <v>9</v>
      </c>
      <c r="AB81">
        <v>56</v>
      </c>
      <c r="AC81">
        <v>16</v>
      </c>
      <c r="AD81">
        <v>9</v>
      </c>
      <c r="AE81">
        <v>3</v>
      </c>
      <c r="AF81">
        <v>7</v>
      </c>
      <c r="AG81">
        <v>1</v>
      </c>
      <c r="AH81">
        <v>52</v>
      </c>
      <c r="AI81">
        <v>0</v>
      </c>
      <c r="AJ81">
        <v>4</v>
      </c>
      <c r="AK81">
        <v>6</v>
      </c>
      <c r="AL81">
        <v>130</v>
      </c>
      <c r="AM81">
        <v>16</v>
      </c>
      <c r="AN81">
        <v>1</v>
      </c>
      <c r="AO81">
        <v>17</v>
      </c>
      <c r="AP81">
        <v>30</v>
      </c>
      <c r="AQ81" s="13">
        <v>2</v>
      </c>
      <c r="AR81" s="13">
        <v>1</v>
      </c>
      <c r="AS81">
        <v>10</v>
      </c>
      <c r="AT81">
        <v>8</v>
      </c>
      <c r="AY81" s="13">
        <v>24</v>
      </c>
      <c r="AZ81">
        <v>29</v>
      </c>
      <c r="BA81">
        <v>58</v>
      </c>
      <c r="BB81">
        <v>83</v>
      </c>
      <c r="BC81">
        <v>93</v>
      </c>
      <c r="BD81">
        <v>19</v>
      </c>
      <c r="BE81">
        <v>59</v>
      </c>
      <c r="BF81">
        <v>78</v>
      </c>
      <c r="BG81">
        <v>43</v>
      </c>
      <c r="BH81">
        <v>14</v>
      </c>
      <c r="BI81">
        <v>68</v>
      </c>
      <c r="BJ81">
        <v>34</v>
      </c>
      <c r="BK81">
        <v>30</v>
      </c>
      <c r="BL81">
        <v>37</v>
      </c>
      <c r="BM81" s="13">
        <v>2</v>
      </c>
      <c r="BN81" s="13">
        <v>10</v>
      </c>
      <c r="BO81" s="13">
        <v>1</v>
      </c>
      <c r="BP81">
        <v>82</v>
      </c>
      <c r="BQ81">
        <v>43</v>
      </c>
      <c r="BR81">
        <v>42</v>
      </c>
      <c r="BS81">
        <v>57</v>
      </c>
      <c r="BT81">
        <v>72</v>
      </c>
      <c r="BU81">
        <v>37</v>
      </c>
      <c r="BV81">
        <v>19</v>
      </c>
      <c r="BW81">
        <v>16</v>
      </c>
      <c r="BX81">
        <v>18</v>
      </c>
      <c r="BY81">
        <v>79</v>
      </c>
      <c r="BZ81">
        <v>134</v>
      </c>
      <c r="CA81">
        <v>39</v>
      </c>
      <c r="CB81">
        <v>47</v>
      </c>
      <c r="CC81">
        <v>26</v>
      </c>
      <c r="CD81">
        <v>64</v>
      </c>
      <c r="CE81">
        <v>62</v>
      </c>
      <c r="CF81">
        <v>37</v>
      </c>
      <c r="CG81">
        <v>14</v>
      </c>
      <c r="CH81">
        <v>50</v>
      </c>
      <c r="CI81">
        <v>25</v>
      </c>
      <c r="CJ81">
        <v>47</v>
      </c>
      <c r="CK81">
        <v>31</v>
      </c>
      <c r="CL81">
        <v>29</v>
      </c>
      <c r="CM81">
        <v>69</v>
      </c>
      <c r="CN81">
        <v>86</v>
      </c>
      <c r="CO81">
        <v>87</v>
      </c>
      <c r="CP81">
        <v>51</v>
      </c>
      <c r="CQ81">
        <v>67</v>
      </c>
      <c r="CR81">
        <v>73</v>
      </c>
      <c r="CS81">
        <v>76</v>
      </c>
      <c r="CT81">
        <v>27</v>
      </c>
      <c r="CU81">
        <v>62</v>
      </c>
      <c r="CV81">
        <v>15</v>
      </c>
      <c r="CW81">
        <v>97</v>
      </c>
      <c r="CX81">
        <v>76</v>
      </c>
      <c r="CY81" s="13">
        <v>17</v>
      </c>
      <c r="CZ81">
        <v>36</v>
      </c>
      <c r="DA81">
        <v>34</v>
      </c>
      <c r="DB81">
        <v>44</v>
      </c>
      <c r="DC81" s="13">
        <v>21</v>
      </c>
      <c r="DD81" s="13">
        <v>19</v>
      </c>
      <c r="DE81">
        <v>6</v>
      </c>
      <c r="DF81" s="13">
        <v>5</v>
      </c>
      <c r="DG81">
        <v>98</v>
      </c>
      <c r="DH81">
        <v>40</v>
      </c>
      <c r="DI81">
        <v>32</v>
      </c>
      <c r="DJ81">
        <v>76</v>
      </c>
      <c r="DK81">
        <v>13</v>
      </c>
      <c r="DL81">
        <v>96</v>
      </c>
      <c r="DM81">
        <v>79</v>
      </c>
      <c r="DN81">
        <v>35</v>
      </c>
      <c r="DO81">
        <v>32</v>
      </c>
      <c r="DT81">
        <v>2</v>
      </c>
      <c r="DU81">
        <v>79</v>
      </c>
      <c r="DV81">
        <v>32</v>
      </c>
      <c r="DW81">
        <v>16</v>
      </c>
      <c r="DX81">
        <v>55</v>
      </c>
      <c r="DY81">
        <v>9</v>
      </c>
      <c r="DZ81">
        <v>64</v>
      </c>
      <c r="EA81">
        <v>54</v>
      </c>
      <c r="EB81">
        <v>128</v>
      </c>
      <c r="EC81">
        <v>27</v>
      </c>
      <c r="ED81">
        <v>56</v>
      </c>
      <c r="EE81">
        <v>31</v>
      </c>
      <c r="EF81">
        <v>84</v>
      </c>
      <c r="EG81">
        <v>98</v>
      </c>
      <c r="EH81">
        <v>93</v>
      </c>
      <c r="EI81">
        <v>58</v>
      </c>
      <c r="EJ81">
        <v>35</v>
      </c>
      <c r="EK81">
        <v>7</v>
      </c>
      <c r="EL81">
        <v>56</v>
      </c>
      <c r="EM81">
        <v>47</v>
      </c>
      <c r="EN81">
        <v>71</v>
      </c>
      <c r="EO81">
        <v>52</v>
      </c>
      <c r="EP81">
        <v>42</v>
      </c>
      <c r="EQ81">
        <v>39</v>
      </c>
      <c r="ER81">
        <v>106</v>
      </c>
      <c r="ES81">
        <v>38</v>
      </c>
      <c r="ET81">
        <v>33</v>
      </c>
      <c r="EU81">
        <v>30</v>
      </c>
      <c r="EV81">
        <v>12</v>
      </c>
      <c r="FB81">
        <v>7</v>
      </c>
      <c r="FC81">
        <v>74</v>
      </c>
      <c r="FD81">
        <v>0</v>
      </c>
      <c r="FE81">
        <v>12</v>
      </c>
      <c r="FF81">
        <v>16</v>
      </c>
      <c r="FG81">
        <v>58</v>
      </c>
      <c r="FH81">
        <v>22</v>
      </c>
      <c r="FI81">
        <v>13</v>
      </c>
      <c r="FJ81">
        <v>7</v>
      </c>
      <c r="FK81">
        <v>9</v>
      </c>
      <c r="FL81">
        <v>73</v>
      </c>
      <c r="FM81">
        <v>47</v>
      </c>
      <c r="FN81">
        <v>56</v>
      </c>
      <c r="FO81">
        <v>98</v>
      </c>
      <c r="FP81">
        <v>18</v>
      </c>
      <c r="FQ81">
        <v>56</v>
      </c>
      <c r="FR81">
        <v>28</v>
      </c>
      <c r="FS81">
        <v>12</v>
      </c>
      <c r="FU81">
        <v>32</v>
      </c>
      <c r="FV81">
        <v>61</v>
      </c>
      <c r="FW81">
        <v>50</v>
      </c>
      <c r="FX81">
        <v>10</v>
      </c>
      <c r="FY81">
        <v>2</v>
      </c>
      <c r="FZ81">
        <v>44</v>
      </c>
    </row>
    <row r="82" spans="1:182" x14ac:dyDescent="0.35">
      <c r="A82" s="62">
        <v>73</v>
      </c>
      <c r="B82" s="13">
        <v>12</v>
      </c>
      <c r="C82" s="13">
        <v>5</v>
      </c>
      <c r="D82">
        <v>1</v>
      </c>
      <c r="E82">
        <v>5</v>
      </c>
      <c r="F82">
        <v>69</v>
      </c>
      <c r="G82">
        <v>1</v>
      </c>
      <c r="H82">
        <v>8</v>
      </c>
      <c r="I82">
        <v>129</v>
      </c>
      <c r="J82">
        <v>30</v>
      </c>
      <c r="K82">
        <v>10</v>
      </c>
      <c r="L82">
        <v>4</v>
      </c>
      <c r="M82">
        <v>9</v>
      </c>
      <c r="N82">
        <v>26</v>
      </c>
      <c r="O82">
        <v>43</v>
      </c>
      <c r="P82">
        <v>10</v>
      </c>
      <c r="Q82">
        <v>48</v>
      </c>
      <c r="R82">
        <v>15</v>
      </c>
      <c r="S82">
        <v>5</v>
      </c>
      <c r="T82">
        <v>3</v>
      </c>
      <c r="U82">
        <v>35</v>
      </c>
      <c r="V82">
        <v>54</v>
      </c>
      <c r="W82">
        <v>130</v>
      </c>
      <c r="X82">
        <v>12</v>
      </c>
      <c r="Y82">
        <v>29</v>
      </c>
      <c r="Z82">
        <v>85</v>
      </c>
      <c r="AA82">
        <v>12</v>
      </c>
      <c r="AB82">
        <v>66</v>
      </c>
      <c r="AC82">
        <v>13</v>
      </c>
      <c r="AD82">
        <v>9</v>
      </c>
      <c r="AE82">
        <v>1</v>
      </c>
      <c r="AF82">
        <v>4</v>
      </c>
      <c r="AG82">
        <v>5</v>
      </c>
      <c r="AH82">
        <v>51</v>
      </c>
      <c r="AI82">
        <v>0</v>
      </c>
      <c r="AJ82">
        <v>9</v>
      </c>
      <c r="AK82">
        <v>1</v>
      </c>
      <c r="AL82">
        <v>139</v>
      </c>
      <c r="AM82">
        <v>16</v>
      </c>
      <c r="AN82">
        <v>3</v>
      </c>
      <c r="AO82">
        <v>16</v>
      </c>
      <c r="AP82">
        <v>20</v>
      </c>
      <c r="AQ82" s="13">
        <v>3</v>
      </c>
      <c r="AR82" s="13">
        <v>1</v>
      </c>
      <c r="AS82">
        <v>13</v>
      </c>
      <c r="AT82">
        <v>4</v>
      </c>
      <c r="AY82" s="13">
        <v>32</v>
      </c>
      <c r="AZ82">
        <v>12</v>
      </c>
      <c r="BA82">
        <v>51</v>
      </c>
      <c r="BB82">
        <v>85</v>
      </c>
      <c r="BC82">
        <v>98</v>
      </c>
      <c r="BD82">
        <v>31</v>
      </c>
      <c r="BE82">
        <v>40</v>
      </c>
      <c r="BF82">
        <v>68</v>
      </c>
      <c r="BG82">
        <v>55</v>
      </c>
      <c r="BH82">
        <v>14</v>
      </c>
      <c r="BI82">
        <v>86</v>
      </c>
      <c r="BJ82">
        <v>47</v>
      </c>
      <c r="BK82">
        <v>29</v>
      </c>
      <c r="BL82">
        <v>35</v>
      </c>
      <c r="BM82" s="13">
        <v>4</v>
      </c>
      <c r="BN82" s="13">
        <v>2</v>
      </c>
      <c r="BO82" s="13">
        <v>7</v>
      </c>
      <c r="BP82">
        <v>56</v>
      </c>
      <c r="BQ82">
        <v>37</v>
      </c>
      <c r="BR82">
        <v>47</v>
      </c>
      <c r="BS82">
        <v>52</v>
      </c>
      <c r="BT82">
        <v>91</v>
      </c>
      <c r="BU82">
        <v>34</v>
      </c>
      <c r="BV82">
        <v>20</v>
      </c>
      <c r="BW82">
        <v>21</v>
      </c>
      <c r="BX82">
        <v>22</v>
      </c>
      <c r="BY82">
        <v>81</v>
      </c>
      <c r="BZ82">
        <v>144</v>
      </c>
      <c r="CA82">
        <v>40</v>
      </c>
      <c r="CB82">
        <v>53</v>
      </c>
      <c r="CC82">
        <v>20</v>
      </c>
      <c r="CD82">
        <v>63</v>
      </c>
      <c r="CE82">
        <v>51</v>
      </c>
      <c r="CF82">
        <v>55</v>
      </c>
      <c r="CG82">
        <v>15</v>
      </c>
      <c r="CH82">
        <v>62</v>
      </c>
      <c r="CI82">
        <v>37</v>
      </c>
      <c r="CJ82">
        <v>39</v>
      </c>
      <c r="CK82">
        <v>48</v>
      </c>
      <c r="CL82">
        <v>26</v>
      </c>
      <c r="CM82">
        <v>44</v>
      </c>
      <c r="CN82">
        <v>121</v>
      </c>
      <c r="CO82">
        <v>84</v>
      </c>
      <c r="CP82">
        <v>49</v>
      </c>
      <c r="CQ82">
        <v>68</v>
      </c>
      <c r="CR82">
        <v>92</v>
      </c>
      <c r="CS82">
        <v>80</v>
      </c>
      <c r="CT82">
        <v>26</v>
      </c>
      <c r="CU82">
        <v>54</v>
      </c>
      <c r="CV82">
        <v>12</v>
      </c>
      <c r="CW82">
        <v>91</v>
      </c>
      <c r="CX82">
        <v>71</v>
      </c>
      <c r="CY82" s="13">
        <v>22</v>
      </c>
      <c r="CZ82">
        <v>35</v>
      </c>
      <c r="DA82">
        <v>24</v>
      </c>
      <c r="DB82">
        <v>50</v>
      </c>
      <c r="DC82" s="13">
        <v>33</v>
      </c>
      <c r="DD82" s="13">
        <v>29</v>
      </c>
      <c r="DE82">
        <v>6</v>
      </c>
      <c r="DF82" s="13">
        <v>5</v>
      </c>
      <c r="DG82">
        <v>114</v>
      </c>
      <c r="DH82">
        <v>56</v>
      </c>
      <c r="DI82">
        <v>39</v>
      </c>
      <c r="DJ82">
        <v>75</v>
      </c>
      <c r="DK82">
        <v>7</v>
      </c>
      <c r="DL82">
        <v>87</v>
      </c>
      <c r="DM82">
        <v>68</v>
      </c>
      <c r="DN82">
        <v>46</v>
      </c>
      <c r="DO82">
        <v>39</v>
      </c>
      <c r="DT82">
        <v>9</v>
      </c>
      <c r="DU82">
        <v>74</v>
      </c>
      <c r="DV82">
        <v>25</v>
      </c>
      <c r="DW82">
        <v>16</v>
      </c>
      <c r="DX82">
        <v>58</v>
      </c>
      <c r="DY82">
        <v>10</v>
      </c>
      <c r="DZ82">
        <v>59</v>
      </c>
      <c r="EA82">
        <v>48</v>
      </c>
      <c r="EB82">
        <v>104</v>
      </c>
      <c r="EC82">
        <v>39</v>
      </c>
      <c r="ED82">
        <v>66</v>
      </c>
      <c r="EE82">
        <v>36</v>
      </c>
      <c r="EF82">
        <v>73</v>
      </c>
      <c r="EG82">
        <v>92</v>
      </c>
      <c r="EH82">
        <v>94</v>
      </c>
      <c r="EI82">
        <v>44</v>
      </c>
      <c r="EJ82">
        <v>35</v>
      </c>
      <c r="EK82">
        <v>7</v>
      </c>
      <c r="EL82">
        <v>54</v>
      </c>
      <c r="EM82">
        <v>34</v>
      </c>
      <c r="EN82">
        <v>56</v>
      </c>
      <c r="EO82">
        <v>51</v>
      </c>
      <c r="EP82">
        <v>38</v>
      </c>
      <c r="EQ82">
        <v>38</v>
      </c>
      <c r="ER82">
        <v>116</v>
      </c>
      <c r="ES82">
        <v>41</v>
      </c>
      <c r="ET82">
        <v>40</v>
      </c>
      <c r="EU82">
        <v>22</v>
      </c>
      <c r="EV82">
        <v>14</v>
      </c>
      <c r="FB82">
        <v>6</v>
      </c>
      <c r="FC82">
        <v>58</v>
      </c>
      <c r="FD82">
        <v>3</v>
      </c>
      <c r="FE82">
        <v>7</v>
      </c>
      <c r="FF82">
        <v>23</v>
      </c>
      <c r="FG82">
        <v>59</v>
      </c>
      <c r="FH82">
        <v>26</v>
      </c>
      <c r="FI82">
        <v>15</v>
      </c>
      <c r="FJ82">
        <v>5</v>
      </c>
      <c r="FK82">
        <v>8</v>
      </c>
      <c r="FL82">
        <v>80</v>
      </c>
      <c r="FM82">
        <v>57</v>
      </c>
      <c r="FN82">
        <v>40</v>
      </c>
      <c r="FO82">
        <v>87</v>
      </c>
      <c r="FP82">
        <v>25</v>
      </c>
      <c r="FQ82">
        <v>66</v>
      </c>
      <c r="FR82">
        <v>18</v>
      </c>
      <c r="FS82">
        <v>17</v>
      </c>
      <c r="FU82">
        <v>29</v>
      </c>
      <c r="FV82">
        <v>59</v>
      </c>
      <c r="FW82">
        <v>41</v>
      </c>
      <c r="FX82">
        <v>9</v>
      </c>
      <c r="FY82">
        <v>3</v>
      </c>
      <c r="FZ82">
        <v>29</v>
      </c>
    </row>
    <row r="83" spans="1:182" x14ac:dyDescent="0.35">
      <c r="A83" s="62">
        <v>74</v>
      </c>
      <c r="B83" s="13">
        <v>10</v>
      </c>
      <c r="C83" s="13">
        <v>5</v>
      </c>
      <c r="D83">
        <v>8</v>
      </c>
      <c r="E83">
        <v>1</v>
      </c>
      <c r="F83">
        <v>61</v>
      </c>
      <c r="G83">
        <v>3</v>
      </c>
      <c r="H83">
        <v>7</v>
      </c>
      <c r="I83">
        <v>139</v>
      </c>
      <c r="J83">
        <v>23</v>
      </c>
      <c r="K83">
        <v>11</v>
      </c>
      <c r="L83">
        <v>12</v>
      </c>
      <c r="M83">
        <v>21</v>
      </c>
      <c r="N83">
        <v>26</v>
      </c>
      <c r="O83">
        <v>38</v>
      </c>
      <c r="P83">
        <v>9</v>
      </c>
      <c r="Q83">
        <v>50</v>
      </c>
      <c r="R83">
        <v>6</v>
      </c>
      <c r="S83">
        <v>7</v>
      </c>
      <c r="T83">
        <v>4</v>
      </c>
      <c r="U83">
        <v>31</v>
      </c>
      <c r="V83">
        <v>43</v>
      </c>
      <c r="W83">
        <v>105</v>
      </c>
      <c r="X83">
        <v>15</v>
      </c>
      <c r="Y83">
        <v>47</v>
      </c>
      <c r="Z83">
        <v>89</v>
      </c>
      <c r="AA83">
        <v>15</v>
      </c>
      <c r="AB83">
        <v>67</v>
      </c>
      <c r="AC83">
        <v>15</v>
      </c>
      <c r="AD83">
        <v>7</v>
      </c>
      <c r="AE83">
        <v>1</v>
      </c>
      <c r="AF83">
        <v>2</v>
      </c>
      <c r="AG83">
        <v>2</v>
      </c>
      <c r="AH83">
        <v>51</v>
      </c>
      <c r="AI83">
        <v>0</v>
      </c>
      <c r="AJ83">
        <v>2</v>
      </c>
      <c r="AK83">
        <v>2</v>
      </c>
      <c r="AL83">
        <v>118</v>
      </c>
      <c r="AM83">
        <v>24</v>
      </c>
      <c r="AN83">
        <v>3</v>
      </c>
      <c r="AO83">
        <v>19</v>
      </c>
      <c r="AP83">
        <v>17</v>
      </c>
      <c r="AQ83" s="13">
        <v>2</v>
      </c>
      <c r="AR83" s="13">
        <v>1</v>
      </c>
      <c r="AS83">
        <v>9</v>
      </c>
      <c r="AT83">
        <v>9</v>
      </c>
      <c r="AY83" s="13">
        <v>30</v>
      </c>
      <c r="AZ83">
        <v>17</v>
      </c>
      <c r="BA83">
        <v>65</v>
      </c>
      <c r="BB83">
        <v>98</v>
      </c>
      <c r="BC83">
        <v>92</v>
      </c>
      <c r="BD83">
        <v>28</v>
      </c>
      <c r="BE83">
        <v>54</v>
      </c>
      <c r="BF83">
        <v>76</v>
      </c>
      <c r="BG83">
        <v>38</v>
      </c>
      <c r="BH83">
        <v>19</v>
      </c>
      <c r="BI83">
        <v>79</v>
      </c>
      <c r="BJ83">
        <v>24</v>
      </c>
      <c r="BK83">
        <v>32</v>
      </c>
      <c r="BL83">
        <v>30</v>
      </c>
      <c r="BM83" s="13">
        <v>1</v>
      </c>
      <c r="BN83" s="13">
        <v>14</v>
      </c>
      <c r="BO83" s="13">
        <v>4</v>
      </c>
      <c r="BP83">
        <v>78</v>
      </c>
      <c r="BQ83">
        <v>43</v>
      </c>
      <c r="BR83">
        <v>40</v>
      </c>
      <c r="BS83">
        <v>68</v>
      </c>
      <c r="BT83">
        <v>77</v>
      </c>
      <c r="BU83">
        <v>24</v>
      </c>
      <c r="BV83">
        <v>24</v>
      </c>
      <c r="BW83">
        <v>17</v>
      </c>
      <c r="BX83">
        <v>25</v>
      </c>
      <c r="BY83">
        <v>66</v>
      </c>
      <c r="BZ83">
        <v>106</v>
      </c>
      <c r="CA83">
        <v>41</v>
      </c>
      <c r="CB83">
        <v>35</v>
      </c>
      <c r="CC83">
        <v>17</v>
      </c>
      <c r="CD83">
        <v>51</v>
      </c>
      <c r="CE83">
        <v>83</v>
      </c>
      <c r="CF83">
        <v>41</v>
      </c>
      <c r="CG83">
        <v>11</v>
      </c>
      <c r="CH83">
        <v>38</v>
      </c>
      <c r="CI83">
        <v>33</v>
      </c>
      <c r="CJ83">
        <v>46</v>
      </c>
      <c r="CK83">
        <v>40</v>
      </c>
      <c r="CL83">
        <v>24</v>
      </c>
      <c r="CM83">
        <v>57</v>
      </c>
      <c r="CN83">
        <v>118</v>
      </c>
      <c r="CO83">
        <v>89</v>
      </c>
      <c r="CP83">
        <v>42</v>
      </c>
      <c r="CQ83">
        <v>57</v>
      </c>
      <c r="CR83">
        <v>97</v>
      </c>
      <c r="CS83">
        <v>95</v>
      </c>
      <c r="CT83">
        <v>29</v>
      </c>
      <c r="CU83">
        <v>48</v>
      </c>
      <c r="CV83">
        <v>14</v>
      </c>
      <c r="CW83">
        <v>98</v>
      </c>
      <c r="CX83">
        <v>70</v>
      </c>
      <c r="CY83" s="13">
        <v>21</v>
      </c>
      <c r="CZ83">
        <v>34</v>
      </c>
      <c r="DA83">
        <v>19</v>
      </c>
      <c r="DB83">
        <v>54</v>
      </c>
      <c r="DC83" s="13">
        <v>21</v>
      </c>
      <c r="DD83" s="13">
        <v>30</v>
      </c>
      <c r="DE83">
        <v>9</v>
      </c>
      <c r="DF83" s="13">
        <v>1</v>
      </c>
      <c r="DG83">
        <v>88</v>
      </c>
      <c r="DH83">
        <v>44</v>
      </c>
      <c r="DI83">
        <v>50</v>
      </c>
      <c r="DJ83">
        <v>79</v>
      </c>
      <c r="DK83">
        <v>4</v>
      </c>
      <c r="DL83">
        <v>81</v>
      </c>
      <c r="DM83">
        <v>74</v>
      </c>
      <c r="DN83">
        <v>36</v>
      </c>
      <c r="DO83">
        <v>23</v>
      </c>
      <c r="DT83">
        <v>2</v>
      </c>
      <c r="DU83">
        <v>82</v>
      </c>
      <c r="DV83">
        <v>16</v>
      </c>
      <c r="DW83">
        <v>16</v>
      </c>
      <c r="DX83">
        <v>57</v>
      </c>
      <c r="DY83">
        <v>8</v>
      </c>
      <c r="DZ83">
        <v>56</v>
      </c>
      <c r="EA83">
        <v>55</v>
      </c>
      <c r="EB83">
        <v>109</v>
      </c>
      <c r="EC83">
        <v>35</v>
      </c>
      <c r="ED83">
        <v>58</v>
      </c>
      <c r="EE83">
        <v>32</v>
      </c>
      <c r="EF83">
        <v>58</v>
      </c>
      <c r="EG83">
        <v>81</v>
      </c>
      <c r="EH83">
        <v>92</v>
      </c>
      <c r="EI83">
        <v>45</v>
      </c>
      <c r="EJ83">
        <v>34</v>
      </c>
      <c r="EK83">
        <v>9</v>
      </c>
      <c r="EL83">
        <v>55</v>
      </c>
      <c r="EM83">
        <v>28</v>
      </c>
      <c r="EN83">
        <v>61</v>
      </c>
      <c r="EO83">
        <v>51</v>
      </c>
      <c r="EP83">
        <v>30</v>
      </c>
      <c r="EQ83">
        <v>40</v>
      </c>
      <c r="ER83">
        <v>112</v>
      </c>
      <c r="ES83">
        <v>31</v>
      </c>
      <c r="ET83">
        <v>32</v>
      </c>
      <c r="EU83">
        <v>21</v>
      </c>
      <c r="EV83">
        <v>17</v>
      </c>
      <c r="FB83">
        <v>18</v>
      </c>
      <c r="FC83">
        <v>53</v>
      </c>
      <c r="FD83">
        <v>0</v>
      </c>
      <c r="FE83">
        <v>15</v>
      </c>
      <c r="FF83">
        <v>19</v>
      </c>
      <c r="FG83">
        <v>68</v>
      </c>
      <c r="FH83">
        <v>19</v>
      </c>
      <c r="FI83">
        <v>15</v>
      </c>
      <c r="FJ83">
        <v>3</v>
      </c>
      <c r="FK83">
        <v>5</v>
      </c>
      <c r="FL83">
        <v>72</v>
      </c>
      <c r="FM83">
        <v>42</v>
      </c>
      <c r="FN83">
        <v>49</v>
      </c>
      <c r="FO83">
        <v>83</v>
      </c>
      <c r="FP83">
        <v>20</v>
      </c>
      <c r="FQ83">
        <v>67</v>
      </c>
      <c r="FR83">
        <v>22</v>
      </c>
      <c r="FS83">
        <v>18</v>
      </c>
      <c r="FU83">
        <v>20</v>
      </c>
      <c r="FV83">
        <v>69</v>
      </c>
      <c r="FW83">
        <v>48</v>
      </c>
      <c r="FX83">
        <v>4</v>
      </c>
      <c r="FY83">
        <v>2</v>
      </c>
      <c r="FZ83">
        <v>35</v>
      </c>
    </row>
    <row r="84" spans="1:182" x14ac:dyDescent="0.35">
      <c r="A84" s="62">
        <v>75</v>
      </c>
      <c r="B84" s="13">
        <v>10</v>
      </c>
      <c r="C84" s="13">
        <v>4</v>
      </c>
      <c r="D84">
        <v>1</v>
      </c>
      <c r="E84">
        <v>2</v>
      </c>
      <c r="F84">
        <v>49</v>
      </c>
      <c r="G84">
        <v>2</v>
      </c>
      <c r="H84">
        <v>14</v>
      </c>
      <c r="I84">
        <v>109</v>
      </c>
      <c r="J84">
        <v>28</v>
      </c>
      <c r="K84">
        <v>15</v>
      </c>
      <c r="L84">
        <v>8</v>
      </c>
      <c r="M84">
        <v>17</v>
      </c>
      <c r="N84">
        <v>27</v>
      </c>
      <c r="O84">
        <v>32</v>
      </c>
      <c r="P84">
        <v>8</v>
      </c>
      <c r="Q84">
        <v>56</v>
      </c>
      <c r="R84">
        <v>12</v>
      </c>
      <c r="S84">
        <v>2</v>
      </c>
      <c r="T84">
        <v>4</v>
      </c>
      <c r="U84">
        <v>36</v>
      </c>
      <c r="V84">
        <v>42</v>
      </c>
      <c r="W84">
        <v>100</v>
      </c>
      <c r="X84">
        <v>15</v>
      </c>
      <c r="Y84">
        <v>44</v>
      </c>
      <c r="Z84">
        <v>81</v>
      </c>
      <c r="AA84">
        <v>7</v>
      </c>
      <c r="AB84">
        <v>61</v>
      </c>
      <c r="AC84">
        <v>9</v>
      </c>
      <c r="AD84">
        <v>13</v>
      </c>
      <c r="AE84">
        <v>3</v>
      </c>
      <c r="AF84">
        <v>2</v>
      </c>
      <c r="AG84">
        <v>5</v>
      </c>
      <c r="AH84">
        <v>60</v>
      </c>
      <c r="AI84">
        <v>0</v>
      </c>
      <c r="AJ84">
        <v>6</v>
      </c>
      <c r="AK84">
        <v>2</v>
      </c>
      <c r="AL84">
        <v>131</v>
      </c>
      <c r="AM84">
        <v>24</v>
      </c>
      <c r="AN84">
        <v>5</v>
      </c>
      <c r="AO84">
        <v>23</v>
      </c>
      <c r="AP84">
        <v>20</v>
      </c>
      <c r="AQ84" s="13">
        <v>3</v>
      </c>
      <c r="AR84" s="13">
        <v>0</v>
      </c>
      <c r="AS84">
        <v>12</v>
      </c>
      <c r="AT84">
        <v>9</v>
      </c>
      <c r="AY84" s="13">
        <v>18</v>
      </c>
      <c r="AZ84">
        <v>21</v>
      </c>
      <c r="BA84">
        <v>57</v>
      </c>
      <c r="BB84">
        <v>75</v>
      </c>
      <c r="BC84">
        <v>79</v>
      </c>
      <c r="BD84">
        <v>30</v>
      </c>
      <c r="BE84">
        <v>46</v>
      </c>
      <c r="BF84">
        <v>60</v>
      </c>
      <c r="BG84">
        <v>45</v>
      </c>
      <c r="BH84">
        <v>8</v>
      </c>
      <c r="BI84">
        <v>67</v>
      </c>
      <c r="BJ84">
        <v>24</v>
      </c>
      <c r="BK84">
        <v>19</v>
      </c>
      <c r="BL84">
        <v>28</v>
      </c>
      <c r="BM84" s="13">
        <v>4</v>
      </c>
      <c r="BN84" s="13">
        <v>7</v>
      </c>
      <c r="BO84" s="13">
        <v>8</v>
      </c>
      <c r="BP84">
        <v>63</v>
      </c>
      <c r="BQ84">
        <v>40</v>
      </c>
      <c r="BR84">
        <v>44</v>
      </c>
      <c r="BS84">
        <v>51</v>
      </c>
      <c r="BT84">
        <v>78</v>
      </c>
      <c r="BU84">
        <v>30</v>
      </c>
      <c r="BV84">
        <v>19</v>
      </c>
      <c r="BW84">
        <v>14</v>
      </c>
      <c r="BX84">
        <v>17</v>
      </c>
      <c r="BY84">
        <v>73</v>
      </c>
      <c r="BZ84">
        <v>121</v>
      </c>
      <c r="CA84">
        <v>35</v>
      </c>
      <c r="CB84">
        <v>53</v>
      </c>
      <c r="CC84">
        <v>17</v>
      </c>
      <c r="CD84">
        <v>47</v>
      </c>
      <c r="CE84">
        <v>70</v>
      </c>
      <c r="CF84">
        <v>36</v>
      </c>
      <c r="CG84">
        <v>11</v>
      </c>
      <c r="CH84">
        <v>51</v>
      </c>
      <c r="CI84">
        <v>49</v>
      </c>
      <c r="CJ84">
        <v>49</v>
      </c>
      <c r="CK84">
        <v>53</v>
      </c>
      <c r="CL84">
        <v>27</v>
      </c>
      <c r="CM84">
        <v>52</v>
      </c>
      <c r="CN84">
        <v>97</v>
      </c>
      <c r="CO84">
        <v>82</v>
      </c>
      <c r="CP84">
        <v>45</v>
      </c>
      <c r="CQ84">
        <v>69</v>
      </c>
      <c r="CR84">
        <v>102</v>
      </c>
      <c r="CS84">
        <v>86</v>
      </c>
      <c r="CT84">
        <v>31</v>
      </c>
      <c r="CU84">
        <v>49</v>
      </c>
      <c r="CV84">
        <v>20</v>
      </c>
      <c r="CW84">
        <v>105</v>
      </c>
      <c r="CX84">
        <v>61</v>
      </c>
      <c r="CY84" s="13">
        <v>19</v>
      </c>
      <c r="CZ84">
        <v>37</v>
      </c>
      <c r="DA84">
        <v>31</v>
      </c>
      <c r="DB84">
        <v>41</v>
      </c>
      <c r="DC84" s="13">
        <v>20</v>
      </c>
      <c r="DD84" s="13">
        <v>28</v>
      </c>
      <c r="DE84">
        <v>8</v>
      </c>
      <c r="DF84" s="13">
        <v>2</v>
      </c>
      <c r="DG84">
        <v>109</v>
      </c>
      <c r="DH84">
        <v>42</v>
      </c>
      <c r="DI84">
        <v>40</v>
      </c>
      <c r="DJ84">
        <v>73</v>
      </c>
      <c r="DK84">
        <v>10</v>
      </c>
      <c r="DL84">
        <v>97</v>
      </c>
      <c r="DM84">
        <v>61</v>
      </c>
      <c r="DN84">
        <v>39</v>
      </c>
      <c r="DO84">
        <v>17</v>
      </c>
      <c r="DT84">
        <v>8</v>
      </c>
      <c r="DU84">
        <v>67</v>
      </c>
      <c r="DV84">
        <v>39</v>
      </c>
      <c r="DW84">
        <v>28</v>
      </c>
      <c r="DX84">
        <v>45</v>
      </c>
      <c r="DY84">
        <v>15</v>
      </c>
      <c r="DZ84">
        <v>51</v>
      </c>
      <c r="EA84">
        <v>49</v>
      </c>
      <c r="EB84">
        <v>114</v>
      </c>
      <c r="EC84">
        <v>36</v>
      </c>
      <c r="ED84">
        <v>58</v>
      </c>
      <c r="EE84">
        <v>24</v>
      </c>
      <c r="EF84">
        <v>70</v>
      </c>
      <c r="EG84">
        <v>91</v>
      </c>
      <c r="EH84">
        <v>84</v>
      </c>
      <c r="EI84">
        <v>61</v>
      </c>
      <c r="EJ84">
        <v>33</v>
      </c>
      <c r="EK84">
        <v>10</v>
      </c>
      <c r="EL84">
        <v>47</v>
      </c>
      <c r="EM84">
        <v>34</v>
      </c>
      <c r="EN84">
        <v>63</v>
      </c>
      <c r="EO84">
        <v>60</v>
      </c>
      <c r="EP84">
        <v>39</v>
      </c>
      <c r="EQ84">
        <v>33</v>
      </c>
      <c r="ER84">
        <v>108</v>
      </c>
      <c r="ES84">
        <v>34</v>
      </c>
      <c r="ET84">
        <v>28</v>
      </c>
      <c r="EU84">
        <v>22</v>
      </c>
      <c r="EV84">
        <v>23</v>
      </c>
      <c r="FB84">
        <v>13</v>
      </c>
      <c r="FC84">
        <v>69</v>
      </c>
      <c r="FD84">
        <v>1</v>
      </c>
      <c r="FE84">
        <v>17</v>
      </c>
      <c r="FF84">
        <v>20</v>
      </c>
      <c r="FG84">
        <v>53</v>
      </c>
      <c r="FH84">
        <v>26</v>
      </c>
      <c r="FI84">
        <v>14</v>
      </c>
      <c r="FJ84">
        <v>5</v>
      </c>
      <c r="FK84">
        <v>8</v>
      </c>
      <c r="FL84">
        <v>75</v>
      </c>
      <c r="FM84">
        <v>39</v>
      </c>
      <c r="FN84">
        <v>43</v>
      </c>
      <c r="FO84">
        <v>82</v>
      </c>
      <c r="FP84">
        <v>19</v>
      </c>
      <c r="FQ84">
        <v>61</v>
      </c>
      <c r="FR84">
        <v>22</v>
      </c>
      <c r="FS84">
        <v>9</v>
      </c>
      <c r="FU84">
        <v>26</v>
      </c>
      <c r="FV84">
        <v>61</v>
      </c>
      <c r="FW84">
        <v>41</v>
      </c>
      <c r="FX84">
        <v>7</v>
      </c>
      <c r="FY84">
        <v>1</v>
      </c>
      <c r="FZ84">
        <v>27</v>
      </c>
    </row>
    <row r="85" spans="1:182" x14ac:dyDescent="0.35">
      <c r="A85" s="62">
        <v>76</v>
      </c>
      <c r="B85" s="13">
        <v>10</v>
      </c>
      <c r="C85" s="13">
        <v>3</v>
      </c>
      <c r="D85">
        <v>0</v>
      </c>
      <c r="E85">
        <v>3</v>
      </c>
      <c r="F85">
        <v>76</v>
      </c>
      <c r="G85">
        <v>4</v>
      </c>
      <c r="H85">
        <v>9</v>
      </c>
      <c r="I85">
        <v>136</v>
      </c>
      <c r="J85">
        <v>25</v>
      </c>
      <c r="K85">
        <v>18</v>
      </c>
      <c r="L85">
        <v>3</v>
      </c>
      <c r="M85">
        <v>20</v>
      </c>
      <c r="N85">
        <v>40</v>
      </c>
      <c r="O85">
        <v>35</v>
      </c>
      <c r="P85">
        <v>12</v>
      </c>
      <c r="Q85">
        <v>54</v>
      </c>
      <c r="R85">
        <v>14</v>
      </c>
      <c r="S85">
        <v>6</v>
      </c>
      <c r="T85">
        <v>6</v>
      </c>
      <c r="U85">
        <v>24</v>
      </c>
      <c r="V85">
        <v>33</v>
      </c>
      <c r="W85">
        <v>108</v>
      </c>
      <c r="X85">
        <v>15</v>
      </c>
      <c r="Y85">
        <v>33</v>
      </c>
      <c r="Z85">
        <v>88</v>
      </c>
      <c r="AA85">
        <v>14</v>
      </c>
      <c r="AB85">
        <v>73</v>
      </c>
      <c r="AC85">
        <v>19</v>
      </c>
      <c r="AD85">
        <v>7</v>
      </c>
      <c r="AE85">
        <v>1</v>
      </c>
      <c r="AF85">
        <v>0</v>
      </c>
      <c r="AG85">
        <v>0</v>
      </c>
      <c r="AH85">
        <v>57</v>
      </c>
      <c r="AI85">
        <v>0</v>
      </c>
      <c r="AJ85">
        <v>8</v>
      </c>
      <c r="AK85">
        <v>2</v>
      </c>
      <c r="AL85">
        <v>124</v>
      </c>
      <c r="AM85">
        <v>9</v>
      </c>
      <c r="AN85">
        <v>3</v>
      </c>
      <c r="AO85">
        <v>18</v>
      </c>
      <c r="AP85">
        <v>25</v>
      </c>
      <c r="AQ85" s="13">
        <v>2</v>
      </c>
      <c r="AR85" s="13">
        <v>3</v>
      </c>
      <c r="AS85">
        <v>16</v>
      </c>
      <c r="AT85">
        <v>11</v>
      </c>
      <c r="AY85" s="13">
        <v>24</v>
      </c>
      <c r="AZ85">
        <v>18</v>
      </c>
      <c r="BA85">
        <v>55</v>
      </c>
      <c r="BB85">
        <v>56</v>
      </c>
      <c r="BC85">
        <v>95</v>
      </c>
      <c r="BD85">
        <v>28</v>
      </c>
      <c r="BE85">
        <v>45</v>
      </c>
      <c r="BF85">
        <v>66</v>
      </c>
      <c r="BG85">
        <v>40</v>
      </c>
      <c r="BH85">
        <v>14</v>
      </c>
      <c r="BI85">
        <v>64</v>
      </c>
      <c r="BJ85">
        <v>37</v>
      </c>
      <c r="BK85">
        <v>20</v>
      </c>
      <c r="BL85">
        <v>39</v>
      </c>
      <c r="BM85" s="13">
        <v>1</v>
      </c>
      <c r="BN85" s="13">
        <v>8</v>
      </c>
      <c r="BO85" s="13">
        <v>3</v>
      </c>
      <c r="BP85">
        <v>60</v>
      </c>
      <c r="BQ85">
        <v>40</v>
      </c>
      <c r="BR85">
        <v>47</v>
      </c>
      <c r="BS85">
        <v>64</v>
      </c>
      <c r="BT85">
        <v>68</v>
      </c>
      <c r="BU85">
        <v>35</v>
      </c>
      <c r="BV85">
        <v>27</v>
      </c>
      <c r="BW85">
        <v>23</v>
      </c>
      <c r="BX85">
        <v>15</v>
      </c>
      <c r="BY85">
        <v>60</v>
      </c>
      <c r="BZ85">
        <v>106</v>
      </c>
      <c r="CA85">
        <v>33</v>
      </c>
      <c r="CB85">
        <v>38</v>
      </c>
      <c r="CC85">
        <v>24</v>
      </c>
      <c r="CD85">
        <v>56</v>
      </c>
      <c r="CE85">
        <v>77</v>
      </c>
      <c r="CF85">
        <v>32</v>
      </c>
      <c r="CG85">
        <v>17</v>
      </c>
      <c r="CH85">
        <v>49</v>
      </c>
      <c r="CI85">
        <v>37</v>
      </c>
      <c r="CJ85">
        <v>33</v>
      </c>
      <c r="CK85">
        <v>38</v>
      </c>
      <c r="CL85">
        <v>28</v>
      </c>
      <c r="CM85">
        <v>60</v>
      </c>
      <c r="CN85">
        <v>115</v>
      </c>
      <c r="CO85">
        <v>97</v>
      </c>
      <c r="CP85">
        <v>61</v>
      </c>
      <c r="CQ85">
        <v>44</v>
      </c>
      <c r="CR85">
        <v>97</v>
      </c>
      <c r="CS85">
        <v>85</v>
      </c>
      <c r="CT85">
        <v>28</v>
      </c>
      <c r="CU85">
        <v>63</v>
      </c>
      <c r="CV85">
        <v>12</v>
      </c>
      <c r="CW85">
        <v>91</v>
      </c>
      <c r="CX85">
        <v>79</v>
      </c>
      <c r="CY85" s="13">
        <v>11</v>
      </c>
      <c r="CZ85">
        <v>30</v>
      </c>
      <c r="DA85">
        <v>31</v>
      </c>
      <c r="DB85">
        <v>49</v>
      </c>
      <c r="DC85" s="13">
        <v>14</v>
      </c>
      <c r="DD85" s="13">
        <v>19</v>
      </c>
      <c r="DE85">
        <v>9</v>
      </c>
      <c r="DF85" s="13">
        <v>3</v>
      </c>
      <c r="DG85">
        <v>99</v>
      </c>
      <c r="DH85">
        <v>41</v>
      </c>
      <c r="DI85">
        <v>37</v>
      </c>
      <c r="DJ85">
        <v>66</v>
      </c>
      <c r="DK85">
        <v>11</v>
      </c>
      <c r="DL85">
        <v>79</v>
      </c>
      <c r="DM85">
        <v>69</v>
      </c>
      <c r="DN85">
        <v>45</v>
      </c>
      <c r="DO85">
        <v>25</v>
      </c>
      <c r="DT85">
        <v>8</v>
      </c>
      <c r="DU85">
        <v>68</v>
      </c>
      <c r="DV85">
        <v>19</v>
      </c>
      <c r="DW85">
        <v>23</v>
      </c>
      <c r="DX85">
        <v>50</v>
      </c>
      <c r="DY85">
        <v>11</v>
      </c>
      <c r="DZ85">
        <v>52</v>
      </c>
      <c r="EA85">
        <v>59</v>
      </c>
      <c r="EB85">
        <v>122</v>
      </c>
      <c r="EC85">
        <v>36</v>
      </c>
      <c r="ED85">
        <v>54</v>
      </c>
      <c r="EE85">
        <v>38</v>
      </c>
      <c r="EF85">
        <v>52</v>
      </c>
      <c r="EG85">
        <v>93</v>
      </c>
      <c r="EH85">
        <v>88</v>
      </c>
      <c r="EI85">
        <v>63</v>
      </c>
      <c r="EJ85">
        <v>32</v>
      </c>
      <c r="EK85">
        <v>6</v>
      </c>
      <c r="EL85">
        <v>63</v>
      </c>
      <c r="EM85">
        <v>32</v>
      </c>
      <c r="EN85">
        <v>47</v>
      </c>
      <c r="EO85">
        <v>57</v>
      </c>
      <c r="EP85">
        <v>22</v>
      </c>
      <c r="EQ85">
        <v>30</v>
      </c>
      <c r="ER85">
        <v>103</v>
      </c>
      <c r="ES85">
        <v>30</v>
      </c>
      <c r="ET85">
        <v>32</v>
      </c>
      <c r="EU85">
        <v>26</v>
      </c>
      <c r="EV85">
        <v>20</v>
      </c>
      <c r="FB85">
        <v>14</v>
      </c>
      <c r="FC85">
        <v>76</v>
      </c>
      <c r="FD85">
        <v>1</v>
      </c>
      <c r="FE85">
        <v>8</v>
      </c>
      <c r="FF85">
        <v>12</v>
      </c>
      <c r="FG85">
        <v>49</v>
      </c>
      <c r="FH85">
        <v>25</v>
      </c>
      <c r="FI85">
        <v>19</v>
      </c>
      <c r="FJ85">
        <v>5</v>
      </c>
      <c r="FK85">
        <v>14</v>
      </c>
      <c r="FL85">
        <v>88</v>
      </c>
      <c r="FM85">
        <v>60</v>
      </c>
      <c r="FN85">
        <v>50</v>
      </c>
      <c r="FO85">
        <v>72</v>
      </c>
      <c r="FP85">
        <v>19</v>
      </c>
      <c r="FQ85">
        <v>73</v>
      </c>
      <c r="FR85">
        <v>18</v>
      </c>
      <c r="FS85">
        <v>11</v>
      </c>
      <c r="FU85">
        <v>31</v>
      </c>
      <c r="FV85">
        <v>49</v>
      </c>
      <c r="FW85">
        <v>29</v>
      </c>
      <c r="FX85">
        <v>11</v>
      </c>
      <c r="FY85">
        <v>2</v>
      </c>
      <c r="FZ85">
        <v>42</v>
      </c>
    </row>
    <row r="86" spans="1:182" x14ac:dyDescent="0.35">
      <c r="A86" s="62">
        <v>77</v>
      </c>
      <c r="B86" s="13">
        <v>13</v>
      </c>
      <c r="C86" s="13">
        <v>5</v>
      </c>
      <c r="D86">
        <v>2</v>
      </c>
      <c r="E86">
        <v>3</v>
      </c>
      <c r="F86">
        <v>54</v>
      </c>
      <c r="G86">
        <v>2</v>
      </c>
      <c r="H86">
        <v>6</v>
      </c>
      <c r="I86">
        <v>126</v>
      </c>
      <c r="J86">
        <v>28</v>
      </c>
      <c r="K86">
        <v>16</v>
      </c>
      <c r="L86">
        <v>4</v>
      </c>
      <c r="M86">
        <v>26</v>
      </c>
      <c r="N86">
        <v>29</v>
      </c>
      <c r="O86">
        <v>33</v>
      </c>
      <c r="P86">
        <v>9</v>
      </c>
      <c r="Q86">
        <v>52</v>
      </c>
      <c r="R86">
        <v>14</v>
      </c>
      <c r="S86">
        <v>5</v>
      </c>
      <c r="T86">
        <v>2</v>
      </c>
      <c r="U86">
        <v>30</v>
      </c>
      <c r="V86">
        <v>33</v>
      </c>
      <c r="W86">
        <v>125</v>
      </c>
      <c r="X86">
        <v>23</v>
      </c>
      <c r="Y86">
        <v>28</v>
      </c>
      <c r="Z86">
        <v>66</v>
      </c>
      <c r="AA86">
        <v>9</v>
      </c>
      <c r="AB86">
        <v>65</v>
      </c>
      <c r="AC86">
        <v>17</v>
      </c>
      <c r="AD86">
        <v>10</v>
      </c>
      <c r="AE86">
        <v>2</v>
      </c>
      <c r="AF86">
        <v>6</v>
      </c>
      <c r="AG86">
        <v>1</v>
      </c>
      <c r="AH86">
        <v>61</v>
      </c>
      <c r="AI86">
        <v>2</v>
      </c>
      <c r="AJ86">
        <v>11</v>
      </c>
      <c r="AK86">
        <v>0</v>
      </c>
      <c r="AL86">
        <v>120</v>
      </c>
      <c r="AM86">
        <v>26</v>
      </c>
      <c r="AN86">
        <v>3</v>
      </c>
      <c r="AO86">
        <v>14</v>
      </c>
      <c r="AP86">
        <v>20</v>
      </c>
      <c r="AQ86" s="13">
        <v>0</v>
      </c>
      <c r="AR86" s="13">
        <v>1</v>
      </c>
      <c r="AS86">
        <v>14</v>
      </c>
      <c r="AT86">
        <v>4</v>
      </c>
      <c r="AY86" s="13">
        <v>23</v>
      </c>
      <c r="AZ86">
        <v>9</v>
      </c>
      <c r="BA86">
        <v>56</v>
      </c>
      <c r="BB86">
        <v>61</v>
      </c>
      <c r="BC86">
        <v>77</v>
      </c>
      <c r="BD86">
        <v>20</v>
      </c>
      <c r="BE86">
        <v>52</v>
      </c>
      <c r="BF86">
        <v>65</v>
      </c>
      <c r="BG86">
        <v>38</v>
      </c>
      <c r="BH86">
        <v>11</v>
      </c>
      <c r="BI86">
        <v>72</v>
      </c>
      <c r="BJ86">
        <v>41</v>
      </c>
      <c r="BK86">
        <v>22</v>
      </c>
      <c r="BL86">
        <v>34</v>
      </c>
      <c r="BM86" s="13">
        <v>3</v>
      </c>
      <c r="BN86" s="13">
        <v>9</v>
      </c>
      <c r="BO86" s="13">
        <v>4</v>
      </c>
      <c r="BP86">
        <v>51</v>
      </c>
      <c r="BQ86">
        <v>35</v>
      </c>
      <c r="BR86">
        <v>34</v>
      </c>
      <c r="BS86">
        <v>53</v>
      </c>
      <c r="BT86">
        <v>71</v>
      </c>
      <c r="BU86">
        <v>37</v>
      </c>
      <c r="BV86">
        <v>28</v>
      </c>
      <c r="BW86">
        <v>11</v>
      </c>
      <c r="BX86">
        <v>14</v>
      </c>
      <c r="BY86">
        <v>55</v>
      </c>
      <c r="BZ86">
        <v>119</v>
      </c>
      <c r="CA86">
        <v>42</v>
      </c>
      <c r="CB86">
        <v>50</v>
      </c>
      <c r="CC86">
        <v>22</v>
      </c>
      <c r="CD86">
        <v>48</v>
      </c>
      <c r="CE86">
        <v>60</v>
      </c>
      <c r="CF86">
        <v>50</v>
      </c>
      <c r="CG86">
        <v>7</v>
      </c>
      <c r="CH86">
        <v>55</v>
      </c>
      <c r="CI86">
        <v>43</v>
      </c>
      <c r="CJ86">
        <v>59</v>
      </c>
      <c r="CK86">
        <v>45</v>
      </c>
      <c r="CL86">
        <v>26</v>
      </c>
      <c r="CM86">
        <v>59</v>
      </c>
      <c r="CN86">
        <v>104</v>
      </c>
      <c r="CO86">
        <v>98</v>
      </c>
      <c r="CP86">
        <v>57</v>
      </c>
      <c r="CQ86">
        <v>61</v>
      </c>
      <c r="CR86">
        <v>100</v>
      </c>
      <c r="CS86">
        <v>80</v>
      </c>
      <c r="CT86">
        <v>28</v>
      </c>
      <c r="CU86">
        <v>43</v>
      </c>
      <c r="CV86">
        <v>13</v>
      </c>
      <c r="CW86">
        <v>100</v>
      </c>
      <c r="CX86">
        <v>62</v>
      </c>
      <c r="CY86" s="13">
        <v>23</v>
      </c>
      <c r="CZ86">
        <v>34</v>
      </c>
      <c r="DA86">
        <v>21</v>
      </c>
      <c r="DB86">
        <v>59</v>
      </c>
      <c r="DC86" s="13">
        <v>23</v>
      </c>
      <c r="DD86" s="13">
        <v>20</v>
      </c>
      <c r="DE86">
        <v>12</v>
      </c>
      <c r="DF86" s="13">
        <v>6</v>
      </c>
      <c r="DG86">
        <v>89</v>
      </c>
      <c r="DH86">
        <v>35</v>
      </c>
      <c r="DI86">
        <v>35</v>
      </c>
      <c r="DJ86">
        <v>77</v>
      </c>
      <c r="DK86">
        <v>10</v>
      </c>
      <c r="DL86">
        <v>74</v>
      </c>
      <c r="DM86">
        <v>80</v>
      </c>
      <c r="DN86">
        <v>33</v>
      </c>
      <c r="DO86">
        <v>29</v>
      </c>
      <c r="DT86">
        <v>6</v>
      </c>
      <c r="DU86">
        <v>67</v>
      </c>
      <c r="DV86">
        <v>18</v>
      </c>
      <c r="DW86">
        <v>16</v>
      </c>
      <c r="DX86">
        <v>39</v>
      </c>
      <c r="DY86">
        <v>10</v>
      </c>
      <c r="DZ86">
        <v>51</v>
      </c>
      <c r="EA86">
        <v>45</v>
      </c>
      <c r="EB86">
        <v>100</v>
      </c>
      <c r="EC86">
        <v>36</v>
      </c>
      <c r="ED86">
        <v>70</v>
      </c>
      <c r="EE86">
        <v>34</v>
      </c>
      <c r="EF86">
        <v>72</v>
      </c>
      <c r="EG86">
        <v>73</v>
      </c>
      <c r="EH86">
        <v>80</v>
      </c>
      <c r="EI86">
        <v>59</v>
      </c>
      <c r="EJ86">
        <v>32</v>
      </c>
      <c r="EK86">
        <v>10</v>
      </c>
      <c r="EL86">
        <v>48</v>
      </c>
      <c r="EM86">
        <v>28</v>
      </c>
      <c r="EN86">
        <v>48</v>
      </c>
      <c r="EO86">
        <v>61</v>
      </c>
      <c r="EP86">
        <v>34</v>
      </c>
      <c r="EQ86">
        <v>27</v>
      </c>
      <c r="ER86">
        <v>105</v>
      </c>
      <c r="ES86">
        <v>32</v>
      </c>
      <c r="ET86">
        <v>23</v>
      </c>
      <c r="EU86">
        <v>14</v>
      </c>
      <c r="EV86">
        <v>23</v>
      </c>
      <c r="FB86">
        <v>14</v>
      </c>
      <c r="FC86">
        <v>67</v>
      </c>
      <c r="FD86">
        <v>0</v>
      </c>
      <c r="FE86">
        <v>10</v>
      </c>
      <c r="FF86">
        <v>15</v>
      </c>
      <c r="FG86">
        <v>53</v>
      </c>
      <c r="FH86">
        <v>25</v>
      </c>
      <c r="FI86">
        <v>15</v>
      </c>
      <c r="FJ86">
        <v>8</v>
      </c>
      <c r="FK86">
        <v>12</v>
      </c>
      <c r="FL86">
        <v>70</v>
      </c>
      <c r="FM86">
        <v>41</v>
      </c>
      <c r="FN86">
        <v>48</v>
      </c>
      <c r="FO86">
        <v>88</v>
      </c>
      <c r="FP86">
        <v>21</v>
      </c>
      <c r="FQ86">
        <v>65</v>
      </c>
      <c r="FR86">
        <v>29</v>
      </c>
      <c r="FS86">
        <v>15</v>
      </c>
      <c r="FU86">
        <v>23</v>
      </c>
      <c r="FV86">
        <v>76</v>
      </c>
      <c r="FW86">
        <v>48</v>
      </c>
      <c r="FX86">
        <v>6</v>
      </c>
      <c r="FY86">
        <v>7</v>
      </c>
      <c r="FZ86">
        <v>38</v>
      </c>
    </row>
    <row r="87" spans="1:182" x14ac:dyDescent="0.35">
      <c r="A87" s="62">
        <v>78</v>
      </c>
      <c r="B87" s="13">
        <v>11</v>
      </c>
      <c r="C87" s="13">
        <v>8</v>
      </c>
      <c r="D87">
        <v>2</v>
      </c>
      <c r="E87">
        <v>2</v>
      </c>
      <c r="F87">
        <v>82</v>
      </c>
      <c r="G87">
        <v>2</v>
      </c>
      <c r="H87">
        <v>14</v>
      </c>
      <c r="I87">
        <v>126</v>
      </c>
      <c r="J87">
        <v>30</v>
      </c>
      <c r="K87">
        <v>27</v>
      </c>
      <c r="L87">
        <v>5</v>
      </c>
      <c r="M87">
        <v>21</v>
      </c>
      <c r="N87">
        <v>19</v>
      </c>
      <c r="O87">
        <v>31</v>
      </c>
      <c r="P87">
        <v>2</v>
      </c>
      <c r="Q87">
        <v>47</v>
      </c>
      <c r="R87">
        <v>11</v>
      </c>
      <c r="S87">
        <v>4</v>
      </c>
      <c r="T87">
        <v>6</v>
      </c>
      <c r="U87">
        <v>32</v>
      </c>
      <c r="V87">
        <v>44</v>
      </c>
      <c r="W87">
        <v>130</v>
      </c>
      <c r="X87">
        <v>18</v>
      </c>
      <c r="Y87">
        <v>50</v>
      </c>
      <c r="Z87">
        <v>101</v>
      </c>
      <c r="AA87">
        <v>11</v>
      </c>
      <c r="AB87">
        <v>57</v>
      </c>
      <c r="AC87">
        <v>19</v>
      </c>
      <c r="AD87">
        <v>6</v>
      </c>
      <c r="AE87">
        <v>0</v>
      </c>
      <c r="AF87">
        <v>5</v>
      </c>
      <c r="AG87">
        <v>2</v>
      </c>
      <c r="AH87">
        <v>44</v>
      </c>
      <c r="AI87">
        <v>2</v>
      </c>
      <c r="AJ87">
        <v>5</v>
      </c>
      <c r="AK87">
        <v>4</v>
      </c>
      <c r="AL87">
        <v>148</v>
      </c>
      <c r="AM87">
        <v>18</v>
      </c>
      <c r="AN87">
        <v>6</v>
      </c>
      <c r="AO87">
        <v>19</v>
      </c>
      <c r="AP87">
        <v>24</v>
      </c>
      <c r="AQ87" s="13">
        <v>1</v>
      </c>
      <c r="AR87" s="13">
        <v>2</v>
      </c>
      <c r="AS87">
        <v>16</v>
      </c>
      <c r="AT87">
        <v>9</v>
      </c>
      <c r="AY87" s="13">
        <v>28</v>
      </c>
      <c r="AZ87">
        <v>23</v>
      </c>
      <c r="BA87">
        <v>50</v>
      </c>
      <c r="BB87">
        <v>61</v>
      </c>
      <c r="BC87">
        <v>63</v>
      </c>
      <c r="BD87">
        <v>26</v>
      </c>
      <c r="BE87">
        <v>49</v>
      </c>
      <c r="BF87">
        <v>68</v>
      </c>
      <c r="BG87">
        <v>45</v>
      </c>
      <c r="BH87">
        <v>12</v>
      </c>
      <c r="BI87">
        <v>92</v>
      </c>
      <c r="BJ87">
        <v>30</v>
      </c>
      <c r="BK87">
        <v>30</v>
      </c>
      <c r="BL87">
        <v>31</v>
      </c>
      <c r="BM87" s="13">
        <v>0</v>
      </c>
      <c r="BN87" s="13">
        <v>7</v>
      </c>
      <c r="BO87" s="13">
        <v>11</v>
      </c>
      <c r="BP87">
        <v>52</v>
      </c>
      <c r="BQ87">
        <v>40</v>
      </c>
      <c r="BR87">
        <v>44</v>
      </c>
      <c r="BS87">
        <v>47</v>
      </c>
      <c r="BT87">
        <v>80</v>
      </c>
      <c r="BU87">
        <v>26</v>
      </c>
      <c r="BV87">
        <v>23</v>
      </c>
      <c r="BW87">
        <v>12</v>
      </c>
      <c r="BX87">
        <v>19</v>
      </c>
      <c r="BY87">
        <v>72</v>
      </c>
      <c r="BZ87">
        <v>99</v>
      </c>
      <c r="CA87">
        <v>37</v>
      </c>
      <c r="CB87">
        <v>43</v>
      </c>
      <c r="CC87">
        <v>23</v>
      </c>
      <c r="CD87">
        <v>46</v>
      </c>
      <c r="CE87">
        <v>62</v>
      </c>
      <c r="CF87">
        <v>38</v>
      </c>
      <c r="CG87">
        <v>18</v>
      </c>
      <c r="CH87">
        <v>48</v>
      </c>
      <c r="CI87">
        <v>34</v>
      </c>
      <c r="CJ87">
        <v>39</v>
      </c>
      <c r="CK87">
        <v>40</v>
      </c>
      <c r="CL87">
        <v>18</v>
      </c>
      <c r="CM87">
        <v>67</v>
      </c>
      <c r="CN87">
        <v>82</v>
      </c>
      <c r="CO87">
        <v>79</v>
      </c>
      <c r="CP87">
        <v>45</v>
      </c>
      <c r="CQ87">
        <v>64</v>
      </c>
      <c r="CR87">
        <v>97</v>
      </c>
      <c r="CS87">
        <v>67</v>
      </c>
      <c r="CT87">
        <v>45</v>
      </c>
      <c r="CU87">
        <v>51</v>
      </c>
      <c r="CV87">
        <v>8</v>
      </c>
      <c r="CW87">
        <v>71</v>
      </c>
      <c r="CX87">
        <v>69</v>
      </c>
      <c r="CY87" s="13">
        <v>21</v>
      </c>
      <c r="CZ87">
        <v>31</v>
      </c>
      <c r="DA87">
        <v>23</v>
      </c>
      <c r="DB87">
        <v>34</v>
      </c>
      <c r="DC87" s="13">
        <v>31</v>
      </c>
      <c r="DD87" s="13">
        <v>21</v>
      </c>
      <c r="DE87">
        <v>15</v>
      </c>
      <c r="DF87" s="13">
        <v>2</v>
      </c>
      <c r="DG87">
        <v>92</v>
      </c>
      <c r="DH87">
        <v>33</v>
      </c>
      <c r="DI87">
        <v>37</v>
      </c>
      <c r="DJ87">
        <v>64</v>
      </c>
      <c r="DK87">
        <v>6</v>
      </c>
      <c r="DL87">
        <v>85</v>
      </c>
      <c r="DM87">
        <v>66</v>
      </c>
      <c r="DN87">
        <v>41</v>
      </c>
      <c r="DO87">
        <v>28</v>
      </c>
      <c r="DT87">
        <v>3</v>
      </c>
      <c r="DU87">
        <v>79</v>
      </c>
      <c r="DV87">
        <v>20</v>
      </c>
      <c r="DW87">
        <v>16</v>
      </c>
      <c r="DX87">
        <v>53</v>
      </c>
      <c r="DY87">
        <v>14</v>
      </c>
      <c r="DZ87">
        <v>57</v>
      </c>
      <c r="EA87">
        <v>59</v>
      </c>
      <c r="EB87">
        <v>106</v>
      </c>
      <c r="EC87">
        <v>39</v>
      </c>
      <c r="ED87">
        <v>54</v>
      </c>
      <c r="EE87">
        <v>28</v>
      </c>
      <c r="EF87">
        <v>63</v>
      </c>
      <c r="EG87">
        <v>66</v>
      </c>
      <c r="EH87">
        <v>88</v>
      </c>
      <c r="EI87">
        <v>49</v>
      </c>
      <c r="EJ87">
        <v>31</v>
      </c>
      <c r="EK87">
        <v>10</v>
      </c>
      <c r="EL87">
        <v>55</v>
      </c>
      <c r="EM87">
        <v>35</v>
      </c>
      <c r="EN87">
        <v>60</v>
      </c>
      <c r="EO87">
        <v>44</v>
      </c>
      <c r="EP87">
        <v>24</v>
      </c>
      <c r="EQ87">
        <v>42</v>
      </c>
      <c r="ER87">
        <v>103</v>
      </c>
      <c r="ES87">
        <v>45</v>
      </c>
      <c r="ET87">
        <v>30</v>
      </c>
      <c r="EU87">
        <v>21</v>
      </c>
      <c r="EV87">
        <v>15</v>
      </c>
      <c r="FB87">
        <v>8</v>
      </c>
      <c r="FC87">
        <v>60</v>
      </c>
      <c r="FD87">
        <v>3</v>
      </c>
      <c r="FE87">
        <v>8</v>
      </c>
      <c r="FF87">
        <v>13</v>
      </c>
      <c r="FG87">
        <v>46</v>
      </c>
      <c r="FH87">
        <v>24</v>
      </c>
      <c r="FI87">
        <v>15</v>
      </c>
      <c r="FJ87">
        <v>6</v>
      </c>
      <c r="FK87">
        <v>7</v>
      </c>
      <c r="FL87">
        <v>63</v>
      </c>
      <c r="FM87">
        <v>43</v>
      </c>
      <c r="FN87">
        <v>44</v>
      </c>
      <c r="FO87">
        <v>86</v>
      </c>
      <c r="FP87">
        <v>21</v>
      </c>
      <c r="FQ87">
        <v>57</v>
      </c>
      <c r="FR87">
        <v>20</v>
      </c>
      <c r="FS87">
        <v>10</v>
      </c>
      <c r="FU87">
        <v>28</v>
      </c>
      <c r="FV87">
        <v>54</v>
      </c>
      <c r="FW87">
        <v>42</v>
      </c>
      <c r="FX87">
        <v>6</v>
      </c>
      <c r="FY87">
        <v>2</v>
      </c>
      <c r="FZ87">
        <v>30</v>
      </c>
    </row>
    <row r="88" spans="1:182" x14ac:dyDescent="0.35">
      <c r="A88" s="62">
        <v>79</v>
      </c>
      <c r="B88" s="13">
        <v>6</v>
      </c>
      <c r="C88" s="13">
        <v>8</v>
      </c>
      <c r="D88">
        <v>3</v>
      </c>
      <c r="E88">
        <v>5</v>
      </c>
      <c r="F88">
        <v>52</v>
      </c>
      <c r="G88">
        <v>3</v>
      </c>
      <c r="H88">
        <v>6</v>
      </c>
      <c r="I88">
        <v>112</v>
      </c>
      <c r="J88">
        <v>26</v>
      </c>
      <c r="K88">
        <v>8</v>
      </c>
      <c r="L88">
        <v>5</v>
      </c>
      <c r="M88">
        <v>10</v>
      </c>
      <c r="N88">
        <v>28</v>
      </c>
      <c r="O88">
        <v>33</v>
      </c>
      <c r="P88">
        <v>9</v>
      </c>
      <c r="Q88">
        <v>45</v>
      </c>
      <c r="R88">
        <v>10</v>
      </c>
      <c r="S88">
        <v>1</v>
      </c>
      <c r="T88">
        <v>3</v>
      </c>
      <c r="U88">
        <v>26</v>
      </c>
      <c r="V88">
        <v>50</v>
      </c>
      <c r="W88">
        <v>138</v>
      </c>
      <c r="X88">
        <v>15</v>
      </c>
      <c r="Y88">
        <v>38</v>
      </c>
      <c r="Z88">
        <v>103</v>
      </c>
      <c r="AA88">
        <v>9</v>
      </c>
      <c r="AB88">
        <v>57</v>
      </c>
      <c r="AC88">
        <v>14</v>
      </c>
      <c r="AD88">
        <v>17</v>
      </c>
      <c r="AE88">
        <v>3</v>
      </c>
      <c r="AF88">
        <v>4</v>
      </c>
      <c r="AG88">
        <v>3</v>
      </c>
      <c r="AH88">
        <v>55</v>
      </c>
      <c r="AI88">
        <v>0</v>
      </c>
      <c r="AJ88">
        <v>4</v>
      </c>
      <c r="AK88">
        <v>0</v>
      </c>
      <c r="AL88">
        <v>135</v>
      </c>
      <c r="AM88">
        <v>24</v>
      </c>
      <c r="AN88">
        <v>5</v>
      </c>
      <c r="AO88">
        <v>19</v>
      </c>
      <c r="AP88">
        <v>23</v>
      </c>
      <c r="AQ88" s="13">
        <v>2</v>
      </c>
      <c r="AR88" s="13">
        <v>0</v>
      </c>
      <c r="AS88">
        <v>10</v>
      </c>
      <c r="AT88">
        <v>9</v>
      </c>
      <c r="AY88" s="13">
        <v>28</v>
      </c>
      <c r="AZ88">
        <v>10</v>
      </c>
      <c r="BA88">
        <v>37</v>
      </c>
      <c r="BB88">
        <v>63</v>
      </c>
      <c r="BC88">
        <v>71</v>
      </c>
      <c r="BD88">
        <v>21</v>
      </c>
      <c r="BE88">
        <v>37</v>
      </c>
      <c r="BF88">
        <v>69</v>
      </c>
      <c r="BG88">
        <v>30</v>
      </c>
      <c r="BH88">
        <v>10</v>
      </c>
      <c r="BI88">
        <v>84</v>
      </c>
      <c r="BJ88">
        <v>31</v>
      </c>
      <c r="BK88">
        <v>19</v>
      </c>
      <c r="BL88">
        <v>37</v>
      </c>
      <c r="BM88" s="13">
        <v>3</v>
      </c>
      <c r="BN88" s="13">
        <v>14</v>
      </c>
      <c r="BO88" s="13">
        <v>1</v>
      </c>
      <c r="BP88">
        <v>60</v>
      </c>
      <c r="BQ88">
        <v>33</v>
      </c>
      <c r="BR88">
        <v>42</v>
      </c>
      <c r="BS88">
        <v>51</v>
      </c>
      <c r="BT88">
        <v>61</v>
      </c>
      <c r="BU88">
        <v>29</v>
      </c>
      <c r="BV88">
        <v>25</v>
      </c>
      <c r="BW88">
        <v>14</v>
      </c>
      <c r="BX88">
        <v>20</v>
      </c>
      <c r="BY88">
        <v>50</v>
      </c>
      <c r="BZ88">
        <v>117</v>
      </c>
      <c r="CA88">
        <v>28</v>
      </c>
      <c r="CB88">
        <v>38</v>
      </c>
      <c r="CC88">
        <v>25</v>
      </c>
      <c r="CD88">
        <v>51</v>
      </c>
      <c r="CE88">
        <v>71</v>
      </c>
      <c r="CF88">
        <v>44</v>
      </c>
      <c r="CG88">
        <v>8</v>
      </c>
      <c r="CH88">
        <v>40</v>
      </c>
      <c r="CI88">
        <v>37</v>
      </c>
      <c r="CJ88">
        <v>34</v>
      </c>
      <c r="CK88">
        <v>47</v>
      </c>
      <c r="CL88">
        <v>31</v>
      </c>
      <c r="CM88">
        <v>59</v>
      </c>
      <c r="CN88">
        <v>106</v>
      </c>
      <c r="CO88">
        <v>67</v>
      </c>
      <c r="CP88">
        <v>55</v>
      </c>
      <c r="CQ88">
        <v>48</v>
      </c>
      <c r="CR88">
        <v>93</v>
      </c>
      <c r="CS88">
        <v>80</v>
      </c>
      <c r="CT88">
        <v>30</v>
      </c>
      <c r="CU88">
        <v>36</v>
      </c>
      <c r="CV88">
        <v>17</v>
      </c>
      <c r="CW88">
        <v>80</v>
      </c>
      <c r="CX88">
        <v>70</v>
      </c>
      <c r="CY88" s="13">
        <v>13</v>
      </c>
      <c r="CZ88">
        <v>25</v>
      </c>
      <c r="DA88">
        <v>18</v>
      </c>
      <c r="DB88">
        <v>44</v>
      </c>
      <c r="DC88" s="13">
        <v>25</v>
      </c>
      <c r="DD88" s="13">
        <v>26</v>
      </c>
      <c r="DE88">
        <v>5</v>
      </c>
      <c r="DF88" s="13">
        <v>2</v>
      </c>
      <c r="DG88">
        <v>80</v>
      </c>
      <c r="DH88">
        <v>25</v>
      </c>
      <c r="DI88">
        <v>26</v>
      </c>
      <c r="DJ88">
        <v>47</v>
      </c>
      <c r="DK88">
        <v>4</v>
      </c>
      <c r="DL88">
        <v>61</v>
      </c>
      <c r="DM88">
        <v>62</v>
      </c>
      <c r="DN88">
        <v>36</v>
      </c>
      <c r="DO88">
        <v>23</v>
      </c>
      <c r="DT88">
        <v>7</v>
      </c>
      <c r="DU88">
        <v>64</v>
      </c>
      <c r="DV88">
        <v>17</v>
      </c>
      <c r="DW88">
        <v>14</v>
      </c>
      <c r="DX88">
        <v>48</v>
      </c>
      <c r="DY88">
        <v>9</v>
      </c>
      <c r="DZ88">
        <v>51</v>
      </c>
      <c r="EA88">
        <v>38</v>
      </c>
      <c r="EB88">
        <v>93</v>
      </c>
      <c r="EC88">
        <v>22</v>
      </c>
      <c r="ED88">
        <v>42</v>
      </c>
      <c r="EE88">
        <v>35</v>
      </c>
      <c r="EF88">
        <v>75</v>
      </c>
      <c r="EG88">
        <v>79</v>
      </c>
      <c r="EH88">
        <v>81</v>
      </c>
      <c r="EI88">
        <v>53</v>
      </c>
      <c r="EJ88">
        <v>33</v>
      </c>
      <c r="EK88">
        <v>8</v>
      </c>
      <c r="EL88">
        <v>60</v>
      </c>
      <c r="EM88">
        <v>33</v>
      </c>
      <c r="EN88">
        <v>57</v>
      </c>
      <c r="EO88">
        <v>55</v>
      </c>
      <c r="EP88">
        <v>27</v>
      </c>
      <c r="EQ88">
        <v>31</v>
      </c>
      <c r="ER88">
        <v>95</v>
      </c>
      <c r="ES88">
        <v>30</v>
      </c>
      <c r="ET88">
        <v>27</v>
      </c>
      <c r="EU88">
        <v>23</v>
      </c>
      <c r="EV88">
        <v>18</v>
      </c>
      <c r="FB88">
        <v>12</v>
      </c>
      <c r="FC88">
        <v>61</v>
      </c>
      <c r="FD88">
        <v>2</v>
      </c>
      <c r="FE88">
        <v>9</v>
      </c>
      <c r="FF88">
        <v>24</v>
      </c>
      <c r="FG88">
        <v>42</v>
      </c>
      <c r="FH88">
        <v>27</v>
      </c>
      <c r="FI88">
        <v>12</v>
      </c>
      <c r="FJ88">
        <v>6</v>
      </c>
      <c r="FK88">
        <v>11</v>
      </c>
      <c r="FL88">
        <v>66</v>
      </c>
      <c r="FM88">
        <v>43</v>
      </c>
      <c r="FN88">
        <v>56</v>
      </c>
      <c r="FO88">
        <v>65</v>
      </c>
      <c r="FP88">
        <v>32</v>
      </c>
      <c r="FQ88">
        <v>57</v>
      </c>
      <c r="FR88">
        <v>14</v>
      </c>
      <c r="FS88">
        <v>8</v>
      </c>
      <c r="FU88">
        <v>27</v>
      </c>
      <c r="FV88">
        <v>82</v>
      </c>
      <c r="FW88">
        <v>43</v>
      </c>
      <c r="FX88">
        <v>12</v>
      </c>
      <c r="FY88">
        <v>1</v>
      </c>
      <c r="FZ88">
        <v>41</v>
      </c>
    </row>
    <row r="89" spans="1:182" x14ac:dyDescent="0.35">
      <c r="A89" s="62">
        <v>80</v>
      </c>
      <c r="B89" s="13">
        <v>16</v>
      </c>
      <c r="C89" s="13">
        <v>5</v>
      </c>
      <c r="D89">
        <v>5</v>
      </c>
      <c r="E89">
        <v>4</v>
      </c>
      <c r="F89">
        <v>55</v>
      </c>
      <c r="G89">
        <v>2</v>
      </c>
      <c r="H89">
        <v>9</v>
      </c>
      <c r="I89">
        <v>114</v>
      </c>
      <c r="J89">
        <v>26</v>
      </c>
      <c r="K89">
        <v>20</v>
      </c>
      <c r="L89">
        <v>7</v>
      </c>
      <c r="M89">
        <v>18</v>
      </c>
      <c r="N89">
        <v>28</v>
      </c>
      <c r="O89">
        <v>32</v>
      </c>
      <c r="P89">
        <v>12</v>
      </c>
      <c r="Q89">
        <v>46</v>
      </c>
      <c r="R89">
        <v>12</v>
      </c>
      <c r="S89">
        <v>3</v>
      </c>
      <c r="T89">
        <v>3</v>
      </c>
      <c r="U89">
        <v>34</v>
      </c>
      <c r="V89">
        <v>55</v>
      </c>
      <c r="W89">
        <v>102</v>
      </c>
      <c r="X89">
        <v>16</v>
      </c>
      <c r="Y89">
        <v>46</v>
      </c>
      <c r="Z89">
        <v>85</v>
      </c>
      <c r="AA89">
        <v>17</v>
      </c>
      <c r="AB89">
        <v>64</v>
      </c>
      <c r="AC89">
        <v>12</v>
      </c>
      <c r="AD89">
        <v>11</v>
      </c>
      <c r="AE89">
        <v>0</v>
      </c>
      <c r="AF89">
        <v>3</v>
      </c>
      <c r="AG89">
        <v>4</v>
      </c>
      <c r="AH89">
        <v>70</v>
      </c>
      <c r="AI89">
        <v>4</v>
      </c>
      <c r="AJ89">
        <v>6</v>
      </c>
      <c r="AK89">
        <v>1</v>
      </c>
      <c r="AL89">
        <v>96</v>
      </c>
      <c r="AM89">
        <v>19</v>
      </c>
      <c r="AN89">
        <v>4</v>
      </c>
      <c r="AO89">
        <v>22</v>
      </c>
      <c r="AP89">
        <v>27</v>
      </c>
      <c r="AQ89" s="13">
        <v>3</v>
      </c>
      <c r="AR89" s="13">
        <v>1</v>
      </c>
      <c r="AS89">
        <v>7</v>
      </c>
      <c r="AT89">
        <v>8</v>
      </c>
      <c r="AY89" s="13">
        <v>21</v>
      </c>
      <c r="AZ89">
        <v>23</v>
      </c>
      <c r="BA89">
        <v>45</v>
      </c>
      <c r="BB89">
        <v>62</v>
      </c>
      <c r="BC89">
        <v>70</v>
      </c>
      <c r="BD89">
        <v>30</v>
      </c>
      <c r="BE89">
        <v>36</v>
      </c>
      <c r="BF89">
        <v>56</v>
      </c>
      <c r="BG89">
        <v>30</v>
      </c>
      <c r="BH89">
        <v>10</v>
      </c>
      <c r="BI89">
        <v>69</v>
      </c>
      <c r="BJ89">
        <v>24</v>
      </c>
      <c r="BK89">
        <v>17</v>
      </c>
      <c r="BL89">
        <v>34</v>
      </c>
      <c r="BM89" s="13">
        <v>3</v>
      </c>
      <c r="BN89" s="13">
        <v>7</v>
      </c>
      <c r="BO89" s="13">
        <v>8</v>
      </c>
      <c r="BP89">
        <v>50</v>
      </c>
      <c r="BQ89">
        <v>35</v>
      </c>
      <c r="BR89">
        <v>31</v>
      </c>
      <c r="BS89">
        <v>54</v>
      </c>
      <c r="BT89">
        <v>48</v>
      </c>
      <c r="BU89">
        <v>30</v>
      </c>
      <c r="BV89">
        <v>25</v>
      </c>
      <c r="BW89">
        <v>9</v>
      </c>
      <c r="BX89">
        <v>27</v>
      </c>
      <c r="BY89">
        <v>67</v>
      </c>
      <c r="BZ89">
        <v>126</v>
      </c>
      <c r="CA89">
        <v>23</v>
      </c>
      <c r="CB89">
        <v>44</v>
      </c>
      <c r="CC89">
        <v>24</v>
      </c>
      <c r="CD89">
        <v>47</v>
      </c>
      <c r="CE89">
        <v>54</v>
      </c>
      <c r="CF89">
        <v>37</v>
      </c>
      <c r="CG89">
        <v>22</v>
      </c>
      <c r="CH89">
        <v>40</v>
      </c>
      <c r="CI89">
        <v>26</v>
      </c>
      <c r="CJ89">
        <v>42</v>
      </c>
      <c r="CK89">
        <v>48</v>
      </c>
      <c r="CL89">
        <v>27</v>
      </c>
      <c r="CM89">
        <v>35</v>
      </c>
      <c r="CN89">
        <v>90</v>
      </c>
      <c r="CO89">
        <v>78</v>
      </c>
      <c r="CP89">
        <v>59</v>
      </c>
      <c r="CQ89">
        <v>58</v>
      </c>
      <c r="CR89">
        <v>81</v>
      </c>
      <c r="CS89">
        <v>87</v>
      </c>
      <c r="CT89">
        <v>22</v>
      </c>
      <c r="CU89">
        <v>58</v>
      </c>
      <c r="CV89">
        <v>16</v>
      </c>
      <c r="CW89">
        <v>88</v>
      </c>
      <c r="CX89">
        <v>74</v>
      </c>
      <c r="CY89" s="13">
        <v>16</v>
      </c>
      <c r="CZ89">
        <v>24</v>
      </c>
      <c r="DA89">
        <v>23</v>
      </c>
      <c r="DB89">
        <v>47</v>
      </c>
      <c r="DC89" s="13">
        <v>21</v>
      </c>
      <c r="DD89" s="13">
        <v>21</v>
      </c>
      <c r="DE89">
        <v>15</v>
      </c>
      <c r="DF89" s="13">
        <v>1</v>
      </c>
      <c r="DG89">
        <v>72</v>
      </c>
      <c r="DH89">
        <v>28</v>
      </c>
      <c r="DI89">
        <v>38</v>
      </c>
      <c r="DJ89">
        <v>73</v>
      </c>
      <c r="DK89">
        <v>6</v>
      </c>
      <c r="DL89">
        <v>75</v>
      </c>
      <c r="DM89">
        <v>60</v>
      </c>
      <c r="DN89">
        <v>37</v>
      </c>
      <c r="DO89">
        <v>27</v>
      </c>
      <c r="DT89">
        <v>6</v>
      </c>
      <c r="DU89">
        <v>53</v>
      </c>
      <c r="DV89">
        <v>14</v>
      </c>
      <c r="DW89">
        <v>13</v>
      </c>
      <c r="DX89">
        <v>56</v>
      </c>
      <c r="DY89">
        <v>10</v>
      </c>
      <c r="DZ89">
        <v>59</v>
      </c>
      <c r="EA89">
        <v>43</v>
      </c>
      <c r="EB89">
        <v>86</v>
      </c>
      <c r="EC89">
        <v>25</v>
      </c>
      <c r="ED89">
        <v>55</v>
      </c>
      <c r="EE89">
        <v>39</v>
      </c>
      <c r="EF89">
        <v>71</v>
      </c>
      <c r="EG89">
        <v>89</v>
      </c>
      <c r="EH89">
        <v>96</v>
      </c>
      <c r="EI89">
        <v>56</v>
      </c>
      <c r="EJ89">
        <v>38</v>
      </c>
      <c r="EK89">
        <v>8</v>
      </c>
      <c r="EL89">
        <v>45</v>
      </c>
      <c r="EM89">
        <v>25</v>
      </c>
      <c r="EN89">
        <v>47</v>
      </c>
      <c r="EO89">
        <v>70</v>
      </c>
      <c r="EP89">
        <v>25</v>
      </c>
      <c r="EQ89">
        <v>35</v>
      </c>
      <c r="ER89">
        <v>89</v>
      </c>
      <c r="ES89">
        <v>29</v>
      </c>
      <c r="ET89">
        <v>36</v>
      </c>
      <c r="EU89">
        <v>14</v>
      </c>
      <c r="EV89">
        <v>23</v>
      </c>
      <c r="FB89">
        <v>12</v>
      </c>
      <c r="FC89">
        <v>57</v>
      </c>
      <c r="FD89">
        <v>2</v>
      </c>
      <c r="FE89">
        <v>8</v>
      </c>
      <c r="FF89">
        <v>15</v>
      </c>
      <c r="FG89">
        <v>67</v>
      </c>
      <c r="FH89">
        <v>23</v>
      </c>
      <c r="FI89">
        <v>10</v>
      </c>
      <c r="FJ89">
        <v>6</v>
      </c>
      <c r="FK89">
        <v>9</v>
      </c>
      <c r="FL89">
        <v>65</v>
      </c>
      <c r="FM89">
        <v>46</v>
      </c>
      <c r="FN89">
        <v>42</v>
      </c>
      <c r="FO89">
        <v>68</v>
      </c>
      <c r="FP89">
        <v>24</v>
      </c>
      <c r="FQ89">
        <v>64</v>
      </c>
      <c r="FR89">
        <v>23</v>
      </c>
      <c r="FS89">
        <v>20</v>
      </c>
      <c r="FU89">
        <v>26</v>
      </c>
      <c r="FV89">
        <v>52</v>
      </c>
      <c r="FW89">
        <v>45</v>
      </c>
      <c r="FX89">
        <v>10</v>
      </c>
      <c r="FY89">
        <v>3</v>
      </c>
      <c r="FZ89">
        <v>24</v>
      </c>
    </row>
    <row r="90" spans="1:182" x14ac:dyDescent="0.35">
      <c r="A90" s="62">
        <v>81</v>
      </c>
      <c r="B90" s="13">
        <v>8</v>
      </c>
      <c r="C90" s="13">
        <v>6</v>
      </c>
      <c r="D90">
        <v>3</v>
      </c>
      <c r="E90">
        <v>7</v>
      </c>
      <c r="F90">
        <v>65</v>
      </c>
      <c r="G90">
        <v>2</v>
      </c>
      <c r="H90">
        <v>10</v>
      </c>
      <c r="I90">
        <v>127</v>
      </c>
      <c r="J90">
        <v>37</v>
      </c>
      <c r="K90">
        <v>18</v>
      </c>
      <c r="L90">
        <v>4</v>
      </c>
      <c r="M90">
        <v>15</v>
      </c>
      <c r="N90">
        <v>26</v>
      </c>
      <c r="O90">
        <v>26</v>
      </c>
      <c r="P90">
        <v>12</v>
      </c>
      <c r="Q90">
        <v>62</v>
      </c>
      <c r="R90">
        <v>13</v>
      </c>
      <c r="S90">
        <v>2</v>
      </c>
      <c r="T90">
        <v>7</v>
      </c>
      <c r="U90">
        <v>21</v>
      </c>
      <c r="V90">
        <v>54</v>
      </c>
      <c r="W90">
        <v>116</v>
      </c>
      <c r="X90">
        <v>23</v>
      </c>
      <c r="Y90">
        <v>40</v>
      </c>
      <c r="Z90">
        <v>90</v>
      </c>
      <c r="AA90">
        <v>13</v>
      </c>
      <c r="AB90">
        <v>62</v>
      </c>
      <c r="AC90">
        <v>16</v>
      </c>
      <c r="AD90">
        <v>17</v>
      </c>
      <c r="AE90">
        <v>3</v>
      </c>
      <c r="AF90">
        <v>6</v>
      </c>
      <c r="AG90">
        <v>7</v>
      </c>
      <c r="AH90">
        <v>49</v>
      </c>
      <c r="AI90">
        <v>0</v>
      </c>
      <c r="AJ90">
        <v>2</v>
      </c>
      <c r="AK90">
        <v>4</v>
      </c>
      <c r="AL90">
        <v>135</v>
      </c>
      <c r="AM90">
        <v>16</v>
      </c>
      <c r="AN90">
        <v>1</v>
      </c>
      <c r="AO90">
        <v>20</v>
      </c>
      <c r="AP90">
        <v>23</v>
      </c>
      <c r="AQ90" s="13">
        <v>2</v>
      </c>
      <c r="AR90" s="13">
        <v>1</v>
      </c>
      <c r="AS90">
        <v>14</v>
      </c>
      <c r="AT90">
        <v>8</v>
      </c>
      <c r="AY90" s="13">
        <v>23</v>
      </c>
      <c r="AZ90">
        <v>9</v>
      </c>
      <c r="BA90">
        <v>39</v>
      </c>
      <c r="BB90">
        <v>60</v>
      </c>
      <c r="BC90">
        <v>78</v>
      </c>
      <c r="BD90">
        <v>22</v>
      </c>
      <c r="BE90">
        <v>48</v>
      </c>
      <c r="BF90">
        <v>46</v>
      </c>
      <c r="BG90">
        <v>36</v>
      </c>
      <c r="BH90">
        <v>10</v>
      </c>
      <c r="BI90">
        <v>89</v>
      </c>
      <c r="BJ90">
        <v>39</v>
      </c>
      <c r="BK90">
        <v>31</v>
      </c>
      <c r="BL90">
        <v>32</v>
      </c>
      <c r="BM90" s="13">
        <v>5</v>
      </c>
      <c r="BN90" s="13">
        <v>7</v>
      </c>
      <c r="BO90" s="13">
        <v>5</v>
      </c>
      <c r="BP90">
        <v>60</v>
      </c>
      <c r="BQ90">
        <v>29</v>
      </c>
      <c r="BR90">
        <v>37</v>
      </c>
      <c r="BS90">
        <v>61</v>
      </c>
      <c r="BT90">
        <v>75</v>
      </c>
      <c r="BU90">
        <v>37</v>
      </c>
      <c r="BV90">
        <v>23</v>
      </c>
      <c r="BW90">
        <v>15</v>
      </c>
      <c r="BX90">
        <v>21</v>
      </c>
      <c r="BY90">
        <v>71</v>
      </c>
      <c r="BZ90">
        <v>104</v>
      </c>
      <c r="CA90">
        <v>41</v>
      </c>
      <c r="CB90">
        <v>32</v>
      </c>
      <c r="CC90">
        <v>26</v>
      </c>
      <c r="CD90">
        <v>42</v>
      </c>
      <c r="CE90">
        <v>61</v>
      </c>
      <c r="CF90">
        <v>41</v>
      </c>
      <c r="CG90">
        <v>16</v>
      </c>
      <c r="CH90">
        <v>45</v>
      </c>
      <c r="CI90">
        <v>24</v>
      </c>
      <c r="CJ90">
        <v>37</v>
      </c>
      <c r="CK90">
        <v>34</v>
      </c>
      <c r="CL90">
        <v>24</v>
      </c>
      <c r="CM90">
        <v>54</v>
      </c>
      <c r="CN90">
        <v>103</v>
      </c>
      <c r="CO90">
        <v>70</v>
      </c>
      <c r="CP90">
        <v>38</v>
      </c>
      <c r="CQ90">
        <v>47</v>
      </c>
      <c r="CR90">
        <v>83</v>
      </c>
      <c r="CS90">
        <v>70</v>
      </c>
      <c r="CT90">
        <v>21</v>
      </c>
      <c r="CU90">
        <v>46</v>
      </c>
      <c r="CV90">
        <v>19</v>
      </c>
      <c r="CW90">
        <v>91</v>
      </c>
      <c r="CX90">
        <v>66</v>
      </c>
      <c r="CY90" s="13">
        <v>17</v>
      </c>
      <c r="CZ90">
        <v>33</v>
      </c>
      <c r="DA90">
        <v>25</v>
      </c>
      <c r="DB90">
        <v>45</v>
      </c>
      <c r="DC90" s="13">
        <v>26</v>
      </c>
      <c r="DD90" s="13">
        <v>12</v>
      </c>
      <c r="DE90">
        <v>9</v>
      </c>
      <c r="DF90" s="13">
        <v>6</v>
      </c>
      <c r="DG90">
        <v>88</v>
      </c>
      <c r="DH90">
        <v>32</v>
      </c>
      <c r="DI90">
        <v>34</v>
      </c>
      <c r="DJ90">
        <v>78</v>
      </c>
      <c r="DK90">
        <v>8</v>
      </c>
      <c r="DL90">
        <v>59</v>
      </c>
      <c r="DM90">
        <v>58</v>
      </c>
      <c r="DN90">
        <v>41</v>
      </c>
      <c r="DO90">
        <v>26</v>
      </c>
      <c r="DT90">
        <v>11</v>
      </c>
      <c r="DU90">
        <v>68</v>
      </c>
      <c r="DV90">
        <v>17</v>
      </c>
      <c r="DW90">
        <v>17</v>
      </c>
      <c r="DX90">
        <v>38</v>
      </c>
      <c r="DY90">
        <v>15</v>
      </c>
      <c r="DZ90">
        <v>53</v>
      </c>
      <c r="EA90">
        <v>47</v>
      </c>
      <c r="EB90">
        <v>112</v>
      </c>
      <c r="EC90">
        <v>32</v>
      </c>
      <c r="ED90">
        <v>52</v>
      </c>
      <c r="EE90">
        <v>20</v>
      </c>
      <c r="EF90">
        <v>49</v>
      </c>
      <c r="EG90">
        <v>69</v>
      </c>
      <c r="EH90">
        <v>64</v>
      </c>
      <c r="EI90">
        <v>57</v>
      </c>
      <c r="EJ90">
        <v>26</v>
      </c>
      <c r="EK90">
        <v>3</v>
      </c>
      <c r="EL90">
        <v>53</v>
      </c>
      <c r="EM90">
        <v>20</v>
      </c>
      <c r="EN90">
        <v>50</v>
      </c>
      <c r="EO90">
        <v>49</v>
      </c>
      <c r="EP90">
        <v>36</v>
      </c>
      <c r="EQ90">
        <v>35</v>
      </c>
      <c r="ER90">
        <v>90</v>
      </c>
      <c r="ES90">
        <v>34</v>
      </c>
      <c r="ET90">
        <v>29</v>
      </c>
      <c r="EU90">
        <v>17</v>
      </c>
      <c r="EV90">
        <v>28</v>
      </c>
      <c r="FB90">
        <v>11</v>
      </c>
      <c r="FC90">
        <v>71</v>
      </c>
      <c r="FD90">
        <v>5</v>
      </c>
      <c r="FE90">
        <v>12</v>
      </c>
      <c r="FF90">
        <v>27</v>
      </c>
      <c r="FG90">
        <v>61</v>
      </c>
      <c r="FH90">
        <v>14</v>
      </c>
      <c r="FI90">
        <v>18</v>
      </c>
      <c r="FJ90">
        <v>10</v>
      </c>
      <c r="FK90">
        <v>9</v>
      </c>
      <c r="FL90">
        <v>68</v>
      </c>
      <c r="FM90">
        <v>48</v>
      </c>
      <c r="FN90">
        <v>58</v>
      </c>
      <c r="FO90">
        <v>67</v>
      </c>
      <c r="FP90">
        <v>16</v>
      </c>
      <c r="FQ90">
        <v>62</v>
      </c>
      <c r="FR90">
        <v>12</v>
      </c>
      <c r="FS90">
        <v>16</v>
      </c>
      <c r="FU90">
        <v>26</v>
      </c>
      <c r="FV90">
        <v>55</v>
      </c>
      <c r="FW90">
        <v>35</v>
      </c>
      <c r="FX90">
        <v>5</v>
      </c>
      <c r="FY90">
        <v>1</v>
      </c>
      <c r="FZ90">
        <v>38</v>
      </c>
    </row>
    <row r="91" spans="1:182" x14ac:dyDescent="0.35">
      <c r="A91" s="62">
        <v>82</v>
      </c>
      <c r="B91" s="13">
        <v>9</v>
      </c>
      <c r="C91" s="13">
        <v>6</v>
      </c>
      <c r="D91">
        <v>2</v>
      </c>
      <c r="E91">
        <v>2</v>
      </c>
      <c r="F91">
        <v>76</v>
      </c>
      <c r="G91">
        <v>4</v>
      </c>
      <c r="H91">
        <v>6</v>
      </c>
      <c r="I91">
        <v>133</v>
      </c>
      <c r="J91">
        <v>20</v>
      </c>
      <c r="K91">
        <v>16</v>
      </c>
      <c r="L91">
        <v>5</v>
      </c>
      <c r="M91">
        <v>17</v>
      </c>
      <c r="N91">
        <v>25</v>
      </c>
      <c r="O91">
        <v>34</v>
      </c>
      <c r="P91">
        <v>13</v>
      </c>
      <c r="Q91">
        <v>55</v>
      </c>
      <c r="R91">
        <v>13</v>
      </c>
      <c r="S91">
        <v>11</v>
      </c>
      <c r="T91">
        <v>8</v>
      </c>
      <c r="U91">
        <v>33</v>
      </c>
      <c r="V91">
        <v>46</v>
      </c>
      <c r="W91">
        <v>95</v>
      </c>
      <c r="X91">
        <v>19</v>
      </c>
      <c r="Y91">
        <v>48</v>
      </c>
      <c r="Z91">
        <v>94</v>
      </c>
      <c r="AA91">
        <v>12</v>
      </c>
      <c r="AB91">
        <v>55</v>
      </c>
      <c r="AC91">
        <v>14</v>
      </c>
      <c r="AD91">
        <v>15</v>
      </c>
      <c r="AE91">
        <v>1</v>
      </c>
      <c r="AF91">
        <v>3</v>
      </c>
      <c r="AG91">
        <v>4</v>
      </c>
      <c r="AH91">
        <v>54</v>
      </c>
      <c r="AI91">
        <v>0</v>
      </c>
      <c r="AJ91">
        <v>6</v>
      </c>
      <c r="AK91">
        <v>2</v>
      </c>
      <c r="AL91">
        <v>106</v>
      </c>
      <c r="AM91">
        <v>19</v>
      </c>
      <c r="AN91">
        <v>1</v>
      </c>
      <c r="AO91">
        <v>23</v>
      </c>
      <c r="AP91">
        <v>10</v>
      </c>
      <c r="AQ91" s="13">
        <v>2</v>
      </c>
      <c r="AR91" s="13">
        <v>5</v>
      </c>
      <c r="AS91">
        <v>18</v>
      </c>
      <c r="AT91">
        <v>10</v>
      </c>
      <c r="AY91" s="13">
        <v>20</v>
      </c>
      <c r="AZ91">
        <v>16</v>
      </c>
      <c r="BA91">
        <v>42</v>
      </c>
      <c r="BB91">
        <v>55</v>
      </c>
      <c r="BC91">
        <v>67</v>
      </c>
      <c r="BD91">
        <v>23</v>
      </c>
      <c r="BE91">
        <v>33</v>
      </c>
      <c r="BF91">
        <v>50</v>
      </c>
      <c r="BG91">
        <v>27</v>
      </c>
      <c r="BH91">
        <v>11</v>
      </c>
      <c r="BI91">
        <v>85</v>
      </c>
      <c r="BJ91">
        <v>34</v>
      </c>
      <c r="BK91">
        <v>39</v>
      </c>
      <c r="BL91">
        <v>37</v>
      </c>
      <c r="BM91" s="13">
        <v>3</v>
      </c>
      <c r="BN91" s="13">
        <v>9</v>
      </c>
      <c r="BO91" s="13">
        <v>5</v>
      </c>
      <c r="BP91">
        <v>46</v>
      </c>
      <c r="BQ91">
        <v>17</v>
      </c>
      <c r="BR91">
        <v>34</v>
      </c>
      <c r="BS91">
        <v>50</v>
      </c>
      <c r="BT91">
        <v>63</v>
      </c>
      <c r="BU91">
        <v>35</v>
      </c>
      <c r="BV91">
        <v>25</v>
      </c>
      <c r="BW91">
        <v>14</v>
      </c>
      <c r="BX91">
        <v>26</v>
      </c>
      <c r="BY91">
        <v>59</v>
      </c>
      <c r="BZ91">
        <v>80</v>
      </c>
      <c r="CA91">
        <v>43</v>
      </c>
      <c r="CB91">
        <v>37</v>
      </c>
      <c r="CC91">
        <v>28</v>
      </c>
      <c r="CD91">
        <v>35</v>
      </c>
      <c r="CE91">
        <v>52</v>
      </c>
      <c r="CF91">
        <v>35</v>
      </c>
      <c r="CG91">
        <v>10</v>
      </c>
      <c r="CH91">
        <v>41</v>
      </c>
      <c r="CI91">
        <v>33</v>
      </c>
      <c r="CJ91">
        <v>31</v>
      </c>
      <c r="CK91">
        <v>48</v>
      </c>
      <c r="CL91">
        <v>27</v>
      </c>
      <c r="CM91">
        <v>55</v>
      </c>
      <c r="CN91">
        <v>99</v>
      </c>
      <c r="CO91">
        <v>60</v>
      </c>
      <c r="CP91">
        <v>32</v>
      </c>
      <c r="CQ91">
        <v>47</v>
      </c>
      <c r="CR91">
        <v>90</v>
      </c>
      <c r="CS91">
        <v>89</v>
      </c>
      <c r="CT91">
        <v>26</v>
      </c>
      <c r="CU91">
        <v>49</v>
      </c>
      <c r="CV91">
        <v>11</v>
      </c>
      <c r="CW91">
        <v>75</v>
      </c>
      <c r="CX91">
        <v>49</v>
      </c>
      <c r="CY91" s="13">
        <v>13</v>
      </c>
      <c r="CZ91">
        <v>33</v>
      </c>
      <c r="DA91">
        <v>29</v>
      </c>
      <c r="DB91">
        <v>45</v>
      </c>
      <c r="DC91" s="13">
        <v>24</v>
      </c>
      <c r="DD91" s="13">
        <v>22</v>
      </c>
      <c r="DE91">
        <v>7</v>
      </c>
      <c r="DF91" s="13">
        <v>5</v>
      </c>
      <c r="DG91">
        <v>70</v>
      </c>
      <c r="DH91">
        <v>26</v>
      </c>
      <c r="DI91">
        <v>33</v>
      </c>
      <c r="DJ91">
        <v>59</v>
      </c>
      <c r="DK91">
        <v>10</v>
      </c>
      <c r="DL91">
        <v>74</v>
      </c>
      <c r="DM91">
        <v>50</v>
      </c>
      <c r="DN91">
        <v>41</v>
      </c>
      <c r="DO91">
        <v>28</v>
      </c>
      <c r="DT91">
        <v>8</v>
      </c>
      <c r="DU91">
        <v>69</v>
      </c>
      <c r="DV91">
        <v>20</v>
      </c>
      <c r="DW91">
        <v>15</v>
      </c>
      <c r="DX91">
        <v>52</v>
      </c>
      <c r="DY91">
        <v>8</v>
      </c>
      <c r="DZ91">
        <v>65</v>
      </c>
      <c r="EA91">
        <v>45</v>
      </c>
      <c r="EB91">
        <v>89</v>
      </c>
      <c r="EC91">
        <v>25</v>
      </c>
      <c r="ED91">
        <v>48</v>
      </c>
      <c r="EE91">
        <v>29</v>
      </c>
      <c r="EF91">
        <v>60</v>
      </c>
      <c r="EG91">
        <v>83</v>
      </c>
      <c r="EH91">
        <v>72</v>
      </c>
      <c r="EI91">
        <v>50</v>
      </c>
      <c r="EJ91">
        <v>29</v>
      </c>
      <c r="EK91">
        <v>12</v>
      </c>
      <c r="EL91">
        <v>51</v>
      </c>
      <c r="EM91">
        <v>28</v>
      </c>
      <c r="EN91">
        <v>48</v>
      </c>
      <c r="EO91">
        <v>54</v>
      </c>
      <c r="EP91">
        <v>29</v>
      </c>
      <c r="EQ91">
        <v>37</v>
      </c>
      <c r="ER91">
        <v>90</v>
      </c>
      <c r="ES91">
        <v>20</v>
      </c>
      <c r="ET91">
        <v>28</v>
      </c>
      <c r="EU91">
        <v>17</v>
      </c>
      <c r="EV91">
        <v>19</v>
      </c>
      <c r="FB91">
        <v>16</v>
      </c>
      <c r="FC91">
        <v>49</v>
      </c>
      <c r="FD91">
        <v>4</v>
      </c>
      <c r="FE91">
        <v>11</v>
      </c>
      <c r="FF91">
        <v>17</v>
      </c>
      <c r="FG91">
        <v>56</v>
      </c>
      <c r="FH91">
        <v>20</v>
      </c>
      <c r="FI91">
        <v>16</v>
      </c>
      <c r="FJ91">
        <v>9</v>
      </c>
      <c r="FK91">
        <v>9</v>
      </c>
      <c r="FL91">
        <v>71</v>
      </c>
      <c r="FM91">
        <v>42</v>
      </c>
      <c r="FN91">
        <v>47</v>
      </c>
      <c r="FO91">
        <v>76</v>
      </c>
      <c r="FP91">
        <v>17</v>
      </c>
      <c r="FQ91">
        <v>55</v>
      </c>
      <c r="FR91">
        <v>12</v>
      </c>
      <c r="FS91">
        <v>22</v>
      </c>
      <c r="FU91">
        <v>22</v>
      </c>
      <c r="FV91">
        <v>65</v>
      </c>
      <c r="FW91">
        <v>44</v>
      </c>
      <c r="FX91">
        <v>8</v>
      </c>
      <c r="FY91">
        <v>4</v>
      </c>
      <c r="FZ91">
        <v>38</v>
      </c>
    </row>
    <row r="92" spans="1:182" x14ac:dyDescent="0.35">
      <c r="A92" s="62">
        <v>83</v>
      </c>
      <c r="B92" s="13">
        <v>12</v>
      </c>
      <c r="C92" s="13">
        <v>6</v>
      </c>
      <c r="D92">
        <v>2</v>
      </c>
      <c r="E92">
        <v>2</v>
      </c>
      <c r="F92">
        <v>52</v>
      </c>
      <c r="G92">
        <v>0</v>
      </c>
      <c r="H92">
        <v>6</v>
      </c>
      <c r="I92">
        <v>118</v>
      </c>
      <c r="J92">
        <v>26</v>
      </c>
      <c r="K92">
        <v>20</v>
      </c>
      <c r="L92">
        <v>6</v>
      </c>
      <c r="M92">
        <v>17</v>
      </c>
      <c r="N92">
        <v>25</v>
      </c>
      <c r="O92">
        <v>31</v>
      </c>
      <c r="P92">
        <v>17</v>
      </c>
      <c r="Q92">
        <v>42</v>
      </c>
      <c r="R92">
        <v>15</v>
      </c>
      <c r="S92">
        <v>2</v>
      </c>
      <c r="T92">
        <v>2</v>
      </c>
      <c r="U92">
        <v>32</v>
      </c>
      <c r="V92">
        <v>33</v>
      </c>
      <c r="W92">
        <v>117</v>
      </c>
      <c r="X92">
        <v>23</v>
      </c>
      <c r="Y92">
        <v>34</v>
      </c>
      <c r="Z92">
        <v>80</v>
      </c>
      <c r="AA92">
        <v>15</v>
      </c>
      <c r="AB92">
        <v>55</v>
      </c>
      <c r="AC92">
        <v>23</v>
      </c>
      <c r="AD92">
        <v>13</v>
      </c>
      <c r="AE92">
        <v>4</v>
      </c>
      <c r="AF92">
        <v>4</v>
      </c>
      <c r="AG92">
        <v>4</v>
      </c>
      <c r="AH92">
        <v>52</v>
      </c>
      <c r="AI92">
        <v>2</v>
      </c>
      <c r="AJ92">
        <v>4</v>
      </c>
      <c r="AK92">
        <v>2</v>
      </c>
      <c r="AL92">
        <v>91</v>
      </c>
      <c r="AM92">
        <v>15</v>
      </c>
      <c r="AN92">
        <v>7</v>
      </c>
      <c r="AO92">
        <v>21</v>
      </c>
      <c r="AP92">
        <v>11</v>
      </c>
      <c r="AQ92" s="13">
        <v>1</v>
      </c>
      <c r="AR92" s="13">
        <v>1</v>
      </c>
      <c r="AS92">
        <v>12</v>
      </c>
      <c r="AT92">
        <v>9</v>
      </c>
      <c r="AY92" s="13">
        <v>20</v>
      </c>
      <c r="AZ92">
        <v>10</v>
      </c>
      <c r="BA92">
        <v>43</v>
      </c>
      <c r="BB92">
        <v>57</v>
      </c>
      <c r="BC92">
        <v>97</v>
      </c>
      <c r="BD92">
        <v>27</v>
      </c>
      <c r="BE92">
        <v>44</v>
      </c>
      <c r="BF92">
        <v>53</v>
      </c>
      <c r="BG92">
        <v>44</v>
      </c>
      <c r="BH92">
        <v>5</v>
      </c>
      <c r="BI92">
        <v>68</v>
      </c>
      <c r="BJ92">
        <v>40</v>
      </c>
      <c r="BK92">
        <v>14</v>
      </c>
      <c r="BL92">
        <v>37</v>
      </c>
      <c r="BM92" s="13">
        <v>2</v>
      </c>
      <c r="BN92" s="13">
        <v>8</v>
      </c>
      <c r="BO92" s="13">
        <v>7</v>
      </c>
      <c r="BP92">
        <v>56</v>
      </c>
      <c r="BQ92">
        <v>31</v>
      </c>
      <c r="BR92">
        <v>42</v>
      </c>
      <c r="BS92">
        <v>43</v>
      </c>
      <c r="BT92">
        <v>63</v>
      </c>
      <c r="BU92">
        <v>26</v>
      </c>
      <c r="BV92">
        <v>30</v>
      </c>
      <c r="BW92">
        <v>18</v>
      </c>
      <c r="BX92">
        <v>18</v>
      </c>
      <c r="BY92">
        <v>54</v>
      </c>
      <c r="BZ92">
        <v>104</v>
      </c>
      <c r="CA92">
        <v>22</v>
      </c>
      <c r="CB92">
        <v>49</v>
      </c>
      <c r="CC92">
        <v>25</v>
      </c>
      <c r="CD92">
        <v>33</v>
      </c>
      <c r="CE92">
        <v>59</v>
      </c>
      <c r="CF92">
        <v>35</v>
      </c>
      <c r="CG92">
        <v>8</v>
      </c>
      <c r="CH92">
        <v>33</v>
      </c>
      <c r="CI92">
        <v>36</v>
      </c>
      <c r="CJ92">
        <v>44</v>
      </c>
      <c r="CK92">
        <v>29</v>
      </c>
      <c r="CL92">
        <v>30</v>
      </c>
      <c r="CM92">
        <v>53</v>
      </c>
      <c r="CN92">
        <v>81</v>
      </c>
      <c r="CO92">
        <v>77</v>
      </c>
      <c r="CP92">
        <v>43</v>
      </c>
      <c r="CQ92">
        <v>48</v>
      </c>
      <c r="CR92">
        <v>74</v>
      </c>
      <c r="CS92">
        <v>88</v>
      </c>
      <c r="CT92">
        <v>19</v>
      </c>
      <c r="CU92">
        <v>31</v>
      </c>
      <c r="CV92">
        <v>16</v>
      </c>
      <c r="CW92">
        <v>70</v>
      </c>
      <c r="CX92">
        <v>71</v>
      </c>
      <c r="CY92" s="13">
        <v>16</v>
      </c>
      <c r="CZ92">
        <v>28</v>
      </c>
      <c r="DA92">
        <v>13</v>
      </c>
      <c r="DB92">
        <v>29</v>
      </c>
      <c r="DC92" s="13">
        <v>21</v>
      </c>
      <c r="DD92" s="13">
        <v>16</v>
      </c>
      <c r="DE92">
        <v>11</v>
      </c>
      <c r="DF92" s="13">
        <v>1</v>
      </c>
      <c r="DG92">
        <v>81</v>
      </c>
      <c r="DH92">
        <v>33</v>
      </c>
      <c r="DI92">
        <v>38</v>
      </c>
      <c r="DJ92">
        <v>57</v>
      </c>
      <c r="DK92">
        <v>14</v>
      </c>
      <c r="DL92">
        <v>71</v>
      </c>
      <c r="DM92">
        <v>58</v>
      </c>
      <c r="DN92">
        <v>41</v>
      </c>
      <c r="DO92">
        <v>21</v>
      </c>
      <c r="DT92">
        <v>9</v>
      </c>
      <c r="DU92">
        <v>59</v>
      </c>
      <c r="DV92">
        <v>17</v>
      </c>
      <c r="DW92">
        <v>16</v>
      </c>
      <c r="DX92">
        <v>37</v>
      </c>
      <c r="DY92">
        <v>12</v>
      </c>
      <c r="DZ92">
        <v>58</v>
      </c>
      <c r="EA92">
        <v>41</v>
      </c>
      <c r="EB92">
        <v>79</v>
      </c>
      <c r="EC92">
        <v>21</v>
      </c>
      <c r="ED92">
        <v>38</v>
      </c>
      <c r="EE92">
        <v>28</v>
      </c>
      <c r="EF92">
        <v>61</v>
      </c>
      <c r="EG92">
        <v>81</v>
      </c>
      <c r="EH92">
        <v>80</v>
      </c>
      <c r="EI92">
        <v>54</v>
      </c>
      <c r="EJ92">
        <v>29</v>
      </c>
      <c r="EK92">
        <v>15</v>
      </c>
      <c r="EL92">
        <v>51</v>
      </c>
      <c r="EM92">
        <v>24</v>
      </c>
      <c r="EN92">
        <v>43</v>
      </c>
      <c r="EO92">
        <v>52</v>
      </c>
      <c r="EP92">
        <v>25</v>
      </c>
      <c r="EQ92">
        <v>47</v>
      </c>
      <c r="ER92">
        <v>93</v>
      </c>
      <c r="ES92">
        <v>19</v>
      </c>
      <c r="ET92">
        <v>25</v>
      </c>
      <c r="EU92">
        <v>21</v>
      </c>
      <c r="EV92">
        <v>21</v>
      </c>
      <c r="FB92">
        <v>9</v>
      </c>
      <c r="FC92">
        <v>49</v>
      </c>
      <c r="FD92">
        <v>5</v>
      </c>
      <c r="FE92">
        <v>10</v>
      </c>
      <c r="FF92">
        <v>18</v>
      </c>
      <c r="FG92">
        <v>48</v>
      </c>
      <c r="FH92">
        <v>15</v>
      </c>
      <c r="FI92">
        <v>23</v>
      </c>
      <c r="FJ92">
        <v>5</v>
      </c>
      <c r="FK92">
        <v>12</v>
      </c>
      <c r="FL92">
        <v>74</v>
      </c>
      <c r="FM92">
        <v>42</v>
      </c>
      <c r="FN92">
        <v>50</v>
      </c>
      <c r="FO92">
        <v>71</v>
      </c>
      <c r="FP92">
        <v>27</v>
      </c>
      <c r="FQ92">
        <v>55</v>
      </c>
      <c r="FR92">
        <v>13</v>
      </c>
      <c r="FS92">
        <v>18</v>
      </c>
      <c r="FU92">
        <v>24</v>
      </c>
      <c r="FV92">
        <v>76</v>
      </c>
      <c r="FW92">
        <v>32</v>
      </c>
      <c r="FX92">
        <v>12</v>
      </c>
      <c r="FY92">
        <v>6</v>
      </c>
      <c r="FZ92">
        <v>20</v>
      </c>
    </row>
    <row r="93" spans="1:182" x14ac:dyDescent="0.35">
      <c r="A93" s="62">
        <v>84</v>
      </c>
      <c r="B93" s="13">
        <v>14</v>
      </c>
      <c r="C93" s="13">
        <v>3</v>
      </c>
      <c r="D93">
        <v>2</v>
      </c>
      <c r="E93">
        <v>6</v>
      </c>
      <c r="F93">
        <v>56</v>
      </c>
      <c r="G93">
        <v>2</v>
      </c>
      <c r="H93">
        <v>17</v>
      </c>
      <c r="I93">
        <v>127</v>
      </c>
      <c r="J93">
        <v>28</v>
      </c>
      <c r="K93">
        <v>21</v>
      </c>
      <c r="L93">
        <v>6</v>
      </c>
      <c r="M93">
        <v>15</v>
      </c>
      <c r="N93">
        <v>34</v>
      </c>
      <c r="O93">
        <v>30</v>
      </c>
      <c r="P93">
        <v>14</v>
      </c>
      <c r="Q93">
        <v>39</v>
      </c>
      <c r="R93">
        <v>17</v>
      </c>
      <c r="S93">
        <v>8</v>
      </c>
      <c r="T93">
        <v>3</v>
      </c>
      <c r="U93">
        <v>23</v>
      </c>
      <c r="V93">
        <v>39</v>
      </c>
      <c r="W93">
        <v>112</v>
      </c>
      <c r="X93">
        <v>18</v>
      </c>
      <c r="Y93">
        <v>37</v>
      </c>
      <c r="Z93">
        <v>96</v>
      </c>
      <c r="AA93">
        <v>14</v>
      </c>
      <c r="AB93">
        <v>57</v>
      </c>
      <c r="AC93">
        <v>16</v>
      </c>
      <c r="AD93">
        <v>6</v>
      </c>
      <c r="AE93">
        <v>2</v>
      </c>
      <c r="AF93">
        <v>5</v>
      </c>
      <c r="AG93">
        <v>2</v>
      </c>
      <c r="AH93">
        <v>45</v>
      </c>
      <c r="AI93">
        <v>0</v>
      </c>
      <c r="AJ93">
        <v>8</v>
      </c>
      <c r="AK93">
        <v>2</v>
      </c>
      <c r="AL93">
        <v>104</v>
      </c>
      <c r="AM93">
        <v>22</v>
      </c>
      <c r="AN93">
        <v>1</v>
      </c>
      <c r="AO93">
        <v>19</v>
      </c>
      <c r="AP93">
        <v>27</v>
      </c>
      <c r="AQ93" s="13">
        <v>3</v>
      </c>
      <c r="AR93" s="13">
        <v>1</v>
      </c>
      <c r="AS93">
        <v>12</v>
      </c>
      <c r="AT93">
        <v>9</v>
      </c>
      <c r="AY93" s="13">
        <v>22</v>
      </c>
      <c r="AZ93">
        <v>12</v>
      </c>
      <c r="BA93">
        <v>45</v>
      </c>
      <c r="BB93">
        <v>54</v>
      </c>
      <c r="BC93">
        <v>59</v>
      </c>
      <c r="BD93">
        <v>19</v>
      </c>
      <c r="BE93">
        <v>42</v>
      </c>
      <c r="BF93">
        <v>47</v>
      </c>
      <c r="BG93">
        <v>33</v>
      </c>
      <c r="BH93">
        <v>22</v>
      </c>
      <c r="BI93">
        <v>79</v>
      </c>
      <c r="BJ93">
        <v>25</v>
      </c>
      <c r="BK93">
        <v>30</v>
      </c>
      <c r="BL93">
        <v>35</v>
      </c>
      <c r="BM93" s="13">
        <v>1</v>
      </c>
      <c r="BN93" s="13">
        <v>11</v>
      </c>
      <c r="BO93" s="13">
        <v>8</v>
      </c>
      <c r="BP93">
        <v>56</v>
      </c>
      <c r="BQ93">
        <v>26</v>
      </c>
      <c r="BR93">
        <v>38</v>
      </c>
      <c r="BS93">
        <v>43</v>
      </c>
      <c r="BT93">
        <v>66</v>
      </c>
      <c r="BU93">
        <v>28</v>
      </c>
      <c r="BV93">
        <v>23</v>
      </c>
      <c r="BW93">
        <v>7</v>
      </c>
      <c r="BX93">
        <v>16</v>
      </c>
      <c r="BY93">
        <v>53</v>
      </c>
      <c r="BZ93">
        <v>89</v>
      </c>
      <c r="CA93">
        <v>33</v>
      </c>
      <c r="CB93">
        <v>34</v>
      </c>
      <c r="CC93">
        <v>32</v>
      </c>
      <c r="CD93">
        <v>40</v>
      </c>
      <c r="CE93">
        <v>57</v>
      </c>
      <c r="CF93">
        <v>31</v>
      </c>
      <c r="CG93">
        <v>11</v>
      </c>
      <c r="CH93">
        <v>38</v>
      </c>
      <c r="CI93">
        <v>21</v>
      </c>
      <c r="CJ93">
        <v>41</v>
      </c>
      <c r="CK93">
        <v>34</v>
      </c>
      <c r="CL93">
        <v>23</v>
      </c>
      <c r="CM93">
        <v>52</v>
      </c>
      <c r="CN93">
        <v>84</v>
      </c>
      <c r="CO93">
        <v>85</v>
      </c>
      <c r="CP93">
        <v>41</v>
      </c>
      <c r="CQ93">
        <v>60</v>
      </c>
      <c r="CR93">
        <v>83</v>
      </c>
      <c r="CS93">
        <v>79</v>
      </c>
      <c r="CT93">
        <v>23</v>
      </c>
      <c r="CU93">
        <v>47</v>
      </c>
      <c r="CV93">
        <v>11</v>
      </c>
      <c r="CW93">
        <v>88</v>
      </c>
      <c r="CX93">
        <v>62</v>
      </c>
      <c r="CY93" s="13">
        <v>14</v>
      </c>
      <c r="CZ93">
        <v>30</v>
      </c>
      <c r="DA93">
        <v>16</v>
      </c>
      <c r="DB93">
        <v>44</v>
      </c>
      <c r="DC93" s="13">
        <v>16</v>
      </c>
      <c r="DD93" s="13">
        <v>14</v>
      </c>
      <c r="DE93">
        <v>15</v>
      </c>
      <c r="DF93" s="13">
        <v>2</v>
      </c>
      <c r="DG93">
        <v>82</v>
      </c>
      <c r="DH93">
        <v>14</v>
      </c>
      <c r="DI93">
        <v>36</v>
      </c>
      <c r="DJ93">
        <v>69</v>
      </c>
      <c r="DK93">
        <v>6</v>
      </c>
      <c r="DL93">
        <v>65</v>
      </c>
      <c r="DM93">
        <v>49</v>
      </c>
      <c r="DN93">
        <v>26</v>
      </c>
      <c r="DO93">
        <v>31</v>
      </c>
      <c r="DT93">
        <v>8</v>
      </c>
      <c r="DU93">
        <v>63</v>
      </c>
      <c r="DV93">
        <v>22</v>
      </c>
      <c r="DW93">
        <v>13</v>
      </c>
      <c r="DX93">
        <v>44</v>
      </c>
      <c r="DY93">
        <v>11</v>
      </c>
      <c r="DZ93">
        <v>50</v>
      </c>
      <c r="EA93">
        <v>49</v>
      </c>
      <c r="EB93">
        <v>87</v>
      </c>
      <c r="EC93">
        <v>24</v>
      </c>
      <c r="ED93">
        <v>50</v>
      </c>
      <c r="EE93">
        <v>30</v>
      </c>
      <c r="EF93">
        <v>62</v>
      </c>
      <c r="EG93">
        <v>74</v>
      </c>
      <c r="EH93">
        <v>73</v>
      </c>
      <c r="EI93">
        <v>42</v>
      </c>
      <c r="EJ93">
        <v>25</v>
      </c>
      <c r="EK93">
        <v>13</v>
      </c>
      <c r="EL93">
        <v>58</v>
      </c>
      <c r="EM93">
        <v>19</v>
      </c>
      <c r="EN93">
        <v>53</v>
      </c>
      <c r="EO93">
        <v>45</v>
      </c>
      <c r="EP93">
        <v>22</v>
      </c>
      <c r="EQ93">
        <v>46</v>
      </c>
      <c r="ER93">
        <v>99</v>
      </c>
      <c r="ES93">
        <v>35</v>
      </c>
      <c r="ET93">
        <v>33</v>
      </c>
      <c r="EU93">
        <v>15</v>
      </c>
      <c r="EV93">
        <v>20</v>
      </c>
      <c r="FB93">
        <v>8</v>
      </c>
      <c r="FC93">
        <v>58</v>
      </c>
      <c r="FD93">
        <v>1</v>
      </c>
      <c r="FE93">
        <v>9</v>
      </c>
      <c r="FF93">
        <v>23</v>
      </c>
      <c r="FG93">
        <v>48</v>
      </c>
      <c r="FH93">
        <v>29</v>
      </c>
      <c r="FI93">
        <v>14</v>
      </c>
      <c r="FJ93">
        <v>3</v>
      </c>
      <c r="FK93">
        <v>8</v>
      </c>
      <c r="FL93">
        <v>76</v>
      </c>
      <c r="FM93">
        <v>40</v>
      </c>
      <c r="FN93">
        <v>59</v>
      </c>
      <c r="FO93">
        <v>65</v>
      </c>
      <c r="FP93">
        <v>26</v>
      </c>
      <c r="FQ93">
        <v>57</v>
      </c>
      <c r="FR93">
        <v>25</v>
      </c>
      <c r="FS93">
        <v>10</v>
      </c>
      <c r="FU93">
        <v>26</v>
      </c>
      <c r="FV93">
        <v>52</v>
      </c>
      <c r="FW93">
        <v>42</v>
      </c>
      <c r="FX93">
        <v>11</v>
      </c>
      <c r="FY93">
        <v>2</v>
      </c>
      <c r="FZ93">
        <v>36</v>
      </c>
    </row>
    <row r="94" spans="1:182" x14ac:dyDescent="0.35">
      <c r="A94" s="62">
        <v>85</v>
      </c>
      <c r="B94" s="13">
        <v>10</v>
      </c>
      <c r="C94" s="13">
        <v>6</v>
      </c>
      <c r="D94">
        <v>2</v>
      </c>
      <c r="E94">
        <v>3</v>
      </c>
      <c r="F94">
        <v>44</v>
      </c>
      <c r="G94">
        <v>3</v>
      </c>
      <c r="H94">
        <v>10</v>
      </c>
      <c r="I94">
        <v>120</v>
      </c>
      <c r="J94">
        <v>17</v>
      </c>
      <c r="K94">
        <v>16</v>
      </c>
      <c r="L94">
        <v>3</v>
      </c>
      <c r="M94">
        <v>14</v>
      </c>
      <c r="N94">
        <v>28</v>
      </c>
      <c r="O94">
        <v>30</v>
      </c>
      <c r="P94">
        <v>5</v>
      </c>
      <c r="Q94">
        <v>46</v>
      </c>
      <c r="R94">
        <v>9</v>
      </c>
      <c r="S94">
        <v>1</v>
      </c>
      <c r="T94">
        <v>7</v>
      </c>
      <c r="U94">
        <v>33</v>
      </c>
      <c r="V94">
        <v>39</v>
      </c>
      <c r="W94">
        <v>127</v>
      </c>
      <c r="X94">
        <v>13</v>
      </c>
      <c r="Y94">
        <v>33</v>
      </c>
      <c r="Z94">
        <v>84</v>
      </c>
      <c r="AA94">
        <v>15</v>
      </c>
      <c r="AB94">
        <v>66</v>
      </c>
      <c r="AC94">
        <v>23</v>
      </c>
      <c r="AD94">
        <v>7</v>
      </c>
      <c r="AE94">
        <v>2</v>
      </c>
      <c r="AF94">
        <v>5</v>
      </c>
      <c r="AG94">
        <v>2</v>
      </c>
      <c r="AH94">
        <v>62</v>
      </c>
      <c r="AI94">
        <v>4</v>
      </c>
      <c r="AJ94">
        <v>9</v>
      </c>
      <c r="AK94">
        <v>5</v>
      </c>
      <c r="AL94">
        <v>103</v>
      </c>
      <c r="AM94">
        <v>24</v>
      </c>
      <c r="AN94">
        <v>3</v>
      </c>
      <c r="AO94">
        <v>13</v>
      </c>
      <c r="AP94">
        <v>18</v>
      </c>
      <c r="AQ94" s="13">
        <v>2</v>
      </c>
      <c r="AR94" s="13">
        <v>1</v>
      </c>
      <c r="AS94">
        <v>11</v>
      </c>
      <c r="AT94">
        <v>9</v>
      </c>
      <c r="AY94" s="13">
        <v>16</v>
      </c>
      <c r="AZ94">
        <v>14</v>
      </c>
      <c r="BA94">
        <v>41</v>
      </c>
      <c r="BB94">
        <v>56</v>
      </c>
      <c r="BC94">
        <v>64</v>
      </c>
      <c r="BD94">
        <v>17</v>
      </c>
      <c r="BE94">
        <v>42</v>
      </c>
      <c r="BF94">
        <v>46</v>
      </c>
      <c r="BG94">
        <v>26</v>
      </c>
      <c r="BH94">
        <v>6</v>
      </c>
      <c r="BI94">
        <v>67</v>
      </c>
      <c r="BJ94">
        <v>30</v>
      </c>
      <c r="BK94">
        <v>20</v>
      </c>
      <c r="BL94">
        <v>39</v>
      </c>
      <c r="BM94" s="13">
        <v>0</v>
      </c>
      <c r="BN94" s="13">
        <v>11</v>
      </c>
      <c r="BO94" s="13">
        <v>6</v>
      </c>
      <c r="BP94">
        <v>52</v>
      </c>
      <c r="BQ94">
        <v>35</v>
      </c>
      <c r="BR94">
        <v>35</v>
      </c>
      <c r="BS94">
        <v>35</v>
      </c>
      <c r="BT94">
        <v>52</v>
      </c>
      <c r="BU94">
        <v>27</v>
      </c>
      <c r="BV94">
        <v>28</v>
      </c>
      <c r="BW94">
        <v>13</v>
      </c>
      <c r="BX94">
        <v>18</v>
      </c>
      <c r="BY94">
        <v>59</v>
      </c>
      <c r="BZ94">
        <v>88</v>
      </c>
      <c r="CA94">
        <v>24</v>
      </c>
      <c r="CB94">
        <v>29</v>
      </c>
      <c r="CC94">
        <v>29</v>
      </c>
      <c r="CD94">
        <v>34</v>
      </c>
      <c r="CE94">
        <v>62</v>
      </c>
      <c r="CF94">
        <v>32</v>
      </c>
      <c r="CG94">
        <v>12</v>
      </c>
      <c r="CH94">
        <v>34</v>
      </c>
      <c r="CI94">
        <v>29</v>
      </c>
      <c r="CJ94">
        <v>30</v>
      </c>
      <c r="CK94">
        <v>25</v>
      </c>
      <c r="CL94">
        <v>18</v>
      </c>
      <c r="CM94">
        <v>31</v>
      </c>
      <c r="CN94">
        <v>89</v>
      </c>
      <c r="CO94">
        <v>64</v>
      </c>
      <c r="CP94">
        <v>38</v>
      </c>
      <c r="CQ94">
        <v>50</v>
      </c>
      <c r="CR94">
        <v>78</v>
      </c>
      <c r="CS94">
        <v>67</v>
      </c>
      <c r="CT94">
        <v>23</v>
      </c>
      <c r="CU94">
        <v>36</v>
      </c>
      <c r="CV94">
        <v>11</v>
      </c>
      <c r="CW94">
        <v>71</v>
      </c>
      <c r="CX94">
        <v>70</v>
      </c>
      <c r="CY94" s="13">
        <v>26</v>
      </c>
      <c r="CZ94">
        <v>25</v>
      </c>
      <c r="DA94">
        <v>25</v>
      </c>
      <c r="DB94">
        <v>35</v>
      </c>
      <c r="DC94" s="13">
        <v>18</v>
      </c>
      <c r="DD94" s="13">
        <v>22</v>
      </c>
      <c r="DE94">
        <v>14</v>
      </c>
      <c r="DF94" s="13">
        <v>2</v>
      </c>
      <c r="DG94">
        <v>90</v>
      </c>
      <c r="DH94">
        <v>30</v>
      </c>
      <c r="DI94">
        <v>36</v>
      </c>
      <c r="DJ94">
        <v>76</v>
      </c>
      <c r="DK94">
        <v>8</v>
      </c>
      <c r="DL94">
        <v>64</v>
      </c>
      <c r="DM94">
        <v>46</v>
      </c>
      <c r="DN94">
        <v>31</v>
      </c>
      <c r="DO94">
        <v>19</v>
      </c>
      <c r="DT94">
        <v>9</v>
      </c>
      <c r="DU94">
        <v>50</v>
      </c>
      <c r="DV94">
        <v>16</v>
      </c>
      <c r="DW94">
        <v>13</v>
      </c>
      <c r="DX94">
        <v>43</v>
      </c>
      <c r="DY94">
        <v>15</v>
      </c>
      <c r="DZ94">
        <v>54</v>
      </c>
      <c r="EA94">
        <v>47</v>
      </c>
      <c r="EB94">
        <v>87</v>
      </c>
      <c r="EC94">
        <v>33</v>
      </c>
      <c r="ED94">
        <v>33</v>
      </c>
      <c r="EE94">
        <v>28</v>
      </c>
      <c r="EF94">
        <v>46</v>
      </c>
      <c r="EG94">
        <v>63</v>
      </c>
      <c r="EH94">
        <v>59</v>
      </c>
      <c r="EI94">
        <v>43</v>
      </c>
      <c r="EJ94">
        <v>26</v>
      </c>
      <c r="EK94">
        <v>7</v>
      </c>
      <c r="EL94">
        <v>52</v>
      </c>
      <c r="EM94">
        <v>23</v>
      </c>
      <c r="EN94">
        <v>50</v>
      </c>
      <c r="EO94">
        <v>62</v>
      </c>
      <c r="EP94">
        <v>22</v>
      </c>
      <c r="EQ94">
        <v>25</v>
      </c>
      <c r="ER94">
        <v>84</v>
      </c>
      <c r="ES94">
        <v>31</v>
      </c>
      <c r="ET94">
        <v>28</v>
      </c>
      <c r="EU94">
        <v>12</v>
      </c>
      <c r="EV94">
        <v>24</v>
      </c>
      <c r="FB94">
        <v>13</v>
      </c>
      <c r="FC94">
        <v>51</v>
      </c>
      <c r="FD94">
        <v>1</v>
      </c>
      <c r="FE94">
        <v>7</v>
      </c>
      <c r="FF94">
        <v>14</v>
      </c>
      <c r="FG94">
        <v>50</v>
      </c>
      <c r="FH94">
        <v>17</v>
      </c>
      <c r="FI94">
        <v>20</v>
      </c>
      <c r="FJ94">
        <v>4</v>
      </c>
      <c r="FK94">
        <v>9</v>
      </c>
      <c r="FL94">
        <v>68</v>
      </c>
      <c r="FM94">
        <v>36</v>
      </c>
      <c r="FN94">
        <v>37</v>
      </c>
      <c r="FO94">
        <v>75</v>
      </c>
      <c r="FP94">
        <v>21</v>
      </c>
      <c r="FQ94">
        <v>66</v>
      </c>
      <c r="FR94">
        <v>11</v>
      </c>
      <c r="FS94">
        <v>6</v>
      </c>
      <c r="FU94">
        <v>43</v>
      </c>
      <c r="FV94">
        <v>56</v>
      </c>
      <c r="FW94">
        <v>25</v>
      </c>
      <c r="FX94">
        <v>16</v>
      </c>
      <c r="FY94">
        <v>4</v>
      </c>
      <c r="FZ94">
        <v>25</v>
      </c>
    </row>
    <row r="95" spans="1:182" x14ac:dyDescent="0.35">
      <c r="A95" s="62">
        <v>86</v>
      </c>
      <c r="B95" s="13">
        <v>11</v>
      </c>
      <c r="C95" s="13">
        <v>6</v>
      </c>
      <c r="D95">
        <v>4</v>
      </c>
      <c r="E95">
        <v>2</v>
      </c>
      <c r="F95">
        <v>60</v>
      </c>
      <c r="G95">
        <v>3</v>
      </c>
      <c r="H95">
        <v>10</v>
      </c>
      <c r="I95">
        <v>110</v>
      </c>
      <c r="J95">
        <v>26</v>
      </c>
      <c r="K95">
        <v>19</v>
      </c>
      <c r="L95">
        <v>10</v>
      </c>
      <c r="M95">
        <v>19</v>
      </c>
      <c r="N95">
        <v>29</v>
      </c>
      <c r="O95">
        <v>31</v>
      </c>
      <c r="P95">
        <v>13</v>
      </c>
      <c r="Q95">
        <v>50</v>
      </c>
      <c r="R95">
        <v>11</v>
      </c>
      <c r="S95">
        <v>6</v>
      </c>
      <c r="T95">
        <v>4</v>
      </c>
      <c r="U95">
        <v>30</v>
      </c>
      <c r="V95">
        <v>40</v>
      </c>
      <c r="W95">
        <v>108</v>
      </c>
      <c r="X95">
        <v>15</v>
      </c>
      <c r="Y95">
        <v>47</v>
      </c>
      <c r="Z95">
        <v>91</v>
      </c>
      <c r="AA95">
        <v>9</v>
      </c>
      <c r="AB95">
        <v>53</v>
      </c>
      <c r="AC95">
        <v>19</v>
      </c>
      <c r="AD95">
        <v>7</v>
      </c>
      <c r="AE95">
        <v>3</v>
      </c>
      <c r="AF95">
        <v>1</v>
      </c>
      <c r="AG95">
        <v>3</v>
      </c>
      <c r="AH95">
        <v>49</v>
      </c>
      <c r="AI95">
        <v>2</v>
      </c>
      <c r="AJ95">
        <v>3</v>
      </c>
      <c r="AK95">
        <v>4</v>
      </c>
      <c r="AL95">
        <v>92</v>
      </c>
      <c r="AM95">
        <v>24</v>
      </c>
      <c r="AN95">
        <v>5</v>
      </c>
      <c r="AO95">
        <v>17</v>
      </c>
      <c r="AP95">
        <v>30</v>
      </c>
      <c r="AQ95" s="13">
        <v>1</v>
      </c>
      <c r="AR95" s="13">
        <v>0</v>
      </c>
      <c r="AS95">
        <v>11</v>
      </c>
      <c r="AT95">
        <v>11</v>
      </c>
      <c r="AY95" s="13">
        <v>18</v>
      </c>
      <c r="AZ95">
        <v>14</v>
      </c>
      <c r="BA95">
        <v>27</v>
      </c>
      <c r="BB95">
        <v>47</v>
      </c>
      <c r="BC95">
        <v>59</v>
      </c>
      <c r="BD95">
        <v>15</v>
      </c>
      <c r="BE95">
        <v>50</v>
      </c>
      <c r="BF95">
        <v>52</v>
      </c>
      <c r="BG95">
        <v>30</v>
      </c>
      <c r="BH95">
        <v>6</v>
      </c>
      <c r="BI95">
        <v>71</v>
      </c>
      <c r="BJ95">
        <v>17</v>
      </c>
      <c r="BK95">
        <v>14</v>
      </c>
      <c r="BL95">
        <v>30</v>
      </c>
      <c r="BM95" s="13">
        <v>1</v>
      </c>
      <c r="BN95" s="13">
        <v>8</v>
      </c>
      <c r="BO95" s="13">
        <v>6</v>
      </c>
      <c r="BP95">
        <v>30</v>
      </c>
      <c r="BQ95">
        <v>29</v>
      </c>
      <c r="BR95">
        <v>28</v>
      </c>
      <c r="BS95">
        <v>29</v>
      </c>
      <c r="BT95">
        <v>59</v>
      </c>
      <c r="BU95">
        <v>28</v>
      </c>
      <c r="BV95">
        <v>21</v>
      </c>
      <c r="BW95">
        <v>20</v>
      </c>
      <c r="BX95">
        <v>23</v>
      </c>
      <c r="BY95">
        <v>72</v>
      </c>
      <c r="BZ95">
        <v>80</v>
      </c>
      <c r="CA95">
        <v>32</v>
      </c>
      <c r="CB95">
        <v>29</v>
      </c>
      <c r="CC95">
        <v>26</v>
      </c>
      <c r="CD95">
        <v>31</v>
      </c>
      <c r="CE95">
        <v>49</v>
      </c>
      <c r="CF95">
        <v>27</v>
      </c>
      <c r="CG95">
        <v>7</v>
      </c>
      <c r="CH95">
        <v>44</v>
      </c>
      <c r="CI95">
        <v>28</v>
      </c>
      <c r="CJ95">
        <v>28</v>
      </c>
      <c r="CK95">
        <v>21</v>
      </c>
      <c r="CL95">
        <v>26</v>
      </c>
      <c r="CM95">
        <v>43</v>
      </c>
      <c r="CN95">
        <v>78</v>
      </c>
      <c r="CO95">
        <v>68</v>
      </c>
      <c r="CP95">
        <v>39</v>
      </c>
      <c r="CQ95">
        <v>38</v>
      </c>
      <c r="CR95">
        <v>65</v>
      </c>
      <c r="CS95">
        <v>85</v>
      </c>
      <c r="CT95">
        <v>25</v>
      </c>
      <c r="CU95">
        <v>39</v>
      </c>
      <c r="CV95">
        <v>10</v>
      </c>
      <c r="CW95">
        <v>105</v>
      </c>
      <c r="CX95">
        <v>60</v>
      </c>
      <c r="CY95" s="13">
        <v>14</v>
      </c>
      <c r="CZ95">
        <v>18</v>
      </c>
      <c r="DA95">
        <v>12</v>
      </c>
      <c r="DB95">
        <v>32</v>
      </c>
      <c r="DC95" s="13">
        <v>16</v>
      </c>
      <c r="DD95" s="13">
        <v>18</v>
      </c>
      <c r="DE95">
        <v>11</v>
      </c>
      <c r="DF95" s="13">
        <v>5</v>
      </c>
      <c r="DG95">
        <v>85</v>
      </c>
      <c r="DH95">
        <v>25</v>
      </c>
      <c r="DI95">
        <v>32</v>
      </c>
      <c r="DJ95">
        <v>51</v>
      </c>
      <c r="DK95">
        <v>12</v>
      </c>
      <c r="DL95">
        <v>66</v>
      </c>
      <c r="DM95">
        <v>64</v>
      </c>
      <c r="DN95">
        <v>31</v>
      </c>
      <c r="DO95">
        <v>27</v>
      </c>
      <c r="DT95">
        <v>3</v>
      </c>
      <c r="DU95">
        <v>64</v>
      </c>
      <c r="DV95">
        <v>21</v>
      </c>
      <c r="DW95">
        <v>13</v>
      </c>
      <c r="DX95">
        <v>51</v>
      </c>
      <c r="DY95">
        <v>10</v>
      </c>
      <c r="DZ95">
        <v>41</v>
      </c>
      <c r="EA95">
        <v>45</v>
      </c>
      <c r="EB95">
        <v>90</v>
      </c>
      <c r="EC95">
        <v>32</v>
      </c>
      <c r="ED95">
        <v>42</v>
      </c>
      <c r="EE95">
        <v>31</v>
      </c>
      <c r="EF95">
        <v>44</v>
      </c>
      <c r="EG95">
        <v>48</v>
      </c>
      <c r="EH95">
        <v>62</v>
      </c>
      <c r="EI95">
        <v>44</v>
      </c>
      <c r="EJ95">
        <v>28</v>
      </c>
      <c r="EK95">
        <v>6</v>
      </c>
      <c r="EL95">
        <v>44</v>
      </c>
      <c r="EM95">
        <v>27</v>
      </c>
      <c r="EN95">
        <v>47</v>
      </c>
      <c r="EO95">
        <v>49</v>
      </c>
      <c r="EP95">
        <v>29</v>
      </c>
      <c r="EQ95">
        <v>31</v>
      </c>
      <c r="ER95">
        <v>78</v>
      </c>
      <c r="ES95">
        <v>26</v>
      </c>
      <c r="ET95">
        <v>18</v>
      </c>
      <c r="EU95">
        <v>23</v>
      </c>
      <c r="EV95">
        <v>32</v>
      </c>
      <c r="FB95">
        <v>6</v>
      </c>
      <c r="FC95">
        <v>46</v>
      </c>
      <c r="FD95">
        <v>3</v>
      </c>
      <c r="FE95">
        <v>12</v>
      </c>
      <c r="FF95">
        <v>14</v>
      </c>
      <c r="FG95">
        <v>35</v>
      </c>
      <c r="FH95">
        <v>20</v>
      </c>
      <c r="FI95">
        <v>13</v>
      </c>
      <c r="FJ95">
        <v>5</v>
      </c>
      <c r="FK95">
        <v>5</v>
      </c>
      <c r="FL95">
        <v>80</v>
      </c>
      <c r="FM95">
        <v>43</v>
      </c>
      <c r="FN95">
        <v>52</v>
      </c>
      <c r="FO95">
        <v>80</v>
      </c>
      <c r="FP95">
        <v>22</v>
      </c>
      <c r="FQ95">
        <v>53</v>
      </c>
      <c r="FR95">
        <v>19</v>
      </c>
      <c r="FS95">
        <v>11</v>
      </c>
      <c r="FU95">
        <v>30</v>
      </c>
      <c r="FV95">
        <v>44</v>
      </c>
      <c r="FW95">
        <v>27</v>
      </c>
      <c r="FX95">
        <v>10</v>
      </c>
      <c r="FY95">
        <v>4</v>
      </c>
      <c r="FZ95">
        <v>30</v>
      </c>
    </row>
    <row r="96" spans="1:182" x14ac:dyDescent="0.35">
      <c r="A96" s="62">
        <v>87</v>
      </c>
      <c r="B96" s="13">
        <v>10</v>
      </c>
      <c r="C96" s="13">
        <v>4</v>
      </c>
      <c r="D96">
        <v>3</v>
      </c>
      <c r="E96">
        <v>4</v>
      </c>
      <c r="F96">
        <v>48</v>
      </c>
      <c r="G96">
        <v>4</v>
      </c>
      <c r="H96">
        <v>8</v>
      </c>
      <c r="I96">
        <v>122</v>
      </c>
      <c r="J96">
        <v>19</v>
      </c>
      <c r="K96">
        <v>14</v>
      </c>
      <c r="L96">
        <v>6</v>
      </c>
      <c r="M96">
        <v>26</v>
      </c>
      <c r="N96">
        <v>28</v>
      </c>
      <c r="O96">
        <v>35</v>
      </c>
      <c r="P96">
        <v>13</v>
      </c>
      <c r="Q96">
        <v>59</v>
      </c>
      <c r="R96">
        <v>10</v>
      </c>
      <c r="S96">
        <v>7</v>
      </c>
      <c r="T96">
        <v>4</v>
      </c>
      <c r="U96">
        <v>31</v>
      </c>
      <c r="V96">
        <v>33</v>
      </c>
      <c r="W96">
        <v>116</v>
      </c>
      <c r="X96">
        <v>13</v>
      </c>
      <c r="Y96">
        <v>32</v>
      </c>
      <c r="Z96">
        <v>68</v>
      </c>
      <c r="AA96">
        <v>10</v>
      </c>
      <c r="AB96">
        <v>43</v>
      </c>
      <c r="AC96">
        <v>23</v>
      </c>
      <c r="AD96">
        <v>16</v>
      </c>
      <c r="AE96">
        <v>2</v>
      </c>
      <c r="AF96">
        <v>3</v>
      </c>
      <c r="AG96">
        <v>1</v>
      </c>
      <c r="AH96">
        <v>44</v>
      </c>
      <c r="AI96">
        <v>0</v>
      </c>
      <c r="AJ96">
        <v>8</v>
      </c>
      <c r="AK96">
        <v>3</v>
      </c>
      <c r="AL96">
        <v>101</v>
      </c>
      <c r="AM96">
        <v>20</v>
      </c>
      <c r="AN96">
        <v>3</v>
      </c>
      <c r="AO96">
        <v>19</v>
      </c>
      <c r="AP96">
        <v>25</v>
      </c>
      <c r="AQ96" s="13">
        <v>4</v>
      </c>
      <c r="AR96" s="13">
        <v>3</v>
      </c>
      <c r="AS96">
        <v>9</v>
      </c>
      <c r="AT96">
        <v>10</v>
      </c>
      <c r="AY96" s="13">
        <v>12</v>
      </c>
      <c r="AZ96">
        <v>11</v>
      </c>
      <c r="BA96">
        <v>53</v>
      </c>
      <c r="BB96">
        <v>43</v>
      </c>
      <c r="BC96">
        <v>62</v>
      </c>
      <c r="BD96">
        <v>22</v>
      </c>
      <c r="BE96">
        <v>37</v>
      </c>
      <c r="BF96">
        <v>38</v>
      </c>
      <c r="BG96">
        <v>30</v>
      </c>
      <c r="BH96">
        <v>8</v>
      </c>
      <c r="BI96">
        <v>61</v>
      </c>
      <c r="BJ96">
        <v>18</v>
      </c>
      <c r="BK96">
        <v>21</v>
      </c>
      <c r="BL96">
        <v>30</v>
      </c>
      <c r="BM96" s="13">
        <v>2</v>
      </c>
      <c r="BN96" s="13">
        <v>10</v>
      </c>
      <c r="BO96" s="13">
        <v>3</v>
      </c>
      <c r="BP96">
        <v>45</v>
      </c>
      <c r="BQ96">
        <v>28</v>
      </c>
      <c r="BR96">
        <v>33</v>
      </c>
      <c r="BS96">
        <v>49</v>
      </c>
      <c r="BT96">
        <v>53</v>
      </c>
      <c r="BU96">
        <v>24</v>
      </c>
      <c r="BV96">
        <v>19</v>
      </c>
      <c r="BW96">
        <v>14</v>
      </c>
      <c r="BX96">
        <v>17</v>
      </c>
      <c r="BY96">
        <v>54</v>
      </c>
      <c r="BZ96">
        <v>93</v>
      </c>
      <c r="CA96">
        <v>27</v>
      </c>
      <c r="CB96">
        <v>28</v>
      </c>
      <c r="CC96">
        <v>30</v>
      </c>
      <c r="CD96">
        <v>32</v>
      </c>
      <c r="CE96">
        <v>51</v>
      </c>
      <c r="CF96">
        <v>30</v>
      </c>
      <c r="CG96">
        <v>11</v>
      </c>
      <c r="CH96">
        <v>31</v>
      </c>
      <c r="CI96">
        <v>35</v>
      </c>
      <c r="CJ96">
        <v>26</v>
      </c>
      <c r="CK96">
        <v>30</v>
      </c>
      <c r="CL96">
        <v>17</v>
      </c>
      <c r="CM96">
        <v>42</v>
      </c>
      <c r="CN96">
        <v>87</v>
      </c>
      <c r="CO96">
        <v>78</v>
      </c>
      <c r="CP96">
        <v>30</v>
      </c>
      <c r="CQ96">
        <v>56</v>
      </c>
      <c r="CR96">
        <v>109</v>
      </c>
      <c r="CS96">
        <v>83</v>
      </c>
      <c r="CT96">
        <v>15</v>
      </c>
      <c r="CU96">
        <v>53</v>
      </c>
      <c r="CV96">
        <v>13</v>
      </c>
      <c r="CW96">
        <v>91</v>
      </c>
      <c r="CX96">
        <v>48</v>
      </c>
      <c r="CY96" s="13">
        <v>21</v>
      </c>
      <c r="CZ96">
        <v>30</v>
      </c>
      <c r="DA96">
        <v>24</v>
      </c>
      <c r="DB96">
        <v>42</v>
      </c>
      <c r="DC96" s="13">
        <v>21</v>
      </c>
      <c r="DD96" s="13">
        <v>23</v>
      </c>
      <c r="DE96">
        <v>13</v>
      </c>
      <c r="DF96" s="13">
        <v>3</v>
      </c>
      <c r="DG96">
        <v>76</v>
      </c>
      <c r="DH96">
        <v>38</v>
      </c>
      <c r="DI96">
        <v>37</v>
      </c>
      <c r="DJ96">
        <v>51</v>
      </c>
      <c r="DK96">
        <v>17</v>
      </c>
      <c r="DL96">
        <v>47</v>
      </c>
      <c r="DM96">
        <v>52</v>
      </c>
      <c r="DN96">
        <v>32</v>
      </c>
      <c r="DO96">
        <v>33</v>
      </c>
      <c r="DT96">
        <v>8</v>
      </c>
      <c r="DU96">
        <v>60</v>
      </c>
      <c r="DV96">
        <v>26</v>
      </c>
      <c r="DW96">
        <v>16</v>
      </c>
      <c r="DX96">
        <v>39</v>
      </c>
      <c r="DY96">
        <v>16</v>
      </c>
      <c r="DZ96">
        <v>53</v>
      </c>
      <c r="EA96">
        <v>25</v>
      </c>
      <c r="EB96">
        <v>73</v>
      </c>
      <c r="EC96">
        <v>25</v>
      </c>
      <c r="ED96">
        <v>36</v>
      </c>
      <c r="EE96">
        <v>22</v>
      </c>
      <c r="EF96">
        <v>44</v>
      </c>
      <c r="EG96">
        <v>73</v>
      </c>
      <c r="EH96">
        <v>61</v>
      </c>
      <c r="EI96">
        <v>38</v>
      </c>
      <c r="EJ96">
        <v>21</v>
      </c>
      <c r="EK96">
        <v>10</v>
      </c>
      <c r="EL96">
        <v>43</v>
      </c>
      <c r="EM96">
        <v>26</v>
      </c>
      <c r="EN96">
        <v>44</v>
      </c>
      <c r="EO96">
        <v>44</v>
      </c>
      <c r="EP96">
        <v>34</v>
      </c>
      <c r="EQ96">
        <v>28</v>
      </c>
      <c r="ER96">
        <v>83</v>
      </c>
      <c r="ES96">
        <v>14</v>
      </c>
      <c r="ET96">
        <v>32</v>
      </c>
      <c r="EU96">
        <v>13</v>
      </c>
      <c r="EV96">
        <v>26</v>
      </c>
      <c r="FB96">
        <v>14</v>
      </c>
      <c r="FC96">
        <v>59</v>
      </c>
      <c r="FD96">
        <v>1</v>
      </c>
      <c r="FE96">
        <v>13</v>
      </c>
      <c r="FF96">
        <v>16</v>
      </c>
      <c r="FG96">
        <v>62</v>
      </c>
      <c r="FH96">
        <v>21</v>
      </c>
      <c r="FI96">
        <v>8</v>
      </c>
      <c r="FJ96">
        <v>10</v>
      </c>
      <c r="FK96">
        <v>9</v>
      </c>
      <c r="FL96">
        <v>61</v>
      </c>
      <c r="FM96">
        <v>34</v>
      </c>
      <c r="FN96">
        <v>47</v>
      </c>
      <c r="FO96">
        <v>66</v>
      </c>
      <c r="FP96">
        <v>33</v>
      </c>
      <c r="FQ96">
        <v>43</v>
      </c>
      <c r="FR96">
        <v>21</v>
      </c>
      <c r="FS96">
        <v>6</v>
      </c>
      <c r="FU96">
        <v>36</v>
      </c>
      <c r="FV96">
        <v>60</v>
      </c>
      <c r="FW96">
        <v>30</v>
      </c>
      <c r="FX96">
        <v>11</v>
      </c>
      <c r="FY96">
        <v>1</v>
      </c>
      <c r="FZ96">
        <v>28</v>
      </c>
    </row>
    <row r="97" spans="1:182" x14ac:dyDescent="0.35">
      <c r="A97" s="62">
        <v>88</v>
      </c>
      <c r="B97" s="13">
        <v>15</v>
      </c>
      <c r="C97" s="13">
        <v>12</v>
      </c>
      <c r="D97">
        <v>3</v>
      </c>
      <c r="E97">
        <v>1</v>
      </c>
      <c r="F97">
        <v>39</v>
      </c>
      <c r="G97">
        <v>2</v>
      </c>
      <c r="H97">
        <v>16</v>
      </c>
      <c r="I97">
        <v>104</v>
      </c>
      <c r="J97">
        <v>16</v>
      </c>
      <c r="K97">
        <v>14</v>
      </c>
      <c r="L97">
        <v>9</v>
      </c>
      <c r="M97">
        <v>20</v>
      </c>
      <c r="N97">
        <v>23</v>
      </c>
      <c r="O97">
        <v>30</v>
      </c>
      <c r="P97">
        <v>11</v>
      </c>
      <c r="Q97">
        <v>46</v>
      </c>
      <c r="R97">
        <v>16</v>
      </c>
      <c r="S97">
        <v>4</v>
      </c>
      <c r="T97">
        <v>6</v>
      </c>
      <c r="U97">
        <v>33</v>
      </c>
      <c r="V97">
        <v>38</v>
      </c>
      <c r="W97">
        <v>112</v>
      </c>
      <c r="X97">
        <v>16</v>
      </c>
      <c r="Y97">
        <v>37</v>
      </c>
      <c r="Z97">
        <v>75</v>
      </c>
      <c r="AA97">
        <v>6</v>
      </c>
      <c r="AB97">
        <v>53</v>
      </c>
      <c r="AC97">
        <v>13</v>
      </c>
      <c r="AD97">
        <v>10</v>
      </c>
      <c r="AE97">
        <v>1</v>
      </c>
      <c r="AF97">
        <v>3</v>
      </c>
      <c r="AG97">
        <v>4</v>
      </c>
      <c r="AH97">
        <v>50</v>
      </c>
      <c r="AI97">
        <v>4</v>
      </c>
      <c r="AJ97">
        <v>6</v>
      </c>
      <c r="AK97">
        <v>4</v>
      </c>
      <c r="AL97">
        <v>88</v>
      </c>
      <c r="AM97">
        <v>28</v>
      </c>
      <c r="AN97">
        <v>2</v>
      </c>
      <c r="AO97">
        <v>19</v>
      </c>
      <c r="AP97">
        <v>26</v>
      </c>
      <c r="AQ97" s="13">
        <v>1</v>
      </c>
      <c r="AR97" s="13">
        <v>3</v>
      </c>
      <c r="AS97">
        <v>18</v>
      </c>
      <c r="AT97">
        <v>10</v>
      </c>
      <c r="AY97" s="13">
        <v>23</v>
      </c>
      <c r="AZ97">
        <v>14</v>
      </c>
      <c r="BA97">
        <v>43</v>
      </c>
      <c r="BB97">
        <v>42</v>
      </c>
      <c r="BC97">
        <v>63</v>
      </c>
      <c r="BD97">
        <v>27</v>
      </c>
      <c r="BE97">
        <v>34</v>
      </c>
      <c r="BF97">
        <v>44</v>
      </c>
      <c r="BG97">
        <v>39</v>
      </c>
      <c r="BH97">
        <v>4</v>
      </c>
      <c r="BI97">
        <v>75</v>
      </c>
      <c r="BJ97">
        <v>27</v>
      </c>
      <c r="BK97">
        <v>21</v>
      </c>
      <c r="BL97">
        <v>41</v>
      </c>
      <c r="BM97" s="13">
        <v>2</v>
      </c>
      <c r="BN97" s="13">
        <v>8</v>
      </c>
      <c r="BO97" s="13">
        <v>6</v>
      </c>
      <c r="BP97">
        <v>44</v>
      </c>
      <c r="BQ97">
        <v>23</v>
      </c>
      <c r="BR97">
        <v>33</v>
      </c>
      <c r="BS97">
        <v>32</v>
      </c>
      <c r="BT97">
        <v>41</v>
      </c>
      <c r="BU97">
        <v>23</v>
      </c>
      <c r="BV97">
        <v>26</v>
      </c>
      <c r="BW97">
        <v>15</v>
      </c>
      <c r="BX97">
        <v>14</v>
      </c>
      <c r="BY97">
        <v>47</v>
      </c>
      <c r="BZ97">
        <v>87</v>
      </c>
      <c r="CA97">
        <v>50</v>
      </c>
      <c r="CB97">
        <v>36</v>
      </c>
      <c r="CC97">
        <v>22</v>
      </c>
      <c r="CD97">
        <v>32</v>
      </c>
      <c r="CE97">
        <v>52</v>
      </c>
      <c r="CF97">
        <v>22</v>
      </c>
      <c r="CG97">
        <v>6</v>
      </c>
      <c r="CH97">
        <v>27</v>
      </c>
      <c r="CI97">
        <v>21</v>
      </c>
      <c r="CJ97">
        <v>38</v>
      </c>
      <c r="CK97">
        <v>20</v>
      </c>
      <c r="CL97">
        <v>17</v>
      </c>
      <c r="CM97">
        <v>50</v>
      </c>
      <c r="CN97">
        <v>91</v>
      </c>
      <c r="CO97">
        <v>68</v>
      </c>
      <c r="CP97">
        <v>22</v>
      </c>
      <c r="CQ97">
        <v>56</v>
      </c>
      <c r="CR97">
        <v>86</v>
      </c>
      <c r="CS97">
        <v>65</v>
      </c>
      <c r="CT97">
        <v>16</v>
      </c>
      <c r="CU97">
        <v>20</v>
      </c>
      <c r="CV97">
        <v>12</v>
      </c>
      <c r="CW97">
        <v>71</v>
      </c>
      <c r="CX97">
        <v>54</v>
      </c>
      <c r="CY97" s="13">
        <v>17</v>
      </c>
      <c r="CZ97">
        <v>34</v>
      </c>
      <c r="DA97">
        <v>23</v>
      </c>
      <c r="DB97">
        <v>20</v>
      </c>
      <c r="DC97" s="13">
        <v>21</v>
      </c>
      <c r="DD97" s="13">
        <v>9</v>
      </c>
      <c r="DE97">
        <v>16</v>
      </c>
      <c r="DF97" s="13">
        <v>1</v>
      </c>
      <c r="DG97">
        <v>72</v>
      </c>
      <c r="DH97">
        <v>25</v>
      </c>
      <c r="DI97">
        <v>39</v>
      </c>
      <c r="DJ97">
        <v>40</v>
      </c>
      <c r="DK97">
        <v>10</v>
      </c>
      <c r="DL97">
        <v>67</v>
      </c>
      <c r="DM97">
        <v>51</v>
      </c>
      <c r="DN97">
        <v>33</v>
      </c>
      <c r="DO97">
        <v>25</v>
      </c>
      <c r="DT97">
        <v>2</v>
      </c>
      <c r="DU97">
        <v>51</v>
      </c>
      <c r="DV97">
        <v>19</v>
      </c>
      <c r="DW97">
        <v>14</v>
      </c>
      <c r="DX97">
        <v>38</v>
      </c>
      <c r="DY97">
        <v>11</v>
      </c>
      <c r="DZ97">
        <v>44</v>
      </c>
      <c r="EA97">
        <v>44</v>
      </c>
      <c r="EB97">
        <v>81</v>
      </c>
      <c r="EC97">
        <v>21</v>
      </c>
      <c r="ED97">
        <v>50</v>
      </c>
      <c r="EE97">
        <v>28</v>
      </c>
      <c r="EF97">
        <v>44</v>
      </c>
      <c r="EG97">
        <v>63</v>
      </c>
      <c r="EH97">
        <v>45</v>
      </c>
      <c r="EI97">
        <v>39</v>
      </c>
      <c r="EJ97">
        <v>30</v>
      </c>
      <c r="EK97">
        <v>5</v>
      </c>
      <c r="EL97">
        <v>44</v>
      </c>
      <c r="EM97">
        <v>23</v>
      </c>
      <c r="EN97">
        <v>42</v>
      </c>
      <c r="EO97">
        <v>50</v>
      </c>
      <c r="EP97">
        <v>27</v>
      </c>
      <c r="EQ97">
        <v>31</v>
      </c>
      <c r="ER97">
        <v>90</v>
      </c>
      <c r="ES97">
        <v>27</v>
      </c>
      <c r="ET97">
        <v>26</v>
      </c>
      <c r="EU97">
        <v>11</v>
      </c>
      <c r="EV97">
        <v>28</v>
      </c>
      <c r="FB97">
        <v>16</v>
      </c>
      <c r="FC97">
        <v>42</v>
      </c>
      <c r="FD97">
        <v>1</v>
      </c>
      <c r="FE97">
        <v>17</v>
      </c>
      <c r="FF97">
        <v>22</v>
      </c>
      <c r="FG97">
        <v>45</v>
      </c>
      <c r="FH97">
        <v>24</v>
      </c>
      <c r="FI97">
        <v>14</v>
      </c>
      <c r="FJ97">
        <v>7</v>
      </c>
      <c r="FK97">
        <v>8</v>
      </c>
      <c r="FL97">
        <v>58</v>
      </c>
      <c r="FM97">
        <v>36</v>
      </c>
      <c r="FN97">
        <v>53</v>
      </c>
      <c r="FO97">
        <v>91</v>
      </c>
      <c r="FP97">
        <v>23</v>
      </c>
      <c r="FQ97">
        <v>53</v>
      </c>
      <c r="FR97">
        <v>15</v>
      </c>
      <c r="FS97">
        <v>19</v>
      </c>
      <c r="FU97">
        <v>26</v>
      </c>
      <c r="FV97">
        <v>48</v>
      </c>
      <c r="FW97">
        <v>24</v>
      </c>
      <c r="FX97">
        <v>10</v>
      </c>
      <c r="FY97">
        <v>5</v>
      </c>
      <c r="FZ97">
        <v>25</v>
      </c>
    </row>
    <row r="98" spans="1:182" x14ac:dyDescent="0.35">
      <c r="A98" s="62">
        <v>89</v>
      </c>
      <c r="B98" s="13">
        <v>10</v>
      </c>
      <c r="C98" s="13">
        <v>4</v>
      </c>
      <c r="D98">
        <v>6</v>
      </c>
      <c r="E98">
        <v>5</v>
      </c>
      <c r="F98">
        <v>45</v>
      </c>
      <c r="G98">
        <v>1</v>
      </c>
      <c r="H98">
        <v>6</v>
      </c>
      <c r="I98">
        <v>107</v>
      </c>
      <c r="J98">
        <v>23</v>
      </c>
      <c r="K98">
        <v>14</v>
      </c>
      <c r="L98">
        <v>3</v>
      </c>
      <c r="M98">
        <v>20</v>
      </c>
      <c r="N98">
        <v>29</v>
      </c>
      <c r="O98">
        <v>35</v>
      </c>
      <c r="P98">
        <v>7</v>
      </c>
      <c r="Q98">
        <v>61</v>
      </c>
      <c r="R98">
        <v>11</v>
      </c>
      <c r="S98">
        <v>3</v>
      </c>
      <c r="T98">
        <v>6</v>
      </c>
      <c r="U98">
        <v>31</v>
      </c>
      <c r="V98">
        <v>48</v>
      </c>
      <c r="W98">
        <v>119</v>
      </c>
      <c r="X98">
        <v>12</v>
      </c>
      <c r="Y98">
        <v>46</v>
      </c>
      <c r="Z98">
        <v>84</v>
      </c>
      <c r="AA98">
        <v>15</v>
      </c>
      <c r="AB98">
        <v>40</v>
      </c>
      <c r="AC98">
        <v>25</v>
      </c>
      <c r="AD98">
        <v>16</v>
      </c>
      <c r="AE98">
        <v>3</v>
      </c>
      <c r="AF98">
        <v>3</v>
      </c>
      <c r="AG98">
        <v>4</v>
      </c>
      <c r="AH98">
        <v>45</v>
      </c>
      <c r="AI98">
        <v>2</v>
      </c>
      <c r="AJ98">
        <v>11</v>
      </c>
      <c r="AK98">
        <v>5</v>
      </c>
      <c r="AL98">
        <v>82</v>
      </c>
      <c r="AM98">
        <v>20</v>
      </c>
      <c r="AN98">
        <v>2</v>
      </c>
      <c r="AO98">
        <v>21</v>
      </c>
      <c r="AP98">
        <v>23</v>
      </c>
      <c r="AQ98" s="13">
        <v>0</v>
      </c>
      <c r="AR98" s="13">
        <v>5</v>
      </c>
      <c r="AS98">
        <v>14</v>
      </c>
      <c r="AT98">
        <v>13</v>
      </c>
      <c r="AY98" s="13">
        <v>20</v>
      </c>
      <c r="AZ98">
        <v>19</v>
      </c>
      <c r="BA98">
        <v>42</v>
      </c>
      <c r="BB98">
        <v>56</v>
      </c>
      <c r="BC98">
        <v>55</v>
      </c>
      <c r="BD98">
        <v>26</v>
      </c>
      <c r="BE98">
        <v>56</v>
      </c>
      <c r="BF98">
        <v>34</v>
      </c>
      <c r="BG98">
        <v>33</v>
      </c>
      <c r="BH98">
        <v>12</v>
      </c>
      <c r="BI98">
        <v>68</v>
      </c>
      <c r="BJ98">
        <v>26</v>
      </c>
      <c r="BK98">
        <v>18</v>
      </c>
      <c r="BL98">
        <v>34</v>
      </c>
      <c r="BM98" s="13">
        <v>1</v>
      </c>
      <c r="BN98" s="13">
        <v>12</v>
      </c>
      <c r="BO98" s="13">
        <v>3</v>
      </c>
      <c r="BP98">
        <v>45</v>
      </c>
      <c r="BQ98">
        <v>26</v>
      </c>
      <c r="BR98">
        <v>39</v>
      </c>
      <c r="BS98">
        <v>43</v>
      </c>
      <c r="BT98">
        <v>45</v>
      </c>
      <c r="BU98">
        <v>33</v>
      </c>
      <c r="BV98">
        <v>15</v>
      </c>
      <c r="BW98">
        <v>12</v>
      </c>
      <c r="BX98">
        <v>20</v>
      </c>
      <c r="BY98">
        <v>52</v>
      </c>
      <c r="BZ98">
        <v>83</v>
      </c>
      <c r="CA98">
        <v>31</v>
      </c>
      <c r="CB98">
        <v>28</v>
      </c>
      <c r="CC98">
        <v>21</v>
      </c>
      <c r="CD98">
        <v>21</v>
      </c>
      <c r="CE98">
        <v>36</v>
      </c>
      <c r="CF98">
        <v>39</v>
      </c>
      <c r="CG98">
        <v>7</v>
      </c>
      <c r="CH98">
        <v>31</v>
      </c>
      <c r="CI98">
        <v>35</v>
      </c>
      <c r="CJ98">
        <v>19</v>
      </c>
      <c r="CK98">
        <v>25</v>
      </c>
      <c r="CL98">
        <v>24</v>
      </c>
      <c r="CM98">
        <v>25</v>
      </c>
      <c r="CN98">
        <v>74</v>
      </c>
      <c r="CO98">
        <v>76</v>
      </c>
      <c r="CP98">
        <v>32</v>
      </c>
      <c r="CQ98">
        <v>43</v>
      </c>
      <c r="CR98">
        <v>96</v>
      </c>
      <c r="CS98">
        <v>87</v>
      </c>
      <c r="CT98">
        <v>12</v>
      </c>
      <c r="CU98">
        <v>38</v>
      </c>
      <c r="CV98">
        <v>14</v>
      </c>
      <c r="CW98">
        <v>79</v>
      </c>
      <c r="CX98">
        <v>49</v>
      </c>
      <c r="CY98" s="13">
        <v>18</v>
      </c>
      <c r="CZ98">
        <v>32</v>
      </c>
      <c r="DA98">
        <v>19</v>
      </c>
      <c r="DB98">
        <v>38</v>
      </c>
      <c r="DC98" s="13">
        <v>11</v>
      </c>
      <c r="DD98" s="13">
        <v>17</v>
      </c>
      <c r="DE98">
        <v>13</v>
      </c>
      <c r="DF98" s="13">
        <v>6</v>
      </c>
      <c r="DG98">
        <v>57</v>
      </c>
      <c r="DH98">
        <v>34</v>
      </c>
      <c r="DI98">
        <v>37</v>
      </c>
      <c r="DJ98">
        <v>38</v>
      </c>
      <c r="DK98">
        <v>8</v>
      </c>
      <c r="DL98">
        <v>55</v>
      </c>
      <c r="DM98">
        <v>54</v>
      </c>
      <c r="DN98">
        <v>28</v>
      </c>
      <c r="DO98">
        <v>24</v>
      </c>
      <c r="DT98">
        <v>10</v>
      </c>
      <c r="DU98">
        <v>72</v>
      </c>
      <c r="DV98">
        <v>20</v>
      </c>
      <c r="DW98">
        <v>15</v>
      </c>
      <c r="DX98">
        <v>40</v>
      </c>
      <c r="DY98">
        <v>15</v>
      </c>
      <c r="DZ98">
        <v>49</v>
      </c>
      <c r="EA98">
        <v>30</v>
      </c>
      <c r="EB98">
        <v>80</v>
      </c>
      <c r="EC98">
        <v>22</v>
      </c>
      <c r="ED98">
        <v>49</v>
      </c>
      <c r="EE98">
        <v>27</v>
      </c>
      <c r="EF98">
        <v>52</v>
      </c>
      <c r="EG98">
        <v>64</v>
      </c>
      <c r="EH98">
        <v>49</v>
      </c>
      <c r="EI98">
        <v>54</v>
      </c>
      <c r="EJ98">
        <v>23</v>
      </c>
      <c r="EK98">
        <v>10</v>
      </c>
      <c r="EL98">
        <v>45</v>
      </c>
      <c r="EM98">
        <v>17</v>
      </c>
      <c r="EN98">
        <v>43</v>
      </c>
      <c r="EO98">
        <v>45</v>
      </c>
      <c r="EP98">
        <v>29</v>
      </c>
      <c r="EQ98">
        <v>28</v>
      </c>
      <c r="ER98">
        <v>87</v>
      </c>
      <c r="ES98">
        <v>23</v>
      </c>
      <c r="ET98">
        <v>25</v>
      </c>
      <c r="EU98">
        <v>18</v>
      </c>
      <c r="EV98">
        <v>26</v>
      </c>
      <c r="FB98">
        <v>14</v>
      </c>
      <c r="FC98">
        <v>37</v>
      </c>
      <c r="FD98">
        <v>1</v>
      </c>
      <c r="FE98">
        <v>15</v>
      </c>
      <c r="FF98">
        <v>14</v>
      </c>
      <c r="FG98">
        <v>47</v>
      </c>
      <c r="FH98">
        <v>20</v>
      </c>
      <c r="FI98">
        <v>14</v>
      </c>
      <c r="FJ98">
        <v>6</v>
      </c>
      <c r="FK98">
        <v>8</v>
      </c>
      <c r="FL98">
        <v>61</v>
      </c>
      <c r="FM98">
        <v>28</v>
      </c>
      <c r="FN98">
        <v>55</v>
      </c>
      <c r="FO98">
        <v>91</v>
      </c>
      <c r="FP98">
        <v>29</v>
      </c>
      <c r="FQ98">
        <v>40</v>
      </c>
      <c r="FR98">
        <v>25</v>
      </c>
      <c r="FS98">
        <v>14</v>
      </c>
      <c r="FU98">
        <v>31</v>
      </c>
      <c r="FV98">
        <v>39</v>
      </c>
      <c r="FW98">
        <v>37</v>
      </c>
      <c r="FX98">
        <v>9</v>
      </c>
      <c r="FY98">
        <v>5</v>
      </c>
      <c r="FZ98">
        <v>30</v>
      </c>
    </row>
    <row r="99" spans="1:182" x14ac:dyDescent="0.35">
      <c r="A99" s="62">
        <v>90</v>
      </c>
      <c r="B99" s="13">
        <v>6</v>
      </c>
      <c r="C99" s="13">
        <v>5</v>
      </c>
      <c r="D99">
        <v>4</v>
      </c>
      <c r="E99">
        <v>3</v>
      </c>
      <c r="F99">
        <v>39</v>
      </c>
      <c r="G99">
        <v>2</v>
      </c>
      <c r="H99">
        <v>12</v>
      </c>
      <c r="I99">
        <v>121</v>
      </c>
      <c r="J99">
        <v>27</v>
      </c>
      <c r="K99">
        <v>14</v>
      </c>
      <c r="L99">
        <v>5</v>
      </c>
      <c r="M99">
        <v>11</v>
      </c>
      <c r="N99">
        <v>20</v>
      </c>
      <c r="O99">
        <v>14</v>
      </c>
      <c r="P99">
        <v>8</v>
      </c>
      <c r="Q99">
        <v>43</v>
      </c>
      <c r="R99">
        <v>9</v>
      </c>
      <c r="S99">
        <v>5</v>
      </c>
      <c r="T99">
        <v>5</v>
      </c>
      <c r="U99">
        <v>26</v>
      </c>
      <c r="V99">
        <v>59</v>
      </c>
      <c r="W99">
        <v>108</v>
      </c>
      <c r="X99">
        <v>20</v>
      </c>
      <c r="Y99">
        <v>29</v>
      </c>
      <c r="Z99">
        <v>87</v>
      </c>
      <c r="AA99">
        <v>6</v>
      </c>
      <c r="AB99">
        <v>41</v>
      </c>
      <c r="AC99">
        <v>26</v>
      </c>
      <c r="AD99">
        <v>10</v>
      </c>
      <c r="AE99">
        <v>2</v>
      </c>
      <c r="AF99">
        <v>3</v>
      </c>
      <c r="AG99">
        <v>5</v>
      </c>
      <c r="AH99">
        <v>40</v>
      </c>
      <c r="AI99">
        <v>0</v>
      </c>
      <c r="AJ99">
        <v>5</v>
      </c>
      <c r="AK99">
        <v>2</v>
      </c>
      <c r="AL99">
        <v>89</v>
      </c>
      <c r="AM99">
        <v>15</v>
      </c>
      <c r="AN99">
        <v>3</v>
      </c>
      <c r="AO99">
        <v>16</v>
      </c>
      <c r="AP99">
        <v>8</v>
      </c>
      <c r="AQ99" s="13">
        <v>5</v>
      </c>
      <c r="AR99" s="13">
        <v>4</v>
      </c>
      <c r="AS99">
        <v>8</v>
      </c>
      <c r="AT99">
        <v>11</v>
      </c>
      <c r="AY99" s="13">
        <v>13</v>
      </c>
      <c r="AZ99">
        <v>14</v>
      </c>
      <c r="BA99">
        <v>43</v>
      </c>
      <c r="BB99">
        <v>64</v>
      </c>
      <c r="BC99">
        <v>60</v>
      </c>
      <c r="BD99">
        <v>19</v>
      </c>
      <c r="BE99">
        <v>51</v>
      </c>
      <c r="BF99">
        <v>35</v>
      </c>
      <c r="BG99">
        <v>41</v>
      </c>
      <c r="BH99">
        <v>9</v>
      </c>
      <c r="BI99">
        <v>44</v>
      </c>
      <c r="BJ99">
        <v>25</v>
      </c>
      <c r="BK99">
        <v>16</v>
      </c>
      <c r="BL99">
        <v>30</v>
      </c>
      <c r="BM99" s="13">
        <v>3</v>
      </c>
      <c r="BN99" s="13">
        <v>14</v>
      </c>
      <c r="BO99" s="13">
        <v>3</v>
      </c>
      <c r="BP99">
        <v>42</v>
      </c>
      <c r="BQ99">
        <v>27</v>
      </c>
      <c r="BR99">
        <v>31</v>
      </c>
      <c r="BS99">
        <v>49</v>
      </c>
      <c r="BT99">
        <v>55</v>
      </c>
      <c r="BU99">
        <v>24</v>
      </c>
      <c r="BV99">
        <v>28</v>
      </c>
      <c r="BW99">
        <v>11</v>
      </c>
      <c r="BX99">
        <v>17</v>
      </c>
      <c r="BY99">
        <v>52</v>
      </c>
      <c r="BZ99">
        <v>88</v>
      </c>
      <c r="CA99">
        <v>26</v>
      </c>
      <c r="CB99">
        <v>26</v>
      </c>
      <c r="CC99">
        <v>11</v>
      </c>
      <c r="CD99">
        <v>42</v>
      </c>
      <c r="CE99">
        <v>44</v>
      </c>
      <c r="CF99">
        <v>29</v>
      </c>
      <c r="CG99">
        <v>5</v>
      </c>
      <c r="CH99">
        <v>36</v>
      </c>
      <c r="CI99">
        <v>31</v>
      </c>
      <c r="CJ99">
        <v>31</v>
      </c>
      <c r="CK99">
        <v>26</v>
      </c>
      <c r="CL99">
        <v>15</v>
      </c>
      <c r="CM99">
        <v>54</v>
      </c>
      <c r="CN99">
        <v>93</v>
      </c>
      <c r="CO99">
        <v>65</v>
      </c>
      <c r="CP99">
        <v>38</v>
      </c>
      <c r="CQ99">
        <v>51</v>
      </c>
      <c r="CR99">
        <v>88</v>
      </c>
      <c r="CS99">
        <v>84</v>
      </c>
      <c r="CT99">
        <v>20</v>
      </c>
      <c r="CU99">
        <v>21</v>
      </c>
      <c r="CV99">
        <v>7</v>
      </c>
      <c r="CW99">
        <v>84</v>
      </c>
      <c r="CX99">
        <v>49</v>
      </c>
      <c r="CY99" s="13">
        <v>15</v>
      </c>
      <c r="CZ99">
        <v>26</v>
      </c>
      <c r="DA99">
        <v>18</v>
      </c>
      <c r="DB99">
        <v>39</v>
      </c>
      <c r="DC99" s="13">
        <v>14</v>
      </c>
      <c r="DD99" s="13">
        <v>23</v>
      </c>
      <c r="DE99">
        <v>10</v>
      </c>
      <c r="DF99" s="13">
        <v>0</v>
      </c>
      <c r="DG99">
        <v>67</v>
      </c>
      <c r="DH99">
        <v>19</v>
      </c>
      <c r="DI99">
        <v>34</v>
      </c>
      <c r="DJ99">
        <v>43</v>
      </c>
      <c r="DK99">
        <v>5</v>
      </c>
      <c r="DL99">
        <v>70</v>
      </c>
      <c r="DM99">
        <v>46</v>
      </c>
      <c r="DN99">
        <v>26</v>
      </c>
      <c r="DO99">
        <v>24</v>
      </c>
      <c r="DT99">
        <v>9</v>
      </c>
      <c r="DU99">
        <v>51</v>
      </c>
      <c r="DV99">
        <v>16</v>
      </c>
      <c r="DW99">
        <v>20</v>
      </c>
      <c r="DX99">
        <v>38</v>
      </c>
      <c r="DY99">
        <v>13</v>
      </c>
      <c r="DZ99">
        <v>49</v>
      </c>
      <c r="EA99">
        <v>52</v>
      </c>
      <c r="EB99">
        <v>76</v>
      </c>
      <c r="EC99">
        <v>40</v>
      </c>
      <c r="ED99">
        <v>46</v>
      </c>
      <c r="EE99">
        <v>26</v>
      </c>
      <c r="EF99">
        <v>43</v>
      </c>
      <c r="EG99">
        <v>74</v>
      </c>
      <c r="EH99">
        <v>69</v>
      </c>
      <c r="EI99">
        <v>48</v>
      </c>
      <c r="EJ99">
        <v>35</v>
      </c>
      <c r="EK99">
        <v>12</v>
      </c>
      <c r="EL99">
        <v>43</v>
      </c>
      <c r="EM99">
        <v>15</v>
      </c>
      <c r="EN99">
        <v>33</v>
      </c>
      <c r="EO99">
        <v>40</v>
      </c>
      <c r="EP99">
        <v>24</v>
      </c>
      <c r="EQ99">
        <v>32</v>
      </c>
      <c r="ER99">
        <v>96</v>
      </c>
      <c r="ES99">
        <v>32</v>
      </c>
      <c r="ET99">
        <v>26</v>
      </c>
      <c r="EU99">
        <v>18</v>
      </c>
      <c r="EV99">
        <v>27</v>
      </c>
      <c r="FB99">
        <v>15</v>
      </c>
      <c r="FC99">
        <v>48</v>
      </c>
      <c r="FD99">
        <v>2</v>
      </c>
      <c r="FE99">
        <v>13</v>
      </c>
      <c r="FF99">
        <v>17</v>
      </c>
      <c r="FG99">
        <v>51</v>
      </c>
      <c r="FH99">
        <v>26</v>
      </c>
      <c r="FI99">
        <v>17</v>
      </c>
      <c r="FJ99">
        <v>2</v>
      </c>
      <c r="FK99">
        <v>6</v>
      </c>
      <c r="FL99">
        <v>77</v>
      </c>
      <c r="FM99">
        <v>34</v>
      </c>
      <c r="FN99">
        <v>48</v>
      </c>
      <c r="FO99">
        <v>71</v>
      </c>
      <c r="FP99">
        <v>20</v>
      </c>
      <c r="FQ99">
        <v>41</v>
      </c>
      <c r="FR99">
        <v>20</v>
      </c>
      <c r="FS99">
        <v>10</v>
      </c>
      <c r="FU99">
        <v>25</v>
      </c>
      <c r="FV99">
        <v>45</v>
      </c>
      <c r="FW99">
        <v>30</v>
      </c>
      <c r="FX99">
        <v>8</v>
      </c>
      <c r="FY99">
        <v>2</v>
      </c>
      <c r="FZ99">
        <v>30</v>
      </c>
    </row>
    <row r="100" spans="1:182" x14ac:dyDescent="0.35">
      <c r="A100" s="62">
        <v>91</v>
      </c>
      <c r="B100" s="13">
        <v>16</v>
      </c>
      <c r="C100" s="13">
        <v>2</v>
      </c>
      <c r="D100">
        <v>5</v>
      </c>
      <c r="E100">
        <v>4</v>
      </c>
      <c r="F100">
        <v>48</v>
      </c>
      <c r="G100">
        <v>1</v>
      </c>
      <c r="H100">
        <v>8</v>
      </c>
      <c r="I100">
        <v>117</v>
      </c>
      <c r="J100">
        <v>21</v>
      </c>
      <c r="K100">
        <v>22</v>
      </c>
      <c r="L100">
        <v>9</v>
      </c>
      <c r="M100">
        <v>18</v>
      </c>
      <c r="N100">
        <v>26</v>
      </c>
      <c r="O100">
        <v>25</v>
      </c>
      <c r="P100">
        <v>6</v>
      </c>
      <c r="Q100">
        <v>39</v>
      </c>
      <c r="R100">
        <v>13</v>
      </c>
      <c r="S100">
        <v>4</v>
      </c>
      <c r="T100">
        <v>3</v>
      </c>
      <c r="U100">
        <v>36</v>
      </c>
      <c r="V100">
        <v>40</v>
      </c>
      <c r="W100">
        <v>96</v>
      </c>
      <c r="X100">
        <v>16</v>
      </c>
      <c r="Y100">
        <v>33</v>
      </c>
      <c r="Z100">
        <v>89</v>
      </c>
      <c r="AA100">
        <v>14</v>
      </c>
      <c r="AB100">
        <v>48</v>
      </c>
      <c r="AC100">
        <v>29</v>
      </c>
      <c r="AD100">
        <v>13</v>
      </c>
      <c r="AE100">
        <v>2</v>
      </c>
      <c r="AF100">
        <v>6</v>
      </c>
      <c r="AG100">
        <v>3</v>
      </c>
      <c r="AH100">
        <v>46</v>
      </c>
      <c r="AI100">
        <v>0</v>
      </c>
      <c r="AJ100">
        <v>8</v>
      </c>
      <c r="AK100">
        <v>3</v>
      </c>
      <c r="AL100">
        <v>84</v>
      </c>
      <c r="AM100">
        <v>14</v>
      </c>
      <c r="AN100">
        <v>1</v>
      </c>
      <c r="AO100">
        <v>22</v>
      </c>
      <c r="AP100">
        <v>18</v>
      </c>
      <c r="AQ100" s="13">
        <v>3</v>
      </c>
      <c r="AR100" s="13">
        <v>2</v>
      </c>
      <c r="AS100">
        <v>12</v>
      </c>
      <c r="AT100">
        <v>9</v>
      </c>
      <c r="AY100" s="13">
        <v>14</v>
      </c>
      <c r="AZ100">
        <v>15</v>
      </c>
      <c r="BA100">
        <v>45</v>
      </c>
      <c r="BB100">
        <v>50</v>
      </c>
      <c r="BC100">
        <v>62</v>
      </c>
      <c r="BD100">
        <v>25</v>
      </c>
      <c r="BE100">
        <v>28</v>
      </c>
      <c r="BF100">
        <v>43</v>
      </c>
      <c r="BG100">
        <v>24</v>
      </c>
      <c r="BH100">
        <v>8</v>
      </c>
      <c r="BI100">
        <v>66</v>
      </c>
      <c r="BJ100">
        <v>24</v>
      </c>
      <c r="BK100">
        <v>27</v>
      </c>
      <c r="BL100">
        <v>22</v>
      </c>
      <c r="BM100" s="13">
        <v>5</v>
      </c>
      <c r="BN100" s="13">
        <v>10</v>
      </c>
      <c r="BO100" s="13">
        <v>1</v>
      </c>
      <c r="BP100">
        <v>38</v>
      </c>
      <c r="BQ100">
        <v>33</v>
      </c>
      <c r="BR100">
        <v>31</v>
      </c>
      <c r="BS100">
        <v>48</v>
      </c>
      <c r="BT100">
        <v>49</v>
      </c>
      <c r="BU100">
        <v>27</v>
      </c>
      <c r="BV100">
        <v>17</v>
      </c>
      <c r="BW100">
        <v>14</v>
      </c>
      <c r="BX100">
        <v>16</v>
      </c>
      <c r="BY100">
        <v>33</v>
      </c>
      <c r="BZ100">
        <v>77</v>
      </c>
      <c r="CA100">
        <v>32</v>
      </c>
      <c r="CB100">
        <v>27</v>
      </c>
      <c r="CC100">
        <v>30</v>
      </c>
      <c r="CD100">
        <v>36</v>
      </c>
      <c r="CE100">
        <v>52</v>
      </c>
      <c r="CF100">
        <v>31</v>
      </c>
      <c r="CG100">
        <v>7</v>
      </c>
      <c r="CH100">
        <v>36</v>
      </c>
      <c r="CI100">
        <v>32</v>
      </c>
      <c r="CJ100">
        <v>36</v>
      </c>
      <c r="CK100">
        <v>21</v>
      </c>
      <c r="CL100">
        <v>18</v>
      </c>
      <c r="CM100">
        <v>33</v>
      </c>
      <c r="CN100">
        <v>79</v>
      </c>
      <c r="CO100">
        <v>43</v>
      </c>
      <c r="CP100">
        <v>40</v>
      </c>
      <c r="CQ100">
        <v>43</v>
      </c>
      <c r="CR100">
        <v>82</v>
      </c>
      <c r="CS100">
        <v>68</v>
      </c>
      <c r="CT100">
        <v>22</v>
      </c>
      <c r="CU100">
        <v>29</v>
      </c>
      <c r="CV100">
        <v>9</v>
      </c>
      <c r="CW100">
        <v>74</v>
      </c>
      <c r="CX100">
        <v>48</v>
      </c>
      <c r="CY100" s="13">
        <v>9</v>
      </c>
      <c r="CZ100">
        <v>35</v>
      </c>
      <c r="DA100">
        <v>15</v>
      </c>
      <c r="DB100">
        <v>34</v>
      </c>
      <c r="DC100" s="13">
        <v>13</v>
      </c>
      <c r="DD100" s="13">
        <v>14</v>
      </c>
      <c r="DE100">
        <v>11</v>
      </c>
      <c r="DF100" s="13">
        <v>5</v>
      </c>
      <c r="DG100">
        <v>62</v>
      </c>
      <c r="DH100">
        <v>30</v>
      </c>
      <c r="DI100">
        <v>22</v>
      </c>
      <c r="DJ100">
        <v>59</v>
      </c>
      <c r="DK100">
        <v>11</v>
      </c>
      <c r="DL100">
        <v>57</v>
      </c>
      <c r="DM100">
        <v>51</v>
      </c>
      <c r="DN100">
        <v>27</v>
      </c>
      <c r="DO100">
        <v>26</v>
      </c>
      <c r="DT100">
        <v>8</v>
      </c>
      <c r="DU100">
        <v>67</v>
      </c>
      <c r="DV100">
        <v>25</v>
      </c>
      <c r="DW100">
        <v>12</v>
      </c>
      <c r="DX100">
        <v>28</v>
      </c>
      <c r="DY100">
        <v>13</v>
      </c>
      <c r="DZ100">
        <v>41</v>
      </c>
      <c r="EA100">
        <v>31</v>
      </c>
      <c r="EB100">
        <v>67</v>
      </c>
      <c r="EC100">
        <v>21</v>
      </c>
      <c r="ED100">
        <v>41</v>
      </c>
      <c r="EE100">
        <v>26</v>
      </c>
      <c r="EF100">
        <v>46</v>
      </c>
      <c r="EG100">
        <v>58</v>
      </c>
      <c r="EH100">
        <v>58</v>
      </c>
      <c r="EI100">
        <v>49</v>
      </c>
      <c r="EJ100">
        <v>21</v>
      </c>
      <c r="EK100">
        <v>7</v>
      </c>
      <c r="EL100">
        <v>36</v>
      </c>
      <c r="EM100">
        <v>14</v>
      </c>
      <c r="EN100">
        <v>34</v>
      </c>
      <c r="EO100">
        <v>46</v>
      </c>
      <c r="EP100">
        <v>32</v>
      </c>
      <c r="EQ100">
        <v>27</v>
      </c>
      <c r="ER100">
        <v>84</v>
      </c>
      <c r="ES100">
        <v>22</v>
      </c>
      <c r="ET100">
        <v>34</v>
      </c>
      <c r="EU100">
        <v>13</v>
      </c>
      <c r="EV100">
        <v>35</v>
      </c>
      <c r="FB100">
        <v>6</v>
      </c>
      <c r="FC100">
        <v>54</v>
      </c>
      <c r="FD100">
        <v>3</v>
      </c>
      <c r="FE100">
        <v>21</v>
      </c>
      <c r="FF100">
        <v>16</v>
      </c>
      <c r="FG100">
        <v>46</v>
      </c>
      <c r="FH100">
        <v>17</v>
      </c>
      <c r="FI100">
        <v>19</v>
      </c>
      <c r="FJ100">
        <v>9</v>
      </c>
      <c r="FK100">
        <v>8</v>
      </c>
      <c r="FL100">
        <v>81</v>
      </c>
      <c r="FM100">
        <v>34</v>
      </c>
      <c r="FN100">
        <v>41</v>
      </c>
      <c r="FO100">
        <v>80</v>
      </c>
      <c r="FP100">
        <v>25</v>
      </c>
      <c r="FQ100">
        <v>48</v>
      </c>
      <c r="FR100">
        <v>22</v>
      </c>
      <c r="FS100">
        <v>6</v>
      </c>
      <c r="FU100">
        <v>24</v>
      </c>
      <c r="FV100">
        <v>39</v>
      </c>
      <c r="FW100">
        <v>35</v>
      </c>
      <c r="FX100">
        <v>8</v>
      </c>
      <c r="FY100">
        <v>3</v>
      </c>
      <c r="FZ100">
        <v>32</v>
      </c>
    </row>
    <row r="101" spans="1:182" x14ac:dyDescent="0.35">
      <c r="A101" s="62">
        <v>92</v>
      </c>
      <c r="B101" s="13">
        <v>10</v>
      </c>
      <c r="C101" s="13">
        <v>4</v>
      </c>
      <c r="D101">
        <v>7</v>
      </c>
      <c r="E101">
        <v>1</v>
      </c>
      <c r="F101">
        <v>50</v>
      </c>
      <c r="G101">
        <v>2</v>
      </c>
      <c r="H101">
        <v>10</v>
      </c>
      <c r="I101">
        <v>108</v>
      </c>
      <c r="J101">
        <v>18</v>
      </c>
      <c r="K101">
        <v>18</v>
      </c>
      <c r="L101">
        <v>9</v>
      </c>
      <c r="M101">
        <v>15</v>
      </c>
      <c r="N101">
        <v>35</v>
      </c>
      <c r="O101">
        <v>37</v>
      </c>
      <c r="P101">
        <v>11</v>
      </c>
      <c r="Q101">
        <v>53</v>
      </c>
      <c r="R101">
        <v>13</v>
      </c>
      <c r="S101">
        <v>4</v>
      </c>
      <c r="T101">
        <v>6</v>
      </c>
      <c r="U101">
        <v>32</v>
      </c>
      <c r="V101">
        <v>38</v>
      </c>
      <c r="W101">
        <v>115</v>
      </c>
      <c r="X101">
        <v>10</v>
      </c>
      <c r="Y101">
        <v>40</v>
      </c>
      <c r="Z101">
        <v>61</v>
      </c>
      <c r="AA101">
        <v>13</v>
      </c>
      <c r="AB101">
        <v>35</v>
      </c>
      <c r="AC101">
        <v>31</v>
      </c>
      <c r="AD101">
        <v>10</v>
      </c>
      <c r="AE101">
        <v>2</v>
      </c>
      <c r="AF101">
        <v>5</v>
      </c>
      <c r="AG101">
        <v>2</v>
      </c>
      <c r="AH101">
        <v>46</v>
      </c>
      <c r="AI101">
        <v>0</v>
      </c>
      <c r="AJ101">
        <v>6</v>
      </c>
      <c r="AK101">
        <v>3</v>
      </c>
      <c r="AL101">
        <v>97</v>
      </c>
      <c r="AM101">
        <v>25</v>
      </c>
      <c r="AN101">
        <v>4</v>
      </c>
      <c r="AO101">
        <v>20</v>
      </c>
      <c r="AP101">
        <v>18</v>
      </c>
      <c r="AQ101" s="13">
        <v>5</v>
      </c>
      <c r="AR101" s="13">
        <v>2</v>
      </c>
      <c r="AS101">
        <v>8</v>
      </c>
      <c r="AT101">
        <v>9</v>
      </c>
      <c r="AY101" s="13">
        <v>19</v>
      </c>
      <c r="AZ101">
        <v>14</v>
      </c>
      <c r="BA101">
        <v>44</v>
      </c>
      <c r="BB101">
        <v>45</v>
      </c>
      <c r="BC101">
        <v>47</v>
      </c>
      <c r="BD101">
        <v>19</v>
      </c>
      <c r="BE101">
        <v>37</v>
      </c>
      <c r="BF101">
        <v>39</v>
      </c>
      <c r="BG101">
        <v>28</v>
      </c>
      <c r="BH101">
        <v>8</v>
      </c>
      <c r="BI101">
        <v>66</v>
      </c>
      <c r="BJ101">
        <v>31</v>
      </c>
      <c r="BK101">
        <v>17</v>
      </c>
      <c r="BL101">
        <v>25</v>
      </c>
      <c r="BM101" s="13">
        <v>4</v>
      </c>
      <c r="BN101" s="13">
        <v>6</v>
      </c>
      <c r="BO101" s="13">
        <v>7</v>
      </c>
      <c r="BP101">
        <v>40</v>
      </c>
      <c r="BQ101">
        <v>30</v>
      </c>
      <c r="BR101">
        <v>30</v>
      </c>
      <c r="BS101">
        <v>26</v>
      </c>
      <c r="BT101">
        <v>43</v>
      </c>
      <c r="BU101">
        <v>20</v>
      </c>
      <c r="BV101">
        <v>17</v>
      </c>
      <c r="BW101">
        <v>20</v>
      </c>
      <c r="BX101">
        <v>20</v>
      </c>
      <c r="BY101">
        <v>46</v>
      </c>
      <c r="BZ101">
        <v>97</v>
      </c>
      <c r="CA101">
        <v>23</v>
      </c>
      <c r="CB101">
        <v>37</v>
      </c>
      <c r="CC101">
        <v>20</v>
      </c>
      <c r="CD101">
        <v>36</v>
      </c>
      <c r="CE101">
        <v>43</v>
      </c>
      <c r="CF101">
        <v>31</v>
      </c>
      <c r="CG101">
        <v>6</v>
      </c>
      <c r="CH101">
        <v>35</v>
      </c>
      <c r="CI101">
        <v>19</v>
      </c>
      <c r="CJ101">
        <v>37</v>
      </c>
      <c r="CK101">
        <v>28</v>
      </c>
      <c r="CL101">
        <v>18</v>
      </c>
      <c r="CM101">
        <v>49</v>
      </c>
      <c r="CN101">
        <v>84</v>
      </c>
      <c r="CO101">
        <v>69</v>
      </c>
      <c r="CP101">
        <v>40</v>
      </c>
      <c r="CQ101">
        <v>31</v>
      </c>
      <c r="CR101">
        <v>93</v>
      </c>
      <c r="CS101">
        <v>77</v>
      </c>
      <c r="CT101">
        <v>17</v>
      </c>
      <c r="CU101">
        <v>32</v>
      </c>
      <c r="CV101">
        <v>9</v>
      </c>
      <c r="CW101">
        <v>81</v>
      </c>
      <c r="CX101">
        <v>53</v>
      </c>
      <c r="CY101" s="13">
        <v>19</v>
      </c>
      <c r="CZ101">
        <v>21</v>
      </c>
      <c r="DA101">
        <v>18</v>
      </c>
      <c r="DB101">
        <v>37</v>
      </c>
      <c r="DC101" s="13">
        <v>12</v>
      </c>
      <c r="DD101" s="13">
        <v>16</v>
      </c>
      <c r="DE101">
        <v>10</v>
      </c>
      <c r="DF101" s="13">
        <v>3</v>
      </c>
      <c r="DG101">
        <v>67</v>
      </c>
      <c r="DH101">
        <v>25</v>
      </c>
      <c r="DI101">
        <v>27</v>
      </c>
      <c r="DJ101">
        <v>42</v>
      </c>
      <c r="DK101">
        <v>8</v>
      </c>
      <c r="DL101">
        <v>61</v>
      </c>
      <c r="DM101">
        <v>49</v>
      </c>
      <c r="DN101">
        <v>25</v>
      </c>
      <c r="DO101">
        <v>21</v>
      </c>
      <c r="DT101">
        <v>6</v>
      </c>
      <c r="DU101">
        <v>49</v>
      </c>
      <c r="DV101">
        <v>21</v>
      </c>
      <c r="DW101">
        <v>17</v>
      </c>
      <c r="DX101">
        <v>35</v>
      </c>
      <c r="DY101">
        <v>7</v>
      </c>
      <c r="DZ101">
        <v>44</v>
      </c>
      <c r="EA101">
        <v>30</v>
      </c>
      <c r="EB101">
        <v>68</v>
      </c>
      <c r="EC101">
        <v>20</v>
      </c>
      <c r="ED101">
        <v>35</v>
      </c>
      <c r="EE101">
        <v>31</v>
      </c>
      <c r="EF101">
        <v>39</v>
      </c>
      <c r="EG101">
        <v>56</v>
      </c>
      <c r="EH101">
        <v>53</v>
      </c>
      <c r="EI101">
        <v>49</v>
      </c>
      <c r="EJ101">
        <v>25</v>
      </c>
      <c r="EK101">
        <v>13</v>
      </c>
      <c r="EL101">
        <v>37</v>
      </c>
      <c r="EM101">
        <v>20</v>
      </c>
      <c r="EN101">
        <v>40</v>
      </c>
      <c r="EO101">
        <v>46</v>
      </c>
      <c r="EP101">
        <v>13</v>
      </c>
      <c r="EQ101">
        <v>21</v>
      </c>
      <c r="ER101">
        <v>55</v>
      </c>
      <c r="ES101">
        <v>32</v>
      </c>
      <c r="ET101">
        <v>26</v>
      </c>
      <c r="EU101">
        <v>17</v>
      </c>
      <c r="EV101">
        <v>26</v>
      </c>
      <c r="FB101">
        <v>10</v>
      </c>
      <c r="FC101">
        <v>30</v>
      </c>
      <c r="FD101">
        <v>2</v>
      </c>
      <c r="FE101">
        <v>21</v>
      </c>
      <c r="FF101">
        <v>20</v>
      </c>
      <c r="FG101">
        <v>46</v>
      </c>
      <c r="FH101">
        <v>21</v>
      </c>
      <c r="FI101">
        <v>12</v>
      </c>
      <c r="FJ101">
        <v>7</v>
      </c>
      <c r="FK101">
        <v>5</v>
      </c>
      <c r="FL101">
        <v>50</v>
      </c>
      <c r="FM101">
        <v>41</v>
      </c>
      <c r="FN101">
        <v>47</v>
      </c>
      <c r="FO101">
        <v>66</v>
      </c>
      <c r="FP101">
        <v>28</v>
      </c>
      <c r="FQ101">
        <v>35</v>
      </c>
      <c r="FR101">
        <v>22</v>
      </c>
      <c r="FS101">
        <v>9</v>
      </c>
      <c r="FU101">
        <v>33</v>
      </c>
      <c r="FV101">
        <v>48</v>
      </c>
      <c r="FW101">
        <v>40</v>
      </c>
      <c r="FX101">
        <v>12</v>
      </c>
      <c r="FY101">
        <v>5</v>
      </c>
      <c r="FZ101">
        <v>41</v>
      </c>
    </row>
    <row r="102" spans="1:182" x14ac:dyDescent="0.35">
      <c r="A102" s="62">
        <v>93</v>
      </c>
      <c r="B102" s="13">
        <v>15</v>
      </c>
      <c r="C102" s="13">
        <v>7</v>
      </c>
      <c r="D102">
        <v>3</v>
      </c>
      <c r="E102">
        <v>3</v>
      </c>
      <c r="F102">
        <v>39</v>
      </c>
      <c r="G102">
        <v>1</v>
      </c>
      <c r="H102">
        <v>9</v>
      </c>
      <c r="I102">
        <v>109</v>
      </c>
      <c r="J102">
        <v>18</v>
      </c>
      <c r="K102">
        <v>18</v>
      </c>
      <c r="L102">
        <v>6</v>
      </c>
      <c r="M102">
        <v>14</v>
      </c>
      <c r="N102">
        <v>31</v>
      </c>
      <c r="O102">
        <v>27</v>
      </c>
      <c r="P102">
        <v>15</v>
      </c>
      <c r="Q102">
        <v>46</v>
      </c>
      <c r="R102">
        <v>5</v>
      </c>
      <c r="S102">
        <v>4</v>
      </c>
      <c r="T102">
        <v>7</v>
      </c>
      <c r="U102">
        <v>34</v>
      </c>
      <c r="V102">
        <v>39</v>
      </c>
      <c r="W102">
        <v>102</v>
      </c>
      <c r="X102">
        <v>15</v>
      </c>
      <c r="Y102">
        <v>40</v>
      </c>
      <c r="Z102">
        <v>91</v>
      </c>
      <c r="AA102">
        <v>13</v>
      </c>
      <c r="AB102">
        <v>44</v>
      </c>
      <c r="AC102">
        <v>20</v>
      </c>
      <c r="AD102">
        <v>11</v>
      </c>
      <c r="AE102">
        <v>2</v>
      </c>
      <c r="AF102">
        <v>4</v>
      </c>
      <c r="AG102">
        <v>1</v>
      </c>
      <c r="AH102">
        <v>56</v>
      </c>
      <c r="AI102">
        <v>0</v>
      </c>
      <c r="AJ102">
        <v>1</v>
      </c>
      <c r="AK102">
        <v>6</v>
      </c>
      <c r="AL102">
        <v>74</v>
      </c>
      <c r="AM102">
        <v>18</v>
      </c>
      <c r="AN102">
        <v>5</v>
      </c>
      <c r="AO102">
        <v>21</v>
      </c>
      <c r="AP102">
        <v>21</v>
      </c>
      <c r="AQ102" s="13">
        <v>0</v>
      </c>
      <c r="AR102" s="13">
        <v>8</v>
      </c>
      <c r="AS102">
        <v>10</v>
      </c>
      <c r="AT102">
        <v>6</v>
      </c>
      <c r="AY102" s="13">
        <v>16</v>
      </c>
      <c r="AZ102">
        <v>12</v>
      </c>
      <c r="BA102">
        <v>41</v>
      </c>
      <c r="BB102">
        <v>33</v>
      </c>
      <c r="BC102">
        <v>57</v>
      </c>
      <c r="BD102">
        <v>26</v>
      </c>
      <c r="BE102">
        <v>29</v>
      </c>
      <c r="BF102">
        <v>45</v>
      </c>
      <c r="BG102">
        <v>29</v>
      </c>
      <c r="BH102">
        <v>8</v>
      </c>
      <c r="BI102">
        <v>50</v>
      </c>
      <c r="BJ102">
        <v>22</v>
      </c>
      <c r="BK102">
        <v>22</v>
      </c>
      <c r="BL102">
        <v>31</v>
      </c>
      <c r="BM102" s="13">
        <v>1</v>
      </c>
      <c r="BN102" s="13">
        <v>5</v>
      </c>
      <c r="BO102" s="13">
        <v>1</v>
      </c>
      <c r="BP102">
        <v>40</v>
      </c>
      <c r="BQ102">
        <v>33</v>
      </c>
      <c r="BR102">
        <v>33</v>
      </c>
      <c r="BS102">
        <v>43</v>
      </c>
      <c r="BT102">
        <v>51</v>
      </c>
      <c r="BU102">
        <v>23</v>
      </c>
      <c r="BV102">
        <v>23</v>
      </c>
      <c r="BW102">
        <v>10</v>
      </c>
      <c r="BX102">
        <v>19</v>
      </c>
      <c r="BY102">
        <v>48</v>
      </c>
      <c r="BZ102">
        <v>99</v>
      </c>
      <c r="CA102">
        <v>37</v>
      </c>
      <c r="CB102">
        <v>26</v>
      </c>
      <c r="CC102">
        <v>19</v>
      </c>
      <c r="CD102">
        <v>29</v>
      </c>
      <c r="CE102">
        <v>47</v>
      </c>
      <c r="CF102">
        <v>32</v>
      </c>
      <c r="CG102">
        <v>7</v>
      </c>
      <c r="CH102">
        <v>19</v>
      </c>
      <c r="CI102">
        <v>15</v>
      </c>
      <c r="CJ102">
        <v>27</v>
      </c>
      <c r="CK102">
        <v>20</v>
      </c>
      <c r="CL102">
        <v>16</v>
      </c>
      <c r="CM102">
        <v>42</v>
      </c>
      <c r="CN102">
        <v>71</v>
      </c>
      <c r="CO102">
        <v>39</v>
      </c>
      <c r="CP102">
        <v>31</v>
      </c>
      <c r="CQ102">
        <v>48</v>
      </c>
      <c r="CR102">
        <v>78</v>
      </c>
      <c r="CS102">
        <v>86</v>
      </c>
      <c r="CT102">
        <v>20</v>
      </c>
      <c r="CU102">
        <v>30</v>
      </c>
      <c r="CV102">
        <v>15</v>
      </c>
      <c r="CW102">
        <v>67</v>
      </c>
      <c r="CX102">
        <v>52</v>
      </c>
      <c r="CY102" s="13">
        <v>15</v>
      </c>
      <c r="CZ102">
        <v>24</v>
      </c>
      <c r="DA102">
        <v>20</v>
      </c>
      <c r="DB102">
        <v>35</v>
      </c>
      <c r="DC102" s="13">
        <v>9</v>
      </c>
      <c r="DD102" s="13">
        <v>17</v>
      </c>
      <c r="DE102">
        <v>15</v>
      </c>
      <c r="DF102" s="13">
        <v>1</v>
      </c>
      <c r="DG102">
        <v>71</v>
      </c>
      <c r="DH102">
        <v>22</v>
      </c>
      <c r="DI102">
        <v>30</v>
      </c>
      <c r="DJ102">
        <v>47</v>
      </c>
      <c r="DK102">
        <v>10</v>
      </c>
      <c r="DL102">
        <v>58</v>
      </c>
      <c r="DM102">
        <v>54</v>
      </c>
      <c r="DN102">
        <v>31</v>
      </c>
      <c r="DO102">
        <v>35</v>
      </c>
      <c r="DT102">
        <v>11</v>
      </c>
      <c r="DU102">
        <v>56</v>
      </c>
      <c r="DV102">
        <v>25</v>
      </c>
      <c r="DW102">
        <v>13</v>
      </c>
      <c r="DX102">
        <v>37</v>
      </c>
      <c r="DY102">
        <v>9</v>
      </c>
      <c r="DZ102">
        <v>55</v>
      </c>
      <c r="EA102">
        <v>45</v>
      </c>
      <c r="EB102">
        <v>66</v>
      </c>
      <c r="EC102">
        <v>19</v>
      </c>
      <c r="ED102">
        <v>32</v>
      </c>
      <c r="EE102">
        <v>19</v>
      </c>
      <c r="EF102">
        <v>50</v>
      </c>
      <c r="EG102">
        <v>68</v>
      </c>
      <c r="EH102">
        <v>67</v>
      </c>
      <c r="EI102">
        <v>43</v>
      </c>
      <c r="EJ102">
        <v>18</v>
      </c>
      <c r="EK102">
        <v>11</v>
      </c>
      <c r="EL102">
        <v>42</v>
      </c>
      <c r="EM102">
        <v>24</v>
      </c>
      <c r="EN102">
        <v>39</v>
      </c>
      <c r="EO102">
        <v>56</v>
      </c>
      <c r="EP102">
        <v>21</v>
      </c>
      <c r="EQ102">
        <v>11</v>
      </c>
      <c r="ER102">
        <v>69</v>
      </c>
      <c r="ES102">
        <v>24</v>
      </c>
      <c r="ET102">
        <v>21</v>
      </c>
      <c r="EU102">
        <v>26</v>
      </c>
      <c r="EV102">
        <v>34</v>
      </c>
      <c r="FB102">
        <v>16</v>
      </c>
      <c r="FC102">
        <v>44</v>
      </c>
      <c r="FD102">
        <v>3</v>
      </c>
      <c r="FE102">
        <v>9</v>
      </c>
      <c r="FF102">
        <v>18</v>
      </c>
      <c r="FG102">
        <v>45</v>
      </c>
      <c r="FH102">
        <v>24</v>
      </c>
      <c r="FI102">
        <v>13</v>
      </c>
      <c r="FJ102">
        <v>8</v>
      </c>
      <c r="FK102">
        <v>9</v>
      </c>
      <c r="FL102">
        <v>58</v>
      </c>
      <c r="FM102">
        <v>33</v>
      </c>
      <c r="FN102">
        <v>40</v>
      </c>
      <c r="FO102">
        <v>81</v>
      </c>
      <c r="FP102">
        <v>28</v>
      </c>
      <c r="FQ102">
        <v>44</v>
      </c>
      <c r="FR102">
        <v>19</v>
      </c>
      <c r="FS102">
        <v>20</v>
      </c>
      <c r="FU102">
        <v>20</v>
      </c>
      <c r="FV102">
        <v>50</v>
      </c>
      <c r="FW102">
        <v>35</v>
      </c>
      <c r="FX102">
        <v>14</v>
      </c>
      <c r="FY102">
        <v>2</v>
      </c>
      <c r="FZ102">
        <v>30</v>
      </c>
    </row>
    <row r="103" spans="1:182" x14ac:dyDescent="0.35">
      <c r="A103" s="62">
        <v>94</v>
      </c>
      <c r="B103" s="13">
        <v>7</v>
      </c>
      <c r="C103" s="13">
        <v>3</v>
      </c>
      <c r="D103">
        <v>1</v>
      </c>
      <c r="E103">
        <v>2</v>
      </c>
      <c r="F103">
        <v>41</v>
      </c>
      <c r="G103">
        <v>2</v>
      </c>
      <c r="H103">
        <v>7</v>
      </c>
      <c r="I103">
        <v>119</v>
      </c>
      <c r="J103">
        <v>31</v>
      </c>
      <c r="K103">
        <v>17</v>
      </c>
      <c r="L103">
        <v>4</v>
      </c>
      <c r="M103">
        <v>18</v>
      </c>
      <c r="N103">
        <v>32</v>
      </c>
      <c r="O103">
        <v>22</v>
      </c>
      <c r="P103">
        <v>9</v>
      </c>
      <c r="Q103">
        <v>42</v>
      </c>
      <c r="R103">
        <v>14</v>
      </c>
      <c r="S103">
        <v>9</v>
      </c>
      <c r="T103">
        <v>3</v>
      </c>
      <c r="U103">
        <v>28</v>
      </c>
      <c r="V103">
        <v>43</v>
      </c>
      <c r="W103">
        <v>104</v>
      </c>
      <c r="X103">
        <v>23</v>
      </c>
      <c r="Y103">
        <v>36</v>
      </c>
      <c r="Z103">
        <v>93</v>
      </c>
      <c r="AA103">
        <v>14</v>
      </c>
      <c r="AB103">
        <v>45</v>
      </c>
      <c r="AC103">
        <v>23</v>
      </c>
      <c r="AD103">
        <v>10</v>
      </c>
      <c r="AE103">
        <v>3</v>
      </c>
      <c r="AF103">
        <v>5</v>
      </c>
      <c r="AG103">
        <v>4</v>
      </c>
      <c r="AH103">
        <v>42</v>
      </c>
      <c r="AI103">
        <v>0</v>
      </c>
      <c r="AJ103">
        <v>3</v>
      </c>
      <c r="AK103">
        <v>5</v>
      </c>
      <c r="AL103">
        <v>83</v>
      </c>
      <c r="AM103">
        <v>26</v>
      </c>
      <c r="AN103">
        <v>1</v>
      </c>
      <c r="AO103">
        <v>23</v>
      </c>
      <c r="AP103">
        <v>23</v>
      </c>
      <c r="AQ103" s="13">
        <v>4</v>
      </c>
      <c r="AR103" s="13">
        <v>1</v>
      </c>
      <c r="AS103">
        <v>9</v>
      </c>
      <c r="AT103">
        <v>8</v>
      </c>
      <c r="AY103" s="13">
        <v>18</v>
      </c>
      <c r="AZ103">
        <v>10</v>
      </c>
      <c r="BA103">
        <v>42</v>
      </c>
      <c r="BB103">
        <v>36</v>
      </c>
      <c r="BC103">
        <v>53</v>
      </c>
      <c r="BD103">
        <v>22</v>
      </c>
      <c r="BE103">
        <v>28</v>
      </c>
      <c r="BF103">
        <v>38</v>
      </c>
      <c r="BG103">
        <v>42</v>
      </c>
      <c r="BH103">
        <v>9</v>
      </c>
      <c r="BI103">
        <v>61</v>
      </c>
      <c r="BJ103">
        <v>29</v>
      </c>
      <c r="BK103">
        <v>18</v>
      </c>
      <c r="BL103">
        <v>27</v>
      </c>
      <c r="BM103" s="13">
        <v>0</v>
      </c>
      <c r="BN103" s="13">
        <v>6</v>
      </c>
      <c r="BO103" s="13">
        <v>6</v>
      </c>
      <c r="BP103">
        <v>25</v>
      </c>
      <c r="BQ103">
        <v>38</v>
      </c>
      <c r="BR103">
        <v>25</v>
      </c>
      <c r="BS103">
        <v>32</v>
      </c>
      <c r="BT103">
        <v>50</v>
      </c>
      <c r="BU103">
        <v>28</v>
      </c>
      <c r="BV103">
        <v>18</v>
      </c>
      <c r="BW103">
        <v>14</v>
      </c>
      <c r="BX103">
        <v>10</v>
      </c>
      <c r="BY103">
        <v>47</v>
      </c>
      <c r="BZ103">
        <v>73</v>
      </c>
      <c r="CA103">
        <v>27</v>
      </c>
      <c r="CB103">
        <v>31</v>
      </c>
      <c r="CC103">
        <v>16</v>
      </c>
      <c r="CD103">
        <v>23</v>
      </c>
      <c r="CE103">
        <v>34</v>
      </c>
      <c r="CF103">
        <v>27</v>
      </c>
      <c r="CG103">
        <v>5</v>
      </c>
      <c r="CH103">
        <v>27</v>
      </c>
      <c r="CI103">
        <v>14</v>
      </c>
      <c r="CJ103">
        <v>22</v>
      </c>
      <c r="CK103">
        <v>24</v>
      </c>
      <c r="CL103">
        <v>22</v>
      </c>
      <c r="CM103">
        <v>32</v>
      </c>
      <c r="CN103">
        <v>66</v>
      </c>
      <c r="CO103">
        <v>61</v>
      </c>
      <c r="CP103">
        <v>36</v>
      </c>
      <c r="CQ103">
        <v>58</v>
      </c>
      <c r="CR103">
        <v>68</v>
      </c>
      <c r="CS103">
        <v>75</v>
      </c>
      <c r="CT103">
        <v>18</v>
      </c>
      <c r="CU103">
        <v>38</v>
      </c>
      <c r="CV103">
        <v>7</v>
      </c>
      <c r="CW103">
        <v>67</v>
      </c>
      <c r="CX103">
        <v>40</v>
      </c>
      <c r="CY103" s="13">
        <v>11</v>
      </c>
      <c r="CZ103">
        <v>25</v>
      </c>
      <c r="DA103">
        <v>18</v>
      </c>
      <c r="DB103">
        <v>37</v>
      </c>
      <c r="DC103" s="13">
        <v>16</v>
      </c>
      <c r="DD103" s="13">
        <v>14</v>
      </c>
      <c r="DE103">
        <v>11</v>
      </c>
      <c r="DF103" s="13">
        <v>2</v>
      </c>
      <c r="DG103">
        <v>54</v>
      </c>
      <c r="DH103">
        <v>14</v>
      </c>
      <c r="DI103">
        <v>27</v>
      </c>
      <c r="DJ103">
        <v>51</v>
      </c>
      <c r="DK103">
        <v>13</v>
      </c>
      <c r="DL103">
        <v>61</v>
      </c>
      <c r="DM103">
        <v>65</v>
      </c>
      <c r="DN103">
        <v>24</v>
      </c>
      <c r="DO103">
        <v>30</v>
      </c>
      <c r="DT103">
        <v>8</v>
      </c>
      <c r="DU103">
        <v>67</v>
      </c>
      <c r="DV103">
        <v>24</v>
      </c>
      <c r="DW103">
        <v>16</v>
      </c>
      <c r="DX103">
        <v>41</v>
      </c>
      <c r="DY103">
        <v>11</v>
      </c>
      <c r="DZ103">
        <v>54</v>
      </c>
      <c r="EA103">
        <v>36</v>
      </c>
      <c r="EB103">
        <v>66</v>
      </c>
      <c r="EC103">
        <v>25</v>
      </c>
      <c r="ED103">
        <v>33</v>
      </c>
      <c r="EE103">
        <v>22</v>
      </c>
      <c r="EF103">
        <v>50</v>
      </c>
      <c r="EG103">
        <v>55</v>
      </c>
      <c r="EH103">
        <v>49</v>
      </c>
      <c r="EI103">
        <v>34</v>
      </c>
      <c r="EJ103">
        <v>15</v>
      </c>
      <c r="EK103">
        <v>9</v>
      </c>
      <c r="EL103">
        <v>42</v>
      </c>
      <c r="EM103">
        <v>18</v>
      </c>
      <c r="EN103">
        <v>35</v>
      </c>
      <c r="EO103">
        <v>42</v>
      </c>
      <c r="EP103">
        <v>24</v>
      </c>
      <c r="EQ103">
        <v>23</v>
      </c>
      <c r="ER103">
        <v>71</v>
      </c>
      <c r="ES103">
        <v>14</v>
      </c>
      <c r="ET103">
        <v>31</v>
      </c>
      <c r="EU103">
        <v>12</v>
      </c>
      <c r="EV103">
        <v>28</v>
      </c>
      <c r="FB103">
        <v>9</v>
      </c>
      <c r="FC103">
        <v>42</v>
      </c>
      <c r="FD103">
        <v>4</v>
      </c>
      <c r="FE103">
        <v>12</v>
      </c>
      <c r="FF103">
        <v>19</v>
      </c>
      <c r="FG103">
        <v>41</v>
      </c>
      <c r="FH103">
        <v>17</v>
      </c>
      <c r="FI103">
        <v>15</v>
      </c>
      <c r="FJ103">
        <v>4</v>
      </c>
      <c r="FK103">
        <v>13</v>
      </c>
      <c r="FL103">
        <v>59</v>
      </c>
      <c r="FM103">
        <v>32</v>
      </c>
      <c r="FN103">
        <v>38</v>
      </c>
      <c r="FO103">
        <v>60</v>
      </c>
      <c r="FP103">
        <v>22</v>
      </c>
      <c r="FQ103">
        <v>45</v>
      </c>
      <c r="FR103">
        <v>24</v>
      </c>
      <c r="FS103">
        <v>14</v>
      </c>
      <c r="FU103">
        <v>25</v>
      </c>
      <c r="FV103">
        <v>39</v>
      </c>
      <c r="FW103">
        <v>31</v>
      </c>
      <c r="FX103">
        <v>6</v>
      </c>
      <c r="FY103">
        <v>4</v>
      </c>
      <c r="FZ103">
        <v>31</v>
      </c>
    </row>
    <row r="104" spans="1:182" x14ac:dyDescent="0.35">
      <c r="A104" s="62">
        <v>95</v>
      </c>
      <c r="B104" s="13">
        <v>15</v>
      </c>
      <c r="C104" s="13">
        <v>6</v>
      </c>
      <c r="D104">
        <v>6</v>
      </c>
      <c r="E104">
        <v>1</v>
      </c>
      <c r="F104">
        <v>50</v>
      </c>
      <c r="G104">
        <v>2</v>
      </c>
      <c r="H104">
        <v>5</v>
      </c>
      <c r="I104">
        <v>115</v>
      </c>
      <c r="J104">
        <v>20</v>
      </c>
      <c r="K104">
        <v>10</v>
      </c>
      <c r="L104">
        <v>8</v>
      </c>
      <c r="M104">
        <v>22</v>
      </c>
      <c r="N104">
        <v>27</v>
      </c>
      <c r="O104">
        <v>22</v>
      </c>
      <c r="P104">
        <v>7</v>
      </c>
      <c r="Q104">
        <v>40</v>
      </c>
      <c r="R104">
        <v>19</v>
      </c>
      <c r="S104">
        <v>4</v>
      </c>
      <c r="T104">
        <v>1</v>
      </c>
      <c r="U104">
        <v>26</v>
      </c>
      <c r="V104">
        <v>43</v>
      </c>
      <c r="W104">
        <v>104</v>
      </c>
      <c r="X104">
        <v>19</v>
      </c>
      <c r="Y104">
        <v>35</v>
      </c>
      <c r="Z104">
        <v>79</v>
      </c>
      <c r="AA104">
        <v>12</v>
      </c>
      <c r="AB104">
        <v>42</v>
      </c>
      <c r="AC104">
        <v>20</v>
      </c>
      <c r="AD104">
        <v>14</v>
      </c>
      <c r="AE104">
        <v>3</v>
      </c>
      <c r="AF104">
        <v>1</v>
      </c>
      <c r="AG104">
        <v>3</v>
      </c>
      <c r="AH104">
        <v>41</v>
      </c>
      <c r="AI104">
        <v>0</v>
      </c>
      <c r="AJ104">
        <v>7</v>
      </c>
      <c r="AK104">
        <v>3</v>
      </c>
      <c r="AL104">
        <v>81</v>
      </c>
      <c r="AM104">
        <v>24</v>
      </c>
      <c r="AN104">
        <v>2</v>
      </c>
      <c r="AO104">
        <v>31</v>
      </c>
      <c r="AP104">
        <v>16</v>
      </c>
      <c r="AQ104" s="13">
        <v>1</v>
      </c>
      <c r="AR104" s="13">
        <v>5</v>
      </c>
      <c r="AS104">
        <v>12</v>
      </c>
      <c r="AT104">
        <v>9</v>
      </c>
      <c r="AY104" s="13">
        <v>21</v>
      </c>
      <c r="AZ104">
        <v>9</v>
      </c>
      <c r="BA104">
        <v>44</v>
      </c>
      <c r="BB104">
        <v>47</v>
      </c>
      <c r="BC104">
        <v>48</v>
      </c>
      <c r="BD104">
        <v>17</v>
      </c>
      <c r="BE104">
        <v>32</v>
      </c>
      <c r="BF104">
        <v>42</v>
      </c>
      <c r="BG104">
        <v>34</v>
      </c>
      <c r="BH104">
        <v>7</v>
      </c>
      <c r="BI104">
        <v>47</v>
      </c>
      <c r="BJ104">
        <v>37</v>
      </c>
      <c r="BK104">
        <v>19</v>
      </c>
      <c r="BL104">
        <v>30</v>
      </c>
      <c r="BM104" s="13">
        <v>3</v>
      </c>
      <c r="BN104" s="13">
        <v>8</v>
      </c>
      <c r="BO104" s="13">
        <v>6</v>
      </c>
      <c r="BP104">
        <v>34</v>
      </c>
      <c r="BQ104">
        <v>24</v>
      </c>
      <c r="BR104">
        <v>24</v>
      </c>
      <c r="BS104">
        <v>46</v>
      </c>
      <c r="BT104">
        <v>37</v>
      </c>
      <c r="BU104">
        <v>23</v>
      </c>
      <c r="BV104">
        <v>22</v>
      </c>
      <c r="BW104">
        <v>11</v>
      </c>
      <c r="BX104">
        <v>11</v>
      </c>
      <c r="BY104">
        <v>45</v>
      </c>
      <c r="BZ104">
        <v>92</v>
      </c>
      <c r="CA104">
        <v>24</v>
      </c>
      <c r="CB104">
        <v>25</v>
      </c>
      <c r="CC104">
        <v>31</v>
      </c>
      <c r="CD104">
        <v>20</v>
      </c>
      <c r="CE104">
        <v>35</v>
      </c>
      <c r="CF104">
        <v>21</v>
      </c>
      <c r="CG104">
        <v>11</v>
      </c>
      <c r="CH104">
        <v>22</v>
      </c>
      <c r="CI104">
        <v>18</v>
      </c>
      <c r="CJ104">
        <v>26</v>
      </c>
      <c r="CK104">
        <v>24</v>
      </c>
      <c r="CL104">
        <v>15</v>
      </c>
      <c r="CM104">
        <v>38</v>
      </c>
      <c r="CN104">
        <v>53</v>
      </c>
      <c r="CO104">
        <v>63</v>
      </c>
      <c r="CP104">
        <v>37</v>
      </c>
      <c r="CQ104">
        <v>50</v>
      </c>
      <c r="CR104">
        <v>80</v>
      </c>
      <c r="CS104">
        <v>65</v>
      </c>
      <c r="CT104">
        <v>21</v>
      </c>
      <c r="CU104">
        <v>34</v>
      </c>
      <c r="CV104">
        <v>11</v>
      </c>
      <c r="CW104">
        <v>67</v>
      </c>
      <c r="CX104">
        <v>47</v>
      </c>
      <c r="CY104" s="13">
        <v>17</v>
      </c>
      <c r="CZ104">
        <v>30</v>
      </c>
      <c r="DA104">
        <v>21</v>
      </c>
      <c r="DB104">
        <v>48</v>
      </c>
      <c r="DC104" s="13">
        <v>15</v>
      </c>
      <c r="DD104" s="13">
        <v>15</v>
      </c>
      <c r="DE104">
        <v>11</v>
      </c>
      <c r="DF104" s="13">
        <v>2</v>
      </c>
      <c r="DG104">
        <v>67</v>
      </c>
      <c r="DH104">
        <v>16</v>
      </c>
      <c r="DI104">
        <v>24</v>
      </c>
      <c r="DJ104">
        <v>49</v>
      </c>
      <c r="DK104">
        <v>12</v>
      </c>
      <c r="DL104">
        <v>63</v>
      </c>
      <c r="DM104">
        <v>54</v>
      </c>
      <c r="DN104">
        <v>19</v>
      </c>
      <c r="DO104">
        <v>20</v>
      </c>
      <c r="DT104">
        <v>3</v>
      </c>
      <c r="DU104">
        <v>69</v>
      </c>
      <c r="DV104">
        <v>15</v>
      </c>
      <c r="DW104">
        <v>13</v>
      </c>
      <c r="DX104">
        <v>32</v>
      </c>
      <c r="DY104">
        <v>15</v>
      </c>
      <c r="DZ104">
        <v>58</v>
      </c>
      <c r="EA104">
        <v>33</v>
      </c>
      <c r="EB104">
        <v>70</v>
      </c>
      <c r="EC104">
        <v>24</v>
      </c>
      <c r="ED104">
        <v>29</v>
      </c>
      <c r="EE104">
        <v>19</v>
      </c>
      <c r="EF104">
        <v>50</v>
      </c>
      <c r="EG104">
        <v>48</v>
      </c>
      <c r="EH104">
        <v>59</v>
      </c>
      <c r="EI104">
        <v>42</v>
      </c>
      <c r="EJ104">
        <v>24</v>
      </c>
      <c r="EK104">
        <v>8</v>
      </c>
      <c r="EL104">
        <v>51</v>
      </c>
      <c r="EM104">
        <v>18</v>
      </c>
      <c r="EN104">
        <v>38</v>
      </c>
      <c r="EO104">
        <v>41</v>
      </c>
      <c r="EP104">
        <v>28</v>
      </c>
      <c r="EQ104">
        <v>28</v>
      </c>
      <c r="ER104">
        <v>80</v>
      </c>
      <c r="ES104">
        <v>14</v>
      </c>
      <c r="ET104">
        <v>23</v>
      </c>
      <c r="EU104">
        <v>12</v>
      </c>
      <c r="EV104">
        <v>21</v>
      </c>
      <c r="FB104">
        <v>20</v>
      </c>
      <c r="FC104">
        <v>40</v>
      </c>
      <c r="FD104">
        <v>3</v>
      </c>
      <c r="FE104">
        <v>13</v>
      </c>
      <c r="FF104">
        <v>14</v>
      </c>
      <c r="FG104">
        <v>43</v>
      </c>
      <c r="FH104">
        <v>13</v>
      </c>
      <c r="FI104">
        <v>9</v>
      </c>
      <c r="FJ104">
        <v>5</v>
      </c>
      <c r="FK104">
        <v>11</v>
      </c>
      <c r="FL104">
        <v>70</v>
      </c>
      <c r="FM104">
        <v>37</v>
      </c>
      <c r="FN104">
        <v>48</v>
      </c>
      <c r="FO104">
        <v>68</v>
      </c>
      <c r="FP104">
        <v>23</v>
      </c>
      <c r="FQ104">
        <v>42</v>
      </c>
      <c r="FR104">
        <v>23</v>
      </c>
      <c r="FS104">
        <v>15</v>
      </c>
      <c r="FU104">
        <v>36</v>
      </c>
      <c r="FV104">
        <v>41</v>
      </c>
      <c r="FW104">
        <v>26</v>
      </c>
      <c r="FX104">
        <v>10</v>
      </c>
      <c r="FY104">
        <v>3</v>
      </c>
      <c r="FZ104">
        <v>25</v>
      </c>
    </row>
    <row r="105" spans="1:182" x14ac:dyDescent="0.35">
      <c r="A105" s="62">
        <v>96</v>
      </c>
      <c r="B105" s="13">
        <v>9</v>
      </c>
      <c r="C105" s="13">
        <v>7</v>
      </c>
      <c r="D105">
        <v>0</v>
      </c>
      <c r="E105">
        <v>4</v>
      </c>
      <c r="F105">
        <v>51</v>
      </c>
      <c r="G105">
        <v>3</v>
      </c>
      <c r="H105">
        <v>9</v>
      </c>
      <c r="I105">
        <v>129</v>
      </c>
      <c r="J105">
        <v>24</v>
      </c>
      <c r="K105">
        <v>17</v>
      </c>
      <c r="L105">
        <v>4</v>
      </c>
      <c r="M105">
        <v>20</v>
      </c>
      <c r="N105">
        <v>19</v>
      </c>
      <c r="O105">
        <v>30</v>
      </c>
      <c r="P105">
        <v>14</v>
      </c>
      <c r="Q105">
        <v>45</v>
      </c>
      <c r="R105">
        <v>10</v>
      </c>
      <c r="S105">
        <v>2</v>
      </c>
      <c r="T105">
        <v>4</v>
      </c>
      <c r="U105">
        <v>22</v>
      </c>
      <c r="V105">
        <v>46</v>
      </c>
      <c r="W105">
        <v>94</v>
      </c>
      <c r="X105">
        <v>15</v>
      </c>
      <c r="Y105">
        <v>27</v>
      </c>
      <c r="Z105">
        <v>72</v>
      </c>
      <c r="AA105">
        <v>6</v>
      </c>
      <c r="AB105">
        <v>43</v>
      </c>
      <c r="AC105">
        <v>16</v>
      </c>
      <c r="AD105">
        <v>10</v>
      </c>
      <c r="AE105">
        <v>1</v>
      </c>
      <c r="AF105">
        <v>1</v>
      </c>
      <c r="AG105">
        <v>4</v>
      </c>
      <c r="AH105">
        <v>49</v>
      </c>
      <c r="AI105">
        <v>2</v>
      </c>
      <c r="AJ105">
        <v>7</v>
      </c>
      <c r="AK105">
        <v>4</v>
      </c>
      <c r="AL105">
        <v>67</v>
      </c>
      <c r="AM105">
        <v>23</v>
      </c>
      <c r="AN105">
        <v>2</v>
      </c>
      <c r="AO105">
        <v>16</v>
      </c>
      <c r="AP105">
        <v>15</v>
      </c>
      <c r="AQ105" s="13">
        <v>4</v>
      </c>
      <c r="AR105" s="13">
        <v>2</v>
      </c>
      <c r="AS105">
        <v>13</v>
      </c>
      <c r="AT105">
        <v>9</v>
      </c>
      <c r="AY105" s="13">
        <v>10</v>
      </c>
      <c r="AZ105">
        <v>9</v>
      </c>
      <c r="BA105">
        <v>43</v>
      </c>
      <c r="BB105">
        <v>29</v>
      </c>
      <c r="BC105">
        <v>43</v>
      </c>
      <c r="BD105">
        <v>21</v>
      </c>
      <c r="BE105">
        <v>30</v>
      </c>
      <c r="BF105">
        <v>40</v>
      </c>
      <c r="BG105">
        <v>27</v>
      </c>
      <c r="BH105">
        <v>8</v>
      </c>
      <c r="BI105">
        <v>71</v>
      </c>
      <c r="BJ105">
        <v>27</v>
      </c>
      <c r="BK105">
        <v>17</v>
      </c>
      <c r="BL105">
        <v>27</v>
      </c>
      <c r="BM105" s="13">
        <v>2</v>
      </c>
      <c r="BN105" s="13">
        <v>5</v>
      </c>
      <c r="BO105" s="13">
        <v>4</v>
      </c>
      <c r="BP105">
        <v>50</v>
      </c>
      <c r="BQ105">
        <v>25</v>
      </c>
      <c r="BR105">
        <v>30</v>
      </c>
      <c r="BS105">
        <v>22</v>
      </c>
      <c r="BT105">
        <v>36</v>
      </c>
      <c r="BU105">
        <v>26</v>
      </c>
      <c r="BV105">
        <v>19</v>
      </c>
      <c r="BW105">
        <v>17</v>
      </c>
      <c r="BX105">
        <v>8</v>
      </c>
      <c r="BY105">
        <v>52</v>
      </c>
      <c r="BZ105">
        <v>88</v>
      </c>
      <c r="CA105">
        <v>26</v>
      </c>
      <c r="CB105">
        <v>26</v>
      </c>
      <c r="CC105">
        <v>29</v>
      </c>
      <c r="CD105">
        <v>26</v>
      </c>
      <c r="CE105">
        <v>40</v>
      </c>
      <c r="CF105">
        <v>20</v>
      </c>
      <c r="CG105">
        <v>10</v>
      </c>
      <c r="CH105">
        <v>24</v>
      </c>
      <c r="CI105">
        <v>28</v>
      </c>
      <c r="CJ105">
        <v>27</v>
      </c>
      <c r="CK105">
        <v>22</v>
      </c>
      <c r="CL105">
        <v>19</v>
      </c>
      <c r="CM105">
        <v>34</v>
      </c>
      <c r="CN105">
        <v>59</v>
      </c>
      <c r="CO105">
        <v>50</v>
      </c>
      <c r="CP105">
        <v>31</v>
      </c>
      <c r="CQ105">
        <v>52</v>
      </c>
      <c r="CR105">
        <v>84</v>
      </c>
      <c r="CS105">
        <v>72</v>
      </c>
      <c r="CT105">
        <v>11</v>
      </c>
      <c r="CU105">
        <v>23</v>
      </c>
      <c r="CV105">
        <v>12</v>
      </c>
      <c r="CW105">
        <v>69</v>
      </c>
      <c r="CX105">
        <v>45</v>
      </c>
      <c r="CY105" s="13">
        <v>14</v>
      </c>
      <c r="CZ105">
        <v>21</v>
      </c>
      <c r="DA105">
        <v>13</v>
      </c>
      <c r="DB105">
        <v>22</v>
      </c>
      <c r="DC105" s="13">
        <v>13</v>
      </c>
      <c r="DD105" s="13">
        <v>10</v>
      </c>
      <c r="DE105">
        <v>11</v>
      </c>
      <c r="DF105" s="13">
        <v>2</v>
      </c>
      <c r="DG105">
        <v>54</v>
      </c>
      <c r="DH105">
        <v>19</v>
      </c>
      <c r="DI105">
        <v>34</v>
      </c>
      <c r="DJ105">
        <v>43</v>
      </c>
      <c r="DK105">
        <v>8</v>
      </c>
      <c r="DL105">
        <v>57</v>
      </c>
      <c r="DM105">
        <v>45</v>
      </c>
      <c r="DN105">
        <v>27</v>
      </c>
      <c r="DO105">
        <v>24</v>
      </c>
      <c r="DT105">
        <v>9</v>
      </c>
      <c r="DU105">
        <v>47</v>
      </c>
      <c r="DV105">
        <v>19</v>
      </c>
      <c r="DW105">
        <v>14</v>
      </c>
      <c r="DX105">
        <v>40</v>
      </c>
      <c r="DY105">
        <v>16</v>
      </c>
      <c r="DZ105">
        <v>56</v>
      </c>
      <c r="EA105">
        <v>32</v>
      </c>
      <c r="EB105">
        <v>71</v>
      </c>
      <c r="EC105">
        <v>22</v>
      </c>
      <c r="ED105">
        <v>33</v>
      </c>
      <c r="EE105">
        <v>19</v>
      </c>
      <c r="EF105">
        <v>39</v>
      </c>
      <c r="EG105">
        <v>50</v>
      </c>
      <c r="EH105">
        <v>60</v>
      </c>
      <c r="EI105">
        <v>33</v>
      </c>
      <c r="EJ105">
        <v>22</v>
      </c>
      <c r="EK105">
        <v>16</v>
      </c>
      <c r="EL105">
        <v>33</v>
      </c>
      <c r="EM105">
        <v>26</v>
      </c>
      <c r="EN105">
        <v>36</v>
      </c>
      <c r="EO105">
        <v>49</v>
      </c>
      <c r="EP105">
        <v>19</v>
      </c>
      <c r="EQ105">
        <v>29</v>
      </c>
      <c r="ER105">
        <v>65</v>
      </c>
      <c r="ES105">
        <v>24</v>
      </c>
      <c r="ET105">
        <v>22</v>
      </c>
      <c r="EU105">
        <v>15</v>
      </c>
      <c r="EV105">
        <v>22</v>
      </c>
      <c r="FB105">
        <v>14</v>
      </c>
      <c r="FC105">
        <v>32</v>
      </c>
      <c r="FD105">
        <v>2</v>
      </c>
      <c r="FE105">
        <v>10</v>
      </c>
      <c r="FF105">
        <v>20</v>
      </c>
      <c r="FG105">
        <v>42</v>
      </c>
      <c r="FH105">
        <v>25</v>
      </c>
      <c r="FI105">
        <v>14</v>
      </c>
      <c r="FJ105">
        <v>2</v>
      </c>
      <c r="FK105">
        <v>12</v>
      </c>
      <c r="FL105">
        <v>70</v>
      </c>
      <c r="FM105">
        <v>33</v>
      </c>
      <c r="FN105">
        <v>41</v>
      </c>
      <c r="FO105">
        <v>58</v>
      </c>
      <c r="FP105">
        <v>31</v>
      </c>
      <c r="FQ105">
        <v>43</v>
      </c>
      <c r="FR105">
        <v>18</v>
      </c>
      <c r="FS105">
        <v>16</v>
      </c>
      <c r="FU105">
        <v>26</v>
      </c>
      <c r="FV105">
        <v>50</v>
      </c>
      <c r="FW105">
        <v>30</v>
      </c>
      <c r="FX105">
        <v>11</v>
      </c>
      <c r="FY105">
        <v>4</v>
      </c>
      <c r="FZ105">
        <v>27</v>
      </c>
    </row>
    <row r="106" spans="1:182" x14ac:dyDescent="0.35">
      <c r="A106" s="62">
        <v>97</v>
      </c>
      <c r="B106" s="13">
        <v>14</v>
      </c>
      <c r="C106" s="13">
        <v>7</v>
      </c>
      <c r="D106">
        <v>3</v>
      </c>
      <c r="E106">
        <v>3</v>
      </c>
      <c r="F106">
        <v>43</v>
      </c>
      <c r="G106">
        <v>2</v>
      </c>
      <c r="H106">
        <v>9</v>
      </c>
      <c r="I106">
        <v>105</v>
      </c>
      <c r="J106">
        <v>33</v>
      </c>
      <c r="K106">
        <v>15</v>
      </c>
      <c r="L106">
        <v>5</v>
      </c>
      <c r="M106">
        <v>14</v>
      </c>
      <c r="N106">
        <v>29</v>
      </c>
      <c r="O106">
        <v>33</v>
      </c>
      <c r="P106">
        <v>10</v>
      </c>
      <c r="Q106">
        <v>42</v>
      </c>
      <c r="R106">
        <v>11</v>
      </c>
      <c r="S106">
        <v>3</v>
      </c>
      <c r="T106">
        <v>6</v>
      </c>
      <c r="U106">
        <v>25</v>
      </c>
      <c r="V106">
        <v>53</v>
      </c>
      <c r="W106">
        <v>102</v>
      </c>
      <c r="X106">
        <v>17</v>
      </c>
      <c r="Y106">
        <v>27</v>
      </c>
      <c r="Z106">
        <v>71</v>
      </c>
      <c r="AA106">
        <v>14</v>
      </c>
      <c r="AB106">
        <v>39</v>
      </c>
      <c r="AC106">
        <v>19</v>
      </c>
      <c r="AD106">
        <v>13</v>
      </c>
      <c r="AE106">
        <v>3</v>
      </c>
      <c r="AF106">
        <v>6</v>
      </c>
      <c r="AG106">
        <v>9</v>
      </c>
      <c r="AH106">
        <v>57</v>
      </c>
      <c r="AI106">
        <v>0</v>
      </c>
      <c r="AJ106">
        <v>4</v>
      </c>
      <c r="AK106">
        <v>4</v>
      </c>
      <c r="AL106">
        <v>86</v>
      </c>
      <c r="AM106">
        <v>20</v>
      </c>
      <c r="AN106">
        <v>2</v>
      </c>
      <c r="AO106">
        <v>31</v>
      </c>
      <c r="AP106">
        <v>20</v>
      </c>
      <c r="AQ106" s="13">
        <v>2</v>
      </c>
      <c r="AR106" s="13">
        <v>6</v>
      </c>
      <c r="AS106">
        <v>11</v>
      </c>
      <c r="AT106">
        <v>19</v>
      </c>
      <c r="AY106" s="13">
        <v>24</v>
      </c>
      <c r="AZ106">
        <v>9</v>
      </c>
      <c r="BA106">
        <v>45</v>
      </c>
      <c r="BB106">
        <v>29</v>
      </c>
      <c r="BC106">
        <v>54</v>
      </c>
      <c r="BD106">
        <v>20</v>
      </c>
      <c r="BE106">
        <v>29</v>
      </c>
      <c r="BF106">
        <v>38</v>
      </c>
      <c r="BG106">
        <v>27</v>
      </c>
      <c r="BH106">
        <v>8</v>
      </c>
      <c r="BI106">
        <v>52</v>
      </c>
      <c r="BJ106">
        <v>26</v>
      </c>
      <c r="BK106">
        <v>18</v>
      </c>
      <c r="BL106">
        <v>34</v>
      </c>
      <c r="BM106" s="13">
        <v>4</v>
      </c>
      <c r="BN106" s="13">
        <v>5</v>
      </c>
      <c r="BO106" s="13">
        <v>7</v>
      </c>
      <c r="BP106">
        <v>19</v>
      </c>
      <c r="BQ106">
        <v>19</v>
      </c>
      <c r="BR106">
        <v>29</v>
      </c>
      <c r="BS106">
        <v>39</v>
      </c>
      <c r="BT106">
        <v>37</v>
      </c>
      <c r="BU106">
        <v>25</v>
      </c>
      <c r="BV106">
        <v>15</v>
      </c>
      <c r="BW106">
        <v>8</v>
      </c>
      <c r="BX106">
        <v>15</v>
      </c>
      <c r="BY106">
        <v>34</v>
      </c>
      <c r="BZ106">
        <v>58</v>
      </c>
      <c r="CA106">
        <v>18</v>
      </c>
      <c r="CB106">
        <v>30</v>
      </c>
      <c r="CC106">
        <v>23</v>
      </c>
      <c r="CD106">
        <v>34</v>
      </c>
      <c r="CE106">
        <v>45</v>
      </c>
      <c r="CF106">
        <v>22</v>
      </c>
      <c r="CG106">
        <v>9</v>
      </c>
      <c r="CH106">
        <v>41</v>
      </c>
      <c r="CI106">
        <v>23</v>
      </c>
      <c r="CJ106">
        <v>17</v>
      </c>
      <c r="CK106">
        <v>20</v>
      </c>
      <c r="CL106">
        <v>6</v>
      </c>
      <c r="CM106">
        <v>34</v>
      </c>
      <c r="CN106">
        <v>73</v>
      </c>
      <c r="CO106">
        <v>54</v>
      </c>
      <c r="CP106">
        <v>33</v>
      </c>
      <c r="CQ106">
        <v>42</v>
      </c>
      <c r="CR106">
        <v>65</v>
      </c>
      <c r="CS106">
        <v>63</v>
      </c>
      <c r="CT106">
        <v>20</v>
      </c>
      <c r="CU106">
        <v>26</v>
      </c>
      <c r="CV106">
        <v>10</v>
      </c>
      <c r="CW106">
        <v>67</v>
      </c>
      <c r="CX106">
        <v>60</v>
      </c>
      <c r="CY106" s="13">
        <v>14</v>
      </c>
      <c r="CZ106">
        <v>29</v>
      </c>
      <c r="DA106">
        <v>18</v>
      </c>
      <c r="DB106">
        <v>35</v>
      </c>
      <c r="DC106" s="13">
        <v>10</v>
      </c>
      <c r="DD106" s="13">
        <v>22</v>
      </c>
      <c r="DE106">
        <v>7</v>
      </c>
      <c r="DF106" s="13">
        <v>5</v>
      </c>
      <c r="DG106">
        <v>62</v>
      </c>
      <c r="DH106">
        <v>22</v>
      </c>
      <c r="DI106">
        <v>31</v>
      </c>
      <c r="DJ106">
        <v>42</v>
      </c>
      <c r="DK106">
        <v>11</v>
      </c>
      <c r="DL106">
        <v>47</v>
      </c>
      <c r="DM106">
        <v>44</v>
      </c>
      <c r="DN106">
        <v>31</v>
      </c>
      <c r="DO106">
        <v>18</v>
      </c>
      <c r="DT106">
        <v>6</v>
      </c>
      <c r="DU106">
        <v>62</v>
      </c>
      <c r="DV106">
        <v>24</v>
      </c>
      <c r="DW106">
        <v>13</v>
      </c>
      <c r="DX106">
        <v>25</v>
      </c>
      <c r="DY106">
        <v>18</v>
      </c>
      <c r="DZ106">
        <v>41</v>
      </c>
      <c r="EA106">
        <v>41</v>
      </c>
      <c r="EB106">
        <v>62</v>
      </c>
      <c r="EC106">
        <v>23</v>
      </c>
      <c r="ED106">
        <v>28</v>
      </c>
      <c r="EE106">
        <v>23</v>
      </c>
      <c r="EF106">
        <v>54</v>
      </c>
      <c r="EG106">
        <v>48</v>
      </c>
      <c r="EH106">
        <v>45</v>
      </c>
      <c r="EI106">
        <v>29</v>
      </c>
      <c r="EJ106">
        <v>17</v>
      </c>
      <c r="EK106">
        <v>11</v>
      </c>
      <c r="EL106">
        <v>34</v>
      </c>
      <c r="EM106">
        <v>15</v>
      </c>
      <c r="EN106">
        <v>36</v>
      </c>
      <c r="EO106">
        <v>57</v>
      </c>
      <c r="EP106">
        <v>27</v>
      </c>
      <c r="EQ106">
        <v>18</v>
      </c>
      <c r="ER106">
        <v>60</v>
      </c>
      <c r="ES106">
        <v>17</v>
      </c>
      <c r="ET106">
        <v>31</v>
      </c>
      <c r="EU106">
        <v>10</v>
      </c>
      <c r="EV106">
        <v>20</v>
      </c>
      <c r="FB106">
        <v>25</v>
      </c>
      <c r="FC106">
        <v>38</v>
      </c>
      <c r="FD106">
        <v>1</v>
      </c>
      <c r="FE106">
        <v>10</v>
      </c>
      <c r="FF106">
        <v>17</v>
      </c>
      <c r="FG106">
        <v>44</v>
      </c>
      <c r="FH106">
        <v>18</v>
      </c>
      <c r="FI106">
        <v>13</v>
      </c>
      <c r="FJ106">
        <v>9</v>
      </c>
      <c r="FK106">
        <v>11</v>
      </c>
      <c r="FL106">
        <v>42</v>
      </c>
      <c r="FM106">
        <v>28</v>
      </c>
      <c r="FN106">
        <v>42</v>
      </c>
      <c r="FO106">
        <v>72</v>
      </c>
      <c r="FP106">
        <v>22</v>
      </c>
      <c r="FQ106">
        <v>39</v>
      </c>
      <c r="FR106">
        <v>19</v>
      </c>
      <c r="FS106">
        <v>16</v>
      </c>
      <c r="FU106">
        <v>34</v>
      </c>
      <c r="FV106">
        <v>51</v>
      </c>
      <c r="FW106">
        <v>31</v>
      </c>
      <c r="FX106">
        <v>11</v>
      </c>
      <c r="FY106">
        <v>1</v>
      </c>
      <c r="FZ106">
        <v>36</v>
      </c>
    </row>
    <row r="107" spans="1:182" x14ac:dyDescent="0.35">
      <c r="A107" s="62">
        <v>98</v>
      </c>
      <c r="B107" s="13">
        <v>8</v>
      </c>
      <c r="C107" s="13">
        <v>2</v>
      </c>
      <c r="D107">
        <v>2</v>
      </c>
      <c r="E107">
        <v>2</v>
      </c>
      <c r="F107">
        <v>37</v>
      </c>
      <c r="G107">
        <v>0</v>
      </c>
      <c r="H107">
        <v>6</v>
      </c>
      <c r="I107">
        <v>104</v>
      </c>
      <c r="J107">
        <v>18</v>
      </c>
      <c r="K107">
        <v>16</v>
      </c>
      <c r="L107">
        <v>4</v>
      </c>
      <c r="M107">
        <v>15</v>
      </c>
      <c r="N107">
        <v>30</v>
      </c>
      <c r="O107">
        <v>26</v>
      </c>
      <c r="P107">
        <v>9</v>
      </c>
      <c r="Q107">
        <v>47</v>
      </c>
      <c r="R107">
        <v>15</v>
      </c>
      <c r="S107">
        <v>4</v>
      </c>
      <c r="T107">
        <v>7</v>
      </c>
      <c r="U107">
        <v>32</v>
      </c>
      <c r="V107">
        <v>49</v>
      </c>
      <c r="W107">
        <v>87</v>
      </c>
      <c r="X107">
        <v>15</v>
      </c>
      <c r="Y107">
        <v>39</v>
      </c>
      <c r="Z107">
        <v>87</v>
      </c>
      <c r="AA107">
        <v>8</v>
      </c>
      <c r="AB107">
        <v>40</v>
      </c>
      <c r="AC107">
        <v>29</v>
      </c>
      <c r="AD107">
        <v>17</v>
      </c>
      <c r="AE107">
        <v>1</v>
      </c>
      <c r="AF107">
        <v>5</v>
      </c>
      <c r="AG107">
        <v>4</v>
      </c>
      <c r="AH107">
        <v>43</v>
      </c>
      <c r="AI107">
        <v>0</v>
      </c>
      <c r="AJ107">
        <v>5</v>
      </c>
      <c r="AK107">
        <v>3</v>
      </c>
      <c r="AL107">
        <v>72</v>
      </c>
      <c r="AM107">
        <v>20</v>
      </c>
      <c r="AN107">
        <v>5</v>
      </c>
      <c r="AO107">
        <v>26</v>
      </c>
      <c r="AP107">
        <v>24</v>
      </c>
      <c r="AQ107" s="13">
        <v>6</v>
      </c>
      <c r="AR107" s="13">
        <v>1</v>
      </c>
      <c r="AS107">
        <v>11</v>
      </c>
      <c r="AT107">
        <v>13</v>
      </c>
      <c r="AY107" s="13">
        <v>18</v>
      </c>
      <c r="AZ107">
        <v>15</v>
      </c>
      <c r="BA107">
        <v>48</v>
      </c>
      <c r="BB107">
        <v>42</v>
      </c>
      <c r="BC107">
        <v>31</v>
      </c>
      <c r="BD107">
        <v>24</v>
      </c>
      <c r="BE107">
        <v>36</v>
      </c>
      <c r="BF107">
        <v>40</v>
      </c>
      <c r="BG107">
        <v>31</v>
      </c>
      <c r="BH107">
        <v>16</v>
      </c>
      <c r="BI107">
        <v>56</v>
      </c>
      <c r="BJ107">
        <v>22</v>
      </c>
      <c r="BK107">
        <v>15</v>
      </c>
      <c r="BL107">
        <v>25</v>
      </c>
      <c r="BM107" s="13">
        <v>2</v>
      </c>
      <c r="BN107" s="13">
        <v>5</v>
      </c>
      <c r="BO107" s="13">
        <v>2</v>
      </c>
      <c r="BP107">
        <v>32</v>
      </c>
      <c r="BQ107">
        <v>26</v>
      </c>
      <c r="BR107">
        <v>24</v>
      </c>
      <c r="BS107">
        <v>31</v>
      </c>
      <c r="BT107">
        <v>37</v>
      </c>
      <c r="BU107">
        <v>22</v>
      </c>
      <c r="BV107">
        <v>31</v>
      </c>
      <c r="BW107">
        <v>4</v>
      </c>
      <c r="BX107">
        <v>13</v>
      </c>
      <c r="BY107">
        <v>35</v>
      </c>
      <c r="BZ107">
        <v>73</v>
      </c>
      <c r="CA107">
        <v>27</v>
      </c>
      <c r="CB107">
        <v>28</v>
      </c>
      <c r="CC107">
        <v>24</v>
      </c>
      <c r="CD107">
        <v>22</v>
      </c>
      <c r="CE107">
        <v>25</v>
      </c>
      <c r="CF107">
        <v>19</v>
      </c>
      <c r="CG107">
        <v>7</v>
      </c>
      <c r="CH107">
        <v>28</v>
      </c>
      <c r="CI107">
        <v>24</v>
      </c>
      <c r="CJ107">
        <v>25</v>
      </c>
      <c r="CK107">
        <v>20</v>
      </c>
      <c r="CL107">
        <v>12</v>
      </c>
      <c r="CM107">
        <v>32</v>
      </c>
      <c r="CN107">
        <v>83</v>
      </c>
      <c r="CO107">
        <v>52</v>
      </c>
      <c r="CP107">
        <v>27</v>
      </c>
      <c r="CQ107">
        <v>35</v>
      </c>
      <c r="CR107">
        <v>71</v>
      </c>
      <c r="CS107">
        <v>71</v>
      </c>
      <c r="CT107">
        <v>11</v>
      </c>
      <c r="CU107">
        <v>38</v>
      </c>
      <c r="CV107">
        <v>6</v>
      </c>
      <c r="CW107">
        <v>52</v>
      </c>
      <c r="CX107">
        <v>45</v>
      </c>
      <c r="CY107" s="13">
        <v>19</v>
      </c>
      <c r="CZ107">
        <v>15</v>
      </c>
      <c r="DA107">
        <v>19</v>
      </c>
      <c r="DB107">
        <v>27</v>
      </c>
      <c r="DC107" s="13">
        <v>16</v>
      </c>
      <c r="DD107" s="13">
        <v>17</v>
      </c>
      <c r="DE107">
        <v>7</v>
      </c>
      <c r="DF107" s="13">
        <v>3</v>
      </c>
      <c r="DG107">
        <v>57</v>
      </c>
      <c r="DH107">
        <v>18</v>
      </c>
      <c r="DI107">
        <v>28</v>
      </c>
      <c r="DJ107">
        <v>46</v>
      </c>
      <c r="DK107">
        <v>5</v>
      </c>
      <c r="DL107">
        <v>39</v>
      </c>
      <c r="DM107">
        <v>64</v>
      </c>
      <c r="DN107">
        <v>21</v>
      </c>
      <c r="DO107">
        <v>23</v>
      </c>
      <c r="DT107">
        <v>6</v>
      </c>
      <c r="DU107">
        <v>66</v>
      </c>
      <c r="DV107">
        <v>14</v>
      </c>
      <c r="DW107">
        <v>13</v>
      </c>
      <c r="DX107">
        <v>29</v>
      </c>
      <c r="DY107">
        <v>15</v>
      </c>
      <c r="DZ107">
        <v>42</v>
      </c>
      <c r="EA107">
        <v>32</v>
      </c>
      <c r="EB107">
        <v>43</v>
      </c>
      <c r="EC107">
        <v>30</v>
      </c>
      <c r="ED107">
        <v>26</v>
      </c>
      <c r="EE107">
        <v>25</v>
      </c>
      <c r="EF107">
        <v>34</v>
      </c>
      <c r="EG107">
        <v>49</v>
      </c>
      <c r="EH107">
        <v>37</v>
      </c>
      <c r="EI107">
        <v>37</v>
      </c>
      <c r="EJ107">
        <v>14</v>
      </c>
      <c r="EK107">
        <v>3</v>
      </c>
      <c r="EL107">
        <v>32</v>
      </c>
      <c r="EM107">
        <v>21</v>
      </c>
      <c r="EN107">
        <v>37</v>
      </c>
      <c r="EO107">
        <v>43</v>
      </c>
      <c r="EP107">
        <v>20</v>
      </c>
      <c r="EQ107">
        <v>25</v>
      </c>
      <c r="ER107">
        <v>75</v>
      </c>
      <c r="ES107">
        <v>32</v>
      </c>
      <c r="ET107">
        <v>23</v>
      </c>
      <c r="EU107">
        <v>16</v>
      </c>
      <c r="EV107">
        <v>21</v>
      </c>
      <c r="FB107">
        <v>14</v>
      </c>
      <c r="FC107">
        <v>41</v>
      </c>
      <c r="FD107">
        <v>1</v>
      </c>
      <c r="FE107">
        <v>11</v>
      </c>
      <c r="FF107">
        <v>14</v>
      </c>
      <c r="FG107">
        <v>41</v>
      </c>
      <c r="FH107">
        <v>18</v>
      </c>
      <c r="FI107">
        <v>19</v>
      </c>
      <c r="FJ107">
        <v>9</v>
      </c>
      <c r="FK107">
        <v>7</v>
      </c>
      <c r="FL107">
        <v>69</v>
      </c>
      <c r="FM107">
        <v>44</v>
      </c>
      <c r="FN107">
        <v>35</v>
      </c>
      <c r="FO107">
        <v>58</v>
      </c>
      <c r="FP107">
        <v>25</v>
      </c>
      <c r="FQ107">
        <v>40</v>
      </c>
      <c r="FR107">
        <v>18</v>
      </c>
      <c r="FS107">
        <v>12</v>
      </c>
      <c r="FU107">
        <v>33</v>
      </c>
      <c r="FV107">
        <v>43</v>
      </c>
      <c r="FW107">
        <v>25</v>
      </c>
      <c r="FX107">
        <v>14</v>
      </c>
      <c r="FY107">
        <v>3</v>
      </c>
      <c r="FZ107">
        <v>27</v>
      </c>
    </row>
    <row r="108" spans="1:182" x14ac:dyDescent="0.35">
      <c r="A108" s="62">
        <v>99</v>
      </c>
      <c r="B108" s="13">
        <v>11</v>
      </c>
      <c r="C108" s="13">
        <v>2</v>
      </c>
      <c r="D108">
        <v>3</v>
      </c>
      <c r="E108">
        <v>5</v>
      </c>
      <c r="F108">
        <v>54</v>
      </c>
      <c r="G108">
        <v>3</v>
      </c>
      <c r="H108">
        <v>6</v>
      </c>
      <c r="I108">
        <v>107</v>
      </c>
      <c r="J108">
        <v>20</v>
      </c>
      <c r="K108">
        <v>9</v>
      </c>
      <c r="L108">
        <v>4</v>
      </c>
      <c r="M108">
        <v>20</v>
      </c>
      <c r="N108">
        <v>36</v>
      </c>
      <c r="O108">
        <v>19</v>
      </c>
      <c r="P108">
        <v>11</v>
      </c>
      <c r="Q108">
        <v>30</v>
      </c>
      <c r="R108">
        <v>8</v>
      </c>
      <c r="S108">
        <v>6</v>
      </c>
      <c r="T108">
        <v>1</v>
      </c>
      <c r="U108">
        <v>24</v>
      </c>
      <c r="V108">
        <v>39</v>
      </c>
      <c r="W108">
        <v>91</v>
      </c>
      <c r="X108">
        <v>14</v>
      </c>
      <c r="Y108">
        <v>39</v>
      </c>
      <c r="Z108">
        <v>86</v>
      </c>
      <c r="AA108">
        <v>10</v>
      </c>
      <c r="AB108">
        <v>38</v>
      </c>
      <c r="AC108">
        <v>32</v>
      </c>
      <c r="AD108">
        <v>18</v>
      </c>
      <c r="AE108">
        <v>3</v>
      </c>
      <c r="AF108">
        <v>2</v>
      </c>
      <c r="AG108">
        <v>10</v>
      </c>
      <c r="AH108">
        <v>50</v>
      </c>
      <c r="AI108">
        <v>2</v>
      </c>
      <c r="AJ108">
        <v>8</v>
      </c>
      <c r="AK108">
        <v>4</v>
      </c>
      <c r="AL108">
        <v>56</v>
      </c>
      <c r="AM108">
        <v>28</v>
      </c>
      <c r="AN108">
        <v>1</v>
      </c>
      <c r="AO108">
        <v>27</v>
      </c>
      <c r="AP108">
        <v>18</v>
      </c>
      <c r="AQ108" s="13">
        <v>4</v>
      </c>
      <c r="AR108" s="13">
        <v>2</v>
      </c>
      <c r="AS108">
        <v>5</v>
      </c>
      <c r="AT108">
        <v>9</v>
      </c>
      <c r="AY108" s="13">
        <v>21</v>
      </c>
      <c r="AZ108">
        <v>9</v>
      </c>
      <c r="BA108">
        <v>37</v>
      </c>
      <c r="BB108">
        <v>36</v>
      </c>
      <c r="BC108">
        <v>45</v>
      </c>
      <c r="BD108">
        <v>16</v>
      </c>
      <c r="BE108">
        <v>29</v>
      </c>
      <c r="BF108">
        <v>37</v>
      </c>
      <c r="BG108">
        <v>24</v>
      </c>
      <c r="BH108">
        <v>4</v>
      </c>
      <c r="BI108">
        <v>61</v>
      </c>
      <c r="BJ108">
        <v>26</v>
      </c>
      <c r="BK108">
        <v>8</v>
      </c>
      <c r="BL108">
        <v>28</v>
      </c>
      <c r="BM108" s="13">
        <v>6</v>
      </c>
      <c r="BN108" s="13">
        <v>4</v>
      </c>
      <c r="BO108" s="13">
        <v>8</v>
      </c>
      <c r="BP108">
        <v>33</v>
      </c>
      <c r="BQ108">
        <v>21</v>
      </c>
      <c r="BR108">
        <v>29</v>
      </c>
      <c r="BS108">
        <v>34</v>
      </c>
      <c r="BT108">
        <v>33</v>
      </c>
      <c r="BU108">
        <v>21</v>
      </c>
      <c r="BV108">
        <v>16</v>
      </c>
      <c r="BW108">
        <v>19</v>
      </c>
      <c r="BX108">
        <v>10</v>
      </c>
      <c r="BY108">
        <v>33</v>
      </c>
      <c r="BZ108">
        <v>75</v>
      </c>
      <c r="CA108">
        <v>25</v>
      </c>
      <c r="CB108">
        <v>20</v>
      </c>
      <c r="CC108">
        <v>20</v>
      </c>
      <c r="CD108">
        <v>29</v>
      </c>
      <c r="CE108">
        <v>33</v>
      </c>
      <c r="CF108">
        <v>20</v>
      </c>
      <c r="CG108">
        <v>6</v>
      </c>
      <c r="CH108">
        <v>28</v>
      </c>
      <c r="CI108">
        <v>14</v>
      </c>
      <c r="CJ108">
        <v>27</v>
      </c>
      <c r="CK108">
        <v>18</v>
      </c>
      <c r="CL108">
        <v>14</v>
      </c>
      <c r="CM108">
        <v>34</v>
      </c>
      <c r="CN108">
        <v>50</v>
      </c>
      <c r="CO108">
        <v>60</v>
      </c>
      <c r="CP108">
        <v>24</v>
      </c>
      <c r="CQ108">
        <v>40</v>
      </c>
      <c r="CR108">
        <v>71</v>
      </c>
      <c r="CS108">
        <v>51</v>
      </c>
      <c r="CT108">
        <v>11</v>
      </c>
      <c r="CU108">
        <v>30</v>
      </c>
      <c r="CV108">
        <v>6</v>
      </c>
      <c r="CW108">
        <v>72</v>
      </c>
      <c r="CX108">
        <v>44</v>
      </c>
      <c r="CY108" s="13">
        <v>11</v>
      </c>
      <c r="CZ108">
        <v>24</v>
      </c>
      <c r="DA108">
        <v>15</v>
      </c>
      <c r="DB108">
        <v>34</v>
      </c>
      <c r="DC108" s="13">
        <v>15</v>
      </c>
      <c r="DD108" s="13">
        <v>23</v>
      </c>
      <c r="DE108">
        <v>6</v>
      </c>
      <c r="DF108" s="13">
        <v>3</v>
      </c>
      <c r="DG108">
        <v>55</v>
      </c>
      <c r="DH108">
        <v>22</v>
      </c>
      <c r="DI108">
        <v>14</v>
      </c>
      <c r="DJ108">
        <v>49</v>
      </c>
      <c r="DK108">
        <v>10</v>
      </c>
      <c r="DL108">
        <v>51</v>
      </c>
      <c r="DM108">
        <v>64</v>
      </c>
      <c r="DN108">
        <v>32</v>
      </c>
      <c r="DO108">
        <v>21</v>
      </c>
      <c r="DT108">
        <v>12</v>
      </c>
      <c r="DU108">
        <v>52</v>
      </c>
      <c r="DV108">
        <v>25</v>
      </c>
      <c r="DW108">
        <v>15</v>
      </c>
      <c r="DX108">
        <v>37</v>
      </c>
      <c r="DY108">
        <v>14</v>
      </c>
      <c r="DZ108">
        <v>39</v>
      </c>
      <c r="EA108">
        <v>24</v>
      </c>
      <c r="EB108">
        <v>66</v>
      </c>
      <c r="EC108">
        <v>13</v>
      </c>
      <c r="ED108">
        <v>37</v>
      </c>
      <c r="EE108">
        <v>15</v>
      </c>
      <c r="EF108">
        <v>46</v>
      </c>
      <c r="EG108">
        <v>44</v>
      </c>
      <c r="EH108">
        <v>46</v>
      </c>
      <c r="EI108">
        <v>47</v>
      </c>
      <c r="EJ108">
        <v>11</v>
      </c>
      <c r="EK108">
        <v>7</v>
      </c>
      <c r="EL108">
        <v>28</v>
      </c>
      <c r="EM108">
        <v>18</v>
      </c>
      <c r="EN108">
        <v>38</v>
      </c>
      <c r="EO108">
        <v>50</v>
      </c>
      <c r="EP108">
        <v>23</v>
      </c>
      <c r="EQ108">
        <v>30</v>
      </c>
      <c r="ER108">
        <v>68</v>
      </c>
      <c r="ES108">
        <v>20</v>
      </c>
      <c r="ET108">
        <v>22</v>
      </c>
      <c r="EU108">
        <v>9</v>
      </c>
      <c r="EV108">
        <v>24</v>
      </c>
      <c r="FB108">
        <v>12</v>
      </c>
      <c r="FC108">
        <v>24</v>
      </c>
      <c r="FD108">
        <v>1</v>
      </c>
      <c r="FE108">
        <v>14</v>
      </c>
      <c r="FF108">
        <v>12</v>
      </c>
      <c r="FG108">
        <v>49</v>
      </c>
      <c r="FH108">
        <v>20</v>
      </c>
      <c r="FI108">
        <v>11</v>
      </c>
      <c r="FJ108">
        <v>8</v>
      </c>
      <c r="FK108">
        <v>7</v>
      </c>
      <c r="FL108">
        <v>65</v>
      </c>
      <c r="FM108">
        <v>27</v>
      </c>
      <c r="FN108">
        <v>50</v>
      </c>
      <c r="FO108">
        <v>69</v>
      </c>
      <c r="FP108">
        <v>31</v>
      </c>
      <c r="FQ108">
        <v>38</v>
      </c>
      <c r="FR108">
        <v>23</v>
      </c>
      <c r="FS108">
        <v>3</v>
      </c>
      <c r="FU108">
        <v>23</v>
      </c>
      <c r="FV108">
        <v>37</v>
      </c>
      <c r="FW108">
        <v>28</v>
      </c>
      <c r="FX108">
        <v>8</v>
      </c>
      <c r="FY108">
        <v>2</v>
      </c>
      <c r="FZ108">
        <v>33</v>
      </c>
    </row>
    <row r="109" spans="1:182" x14ac:dyDescent="0.35">
      <c r="A109" s="62">
        <v>100</v>
      </c>
      <c r="B109" s="13">
        <v>12</v>
      </c>
      <c r="C109" s="13">
        <v>4</v>
      </c>
      <c r="D109">
        <v>3</v>
      </c>
      <c r="E109">
        <v>5</v>
      </c>
      <c r="F109">
        <v>38</v>
      </c>
      <c r="G109">
        <v>2</v>
      </c>
      <c r="H109">
        <v>9</v>
      </c>
      <c r="I109">
        <v>119</v>
      </c>
      <c r="J109">
        <v>21</v>
      </c>
      <c r="K109">
        <v>11</v>
      </c>
      <c r="L109">
        <v>9</v>
      </c>
      <c r="M109">
        <v>14</v>
      </c>
      <c r="N109">
        <v>28</v>
      </c>
      <c r="O109">
        <v>34</v>
      </c>
      <c r="P109">
        <v>12</v>
      </c>
      <c r="Q109">
        <v>48</v>
      </c>
      <c r="R109">
        <v>16</v>
      </c>
      <c r="S109">
        <v>5</v>
      </c>
      <c r="T109">
        <v>2</v>
      </c>
      <c r="U109">
        <v>22</v>
      </c>
      <c r="V109">
        <v>33</v>
      </c>
      <c r="W109">
        <v>92</v>
      </c>
      <c r="X109">
        <v>25</v>
      </c>
      <c r="Y109">
        <v>31</v>
      </c>
      <c r="Z109">
        <v>75</v>
      </c>
      <c r="AA109">
        <v>12</v>
      </c>
      <c r="AB109">
        <v>38</v>
      </c>
      <c r="AC109">
        <v>25</v>
      </c>
      <c r="AD109">
        <v>5</v>
      </c>
      <c r="AE109">
        <v>1</v>
      </c>
      <c r="AF109">
        <v>6</v>
      </c>
      <c r="AG109">
        <v>4</v>
      </c>
      <c r="AH109">
        <v>38</v>
      </c>
      <c r="AI109">
        <v>2</v>
      </c>
      <c r="AJ109">
        <v>5</v>
      </c>
      <c r="AK109">
        <v>3</v>
      </c>
      <c r="AL109">
        <v>72</v>
      </c>
      <c r="AM109">
        <v>18</v>
      </c>
      <c r="AN109">
        <v>2</v>
      </c>
      <c r="AO109">
        <v>18</v>
      </c>
      <c r="AP109">
        <v>13</v>
      </c>
      <c r="AQ109" s="13">
        <v>4</v>
      </c>
      <c r="AR109" s="13">
        <v>4</v>
      </c>
      <c r="AS109">
        <v>7</v>
      </c>
      <c r="AT109">
        <v>7</v>
      </c>
      <c r="AY109" s="13">
        <v>15</v>
      </c>
      <c r="AZ109">
        <v>10</v>
      </c>
      <c r="BA109">
        <v>47</v>
      </c>
      <c r="BB109">
        <v>43</v>
      </c>
      <c r="BC109">
        <v>47</v>
      </c>
      <c r="BD109">
        <v>15</v>
      </c>
      <c r="BE109">
        <v>31</v>
      </c>
      <c r="BF109">
        <v>30</v>
      </c>
      <c r="BG109">
        <v>24</v>
      </c>
      <c r="BH109">
        <v>7</v>
      </c>
      <c r="BI109">
        <v>52</v>
      </c>
      <c r="BJ109">
        <v>17</v>
      </c>
      <c r="BK109">
        <v>21</v>
      </c>
      <c r="BL109">
        <v>36</v>
      </c>
      <c r="BM109" s="13">
        <v>2</v>
      </c>
      <c r="BN109" s="13">
        <v>8</v>
      </c>
      <c r="BO109" s="13">
        <v>3</v>
      </c>
      <c r="BP109">
        <v>45</v>
      </c>
      <c r="BQ109">
        <v>30</v>
      </c>
      <c r="BR109">
        <v>27</v>
      </c>
      <c r="BS109">
        <v>29</v>
      </c>
      <c r="BT109">
        <v>39</v>
      </c>
      <c r="BU109">
        <v>23</v>
      </c>
      <c r="BV109">
        <v>18</v>
      </c>
      <c r="BW109">
        <v>7</v>
      </c>
      <c r="BX109">
        <v>18</v>
      </c>
      <c r="BY109">
        <v>41</v>
      </c>
      <c r="BZ109">
        <v>61</v>
      </c>
      <c r="CA109">
        <v>27</v>
      </c>
      <c r="CB109">
        <v>31</v>
      </c>
      <c r="CC109">
        <v>31</v>
      </c>
      <c r="CD109">
        <v>25</v>
      </c>
      <c r="CE109">
        <v>35</v>
      </c>
      <c r="CF109">
        <v>21</v>
      </c>
      <c r="CG109">
        <v>5</v>
      </c>
      <c r="CH109">
        <v>22</v>
      </c>
      <c r="CI109">
        <v>11</v>
      </c>
      <c r="CJ109">
        <v>25</v>
      </c>
      <c r="CK109">
        <v>20</v>
      </c>
      <c r="CL109">
        <v>17</v>
      </c>
      <c r="CM109">
        <v>30</v>
      </c>
      <c r="CN109">
        <v>64</v>
      </c>
      <c r="CO109">
        <v>46</v>
      </c>
      <c r="CP109">
        <v>26</v>
      </c>
      <c r="CQ109">
        <v>49</v>
      </c>
      <c r="CR109">
        <v>74</v>
      </c>
      <c r="CS109">
        <v>60</v>
      </c>
      <c r="CT109">
        <v>13</v>
      </c>
      <c r="CU109">
        <v>30</v>
      </c>
      <c r="CV109">
        <v>4</v>
      </c>
      <c r="CW109">
        <v>52</v>
      </c>
      <c r="CX109">
        <v>45</v>
      </c>
      <c r="CY109" s="13">
        <v>17</v>
      </c>
      <c r="CZ109">
        <v>13</v>
      </c>
      <c r="DA109">
        <v>12</v>
      </c>
      <c r="DB109">
        <v>44</v>
      </c>
      <c r="DC109" s="13">
        <v>13</v>
      </c>
      <c r="DD109" s="13">
        <v>13</v>
      </c>
      <c r="DE109">
        <v>11</v>
      </c>
      <c r="DF109" s="13">
        <v>2</v>
      </c>
      <c r="DG109">
        <v>63</v>
      </c>
      <c r="DH109">
        <v>24</v>
      </c>
      <c r="DI109">
        <v>25</v>
      </c>
      <c r="DJ109">
        <v>34</v>
      </c>
      <c r="DK109">
        <v>6</v>
      </c>
      <c r="DL109">
        <v>45</v>
      </c>
      <c r="DM109">
        <v>44</v>
      </c>
      <c r="DN109">
        <v>23</v>
      </c>
      <c r="DO109">
        <v>28</v>
      </c>
      <c r="DT109">
        <v>11</v>
      </c>
      <c r="DU109">
        <v>50</v>
      </c>
      <c r="DV109">
        <v>17</v>
      </c>
      <c r="DW109">
        <v>15</v>
      </c>
      <c r="DX109">
        <v>35</v>
      </c>
      <c r="DY109">
        <v>9</v>
      </c>
      <c r="DZ109">
        <v>32</v>
      </c>
      <c r="EA109">
        <v>42</v>
      </c>
      <c r="EB109">
        <v>56</v>
      </c>
      <c r="EC109">
        <v>21</v>
      </c>
      <c r="ED109">
        <v>25</v>
      </c>
      <c r="EE109">
        <v>31</v>
      </c>
      <c r="EF109">
        <v>38</v>
      </c>
      <c r="EG109">
        <v>44</v>
      </c>
      <c r="EH109">
        <v>42</v>
      </c>
      <c r="EI109">
        <v>39</v>
      </c>
      <c r="EJ109">
        <v>11</v>
      </c>
      <c r="EK109">
        <v>14</v>
      </c>
      <c r="EL109">
        <v>33</v>
      </c>
      <c r="EM109">
        <v>12</v>
      </c>
      <c r="EN109">
        <v>31</v>
      </c>
      <c r="EO109">
        <v>38</v>
      </c>
      <c r="EP109">
        <v>21</v>
      </c>
      <c r="EQ109">
        <v>21</v>
      </c>
      <c r="ER109">
        <v>69</v>
      </c>
      <c r="ES109">
        <v>19</v>
      </c>
      <c r="ET109">
        <v>17</v>
      </c>
      <c r="EU109">
        <v>13</v>
      </c>
      <c r="EV109">
        <v>30</v>
      </c>
      <c r="FB109">
        <v>7</v>
      </c>
      <c r="FC109">
        <v>43</v>
      </c>
      <c r="FD109">
        <v>1</v>
      </c>
      <c r="FE109">
        <v>11</v>
      </c>
      <c r="FF109">
        <v>18</v>
      </c>
      <c r="FG109">
        <v>43</v>
      </c>
      <c r="FH109">
        <v>15</v>
      </c>
      <c r="FI109">
        <v>15</v>
      </c>
      <c r="FJ109">
        <v>4</v>
      </c>
      <c r="FK109">
        <v>7</v>
      </c>
      <c r="FL109">
        <v>47</v>
      </c>
      <c r="FM109">
        <v>28</v>
      </c>
      <c r="FN109">
        <v>46</v>
      </c>
      <c r="FO109">
        <v>63</v>
      </c>
      <c r="FP109">
        <v>29</v>
      </c>
      <c r="FQ109">
        <v>38</v>
      </c>
      <c r="FR109">
        <v>28</v>
      </c>
      <c r="FS109">
        <v>13</v>
      </c>
      <c r="FU109">
        <v>23</v>
      </c>
      <c r="FV109">
        <v>54</v>
      </c>
      <c r="FW109">
        <v>30</v>
      </c>
      <c r="FX109">
        <v>14</v>
      </c>
      <c r="FY109">
        <v>1</v>
      </c>
      <c r="FZ109">
        <v>35</v>
      </c>
    </row>
    <row r="110" spans="1:182" x14ac:dyDescent="0.35">
      <c r="A110" s="62">
        <v>101</v>
      </c>
      <c r="B110" s="13">
        <v>13</v>
      </c>
      <c r="C110" s="13">
        <v>4</v>
      </c>
      <c r="D110">
        <v>2</v>
      </c>
      <c r="E110">
        <v>8</v>
      </c>
      <c r="F110">
        <v>43</v>
      </c>
      <c r="G110">
        <v>1</v>
      </c>
      <c r="H110">
        <v>7</v>
      </c>
      <c r="I110">
        <v>132</v>
      </c>
      <c r="J110">
        <v>27</v>
      </c>
      <c r="K110">
        <v>11</v>
      </c>
      <c r="L110">
        <v>7</v>
      </c>
      <c r="M110">
        <v>11</v>
      </c>
      <c r="N110">
        <v>24</v>
      </c>
      <c r="O110">
        <v>28</v>
      </c>
      <c r="P110">
        <v>12</v>
      </c>
      <c r="Q110">
        <v>53</v>
      </c>
      <c r="R110">
        <v>15</v>
      </c>
      <c r="S110">
        <v>5</v>
      </c>
      <c r="T110">
        <v>6</v>
      </c>
      <c r="U110">
        <v>42</v>
      </c>
      <c r="V110">
        <v>33</v>
      </c>
      <c r="W110">
        <v>109</v>
      </c>
      <c r="X110">
        <v>23</v>
      </c>
      <c r="Y110">
        <v>28</v>
      </c>
      <c r="Z110">
        <v>67</v>
      </c>
      <c r="AA110">
        <v>10</v>
      </c>
      <c r="AB110">
        <v>32</v>
      </c>
      <c r="AC110">
        <v>22</v>
      </c>
      <c r="AD110">
        <v>24</v>
      </c>
      <c r="AE110">
        <v>2</v>
      </c>
      <c r="AF110">
        <v>2</v>
      </c>
      <c r="AG110">
        <v>4</v>
      </c>
      <c r="AH110">
        <v>46</v>
      </c>
      <c r="AI110">
        <v>0</v>
      </c>
      <c r="AJ110">
        <v>7</v>
      </c>
      <c r="AK110">
        <v>1</v>
      </c>
      <c r="AL110">
        <v>65</v>
      </c>
      <c r="AM110">
        <v>22</v>
      </c>
      <c r="AN110">
        <v>3</v>
      </c>
      <c r="AO110">
        <v>26</v>
      </c>
      <c r="AP110">
        <v>21</v>
      </c>
      <c r="AQ110" s="13">
        <v>3</v>
      </c>
      <c r="AR110" s="13">
        <v>2</v>
      </c>
      <c r="AS110">
        <v>15</v>
      </c>
      <c r="AT110">
        <v>9</v>
      </c>
      <c r="AY110" s="13">
        <v>11</v>
      </c>
      <c r="AZ110">
        <v>11</v>
      </c>
      <c r="BA110">
        <v>55</v>
      </c>
      <c r="BB110">
        <v>32</v>
      </c>
      <c r="BC110">
        <v>46</v>
      </c>
      <c r="BD110">
        <v>18</v>
      </c>
      <c r="BE110">
        <v>30</v>
      </c>
      <c r="BF110">
        <v>30</v>
      </c>
      <c r="BG110">
        <v>27</v>
      </c>
      <c r="BH110">
        <v>3</v>
      </c>
      <c r="BI110">
        <v>48</v>
      </c>
      <c r="BJ110">
        <v>31</v>
      </c>
      <c r="BK110">
        <v>13</v>
      </c>
      <c r="BL110">
        <v>22</v>
      </c>
      <c r="BM110" s="13">
        <v>1</v>
      </c>
      <c r="BN110" s="13">
        <v>8</v>
      </c>
      <c r="BO110" s="13">
        <v>4</v>
      </c>
      <c r="BP110">
        <v>40</v>
      </c>
      <c r="BQ110">
        <v>29</v>
      </c>
      <c r="BR110">
        <v>19</v>
      </c>
      <c r="BS110">
        <v>36</v>
      </c>
      <c r="BT110">
        <v>38</v>
      </c>
      <c r="BU110">
        <v>15</v>
      </c>
      <c r="BV110">
        <v>19</v>
      </c>
      <c r="BW110">
        <v>11</v>
      </c>
      <c r="BX110">
        <v>8</v>
      </c>
      <c r="BY110">
        <v>44</v>
      </c>
      <c r="BZ110">
        <v>67</v>
      </c>
      <c r="CA110">
        <v>23</v>
      </c>
      <c r="CB110">
        <v>17</v>
      </c>
      <c r="CC110">
        <v>18</v>
      </c>
      <c r="CD110">
        <v>27</v>
      </c>
      <c r="CE110">
        <v>42</v>
      </c>
      <c r="CF110">
        <v>24</v>
      </c>
      <c r="CG110">
        <v>9</v>
      </c>
      <c r="CH110">
        <v>23</v>
      </c>
      <c r="CI110">
        <v>18</v>
      </c>
      <c r="CJ110">
        <v>21</v>
      </c>
      <c r="CK110">
        <v>16</v>
      </c>
      <c r="CL110">
        <v>12</v>
      </c>
      <c r="CM110">
        <v>35</v>
      </c>
      <c r="CN110">
        <v>84</v>
      </c>
      <c r="CO110">
        <v>62</v>
      </c>
      <c r="CP110">
        <v>34</v>
      </c>
      <c r="CQ110">
        <v>28</v>
      </c>
      <c r="CR110">
        <v>57</v>
      </c>
      <c r="CS110">
        <v>63</v>
      </c>
      <c r="CT110">
        <v>18</v>
      </c>
      <c r="CU110">
        <v>29</v>
      </c>
      <c r="CV110">
        <v>2</v>
      </c>
      <c r="CW110">
        <v>69</v>
      </c>
      <c r="CX110">
        <v>45</v>
      </c>
      <c r="CY110" s="13">
        <v>19</v>
      </c>
      <c r="CZ110">
        <v>23</v>
      </c>
      <c r="DA110">
        <v>16</v>
      </c>
      <c r="DB110">
        <v>30</v>
      </c>
      <c r="DC110" s="13">
        <v>17</v>
      </c>
      <c r="DD110" s="13">
        <v>15</v>
      </c>
      <c r="DE110">
        <v>13</v>
      </c>
      <c r="DF110" s="13">
        <v>7</v>
      </c>
      <c r="DG110">
        <v>53</v>
      </c>
      <c r="DH110">
        <v>20</v>
      </c>
      <c r="DI110">
        <v>24</v>
      </c>
      <c r="DJ110">
        <v>30</v>
      </c>
      <c r="DK110">
        <v>7</v>
      </c>
      <c r="DL110">
        <v>60</v>
      </c>
      <c r="DM110">
        <v>30</v>
      </c>
      <c r="DN110">
        <v>22</v>
      </c>
      <c r="DO110">
        <v>11</v>
      </c>
      <c r="DT110">
        <v>7</v>
      </c>
      <c r="DU110">
        <v>48</v>
      </c>
      <c r="DV110">
        <v>20</v>
      </c>
      <c r="DW110">
        <v>8</v>
      </c>
      <c r="DX110">
        <v>35</v>
      </c>
      <c r="DY110">
        <v>13</v>
      </c>
      <c r="DZ110">
        <v>53</v>
      </c>
      <c r="EA110">
        <v>35</v>
      </c>
      <c r="EB110">
        <v>52</v>
      </c>
      <c r="EC110">
        <v>12</v>
      </c>
      <c r="ED110">
        <v>33</v>
      </c>
      <c r="EE110">
        <v>17</v>
      </c>
      <c r="EF110">
        <v>31</v>
      </c>
      <c r="EG110">
        <v>37</v>
      </c>
      <c r="EH110">
        <v>54</v>
      </c>
      <c r="EI110">
        <v>37</v>
      </c>
      <c r="EJ110">
        <v>19</v>
      </c>
      <c r="EK110">
        <v>3</v>
      </c>
      <c r="EL110">
        <v>28</v>
      </c>
      <c r="EM110">
        <v>17</v>
      </c>
      <c r="EN110">
        <v>50</v>
      </c>
      <c r="EO110">
        <v>46</v>
      </c>
      <c r="EP110">
        <v>20</v>
      </c>
      <c r="EQ110">
        <v>25</v>
      </c>
      <c r="ER110">
        <v>47</v>
      </c>
      <c r="ES110">
        <v>22</v>
      </c>
      <c r="ET110">
        <v>30</v>
      </c>
      <c r="EU110">
        <v>23</v>
      </c>
      <c r="EV110">
        <v>27</v>
      </c>
      <c r="FB110">
        <v>13</v>
      </c>
      <c r="FC110">
        <v>37</v>
      </c>
      <c r="FD110">
        <v>2</v>
      </c>
      <c r="FE110">
        <v>12</v>
      </c>
      <c r="FF110">
        <v>19</v>
      </c>
      <c r="FG110">
        <v>41</v>
      </c>
      <c r="FH110">
        <v>14</v>
      </c>
      <c r="FI110">
        <v>11</v>
      </c>
      <c r="FJ110">
        <v>4</v>
      </c>
      <c r="FK110">
        <v>14</v>
      </c>
      <c r="FL110">
        <v>63</v>
      </c>
      <c r="FM110">
        <v>36</v>
      </c>
      <c r="FN110">
        <v>39</v>
      </c>
      <c r="FO110">
        <v>56</v>
      </c>
      <c r="FP110">
        <v>25</v>
      </c>
      <c r="FQ110">
        <v>32</v>
      </c>
      <c r="FR110">
        <v>21</v>
      </c>
      <c r="FS110">
        <v>12</v>
      </c>
      <c r="FU110">
        <v>30</v>
      </c>
      <c r="FV110">
        <v>38</v>
      </c>
      <c r="FW110">
        <v>34</v>
      </c>
      <c r="FX110">
        <v>14</v>
      </c>
      <c r="FY110">
        <v>5</v>
      </c>
      <c r="FZ110">
        <v>31</v>
      </c>
    </row>
    <row r="111" spans="1:182" x14ac:dyDescent="0.35">
      <c r="A111" s="62">
        <v>102</v>
      </c>
      <c r="B111" s="13">
        <v>10</v>
      </c>
      <c r="C111" s="13">
        <v>9</v>
      </c>
      <c r="D111">
        <v>1</v>
      </c>
      <c r="E111">
        <v>6</v>
      </c>
      <c r="F111">
        <v>40</v>
      </c>
      <c r="G111">
        <v>1</v>
      </c>
      <c r="H111">
        <v>8</v>
      </c>
      <c r="I111">
        <v>106</v>
      </c>
      <c r="J111">
        <v>23</v>
      </c>
      <c r="K111">
        <v>19</v>
      </c>
      <c r="L111">
        <v>11</v>
      </c>
      <c r="M111">
        <v>18</v>
      </c>
      <c r="N111">
        <v>30</v>
      </c>
      <c r="O111">
        <v>19</v>
      </c>
      <c r="P111">
        <v>11</v>
      </c>
      <c r="Q111">
        <v>50</v>
      </c>
      <c r="R111">
        <v>11</v>
      </c>
      <c r="S111">
        <v>7</v>
      </c>
      <c r="T111">
        <v>3</v>
      </c>
      <c r="U111">
        <v>26</v>
      </c>
      <c r="V111">
        <v>45</v>
      </c>
      <c r="W111">
        <v>100</v>
      </c>
      <c r="X111">
        <v>20</v>
      </c>
      <c r="Y111">
        <v>36</v>
      </c>
      <c r="Z111">
        <v>73</v>
      </c>
      <c r="AA111">
        <v>13</v>
      </c>
      <c r="AB111">
        <v>42</v>
      </c>
      <c r="AC111">
        <v>19</v>
      </c>
      <c r="AD111">
        <v>15</v>
      </c>
      <c r="AE111">
        <v>5</v>
      </c>
      <c r="AF111">
        <v>6</v>
      </c>
      <c r="AG111">
        <v>4</v>
      </c>
      <c r="AH111">
        <v>48</v>
      </c>
      <c r="AI111">
        <v>0</v>
      </c>
      <c r="AJ111">
        <v>6</v>
      </c>
      <c r="AK111">
        <v>4</v>
      </c>
      <c r="AL111">
        <v>66</v>
      </c>
      <c r="AM111">
        <v>37</v>
      </c>
      <c r="AN111">
        <v>5</v>
      </c>
      <c r="AO111">
        <v>23</v>
      </c>
      <c r="AP111">
        <v>21</v>
      </c>
      <c r="AQ111" s="13">
        <v>2</v>
      </c>
      <c r="AR111" s="13">
        <v>2</v>
      </c>
      <c r="AS111">
        <v>10</v>
      </c>
      <c r="AT111">
        <v>13</v>
      </c>
      <c r="AY111" s="13">
        <v>27</v>
      </c>
      <c r="AZ111">
        <v>10</v>
      </c>
      <c r="BA111">
        <v>39</v>
      </c>
      <c r="BB111">
        <v>34</v>
      </c>
      <c r="BC111">
        <v>44</v>
      </c>
      <c r="BD111">
        <v>16</v>
      </c>
      <c r="BE111">
        <v>36</v>
      </c>
      <c r="BF111">
        <v>40</v>
      </c>
      <c r="BG111">
        <v>23</v>
      </c>
      <c r="BH111">
        <v>12</v>
      </c>
      <c r="BI111">
        <v>59</v>
      </c>
      <c r="BJ111">
        <v>22</v>
      </c>
      <c r="BK111">
        <v>12</v>
      </c>
      <c r="BL111">
        <v>22</v>
      </c>
      <c r="BM111" s="13">
        <v>3</v>
      </c>
      <c r="BN111" s="13">
        <v>3</v>
      </c>
      <c r="BO111" s="13">
        <v>4</v>
      </c>
      <c r="BP111">
        <v>48</v>
      </c>
      <c r="BQ111">
        <v>18</v>
      </c>
      <c r="BR111">
        <v>18</v>
      </c>
      <c r="BS111">
        <v>33</v>
      </c>
      <c r="BT111">
        <v>33</v>
      </c>
      <c r="BU111">
        <v>16</v>
      </c>
      <c r="BV111">
        <v>14</v>
      </c>
      <c r="BW111">
        <v>7</v>
      </c>
      <c r="BX111">
        <v>12</v>
      </c>
      <c r="BY111">
        <v>31</v>
      </c>
      <c r="BZ111">
        <v>68</v>
      </c>
      <c r="CA111">
        <v>21</v>
      </c>
      <c r="CB111">
        <v>21</v>
      </c>
      <c r="CC111">
        <v>19</v>
      </c>
      <c r="CD111">
        <v>30</v>
      </c>
      <c r="CE111">
        <v>30</v>
      </c>
      <c r="CF111">
        <v>24</v>
      </c>
      <c r="CG111">
        <v>7</v>
      </c>
      <c r="CH111">
        <v>28</v>
      </c>
      <c r="CI111">
        <v>21</v>
      </c>
      <c r="CJ111">
        <v>19</v>
      </c>
      <c r="CK111">
        <v>18</v>
      </c>
      <c r="CL111">
        <v>17</v>
      </c>
      <c r="CM111">
        <v>25</v>
      </c>
      <c r="CN111">
        <v>69</v>
      </c>
      <c r="CO111">
        <v>45</v>
      </c>
      <c r="CP111">
        <v>26</v>
      </c>
      <c r="CQ111">
        <v>29</v>
      </c>
      <c r="CR111">
        <v>73</v>
      </c>
      <c r="CS111">
        <v>57</v>
      </c>
      <c r="CT111">
        <v>11</v>
      </c>
      <c r="CU111">
        <v>30</v>
      </c>
      <c r="CV111">
        <v>5</v>
      </c>
      <c r="CW111">
        <v>72</v>
      </c>
      <c r="CX111">
        <v>37</v>
      </c>
      <c r="CY111" s="13">
        <v>12</v>
      </c>
      <c r="CZ111">
        <v>16</v>
      </c>
      <c r="DA111">
        <v>11</v>
      </c>
      <c r="DB111">
        <v>20</v>
      </c>
      <c r="DC111" s="13">
        <v>13</v>
      </c>
      <c r="DD111" s="13">
        <v>22</v>
      </c>
      <c r="DE111">
        <v>13</v>
      </c>
      <c r="DF111" s="13">
        <v>5</v>
      </c>
      <c r="DG111">
        <v>41</v>
      </c>
      <c r="DH111">
        <v>17</v>
      </c>
      <c r="DI111">
        <v>28</v>
      </c>
      <c r="DJ111">
        <v>48</v>
      </c>
      <c r="DK111">
        <v>4</v>
      </c>
      <c r="DL111">
        <v>58</v>
      </c>
      <c r="DM111">
        <v>49</v>
      </c>
      <c r="DN111">
        <v>28</v>
      </c>
      <c r="DO111">
        <v>24</v>
      </c>
      <c r="DT111">
        <v>5</v>
      </c>
      <c r="DU111">
        <v>56</v>
      </c>
      <c r="DV111">
        <v>22</v>
      </c>
      <c r="DW111">
        <v>18</v>
      </c>
      <c r="DX111">
        <v>36</v>
      </c>
      <c r="DY111">
        <v>17</v>
      </c>
      <c r="DZ111">
        <v>53</v>
      </c>
      <c r="EA111">
        <v>25</v>
      </c>
      <c r="EB111">
        <v>60</v>
      </c>
      <c r="EC111">
        <v>16</v>
      </c>
      <c r="ED111">
        <v>35</v>
      </c>
      <c r="EE111">
        <v>27</v>
      </c>
      <c r="EF111">
        <v>41</v>
      </c>
      <c r="EG111">
        <v>48</v>
      </c>
      <c r="EH111">
        <v>43</v>
      </c>
      <c r="EI111">
        <v>36</v>
      </c>
      <c r="EJ111">
        <v>13</v>
      </c>
      <c r="EK111">
        <v>8</v>
      </c>
      <c r="EL111">
        <v>33</v>
      </c>
      <c r="EM111">
        <v>24</v>
      </c>
      <c r="EN111">
        <v>23</v>
      </c>
      <c r="EO111">
        <v>48</v>
      </c>
      <c r="EP111">
        <v>27</v>
      </c>
      <c r="EQ111">
        <v>22</v>
      </c>
      <c r="ER111">
        <v>62</v>
      </c>
      <c r="ES111">
        <v>21</v>
      </c>
      <c r="ET111">
        <v>29</v>
      </c>
      <c r="EU111">
        <v>13</v>
      </c>
      <c r="EV111">
        <v>30</v>
      </c>
      <c r="FB111">
        <v>12</v>
      </c>
      <c r="FC111">
        <v>34</v>
      </c>
      <c r="FD111">
        <v>5</v>
      </c>
      <c r="FE111">
        <v>8</v>
      </c>
      <c r="FF111">
        <v>12</v>
      </c>
      <c r="FG111">
        <v>39</v>
      </c>
      <c r="FH111">
        <v>20</v>
      </c>
      <c r="FI111">
        <v>9</v>
      </c>
      <c r="FJ111">
        <v>5</v>
      </c>
      <c r="FK111">
        <v>10</v>
      </c>
      <c r="FL111">
        <v>46</v>
      </c>
      <c r="FM111">
        <v>31</v>
      </c>
      <c r="FN111">
        <v>37</v>
      </c>
      <c r="FO111">
        <v>68</v>
      </c>
      <c r="FP111">
        <v>26</v>
      </c>
      <c r="FQ111">
        <v>42</v>
      </c>
      <c r="FR111">
        <v>26</v>
      </c>
      <c r="FS111">
        <v>10</v>
      </c>
      <c r="FU111">
        <v>20</v>
      </c>
      <c r="FV111">
        <v>43</v>
      </c>
      <c r="FW111">
        <v>36</v>
      </c>
      <c r="FX111">
        <v>10</v>
      </c>
      <c r="FY111">
        <v>6</v>
      </c>
      <c r="FZ111">
        <v>31</v>
      </c>
    </row>
    <row r="112" spans="1:182" x14ac:dyDescent="0.35">
      <c r="A112" s="62">
        <v>103</v>
      </c>
      <c r="B112" s="13">
        <v>9</v>
      </c>
      <c r="C112" s="13">
        <v>3</v>
      </c>
      <c r="D112">
        <v>5</v>
      </c>
      <c r="E112">
        <v>6</v>
      </c>
      <c r="F112">
        <v>44</v>
      </c>
      <c r="G112">
        <v>3</v>
      </c>
      <c r="H112">
        <v>9</v>
      </c>
      <c r="I112">
        <v>105</v>
      </c>
      <c r="J112">
        <v>18</v>
      </c>
      <c r="K112">
        <v>14</v>
      </c>
      <c r="L112">
        <v>7</v>
      </c>
      <c r="M112">
        <v>21</v>
      </c>
      <c r="N112">
        <v>25</v>
      </c>
      <c r="O112">
        <v>24</v>
      </c>
      <c r="P112">
        <v>5</v>
      </c>
      <c r="Q112">
        <v>39</v>
      </c>
      <c r="R112">
        <v>9</v>
      </c>
      <c r="S112">
        <v>3</v>
      </c>
      <c r="T112">
        <v>4</v>
      </c>
      <c r="U112">
        <v>29</v>
      </c>
      <c r="V112">
        <v>44</v>
      </c>
      <c r="W112">
        <v>81</v>
      </c>
      <c r="X112">
        <v>19</v>
      </c>
      <c r="Y112">
        <v>38</v>
      </c>
      <c r="Z112">
        <v>79</v>
      </c>
      <c r="AA112">
        <v>14</v>
      </c>
      <c r="AB112">
        <v>36</v>
      </c>
      <c r="AC112">
        <v>25</v>
      </c>
      <c r="AD112">
        <v>6</v>
      </c>
      <c r="AE112">
        <v>2</v>
      </c>
      <c r="AF112">
        <v>2</v>
      </c>
      <c r="AG112">
        <v>3</v>
      </c>
      <c r="AH112">
        <v>37</v>
      </c>
      <c r="AI112">
        <v>0</v>
      </c>
      <c r="AJ112">
        <v>8</v>
      </c>
      <c r="AK112">
        <v>4</v>
      </c>
      <c r="AL112">
        <v>60</v>
      </c>
      <c r="AM112">
        <v>25</v>
      </c>
      <c r="AN112">
        <v>5</v>
      </c>
      <c r="AO112">
        <v>26</v>
      </c>
      <c r="AP112">
        <v>17</v>
      </c>
      <c r="AQ112" s="13">
        <v>3</v>
      </c>
      <c r="AR112" s="13">
        <v>6</v>
      </c>
      <c r="AS112">
        <v>11</v>
      </c>
      <c r="AT112">
        <v>13</v>
      </c>
      <c r="AY112" s="13">
        <v>18</v>
      </c>
      <c r="AZ112">
        <v>6</v>
      </c>
      <c r="BA112">
        <v>47</v>
      </c>
      <c r="BB112">
        <v>28</v>
      </c>
      <c r="BC112">
        <v>37</v>
      </c>
      <c r="BD112">
        <v>22</v>
      </c>
      <c r="BE112">
        <v>27</v>
      </c>
      <c r="BF112">
        <v>36</v>
      </c>
      <c r="BG112">
        <v>29</v>
      </c>
      <c r="BH112">
        <v>3</v>
      </c>
      <c r="BI112">
        <v>39</v>
      </c>
      <c r="BJ112">
        <v>20</v>
      </c>
      <c r="BK112">
        <v>12</v>
      </c>
      <c r="BL112">
        <v>30</v>
      </c>
      <c r="BM112" s="13">
        <v>2</v>
      </c>
      <c r="BN112" s="13">
        <v>9</v>
      </c>
      <c r="BO112" s="13">
        <v>3</v>
      </c>
      <c r="BP112">
        <v>28</v>
      </c>
      <c r="BQ112">
        <v>23</v>
      </c>
      <c r="BR112">
        <v>25</v>
      </c>
      <c r="BS112">
        <v>24</v>
      </c>
      <c r="BT112">
        <v>35</v>
      </c>
      <c r="BU112">
        <v>22</v>
      </c>
      <c r="BV112">
        <v>16</v>
      </c>
      <c r="BW112">
        <v>12</v>
      </c>
      <c r="BX112">
        <v>15</v>
      </c>
      <c r="BY112">
        <v>34</v>
      </c>
      <c r="BZ112">
        <v>76</v>
      </c>
      <c r="CA112">
        <v>23</v>
      </c>
      <c r="CB112">
        <v>25</v>
      </c>
      <c r="CC112">
        <v>10</v>
      </c>
      <c r="CD112">
        <v>24</v>
      </c>
      <c r="CE112">
        <v>34</v>
      </c>
      <c r="CF112">
        <v>25</v>
      </c>
      <c r="CG112">
        <v>5</v>
      </c>
      <c r="CH112">
        <v>30</v>
      </c>
      <c r="CI112">
        <v>19</v>
      </c>
      <c r="CJ112">
        <v>27</v>
      </c>
      <c r="CK112">
        <v>15</v>
      </c>
      <c r="CL112">
        <v>8</v>
      </c>
      <c r="CM112">
        <v>39</v>
      </c>
      <c r="CN112">
        <v>69</v>
      </c>
      <c r="CO112">
        <v>57</v>
      </c>
      <c r="CP112">
        <v>20</v>
      </c>
      <c r="CQ112">
        <v>29</v>
      </c>
      <c r="CR112">
        <v>78</v>
      </c>
      <c r="CS112">
        <v>72</v>
      </c>
      <c r="CT112">
        <v>14</v>
      </c>
      <c r="CU112">
        <v>31</v>
      </c>
      <c r="CV112">
        <v>10</v>
      </c>
      <c r="CW112">
        <v>59</v>
      </c>
      <c r="CX112">
        <v>38</v>
      </c>
      <c r="CY112" s="13">
        <v>12</v>
      </c>
      <c r="CZ112">
        <v>11</v>
      </c>
      <c r="DA112">
        <v>12</v>
      </c>
      <c r="DB112">
        <v>35</v>
      </c>
      <c r="DC112" s="13">
        <v>11</v>
      </c>
      <c r="DD112" s="13">
        <v>6</v>
      </c>
      <c r="DE112">
        <v>6</v>
      </c>
      <c r="DF112" s="13">
        <v>3</v>
      </c>
      <c r="DG112">
        <v>52</v>
      </c>
      <c r="DH112">
        <v>23</v>
      </c>
      <c r="DI112">
        <v>31</v>
      </c>
      <c r="DJ112">
        <v>41</v>
      </c>
      <c r="DK112">
        <v>16</v>
      </c>
      <c r="DL112">
        <v>39</v>
      </c>
      <c r="DM112">
        <v>70</v>
      </c>
      <c r="DN112">
        <v>24</v>
      </c>
      <c r="DO112">
        <v>17</v>
      </c>
      <c r="DT112">
        <v>6</v>
      </c>
      <c r="DU112">
        <v>50</v>
      </c>
      <c r="DV112">
        <v>20</v>
      </c>
      <c r="DW112">
        <v>13</v>
      </c>
      <c r="DX112">
        <v>29</v>
      </c>
      <c r="DY112">
        <v>16</v>
      </c>
      <c r="DZ112">
        <v>48</v>
      </c>
      <c r="EA112">
        <v>22</v>
      </c>
      <c r="EB112">
        <v>42</v>
      </c>
      <c r="EC112">
        <v>17</v>
      </c>
      <c r="ED112">
        <v>28</v>
      </c>
      <c r="EE112">
        <v>21</v>
      </c>
      <c r="EF112">
        <v>38</v>
      </c>
      <c r="EG112">
        <v>47</v>
      </c>
      <c r="EH112">
        <v>42</v>
      </c>
      <c r="EI112">
        <v>35</v>
      </c>
      <c r="EJ112">
        <v>23</v>
      </c>
      <c r="EK112">
        <v>11</v>
      </c>
      <c r="EL112">
        <v>39</v>
      </c>
      <c r="EM112">
        <v>25</v>
      </c>
      <c r="EN112">
        <v>39</v>
      </c>
      <c r="EO112">
        <v>37</v>
      </c>
      <c r="EP112">
        <v>15</v>
      </c>
      <c r="EQ112">
        <v>24</v>
      </c>
      <c r="ER112">
        <v>53</v>
      </c>
      <c r="ES112">
        <v>21</v>
      </c>
      <c r="ET112">
        <v>23</v>
      </c>
      <c r="EU112">
        <v>13</v>
      </c>
      <c r="EV112">
        <v>28</v>
      </c>
      <c r="FB112">
        <v>11</v>
      </c>
      <c r="FC112">
        <v>43</v>
      </c>
      <c r="FD112">
        <v>3</v>
      </c>
      <c r="FE112">
        <v>12</v>
      </c>
      <c r="FF112">
        <v>22</v>
      </c>
      <c r="FG112">
        <v>35</v>
      </c>
      <c r="FH112">
        <v>16</v>
      </c>
      <c r="FI112">
        <v>16</v>
      </c>
      <c r="FJ112">
        <v>9</v>
      </c>
      <c r="FK112">
        <v>10</v>
      </c>
      <c r="FL112">
        <v>49</v>
      </c>
      <c r="FM112">
        <v>28</v>
      </c>
      <c r="FN112">
        <v>43</v>
      </c>
      <c r="FO112">
        <v>43</v>
      </c>
      <c r="FP112">
        <v>23</v>
      </c>
      <c r="FQ112">
        <v>36</v>
      </c>
      <c r="FR112">
        <v>27</v>
      </c>
      <c r="FS112">
        <v>15</v>
      </c>
      <c r="FU112">
        <v>26</v>
      </c>
      <c r="FV112">
        <v>40</v>
      </c>
      <c r="FW112">
        <v>29</v>
      </c>
      <c r="FX112">
        <v>10</v>
      </c>
      <c r="FY112">
        <v>2</v>
      </c>
      <c r="FZ112">
        <v>40</v>
      </c>
    </row>
    <row r="113" spans="1:182" x14ac:dyDescent="0.35">
      <c r="A113" s="62">
        <v>104</v>
      </c>
      <c r="B113" s="13">
        <v>10</v>
      </c>
      <c r="C113" s="13">
        <v>8</v>
      </c>
      <c r="D113">
        <v>5</v>
      </c>
      <c r="E113">
        <v>3</v>
      </c>
      <c r="F113">
        <v>38</v>
      </c>
      <c r="G113">
        <v>3</v>
      </c>
      <c r="H113">
        <v>9</v>
      </c>
      <c r="I113">
        <v>109</v>
      </c>
      <c r="J113">
        <v>20</v>
      </c>
      <c r="K113">
        <v>21</v>
      </c>
      <c r="L113">
        <v>5</v>
      </c>
      <c r="M113">
        <v>19</v>
      </c>
      <c r="N113">
        <v>38</v>
      </c>
      <c r="O113">
        <v>17</v>
      </c>
      <c r="P113">
        <v>5</v>
      </c>
      <c r="Q113">
        <v>50</v>
      </c>
      <c r="R113">
        <v>13</v>
      </c>
      <c r="S113">
        <v>3</v>
      </c>
      <c r="T113">
        <v>5</v>
      </c>
      <c r="U113">
        <v>27</v>
      </c>
      <c r="V113">
        <v>35</v>
      </c>
      <c r="W113">
        <v>86</v>
      </c>
      <c r="X113">
        <v>11</v>
      </c>
      <c r="Y113">
        <v>30</v>
      </c>
      <c r="Z113">
        <v>60</v>
      </c>
      <c r="AA113">
        <v>9</v>
      </c>
      <c r="AB113">
        <v>38</v>
      </c>
      <c r="AC113">
        <v>28</v>
      </c>
      <c r="AD113">
        <v>14</v>
      </c>
      <c r="AE113">
        <v>4</v>
      </c>
      <c r="AF113">
        <v>4</v>
      </c>
      <c r="AG113">
        <v>6</v>
      </c>
      <c r="AH113">
        <v>45</v>
      </c>
      <c r="AI113">
        <v>4</v>
      </c>
      <c r="AJ113">
        <v>6</v>
      </c>
      <c r="AK113">
        <v>2</v>
      </c>
      <c r="AL113">
        <v>59</v>
      </c>
      <c r="AM113">
        <v>39</v>
      </c>
      <c r="AN113">
        <v>2</v>
      </c>
      <c r="AO113">
        <v>17</v>
      </c>
      <c r="AP113">
        <v>20</v>
      </c>
      <c r="AQ113" s="13">
        <v>3</v>
      </c>
      <c r="AR113" s="13">
        <v>5</v>
      </c>
      <c r="AS113">
        <v>4</v>
      </c>
      <c r="AT113">
        <v>8</v>
      </c>
      <c r="AY113" s="13">
        <v>13</v>
      </c>
      <c r="AZ113">
        <v>8</v>
      </c>
      <c r="BA113">
        <v>22</v>
      </c>
      <c r="BB113">
        <v>34</v>
      </c>
      <c r="BC113">
        <v>43</v>
      </c>
      <c r="BD113">
        <v>11</v>
      </c>
      <c r="BE113">
        <v>30</v>
      </c>
      <c r="BF113">
        <v>33</v>
      </c>
      <c r="BG113">
        <v>19</v>
      </c>
      <c r="BH113">
        <v>6</v>
      </c>
      <c r="BI113">
        <v>55</v>
      </c>
      <c r="BJ113">
        <v>22</v>
      </c>
      <c r="BK113">
        <v>10</v>
      </c>
      <c r="BL113">
        <v>25</v>
      </c>
      <c r="BM113" s="13">
        <v>0</v>
      </c>
      <c r="BN113" s="13">
        <v>5</v>
      </c>
      <c r="BO113" s="13">
        <v>5</v>
      </c>
      <c r="BP113">
        <v>50</v>
      </c>
      <c r="BQ113">
        <v>13</v>
      </c>
      <c r="BR113">
        <v>27</v>
      </c>
      <c r="BS113">
        <v>28</v>
      </c>
      <c r="BT113">
        <v>46</v>
      </c>
      <c r="BU113">
        <v>17</v>
      </c>
      <c r="BV113">
        <v>17</v>
      </c>
      <c r="BW113">
        <v>7</v>
      </c>
      <c r="BX113">
        <v>16</v>
      </c>
      <c r="BY113">
        <v>36</v>
      </c>
      <c r="BZ113">
        <v>53</v>
      </c>
      <c r="CA113">
        <v>17</v>
      </c>
      <c r="CB113">
        <v>25</v>
      </c>
      <c r="CC113">
        <v>24</v>
      </c>
      <c r="CD113">
        <v>29</v>
      </c>
      <c r="CE113">
        <v>35</v>
      </c>
      <c r="CF113">
        <v>18</v>
      </c>
      <c r="CG113">
        <v>7</v>
      </c>
      <c r="CH113">
        <v>31</v>
      </c>
      <c r="CI113">
        <v>12</v>
      </c>
      <c r="CJ113">
        <v>31</v>
      </c>
      <c r="CK113">
        <v>18</v>
      </c>
      <c r="CL113">
        <v>16</v>
      </c>
      <c r="CM113">
        <v>31</v>
      </c>
      <c r="CN113">
        <v>70</v>
      </c>
      <c r="CO113">
        <v>64</v>
      </c>
      <c r="CP113">
        <v>21</v>
      </c>
      <c r="CQ113">
        <v>45</v>
      </c>
      <c r="CR113">
        <v>75</v>
      </c>
      <c r="CS113">
        <v>51</v>
      </c>
      <c r="CT113">
        <v>14</v>
      </c>
      <c r="CU113">
        <v>32</v>
      </c>
      <c r="CV113">
        <v>7</v>
      </c>
      <c r="CW113">
        <v>66</v>
      </c>
      <c r="CX113">
        <v>34</v>
      </c>
      <c r="CY113" s="13">
        <v>9</v>
      </c>
      <c r="CZ113">
        <v>12</v>
      </c>
      <c r="DA113">
        <v>12</v>
      </c>
      <c r="DB113">
        <v>20</v>
      </c>
      <c r="DC113" s="13">
        <v>13</v>
      </c>
      <c r="DD113" s="13">
        <v>16</v>
      </c>
      <c r="DE113">
        <v>10</v>
      </c>
      <c r="DF113" s="13">
        <v>2</v>
      </c>
      <c r="DG113">
        <v>51</v>
      </c>
      <c r="DH113">
        <v>10</v>
      </c>
      <c r="DI113">
        <v>24</v>
      </c>
      <c r="DJ113">
        <v>29</v>
      </c>
      <c r="DK113">
        <v>4</v>
      </c>
      <c r="DL113">
        <v>53</v>
      </c>
      <c r="DM113">
        <v>50</v>
      </c>
      <c r="DN113">
        <v>18</v>
      </c>
      <c r="DO113">
        <v>24</v>
      </c>
      <c r="DT113">
        <v>9</v>
      </c>
      <c r="DU113">
        <v>55</v>
      </c>
      <c r="DV113">
        <v>13</v>
      </c>
      <c r="DW113">
        <v>16</v>
      </c>
      <c r="DX113">
        <v>24</v>
      </c>
      <c r="DY113">
        <v>16</v>
      </c>
      <c r="DZ113">
        <v>37</v>
      </c>
      <c r="EA113">
        <v>26</v>
      </c>
      <c r="EB113">
        <v>51</v>
      </c>
      <c r="EC113">
        <v>18</v>
      </c>
      <c r="ED113">
        <v>32</v>
      </c>
      <c r="EE113">
        <v>20</v>
      </c>
      <c r="EF113">
        <v>28</v>
      </c>
      <c r="EG113">
        <v>40</v>
      </c>
      <c r="EH113">
        <v>49</v>
      </c>
      <c r="EI113">
        <v>40</v>
      </c>
      <c r="EJ113">
        <v>21</v>
      </c>
      <c r="EK113">
        <v>8</v>
      </c>
      <c r="EL113">
        <v>38</v>
      </c>
      <c r="EM113">
        <v>12</v>
      </c>
      <c r="EN113">
        <v>35</v>
      </c>
      <c r="EO113">
        <v>45</v>
      </c>
      <c r="EP113">
        <v>20</v>
      </c>
      <c r="EQ113">
        <v>15</v>
      </c>
      <c r="ER113">
        <v>45</v>
      </c>
      <c r="ES113">
        <v>14</v>
      </c>
      <c r="ET113">
        <v>27</v>
      </c>
      <c r="EU113">
        <v>7</v>
      </c>
      <c r="EV113">
        <v>30</v>
      </c>
      <c r="FB113">
        <v>9</v>
      </c>
      <c r="FC113">
        <v>35</v>
      </c>
      <c r="FD113">
        <v>1</v>
      </c>
      <c r="FE113">
        <v>11</v>
      </c>
      <c r="FF113">
        <v>20</v>
      </c>
      <c r="FG113">
        <v>54</v>
      </c>
      <c r="FH113">
        <v>13</v>
      </c>
      <c r="FI113">
        <v>22</v>
      </c>
      <c r="FJ113">
        <v>5</v>
      </c>
      <c r="FK113">
        <v>12</v>
      </c>
      <c r="FL113">
        <v>54</v>
      </c>
      <c r="FM113">
        <v>31</v>
      </c>
      <c r="FN113">
        <v>39</v>
      </c>
      <c r="FO113">
        <v>62</v>
      </c>
      <c r="FP113">
        <v>35</v>
      </c>
      <c r="FQ113">
        <v>38</v>
      </c>
      <c r="FR113">
        <v>11</v>
      </c>
      <c r="FS113">
        <v>12</v>
      </c>
      <c r="FU113">
        <v>30</v>
      </c>
      <c r="FV113">
        <v>44</v>
      </c>
      <c r="FW113">
        <v>26</v>
      </c>
      <c r="FX113">
        <v>11</v>
      </c>
      <c r="FY113">
        <v>2</v>
      </c>
      <c r="FZ113">
        <v>19</v>
      </c>
    </row>
    <row r="114" spans="1:182" x14ac:dyDescent="0.35">
      <c r="A114" s="62">
        <v>105</v>
      </c>
      <c r="B114" s="13">
        <v>8</v>
      </c>
      <c r="C114" s="13">
        <v>5</v>
      </c>
      <c r="D114">
        <v>2</v>
      </c>
      <c r="E114">
        <v>2</v>
      </c>
      <c r="F114">
        <v>31</v>
      </c>
      <c r="G114">
        <v>4</v>
      </c>
      <c r="H114">
        <v>10</v>
      </c>
      <c r="I114">
        <v>113</v>
      </c>
      <c r="J114">
        <v>27</v>
      </c>
      <c r="K114">
        <v>13</v>
      </c>
      <c r="L114">
        <v>8</v>
      </c>
      <c r="M114">
        <v>13</v>
      </c>
      <c r="N114">
        <v>31</v>
      </c>
      <c r="O114">
        <v>20</v>
      </c>
      <c r="P114">
        <v>10</v>
      </c>
      <c r="Q114">
        <v>40</v>
      </c>
      <c r="R114">
        <v>9</v>
      </c>
      <c r="S114">
        <v>7</v>
      </c>
      <c r="T114">
        <v>5</v>
      </c>
      <c r="U114">
        <v>27</v>
      </c>
      <c r="V114">
        <v>46</v>
      </c>
      <c r="W114">
        <v>72</v>
      </c>
      <c r="X114">
        <v>13</v>
      </c>
      <c r="Y114">
        <v>25</v>
      </c>
      <c r="Z114">
        <v>70</v>
      </c>
      <c r="AA114">
        <v>15</v>
      </c>
      <c r="AB114">
        <v>28</v>
      </c>
      <c r="AC114">
        <v>28</v>
      </c>
      <c r="AD114">
        <v>15</v>
      </c>
      <c r="AE114">
        <v>1</v>
      </c>
      <c r="AF114">
        <v>1</v>
      </c>
      <c r="AG114">
        <v>2</v>
      </c>
      <c r="AH114">
        <v>55</v>
      </c>
      <c r="AI114">
        <v>4</v>
      </c>
      <c r="AJ114">
        <v>10</v>
      </c>
      <c r="AK114">
        <v>5</v>
      </c>
      <c r="AL114">
        <v>63</v>
      </c>
      <c r="AM114">
        <v>25</v>
      </c>
      <c r="AN114">
        <v>2</v>
      </c>
      <c r="AO114">
        <v>19</v>
      </c>
      <c r="AP114">
        <v>17</v>
      </c>
      <c r="AQ114" s="13">
        <v>2</v>
      </c>
      <c r="AR114" s="13">
        <v>3</v>
      </c>
      <c r="AS114">
        <v>13</v>
      </c>
      <c r="AT114">
        <v>9</v>
      </c>
      <c r="AY114" s="13">
        <v>4</v>
      </c>
      <c r="AZ114">
        <v>13</v>
      </c>
      <c r="BA114">
        <v>30</v>
      </c>
      <c r="BB114">
        <v>41</v>
      </c>
      <c r="BC114">
        <v>32</v>
      </c>
      <c r="BD114">
        <v>17</v>
      </c>
      <c r="BE114">
        <v>23</v>
      </c>
      <c r="BF114">
        <v>29</v>
      </c>
      <c r="BG114">
        <v>27</v>
      </c>
      <c r="BH114">
        <v>9</v>
      </c>
      <c r="BI114">
        <v>43</v>
      </c>
      <c r="BJ114">
        <v>20</v>
      </c>
      <c r="BK114">
        <v>18</v>
      </c>
      <c r="BL114">
        <v>19</v>
      </c>
      <c r="BM114" s="13">
        <v>1</v>
      </c>
      <c r="BN114" s="13">
        <v>4</v>
      </c>
      <c r="BO114" s="13">
        <v>3</v>
      </c>
      <c r="BP114">
        <v>44</v>
      </c>
      <c r="BQ114">
        <v>31</v>
      </c>
      <c r="BR114">
        <v>24</v>
      </c>
      <c r="BS114">
        <v>22</v>
      </c>
      <c r="BT114">
        <v>26</v>
      </c>
      <c r="BU114">
        <v>26</v>
      </c>
      <c r="BV114">
        <v>15</v>
      </c>
      <c r="BW114">
        <v>11</v>
      </c>
      <c r="BX114">
        <v>18</v>
      </c>
      <c r="BY114">
        <v>30</v>
      </c>
      <c r="BZ114">
        <v>80</v>
      </c>
      <c r="CA114">
        <v>15</v>
      </c>
      <c r="CB114">
        <v>25</v>
      </c>
      <c r="CC114">
        <v>18</v>
      </c>
      <c r="CD114">
        <v>22</v>
      </c>
      <c r="CE114">
        <v>27</v>
      </c>
      <c r="CF114">
        <v>16</v>
      </c>
      <c r="CG114">
        <v>7</v>
      </c>
      <c r="CH114">
        <v>17</v>
      </c>
      <c r="CI114">
        <v>14</v>
      </c>
      <c r="CJ114">
        <v>13</v>
      </c>
      <c r="CK114">
        <v>21</v>
      </c>
      <c r="CL114">
        <v>15</v>
      </c>
      <c r="CM114">
        <v>35</v>
      </c>
      <c r="CN114">
        <v>67</v>
      </c>
      <c r="CO114">
        <v>62</v>
      </c>
      <c r="CP114">
        <v>29</v>
      </c>
      <c r="CQ114">
        <v>33</v>
      </c>
      <c r="CR114">
        <v>58</v>
      </c>
      <c r="CS114">
        <v>41</v>
      </c>
      <c r="CT114">
        <v>13</v>
      </c>
      <c r="CU114">
        <v>28</v>
      </c>
      <c r="CV114">
        <v>4</v>
      </c>
      <c r="CW114">
        <v>56</v>
      </c>
      <c r="CX114">
        <v>48</v>
      </c>
      <c r="CY114" s="13">
        <v>16</v>
      </c>
      <c r="CZ114">
        <v>27</v>
      </c>
      <c r="DA114">
        <v>8</v>
      </c>
      <c r="DB114">
        <v>22</v>
      </c>
      <c r="DC114" s="13">
        <v>15</v>
      </c>
      <c r="DD114" s="13">
        <v>8</v>
      </c>
      <c r="DE114">
        <v>7</v>
      </c>
      <c r="DF114" s="13">
        <v>4</v>
      </c>
      <c r="DG114">
        <v>38</v>
      </c>
      <c r="DH114">
        <v>14</v>
      </c>
      <c r="DI114">
        <v>27</v>
      </c>
      <c r="DJ114">
        <v>33</v>
      </c>
      <c r="DK114">
        <v>6</v>
      </c>
      <c r="DL114">
        <v>59</v>
      </c>
      <c r="DM114">
        <v>43</v>
      </c>
      <c r="DN114">
        <v>23</v>
      </c>
      <c r="DO114">
        <v>24</v>
      </c>
      <c r="DT114">
        <v>6</v>
      </c>
      <c r="DU114">
        <v>55</v>
      </c>
      <c r="DV114">
        <v>16</v>
      </c>
      <c r="DW114">
        <v>19</v>
      </c>
      <c r="DX114">
        <v>27</v>
      </c>
      <c r="DY114">
        <v>15</v>
      </c>
      <c r="DZ114">
        <v>33</v>
      </c>
      <c r="EA114">
        <v>27</v>
      </c>
      <c r="EB114">
        <v>56</v>
      </c>
      <c r="EC114">
        <v>16</v>
      </c>
      <c r="ED114">
        <v>33</v>
      </c>
      <c r="EE114">
        <v>20</v>
      </c>
      <c r="EF114">
        <v>42</v>
      </c>
      <c r="EG114">
        <v>44</v>
      </c>
      <c r="EH114">
        <v>30</v>
      </c>
      <c r="EI114">
        <v>37</v>
      </c>
      <c r="EJ114">
        <v>19</v>
      </c>
      <c r="EK114">
        <v>13</v>
      </c>
      <c r="EL114">
        <v>27</v>
      </c>
      <c r="EM114">
        <v>10</v>
      </c>
      <c r="EN114">
        <v>32</v>
      </c>
      <c r="EO114">
        <v>55</v>
      </c>
      <c r="EP114">
        <v>16</v>
      </c>
      <c r="EQ114">
        <v>19</v>
      </c>
      <c r="ER114">
        <v>51</v>
      </c>
      <c r="ES114">
        <v>14</v>
      </c>
      <c r="ET114">
        <v>32</v>
      </c>
      <c r="EU114">
        <v>23</v>
      </c>
      <c r="EV114">
        <v>26</v>
      </c>
      <c r="FB114">
        <v>15</v>
      </c>
      <c r="FC114">
        <v>26</v>
      </c>
      <c r="FD114">
        <v>2</v>
      </c>
      <c r="FE114">
        <v>10</v>
      </c>
      <c r="FF114">
        <v>25</v>
      </c>
      <c r="FG114">
        <v>29</v>
      </c>
      <c r="FH114">
        <v>17</v>
      </c>
      <c r="FI114">
        <v>13</v>
      </c>
      <c r="FJ114">
        <v>8</v>
      </c>
      <c r="FK114">
        <v>6</v>
      </c>
      <c r="FL114">
        <v>64</v>
      </c>
      <c r="FM114">
        <v>23</v>
      </c>
      <c r="FN114">
        <v>41</v>
      </c>
      <c r="FO114">
        <v>54</v>
      </c>
      <c r="FP114">
        <v>33</v>
      </c>
      <c r="FQ114">
        <v>28</v>
      </c>
      <c r="FR114">
        <v>20</v>
      </c>
      <c r="FS114">
        <v>6</v>
      </c>
      <c r="FU114">
        <v>27</v>
      </c>
      <c r="FV114">
        <v>38</v>
      </c>
      <c r="FW114">
        <v>20</v>
      </c>
      <c r="FX114">
        <v>14</v>
      </c>
      <c r="FY114">
        <v>1</v>
      </c>
      <c r="FZ114">
        <v>24</v>
      </c>
    </row>
    <row r="115" spans="1:182" x14ac:dyDescent="0.35">
      <c r="A115" s="62">
        <v>106</v>
      </c>
      <c r="B115" s="13">
        <v>7</v>
      </c>
      <c r="C115" s="13">
        <v>4</v>
      </c>
      <c r="D115">
        <v>5</v>
      </c>
      <c r="E115">
        <v>2</v>
      </c>
      <c r="F115">
        <v>38</v>
      </c>
      <c r="G115">
        <v>3</v>
      </c>
      <c r="H115">
        <v>5</v>
      </c>
      <c r="I115">
        <v>97</v>
      </c>
      <c r="J115">
        <v>23</v>
      </c>
      <c r="K115">
        <v>13</v>
      </c>
      <c r="L115">
        <v>6</v>
      </c>
      <c r="M115">
        <v>20</v>
      </c>
      <c r="N115">
        <v>29</v>
      </c>
      <c r="O115">
        <v>15</v>
      </c>
      <c r="P115">
        <v>6</v>
      </c>
      <c r="Q115">
        <v>45</v>
      </c>
      <c r="R115">
        <v>15</v>
      </c>
      <c r="S115">
        <v>3</v>
      </c>
      <c r="T115">
        <v>7</v>
      </c>
      <c r="U115">
        <v>26</v>
      </c>
      <c r="V115">
        <v>39</v>
      </c>
      <c r="W115">
        <v>84</v>
      </c>
      <c r="X115">
        <v>11</v>
      </c>
      <c r="Y115">
        <v>33</v>
      </c>
      <c r="Z115">
        <v>79</v>
      </c>
      <c r="AA115">
        <v>10</v>
      </c>
      <c r="AB115">
        <v>23</v>
      </c>
      <c r="AC115">
        <v>23</v>
      </c>
      <c r="AD115">
        <v>11</v>
      </c>
      <c r="AE115">
        <v>1</v>
      </c>
      <c r="AF115">
        <v>5</v>
      </c>
      <c r="AG115">
        <v>5</v>
      </c>
      <c r="AH115">
        <v>33</v>
      </c>
      <c r="AI115">
        <v>0</v>
      </c>
      <c r="AJ115">
        <v>5</v>
      </c>
      <c r="AK115">
        <v>3</v>
      </c>
      <c r="AL115">
        <v>65</v>
      </c>
      <c r="AM115">
        <v>24</v>
      </c>
      <c r="AN115">
        <v>3</v>
      </c>
      <c r="AO115">
        <v>28</v>
      </c>
      <c r="AP115">
        <v>17</v>
      </c>
      <c r="AQ115" s="13">
        <v>2</v>
      </c>
      <c r="AR115" s="13">
        <v>4</v>
      </c>
      <c r="AS115">
        <v>14</v>
      </c>
      <c r="AT115">
        <v>5</v>
      </c>
      <c r="AY115" s="13">
        <v>13</v>
      </c>
      <c r="AZ115">
        <v>7</v>
      </c>
      <c r="BA115">
        <v>38</v>
      </c>
      <c r="BB115">
        <v>32</v>
      </c>
      <c r="BC115">
        <v>43</v>
      </c>
      <c r="BD115">
        <v>14</v>
      </c>
      <c r="BE115">
        <v>30</v>
      </c>
      <c r="BF115">
        <v>22</v>
      </c>
      <c r="BG115">
        <v>28</v>
      </c>
      <c r="BH115">
        <v>8</v>
      </c>
      <c r="BI115">
        <v>55</v>
      </c>
      <c r="BJ115">
        <v>26</v>
      </c>
      <c r="BK115">
        <v>22</v>
      </c>
      <c r="BL115">
        <v>27</v>
      </c>
      <c r="BM115" s="13">
        <v>3</v>
      </c>
      <c r="BN115" s="13">
        <v>8</v>
      </c>
      <c r="BO115" s="13">
        <v>4</v>
      </c>
      <c r="BP115">
        <v>35</v>
      </c>
      <c r="BQ115">
        <v>20</v>
      </c>
      <c r="BR115">
        <v>24</v>
      </c>
      <c r="BS115">
        <v>29</v>
      </c>
      <c r="BT115">
        <v>25</v>
      </c>
      <c r="BU115">
        <v>24</v>
      </c>
      <c r="BV115">
        <v>21</v>
      </c>
      <c r="BW115">
        <v>12</v>
      </c>
      <c r="BX115">
        <v>13</v>
      </c>
      <c r="BY115">
        <v>38</v>
      </c>
      <c r="BZ115">
        <v>67</v>
      </c>
      <c r="CA115">
        <v>19</v>
      </c>
      <c r="CB115">
        <v>23</v>
      </c>
      <c r="CC115">
        <v>23</v>
      </c>
      <c r="CD115">
        <v>38</v>
      </c>
      <c r="CE115">
        <v>27</v>
      </c>
      <c r="CF115">
        <v>29</v>
      </c>
      <c r="CG115">
        <v>11</v>
      </c>
      <c r="CH115">
        <v>12</v>
      </c>
      <c r="CI115">
        <v>12</v>
      </c>
      <c r="CJ115">
        <v>7</v>
      </c>
      <c r="CK115">
        <v>16</v>
      </c>
      <c r="CL115">
        <v>20</v>
      </c>
      <c r="CM115">
        <v>26</v>
      </c>
      <c r="CN115">
        <v>60</v>
      </c>
      <c r="CO115">
        <v>53</v>
      </c>
      <c r="CP115">
        <v>26</v>
      </c>
      <c r="CQ115">
        <v>31</v>
      </c>
      <c r="CR115">
        <v>53</v>
      </c>
      <c r="CS115">
        <v>52</v>
      </c>
      <c r="CT115">
        <v>13</v>
      </c>
      <c r="CU115">
        <v>28</v>
      </c>
      <c r="CV115">
        <v>5</v>
      </c>
      <c r="CW115">
        <v>62</v>
      </c>
      <c r="CX115">
        <v>41</v>
      </c>
      <c r="CY115" s="13">
        <v>15</v>
      </c>
      <c r="CZ115">
        <v>13</v>
      </c>
      <c r="DA115">
        <v>10</v>
      </c>
      <c r="DB115">
        <v>30</v>
      </c>
      <c r="DC115" s="13">
        <v>16</v>
      </c>
      <c r="DD115" s="13">
        <v>16</v>
      </c>
      <c r="DE115">
        <v>10</v>
      </c>
      <c r="DF115" s="13">
        <v>2</v>
      </c>
      <c r="DG115">
        <v>64</v>
      </c>
      <c r="DH115">
        <v>14</v>
      </c>
      <c r="DI115">
        <v>19</v>
      </c>
      <c r="DJ115">
        <v>41</v>
      </c>
      <c r="DK115">
        <v>3</v>
      </c>
      <c r="DL115">
        <v>38</v>
      </c>
      <c r="DM115">
        <v>43</v>
      </c>
      <c r="DN115">
        <v>19</v>
      </c>
      <c r="DO115">
        <v>30</v>
      </c>
      <c r="DT115">
        <v>4</v>
      </c>
      <c r="DU115">
        <v>40</v>
      </c>
      <c r="DV115">
        <v>23</v>
      </c>
      <c r="DW115">
        <v>17</v>
      </c>
      <c r="DX115">
        <v>24</v>
      </c>
      <c r="DY115">
        <v>13</v>
      </c>
      <c r="DZ115">
        <v>48</v>
      </c>
      <c r="EA115">
        <v>28</v>
      </c>
      <c r="EB115">
        <v>43</v>
      </c>
      <c r="EC115">
        <v>15</v>
      </c>
      <c r="ED115">
        <v>33</v>
      </c>
      <c r="EE115">
        <v>20</v>
      </c>
      <c r="EF115">
        <v>40</v>
      </c>
      <c r="EG115">
        <v>38</v>
      </c>
      <c r="EH115">
        <v>39</v>
      </c>
      <c r="EI115">
        <v>35</v>
      </c>
      <c r="EJ115">
        <v>22</v>
      </c>
      <c r="EK115">
        <v>10</v>
      </c>
      <c r="EL115">
        <v>34</v>
      </c>
      <c r="EM115">
        <v>12</v>
      </c>
      <c r="EN115">
        <v>32</v>
      </c>
      <c r="EO115">
        <v>33</v>
      </c>
      <c r="EP115">
        <v>13</v>
      </c>
      <c r="EQ115">
        <v>15</v>
      </c>
      <c r="ER115">
        <v>47</v>
      </c>
      <c r="ES115">
        <v>31</v>
      </c>
      <c r="ET115">
        <v>24</v>
      </c>
      <c r="EU115">
        <v>16</v>
      </c>
      <c r="EV115">
        <v>33</v>
      </c>
      <c r="FB115">
        <v>14</v>
      </c>
      <c r="FC115">
        <v>33</v>
      </c>
      <c r="FD115">
        <v>3</v>
      </c>
      <c r="FE115">
        <v>14</v>
      </c>
      <c r="FF115">
        <v>14</v>
      </c>
      <c r="FG115">
        <v>44</v>
      </c>
      <c r="FH115">
        <v>16</v>
      </c>
      <c r="FI115">
        <v>9</v>
      </c>
      <c r="FJ115">
        <v>6</v>
      </c>
      <c r="FK115">
        <v>8</v>
      </c>
      <c r="FL115">
        <v>54</v>
      </c>
      <c r="FM115">
        <v>41</v>
      </c>
      <c r="FN115">
        <v>42</v>
      </c>
      <c r="FO115">
        <v>59</v>
      </c>
      <c r="FP115">
        <v>26</v>
      </c>
      <c r="FQ115">
        <v>23</v>
      </c>
      <c r="FR115">
        <v>14</v>
      </c>
      <c r="FS115">
        <v>11</v>
      </c>
      <c r="FU115">
        <v>30</v>
      </c>
      <c r="FV115">
        <v>31</v>
      </c>
      <c r="FW115">
        <v>31</v>
      </c>
      <c r="FX115">
        <v>16</v>
      </c>
      <c r="FY115">
        <v>4</v>
      </c>
      <c r="FZ115">
        <v>24</v>
      </c>
    </row>
    <row r="116" spans="1:182" x14ac:dyDescent="0.35">
      <c r="A116" s="62">
        <v>107</v>
      </c>
      <c r="B116" s="13">
        <v>12</v>
      </c>
      <c r="C116" s="13">
        <v>0</v>
      </c>
      <c r="D116">
        <v>2</v>
      </c>
      <c r="E116">
        <v>2</v>
      </c>
      <c r="F116">
        <v>42</v>
      </c>
      <c r="G116">
        <v>3</v>
      </c>
      <c r="H116">
        <v>6</v>
      </c>
      <c r="I116">
        <v>85</v>
      </c>
      <c r="J116">
        <v>25</v>
      </c>
      <c r="K116">
        <v>17</v>
      </c>
      <c r="L116">
        <v>7</v>
      </c>
      <c r="M116">
        <v>21</v>
      </c>
      <c r="N116">
        <v>21</v>
      </c>
      <c r="O116">
        <v>24</v>
      </c>
      <c r="P116">
        <v>12</v>
      </c>
      <c r="Q116">
        <v>50</v>
      </c>
      <c r="R116">
        <v>17</v>
      </c>
      <c r="S116">
        <v>3</v>
      </c>
      <c r="T116">
        <v>7</v>
      </c>
      <c r="U116">
        <v>29</v>
      </c>
      <c r="V116">
        <v>31</v>
      </c>
      <c r="W116">
        <v>101</v>
      </c>
      <c r="X116">
        <v>10</v>
      </c>
      <c r="Y116">
        <v>25</v>
      </c>
      <c r="Z116">
        <v>71</v>
      </c>
      <c r="AA116">
        <v>16</v>
      </c>
      <c r="AB116">
        <v>42</v>
      </c>
      <c r="AC116">
        <v>29</v>
      </c>
      <c r="AD116">
        <v>13</v>
      </c>
      <c r="AE116">
        <v>3</v>
      </c>
      <c r="AF116">
        <v>5</v>
      </c>
      <c r="AG116">
        <v>5</v>
      </c>
      <c r="AH116">
        <v>44</v>
      </c>
      <c r="AI116">
        <v>0</v>
      </c>
      <c r="AJ116">
        <v>4</v>
      </c>
      <c r="AK116">
        <v>6</v>
      </c>
      <c r="AL116">
        <v>64</v>
      </c>
      <c r="AM116">
        <v>27</v>
      </c>
      <c r="AN116">
        <v>6</v>
      </c>
      <c r="AO116">
        <v>15</v>
      </c>
      <c r="AP116">
        <v>13</v>
      </c>
      <c r="AQ116" s="13">
        <v>1</v>
      </c>
      <c r="AR116" s="13">
        <v>7</v>
      </c>
      <c r="AS116">
        <v>15</v>
      </c>
      <c r="AT116">
        <v>9</v>
      </c>
      <c r="AY116" s="13">
        <v>12</v>
      </c>
      <c r="AZ116">
        <v>5</v>
      </c>
      <c r="BA116">
        <v>42</v>
      </c>
      <c r="BB116">
        <v>39</v>
      </c>
      <c r="BC116">
        <v>38</v>
      </c>
      <c r="BD116">
        <v>17</v>
      </c>
      <c r="BE116">
        <v>31</v>
      </c>
      <c r="BF116">
        <v>32</v>
      </c>
      <c r="BG116">
        <v>28</v>
      </c>
      <c r="BH116">
        <v>2</v>
      </c>
      <c r="BI116">
        <v>52</v>
      </c>
      <c r="BJ116">
        <v>21</v>
      </c>
      <c r="BK116">
        <v>12</v>
      </c>
      <c r="BL116">
        <v>28</v>
      </c>
      <c r="BM116" s="13">
        <v>0</v>
      </c>
      <c r="BN116" s="13">
        <v>3</v>
      </c>
      <c r="BO116" s="13">
        <v>3</v>
      </c>
      <c r="BP116">
        <v>38</v>
      </c>
      <c r="BQ116">
        <v>21</v>
      </c>
      <c r="BR116">
        <v>25</v>
      </c>
      <c r="BS116">
        <v>28</v>
      </c>
      <c r="BT116">
        <v>26</v>
      </c>
      <c r="BU116">
        <v>20</v>
      </c>
      <c r="BV116">
        <v>18</v>
      </c>
      <c r="BW116">
        <v>10</v>
      </c>
      <c r="BX116">
        <v>12</v>
      </c>
      <c r="BY116">
        <v>23</v>
      </c>
      <c r="BZ116">
        <v>59</v>
      </c>
      <c r="CA116">
        <v>24</v>
      </c>
      <c r="CB116">
        <v>21</v>
      </c>
      <c r="CC116">
        <v>22</v>
      </c>
      <c r="CD116">
        <v>20</v>
      </c>
      <c r="CE116">
        <v>27</v>
      </c>
      <c r="CF116">
        <v>27</v>
      </c>
      <c r="CG116">
        <v>9</v>
      </c>
      <c r="CH116">
        <v>32</v>
      </c>
      <c r="CI116">
        <v>16</v>
      </c>
      <c r="CJ116">
        <v>20</v>
      </c>
      <c r="CK116">
        <v>10</v>
      </c>
      <c r="CL116">
        <v>16</v>
      </c>
      <c r="CM116">
        <v>25</v>
      </c>
      <c r="CN116">
        <v>55</v>
      </c>
      <c r="CO116">
        <v>60</v>
      </c>
      <c r="CP116">
        <v>24</v>
      </c>
      <c r="CQ116">
        <v>34</v>
      </c>
      <c r="CR116">
        <v>77</v>
      </c>
      <c r="CS116">
        <v>46</v>
      </c>
      <c r="CT116">
        <v>19</v>
      </c>
      <c r="CU116">
        <v>27</v>
      </c>
      <c r="CV116">
        <v>11</v>
      </c>
      <c r="CW116">
        <v>60</v>
      </c>
      <c r="CX116">
        <v>44</v>
      </c>
      <c r="CY116" s="13">
        <v>11</v>
      </c>
      <c r="CZ116">
        <v>29</v>
      </c>
      <c r="DA116">
        <v>14</v>
      </c>
      <c r="DB116">
        <v>20</v>
      </c>
      <c r="DC116" s="13">
        <v>7</v>
      </c>
      <c r="DD116" s="13">
        <v>12</v>
      </c>
      <c r="DE116">
        <v>11</v>
      </c>
      <c r="DF116" s="13">
        <v>1</v>
      </c>
      <c r="DG116">
        <v>42</v>
      </c>
      <c r="DH116">
        <v>14</v>
      </c>
      <c r="DI116">
        <v>22</v>
      </c>
      <c r="DJ116">
        <v>38</v>
      </c>
      <c r="DK116">
        <v>8</v>
      </c>
      <c r="DL116">
        <v>45</v>
      </c>
      <c r="DM116">
        <v>44</v>
      </c>
      <c r="DN116">
        <v>23</v>
      </c>
      <c r="DO116">
        <v>17</v>
      </c>
      <c r="DT116">
        <v>12</v>
      </c>
      <c r="DU116">
        <v>48</v>
      </c>
      <c r="DV116">
        <v>19</v>
      </c>
      <c r="DW116">
        <v>11</v>
      </c>
      <c r="DX116">
        <v>22</v>
      </c>
      <c r="DY116">
        <v>12</v>
      </c>
      <c r="DZ116">
        <v>39</v>
      </c>
      <c r="EA116">
        <v>23</v>
      </c>
      <c r="EB116">
        <v>44</v>
      </c>
      <c r="EC116">
        <v>17</v>
      </c>
      <c r="ED116">
        <v>36</v>
      </c>
      <c r="EE116">
        <v>18</v>
      </c>
      <c r="EF116">
        <v>42</v>
      </c>
      <c r="EG116">
        <v>39</v>
      </c>
      <c r="EH116">
        <v>33</v>
      </c>
      <c r="EI116">
        <v>28</v>
      </c>
      <c r="EJ116">
        <v>16</v>
      </c>
      <c r="EK116">
        <v>11</v>
      </c>
      <c r="EL116">
        <v>39</v>
      </c>
      <c r="EM116">
        <v>12</v>
      </c>
      <c r="EN116">
        <v>37</v>
      </c>
      <c r="EO116">
        <v>44</v>
      </c>
      <c r="EP116">
        <v>12</v>
      </c>
      <c r="EQ116">
        <v>21</v>
      </c>
      <c r="ER116">
        <v>37</v>
      </c>
      <c r="ES116">
        <v>13</v>
      </c>
      <c r="ET116">
        <v>28</v>
      </c>
      <c r="EU116">
        <v>15</v>
      </c>
      <c r="EV116">
        <v>34</v>
      </c>
      <c r="FB116">
        <v>17</v>
      </c>
      <c r="FC116">
        <v>31</v>
      </c>
      <c r="FD116">
        <v>3</v>
      </c>
      <c r="FE116">
        <v>8</v>
      </c>
      <c r="FF116">
        <v>18</v>
      </c>
      <c r="FG116">
        <v>33</v>
      </c>
      <c r="FH116">
        <v>14</v>
      </c>
      <c r="FI116">
        <v>19</v>
      </c>
      <c r="FJ116">
        <v>8</v>
      </c>
      <c r="FK116">
        <v>8</v>
      </c>
      <c r="FL116">
        <v>55</v>
      </c>
      <c r="FM116">
        <v>30</v>
      </c>
      <c r="FN116">
        <v>43</v>
      </c>
      <c r="FO116">
        <v>52</v>
      </c>
      <c r="FP116">
        <v>30</v>
      </c>
      <c r="FQ116">
        <v>42</v>
      </c>
      <c r="FR116">
        <v>17</v>
      </c>
      <c r="FS116">
        <v>7</v>
      </c>
      <c r="FU116">
        <v>27</v>
      </c>
      <c r="FV116">
        <v>38</v>
      </c>
      <c r="FW116">
        <v>33</v>
      </c>
      <c r="FX116">
        <v>7</v>
      </c>
      <c r="FY116">
        <v>4</v>
      </c>
      <c r="FZ116">
        <v>26</v>
      </c>
    </row>
    <row r="117" spans="1:182" x14ac:dyDescent="0.35">
      <c r="A117" s="62">
        <v>108</v>
      </c>
      <c r="B117" s="13">
        <v>8</v>
      </c>
      <c r="C117" s="13">
        <v>5</v>
      </c>
      <c r="D117">
        <v>3</v>
      </c>
      <c r="E117">
        <v>1</v>
      </c>
      <c r="F117">
        <v>31</v>
      </c>
      <c r="G117">
        <v>2</v>
      </c>
      <c r="H117">
        <v>5</v>
      </c>
      <c r="I117">
        <v>97</v>
      </c>
      <c r="J117">
        <v>21</v>
      </c>
      <c r="K117">
        <v>11</v>
      </c>
      <c r="L117">
        <v>7</v>
      </c>
      <c r="M117">
        <v>20</v>
      </c>
      <c r="N117">
        <v>16</v>
      </c>
      <c r="O117">
        <v>12</v>
      </c>
      <c r="P117">
        <v>7</v>
      </c>
      <c r="Q117">
        <v>42</v>
      </c>
      <c r="R117">
        <v>11</v>
      </c>
      <c r="S117">
        <v>5</v>
      </c>
      <c r="T117">
        <v>3</v>
      </c>
      <c r="U117">
        <v>18</v>
      </c>
      <c r="V117">
        <v>46</v>
      </c>
      <c r="W117">
        <v>59</v>
      </c>
      <c r="X117">
        <v>16</v>
      </c>
      <c r="Y117">
        <v>27</v>
      </c>
      <c r="Z117">
        <v>64</v>
      </c>
      <c r="AA117">
        <v>12</v>
      </c>
      <c r="AB117">
        <v>34</v>
      </c>
      <c r="AC117">
        <v>24</v>
      </c>
      <c r="AD117">
        <v>7</v>
      </c>
      <c r="AE117">
        <v>1</v>
      </c>
      <c r="AF117">
        <v>6</v>
      </c>
      <c r="AG117">
        <v>5</v>
      </c>
      <c r="AH117">
        <v>42</v>
      </c>
      <c r="AI117">
        <v>2</v>
      </c>
      <c r="AJ117">
        <v>5</v>
      </c>
      <c r="AK117">
        <v>1</v>
      </c>
      <c r="AL117">
        <v>61</v>
      </c>
      <c r="AM117">
        <v>28</v>
      </c>
      <c r="AN117">
        <v>6</v>
      </c>
      <c r="AO117">
        <v>17</v>
      </c>
      <c r="AP117">
        <v>20</v>
      </c>
      <c r="AQ117" s="13">
        <v>2</v>
      </c>
      <c r="AR117" s="13">
        <v>5</v>
      </c>
      <c r="AS117">
        <v>12</v>
      </c>
      <c r="AT117">
        <v>5</v>
      </c>
      <c r="AY117" s="13">
        <v>19</v>
      </c>
      <c r="AZ117">
        <v>5</v>
      </c>
      <c r="BA117">
        <v>33</v>
      </c>
      <c r="BB117">
        <v>28</v>
      </c>
      <c r="BC117">
        <v>43</v>
      </c>
      <c r="BD117">
        <v>13</v>
      </c>
      <c r="BE117">
        <v>26</v>
      </c>
      <c r="BF117">
        <v>21</v>
      </c>
      <c r="BG117">
        <v>32</v>
      </c>
      <c r="BH117">
        <v>5</v>
      </c>
      <c r="BI117">
        <v>47</v>
      </c>
      <c r="BJ117">
        <v>20</v>
      </c>
      <c r="BK117">
        <v>13</v>
      </c>
      <c r="BL117">
        <v>25</v>
      </c>
      <c r="BM117" s="13">
        <v>2</v>
      </c>
      <c r="BN117" s="13">
        <v>6</v>
      </c>
      <c r="BO117" s="13">
        <v>0</v>
      </c>
      <c r="BP117">
        <v>45</v>
      </c>
      <c r="BQ117">
        <v>20</v>
      </c>
      <c r="BR117">
        <v>15</v>
      </c>
      <c r="BS117">
        <v>25</v>
      </c>
      <c r="BT117">
        <v>26</v>
      </c>
      <c r="BU117">
        <v>18</v>
      </c>
      <c r="BV117">
        <v>15</v>
      </c>
      <c r="BW117">
        <v>8</v>
      </c>
      <c r="BX117">
        <v>6</v>
      </c>
      <c r="BY117">
        <v>29</v>
      </c>
      <c r="BZ117">
        <v>56</v>
      </c>
      <c r="CA117">
        <v>16</v>
      </c>
      <c r="CB117">
        <v>24</v>
      </c>
      <c r="CC117">
        <v>24</v>
      </c>
      <c r="CD117">
        <v>25</v>
      </c>
      <c r="CE117">
        <v>31</v>
      </c>
      <c r="CF117">
        <v>21</v>
      </c>
      <c r="CG117">
        <v>10</v>
      </c>
      <c r="CH117">
        <v>27</v>
      </c>
      <c r="CI117">
        <v>12</v>
      </c>
      <c r="CJ117">
        <v>15</v>
      </c>
      <c r="CK117">
        <v>20</v>
      </c>
      <c r="CL117">
        <v>17</v>
      </c>
      <c r="CM117">
        <v>33</v>
      </c>
      <c r="CN117">
        <v>56</v>
      </c>
      <c r="CO117">
        <v>45</v>
      </c>
      <c r="CP117">
        <v>18</v>
      </c>
      <c r="CQ117">
        <v>33</v>
      </c>
      <c r="CR117">
        <v>53</v>
      </c>
      <c r="CS117">
        <v>54</v>
      </c>
      <c r="CT117">
        <v>18</v>
      </c>
      <c r="CU117">
        <v>21</v>
      </c>
      <c r="CV117">
        <v>4</v>
      </c>
      <c r="CW117">
        <v>64</v>
      </c>
      <c r="CX117">
        <v>38</v>
      </c>
      <c r="CY117" s="13">
        <v>10</v>
      </c>
      <c r="CZ117">
        <v>17</v>
      </c>
      <c r="DA117">
        <v>11</v>
      </c>
      <c r="DB117">
        <v>24</v>
      </c>
      <c r="DC117" s="13">
        <v>14</v>
      </c>
      <c r="DD117" s="13">
        <v>19</v>
      </c>
      <c r="DE117">
        <v>5</v>
      </c>
      <c r="DF117" s="13">
        <v>3</v>
      </c>
      <c r="DG117">
        <v>42</v>
      </c>
      <c r="DH117">
        <v>13</v>
      </c>
      <c r="DI117">
        <v>17</v>
      </c>
      <c r="DJ117">
        <v>42</v>
      </c>
      <c r="DK117">
        <v>7</v>
      </c>
      <c r="DL117">
        <v>36</v>
      </c>
      <c r="DM117">
        <v>48</v>
      </c>
      <c r="DN117">
        <v>16</v>
      </c>
      <c r="DO117">
        <v>16</v>
      </c>
      <c r="DT117">
        <v>7</v>
      </c>
      <c r="DU117">
        <v>50</v>
      </c>
      <c r="DV117">
        <v>21</v>
      </c>
      <c r="DW117">
        <v>11</v>
      </c>
      <c r="DX117">
        <v>40</v>
      </c>
      <c r="DY117">
        <v>11</v>
      </c>
      <c r="DZ117">
        <v>38</v>
      </c>
      <c r="EA117">
        <v>26</v>
      </c>
      <c r="EB117">
        <v>52</v>
      </c>
      <c r="EC117">
        <v>18</v>
      </c>
      <c r="ED117">
        <v>23</v>
      </c>
      <c r="EE117">
        <v>15</v>
      </c>
      <c r="EF117">
        <v>24</v>
      </c>
      <c r="EG117">
        <v>42</v>
      </c>
      <c r="EH117">
        <v>41</v>
      </c>
      <c r="EI117">
        <v>28</v>
      </c>
      <c r="EJ117">
        <v>22</v>
      </c>
      <c r="EK117">
        <v>11</v>
      </c>
      <c r="EL117">
        <v>28</v>
      </c>
      <c r="EM117">
        <v>18</v>
      </c>
      <c r="EN117">
        <v>35</v>
      </c>
      <c r="EO117">
        <v>42</v>
      </c>
      <c r="EP117">
        <v>15</v>
      </c>
      <c r="EQ117">
        <v>14</v>
      </c>
      <c r="ER117">
        <v>54</v>
      </c>
      <c r="ES117">
        <v>11</v>
      </c>
      <c r="ET117">
        <v>20</v>
      </c>
      <c r="EU117">
        <v>9</v>
      </c>
      <c r="EV117">
        <v>28</v>
      </c>
      <c r="FB117">
        <v>6</v>
      </c>
      <c r="FC117">
        <v>39</v>
      </c>
      <c r="FD117">
        <v>2</v>
      </c>
      <c r="FE117">
        <v>10</v>
      </c>
      <c r="FF117">
        <v>14</v>
      </c>
      <c r="FG117">
        <v>34</v>
      </c>
      <c r="FH117">
        <v>15</v>
      </c>
      <c r="FI117">
        <v>8</v>
      </c>
      <c r="FJ117">
        <v>6</v>
      </c>
      <c r="FK117">
        <v>10</v>
      </c>
      <c r="FL117">
        <v>49</v>
      </c>
      <c r="FM117">
        <v>29</v>
      </c>
      <c r="FN117">
        <v>35</v>
      </c>
      <c r="FO117">
        <v>65</v>
      </c>
      <c r="FP117">
        <v>43</v>
      </c>
      <c r="FQ117">
        <v>34</v>
      </c>
      <c r="FR117">
        <v>27</v>
      </c>
      <c r="FS117">
        <v>6</v>
      </c>
      <c r="FU117">
        <v>31</v>
      </c>
      <c r="FV117">
        <v>42</v>
      </c>
      <c r="FW117">
        <v>24</v>
      </c>
      <c r="FX117">
        <v>10</v>
      </c>
      <c r="FY117">
        <v>5</v>
      </c>
      <c r="FZ117">
        <v>24</v>
      </c>
    </row>
    <row r="118" spans="1:182" x14ac:dyDescent="0.35">
      <c r="A118" s="62">
        <v>109</v>
      </c>
      <c r="B118" s="13">
        <v>10</v>
      </c>
      <c r="C118" s="13">
        <v>2</v>
      </c>
      <c r="D118">
        <v>3</v>
      </c>
      <c r="E118">
        <v>7</v>
      </c>
      <c r="F118">
        <v>39</v>
      </c>
      <c r="G118">
        <v>3</v>
      </c>
      <c r="H118">
        <v>7</v>
      </c>
      <c r="I118">
        <v>102</v>
      </c>
      <c r="J118">
        <v>22</v>
      </c>
      <c r="K118">
        <v>16</v>
      </c>
      <c r="L118">
        <v>10</v>
      </c>
      <c r="M118">
        <v>17</v>
      </c>
      <c r="N118">
        <v>30</v>
      </c>
      <c r="O118">
        <v>19</v>
      </c>
      <c r="P118">
        <v>13</v>
      </c>
      <c r="Q118">
        <v>32</v>
      </c>
      <c r="R118">
        <v>11</v>
      </c>
      <c r="S118">
        <v>11</v>
      </c>
      <c r="T118">
        <v>4</v>
      </c>
      <c r="U118">
        <v>18</v>
      </c>
      <c r="V118">
        <v>43</v>
      </c>
      <c r="W118">
        <v>80</v>
      </c>
      <c r="X118">
        <v>18</v>
      </c>
      <c r="Y118">
        <v>29</v>
      </c>
      <c r="Z118">
        <v>69</v>
      </c>
      <c r="AA118">
        <v>17</v>
      </c>
      <c r="AB118">
        <v>33</v>
      </c>
      <c r="AC118">
        <v>19</v>
      </c>
      <c r="AD118">
        <v>13</v>
      </c>
      <c r="AE118">
        <v>3</v>
      </c>
      <c r="AF118">
        <v>6</v>
      </c>
      <c r="AG118">
        <v>12</v>
      </c>
      <c r="AH118">
        <v>42</v>
      </c>
      <c r="AI118">
        <v>0</v>
      </c>
      <c r="AJ118">
        <v>6</v>
      </c>
      <c r="AK118">
        <v>3</v>
      </c>
      <c r="AL118">
        <v>79</v>
      </c>
      <c r="AM118">
        <v>21</v>
      </c>
      <c r="AN118">
        <v>2</v>
      </c>
      <c r="AO118">
        <v>22</v>
      </c>
      <c r="AP118">
        <v>26</v>
      </c>
      <c r="AQ118" s="13">
        <v>4</v>
      </c>
      <c r="AR118" s="13">
        <v>4</v>
      </c>
      <c r="AS118">
        <v>10</v>
      </c>
      <c r="AT118">
        <v>8</v>
      </c>
      <c r="AY118" s="13">
        <v>8</v>
      </c>
      <c r="AZ118">
        <v>8</v>
      </c>
      <c r="BA118">
        <v>38</v>
      </c>
      <c r="BB118">
        <v>38</v>
      </c>
      <c r="BC118">
        <v>33</v>
      </c>
      <c r="BD118">
        <v>11</v>
      </c>
      <c r="BE118">
        <v>29</v>
      </c>
      <c r="BF118">
        <v>26</v>
      </c>
      <c r="BG118">
        <v>21</v>
      </c>
      <c r="BH118">
        <v>7</v>
      </c>
      <c r="BI118">
        <v>52</v>
      </c>
      <c r="BJ118">
        <v>20</v>
      </c>
      <c r="BK118">
        <v>14</v>
      </c>
      <c r="BL118">
        <v>21</v>
      </c>
      <c r="BM118" s="13">
        <v>1</v>
      </c>
      <c r="BN118" s="13">
        <v>4</v>
      </c>
      <c r="BO118" s="13">
        <v>4</v>
      </c>
      <c r="BP118">
        <v>26</v>
      </c>
      <c r="BQ118">
        <v>19</v>
      </c>
      <c r="BR118">
        <v>23</v>
      </c>
      <c r="BS118">
        <v>24</v>
      </c>
      <c r="BT118">
        <v>42</v>
      </c>
      <c r="BU118">
        <v>21</v>
      </c>
      <c r="BV118">
        <v>16</v>
      </c>
      <c r="BW118">
        <v>9</v>
      </c>
      <c r="BX118">
        <v>6</v>
      </c>
      <c r="BY118">
        <v>26</v>
      </c>
      <c r="BZ118">
        <v>60</v>
      </c>
      <c r="CA118">
        <v>25</v>
      </c>
      <c r="CB118">
        <v>28</v>
      </c>
      <c r="CC118">
        <v>22</v>
      </c>
      <c r="CD118">
        <v>29</v>
      </c>
      <c r="CE118">
        <v>25</v>
      </c>
      <c r="CF118">
        <v>22</v>
      </c>
      <c r="CG118">
        <v>9</v>
      </c>
      <c r="CH118">
        <v>19</v>
      </c>
      <c r="CI118">
        <v>20</v>
      </c>
      <c r="CJ118">
        <v>19</v>
      </c>
      <c r="CK118">
        <v>15</v>
      </c>
      <c r="CL118">
        <v>18</v>
      </c>
      <c r="CM118">
        <v>33</v>
      </c>
      <c r="CN118">
        <v>46</v>
      </c>
      <c r="CO118">
        <v>51</v>
      </c>
      <c r="CP118">
        <v>22</v>
      </c>
      <c r="CQ118">
        <v>37</v>
      </c>
      <c r="CR118">
        <v>63</v>
      </c>
      <c r="CS118">
        <v>43</v>
      </c>
      <c r="CT118">
        <v>13</v>
      </c>
      <c r="CU118">
        <v>27</v>
      </c>
      <c r="CV118">
        <v>3</v>
      </c>
      <c r="CW118">
        <v>43</v>
      </c>
      <c r="CX118">
        <v>34</v>
      </c>
      <c r="CY118" s="13">
        <v>8</v>
      </c>
      <c r="CZ118">
        <v>18</v>
      </c>
      <c r="DA118">
        <v>14</v>
      </c>
      <c r="DB118">
        <v>21</v>
      </c>
      <c r="DC118" s="13">
        <v>12</v>
      </c>
      <c r="DD118" s="13">
        <v>10</v>
      </c>
      <c r="DE118">
        <v>4</v>
      </c>
      <c r="DF118" s="13">
        <v>3</v>
      </c>
      <c r="DG118">
        <v>50</v>
      </c>
      <c r="DH118">
        <v>12</v>
      </c>
      <c r="DI118">
        <v>31</v>
      </c>
      <c r="DJ118">
        <v>39</v>
      </c>
      <c r="DK118">
        <v>5</v>
      </c>
      <c r="DL118">
        <v>43</v>
      </c>
      <c r="DM118">
        <v>50</v>
      </c>
      <c r="DN118">
        <v>17</v>
      </c>
      <c r="DO118">
        <v>21</v>
      </c>
      <c r="DT118">
        <v>8</v>
      </c>
      <c r="DU118">
        <v>50</v>
      </c>
      <c r="DV118">
        <v>18</v>
      </c>
      <c r="DW118">
        <v>13</v>
      </c>
      <c r="DX118">
        <v>32</v>
      </c>
      <c r="DY118">
        <v>11</v>
      </c>
      <c r="DZ118">
        <v>40</v>
      </c>
      <c r="EA118">
        <v>29</v>
      </c>
      <c r="EB118">
        <v>43</v>
      </c>
      <c r="EC118">
        <v>20</v>
      </c>
      <c r="ED118">
        <v>25</v>
      </c>
      <c r="EE118">
        <v>20</v>
      </c>
      <c r="EF118">
        <v>34</v>
      </c>
      <c r="EG118">
        <v>32</v>
      </c>
      <c r="EH118">
        <v>46</v>
      </c>
      <c r="EI118">
        <v>27</v>
      </c>
      <c r="EJ118">
        <v>6</v>
      </c>
      <c r="EK118">
        <v>13</v>
      </c>
      <c r="EL118">
        <v>27</v>
      </c>
      <c r="EM118">
        <v>12</v>
      </c>
      <c r="EN118">
        <v>29</v>
      </c>
      <c r="EO118">
        <v>42</v>
      </c>
      <c r="EP118">
        <v>19</v>
      </c>
      <c r="EQ118">
        <v>13</v>
      </c>
      <c r="ER118">
        <v>43</v>
      </c>
      <c r="ES118">
        <v>13</v>
      </c>
      <c r="ET118">
        <v>18</v>
      </c>
      <c r="EU118">
        <v>13</v>
      </c>
      <c r="EV118">
        <v>33</v>
      </c>
      <c r="FB118">
        <v>13</v>
      </c>
      <c r="FC118">
        <v>36</v>
      </c>
      <c r="FD118">
        <v>3</v>
      </c>
      <c r="FE118">
        <v>5</v>
      </c>
      <c r="FF118">
        <v>13</v>
      </c>
      <c r="FG118">
        <v>31</v>
      </c>
      <c r="FH118">
        <v>20</v>
      </c>
      <c r="FI118">
        <v>12</v>
      </c>
      <c r="FJ118">
        <v>5</v>
      </c>
      <c r="FK118">
        <v>7</v>
      </c>
      <c r="FL118">
        <v>43</v>
      </c>
      <c r="FM118">
        <v>29</v>
      </c>
      <c r="FN118">
        <v>38</v>
      </c>
      <c r="FO118">
        <v>57</v>
      </c>
      <c r="FP118">
        <v>32</v>
      </c>
      <c r="FQ118">
        <v>33</v>
      </c>
      <c r="FR118">
        <v>20</v>
      </c>
      <c r="FS118">
        <v>11</v>
      </c>
      <c r="FU118">
        <v>30</v>
      </c>
      <c r="FV118">
        <v>31</v>
      </c>
      <c r="FW118">
        <v>19</v>
      </c>
      <c r="FX118">
        <v>14</v>
      </c>
      <c r="FY118">
        <v>2</v>
      </c>
      <c r="FZ118">
        <v>22</v>
      </c>
    </row>
    <row r="119" spans="1:182" x14ac:dyDescent="0.35">
      <c r="A119" s="62">
        <v>110</v>
      </c>
      <c r="B119" s="13">
        <v>10</v>
      </c>
      <c r="C119" s="13">
        <v>2</v>
      </c>
      <c r="D119">
        <v>1</v>
      </c>
      <c r="E119">
        <v>3</v>
      </c>
      <c r="F119">
        <v>45</v>
      </c>
      <c r="G119">
        <v>2</v>
      </c>
      <c r="H119">
        <v>7</v>
      </c>
      <c r="I119">
        <v>121</v>
      </c>
      <c r="J119">
        <v>26</v>
      </c>
      <c r="K119">
        <v>15</v>
      </c>
      <c r="L119">
        <v>9</v>
      </c>
      <c r="M119">
        <v>12</v>
      </c>
      <c r="N119">
        <v>20</v>
      </c>
      <c r="O119">
        <v>25</v>
      </c>
      <c r="P119">
        <v>12</v>
      </c>
      <c r="Q119">
        <v>32</v>
      </c>
      <c r="R119">
        <v>12</v>
      </c>
      <c r="S119">
        <v>2</v>
      </c>
      <c r="T119">
        <v>6</v>
      </c>
      <c r="U119">
        <v>14</v>
      </c>
      <c r="V119">
        <v>35</v>
      </c>
      <c r="W119">
        <v>96</v>
      </c>
      <c r="X119">
        <v>17</v>
      </c>
      <c r="Y119">
        <v>31</v>
      </c>
      <c r="Z119">
        <v>66</v>
      </c>
      <c r="AA119">
        <v>13</v>
      </c>
      <c r="AB119">
        <v>32</v>
      </c>
      <c r="AC119">
        <v>23</v>
      </c>
      <c r="AD119">
        <v>9</v>
      </c>
      <c r="AE119">
        <v>2</v>
      </c>
      <c r="AF119">
        <v>1</v>
      </c>
      <c r="AG119">
        <v>6</v>
      </c>
      <c r="AH119">
        <v>51</v>
      </c>
      <c r="AI119">
        <v>0</v>
      </c>
      <c r="AJ119">
        <v>10</v>
      </c>
      <c r="AK119">
        <v>2</v>
      </c>
      <c r="AL119">
        <v>58</v>
      </c>
      <c r="AM119">
        <v>10</v>
      </c>
      <c r="AN119">
        <v>2</v>
      </c>
      <c r="AO119">
        <v>19</v>
      </c>
      <c r="AP119">
        <v>17</v>
      </c>
      <c r="AQ119" s="13">
        <v>2</v>
      </c>
      <c r="AR119" s="13">
        <v>5</v>
      </c>
      <c r="AS119">
        <v>3</v>
      </c>
      <c r="AT119">
        <v>17</v>
      </c>
      <c r="AY119" s="13">
        <v>11</v>
      </c>
      <c r="AZ119">
        <v>7</v>
      </c>
      <c r="BA119">
        <v>37</v>
      </c>
      <c r="BB119">
        <v>30</v>
      </c>
      <c r="BC119">
        <v>34</v>
      </c>
      <c r="BD119">
        <v>15</v>
      </c>
      <c r="BE119">
        <v>23</v>
      </c>
      <c r="BF119">
        <v>23</v>
      </c>
      <c r="BG119">
        <v>17</v>
      </c>
      <c r="BH119">
        <v>7</v>
      </c>
      <c r="BI119">
        <v>54</v>
      </c>
      <c r="BJ119">
        <v>23</v>
      </c>
      <c r="BK119">
        <v>10</v>
      </c>
      <c r="BL119">
        <v>22</v>
      </c>
      <c r="BM119" s="13">
        <v>2</v>
      </c>
      <c r="BN119" s="13">
        <v>6</v>
      </c>
      <c r="BO119" s="13">
        <v>4</v>
      </c>
      <c r="BP119">
        <v>28</v>
      </c>
      <c r="BQ119">
        <v>20</v>
      </c>
      <c r="BR119">
        <v>23</v>
      </c>
      <c r="BS119">
        <v>26</v>
      </c>
      <c r="BT119">
        <v>32</v>
      </c>
      <c r="BU119">
        <v>17</v>
      </c>
      <c r="BV119">
        <v>20</v>
      </c>
      <c r="BW119">
        <v>12</v>
      </c>
      <c r="BX119">
        <v>7</v>
      </c>
      <c r="BY119">
        <v>30</v>
      </c>
      <c r="BZ119">
        <v>57</v>
      </c>
      <c r="CA119">
        <v>16</v>
      </c>
      <c r="CB119">
        <v>25</v>
      </c>
      <c r="CC119">
        <v>20</v>
      </c>
      <c r="CD119">
        <v>27</v>
      </c>
      <c r="CE119">
        <v>26</v>
      </c>
      <c r="CF119">
        <v>18</v>
      </c>
      <c r="CG119">
        <v>10</v>
      </c>
      <c r="CH119">
        <v>22</v>
      </c>
      <c r="CI119">
        <v>18</v>
      </c>
      <c r="CJ119">
        <v>24</v>
      </c>
      <c r="CK119">
        <v>19</v>
      </c>
      <c r="CL119">
        <v>19</v>
      </c>
      <c r="CM119">
        <v>31</v>
      </c>
      <c r="CN119">
        <v>57</v>
      </c>
      <c r="CO119">
        <v>53</v>
      </c>
      <c r="CP119">
        <v>29</v>
      </c>
      <c r="CQ119">
        <v>26</v>
      </c>
      <c r="CR119">
        <v>74</v>
      </c>
      <c r="CS119">
        <v>60</v>
      </c>
      <c r="CT119">
        <v>13</v>
      </c>
      <c r="CU119">
        <v>19</v>
      </c>
      <c r="CV119">
        <v>9</v>
      </c>
      <c r="CW119">
        <v>67</v>
      </c>
      <c r="CX119">
        <v>35</v>
      </c>
      <c r="CY119" s="13">
        <v>15</v>
      </c>
      <c r="CZ119">
        <v>15</v>
      </c>
      <c r="DA119">
        <v>15</v>
      </c>
      <c r="DB119">
        <v>29</v>
      </c>
      <c r="DC119" s="13">
        <v>11</v>
      </c>
      <c r="DD119" s="13">
        <v>15</v>
      </c>
      <c r="DE119">
        <v>9</v>
      </c>
      <c r="DF119" s="13">
        <v>3</v>
      </c>
      <c r="DG119">
        <v>33</v>
      </c>
      <c r="DH119">
        <v>15</v>
      </c>
      <c r="DI119">
        <v>32</v>
      </c>
      <c r="DJ119">
        <v>38</v>
      </c>
      <c r="DK119">
        <v>11</v>
      </c>
      <c r="DL119">
        <v>50</v>
      </c>
      <c r="DM119">
        <v>42</v>
      </c>
      <c r="DN119">
        <v>22</v>
      </c>
      <c r="DO119">
        <v>19</v>
      </c>
      <c r="DT119">
        <v>2</v>
      </c>
      <c r="DU119">
        <v>50</v>
      </c>
      <c r="DV119">
        <v>21</v>
      </c>
      <c r="DW119">
        <v>10</v>
      </c>
      <c r="DX119">
        <v>32</v>
      </c>
      <c r="DY119">
        <v>8</v>
      </c>
      <c r="DZ119">
        <v>43</v>
      </c>
      <c r="EA119">
        <v>30</v>
      </c>
      <c r="EB119">
        <v>50</v>
      </c>
      <c r="EC119">
        <v>24</v>
      </c>
      <c r="ED119">
        <v>15</v>
      </c>
      <c r="EE119">
        <v>23</v>
      </c>
      <c r="EF119">
        <v>30</v>
      </c>
      <c r="EG119">
        <v>34</v>
      </c>
      <c r="EH119">
        <v>37</v>
      </c>
      <c r="EI119">
        <v>31</v>
      </c>
      <c r="EJ119">
        <v>14</v>
      </c>
      <c r="EK119">
        <v>6</v>
      </c>
      <c r="EL119">
        <v>38</v>
      </c>
      <c r="EM119">
        <v>17</v>
      </c>
      <c r="EN119">
        <v>38</v>
      </c>
      <c r="EO119">
        <v>51</v>
      </c>
      <c r="EP119">
        <v>16</v>
      </c>
      <c r="EQ119">
        <v>22</v>
      </c>
      <c r="ER119">
        <v>50</v>
      </c>
      <c r="ES119">
        <v>19</v>
      </c>
      <c r="ET119">
        <v>16</v>
      </c>
      <c r="EU119">
        <v>8</v>
      </c>
      <c r="EV119">
        <v>25</v>
      </c>
      <c r="FB119">
        <v>18</v>
      </c>
      <c r="FC119">
        <v>25</v>
      </c>
      <c r="FD119">
        <v>1</v>
      </c>
      <c r="FE119">
        <v>9</v>
      </c>
      <c r="FF119">
        <v>20</v>
      </c>
      <c r="FG119">
        <v>38</v>
      </c>
      <c r="FH119">
        <v>12</v>
      </c>
      <c r="FI119">
        <v>12</v>
      </c>
      <c r="FJ119">
        <v>7</v>
      </c>
      <c r="FK119">
        <v>10</v>
      </c>
      <c r="FL119">
        <v>45</v>
      </c>
      <c r="FM119">
        <v>26</v>
      </c>
      <c r="FN119">
        <v>40</v>
      </c>
      <c r="FO119">
        <v>48</v>
      </c>
      <c r="FP119">
        <v>23</v>
      </c>
      <c r="FQ119">
        <v>32</v>
      </c>
      <c r="FR119">
        <v>16</v>
      </c>
      <c r="FS119">
        <v>11</v>
      </c>
      <c r="FU119">
        <v>31</v>
      </c>
      <c r="FV119">
        <v>39</v>
      </c>
      <c r="FW119">
        <v>25</v>
      </c>
      <c r="FX119">
        <v>12</v>
      </c>
      <c r="FY119">
        <v>4</v>
      </c>
      <c r="FZ119">
        <v>25</v>
      </c>
    </row>
    <row r="120" spans="1:182" x14ac:dyDescent="0.35">
      <c r="A120" s="62">
        <v>111</v>
      </c>
      <c r="B120" s="13">
        <v>12</v>
      </c>
      <c r="C120" s="13">
        <v>6</v>
      </c>
      <c r="D120">
        <v>3</v>
      </c>
      <c r="E120">
        <v>2</v>
      </c>
      <c r="F120">
        <v>42</v>
      </c>
      <c r="G120">
        <v>0</v>
      </c>
      <c r="H120">
        <v>7</v>
      </c>
      <c r="I120">
        <v>99</v>
      </c>
      <c r="J120">
        <v>27</v>
      </c>
      <c r="K120">
        <v>9</v>
      </c>
      <c r="L120">
        <v>10</v>
      </c>
      <c r="M120">
        <v>12</v>
      </c>
      <c r="N120">
        <v>27</v>
      </c>
      <c r="O120">
        <v>36</v>
      </c>
      <c r="P120">
        <v>12</v>
      </c>
      <c r="Q120">
        <v>28</v>
      </c>
      <c r="R120">
        <v>19</v>
      </c>
      <c r="S120">
        <v>6</v>
      </c>
      <c r="T120">
        <v>6</v>
      </c>
      <c r="U120">
        <v>35</v>
      </c>
      <c r="V120">
        <v>34</v>
      </c>
      <c r="W120">
        <v>66</v>
      </c>
      <c r="X120">
        <v>16</v>
      </c>
      <c r="Y120">
        <v>40</v>
      </c>
      <c r="Z120">
        <v>78</v>
      </c>
      <c r="AA120">
        <v>12</v>
      </c>
      <c r="AB120">
        <v>29</v>
      </c>
      <c r="AC120">
        <v>21</v>
      </c>
      <c r="AD120">
        <v>14</v>
      </c>
      <c r="AE120">
        <v>2</v>
      </c>
      <c r="AF120">
        <v>2</v>
      </c>
      <c r="AG120">
        <v>4</v>
      </c>
      <c r="AH120">
        <v>35</v>
      </c>
      <c r="AI120">
        <v>0</v>
      </c>
      <c r="AJ120">
        <v>6</v>
      </c>
      <c r="AK120">
        <v>0</v>
      </c>
      <c r="AL120">
        <v>45</v>
      </c>
      <c r="AM120">
        <v>16</v>
      </c>
      <c r="AN120">
        <v>2</v>
      </c>
      <c r="AO120">
        <v>20</v>
      </c>
      <c r="AP120">
        <v>13</v>
      </c>
      <c r="AQ120" s="13">
        <v>1</v>
      </c>
      <c r="AR120" s="13">
        <v>5</v>
      </c>
      <c r="AS120">
        <v>14</v>
      </c>
      <c r="AT120">
        <v>6</v>
      </c>
      <c r="AY120" s="13">
        <v>14</v>
      </c>
      <c r="AZ120">
        <v>7</v>
      </c>
      <c r="BA120">
        <v>36</v>
      </c>
      <c r="BB120">
        <v>34</v>
      </c>
      <c r="BC120">
        <v>35</v>
      </c>
      <c r="BD120">
        <v>14</v>
      </c>
      <c r="BE120">
        <v>30</v>
      </c>
      <c r="BF120">
        <v>33</v>
      </c>
      <c r="BG120">
        <v>27</v>
      </c>
      <c r="BH120">
        <v>6</v>
      </c>
      <c r="BI120">
        <v>54</v>
      </c>
      <c r="BJ120">
        <v>15</v>
      </c>
      <c r="BK120">
        <v>12</v>
      </c>
      <c r="BL120">
        <v>24</v>
      </c>
      <c r="BM120" s="13">
        <v>4</v>
      </c>
      <c r="BN120" s="13">
        <v>4</v>
      </c>
      <c r="BO120" s="13">
        <v>7</v>
      </c>
      <c r="BP120">
        <v>25</v>
      </c>
      <c r="BQ120">
        <v>28</v>
      </c>
      <c r="BR120">
        <v>16</v>
      </c>
      <c r="BS120">
        <v>21</v>
      </c>
      <c r="BT120">
        <v>30</v>
      </c>
      <c r="BU120">
        <v>19</v>
      </c>
      <c r="BV120">
        <v>12</v>
      </c>
      <c r="BW120">
        <v>15</v>
      </c>
      <c r="BX120">
        <v>11</v>
      </c>
      <c r="BY120">
        <v>28</v>
      </c>
      <c r="BZ120">
        <v>45</v>
      </c>
      <c r="CA120">
        <v>16</v>
      </c>
      <c r="CB120">
        <v>30</v>
      </c>
      <c r="CC120">
        <v>21</v>
      </c>
      <c r="CD120">
        <v>22</v>
      </c>
      <c r="CE120">
        <v>32</v>
      </c>
      <c r="CF120">
        <v>17</v>
      </c>
      <c r="CG120">
        <v>2</v>
      </c>
      <c r="CH120">
        <v>28</v>
      </c>
      <c r="CI120">
        <v>15</v>
      </c>
      <c r="CJ120">
        <v>23</v>
      </c>
      <c r="CK120">
        <v>16</v>
      </c>
      <c r="CL120">
        <v>13</v>
      </c>
      <c r="CM120">
        <v>17</v>
      </c>
      <c r="CN120">
        <v>55</v>
      </c>
      <c r="CO120">
        <v>55</v>
      </c>
      <c r="CP120">
        <v>22</v>
      </c>
      <c r="CQ120">
        <v>36</v>
      </c>
      <c r="CR120">
        <v>57</v>
      </c>
      <c r="CS120">
        <v>54</v>
      </c>
      <c r="CT120">
        <v>17</v>
      </c>
      <c r="CU120">
        <v>20</v>
      </c>
      <c r="CV120">
        <v>5</v>
      </c>
      <c r="CW120">
        <v>58</v>
      </c>
      <c r="CX120">
        <v>33</v>
      </c>
      <c r="CY120" s="13">
        <v>17</v>
      </c>
      <c r="CZ120">
        <v>12</v>
      </c>
      <c r="DA120">
        <v>14</v>
      </c>
      <c r="DB120">
        <v>28</v>
      </c>
      <c r="DC120" s="13">
        <v>15</v>
      </c>
      <c r="DD120" s="13">
        <v>19</v>
      </c>
      <c r="DE120">
        <v>8</v>
      </c>
      <c r="DF120" s="13">
        <v>5</v>
      </c>
      <c r="DG120">
        <v>42</v>
      </c>
      <c r="DH120">
        <v>13</v>
      </c>
      <c r="DI120">
        <v>19</v>
      </c>
      <c r="DJ120">
        <v>34</v>
      </c>
      <c r="DK120">
        <v>7</v>
      </c>
      <c r="DL120">
        <v>54</v>
      </c>
      <c r="DM120">
        <v>46</v>
      </c>
      <c r="DN120">
        <v>22</v>
      </c>
      <c r="DO120">
        <v>17</v>
      </c>
      <c r="DT120">
        <v>5</v>
      </c>
      <c r="DU120">
        <v>50</v>
      </c>
      <c r="DV120">
        <v>20</v>
      </c>
      <c r="DW120">
        <v>14</v>
      </c>
      <c r="DX120">
        <v>20</v>
      </c>
      <c r="DY120">
        <v>12</v>
      </c>
      <c r="DZ120">
        <v>37</v>
      </c>
      <c r="EA120">
        <v>19</v>
      </c>
      <c r="EB120">
        <v>42</v>
      </c>
      <c r="EC120">
        <v>21</v>
      </c>
      <c r="ED120">
        <v>31</v>
      </c>
      <c r="EE120">
        <v>17</v>
      </c>
      <c r="EF120">
        <v>29</v>
      </c>
      <c r="EG120">
        <v>36</v>
      </c>
      <c r="EH120">
        <v>37</v>
      </c>
      <c r="EI120">
        <v>32</v>
      </c>
      <c r="EJ120">
        <v>15</v>
      </c>
      <c r="EK120">
        <v>11</v>
      </c>
      <c r="EL120">
        <v>32</v>
      </c>
      <c r="EM120">
        <v>14</v>
      </c>
      <c r="EN120">
        <v>27</v>
      </c>
      <c r="EO120">
        <v>35</v>
      </c>
      <c r="EP120">
        <v>9</v>
      </c>
      <c r="EQ120">
        <v>11</v>
      </c>
      <c r="ER120">
        <v>56</v>
      </c>
      <c r="ES120">
        <v>16</v>
      </c>
      <c r="ET120">
        <v>18</v>
      </c>
      <c r="EU120">
        <v>7</v>
      </c>
      <c r="EV120">
        <v>29</v>
      </c>
      <c r="FB120">
        <v>15</v>
      </c>
      <c r="FC120">
        <v>30</v>
      </c>
      <c r="FD120">
        <v>7</v>
      </c>
      <c r="FE120">
        <v>14</v>
      </c>
      <c r="FF120">
        <v>22</v>
      </c>
      <c r="FG120">
        <v>38</v>
      </c>
      <c r="FH120">
        <v>14</v>
      </c>
      <c r="FI120">
        <v>13</v>
      </c>
      <c r="FJ120">
        <v>4</v>
      </c>
      <c r="FK120">
        <v>6</v>
      </c>
      <c r="FL120">
        <v>34</v>
      </c>
      <c r="FM120">
        <v>35</v>
      </c>
      <c r="FN120">
        <v>34</v>
      </c>
      <c r="FO120">
        <v>50</v>
      </c>
      <c r="FP120">
        <v>23</v>
      </c>
      <c r="FQ120">
        <v>29</v>
      </c>
      <c r="FR120">
        <v>22</v>
      </c>
      <c r="FS120">
        <v>15</v>
      </c>
      <c r="FU120">
        <v>31</v>
      </c>
      <c r="FV120">
        <v>45</v>
      </c>
      <c r="FW120">
        <v>29</v>
      </c>
      <c r="FX120">
        <v>13</v>
      </c>
      <c r="FY120">
        <v>4</v>
      </c>
      <c r="FZ120">
        <v>18</v>
      </c>
    </row>
    <row r="121" spans="1:182" x14ac:dyDescent="0.35">
      <c r="A121" s="62">
        <v>112</v>
      </c>
      <c r="B121" s="13">
        <v>6</v>
      </c>
      <c r="C121" s="13">
        <v>2</v>
      </c>
      <c r="D121">
        <v>2</v>
      </c>
      <c r="E121">
        <v>6</v>
      </c>
      <c r="F121">
        <v>34</v>
      </c>
      <c r="G121">
        <v>4</v>
      </c>
      <c r="H121">
        <v>4</v>
      </c>
      <c r="I121">
        <v>100</v>
      </c>
      <c r="J121">
        <v>30</v>
      </c>
      <c r="K121">
        <v>21</v>
      </c>
      <c r="L121">
        <v>12</v>
      </c>
      <c r="M121">
        <v>10</v>
      </c>
      <c r="N121">
        <v>28</v>
      </c>
      <c r="O121">
        <v>26</v>
      </c>
      <c r="P121">
        <v>7</v>
      </c>
      <c r="Q121">
        <v>30</v>
      </c>
      <c r="R121">
        <v>14</v>
      </c>
      <c r="S121">
        <v>3</v>
      </c>
      <c r="T121">
        <v>4</v>
      </c>
      <c r="U121">
        <v>25</v>
      </c>
      <c r="V121">
        <v>39</v>
      </c>
      <c r="W121">
        <v>90</v>
      </c>
      <c r="X121">
        <v>22</v>
      </c>
      <c r="Y121">
        <v>29</v>
      </c>
      <c r="Z121">
        <v>63</v>
      </c>
      <c r="AA121">
        <v>15</v>
      </c>
      <c r="AB121">
        <v>29</v>
      </c>
      <c r="AC121">
        <v>25</v>
      </c>
      <c r="AD121">
        <v>11</v>
      </c>
      <c r="AE121">
        <v>1</v>
      </c>
      <c r="AF121">
        <v>6</v>
      </c>
      <c r="AG121">
        <v>3</v>
      </c>
      <c r="AH121">
        <v>37</v>
      </c>
      <c r="AI121">
        <v>0</v>
      </c>
      <c r="AJ121">
        <v>4</v>
      </c>
      <c r="AK121">
        <v>2</v>
      </c>
      <c r="AL121">
        <v>41</v>
      </c>
      <c r="AM121">
        <v>30</v>
      </c>
      <c r="AN121">
        <v>2</v>
      </c>
      <c r="AO121">
        <v>16</v>
      </c>
      <c r="AP121">
        <v>18</v>
      </c>
      <c r="AQ121" s="13">
        <v>4</v>
      </c>
      <c r="AR121" s="13">
        <v>10</v>
      </c>
      <c r="AS121">
        <v>7</v>
      </c>
      <c r="AT121">
        <v>8</v>
      </c>
      <c r="AY121" s="13">
        <v>15</v>
      </c>
      <c r="AZ121">
        <v>8</v>
      </c>
      <c r="BA121">
        <v>21</v>
      </c>
      <c r="BB121">
        <v>26</v>
      </c>
      <c r="BC121">
        <v>26</v>
      </c>
      <c r="BD121">
        <v>17</v>
      </c>
      <c r="BE121">
        <v>31</v>
      </c>
      <c r="BF121">
        <v>23</v>
      </c>
      <c r="BG121">
        <v>25</v>
      </c>
      <c r="BH121">
        <v>4</v>
      </c>
      <c r="BI121">
        <v>43</v>
      </c>
      <c r="BJ121">
        <v>15</v>
      </c>
      <c r="BK121">
        <v>15</v>
      </c>
      <c r="BL121">
        <v>25</v>
      </c>
      <c r="BM121" s="13">
        <v>3</v>
      </c>
      <c r="BN121" s="13">
        <v>9</v>
      </c>
      <c r="BO121" s="13">
        <v>4</v>
      </c>
      <c r="BP121">
        <v>24</v>
      </c>
      <c r="BQ121">
        <v>16</v>
      </c>
      <c r="BR121">
        <v>28</v>
      </c>
      <c r="BS121">
        <v>30</v>
      </c>
      <c r="BT121">
        <v>31</v>
      </c>
      <c r="BU121">
        <v>21</v>
      </c>
      <c r="BV121">
        <v>13</v>
      </c>
      <c r="BW121">
        <v>11</v>
      </c>
      <c r="BX121">
        <v>11</v>
      </c>
      <c r="BY121">
        <v>28</v>
      </c>
      <c r="BZ121">
        <v>53</v>
      </c>
      <c r="CA121">
        <v>15</v>
      </c>
      <c r="CB121">
        <v>16</v>
      </c>
      <c r="CC121">
        <v>18</v>
      </c>
      <c r="CD121">
        <v>19</v>
      </c>
      <c r="CE121">
        <v>21</v>
      </c>
      <c r="CF121">
        <v>19</v>
      </c>
      <c r="CG121">
        <v>1</v>
      </c>
      <c r="CH121">
        <v>20</v>
      </c>
      <c r="CI121">
        <v>14</v>
      </c>
      <c r="CJ121">
        <v>22</v>
      </c>
      <c r="CK121">
        <v>17</v>
      </c>
      <c r="CL121">
        <v>16</v>
      </c>
      <c r="CM121">
        <v>25</v>
      </c>
      <c r="CN121">
        <v>55</v>
      </c>
      <c r="CO121">
        <v>43</v>
      </c>
      <c r="CP121">
        <v>24</v>
      </c>
      <c r="CQ121">
        <v>31</v>
      </c>
      <c r="CR121">
        <v>58</v>
      </c>
      <c r="CS121">
        <v>52</v>
      </c>
      <c r="CT121">
        <v>16</v>
      </c>
      <c r="CU121">
        <v>36</v>
      </c>
      <c r="CV121">
        <v>7</v>
      </c>
      <c r="CW121">
        <v>51</v>
      </c>
      <c r="CX121">
        <v>34</v>
      </c>
      <c r="CY121" s="13">
        <v>25</v>
      </c>
      <c r="CZ121">
        <v>20</v>
      </c>
      <c r="DA121">
        <v>14</v>
      </c>
      <c r="DB121">
        <v>19</v>
      </c>
      <c r="DC121" s="13">
        <v>7</v>
      </c>
      <c r="DD121" s="13">
        <v>11</v>
      </c>
      <c r="DE121">
        <v>5</v>
      </c>
      <c r="DF121" s="13">
        <v>2</v>
      </c>
      <c r="DG121">
        <v>42</v>
      </c>
      <c r="DH121">
        <v>22</v>
      </c>
      <c r="DI121">
        <v>22</v>
      </c>
      <c r="DJ121">
        <v>27</v>
      </c>
      <c r="DK121">
        <v>7</v>
      </c>
      <c r="DL121">
        <v>52</v>
      </c>
      <c r="DM121">
        <v>40</v>
      </c>
      <c r="DN121">
        <v>13</v>
      </c>
      <c r="DO121">
        <v>20</v>
      </c>
      <c r="DT121">
        <v>7</v>
      </c>
      <c r="DU121">
        <v>57</v>
      </c>
      <c r="DV121">
        <v>20</v>
      </c>
      <c r="DW121">
        <v>11</v>
      </c>
      <c r="DX121">
        <v>30</v>
      </c>
      <c r="DY121">
        <v>9</v>
      </c>
      <c r="DZ121">
        <v>40</v>
      </c>
      <c r="EA121">
        <v>24</v>
      </c>
      <c r="EB121">
        <v>42</v>
      </c>
      <c r="EC121">
        <v>30</v>
      </c>
      <c r="ED121">
        <v>36</v>
      </c>
      <c r="EE121">
        <v>25</v>
      </c>
      <c r="EF121">
        <v>27</v>
      </c>
      <c r="EG121">
        <v>45</v>
      </c>
      <c r="EH121">
        <v>42</v>
      </c>
      <c r="EI121">
        <v>41</v>
      </c>
      <c r="EJ121">
        <v>16</v>
      </c>
      <c r="EK121">
        <v>8</v>
      </c>
      <c r="EL121">
        <v>27</v>
      </c>
      <c r="EM121">
        <v>18</v>
      </c>
      <c r="EN121">
        <v>27</v>
      </c>
      <c r="EO121">
        <v>37</v>
      </c>
      <c r="EP121">
        <v>13</v>
      </c>
      <c r="EQ121">
        <v>22</v>
      </c>
      <c r="ER121">
        <v>61</v>
      </c>
      <c r="ES121">
        <v>22</v>
      </c>
      <c r="ET121">
        <v>22</v>
      </c>
      <c r="EU121">
        <v>12</v>
      </c>
      <c r="EV121">
        <v>20</v>
      </c>
      <c r="FB121">
        <v>15</v>
      </c>
      <c r="FC121">
        <v>44</v>
      </c>
      <c r="FD121">
        <v>3</v>
      </c>
      <c r="FE121">
        <v>9</v>
      </c>
      <c r="FF121">
        <v>21</v>
      </c>
      <c r="FG121">
        <v>33</v>
      </c>
      <c r="FH121">
        <v>12</v>
      </c>
      <c r="FI121">
        <v>17</v>
      </c>
      <c r="FJ121">
        <v>5</v>
      </c>
      <c r="FK121">
        <v>9</v>
      </c>
      <c r="FL121">
        <v>47</v>
      </c>
      <c r="FM121">
        <v>23</v>
      </c>
      <c r="FN121">
        <v>47</v>
      </c>
      <c r="FO121">
        <v>56</v>
      </c>
      <c r="FP121">
        <v>37</v>
      </c>
      <c r="FQ121">
        <v>29</v>
      </c>
      <c r="FR121">
        <v>23</v>
      </c>
      <c r="FS121">
        <v>8</v>
      </c>
      <c r="FU121">
        <v>20</v>
      </c>
      <c r="FV121">
        <v>42</v>
      </c>
      <c r="FW121">
        <v>21</v>
      </c>
      <c r="FX121">
        <v>5</v>
      </c>
      <c r="FY121">
        <v>6</v>
      </c>
      <c r="FZ121">
        <v>29</v>
      </c>
    </row>
    <row r="122" spans="1:182" x14ac:dyDescent="0.35">
      <c r="A122" s="62">
        <v>113</v>
      </c>
      <c r="B122" s="13">
        <v>11</v>
      </c>
      <c r="C122" s="13">
        <v>5</v>
      </c>
      <c r="D122">
        <v>2</v>
      </c>
      <c r="E122">
        <v>3</v>
      </c>
      <c r="F122">
        <v>23</v>
      </c>
      <c r="G122">
        <v>2</v>
      </c>
      <c r="H122">
        <v>6</v>
      </c>
      <c r="I122">
        <v>85</v>
      </c>
      <c r="J122">
        <v>20</v>
      </c>
      <c r="K122">
        <v>11</v>
      </c>
      <c r="L122">
        <v>8</v>
      </c>
      <c r="M122">
        <v>27</v>
      </c>
      <c r="N122">
        <v>14</v>
      </c>
      <c r="O122">
        <v>33</v>
      </c>
      <c r="P122">
        <v>8</v>
      </c>
      <c r="Q122">
        <v>35</v>
      </c>
      <c r="R122">
        <v>19</v>
      </c>
      <c r="S122">
        <v>10</v>
      </c>
      <c r="T122">
        <v>6</v>
      </c>
      <c r="U122">
        <v>23</v>
      </c>
      <c r="V122">
        <v>27</v>
      </c>
      <c r="W122">
        <v>72</v>
      </c>
      <c r="X122">
        <v>12</v>
      </c>
      <c r="Y122">
        <v>30</v>
      </c>
      <c r="Z122">
        <v>69</v>
      </c>
      <c r="AA122">
        <v>14</v>
      </c>
      <c r="AB122">
        <v>26</v>
      </c>
      <c r="AC122">
        <v>25</v>
      </c>
      <c r="AD122">
        <v>12</v>
      </c>
      <c r="AE122">
        <v>2</v>
      </c>
      <c r="AF122">
        <v>3</v>
      </c>
      <c r="AG122">
        <v>3</v>
      </c>
      <c r="AH122">
        <v>44</v>
      </c>
      <c r="AI122">
        <v>0</v>
      </c>
      <c r="AJ122">
        <v>8</v>
      </c>
      <c r="AK122">
        <v>4</v>
      </c>
      <c r="AL122">
        <v>48</v>
      </c>
      <c r="AM122">
        <v>15</v>
      </c>
      <c r="AN122">
        <v>2</v>
      </c>
      <c r="AO122">
        <v>24</v>
      </c>
      <c r="AP122">
        <v>20</v>
      </c>
      <c r="AQ122" s="13">
        <v>2</v>
      </c>
      <c r="AR122" s="13">
        <v>2</v>
      </c>
      <c r="AS122">
        <v>13</v>
      </c>
      <c r="AT122">
        <v>8</v>
      </c>
      <c r="AY122" s="13">
        <v>12</v>
      </c>
      <c r="AZ122">
        <v>9</v>
      </c>
      <c r="BA122">
        <v>35</v>
      </c>
      <c r="BB122">
        <v>29</v>
      </c>
      <c r="BC122">
        <v>38</v>
      </c>
      <c r="BD122">
        <v>17</v>
      </c>
      <c r="BE122">
        <v>33</v>
      </c>
      <c r="BF122">
        <v>39</v>
      </c>
      <c r="BG122">
        <v>24</v>
      </c>
      <c r="BH122">
        <v>2</v>
      </c>
      <c r="BI122">
        <v>45</v>
      </c>
      <c r="BJ122">
        <v>13</v>
      </c>
      <c r="BK122">
        <v>8</v>
      </c>
      <c r="BL122">
        <v>24</v>
      </c>
      <c r="BM122" s="13">
        <v>3</v>
      </c>
      <c r="BN122" s="13">
        <v>6</v>
      </c>
      <c r="BO122" s="13">
        <v>5</v>
      </c>
      <c r="BP122">
        <v>26</v>
      </c>
      <c r="BQ122">
        <v>19</v>
      </c>
      <c r="BR122">
        <v>15</v>
      </c>
      <c r="BS122">
        <v>21</v>
      </c>
      <c r="BT122">
        <v>39</v>
      </c>
      <c r="BU122">
        <v>19</v>
      </c>
      <c r="BV122">
        <v>13</v>
      </c>
      <c r="BW122">
        <v>14</v>
      </c>
      <c r="BX122">
        <v>11</v>
      </c>
      <c r="BY122">
        <v>28</v>
      </c>
      <c r="BZ122">
        <v>55</v>
      </c>
      <c r="CA122">
        <v>20</v>
      </c>
      <c r="CB122">
        <v>18</v>
      </c>
      <c r="CC122">
        <v>17</v>
      </c>
      <c r="CD122">
        <v>22</v>
      </c>
      <c r="CE122">
        <v>32</v>
      </c>
      <c r="CF122">
        <v>21</v>
      </c>
      <c r="CG122">
        <v>5</v>
      </c>
      <c r="CH122">
        <v>19</v>
      </c>
      <c r="CI122">
        <v>14</v>
      </c>
      <c r="CJ122">
        <v>16</v>
      </c>
      <c r="CK122">
        <v>17</v>
      </c>
      <c r="CL122">
        <v>14</v>
      </c>
      <c r="CM122">
        <v>23</v>
      </c>
      <c r="CN122">
        <v>56</v>
      </c>
      <c r="CO122">
        <v>44</v>
      </c>
      <c r="CP122">
        <v>32</v>
      </c>
      <c r="CQ122">
        <v>31</v>
      </c>
      <c r="CR122">
        <v>48</v>
      </c>
      <c r="CS122">
        <v>44</v>
      </c>
      <c r="CT122">
        <v>9</v>
      </c>
      <c r="CU122">
        <v>30</v>
      </c>
      <c r="CV122">
        <v>5</v>
      </c>
      <c r="CW122">
        <v>57</v>
      </c>
      <c r="CX122">
        <v>37</v>
      </c>
      <c r="CY122" s="13">
        <v>13</v>
      </c>
      <c r="CZ122">
        <v>15</v>
      </c>
      <c r="DA122">
        <v>13</v>
      </c>
      <c r="DB122">
        <v>22</v>
      </c>
      <c r="DC122" s="13">
        <v>10</v>
      </c>
      <c r="DD122" s="13">
        <v>19</v>
      </c>
      <c r="DE122">
        <v>10</v>
      </c>
      <c r="DF122" s="13">
        <v>4</v>
      </c>
      <c r="DG122">
        <v>42</v>
      </c>
      <c r="DH122">
        <v>12</v>
      </c>
      <c r="DI122">
        <v>17</v>
      </c>
      <c r="DJ122">
        <v>26</v>
      </c>
      <c r="DK122">
        <v>6</v>
      </c>
      <c r="DL122">
        <v>41</v>
      </c>
      <c r="DM122">
        <v>47</v>
      </c>
      <c r="DN122">
        <v>19</v>
      </c>
      <c r="DO122">
        <v>22</v>
      </c>
      <c r="DT122">
        <v>4</v>
      </c>
      <c r="DU122">
        <v>41</v>
      </c>
      <c r="DV122">
        <v>9</v>
      </c>
      <c r="DW122">
        <v>17</v>
      </c>
      <c r="DX122">
        <v>26</v>
      </c>
      <c r="DY122">
        <v>11</v>
      </c>
      <c r="DZ122">
        <v>47</v>
      </c>
      <c r="EA122">
        <v>26</v>
      </c>
      <c r="EB122">
        <v>51</v>
      </c>
      <c r="EC122">
        <v>23</v>
      </c>
      <c r="ED122">
        <v>21</v>
      </c>
      <c r="EE122">
        <v>15</v>
      </c>
      <c r="EF122">
        <v>28</v>
      </c>
      <c r="EG122">
        <v>33</v>
      </c>
      <c r="EH122">
        <v>37</v>
      </c>
      <c r="EI122">
        <v>31</v>
      </c>
      <c r="EJ122">
        <v>11</v>
      </c>
      <c r="EK122">
        <v>12</v>
      </c>
      <c r="EL122">
        <v>27</v>
      </c>
      <c r="EM122">
        <v>18</v>
      </c>
      <c r="EN122">
        <v>22</v>
      </c>
      <c r="EO122">
        <v>44</v>
      </c>
      <c r="EP122">
        <v>22</v>
      </c>
      <c r="EQ122">
        <v>16</v>
      </c>
      <c r="ER122">
        <v>52</v>
      </c>
      <c r="ES122">
        <v>22</v>
      </c>
      <c r="ET122">
        <v>16</v>
      </c>
      <c r="EU122">
        <v>9</v>
      </c>
      <c r="EV122">
        <v>22</v>
      </c>
      <c r="FB122">
        <v>17</v>
      </c>
      <c r="FC122">
        <v>37</v>
      </c>
      <c r="FD122">
        <v>2</v>
      </c>
      <c r="FE122">
        <v>17</v>
      </c>
      <c r="FF122">
        <v>18</v>
      </c>
      <c r="FG122">
        <v>27</v>
      </c>
      <c r="FH122">
        <v>21</v>
      </c>
      <c r="FI122">
        <v>7</v>
      </c>
      <c r="FJ122">
        <v>9</v>
      </c>
      <c r="FK122">
        <v>11</v>
      </c>
      <c r="FL122">
        <v>59</v>
      </c>
      <c r="FM122">
        <v>32</v>
      </c>
      <c r="FN122">
        <v>39</v>
      </c>
      <c r="FO122">
        <v>45</v>
      </c>
      <c r="FP122">
        <v>18</v>
      </c>
      <c r="FQ122">
        <v>26</v>
      </c>
      <c r="FR122">
        <v>22</v>
      </c>
      <c r="FS122">
        <v>11</v>
      </c>
      <c r="FU122">
        <v>22</v>
      </c>
      <c r="FV122">
        <v>34</v>
      </c>
      <c r="FW122">
        <v>24</v>
      </c>
      <c r="FX122">
        <v>7</v>
      </c>
      <c r="FY122">
        <v>2</v>
      </c>
      <c r="FZ122">
        <v>22</v>
      </c>
    </row>
    <row r="123" spans="1:182" x14ac:dyDescent="0.35">
      <c r="A123" s="62">
        <v>114</v>
      </c>
      <c r="B123" s="13">
        <v>12</v>
      </c>
      <c r="C123" s="13">
        <v>8</v>
      </c>
      <c r="D123">
        <v>1</v>
      </c>
      <c r="E123">
        <v>7</v>
      </c>
      <c r="F123">
        <v>37</v>
      </c>
      <c r="G123">
        <v>2</v>
      </c>
      <c r="H123">
        <v>7</v>
      </c>
      <c r="I123">
        <v>107</v>
      </c>
      <c r="J123">
        <v>26</v>
      </c>
      <c r="K123">
        <v>12</v>
      </c>
      <c r="L123">
        <v>6</v>
      </c>
      <c r="M123">
        <v>5</v>
      </c>
      <c r="N123">
        <v>25</v>
      </c>
      <c r="O123">
        <v>30</v>
      </c>
      <c r="P123">
        <v>6</v>
      </c>
      <c r="Q123">
        <v>41</v>
      </c>
      <c r="R123">
        <v>13</v>
      </c>
      <c r="S123">
        <v>3</v>
      </c>
      <c r="T123">
        <v>3</v>
      </c>
      <c r="U123">
        <v>17</v>
      </c>
      <c r="V123">
        <v>49</v>
      </c>
      <c r="W123">
        <v>79</v>
      </c>
      <c r="X123">
        <v>24</v>
      </c>
      <c r="Y123">
        <v>25</v>
      </c>
      <c r="Z123">
        <v>67</v>
      </c>
      <c r="AA123">
        <v>6</v>
      </c>
      <c r="AB123">
        <v>37</v>
      </c>
      <c r="AC123">
        <v>25</v>
      </c>
      <c r="AD123">
        <v>13</v>
      </c>
      <c r="AE123">
        <v>1</v>
      </c>
      <c r="AF123">
        <v>3</v>
      </c>
      <c r="AG123">
        <v>7</v>
      </c>
      <c r="AH123">
        <v>39</v>
      </c>
      <c r="AI123">
        <v>2</v>
      </c>
      <c r="AJ123">
        <v>6</v>
      </c>
      <c r="AK123">
        <v>2</v>
      </c>
      <c r="AL123">
        <v>40</v>
      </c>
      <c r="AM123">
        <v>14</v>
      </c>
      <c r="AN123">
        <v>5</v>
      </c>
      <c r="AO123">
        <v>25</v>
      </c>
      <c r="AP123">
        <v>22</v>
      </c>
      <c r="AQ123" s="13">
        <v>3</v>
      </c>
      <c r="AR123" s="13">
        <v>9</v>
      </c>
      <c r="AS123">
        <v>10</v>
      </c>
      <c r="AT123">
        <v>8</v>
      </c>
      <c r="AY123" s="13">
        <v>17</v>
      </c>
      <c r="AZ123">
        <v>7</v>
      </c>
      <c r="BA123">
        <v>27</v>
      </c>
      <c r="BB123">
        <v>30</v>
      </c>
      <c r="BC123">
        <v>30</v>
      </c>
      <c r="BD123">
        <v>10</v>
      </c>
      <c r="BE123">
        <v>28</v>
      </c>
      <c r="BF123">
        <v>23</v>
      </c>
      <c r="BG123">
        <v>15</v>
      </c>
      <c r="BH123">
        <v>4</v>
      </c>
      <c r="BI123">
        <v>30</v>
      </c>
      <c r="BJ123">
        <v>20</v>
      </c>
      <c r="BK123">
        <v>8</v>
      </c>
      <c r="BL123">
        <v>23</v>
      </c>
      <c r="BM123" s="13">
        <v>4</v>
      </c>
      <c r="BN123" s="13">
        <v>6</v>
      </c>
      <c r="BO123" s="13">
        <v>4</v>
      </c>
      <c r="BP123">
        <v>8</v>
      </c>
      <c r="BQ123">
        <v>16</v>
      </c>
      <c r="BR123">
        <v>18</v>
      </c>
      <c r="BS123">
        <v>22</v>
      </c>
      <c r="BT123">
        <v>27</v>
      </c>
      <c r="BU123">
        <v>20</v>
      </c>
      <c r="BV123">
        <v>16</v>
      </c>
      <c r="BW123">
        <v>13</v>
      </c>
      <c r="BX123">
        <v>9</v>
      </c>
      <c r="BY123">
        <v>28</v>
      </c>
      <c r="BZ123">
        <v>50</v>
      </c>
      <c r="CA123">
        <v>14</v>
      </c>
      <c r="CB123">
        <v>21</v>
      </c>
      <c r="CC123">
        <v>21</v>
      </c>
      <c r="CD123">
        <v>19</v>
      </c>
      <c r="CE123">
        <v>30</v>
      </c>
      <c r="CF123">
        <v>24</v>
      </c>
      <c r="CG123">
        <v>6</v>
      </c>
      <c r="CH123">
        <v>17</v>
      </c>
      <c r="CI123">
        <v>7</v>
      </c>
      <c r="CJ123">
        <v>16</v>
      </c>
      <c r="CK123">
        <v>13</v>
      </c>
      <c r="CL123">
        <v>17</v>
      </c>
      <c r="CM123">
        <v>32</v>
      </c>
      <c r="CN123">
        <v>48</v>
      </c>
      <c r="CO123">
        <v>44</v>
      </c>
      <c r="CP123">
        <v>25</v>
      </c>
      <c r="CQ123">
        <v>43</v>
      </c>
      <c r="CR123">
        <v>58</v>
      </c>
      <c r="CS123">
        <v>47</v>
      </c>
      <c r="CT123">
        <v>16</v>
      </c>
      <c r="CU123">
        <v>25</v>
      </c>
      <c r="CV123">
        <v>2</v>
      </c>
      <c r="CW123">
        <v>62</v>
      </c>
      <c r="CX123">
        <v>41</v>
      </c>
      <c r="CY123" s="13">
        <v>10</v>
      </c>
      <c r="CZ123">
        <v>18</v>
      </c>
      <c r="DA123">
        <v>17</v>
      </c>
      <c r="DB123">
        <v>25</v>
      </c>
      <c r="DC123" s="13">
        <v>12</v>
      </c>
      <c r="DD123" s="13">
        <v>11</v>
      </c>
      <c r="DE123">
        <v>4</v>
      </c>
      <c r="DF123" s="13">
        <v>3</v>
      </c>
      <c r="DG123">
        <v>37</v>
      </c>
      <c r="DH123">
        <v>12</v>
      </c>
      <c r="DI123">
        <v>20</v>
      </c>
      <c r="DJ123">
        <v>40</v>
      </c>
      <c r="DK123">
        <v>10</v>
      </c>
      <c r="DL123">
        <v>38</v>
      </c>
      <c r="DM123">
        <v>41</v>
      </c>
      <c r="DN123">
        <v>17</v>
      </c>
      <c r="DO123">
        <v>12</v>
      </c>
      <c r="DT123">
        <v>5</v>
      </c>
      <c r="DU123">
        <v>37</v>
      </c>
      <c r="DV123">
        <v>19</v>
      </c>
      <c r="DW123">
        <v>15</v>
      </c>
      <c r="DX123">
        <v>34</v>
      </c>
      <c r="DY123">
        <v>20</v>
      </c>
      <c r="DZ123">
        <v>34</v>
      </c>
      <c r="EA123">
        <v>22</v>
      </c>
      <c r="EB123">
        <v>38</v>
      </c>
      <c r="EC123">
        <v>15</v>
      </c>
      <c r="ED123">
        <v>34</v>
      </c>
      <c r="EE123">
        <v>17</v>
      </c>
      <c r="EF123">
        <v>37</v>
      </c>
      <c r="EG123">
        <v>42</v>
      </c>
      <c r="EH123">
        <v>27</v>
      </c>
      <c r="EI123">
        <v>36</v>
      </c>
      <c r="EJ123">
        <v>9</v>
      </c>
      <c r="EK123">
        <v>12</v>
      </c>
      <c r="EL123">
        <v>30</v>
      </c>
      <c r="EM123">
        <v>10</v>
      </c>
      <c r="EN123">
        <v>26</v>
      </c>
      <c r="EO123">
        <v>39</v>
      </c>
      <c r="EP123">
        <v>13</v>
      </c>
      <c r="EQ123">
        <v>17</v>
      </c>
      <c r="ER123">
        <v>56</v>
      </c>
      <c r="ES123">
        <v>10</v>
      </c>
      <c r="ET123">
        <v>22</v>
      </c>
      <c r="EU123">
        <v>8</v>
      </c>
      <c r="EV123">
        <v>31</v>
      </c>
      <c r="FB123">
        <v>14</v>
      </c>
      <c r="FC123">
        <v>33</v>
      </c>
      <c r="FD123">
        <v>4</v>
      </c>
      <c r="FE123">
        <v>11</v>
      </c>
      <c r="FF123">
        <v>16</v>
      </c>
      <c r="FG123">
        <v>29</v>
      </c>
      <c r="FH123">
        <v>17</v>
      </c>
      <c r="FI123">
        <v>14</v>
      </c>
      <c r="FJ123">
        <v>6</v>
      </c>
      <c r="FK123">
        <v>6</v>
      </c>
      <c r="FL123">
        <v>42</v>
      </c>
      <c r="FM123">
        <v>32</v>
      </c>
      <c r="FN123">
        <v>33</v>
      </c>
      <c r="FO123">
        <v>53</v>
      </c>
      <c r="FP123">
        <v>30</v>
      </c>
      <c r="FQ123">
        <v>37</v>
      </c>
      <c r="FR123">
        <v>27</v>
      </c>
      <c r="FS123">
        <v>13</v>
      </c>
      <c r="FU123">
        <v>26</v>
      </c>
      <c r="FV123">
        <v>23</v>
      </c>
      <c r="FW123">
        <v>21</v>
      </c>
      <c r="FX123">
        <v>8</v>
      </c>
      <c r="FY123">
        <v>4</v>
      </c>
      <c r="FZ123">
        <v>22</v>
      </c>
    </row>
    <row r="124" spans="1:182" x14ac:dyDescent="0.35">
      <c r="A124" s="62">
        <v>115</v>
      </c>
      <c r="B124" s="13">
        <v>10</v>
      </c>
      <c r="C124" s="13">
        <v>6</v>
      </c>
      <c r="D124">
        <v>2</v>
      </c>
      <c r="E124">
        <v>2</v>
      </c>
      <c r="F124">
        <v>48</v>
      </c>
      <c r="G124">
        <v>2</v>
      </c>
      <c r="H124">
        <v>4</v>
      </c>
      <c r="I124">
        <v>89</v>
      </c>
      <c r="J124">
        <v>28</v>
      </c>
      <c r="K124">
        <v>17</v>
      </c>
      <c r="L124">
        <v>5</v>
      </c>
      <c r="M124">
        <v>18</v>
      </c>
      <c r="N124">
        <v>29</v>
      </c>
      <c r="O124">
        <v>16</v>
      </c>
      <c r="P124">
        <v>14</v>
      </c>
      <c r="Q124">
        <v>35</v>
      </c>
      <c r="R124">
        <v>10</v>
      </c>
      <c r="S124">
        <v>6</v>
      </c>
      <c r="T124">
        <v>4</v>
      </c>
      <c r="U124">
        <v>27</v>
      </c>
      <c r="V124">
        <v>39</v>
      </c>
      <c r="W124">
        <v>61</v>
      </c>
      <c r="X124">
        <v>16</v>
      </c>
      <c r="Y124">
        <v>26</v>
      </c>
      <c r="Z124">
        <v>49</v>
      </c>
      <c r="AA124">
        <v>10</v>
      </c>
      <c r="AB124">
        <v>21</v>
      </c>
      <c r="AC124">
        <v>16</v>
      </c>
      <c r="AD124">
        <v>6</v>
      </c>
      <c r="AE124">
        <v>1</v>
      </c>
      <c r="AF124">
        <v>2</v>
      </c>
      <c r="AG124">
        <v>2</v>
      </c>
      <c r="AH124">
        <v>27</v>
      </c>
      <c r="AI124">
        <v>0</v>
      </c>
      <c r="AJ124">
        <v>3</v>
      </c>
      <c r="AK124">
        <v>7</v>
      </c>
      <c r="AL124">
        <v>53</v>
      </c>
      <c r="AM124">
        <v>27</v>
      </c>
      <c r="AN124">
        <v>2</v>
      </c>
      <c r="AO124">
        <v>19</v>
      </c>
      <c r="AP124">
        <v>17</v>
      </c>
      <c r="AQ124" s="13">
        <v>2</v>
      </c>
      <c r="AR124" s="13">
        <v>4</v>
      </c>
      <c r="AS124">
        <v>11</v>
      </c>
      <c r="AT124">
        <v>9</v>
      </c>
      <c r="AY124" s="13">
        <v>12</v>
      </c>
      <c r="AZ124">
        <v>11</v>
      </c>
      <c r="BA124">
        <v>31</v>
      </c>
      <c r="BB124">
        <v>29</v>
      </c>
      <c r="BC124">
        <v>22</v>
      </c>
      <c r="BD124">
        <v>17</v>
      </c>
      <c r="BE124">
        <v>23</v>
      </c>
      <c r="BF124">
        <v>19</v>
      </c>
      <c r="BG124">
        <v>20</v>
      </c>
      <c r="BH124">
        <v>3</v>
      </c>
      <c r="BI124">
        <v>54</v>
      </c>
      <c r="BJ124">
        <v>15</v>
      </c>
      <c r="BK124">
        <v>8</v>
      </c>
      <c r="BL124">
        <v>18</v>
      </c>
      <c r="BM124" s="13">
        <v>2</v>
      </c>
      <c r="BN124" s="13">
        <v>6</v>
      </c>
      <c r="BO124" s="13">
        <v>2</v>
      </c>
      <c r="BP124">
        <v>31</v>
      </c>
      <c r="BQ124">
        <v>25</v>
      </c>
      <c r="BR124">
        <v>13</v>
      </c>
      <c r="BS124">
        <v>35</v>
      </c>
      <c r="BT124">
        <v>28</v>
      </c>
      <c r="BU124">
        <v>11</v>
      </c>
      <c r="BV124">
        <v>18</v>
      </c>
      <c r="BW124">
        <v>13</v>
      </c>
      <c r="BX124">
        <v>8</v>
      </c>
      <c r="BY124">
        <v>26</v>
      </c>
      <c r="BZ124">
        <v>54</v>
      </c>
      <c r="CA124">
        <v>23</v>
      </c>
      <c r="CB124">
        <v>20</v>
      </c>
      <c r="CC124">
        <v>26</v>
      </c>
      <c r="CD124">
        <v>21</v>
      </c>
      <c r="CE124">
        <v>31</v>
      </c>
      <c r="CF124">
        <v>25</v>
      </c>
      <c r="CG124">
        <v>5</v>
      </c>
      <c r="CH124">
        <v>12</v>
      </c>
      <c r="CI124">
        <v>14</v>
      </c>
      <c r="CJ124">
        <v>19</v>
      </c>
      <c r="CK124">
        <v>8</v>
      </c>
      <c r="CL124">
        <v>10</v>
      </c>
      <c r="CM124">
        <v>20</v>
      </c>
      <c r="CN124">
        <v>48</v>
      </c>
      <c r="CO124">
        <v>49</v>
      </c>
      <c r="CP124">
        <v>22</v>
      </c>
      <c r="CQ124">
        <v>34</v>
      </c>
      <c r="CR124">
        <v>66</v>
      </c>
      <c r="CS124">
        <v>41</v>
      </c>
      <c r="CT124">
        <v>8</v>
      </c>
      <c r="CU124">
        <v>17</v>
      </c>
      <c r="CV124">
        <v>4</v>
      </c>
      <c r="CW124">
        <v>54</v>
      </c>
      <c r="CX124">
        <v>31</v>
      </c>
      <c r="CY124" s="13">
        <v>9</v>
      </c>
      <c r="CZ124">
        <v>21</v>
      </c>
      <c r="DA124">
        <v>9</v>
      </c>
      <c r="DB124">
        <v>22</v>
      </c>
      <c r="DC124" s="13">
        <v>8</v>
      </c>
      <c r="DD124" s="13">
        <v>10</v>
      </c>
      <c r="DE124">
        <v>12</v>
      </c>
      <c r="DF124" s="13">
        <v>1</v>
      </c>
      <c r="DG124">
        <v>43</v>
      </c>
      <c r="DH124">
        <v>21</v>
      </c>
      <c r="DI124">
        <v>22</v>
      </c>
      <c r="DJ124">
        <v>22</v>
      </c>
      <c r="DK124">
        <v>5</v>
      </c>
      <c r="DL124">
        <v>36</v>
      </c>
      <c r="DM124">
        <v>42</v>
      </c>
      <c r="DN124">
        <v>16</v>
      </c>
      <c r="DO124">
        <v>16</v>
      </c>
      <c r="DT124">
        <v>6</v>
      </c>
      <c r="DU124">
        <v>53</v>
      </c>
      <c r="DV124">
        <v>15</v>
      </c>
      <c r="DW124">
        <v>12</v>
      </c>
      <c r="DX124">
        <v>25</v>
      </c>
      <c r="DY124">
        <v>13</v>
      </c>
      <c r="DZ124">
        <v>37</v>
      </c>
      <c r="EA124">
        <v>17</v>
      </c>
      <c r="EB124">
        <v>44</v>
      </c>
      <c r="EC124">
        <v>18</v>
      </c>
      <c r="ED124">
        <v>26</v>
      </c>
      <c r="EE124">
        <v>15</v>
      </c>
      <c r="EF124">
        <v>28</v>
      </c>
      <c r="EG124">
        <v>34</v>
      </c>
      <c r="EH124">
        <v>26</v>
      </c>
      <c r="EI124">
        <v>31</v>
      </c>
      <c r="EJ124">
        <v>14</v>
      </c>
      <c r="EK124">
        <v>7</v>
      </c>
      <c r="EL124">
        <v>23</v>
      </c>
      <c r="EM124">
        <v>13</v>
      </c>
      <c r="EN124">
        <v>25</v>
      </c>
      <c r="EO124">
        <v>27</v>
      </c>
      <c r="EP124">
        <v>17</v>
      </c>
      <c r="EQ124">
        <v>18</v>
      </c>
      <c r="ER124">
        <v>59</v>
      </c>
      <c r="ES124">
        <v>22</v>
      </c>
      <c r="ET124">
        <v>26</v>
      </c>
      <c r="EU124">
        <v>6</v>
      </c>
      <c r="EV124">
        <v>26</v>
      </c>
      <c r="FB124">
        <v>16</v>
      </c>
      <c r="FC124">
        <v>27</v>
      </c>
      <c r="FD124">
        <v>1</v>
      </c>
      <c r="FE124">
        <v>5</v>
      </c>
      <c r="FF124">
        <v>24</v>
      </c>
      <c r="FG124">
        <v>38</v>
      </c>
      <c r="FH124">
        <v>9</v>
      </c>
      <c r="FI124">
        <v>15</v>
      </c>
      <c r="FJ124">
        <v>8</v>
      </c>
      <c r="FK124">
        <v>10</v>
      </c>
      <c r="FL124">
        <v>52</v>
      </c>
      <c r="FM124">
        <v>26</v>
      </c>
      <c r="FN124">
        <v>32</v>
      </c>
      <c r="FO124">
        <v>43</v>
      </c>
      <c r="FP124">
        <v>26</v>
      </c>
      <c r="FQ124">
        <v>21</v>
      </c>
      <c r="FR124">
        <v>19</v>
      </c>
      <c r="FS124">
        <v>14</v>
      </c>
      <c r="FU124">
        <v>29</v>
      </c>
      <c r="FV124">
        <v>37</v>
      </c>
      <c r="FW124">
        <v>24</v>
      </c>
      <c r="FX124">
        <v>10</v>
      </c>
      <c r="FY124">
        <v>4</v>
      </c>
      <c r="FZ124">
        <v>21</v>
      </c>
    </row>
    <row r="125" spans="1:182" x14ac:dyDescent="0.35">
      <c r="A125" s="62">
        <v>116</v>
      </c>
      <c r="B125" s="13">
        <v>9</v>
      </c>
      <c r="C125" s="13">
        <v>1</v>
      </c>
      <c r="D125">
        <v>5</v>
      </c>
      <c r="E125">
        <v>7</v>
      </c>
      <c r="F125">
        <v>29</v>
      </c>
      <c r="G125">
        <v>3</v>
      </c>
      <c r="H125">
        <v>7</v>
      </c>
      <c r="I125">
        <v>109</v>
      </c>
      <c r="J125">
        <v>27</v>
      </c>
      <c r="K125">
        <v>19</v>
      </c>
      <c r="L125">
        <v>8</v>
      </c>
      <c r="M125">
        <v>16</v>
      </c>
      <c r="N125">
        <v>23</v>
      </c>
      <c r="O125">
        <v>16</v>
      </c>
      <c r="P125">
        <v>8</v>
      </c>
      <c r="Q125">
        <v>40</v>
      </c>
      <c r="R125">
        <v>16</v>
      </c>
      <c r="S125">
        <v>5</v>
      </c>
      <c r="T125">
        <v>6</v>
      </c>
      <c r="U125">
        <v>23</v>
      </c>
      <c r="V125">
        <v>45</v>
      </c>
      <c r="W125">
        <v>72</v>
      </c>
      <c r="X125">
        <v>15</v>
      </c>
      <c r="Y125">
        <v>31</v>
      </c>
      <c r="Z125">
        <v>53</v>
      </c>
      <c r="AA125">
        <v>11</v>
      </c>
      <c r="AB125">
        <v>38</v>
      </c>
      <c r="AC125">
        <v>34</v>
      </c>
      <c r="AD125">
        <v>9</v>
      </c>
      <c r="AE125">
        <v>2</v>
      </c>
      <c r="AF125">
        <v>6</v>
      </c>
      <c r="AG125">
        <v>4</v>
      </c>
      <c r="AH125">
        <v>38</v>
      </c>
      <c r="AI125">
        <v>2</v>
      </c>
      <c r="AJ125">
        <v>5</v>
      </c>
      <c r="AK125">
        <v>0</v>
      </c>
      <c r="AL125">
        <v>51</v>
      </c>
      <c r="AM125">
        <v>28</v>
      </c>
      <c r="AN125">
        <v>5</v>
      </c>
      <c r="AO125">
        <v>21</v>
      </c>
      <c r="AP125">
        <v>12</v>
      </c>
      <c r="AQ125" s="13">
        <v>3</v>
      </c>
      <c r="AR125" s="13">
        <v>8</v>
      </c>
      <c r="AS125">
        <v>6</v>
      </c>
      <c r="AT125">
        <v>5</v>
      </c>
      <c r="AY125" s="13">
        <v>6</v>
      </c>
      <c r="AZ125">
        <v>10</v>
      </c>
      <c r="BA125">
        <v>41</v>
      </c>
      <c r="BB125">
        <v>32</v>
      </c>
      <c r="BC125">
        <v>29</v>
      </c>
      <c r="BD125">
        <v>14</v>
      </c>
      <c r="BE125">
        <v>25</v>
      </c>
      <c r="BF125">
        <v>17</v>
      </c>
      <c r="BG125">
        <v>14</v>
      </c>
      <c r="BH125">
        <v>6</v>
      </c>
      <c r="BI125">
        <v>41</v>
      </c>
      <c r="BJ125">
        <v>14</v>
      </c>
      <c r="BK125">
        <v>14</v>
      </c>
      <c r="BL125">
        <v>18</v>
      </c>
      <c r="BM125" s="13">
        <v>3</v>
      </c>
      <c r="BN125" s="13">
        <v>8</v>
      </c>
      <c r="BO125" s="13">
        <v>5</v>
      </c>
      <c r="BP125">
        <v>30</v>
      </c>
      <c r="BQ125">
        <v>31</v>
      </c>
      <c r="BR125">
        <v>18</v>
      </c>
      <c r="BS125">
        <v>21</v>
      </c>
      <c r="BT125">
        <v>28</v>
      </c>
      <c r="BU125">
        <v>14</v>
      </c>
      <c r="BV125">
        <v>15</v>
      </c>
      <c r="BW125">
        <v>16</v>
      </c>
      <c r="BX125">
        <v>5</v>
      </c>
      <c r="BY125">
        <v>31</v>
      </c>
      <c r="BZ125">
        <v>39</v>
      </c>
      <c r="CA125">
        <v>12</v>
      </c>
      <c r="CB125">
        <v>17</v>
      </c>
      <c r="CC125">
        <v>31</v>
      </c>
      <c r="CD125">
        <v>16</v>
      </c>
      <c r="CE125">
        <v>24</v>
      </c>
      <c r="CF125">
        <v>12</v>
      </c>
      <c r="CG125">
        <v>7</v>
      </c>
      <c r="CH125">
        <v>20</v>
      </c>
      <c r="CI125">
        <v>8</v>
      </c>
      <c r="CJ125">
        <v>16</v>
      </c>
      <c r="CK125">
        <v>14</v>
      </c>
      <c r="CL125">
        <v>14</v>
      </c>
      <c r="CM125">
        <v>30</v>
      </c>
      <c r="CN125">
        <v>49</v>
      </c>
      <c r="CO125">
        <v>36</v>
      </c>
      <c r="CP125">
        <v>19</v>
      </c>
      <c r="CQ125">
        <v>29</v>
      </c>
      <c r="CR125">
        <v>66</v>
      </c>
      <c r="CS125">
        <v>49</v>
      </c>
      <c r="CT125">
        <v>12</v>
      </c>
      <c r="CU125">
        <v>20</v>
      </c>
      <c r="CV125">
        <v>8</v>
      </c>
      <c r="CW125">
        <v>45</v>
      </c>
      <c r="CX125">
        <v>42</v>
      </c>
      <c r="CY125" s="13">
        <v>11</v>
      </c>
      <c r="CZ125">
        <v>17</v>
      </c>
      <c r="DA125">
        <v>12</v>
      </c>
      <c r="DB125">
        <v>16</v>
      </c>
      <c r="DC125" s="13">
        <v>17</v>
      </c>
      <c r="DD125" s="13">
        <v>14</v>
      </c>
      <c r="DE125">
        <v>10</v>
      </c>
      <c r="DF125" s="13">
        <v>2</v>
      </c>
      <c r="DG125">
        <v>42</v>
      </c>
      <c r="DH125">
        <v>8</v>
      </c>
      <c r="DI125">
        <v>19</v>
      </c>
      <c r="DJ125">
        <v>26</v>
      </c>
      <c r="DK125">
        <v>8</v>
      </c>
      <c r="DL125">
        <v>37</v>
      </c>
      <c r="DM125">
        <v>41</v>
      </c>
      <c r="DN125">
        <v>22</v>
      </c>
      <c r="DO125">
        <v>20</v>
      </c>
      <c r="DT125">
        <v>6</v>
      </c>
      <c r="DU125">
        <v>45</v>
      </c>
      <c r="DV125">
        <v>21</v>
      </c>
      <c r="DW125">
        <v>10</v>
      </c>
      <c r="DX125">
        <v>30</v>
      </c>
      <c r="DY125">
        <v>6</v>
      </c>
      <c r="DZ125">
        <v>38</v>
      </c>
      <c r="EA125">
        <v>17</v>
      </c>
      <c r="EB125">
        <v>42</v>
      </c>
      <c r="EC125">
        <v>20</v>
      </c>
      <c r="ED125">
        <v>20</v>
      </c>
      <c r="EE125">
        <v>21</v>
      </c>
      <c r="EF125">
        <v>26</v>
      </c>
      <c r="EG125">
        <v>33</v>
      </c>
      <c r="EH125">
        <v>37</v>
      </c>
      <c r="EI125">
        <v>32</v>
      </c>
      <c r="EJ125">
        <v>21</v>
      </c>
      <c r="EK125">
        <v>9</v>
      </c>
      <c r="EL125">
        <v>34</v>
      </c>
      <c r="EM125">
        <v>12</v>
      </c>
      <c r="EN125">
        <v>29</v>
      </c>
      <c r="EO125">
        <v>38</v>
      </c>
      <c r="EP125">
        <v>13</v>
      </c>
      <c r="EQ125">
        <v>20</v>
      </c>
      <c r="ER125">
        <v>38</v>
      </c>
      <c r="ES125">
        <v>18</v>
      </c>
      <c r="ET125">
        <v>9</v>
      </c>
      <c r="EU125">
        <v>7</v>
      </c>
      <c r="EV125">
        <v>34</v>
      </c>
      <c r="FB125">
        <v>15</v>
      </c>
      <c r="FC125">
        <v>22</v>
      </c>
      <c r="FD125">
        <v>2</v>
      </c>
      <c r="FE125">
        <v>17</v>
      </c>
      <c r="FF125">
        <v>20</v>
      </c>
      <c r="FG125">
        <v>41</v>
      </c>
      <c r="FH125">
        <v>13</v>
      </c>
      <c r="FI125">
        <v>20</v>
      </c>
      <c r="FJ125">
        <v>4</v>
      </c>
      <c r="FK125">
        <v>7</v>
      </c>
      <c r="FL125">
        <v>29</v>
      </c>
      <c r="FM125">
        <v>29</v>
      </c>
      <c r="FN125">
        <v>41</v>
      </c>
      <c r="FO125">
        <v>46</v>
      </c>
      <c r="FP125">
        <v>28</v>
      </c>
      <c r="FQ125">
        <v>38</v>
      </c>
      <c r="FR125">
        <v>24</v>
      </c>
      <c r="FS125">
        <v>10</v>
      </c>
      <c r="FU125">
        <v>27</v>
      </c>
      <c r="FV125">
        <v>48</v>
      </c>
      <c r="FW125">
        <v>21</v>
      </c>
      <c r="FX125">
        <v>4</v>
      </c>
      <c r="FY125">
        <v>1</v>
      </c>
      <c r="FZ125">
        <v>24</v>
      </c>
    </row>
    <row r="126" spans="1:182" x14ac:dyDescent="0.35">
      <c r="A126" s="62">
        <v>117</v>
      </c>
      <c r="B126" s="13">
        <v>12</v>
      </c>
      <c r="C126" s="13">
        <v>5</v>
      </c>
      <c r="D126">
        <v>1</v>
      </c>
      <c r="E126">
        <v>5</v>
      </c>
      <c r="F126">
        <v>39</v>
      </c>
      <c r="G126">
        <v>1</v>
      </c>
      <c r="H126">
        <v>6</v>
      </c>
      <c r="I126">
        <v>93</v>
      </c>
      <c r="J126">
        <v>25</v>
      </c>
      <c r="K126">
        <v>15</v>
      </c>
      <c r="L126">
        <v>3</v>
      </c>
      <c r="M126">
        <v>17</v>
      </c>
      <c r="N126">
        <v>19</v>
      </c>
      <c r="O126">
        <v>16</v>
      </c>
      <c r="P126">
        <v>5</v>
      </c>
      <c r="Q126">
        <v>42</v>
      </c>
      <c r="R126">
        <v>14</v>
      </c>
      <c r="S126">
        <v>7</v>
      </c>
      <c r="T126">
        <v>6</v>
      </c>
      <c r="U126">
        <v>26</v>
      </c>
      <c r="V126">
        <v>40</v>
      </c>
      <c r="W126">
        <v>71</v>
      </c>
      <c r="X126">
        <v>14</v>
      </c>
      <c r="Y126">
        <v>29</v>
      </c>
      <c r="Z126">
        <v>68</v>
      </c>
      <c r="AA126">
        <v>13</v>
      </c>
      <c r="AB126">
        <v>18</v>
      </c>
      <c r="AC126">
        <v>29</v>
      </c>
      <c r="AD126">
        <v>13</v>
      </c>
      <c r="AE126">
        <v>1</v>
      </c>
      <c r="AF126">
        <v>3</v>
      </c>
      <c r="AG126">
        <v>11</v>
      </c>
      <c r="AH126">
        <v>41</v>
      </c>
      <c r="AI126">
        <v>0</v>
      </c>
      <c r="AJ126">
        <v>12</v>
      </c>
      <c r="AK126">
        <v>2</v>
      </c>
      <c r="AL126">
        <v>39</v>
      </c>
      <c r="AM126">
        <v>23</v>
      </c>
      <c r="AN126">
        <v>4</v>
      </c>
      <c r="AO126">
        <v>17</v>
      </c>
      <c r="AP126">
        <v>15</v>
      </c>
      <c r="AQ126" s="13">
        <v>5</v>
      </c>
      <c r="AR126" s="13">
        <v>5</v>
      </c>
      <c r="AS126">
        <v>12</v>
      </c>
      <c r="AT126">
        <v>6</v>
      </c>
      <c r="AY126" s="13">
        <v>7</v>
      </c>
      <c r="AZ126">
        <v>6</v>
      </c>
      <c r="BA126">
        <v>22</v>
      </c>
      <c r="BB126">
        <v>27</v>
      </c>
      <c r="BC126">
        <v>25</v>
      </c>
      <c r="BD126">
        <v>11</v>
      </c>
      <c r="BE126">
        <v>19</v>
      </c>
      <c r="BF126">
        <v>28</v>
      </c>
      <c r="BG126">
        <v>24</v>
      </c>
      <c r="BH126">
        <v>4</v>
      </c>
      <c r="BI126">
        <v>55</v>
      </c>
      <c r="BJ126">
        <v>15</v>
      </c>
      <c r="BK126">
        <v>12</v>
      </c>
      <c r="BL126">
        <v>21</v>
      </c>
      <c r="BM126" s="13">
        <v>4</v>
      </c>
      <c r="BN126" s="13">
        <v>7</v>
      </c>
      <c r="BO126" s="13">
        <v>2</v>
      </c>
      <c r="BP126">
        <v>16</v>
      </c>
      <c r="BQ126">
        <v>22</v>
      </c>
      <c r="BR126">
        <v>14</v>
      </c>
      <c r="BS126">
        <v>21</v>
      </c>
      <c r="BT126">
        <v>23</v>
      </c>
      <c r="BU126">
        <v>23</v>
      </c>
      <c r="BV126">
        <v>11</v>
      </c>
      <c r="BW126">
        <v>12</v>
      </c>
      <c r="BX126">
        <v>7</v>
      </c>
      <c r="BY126">
        <v>30</v>
      </c>
      <c r="BZ126">
        <v>23</v>
      </c>
      <c r="CA126">
        <v>10</v>
      </c>
      <c r="CB126">
        <v>18</v>
      </c>
      <c r="CC126">
        <v>18</v>
      </c>
      <c r="CD126">
        <v>19</v>
      </c>
      <c r="CE126">
        <v>27</v>
      </c>
      <c r="CF126">
        <v>20</v>
      </c>
      <c r="CG126">
        <v>11</v>
      </c>
      <c r="CH126">
        <v>18</v>
      </c>
      <c r="CI126">
        <v>13</v>
      </c>
      <c r="CJ126">
        <v>20</v>
      </c>
      <c r="CK126">
        <v>14</v>
      </c>
      <c r="CL126">
        <v>6</v>
      </c>
      <c r="CM126">
        <v>30</v>
      </c>
      <c r="CN126">
        <v>48</v>
      </c>
      <c r="CO126">
        <v>36</v>
      </c>
      <c r="CP126">
        <v>18</v>
      </c>
      <c r="CQ126">
        <v>32</v>
      </c>
      <c r="CR126">
        <v>56</v>
      </c>
      <c r="CS126">
        <v>46</v>
      </c>
      <c r="CT126">
        <v>10</v>
      </c>
      <c r="CU126">
        <v>20</v>
      </c>
      <c r="CV126">
        <v>2</v>
      </c>
      <c r="CW126">
        <v>39</v>
      </c>
      <c r="CX126">
        <v>28</v>
      </c>
      <c r="CY126" s="13">
        <v>11</v>
      </c>
      <c r="CZ126">
        <v>10</v>
      </c>
      <c r="DA126">
        <v>13</v>
      </c>
      <c r="DB126">
        <v>24</v>
      </c>
      <c r="DC126" s="13">
        <v>9</v>
      </c>
      <c r="DD126" s="13">
        <v>10</v>
      </c>
      <c r="DE126">
        <v>8</v>
      </c>
      <c r="DF126" s="13">
        <v>1</v>
      </c>
      <c r="DG126">
        <v>41</v>
      </c>
      <c r="DH126">
        <v>8</v>
      </c>
      <c r="DI126">
        <v>31</v>
      </c>
      <c r="DJ126">
        <v>32</v>
      </c>
      <c r="DK126">
        <v>8</v>
      </c>
      <c r="DL126">
        <v>35</v>
      </c>
      <c r="DM126">
        <v>53</v>
      </c>
      <c r="DN126">
        <v>17</v>
      </c>
      <c r="DO126">
        <v>17</v>
      </c>
      <c r="DT126">
        <v>4</v>
      </c>
      <c r="DU126">
        <v>45</v>
      </c>
      <c r="DV126">
        <v>11</v>
      </c>
      <c r="DW126">
        <v>15</v>
      </c>
      <c r="DX126">
        <v>28</v>
      </c>
      <c r="DY126">
        <v>11</v>
      </c>
      <c r="DZ126">
        <v>43</v>
      </c>
      <c r="EA126">
        <v>23</v>
      </c>
      <c r="EB126">
        <v>39</v>
      </c>
      <c r="EC126">
        <v>15</v>
      </c>
      <c r="ED126">
        <v>22</v>
      </c>
      <c r="EE126">
        <v>12</v>
      </c>
      <c r="EF126">
        <v>33</v>
      </c>
      <c r="EG126">
        <v>40</v>
      </c>
      <c r="EH126">
        <v>29</v>
      </c>
      <c r="EI126">
        <v>36</v>
      </c>
      <c r="EJ126">
        <v>10</v>
      </c>
      <c r="EK126">
        <v>10</v>
      </c>
      <c r="EL126">
        <v>29</v>
      </c>
      <c r="EM126">
        <v>15</v>
      </c>
      <c r="EN126">
        <v>21</v>
      </c>
      <c r="EO126">
        <v>41</v>
      </c>
      <c r="EP126">
        <v>13</v>
      </c>
      <c r="EQ126">
        <v>12</v>
      </c>
      <c r="ER126">
        <v>42</v>
      </c>
      <c r="ES126">
        <v>13</v>
      </c>
      <c r="ET126">
        <v>22</v>
      </c>
      <c r="EU126">
        <v>11</v>
      </c>
      <c r="EV126">
        <v>24</v>
      </c>
      <c r="FB126">
        <v>15</v>
      </c>
      <c r="FC126">
        <v>33</v>
      </c>
      <c r="FD126">
        <v>1</v>
      </c>
      <c r="FE126">
        <v>16</v>
      </c>
      <c r="FF126">
        <v>15</v>
      </c>
      <c r="FG126">
        <v>33</v>
      </c>
      <c r="FH126">
        <v>15</v>
      </c>
      <c r="FI126">
        <v>15</v>
      </c>
      <c r="FJ126">
        <v>7</v>
      </c>
      <c r="FK126">
        <v>11</v>
      </c>
      <c r="FL126">
        <v>44</v>
      </c>
      <c r="FM126">
        <v>26</v>
      </c>
      <c r="FN126">
        <v>29</v>
      </c>
      <c r="FO126">
        <v>35</v>
      </c>
      <c r="FP126">
        <v>18</v>
      </c>
      <c r="FQ126">
        <v>18</v>
      </c>
      <c r="FR126">
        <v>20</v>
      </c>
      <c r="FS126">
        <v>14</v>
      </c>
      <c r="FU126">
        <v>27</v>
      </c>
      <c r="FV126">
        <v>29</v>
      </c>
      <c r="FW126">
        <v>22</v>
      </c>
      <c r="FX126">
        <v>10</v>
      </c>
      <c r="FY126">
        <v>4</v>
      </c>
      <c r="FZ126">
        <v>24</v>
      </c>
    </row>
    <row r="127" spans="1:182" x14ac:dyDescent="0.35">
      <c r="A127" s="62">
        <v>118</v>
      </c>
      <c r="B127" s="13">
        <v>6</v>
      </c>
      <c r="C127" s="13">
        <v>7</v>
      </c>
      <c r="D127">
        <v>1</v>
      </c>
      <c r="E127">
        <v>3</v>
      </c>
      <c r="F127">
        <v>31</v>
      </c>
      <c r="G127">
        <v>0</v>
      </c>
      <c r="H127">
        <v>2</v>
      </c>
      <c r="I127">
        <v>86</v>
      </c>
      <c r="J127">
        <v>22</v>
      </c>
      <c r="K127">
        <v>15</v>
      </c>
      <c r="L127">
        <v>6</v>
      </c>
      <c r="M127">
        <v>23</v>
      </c>
      <c r="N127">
        <v>26</v>
      </c>
      <c r="O127">
        <v>21</v>
      </c>
      <c r="P127">
        <v>8</v>
      </c>
      <c r="Q127">
        <v>40</v>
      </c>
      <c r="R127">
        <v>12</v>
      </c>
      <c r="S127">
        <v>2</v>
      </c>
      <c r="T127">
        <v>4</v>
      </c>
      <c r="U127">
        <v>24</v>
      </c>
      <c r="V127">
        <v>53</v>
      </c>
      <c r="W127">
        <v>71</v>
      </c>
      <c r="X127">
        <v>22</v>
      </c>
      <c r="Y127">
        <v>30</v>
      </c>
      <c r="Z127">
        <v>61</v>
      </c>
      <c r="AA127">
        <v>12</v>
      </c>
      <c r="AB127">
        <v>20</v>
      </c>
      <c r="AC127">
        <v>26</v>
      </c>
      <c r="AD127">
        <v>16</v>
      </c>
      <c r="AE127">
        <v>2</v>
      </c>
      <c r="AF127">
        <v>3</v>
      </c>
      <c r="AG127">
        <v>6</v>
      </c>
      <c r="AH127">
        <v>34</v>
      </c>
      <c r="AI127">
        <v>2</v>
      </c>
      <c r="AJ127">
        <v>4</v>
      </c>
      <c r="AK127">
        <v>8</v>
      </c>
      <c r="AL127">
        <v>44</v>
      </c>
      <c r="AM127">
        <v>24</v>
      </c>
      <c r="AN127">
        <v>3</v>
      </c>
      <c r="AO127">
        <v>19</v>
      </c>
      <c r="AP127">
        <v>26</v>
      </c>
      <c r="AQ127" s="13">
        <v>1</v>
      </c>
      <c r="AR127" s="13">
        <v>4</v>
      </c>
      <c r="AS127">
        <v>7</v>
      </c>
      <c r="AT127">
        <v>5</v>
      </c>
      <c r="AY127" s="13">
        <v>10</v>
      </c>
      <c r="AZ127">
        <v>11</v>
      </c>
      <c r="BA127">
        <v>24</v>
      </c>
      <c r="BB127">
        <v>27</v>
      </c>
      <c r="BC127">
        <v>30</v>
      </c>
      <c r="BD127">
        <v>12</v>
      </c>
      <c r="BE127">
        <v>26</v>
      </c>
      <c r="BF127">
        <v>25</v>
      </c>
      <c r="BG127">
        <v>23</v>
      </c>
      <c r="BH127">
        <v>4</v>
      </c>
      <c r="BI127">
        <v>49</v>
      </c>
      <c r="BJ127">
        <v>25</v>
      </c>
      <c r="BK127">
        <v>7</v>
      </c>
      <c r="BL127">
        <v>19</v>
      </c>
      <c r="BM127" s="13">
        <v>2</v>
      </c>
      <c r="BN127" s="13">
        <v>0</v>
      </c>
      <c r="BO127" s="13">
        <v>2</v>
      </c>
      <c r="BP127">
        <v>20</v>
      </c>
      <c r="BQ127">
        <v>15</v>
      </c>
      <c r="BR127">
        <v>22</v>
      </c>
      <c r="BS127">
        <v>20</v>
      </c>
      <c r="BT127">
        <v>29</v>
      </c>
      <c r="BU127">
        <v>21</v>
      </c>
      <c r="BV127">
        <v>13</v>
      </c>
      <c r="BW127">
        <v>9</v>
      </c>
      <c r="BX127">
        <v>8</v>
      </c>
      <c r="BY127">
        <v>20</v>
      </c>
      <c r="BZ127">
        <v>43</v>
      </c>
      <c r="CA127">
        <v>14</v>
      </c>
      <c r="CB127">
        <v>22</v>
      </c>
      <c r="CC127">
        <v>29</v>
      </c>
      <c r="CD127">
        <v>30</v>
      </c>
      <c r="CE127">
        <v>21</v>
      </c>
      <c r="CF127">
        <v>16</v>
      </c>
      <c r="CG127">
        <v>2</v>
      </c>
      <c r="CH127">
        <v>27</v>
      </c>
      <c r="CI127">
        <v>14</v>
      </c>
      <c r="CJ127">
        <v>20</v>
      </c>
      <c r="CK127">
        <v>12</v>
      </c>
      <c r="CL127">
        <v>12</v>
      </c>
      <c r="CM127">
        <v>18</v>
      </c>
      <c r="CN127">
        <v>42</v>
      </c>
      <c r="CO127">
        <v>39</v>
      </c>
      <c r="CP127">
        <v>24</v>
      </c>
      <c r="CQ127">
        <v>32</v>
      </c>
      <c r="CR127">
        <v>47</v>
      </c>
      <c r="CS127">
        <v>45</v>
      </c>
      <c r="CT127">
        <v>12</v>
      </c>
      <c r="CU127">
        <v>23</v>
      </c>
      <c r="CV127">
        <v>3</v>
      </c>
      <c r="CW127">
        <v>39</v>
      </c>
      <c r="CX127">
        <v>24</v>
      </c>
      <c r="CY127" s="13">
        <v>14</v>
      </c>
      <c r="CZ127">
        <v>16</v>
      </c>
      <c r="DA127">
        <v>12</v>
      </c>
      <c r="DB127">
        <v>27</v>
      </c>
      <c r="DC127" s="13">
        <v>11</v>
      </c>
      <c r="DD127" s="13">
        <v>12</v>
      </c>
      <c r="DE127">
        <v>13</v>
      </c>
      <c r="DF127" s="13">
        <v>7</v>
      </c>
      <c r="DG127">
        <v>43</v>
      </c>
      <c r="DH127">
        <v>12</v>
      </c>
      <c r="DI127">
        <v>28</v>
      </c>
      <c r="DJ127">
        <v>24</v>
      </c>
      <c r="DK127">
        <v>3</v>
      </c>
      <c r="DL127">
        <v>37</v>
      </c>
      <c r="DM127">
        <v>32</v>
      </c>
      <c r="DN127">
        <v>18</v>
      </c>
      <c r="DO127">
        <v>16</v>
      </c>
      <c r="DT127">
        <v>4</v>
      </c>
      <c r="DU127">
        <v>37</v>
      </c>
      <c r="DV127">
        <v>15</v>
      </c>
      <c r="DW127">
        <v>13</v>
      </c>
      <c r="DX127">
        <v>19</v>
      </c>
      <c r="DY127">
        <v>8</v>
      </c>
      <c r="DZ127">
        <v>35</v>
      </c>
      <c r="EA127">
        <v>14</v>
      </c>
      <c r="EB127">
        <v>44</v>
      </c>
      <c r="EC127">
        <v>26</v>
      </c>
      <c r="ED127">
        <v>26</v>
      </c>
      <c r="EE127">
        <v>13</v>
      </c>
      <c r="EF127">
        <v>29</v>
      </c>
      <c r="EG127">
        <v>38</v>
      </c>
      <c r="EH127">
        <v>26</v>
      </c>
      <c r="EI127">
        <v>32</v>
      </c>
      <c r="EJ127">
        <v>21</v>
      </c>
      <c r="EK127">
        <v>5</v>
      </c>
      <c r="EL127">
        <v>29</v>
      </c>
      <c r="EM127">
        <v>10</v>
      </c>
      <c r="EN127">
        <v>17</v>
      </c>
      <c r="EO127">
        <v>34</v>
      </c>
      <c r="EP127">
        <v>19</v>
      </c>
      <c r="EQ127">
        <v>17</v>
      </c>
      <c r="ER127">
        <v>39</v>
      </c>
      <c r="ES127">
        <v>12</v>
      </c>
      <c r="ET127">
        <v>22</v>
      </c>
      <c r="EU127">
        <v>15</v>
      </c>
      <c r="EV127">
        <v>41</v>
      </c>
      <c r="FB127">
        <v>16</v>
      </c>
      <c r="FC127">
        <v>22</v>
      </c>
      <c r="FD127">
        <v>1</v>
      </c>
      <c r="FE127">
        <v>10</v>
      </c>
      <c r="FF127">
        <v>23</v>
      </c>
      <c r="FG127">
        <v>31</v>
      </c>
      <c r="FH127">
        <v>21</v>
      </c>
      <c r="FI127">
        <v>8</v>
      </c>
      <c r="FJ127">
        <v>7</v>
      </c>
      <c r="FK127">
        <v>8</v>
      </c>
      <c r="FL127">
        <v>38</v>
      </c>
      <c r="FM127">
        <v>29</v>
      </c>
      <c r="FN127">
        <v>30</v>
      </c>
      <c r="FO127">
        <v>64</v>
      </c>
      <c r="FP127">
        <v>36</v>
      </c>
      <c r="FQ127">
        <v>20</v>
      </c>
      <c r="FR127">
        <v>30</v>
      </c>
      <c r="FS127">
        <v>12</v>
      </c>
      <c r="FU127">
        <v>21</v>
      </c>
      <c r="FV127">
        <v>39</v>
      </c>
      <c r="FW127">
        <v>16</v>
      </c>
      <c r="FX127">
        <v>9</v>
      </c>
      <c r="FY127">
        <v>2</v>
      </c>
      <c r="FZ127">
        <v>31</v>
      </c>
    </row>
    <row r="128" spans="1:182" x14ac:dyDescent="0.35">
      <c r="A128" s="62">
        <v>119</v>
      </c>
      <c r="B128" s="13">
        <v>11</v>
      </c>
      <c r="C128" s="13">
        <v>3</v>
      </c>
      <c r="D128">
        <v>2</v>
      </c>
      <c r="E128">
        <v>5</v>
      </c>
      <c r="F128">
        <v>40</v>
      </c>
      <c r="G128">
        <v>1</v>
      </c>
      <c r="H128">
        <v>8</v>
      </c>
      <c r="I128">
        <v>98</v>
      </c>
      <c r="J128">
        <v>18</v>
      </c>
      <c r="K128">
        <v>16</v>
      </c>
      <c r="L128">
        <v>7</v>
      </c>
      <c r="M128">
        <v>14</v>
      </c>
      <c r="N128">
        <v>28</v>
      </c>
      <c r="O128">
        <v>25</v>
      </c>
      <c r="P128">
        <v>8</v>
      </c>
      <c r="Q128">
        <v>33</v>
      </c>
      <c r="R128">
        <v>5</v>
      </c>
      <c r="S128">
        <v>4</v>
      </c>
      <c r="T128">
        <v>8</v>
      </c>
      <c r="U128">
        <v>21</v>
      </c>
      <c r="V128">
        <v>30</v>
      </c>
      <c r="W128">
        <v>63</v>
      </c>
      <c r="X128">
        <v>13</v>
      </c>
      <c r="Y128">
        <v>37</v>
      </c>
      <c r="Z128">
        <v>59</v>
      </c>
      <c r="AA128">
        <v>11</v>
      </c>
      <c r="AB128">
        <v>35</v>
      </c>
      <c r="AC128">
        <v>28</v>
      </c>
      <c r="AD128">
        <v>14</v>
      </c>
      <c r="AE128">
        <v>2</v>
      </c>
      <c r="AF128">
        <v>4</v>
      </c>
      <c r="AG128">
        <v>5</v>
      </c>
      <c r="AH128">
        <v>35</v>
      </c>
      <c r="AI128">
        <v>2</v>
      </c>
      <c r="AJ128">
        <v>5</v>
      </c>
      <c r="AK128">
        <v>4</v>
      </c>
      <c r="AL128">
        <v>44</v>
      </c>
      <c r="AM128">
        <v>29</v>
      </c>
      <c r="AN128">
        <v>2</v>
      </c>
      <c r="AO128">
        <v>20</v>
      </c>
      <c r="AP128">
        <v>17</v>
      </c>
      <c r="AQ128" s="13">
        <v>3</v>
      </c>
      <c r="AR128" s="13">
        <v>10</v>
      </c>
      <c r="AS128">
        <v>16</v>
      </c>
      <c r="AT128">
        <v>8</v>
      </c>
      <c r="AY128" s="13">
        <v>15</v>
      </c>
      <c r="AZ128">
        <v>6</v>
      </c>
      <c r="BA128">
        <v>39</v>
      </c>
      <c r="BB128">
        <v>28</v>
      </c>
      <c r="BC128">
        <v>31</v>
      </c>
      <c r="BD128">
        <v>17</v>
      </c>
      <c r="BE128">
        <v>29</v>
      </c>
      <c r="BF128">
        <v>24</v>
      </c>
      <c r="BG128">
        <v>23</v>
      </c>
      <c r="BH128">
        <v>7</v>
      </c>
      <c r="BI128">
        <v>43</v>
      </c>
      <c r="BJ128">
        <v>14</v>
      </c>
      <c r="BK128">
        <v>7</v>
      </c>
      <c r="BL128">
        <v>20</v>
      </c>
      <c r="BM128" s="13">
        <v>2</v>
      </c>
      <c r="BN128" s="13">
        <v>8</v>
      </c>
      <c r="BO128" s="13">
        <v>5</v>
      </c>
      <c r="BP128">
        <v>30</v>
      </c>
      <c r="BQ128">
        <v>15</v>
      </c>
      <c r="BR128">
        <v>16</v>
      </c>
      <c r="BS128">
        <v>18</v>
      </c>
      <c r="BT128">
        <v>28</v>
      </c>
      <c r="BU128">
        <v>20</v>
      </c>
      <c r="BV128">
        <v>15</v>
      </c>
      <c r="BW128">
        <v>13</v>
      </c>
      <c r="BX128">
        <v>7</v>
      </c>
      <c r="BY128">
        <v>28</v>
      </c>
      <c r="BZ128">
        <v>56</v>
      </c>
      <c r="CA128">
        <v>18</v>
      </c>
      <c r="CB128">
        <v>24</v>
      </c>
      <c r="CC128">
        <v>24</v>
      </c>
      <c r="CD128">
        <v>15</v>
      </c>
      <c r="CE128">
        <v>21</v>
      </c>
      <c r="CF128">
        <v>14</v>
      </c>
      <c r="CG128">
        <v>4</v>
      </c>
      <c r="CH128">
        <v>10</v>
      </c>
      <c r="CI128">
        <v>10</v>
      </c>
      <c r="CJ128">
        <v>14</v>
      </c>
      <c r="CK128">
        <v>8</v>
      </c>
      <c r="CL128">
        <v>16</v>
      </c>
      <c r="CM128">
        <v>36</v>
      </c>
      <c r="CN128">
        <v>45</v>
      </c>
      <c r="CO128">
        <v>40</v>
      </c>
      <c r="CP128">
        <v>18</v>
      </c>
      <c r="CQ128">
        <v>31</v>
      </c>
      <c r="CR128">
        <v>61</v>
      </c>
      <c r="CS128">
        <v>43</v>
      </c>
      <c r="CT128">
        <v>11</v>
      </c>
      <c r="CU128">
        <v>26</v>
      </c>
      <c r="CV128">
        <v>2</v>
      </c>
      <c r="CW128">
        <v>37</v>
      </c>
      <c r="CX128">
        <v>28</v>
      </c>
      <c r="CY128" s="13">
        <v>11</v>
      </c>
      <c r="CZ128">
        <v>9</v>
      </c>
      <c r="DA128">
        <v>14</v>
      </c>
      <c r="DB128">
        <v>16</v>
      </c>
      <c r="DC128" s="13">
        <v>11</v>
      </c>
      <c r="DD128" s="13">
        <v>11</v>
      </c>
      <c r="DE128">
        <v>12</v>
      </c>
      <c r="DF128" s="13">
        <v>1</v>
      </c>
      <c r="DG128">
        <v>35</v>
      </c>
      <c r="DH128">
        <v>13</v>
      </c>
      <c r="DI128">
        <v>30</v>
      </c>
      <c r="DJ128">
        <v>24</v>
      </c>
      <c r="DK128">
        <v>5</v>
      </c>
      <c r="DL128">
        <v>25</v>
      </c>
      <c r="DM128">
        <v>37</v>
      </c>
      <c r="DN128">
        <v>16</v>
      </c>
      <c r="DO128">
        <v>16</v>
      </c>
      <c r="DT128">
        <v>5</v>
      </c>
      <c r="DU128">
        <v>53</v>
      </c>
      <c r="DV128">
        <v>11</v>
      </c>
      <c r="DW128">
        <v>6</v>
      </c>
      <c r="DX128">
        <v>38</v>
      </c>
      <c r="DY128">
        <v>9</v>
      </c>
      <c r="DZ128">
        <v>25</v>
      </c>
      <c r="EA128">
        <v>25</v>
      </c>
      <c r="EB128">
        <v>39</v>
      </c>
      <c r="EC128">
        <v>18</v>
      </c>
      <c r="ED128">
        <v>20</v>
      </c>
      <c r="EE128">
        <v>17</v>
      </c>
      <c r="EF128">
        <v>29</v>
      </c>
      <c r="EG128">
        <v>31</v>
      </c>
      <c r="EH128">
        <v>34</v>
      </c>
      <c r="EI128">
        <v>16</v>
      </c>
      <c r="EJ128">
        <v>12</v>
      </c>
      <c r="EK128">
        <v>5</v>
      </c>
      <c r="EL128">
        <v>19</v>
      </c>
      <c r="EM128">
        <v>15</v>
      </c>
      <c r="EN128">
        <v>25</v>
      </c>
      <c r="EO128">
        <v>35</v>
      </c>
      <c r="EP128">
        <v>9</v>
      </c>
      <c r="EQ128">
        <v>14</v>
      </c>
      <c r="ER128">
        <v>39</v>
      </c>
      <c r="ES128">
        <v>17</v>
      </c>
      <c r="ET128">
        <v>23</v>
      </c>
      <c r="EU128">
        <v>11</v>
      </c>
      <c r="EV128">
        <v>32</v>
      </c>
      <c r="FB128">
        <v>14</v>
      </c>
      <c r="FC128">
        <v>27</v>
      </c>
      <c r="FD128">
        <v>1</v>
      </c>
      <c r="FE128">
        <v>7</v>
      </c>
      <c r="FF128">
        <v>16</v>
      </c>
      <c r="FG128">
        <v>39</v>
      </c>
      <c r="FH128">
        <v>10</v>
      </c>
      <c r="FI128">
        <v>14</v>
      </c>
      <c r="FJ128">
        <v>6</v>
      </c>
      <c r="FK128">
        <v>9</v>
      </c>
      <c r="FL128">
        <v>38</v>
      </c>
      <c r="FM128">
        <v>22</v>
      </c>
      <c r="FN128">
        <v>29</v>
      </c>
      <c r="FO128">
        <v>45</v>
      </c>
      <c r="FP128">
        <v>28</v>
      </c>
      <c r="FQ128">
        <v>35</v>
      </c>
      <c r="FR128">
        <v>17</v>
      </c>
      <c r="FS128">
        <v>11</v>
      </c>
      <c r="FU128">
        <v>22</v>
      </c>
      <c r="FV128">
        <v>31</v>
      </c>
      <c r="FW128">
        <v>32</v>
      </c>
      <c r="FX128">
        <v>10</v>
      </c>
      <c r="FY128">
        <v>2</v>
      </c>
      <c r="FZ128">
        <v>21</v>
      </c>
    </row>
    <row r="129" spans="1:182" x14ac:dyDescent="0.35">
      <c r="A129" s="62">
        <v>120</v>
      </c>
      <c r="B129" s="13">
        <v>11</v>
      </c>
      <c r="C129" s="13">
        <v>4</v>
      </c>
      <c r="D129">
        <v>2</v>
      </c>
      <c r="E129">
        <v>1</v>
      </c>
      <c r="F129">
        <v>32</v>
      </c>
      <c r="G129">
        <v>1</v>
      </c>
      <c r="H129">
        <v>3</v>
      </c>
      <c r="I129">
        <v>89</v>
      </c>
      <c r="J129">
        <v>18</v>
      </c>
      <c r="K129">
        <v>16</v>
      </c>
      <c r="L129">
        <v>5</v>
      </c>
      <c r="M129">
        <v>16</v>
      </c>
      <c r="N129">
        <v>21</v>
      </c>
      <c r="O129">
        <v>16</v>
      </c>
      <c r="P129">
        <v>4</v>
      </c>
      <c r="Q129">
        <v>29</v>
      </c>
      <c r="R129">
        <v>14</v>
      </c>
      <c r="S129">
        <v>3</v>
      </c>
      <c r="T129">
        <v>3</v>
      </c>
      <c r="U129">
        <v>18</v>
      </c>
      <c r="V129">
        <v>31</v>
      </c>
      <c r="W129">
        <v>69</v>
      </c>
      <c r="X129">
        <v>14</v>
      </c>
      <c r="Y129">
        <v>33</v>
      </c>
      <c r="Z129">
        <v>72</v>
      </c>
      <c r="AA129">
        <v>18</v>
      </c>
      <c r="AB129">
        <v>16</v>
      </c>
      <c r="AC129">
        <v>24</v>
      </c>
      <c r="AD129">
        <v>11</v>
      </c>
      <c r="AE129">
        <v>7</v>
      </c>
      <c r="AF129">
        <v>2</v>
      </c>
      <c r="AG129">
        <v>4</v>
      </c>
      <c r="AH129">
        <v>50</v>
      </c>
      <c r="AI129">
        <v>0</v>
      </c>
      <c r="AJ129">
        <v>8</v>
      </c>
      <c r="AK129">
        <v>6</v>
      </c>
      <c r="AL129">
        <v>50</v>
      </c>
      <c r="AM129">
        <v>29</v>
      </c>
      <c r="AN129">
        <v>3</v>
      </c>
      <c r="AO129">
        <v>20</v>
      </c>
      <c r="AP129">
        <v>17</v>
      </c>
      <c r="AQ129" s="13">
        <v>0</v>
      </c>
      <c r="AR129" s="13">
        <v>3</v>
      </c>
      <c r="AS129">
        <v>13</v>
      </c>
      <c r="AT129">
        <v>14</v>
      </c>
      <c r="AY129" s="13">
        <v>10</v>
      </c>
      <c r="AZ129">
        <v>7</v>
      </c>
      <c r="BA129">
        <v>23</v>
      </c>
      <c r="BB129">
        <v>29</v>
      </c>
      <c r="BC129">
        <v>24</v>
      </c>
      <c r="BD129">
        <v>14</v>
      </c>
      <c r="BE129">
        <v>18</v>
      </c>
      <c r="BF129">
        <v>23</v>
      </c>
      <c r="BG129">
        <v>19</v>
      </c>
      <c r="BH129">
        <v>7</v>
      </c>
      <c r="BI129">
        <v>36</v>
      </c>
      <c r="BJ129">
        <v>16</v>
      </c>
      <c r="BK129">
        <v>10</v>
      </c>
      <c r="BL129">
        <v>21</v>
      </c>
      <c r="BM129" s="13">
        <v>3</v>
      </c>
      <c r="BN129" s="13">
        <v>8</v>
      </c>
      <c r="BO129" s="13">
        <v>2</v>
      </c>
      <c r="BP129">
        <v>28</v>
      </c>
      <c r="BQ129">
        <v>19</v>
      </c>
      <c r="BR129">
        <v>19</v>
      </c>
      <c r="BS129">
        <v>25</v>
      </c>
      <c r="BT129">
        <v>32</v>
      </c>
      <c r="BU129">
        <v>14</v>
      </c>
      <c r="BV129">
        <v>12</v>
      </c>
      <c r="BW129">
        <v>15</v>
      </c>
      <c r="BX129">
        <v>9</v>
      </c>
      <c r="BY129">
        <v>20</v>
      </c>
      <c r="BZ129">
        <v>51</v>
      </c>
      <c r="CA129">
        <v>13</v>
      </c>
      <c r="CB129">
        <v>12</v>
      </c>
      <c r="CC129">
        <v>16</v>
      </c>
      <c r="CD129">
        <v>17</v>
      </c>
      <c r="CE129">
        <v>24</v>
      </c>
      <c r="CF129">
        <v>19</v>
      </c>
      <c r="CG129">
        <v>5</v>
      </c>
      <c r="CH129">
        <v>28</v>
      </c>
      <c r="CI129">
        <v>15</v>
      </c>
      <c r="CJ129">
        <v>8</v>
      </c>
      <c r="CK129">
        <v>14</v>
      </c>
      <c r="CL129">
        <v>10</v>
      </c>
      <c r="CM129">
        <v>21</v>
      </c>
      <c r="CN129">
        <v>59</v>
      </c>
      <c r="CO129">
        <v>51</v>
      </c>
      <c r="CP129">
        <v>26</v>
      </c>
      <c r="CQ129">
        <v>32</v>
      </c>
      <c r="CR129">
        <v>62</v>
      </c>
      <c r="CS129">
        <v>36</v>
      </c>
      <c r="CT129">
        <v>16</v>
      </c>
      <c r="CU129">
        <v>19</v>
      </c>
      <c r="CV129">
        <v>4</v>
      </c>
      <c r="CW129">
        <v>43</v>
      </c>
      <c r="CX129">
        <v>30</v>
      </c>
      <c r="CY129" s="13">
        <v>12</v>
      </c>
      <c r="CZ129">
        <v>14</v>
      </c>
      <c r="DA129">
        <v>11</v>
      </c>
      <c r="DB129">
        <v>21</v>
      </c>
      <c r="DC129" s="13">
        <v>4</v>
      </c>
      <c r="DD129" s="13">
        <v>7</v>
      </c>
      <c r="DE129">
        <v>7</v>
      </c>
      <c r="DF129" s="13">
        <v>4</v>
      </c>
      <c r="DG129">
        <v>35</v>
      </c>
      <c r="DH129">
        <v>15</v>
      </c>
      <c r="DI129">
        <v>21</v>
      </c>
      <c r="DJ129">
        <v>32</v>
      </c>
      <c r="DK129">
        <v>4</v>
      </c>
      <c r="DL129">
        <v>25</v>
      </c>
      <c r="DM129">
        <v>35</v>
      </c>
      <c r="DN129">
        <v>20</v>
      </c>
      <c r="DO129">
        <v>15</v>
      </c>
      <c r="DT129">
        <v>4</v>
      </c>
      <c r="DU129">
        <v>51</v>
      </c>
      <c r="DV129">
        <v>18</v>
      </c>
      <c r="DW129">
        <v>12</v>
      </c>
      <c r="DX129">
        <v>30</v>
      </c>
      <c r="DY129">
        <v>15</v>
      </c>
      <c r="DZ129">
        <v>32</v>
      </c>
      <c r="EA129">
        <v>24</v>
      </c>
      <c r="EB129">
        <v>37</v>
      </c>
      <c r="EC129">
        <v>14</v>
      </c>
      <c r="ED129">
        <v>12</v>
      </c>
      <c r="EE129">
        <v>17</v>
      </c>
      <c r="EF129">
        <v>27</v>
      </c>
      <c r="EG129">
        <v>32</v>
      </c>
      <c r="EH129">
        <v>33</v>
      </c>
      <c r="EI129">
        <v>34</v>
      </c>
      <c r="EJ129">
        <v>14</v>
      </c>
      <c r="EK129">
        <v>8</v>
      </c>
      <c r="EL129">
        <v>23</v>
      </c>
      <c r="EM129">
        <v>17</v>
      </c>
      <c r="EN129">
        <v>26</v>
      </c>
      <c r="EO129">
        <v>50</v>
      </c>
      <c r="EP129">
        <v>15</v>
      </c>
      <c r="EQ129">
        <v>16</v>
      </c>
      <c r="ER129">
        <v>36</v>
      </c>
      <c r="ES129">
        <v>14</v>
      </c>
      <c r="ET129">
        <v>21</v>
      </c>
      <c r="EU129">
        <v>10</v>
      </c>
      <c r="EV129">
        <v>36</v>
      </c>
      <c r="FB129">
        <v>15</v>
      </c>
      <c r="FC129">
        <v>30</v>
      </c>
      <c r="FD129">
        <v>3</v>
      </c>
      <c r="FE129">
        <v>5</v>
      </c>
      <c r="FF129">
        <v>19</v>
      </c>
      <c r="FG129">
        <v>36</v>
      </c>
      <c r="FH129">
        <v>9</v>
      </c>
      <c r="FI129">
        <v>24</v>
      </c>
      <c r="FJ129">
        <v>4</v>
      </c>
      <c r="FK129">
        <v>9</v>
      </c>
      <c r="FL129">
        <v>37</v>
      </c>
      <c r="FM129">
        <v>23</v>
      </c>
      <c r="FN129">
        <v>36</v>
      </c>
      <c r="FO129">
        <v>50</v>
      </c>
      <c r="FP129">
        <v>33</v>
      </c>
      <c r="FQ129">
        <v>16</v>
      </c>
      <c r="FR129">
        <v>28</v>
      </c>
      <c r="FS129">
        <v>11</v>
      </c>
      <c r="FU129">
        <v>25</v>
      </c>
      <c r="FV129">
        <v>40</v>
      </c>
      <c r="FW129">
        <v>17</v>
      </c>
      <c r="FX129">
        <v>4</v>
      </c>
      <c r="FY129">
        <v>6</v>
      </c>
      <c r="FZ129">
        <v>32</v>
      </c>
    </row>
    <row r="130" spans="1:182" x14ac:dyDescent="0.35">
      <c r="A130" s="62">
        <v>121</v>
      </c>
      <c r="B130" s="13">
        <v>13</v>
      </c>
      <c r="C130" s="13">
        <v>2</v>
      </c>
      <c r="D130">
        <v>6</v>
      </c>
      <c r="E130">
        <v>3</v>
      </c>
      <c r="F130">
        <v>32</v>
      </c>
      <c r="G130">
        <v>1</v>
      </c>
      <c r="H130">
        <v>6</v>
      </c>
      <c r="I130">
        <v>91</v>
      </c>
      <c r="J130">
        <v>18</v>
      </c>
      <c r="K130">
        <v>17</v>
      </c>
      <c r="L130">
        <v>4</v>
      </c>
      <c r="M130">
        <v>14</v>
      </c>
      <c r="N130">
        <v>25</v>
      </c>
      <c r="O130">
        <v>17</v>
      </c>
      <c r="P130">
        <v>5</v>
      </c>
      <c r="Q130">
        <v>32</v>
      </c>
      <c r="R130">
        <v>9</v>
      </c>
      <c r="S130">
        <v>4</v>
      </c>
      <c r="T130">
        <v>7</v>
      </c>
      <c r="U130">
        <v>29</v>
      </c>
      <c r="V130">
        <v>36</v>
      </c>
      <c r="W130">
        <v>58</v>
      </c>
      <c r="X130">
        <v>19</v>
      </c>
      <c r="Y130">
        <v>34</v>
      </c>
      <c r="Z130">
        <v>53</v>
      </c>
      <c r="AA130">
        <v>15</v>
      </c>
      <c r="AB130">
        <v>29</v>
      </c>
      <c r="AC130">
        <v>19</v>
      </c>
      <c r="AD130">
        <v>20</v>
      </c>
      <c r="AE130">
        <v>4</v>
      </c>
      <c r="AF130">
        <v>3</v>
      </c>
      <c r="AG130">
        <v>7</v>
      </c>
      <c r="AH130">
        <v>42</v>
      </c>
      <c r="AI130">
        <v>0</v>
      </c>
      <c r="AJ130">
        <v>6</v>
      </c>
      <c r="AK130">
        <v>7</v>
      </c>
      <c r="AL130">
        <v>50</v>
      </c>
      <c r="AM130">
        <v>22</v>
      </c>
      <c r="AN130">
        <v>2</v>
      </c>
      <c r="AO130">
        <v>28</v>
      </c>
      <c r="AP130">
        <v>15</v>
      </c>
      <c r="AQ130" s="13">
        <v>2</v>
      </c>
      <c r="AR130" s="13">
        <v>6</v>
      </c>
      <c r="AS130">
        <v>5</v>
      </c>
      <c r="AT130">
        <v>8</v>
      </c>
      <c r="AY130" s="13">
        <v>10</v>
      </c>
      <c r="AZ130">
        <v>3</v>
      </c>
      <c r="BA130">
        <v>31</v>
      </c>
      <c r="BB130">
        <v>20</v>
      </c>
      <c r="BC130">
        <v>36</v>
      </c>
      <c r="BD130">
        <v>10</v>
      </c>
      <c r="BE130">
        <v>19</v>
      </c>
      <c r="BF130">
        <v>13</v>
      </c>
      <c r="BG130">
        <v>21</v>
      </c>
      <c r="BH130">
        <v>3</v>
      </c>
      <c r="BI130">
        <v>31</v>
      </c>
      <c r="BJ130">
        <v>15</v>
      </c>
      <c r="BK130">
        <v>6</v>
      </c>
      <c r="BL130">
        <v>22</v>
      </c>
      <c r="BM130" s="13">
        <v>2</v>
      </c>
      <c r="BN130" s="13">
        <v>2</v>
      </c>
      <c r="BO130" s="13">
        <v>2</v>
      </c>
      <c r="BP130">
        <v>28</v>
      </c>
      <c r="BQ130">
        <v>20</v>
      </c>
      <c r="BR130">
        <v>23</v>
      </c>
      <c r="BS130">
        <v>25</v>
      </c>
      <c r="BT130">
        <v>31</v>
      </c>
      <c r="BU130">
        <v>16</v>
      </c>
      <c r="BV130">
        <v>12</v>
      </c>
      <c r="BW130">
        <v>9</v>
      </c>
      <c r="BX130">
        <v>13</v>
      </c>
      <c r="BY130">
        <v>28</v>
      </c>
      <c r="BZ130">
        <v>52</v>
      </c>
      <c r="CA130">
        <v>17</v>
      </c>
      <c r="CB130">
        <v>19</v>
      </c>
      <c r="CC130">
        <v>18</v>
      </c>
      <c r="CD130">
        <v>24</v>
      </c>
      <c r="CE130">
        <v>22</v>
      </c>
      <c r="CF130">
        <v>22</v>
      </c>
      <c r="CG130">
        <v>5</v>
      </c>
      <c r="CH130">
        <v>14</v>
      </c>
      <c r="CI130">
        <v>15</v>
      </c>
      <c r="CJ130">
        <v>17</v>
      </c>
      <c r="CK130">
        <v>16</v>
      </c>
      <c r="CL130">
        <v>11</v>
      </c>
      <c r="CM130">
        <v>24</v>
      </c>
      <c r="CN130">
        <v>42</v>
      </c>
      <c r="CO130">
        <v>32</v>
      </c>
      <c r="CP130">
        <v>17</v>
      </c>
      <c r="CQ130">
        <v>29</v>
      </c>
      <c r="CR130">
        <v>60</v>
      </c>
      <c r="CS130">
        <v>38</v>
      </c>
      <c r="CT130">
        <v>5</v>
      </c>
      <c r="CU130">
        <v>27</v>
      </c>
      <c r="CV130">
        <v>2</v>
      </c>
      <c r="CW130">
        <v>36</v>
      </c>
      <c r="CX130">
        <v>44</v>
      </c>
      <c r="CY130" s="13">
        <v>14</v>
      </c>
      <c r="CZ130">
        <v>11</v>
      </c>
      <c r="DA130">
        <v>12</v>
      </c>
      <c r="DB130">
        <v>22</v>
      </c>
      <c r="DC130" s="13">
        <v>17</v>
      </c>
      <c r="DD130" s="13">
        <v>9</v>
      </c>
      <c r="DE130">
        <v>5</v>
      </c>
      <c r="DF130" s="13">
        <v>7</v>
      </c>
      <c r="DG130">
        <v>33</v>
      </c>
      <c r="DH130">
        <v>17</v>
      </c>
      <c r="DI130">
        <v>22</v>
      </c>
      <c r="DJ130">
        <v>31</v>
      </c>
      <c r="DK130">
        <v>13</v>
      </c>
      <c r="DL130">
        <v>42</v>
      </c>
      <c r="DM130">
        <v>32</v>
      </c>
      <c r="DN130">
        <v>17</v>
      </c>
      <c r="DO130">
        <v>11</v>
      </c>
      <c r="DT130">
        <v>5</v>
      </c>
      <c r="DU130">
        <v>49</v>
      </c>
      <c r="DV130">
        <v>21</v>
      </c>
      <c r="DW130">
        <v>19</v>
      </c>
      <c r="DX130">
        <v>23</v>
      </c>
      <c r="DY130">
        <v>13</v>
      </c>
      <c r="DZ130">
        <v>34</v>
      </c>
      <c r="EA130">
        <v>27</v>
      </c>
      <c r="EB130">
        <v>41</v>
      </c>
      <c r="EC130">
        <v>19</v>
      </c>
      <c r="ED130">
        <v>18</v>
      </c>
      <c r="EE130">
        <v>15</v>
      </c>
      <c r="EF130">
        <v>26</v>
      </c>
      <c r="EG130">
        <v>34</v>
      </c>
      <c r="EH130">
        <v>26</v>
      </c>
      <c r="EI130">
        <v>23</v>
      </c>
      <c r="EJ130">
        <v>12</v>
      </c>
      <c r="EK130">
        <v>11</v>
      </c>
      <c r="EL130">
        <v>27</v>
      </c>
      <c r="EM130">
        <v>13</v>
      </c>
      <c r="EN130">
        <v>29</v>
      </c>
      <c r="EO130">
        <v>42</v>
      </c>
      <c r="EP130">
        <v>19</v>
      </c>
      <c r="EQ130">
        <v>13</v>
      </c>
      <c r="ER130">
        <v>42</v>
      </c>
      <c r="ES130">
        <v>23</v>
      </c>
      <c r="ET130">
        <v>16</v>
      </c>
      <c r="EU130">
        <v>9</v>
      </c>
      <c r="EV130">
        <v>28</v>
      </c>
      <c r="FB130">
        <v>12</v>
      </c>
      <c r="FC130">
        <v>21</v>
      </c>
      <c r="FD130">
        <v>3</v>
      </c>
      <c r="FE130">
        <v>13</v>
      </c>
      <c r="FF130">
        <v>10</v>
      </c>
      <c r="FG130">
        <v>24</v>
      </c>
      <c r="FH130">
        <v>20</v>
      </c>
      <c r="FI130">
        <v>11</v>
      </c>
      <c r="FJ130">
        <v>6</v>
      </c>
      <c r="FK130">
        <v>6</v>
      </c>
      <c r="FL130">
        <v>38</v>
      </c>
      <c r="FM130">
        <v>26</v>
      </c>
      <c r="FN130">
        <v>42</v>
      </c>
      <c r="FO130">
        <v>39</v>
      </c>
      <c r="FP130">
        <v>27</v>
      </c>
      <c r="FQ130">
        <v>29</v>
      </c>
      <c r="FR130">
        <v>21</v>
      </c>
      <c r="FS130">
        <v>11</v>
      </c>
      <c r="FU130">
        <v>27</v>
      </c>
      <c r="FV130">
        <v>32</v>
      </c>
      <c r="FW130">
        <v>13</v>
      </c>
      <c r="FX130">
        <v>8</v>
      </c>
      <c r="FY130">
        <v>2</v>
      </c>
      <c r="FZ130">
        <v>18</v>
      </c>
    </row>
    <row r="131" spans="1:182" x14ac:dyDescent="0.35">
      <c r="A131" s="62">
        <v>122</v>
      </c>
      <c r="B131" s="13">
        <v>11</v>
      </c>
      <c r="C131" s="13">
        <v>8</v>
      </c>
      <c r="D131">
        <v>4</v>
      </c>
      <c r="E131">
        <v>1</v>
      </c>
      <c r="F131">
        <v>42</v>
      </c>
      <c r="G131">
        <v>2</v>
      </c>
      <c r="H131">
        <v>4</v>
      </c>
      <c r="I131">
        <v>88</v>
      </c>
      <c r="J131">
        <v>19</v>
      </c>
      <c r="K131">
        <v>24</v>
      </c>
      <c r="L131">
        <v>7</v>
      </c>
      <c r="M131">
        <v>25</v>
      </c>
      <c r="N131">
        <v>37</v>
      </c>
      <c r="O131">
        <v>23</v>
      </c>
      <c r="P131">
        <v>3</v>
      </c>
      <c r="Q131">
        <v>29</v>
      </c>
      <c r="R131">
        <v>9</v>
      </c>
      <c r="S131">
        <v>5</v>
      </c>
      <c r="T131">
        <v>2</v>
      </c>
      <c r="U131">
        <v>23</v>
      </c>
      <c r="V131">
        <v>33</v>
      </c>
      <c r="W131">
        <v>62</v>
      </c>
      <c r="X131">
        <v>15</v>
      </c>
      <c r="Y131">
        <v>29</v>
      </c>
      <c r="Z131">
        <v>54</v>
      </c>
      <c r="AA131">
        <v>17</v>
      </c>
      <c r="AB131">
        <v>30</v>
      </c>
      <c r="AC131">
        <v>28</v>
      </c>
      <c r="AD131">
        <v>13</v>
      </c>
      <c r="AE131">
        <v>1</v>
      </c>
      <c r="AF131">
        <v>4</v>
      </c>
      <c r="AG131">
        <v>9</v>
      </c>
      <c r="AH131">
        <v>38</v>
      </c>
      <c r="AI131">
        <v>0</v>
      </c>
      <c r="AJ131">
        <v>10</v>
      </c>
      <c r="AK131">
        <v>4</v>
      </c>
      <c r="AL131">
        <v>38</v>
      </c>
      <c r="AM131">
        <v>21</v>
      </c>
      <c r="AN131">
        <v>3</v>
      </c>
      <c r="AO131">
        <v>33</v>
      </c>
      <c r="AP131">
        <v>28</v>
      </c>
      <c r="AQ131" s="13">
        <v>5</v>
      </c>
      <c r="AR131" s="13">
        <v>9</v>
      </c>
      <c r="AS131">
        <v>6</v>
      </c>
      <c r="AT131">
        <v>9</v>
      </c>
      <c r="AY131" s="13">
        <v>9</v>
      </c>
      <c r="AZ131">
        <v>10</v>
      </c>
      <c r="BA131">
        <v>30</v>
      </c>
      <c r="BB131">
        <v>20</v>
      </c>
      <c r="BC131">
        <v>23</v>
      </c>
      <c r="BD131">
        <v>22</v>
      </c>
      <c r="BE131">
        <v>17</v>
      </c>
      <c r="BF131">
        <v>25</v>
      </c>
      <c r="BG131">
        <v>15</v>
      </c>
      <c r="BH131">
        <v>4</v>
      </c>
      <c r="BI131">
        <v>43</v>
      </c>
      <c r="BJ131">
        <v>15</v>
      </c>
      <c r="BK131">
        <v>8</v>
      </c>
      <c r="BL131">
        <v>22</v>
      </c>
      <c r="BM131" s="13">
        <v>2</v>
      </c>
      <c r="BN131" s="13">
        <v>5</v>
      </c>
      <c r="BO131" s="13">
        <v>1</v>
      </c>
      <c r="BP131">
        <v>18</v>
      </c>
      <c r="BQ131">
        <v>16</v>
      </c>
      <c r="BR131">
        <v>22</v>
      </c>
      <c r="BS131">
        <v>23</v>
      </c>
      <c r="BT131">
        <v>31</v>
      </c>
      <c r="BU131">
        <v>14</v>
      </c>
      <c r="BV131">
        <v>20</v>
      </c>
      <c r="BW131">
        <v>18</v>
      </c>
      <c r="BX131">
        <v>13</v>
      </c>
      <c r="BY131">
        <v>17</v>
      </c>
      <c r="BZ131">
        <v>53</v>
      </c>
      <c r="CA131">
        <v>20</v>
      </c>
      <c r="CB131">
        <v>15</v>
      </c>
      <c r="CC131">
        <v>25</v>
      </c>
      <c r="CD131">
        <v>20</v>
      </c>
      <c r="CE131">
        <v>12</v>
      </c>
      <c r="CF131">
        <v>23</v>
      </c>
      <c r="CG131">
        <v>3</v>
      </c>
      <c r="CH131">
        <v>19</v>
      </c>
      <c r="CI131">
        <v>9</v>
      </c>
      <c r="CJ131">
        <v>10</v>
      </c>
      <c r="CK131">
        <v>15</v>
      </c>
      <c r="CL131">
        <v>17</v>
      </c>
      <c r="CM131">
        <v>32</v>
      </c>
      <c r="CN131">
        <v>34</v>
      </c>
      <c r="CO131">
        <v>34</v>
      </c>
      <c r="CP131">
        <v>16</v>
      </c>
      <c r="CQ131">
        <v>26</v>
      </c>
      <c r="CR131">
        <v>46</v>
      </c>
      <c r="CS131">
        <v>39</v>
      </c>
      <c r="CT131">
        <v>15</v>
      </c>
      <c r="CU131">
        <v>25</v>
      </c>
      <c r="CV131">
        <v>2</v>
      </c>
      <c r="CW131">
        <v>39</v>
      </c>
      <c r="CX131">
        <v>32</v>
      </c>
      <c r="CY131" s="13">
        <v>10</v>
      </c>
      <c r="CZ131">
        <v>10</v>
      </c>
      <c r="DA131">
        <v>11</v>
      </c>
      <c r="DB131">
        <v>20</v>
      </c>
      <c r="DC131" s="13">
        <v>14</v>
      </c>
      <c r="DD131" s="13">
        <v>11</v>
      </c>
      <c r="DE131">
        <v>12</v>
      </c>
      <c r="DF131" s="13">
        <v>2</v>
      </c>
      <c r="DG131">
        <v>41</v>
      </c>
      <c r="DH131">
        <v>16</v>
      </c>
      <c r="DI131">
        <v>20</v>
      </c>
      <c r="DJ131">
        <v>23</v>
      </c>
      <c r="DK131">
        <v>4</v>
      </c>
      <c r="DL131">
        <v>34</v>
      </c>
      <c r="DM131">
        <v>38</v>
      </c>
      <c r="DN131">
        <v>18</v>
      </c>
      <c r="DO131">
        <v>18</v>
      </c>
      <c r="DT131">
        <v>3</v>
      </c>
      <c r="DU131">
        <v>52</v>
      </c>
      <c r="DV131">
        <v>19</v>
      </c>
      <c r="DW131">
        <v>10</v>
      </c>
      <c r="DX131">
        <v>27</v>
      </c>
      <c r="DY131">
        <v>11</v>
      </c>
      <c r="DZ131">
        <v>38</v>
      </c>
      <c r="EA131">
        <v>13</v>
      </c>
      <c r="EB131">
        <v>33</v>
      </c>
      <c r="EC131">
        <v>19</v>
      </c>
      <c r="ED131">
        <v>20</v>
      </c>
      <c r="EE131">
        <v>14</v>
      </c>
      <c r="EF131">
        <v>31</v>
      </c>
      <c r="EG131">
        <v>29</v>
      </c>
      <c r="EH131">
        <v>21</v>
      </c>
      <c r="EI131">
        <v>29</v>
      </c>
      <c r="EJ131">
        <v>15</v>
      </c>
      <c r="EK131">
        <v>4</v>
      </c>
      <c r="EL131">
        <v>29</v>
      </c>
      <c r="EM131">
        <v>13</v>
      </c>
      <c r="EN131">
        <v>27</v>
      </c>
      <c r="EO131">
        <v>38</v>
      </c>
      <c r="EP131">
        <v>14</v>
      </c>
      <c r="EQ131">
        <v>19</v>
      </c>
      <c r="ER131">
        <v>44</v>
      </c>
      <c r="ES131">
        <v>9</v>
      </c>
      <c r="ET131">
        <v>17</v>
      </c>
      <c r="EU131">
        <v>10</v>
      </c>
      <c r="EV131">
        <v>21</v>
      </c>
      <c r="FB131">
        <v>12</v>
      </c>
      <c r="FC131">
        <v>32</v>
      </c>
      <c r="FD131">
        <v>4</v>
      </c>
      <c r="FE131">
        <v>9</v>
      </c>
      <c r="FF131">
        <v>19</v>
      </c>
      <c r="FG131">
        <v>40</v>
      </c>
      <c r="FH131">
        <v>18</v>
      </c>
      <c r="FI131">
        <v>13</v>
      </c>
      <c r="FJ131">
        <v>5</v>
      </c>
      <c r="FK131">
        <v>3</v>
      </c>
      <c r="FL131">
        <v>42</v>
      </c>
      <c r="FM131">
        <v>19</v>
      </c>
      <c r="FN131">
        <v>35</v>
      </c>
      <c r="FO131">
        <v>35</v>
      </c>
      <c r="FP131">
        <v>35</v>
      </c>
      <c r="FQ131">
        <v>30</v>
      </c>
      <c r="FR131">
        <v>27</v>
      </c>
      <c r="FS131">
        <v>12</v>
      </c>
      <c r="FU131">
        <v>24</v>
      </c>
      <c r="FV131">
        <v>32</v>
      </c>
      <c r="FW131">
        <v>17</v>
      </c>
      <c r="FX131">
        <v>9</v>
      </c>
      <c r="FY131">
        <v>6</v>
      </c>
      <c r="FZ131">
        <v>23</v>
      </c>
    </row>
    <row r="132" spans="1:182" x14ac:dyDescent="0.35">
      <c r="A132" s="62">
        <v>123</v>
      </c>
      <c r="B132" s="13">
        <v>8</v>
      </c>
      <c r="C132" s="13">
        <v>4</v>
      </c>
      <c r="D132">
        <v>3</v>
      </c>
      <c r="E132">
        <v>2</v>
      </c>
      <c r="F132">
        <v>30</v>
      </c>
      <c r="G132">
        <v>5</v>
      </c>
      <c r="H132">
        <v>5</v>
      </c>
      <c r="I132">
        <v>82</v>
      </c>
      <c r="J132">
        <v>26</v>
      </c>
      <c r="K132">
        <v>13</v>
      </c>
      <c r="L132">
        <v>3</v>
      </c>
      <c r="M132">
        <v>22</v>
      </c>
      <c r="N132">
        <v>19</v>
      </c>
      <c r="O132">
        <v>22</v>
      </c>
      <c r="P132">
        <v>5</v>
      </c>
      <c r="Q132">
        <v>34</v>
      </c>
      <c r="R132">
        <v>11</v>
      </c>
      <c r="S132">
        <v>5</v>
      </c>
      <c r="T132">
        <v>4</v>
      </c>
      <c r="U132">
        <v>15</v>
      </c>
      <c r="V132">
        <v>50</v>
      </c>
      <c r="W132">
        <v>57</v>
      </c>
      <c r="X132">
        <v>16</v>
      </c>
      <c r="Y132">
        <v>23</v>
      </c>
      <c r="Z132">
        <v>57</v>
      </c>
      <c r="AA132">
        <v>10</v>
      </c>
      <c r="AB132">
        <v>27</v>
      </c>
      <c r="AC132">
        <v>33</v>
      </c>
      <c r="AD132">
        <v>9</v>
      </c>
      <c r="AE132">
        <v>1</v>
      </c>
      <c r="AF132">
        <v>4</v>
      </c>
      <c r="AG132">
        <v>8</v>
      </c>
      <c r="AH132">
        <v>40</v>
      </c>
      <c r="AI132">
        <v>2</v>
      </c>
      <c r="AJ132">
        <v>7</v>
      </c>
      <c r="AK132">
        <v>0</v>
      </c>
      <c r="AL132">
        <v>43</v>
      </c>
      <c r="AM132">
        <v>23</v>
      </c>
      <c r="AN132">
        <v>3</v>
      </c>
      <c r="AO132">
        <v>16</v>
      </c>
      <c r="AP132">
        <v>14</v>
      </c>
      <c r="AQ132" s="13">
        <v>3</v>
      </c>
      <c r="AR132" s="13">
        <v>3</v>
      </c>
      <c r="AS132">
        <v>9</v>
      </c>
      <c r="AT132">
        <v>16</v>
      </c>
      <c r="AY132" s="13">
        <v>21</v>
      </c>
      <c r="AZ132">
        <v>9</v>
      </c>
      <c r="BA132">
        <v>25</v>
      </c>
      <c r="BB132">
        <v>25</v>
      </c>
      <c r="BC132">
        <v>26</v>
      </c>
      <c r="BD132">
        <v>14</v>
      </c>
      <c r="BE132">
        <v>19</v>
      </c>
      <c r="BF132">
        <v>18</v>
      </c>
      <c r="BG132">
        <v>23</v>
      </c>
      <c r="BH132">
        <v>8</v>
      </c>
      <c r="BI132">
        <v>38</v>
      </c>
      <c r="BJ132">
        <v>16</v>
      </c>
      <c r="BK132">
        <v>10</v>
      </c>
      <c r="BL132">
        <v>15</v>
      </c>
      <c r="BM132" s="13">
        <v>5</v>
      </c>
      <c r="BN132" s="13">
        <v>3</v>
      </c>
      <c r="BO132" s="13">
        <v>2</v>
      </c>
      <c r="BP132">
        <v>28</v>
      </c>
      <c r="BQ132">
        <v>19</v>
      </c>
      <c r="BR132">
        <v>18</v>
      </c>
      <c r="BS132">
        <v>20</v>
      </c>
      <c r="BT132">
        <v>29</v>
      </c>
      <c r="BU132">
        <v>15</v>
      </c>
      <c r="BV132">
        <v>18</v>
      </c>
      <c r="BW132">
        <v>6</v>
      </c>
      <c r="BX132">
        <v>5</v>
      </c>
      <c r="BY132">
        <v>26</v>
      </c>
      <c r="BZ132">
        <v>42</v>
      </c>
      <c r="CA132">
        <v>9</v>
      </c>
      <c r="CB132">
        <v>19</v>
      </c>
      <c r="CC132">
        <v>16</v>
      </c>
      <c r="CD132">
        <v>17</v>
      </c>
      <c r="CE132">
        <v>13</v>
      </c>
      <c r="CF132">
        <v>13</v>
      </c>
      <c r="CG132">
        <v>4</v>
      </c>
      <c r="CH132">
        <v>19</v>
      </c>
      <c r="CI132">
        <v>20</v>
      </c>
      <c r="CJ132">
        <v>11</v>
      </c>
      <c r="CK132">
        <v>11</v>
      </c>
      <c r="CL132">
        <v>21</v>
      </c>
      <c r="CM132">
        <v>18</v>
      </c>
      <c r="CN132">
        <v>41</v>
      </c>
      <c r="CO132">
        <v>33</v>
      </c>
      <c r="CP132">
        <v>23</v>
      </c>
      <c r="CQ132">
        <v>26</v>
      </c>
      <c r="CR132">
        <v>34</v>
      </c>
      <c r="CS132">
        <v>37</v>
      </c>
      <c r="CT132">
        <v>8</v>
      </c>
      <c r="CU132">
        <v>15</v>
      </c>
      <c r="CV132">
        <v>1</v>
      </c>
      <c r="CW132">
        <v>33</v>
      </c>
      <c r="CX132">
        <v>32</v>
      </c>
      <c r="CY132" s="13">
        <v>8</v>
      </c>
      <c r="CZ132">
        <v>16</v>
      </c>
      <c r="DA132">
        <v>15</v>
      </c>
      <c r="DB132">
        <v>18</v>
      </c>
      <c r="DC132" s="13">
        <v>14</v>
      </c>
      <c r="DD132" s="13">
        <v>7</v>
      </c>
      <c r="DE132">
        <v>5</v>
      </c>
      <c r="DF132" s="13">
        <v>4</v>
      </c>
      <c r="DG132">
        <v>22</v>
      </c>
      <c r="DH132">
        <v>12</v>
      </c>
      <c r="DI132">
        <v>17</v>
      </c>
      <c r="DJ132">
        <v>25</v>
      </c>
      <c r="DK132">
        <v>11</v>
      </c>
      <c r="DL132">
        <v>37</v>
      </c>
      <c r="DM132">
        <v>31</v>
      </c>
      <c r="DN132">
        <v>13</v>
      </c>
      <c r="DO132">
        <v>15</v>
      </c>
      <c r="DT132">
        <v>5</v>
      </c>
      <c r="DU132">
        <v>45</v>
      </c>
      <c r="DV132">
        <v>14</v>
      </c>
      <c r="DW132">
        <v>24</v>
      </c>
      <c r="DX132">
        <v>13</v>
      </c>
      <c r="DY132">
        <v>9</v>
      </c>
      <c r="DZ132">
        <v>27</v>
      </c>
      <c r="EA132">
        <v>26</v>
      </c>
      <c r="EB132">
        <v>22</v>
      </c>
      <c r="EC132">
        <v>9</v>
      </c>
      <c r="ED132">
        <v>19</v>
      </c>
      <c r="EE132">
        <v>18</v>
      </c>
      <c r="EF132">
        <v>31</v>
      </c>
      <c r="EG132">
        <v>30</v>
      </c>
      <c r="EH132">
        <v>21</v>
      </c>
      <c r="EI132">
        <v>28</v>
      </c>
      <c r="EJ132">
        <v>15</v>
      </c>
      <c r="EK132">
        <v>12</v>
      </c>
      <c r="EL132">
        <v>20</v>
      </c>
      <c r="EM132">
        <v>18</v>
      </c>
      <c r="EN132">
        <v>20</v>
      </c>
      <c r="EO132">
        <v>40</v>
      </c>
      <c r="EP132">
        <v>13</v>
      </c>
      <c r="EQ132">
        <v>10</v>
      </c>
      <c r="ER132">
        <v>28</v>
      </c>
      <c r="ES132">
        <v>19</v>
      </c>
      <c r="ET132">
        <v>24</v>
      </c>
      <c r="EU132">
        <v>13</v>
      </c>
      <c r="EV132">
        <v>20</v>
      </c>
      <c r="FB132">
        <v>13</v>
      </c>
      <c r="FC132">
        <v>19</v>
      </c>
      <c r="FD132">
        <v>3</v>
      </c>
      <c r="FE132">
        <v>16</v>
      </c>
      <c r="FF132">
        <v>20</v>
      </c>
      <c r="FG132">
        <v>30</v>
      </c>
      <c r="FH132">
        <v>14</v>
      </c>
      <c r="FI132">
        <v>20</v>
      </c>
      <c r="FJ132">
        <v>6</v>
      </c>
      <c r="FK132">
        <v>7</v>
      </c>
      <c r="FL132">
        <v>39</v>
      </c>
      <c r="FM132">
        <v>20</v>
      </c>
      <c r="FN132">
        <v>30</v>
      </c>
      <c r="FO132">
        <v>44</v>
      </c>
      <c r="FP132">
        <v>28</v>
      </c>
      <c r="FQ132">
        <v>27</v>
      </c>
      <c r="FR132">
        <v>26</v>
      </c>
      <c r="FS132">
        <v>11</v>
      </c>
      <c r="FU132">
        <v>25</v>
      </c>
      <c r="FV132">
        <v>42</v>
      </c>
      <c r="FW132">
        <v>20</v>
      </c>
      <c r="FX132">
        <v>7</v>
      </c>
      <c r="FY132">
        <v>6</v>
      </c>
      <c r="FZ132">
        <v>25</v>
      </c>
    </row>
    <row r="133" spans="1:182" x14ac:dyDescent="0.35">
      <c r="A133" s="62">
        <v>124</v>
      </c>
      <c r="B133" s="13">
        <v>12</v>
      </c>
      <c r="C133" s="13">
        <v>4</v>
      </c>
      <c r="D133">
        <v>4</v>
      </c>
      <c r="E133">
        <v>6</v>
      </c>
      <c r="F133">
        <v>33</v>
      </c>
      <c r="G133">
        <v>4</v>
      </c>
      <c r="H133">
        <v>6</v>
      </c>
      <c r="I133">
        <v>88</v>
      </c>
      <c r="J133">
        <v>18</v>
      </c>
      <c r="K133">
        <v>19</v>
      </c>
      <c r="L133">
        <v>3</v>
      </c>
      <c r="M133">
        <v>14</v>
      </c>
      <c r="N133">
        <v>20</v>
      </c>
      <c r="O133">
        <v>20</v>
      </c>
      <c r="P133">
        <v>5</v>
      </c>
      <c r="Q133">
        <v>35</v>
      </c>
      <c r="R133">
        <v>11</v>
      </c>
      <c r="S133">
        <v>4</v>
      </c>
      <c r="T133">
        <v>4</v>
      </c>
      <c r="U133">
        <v>19</v>
      </c>
      <c r="V133">
        <v>40</v>
      </c>
      <c r="W133">
        <v>52</v>
      </c>
      <c r="X133">
        <v>19</v>
      </c>
      <c r="Y133">
        <v>22</v>
      </c>
      <c r="Z133">
        <v>53</v>
      </c>
      <c r="AA133">
        <v>15</v>
      </c>
      <c r="AB133">
        <v>26</v>
      </c>
      <c r="AC133">
        <v>23</v>
      </c>
      <c r="AD133">
        <v>9</v>
      </c>
      <c r="AE133">
        <v>0</v>
      </c>
      <c r="AF133">
        <v>5</v>
      </c>
      <c r="AG133">
        <v>4</v>
      </c>
      <c r="AH133">
        <v>38</v>
      </c>
      <c r="AI133">
        <v>0</v>
      </c>
      <c r="AJ133">
        <v>2</v>
      </c>
      <c r="AK133">
        <v>2</v>
      </c>
      <c r="AL133">
        <v>33</v>
      </c>
      <c r="AM133">
        <v>25</v>
      </c>
      <c r="AN133">
        <v>3</v>
      </c>
      <c r="AO133">
        <v>14</v>
      </c>
      <c r="AP133">
        <v>19</v>
      </c>
      <c r="AQ133" s="13">
        <v>2</v>
      </c>
      <c r="AR133" s="13">
        <v>5</v>
      </c>
      <c r="AS133">
        <v>5</v>
      </c>
      <c r="AT133">
        <v>9</v>
      </c>
      <c r="AY133" s="13">
        <v>5</v>
      </c>
      <c r="AZ133">
        <v>4</v>
      </c>
      <c r="BA133">
        <v>18</v>
      </c>
      <c r="BB133">
        <v>16</v>
      </c>
      <c r="BC133">
        <v>32</v>
      </c>
      <c r="BD133">
        <v>21</v>
      </c>
      <c r="BE133">
        <v>28</v>
      </c>
      <c r="BF133">
        <v>19</v>
      </c>
      <c r="BG133">
        <v>22</v>
      </c>
      <c r="BH133">
        <v>10</v>
      </c>
      <c r="BI133">
        <v>33</v>
      </c>
      <c r="BJ133">
        <v>19</v>
      </c>
      <c r="BK133">
        <v>15</v>
      </c>
      <c r="BL133">
        <v>20</v>
      </c>
      <c r="BM133" s="13">
        <v>2</v>
      </c>
      <c r="BN133" s="13">
        <v>4</v>
      </c>
      <c r="BO133" s="13">
        <v>6</v>
      </c>
      <c r="BP133">
        <v>20</v>
      </c>
      <c r="BQ133">
        <v>20</v>
      </c>
      <c r="BR133">
        <v>15</v>
      </c>
      <c r="BS133">
        <v>31</v>
      </c>
      <c r="BT133">
        <v>19</v>
      </c>
      <c r="BU133">
        <v>21</v>
      </c>
      <c r="BV133">
        <v>14</v>
      </c>
      <c r="BW133">
        <v>12</v>
      </c>
      <c r="BX133">
        <v>12</v>
      </c>
      <c r="BY133">
        <v>25</v>
      </c>
      <c r="BZ133">
        <v>33</v>
      </c>
      <c r="CA133">
        <v>22</v>
      </c>
      <c r="CB133">
        <v>14</v>
      </c>
      <c r="CC133">
        <v>17</v>
      </c>
      <c r="CD133">
        <v>17</v>
      </c>
      <c r="CE133">
        <v>25</v>
      </c>
      <c r="CF133">
        <v>12</v>
      </c>
      <c r="CG133">
        <v>7</v>
      </c>
      <c r="CH133">
        <v>25</v>
      </c>
      <c r="CI133">
        <v>14</v>
      </c>
      <c r="CJ133">
        <v>18</v>
      </c>
      <c r="CK133">
        <v>9</v>
      </c>
      <c r="CL133">
        <v>16</v>
      </c>
      <c r="CM133">
        <v>17</v>
      </c>
      <c r="CN133">
        <v>46</v>
      </c>
      <c r="CO133">
        <v>48</v>
      </c>
      <c r="CP133">
        <v>27</v>
      </c>
      <c r="CQ133">
        <v>32</v>
      </c>
      <c r="CR133">
        <v>44</v>
      </c>
      <c r="CS133">
        <v>38</v>
      </c>
      <c r="CT133">
        <v>9</v>
      </c>
      <c r="CU133">
        <v>18</v>
      </c>
      <c r="CV133">
        <v>3</v>
      </c>
      <c r="CW133">
        <v>37</v>
      </c>
      <c r="CX133">
        <v>23</v>
      </c>
      <c r="CY133" s="13">
        <v>8</v>
      </c>
      <c r="CZ133">
        <v>12</v>
      </c>
      <c r="DA133">
        <v>11</v>
      </c>
      <c r="DB133">
        <v>22</v>
      </c>
      <c r="DC133" s="13">
        <v>13</v>
      </c>
      <c r="DD133" s="13">
        <v>12</v>
      </c>
      <c r="DE133">
        <v>4</v>
      </c>
      <c r="DF133" s="13">
        <v>4</v>
      </c>
      <c r="DG133">
        <v>29</v>
      </c>
      <c r="DH133">
        <v>9</v>
      </c>
      <c r="DI133">
        <v>20</v>
      </c>
      <c r="DJ133">
        <v>38</v>
      </c>
      <c r="DK133">
        <v>5</v>
      </c>
      <c r="DL133">
        <v>42</v>
      </c>
      <c r="DM133">
        <v>40</v>
      </c>
      <c r="DN133">
        <v>18</v>
      </c>
      <c r="DO133">
        <v>10</v>
      </c>
      <c r="DT133">
        <v>2</v>
      </c>
      <c r="DU133">
        <v>39</v>
      </c>
      <c r="DV133">
        <v>21</v>
      </c>
      <c r="DW133">
        <v>14</v>
      </c>
      <c r="DX133">
        <v>16</v>
      </c>
      <c r="DY133">
        <v>12</v>
      </c>
      <c r="DZ133">
        <v>41</v>
      </c>
      <c r="EA133">
        <v>21</v>
      </c>
      <c r="EB133">
        <v>24</v>
      </c>
      <c r="EC133">
        <v>29</v>
      </c>
      <c r="ED133">
        <v>22</v>
      </c>
      <c r="EE133">
        <v>19</v>
      </c>
      <c r="EF133">
        <v>27</v>
      </c>
      <c r="EG133">
        <v>27</v>
      </c>
      <c r="EH133">
        <v>31</v>
      </c>
      <c r="EI133">
        <v>25</v>
      </c>
      <c r="EJ133">
        <v>16</v>
      </c>
      <c r="EK133">
        <v>8</v>
      </c>
      <c r="EL133">
        <v>37</v>
      </c>
      <c r="EM133">
        <v>9</v>
      </c>
      <c r="EN133">
        <v>25</v>
      </c>
      <c r="EO133">
        <v>38</v>
      </c>
      <c r="EP133">
        <v>15</v>
      </c>
      <c r="EQ133">
        <v>13</v>
      </c>
      <c r="ER133">
        <v>34</v>
      </c>
      <c r="ES133">
        <v>10</v>
      </c>
      <c r="ET133">
        <v>17</v>
      </c>
      <c r="EU133">
        <v>17</v>
      </c>
      <c r="EV133">
        <v>28</v>
      </c>
      <c r="FB133">
        <v>19</v>
      </c>
      <c r="FC133">
        <v>27</v>
      </c>
      <c r="FD133">
        <v>8</v>
      </c>
      <c r="FE133">
        <v>11</v>
      </c>
      <c r="FF133">
        <v>17</v>
      </c>
      <c r="FG133">
        <v>27</v>
      </c>
      <c r="FH133">
        <v>18</v>
      </c>
      <c r="FI133">
        <v>11</v>
      </c>
      <c r="FJ133">
        <v>5</v>
      </c>
      <c r="FK133">
        <v>6</v>
      </c>
      <c r="FL133">
        <v>31</v>
      </c>
      <c r="FM133">
        <v>24</v>
      </c>
      <c r="FN133">
        <v>43</v>
      </c>
      <c r="FO133">
        <v>34</v>
      </c>
      <c r="FP133">
        <v>24</v>
      </c>
      <c r="FQ133">
        <v>26</v>
      </c>
      <c r="FR133">
        <v>31</v>
      </c>
      <c r="FS133">
        <v>6</v>
      </c>
      <c r="FU133">
        <v>31</v>
      </c>
      <c r="FV133">
        <v>30</v>
      </c>
      <c r="FW133">
        <v>15</v>
      </c>
      <c r="FX133">
        <v>16</v>
      </c>
      <c r="FY133">
        <v>3</v>
      </c>
      <c r="FZ133">
        <v>16</v>
      </c>
    </row>
    <row r="134" spans="1:182" x14ac:dyDescent="0.35">
      <c r="A134" s="62">
        <v>125</v>
      </c>
      <c r="B134" s="13">
        <v>9</v>
      </c>
      <c r="C134" s="13">
        <v>2</v>
      </c>
      <c r="D134">
        <v>2</v>
      </c>
      <c r="E134">
        <v>7</v>
      </c>
      <c r="F134">
        <v>27</v>
      </c>
      <c r="G134">
        <v>2</v>
      </c>
      <c r="H134">
        <v>7</v>
      </c>
      <c r="I134">
        <v>86</v>
      </c>
      <c r="J134">
        <v>19</v>
      </c>
      <c r="K134">
        <v>15</v>
      </c>
      <c r="L134">
        <v>6</v>
      </c>
      <c r="M134">
        <v>13</v>
      </c>
      <c r="N134">
        <v>23</v>
      </c>
      <c r="O134">
        <v>24</v>
      </c>
      <c r="P134">
        <v>9</v>
      </c>
      <c r="Q134">
        <v>30</v>
      </c>
      <c r="R134">
        <v>14</v>
      </c>
      <c r="S134">
        <v>8</v>
      </c>
      <c r="T134">
        <v>5</v>
      </c>
      <c r="U134">
        <v>21</v>
      </c>
      <c r="V134">
        <v>45</v>
      </c>
      <c r="W134">
        <v>61</v>
      </c>
      <c r="X134">
        <v>18</v>
      </c>
      <c r="Y134">
        <v>18</v>
      </c>
      <c r="Z134">
        <v>45</v>
      </c>
      <c r="AA134">
        <v>10</v>
      </c>
      <c r="AB134">
        <v>27</v>
      </c>
      <c r="AC134">
        <v>14</v>
      </c>
      <c r="AD134">
        <v>11</v>
      </c>
      <c r="AE134">
        <v>0</v>
      </c>
      <c r="AF134">
        <v>6</v>
      </c>
      <c r="AG134">
        <v>3</v>
      </c>
      <c r="AH134">
        <v>34</v>
      </c>
      <c r="AI134">
        <v>0</v>
      </c>
      <c r="AJ134">
        <v>4</v>
      </c>
      <c r="AK134">
        <v>5</v>
      </c>
      <c r="AL134">
        <v>37</v>
      </c>
      <c r="AM134">
        <v>19</v>
      </c>
      <c r="AN134">
        <v>5</v>
      </c>
      <c r="AO134">
        <v>19</v>
      </c>
      <c r="AP134">
        <v>23</v>
      </c>
      <c r="AQ134" s="13">
        <v>2</v>
      </c>
      <c r="AR134" s="13">
        <v>7</v>
      </c>
      <c r="AS134">
        <v>8</v>
      </c>
      <c r="AT134">
        <v>7</v>
      </c>
      <c r="AY134" s="13">
        <v>14</v>
      </c>
      <c r="AZ134">
        <v>5</v>
      </c>
      <c r="BA134">
        <v>29</v>
      </c>
      <c r="BB134">
        <v>33</v>
      </c>
      <c r="BC134">
        <v>29</v>
      </c>
      <c r="BD134">
        <v>18</v>
      </c>
      <c r="BE134">
        <v>24</v>
      </c>
      <c r="BF134">
        <v>26</v>
      </c>
      <c r="BG134">
        <v>23</v>
      </c>
      <c r="BH134">
        <v>1</v>
      </c>
      <c r="BI134">
        <v>35</v>
      </c>
      <c r="BJ134">
        <v>19</v>
      </c>
      <c r="BK134">
        <v>5</v>
      </c>
      <c r="BL134">
        <v>18</v>
      </c>
      <c r="BM134" s="13">
        <v>5</v>
      </c>
      <c r="BN134" s="13">
        <v>7</v>
      </c>
      <c r="BO134" s="13">
        <v>2</v>
      </c>
      <c r="BP134">
        <v>27</v>
      </c>
      <c r="BQ134">
        <v>14</v>
      </c>
      <c r="BR134">
        <v>18</v>
      </c>
      <c r="BS134">
        <v>18</v>
      </c>
      <c r="BT134">
        <v>22</v>
      </c>
      <c r="BU134">
        <v>14</v>
      </c>
      <c r="BV134">
        <v>7</v>
      </c>
      <c r="BW134">
        <v>8</v>
      </c>
      <c r="BX134">
        <v>6</v>
      </c>
      <c r="BY134">
        <v>15</v>
      </c>
      <c r="BZ134">
        <v>39</v>
      </c>
      <c r="CA134">
        <v>13</v>
      </c>
      <c r="CB134">
        <v>23</v>
      </c>
      <c r="CC134">
        <v>18</v>
      </c>
      <c r="CD134">
        <v>16</v>
      </c>
      <c r="CE134">
        <v>19</v>
      </c>
      <c r="CF134">
        <v>16</v>
      </c>
      <c r="CG134">
        <v>7</v>
      </c>
      <c r="CH134">
        <v>13</v>
      </c>
      <c r="CI134">
        <v>22</v>
      </c>
      <c r="CJ134">
        <v>16</v>
      </c>
      <c r="CK134">
        <v>17</v>
      </c>
      <c r="CL134">
        <v>11</v>
      </c>
      <c r="CM134">
        <v>26</v>
      </c>
      <c r="CN134">
        <v>34</v>
      </c>
      <c r="CO134">
        <v>34</v>
      </c>
      <c r="CP134">
        <v>20</v>
      </c>
      <c r="CQ134">
        <v>26</v>
      </c>
      <c r="CR134">
        <v>41</v>
      </c>
      <c r="CS134">
        <v>35</v>
      </c>
      <c r="CT134">
        <v>14</v>
      </c>
      <c r="CU134">
        <v>20</v>
      </c>
      <c r="CV134">
        <v>3</v>
      </c>
      <c r="CW134">
        <v>53</v>
      </c>
      <c r="CX134">
        <v>27</v>
      </c>
      <c r="CY134" s="13">
        <v>15</v>
      </c>
      <c r="CZ134">
        <v>19</v>
      </c>
      <c r="DA134">
        <v>5</v>
      </c>
      <c r="DB134">
        <v>18</v>
      </c>
      <c r="DC134" s="13">
        <v>6</v>
      </c>
      <c r="DD134" s="13">
        <v>12</v>
      </c>
      <c r="DE134">
        <v>7</v>
      </c>
      <c r="DF134" s="13">
        <v>3</v>
      </c>
      <c r="DG134">
        <v>29</v>
      </c>
      <c r="DH134">
        <v>21</v>
      </c>
      <c r="DI134">
        <v>10</v>
      </c>
      <c r="DJ134">
        <v>27</v>
      </c>
      <c r="DK134">
        <v>9</v>
      </c>
      <c r="DL134">
        <v>36</v>
      </c>
      <c r="DM134">
        <v>34</v>
      </c>
      <c r="DN134">
        <v>10</v>
      </c>
      <c r="DO134">
        <v>11</v>
      </c>
      <c r="DT134">
        <v>5</v>
      </c>
      <c r="DU134">
        <v>39</v>
      </c>
      <c r="DV134">
        <v>21</v>
      </c>
      <c r="DW134">
        <v>10</v>
      </c>
      <c r="DX134">
        <v>19</v>
      </c>
      <c r="DY134">
        <v>15</v>
      </c>
      <c r="DZ134">
        <v>26</v>
      </c>
      <c r="EA134">
        <v>24</v>
      </c>
      <c r="EB134">
        <v>35</v>
      </c>
      <c r="EC134">
        <v>14</v>
      </c>
      <c r="ED134">
        <v>27</v>
      </c>
      <c r="EE134">
        <v>11</v>
      </c>
      <c r="EF134">
        <v>31</v>
      </c>
      <c r="EG134">
        <v>28</v>
      </c>
      <c r="EH134">
        <v>32</v>
      </c>
      <c r="EI134">
        <v>34</v>
      </c>
      <c r="EJ134">
        <v>15</v>
      </c>
      <c r="EK134">
        <v>9</v>
      </c>
      <c r="EL134">
        <v>31</v>
      </c>
      <c r="EM134">
        <v>11</v>
      </c>
      <c r="EN134">
        <v>21</v>
      </c>
      <c r="EO134">
        <v>34</v>
      </c>
      <c r="EP134">
        <v>15</v>
      </c>
      <c r="EQ134">
        <v>16</v>
      </c>
      <c r="ER134">
        <v>21</v>
      </c>
      <c r="ES134">
        <v>17</v>
      </c>
      <c r="ET134">
        <v>18</v>
      </c>
      <c r="EU134">
        <v>15</v>
      </c>
      <c r="EV134">
        <v>21</v>
      </c>
      <c r="FB134">
        <v>15</v>
      </c>
      <c r="FC134">
        <v>22</v>
      </c>
      <c r="FD134">
        <v>3</v>
      </c>
      <c r="FE134">
        <v>13</v>
      </c>
      <c r="FF134">
        <v>15</v>
      </c>
      <c r="FG134">
        <v>33</v>
      </c>
      <c r="FH134">
        <v>19</v>
      </c>
      <c r="FI134">
        <v>12</v>
      </c>
      <c r="FJ134">
        <v>4</v>
      </c>
      <c r="FK134">
        <v>10</v>
      </c>
      <c r="FL134">
        <v>42</v>
      </c>
      <c r="FM134">
        <v>27</v>
      </c>
      <c r="FN134">
        <v>23</v>
      </c>
      <c r="FO134">
        <v>51</v>
      </c>
      <c r="FP134">
        <v>20</v>
      </c>
      <c r="FQ134">
        <v>27</v>
      </c>
      <c r="FR134">
        <v>26</v>
      </c>
      <c r="FS134">
        <v>10</v>
      </c>
      <c r="FU134">
        <v>24</v>
      </c>
      <c r="FV134">
        <v>33</v>
      </c>
      <c r="FW134">
        <v>23</v>
      </c>
      <c r="FX134">
        <v>9</v>
      </c>
      <c r="FY134">
        <v>3</v>
      </c>
      <c r="FZ134">
        <v>25</v>
      </c>
    </row>
    <row r="135" spans="1:182" x14ac:dyDescent="0.35">
      <c r="A135" s="62">
        <v>126</v>
      </c>
      <c r="B135" s="13">
        <v>12</v>
      </c>
      <c r="C135" s="13">
        <v>1</v>
      </c>
      <c r="D135">
        <v>1</v>
      </c>
      <c r="E135">
        <v>4</v>
      </c>
      <c r="F135">
        <v>28</v>
      </c>
      <c r="G135">
        <v>3</v>
      </c>
      <c r="H135">
        <v>4</v>
      </c>
      <c r="I135">
        <v>80</v>
      </c>
      <c r="J135">
        <v>20</v>
      </c>
      <c r="K135">
        <v>13</v>
      </c>
      <c r="L135">
        <v>8</v>
      </c>
      <c r="M135">
        <v>12</v>
      </c>
      <c r="N135">
        <v>30</v>
      </c>
      <c r="O135">
        <v>18</v>
      </c>
      <c r="P135">
        <v>14</v>
      </c>
      <c r="Q135">
        <v>41</v>
      </c>
      <c r="R135">
        <v>12</v>
      </c>
      <c r="S135">
        <v>8</v>
      </c>
      <c r="T135">
        <v>6</v>
      </c>
      <c r="U135">
        <v>14</v>
      </c>
      <c r="V135">
        <v>23</v>
      </c>
      <c r="W135">
        <v>63</v>
      </c>
      <c r="X135">
        <v>16</v>
      </c>
      <c r="Y135">
        <v>25</v>
      </c>
      <c r="Z135">
        <v>49</v>
      </c>
      <c r="AA135">
        <v>10</v>
      </c>
      <c r="AB135">
        <v>22</v>
      </c>
      <c r="AC135">
        <v>23</v>
      </c>
      <c r="AD135">
        <v>12</v>
      </c>
      <c r="AE135">
        <v>2</v>
      </c>
      <c r="AF135">
        <v>6</v>
      </c>
      <c r="AG135">
        <v>12</v>
      </c>
      <c r="AH135">
        <v>27</v>
      </c>
      <c r="AI135">
        <v>2</v>
      </c>
      <c r="AJ135">
        <v>5</v>
      </c>
      <c r="AK135">
        <v>2</v>
      </c>
      <c r="AL135">
        <v>34</v>
      </c>
      <c r="AM135">
        <v>19</v>
      </c>
      <c r="AN135">
        <v>3</v>
      </c>
      <c r="AO135">
        <v>27</v>
      </c>
      <c r="AP135">
        <v>27</v>
      </c>
      <c r="AQ135" s="13">
        <v>3</v>
      </c>
      <c r="AR135" s="13">
        <v>2</v>
      </c>
      <c r="AS135">
        <v>14</v>
      </c>
      <c r="AT135">
        <v>18</v>
      </c>
      <c r="AY135" s="13">
        <v>8</v>
      </c>
      <c r="AZ135">
        <v>4</v>
      </c>
      <c r="BA135">
        <v>38</v>
      </c>
      <c r="BB135">
        <v>27</v>
      </c>
      <c r="BC135">
        <v>26</v>
      </c>
      <c r="BD135">
        <v>15</v>
      </c>
      <c r="BE135">
        <v>13</v>
      </c>
      <c r="BF135">
        <v>16</v>
      </c>
      <c r="BG135">
        <v>18</v>
      </c>
      <c r="BH135">
        <v>7</v>
      </c>
      <c r="BI135">
        <v>49</v>
      </c>
      <c r="BJ135">
        <v>15</v>
      </c>
      <c r="BK135">
        <v>12</v>
      </c>
      <c r="BL135">
        <v>19</v>
      </c>
      <c r="BM135" s="13">
        <v>3</v>
      </c>
      <c r="BN135" s="13">
        <v>7</v>
      </c>
      <c r="BO135" s="13">
        <v>0</v>
      </c>
      <c r="BP135">
        <v>28</v>
      </c>
      <c r="BQ135">
        <v>17</v>
      </c>
      <c r="BR135">
        <v>18</v>
      </c>
      <c r="BS135">
        <v>16</v>
      </c>
      <c r="BT135">
        <v>29</v>
      </c>
      <c r="BU135">
        <v>16</v>
      </c>
      <c r="BV135">
        <v>15</v>
      </c>
      <c r="BW135">
        <v>7</v>
      </c>
      <c r="BX135">
        <v>5</v>
      </c>
      <c r="BY135">
        <v>23</v>
      </c>
      <c r="BZ135">
        <v>42</v>
      </c>
      <c r="CA135">
        <v>13</v>
      </c>
      <c r="CB135">
        <v>11</v>
      </c>
      <c r="CC135">
        <v>17</v>
      </c>
      <c r="CD135">
        <v>12</v>
      </c>
      <c r="CE135">
        <v>16</v>
      </c>
      <c r="CF135">
        <v>24</v>
      </c>
      <c r="CG135">
        <v>5</v>
      </c>
      <c r="CH135">
        <v>19</v>
      </c>
      <c r="CI135">
        <v>11</v>
      </c>
      <c r="CJ135">
        <v>21</v>
      </c>
      <c r="CK135">
        <v>15</v>
      </c>
      <c r="CL135">
        <v>18</v>
      </c>
      <c r="CM135">
        <v>9</v>
      </c>
      <c r="CN135">
        <v>36</v>
      </c>
      <c r="CO135">
        <v>34</v>
      </c>
      <c r="CP135">
        <v>20</v>
      </c>
      <c r="CQ135">
        <v>31</v>
      </c>
      <c r="CR135">
        <v>39</v>
      </c>
      <c r="CS135">
        <v>37</v>
      </c>
      <c r="CT135">
        <v>8</v>
      </c>
      <c r="CU135">
        <v>17</v>
      </c>
      <c r="CV135">
        <v>2</v>
      </c>
      <c r="CW135">
        <v>41</v>
      </c>
      <c r="CX135">
        <v>24</v>
      </c>
      <c r="CY135" s="13">
        <v>10</v>
      </c>
      <c r="CZ135">
        <v>15</v>
      </c>
      <c r="DA135">
        <v>8</v>
      </c>
      <c r="DB135">
        <v>21</v>
      </c>
      <c r="DC135" s="13">
        <v>4</v>
      </c>
      <c r="DD135" s="13">
        <v>14</v>
      </c>
      <c r="DE135">
        <v>12</v>
      </c>
      <c r="DF135" s="13">
        <v>5</v>
      </c>
      <c r="DG135">
        <v>26</v>
      </c>
      <c r="DH135">
        <v>8</v>
      </c>
      <c r="DI135">
        <v>11</v>
      </c>
      <c r="DJ135">
        <v>28</v>
      </c>
      <c r="DK135">
        <v>4</v>
      </c>
      <c r="DL135">
        <v>31</v>
      </c>
      <c r="DM135">
        <v>27</v>
      </c>
      <c r="DN135">
        <v>15</v>
      </c>
      <c r="DO135">
        <v>12</v>
      </c>
      <c r="DT135">
        <v>5</v>
      </c>
      <c r="DU135">
        <v>48</v>
      </c>
      <c r="DV135">
        <v>18</v>
      </c>
      <c r="DW135">
        <v>12</v>
      </c>
      <c r="DX135">
        <v>20</v>
      </c>
      <c r="DY135">
        <v>17</v>
      </c>
      <c r="DZ135">
        <v>32</v>
      </c>
      <c r="EA135">
        <v>20</v>
      </c>
      <c r="EB135">
        <v>24</v>
      </c>
      <c r="EC135">
        <v>20</v>
      </c>
      <c r="ED135">
        <v>19</v>
      </c>
      <c r="EE135">
        <v>18</v>
      </c>
      <c r="EF135">
        <v>29</v>
      </c>
      <c r="EG135">
        <v>27</v>
      </c>
      <c r="EH135">
        <v>30</v>
      </c>
      <c r="EI135">
        <v>25</v>
      </c>
      <c r="EJ135">
        <v>13</v>
      </c>
      <c r="EK135">
        <v>11</v>
      </c>
      <c r="EL135">
        <v>32</v>
      </c>
      <c r="EM135">
        <v>15</v>
      </c>
      <c r="EN135">
        <v>20</v>
      </c>
      <c r="EO135">
        <v>27</v>
      </c>
      <c r="EP135">
        <v>12</v>
      </c>
      <c r="EQ135">
        <v>10</v>
      </c>
      <c r="ER135">
        <v>52</v>
      </c>
      <c r="ES135">
        <v>16</v>
      </c>
      <c r="ET135">
        <v>20</v>
      </c>
      <c r="EU135">
        <v>11</v>
      </c>
      <c r="EV135">
        <v>42</v>
      </c>
      <c r="FB135">
        <v>12</v>
      </c>
      <c r="FC135">
        <v>20</v>
      </c>
      <c r="FD135">
        <v>1</v>
      </c>
      <c r="FE135">
        <v>13</v>
      </c>
      <c r="FF135">
        <v>20</v>
      </c>
      <c r="FG135">
        <v>27</v>
      </c>
      <c r="FH135">
        <v>17</v>
      </c>
      <c r="FI135">
        <v>8</v>
      </c>
      <c r="FJ135">
        <v>10</v>
      </c>
      <c r="FK135">
        <v>9</v>
      </c>
      <c r="FL135">
        <v>34</v>
      </c>
      <c r="FM135">
        <v>21</v>
      </c>
      <c r="FN135">
        <v>19</v>
      </c>
      <c r="FO135">
        <v>40</v>
      </c>
      <c r="FP135">
        <v>29</v>
      </c>
      <c r="FQ135">
        <v>22</v>
      </c>
      <c r="FR135">
        <v>24</v>
      </c>
      <c r="FS135">
        <v>6</v>
      </c>
      <c r="FU135">
        <v>22</v>
      </c>
      <c r="FV135">
        <v>27</v>
      </c>
      <c r="FW135">
        <v>11</v>
      </c>
      <c r="FX135">
        <v>6</v>
      </c>
      <c r="FY135">
        <v>3</v>
      </c>
      <c r="FZ135">
        <v>19</v>
      </c>
    </row>
    <row r="136" spans="1:182" x14ac:dyDescent="0.35">
      <c r="A136" s="62">
        <v>127</v>
      </c>
      <c r="B136" s="13">
        <v>11</v>
      </c>
      <c r="C136" s="13">
        <v>3</v>
      </c>
      <c r="D136">
        <v>5</v>
      </c>
      <c r="E136">
        <v>3</v>
      </c>
      <c r="F136">
        <v>23</v>
      </c>
      <c r="G136">
        <v>3</v>
      </c>
      <c r="H136">
        <v>8</v>
      </c>
      <c r="I136">
        <v>76</v>
      </c>
      <c r="J136">
        <v>26</v>
      </c>
      <c r="K136">
        <v>11</v>
      </c>
      <c r="L136">
        <v>8</v>
      </c>
      <c r="M136">
        <v>14</v>
      </c>
      <c r="N136">
        <v>20</v>
      </c>
      <c r="O136">
        <v>25</v>
      </c>
      <c r="P136">
        <v>11</v>
      </c>
      <c r="Q136">
        <v>30</v>
      </c>
      <c r="R136">
        <v>18</v>
      </c>
      <c r="S136">
        <v>4</v>
      </c>
      <c r="T136">
        <v>1</v>
      </c>
      <c r="U136">
        <v>19</v>
      </c>
      <c r="V136">
        <v>42</v>
      </c>
      <c r="W136">
        <v>59</v>
      </c>
      <c r="X136">
        <v>18</v>
      </c>
      <c r="Y136">
        <v>29</v>
      </c>
      <c r="Z136">
        <v>54</v>
      </c>
      <c r="AA136">
        <v>15</v>
      </c>
      <c r="AB136">
        <v>14</v>
      </c>
      <c r="AC136">
        <v>18</v>
      </c>
      <c r="AD136">
        <v>14</v>
      </c>
      <c r="AE136">
        <v>5</v>
      </c>
      <c r="AF136">
        <v>2</v>
      </c>
      <c r="AG136">
        <v>5</v>
      </c>
      <c r="AH136">
        <v>33</v>
      </c>
      <c r="AI136">
        <v>0</v>
      </c>
      <c r="AJ136">
        <v>4</v>
      </c>
      <c r="AK136">
        <v>4</v>
      </c>
      <c r="AL136">
        <v>31</v>
      </c>
      <c r="AM136">
        <v>22</v>
      </c>
      <c r="AN136">
        <v>2</v>
      </c>
      <c r="AO136">
        <v>23</v>
      </c>
      <c r="AP136">
        <v>19</v>
      </c>
      <c r="AQ136" s="13">
        <v>3</v>
      </c>
      <c r="AR136" s="13">
        <v>8</v>
      </c>
      <c r="AS136">
        <v>12</v>
      </c>
      <c r="AT136">
        <v>8</v>
      </c>
      <c r="AY136" s="13">
        <v>12</v>
      </c>
      <c r="AZ136">
        <v>4</v>
      </c>
      <c r="BA136">
        <v>31</v>
      </c>
      <c r="BB136">
        <v>26</v>
      </c>
      <c r="BC136">
        <v>13</v>
      </c>
      <c r="BD136">
        <v>20</v>
      </c>
      <c r="BE136">
        <v>18</v>
      </c>
      <c r="BF136">
        <v>14</v>
      </c>
      <c r="BG136">
        <v>26</v>
      </c>
      <c r="BH136">
        <v>4</v>
      </c>
      <c r="BI136">
        <v>31</v>
      </c>
      <c r="BJ136">
        <v>12</v>
      </c>
      <c r="BK136">
        <v>10</v>
      </c>
      <c r="BL136">
        <v>19</v>
      </c>
      <c r="BM136" s="13">
        <v>1</v>
      </c>
      <c r="BN136" s="13">
        <v>2</v>
      </c>
      <c r="BO136" s="13">
        <v>4</v>
      </c>
      <c r="BP136">
        <v>29</v>
      </c>
      <c r="BQ136">
        <v>19</v>
      </c>
      <c r="BR136">
        <v>10</v>
      </c>
      <c r="BS136">
        <v>29</v>
      </c>
      <c r="BT136">
        <v>24</v>
      </c>
      <c r="BU136">
        <v>16</v>
      </c>
      <c r="BV136">
        <v>13</v>
      </c>
      <c r="BW136">
        <v>13</v>
      </c>
      <c r="BX136">
        <v>7</v>
      </c>
      <c r="BY136">
        <v>29</v>
      </c>
      <c r="BZ136">
        <v>44</v>
      </c>
      <c r="CA136">
        <v>9</v>
      </c>
      <c r="CB136">
        <v>15</v>
      </c>
      <c r="CC136">
        <v>17</v>
      </c>
      <c r="CD136">
        <v>28</v>
      </c>
      <c r="CE136">
        <v>16</v>
      </c>
      <c r="CF136">
        <v>14</v>
      </c>
      <c r="CG136">
        <v>10</v>
      </c>
      <c r="CH136">
        <v>9</v>
      </c>
      <c r="CI136">
        <v>12</v>
      </c>
      <c r="CJ136">
        <v>8</v>
      </c>
      <c r="CK136">
        <v>16</v>
      </c>
      <c r="CL136">
        <v>14</v>
      </c>
      <c r="CM136">
        <v>21</v>
      </c>
      <c r="CN136">
        <v>46</v>
      </c>
      <c r="CO136">
        <v>32</v>
      </c>
      <c r="CP136">
        <v>22</v>
      </c>
      <c r="CQ136">
        <v>28</v>
      </c>
      <c r="CR136">
        <v>50</v>
      </c>
      <c r="CS136">
        <v>34</v>
      </c>
      <c r="CT136">
        <v>11</v>
      </c>
      <c r="CU136">
        <v>23</v>
      </c>
      <c r="CV136">
        <v>3</v>
      </c>
      <c r="CW136">
        <v>39</v>
      </c>
      <c r="CX136">
        <v>26</v>
      </c>
      <c r="CY136" s="13">
        <v>11</v>
      </c>
      <c r="CZ136">
        <v>21</v>
      </c>
      <c r="DA136">
        <v>7</v>
      </c>
      <c r="DB136">
        <v>14</v>
      </c>
      <c r="DC136" s="13">
        <v>6</v>
      </c>
      <c r="DD136" s="13">
        <v>8</v>
      </c>
      <c r="DE136">
        <v>4</v>
      </c>
      <c r="DF136" s="13">
        <v>4</v>
      </c>
      <c r="DG136">
        <v>37</v>
      </c>
      <c r="DH136">
        <v>13</v>
      </c>
      <c r="DI136">
        <v>18</v>
      </c>
      <c r="DJ136">
        <v>24</v>
      </c>
      <c r="DK136">
        <v>6</v>
      </c>
      <c r="DL136">
        <v>31</v>
      </c>
      <c r="DM136">
        <v>31</v>
      </c>
      <c r="DN136">
        <v>18</v>
      </c>
      <c r="DO136">
        <v>12</v>
      </c>
      <c r="DT136">
        <v>4</v>
      </c>
      <c r="DU136">
        <v>33</v>
      </c>
      <c r="DV136">
        <v>16</v>
      </c>
      <c r="DW136">
        <v>14</v>
      </c>
      <c r="DX136">
        <v>17</v>
      </c>
      <c r="DY136">
        <v>11</v>
      </c>
      <c r="DZ136">
        <v>32</v>
      </c>
      <c r="EA136">
        <v>23</v>
      </c>
      <c r="EB136">
        <v>18</v>
      </c>
      <c r="EC136">
        <v>11</v>
      </c>
      <c r="ED136">
        <v>27</v>
      </c>
      <c r="EE136">
        <v>16</v>
      </c>
      <c r="EF136">
        <v>24</v>
      </c>
      <c r="EG136">
        <v>26</v>
      </c>
      <c r="EH136">
        <v>24</v>
      </c>
      <c r="EI136">
        <v>24</v>
      </c>
      <c r="EJ136">
        <v>11</v>
      </c>
      <c r="EK136">
        <v>6</v>
      </c>
      <c r="EL136">
        <v>27</v>
      </c>
      <c r="EM136">
        <v>11</v>
      </c>
      <c r="EN136">
        <v>24</v>
      </c>
      <c r="EO136">
        <v>33</v>
      </c>
      <c r="EP136">
        <v>16</v>
      </c>
      <c r="EQ136">
        <v>6</v>
      </c>
      <c r="ER136">
        <v>35</v>
      </c>
      <c r="ES136">
        <v>11</v>
      </c>
      <c r="ET136">
        <v>17</v>
      </c>
      <c r="EU136">
        <v>9</v>
      </c>
      <c r="EV136">
        <v>31</v>
      </c>
      <c r="FB136">
        <v>17</v>
      </c>
      <c r="FC136">
        <v>18</v>
      </c>
      <c r="FD136">
        <v>1</v>
      </c>
      <c r="FE136">
        <v>10</v>
      </c>
      <c r="FF136">
        <v>14</v>
      </c>
      <c r="FG136">
        <v>24</v>
      </c>
      <c r="FH136">
        <v>17</v>
      </c>
      <c r="FI136">
        <v>20</v>
      </c>
      <c r="FJ136">
        <v>5</v>
      </c>
      <c r="FK136">
        <v>8</v>
      </c>
      <c r="FL136">
        <v>38</v>
      </c>
      <c r="FM136">
        <v>26</v>
      </c>
      <c r="FN136">
        <v>41</v>
      </c>
      <c r="FO136">
        <v>43</v>
      </c>
      <c r="FP136">
        <v>31</v>
      </c>
      <c r="FQ136">
        <v>14</v>
      </c>
      <c r="FR136">
        <v>21</v>
      </c>
      <c r="FS136">
        <v>12</v>
      </c>
      <c r="FU136">
        <v>21</v>
      </c>
      <c r="FV136">
        <v>28</v>
      </c>
      <c r="FW136">
        <v>26</v>
      </c>
      <c r="FX136">
        <v>12</v>
      </c>
      <c r="FY136">
        <v>7</v>
      </c>
      <c r="FZ136">
        <v>24</v>
      </c>
    </row>
    <row r="137" spans="1:182" x14ac:dyDescent="0.35">
      <c r="A137" s="62">
        <v>128</v>
      </c>
      <c r="B137" s="13">
        <v>8</v>
      </c>
      <c r="C137" s="13">
        <v>5</v>
      </c>
      <c r="D137">
        <v>5</v>
      </c>
      <c r="E137">
        <v>3</v>
      </c>
      <c r="F137">
        <v>29</v>
      </c>
      <c r="G137">
        <v>3</v>
      </c>
      <c r="H137">
        <v>5</v>
      </c>
      <c r="I137">
        <v>71</v>
      </c>
      <c r="J137">
        <v>31</v>
      </c>
      <c r="K137">
        <v>18</v>
      </c>
      <c r="L137">
        <v>8</v>
      </c>
      <c r="M137">
        <v>15</v>
      </c>
      <c r="N137">
        <v>22</v>
      </c>
      <c r="O137">
        <v>22</v>
      </c>
      <c r="P137">
        <v>7</v>
      </c>
      <c r="Q137">
        <v>34</v>
      </c>
      <c r="R137">
        <v>8</v>
      </c>
      <c r="S137">
        <v>6</v>
      </c>
      <c r="T137">
        <v>1</v>
      </c>
      <c r="U137">
        <v>31</v>
      </c>
      <c r="V137">
        <v>36</v>
      </c>
      <c r="W137">
        <v>60</v>
      </c>
      <c r="X137">
        <v>21</v>
      </c>
      <c r="Y137">
        <v>28</v>
      </c>
      <c r="Z137">
        <v>63</v>
      </c>
      <c r="AA137">
        <v>15</v>
      </c>
      <c r="AB137">
        <v>19</v>
      </c>
      <c r="AC137">
        <v>22</v>
      </c>
      <c r="AD137">
        <v>8</v>
      </c>
      <c r="AE137">
        <v>3</v>
      </c>
      <c r="AF137">
        <v>4</v>
      </c>
      <c r="AG137">
        <v>7</v>
      </c>
      <c r="AH137">
        <v>30</v>
      </c>
      <c r="AI137">
        <v>0</v>
      </c>
      <c r="AJ137">
        <v>8</v>
      </c>
      <c r="AK137">
        <v>4</v>
      </c>
      <c r="AL137">
        <v>41</v>
      </c>
      <c r="AM137">
        <v>23</v>
      </c>
      <c r="AN137">
        <v>5</v>
      </c>
      <c r="AO137">
        <v>16</v>
      </c>
      <c r="AP137">
        <v>13</v>
      </c>
      <c r="AQ137" s="13">
        <v>4</v>
      </c>
      <c r="AR137" s="13">
        <v>9</v>
      </c>
      <c r="AS137">
        <v>12</v>
      </c>
      <c r="AT137">
        <v>10</v>
      </c>
      <c r="AY137" s="13">
        <v>11</v>
      </c>
      <c r="AZ137">
        <v>4</v>
      </c>
      <c r="BA137">
        <v>30</v>
      </c>
      <c r="BB137">
        <v>13</v>
      </c>
      <c r="BC137">
        <v>25</v>
      </c>
      <c r="BD137">
        <v>9</v>
      </c>
      <c r="BE137">
        <v>18</v>
      </c>
      <c r="BF137">
        <v>11</v>
      </c>
      <c r="BG137">
        <v>19</v>
      </c>
      <c r="BH137">
        <v>2</v>
      </c>
      <c r="BI137">
        <v>33</v>
      </c>
      <c r="BJ137">
        <v>16</v>
      </c>
      <c r="BK137">
        <v>8</v>
      </c>
      <c r="BL137">
        <v>22</v>
      </c>
      <c r="BM137" s="13">
        <v>2</v>
      </c>
      <c r="BN137" s="13">
        <v>5</v>
      </c>
      <c r="BO137" s="13">
        <v>2</v>
      </c>
      <c r="BP137">
        <v>22</v>
      </c>
      <c r="BQ137">
        <v>17</v>
      </c>
      <c r="BR137">
        <v>15</v>
      </c>
      <c r="BS137">
        <v>21</v>
      </c>
      <c r="BT137">
        <v>23</v>
      </c>
      <c r="BU137">
        <v>15</v>
      </c>
      <c r="BV137">
        <v>13</v>
      </c>
      <c r="BW137">
        <v>13</v>
      </c>
      <c r="BX137">
        <v>8</v>
      </c>
      <c r="BY137">
        <v>18</v>
      </c>
      <c r="BZ137">
        <v>39</v>
      </c>
      <c r="CA137">
        <v>9</v>
      </c>
      <c r="CB137">
        <v>16</v>
      </c>
      <c r="CC137">
        <v>16</v>
      </c>
      <c r="CD137">
        <v>21</v>
      </c>
      <c r="CE137">
        <v>22</v>
      </c>
      <c r="CF137">
        <v>19</v>
      </c>
      <c r="CG137">
        <v>5</v>
      </c>
      <c r="CH137">
        <v>11</v>
      </c>
      <c r="CI137">
        <v>8</v>
      </c>
      <c r="CJ137">
        <v>17</v>
      </c>
      <c r="CK137">
        <v>10</v>
      </c>
      <c r="CL137">
        <v>12</v>
      </c>
      <c r="CM137">
        <v>19</v>
      </c>
      <c r="CN137">
        <v>43</v>
      </c>
      <c r="CO137">
        <v>26</v>
      </c>
      <c r="CP137">
        <v>15</v>
      </c>
      <c r="CQ137">
        <v>21</v>
      </c>
      <c r="CR137">
        <v>49</v>
      </c>
      <c r="CS137">
        <v>35</v>
      </c>
      <c r="CT137">
        <v>11</v>
      </c>
      <c r="CU137">
        <v>18</v>
      </c>
      <c r="CV137">
        <v>5</v>
      </c>
      <c r="CW137">
        <v>38</v>
      </c>
      <c r="CX137">
        <v>26</v>
      </c>
      <c r="CY137" s="13">
        <v>16</v>
      </c>
      <c r="CZ137">
        <v>9</v>
      </c>
      <c r="DA137">
        <v>8</v>
      </c>
      <c r="DB137">
        <v>15</v>
      </c>
      <c r="DC137" s="13">
        <v>12</v>
      </c>
      <c r="DD137" s="13">
        <v>16</v>
      </c>
      <c r="DE137">
        <v>7</v>
      </c>
      <c r="DF137" s="13">
        <v>3</v>
      </c>
      <c r="DG137">
        <v>18</v>
      </c>
      <c r="DH137">
        <v>10</v>
      </c>
      <c r="DI137">
        <v>11</v>
      </c>
      <c r="DJ137">
        <v>27</v>
      </c>
      <c r="DK137">
        <v>7</v>
      </c>
      <c r="DL137">
        <v>29</v>
      </c>
      <c r="DM137">
        <v>31</v>
      </c>
      <c r="DN137">
        <v>16</v>
      </c>
      <c r="DO137">
        <v>16</v>
      </c>
      <c r="DT137">
        <v>2</v>
      </c>
      <c r="DU137">
        <v>51</v>
      </c>
      <c r="DV137">
        <v>12</v>
      </c>
      <c r="DW137">
        <v>13</v>
      </c>
      <c r="DX137">
        <v>31</v>
      </c>
      <c r="DY137">
        <v>13</v>
      </c>
      <c r="DZ137">
        <v>32</v>
      </c>
      <c r="EA137">
        <v>23</v>
      </c>
      <c r="EB137">
        <v>23</v>
      </c>
      <c r="EC137">
        <v>11</v>
      </c>
      <c r="ED137">
        <v>11</v>
      </c>
      <c r="EE137">
        <v>8</v>
      </c>
      <c r="EF137">
        <v>26</v>
      </c>
      <c r="EG137">
        <v>29</v>
      </c>
      <c r="EH137">
        <v>21</v>
      </c>
      <c r="EI137">
        <v>24</v>
      </c>
      <c r="EJ137">
        <v>13</v>
      </c>
      <c r="EK137">
        <v>5</v>
      </c>
      <c r="EL137">
        <v>24</v>
      </c>
      <c r="EM137">
        <v>12</v>
      </c>
      <c r="EN137">
        <v>13</v>
      </c>
      <c r="EO137">
        <v>30</v>
      </c>
      <c r="EP137">
        <v>9</v>
      </c>
      <c r="EQ137">
        <v>23</v>
      </c>
      <c r="ER137">
        <v>37</v>
      </c>
      <c r="ES137">
        <v>15</v>
      </c>
      <c r="ET137">
        <v>17</v>
      </c>
      <c r="EU137">
        <v>11</v>
      </c>
      <c r="EV137">
        <v>29</v>
      </c>
      <c r="FB137">
        <v>19</v>
      </c>
      <c r="FC137">
        <v>14</v>
      </c>
      <c r="FD137">
        <v>2</v>
      </c>
      <c r="FE137">
        <v>11</v>
      </c>
      <c r="FF137">
        <v>11</v>
      </c>
      <c r="FG137">
        <v>17</v>
      </c>
      <c r="FH137">
        <v>21</v>
      </c>
      <c r="FI137">
        <v>11</v>
      </c>
      <c r="FJ137">
        <v>5</v>
      </c>
      <c r="FK137">
        <v>5</v>
      </c>
      <c r="FL137">
        <v>38</v>
      </c>
      <c r="FM137">
        <v>26</v>
      </c>
      <c r="FN137">
        <v>28</v>
      </c>
      <c r="FO137">
        <v>56</v>
      </c>
      <c r="FP137">
        <v>22</v>
      </c>
      <c r="FQ137">
        <v>19</v>
      </c>
      <c r="FR137">
        <v>15</v>
      </c>
      <c r="FS137">
        <v>6</v>
      </c>
      <c r="FU137">
        <v>32</v>
      </c>
      <c r="FV137">
        <v>23</v>
      </c>
      <c r="FW137">
        <v>18</v>
      </c>
      <c r="FX137">
        <v>8</v>
      </c>
      <c r="FY137">
        <v>3</v>
      </c>
      <c r="FZ137">
        <v>23</v>
      </c>
    </row>
    <row r="138" spans="1:182" x14ac:dyDescent="0.35">
      <c r="A138" s="62">
        <v>129</v>
      </c>
      <c r="B138" s="13">
        <v>7</v>
      </c>
      <c r="C138" s="13">
        <v>5</v>
      </c>
      <c r="D138">
        <v>3</v>
      </c>
      <c r="E138">
        <v>6</v>
      </c>
      <c r="F138">
        <v>29</v>
      </c>
      <c r="G138">
        <v>0</v>
      </c>
      <c r="H138">
        <v>8</v>
      </c>
      <c r="I138">
        <v>89</v>
      </c>
      <c r="J138">
        <v>29</v>
      </c>
      <c r="K138">
        <v>16</v>
      </c>
      <c r="L138">
        <v>8</v>
      </c>
      <c r="M138">
        <v>9</v>
      </c>
      <c r="N138">
        <v>21</v>
      </c>
      <c r="O138">
        <v>24</v>
      </c>
      <c r="P138">
        <v>6</v>
      </c>
      <c r="Q138">
        <v>43</v>
      </c>
      <c r="R138">
        <v>15</v>
      </c>
      <c r="S138">
        <v>5</v>
      </c>
      <c r="T138">
        <v>4</v>
      </c>
      <c r="U138">
        <v>18</v>
      </c>
      <c r="V138">
        <v>32</v>
      </c>
      <c r="W138">
        <v>61</v>
      </c>
      <c r="X138">
        <v>15</v>
      </c>
      <c r="Y138">
        <v>31</v>
      </c>
      <c r="Z138">
        <v>47</v>
      </c>
      <c r="AA138">
        <v>15</v>
      </c>
      <c r="AB138">
        <v>26</v>
      </c>
      <c r="AC138">
        <v>32</v>
      </c>
      <c r="AD138">
        <v>15</v>
      </c>
      <c r="AE138">
        <v>3</v>
      </c>
      <c r="AF138">
        <v>4</v>
      </c>
      <c r="AG138">
        <v>3</v>
      </c>
      <c r="AH138">
        <v>39</v>
      </c>
      <c r="AI138">
        <v>4</v>
      </c>
      <c r="AJ138">
        <v>6</v>
      </c>
      <c r="AK138">
        <v>4</v>
      </c>
      <c r="AL138">
        <v>36</v>
      </c>
      <c r="AM138">
        <v>21</v>
      </c>
      <c r="AN138">
        <v>2</v>
      </c>
      <c r="AO138">
        <v>18</v>
      </c>
      <c r="AP138">
        <v>12</v>
      </c>
      <c r="AQ138" s="13">
        <v>4</v>
      </c>
      <c r="AR138" s="13">
        <v>6</v>
      </c>
      <c r="AS138">
        <v>5</v>
      </c>
      <c r="AT138">
        <v>13</v>
      </c>
      <c r="AY138" s="13">
        <v>9</v>
      </c>
      <c r="AZ138">
        <v>11</v>
      </c>
      <c r="BA138">
        <v>21</v>
      </c>
      <c r="BB138">
        <v>22</v>
      </c>
      <c r="BC138">
        <v>34</v>
      </c>
      <c r="BD138">
        <v>14</v>
      </c>
      <c r="BE138">
        <v>18</v>
      </c>
      <c r="BF138">
        <v>14</v>
      </c>
      <c r="BG138">
        <v>17</v>
      </c>
      <c r="BH138">
        <v>4</v>
      </c>
      <c r="BI138">
        <v>27</v>
      </c>
      <c r="BJ138">
        <v>14</v>
      </c>
      <c r="BK138">
        <v>9</v>
      </c>
      <c r="BL138">
        <v>16</v>
      </c>
      <c r="BM138" s="13">
        <v>0</v>
      </c>
      <c r="BN138" s="13">
        <v>3</v>
      </c>
      <c r="BO138" s="13">
        <v>4</v>
      </c>
      <c r="BP138">
        <v>23</v>
      </c>
      <c r="BQ138">
        <v>19</v>
      </c>
      <c r="BR138">
        <v>16</v>
      </c>
      <c r="BS138">
        <v>22</v>
      </c>
      <c r="BT138">
        <v>26</v>
      </c>
      <c r="BU138">
        <v>16</v>
      </c>
      <c r="BV138">
        <v>17</v>
      </c>
      <c r="BW138">
        <v>6</v>
      </c>
      <c r="BX138">
        <v>12</v>
      </c>
      <c r="BY138">
        <v>20</v>
      </c>
      <c r="BZ138">
        <v>42</v>
      </c>
      <c r="CA138">
        <v>14</v>
      </c>
      <c r="CB138">
        <v>16</v>
      </c>
      <c r="CC138">
        <v>23</v>
      </c>
      <c r="CD138">
        <v>13</v>
      </c>
      <c r="CE138">
        <v>14</v>
      </c>
      <c r="CF138">
        <v>13</v>
      </c>
      <c r="CG138">
        <v>3</v>
      </c>
      <c r="CH138">
        <v>12</v>
      </c>
      <c r="CI138">
        <v>11</v>
      </c>
      <c r="CJ138">
        <v>16</v>
      </c>
      <c r="CK138">
        <v>13</v>
      </c>
      <c r="CL138">
        <v>9</v>
      </c>
      <c r="CM138">
        <v>23</v>
      </c>
      <c r="CN138">
        <v>28</v>
      </c>
      <c r="CO138">
        <v>37</v>
      </c>
      <c r="CP138">
        <v>25</v>
      </c>
      <c r="CQ138">
        <v>20</v>
      </c>
      <c r="CR138">
        <v>35</v>
      </c>
      <c r="CS138">
        <v>37</v>
      </c>
      <c r="CT138">
        <v>9</v>
      </c>
      <c r="CU138">
        <v>23</v>
      </c>
      <c r="CV138">
        <v>5</v>
      </c>
      <c r="CW138">
        <v>44</v>
      </c>
      <c r="CX138">
        <v>30</v>
      </c>
      <c r="CY138" s="13">
        <v>8</v>
      </c>
      <c r="CZ138">
        <v>10</v>
      </c>
      <c r="DA138">
        <v>15</v>
      </c>
      <c r="DB138">
        <v>23</v>
      </c>
      <c r="DC138" s="13">
        <v>7</v>
      </c>
      <c r="DD138" s="13">
        <v>19</v>
      </c>
      <c r="DE138">
        <v>10</v>
      </c>
      <c r="DF138" s="13">
        <v>3</v>
      </c>
      <c r="DG138">
        <v>27</v>
      </c>
      <c r="DH138">
        <v>13</v>
      </c>
      <c r="DI138">
        <v>22</v>
      </c>
      <c r="DJ138">
        <v>30</v>
      </c>
      <c r="DK138">
        <v>7</v>
      </c>
      <c r="DL138">
        <v>24</v>
      </c>
      <c r="DM138">
        <v>29</v>
      </c>
      <c r="DN138">
        <v>16</v>
      </c>
      <c r="DO138">
        <v>22</v>
      </c>
      <c r="DT138">
        <v>8</v>
      </c>
      <c r="DU138">
        <v>41</v>
      </c>
      <c r="DV138">
        <v>26</v>
      </c>
      <c r="DW138">
        <v>12</v>
      </c>
      <c r="DX138">
        <v>17</v>
      </c>
      <c r="DY138">
        <v>5</v>
      </c>
      <c r="DZ138">
        <v>37</v>
      </c>
      <c r="EA138">
        <v>15</v>
      </c>
      <c r="EB138">
        <v>39</v>
      </c>
      <c r="EC138">
        <v>22</v>
      </c>
      <c r="ED138">
        <v>15</v>
      </c>
      <c r="EE138">
        <v>15</v>
      </c>
      <c r="EF138">
        <v>21</v>
      </c>
      <c r="EG138">
        <v>16</v>
      </c>
      <c r="EH138">
        <v>18</v>
      </c>
      <c r="EI138">
        <v>32</v>
      </c>
      <c r="EJ138">
        <v>20</v>
      </c>
      <c r="EK138">
        <v>8</v>
      </c>
      <c r="EL138">
        <v>22</v>
      </c>
      <c r="EM138">
        <v>10</v>
      </c>
      <c r="EN138">
        <v>24</v>
      </c>
      <c r="EO138">
        <v>39</v>
      </c>
      <c r="EP138">
        <v>11</v>
      </c>
      <c r="EQ138">
        <v>11</v>
      </c>
      <c r="ER138">
        <v>36</v>
      </c>
      <c r="ES138">
        <v>14</v>
      </c>
      <c r="ET138">
        <v>15</v>
      </c>
      <c r="EU138">
        <v>9</v>
      </c>
      <c r="EV138">
        <v>34</v>
      </c>
      <c r="FB138">
        <v>10</v>
      </c>
      <c r="FC138">
        <v>21</v>
      </c>
      <c r="FD138">
        <v>4</v>
      </c>
      <c r="FE138">
        <v>9</v>
      </c>
      <c r="FF138">
        <v>14</v>
      </c>
      <c r="FG138">
        <v>33</v>
      </c>
      <c r="FH138">
        <v>18</v>
      </c>
      <c r="FI138">
        <v>14</v>
      </c>
      <c r="FJ138">
        <v>5</v>
      </c>
      <c r="FK138">
        <v>9</v>
      </c>
      <c r="FL138">
        <v>34</v>
      </c>
      <c r="FM138">
        <v>26</v>
      </c>
      <c r="FN138">
        <v>31</v>
      </c>
      <c r="FO138">
        <v>41</v>
      </c>
      <c r="FP138">
        <v>20</v>
      </c>
      <c r="FQ138">
        <v>26</v>
      </c>
      <c r="FR138">
        <v>24</v>
      </c>
      <c r="FS138">
        <v>8</v>
      </c>
      <c r="FU138">
        <v>21</v>
      </c>
      <c r="FV138">
        <v>29</v>
      </c>
      <c r="FW138">
        <v>17</v>
      </c>
      <c r="FX138">
        <v>11</v>
      </c>
      <c r="FY138">
        <v>10</v>
      </c>
      <c r="FZ138">
        <v>34</v>
      </c>
    </row>
    <row r="139" spans="1:182" x14ac:dyDescent="0.35">
      <c r="A139" s="62">
        <v>130</v>
      </c>
      <c r="B139" s="13">
        <v>14</v>
      </c>
      <c r="C139" s="13">
        <v>1</v>
      </c>
      <c r="D139">
        <v>1</v>
      </c>
      <c r="E139">
        <v>0</v>
      </c>
      <c r="F139">
        <v>28</v>
      </c>
      <c r="G139">
        <v>1</v>
      </c>
      <c r="H139">
        <v>4</v>
      </c>
      <c r="I139">
        <v>79</v>
      </c>
      <c r="J139">
        <v>21</v>
      </c>
      <c r="K139">
        <v>15</v>
      </c>
      <c r="L139">
        <v>8</v>
      </c>
      <c r="M139">
        <v>14</v>
      </c>
      <c r="N139">
        <v>26</v>
      </c>
      <c r="O139">
        <v>20</v>
      </c>
      <c r="P139">
        <v>13</v>
      </c>
      <c r="Q139">
        <v>40</v>
      </c>
      <c r="R139">
        <v>14</v>
      </c>
      <c r="S139">
        <v>8</v>
      </c>
      <c r="T139">
        <v>5</v>
      </c>
      <c r="U139">
        <v>22</v>
      </c>
      <c r="V139">
        <v>30</v>
      </c>
      <c r="W139">
        <v>54</v>
      </c>
      <c r="X139">
        <v>10</v>
      </c>
      <c r="Y139">
        <v>34</v>
      </c>
      <c r="Z139">
        <v>64</v>
      </c>
      <c r="AA139">
        <v>5</v>
      </c>
      <c r="AB139">
        <v>19</v>
      </c>
      <c r="AC139">
        <v>30</v>
      </c>
      <c r="AD139">
        <v>12</v>
      </c>
      <c r="AE139">
        <v>3</v>
      </c>
      <c r="AF139">
        <v>3</v>
      </c>
      <c r="AG139">
        <v>6</v>
      </c>
      <c r="AH139">
        <v>36</v>
      </c>
      <c r="AI139">
        <v>0</v>
      </c>
      <c r="AJ139">
        <v>0</v>
      </c>
      <c r="AK139">
        <v>3</v>
      </c>
      <c r="AL139">
        <v>36</v>
      </c>
      <c r="AM139">
        <v>28</v>
      </c>
      <c r="AN139">
        <v>6</v>
      </c>
      <c r="AO139">
        <v>13</v>
      </c>
      <c r="AP139">
        <v>13</v>
      </c>
      <c r="AQ139" s="13">
        <v>1</v>
      </c>
      <c r="AR139" s="13">
        <v>6</v>
      </c>
      <c r="AS139">
        <v>11</v>
      </c>
      <c r="AT139">
        <v>11</v>
      </c>
      <c r="AY139" s="13">
        <v>14</v>
      </c>
      <c r="AZ139">
        <v>6</v>
      </c>
      <c r="BA139">
        <v>29</v>
      </c>
      <c r="BB139">
        <v>21</v>
      </c>
      <c r="BC139">
        <v>24</v>
      </c>
      <c r="BD139">
        <v>6</v>
      </c>
      <c r="BE139">
        <v>17</v>
      </c>
      <c r="BF139">
        <v>10</v>
      </c>
      <c r="BG139">
        <v>17</v>
      </c>
      <c r="BH139">
        <v>3</v>
      </c>
      <c r="BI139">
        <v>44</v>
      </c>
      <c r="BJ139">
        <v>18</v>
      </c>
      <c r="BK139">
        <v>8</v>
      </c>
      <c r="BL139">
        <v>21</v>
      </c>
      <c r="BM139" s="13">
        <v>0</v>
      </c>
      <c r="BN139" s="13">
        <v>5</v>
      </c>
      <c r="BO139" s="13">
        <v>1</v>
      </c>
      <c r="BP139">
        <v>10</v>
      </c>
      <c r="BQ139">
        <v>16</v>
      </c>
      <c r="BR139">
        <v>13</v>
      </c>
      <c r="BS139">
        <v>10</v>
      </c>
      <c r="BT139">
        <v>28</v>
      </c>
      <c r="BU139">
        <v>14</v>
      </c>
      <c r="BV139">
        <v>17</v>
      </c>
      <c r="BW139">
        <v>9</v>
      </c>
      <c r="BX139">
        <v>8</v>
      </c>
      <c r="BY139">
        <v>20</v>
      </c>
      <c r="BZ139">
        <v>43</v>
      </c>
      <c r="CA139">
        <v>13</v>
      </c>
      <c r="CB139">
        <v>13</v>
      </c>
      <c r="CC139">
        <v>11</v>
      </c>
      <c r="CD139">
        <v>18</v>
      </c>
      <c r="CE139">
        <v>26</v>
      </c>
      <c r="CF139">
        <v>14</v>
      </c>
      <c r="CG139">
        <v>0</v>
      </c>
      <c r="CH139">
        <v>18</v>
      </c>
      <c r="CI139">
        <v>6</v>
      </c>
      <c r="CJ139">
        <v>13</v>
      </c>
      <c r="CK139">
        <v>9</v>
      </c>
      <c r="CL139">
        <v>16</v>
      </c>
      <c r="CM139">
        <v>24</v>
      </c>
      <c r="CN139">
        <v>31</v>
      </c>
      <c r="CO139">
        <v>33</v>
      </c>
      <c r="CP139">
        <v>15</v>
      </c>
      <c r="CQ139">
        <v>22</v>
      </c>
      <c r="CR139">
        <v>41</v>
      </c>
      <c r="CS139">
        <v>26</v>
      </c>
      <c r="CT139">
        <v>10</v>
      </c>
      <c r="CU139">
        <v>24</v>
      </c>
      <c r="CV139">
        <v>2</v>
      </c>
      <c r="CW139">
        <v>38</v>
      </c>
      <c r="CX139">
        <v>27</v>
      </c>
      <c r="CY139" s="13">
        <v>15</v>
      </c>
      <c r="CZ139">
        <v>18</v>
      </c>
      <c r="DA139">
        <v>12</v>
      </c>
      <c r="DB139">
        <v>23</v>
      </c>
      <c r="DC139" s="13">
        <v>15</v>
      </c>
      <c r="DD139" s="13">
        <v>12</v>
      </c>
      <c r="DE139">
        <v>5</v>
      </c>
      <c r="DF139" s="13">
        <v>4</v>
      </c>
      <c r="DG139">
        <v>27</v>
      </c>
      <c r="DH139">
        <v>2</v>
      </c>
      <c r="DI139">
        <v>14</v>
      </c>
      <c r="DJ139">
        <v>24</v>
      </c>
      <c r="DK139">
        <v>6</v>
      </c>
      <c r="DL139">
        <v>39</v>
      </c>
      <c r="DM139">
        <v>49</v>
      </c>
      <c r="DN139">
        <v>16</v>
      </c>
      <c r="DO139">
        <v>13</v>
      </c>
      <c r="DT139">
        <v>6</v>
      </c>
      <c r="DU139">
        <v>40</v>
      </c>
      <c r="DV139">
        <v>16</v>
      </c>
      <c r="DW139">
        <v>13</v>
      </c>
      <c r="DX139">
        <v>22</v>
      </c>
      <c r="DY139">
        <v>14</v>
      </c>
      <c r="DZ139">
        <v>27</v>
      </c>
      <c r="EA139">
        <v>17</v>
      </c>
      <c r="EB139">
        <v>31</v>
      </c>
      <c r="EC139">
        <v>21</v>
      </c>
      <c r="ED139">
        <v>18</v>
      </c>
      <c r="EE139">
        <v>12</v>
      </c>
      <c r="EF139">
        <v>33</v>
      </c>
      <c r="EG139">
        <v>30</v>
      </c>
      <c r="EH139">
        <v>36</v>
      </c>
      <c r="EI139">
        <v>28</v>
      </c>
      <c r="EJ139">
        <v>19</v>
      </c>
      <c r="EK139">
        <v>5</v>
      </c>
      <c r="EL139">
        <v>29</v>
      </c>
      <c r="EM139">
        <v>13</v>
      </c>
      <c r="EN139">
        <v>16</v>
      </c>
      <c r="EO139">
        <v>36</v>
      </c>
      <c r="EP139">
        <v>14</v>
      </c>
      <c r="EQ139">
        <v>16</v>
      </c>
      <c r="ER139">
        <v>34</v>
      </c>
      <c r="ES139">
        <v>14</v>
      </c>
      <c r="ET139">
        <v>12</v>
      </c>
      <c r="EU139">
        <v>13</v>
      </c>
      <c r="EV139">
        <v>20</v>
      </c>
      <c r="FB139">
        <v>6</v>
      </c>
      <c r="FC139">
        <v>25</v>
      </c>
      <c r="FD139">
        <v>2</v>
      </c>
      <c r="FE139">
        <v>16</v>
      </c>
      <c r="FF139">
        <v>15</v>
      </c>
      <c r="FG139">
        <v>27</v>
      </c>
      <c r="FH139">
        <v>21</v>
      </c>
      <c r="FI139">
        <v>11</v>
      </c>
      <c r="FJ139">
        <v>4</v>
      </c>
      <c r="FK139">
        <v>9</v>
      </c>
      <c r="FL139">
        <v>33</v>
      </c>
      <c r="FM139">
        <v>32</v>
      </c>
      <c r="FN139">
        <v>23</v>
      </c>
      <c r="FO139">
        <v>39</v>
      </c>
      <c r="FP139">
        <v>16</v>
      </c>
      <c r="FQ139">
        <v>19</v>
      </c>
      <c r="FR139">
        <v>17</v>
      </c>
      <c r="FS139">
        <v>11</v>
      </c>
      <c r="FU139">
        <v>23</v>
      </c>
      <c r="FV139">
        <v>29</v>
      </c>
      <c r="FW139">
        <v>15</v>
      </c>
      <c r="FX139">
        <v>11</v>
      </c>
      <c r="FY139">
        <v>4</v>
      </c>
      <c r="FZ139">
        <v>26</v>
      </c>
    </row>
    <row r="140" spans="1:182" x14ac:dyDescent="0.35">
      <c r="A140" s="62">
        <v>131</v>
      </c>
      <c r="B140" s="13">
        <v>7</v>
      </c>
      <c r="C140" s="13">
        <v>3</v>
      </c>
      <c r="D140">
        <v>1</v>
      </c>
      <c r="E140">
        <v>3</v>
      </c>
      <c r="F140">
        <v>19</v>
      </c>
      <c r="G140">
        <v>5</v>
      </c>
      <c r="H140">
        <v>4</v>
      </c>
      <c r="I140">
        <v>73</v>
      </c>
      <c r="J140">
        <v>17</v>
      </c>
      <c r="K140">
        <v>14</v>
      </c>
      <c r="L140">
        <v>8</v>
      </c>
      <c r="M140">
        <v>10</v>
      </c>
      <c r="N140">
        <v>22</v>
      </c>
      <c r="O140">
        <v>24</v>
      </c>
      <c r="P140">
        <v>12</v>
      </c>
      <c r="Q140">
        <v>27</v>
      </c>
      <c r="R140">
        <v>8</v>
      </c>
      <c r="S140">
        <v>7</v>
      </c>
      <c r="T140">
        <v>4</v>
      </c>
      <c r="U140">
        <v>24</v>
      </c>
      <c r="V140">
        <v>23</v>
      </c>
      <c r="W140">
        <v>55</v>
      </c>
      <c r="X140">
        <v>16</v>
      </c>
      <c r="Y140">
        <v>18</v>
      </c>
      <c r="Z140">
        <v>33</v>
      </c>
      <c r="AA140">
        <v>17</v>
      </c>
      <c r="AB140">
        <v>16</v>
      </c>
      <c r="AC140">
        <v>29</v>
      </c>
      <c r="AD140">
        <v>12</v>
      </c>
      <c r="AE140">
        <v>3</v>
      </c>
      <c r="AF140">
        <v>2</v>
      </c>
      <c r="AG140">
        <v>7</v>
      </c>
      <c r="AH140">
        <v>31</v>
      </c>
      <c r="AI140">
        <v>0</v>
      </c>
      <c r="AJ140">
        <v>5</v>
      </c>
      <c r="AK140">
        <v>3</v>
      </c>
      <c r="AL140">
        <v>26</v>
      </c>
      <c r="AM140">
        <v>21</v>
      </c>
      <c r="AN140">
        <v>2</v>
      </c>
      <c r="AO140">
        <v>18</v>
      </c>
      <c r="AP140">
        <v>15</v>
      </c>
      <c r="AQ140" s="13">
        <v>4</v>
      </c>
      <c r="AR140" s="13">
        <v>8</v>
      </c>
      <c r="AS140">
        <v>3</v>
      </c>
      <c r="AT140">
        <v>11</v>
      </c>
      <c r="AY140" s="13">
        <v>15</v>
      </c>
      <c r="AZ140">
        <v>9</v>
      </c>
      <c r="BA140">
        <v>21</v>
      </c>
      <c r="BB140">
        <v>28</v>
      </c>
      <c r="BC140">
        <v>20</v>
      </c>
      <c r="BD140">
        <v>9</v>
      </c>
      <c r="BE140">
        <v>17</v>
      </c>
      <c r="BF140">
        <v>15</v>
      </c>
      <c r="BG140">
        <v>18</v>
      </c>
      <c r="BH140">
        <v>3</v>
      </c>
      <c r="BI140">
        <v>31</v>
      </c>
      <c r="BJ140">
        <v>16</v>
      </c>
      <c r="BK140">
        <v>14</v>
      </c>
      <c r="BL140">
        <v>26</v>
      </c>
      <c r="BM140" s="13">
        <v>2</v>
      </c>
      <c r="BN140" s="13">
        <v>4</v>
      </c>
      <c r="BO140" s="13">
        <v>3</v>
      </c>
      <c r="BP140">
        <v>28</v>
      </c>
      <c r="BQ140">
        <v>24</v>
      </c>
      <c r="BR140">
        <v>12</v>
      </c>
      <c r="BS140">
        <v>16</v>
      </c>
      <c r="BT140">
        <v>21</v>
      </c>
      <c r="BU140">
        <v>11</v>
      </c>
      <c r="BV140">
        <v>19</v>
      </c>
      <c r="BW140">
        <v>12</v>
      </c>
      <c r="BX140">
        <v>11</v>
      </c>
      <c r="BY140">
        <v>14</v>
      </c>
      <c r="BZ140">
        <v>42</v>
      </c>
      <c r="CA140">
        <v>13</v>
      </c>
      <c r="CB140">
        <v>16</v>
      </c>
      <c r="CC140">
        <v>17</v>
      </c>
      <c r="CD140">
        <v>18</v>
      </c>
      <c r="CE140">
        <v>18</v>
      </c>
      <c r="CF140">
        <v>15</v>
      </c>
      <c r="CG140">
        <v>5</v>
      </c>
      <c r="CH140">
        <v>17</v>
      </c>
      <c r="CI140">
        <v>10</v>
      </c>
      <c r="CJ140">
        <v>10</v>
      </c>
      <c r="CK140">
        <v>6</v>
      </c>
      <c r="CL140">
        <v>11</v>
      </c>
      <c r="CM140">
        <v>22</v>
      </c>
      <c r="CN140">
        <v>41</v>
      </c>
      <c r="CO140">
        <v>38</v>
      </c>
      <c r="CP140">
        <v>22</v>
      </c>
      <c r="CQ140">
        <v>22</v>
      </c>
      <c r="CR140">
        <v>42</v>
      </c>
      <c r="CS140">
        <v>28</v>
      </c>
      <c r="CT140">
        <v>16</v>
      </c>
      <c r="CU140">
        <v>18</v>
      </c>
      <c r="CV140">
        <v>3</v>
      </c>
      <c r="CW140">
        <v>29</v>
      </c>
      <c r="CX140">
        <v>28</v>
      </c>
      <c r="CY140" s="13">
        <v>11</v>
      </c>
      <c r="CZ140">
        <v>14</v>
      </c>
      <c r="DA140">
        <v>7</v>
      </c>
      <c r="DB140">
        <v>22</v>
      </c>
      <c r="DC140" s="13">
        <v>8</v>
      </c>
      <c r="DD140" s="13">
        <v>12</v>
      </c>
      <c r="DE140">
        <v>9</v>
      </c>
      <c r="DF140" s="13">
        <v>1</v>
      </c>
      <c r="DG140">
        <v>28</v>
      </c>
      <c r="DH140">
        <v>12</v>
      </c>
      <c r="DI140">
        <v>17</v>
      </c>
      <c r="DJ140">
        <v>22</v>
      </c>
      <c r="DK140">
        <v>5</v>
      </c>
      <c r="DL140">
        <v>27</v>
      </c>
      <c r="DM140">
        <v>29</v>
      </c>
      <c r="DN140">
        <v>12</v>
      </c>
      <c r="DO140">
        <v>14</v>
      </c>
      <c r="DT140">
        <v>4</v>
      </c>
      <c r="DU140">
        <v>47</v>
      </c>
      <c r="DV140">
        <v>16</v>
      </c>
      <c r="DW140">
        <v>21</v>
      </c>
      <c r="DX140">
        <v>27</v>
      </c>
      <c r="DY140">
        <v>7</v>
      </c>
      <c r="DZ140">
        <v>36</v>
      </c>
      <c r="EA140">
        <v>23</v>
      </c>
      <c r="EB140">
        <v>37</v>
      </c>
      <c r="EC140">
        <v>17</v>
      </c>
      <c r="ED140">
        <v>15</v>
      </c>
      <c r="EE140">
        <v>17</v>
      </c>
      <c r="EF140">
        <v>25</v>
      </c>
      <c r="EG140">
        <v>22</v>
      </c>
      <c r="EH140">
        <v>18</v>
      </c>
      <c r="EI140">
        <v>26</v>
      </c>
      <c r="EJ140">
        <v>9</v>
      </c>
      <c r="EK140">
        <v>8</v>
      </c>
      <c r="EL140">
        <v>18</v>
      </c>
      <c r="EM140">
        <v>9</v>
      </c>
      <c r="EN140">
        <v>25</v>
      </c>
      <c r="EO140">
        <v>31</v>
      </c>
      <c r="EP140">
        <v>12</v>
      </c>
      <c r="EQ140">
        <v>8</v>
      </c>
      <c r="ER140">
        <v>27</v>
      </c>
      <c r="ES140">
        <v>19</v>
      </c>
      <c r="ET140">
        <v>16</v>
      </c>
      <c r="EU140">
        <v>6</v>
      </c>
      <c r="EV140">
        <v>27</v>
      </c>
      <c r="FB140">
        <v>14</v>
      </c>
      <c r="FC140">
        <v>32</v>
      </c>
      <c r="FD140">
        <v>2</v>
      </c>
      <c r="FE140">
        <v>7</v>
      </c>
      <c r="FF140">
        <v>27</v>
      </c>
      <c r="FG140">
        <v>27</v>
      </c>
      <c r="FH140">
        <v>14</v>
      </c>
      <c r="FI140">
        <v>14</v>
      </c>
      <c r="FJ140">
        <v>5</v>
      </c>
      <c r="FK140">
        <v>8</v>
      </c>
      <c r="FL140">
        <v>34</v>
      </c>
      <c r="FM140">
        <v>22</v>
      </c>
      <c r="FN140">
        <v>29</v>
      </c>
      <c r="FO140">
        <v>27</v>
      </c>
      <c r="FP140">
        <v>22</v>
      </c>
      <c r="FQ140">
        <v>16</v>
      </c>
      <c r="FR140">
        <v>25</v>
      </c>
      <c r="FS140">
        <v>5</v>
      </c>
      <c r="FU140">
        <v>22</v>
      </c>
      <c r="FV140">
        <v>28</v>
      </c>
      <c r="FW140">
        <v>13</v>
      </c>
      <c r="FX140">
        <v>12</v>
      </c>
      <c r="FY140">
        <v>8</v>
      </c>
      <c r="FZ140">
        <v>17</v>
      </c>
    </row>
    <row r="141" spans="1:182" x14ac:dyDescent="0.35">
      <c r="A141" s="62">
        <v>132</v>
      </c>
      <c r="B141" s="13">
        <v>16</v>
      </c>
      <c r="C141" s="13">
        <v>7</v>
      </c>
      <c r="D141">
        <v>4</v>
      </c>
      <c r="E141">
        <v>7</v>
      </c>
      <c r="F141">
        <v>24</v>
      </c>
      <c r="G141">
        <v>1</v>
      </c>
      <c r="H141">
        <v>5</v>
      </c>
      <c r="I141">
        <v>88</v>
      </c>
      <c r="J141">
        <v>16</v>
      </c>
      <c r="K141">
        <v>17</v>
      </c>
      <c r="L141">
        <v>4</v>
      </c>
      <c r="M141">
        <v>17</v>
      </c>
      <c r="N141">
        <v>17</v>
      </c>
      <c r="O141">
        <v>16</v>
      </c>
      <c r="P141">
        <v>12</v>
      </c>
      <c r="Q141">
        <v>28</v>
      </c>
      <c r="R141">
        <v>7</v>
      </c>
      <c r="S141">
        <v>2</v>
      </c>
      <c r="T141">
        <v>4</v>
      </c>
      <c r="U141">
        <v>22</v>
      </c>
      <c r="V141">
        <v>30</v>
      </c>
      <c r="W141">
        <v>54</v>
      </c>
      <c r="X141">
        <v>19</v>
      </c>
      <c r="Y141">
        <v>26</v>
      </c>
      <c r="Z141">
        <v>36</v>
      </c>
      <c r="AA141">
        <v>8</v>
      </c>
      <c r="AB141">
        <v>17</v>
      </c>
      <c r="AC141">
        <v>26</v>
      </c>
      <c r="AD141">
        <v>7</v>
      </c>
      <c r="AE141">
        <v>4</v>
      </c>
      <c r="AF141">
        <v>5</v>
      </c>
      <c r="AG141">
        <v>9</v>
      </c>
      <c r="AH141">
        <v>30</v>
      </c>
      <c r="AI141">
        <v>0</v>
      </c>
      <c r="AJ141">
        <v>3</v>
      </c>
      <c r="AK141">
        <v>6</v>
      </c>
      <c r="AL141">
        <v>37</v>
      </c>
      <c r="AM141">
        <v>19</v>
      </c>
      <c r="AN141">
        <v>7</v>
      </c>
      <c r="AO141">
        <v>13</v>
      </c>
      <c r="AP141">
        <v>21</v>
      </c>
      <c r="AQ141" s="13">
        <v>6</v>
      </c>
      <c r="AR141" s="13">
        <v>6</v>
      </c>
      <c r="AS141">
        <v>11</v>
      </c>
      <c r="AT141">
        <v>8</v>
      </c>
      <c r="AY141" s="13">
        <v>8</v>
      </c>
      <c r="AZ141">
        <v>7</v>
      </c>
      <c r="BA141">
        <v>26</v>
      </c>
      <c r="BB141">
        <v>31</v>
      </c>
      <c r="BC141">
        <v>31</v>
      </c>
      <c r="BD141">
        <v>8</v>
      </c>
      <c r="BE141">
        <v>13</v>
      </c>
      <c r="BF141">
        <v>15</v>
      </c>
      <c r="BG141">
        <v>22</v>
      </c>
      <c r="BH141">
        <v>4</v>
      </c>
      <c r="BI141">
        <v>35</v>
      </c>
      <c r="BJ141">
        <v>13</v>
      </c>
      <c r="BK141">
        <v>9</v>
      </c>
      <c r="BL141">
        <v>16</v>
      </c>
      <c r="BM141" s="13">
        <v>2</v>
      </c>
      <c r="BN141" s="13">
        <v>7</v>
      </c>
      <c r="BO141" s="13">
        <v>4</v>
      </c>
      <c r="BP141">
        <v>18</v>
      </c>
      <c r="BQ141">
        <v>14</v>
      </c>
      <c r="BR141">
        <v>17</v>
      </c>
      <c r="BS141">
        <v>15</v>
      </c>
      <c r="BT141">
        <v>25</v>
      </c>
      <c r="BU141">
        <v>16</v>
      </c>
      <c r="BV141">
        <v>11</v>
      </c>
      <c r="BW141">
        <v>10</v>
      </c>
      <c r="BX141">
        <v>12</v>
      </c>
      <c r="BY141">
        <v>24</v>
      </c>
      <c r="BZ141">
        <v>36</v>
      </c>
      <c r="CA141">
        <v>19</v>
      </c>
      <c r="CB141">
        <v>13</v>
      </c>
      <c r="CC141">
        <v>24</v>
      </c>
      <c r="CD141">
        <v>18</v>
      </c>
      <c r="CE141">
        <v>13</v>
      </c>
      <c r="CF141">
        <v>8</v>
      </c>
      <c r="CG141">
        <v>5</v>
      </c>
      <c r="CH141">
        <v>15</v>
      </c>
      <c r="CI141">
        <v>11</v>
      </c>
      <c r="CJ141">
        <v>15</v>
      </c>
      <c r="CK141">
        <v>10</v>
      </c>
      <c r="CL141">
        <v>8</v>
      </c>
      <c r="CM141">
        <v>42</v>
      </c>
      <c r="CN141">
        <v>36</v>
      </c>
      <c r="CO141">
        <v>34</v>
      </c>
      <c r="CP141">
        <v>20</v>
      </c>
      <c r="CQ141">
        <v>22</v>
      </c>
      <c r="CR141">
        <v>32</v>
      </c>
      <c r="CS141">
        <v>26</v>
      </c>
      <c r="CT141">
        <v>14</v>
      </c>
      <c r="CU141">
        <v>18</v>
      </c>
      <c r="CV141">
        <v>5</v>
      </c>
      <c r="CW141">
        <v>34</v>
      </c>
      <c r="CX141">
        <v>17</v>
      </c>
      <c r="CY141" s="13">
        <v>11</v>
      </c>
      <c r="CZ141">
        <v>12</v>
      </c>
      <c r="DA141">
        <v>11</v>
      </c>
      <c r="DB141">
        <v>27</v>
      </c>
      <c r="DC141" s="13">
        <v>9</v>
      </c>
      <c r="DD141" s="13">
        <v>10</v>
      </c>
      <c r="DE141">
        <v>7</v>
      </c>
      <c r="DF141" s="13">
        <v>2</v>
      </c>
      <c r="DG141">
        <v>24</v>
      </c>
      <c r="DH141">
        <v>12</v>
      </c>
      <c r="DI141">
        <v>17</v>
      </c>
      <c r="DJ141">
        <v>18</v>
      </c>
      <c r="DK141">
        <v>10</v>
      </c>
      <c r="DL141">
        <v>26</v>
      </c>
      <c r="DM141">
        <v>27</v>
      </c>
      <c r="DN141">
        <v>13</v>
      </c>
      <c r="DO141">
        <v>17</v>
      </c>
      <c r="DT141">
        <v>5</v>
      </c>
      <c r="DU141">
        <v>34</v>
      </c>
      <c r="DV141">
        <v>10</v>
      </c>
      <c r="DW141">
        <v>10</v>
      </c>
      <c r="DX141">
        <v>29</v>
      </c>
      <c r="DY141">
        <v>5</v>
      </c>
      <c r="DZ141">
        <v>38</v>
      </c>
      <c r="EA141">
        <v>20</v>
      </c>
      <c r="EB141">
        <v>25</v>
      </c>
      <c r="EC141">
        <v>22</v>
      </c>
      <c r="ED141">
        <v>15</v>
      </c>
      <c r="EE141">
        <v>12</v>
      </c>
      <c r="EF141">
        <v>28</v>
      </c>
      <c r="EG141">
        <v>25</v>
      </c>
      <c r="EH141">
        <v>29</v>
      </c>
      <c r="EI141">
        <v>23</v>
      </c>
      <c r="EJ141">
        <v>12</v>
      </c>
      <c r="EK141">
        <v>13</v>
      </c>
      <c r="EL141">
        <v>26</v>
      </c>
      <c r="EM141">
        <v>8</v>
      </c>
      <c r="EN141">
        <v>19</v>
      </c>
      <c r="EO141">
        <v>30</v>
      </c>
      <c r="EP141">
        <v>6</v>
      </c>
      <c r="EQ141">
        <v>10</v>
      </c>
      <c r="ER141">
        <v>24</v>
      </c>
      <c r="ES141">
        <v>9</v>
      </c>
      <c r="ET141">
        <v>20</v>
      </c>
      <c r="EU141">
        <v>11</v>
      </c>
      <c r="EV141">
        <v>27</v>
      </c>
      <c r="FB141">
        <v>12</v>
      </c>
      <c r="FC141">
        <v>32</v>
      </c>
      <c r="FD141">
        <v>0</v>
      </c>
      <c r="FE141">
        <v>10</v>
      </c>
      <c r="FF141">
        <v>18</v>
      </c>
      <c r="FG141">
        <v>25</v>
      </c>
      <c r="FH141">
        <v>17</v>
      </c>
      <c r="FI141">
        <v>15</v>
      </c>
      <c r="FJ141">
        <v>8</v>
      </c>
      <c r="FK141">
        <v>10</v>
      </c>
      <c r="FL141">
        <v>38</v>
      </c>
      <c r="FM141">
        <v>33</v>
      </c>
      <c r="FN141">
        <v>32</v>
      </c>
      <c r="FO141">
        <v>35</v>
      </c>
      <c r="FP141">
        <v>26</v>
      </c>
      <c r="FQ141">
        <v>17</v>
      </c>
      <c r="FR141">
        <v>26</v>
      </c>
      <c r="FS141">
        <v>6</v>
      </c>
      <c r="FU141">
        <v>24</v>
      </c>
      <c r="FV141">
        <v>19</v>
      </c>
      <c r="FW141">
        <v>18</v>
      </c>
      <c r="FX141">
        <v>9</v>
      </c>
      <c r="FY141">
        <v>3</v>
      </c>
      <c r="FZ141">
        <v>16</v>
      </c>
    </row>
    <row r="142" spans="1:182" x14ac:dyDescent="0.35">
      <c r="A142" s="62">
        <v>133</v>
      </c>
      <c r="B142" s="13">
        <v>13</v>
      </c>
      <c r="C142" s="13">
        <v>1</v>
      </c>
      <c r="D142">
        <v>4</v>
      </c>
      <c r="E142">
        <v>4</v>
      </c>
      <c r="F142">
        <v>27</v>
      </c>
      <c r="G142">
        <v>1</v>
      </c>
      <c r="H142">
        <v>6</v>
      </c>
      <c r="I142">
        <v>65</v>
      </c>
      <c r="J142">
        <v>23</v>
      </c>
      <c r="K142">
        <v>20</v>
      </c>
      <c r="L142">
        <v>10</v>
      </c>
      <c r="M142">
        <v>14</v>
      </c>
      <c r="N142">
        <v>22</v>
      </c>
      <c r="O142">
        <v>17</v>
      </c>
      <c r="P142">
        <v>11</v>
      </c>
      <c r="Q142">
        <v>39</v>
      </c>
      <c r="R142">
        <v>13</v>
      </c>
      <c r="S142">
        <v>8</v>
      </c>
      <c r="T142">
        <v>2</v>
      </c>
      <c r="U142">
        <v>21</v>
      </c>
      <c r="V142">
        <v>42</v>
      </c>
      <c r="W142">
        <v>47</v>
      </c>
      <c r="X142">
        <v>4</v>
      </c>
      <c r="Y142">
        <v>30</v>
      </c>
      <c r="Z142">
        <v>40</v>
      </c>
      <c r="AA142">
        <v>12</v>
      </c>
      <c r="AB142">
        <v>18</v>
      </c>
      <c r="AC142">
        <v>30</v>
      </c>
      <c r="AD142">
        <v>10</v>
      </c>
      <c r="AE142">
        <v>4</v>
      </c>
      <c r="AF142">
        <v>3</v>
      </c>
      <c r="AG142">
        <v>7</v>
      </c>
      <c r="AH142">
        <v>25</v>
      </c>
      <c r="AI142">
        <v>0</v>
      </c>
      <c r="AJ142">
        <v>8</v>
      </c>
      <c r="AK142">
        <v>3</v>
      </c>
      <c r="AL142">
        <v>38</v>
      </c>
      <c r="AM142">
        <v>15</v>
      </c>
      <c r="AN142">
        <v>2</v>
      </c>
      <c r="AO142">
        <v>17</v>
      </c>
      <c r="AP142">
        <v>16</v>
      </c>
      <c r="AQ142" s="13">
        <v>1</v>
      </c>
      <c r="AR142" s="13">
        <v>8</v>
      </c>
      <c r="AS142">
        <v>10</v>
      </c>
      <c r="AT142">
        <v>9</v>
      </c>
      <c r="AY142" s="13">
        <v>8</v>
      </c>
      <c r="AZ142">
        <v>4</v>
      </c>
      <c r="BA142">
        <v>29</v>
      </c>
      <c r="BB142">
        <v>20</v>
      </c>
      <c r="BC142">
        <v>27</v>
      </c>
      <c r="BD142">
        <v>8</v>
      </c>
      <c r="BE142">
        <v>28</v>
      </c>
      <c r="BF142">
        <v>19</v>
      </c>
      <c r="BG142">
        <v>21</v>
      </c>
      <c r="BH142">
        <v>5</v>
      </c>
      <c r="BI142">
        <v>34</v>
      </c>
      <c r="BJ142">
        <v>12</v>
      </c>
      <c r="BK142">
        <v>12</v>
      </c>
      <c r="BL142">
        <v>18</v>
      </c>
      <c r="BM142" s="13">
        <v>1</v>
      </c>
      <c r="BN142" s="13">
        <v>2</v>
      </c>
      <c r="BO142" s="13">
        <v>3</v>
      </c>
      <c r="BP142">
        <v>26</v>
      </c>
      <c r="BQ142">
        <v>27</v>
      </c>
      <c r="BR142">
        <v>19</v>
      </c>
      <c r="BS142">
        <v>22</v>
      </c>
      <c r="BT142">
        <v>18</v>
      </c>
      <c r="BU142">
        <v>13</v>
      </c>
      <c r="BV142">
        <v>11</v>
      </c>
      <c r="BW142">
        <v>6</v>
      </c>
      <c r="BX142">
        <v>9</v>
      </c>
      <c r="BY142">
        <v>24</v>
      </c>
      <c r="BZ142">
        <v>28</v>
      </c>
      <c r="CA142">
        <v>13</v>
      </c>
      <c r="CB142">
        <v>23</v>
      </c>
      <c r="CC142">
        <v>19</v>
      </c>
      <c r="CD142">
        <v>14</v>
      </c>
      <c r="CE142">
        <v>24</v>
      </c>
      <c r="CF142">
        <v>15</v>
      </c>
      <c r="CG142">
        <v>4</v>
      </c>
      <c r="CH142">
        <v>14</v>
      </c>
      <c r="CI142">
        <v>11</v>
      </c>
      <c r="CJ142">
        <v>10</v>
      </c>
      <c r="CK142">
        <v>4</v>
      </c>
      <c r="CL142">
        <v>8</v>
      </c>
      <c r="CM142">
        <v>21</v>
      </c>
      <c r="CN142">
        <v>34</v>
      </c>
      <c r="CO142">
        <v>33</v>
      </c>
      <c r="CP142">
        <v>15</v>
      </c>
      <c r="CQ142">
        <v>31</v>
      </c>
      <c r="CR142">
        <v>52</v>
      </c>
      <c r="CS142">
        <v>33</v>
      </c>
      <c r="CT142">
        <v>11</v>
      </c>
      <c r="CU142">
        <v>16</v>
      </c>
      <c r="CV142">
        <v>8</v>
      </c>
      <c r="CW142">
        <v>38</v>
      </c>
      <c r="CX142">
        <v>28</v>
      </c>
      <c r="CY142" s="13">
        <v>7</v>
      </c>
      <c r="CZ142">
        <v>13</v>
      </c>
      <c r="DA142">
        <v>11</v>
      </c>
      <c r="DB142">
        <v>22</v>
      </c>
      <c r="DC142" s="13">
        <v>8</v>
      </c>
      <c r="DD142" s="13">
        <v>7</v>
      </c>
      <c r="DE142">
        <v>12</v>
      </c>
      <c r="DF142" s="13">
        <v>5</v>
      </c>
      <c r="DG142">
        <v>24</v>
      </c>
      <c r="DH142">
        <v>13</v>
      </c>
      <c r="DI142">
        <v>19</v>
      </c>
      <c r="DJ142">
        <v>27</v>
      </c>
      <c r="DK142">
        <v>2</v>
      </c>
      <c r="DL142">
        <v>32</v>
      </c>
      <c r="DM142">
        <v>21</v>
      </c>
      <c r="DN142">
        <v>11</v>
      </c>
      <c r="DO142">
        <v>15</v>
      </c>
      <c r="DT142">
        <v>3</v>
      </c>
      <c r="DU142">
        <v>41</v>
      </c>
      <c r="DV142">
        <v>18</v>
      </c>
      <c r="DW142">
        <v>12</v>
      </c>
      <c r="DX142">
        <v>15</v>
      </c>
      <c r="DY142">
        <v>7</v>
      </c>
      <c r="DZ142">
        <v>32</v>
      </c>
      <c r="EA142">
        <v>16</v>
      </c>
      <c r="EB142">
        <v>28</v>
      </c>
      <c r="EC142">
        <v>10</v>
      </c>
      <c r="ED142">
        <v>20</v>
      </c>
      <c r="EE142">
        <v>18</v>
      </c>
      <c r="EF142">
        <v>28</v>
      </c>
      <c r="EG142">
        <v>26</v>
      </c>
      <c r="EH142">
        <v>18</v>
      </c>
      <c r="EI142">
        <v>20</v>
      </c>
      <c r="EJ142">
        <v>7</v>
      </c>
      <c r="EK142">
        <v>5</v>
      </c>
      <c r="EL142">
        <v>32</v>
      </c>
      <c r="EM142">
        <v>5</v>
      </c>
      <c r="EN142">
        <v>25</v>
      </c>
      <c r="EO142">
        <v>25</v>
      </c>
      <c r="EP142">
        <v>8</v>
      </c>
      <c r="EQ142">
        <v>9</v>
      </c>
      <c r="ER142">
        <v>38</v>
      </c>
      <c r="ES142">
        <v>9</v>
      </c>
      <c r="ET142">
        <v>15</v>
      </c>
      <c r="EU142">
        <v>14</v>
      </c>
      <c r="EV142">
        <v>36</v>
      </c>
      <c r="FB142">
        <v>13</v>
      </c>
      <c r="FC142">
        <v>14</v>
      </c>
      <c r="FD142">
        <v>2</v>
      </c>
      <c r="FE142">
        <v>9</v>
      </c>
      <c r="FF142">
        <v>23</v>
      </c>
      <c r="FG142">
        <v>18</v>
      </c>
      <c r="FH142">
        <v>10</v>
      </c>
      <c r="FI142">
        <v>8</v>
      </c>
      <c r="FJ142">
        <v>8</v>
      </c>
      <c r="FK142">
        <v>12</v>
      </c>
      <c r="FL142">
        <v>29</v>
      </c>
      <c r="FM142">
        <v>22</v>
      </c>
      <c r="FN142">
        <v>38</v>
      </c>
      <c r="FO142">
        <v>36</v>
      </c>
      <c r="FP142">
        <v>17</v>
      </c>
      <c r="FQ142">
        <v>18</v>
      </c>
      <c r="FR142">
        <v>25</v>
      </c>
      <c r="FS142">
        <v>11</v>
      </c>
      <c r="FU142">
        <v>25</v>
      </c>
      <c r="FV142">
        <v>24</v>
      </c>
      <c r="FW142">
        <v>12</v>
      </c>
      <c r="FX142">
        <v>12</v>
      </c>
      <c r="FY142">
        <v>4</v>
      </c>
      <c r="FZ142">
        <v>16</v>
      </c>
    </row>
    <row r="143" spans="1:182" x14ac:dyDescent="0.35">
      <c r="A143" s="62">
        <v>134</v>
      </c>
      <c r="B143" s="13">
        <v>7</v>
      </c>
      <c r="C143" s="13">
        <v>6</v>
      </c>
      <c r="D143">
        <v>2</v>
      </c>
      <c r="E143">
        <v>4</v>
      </c>
      <c r="F143">
        <v>21</v>
      </c>
      <c r="G143">
        <v>3</v>
      </c>
      <c r="H143">
        <v>5</v>
      </c>
      <c r="I143">
        <v>65</v>
      </c>
      <c r="J143">
        <v>15</v>
      </c>
      <c r="K143">
        <v>19</v>
      </c>
      <c r="L143">
        <v>11</v>
      </c>
      <c r="M143">
        <v>10</v>
      </c>
      <c r="N143">
        <v>35</v>
      </c>
      <c r="O143">
        <v>15</v>
      </c>
      <c r="P143">
        <v>4</v>
      </c>
      <c r="Q143">
        <v>27</v>
      </c>
      <c r="R143">
        <v>16</v>
      </c>
      <c r="S143">
        <v>6</v>
      </c>
      <c r="T143">
        <v>4</v>
      </c>
      <c r="U143">
        <v>22</v>
      </c>
      <c r="V143">
        <v>28</v>
      </c>
      <c r="W143">
        <v>55</v>
      </c>
      <c r="X143">
        <v>20</v>
      </c>
      <c r="Y143">
        <v>35</v>
      </c>
      <c r="Z143">
        <v>36</v>
      </c>
      <c r="AA143">
        <v>5</v>
      </c>
      <c r="AB143">
        <v>22</v>
      </c>
      <c r="AC143">
        <v>30</v>
      </c>
      <c r="AD143">
        <v>9</v>
      </c>
      <c r="AE143">
        <v>4</v>
      </c>
      <c r="AF143">
        <v>4</v>
      </c>
      <c r="AG143">
        <v>9</v>
      </c>
      <c r="AH143">
        <v>27</v>
      </c>
      <c r="AI143">
        <v>0</v>
      </c>
      <c r="AJ143">
        <v>3</v>
      </c>
      <c r="AK143">
        <v>3</v>
      </c>
      <c r="AL143">
        <v>33</v>
      </c>
      <c r="AM143">
        <v>17</v>
      </c>
      <c r="AN143">
        <v>2</v>
      </c>
      <c r="AO143">
        <v>18</v>
      </c>
      <c r="AP143">
        <v>18</v>
      </c>
      <c r="AQ143" s="13">
        <v>0</v>
      </c>
      <c r="AR143" s="13">
        <v>9</v>
      </c>
      <c r="AS143">
        <v>7</v>
      </c>
      <c r="AT143">
        <v>6</v>
      </c>
      <c r="AY143" s="13">
        <v>11</v>
      </c>
      <c r="AZ143">
        <v>6</v>
      </c>
      <c r="BA143">
        <v>26</v>
      </c>
      <c r="BB143">
        <v>24</v>
      </c>
      <c r="BC143">
        <v>29</v>
      </c>
      <c r="BD143">
        <v>15</v>
      </c>
      <c r="BE143">
        <v>20</v>
      </c>
      <c r="BF143">
        <v>19</v>
      </c>
      <c r="BG143">
        <v>15</v>
      </c>
      <c r="BH143">
        <v>4</v>
      </c>
      <c r="BI143">
        <v>29</v>
      </c>
      <c r="BJ143">
        <v>15</v>
      </c>
      <c r="BK143">
        <v>12</v>
      </c>
      <c r="BL143">
        <v>14</v>
      </c>
      <c r="BM143" s="13">
        <v>1</v>
      </c>
      <c r="BN143" s="13">
        <v>6</v>
      </c>
      <c r="BO143" s="13">
        <v>3</v>
      </c>
      <c r="BP143">
        <v>18</v>
      </c>
      <c r="BQ143">
        <v>13</v>
      </c>
      <c r="BR143">
        <v>8</v>
      </c>
      <c r="BS143">
        <v>11</v>
      </c>
      <c r="BT143">
        <v>21</v>
      </c>
      <c r="BU143">
        <v>10</v>
      </c>
      <c r="BV143">
        <v>6</v>
      </c>
      <c r="BW143">
        <v>8</v>
      </c>
      <c r="BX143">
        <v>7</v>
      </c>
      <c r="BY143">
        <v>19</v>
      </c>
      <c r="BZ143">
        <v>44</v>
      </c>
      <c r="CA143">
        <v>12</v>
      </c>
      <c r="CB143">
        <v>16</v>
      </c>
      <c r="CC143">
        <v>18</v>
      </c>
      <c r="CD143">
        <v>15</v>
      </c>
      <c r="CE143">
        <v>15</v>
      </c>
      <c r="CF143">
        <v>16</v>
      </c>
      <c r="CG143">
        <v>0</v>
      </c>
      <c r="CH143">
        <v>9</v>
      </c>
      <c r="CI143">
        <v>11</v>
      </c>
      <c r="CJ143">
        <v>20</v>
      </c>
      <c r="CK143">
        <v>8</v>
      </c>
      <c r="CL143">
        <v>7</v>
      </c>
      <c r="CM143">
        <v>26</v>
      </c>
      <c r="CN143">
        <v>33</v>
      </c>
      <c r="CO143">
        <v>28</v>
      </c>
      <c r="CP143">
        <v>16</v>
      </c>
      <c r="CQ143">
        <v>30</v>
      </c>
      <c r="CR143">
        <v>42</v>
      </c>
      <c r="CS143">
        <v>38</v>
      </c>
      <c r="CT143">
        <v>10</v>
      </c>
      <c r="CU143">
        <v>18</v>
      </c>
      <c r="CV143">
        <v>5</v>
      </c>
      <c r="CW143">
        <v>30</v>
      </c>
      <c r="CX143">
        <v>34</v>
      </c>
      <c r="CY143" s="13">
        <v>7</v>
      </c>
      <c r="CZ143">
        <v>10</v>
      </c>
      <c r="DA143">
        <v>10</v>
      </c>
      <c r="DB143">
        <v>26</v>
      </c>
      <c r="DC143" s="13">
        <v>14</v>
      </c>
      <c r="DD143" s="13">
        <v>7</v>
      </c>
      <c r="DE143">
        <v>9</v>
      </c>
      <c r="DF143" s="13">
        <v>2</v>
      </c>
      <c r="DG143">
        <v>22</v>
      </c>
      <c r="DH143">
        <v>18</v>
      </c>
      <c r="DI143">
        <v>15</v>
      </c>
      <c r="DJ143">
        <v>26</v>
      </c>
      <c r="DK143">
        <v>2</v>
      </c>
      <c r="DL143">
        <v>36</v>
      </c>
      <c r="DM143">
        <v>29</v>
      </c>
      <c r="DN143">
        <v>16</v>
      </c>
      <c r="DO143">
        <v>18</v>
      </c>
      <c r="DT143">
        <v>3</v>
      </c>
      <c r="DU143">
        <v>32</v>
      </c>
      <c r="DV143">
        <v>20</v>
      </c>
      <c r="DW143">
        <v>12</v>
      </c>
      <c r="DX143">
        <v>23</v>
      </c>
      <c r="DY143">
        <v>6</v>
      </c>
      <c r="DZ143">
        <v>29</v>
      </c>
      <c r="EA143">
        <v>18</v>
      </c>
      <c r="EB143">
        <v>27</v>
      </c>
      <c r="EC143">
        <v>26</v>
      </c>
      <c r="ED143">
        <v>19</v>
      </c>
      <c r="EE143">
        <v>12</v>
      </c>
      <c r="EF143">
        <v>20</v>
      </c>
      <c r="EG143">
        <v>18</v>
      </c>
      <c r="EH143">
        <v>22</v>
      </c>
      <c r="EI143">
        <v>20</v>
      </c>
      <c r="EJ143">
        <v>10</v>
      </c>
      <c r="EK143">
        <v>6</v>
      </c>
      <c r="EL143">
        <v>19</v>
      </c>
      <c r="EM143">
        <v>9</v>
      </c>
      <c r="EN143">
        <v>19</v>
      </c>
      <c r="EO143">
        <v>27</v>
      </c>
      <c r="EP143">
        <v>12</v>
      </c>
      <c r="EQ143">
        <v>10</v>
      </c>
      <c r="ER143">
        <v>19</v>
      </c>
      <c r="ES143">
        <v>18</v>
      </c>
      <c r="ET143">
        <v>25</v>
      </c>
      <c r="EU143">
        <v>7</v>
      </c>
      <c r="EV143">
        <v>27</v>
      </c>
      <c r="FB143">
        <v>13</v>
      </c>
      <c r="FC143">
        <v>19</v>
      </c>
      <c r="FD143">
        <v>5</v>
      </c>
      <c r="FE143">
        <v>8</v>
      </c>
      <c r="FF143">
        <v>13</v>
      </c>
      <c r="FG143">
        <v>22</v>
      </c>
      <c r="FH143">
        <v>7</v>
      </c>
      <c r="FI143">
        <v>8</v>
      </c>
      <c r="FJ143">
        <v>8</v>
      </c>
      <c r="FK143">
        <v>10</v>
      </c>
      <c r="FL143">
        <v>33</v>
      </c>
      <c r="FM143">
        <v>25</v>
      </c>
      <c r="FN143">
        <v>28</v>
      </c>
      <c r="FO143">
        <v>37</v>
      </c>
      <c r="FP143">
        <v>20</v>
      </c>
      <c r="FQ143">
        <v>22</v>
      </c>
      <c r="FR143">
        <v>26</v>
      </c>
      <c r="FS143">
        <v>6</v>
      </c>
      <c r="FU143">
        <v>24</v>
      </c>
      <c r="FV143">
        <v>27</v>
      </c>
      <c r="FW143">
        <v>25</v>
      </c>
      <c r="FX143">
        <v>8</v>
      </c>
      <c r="FY143">
        <v>5</v>
      </c>
      <c r="FZ143">
        <v>20</v>
      </c>
    </row>
    <row r="144" spans="1:182" x14ac:dyDescent="0.35">
      <c r="A144" s="62">
        <v>135</v>
      </c>
      <c r="B144" s="13">
        <v>4</v>
      </c>
      <c r="C144" s="13">
        <v>0</v>
      </c>
      <c r="D144">
        <v>4</v>
      </c>
      <c r="E144">
        <v>1</v>
      </c>
      <c r="F144">
        <v>31</v>
      </c>
      <c r="G144">
        <v>1</v>
      </c>
      <c r="H144">
        <v>8</v>
      </c>
      <c r="I144">
        <v>79</v>
      </c>
      <c r="J144">
        <v>25</v>
      </c>
      <c r="K144">
        <v>19</v>
      </c>
      <c r="L144">
        <v>6</v>
      </c>
      <c r="M144">
        <v>18</v>
      </c>
      <c r="N144">
        <v>29</v>
      </c>
      <c r="O144">
        <v>24</v>
      </c>
      <c r="P144">
        <v>5</v>
      </c>
      <c r="Q144">
        <v>34</v>
      </c>
      <c r="R144">
        <v>13</v>
      </c>
      <c r="S144">
        <v>6</v>
      </c>
      <c r="T144">
        <v>5</v>
      </c>
      <c r="U144">
        <v>17</v>
      </c>
      <c r="V144">
        <v>21</v>
      </c>
      <c r="W144">
        <v>58</v>
      </c>
      <c r="X144">
        <v>10</v>
      </c>
      <c r="Y144">
        <v>27</v>
      </c>
      <c r="Z144">
        <v>40</v>
      </c>
      <c r="AA144">
        <v>6</v>
      </c>
      <c r="AB144">
        <v>18</v>
      </c>
      <c r="AC144">
        <v>21</v>
      </c>
      <c r="AD144">
        <v>13</v>
      </c>
      <c r="AE144">
        <v>2</v>
      </c>
      <c r="AF144">
        <v>2</v>
      </c>
      <c r="AG144">
        <v>8</v>
      </c>
      <c r="AH144">
        <v>46</v>
      </c>
      <c r="AI144">
        <v>0</v>
      </c>
      <c r="AJ144">
        <v>1</v>
      </c>
      <c r="AK144">
        <v>4</v>
      </c>
      <c r="AL144">
        <v>37</v>
      </c>
      <c r="AM144">
        <v>23</v>
      </c>
      <c r="AN144">
        <v>2</v>
      </c>
      <c r="AO144">
        <v>29</v>
      </c>
      <c r="AP144">
        <v>16</v>
      </c>
      <c r="AQ144" s="13">
        <v>3</v>
      </c>
      <c r="AR144" s="13">
        <v>6</v>
      </c>
      <c r="AS144">
        <v>9</v>
      </c>
      <c r="AT144">
        <v>6</v>
      </c>
      <c r="AY144" s="13">
        <v>10</v>
      </c>
      <c r="AZ144">
        <v>3</v>
      </c>
      <c r="BA144">
        <v>27</v>
      </c>
      <c r="BB144">
        <v>18</v>
      </c>
      <c r="BC144">
        <v>22</v>
      </c>
      <c r="BD144">
        <v>10</v>
      </c>
      <c r="BE144">
        <v>19</v>
      </c>
      <c r="BF144">
        <v>10</v>
      </c>
      <c r="BG144">
        <v>21</v>
      </c>
      <c r="BH144">
        <v>3</v>
      </c>
      <c r="BI144">
        <v>19</v>
      </c>
      <c r="BJ144">
        <v>19</v>
      </c>
      <c r="BK144">
        <v>7</v>
      </c>
      <c r="BL144">
        <v>17</v>
      </c>
      <c r="BM144" s="13">
        <v>1</v>
      </c>
      <c r="BN144" s="13">
        <v>11</v>
      </c>
      <c r="BO144" s="13">
        <v>3</v>
      </c>
      <c r="BP144">
        <v>18</v>
      </c>
      <c r="BQ144">
        <v>21</v>
      </c>
      <c r="BR144">
        <v>9</v>
      </c>
      <c r="BS144">
        <v>20</v>
      </c>
      <c r="BT144">
        <v>24</v>
      </c>
      <c r="BU144">
        <v>15</v>
      </c>
      <c r="BV144">
        <v>12</v>
      </c>
      <c r="BW144">
        <v>7</v>
      </c>
      <c r="BX144">
        <v>5</v>
      </c>
      <c r="BY144">
        <v>9</v>
      </c>
      <c r="BZ144">
        <v>26</v>
      </c>
      <c r="CA144">
        <v>18</v>
      </c>
      <c r="CB144">
        <v>13</v>
      </c>
      <c r="CC144">
        <v>14</v>
      </c>
      <c r="CD144">
        <v>22</v>
      </c>
      <c r="CE144">
        <v>14</v>
      </c>
      <c r="CF144">
        <v>9</v>
      </c>
      <c r="CG144">
        <v>4</v>
      </c>
      <c r="CH144">
        <v>9</v>
      </c>
      <c r="CI144">
        <v>16</v>
      </c>
      <c r="CJ144">
        <v>14</v>
      </c>
      <c r="CK144">
        <v>12</v>
      </c>
      <c r="CL144">
        <v>10</v>
      </c>
      <c r="CM144">
        <v>14</v>
      </c>
      <c r="CN144">
        <v>30</v>
      </c>
      <c r="CO144">
        <v>29</v>
      </c>
      <c r="CP144">
        <v>13</v>
      </c>
      <c r="CQ144">
        <v>18</v>
      </c>
      <c r="CR144">
        <v>34</v>
      </c>
      <c r="CS144">
        <v>26</v>
      </c>
      <c r="CT144">
        <v>5</v>
      </c>
      <c r="CU144">
        <v>15</v>
      </c>
      <c r="CV144">
        <v>2</v>
      </c>
      <c r="CW144">
        <v>35</v>
      </c>
      <c r="CX144">
        <v>35</v>
      </c>
      <c r="CY144" s="13">
        <v>9</v>
      </c>
      <c r="CZ144">
        <v>10</v>
      </c>
      <c r="DA144">
        <v>4</v>
      </c>
      <c r="DB144">
        <v>16</v>
      </c>
      <c r="DC144" s="13">
        <v>8</v>
      </c>
      <c r="DD144" s="13">
        <v>7</v>
      </c>
      <c r="DE144">
        <v>2</v>
      </c>
      <c r="DF144" s="13">
        <v>4</v>
      </c>
      <c r="DG144">
        <v>28</v>
      </c>
      <c r="DH144">
        <v>9</v>
      </c>
      <c r="DI144">
        <v>17</v>
      </c>
      <c r="DJ144">
        <v>24</v>
      </c>
      <c r="DK144">
        <v>1</v>
      </c>
      <c r="DL144">
        <v>38</v>
      </c>
      <c r="DM144">
        <v>35</v>
      </c>
      <c r="DN144">
        <v>12</v>
      </c>
      <c r="DO144">
        <v>12</v>
      </c>
      <c r="DT144">
        <v>2</v>
      </c>
      <c r="DU144">
        <v>29</v>
      </c>
      <c r="DV144">
        <v>6</v>
      </c>
      <c r="DW144">
        <v>11</v>
      </c>
      <c r="DX144">
        <v>31</v>
      </c>
      <c r="DY144">
        <v>9</v>
      </c>
      <c r="DZ144">
        <v>40</v>
      </c>
      <c r="EA144">
        <v>17</v>
      </c>
      <c r="EB144">
        <v>28</v>
      </c>
      <c r="EC144">
        <v>15</v>
      </c>
      <c r="ED144">
        <v>19</v>
      </c>
      <c r="EE144">
        <v>14</v>
      </c>
      <c r="EF144">
        <v>14</v>
      </c>
      <c r="EG144">
        <v>16</v>
      </c>
      <c r="EH144">
        <v>28</v>
      </c>
      <c r="EI144">
        <v>27</v>
      </c>
      <c r="EJ144">
        <v>12</v>
      </c>
      <c r="EK144">
        <v>3</v>
      </c>
      <c r="EL144">
        <v>22</v>
      </c>
      <c r="EM144">
        <v>11</v>
      </c>
      <c r="EN144">
        <v>29</v>
      </c>
      <c r="EO144">
        <v>46</v>
      </c>
      <c r="EP144">
        <v>13</v>
      </c>
      <c r="EQ144">
        <v>8</v>
      </c>
      <c r="ER144">
        <v>27</v>
      </c>
      <c r="ES144">
        <v>17</v>
      </c>
      <c r="ET144">
        <v>11</v>
      </c>
      <c r="EU144">
        <v>9</v>
      </c>
      <c r="EV144">
        <v>23</v>
      </c>
      <c r="FB144">
        <v>11</v>
      </c>
      <c r="FC144">
        <v>23</v>
      </c>
      <c r="FD144">
        <v>2</v>
      </c>
      <c r="FE144">
        <v>8</v>
      </c>
      <c r="FF144">
        <v>14</v>
      </c>
      <c r="FG144">
        <v>31</v>
      </c>
      <c r="FH144">
        <v>13</v>
      </c>
      <c r="FI144">
        <v>9</v>
      </c>
      <c r="FJ144">
        <v>10</v>
      </c>
      <c r="FK144">
        <v>11</v>
      </c>
      <c r="FL144">
        <v>34</v>
      </c>
      <c r="FM144">
        <v>26</v>
      </c>
      <c r="FN144">
        <v>30</v>
      </c>
      <c r="FO144">
        <v>39</v>
      </c>
      <c r="FP144">
        <v>24</v>
      </c>
      <c r="FQ144">
        <v>18</v>
      </c>
      <c r="FR144">
        <v>34</v>
      </c>
      <c r="FS144">
        <v>10</v>
      </c>
      <c r="FU144">
        <v>22</v>
      </c>
      <c r="FV144">
        <v>21</v>
      </c>
      <c r="FW144">
        <v>10</v>
      </c>
      <c r="FX144">
        <v>8</v>
      </c>
      <c r="FY144">
        <v>6</v>
      </c>
      <c r="FZ144">
        <v>17</v>
      </c>
    </row>
    <row r="145" spans="1:182" x14ac:dyDescent="0.35">
      <c r="A145" s="62">
        <v>136</v>
      </c>
      <c r="B145" s="13">
        <v>11</v>
      </c>
      <c r="C145" s="13">
        <v>2</v>
      </c>
      <c r="D145">
        <v>6</v>
      </c>
      <c r="E145">
        <v>2</v>
      </c>
      <c r="F145">
        <v>25</v>
      </c>
      <c r="G145">
        <v>5</v>
      </c>
      <c r="H145">
        <v>0</v>
      </c>
      <c r="I145">
        <v>57</v>
      </c>
      <c r="J145">
        <v>25</v>
      </c>
      <c r="K145">
        <v>18</v>
      </c>
      <c r="L145">
        <v>11</v>
      </c>
      <c r="M145">
        <v>22</v>
      </c>
      <c r="N145">
        <v>21</v>
      </c>
      <c r="O145">
        <v>15</v>
      </c>
      <c r="P145">
        <v>10</v>
      </c>
      <c r="Q145">
        <v>29</v>
      </c>
      <c r="R145">
        <v>10</v>
      </c>
      <c r="S145">
        <v>9</v>
      </c>
      <c r="T145">
        <v>6</v>
      </c>
      <c r="U145">
        <v>24</v>
      </c>
      <c r="V145">
        <v>47</v>
      </c>
      <c r="W145">
        <v>56</v>
      </c>
      <c r="X145">
        <v>15</v>
      </c>
      <c r="Y145">
        <v>25</v>
      </c>
      <c r="Z145">
        <v>43</v>
      </c>
      <c r="AA145">
        <v>9</v>
      </c>
      <c r="AB145">
        <v>11</v>
      </c>
      <c r="AC145">
        <v>19</v>
      </c>
      <c r="AD145">
        <v>10</v>
      </c>
      <c r="AE145">
        <v>4</v>
      </c>
      <c r="AF145">
        <v>1</v>
      </c>
      <c r="AG145">
        <v>6</v>
      </c>
      <c r="AH145">
        <v>29</v>
      </c>
      <c r="AI145">
        <v>0</v>
      </c>
      <c r="AJ145">
        <v>6</v>
      </c>
      <c r="AK145">
        <v>3</v>
      </c>
      <c r="AL145">
        <v>26</v>
      </c>
      <c r="AM145">
        <v>19</v>
      </c>
      <c r="AN145">
        <v>1</v>
      </c>
      <c r="AO145">
        <v>20</v>
      </c>
      <c r="AP145">
        <v>13</v>
      </c>
      <c r="AQ145" s="13">
        <v>2</v>
      </c>
      <c r="AR145" s="13">
        <v>5</v>
      </c>
      <c r="AS145">
        <v>9</v>
      </c>
      <c r="AT145">
        <v>9</v>
      </c>
      <c r="AY145" s="13">
        <v>9</v>
      </c>
      <c r="AZ145">
        <v>6</v>
      </c>
      <c r="BA145">
        <v>22</v>
      </c>
      <c r="BB145">
        <v>28</v>
      </c>
      <c r="BC145">
        <v>19</v>
      </c>
      <c r="BD145">
        <v>9</v>
      </c>
      <c r="BE145">
        <v>22</v>
      </c>
      <c r="BF145">
        <v>18</v>
      </c>
      <c r="BG145">
        <v>11</v>
      </c>
      <c r="BH145">
        <v>6</v>
      </c>
      <c r="BI145">
        <v>37</v>
      </c>
      <c r="BJ145">
        <v>9</v>
      </c>
      <c r="BK145">
        <v>12</v>
      </c>
      <c r="BL145">
        <v>15</v>
      </c>
      <c r="BM145" s="13">
        <v>4</v>
      </c>
      <c r="BN145" s="13">
        <v>6</v>
      </c>
      <c r="BO145" s="13">
        <v>4</v>
      </c>
      <c r="BP145">
        <v>11</v>
      </c>
      <c r="BQ145">
        <v>13</v>
      </c>
      <c r="BR145">
        <v>15</v>
      </c>
      <c r="BS145">
        <v>8</v>
      </c>
      <c r="BT145">
        <v>30</v>
      </c>
      <c r="BU145">
        <v>14</v>
      </c>
      <c r="BV145">
        <v>11</v>
      </c>
      <c r="BW145">
        <v>9</v>
      </c>
      <c r="BX145">
        <v>8</v>
      </c>
      <c r="BY145">
        <v>26</v>
      </c>
      <c r="BZ145">
        <v>28</v>
      </c>
      <c r="CA145">
        <v>11</v>
      </c>
      <c r="CB145">
        <v>16</v>
      </c>
      <c r="CC145">
        <v>24</v>
      </c>
      <c r="CD145">
        <v>15</v>
      </c>
      <c r="CE145">
        <v>13</v>
      </c>
      <c r="CF145">
        <v>15</v>
      </c>
      <c r="CG145">
        <v>3</v>
      </c>
      <c r="CH145">
        <v>10</v>
      </c>
      <c r="CI145">
        <v>12</v>
      </c>
      <c r="CJ145">
        <v>15</v>
      </c>
      <c r="CK145">
        <v>6</v>
      </c>
      <c r="CL145">
        <v>7</v>
      </c>
      <c r="CM145">
        <v>17</v>
      </c>
      <c r="CN145">
        <v>38</v>
      </c>
      <c r="CO145">
        <v>26</v>
      </c>
      <c r="CP145">
        <v>15</v>
      </c>
      <c r="CQ145">
        <v>28</v>
      </c>
      <c r="CR145">
        <v>33</v>
      </c>
      <c r="CS145">
        <v>24</v>
      </c>
      <c r="CT145">
        <v>4</v>
      </c>
      <c r="CU145">
        <v>14</v>
      </c>
      <c r="CV145">
        <v>2</v>
      </c>
      <c r="CW145">
        <v>47</v>
      </c>
      <c r="CX145">
        <v>23</v>
      </c>
      <c r="CY145" s="13">
        <v>14</v>
      </c>
      <c r="CZ145">
        <v>11</v>
      </c>
      <c r="DA145">
        <v>11</v>
      </c>
      <c r="DB145">
        <v>16</v>
      </c>
      <c r="DC145" s="13">
        <v>10</v>
      </c>
      <c r="DD145" s="13">
        <v>14</v>
      </c>
      <c r="DE145">
        <v>10</v>
      </c>
      <c r="DF145" s="13">
        <v>2</v>
      </c>
      <c r="DG145">
        <v>26</v>
      </c>
      <c r="DH145">
        <v>8</v>
      </c>
      <c r="DI145">
        <v>28</v>
      </c>
      <c r="DJ145">
        <v>26</v>
      </c>
      <c r="DK145">
        <v>4</v>
      </c>
      <c r="DL145">
        <v>27</v>
      </c>
      <c r="DM145">
        <v>39</v>
      </c>
      <c r="DN145">
        <v>18</v>
      </c>
      <c r="DO145">
        <v>11</v>
      </c>
      <c r="DT145">
        <v>3</v>
      </c>
      <c r="DU145">
        <v>39</v>
      </c>
      <c r="DV145">
        <v>15</v>
      </c>
      <c r="DW145">
        <v>16</v>
      </c>
      <c r="DX145">
        <v>18</v>
      </c>
      <c r="DY145">
        <v>13</v>
      </c>
      <c r="DZ145">
        <v>22</v>
      </c>
      <c r="EA145">
        <v>17</v>
      </c>
      <c r="EB145">
        <v>27</v>
      </c>
      <c r="EC145">
        <v>19</v>
      </c>
      <c r="ED145">
        <v>16</v>
      </c>
      <c r="EE145">
        <v>14</v>
      </c>
      <c r="EF145">
        <v>25</v>
      </c>
      <c r="EG145">
        <v>24</v>
      </c>
      <c r="EH145">
        <v>23</v>
      </c>
      <c r="EI145">
        <v>22</v>
      </c>
      <c r="EJ145">
        <v>12</v>
      </c>
      <c r="EK145">
        <v>6</v>
      </c>
      <c r="EL145">
        <v>21</v>
      </c>
      <c r="EM145">
        <v>11</v>
      </c>
      <c r="EN145">
        <v>14</v>
      </c>
      <c r="EO145">
        <v>29</v>
      </c>
      <c r="EP145">
        <v>13</v>
      </c>
      <c r="EQ145">
        <v>7</v>
      </c>
      <c r="ER145">
        <v>35</v>
      </c>
      <c r="ES145">
        <v>13</v>
      </c>
      <c r="ET145">
        <v>15</v>
      </c>
      <c r="EU145">
        <v>8</v>
      </c>
      <c r="EV145">
        <v>29</v>
      </c>
      <c r="FB145">
        <v>13</v>
      </c>
      <c r="FC145">
        <v>21</v>
      </c>
      <c r="FD145">
        <v>1</v>
      </c>
      <c r="FE145">
        <v>14</v>
      </c>
      <c r="FF145">
        <v>17</v>
      </c>
      <c r="FG145">
        <v>30</v>
      </c>
      <c r="FH145">
        <v>11</v>
      </c>
      <c r="FI145">
        <v>12</v>
      </c>
      <c r="FJ145">
        <v>7</v>
      </c>
      <c r="FK145">
        <v>5</v>
      </c>
      <c r="FL145">
        <v>27</v>
      </c>
      <c r="FM145">
        <v>18</v>
      </c>
      <c r="FN145">
        <v>17</v>
      </c>
      <c r="FO145">
        <v>40</v>
      </c>
      <c r="FP145">
        <v>18</v>
      </c>
      <c r="FQ145">
        <v>11</v>
      </c>
      <c r="FR145">
        <v>28</v>
      </c>
      <c r="FS145">
        <v>9</v>
      </c>
      <c r="FU145">
        <v>15</v>
      </c>
      <c r="FV145">
        <v>31</v>
      </c>
      <c r="FW145">
        <v>12</v>
      </c>
      <c r="FX145">
        <v>7</v>
      </c>
      <c r="FY145">
        <v>6</v>
      </c>
      <c r="FZ145">
        <v>26</v>
      </c>
    </row>
    <row r="146" spans="1:182" x14ac:dyDescent="0.35">
      <c r="A146" s="62">
        <v>137</v>
      </c>
      <c r="B146" s="13">
        <v>13</v>
      </c>
      <c r="C146" s="13">
        <v>6</v>
      </c>
      <c r="D146">
        <v>1</v>
      </c>
      <c r="E146">
        <v>5</v>
      </c>
      <c r="F146">
        <v>20</v>
      </c>
      <c r="G146">
        <v>4</v>
      </c>
      <c r="H146">
        <v>7</v>
      </c>
      <c r="I146">
        <v>78</v>
      </c>
      <c r="J146">
        <v>26</v>
      </c>
      <c r="K146">
        <v>14</v>
      </c>
      <c r="L146">
        <v>5</v>
      </c>
      <c r="M146">
        <v>12</v>
      </c>
      <c r="N146">
        <v>17</v>
      </c>
      <c r="O146">
        <v>20</v>
      </c>
      <c r="P146">
        <v>7</v>
      </c>
      <c r="Q146">
        <v>23</v>
      </c>
      <c r="R146">
        <v>8</v>
      </c>
      <c r="S146">
        <v>12</v>
      </c>
      <c r="T146">
        <v>3</v>
      </c>
      <c r="U146">
        <v>18</v>
      </c>
      <c r="V146">
        <v>36</v>
      </c>
      <c r="W146">
        <v>58</v>
      </c>
      <c r="X146">
        <v>13</v>
      </c>
      <c r="Y146">
        <v>27</v>
      </c>
      <c r="Z146">
        <v>39</v>
      </c>
      <c r="AA146">
        <v>17</v>
      </c>
      <c r="AB146">
        <v>19</v>
      </c>
      <c r="AC146">
        <v>26</v>
      </c>
      <c r="AD146">
        <v>12</v>
      </c>
      <c r="AE146">
        <v>7</v>
      </c>
      <c r="AF146">
        <v>3</v>
      </c>
      <c r="AG146">
        <v>6</v>
      </c>
      <c r="AH146">
        <v>29</v>
      </c>
      <c r="AI146">
        <v>2</v>
      </c>
      <c r="AJ146">
        <v>2</v>
      </c>
      <c r="AK146">
        <v>8</v>
      </c>
      <c r="AL146">
        <v>20</v>
      </c>
      <c r="AM146">
        <v>18</v>
      </c>
      <c r="AN146">
        <v>2</v>
      </c>
      <c r="AO146">
        <v>18</v>
      </c>
      <c r="AP146">
        <v>16</v>
      </c>
      <c r="AQ146" s="13">
        <v>4</v>
      </c>
      <c r="AR146" s="13">
        <v>10</v>
      </c>
      <c r="AS146">
        <v>13</v>
      </c>
      <c r="AT146">
        <v>11</v>
      </c>
      <c r="AY146" s="13">
        <v>7</v>
      </c>
      <c r="AZ146">
        <v>5</v>
      </c>
      <c r="BA146">
        <v>25</v>
      </c>
      <c r="BB146">
        <v>22</v>
      </c>
      <c r="BC146">
        <v>20</v>
      </c>
      <c r="BD146">
        <v>10</v>
      </c>
      <c r="BE146">
        <v>25</v>
      </c>
      <c r="BF146">
        <v>7</v>
      </c>
      <c r="BG146">
        <v>12</v>
      </c>
      <c r="BH146">
        <v>3</v>
      </c>
      <c r="BI146">
        <v>33</v>
      </c>
      <c r="BJ146">
        <v>13</v>
      </c>
      <c r="BK146">
        <v>6</v>
      </c>
      <c r="BL146">
        <v>17</v>
      </c>
      <c r="BM146" s="13">
        <v>1</v>
      </c>
      <c r="BN146" s="13">
        <v>5</v>
      </c>
      <c r="BO146" s="13">
        <v>4</v>
      </c>
      <c r="BP146">
        <v>25</v>
      </c>
      <c r="BQ146">
        <v>18</v>
      </c>
      <c r="BR146">
        <v>22</v>
      </c>
      <c r="BS146">
        <v>14</v>
      </c>
      <c r="BT146">
        <v>28</v>
      </c>
      <c r="BU146">
        <v>16</v>
      </c>
      <c r="BV146">
        <v>12</v>
      </c>
      <c r="BW146">
        <v>6</v>
      </c>
      <c r="BX146">
        <v>6</v>
      </c>
      <c r="BY146">
        <v>25</v>
      </c>
      <c r="BZ146">
        <v>44</v>
      </c>
      <c r="CA146">
        <v>11</v>
      </c>
      <c r="CB146">
        <v>17</v>
      </c>
      <c r="CC146">
        <v>14</v>
      </c>
      <c r="CD146">
        <v>25</v>
      </c>
      <c r="CE146">
        <v>14</v>
      </c>
      <c r="CF146">
        <v>11</v>
      </c>
      <c r="CG146">
        <v>5</v>
      </c>
      <c r="CH146">
        <v>12</v>
      </c>
      <c r="CI146">
        <v>4</v>
      </c>
      <c r="CJ146">
        <v>12</v>
      </c>
      <c r="CK146">
        <v>10</v>
      </c>
      <c r="CL146">
        <v>14</v>
      </c>
      <c r="CM146">
        <v>18</v>
      </c>
      <c r="CN146">
        <v>36</v>
      </c>
      <c r="CO146">
        <v>28</v>
      </c>
      <c r="CP146">
        <v>22</v>
      </c>
      <c r="CQ146">
        <v>21</v>
      </c>
      <c r="CR146">
        <v>28</v>
      </c>
      <c r="CS146">
        <v>26</v>
      </c>
      <c r="CT146">
        <v>10</v>
      </c>
      <c r="CU146">
        <v>16</v>
      </c>
      <c r="CV146">
        <v>4</v>
      </c>
      <c r="CW146">
        <v>32</v>
      </c>
      <c r="CX146">
        <v>19</v>
      </c>
      <c r="CY146" s="13">
        <v>15</v>
      </c>
      <c r="CZ146">
        <v>15</v>
      </c>
      <c r="DA146">
        <v>14</v>
      </c>
      <c r="DB146">
        <v>16</v>
      </c>
      <c r="DC146" s="13">
        <v>7</v>
      </c>
      <c r="DD146" s="13">
        <v>7</v>
      </c>
      <c r="DE146">
        <v>4</v>
      </c>
      <c r="DF146" s="13">
        <v>2</v>
      </c>
      <c r="DG146">
        <v>18</v>
      </c>
      <c r="DH146">
        <v>4</v>
      </c>
      <c r="DI146">
        <v>14</v>
      </c>
      <c r="DJ146">
        <v>16</v>
      </c>
      <c r="DK146">
        <v>1</v>
      </c>
      <c r="DL146">
        <v>26</v>
      </c>
      <c r="DM146">
        <v>31</v>
      </c>
      <c r="DN146">
        <v>12</v>
      </c>
      <c r="DO146">
        <v>17</v>
      </c>
      <c r="DT146">
        <v>5</v>
      </c>
      <c r="DU146">
        <v>35</v>
      </c>
      <c r="DV146">
        <v>19</v>
      </c>
      <c r="DW146">
        <v>7</v>
      </c>
      <c r="DX146">
        <v>19</v>
      </c>
      <c r="DY146">
        <v>13</v>
      </c>
      <c r="DZ146">
        <v>33</v>
      </c>
      <c r="EA146">
        <v>12</v>
      </c>
      <c r="EB146">
        <v>24</v>
      </c>
      <c r="EC146">
        <v>15</v>
      </c>
      <c r="ED146">
        <v>20</v>
      </c>
      <c r="EE146">
        <v>12</v>
      </c>
      <c r="EF146">
        <v>22</v>
      </c>
      <c r="EG146">
        <v>21</v>
      </c>
      <c r="EH146">
        <v>25</v>
      </c>
      <c r="EI146">
        <v>15</v>
      </c>
      <c r="EJ146">
        <v>14</v>
      </c>
      <c r="EK146">
        <v>5</v>
      </c>
      <c r="EL146">
        <v>19</v>
      </c>
      <c r="EM146">
        <v>4</v>
      </c>
      <c r="EN146">
        <v>24</v>
      </c>
      <c r="EO146">
        <v>29</v>
      </c>
      <c r="EP146">
        <v>10</v>
      </c>
      <c r="EQ146">
        <v>10</v>
      </c>
      <c r="ER146">
        <v>35</v>
      </c>
      <c r="ES146">
        <v>12</v>
      </c>
      <c r="ET146">
        <v>13</v>
      </c>
      <c r="EU146">
        <v>8</v>
      </c>
      <c r="EV146">
        <v>19</v>
      </c>
      <c r="FB146">
        <v>10</v>
      </c>
      <c r="FC146">
        <v>17</v>
      </c>
      <c r="FD146">
        <v>9</v>
      </c>
      <c r="FE146">
        <v>9</v>
      </c>
      <c r="FF146">
        <v>15</v>
      </c>
      <c r="FG146">
        <v>16</v>
      </c>
      <c r="FH146">
        <v>12</v>
      </c>
      <c r="FI146">
        <v>23</v>
      </c>
      <c r="FJ146">
        <v>4</v>
      </c>
      <c r="FK146">
        <v>3</v>
      </c>
      <c r="FL146">
        <v>31</v>
      </c>
      <c r="FM146">
        <v>15</v>
      </c>
      <c r="FN146">
        <v>23</v>
      </c>
      <c r="FO146">
        <v>31</v>
      </c>
      <c r="FP146">
        <v>14</v>
      </c>
      <c r="FQ146">
        <v>19</v>
      </c>
      <c r="FR146">
        <v>22</v>
      </c>
      <c r="FS146">
        <v>5</v>
      </c>
      <c r="FU146">
        <v>25</v>
      </c>
      <c r="FV146">
        <v>25</v>
      </c>
      <c r="FW146">
        <v>14</v>
      </c>
      <c r="FX146">
        <v>10</v>
      </c>
      <c r="FY146">
        <v>1</v>
      </c>
      <c r="FZ146">
        <v>26</v>
      </c>
    </row>
    <row r="147" spans="1:182" x14ac:dyDescent="0.35">
      <c r="A147" s="62">
        <v>138</v>
      </c>
      <c r="B147" s="13">
        <v>7</v>
      </c>
      <c r="C147" s="13">
        <v>4</v>
      </c>
      <c r="D147">
        <v>4</v>
      </c>
      <c r="E147">
        <v>4</v>
      </c>
      <c r="F147">
        <v>27</v>
      </c>
      <c r="G147">
        <v>1</v>
      </c>
      <c r="H147">
        <v>3</v>
      </c>
      <c r="I147">
        <v>61</v>
      </c>
      <c r="J147">
        <v>17</v>
      </c>
      <c r="K147">
        <v>21</v>
      </c>
      <c r="L147">
        <v>6</v>
      </c>
      <c r="M147">
        <v>14</v>
      </c>
      <c r="N147">
        <v>27</v>
      </c>
      <c r="O147">
        <v>15</v>
      </c>
      <c r="P147">
        <v>9</v>
      </c>
      <c r="Q147">
        <v>26</v>
      </c>
      <c r="R147">
        <v>9</v>
      </c>
      <c r="S147">
        <v>4</v>
      </c>
      <c r="T147">
        <v>2</v>
      </c>
      <c r="U147">
        <v>15</v>
      </c>
      <c r="V147">
        <v>33</v>
      </c>
      <c r="W147">
        <v>44</v>
      </c>
      <c r="X147">
        <v>12</v>
      </c>
      <c r="Y147">
        <v>23</v>
      </c>
      <c r="Z147">
        <v>35</v>
      </c>
      <c r="AA147">
        <v>12</v>
      </c>
      <c r="AB147">
        <v>13</v>
      </c>
      <c r="AC147">
        <v>21</v>
      </c>
      <c r="AD147">
        <v>8</v>
      </c>
      <c r="AE147">
        <v>2</v>
      </c>
      <c r="AF147">
        <v>2</v>
      </c>
      <c r="AG147">
        <v>7</v>
      </c>
      <c r="AH147">
        <v>33</v>
      </c>
      <c r="AI147">
        <v>4</v>
      </c>
      <c r="AJ147">
        <v>4</v>
      </c>
      <c r="AK147">
        <v>2</v>
      </c>
      <c r="AL147">
        <v>27</v>
      </c>
      <c r="AM147">
        <v>19</v>
      </c>
      <c r="AN147">
        <v>4</v>
      </c>
      <c r="AO147">
        <v>12</v>
      </c>
      <c r="AP147">
        <v>17</v>
      </c>
      <c r="AQ147" s="13">
        <v>1</v>
      </c>
      <c r="AR147" s="13">
        <v>3</v>
      </c>
      <c r="AS147">
        <v>10</v>
      </c>
      <c r="AT147">
        <v>9</v>
      </c>
      <c r="AY147" s="13">
        <v>8</v>
      </c>
      <c r="AZ147">
        <v>5</v>
      </c>
      <c r="BA147">
        <v>35</v>
      </c>
      <c r="BB147">
        <v>19</v>
      </c>
      <c r="BC147">
        <v>21</v>
      </c>
      <c r="BD147">
        <v>17</v>
      </c>
      <c r="BE147">
        <v>9</v>
      </c>
      <c r="BF147">
        <v>15</v>
      </c>
      <c r="BG147">
        <v>20</v>
      </c>
      <c r="BH147">
        <v>5</v>
      </c>
      <c r="BI147">
        <v>32</v>
      </c>
      <c r="BJ147">
        <v>10</v>
      </c>
      <c r="BK147">
        <v>6</v>
      </c>
      <c r="BL147">
        <v>22</v>
      </c>
      <c r="BM147" s="13">
        <v>2</v>
      </c>
      <c r="BN147" s="13">
        <v>1</v>
      </c>
      <c r="BO147" s="13">
        <v>2</v>
      </c>
      <c r="BP147">
        <v>18</v>
      </c>
      <c r="BQ147">
        <v>17</v>
      </c>
      <c r="BR147">
        <v>11</v>
      </c>
      <c r="BS147">
        <v>16</v>
      </c>
      <c r="BT147">
        <v>20</v>
      </c>
      <c r="BU147">
        <v>6</v>
      </c>
      <c r="BV147">
        <v>10</v>
      </c>
      <c r="BW147">
        <v>10</v>
      </c>
      <c r="BX147">
        <v>3</v>
      </c>
      <c r="BY147">
        <v>22</v>
      </c>
      <c r="BZ147">
        <v>24</v>
      </c>
      <c r="CA147">
        <v>12</v>
      </c>
      <c r="CB147">
        <v>14</v>
      </c>
      <c r="CC147">
        <v>14</v>
      </c>
      <c r="CD147">
        <v>13</v>
      </c>
      <c r="CE147">
        <v>15</v>
      </c>
      <c r="CF147">
        <v>11</v>
      </c>
      <c r="CG147">
        <v>5</v>
      </c>
      <c r="CH147">
        <v>22</v>
      </c>
      <c r="CI147">
        <v>9</v>
      </c>
      <c r="CJ147">
        <v>14</v>
      </c>
      <c r="CK147">
        <v>8</v>
      </c>
      <c r="CL147">
        <v>16</v>
      </c>
      <c r="CM147">
        <v>14</v>
      </c>
      <c r="CN147">
        <v>34</v>
      </c>
      <c r="CO147">
        <v>27</v>
      </c>
      <c r="CP147">
        <v>16</v>
      </c>
      <c r="CQ147">
        <v>21</v>
      </c>
      <c r="CR147">
        <v>27</v>
      </c>
      <c r="CS147">
        <v>31</v>
      </c>
      <c r="CT147">
        <v>8</v>
      </c>
      <c r="CU147">
        <v>16</v>
      </c>
      <c r="CV147">
        <v>4</v>
      </c>
      <c r="CW147">
        <v>31</v>
      </c>
      <c r="CX147">
        <v>17</v>
      </c>
      <c r="CY147" s="13">
        <v>7</v>
      </c>
      <c r="CZ147">
        <v>18</v>
      </c>
      <c r="DA147">
        <v>5</v>
      </c>
      <c r="DB147">
        <v>16</v>
      </c>
      <c r="DC147" s="13">
        <v>5</v>
      </c>
      <c r="DD147" s="13">
        <v>6</v>
      </c>
      <c r="DE147">
        <v>3</v>
      </c>
      <c r="DF147" s="13">
        <v>6</v>
      </c>
      <c r="DG147">
        <v>24</v>
      </c>
      <c r="DH147">
        <v>6</v>
      </c>
      <c r="DI147">
        <v>16</v>
      </c>
      <c r="DJ147">
        <v>24</v>
      </c>
      <c r="DK147">
        <v>7</v>
      </c>
      <c r="DL147">
        <v>18</v>
      </c>
      <c r="DM147">
        <v>32</v>
      </c>
      <c r="DN147">
        <v>12</v>
      </c>
      <c r="DO147">
        <v>15</v>
      </c>
      <c r="DT147">
        <v>5</v>
      </c>
      <c r="DU147">
        <v>35</v>
      </c>
      <c r="DV147">
        <v>14</v>
      </c>
      <c r="DW147">
        <v>13</v>
      </c>
      <c r="DX147">
        <v>24</v>
      </c>
      <c r="DY147">
        <v>6</v>
      </c>
      <c r="DZ147">
        <v>28</v>
      </c>
      <c r="EA147">
        <v>23</v>
      </c>
      <c r="EB147">
        <v>23</v>
      </c>
      <c r="EC147">
        <v>10</v>
      </c>
      <c r="ED147">
        <v>22</v>
      </c>
      <c r="EE147">
        <v>7</v>
      </c>
      <c r="EF147">
        <v>21</v>
      </c>
      <c r="EG147">
        <v>24</v>
      </c>
      <c r="EH147">
        <v>14</v>
      </c>
      <c r="EI147">
        <v>19</v>
      </c>
      <c r="EJ147">
        <v>8</v>
      </c>
      <c r="EK147">
        <v>9</v>
      </c>
      <c r="EL147">
        <v>22</v>
      </c>
      <c r="EM147">
        <v>10</v>
      </c>
      <c r="EN147">
        <v>10</v>
      </c>
      <c r="EO147">
        <v>33</v>
      </c>
      <c r="EP147">
        <v>14</v>
      </c>
      <c r="EQ147">
        <v>7</v>
      </c>
      <c r="ER147">
        <v>33</v>
      </c>
      <c r="ES147">
        <v>7</v>
      </c>
      <c r="ET147">
        <v>18</v>
      </c>
      <c r="EU147">
        <v>6</v>
      </c>
      <c r="EV147">
        <v>17</v>
      </c>
      <c r="FB147">
        <v>8</v>
      </c>
      <c r="FC147">
        <v>21</v>
      </c>
      <c r="FD147">
        <v>2</v>
      </c>
      <c r="FE147">
        <v>5</v>
      </c>
      <c r="FF147">
        <v>19</v>
      </c>
      <c r="FG147">
        <v>23</v>
      </c>
      <c r="FH147">
        <v>18</v>
      </c>
      <c r="FI147">
        <v>12</v>
      </c>
      <c r="FJ147">
        <v>5</v>
      </c>
      <c r="FK147">
        <v>6</v>
      </c>
      <c r="FL147">
        <v>41</v>
      </c>
      <c r="FM147">
        <v>22</v>
      </c>
      <c r="FN147">
        <v>25</v>
      </c>
      <c r="FO147">
        <v>42</v>
      </c>
      <c r="FP147">
        <v>17</v>
      </c>
      <c r="FQ147">
        <v>13</v>
      </c>
      <c r="FR147">
        <v>23</v>
      </c>
      <c r="FS147">
        <v>6</v>
      </c>
      <c r="FU147">
        <v>25</v>
      </c>
      <c r="FV147">
        <v>20</v>
      </c>
      <c r="FW147">
        <v>13</v>
      </c>
      <c r="FX147">
        <v>7</v>
      </c>
      <c r="FY147">
        <v>5</v>
      </c>
      <c r="FZ147">
        <v>23</v>
      </c>
    </row>
    <row r="148" spans="1:182" x14ac:dyDescent="0.35">
      <c r="A148" s="62">
        <v>139</v>
      </c>
      <c r="B148" s="13">
        <v>10</v>
      </c>
      <c r="C148" s="13">
        <v>7</v>
      </c>
      <c r="D148">
        <v>2</v>
      </c>
      <c r="E148">
        <v>0</v>
      </c>
      <c r="F148">
        <v>23</v>
      </c>
      <c r="G148">
        <v>1</v>
      </c>
      <c r="H148">
        <v>4</v>
      </c>
      <c r="I148">
        <v>61</v>
      </c>
      <c r="J148">
        <v>19</v>
      </c>
      <c r="K148">
        <v>17</v>
      </c>
      <c r="L148">
        <v>11</v>
      </c>
      <c r="M148">
        <v>19</v>
      </c>
      <c r="N148">
        <v>26</v>
      </c>
      <c r="O148">
        <v>18</v>
      </c>
      <c r="P148">
        <v>7</v>
      </c>
      <c r="Q148">
        <v>22</v>
      </c>
      <c r="R148">
        <v>9</v>
      </c>
      <c r="S148">
        <v>6</v>
      </c>
      <c r="T148">
        <v>7</v>
      </c>
      <c r="U148">
        <v>18</v>
      </c>
      <c r="V148">
        <v>37</v>
      </c>
      <c r="W148">
        <v>49</v>
      </c>
      <c r="X148">
        <v>11</v>
      </c>
      <c r="Y148">
        <v>29</v>
      </c>
      <c r="Z148">
        <v>31</v>
      </c>
      <c r="AA148">
        <v>11</v>
      </c>
      <c r="AB148">
        <v>16</v>
      </c>
      <c r="AC148">
        <v>23</v>
      </c>
      <c r="AD148">
        <v>11</v>
      </c>
      <c r="AE148">
        <v>4</v>
      </c>
      <c r="AF148">
        <v>2</v>
      </c>
      <c r="AG148">
        <v>5</v>
      </c>
      <c r="AH148">
        <v>29</v>
      </c>
      <c r="AI148">
        <v>6</v>
      </c>
      <c r="AJ148">
        <v>5</v>
      </c>
      <c r="AK148">
        <v>5</v>
      </c>
      <c r="AL148">
        <v>21</v>
      </c>
      <c r="AM148">
        <v>20</v>
      </c>
      <c r="AN148">
        <v>5</v>
      </c>
      <c r="AO148">
        <v>19</v>
      </c>
      <c r="AP148">
        <v>10</v>
      </c>
      <c r="AQ148" s="13">
        <v>3</v>
      </c>
      <c r="AR148" s="13">
        <v>5</v>
      </c>
      <c r="AS148">
        <v>14</v>
      </c>
      <c r="AT148">
        <v>10</v>
      </c>
      <c r="AY148" s="13">
        <v>12</v>
      </c>
      <c r="AZ148">
        <v>7</v>
      </c>
      <c r="BA148">
        <v>25</v>
      </c>
      <c r="BB148">
        <v>15</v>
      </c>
      <c r="BC148">
        <v>17</v>
      </c>
      <c r="BD148">
        <v>9</v>
      </c>
      <c r="BE148">
        <v>22</v>
      </c>
      <c r="BF148">
        <v>18</v>
      </c>
      <c r="BG148">
        <v>17</v>
      </c>
      <c r="BH148">
        <v>4</v>
      </c>
      <c r="BI148">
        <v>39</v>
      </c>
      <c r="BJ148">
        <v>15</v>
      </c>
      <c r="BK148">
        <v>10</v>
      </c>
      <c r="BL148">
        <v>14</v>
      </c>
      <c r="BM148" s="13">
        <v>0</v>
      </c>
      <c r="BN148" s="13">
        <v>3</v>
      </c>
      <c r="BO148" s="13">
        <v>0</v>
      </c>
      <c r="BP148">
        <v>26</v>
      </c>
      <c r="BQ148">
        <v>16</v>
      </c>
      <c r="BR148">
        <v>13</v>
      </c>
      <c r="BS148">
        <v>24</v>
      </c>
      <c r="BT148">
        <v>17</v>
      </c>
      <c r="BU148">
        <v>8</v>
      </c>
      <c r="BV148">
        <v>4</v>
      </c>
      <c r="BW148">
        <v>11</v>
      </c>
      <c r="BX148">
        <v>4</v>
      </c>
      <c r="BY148">
        <v>26</v>
      </c>
      <c r="BZ148">
        <v>27</v>
      </c>
      <c r="CA148">
        <v>13</v>
      </c>
      <c r="CB148">
        <v>9</v>
      </c>
      <c r="CC148">
        <v>20</v>
      </c>
      <c r="CD148">
        <v>16</v>
      </c>
      <c r="CE148">
        <v>16</v>
      </c>
      <c r="CF148">
        <v>18</v>
      </c>
      <c r="CG148">
        <v>5</v>
      </c>
      <c r="CH148">
        <v>10</v>
      </c>
      <c r="CI148">
        <v>15</v>
      </c>
      <c r="CJ148">
        <v>13</v>
      </c>
      <c r="CK148">
        <v>8</v>
      </c>
      <c r="CL148">
        <v>13</v>
      </c>
      <c r="CM148">
        <v>11</v>
      </c>
      <c r="CN148">
        <v>37</v>
      </c>
      <c r="CO148">
        <v>24</v>
      </c>
      <c r="CP148">
        <v>14</v>
      </c>
      <c r="CQ148">
        <v>21</v>
      </c>
      <c r="CR148">
        <v>30</v>
      </c>
      <c r="CS148">
        <v>23</v>
      </c>
      <c r="CT148">
        <v>11</v>
      </c>
      <c r="CU148">
        <v>12</v>
      </c>
      <c r="CV148">
        <v>3</v>
      </c>
      <c r="CW148">
        <v>44</v>
      </c>
      <c r="CX148">
        <v>20</v>
      </c>
      <c r="CY148" s="13">
        <v>14</v>
      </c>
      <c r="CZ148">
        <v>6</v>
      </c>
      <c r="DA148">
        <v>16</v>
      </c>
      <c r="DB148">
        <v>20</v>
      </c>
      <c r="DC148" s="13">
        <v>10</v>
      </c>
      <c r="DD148" s="13">
        <v>8</v>
      </c>
      <c r="DE148">
        <v>5</v>
      </c>
      <c r="DF148" s="13">
        <v>2</v>
      </c>
      <c r="DG148">
        <v>23</v>
      </c>
      <c r="DH148">
        <v>4</v>
      </c>
      <c r="DI148">
        <v>24</v>
      </c>
      <c r="DJ148">
        <v>23</v>
      </c>
      <c r="DK148">
        <v>5</v>
      </c>
      <c r="DL148">
        <v>32</v>
      </c>
      <c r="DM148">
        <v>44</v>
      </c>
      <c r="DN148">
        <v>11</v>
      </c>
      <c r="DO148">
        <v>13</v>
      </c>
      <c r="DT148">
        <v>5</v>
      </c>
      <c r="DU148">
        <v>45</v>
      </c>
      <c r="DV148">
        <v>17</v>
      </c>
      <c r="DW148">
        <v>11</v>
      </c>
      <c r="DX148">
        <v>20</v>
      </c>
      <c r="DY148">
        <v>7</v>
      </c>
      <c r="DZ148">
        <v>33</v>
      </c>
      <c r="EA148">
        <v>23</v>
      </c>
      <c r="EB148">
        <v>29</v>
      </c>
      <c r="EC148">
        <v>12</v>
      </c>
      <c r="ED148">
        <v>27</v>
      </c>
      <c r="EE148">
        <v>18</v>
      </c>
      <c r="EF148">
        <v>28</v>
      </c>
      <c r="EG148">
        <v>17</v>
      </c>
      <c r="EH148">
        <v>19</v>
      </c>
      <c r="EI148">
        <v>24</v>
      </c>
      <c r="EJ148">
        <v>14</v>
      </c>
      <c r="EK148">
        <v>6</v>
      </c>
      <c r="EL148">
        <v>16</v>
      </c>
      <c r="EM148">
        <v>9</v>
      </c>
      <c r="EN148">
        <v>14</v>
      </c>
      <c r="EO148">
        <v>29</v>
      </c>
      <c r="EP148">
        <v>8</v>
      </c>
      <c r="EQ148">
        <v>6</v>
      </c>
      <c r="ER148">
        <v>25</v>
      </c>
      <c r="ES148">
        <v>12</v>
      </c>
      <c r="ET148">
        <v>10</v>
      </c>
      <c r="EU148">
        <v>7</v>
      </c>
      <c r="EV148">
        <v>26</v>
      </c>
      <c r="FB148">
        <v>14</v>
      </c>
      <c r="FC148">
        <v>23</v>
      </c>
      <c r="FD148">
        <v>2</v>
      </c>
      <c r="FE148">
        <v>10</v>
      </c>
      <c r="FF148">
        <v>23</v>
      </c>
      <c r="FG148">
        <v>28</v>
      </c>
      <c r="FH148">
        <v>11</v>
      </c>
      <c r="FI148">
        <v>20</v>
      </c>
      <c r="FJ148">
        <v>6</v>
      </c>
      <c r="FK148">
        <v>7</v>
      </c>
      <c r="FL148">
        <v>27</v>
      </c>
      <c r="FM148">
        <v>21</v>
      </c>
      <c r="FN148">
        <v>20</v>
      </c>
      <c r="FO148">
        <v>35</v>
      </c>
      <c r="FP148">
        <v>28</v>
      </c>
      <c r="FQ148">
        <v>16</v>
      </c>
      <c r="FR148">
        <v>20</v>
      </c>
      <c r="FS148">
        <v>9</v>
      </c>
      <c r="FU148">
        <v>19</v>
      </c>
      <c r="FV148">
        <v>27</v>
      </c>
      <c r="FW148">
        <v>16</v>
      </c>
      <c r="FX148">
        <v>8</v>
      </c>
      <c r="FY148">
        <v>5</v>
      </c>
      <c r="FZ148">
        <v>22</v>
      </c>
    </row>
    <row r="149" spans="1:182" x14ac:dyDescent="0.35">
      <c r="A149" s="62">
        <v>140</v>
      </c>
      <c r="B149" s="13">
        <v>10</v>
      </c>
      <c r="C149" s="13">
        <v>3</v>
      </c>
      <c r="D149">
        <v>3</v>
      </c>
      <c r="E149">
        <v>2</v>
      </c>
      <c r="F149">
        <v>21</v>
      </c>
      <c r="G149">
        <v>3</v>
      </c>
      <c r="H149">
        <v>7</v>
      </c>
      <c r="I149">
        <v>59</v>
      </c>
      <c r="J149">
        <v>22</v>
      </c>
      <c r="K149">
        <v>13</v>
      </c>
      <c r="L149">
        <v>6</v>
      </c>
      <c r="M149">
        <v>14</v>
      </c>
      <c r="N149">
        <v>17</v>
      </c>
      <c r="O149">
        <v>15</v>
      </c>
      <c r="P149">
        <v>8</v>
      </c>
      <c r="Q149">
        <v>23</v>
      </c>
      <c r="R149">
        <v>13</v>
      </c>
      <c r="S149">
        <v>2</v>
      </c>
      <c r="T149">
        <v>5</v>
      </c>
      <c r="U149">
        <v>23</v>
      </c>
      <c r="V149">
        <v>33</v>
      </c>
      <c r="W149">
        <v>51</v>
      </c>
      <c r="X149">
        <v>19</v>
      </c>
      <c r="Y149">
        <v>29</v>
      </c>
      <c r="Z149">
        <v>41</v>
      </c>
      <c r="AA149">
        <v>11</v>
      </c>
      <c r="AB149">
        <v>12</v>
      </c>
      <c r="AC149">
        <v>26</v>
      </c>
      <c r="AD149">
        <v>10</v>
      </c>
      <c r="AE149">
        <v>4</v>
      </c>
      <c r="AF149">
        <v>4</v>
      </c>
      <c r="AG149">
        <v>11</v>
      </c>
      <c r="AH149">
        <v>30</v>
      </c>
      <c r="AI149">
        <v>0</v>
      </c>
      <c r="AJ149">
        <v>7</v>
      </c>
      <c r="AK149">
        <v>2</v>
      </c>
      <c r="AL149">
        <v>26</v>
      </c>
      <c r="AM149">
        <v>22</v>
      </c>
      <c r="AN149">
        <v>2</v>
      </c>
      <c r="AO149">
        <v>21</v>
      </c>
      <c r="AP149">
        <v>18</v>
      </c>
      <c r="AQ149" s="13">
        <v>2</v>
      </c>
      <c r="AR149" s="13">
        <v>8</v>
      </c>
      <c r="AS149">
        <v>13</v>
      </c>
      <c r="AT149">
        <v>7</v>
      </c>
      <c r="AY149" s="13">
        <v>6</v>
      </c>
      <c r="AZ149">
        <v>4</v>
      </c>
      <c r="BA149">
        <v>24</v>
      </c>
      <c r="BB149">
        <v>18</v>
      </c>
      <c r="BC149">
        <v>11</v>
      </c>
      <c r="BD149">
        <v>11</v>
      </c>
      <c r="BE149">
        <v>18</v>
      </c>
      <c r="BF149">
        <v>17</v>
      </c>
      <c r="BG149">
        <v>19</v>
      </c>
      <c r="BH149">
        <v>5</v>
      </c>
      <c r="BI149">
        <v>38</v>
      </c>
      <c r="BJ149">
        <v>16</v>
      </c>
      <c r="BK149">
        <v>8</v>
      </c>
      <c r="BL149">
        <v>10</v>
      </c>
      <c r="BM149" s="13">
        <v>3</v>
      </c>
      <c r="BN149" s="13">
        <v>1</v>
      </c>
      <c r="BO149" s="13">
        <v>4</v>
      </c>
      <c r="BP149">
        <v>20</v>
      </c>
      <c r="BQ149">
        <v>16</v>
      </c>
      <c r="BR149">
        <v>16</v>
      </c>
      <c r="BS149">
        <v>11</v>
      </c>
      <c r="BT149">
        <v>17</v>
      </c>
      <c r="BU149">
        <v>8</v>
      </c>
      <c r="BV149">
        <v>5</v>
      </c>
      <c r="BW149">
        <v>13</v>
      </c>
      <c r="BX149">
        <v>5</v>
      </c>
      <c r="BY149">
        <v>14</v>
      </c>
      <c r="BZ149">
        <v>25</v>
      </c>
      <c r="CA149">
        <v>13</v>
      </c>
      <c r="CB149">
        <v>17</v>
      </c>
      <c r="CC149">
        <v>15</v>
      </c>
      <c r="CD149">
        <v>20</v>
      </c>
      <c r="CE149">
        <v>14</v>
      </c>
      <c r="CF149">
        <v>9</v>
      </c>
      <c r="CG149">
        <v>6</v>
      </c>
      <c r="CH149">
        <v>16</v>
      </c>
      <c r="CI149">
        <v>4</v>
      </c>
      <c r="CJ149">
        <v>11</v>
      </c>
      <c r="CK149">
        <v>9</v>
      </c>
      <c r="CL149">
        <v>8</v>
      </c>
      <c r="CM149">
        <v>11</v>
      </c>
      <c r="CN149">
        <v>23</v>
      </c>
      <c r="CO149">
        <v>26</v>
      </c>
      <c r="CP149">
        <v>14</v>
      </c>
      <c r="CQ149">
        <v>26</v>
      </c>
      <c r="CR149">
        <v>45</v>
      </c>
      <c r="CS149">
        <v>25</v>
      </c>
      <c r="CT149">
        <v>8</v>
      </c>
      <c r="CU149">
        <v>14</v>
      </c>
      <c r="CV149">
        <v>4</v>
      </c>
      <c r="CW149">
        <v>27</v>
      </c>
      <c r="CX149">
        <v>17</v>
      </c>
      <c r="CY149" s="13">
        <v>13</v>
      </c>
      <c r="CZ149">
        <v>9</v>
      </c>
      <c r="DA149">
        <v>6</v>
      </c>
      <c r="DB149">
        <v>16</v>
      </c>
      <c r="DC149" s="13">
        <v>8</v>
      </c>
      <c r="DD149" s="13">
        <v>11</v>
      </c>
      <c r="DE149">
        <v>8</v>
      </c>
      <c r="DF149" s="13">
        <v>3</v>
      </c>
      <c r="DG149">
        <v>24</v>
      </c>
      <c r="DH149">
        <v>9</v>
      </c>
      <c r="DI149">
        <v>11</v>
      </c>
      <c r="DJ149">
        <v>14</v>
      </c>
      <c r="DK149">
        <v>2</v>
      </c>
      <c r="DL149">
        <v>18</v>
      </c>
      <c r="DM149">
        <v>29</v>
      </c>
      <c r="DN149">
        <v>12</v>
      </c>
      <c r="DO149">
        <v>16</v>
      </c>
      <c r="DT149">
        <v>3</v>
      </c>
      <c r="DU149">
        <v>28</v>
      </c>
      <c r="DV149">
        <v>15</v>
      </c>
      <c r="DW149">
        <v>10</v>
      </c>
      <c r="DX149">
        <v>19</v>
      </c>
      <c r="DY149">
        <v>11</v>
      </c>
      <c r="DZ149">
        <v>25</v>
      </c>
      <c r="EA149">
        <v>20</v>
      </c>
      <c r="EB149">
        <v>23</v>
      </c>
      <c r="EC149">
        <v>15</v>
      </c>
      <c r="ED149">
        <v>16</v>
      </c>
      <c r="EE149">
        <v>13</v>
      </c>
      <c r="EF149">
        <v>20</v>
      </c>
      <c r="EG149">
        <v>21</v>
      </c>
      <c r="EH149">
        <v>11</v>
      </c>
      <c r="EI149">
        <v>17</v>
      </c>
      <c r="EJ149">
        <v>10</v>
      </c>
      <c r="EK149">
        <v>11</v>
      </c>
      <c r="EL149">
        <v>22</v>
      </c>
      <c r="EM149">
        <v>13</v>
      </c>
      <c r="EN149">
        <v>18</v>
      </c>
      <c r="EO149">
        <v>30</v>
      </c>
      <c r="EP149">
        <v>11</v>
      </c>
      <c r="EQ149">
        <v>10</v>
      </c>
      <c r="ER149">
        <v>24</v>
      </c>
      <c r="ES149">
        <v>5</v>
      </c>
      <c r="ET149">
        <v>16</v>
      </c>
      <c r="EU149">
        <v>10</v>
      </c>
      <c r="EV149">
        <v>27</v>
      </c>
      <c r="FB149">
        <v>9</v>
      </c>
      <c r="FC149">
        <v>14</v>
      </c>
      <c r="FD149">
        <v>5</v>
      </c>
      <c r="FE149">
        <v>10</v>
      </c>
      <c r="FF149">
        <v>11</v>
      </c>
      <c r="FG149">
        <v>35</v>
      </c>
      <c r="FH149">
        <v>9</v>
      </c>
      <c r="FI149">
        <v>14</v>
      </c>
      <c r="FJ149">
        <v>3</v>
      </c>
      <c r="FK149">
        <v>6</v>
      </c>
      <c r="FL149">
        <v>33</v>
      </c>
      <c r="FM149">
        <v>14</v>
      </c>
      <c r="FN149">
        <v>22</v>
      </c>
      <c r="FO149">
        <v>28</v>
      </c>
      <c r="FP149">
        <v>28</v>
      </c>
      <c r="FQ149">
        <v>12</v>
      </c>
      <c r="FR149">
        <v>26</v>
      </c>
      <c r="FS149">
        <v>7</v>
      </c>
      <c r="FU149">
        <v>37</v>
      </c>
      <c r="FV149">
        <v>23</v>
      </c>
      <c r="FW149">
        <v>16</v>
      </c>
      <c r="FX149">
        <v>11</v>
      </c>
      <c r="FY149">
        <v>2</v>
      </c>
      <c r="FZ149">
        <v>25</v>
      </c>
    </row>
    <row r="150" spans="1:182" x14ac:dyDescent="0.35">
      <c r="A150" s="62">
        <v>141</v>
      </c>
      <c r="B150" s="13">
        <v>16</v>
      </c>
      <c r="C150" s="13">
        <v>2</v>
      </c>
      <c r="D150">
        <v>3</v>
      </c>
      <c r="E150">
        <v>4</v>
      </c>
      <c r="F150">
        <v>29</v>
      </c>
      <c r="G150">
        <v>7</v>
      </c>
      <c r="H150">
        <v>3</v>
      </c>
      <c r="I150">
        <v>79</v>
      </c>
      <c r="J150">
        <v>18</v>
      </c>
      <c r="K150">
        <v>12</v>
      </c>
      <c r="L150">
        <v>4</v>
      </c>
      <c r="M150">
        <v>14</v>
      </c>
      <c r="N150">
        <v>13</v>
      </c>
      <c r="O150">
        <v>19</v>
      </c>
      <c r="P150">
        <v>5</v>
      </c>
      <c r="Q150">
        <v>25</v>
      </c>
      <c r="R150">
        <v>8</v>
      </c>
      <c r="S150">
        <v>7</v>
      </c>
      <c r="T150">
        <v>3</v>
      </c>
      <c r="U150">
        <v>15</v>
      </c>
      <c r="V150">
        <v>38</v>
      </c>
      <c r="W150">
        <v>56</v>
      </c>
      <c r="X150">
        <v>16</v>
      </c>
      <c r="Y150">
        <v>17</v>
      </c>
      <c r="Z150">
        <v>38</v>
      </c>
      <c r="AA150">
        <v>11</v>
      </c>
      <c r="AB150">
        <v>21</v>
      </c>
      <c r="AC150">
        <v>19</v>
      </c>
      <c r="AD150">
        <v>7</v>
      </c>
      <c r="AE150">
        <v>1</v>
      </c>
      <c r="AF150">
        <v>3</v>
      </c>
      <c r="AG150">
        <v>7</v>
      </c>
      <c r="AH150">
        <v>36</v>
      </c>
      <c r="AI150">
        <v>2</v>
      </c>
      <c r="AJ150">
        <v>6</v>
      </c>
      <c r="AK150">
        <v>5</v>
      </c>
      <c r="AL150">
        <v>23</v>
      </c>
      <c r="AM150">
        <v>20</v>
      </c>
      <c r="AN150">
        <v>1</v>
      </c>
      <c r="AO150">
        <v>16</v>
      </c>
      <c r="AP150">
        <v>13</v>
      </c>
      <c r="AQ150" s="13">
        <v>4</v>
      </c>
      <c r="AR150" s="13">
        <v>9</v>
      </c>
      <c r="AS150">
        <v>12</v>
      </c>
      <c r="AT150">
        <v>5</v>
      </c>
      <c r="AY150" s="13">
        <v>12</v>
      </c>
      <c r="AZ150">
        <v>4</v>
      </c>
      <c r="BA150">
        <v>24</v>
      </c>
      <c r="BB150">
        <v>15</v>
      </c>
      <c r="BC150">
        <v>24</v>
      </c>
      <c r="BD150">
        <v>14</v>
      </c>
      <c r="BE150">
        <v>25</v>
      </c>
      <c r="BF150">
        <v>5</v>
      </c>
      <c r="BG150">
        <v>15</v>
      </c>
      <c r="BH150">
        <v>5</v>
      </c>
      <c r="BI150">
        <v>42</v>
      </c>
      <c r="BJ150">
        <v>14</v>
      </c>
      <c r="BK150">
        <v>8</v>
      </c>
      <c r="BL150">
        <v>18</v>
      </c>
      <c r="BM150" s="13">
        <v>1</v>
      </c>
      <c r="BN150" s="13">
        <v>5</v>
      </c>
      <c r="BO150" s="13">
        <v>4</v>
      </c>
      <c r="BP150">
        <v>30</v>
      </c>
      <c r="BQ150">
        <v>23</v>
      </c>
      <c r="BR150">
        <v>12</v>
      </c>
      <c r="BS150">
        <v>16</v>
      </c>
      <c r="BT150">
        <v>22</v>
      </c>
      <c r="BU150">
        <v>20</v>
      </c>
      <c r="BV150">
        <v>11</v>
      </c>
      <c r="BW150">
        <v>8</v>
      </c>
      <c r="BX150">
        <v>9</v>
      </c>
      <c r="BY150">
        <v>21</v>
      </c>
      <c r="BZ150">
        <v>30</v>
      </c>
      <c r="CA150">
        <v>13</v>
      </c>
      <c r="CB150">
        <v>19</v>
      </c>
      <c r="CC150">
        <v>16</v>
      </c>
      <c r="CD150">
        <v>10</v>
      </c>
      <c r="CE150">
        <v>21</v>
      </c>
      <c r="CF150">
        <v>12</v>
      </c>
      <c r="CG150">
        <v>3</v>
      </c>
      <c r="CH150">
        <v>8</v>
      </c>
      <c r="CI150">
        <v>11</v>
      </c>
      <c r="CJ150">
        <v>7</v>
      </c>
      <c r="CK150">
        <v>7</v>
      </c>
      <c r="CL150">
        <v>8</v>
      </c>
      <c r="CM150">
        <v>22</v>
      </c>
      <c r="CN150">
        <v>22</v>
      </c>
      <c r="CO150">
        <v>42</v>
      </c>
      <c r="CP150">
        <v>18</v>
      </c>
      <c r="CQ150">
        <v>32</v>
      </c>
      <c r="CR150">
        <v>46</v>
      </c>
      <c r="CS150">
        <v>23</v>
      </c>
      <c r="CT150">
        <v>4</v>
      </c>
      <c r="CU150">
        <v>8</v>
      </c>
      <c r="CV150">
        <v>3</v>
      </c>
      <c r="CW150">
        <v>26</v>
      </c>
      <c r="CX150">
        <v>19</v>
      </c>
      <c r="CY150" s="13">
        <v>7</v>
      </c>
      <c r="CZ150">
        <v>10</v>
      </c>
      <c r="DA150">
        <v>11</v>
      </c>
      <c r="DB150">
        <v>18</v>
      </c>
      <c r="DC150" s="13">
        <v>4</v>
      </c>
      <c r="DD150" s="13">
        <v>10</v>
      </c>
      <c r="DE150">
        <v>8</v>
      </c>
      <c r="DF150" s="13">
        <v>1</v>
      </c>
      <c r="DG150">
        <v>28</v>
      </c>
      <c r="DH150">
        <v>12</v>
      </c>
      <c r="DI150">
        <v>11</v>
      </c>
      <c r="DJ150">
        <v>26</v>
      </c>
      <c r="DK150">
        <v>5</v>
      </c>
      <c r="DL150">
        <v>23</v>
      </c>
      <c r="DM150">
        <v>38</v>
      </c>
      <c r="DN150">
        <v>22</v>
      </c>
      <c r="DO150">
        <v>18</v>
      </c>
      <c r="DT150">
        <v>6</v>
      </c>
      <c r="DU150">
        <v>32</v>
      </c>
      <c r="DV150">
        <v>14</v>
      </c>
      <c r="DW150">
        <v>12</v>
      </c>
      <c r="DX150">
        <v>13</v>
      </c>
      <c r="DY150">
        <v>12</v>
      </c>
      <c r="DZ150">
        <v>29</v>
      </c>
      <c r="EA150">
        <v>15</v>
      </c>
      <c r="EB150">
        <v>12</v>
      </c>
      <c r="EC150">
        <v>11</v>
      </c>
      <c r="ED150">
        <v>26</v>
      </c>
      <c r="EE150">
        <v>20</v>
      </c>
      <c r="EF150">
        <v>12</v>
      </c>
      <c r="EG150">
        <v>23</v>
      </c>
      <c r="EH150">
        <v>22</v>
      </c>
      <c r="EI150">
        <v>25</v>
      </c>
      <c r="EJ150">
        <v>10</v>
      </c>
      <c r="EK150">
        <v>9</v>
      </c>
      <c r="EL150">
        <v>24</v>
      </c>
      <c r="EM150">
        <v>7</v>
      </c>
      <c r="EN150">
        <v>24</v>
      </c>
      <c r="EO150">
        <v>36</v>
      </c>
      <c r="EP150">
        <v>12</v>
      </c>
      <c r="EQ150">
        <v>9</v>
      </c>
      <c r="ER150">
        <v>24</v>
      </c>
      <c r="ES150">
        <v>8</v>
      </c>
      <c r="ET150">
        <v>17</v>
      </c>
      <c r="EU150">
        <v>8</v>
      </c>
      <c r="EV150">
        <v>29</v>
      </c>
      <c r="FB150">
        <v>9</v>
      </c>
      <c r="FC150">
        <v>24</v>
      </c>
      <c r="FD150">
        <v>5</v>
      </c>
      <c r="FE150">
        <v>7</v>
      </c>
      <c r="FF150">
        <v>17</v>
      </c>
      <c r="FG150">
        <v>28</v>
      </c>
      <c r="FH150">
        <v>11</v>
      </c>
      <c r="FI150">
        <v>14</v>
      </c>
      <c r="FJ150">
        <v>5</v>
      </c>
      <c r="FK150">
        <v>5</v>
      </c>
      <c r="FL150">
        <v>25</v>
      </c>
      <c r="FM150">
        <v>12</v>
      </c>
      <c r="FN150">
        <v>21</v>
      </c>
      <c r="FO150">
        <v>31</v>
      </c>
      <c r="FP150">
        <v>20</v>
      </c>
      <c r="FQ150">
        <v>21</v>
      </c>
      <c r="FR150">
        <v>17</v>
      </c>
      <c r="FS150">
        <v>5</v>
      </c>
      <c r="FU150">
        <v>21</v>
      </c>
      <c r="FV150">
        <v>21</v>
      </c>
      <c r="FW150">
        <v>13</v>
      </c>
      <c r="FX150">
        <v>7</v>
      </c>
      <c r="FY150">
        <v>1</v>
      </c>
      <c r="FZ150">
        <v>21</v>
      </c>
    </row>
    <row r="151" spans="1:182" x14ac:dyDescent="0.35">
      <c r="A151" s="62">
        <v>142</v>
      </c>
      <c r="B151" s="13">
        <v>6</v>
      </c>
      <c r="C151" s="13">
        <v>4</v>
      </c>
      <c r="D151">
        <v>5</v>
      </c>
      <c r="E151">
        <v>3</v>
      </c>
      <c r="F151">
        <v>19</v>
      </c>
      <c r="G151">
        <v>3</v>
      </c>
      <c r="H151">
        <v>6</v>
      </c>
      <c r="I151">
        <v>73</v>
      </c>
      <c r="J151">
        <v>17</v>
      </c>
      <c r="K151">
        <v>15</v>
      </c>
      <c r="L151">
        <v>5</v>
      </c>
      <c r="M151">
        <v>17</v>
      </c>
      <c r="N151">
        <v>30</v>
      </c>
      <c r="O151">
        <v>12</v>
      </c>
      <c r="P151">
        <v>5</v>
      </c>
      <c r="Q151">
        <v>32</v>
      </c>
      <c r="R151">
        <v>16</v>
      </c>
      <c r="S151">
        <v>3</v>
      </c>
      <c r="T151">
        <v>1</v>
      </c>
      <c r="U151">
        <v>22</v>
      </c>
      <c r="V151">
        <v>34</v>
      </c>
      <c r="W151">
        <v>53</v>
      </c>
      <c r="X151">
        <v>10</v>
      </c>
      <c r="Y151">
        <v>29</v>
      </c>
      <c r="Z151">
        <v>37</v>
      </c>
      <c r="AA151">
        <v>10</v>
      </c>
      <c r="AB151">
        <v>13</v>
      </c>
      <c r="AC151">
        <v>13</v>
      </c>
      <c r="AD151">
        <v>13</v>
      </c>
      <c r="AE151">
        <v>6</v>
      </c>
      <c r="AF151">
        <v>6</v>
      </c>
      <c r="AG151">
        <v>8</v>
      </c>
      <c r="AH151">
        <v>25</v>
      </c>
      <c r="AI151">
        <v>0</v>
      </c>
      <c r="AJ151">
        <v>5</v>
      </c>
      <c r="AK151">
        <v>1</v>
      </c>
      <c r="AL151">
        <v>27</v>
      </c>
      <c r="AM151">
        <v>19</v>
      </c>
      <c r="AN151">
        <v>4</v>
      </c>
      <c r="AO151">
        <v>17</v>
      </c>
      <c r="AP151">
        <v>15</v>
      </c>
      <c r="AQ151" s="13">
        <v>0</v>
      </c>
      <c r="AR151" s="13">
        <v>10</v>
      </c>
      <c r="AS151">
        <v>16</v>
      </c>
      <c r="AT151">
        <v>7</v>
      </c>
      <c r="AY151" s="13">
        <v>10</v>
      </c>
      <c r="AZ151">
        <v>3</v>
      </c>
      <c r="BA151">
        <v>25</v>
      </c>
      <c r="BB151">
        <v>16</v>
      </c>
      <c r="BC151">
        <v>18</v>
      </c>
      <c r="BD151">
        <v>11</v>
      </c>
      <c r="BE151">
        <v>19</v>
      </c>
      <c r="BF151">
        <v>17</v>
      </c>
      <c r="BG151">
        <v>18</v>
      </c>
      <c r="BH151">
        <v>7</v>
      </c>
      <c r="BI151">
        <v>24</v>
      </c>
      <c r="BJ151">
        <v>9</v>
      </c>
      <c r="BK151">
        <v>7</v>
      </c>
      <c r="BL151">
        <v>14</v>
      </c>
      <c r="BM151" s="13">
        <v>1</v>
      </c>
      <c r="BN151" s="13">
        <v>3</v>
      </c>
      <c r="BO151" s="13">
        <v>4</v>
      </c>
      <c r="BP151">
        <v>15</v>
      </c>
      <c r="BQ151">
        <v>19</v>
      </c>
      <c r="BR151">
        <v>13</v>
      </c>
      <c r="BS151">
        <v>9</v>
      </c>
      <c r="BT151">
        <v>14</v>
      </c>
      <c r="BU151">
        <v>19</v>
      </c>
      <c r="BV151">
        <v>13</v>
      </c>
      <c r="BW151">
        <v>8</v>
      </c>
      <c r="BX151">
        <v>6</v>
      </c>
      <c r="BY151">
        <v>15</v>
      </c>
      <c r="BZ151">
        <v>32</v>
      </c>
      <c r="CA151">
        <v>12</v>
      </c>
      <c r="CB151">
        <v>14</v>
      </c>
      <c r="CC151">
        <v>11</v>
      </c>
      <c r="CD151">
        <v>17</v>
      </c>
      <c r="CE151">
        <v>16</v>
      </c>
      <c r="CF151">
        <v>16</v>
      </c>
      <c r="CG151">
        <v>7</v>
      </c>
      <c r="CH151">
        <v>12</v>
      </c>
      <c r="CI151">
        <v>6</v>
      </c>
      <c r="CJ151">
        <v>13</v>
      </c>
      <c r="CK151">
        <v>13</v>
      </c>
      <c r="CL151">
        <v>10</v>
      </c>
      <c r="CM151">
        <v>20</v>
      </c>
      <c r="CN151">
        <v>34</v>
      </c>
      <c r="CO151">
        <v>33</v>
      </c>
      <c r="CP151">
        <v>15</v>
      </c>
      <c r="CQ151">
        <v>13</v>
      </c>
      <c r="CR151">
        <v>31</v>
      </c>
      <c r="CS151">
        <v>31</v>
      </c>
      <c r="CT151">
        <v>7</v>
      </c>
      <c r="CU151">
        <v>7</v>
      </c>
      <c r="CV151">
        <v>6</v>
      </c>
      <c r="CW151">
        <v>39</v>
      </c>
      <c r="CX151">
        <v>19</v>
      </c>
      <c r="CY151" s="13">
        <v>9</v>
      </c>
      <c r="CZ151">
        <v>15</v>
      </c>
      <c r="DA151">
        <v>5</v>
      </c>
      <c r="DB151">
        <v>18</v>
      </c>
      <c r="DC151" s="13">
        <v>9</v>
      </c>
      <c r="DD151" s="13">
        <v>8</v>
      </c>
      <c r="DE151">
        <v>5</v>
      </c>
      <c r="DF151" s="13">
        <v>2</v>
      </c>
      <c r="DG151">
        <v>23</v>
      </c>
      <c r="DH151">
        <v>8</v>
      </c>
      <c r="DI151">
        <v>17</v>
      </c>
      <c r="DJ151">
        <v>18</v>
      </c>
      <c r="DK151">
        <v>2</v>
      </c>
      <c r="DL151">
        <v>31</v>
      </c>
      <c r="DM151">
        <v>23</v>
      </c>
      <c r="DN151">
        <v>12</v>
      </c>
      <c r="DO151">
        <v>16</v>
      </c>
      <c r="DT151">
        <v>4</v>
      </c>
      <c r="DU151">
        <v>32</v>
      </c>
      <c r="DV151">
        <v>33</v>
      </c>
      <c r="DW151">
        <v>12</v>
      </c>
      <c r="DX151">
        <v>20</v>
      </c>
      <c r="DY151">
        <v>13</v>
      </c>
      <c r="DZ151">
        <v>25</v>
      </c>
      <c r="EA151">
        <v>19</v>
      </c>
      <c r="EB151">
        <v>20</v>
      </c>
      <c r="EC151">
        <v>11</v>
      </c>
      <c r="ED151">
        <v>12</v>
      </c>
      <c r="EE151">
        <v>12</v>
      </c>
      <c r="EF151">
        <v>21</v>
      </c>
      <c r="EG151">
        <v>20</v>
      </c>
      <c r="EH151">
        <v>23</v>
      </c>
      <c r="EI151">
        <v>20</v>
      </c>
      <c r="EJ151">
        <v>10</v>
      </c>
      <c r="EK151">
        <v>8</v>
      </c>
      <c r="EL151">
        <v>19</v>
      </c>
      <c r="EM151">
        <v>9</v>
      </c>
      <c r="EN151">
        <v>17</v>
      </c>
      <c r="EO151">
        <v>25</v>
      </c>
      <c r="EP151">
        <v>11</v>
      </c>
      <c r="EQ151">
        <v>7</v>
      </c>
      <c r="ER151">
        <v>28</v>
      </c>
      <c r="ES151">
        <v>11</v>
      </c>
      <c r="ET151">
        <v>12</v>
      </c>
      <c r="EU151">
        <v>7</v>
      </c>
      <c r="EV151">
        <v>26</v>
      </c>
      <c r="FB151">
        <v>14</v>
      </c>
      <c r="FC151">
        <v>21</v>
      </c>
      <c r="FD151">
        <v>2</v>
      </c>
      <c r="FE151">
        <v>11</v>
      </c>
      <c r="FF151">
        <v>13</v>
      </c>
      <c r="FG151">
        <v>23</v>
      </c>
      <c r="FH151">
        <v>4</v>
      </c>
      <c r="FI151">
        <v>15</v>
      </c>
      <c r="FJ151">
        <v>5</v>
      </c>
      <c r="FK151">
        <v>7</v>
      </c>
      <c r="FL151">
        <v>25</v>
      </c>
      <c r="FM151">
        <v>18</v>
      </c>
      <c r="FN151">
        <v>33</v>
      </c>
      <c r="FO151">
        <v>48</v>
      </c>
      <c r="FP151">
        <v>20</v>
      </c>
      <c r="FQ151">
        <v>13</v>
      </c>
      <c r="FR151">
        <v>26</v>
      </c>
      <c r="FS151">
        <v>14</v>
      </c>
      <c r="FU151">
        <v>31</v>
      </c>
      <c r="FV151">
        <v>29</v>
      </c>
      <c r="FW151">
        <v>18</v>
      </c>
      <c r="FX151">
        <v>7</v>
      </c>
      <c r="FY151">
        <v>3</v>
      </c>
      <c r="FZ151">
        <v>26</v>
      </c>
    </row>
    <row r="152" spans="1:182" x14ac:dyDescent="0.35">
      <c r="A152" s="62">
        <v>143</v>
      </c>
      <c r="B152" s="13">
        <v>10</v>
      </c>
      <c r="C152" s="13">
        <v>2</v>
      </c>
      <c r="D152">
        <v>3</v>
      </c>
      <c r="E152">
        <v>3</v>
      </c>
      <c r="F152">
        <v>19</v>
      </c>
      <c r="G152">
        <v>0</v>
      </c>
      <c r="H152">
        <v>5</v>
      </c>
      <c r="I152">
        <v>45</v>
      </c>
      <c r="J152">
        <v>18</v>
      </c>
      <c r="K152">
        <v>11</v>
      </c>
      <c r="L152">
        <v>7</v>
      </c>
      <c r="M152">
        <v>16</v>
      </c>
      <c r="N152">
        <v>21</v>
      </c>
      <c r="O152">
        <v>18</v>
      </c>
      <c r="P152">
        <v>5</v>
      </c>
      <c r="Q152">
        <v>19</v>
      </c>
      <c r="R152">
        <v>13</v>
      </c>
      <c r="S152">
        <v>7</v>
      </c>
      <c r="T152">
        <v>9</v>
      </c>
      <c r="U152">
        <v>18</v>
      </c>
      <c r="V152">
        <v>20</v>
      </c>
      <c r="W152">
        <v>54</v>
      </c>
      <c r="X152">
        <v>12</v>
      </c>
      <c r="Y152">
        <v>23</v>
      </c>
      <c r="Z152">
        <v>23</v>
      </c>
      <c r="AA152">
        <v>15</v>
      </c>
      <c r="AB152">
        <v>15</v>
      </c>
      <c r="AC152">
        <v>23</v>
      </c>
      <c r="AD152">
        <v>14</v>
      </c>
      <c r="AE152">
        <v>4</v>
      </c>
      <c r="AF152">
        <v>4</v>
      </c>
      <c r="AG152">
        <v>4</v>
      </c>
      <c r="AH152">
        <v>35</v>
      </c>
      <c r="AI152">
        <v>0</v>
      </c>
      <c r="AJ152">
        <v>7</v>
      </c>
      <c r="AK152">
        <v>3</v>
      </c>
      <c r="AL152">
        <v>27</v>
      </c>
      <c r="AM152">
        <v>29</v>
      </c>
      <c r="AN152">
        <v>2</v>
      </c>
      <c r="AO152">
        <v>15</v>
      </c>
      <c r="AP152">
        <v>18</v>
      </c>
      <c r="AQ152" s="13">
        <v>2</v>
      </c>
      <c r="AR152" s="13">
        <v>4</v>
      </c>
      <c r="AS152">
        <v>11</v>
      </c>
      <c r="AT152">
        <v>10</v>
      </c>
      <c r="AY152" s="13">
        <v>10</v>
      </c>
      <c r="AZ152">
        <v>5</v>
      </c>
      <c r="BA152">
        <v>25</v>
      </c>
      <c r="BB152">
        <v>6</v>
      </c>
      <c r="BC152">
        <v>19</v>
      </c>
      <c r="BD152">
        <v>15</v>
      </c>
      <c r="BE152">
        <v>18</v>
      </c>
      <c r="BF152">
        <v>12</v>
      </c>
      <c r="BG152">
        <v>11</v>
      </c>
      <c r="BH152">
        <v>6</v>
      </c>
      <c r="BI152">
        <v>31</v>
      </c>
      <c r="BJ152">
        <v>6</v>
      </c>
      <c r="BK152">
        <v>6</v>
      </c>
      <c r="BL152">
        <v>14</v>
      </c>
      <c r="BM152" s="13">
        <v>2</v>
      </c>
      <c r="BN152" s="13">
        <v>3</v>
      </c>
      <c r="BO152" s="13">
        <v>4</v>
      </c>
      <c r="BP152">
        <v>12</v>
      </c>
      <c r="BQ152">
        <v>22</v>
      </c>
      <c r="BR152">
        <v>15</v>
      </c>
      <c r="BS152">
        <v>15</v>
      </c>
      <c r="BT152">
        <v>19</v>
      </c>
      <c r="BU152">
        <v>19</v>
      </c>
      <c r="BV152">
        <v>7</v>
      </c>
      <c r="BW152">
        <v>6</v>
      </c>
      <c r="BX152">
        <v>9</v>
      </c>
      <c r="BY152">
        <v>13</v>
      </c>
      <c r="BZ152">
        <v>26</v>
      </c>
      <c r="CA152">
        <v>14</v>
      </c>
      <c r="CB152">
        <v>10</v>
      </c>
      <c r="CC152">
        <v>15</v>
      </c>
      <c r="CD152">
        <v>15</v>
      </c>
      <c r="CE152">
        <v>24</v>
      </c>
      <c r="CF152">
        <v>9</v>
      </c>
      <c r="CG152">
        <v>5</v>
      </c>
      <c r="CH152">
        <v>6</v>
      </c>
      <c r="CI152">
        <v>4</v>
      </c>
      <c r="CJ152">
        <v>15</v>
      </c>
      <c r="CK152">
        <v>6</v>
      </c>
      <c r="CL152">
        <v>11</v>
      </c>
      <c r="CM152">
        <v>19</v>
      </c>
      <c r="CN152">
        <v>35</v>
      </c>
      <c r="CO152">
        <v>27</v>
      </c>
      <c r="CP152">
        <v>15</v>
      </c>
      <c r="CQ152">
        <v>14</v>
      </c>
      <c r="CR152">
        <v>41</v>
      </c>
      <c r="CS152">
        <v>21</v>
      </c>
      <c r="CT152">
        <v>8</v>
      </c>
      <c r="CU152">
        <v>12</v>
      </c>
      <c r="CV152">
        <v>5</v>
      </c>
      <c r="CW152">
        <v>36</v>
      </c>
      <c r="CX152">
        <v>23</v>
      </c>
      <c r="CY152" s="13">
        <v>12</v>
      </c>
      <c r="CZ152">
        <v>12</v>
      </c>
      <c r="DA152">
        <v>13</v>
      </c>
      <c r="DB152">
        <v>18</v>
      </c>
      <c r="DC152" s="13">
        <v>15</v>
      </c>
      <c r="DD152" s="13">
        <v>9</v>
      </c>
      <c r="DE152">
        <v>5</v>
      </c>
      <c r="DF152" s="13">
        <v>2</v>
      </c>
      <c r="DG152">
        <v>24</v>
      </c>
      <c r="DH152">
        <v>9</v>
      </c>
      <c r="DI152">
        <v>14</v>
      </c>
      <c r="DJ152">
        <v>28</v>
      </c>
      <c r="DK152">
        <v>7</v>
      </c>
      <c r="DL152">
        <v>25</v>
      </c>
      <c r="DM152">
        <v>28</v>
      </c>
      <c r="DN152">
        <v>14</v>
      </c>
      <c r="DO152">
        <v>10</v>
      </c>
      <c r="DT152">
        <v>6</v>
      </c>
      <c r="DU152">
        <v>28</v>
      </c>
      <c r="DV152">
        <v>22</v>
      </c>
      <c r="DW152">
        <v>11</v>
      </c>
      <c r="DX152">
        <v>12</v>
      </c>
      <c r="DY152">
        <v>12</v>
      </c>
      <c r="DZ152">
        <v>18</v>
      </c>
      <c r="EA152">
        <v>20</v>
      </c>
      <c r="EB152">
        <v>20</v>
      </c>
      <c r="EC152">
        <v>9</v>
      </c>
      <c r="ED152">
        <v>22</v>
      </c>
      <c r="EE152">
        <v>12</v>
      </c>
      <c r="EF152">
        <v>26</v>
      </c>
      <c r="EG152">
        <v>13</v>
      </c>
      <c r="EH152">
        <v>22</v>
      </c>
      <c r="EI152">
        <v>24</v>
      </c>
      <c r="EJ152">
        <v>11</v>
      </c>
      <c r="EK152">
        <v>13</v>
      </c>
      <c r="EL152">
        <v>13</v>
      </c>
      <c r="EM152">
        <v>6</v>
      </c>
      <c r="EN152">
        <v>14</v>
      </c>
      <c r="EO152">
        <v>35</v>
      </c>
      <c r="EP152">
        <v>13</v>
      </c>
      <c r="EQ152">
        <v>8</v>
      </c>
      <c r="ER152">
        <v>30</v>
      </c>
      <c r="ES152">
        <v>9</v>
      </c>
      <c r="ET152">
        <v>19</v>
      </c>
      <c r="EU152">
        <v>5</v>
      </c>
      <c r="EV152">
        <v>31</v>
      </c>
      <c r="FB152">
        <v>22</v>
      </c>
      <c r="FC152">
        <v>13</v>
      </c>
      <c r="FD152">
        <v>3</v>
      </c>
      <c r="FE152">
        <v>10</v>
      </c>
      <c r="FF152">
        <v>24</v>
      </c>
      <c r="FG152">
        <v>22</v>
      </c>
      <c r="FH152">
        <v>8</v>
      </c>
      <c r="FI152">
        <v>12</v>
      </c>
      <c r="FJ152">
        <v>6</v>
      </c>
      <c r="FK152">
        <v>6</v>
      </c>
      <c r="FL152">
        <v>34</v>
      </c>
      <c r="FM152">
        <v>27</v>
      </c>
      <c r="FN152">
        <v>31</v>
      </c>
      <c r="FO152">
        <v>42</v>
      </c>
      <c r="FP152">
        <v>16</v>
      </c>
      <c r="FQ152">
        <v>15</v>
      </c>
      <c r="FR152">
        <v>22</v>
      </c>
      <c r="FS152">
        <v>6</v>
      </c>
      <c r="FU152">
        <v>29</v>
      </c>
      <c r="FV152">
        <v>19</v>
      </c>
      <c r="FW152">
        <v>12</v>
      </c>
      <c r="FX152">
        <v>7</v>
      </c>
      <c r="FY152">
        <v>4</v>
      </c>
      <c r="FZ152">
        <v>26</v>
      </c>
    </row>
    <row r="153" spans="1:182" x14ac:dyDescent="0.35">
      <c r="A153" s="62">
        <v>144</v>
      </c>
      <c r="B153" s="13">
        <v>14</v>
      </c>
      <c r="C153" s="13">
        <v>2</v>
      </c>
      <c r="D153">
        <v>3</v>
      </c>
      <c r="E153">
        <v>7</v>
      </c>
      <c r="F153">
        <v>22</v>
      </c>
      <c r="G153">
        <v>2</v>
      </c>
      <c r="H153">
        <v>5</v>
      </c>
      <c r="I153">
        <v>58</v>
      </c>
      <c r="J153">
        <v>22</v>
      </c>
      <c r="K153">
        <v>14</v>
      </c>
      <c r="L153">
        <v>3</v>
      </c>
      <c r="M153">
        <v>11</v>
      </c>
      <c r="N153">
        <v>26</v>
      </c>
      <c r="O153">
        <v>21</v>
      </c>
      <c r="P153">
        <v>4</v>
      </c>
      <c r="Q153">
        <v>24</v>
      </c>
      <c r="R153">
        <v>12</v>
      </c>
      <c r="S153">
        <v>8</v>
      </c>
      <c r="T153">
        <v>6</v>
      </c>
      <c r="U153">
        <v>21</v>
      </c>
      <c r="V153">
        <v>32</v>
      </c>
      <c r="W153">
        <v>46</v>
      </c>
      <c r="X153">
        <v>11</v>
      </c>
      <c r="Y153">
        <v>26</v>
      </c>
      <c r="Z153">
        <v>36</v>
      </c>
      <c r="AA153">
        <v>16</v>
      </c>
      <c r="AB153">
        <v>15</v>
      </c>
      <c r="AC153">
        <v>27</v>
      </c>
      <c r="AD153">
        <v>11</v>
      </c>
      <c r="AE153">
        <v>3</v>
      </c>
      <c r="AF153">
        <v>1</v>
      </c>
      <c r="AG153">
        <v>2</v>
      </c>
      <c r="AH153">
        <v>36</v>
      </c>
      <c r="AI153">
        <v>0</v>
      </c>
      <c r="AJ153">
        <v>7</v>
      </c>
      <c r="AK153">
        <v>1</v>
      </c>
      <c r="AL153">
        <v>22</v>
      </c>
      <c r="AM153">
        <v>28</v>
      </c>
      <c r="AN153">
        <v>1</v>
      </c>
      <c r="AO153">
        <v>14</v>
      </c>
      <c r="AP153">
        <v>17</v>
      </c>
      <c r="AQ153" s="13">
        <v>2</v>
      </c>
      <c r="AR153" s="13">
        <v>10</v>
      </c>
      <c r="AS153">
        <v>12</v>
      </c>
      <c r="AT153">
        <v>9</v>
      </c>
      <c r="AY153" s="13">
        <v>8</v>
      </c>
      <c r="AZ153">
        <v>3</v>
      </c>
      <c r="BA153">
        <v>31</v>
      </c>
      <c r="BB153">
        <v>13</v>
      </c>
      <c r="BC153">
        <v>17</v>
      </c>
      <c r="BD153">
        <v>11</v>
      </c>
      <c r="BE153">
        <v>14</v>
      </c>
      <c r="BF153">
        <v>3</v>
      </c>
      <c r="BG153">
        <v>15</v>
      </c>
      <c r="BH153">
        <v>6</v>
      </c>
      <c r="BI153">
        <v>19</v>
      </c>
      <c r="BJ153">
        <v>20</v>
      </c>
      <c r="BK153">
        <v>4</v>
      </c>
      <c r="BL153">
        <v>18</v>
      </c>
      <c r="BM153" s="13">
        <v>1</v>
      </c>
      <c r="BN153" s="13">
        <v>3</v>
      </c>
      <c r="BO153" s="13">
        <v>5</v>
      </c>
      <c r="BP153">
        <v>26</v>
      </c>
      <c r="BQ153">
        <v>13</v>
      </c>
      <c r="BR153">
        <v>10</v>
      </c>
      <c r="BS153">
        <v>11</v>
      </c>
      <c r="BT153">
        <v>18</v>
      </c>
      <c r="BU153">
        <v>17</v>
      </c>
      <c r="BV153">
        <v>12</v>
      </c>
      <c r="BW153">
        <v>3</v>
      </c>
      <c r="BX153">
        <v>3</v>
      </c>
      <c r="BY153">
        <v>17</v>
      </c>
      <c r="BZ153">
        <v>29</v>
      </c>
      <c r="CA153">
        <v>18</v>
      </c>
      <c r="CB153">
        <v>22</v>
      </c>
      <c r="CC153">
        <v>18</v>
      </c>
      <c r="CD153">
        <v>12</v>
      </c>
      <c r="CE153">
        <v>13</v>
      </c>
      <c r="CF153">
        <v>13</v>
      </c>
      <c r="CG153">
        <v>5</v>
      </c>
      <c r="CH153">
        <v>16</v>
      </c>
      <c r="CI153">
        <v>9</v>
      </c>
      <c r="CJ153">
        <v>6</v>
      </c>
      <c r="CK153">
        <v>7</v>
      </c>
      <c r="CL153">
        <v>6</v>
      </c>
      <c r="CM153">
        <v>20</v>
      </c>
      <c r="CN153">
        <v>28</v>
      </c>
      <c r="CO153">
        <v>25</v>
      </c>
      <c r="CP153">
        <v>16</v>
      </c>
      <c r="CQ153">
        <v>19</v>
      </c>
      <c r="CR153">
        <v>33</v>
      </c>
      <c r="CS153">
        <v>36</v>
      </c>
      <c r="CT153">
        <v>6</v>
      </c>
      <c r="CU153">
        <v>16</v>
      </c>
      <c r="CV153">
        <v>2</v>
      </c>
      <c r="CW153">
        <v>26</v>
      </c>
      <c r="CX153">
        <v>20</v>
      </c>
      <c r="CY153" s="13">
        <v>6</v>
      </c>
      <c r="CZ153">
        <v>16</v>
      </c>
      <c r="DA153">
        <v>12</v>
      </c>
      <c r="DB153">
        <v>23</v>
      </c>
      <c r="DC153" s="13">
        <v>13</v>
      </c>
      <c r="DD153" s="13">
        <v>7</v>
      </c>
      <c r="DE153">
        <v>8</v>
      </c>
      <c r="DF153" s="13">
        <v>4</v>
      </c>
      <c r="DG153">
        <v>19</v>
      </c>
      <c r="DH153">
        <v>8</v>
      </c>
      <c r="DI153">
        <v>20</v>
      </c>
      <c r="DJ153">
        <v>20</v>
      </c>
      <c r="DK153">
        <v>5</v>
      </c>
      <c r="DL153">
        <v>41</v>
      </c>
      <c r="DM153">
        <v>39</v>
      </c>
      <c r="DN153">
        <v>9</v>
      </c>
      <c r="DO153">
        <v>18</v>
      </c>
      <c r="DT153">
        <v>4</v>
      </c>
      <c r="DU153">
        <v>46</v>
      </c>
      <c r="DV153">
        <v>18</v>
      </c>
      <c r="DW153">
        <v>12</v>
      </c>
      <c r="DX153">
        <v>26</v>
      </c>
      <c r="DY153">
        <v>13</v>
      </c>
      <c r="DZ153">
        <v>24</v>
      </c>
      <c r="EA153">
        <v>10</v>
      </c>
      <c r="EB153">
        <v>22</v>
      </c>
      <c r="EC153">
        <v>13</v>
      </c>
      <c r="ED153">
        <v>10</v>
      </c>
      <c r="EE153">
        <v>12</v>
      </c>
      <c r="EF153">
        <v>22</v>
      </c>
      <c r="EG153">
        <v>17</v>
      </c>
      <c r="EH153">
        <v>23</v>
      </c>
      <c r="EI153">
        <v>20</v>
      </c>
      <c r="EJ153">
        <v>9</v>
      </c>
      <c r="EK153">
        <v>12</v>
      </c>
      <c r="EL153">
        <v>17</v>
      </c>
      <c r="EM153">
        <v>7</v>
      </c>
      <c r="EN153">
        <v>14</v>
      </c>
      <c r="EO153">
        <v>36</v>
      </c>
      <c r="EP153">
        <v>10</v>
      </c>
      <c r="EQ153">
        <v>11</v>
      </c>
      <c r="ER153">
        <v>38</v>
      </c>
      <c r="ES153">
        <v>9</v>
      </c>
      <c r="ET153">
        <v>18</v>
      </c>
      <c r="EU153">
        <v>5</v>
      </c>
      <c r="EV153">
        <v>25</v>
      </c>
      <c r="FB153">
        <v>13</v>
      </c>
      <c r="FC153">
        <v>16</v>
      </c>
      <c r="FD153">
        <v>4</v>
      </c>
      <c r="FE153">
        <v>8</v>
      </c>
      <c r="FF153">
        <v>19</v>
      </c>
      <c r="FG153">
        <v>15</v>
      </c>
      <c r="FH153">
        <v>13</v>
      </c>
      <c r="FI153">
        <v>17</v>
      </c>
      <c r="FJ153">
        <v>4</v>
      </c>
      <c r="FK153">
        <v>4</v>
      </c>
      <c r="FL153">
        <v>21</v>
      </c>
      <c r="FM153">
        <v>24</v>
      </c>
      <c r="FN153">
        <v>27</v>
      </c>
      <c r="FO153">
        <v>33</v>
      </c>
      <c r="FP153">
        <v>19</v>
      </c>
      <c r="FQ153">
        <v>15</v>
      </c>
      <c r="FR153">
        <v>24</v>
      </c>
      <c r="FS153">
        <v>8</v>
      </c>
      <c r="FU153">
        <v>17</v>
      </c>
      <c r="FV153">
        <v>19</v>
      </c>
      <c r="FW153">
        <v>13</v>
      </c>
      <c r="FX153">
        <v>7</v>
      </c>
      <c r="FY153">
        <v>3</v>
      </c>
      <c r="FZ153">
        <v>12</v>
      </c>
    </row>
    <row r="154" spans="1:182" x14ac:dyDescent="0.35">
      <c r="A154" s="62">
        <v>145</v>
      </c>
      <c r="B154" s="13">
        <v>8</v>
      </c>
      <c r="C154" s="13">
        <v>6</v>
      </c>
      <c r="D154">
        <v>4</v>
      </c>
      <c r="E154">
        <v>7</v>
      </c>
      <c r="F154">
        <v>18</v>
      </c>
      <c r="G154">
        <v>1</v>
      </c>
      <c r="H154">
        <v>4</v>
      </c>
      <c r="I154">
        <v>63</v>
      </c>
      <c r="J154">
        <v>24</v>
      </c>
      <c r="K154">
        <v>12</v>
      </c>
      <c r="L154">
        <v>9</v>
      </c>
      <c r="M154">
        <v>14</v>
      </c>
      <c r="N154">
        <v>16</v>
      </c>
      <c r="O154">
        <v>18</v>
      </c>
      <c r="P154">
        <v>10</v>
      </c>
      <c r="Q154">
        <v>31</v>
      </c>
      <c r="R154">
        <v>6</v>
      </c>
      <c r="S154">
        <v>2</v>
      </c>
      <c r="T154">
        <v>5</v>
      </c>
      <c r="U154">
        <v>21</v>
      </c>
      <c r="V154">
        <v>34</v>
      </c>
      <c r="W154">
        <v>42</v>
      </c>
      <c r="X154">
        <v>20</v>
      </c>
      <c r="Y154">
        <v>21</v>
      </c>
      <c r="Z154">
        <v>39</v>
      </c>
      <c r="AA154">
        <v>10</v>
      </c>
      <c r="AB154">
        <v>16</v>
      </c>
      <c r="AC154">
        <v>17</v>
      </c>
      <c r="AD154">
        <v>13</v>
      </c>
      <c r="AE154">
        <v>3</v>
      </c>
      <c r="AF154">
        <v>2</v>
      </c>
      <c r="AG154">
        <v>9</v>
      </c>
      <c r="AH154">
        <v>18</v>
      </c>
      <c r="AI154">
        <v>6</v>
      </c>
      <c r="AJ154">
        <v>9</v>
      </c>
      <c r="AK154">
        <v>3</v>
      </c>
      <c r="AL154">
        <v>23</v>
      </c>
      <c r="AM154">
        <v>18</v>
      </c>
      <c r="AN154">
        <v>1</v>
      </c>
      <c r="AO154">
        <v>16</v>
      </c>
      <c r="AP154">
        <v>21</v>
      </c>
      <c r="AQ154" s="13">
        <v>2</v>
      </c>
      <c r="AR154" s="13">
        <v>7</v>
      </c>
      <c r="AS154">
        <v>12</v>
      </c>
      <c r="AT154">
        <v>10</v>
      </c>
      <c r="AY154" s="13">
        <v>7</v>
      </c>
      <c r="AZ154">
        <v>2</v>
      </c>
      <c r="BA154">
        <v>15</v>
      </c>
      <c r="BB154">
        <v>14</v>
      </c>
      <c r="BC154">
        <v>17</v>
      </c>
      <c r="BD154">
        <v>9</v>
      </c>
      <c r="BE154">
        <v>15</v>
      </c>
      <c r="BF154">
        <v>16</v>
      </c>
      <c r="BG154">
        <v>10</v>
      </c>
      <c r="BH154">
        <v>5</v>
      </c>
      <c r="BI154">
        <v>29</v>
      </c>
      <c r="BJ154">
        <v>9</v>
      </c>
      <c r="BK154">
        <v>4</v>
      </c>
      <c r="BL154">
        <v>24</v>
      </c>
      <c r="BM154" s="13">
        <v>2</v>
      </c>
      <c r="BN154" s="13">
        <v>3</v>
      </c>
      <c r="BO154" s="13">
        <v>2</v>
      </c>
      <c r="BP154">
        <v>20</v>
      </c>
      <c r="BQ154">
        <v>12</v>
      </c>
      <c r="BR154">
        <v>13</v>
      </c>
      <c r="BS154">
        <v>15</v>
      </c>
      <c r="BT154">
        <v>18</v>
      </c>
      <c r="BU154">
        <v>17</v>
      </c>
      <c r="BV154">
        <v>15</v>
      </c>
      <c r="BW154">
        <v>6</v>
      </c>
      <c r="BX154">
        <v>5</v>
      </c>
      <c r="BY154">
        <v>16</v>
      </c>
      <c r="BZ154">
        <v>19</v>
      </c>
      <c r="CA154">
        <v>11</v>
      </c>
      <c r="CB154">
        <v>12</v>
      </c>
      <c r="CC154">
        <v>13</v>
      </c>
      <c r="CD154">
        <v>8</v>
      </c>
      <c r="CE154">
        <v>12</v>
      </c>
      <c r="CF154">
        <v>11</v>
      </c>
      <c r="CG154">
        <v>5</v>
      </c>
      <c r="CH154">
        <v>13</v>
      </c>
      <c r="CI154">
        <v>9</v>
      </c>
      <c r="CJ154">
        <v>11</v>
      </c>
      <c r="CK154">
        <v>6</v>
      </c>
      <c r="CL154">
        <v>16</v>
      </c>
      <c r="CM154">
        <v>19</v>
      </c>
      <c r="CN154">
        <v>45</v>
      </c>
      <c r="CO154">
        <v>26</v>
      </c>
      <c r="CP154">
        <v>13</v>
      </c>
      <c r="CQ154">
        <v>21</v>
      </c>
      <c r="CR154">
        <v>24</v>
      </c>
      <c r="CS154">
        <v>27</v>
      </c>
      <c r="CT154">
        <v>5</v>
      </c>
      <c r="CU154">
        <v>11</v>
      </c>
      <c r="CV154">
        <v>1</v>
      </c>
      <c r="CW154">
        <v>31</v>
      </c>
      <c r="CX154">
        <v>20</v>
      </c>
      <c r="CY154" s="13">
        <v>10</v>
      </c>
      <c r="CZ154">
        <v>8</v>
      </c>
      <c r="DA154">
        <v>6</v>
      </c>
      <c r="DB154">
        <v>13</v>
      </c>
      <c r="DC154" s="13">
        <v>6</v>
      </c>
      <c r="DD154" s="13">
        <v>5</v>
      </c>
      <c r="DE154">
        <v>5</v>
      </c>
      <c r="DF154" s="13">
        <v>6</v>
      </c>
      <c r="DG154">
        <v>24</v>
      </c>
      <c r="DH154">
        <v>5</v>
      </c>
      <c r="DI154">
        <v>20</v>
      </c>
      <c r="DJ154">
        <v>27</v>
      </c>
      <c r="DK154">
        <v>7</v>
      </c>
      <c r="DL154">
        <v>29</v>
      </c>
      <c r="DM154">
        <v>32</v>
      </c>
      <c r="DN154">
        <v>12</v>
      </c>
      <c r="DO154">
        <v>23</v>
      </c>
      <c r="DT154">
        <v>4</v>
      </c>
      <c r="DU154">
        <v>32</v>
      </c>
      <c r="DV154">
        <v>11</v>
      </c>
      <c r="DW154">
        <v>8</v>
      </c>
      <c r="DX154">
        <v>20</v>
      </c>
      <c r="DY154">
        <v>11</v>
      </c>
      <c r="DZ154">
        <v>28</v>
      </c>
      <c r="EA154">
        <v>18</v>
      </c>
      <c r="EB154">
        <v>19</v>
      </c>
      <c r="EC154">
        <v>14</v>
      </c>
      <c r="ED154">
        <v>12</v>
      </c>
      <c r="EE154">
        <v>12</v>
      </c>
      <c r="EF154">
        <v>18</v>
      </c>
      <c r="EG154">
        <v>18</v>
      </c>
      <c r="EH154">
        <v>21</v>
      </c>
      <c r="EI154">
        <v>18</v>
      </c>
      <c r="EJ154">
        <v>9</v>
      </c>
      <c r="EK154">
        <v>11</v>
      </c>
      <c r="EL154">
        <v>26</v>
      </c>
      <c r="EM154">
        <v>8</v>
      </c>
      <c r="EN154">
        <v>13</v>
      </c>
      <c r="EO154">
        <v>18</v>
      </c>
      <c r="EP154">
        <v>3</v>
      </c>
      <c r="EQ154">
        <v>12</v>
      </c>
      <c r="ER154">
        <v>25</v>
      </c>
      <c r="ES154">
        <v>17</v>
      </c>
      <c r="ET154">
        <v>17</v>
      </c>
      <c r="EU154">
        <v>14</v>
      </c>
      <c r="EV154">
        <v>20</v>
      </c>
      <c r="FB154">
        <v>14</v>
      </c>
      <c r="FC154">
        <v>15</v>
      </c>
      <c r="FD154">
        <v>2</v>
      </c>
      <c r="FE154">
        <v>14</v>
      </c>
      <c r="FF154">
        <v>13</v>
      </c>
      <c r="FG154">
        <v>20</v>
      </c>
      <c r="FH154">
        <v>7</v>
      </c>
      <c r="FI154">
        <v>18</v>
      </c>
      <c r="FJ154">
        <v>3</v>
      </c>
      <c r="FK154">
        <v>3</v>
      </c>
      <c r="FL154">
        <v>24</v>
      </c>
      <c r="FM154">
        <v>17</v>
      </c>
      <c r="FN154">
        <v>24</v>
      </c>
      <c r="FO154">
        <v>34</v>
      </c>
      <c r="FP154">
        <v>20</v>
      </c>
      <c r="FQ154">
        <v>16</v>
      </c>
      <c r="FR154">
        <v>18</v>
      </c>
      <c r="FS154">
        <v>8</v>
      </c>
      <c r="FU154">
        <v>30</v>
      </c>
      <c r="FV154">
        <v>22</v>
      </c>
      <c r="FW154">
        <v>20</v>
      </c>
      <c r="FX154">
        <v>10</v>
      </c>
      <c r="FY154">
        <v>3</v>
      </c>
      <c r="FZ154">
        <v>15</v>
      </c>
    </row>
    <row r="155" spans="1:182" x14ac:dyDescent="0.35">
      <c r="A155" s="62">
        <v>146</v>
      </c>
      <c r="B155" s="13">
        <v>3</v>
      </c>
      <c r="C155" s="13">
        <v>4</v>
      </c>
      <c r="D155">
        <v>5</v>
      </c>
      <c r="E155">
        <v>6</v>
      </c>
      <c r="F155">
        <v>23</v>
      </c>
      <c r="G155">
        <v>3</v>
      </c>
      <c r="H155">
        <v>7</v>
      </c>
      <c r="I155">
        <v>59</v>
      </c>
      <c r="J155">
        <v>22</v>
      </c>
      <c r="K155">
        <v>14</v>
      </c>
      <c r="L155">
        <v>3</v>
      </c>
      <c r="M155">
        <v>13</v>
      </c>
      <c r="N155">
        <v>21</v>
      </c>
      <c r="O155">
        <v>24</v>
      </c>
      <c r="P155">
        <v>9</v>
      </c>
      <c r="Q155">
        <v>27</v>
      </c>
      <c r="R155">
        <v>11</v>
      </c>
      <c r="S155">
        <v>6</v>
      </c>
      <c r="T155">
        <v>2</v>
      </c>
      <c r="U155">
        <v>14</v>
      </c>
      <c r="V155">
        <v>34</v>
      </c>
      <c r="W155">
        <v>38</v>
      </c>
      <c r="X155">
        <v>15</v>
      </c>
      <c r="Y155">
        <v>24</v>
      </c>
      <c r="Z155">
        <v>28</v>
      </c>
      <c r="AA155">
        <v>10</v>
      </c>
      <c r="AB155">
        <v>25</v>
      </c>
      <c r="AC155">
        <v>26</v>
      </c>
      <c r="AD155">
        <v>11</v>
      </c>
      <c r="AE155">
        <v>5</v>
      </c>
      <c r="AF155">
        <v>2</v>
      </c>
      <c r="AG155">
        <v>3</v>
      </c>
      <c r="AH155">
        <v>36</v>
      </c>
      <c r="AI155">
        <v>0</v>
      </c>
      <c r="AJ155">
        <v>9</v>
      </c>
      <c r="AK155">
        <v>6</v>
      </c>
      <c r="AL155">
        <v>15</v>
      </c>
      <c r="AM155">
        <v>15</v>
      </c>
      <c r="AN155">
        <v>4</v>
      </c>
      <c r="AO155">
        <v>15</v>
      </c>
      <c r="AP155">
        <v>18</v>
      </c>
      <c r="AQ155" s="13">
        <v>0</v>
      </c>
      <c r="AR155" s="13">
        <v>10</v>
      </c>
      <c r="AS155">
        <v>4</v>
      </c>
      <c r="AT155">
        <v>10</v>
      </c>
      <c r="AY155" s="13">
        <v>8</v>
      </c>
      <c r="AZ155">
        <v>7</v>
      </c>
      <c r="BA155">
        <v>25</v>
      </c>
      <c r="BB155">
        <v>13</v>
      </c>
      <c r="BC155">
        <v>26</v>
      </c>
      <c r="BD155">
        <v>13</v>
      </c>
      <c r="BE155">
        <v>20</v>
      </c>
      <c r="BF155">
        <v>13</v>
      </c>
      <c r="BG155">
        <v>24</v>
      </c>
      <c r="BH155">
        <v>6</v>
      </c>
      <c r="BI155">
        <v>19</v>
      </c>
      <c r="BJ155">
        <v>12</v>
      </c>
      <c r="BK155">
        <v>7</v>
      </c>
      <c r="BL155">
        <v>17</v>
      </c>
      <c r="BM155" s="13">
        <v>0</v>
      </c>
      <c r="BN155" s="13">
        <v>3</v>
      </c>
      <c r="BO155" s="13">
        <v>4</v>
      </c>
      <c r="BP155">
        <v>16</v>
      </c>
      <c r="BQ155">
        <v>14</v>
      </c>
      <c r="BR155">
        <v>9</v>
      </c>
      <c r="BS155">
        <v>18</v>
      </c>
      <c r="BT155">
        <v>18</v>
      </c>
      <c r="BU155">
        <v>13</v>
      </c>
      <c r="BV155">
        <v>7</v>
      </c>
      <c r="BW155">
        <v>5</v>
      </c>
      <c r="BX155">
        <v>6</v>
      </c>
      <c r="BY155">
        <v>15</v>
      </c>
      <c r="BZ155">
        <v>24</v>
      </c>
      <c r="CA155">
        <v>6</v>
      </c>
      <c r="CB155">
        <v>9</v>
      </c>
      <c r="CC155">
        <v>11</v>
      </c>
      <c r="CD155">
        <v>15</v>
      </c>
      <c r="CE155">
        <v>13</v>
      </c>
      <c r="CF155">
        <v>13</v>
      </c>
      <c r="CG155">
        <v>3</v>
      </c>
      <c r="CH155">
        <v>6</v>
      </c>
      <c r="CI155">
        <v>5</v>
      </c>
      <c r="CJ155">
        <v>10</v>
      </c>
      <c r="CK155">
        <v>3</v>
      </c>
      <c r="CL155">
        <v>16</v>
      </c>
      <c r="CM155">
        <v>15</v>
      </c>
      <c r="CN155">
        <v>26</v>
      </c>
      <c r="CO155">
        <v>20</v>
      </c>
      <c r="CP155">
        <v>15</v>
      </c>
      <c r="CQ155">
        <v>28</v>
      </c>
      <c r="CR155">
        <v>32</v>
      </c>
      <c r="CS155">
        <v>31</v>
      </c>
      <c r="CT155">
        <v>9</v>
      </c>
      <c r="CU155">
        <v>17</v>
      </c>
      <c r="CV155">
        <v>5</v>
      </c>
      <c r="CW155">
        <v>31</v>
      </c>
      <c r="CX155">
        <v>18</v>
      </c>
      <c r="CY155" s="13">
        <v>13</v>
      </c>
      <c r="CZ155">
        <v>10</v>
      </c>
      <c r="DA155">
        <v>5</v>
      </c>
      <c r="DB155">
        <v>14</v>
      </c>
      <c r="DC155" s="13">
        <v>9</v>
      </c>
      <c r="DD155" s="13">
        <v>8</v>
      </c>
      <c r="DE155">
        <v>9</v>
      </c>
      <c r="DF155" s="13">
        <v>4</v>
      </c>
      <c r="DG155">
        <v>25</v>
      </c>
      <c r="DH155">
        <v>15</v>
      </c>
      <c r="DI155">
        <v>16</v>
      </c>
      <c r="DJ155">
        <v>10</v>
      </c>
      <c r="DK155">
        <v>6</v>
      </c>
      <c r="DL155">
        <v>28</v>
      </c>
      <c r="DM155">
        <v>28</v>
      </c>
      <c r="DN155">
        <v>9</v>
      </c>
      <c r="DO155">
        <v>12</v>
      </c>
      <c r="DT155">
        <v>6</v>
      </c>
      <c r="DU155">
        <v>47</v>
      </c>
      <c r="DV155">
        <v>12</v>
      </c>
      <c r="DW155">
        <v>8</v>
      </c>
      <c r="DX155">
        <v>19</v>
      </c>
      <c r="DY155">
        <v>6</v>
      </c>
      <c r="DZ155">
        <v>26</v>
      </c>
      <c r="EA155">
        <v>10</v>
      </c>
      <c r="EB155">
        <v>19</v>
      </c>
      <c r="EC155">
        <v>8</v>
      </c>
      <c r="ED155">
        <v>16</v>
      </c>
      <c r="EE155">
        <v>19</v>
      </c>
      <c r="EF155">
        <v>20</v>
      </c>
      <c r="EG155">
        <v>14</v>
      </c>
      <c r="EH155">
        <v>16</v>
      </c>
      <c r="EI155">
        <v>20</v>
      </c>
      <c r="EJ155">
        <v>6</v>
      </c>
      <c r="EK155">
        <v>10</v>
      </c>
      <c r="EL155">
        <v>20</v>
      </c>
      <c r="EM155">
        <v>7</v>
      </c>
      <c r="EN155">
        <v>10</v>
      </c>
      <c r="EO155">
        <v>36</v>
      </c>
      <c r="EP155">
        <v>10</v>
      </c>
      <c r="EQ155">
        <v>13</v>
      </c>
      <c r="ER155">
        <v>12</v>
      </c>
      <c r="ES155">
        <v>13</v>
      </c>
      <c r="ET155">
        <v>13</v>
      </c>
      <c r="EU155">
        <v>7</v>
      </c>
      <c r="EV155">
        <v>35</v>
      </c>
      <c r="FB155">
        <v>17</v>
      </c>
      <c r="FC155">
        <v>21</v>
      </c>
      <c r="FD155">
        <v>6</v>
      </c>
      <c r="FE155">
        <v>7</v>
      </c>
      <c r="FF155">
        <v>15</v>
      </c>
      <c r="FG155">
        <v>31</v>
      </c>
      <c r="FH155">
        <v>9</v>
      </c>
      <c r="FI155">
        <v>11</v>
      </c>
      <c r="FJ155">
        <v>6</v>
      </c>
      <c r="FK155">
        <v>7</v>
      </c>
      <c r="FL155">
        <v>31</v>
      </c>
      <c r="FM155">
        <v>18</v>
      </c>
      <c r="FN155">
        <v>24</v>
      </c>
      <c r="FO155">
        <v>30</v>
      </c>
      <c r="FP155">
        <v>18</v>
      </c>
      <c r="FQ155">
        <v>25</v>
      </c>
      <c r="FR155">
        <v>19</v>
      </c>
      <c r="FS155">
        <v>7</v>
      </c>
      <c r="FU155">
        <v>18</v>
      </c>
      <c r="FV155">
        <v>18</v>
      </c>
      <c r="FW155">
        <v>11</v>
      </c>
      <c r="FX155">
        <v>8</v>
      </c>
      <c r="FY155">
        <v>3</v>
      </c>
      <c r="FZ155">
        <v>22</v>
      </c>
    </row>
    <row r="156" spans="1:182" x14ac:dyDescent="0.35">
      <c r="A156" s="62">
        <v>147</v>
      </c>
      <c r="B156" s="13">
        <v>14</v>
      </c>
      <c r="C156" s="13">
        <v>2</v>
      </c>
      <c r="D156">
        <v>3</v>
      </c>
      <c r="E156">
        <v>6</v>
      </c>
      <c r="F156">
        <v>15</v>
      </c>
      <c r="G156">
        <v>1</v>
      </c>
      <c r="H156">
        <v>8</v>
      </c>
      <c r="I156">
        <v>70</v>
      </c>
      <c r="J156">
        <v>21</v>
      </c>
      <c r="K156">
        <v>14</v>
      </c>
      <c r="L156">
        <v>2</v>
      </c>
      <c r="M156">
        <v>11</v>
      </c>
      <c r="N156">
        <v>15</v>
      </c>
      <c r="O156">
        <v>22</v>
      </c>
      <c r="P156">
        <v>7</v>
      </c>
      <c r="Q156">
        <v>21</v>
      </c>
      <c r="R156">
        <v>10</v>
      </c>
      <c r="S156">
        <v>5</v>
      </c>
      <c r="T156">
        <v>1</v>
      </c>
      <c r="U156">
        <v>16</v>
      </c>
      <c r="V156">
        <v>26</v>
      </c>
      <c r="W156">
        <v>39</v>
      </c>
      <c r="X156">
        <v>7</v>
      </c>
      <c r="Y156">
        <v>16</v>
      </c>
      <c r="Z156">
        <v>26</v>
      </c>
      <c r="AA156">
        <v>6</v>
      </c>
      <c r="AB156">
        <v>17</v>
      </c>
      <c r="AC156">
        <v>19</v>
      </c>
      <c r="AD156">
        <v>10</v>
      </c>
      <c r="AE156">
        <v>5</v>
      </c>
      <c r="AF156">
        <v>5</v>
      </c>
      <c r="AG156">
        <v>8</v>
      </c>
      <c r="AH156">
        <v>17</v>
      </c>
      <c r="AI156">
        <v>2</v>
      </c>
      <c r="AJ156">
        <v>1</v>
      </c>
      <c r="AK156">
        <v>2</v>
      </c>
      <c r="AL156">
        <v>19</v>
      </c>
      <c r="AM156">
        <v>16</v>
      </c>
      <c r="AN156">
        <v>2</v>
      </c>
      <c r="AO156">
        <v>17</v>
      </c>
      <c r="AP156">
        <v>15</v>
      </c>
      <c r="AQ156" s="13">
        <v>3</v>
      </c>
      <c r="AR156" s="13">
        <v>8</v>
      </c>
      <c r="AS156">
        <v>7</v>
      </c>
      <c r="AT156">
        <v>11</v>
      </c>
      <c r="AY156" s="13">
        <v>6</v>
      </c>
      <c r="AZ156">
        <v>4</v>
      </c>
      <c r="BA156">
        <v>22</v>
      </c>
      <c r="BB156">
        <v>17</v>
      </c>
      <c r="BC156">
        <v>16</v>
      </c>
      <c r="BD156">
        <v>6</v>
      </c>
      <c r="BE156">
        <v>16</v>
      </c>
      <c r="BF156">
        <v>15</v>
      </c>
      <c r="BG156">
        <v>18</v>
      </c>
      <c r="BH156">
        <v>2</v>
      </c>
      <c r="BI156">
        <v>22</v>
      </c>
      <c r="BJ156">
        <v>14</v>
      </c>
      <c r="BK156">
        <v>8</v>
      </c>
      <c r="BL156">
        <v>25</v>
      </c>
      <c r="BM156" s="13">
        <v>1</v>
      </c>
      <c r="BN156" s="13">
        <v>4</v>
      </c>
      <c r="BO156" s="13">
        <v>1</v>
      </c>
      <c r="BP156">
        <v>18</v>
      </c>
      <c r="BQ156">
        <v>21</v>
      </c>
      <c r="BR156">
        <v>16</v>
      </c>
      <c r="BS156">
        <v>13</v>
      </c>
      <c r="BT156">
        <v>17</v>
      </c>
      <c r="BU156">
        <v>7</v>
      </c>
      <c r="BV156">
        <v>8</v>
      </c>
      <c r="BW156">
        <v>5</v>
      </c>
      <c r="BX156">
        <v>6</v>
      </c>
      <c r="BY156">
        <v>19</v>
      </c>
      <c r="BZ156">
        <v>21</v>
      </c>
      <c r="CA156">
        <v>12</v>
      </c>
      <c r="CB156">
        <v>8</v>
      </c>
      <c r="CC156">
        <v>15</v>
      </c>
      <c r="CD156">
        <v>17</v>
      </c>
      <c r="CE156">
        <v>7</v>
      </c>
      <c r="CF156">
        <v>17</v>
      </c>
      <c r="CG156">
        <v>2</v>
      </c>
      <c r="CH156">
        <v>16</v>
      </c>
      <c r="CI156">
        <v>8</v>
      </c>
      <c r="CJ156">
        <v>13</v>
      </c>
      <c r="CK156">
        <v>10</v>
      </c>
      <c r="CL156">
        <v>11</v>
      </c>
      <c r="CM156">
        <v>12</v>
      </c>
      <c r="CN156">
        <v>29</v>
      </c>
      <c r="CO156">
        <v>25</v>
      </c>
      <c r="CP156">
        <v>13</v>
      </c>
      <c r="CQ156">
        <v>20</v>
      </c>
      <c r="CR156">
        <v>39</v>
      </c>
      <c r="CS156">
        <v>30</v>
      </c>
      <c r="CT156">
        <v>9</v>
      </c>
      <c r="CU156">
        <v>15</v>
      </c>
      <c r="CV156">
        <v>1</v>
      </c>
      <c r="CW156">
        <v>32</v>
      </c>
      <c r="CX156">
        <v>27</v>
      </c>
      <c r="CY156" s="13">
        <v>6</v>
      </c>
      <c r="CZ156">
        <v>9</v>
      </c>
      <c r="DA156">
        <v>4</v>
      </c>
      <c r="DB156">
        <v>15</v>
      </c>
      <c r="DC156" s="13">
        <v>7</v>
      </c>
      <c r="DD156" s="13">
        <v>7</v>
      </c>
      <c r="DE156">
        <v>8</v>
      </c>
      <c r="DF156" s="13">
        <v>3</v>
      </c>
      <c r="DG156">
        <v>19</v>
      </c>
      <c r="DH156">
        <v>6</v>
      </c>
      <c r="DI156">
        <v>16</v>
      </c>
      <c r="DJ156">
        <v>18</v>
      </c>
      <c r="DK156">
        <v>9</v>
      </c>
      <c r="DL156">
        <v>20</v>
      </c>
      <c r="DM156">
        <v>32</v>
      </c>
      <c r="DN156">
        <v>13</v>
      </c>
      <c r="DO156">
        <v>11</v>
      </c>
      <c r="DT156">
        <v>1</v>
      </c>
      <c r="DU156">
        <v>32</v>
      </c>
      <c r="DV156">
        <v>21</v>
      </c>
      <c r="DW156">
        <v>8</v>
      </c>
      <c r="DX156">
        <v>19</v>
      </c>
      <c r="DY156">
        <v>11</v>
      </c>
      <c r="DZ156">
        <v>21</v>
      </c>
      <c r="EA156">
        <v>22</v>
      </c>
      <c r="EB156">
        <v>20</v>
      </c>
      <c r="EC156">
        <v>8</v>
      </c>
      <c r="ED156">
        <v>19</v>
      </c>
      <c r="EE156">
        <v>9</v>
      </c>
      <c r="EF156">
        <v>18</v>
      </c>
      <c r="EG156">
        <v>23</v>
      </c>
      <c r="EH156">
        <v>14</v>
      </c>
      <c r="EI156">
        <v>25</v>
      </c>
      <c r="EJ156">
        <v>12</v>
      </c>
      <c r="EK156">
        <v>4</v>
      </c>
      <c r="EL156">
        <v>17</v>
      </c>
      <c r="EM156">
        <v>5</v>
      </c>
      <c r="EN156">
        <v>17</v>
      </c>
      <c r="EO156">
        <v>17</v>
      </c>
      <c r="EP156">
        <v>13</v>
      </c>
      <c r="EQ156">
        <v>4</v>
      </c>
      <c r="ER156">
        <v>27</v>
      </c>
      <c r="ES156">
        <v>7</v>
      </c>
      <c r="ET156">
        <v>19</v>
      </c>
      <c r="EU156">
        <v>12</v>
      </c>
      <c r="EV156">
        <v>21</v>
      </c>
      <c r="FB156">
        <v>12</v>
      </c>
      <c r="FC156">
        <v>20</v>
      </c>
      <c r="FD156">
        <v>3</v>
      </c>
      <c r="FE156">
        <v>10</v>
      </c>
      <c r="FF156">
        <v>19</v>
      </c>
      <c r="FG156">
        <v>20</v>
      </c>
      <c r="FH156">
        <v>10</v>
      </c>
      <c r="FI156">
        <v>11</v>
      </c>
      <c r="FJ156">
        <v>1</v>
      </c>
      <c r="FK156">
        <v>3</v>
      </c>
      <c r="FL156">
        <v>17</v>
      </c>
      <c r="FM156">
        <v>28</v>
      </c>
      <c r="FN156">
        <v>28</v>
      </c>
      <c r="FO156">
        <v>22</v>
      </c>
      <c r="FP156">
        <v>24</v>
      </c>
      <c r="FQ156">
        <v>17</v>
      </c>
      <c r="FR156">
        <v>25</v>
      </c>
      <c r="FS156">
        <v>10</v>
      </c>
      <c r="FU156">
        <v>21</v>
      </c>
      <c r="FV156">
        <v>23</v>
      </c>
      <c r="FW156">
        <v>12</v>
      </c>
      <c r="FX156">
        <v>8</v>
      </c>
      <c r="FY156">
        <v>1</v>
      </c>
      <c r="FZ156">
        <v>24</v>
      </c>
    </row>
    <row r="157" spans="1:182" x14ac:dyDescent="0.35">
      <c r="A157" s="62">
        <v>148</v>
      </c>
      <c r="B157" s="13">
        <v>13</v>
      </c>
      <c r="C157" s="13">
        <v>2</v>
      </c>
      <c r="D157">
        <v>4</v>
      </c>
      <c r="E157">
        <v>1</v>
      </c>
      <c r="F157">
        <v>13</v>
      </c>
      <c r="G157">
        <v>4</v>
      </c>
      <c r="H157">
        <v>3</v>
      </c>
      <c r="I157">
        <v>70</v>
      </c>
      <c r="J157">
        <v>15</v>
      </c>
      <c r="K157">
        <v>17</v>
      </c>
      <c r="L157">
        <v>7</v>
      </c>
      <c r="M157">
        <v>17</v>
      </c>
      <c r="N157">
        <v>14</v>
      </c>
      <c r="O157">
        <v>18</v>
      </c>
      <c r="P157">
        <v>6</v>
      </c>
      <c r="Q157">
        <v>18</v>
      </c>
      <c r="R157">
        <v>10</v>
      </c>
      <c r="S157">
        <v>3</v>
      </c>
      <c r="T157">
        <v>6</v>
      </c>
      <c r="U157">
        <v>18</v>
      </c>
      <c r="V157">
        <v>37</v>
      </c>
      <c r="W157">
        <v>39</v>
      </c>
      <c r="X157">
        <v>12</v>
      </c>
      <c r="Y157">
        <v>25</v>
      </c>
      <c r="Z157">
        <v>29</v>
      </c>
      <c r="AA157">
        <v>15</v>
      </c>
      <c r="AB157">
        <v>15</v>
      </c>
      <c r="AC157">
        <v>16</v>
      </c>
      <c r="AD157">
        <v>11</v>
      </c>
      <c r="AE157">
        <v>2</v>
      </c>
      <c r="AF157">
        <v>3</v>
      </c>
      <c r="AG157">
        <v>7</v>
      </c>
      <c r="AH157">
        <v>36</v>
      </c>
      <c r="AI157">
        <v>2</v>
      </c>
      <c r="AJ157">
        <v>6</v>
      </c>
      <c r="AK157">
        <v>4</v>
      </c>
      <c r="AL157">
        <v>20</v>
      </c>
      <c r="AM157">
        <v>15</v>
      </c>
      <c r="AN157">
        <v>2</v>
      </c>
      <c r="AO157">
        <v>12</v>
      </c>
      <c r="AP157">
        <v>18</v>
      </c>
      <c r="AQ157" s="13">
        <v>0</v>
      </c>
      <c r="AR157" s="13">
        <v>8</v>
      </c>
      <c r="AS157">
        <v>8</v>
      </c>
      <c r="AT157">
        <v>11</v>
      </c>
      <c r="AY157" s="13">
        <v>4</v>
      </c>
      <c r="AZ157">
        <v>10</v>
      </c>
      <c r="BA157">
        <v>23</v>
      </c>
      <c r="BB157">
        <v>14</v>
      </c>
      <c r="BC157">
        <v>19</v>
      </c>
      <c r="BD157">
        <v>14</v>
      </c>
      <c r="BE157">
        <v>15</v>
      </c>
      <c r="BF157">
        <v>14</v>
      </c>
      <c r="BG157">
        <v>11</v>
      </c>
      <c r="BH157">
        <v>3</v>
      </c>
      <c r="BI157">
        <v>23</v>
      </c>
      <c r="BJ157">
        <v>11</v>
      </c>
      <c r="BK157">
        <v>6</v>
      </c>
      <c r="BL157">
        <v>17</v>
      </c>
      <c r="BM157" s="13">
        <v>2</v>
      </c>
      <c r="BN157" s="13">
        <v>7</v>
      </c>
      <c r="BO157" s="13">
        <v>3</v>
      </c>
      <c r="BP157">
        <v>8</v>
      </c>
      <c r="BQ157">
        <v>13</v>
      </c>
      <c r="BR157">
        <v>18</v>
      </c>
      <c r="BS157">
        <v>19</v>
      </c>
      <c r="BT157">
        <v>18</v>
      </c>
      <c r="BU157">
        <v>10</v>
      </c>
      <c r="BV157">
        <v>12</v>
      </c>
      <c r="BW157">
        <v>14</v>
      </c>
      <c r="BX157">
        <v>11</v>
      </c>
      <c r="BY157">
        <v>10</v>
      </c>
      <c r="BZ157">
        <v>35</v>
      </c>
      <c r="CA157">
        <v>8</v>
      </c>
      <c r="CB157">
        <v>11</v>
      </c>
      <c r="CC157">
        <v>13</v>
      </c>
      <c r="CD157">
        <v>14</v>
      </c>
      <c r="CE157">
        <v>12</v>
      </c>
      <c r="CF157">
        <v>14</v>
      </c>
      <c r="CG157">
        <v>4</v>
      </c>
      <c r="CH157">
        <v>11</v>
      </c>
      <c r="CI157">
        <v>7</v>
      </c>
      <c r="CJ157">
        <v>10</v>
      </c>
      <c r="CK157">
        <v>14</v>
      </c>
      <c r="CL157">
        <v>14</v>
      </c>
      <c r="CM157">
        <v>8</v>
      </c>
      <c r="CN157">
        <v>34</v>
      </c>
      <c r="CO157">
        <v>25</v>
      </c>
      <c r="CP157">
        <v>12</v>
      </c>
      <c r="CQ157">
        <v>18</v>
      </c>
      <c r="CR157">
        <v>28</v>
      </c>
      <c r="CS157">
        <v>18</v>
      </c>
      <c r="CT157">
        <v>8</v>
      </c>
      <c r="CU157">
        <v>13</v>
      </c>
      <c r="CV157">
        <v>1</v>
      </c>
      <c r="CW157">
        <v>23</v>
      </c>
      <c r="CX157">
        <v>22</v>
      </c>
      <c r="CY157" s="13">
        <v>10</v>
      </c>
      <c r="CZ157">
        <v>14</v>
      </c>
      <c r="DA157">
        <v>6</v>
      </c>
      <c r="DB157">
        <v>10</v>
      </c>
      <c r="DC157" s="13">
        <v>8</v>
      </c>
      <c r="DD157" s="13">
        <v>6</v>
      </c>
      <c r="DE157">
        <v>12</v>
      </c>
      <c r="DF157" s="13">
        <v>1</v>
      </c>
      <c r="DG157">
        <v>19</v>
      </c>
      <c r="DH157">
        <v>6</v>
      </c>
      <c r="DI157">
        <v>16</v>
      </c>
      <c r="DJ157">
        <v>20</v>
      </c>
      <c r="DK157">
        <v>4</v>
      </c>
      <c r="DL157">
        <v>23</v>
      </c>
      <c r="DM157">
        <v>25</v>
      </c>
      <c r="DN157">
        <v>11</v>
      </c>
      <c r="DO157">
        <v>9</v>
      </c>
      <c r="DT157">
        <v>1</v>
      </c>
      <c r="DU157">
        <v>37</v>
      </c>
      <c r="DV157">
        <v>19</v>
      </c>
      <c r="DW157">
        <v>10</v>
      </c>
      <c r="DX157">
        <v>9</v>
      </c>
      <c r="DY157">
        <v>12</v>
      </c>
      <c r="DZ157">
        <v>23</v>
      </c>
      <c r="EA157">
        <v>17</v>
      </c>
      <c r="EB157">
        <v>19</v>
      </c>
      <c r="EC157">
        <v>9</v>
      </c>
      <c r="ED157">
        <v>19</v>
      </c>
      <c r="EE157">
        <v>6</v>
      </c>
      <c r="EF157">
        <v>21</v>
      </c>
      <c r="EG157">
        <v>23</v>
      </c>
      <c r="EH157">
        <v>17</v>
      </c>
      <c r="EI157">
        <v>17</v>
      </c>
      <c r="EJ157">
        <v>6</v>
      </c>
      <c r="EK157">
        <v>13</v>
      </c>
      <c r="EL157">
        <v>18</v>
      </c>
      <c r="EM157">
        <v>10</v>
      </c>
      <c r="EN157">
        <v>20</v>
      </c>
      <c r="EO157">
        <v>36</v>
      </c>
      <c r="EP157">
        <v>11</v>
      </c>
      <c r="EQ157">
        <v>10</v>
      </c>
      <c r="ER157">
        <v>33</v>
      </c>
      <c r="ES157">
        <v>8</v>
      </c>
      <c r="ET157">
        <v>14</v>
      </c>
      <c r="EU157">
        <v>9</v>
      </c>
      <c r="EV157">
        <v>17</v>
      </c>
      <c r="FB157">
        <v>11</v>
      </c>
      <c r="FC157">
        <v>13</v>
      </c>
      <c r="FD157">
        <v>1</v>
      </c>
      <c r="FE157">
        <v>6</v>
      </c>
      <c r="FF157">
        <v>24</v>
      </c>
      <c r="FG157">
        <v>20</v>
      </c>
      <c r="FH157">
        <v>7</v>
      </c>
      <c r="FI157">
        <v>9</v>
      </c>
      <c r="FJ157">
        <v>4</v>
      </c>
      <c r="FK157">
        <v>3</v>
      </c>
      <c r="FL157">
        <v>32</v>
      </c>
      <c r="FM157">
        <v>25</v>
      </c>
      <c r="FN157">
        <v>16</v>
      </c>
      <c r="FO157">
        <v>36</v>
      </c>
      <c r="FP157">
        <v>17</v>
      </c>
      <c r="FQ157">
        <v>15</v>
      </c>
      <c r="FR157">
        <v>23</v>
      </c>
      <c r="FS157">
        <v>8</v>
      </c>
      <c r="FU157">
        <v>19</v>
      </c>
      <c r="FV157">
        <v>15</v>
      </c>
      <c r="FW157">
        <v>10</v>
      </c>
      <c r="FX157">
        <v>8</v>
      </c>
      <c r="FY157">
        <v>1</v>
      </c>
      <c r="FZ157">
        <v>20</v>
      </c>
    </row>
    <row r="158" spans="1:182" x14ac:dyDescent="0.35">
      <c r="A158" s="62">
        <v>149</v>
      </c>
      <c r="B158" s="13">
        <v>8</v>
      </c>
      <c r="C158" s="13">
        <v>2</v>
      </c>
      <c r="D158">
        <v>2</v>
      </c>
      <c r="E158">
        <v>2</v>
      </c>
      <c r="F158">
        <v>16</v>
      </c>
      <c r="G158">
        <v>2</v>
      </c>
      <c r="H158">
        <v>5</v>
      </c>
      <c r="I158">
        <v>60</v>
      </c>
      <c r="J158">
        <v>22</v>
      </c>
      <c r="K158">
        <v>9</v>
      </c>
      <c r="L158">
        <v>10</v>
      </c>
      <c r="M158">
        <v>15</v>
      </c>
      <c r="N158">
        <v>21</v>
      </c>
      <c r="O158">
        <v>14</v>
      </c>
      <c r="P158">
        <v>10</v>
      </c>
      <c r="Q158">
        <v>25</v>
      </c>
      <c r="R158">
        <v>14</v>
      </c>
      <c r="S158">
        <v>5</v>
      </c>
      <c r="T158">
        <v>5</v>
      </c>
      <c r="U158">
        <v>15</v>
      </c>
      <c r="V158">
        <v>30</v>
      </c>
      <c r="W158">
        <v>41</v>
      </c>
      <c r="X158">
        <v>8</v>
      </c>
      <c r="Y158">
        <v>29</v>
      </c>
      <c r="Z158">
        <v>28</v>
      </c>
      <c r="AA158">
        <v>6</v>
      </c>
      <c r="AB158">
        <v>17</v>
      </c>
      <c r="AC158">
        <v>26</v>
      </c>
      <c r="AD158">
        <v>10</v>
      </c>
      <c r="AE158">
        <v>4</v>
      </c>
      <c r="AF158">
        <v>2</v>
      </c>
      <c r="AG158">
        <v>3</v>
      </c>
      <c r="AH158">
        <v>21</v>
      </c>
      <c r="AI158">
        <v>0</v>
      </c>
      <c r="AJ158">
        <v>5</v>
      </c>
      <c r="AK158">
        <v>5</v>
      </c>
      <c r="AL158">
        <v>15</v>
      </c>
      <c r="AM158">
        <v>20</v>
      </c>
      <c r="AN158">
        <v>4</v>
      </c>
      <c r="AO158">
        <v>18</v>
      </c>
      <c r="AP158">
        <v>16</v>
      </c>
      <c r="AQ158" s="13">
        <v>5</v>
      </c>
      <c r="AR158" s="13">
        <v>9</v>
      </c>
      <c r="AS158">
        <v>12</v>
      </c>
      <c r="AT158">
        <v>11</v>
      </c>
      <c r="AY158" s="13">
        <v>9</v>
      </c>
      <c r="AZ158">
        <v>8</v>
      </c>
      <c r="BA158">
        <v>18</v>
      </c>
      <c r="BB158">
        <v>15</v>
      </c>
      <c r="BC158">
        <v>20</v>
      </c>
      <c r="BD158">
        <v>14</v>
      </c>
      <c r="BE158">
        <v>16</v>
      </c>
      <c r="BF158">
        <v>13</v>
      </c>
      <c r="BG158">
        <v>15</v>
      </c>
      <c r="BH158">
        <v>8</v>
      </c>
      <c r="BI158">
        <v>27</v>
      </c>
      <c r="BJ158">
        <v>8</v>
      </c>
      <c r="BK158">
        <v>8</v>
      </c>
      <c r="BL158">
        <v>15</v>
      </c>
      <c r="BM158" s="13">
        <v>1</v>
      </c>
      <c r="BN158" s="13">
        <v>6</v>
      </c>
      <c r="BO158" s="13">
        <v>1</v>
      </c>
      <c r="BP158">
        <v>16</v>
      </c>
      <c r="BQ158">
        <v>19</v>
      </c>
      <c r="BR158">
        <v>17</v>
      </c>
      <c r="BS158">
        <v>13</v>
      </c>
      <c r="BT158">
        <v>13</v>
      </c>
      <c r="BU158">
        <v>17</v>
      </c>
      <c r="BV158">
        <v>2</v>
      </c>
      <c r="BW158">
        <v>10</v>
      </c>
      <c r="BX158">
        <v>9</v>
      </c>
      <c r="BY158">
        <v>18</v>
      </c>
      <c r="BZ158">
        <v>25</v>
      </c>
      <c r="CA158">
        <v>8</v>
      </c>
      <c r="CB158">
        <v>14</v>
      </c>
      <c r="CC158">
        <v>16</v>
      </c>
      <c r="CD158">
        <v>15</v>
      </c>
      <c r="CE158">
        <v>11</v>
      </c>
      <c r="CF158">
        <v>14</v>
      </c>
      <c r="CG158">
        <v>1</v>
      </c>
      <c r="CH158">
        <v>7</v>
      </c>
      <c r="CI158">
        <v>6</v>
      </c>
      <c r="CJ158">
        <v>12</v>
      </c>
      <c r="CK158">
        <v>8</v>
      </c>
      <c r="CL158">
        <v>6</v>
      </c>
      <c r="CM158">
        <v>14</v>
      </c>
      <c r="CN158">
        <v>29</v>
      </c>
      <c r="CO158">
        <v>24</v>
      </c>
      <c r="CP158">
        <v>7</v>
      </c>
      <c r="CQ158">
        <v>23</v>
      </c>
      <c r="CR158">
        <v>31</v>
      </c>
      <c r="CS158">
        <v>23</v>
      </c>
      <c r="CT158">
        <v>6</v>
      </c>
      <c r="CU158">
        <v>18</v>
      </c>
      <c r="CV158">
        <v>3</v>
      </c>
      <c r="CW158">
        <v>29</v>
      </c>
      <c r="CX158">
        <v>19</v>
      </c>
      <c r="CY158" s="13">
        <v>13</v>
      </c>
      <c r="CZ158">
        <v>16</v>
      </c>
      <c r="DA158">
        <v>7</v>
      </c>
      <c r="DB158">
        <v>16</v>
      </c>
      <c r="DC158" s="13">
        <v>8</v>
      </c>
      <c r="DD158" s="13">
        <v>13</v>
      </c>
      <c r="DE158">
        <v>4</v>
      </c>
      <c r="DF158" s="13">
        <v>2</v>
      </c>
      <c r="DG158">
        <v>20</v>
      </c>
      <c r="DH158">
        <v>9</v>
      </c>
      <c r="DI158">
        <v>13</v>
      </c>
      <c r="DJ158">
        <v>17</v>
      </c>
      <c r="DK158">
        <v>5</v>
      </c>
      <c r="DL158">
        <v>20</v>
      </c>
      <c r="DM158">
        <v>24</v>
      </c>
      <c r="DN158">
        <v>14</v>
      </c>
      <c r="DO158">
        <v>9</v>
      </c>
      <c r="DT158">
        <v>8</v>
      </c>
      <c r="DU158">
        <v>47</v>
      </c>
      <c r="DV158">
        <v>13</v>
      </c>
      <c r="DW158">
        <v>2</v>
      </c>
      <c r="DX158">
        <v>18</v>
      </c>
      <c r="DY158">
        <v>11</v>
      </c>
      <c r="DZ158">
        <v>33</v>
      </c>
      <c r="EA158">
        <v>19</v>
      </c>
      <c r="EB158">
        <v>17</v>
      </c>
      <c r="EC158">
        <v>10</v>
      </c>
      <c r="ED158">
        <v>16</v>
      </c>
      <c r="EE158">
        <v>13</v>
      </c>
      <c r="EF158">
        <v>16</v>
      </c>
      <c r="EG158">
        <v>22</v>
      </c>
      <c r="EH158">
        <v>18</v>
      </c>
      <c r="EI158">
        <v>19</v>
      </c>
      <c r="EJ158">
        <v>9</v>
      </c>
      <c r="EK158">
        <v>6</v>
      </c>
      <c r="EL158">
        <v>14</v>
      </c>
      <c r="EM158">
        <v>8</v>
      </c>
      <c r="EN158">
        <v>10</v>
      </c>
      <c r="EO158">
        <v>21</v>
      </c>
      <c r="EP158">
        <v>5</v>
      </c>
      <c r="EQ158">
        <v>8</v>
      </c>
      <c r="ER158">
        <v>24</v>
      </c>
      <c r="ES158">
        <v>11</v>
      </c>
      <c r="ET158">
        <v>15</v>
      </c>
      <c r="EU158">
        <v>12</v>
      </c>
      <c r="EV158">
        <v>22</v>
      </c>
      <c r="FB158">
        <v>12</v>
      </c>
      <c r="FC158">
        <v>14</v>
      </c>
      <c r="FD158">
        <v>1</v>
      </c>
      <c r="FE158">
        <v>8</v>
      </c>
      <c r="FF158">
        <v>7</v>
      </c>
      <c r="FG158">
        <v>15</v>
      </c>
      <c r="FH158">
        <v>12</v>
      </c>
      <c r="FI158">
        <v>11</v>
      </c>
      <c r="FJ158">
        <v>4</v>
      </c>
      <c r="FK158">
        <v>5</v>
      </c>
      <c r="FL158">
        <v>20</v>
      </c>
      <c r="FM158">
        <v>14</v>
      </c>
      <c r="FN158">
        <v>20</v>
      </c>
      <c r="FO158">
        <v>33</v>
      </c>
      <c r="FP158">
        <v>18</v>
      </c>
      <c r="FQ158">
        <v>17</v>
      </c>
      <c r="FR158">
        <v>21</v>
      </c>
      <c r="FS158">
        <v>6</v>
      </c>
      <c r="FU158">
        <v>21</v>
      </c>
      <c r="FV158">
        <v>13</v>
      </c>
      <c r="FW158">
        <v>7</v>
      </c>
      <c r="FX158">
        <v>9</v>
      </c>
      <c r="FY158">
        <v>6</v>
      </c>
      <c r="FZ158">
        <v>14</v>
      </c>
    </row>
    <row r="159" spans="1:182" x14ac:dyDescent="0.35">
      <c r="A159" s="62">
        <v>150</v>
      </c>
      <c r="B159" s="13">
        <v>10</v>
      </c>
      <c r="C159" s="13">
        <v>5</v>
      </c>
      <c r="D159">
        <v>4</v>
      </c>
      <c r="E159">
        <v>4</v>
      </c>
      <c r="F159">
        <v>17</v>
      </c>
      <c r="G159">
        <v>0</v>
      </c>
      <c r="H159">
        <v>9</v>
      </c>
      <c r="I159">
        <v>71</v>
      </c>
      <c r="J159">
        <v>14</v>
      </c>
      <c r="K159">
        <v>12</v>
      </c>
      <c r="L159">
        <v>5</v>
      </c>
      <c r="M159">
        <v>19</v>
      </c>
      <c r="N159">
        <v>16</v>
      </c>
      <c r="O159">
        <v>24</v>
      </c>
      <c r="P159">
        <v>12</v>
      </c>
      <c r="Q159">
        <v>22</v>
      </c>
      <c r="R159">
        <v>18</v>
      </c>
      <c r="S159">
        <v>5</v>
      </c>
      <c r="T159">
        <v>5</v>
      </c>
      <c r="U159">
        <v>17</v>
      </c>
      <c r="V159">
        <v>20</v>
      </c>
      <c r="W159">
        <v>37</v>
      </c>
      <c r="X159">
        <v>11</v>
      </c>
      <c r="Y159">
        <v>25</v>
      </c>
      <c r="Z159">
        <v>43</v>
      </c>
      <c r="AA159">
        <v>9</v>
      </c>
      <c r="AB159">
        <v>22</v>
      </c>
      <c r="AC159">
        <v>15</v>
      </c>
      <c r="AD159">
        <v>4</v>
      </c>
      <c r="AE159">
        <v>5</v>
      </c>
      <c r="AF159">
        <v>7</v>
      </c>
      <c r="AG159">
        <v>11</v>
      </c>
      <c r="AH159">
        <v>41</v>
      </c>
      <c r="AI159">
        <v>0</v>
      </c>
      <c r="AJ159">
        <v>8</v>
      </c>
      <c r="AK159">
        <v>2</v>
      </c>
      <c r="AL159">
        <v>25</v>
      </c>
      <c r="AM159">
        <v>16</v>
      </c>
      <c r="AN159">
        <v>7</v>
      </c>
      <c r="AO159">
        <v>24</v>
      </c>
      <c r="AP159">
        <v>20</v>
      </c>
      <c r="AQ159" s="13">
        <v>3</v>
      </c>
      <c r="AR159" s="13">
        <v>8</v>
      </c>
      <c r="AS159">
        <v>9</v>
      </c>
      <c r="AT159">
        <v>7</v>
      </c>
      <c r="AY159" s="13">
        <v>2</v>
      </c>
      <c r="AZ159">
        <v>4</v>
      </c>
      <c r="BA159">
        <v>25</v>
      </c>
      <c r="BB159">
        <v>11</v>
      </c>
      <c r="BC159">
        <v>16</v>
      </c>
      <c r="BD159">
        <v>8</v>
      </c>
      <c r="BE159">
        <v>19</v>
      </c>
      <c r="BF159">
        <v>6</v>
      </c>
      <c r="BG159">
        <v>14</v>
      </c>
      <c r="BH159">
        <v>3</v>
      </c>
      <c r="BI159">
        <v>25</v>
      </c>
      <c r="BJ159">
        <v>17</v>
      </c>
      <c r="BK159">
        <v>10</v>
      </c>
      <c r="BL159">
        <v>9</v>
      </c>
      <c r="BM159" s="13">
        <v>2</v>
      </c>
      <c r="BN159" s="13">
        <v>7</v>
      </c>
      <c r="BO159" s="13">
        <v>4</v>
      </c>
      <c r="BP159">
        <v>22</v>
      </c>
      <c r="BQ159">
        <v>6</v>
      </c>
      <c r="BR159">
        <v>10</v>
      </c>
      <c r="BS159">
        <v>11</v>
      </c>
      <c r="BT159">
        <v>26</v>
      </c>
      <c r="BU159">
        <v>7</v>
      </c>
      <c r="BV159">
        <v>8</v>
      </c>
      <c r="BW159">
        <v>5</v>
      </c>
      <c r="BX159">
        <v>7</v>
      </c>
      <c r="BY159">
        <v>11</v>
      </c>
      <c r="BZ159">
        <v>28</v>
      </c>
      <c r="CA159">
        <v>11</v>
      </c>
      <c r="CB159">
        <v>8</v>
      </c>
      <c r="CC159">
        <v>16</v>
      </c>
      <c r="CD159">
        <v>20</v>
      </c>
      <c r="CE159">
        <v>7</v>
      </c>
      <c r="CF159">
        <v>9</v>
      </c>
      <c r="CG159">
        <v>1</v>
      </c>
      <c r="CH159">
        <v>10</v>
      </c>
      <c r="CI159">
        <v>13</v>
      </c>
      <c r="CJ159">
        <v>7</v>
      </c>
      <c r="CK159">
        <v>13</v>
      </c>
      <c r="CL159">
        <v>10</v>
      </c>
      <c r="CM159">
        <v>18</v>
      </c>
      <c r="CN159">
        <v>24</v>
      </c>
      <c r="CO159">
        <v>14</v>
      </c>
      <c r="CP159">
        <v>10</v>
      </c>
      <c r="CQ159">
        <v>18</v>
      </c>
      <c r="CR159">
        <v>30</v>
      </c>
      <c r="CS159">
        <v>26</v>
      </c>
      <c r="CT159">
        <v>5</v>
      </c>
      <c r="CU159">
        <v>14</v>
      </c>
      <c r="CV159">
        <v>3</v>
      </c>
      <c r="CW159">
        <v>24</v>
      </c>
      <c r="CX159">
        <v>23</v>
      </c>
      <c r="CY159" s="13">
        <v>11</v>
      </c>
      <c r="CZ159">
        <v>12</v>
      </c>
      <c r="DA159">
        <v>8</v>
      </c>
      <c r="DB159">
        <v>23</v>
      </c>
      <c r="DC159" s="13">
        <v>7</v>
      </c>
      <c r="DD159" s="13">
        <v>6</v>
      </c>
      <c r="DE159">
        <v>9</v>
      </c>
      <c r="DF159" s="13">
        <v>4</v>
      </c>
      <c r="DG159">
        <v>21</v>
      </c>
      <c r="DH159">
        <v>11</v>
      </c>
      <c r="DI159">
        <v>10</v>
      </c>
      <c r="DJ159">
        <v>14</v>
      </c>
      <c r="DK159">
        <v>5</v>
      </c>
      <c r="DL159">
        <v>19</v>
      </c>
      <c r="DM159">
        <v>34</v>
      </c>
      <c r="DN159">
        <v>9</v>
      </c>
      <c r="DO159">
        <v>15</v>
      </c>
      <c r="DT159">
        <v>5</v>
      </c>
      <c r="DU159">
        <v>25</v>
      </c>
      <c r="DV159">
        <v>13</v>
      </c>
      <c r="DW159">
        <v>10</v>
      </c>
      <c r="DX159">
        <v>16</v>
      </c>
      <c r="DY159">
        <v>8</v>
      </c>
      <c r="DZ159">
        <v>28</v>
      </c>
      <c r="EA159">
        <v>15</v>
      </c>
      <c r="EB159">
        <v>25</v>
      </c>
      <c r="EC159">
        <v>13</v>
      </c>
      <c r="ED159">
        <v>13</v>
      </c>
      <c r="EE159">
        <v>12</v>
      </c>
      <c r="EF159">
        <v>25</v>
      </c>
      <c r="EG159">
        <v>20</v>
      </c>
      <c r="EH159">
        <v>15</v>
      </c>
      <c r="EI159">
        <v>24</v>
      </c>
      <c r="EJ159">
        <v>7</v>
      </c>
      <c r="EK159">
        <v>6</v>
      </c>
      <c r="EL159">
        <v>22</v>
      </c>
      <c r="EM159">
        <v>9</v>
      </c>
      <c r="EN159">
        <v>11</v>
      </c>
      <c r="EO159">
        <v>41</v>
      </c>
      <c r="EP159">
        <v>7</v>
      </c>
      <c r="EQ159">
        <v>8</v>
      </c>
      <c r="ER159">
        <v>26</v>
      </c>
      <c r="ES159">
        <v>10</v>
      </c>
      <c r="ET159">
        <v>9</v>
      </c>
      <c r="EU159">
        <v>13</v>
      </c>
      <c r="EV159">
        <v>25</v>
      </c>
      <c r="FB159">
        <v>13</v>
      </c>
      <c r="FC159">
        <v>15</v>
      </c>
      <c r="FD159">
        <v>3</v>
      </c>
      <c r="FE159">
        <v>10</v>
      </c>
      <c r="FF159">
        <v>20</v>
      </c>
      <c r="FG159">
        <v>38</v>
      </c>
      <c r="FH159">
        <v>6</v>
      </c>
      <c r="FI159">
        <v>14</v>
      </c>
      <c r="FJ159">
        <v>4</v>
      </c>
      <c r="FK159">
        <v>5</v>
      </c>
      <c r="FL159">
        <v>29</v>
      </c>
      <c r="FM159">
        <v>12</v>
      </c>
      <c r="FN159">
        <v>21</v>
      </c>
      <c r="FO159">
        <v>23</v>
      </c>
      <c r="FP159">
        <v>20</v>
      </c>
      <c r="FQ159">
        <v>22</v>
      </c>
      <c r="FR159">
        <v>12</v>
      </c>
      <c r="FS159">
        <v>11</v>
      </c>
      <c r="FU159">
        <v>23</v>
      </c>
      <c r="FV159">
        <v>16</v>
      </c>
      <c r="FW159">
        <v>14</v>
      </c>
      <c r="FX159">
        <v>8</v>
      </c>
      <c r="FY159">
        <v>6</v>
      </c>
      <c r="FZ159">
        <v>27</v>
      </c>
    </row>
    <row r="160" spans="1:182" x14ac:dyDescent="0.35">
      <c r="A160" s="62">
        <v>151</v>
      </c>
      <c r="B160" s="13">
        <v>6</v>
      </c>
      <c r="C160" s="13">
        <v>5</v>
      </c>
      <c r="D160">
        <v>2</v>
      </c>
      <c r="E160">
        <v>2</v>
      </c>
      <c r="F160">
        <v>14</v>
      </c>
      <c r="G160">
        <v>2</v>
      </c>
      <c r="H160">
        <v>6</v>
      </c>
      <c r="I160">
        <v>70</v>
      </c>
      <c r="J160">
        <v>12</v>
      </c>
      <c r="K160">
        <v>17</v>
      </c>
      <c r="L160">
        <v>5</v>
      </c>
      <c r="M160">
        <v>9</v>
      </c>
      <c r="N160">
        <v>21</v>
      </c>
      <c r="O160">
        <v>13</v>
      </c>
      <c r="P160">
        <v>4</v>
      </c>
      <c r="Q160">
        <v>25</v>
      </c>
      <c r="R160">
        <v>5</v>
      </c>
      <c r="S160">
        <v>5</v>
      </c>
      <c r="T160">
        <v>3</v>
      </c>
      <c r="U160">
        <v>18</v>
      </c>
      <c r="V160">
        <v>24</v>
      </c>
      <c r="W160">
        <v>40</v>
      </c>
      <c r="X160">
        <v>13</v>
      </c>
      <c r="Y160">
        <v>20</v>
      </c>
      <c r="Z160">
        <v>25</v>
      </c>
      <c r="AA160">
        <v>10</v>
      </c>
      <c r="AB160">
        <v>17</v>
      </c>
      <c r="AC160">
        <v>20</v>
      </c>
      <c r="AD160">
        <v>9</v>
      </c>
      <c r="AE160">
        <v>3</v>
      </c>
      <c r="AF160">
        <v>4</v>
      </c>
      <c r="AG160">
        <v>6</v>
      </c>
      <c r="AH160">
        <v>36</v>
      </c>
      <c r="AI160">
        <v>0</v>
      </c>
      <c r="AJ160">
        <v>3</v>
      </c>
      <c r="AK160">
        <v>7</v>
      </c>
      <c r="AL160">
        <v>11</v>
      </c>
      <c r="AM160">
        <v>18</v>
      </c>
      <c r="AN160">
        <v>4</v>
      </c>
      <c r="AO160">
        <v>10</v>
      </c>
      <c r="AP160">
        <v>20</v>
      </c>
      <c r="AQ160" s="13">
        <v>5</v>
      </c>
      <c r="AR160" s="13">
        <v>6</v>
      </c>
      <c r="AS160">
        <v>11</v>
      </c>
      <c r="AT160">
        <v>11</v>
      </c>
      <c r="AY160" s="13">
        <v>8</v>
      </c>
      <c r="AZ160">
        <v>6</v>
      </c>
      <c r="BA160">
        <v>26</v>
      </c>
      <c r="BB160">
        <v>17</v>
      </c>
      <c r="BC160">
        <v>12</v>
      </c>
      <c r="BD160">
        <v>10</v>
      </c>
      <c r="BE160">
        <v>12</v>
      </c>
      <c r="BF160">
        <v>11</v>
      </c>
      <c r="BG160">
        <v>15</v>
      </c>
      <c r="BH160">
        <v>4</v>
      </c>
      <c r="BI160">
        <v>29</v>
      </c>
      <c r="BJ160">
        <v>15</v>
      </c>
      <c r="BK160">
        <v>6</v>
      </c>
      <c r="BL160">
        <v>10</v>
      </c>
      <c r="BM160" s="13">
        <v>3</v>
      </c>
      <c r="BN160" s="13">
        <v>0</v>
      </c>
      <c r="BO160" s="13">
        <v>4</v>
      </c>
      <c r="BP160">
        <v>22</v>
      </c>
      <c r="BQ160">
        <v>10</v>
      </c>
      <c r="BR160">
        <v>7</v>
      </c>
      <c r="BS160">
        <v>13</v>
      </c>
      <c r="BT160">
        <v>11</v>
      </c>
      <c r="BU160">
        <v>12</v>
      </c>
      <c r="BV160">
        <v>12</v>
      </c>
      <c r="BW160">
        <v>3</v>
      </c>
      <c r="BX160">
        <v>7</v>
      </c>
      <c r="BY160">
        <v>6</v>
      </c>
      <c r="BZ160">
        <v>18</v>
      </c>
      <c r="CA160">
        <v>7</v>
      </c>
      <c r="CB160">
        <v>12</v>
      </c>
      <c r="CC160">
        <v>8</v>
      </c>
      <c r="CD160">
        <v>10</v>
      </c>
      <c r="CE160">
        <v>13</v>
      </c>
      <c r="CF160">
        <v>12</v>
      </c>
      <c r="CG160">
        <v>2</v>
      </c>
      <c r="CH160">
        <v>10</v>
      </c>
      <c r="CI160">
        <v>8</v>
      </c>
      <c r="CJ160">
        <v>6</v>
      </c>
      <c r="CK160">
        <v>4</v>
      </c>
      <c r="CL160">
        <v>2</v>
      </c>
      <c r="CM160">
        <v>17</v>
      </c>
      <c r="CN160">
        <v>13</v>
      </c>
      <c r="CO160">
        <v>23</v>
      </c>
      <c r="CP160">
        <v>12</v>
      </c>
      <c r="CQ160">
        <v>16</v>
      </c>
      <c r="CR160">
        <v>18</v>
      </c>
      <c r="CS160">
        <v>22</v>
      </c>
      <c r="CT160">
        <v>3</v>
      </c>
      <c r="CU160">
        <v>15</v>
      </c>
      <c r="CV160">
        <v>6</v>
      </c>
      <c r="CW160">
        <v>22</v>
      </c>
      <c r="CX160">
        <v>24</v>
      </c>
      <c r="CY160" s="13">
        <v>12</v>
      </c>
      <c r="CZ160">
        <v>8</v>
      </c>
      <c r="DA160">
        <v>7</v>
      </c>
      <c r="DB160">
        <v>17</v>
      </c>
      <c r="DC160" s="13">
        <v>8</v>
      </c>
      <c r="DD160" s="13">
        <v>7</v>
      </c>
      <c r="DE160">
        <v>8</v>
      </c>
      <c r="DF160" s="13">
        <v>3</v>
      </c>
      <c r="DG160">
        <v>23</v>
      </c>
      <c r="DH160">
        <v>5</v>
      </c>
      <c r="DI160">
        <v>9</v>
      </c>
      <c r="DJ160">
        <v>13</v>
      </c>
      <c r="DK160">
        <v>6</v>
      </c>
      <c r="DL160">
        <v>25</v>
      </c>
      <c r="DM160">
        <v>22</v>
      </c>
      <c r="DN160">
        <v>14</v>
      </c>
      <c r="DO160">
        <v>6</v>
      </c>
      <c r="DT160">
        <v>5</v>
      </c>
      <c r="DU160">
        <v>27</v>
      </c>
      <c r="DV160">
        <v>11</v>
      </c>
      <c r="DW160">
        <v>9</v>
      </c>
      <c r="DX160">
        <v>9</v>
      </c>
      <c r="DY160">
        <v>11</v>
      </c>
      <c r="DZ160">
        <v>28</v>
      </c>
      <c r="EA160">
        <v>12</v>
      </c>
      <c r="EB160">
        <v>26</v>
      </c>
      <c r="EC160">
        <v>19</v>
      </c>
      <c r="ED160">
        <v>13</v>
      </c>
      <c r="EE160">
        <v>10</v>
      </c>
      <c r="EF160">
        <v>21</v>
      </c>
      <c r="EG160">
        <v>24</v>
      </c>
      <c r="EH160">
        <v>15</v>
      </c>
      <c r="EI160">
        <v>21</v>
      </c>
      <c r="EJ160">
        <v>5</v>
      </c>
      <c r="EK160">
        <v>10</v>
      </c>
      <c r="EL160">
        <v>19</v>
      </c>
      <c r="EM160">
        <v>8</v>
      </c>
      <c r="EN160">
        <v>20</v>
      </c>
      <c r="EO160">
        <v>36</v>
      </c>
      <c r="EP160">
        <v>10</v>
      </c>
      <c r="EQ160">
        <v>10</v>
      </c>
      <c r="ER160">
        <v>17</v>
      </c>
      <c r="ES160">
        <v>9</v>
      </c>
      <c r="ET160">
        <v>19</v>
      </c>
      <c r="EU160">
        <v>17</v>
      </c>
      <c r="EV160">
        <v>32</v>
      </c>
      <c r="FB160">
        <v>12</v>
      </c>
      <c r="FC160">
        <v>18</v>
      </c>
      <c r="FD160">
        <v>5</v>
      </c>
      <c r="FE160">
        <v>5</v>
      </c>
      <c r="FF160">
        <v>19</v>
      </c>
      <c r="FG160">
        <v>20</v>
      </c>
      <c r="FH160">
        <v>7</v>
      </c>
      <c r="FI160">
        <v>8</v>
      </c>
      <c r="FJ160">
        <v>6</v>
      </c>
      <c r="FK160">
        <v>11</v>
      </c>
      <c r="FL160">
        <v>23</v>
      </c>
      <c r="FM160">
        <v>18</v>
      </c>
      <c r="FN160">
        <v>31</v>
      </c>
      <c r="FO160">
        <v>30</v>
      </c>
      <c r="FP160">
        <v>22</v>
      </c>
      <c r="FQ160">
        <v>17</v>
      </c>
      <c r="FR160">
        <v>20</v>
      </c>
      <c r="FS160">
        <v>10</v>
      </c>
      <c r="FU160">
        <v>21</v>
      </c>
      <c r="FV160">
        <v>17</v>
      </c>
      <c r="FW160">
        <v>17</v>
      </c>
      <c r="FX160">
        <v>4</v>
      </c>
      <c r="FY160">
        <v>1</v>
      </c>
      <c r="FZ160">
        <v>19</v>
      </c>
    </row>
    <row r="161" spans="1:182" x14ac:dyDescent="0.35">
      <c r="A161" s="62">
        <v>152</v>
      </c>
      <c r="B161" s="13">
        <v>8</v>
      </c>
      <c r="C161" s="13">
        <v>2</v>
      </c>
      <c r="D161">
        <v>5</v>
      </c>
      <c r="E161">
        <v>3</v>
      </c>
      <c r="F161">
        <v>13</v>
      </c>
      <c r="G161">
        <v>5</v>
      </c>
      <c r="H161">
        <v>6</v>
      </c>
      <c r="I161">
        <v>60</v>
      </c>
      <c r="J161">
        <v>21</v>
      </c>
      <c r="K161">
        <v>12</v>
      </c>
      <c r="L161">
        <v>5</v>
      </c>
      <c r="M161">
        <v>7</v>
      </c>
      <c r="N161">
        <v>20</v>
      </c>
      <c r="O161">
        <v>19</v>
      </c>
      <c r="P161">
        <v>6</v>
      </c>
      <c r="Q161">
        <v>29</v>
      </c>
      <c r="R161">
        <v>7</v>
      </c>
      <c r="S161">
        <v>1</v>
      </c>
      <c r="T161">
        <v>2</v>
      </c>
      <c r="U161">
        <v>22</v>
      </c>
      <c r="V161">
        <v>32</v>
      </c>
      <c r="W161">
        <v>43</v>
      </c>
      <c r="X161">
        <v>7</v>
      </c>
      <c r="Y161">
        <v>28</v>
      </c>
      <c r="Z161">
        <v>33</v>
      </c>
      <c r="AA161">
        <v>14</v>
      </c>
      <c r="AB161">
        <v>10</v>
      </c>
      <c r="AC161">
        <v>22</v>
      </c>
      <c r="AD161">
        <v>8</v>
      </c>
      <c r="AE161">
        <v>2</v>
      </c>
      <c r="AF161">
        <v>4</v>
      </c>
      <c r="AG161">
        <v>7</v>
      </c>
      <c r="AH161">
        <v>23</v>
      </c>
      <c r="AI161">
        <v>2</v>
      </c>
      <c r="AJ161">
        <v>5</v>
      </c>
      <c r="AK161">
        <v>3</v>
      </c>
      <c r="AL161">
        <v>22</v>
      </c>
      <c r="AM161">
        <v>18</v>
      </c>
      <c r="AN161">
        <v>6</v>
      </c>
      <c r="AO161">
        <v>15</v>
      </c>
      <c r="AP161">
        <v>17</v>
      </c>
      <c r="AQ161" s="13">
        <v>2</v>
      </c>
      <c r="AR161" s="13">
        <v>4</v>
      </c>
      <c r="AS161">
        <v>13</v>
      </c>
      <c r="AT161">
        <v>4</v>
      </c>
      <c r="AY161" s="13">
        <v>9</v>
      </c>
      <c r="AZ161">
        <v>6</v>
      </c>
      <c r="BA161">
        <v>15</v>
      </c>
      <c r="BB161">
        <v>11</v>
      </c>
      <c r="BC161">
        <v>12</v>
      </c>
      <c r="BD161">
        <v>13</v>
      </c>
      <c r="BE161">
        <v>20</v>
      </c>
      <c r="BF161">
        <v>12</v>
      </c>
      <c r="BG161">
        <v>10</v>
      </c>
      <c r="BH161">
        <v>4</v>
      </c>
      <c r="BI161">
        <v>26</v>
      </c>
      <c r="BJ161">
        <v>10</v>
      </c>
      <c r="BK161">
        <v>10</v>
      </c>
      <c r="BL161">
        <v>13</v>
      </c>
      <c r="BM161" s="13">
        <v>3</v>
      </c>
      <c r="BN161" s="13">
        <v>5</v>
      </c>
      <c r="BO161" s="13">
        <v>1</v>
      </c>
      <c r="BP161">
        <v>28</v>
      </c>
      <c r="BQ161">
        <v>12</v>
      </c>
      <c r="BR161">
        <v>10</v>
      </c>
      <c r="BS161">
        <v>12</v>
      </c>
      <c r="BT161">
        <v>12</v>
      </c>
      <c r="BU161">
        <v>11</v>
      </c>
      <c r="BV161">
        <v>8</v>
      </c>
      <c r="BW161">
        <v>8</v>
      </c>
      <c r="BX161">
        <v>8</v>
      </c>
      <c r="BY161">
        <v>15</v>
      </c>
      <c r="BZ161">
        <v>28</v>
      </c>
      <c r="CA161">
        <v>5</v>
      </c>
      <c r="CB161">
        <v>12</v>
      </c>
      <c r="CC161">
        <v>15</v>
      </c>
      <c r="CD161">
        <v>15</v>
      </c>
      <c r="CE161">
        <v>7</v>
      </c>
      <c r="CF161">
        <v>16</v>
      </c>
      <c r="CG161">
        <v>3</v>
      </c>
      <c r="CH161">
        <v>14</v>
      </c>
      <c r="CI161">
        <v>6</v>
      </c>
      <c r="CJ161">
        <v>7</v>
      </c>
      <c r="CK161">
        <v>7</v>
      </c>
      <c r="CL161">
        <v>5</v>
      </c>
      <c r="CM161">
        <v>16</v>
      </c>
      <c r="CN161">
        <v>27</v>
      </c>
      <c r="CO161">
        <v>19</v>
      </c>
      <c r="CP161">
        <v>11</v>
      </c>
      <c r="CQ161">
        <v>16</v>
      </c>
      <c r="CR161">
        <v>21</v>
      </c>
      <c r="CS161">
        <v>26</v>
      </c>
      <c r="CT161">
        <v>5</v>
      </c>
      <c r="CU161">
        <v>9</v>
      </c>
      <c r="CV161">
        <v>2</v>
      </c>
      <c r="CW161">
        <v>37</v>
      </c>
      <c r="CX161">
        <v>22</v>
      </c>
      <c r="CY161" s="13">
        <v>9</v>
      </c>
      <c r="CZ161">
        <v>11</v>
      </c>
      <c r="DA161">
        <v>6</v>
      </c>
      <c r="DB161">
        <v>15</v>
      </c>
      <c r="DC161" s="13">
        <v>6</v>
      </c>
      <c r="DD161" s="13">
        <v>9</v>
      </c>
      <c r="DE161">
        <v>8</v>
      </c>
      <c r="DF161" s="13">
        <v>0</v>
      </c>
      <c r="DG161">
        <v>22</v>
      </c>
      <c r="DH161">
        <v>8</v>
      </c>
      <c r="DI161">
        <v>12</v>
      </c>
      <c r="DJ161">
        <v>18</v>
      </c>
      <c r="DK161">
        <v>5</v>
      </c>
      <c r="DL161">
        <v>31</v>
      </c>
      <c r="DM161">
        <v>25</v>
      </c>
      <c r="DN161">
        <v>14</v>
      </c>
      <c r="DO161">
        <v>10</v>
      </c>
      <c r="DT161">
        <v>6</v>
      </c>
      <c r="DU161">
        <v>47</v>
      </c>
      <c r="DV161">
        <v>14</v>
      </c>
      <c r="DW161">
        <v>14</v>
      </c>
      <c r="DX161">
        <v>13</v>
      </c>
      <c r="DY161">
        <v>9</v>
      </c>
      <c r="DZ161">
        <v>26</v>
      </c>
      <c r="EA161">
        <v>12</v>
      </c>
      <c r="EB161">
        <v>20</v>
      </c>
      <c r="EC161">
        <v>8</v>
      </c>
      <c r="ED161">
        <v>13</v>
      </c>
      <c r="EE161">
        <v>6</v>
      </c>
      <c r="EF161">
        <v>18</v>
      </c>
      <c r="EG161">
        <v>20</v>
      </c>
      <c r="EH161">
        <v>20</v>
      </c>
      <c r="EI161">
        <v>18</v>
      </c>
      <c r="EJ161">
        <v>8</v>
      </c>
      <c r="EK161">
        <v>17</v>
      </c>
      <c r="EL161">
        <v>9</v>
      </c>
      <c r="EM161">
        <v>7</v>
      </c>
      <c r="EN161">
        <v>19</v>
      </c>
      <c r="EO161">
        <v>23</v>
      </c>
      <c r="EP161">
        <v>9</v>
      </c>
      <c r="EQ161">
        <v>11</v>
      </c>
      <c r="ER161">
        <v>28</v>
      </c>
      <c r="ES161">
        <v>11</v>
      </c>
      <c r="ET161">
        <v>14</v>
      </c>
      <c r="EU161">
        <v>3</v>
      </c>
      <c r="EV161">
        <v>19</v>
      </c>
      <c r="FB161">
        <v>11</v>
      </c>
      <c r="FC161">
        <v>11</v>
      </c>
      <c r="FD161">
        <v>4</v>
      </c>
      <c r="FE161">
        <v>8</v>
      </c>
      <c r="FF161">
        <v>14</v>
      </c>
      <c r="FG161">
        <v>23</v>
      </c>
      <c r="FH161">
        <v>10</v>
      </c>
      <c r="FI161">
        <v>7</v>
      </c>
      <c r="FJ161">
        <v>6</v>
      </c>
      <c r="FK161">
        <v>3</v>
      </c>
      <c r="FL161">
        <v>24</v>
      </c>
      <c r="FM161">
        <v>11</v>
      </c>
      <c r="FN161">
        <v>19</v>
      </c>
      <c r="FO161">
        <v>23</v>
      </c>
      <c r="FP161">
        <v>22</v>
      </c>
      <c r="FQ161">
        <v>10</v>
      </c>
      <c r="FR161">
        <v>22</v>
      </c>
      <c r="FS161">
        <v>8</v>
      </c>
      <c r="FU161">
        <v>19</v>
      </c>
      <c r="FV161">
        <v>14</v>
      </c>
      <c r="FW161">
        <v>13</v>
      </c>
      <c r="FX161">
        <v>15</v>
      </c>
      <c r="FY161">
        <v>5</v>
      </c>
      <c r="FZ161">
        <v>15</v>
      </c>
    </row>
    <row r="162" spans="1:182" x14ac:dyDescent="0.35">
      <c r="A162" s="62">
        <v>153</v>
      </c>
      <c r="B162" s="13">
        <v>12</v>
      </c>
      <c r="C162" s="13">
        <v>3</v>
      </c>
      <c r="D162">
        <v>3</v>
      </c>
      <c r="E162">
        <v>3</v>
      </c>
      <c r="F162">
        <v>14</v>
      </c>
      <c r="G162">
        <v>3</v>
      </c>
      <c r="H162">
        <v>4</v>
      </c>
      <c r="I162">
        <v>63</v>
      </c>
      <c r="J162">
        <v>19</v>
      </c>
      <c r="K162">
        <v>10</v>
      </c>
      <c r="L162">
        <v>6</v>
      </c>
      <c r="M162">
        <v>12</v>
      </c>
      <c r="N162">
        <v>28</v>
      </c>
      <c r="O162">
        <v>18</v>
      </c>
      <c r="P162">
        <v>8</v>
      </c>
      <c r="Q162">
        <v>22</v>
      </c>
      <c r="R162">
        <v>7</v>
      </c>
      <c r="S162">
        <v>4</v>
      </c>
      <c r="T162">
        <v>2</v>
      </c>
      <c r="U162">
        <v>22</v>
      </c>
      <c r="V162">
        <v>34</v>
      </c>
      <c r="W162">
        <v>31</v>
      </c>
      <c r="X162">
        <v>17</v>
      </c>
      <c r="Y162">
        <v>21</v>
      </c>
      <c r="Z162">
        <v>33</v>
      </c>
      <c r="AA162">
        <v>10</v>
      </c>
      <c r="AB162">
        <v>14</v>
      </c>
      <c r="AC162">
        <v>17</v>
      </c>
      <c r="AD162">
        <v>11</v>
      </c>
      <c r="AE162">
        <v>1</v>
      </c>
      <c r="AF162">
        <v>2</v>
      </c>
      <c r="AG162">
        <v>5</v>
      </c>
      <c r="AH162">
        <v>35</v>
      </c>
      <c r="AI162">
        <v>4</v>
      </c>
      <c r="AJ162">
        <v>7</v>
      </c>
      <c r="AK162">
        <v>5</v>
      </c>
      <c r="AL162">
        <v>16</v>
      </c>
      <c r="AM162">
        <v>15</v>
      </c>
      <c r="AN162">
        <v>2</v>
      </c>
      <c r="AO162">
        <v>15</v>
      </c>
      <c r="AP162">
        <v>15</v>
      </c>
      <c r="AQ162" s="13">
        <v>0</v>
      </c>
      <c r="AR162" s="13">
        <v>6</v>
      </c>
      <c r="AS162">
        <v>14</v>
      </c>
      <c r="AT162">
        <v>9</v>
      </c>
      <c r="AY162" s="13">
        <v>8</v>
      </c>
      <c r="AZ162">
        <v>6</v>
      </c>
      <c r="BA162">
        <v>20</v>
      </c>
      <c r="BB162">
        <v>17</v>
      </c>
      <c r="BC162">
        <v>18</v>
      </c>
      <c r="BD162">
        <v>12</v>
      </c>
      <c r="BE162">
        <v>17</v>
      </c>
      <c r="BF162">
        <v>9</v>
      </c>
      <c r="BG162">
        <v>11</v>
      </c>
      <c r="BH162">
        <v>3</v>
      </c>
      <c r="BI162">
        <v>25</v>
      </c>
      <c r="BJ162">
        <v>12</v>
      </c>
      <c r="BK162">
        <v>4</v>
      </c>
      <c r="BL162">
        <v>16</v>
      </c>
      <c r="BM162" s="13">
        <v>1</v>
      </c>
      <c r="BN162" s="13">
        <v>4</v>
      </c>
      <c r="BO162" s="13">
        <v>5</v>
      </c>
      <c r="BP162">
        <v>19</v>
      </c>
      <c r="BQ162">
        <v>16</v>
      </c>
      <c r="BR162">
        <v>17</v>
      </c>
      <c r="BS162">
        <v>11</v>
      </c>
      <c r="BT162">
        <v>23</v>
      </c>
      <c r="BU162">
        <v>13</v>
      </c>
      <c r="BV162">
        <v>6</v>
      </c>
      <c r="BW162">
        <v>10</v>
      </c>
      <c r="BX162">
        <v>8</v>
      </c>
      <c r="BY162">
        <v>14</v>
      </c>
      <c r="BZ162">
        <v>19</v>
      </c>
      <c r="CA162">
        <v>12</v>
      </c>
      <c r="CB162">
        <v>17</v>
      </c>
      <c r="CC162">
        <v>15</v>
      </c>
      <c r="CD162">
        <v>16</v>
      </c>
      <c r="CE162">
        <v>6</v>
      </c>
      <c r="CF162">
        <v>13</v>
      </c>
      <c r="CG162">
        <v>4</v>
      </c>
      <c r="CH162">
        <v>8</v>
      </c>
      <c r="CI162">
        <v>5</v>
      </c>
      <c r="CJ162">
        <v>13</v>
      </c>
      <c r="CK162">
        <v>8</v>
      </c>
      <c r="CL162">
        <v>15</v>
      </c>
      <c r="CM162">
        <v>22</v>
      </c>
      <c r="CN162">
        <v>24</v>
      </c>
      <c r="CO162">
        <v>20</v>
      </c>
      <c r="CP162">
        <v>11</v>
      </c>
      <c r="CQ162">
        <v>21</v>
      </c>
      <c r="CR162">
        <v>22</v>
      </c>
      <c r="CS162">
        <v>16</v>
      </c>
      <c r="CT162">
        <v>7</v>
      </c>
      <c r="CU162">
        <v>12</v>
      </c>
      <c r="CV162">
        <v>1</v>
      </c>
      <c r="CW162">
        <v>36</v>
      </c>
      <c r="CX162">
        <v>20</v>
      </c>
      <c r="CY162" s="13">
        <v>9</v>
      </c>
      <c r="CZ162">
        <v>14</v>
      </c>
      <c r="DA162">
        <v>9</v>
      </c>
      <c r="DB162">
        <v>12</v>
      </c>
      <c r="DC162" s="13">
        <v>4</v>
      </c>
      <c r="DD162" s="13">
        <v>7</v>
      </c>
      <c r="DE162">
        <v>8</v>
      </c>
      <c r="DF162" s="13">
        <v>1</v>
      </c>
      <c r="DG162">
        <v>18</v>
      </c>
      <c r="DH162">
        <v>10</v>
      </c>
      <c r="DI162">
        <v>13</v>
      </c>
      <c r="DJ162">
        <v>13</v>
      </c>
      <c r="DK162">
        <v>5</v>
      </c>
      <c r="DL162">
        <v>17</v>
      </c>
      <c r="DM162">
        <v>26</v>
      </c>
      <c r="DN162">
        <v>15</v>
      </c>
      <c r="DO162">
        <v>13</v>
      </c>
      <c r="DT162">
        <v>5</v>
      </c>
      <c r="DU162">
        <v>34</v>
      </c>
      <c r="DV162">
        <v>12</v>
      </c>
      <c r="DW162">
        <v>10</v>
      </c>
      <c r="DX162">
        <v>20</v>
      </c>
      <c r="DY162">
        <v>7</v>
      </c>
      <c r="DZ162">
        <v>30</v>
      </c>
      <c r="EA162">
        <v>23</v>
      </c>
      <c r="EB162">
        <v>14</v>
      </c>
      <c r="EC162">
        <v>9</v>
      </c>
      <c r="ED162">
        <v>13</v>
      </c>
      <c r="EE162">
        <v>10</v>
      </c>
      <c r="EF162">
        <v>14</v>
      </c>
      <c r="EG162">
        <v>13</v>
      </c>
      <c r="EH162">
        <v>15</v>
      </c>
      <c r="EI162">
        <v>25</v>
      </c>
      <c r="EJ162">
        <v>12</v>
      </c>
      <c r="EK162">
        <v>5</v>
      </c>
      <c r="EL162">
        <v>18</v>
      </c>
      <c r="EM162">
        <v>5</v>
      </c>
      <c r="EN162">
        <v>13</v>
      </c>
      <c r="EO162">
        <v>35</v>
      </c>
      <c r="EP162">
        <v>7</v>
      </c>
      <c r="EQ162">
        <v>5</v>
      </c>
      <c r="ER162">
        <v>25</v>
      </c>
      <c r="ES162">
        <v>12</v>
      </c>
      <c r="ET162">
        <v>11</v>
      </c>
      <c r="EU162">
        <v>6</v>
      </c>
      <c r="EV162">
        <v>23</v>
      </c>
      <c r="FB162">
        <v>18</v>
      </c>
      <c r="FC162">
        <v>11</v>
      </c>
      <c r="FD162">
        <v>4</v>
      </c>
      <c r="FE162">
        <v>12</v>
      </c>
      <c r="FF162">
        <v>19</v>
      </c>
      <c r="FG162">
        <v>22</v>
      </c>
      <c r="FH162">
        <v>4</v>
      </c>
      <c r="FI162">
        <v>15</v>
      </c>
      <c r="FJ162">
        <v>7</v>
      </c>
      <c r="FK162">
        <v>11</v>
      </c>
      <c r="FL162">
        <v>25</v>
      </c>
      <c r="FM162">
        <v>25</v>
      </c>
      <c r="FN162">
        <v>19</v>
      </c>
      <c r="FO162">
        <v>32</v>
      </c>
      <c r="FP162">
        <v>18</v>
      </c>
      <c r="FQ162">
        <v>14</v>
      </c>
      <c r="FR162">
        <v>16</v>
      </c>
      <c r="FS162">
        <v>9</v>
      </c>
      <c r="FU162">
        <v>22</v>
      </c>
      <c r="FV162">
        <v>13</v>
      </c>
      <c r="FW162">
        <v>9</v>
      </c>
      <c r="FX162">
        <v>8</v>
      </c>
      <c r="FY162">
        <v>5</v>
      </c>
      <c r="FZ162">
        <v>14</v>
      </c>
    </row>
    <row r="163" spans="1:182" x14ac:dyDescent="0.35">
      <c r="A163" s="62">
        <v>154</v>
      </c>
      <c r="B163" s="13">
        <v>9</v>
      </c>
      <c r="C163" s="13">
        <v>3</v>
      </c>
      <c r="D163">
        <v>0</v>
      </c>
      <c r="E163">
        <v>5</v>
      </c>
      <c r="F163">
        <v>19</v>
      </c>
      <c r="G163">
        <v>2</v>
      </c>
      <c r="H163">
        <v>6</v>
      </c>
      <c r="I163">
        <v>48</v>
      </c>
      <c r="J163">
        <v>13</v>
      </c>
      <c r="K163">
        <v>5</v>
      </c>
      <c r="L163">
        <v>3</v>
      </c>
      <c r="M163">
        <v>12</v>
      </c>
      <c r="N163">
        <v>15</v>
      </c>
      <c r="O163">
        <v>16</v>
      </c>
      <c r="P163">
        <v>8</v>
      </c>
      <c r="Q163">
        <v>23</v>
      </c>
      <c r="R163">
        <v>11</v>
      </c>
      <c r="S163">
        <v>7</v>
      </c>
      <c r="T163">
        <v>5</v>
      </c>
      <c r="U163">
        <v>22</v>
      </c>
      <c r="V163">
        <v>33</v>
      </c>
      <c r="W163">
        <v>37</v>
      </c>
      <c r="X163">
        <v>17</v>
      </c>
      <c r="Y163">
        <v>21</v>
      </c>
      <c r="Z163">
        <v>36</v>
      </c>
      <c r="AA163">
        <v>9</v>
      </c>
      <c r="AB163">
        <v>17</v>
      </c>
      <c r="AC163">
        <v>23</v>
      </c>
      <c r="AD163">
        <v>11</v>
      </c>
      <c r="AE163">
        <v>5</v>
      </c>
      <c r="AF163">
        <v>3</v>
      </c>
      <c r="AG163">
        <v>7</v>
      </c>
      <c r="AH163">
        <v>30</v>
      </c>
      <c r="AI163">
        <v>2</v>
      </c>
      <c r="AJ163">
        <v>7</v>
      </c>
      <c r="AK163">
        <v>5</v>
      </c>
      <c r="AL163">
        <v>27</v>
      </c>
      <c r="AM163">
        <v>22</v>
      </c>
      <c r="AN163">
        <v>3</v>
      </c>
      <c r="AO163">
        <v>12</v>
      </c>
      <c r="AP163">
        <v>14</v>
      </c>
      <c r="AQ163" s="13">
        <v>4</v>
      </c>
      <c r="AR163" s="13">
        <v>7</v>
      </c>
      <c r="AS163">
        <v>8</v>
      </c>
      <c r="AT163">
        <v>9</v>
      </c>
      <c r="AY163" s="13">
        <v>11</v>
      </c>
      <c r="AZ163">
        <v>5</v>
      </c>
      <c r="BA163">
        <v>19</v>
      </c>
      <c r="BB163">
        <v>12</v>
      </c>
      <c r="BC163">
        <v>14</v>
      </c>
      <c r="BD163">
        <v>6</v>
      </c>
      <c r="BE163">
        <v>12</v>
      </c>
      <c r="BF163">
        <v>8</v>
      </c>
      <c r="BG163">
        <v>17</v>
      </c>
      <c r="BH163">
        <v>8</v>
      </c>
      <c r="BI163">
        <v>21</v>
      </c>
      <c r="BJ163">
        <v>8</v>
      </c>
      <c r="BK163">
        <v>4</v>
      </c>
      <c r="BL163">
        <v>16</v>
      </c>
      <c r="BM163" s="13">
        <v>1</v>
      </c>
      <c r="BN163" s="13">
        <v>2</v>
      </c>
      <c r="BO163" s="13">
        <v>1</v>
      </c>
      <c r="BP163">
        <v>20</v>
      </c>
      <c r="BQ163">
        <v>16</v>
      </c>
      <c r="BR163">
        <v>15</v>
      </c>
      <c r="BS163">
        <v>16</v>
      </c>
      <c r="BT163">
        <v>22</v>
      </c>
      <c r="BU163">
        <v>7</v>
      </c>
      <c r="BV163">
        <v>9</v>
      </c>
      <c r="BW163">
        <v>7</v>
      </c>
      <c r="BX163">
        <v>10</v>
      </c>
      <c r="BY163">
        <v>15</v>
      </c>
      <c r="BZ163">
        <v>28</v>
      </c>
      <c r="CA163">
        <v>8</v>
      </c>
      <c r="CB163">
        <v>7</v>
      </c>
      <c r="CC163">
        <v>18</v>
      </c>
      <c r="CD163">
        <v>11</v>
      </c>
      <c r="CE163">
        <v>16</v>
      </c>
      <c r="CF163">
        <v>9</v>
      </c>
      <c r="CG163">
        <v>3</v>
      </c>
      <c r="CH163">
        <v>12</v>
      </c>
      <c r="CI163">
        <v>6</v>
      </c>
      <c r="CJ163">
        <v>9</v>
      </c>
      <c r="CK163">
        <v>6</v>
      </c>
      <c r="CL163">
        <v>11</v>
      </c>
      <c r="CM163">
        <v>18</v>
      </c>
      <c r="CN163">
        <v>25</v>
      </c>
      <c r="CO163">
        <v>28</v>
      </c>
      <c r="CP163">
        <v>17</v>
      </c>
      <c r="CQ163">
        <v>21</v>
      </c>
      <c r="CR163">
        <v>23</v>
      </c>
      <c r="CS163">
        <v>28</v>
      </c>
      <c r="CT163">
        <v>8</v>
      </c>
      <c r="CU163">
        <v>9</v>
      </c>
      <c r="CV163">
        <v>3</v>
      </c>
      <c r="CW163">
        <v>28</v>
      </c>
      <c r="CX163">
        <v>26</v>
      </c>
      <c r="CY163" s="13">
        <v>7</v>
      </c>
      <c r="CZ163">
        <v>12</v>
      </c>
      <c r="DA163">
        <v>9</v>
      </c>
      <c r="DB163">
        <v>13</v>
      </c>
      <c r="DC163" s="13">
        <v>14</v>
      </c>
      <c r="DD163" s="13">
        <v>7</v>
      </c>
      <c r="DE163">
        <v>5</v>
      </c>
      <c r="DF163" s="13">
        <v>4</v>
      </c>
      <c r="DG163">
        <v>19</v>
      </c>
      <c r="DH163">
        <v>7</v>
      </c>
      <c r="DI163">
        <v>8</v>
      </c>
      <c r="DJ163">
        <v>26</v>
      </c>
      <c r="DK163">
        <v>3</v>
      </c>
      <c r="DL163">
        <v>24</v>
      </c>
      <c r="DM163">
        <v>15</v>
      </c>
      <c r="DN163">
        <v>11</v>
      </c>
      <c r="DO163">
        <v>11</v>
      </c>
      <c r="DT163">
        <v>6</v>
      </c>
      <c r="DU163">
        <v>34</v>
      </c>
      <c r="DV163">
        <v>15</v>
      </c>
      <c r="DW163">
        <v>11</v>
      </c>
      <c r="DX163">
        <v>16</v>
      </c>
      <c r="DY163">
        <v>11</v>
      </c>
      <c r="DZ163">
        <v>10</v>
      </c>
      <c r="EA163">
        <v>14</v>
      </c>
      <c r="EB163">
        <v>18</v>
      </c>
      <c r="EC163">
        <v>12</v>
      </c>
      <c r="ED163">
        <v>16</v>
      </c>
      <c r="EE163">
        <v>14</v>
      </c>
      <c r="EF163">
        <v>28</v>
      </c>
      <c r="EG163">
        <v>12</v>
      </c>
      <c r="EH163">
        <v>17</v>
      </c>
      <c r="EI163">
        <v>19</v>
      </c>
      <c r="EJ163">
        <v>10</v>
      </c>
      <c r="EK163">
        <v>12</v>
      </c>
      <c r="EL163">
        <v>13</v>
      </c>
      <c r="EM163">
        <v>6</v>
      </c>
      <c r="EN163">
        <v>15</v>
      </c>
      <c r="EO163">
        <v>30</v>
      </c>
      <c r="EP163">
        <v>7</v>
      </c>
      <c r="EQ163">
        <v>3</v>
      </c>
      <c r="ER163">
        <v>24</v>
      </c>
      <c r="ES163">
        <v>9</v>
      </c>
      <c r="ET163">
        <v>13</v>
      </c>
      <c r="EU163">
        <v>5</v>
      </c>
      <c r="EV163">
        <v>15</v>
      </c>
      <c r="FB163">
        <v>14</v>
      </c>
      <c r="FC163">
        <v>18</v>
      </c>
      <c r="FD163">
        <v>4</v>
      </c>
      <c r="FE163">
        <v>7</v>
      </c>
      <c r="FF163">
        <v>19</v>
      </c>
      <c r="FG163">
        <v>23</v>
      </c>
      <c r="FH163">
        <v>10</v>
      </c>
      <c r="FI163">
        <v>8</v>
      </c>
      <c r="FJ163">
        <v>5</v>
      </c>
      <c r="FK163">
        <v>5</v>
      </c>
      <c r="FL163">
        <v>26</v>
      </c>
      <c r="FM163">
        <v>16</v>
      </c>
      <c r="FN163">
        <v>13</v>
      </c>
      <c r="FO163">
        <v>25</v>
      </c>
      <c r="FP163">
        <v>15</v>
      </c>
      <c r="FQ163">
        <v>17</v>
      </c>
      <c r="FR163">
        <v>19</v>
      </c>
      <c r="FS163">
        <v>5</v>
      </c>
      <c r="FU163">
        <v>22</v>
      </c>
      <c r="FV163">
        <v>14</v>
      </c>
      <c r="FW163">
        <v>8</v>
      </c>
      <c r="FX163">
        <v>5</v>
      </c>
      <c r="FY163">
        <v>2</v>
      </c>
      <c r="FZ163">
        <v>20</v>
      </c>
    </row>
    <row r="164" spans="1:182" x14ac:dyDescent="0.35">
      <c r="A164" s="62">
        <v>155</v>
      </c>
      <c r="B164" s="13">
        <v>7</v>
      </c>
      <c r="C164" s="13">
        <v>1</v>
      </c>
      <c r="D164">
        <v>4</v>
      </c>
      <c r="E164">
        <v>1</v>
      </c>
      <c r="F164">
        <v>20</v>
      </c>
      <c r="G164">
        <v>1</v>
      </c>
      <c r="H164">
        <v>5</v>
      </c>
      <c r="I164">
        <v>66</v>
      </c>
      <c r="J164">
        <v>18</v>
      </c>
      <c r="K164">
        <v>8</v>
      </c>
      <c r="L164">
        <v>0</v>
      </c>
      <c r="M164">
        <v>14</v>
      </c>
      <c r="N164">
        <v>27</v>
      </c>
      <c r="O164">
        <v>17</v>
      </c>
      <c r="P164">
        <v>5</v>
      </c>
      <c r="Q164">
        <v>15</v>
      </c>
      <c r="R164">
        <v>9</v>
      </c>
      <c r="S164">
        <v>4</v>
      </c>
      <c r="T164">
        <v>1</v>
      </c>
      <c r="U164">
        <v>12</v>
      </c>
      <c r="V164">
        <v>30</v>
      </c>
      <c r="W164">
        <v>35</v>
      </c>
      <c r="X164">
        <v>13</v>
      </c>
      <c r="Y164">
        <v>27</v>
      </c>
      <c r="Z164">
        <v>27</v>
      </c>
      <c r="AA164">
        <v>6</v>
      </c>
      <c r="AB164">
        <v>15</v>
      </c>
      <c r="AC164">
        <v>16</v>
      </c>
      <c r="AD164">
        <v>14</v>
      </c>
      <c r="AE164">
        <v>2</v>
      </c>
      <c r="AF164">
        <v>2</v>
      </c>
      <c r="AG164">
        <v>4</v>
      </c>
      <c r="AH164">
        <v>21</v>
      </c>
      <c r="AI164">
        <v>0</v>
      </c>
      <c r="AJ164">
        <v>2</v>
      </c>
      <c r="AK164">
        <v>1</v>
      </c>
      <c r="AL164">
        <v>16</v>
      </c>
      <c r="AM164">
        <v>16</v>
      </c>
      <c r="AN164">
        <v>4</v>
      </c>
      <c r="AO164">
        <v>19</v>
      </c>
      <c r="AP164">
        <v>19</v>
      </c>
      <c r="AQ164" s="13">
        <v>1</v>
      </c>
      <c r="AR164" s="13">
        <v>13</v>
      </c>
      <c r="AS164">
        <v>10</v>
      </c>
      <c r="AT164">
        <v>7</v>
      </c>
      <c r="AY164" s="13">
        <v>8</v>
      </c>
      <c r="AZ164">
        <v>6</v>
      </c>
      <c r="BA164">
        <v>24</v>
      </c>
      <c r="BB164">
        <v>13</v>
      </c>
      <c r="BC164">
        <v>14</v>
      </c>
      <c r="BD164">
        <v>10</v>
      </c>
      <c r="BE164">
        <v>13</v>
      </c>
      <c r="BF164">
        <v>6</v>
      </c>
      <c r="BG164">
        <v>12</v>
      </c>
      <c r="BH164">
        <v>2</v>
      </c>
      <c r="BI164">
        <v>28</v>
      </c>
      <c r="BJ164">
        <v>13</v>
      </c>
      <c r="BK164">
        <v>12</v>
      </c>
      <c r="BL164">
        <v>16</v>
      </c>
      <c r="BM164" s="13">
        <v>0</v>
      </c>
      <c r="BN164" s="13">
        <v>3</v>
      </c>
      <c r="BO164" s="13">
        <v>4</v>
      </c>
      <c r="BP164">
        <v>26</v>
      </c>
      <c r="BQ164">
        <v>11</v>
      </c>
      <c r="BR164">
        <v>11</v>
      </c>
      <c r="BS164">
        <v>11</v>
      </c>
      <c r="BT164">
        <v>14</v>
      </c>
      <c r="BU164">
        <v>7</v>
      </c>
      <c r="BV164">
        <v>9</v>
      </c>
      <c r="BW164">
        <v>9</v>
      </c>
      <c r="BX164">
        <v>6</v>
      </c>
      <c r="BY164">
        <v>13</v>
      </c>
      <c r="BZ164">
        <v>20</v>
      </c>
      <c r="CA164">
        <v>5</v>
      </c>
      <c r="CB164">
        <v>14</v>
      </c>
      <c r="CC164">
        <v>15</v>
      </c>
      <c r="CD164">
        <v>14</v>
      </c>
      <c r="CE164">
        <v>8</v>
      </c>
      <c r="CF164">
        <v>5</v>
      </c>
      <c r="CG164">
        <v>1</v>
      </c>
      <c r="CH164">
        <v>12</v>
      </c>
      <c r="CI164">
        <v>8</v>
      </c>
      <c r="CJ164">
        <v>11</v>
      </c>
      <c r="CK164">
        <v>4</v>
      </c>
      <c r="CL164">
        <v>7</v>
      </c>
      <c r="CM164">
        <v>21</v>
      </c>
      <c r="CN164">
        <v>16</v>
      </c>
      <c r="CO164">
        <v>27</v>
      </c>
      <c r="CP164">
        <v>18</v>
      </c>
      <c r="CQ164">
        <v>14</v>
      </c>
      <c r="CR164">
        <v>24</v>
      </c>
      <c r="CS164">
        <v>18</v>
      </c>
      <c r="CT164">
        <v>3</v>
      </c>
      <c r="CU164">
        <v>9</v>
      </c>
      <c r="CV164">
        <v>2</v>
      </c>
      <c r="CW164">
        <v>20</v>
      </c>
      <c r="CX164">
        <v>25</v>
      </c>
      <c r="CY164" s="13">
        <v>8</v>
      </c>
      <c r="CZ164">
        <v>6</v>
      </c>
      <c r="DA164">
        <v>11</v>
      </c>
      <c r="DB164">
        <v>8</v>
      </c>
      <c r="DC164" s="13">
        <v>11</v>
      </c>
      <c r="DD164" s="13">
        <v>4</v>
      </c>
      <c r="DE164">
        <v>9</v>
      </c>
      <c r="DF164" s="13">
        <v>2</v>
      </c>
      <c r="DG164">
        <v>18</v>
      </c>
      <c r="DH164">
        <v>4</v>
      </c>
      <c r="DI164">
        <v>20</v>
      </c>
      <c r="DJ164">
        <v>24</v>
      </c>
      <c r="DK164">
        <v>7</v>
      </c>
      <c r="DL164">
        <v>16</v>
      </c>
      <c r="DM164">
        <v>22</v>
      </c>
      <c r="DN164">
        <v>13</v>
      </c>
      <c r="DO164">
        <v>12</v>
      </c>
      <c r="DT164">
        <v>4</v>
      </c>
      <c r="DU164">
        <v>27</v>
      </c>
      <c r="DV164">
        <v>21</v>
      </c>
      <c r="DW164">
        <v>7</v>
      </c>
      <c r="DX164">
        <v>14</v>
      </c>
      <c r="DY164">
        <v>7</v>
      </c>
      <c r="DZ164">
        <v>15</v>
      </c>
      <c r="EA164">
        <v>16</v>
      </c>
      <c r="EB164">
        <v>19</v>
      </c>
      <c r="EC164">
        <v>10</v>
      </c>
      <c r="ED164">
        <v>20</v>
      </c>
      <c r="EE164">
        <v>11</v>
      </c>
      <c r="EF164">
        <v>20</v>
      </c>
      <c r="EG164">
        <v>13</v>
      </c>
      <c r="EH164">
        <v>14</v>
      </c>
      <c r="EI164">
        <v>22</v>
      </c>
      <c r="EJ164">
        <v>18</v>
      </c>
      <c r="EK164">
        <v>6</v>
      </c>
      <c r="EL164">
        <v>8</v>
      </c>
      <c r="EM164">
        <v>3</v>
      </c>
      <c r="EN164">
        <v>14</v>
      </c>
      <c r="EO164">
        <v>21</v>
      </c>
      <c r="EP164">
        <v>8</v>
      </c>
      <c r="EQ164">
        <v>7</v>
      </c>
      <c r="ER164">
        <v>20</v>
      </c>
      <c r="ES164">
        <v>6</v>
      </c>
      <c r="ET164">
        <v>19</v>
      </c>
      <c r="EU164">
        <v>5</v>
      </c>
      <c r="EV164">
        <v>17</v>
      </c>
      <c r="FB164">
        <v>11</v>
      </c>
      <c r="FC164">
        <v>9</v>
      </c>
      <c r="FD164">
        <v>4</v>
      </c>
      <c r="FE164">
        <v>8</v>
      </c>
      <c r="FF164">
        <v>15</v>
      </c>
      <c r="FG164">
        <v>20</v>
      </c>
      <c r="FH164">
        <v>7</v>
      </c>
      <c r="FI164">
        <v>12</v>
      </c>
      <c r="FJ164">
        <v>6</v>
      </c>
      <c r="FK164">
        <v>6</v>
      </c>
      <c r="FL164">
        <v>21</v>
      </c>
      <c r="FM164">
        <v>22</v>
      </c>
      <c r="FN164">
        <v>23</v>
      </c>
      <c r="FO164">
        <v>23</v>
      </c>
      <c r="FP164">
        <v>14</v>
      </c>
      <c r="FQ164">
        <v>15</v>
      </c>
      <c r="FR164">
        <v>27</v>
      </c>
      <c r="FS164">
        <v>7</v>
      </c>
      <c r="FU164">
        <v>18</v>
      </c>
      <c r="FV164">
        <v>19</v>
      </c>
      <c r="FW164">
        <v>16</v>
      </c>
      <c r="FX164">
        <v>12</v>
      </c>
      <c r="FY164">
        <v>4</v>
      </c>
      <c r="FZ164">
        <v>17</v>
      </c>
    </row>
    <row r="165" spans="1:182" x14ac:dyDescent="0.35">
      <c r="A165" s="62">
        <v>156</v>
      </c>
      <c r="B165" s="13">
        <v>9</v>
      </c>
      <c r="C165" s="13">
        <v>6</v>
      </c>
      <c r="D165">
        <v>3</v>
      </c>
      <c r="E165">
        <v>3</v>
      </c>
      <c r="F165">
        <v>18</v>
      </c>
      <c r="G165">
        <v>3</v>
      </c>
      <c r="H165">
        <v>8</v>
      </c>
      <c r="I165">
        <v>66</v>
      </c>
      <c r="J165">
        <v>13</v>
      </c>
      <c r="K165">
        <v>10</v>
      </c>
      <c r="L165">
        <v>3</v>
      </c>
      <c r="M165">
        <v>5</v>
      </c>
      <c r="N165">
        <v>17</v>
      </c>
      <c r="O165">
        <v>21</v>
      </c>
      <c r="P165">
        <v>6</v>
      </c>
      <c r="Q165">
        <v>16</v>
      </c>
      <c r="R165">
        <v>9</v>
      </c>
      <c r="S165">
        <v>6</v>
      </c>
      <c r="T165">
        <v>5</v>
      </c>
      <c r="U165">
        <v>21</v>
      </c>
      <c r="V165">
        <v>36</v>
      </c>
      <c r="W165">
        <v>36</v>
      </c>
      <c r="X165">
        <v>13</v>
      </c>
      <c r="Y165">
        <v>18</v>
      </c>
      <c r="Z165">
        <v>35</v>
      </c>
      <c r="AA165">
        <v>7</v>
      </c>
      <c r="AB165">
        <v>21</v>
      </c>
      <c r="AC165">
        <v>24</v>
      </c>
      <c r="AD165">
        <v>9</v>
      </c>
      <c r="AE165">
        <v>4</v>
      </c>
      <c r="AF165">
        <v>1</v>
      </c>
      <c r="AG165">
        <v>5</v>
      </c>
      <c r="AH165">
        <v>26</v>
      </c>
      <c r="AI165">
        <v>4</v>
      </c>
      <c r="AJ165">
        <v>5</v>
      </c>
      <c r="AK165">
        <v>4</v>
      </c>
      <c r="AL165">
        <v>22</v>
      </c>
      <c r="AM165">
        <v>21</v>
      </c>
      <c r="AN165">
        <v>6</v>
      </c>
      <c r="AO165">
        <v>20</v>
      </c>
      <c r="AP165">
        <v>18</v>
      </c>
      <c r="AQ165" s="13">
        <v>1</v>
      </c>
      <c r="AR165" s="13">
        <v>5</v>
      </c>
      <c r="AS165">
        <v>14</v>
      </c>
      <c r="AT165">
        <v>4</v>
      </c>
      <c r="AY165" s="13">
        <v>7</v>
      </c>
      <c r="AZ165">
        <v>0</v>
      </c>
      <c r="BA165">
        <v>23</v>
      </c>
      <c r="BB165">
        <v>7</v>
      </c>
      <c r="BC165">
        <v>9</v>
      </c>
      <c r="BD165">
        <v>17</v>
      </c>
      <c r="BE165">
        <v>14</v>
      </c>
      <c r="BF165">
        <v>14</v>
      </c>
      <c r="BG165">
        <v>15</v>
      </c>
      <c r="BH165">
        <v>5</v>
      </c>
      <c r="BI165">
        <v>28</v>
      </c>
      <c r="BJ165">
        <v>13</v>
      </c>
      <c r="BK165">
        <v>9</v>
      </c>
      <c r="BL165">
        <v>16</v>
      </c>
      <c r="BM165" s="13">
        <v>2</v>
      </c>
      <c r="BN165" s="13">
        <v>4</v>
      </c>
      <c r="BO165" s="13">
        <v>2</v>
      </c>
      <c r="BP165">
        <v>12</v>
      </c>
      <c r="BQ165">
        <v>16</v>
      </c>
      <c r="BR165">
        <v>11</v>
      </c>
      <c r="BS165">
        <v>8</v>
      </c>
      <c r="BT165">
        <v>10</v>
      </c>
      <c r="BU165">
        <v>12</v>
      </c>
      <c r="BV165">
        <v>9</v>
      </c>
      <c r="BW165">
        <v>3</v>
      </c>
      <c r="BX165">
        <v>5</v>
      </c>
      <c r="BY165">
        <v>18</v>
      </c>
      <c r="BZ165">
        <v>19</v>
      </c>
      <c r="CA165">
        <v>6</v>
      </c>
      <c r="CB165">
        <v>7</v>
      </c>
      <c r="CC165">
        <v>23</v>
      </c>
      <c r="CD165">
        <v>13</v>
      </c>
      <c r="CE165">
        <v>14</v>
      </c>
      <c r="CF165">
        <v>5</v>
      </c>
      <c r="CG165">
        <v>6</v>
      </c>
      <c r="CH165">
        <v>4</v>
      </c>
      <c r="CI165">
        <v>6</v>
      </c>
      <c r="CJ165">
        <v>8</v>
      </c>
      <c r="CK165">
        <v>6</v>
      </c>
      <c r="CL165">
        <v>8</v>
      </c>
      <c r="CM165">
        <v>18</v>
      </c>
      <c r="CN165">
        <v>29</v>
      </c>
      <c r="CO165">
        <v>24</v>
      </c>
      <c r="CP165">
        <v>11</v>
      </c>
      <c r="CQ165">
        <v>17</v>
      </c>
      <c r="CR165">
        <v>20</v>
      </c>
      <c r="CS165">
        <v>21</v>
      </c>
      <c r="CT165">
        <v>9</v>
      </c>
      <c r="CU165">
        <v>14</v>
      </c>
      <c r="CV165">
        <v>1</v>
      </c>
      <c r="CW165">
        <v>32</v>
      </c>
      <c r="CX165">
        <v>20</v>
      </c>
      <c r="CY165" s="13">
        <v>8</v>
      </c>
      <c r="CZ165">
        <v>8</v>
      </c>
      <c r="DA165">
        <v>7</v>
      </c>
      <c r="DB165">
        <v>10</v>
      </c>
      <c r="DC165" s="13">
        <v>6</v>
      </c>
      <c r="DD165" s="13">
        <v>11</v>
      </c>
      <c r="DE165">
        <v>7</v>
      </c>
      <c r="DF165" s="13">
        <v>2</v>
      </c>
      <c r="DG165">
        <v>16</v>
      </c>
      <c r="DH165">
        <v>3</v>
      </c>
      <c r="DI165">
        <v>11</v>
      </c>
      <c r="DJ165">
        <v>19</v>
      </c>
      <c r="DK165">
        <v>4</v>
      </c>
      <c r="DL165">
        <v>21</v>
      </c>
      <c r="DM165">
        <v>26</v>
      </c>
      <c r="DN165">
        <v>10</v>
      </c>
      <c r="DO165">
        <v>10</v>
      </c>
      <c r="DT165">
        <v>2</v>
      </c>
      <c r="DU165">
        <v>36</v>
      </c>
      <c r="DV165">
        <v>20</v>
      </c>
      <c r="DW165">
        <v>6</v>
      </c>
      <c r="DX165">
        <v>15</v>
      </c>
      <c r="DY165">
        <v>4</v>
      </c>
      <c r="DZ165">
        <v>23</v>
      </c>
      <c r="EA165">
        <v>12</v>
      </c>
      <c r="EB165">
        <v>16</v>
      </c>
      <c r="EC165">
        <v>15</v>
      </c>
      <c r="ED165">
        <v>15</v>
      </c>
      <c r="EE165">
        <v>11</v>
      </c>
      <c r="EF165">
        <v>14</v>
      </c>
      <c r="EG165">
        <v>12</v>
      </c>
      <c r="EH165">
        <v>13</v>
      </c>
      <c r="EI165">
        <v>18</v>
      </c>
      <c r="EJ165">
        <v>13</v>
      </c>
      <c r="EK165">
        <v>7</v>
      </c>
      <c r="EL165">
        <v>16</v>
      </c>
      <c r="EM165">
        <v>8</v>
      </c>
      <c r="EN165">
        <v>19</v>
      </c>
      <c r="EO165">
        <v>26</v>
      </c>
      <c r="EP165">
        <v>9</v>
      </c>
      <c r="EQ165">
        <v>7</v>
      </c>
      <c r="ER165">
        <v>13</v>
      </c>
      <c r="ES165">
        <v>12</v>
      </c>
      <c r="ET165">
        <v>17</v>
      </c>
      <c r="EU165">
        <v>8</v>
      </c>
      <c r="EV165">
        <v>23</v>
      </c>
      <c r="FB165">
        <v>17</v>
      </c>
      <c r="FC165">
        <v>17</v>
      </c>
      <c r="FD165">
        <v>2</v>
      </c>
      <c r="FE165">
        <v>12</v>
      </c>
      <c r="FF165">
        <v>13</v>
      </c>
      <c r="FG165">
        <v>21</v>
      </c>
      <c r="FH165">
        <v>6</v>
      </c>
      <c r="FI165">
        <v>15</v>
      </c>
      <c r="FJ165">
        <v>6</v>
      </c>
      <c r="FK165">
        <v>5</v>
      </c>
      <c r="FL165">
        <v>26</v>
      </c>
      <c r="FM165">
        <v>17</v>
      </c>
      <c r="FN165">
        <v>16</v>
      </c>
      <c r="FO165">
        <v>20</v>
      </c>
      <c r="FP165">
        <v>21</v>
      </c>
      <c r="FQ165">
        <v>21</v>
      </c>
      <c r="FR165">
        <v>18</v>
      </c>
      <c r="FS165">
        <v>8</v>
      </c>
      <c r="FU165">
        <v>21</v>
      </c>
      <c r="FV165">
        <v>20</v>
      </c>
      <c r="FW165">
        <v>6</v>
      </c>
      <c r="FX165">
        <v>7</v>
      </c>
      <c r="FY165">
        <v>4</v>
      </c>
      <c r="FZ165">
        <v>13</v>
      </c>
    </row>
    <row r="166" spans="1:182" x14ac:dyDescent="0.35">
      <c r="A166" s="62">
        <v>157</v>
      </c>
      <c r="B166" s="13">
        <v>4</v>
      </c>
      <c r="C166" s="13">
        <v>4</v>
      </c>
      <c r="D166">
        <v>3</v>
      </c>
      <c r="E166">
        <v>1</v>
      </c>
      <c r="F166">
        <v>14</v>
      </c>
      <c r="G166">
        <v>2</v>
      </c>
      <c r="H166">
        <v>4</v>
      </c>
      <c r="I166">
        <v>64</v>
      </c>
      <c r="J166">
        <v>18</v>
      </c>
      <c r="K166">
        <v>11</v>
      </c>
      <c r="L166">
        <v>6</v>
      </c>
      <c r="M166">
        <v>7</v>
      </c>
      <c r="N166">
        <v>27</v>
      </c>
      <c r="O166">
        <v>15</v>
      </c>
      <c r="P166">
        <v>6</v>
      </c>
      <c r="Q166">
        <v>32</v>
      </c>
      <c r="R166">
        <v>12</v>
      </c>
      <c r="S166">
        <v>8</v>
      </c>
      <c r="T166">
        <v>3</v>
      </c>
      <c r="U166">
        <v>15</v>
      </c>
      <c r="V166">
        <v>30</v>
      </c>
      <c r="W166">
        <v>30</v>
      </c>
      <c r="X166">
        <v>15</v>
      </c>
      <c r="Y166">
        <v>16</v>
      </c>
      <c r="Z166">
        <v>28</v>
      </c>
      <c r="AA166">
        <v>13</v>
      </c>
      <c r="AB166">
        <v>15</v>
      </c>
      <c r="AC166">
        <v>29</v>
      </c>
      <c r="AD166">
        <v>5</v>
      </c>
      <c r="AE166">
        <v>4</v>
      </c>
      <c r="AF166">
        <v>1</v>
      </c>
      <c r="AG166">
        <v>6</v>
      </c>
      <c r="AH166">
        <v>22</v>
      </c>
      <c r="AI166">
        <v>0</v>
      </c>
      <c r="AJ166">
        <v>7</v>
      </c>
      <c r="AK166">
        <v>4</v>
      </c>
      <c r="AL166">
        <v>16</v>
      </c>
      <c r="AM166">
        <v>18</v>
      </c>
      <c r="AN166">
        <v>9</v>
      </c>
      <c r="AO166">
        <v>14</v>
      </c>
      <c r="AP166">
        <v>18</v>
      </c>
      <c r="AQ166" s="13">
        <v>0</v>
      </c>
      <c r="AR166" s="13">
        <v>15</v>
      </c>
      <c r="AS166">
        <v>12</v>
      </c>
      <c r="AT166">
        <v>6</v>
      </c>
      <c r="AY166" s="13">
        <v>11</v>
      </c>
      <c r="AZ166">
        <v>2</v>
      </c>
      <c r="BA166">
        <v>14</v>
      </c>
      <c r="BB166">
        <v>19</v>
      </c>
      <c r="BC166">
        <v>7</v>
      </c>
      <c r="BD166">
        <v>13</v>
      </c>
      <c r="BE166">
        <v>19</v>
      </c>
      <c r="BF166">
        <v>8</v>
      </c>
      <c r="BG166">
        <v>12</v>
      </c>
      <c r="BH166">
        <v>6</v>
      </c>
      <c r="BI166">
        <v>10</v>
      </c>
      <c r="BJ166">
        <v>11</v>
      </c>
      <c r="BK166">
        <v>10</v>
      </c>
      <c r="BL166">
        <v>11</v>
      </c>
      <c r="BM166" s="13">
        <v>3</v>
      </c>
      <c r="BN166" s="13">
        <v>5</v>
      </c>
      <c r="BO166" s="13">
        <v>5</v>
      </c>
      <c r="BP166">
        <v>12</v>
      </c>
      <c r="BQ166">
        <v>9</v>
      </c>
      <c r="BR166">
        <v>13</v>
      </c>
      <c r="BS166">
        <v>8</v>
      </c>
      <c r="BT166">
        <v>15</v>
      </c>
      <c r="BU166">
        <v>9</v>
      </c>
      <c r="BV166">
        <v>7</v>
      </c>
      <c r="BW166">
        <v>2</v>
      </c>
      <c r="BX166">
        <v>7</v>
      </c>
      <c r="BY166">
        <v>12</v>
      </c>
      <c r="BZ166">
        <v>19</v>
      </c>
      <c r="CA166">
        <v>6</v>
      </c>
      <c r="CB166">
        <v>10</v>
      </c>
      <c r="CC166">
        <v>11</v>
      </c>
      <c r="CD166">
        <v>8</v>
      </c>
      <c r="CE166">
        <v>8</v>
      </c>
      <c r="CF166">
        <v>9</v>
      </c>
      <c r="CG166">
        <v>7</v>
      </c>
      <c r="CH166">
        <v>10</v>
      </c>
      <c r="CI166">
        <v>8</v>
      </c>
      <c r="CJ166">
        <v>19</v>
      </c>
      <c r="CK166">
        <v>5</v>
      </c>
      <c r="CL166">
        <v>8</v>
      </c>
      <c r="CM166">
        <v>17</v>
      </c>
      <c r="CN166">
        <v>22</v>
      </c>
      <c r="CO166">
        <v>20</v>
      </c>
      <c r="CP166">
        <v>10</v>
      </c>
      <c r="CQ166">
        <v>10</v>
      </c>
      <c r="CR166">
        <v>30</v>
      </c>
      <c r="CS166">
        <v>23</v>
      </c>
      <c r="CT166">
        <v>8</v>
      </c>
      <c r="CU166">
        <v>16</v>
      </c>
      <c r="CV166">
        <v>0</v>
      </c>
      <c r="CW166">
        <v>29</v>
      </c>
      <c r="CX166">
        <v>17</v>
      </c>
      <c r="CY166" s="13">
        <v>10</v>
      </c>
      <c r="CZ166">
        <v>10</v>
      </c>
      <c r="DA166">
        <v>9</v>
      </c>
      <c r="DB166">
        <v>13</v>
      </c>
      <c r="DC166" s="13">
        <v>4</v>
      </c>
      <c r="DD166" s="13">
        <v>9</v>
      </c>
      <c r="DE166">
        <v>2</v>
      </c>
      <c r="DF166" s="13">
        <v>3</v>
      </c>
      <c r="DG166">
        <v>16</v>
      </c>
      <c r="DH166">
        <v>8</v>
      </c>
      <c r="DI166">
        <v>17</v>
      </c>
      <c r="DJ166">
        <v>13</v>
      </c>
      <c r="DK166">
        <v>5</v>
      </c>
      <c r="DL166">
        <v>24</v>
      </c>
      <c r="DM166">
        <v>37</v>
      </c>
      <c r="DN166">
        <v>19</v>
      </c>
      <c r="DO166">
        <v>9</v>
      </c>
      <c r="DT166">
        <v>1</v>
      </c>
      <c r="DU166">
        <v>38</v>
      </c>
      <c r="DV166">
        <v>15</v>
      </c>
      <c r="DW166">
        <v>6</v>
      </c>
      <c r="DX166">
        <v>15</v>
      </c>
      <c r="DY166">
        <v>7</v>
      </c>
      <c r="DZ166">
        <v>21</v>
      </c>
      <c r="EA166">
        <v>13</v>
      </c>
      <c r="EB166">
        <v>18</v>
      </c>
      <c r="EC166">
        <v>11</v>
      </c>
      <c r="ED166">
        <v>15</v>
      </c>
      <c r="EE166">
        <v>17</v>
      </c>
      <c r="EF166">
        <v>22</v>
      </c>
      <c r="EG166">
        <v>15</v>
      </c>
      <c r="EH166">
        <v>7</v>
      </c>
      <c r="EI166">
        <v>26</v>
      </c>
      <c r="EJ166">
        <v>8</v>
      </c>
      <c r="EK166">
        <v>3</v>
      </c>
      <c r="EL166">
        <v>12</v>
      </c>
      <c r="EM166">
        <v>6</v>
      </c>
      <c r="EN166">
        <v>10</v>
      </c>
      <c r="EO166">
        <v>22</v>
      </c>
      <c r="EP166">
        <v>12</v>
      </c>
      <c r="EQ166">
        <v>7</v>
      </c>
      <c r="ER166">
        <v>15</v>
      </c>
      <c r="ES166">
        <v>8</v>
      </c>
      <c r="ET166">
        <v>11</v>
      </c>
      <c r="EU166">
        <v>10</v>
      </c>
      <c r="EV166">
        <v>22</v>
      </c>
      <c r="FB166">
        <v>17</v>
      </c>
      <c r="FC166">
        <v>18</v>
      </c>
      <c r="FD166">
        <v>1</v>
      </c>
      <c r="FE166">
        <v>14</v>
      </c>
      <c r="FF166">
        <v>16</v>
      </c>
      <c r="FG166">
        <v>21</v>
      </c>
      <c r="FH166">
        <v>9</v>
      </c>
      <c r="FI166">
        <v>10</v>
      </c>
      <c r="FJ166">
        <v>10</v>
      </c>
      <c r="FK166">
        <v>8</v>
      </c>
      <c r="FL166">
        <v>28</v>
      </c>
      <c r="FM166">
        <v>14</v>
      </c>
      <c r="FN166">
        <v>13</v>
      </c>
      <c r="FO166">
        <v>23</v>
      </c>
      <c r="FP166">
        <v>20</v>
      </c>
      <c r="FQ166">
        <v>15</v>
      </c>
      <c r="FR166">
        <v>21</v>
      </c>
      <c r="FS166">
        <v>6</v>
      </c>
      <c r="FU166">
        <v>27</v>
      </c>
      <c r="FV166">
        <v>18</v>
      </c>
      <c r="FW166">
        <v>15</v>
      </c>
      <c r="FX166">
        <v>6</v>
      </c>
      <c r="FY166">
        <v>3</v>
      </c>
      <c r="FZ166">
        <v>13</v>
      </c>
    </row>
    <row r="167" spans="1:182" x14ac:dyDescent="0.35">
      <c r="A167" s="62">
        <v>158</v>
      </c>
      <c r="B167" s="13">
        <v>8</v>
      </c>
      <c r="C167" s="13">
        <v>1</v>
      </c>
      <c r="D167">
        <v>1</v>
      </c>
      <c r="E167">
        <v>3</v>
      </c>
      <c r="F167">
        <v>16</v>
      </c>
      <c r="G167">
        <v>1</v>
      </c>
      <c r="H167">
        <v>3</v>
      </c>
      <c r="I167">
        <v>46</v>
      </c>
      <c r="J167">
        <v>23</v>
      </c>
      <c r="K167">
        <v>8</v>
      </c>
      <c r="L167">
        <v>6</v>
      </c>
      <c r="M167">
        <v>17</v>
      </c>
      <c r="N167">
        <v>16</v>
      </c>
      <c r="O167">
        <v>14</v>
      </c>
      <c r="P167">
        <v>5</v>
      </c>
      <c r="Q167">
        <v>23</v>
      </c>
      <c r="R167">
        <v>10</v>
      </c>
      <c r="S167">
        <v>4</v>
      </c>
      <c r="T167">
        <v>5</v>
      </c>
      <c r="U167">
        <v>22</v>
      </c>
      <c r="V167">
        <v>28</v>
      </c>
      <c r="W167">
        <v>25</v>
      </c>
      <c r="X167">
        <v>12</v>
      </c>
      <c r="Y167">
        <v>22</v>
      </c>
      <c r="Z167">
        <v>34</v>
      </c>
      <c r="AA167">
        <v>13</v>
      </c>
      <c r="AB167">
        <v>14</v>
      </c>
      <c r="AC167">
        <v>22</v>
      </c>
      <c r="AD167">
        <v>9</v>
      </c>
      <c r="AE167">
        <v>6</v>
      </c>
      <c r="AF167">
        <v>4</v>
      </c>
      <c r="AG167">
        <v>7</v>
      </c>
      <c r="AH167">
        <v>22</v>
      </c>
      <c r="AI167">
        <v>0</v>
      </c>
      <c r="AJ167">
        <v>10</v>
      </c>
      <c r="AK167">
        <v>1</v>
      </c>
      <c r="AL167">
        <v>17</v>
      </c>
      <c r="AM167">
        <v>17</v>
      </c>
      <c r="AN167">
        <v>5</v>
      </c>
      <c r="AO167">
        <v>16</v>
      </c>
      <c r="AP167">
        <v>10</v>
      </c>
      <c r="AQ167" s="13">
        <v>2</v>
      </c>
      <c r="AR167" s="13">
        <v>6</v>
      </c>
      <c r="AS167">
        <v>16</v>
      </c>
      <c r="AT167">
        <v>7</v>
      </c>
      <c r="AY167" s="13">
        <v>7</v>
      </c>
      <c r="AZ167">
        <v>3</v>
      </c>
      <c r="BA167">
        <v>16</v>
      </c>
      <c r="BB167">
        <v>12</v>
      </c>
      <c r="BC167">
        <v>14</v>
      </c>
      <c r="BD167">
        <v>8</v>
      </c>
      <c r="BE167">
        <v>16</v>
      </c>
      <c r="BF167">
        <v>10</v>
      </c>
      <c r="BG167">
        <v>12</v>
      </c>
      <c r="BH167">
        <v>3</v>
      </c>
      <c r="BI167">
        <v>22</v>
      </c>
      <c r="BJ167">
        <v>15</v>
      </c>
      <c r="BK167">
        <v>6</v>
      </c>
      <c r="BL167">
        <v>17</v>
      </c>
      <c r="BM167" s="13">
        <v>0</v>
      </c>
      <c r="BN167" s="13">
        <v>6</v>
      </c>
      <c r="BO167" s="13">
        <v>3</v>
      </c>
      <c r="BP167">
        <v>12</v>
      </c>
      <c r="BQ167">
        <v>16</v>
      </c>
      <c r="BR167">
        <v>13</v>
      </c>
      <c r="BS167">
        <v>12</v>
      </c>
      <c r="BT167">
        <v>18</v>
      </c>
      <c r="BU167">
        <v>5</v>
      </c>
      <c r="BV167">
        <v>12</v>
      </c>
      <c r="BW167">
        <v>6</v>
      </c>
      <c r="BX167">
        <v>6</v>
      </c>
      <c r="BY167">
        <v>12</v>
      </c>
      <c r="BZ167">
        <v>23</v>
      </c>
      <c r="CA167">
        <v>7</v>
      </c>
      <c r="CB167">
        <v>12</v>
      </c>
      <c r="CC167">
        <v>15</v>
      </c>
      <c r="CD167">
        <v>11</v>
      </c>
      <c r="CE167">
        <v>12</v>
      </c>
      <c r="CF167">
        <v>10</v>
      </c>
      <c r="CG167">
        <v>6</v>
      </c>
      <c r="CH167">
        <v>11</v>
      </c>
      <c r="CI167">
        <v>6</v>
      </c>
      <c r="CJ167">
        <v>5</v>
      </c>
      <c r="CK167">
        <v>8</v>
      </c>
      <c r="CL167">
        <v>5</v>
      </c>
      <c r="CM167">
        <v>12</v>
      </c>
      <c r="CN167">
        <v>21</v>
      </c>
      <c r="CO167">
        <v>21</v>
      </c>
      <c r="CP167">
        <v>10</v>
      </c>
      <c r="CQ167">
        <v>16</v>
      </c>
      <c r="CR167">
        <v>31</v>
      </c>
      <c r="CS167">
        <v>19</v>
      </c>
      <c r="CT167">
        <v>4</v>
      </c>
      <c r="CU167">
        <v>20</v>
      </c>
      <c r="CV167">
        <v>2</v>
      </c>
      <c r="CW167">
        <v>27</v>
      </c>
      <c r="CX167">
        <v>13</v>
      </c>
      <c r="CY167" s="13">
        <v>7</v>
      </c>
      <c r="CZ167">
        <v>9</v>
      </c>
      <c r="DA167">
        <v>9</v>
      </c>
      <c r="DB167">
        <v>16</v>
      </c>
      <c r="DC167" s="13">
        <v>3</v>
      </c>
      <c r="DD167" s="13">
        <v>5</v>
      </c>
      <c r="DE167">
        <v>2</v>
      </c>
      <c r="DF167" s="13">
        <v>1</v>
      </c>
      <c r="DG167">
        <v>17</v>
      </c>
      <c r="DH167">
        <v>4</v>
      </c>
      <c r="DI167">
        <v>13</v>
      </c>
      <c r="DJ167">
        <v>12</v>
      </c>
      <c r="DK167">
        <v>6</v>
      </c>
      <c r="DL167">
        <v>20</v>
      </c>
      <c r="DM167">
        <v>25</v>
      </c>
      <c r="DN167">
        <v>10</v>
      </c>
      <c r="DO167">
        <v>11</v>
      </c>
      <c r="DT167">
        <v>3</v>
      </c>
      <c r="DU167">
        <v>40</v>
      </c>
      <c r="DV167">
        <v>12</v>
      </c>
      <c r="DW167">
        <v>9</v>
      </c>
      <c r="DX167">
        <v>16</v>
      </c>
      <c r="DY167">
        <v>6</v>
      </c>
      <c r="DZ167">
        <v>19</v>
      </c>
      <c r="EA167">
        <v>12</v>
      </c>
      <c r="EB167">
        <v>16</v>
      </c>
      <c r="EC167">
        <v>8</v>
      </c>
      <c r="ED167">
        <v>10</v>
      </c>
      <c r="EE167">
        <v>11</v>
      </c>
      <c r="EF167">
        <v>17</v>
      </c>
      <c r="EG167">
        <v>13</v>
      </c>
      <c r="EH167">
        <v>31</v>
      </c>
      <c r="EI167">
        <v>20</v>
      </c>
      <c r="EJ167">
        <v>11</v>
      </c>
      <c r="EK167">
        <v>7</v>
      </c>
      <c r="EL167">
        <v>16</v>
      </c>
      <c r="EM167">
        <v>6</v>
      </c>
      <c r="EN167">
        <v>15</v>
      </c>
      <c r="EO167">
        <v>22</v>
      </c>
      <c r="EP167">
        <v>10</v>
      </c>
      <c r="EQ167">
        <v>7</v>
      </c>
      <c r="ER167">
        <v>13</v>
      </c>
      <c r="ES167">
        <v>7</v>
      </c>
      <c r="ET167">
        <v>9</v>
      </c>
      <c r="EU167">
        <v>6</v>
      </c>
      <c r="EV167">
        <v>18</v>
      </c>
      <c r="FB167">
        <v>17</v>
      </c>
      <c r="FC167">
        <v>8</v>
      </c>
      <c r="FD167">
        <v>4</v>
      </c>
      <c r="FE167">
        <v>7</v>
      </c>
      <c r="FF167">
        <v>12</v>
      </c>
      <c r="FG167">
        <v>13</v>
      </c>
      <c r="FH167">
        <v>7</v>
      </c>
      <c r="FI167">
        <v>8</v>
      </c>
      <c r="FJ167">
        <v>2</v>
      </c>
      <c r="FK167">
        <v>8</v>
      </c>
      <c r="FL167">
        <v>22</v>
      </c>
      <c r="FM167">
        <v>23</v>
      </c>
      <c r="FN167">
        <v>19</v>
      </c>
      <c r="FO167">
        <v>22</v>
      </c>
      <c r="FP167">
        <v>24</v>
      </c>
      <c r="FQ167">
        <v>14</v>
      </c>
      <c r="FR167">
        <v>15</v>
      </c>
      <c r="FS167">
        <v>8</v>
      </c>
      <c r="FU167">
        <v>22</v>
      </c>
      <c r="FV167">
        <v>14</v>
      </c>
      <c r="FW167">
        <v>8</v>
      </c>
      <c r="FX167">
        <v>7</v>
      </c>
      <c r="FY167">
        <v>5</v>
      </c>
      <c r="FZ167">
        <v>19</v>
      </c>
    </row>
    <row r="168" spans="1:182" x14ac:dyDescent="0.35">
      <c r="A168" s="62">
        <v>159</v>
      </c>
      <c r="B168" s="13">
        <v>7</v>
      </c>
      <c r="C168" s="13">
        <v>7</v>
      </c>
      <c r="D168">
        <v>4</v>
      </c>
      <c r="E168">
        <v>3</v>
      </c>
      <c r="F168">
        <v>14</v>
      </c>
      <c r="G168">
        <v>1</v>
      </c>
      <c r="H168">
        <v>1</v>
      </c>
      <c r="I168">
        <v>57</v>
      </c>
      <c r="J168">
        <v>19</v>
      </c>
      <c r="K168">
        <v>8</v>
      </c>
      <c r="L168">
        <v>6</v>
      </c>
      <c r="M168">
        <v>7</v>
      </c>
      <c r="N168">
        <v>13</v>
      </c>
      <c r="O168">
        <v>15</v>
      </c>
      <c r="P168">
        <v>6</v>
      </c>
      <c r="Q168">
        <v>25</v>
      </c>
      <c r="R168">
        <v>11</v>
      </c>
      <c r="S168">
        <v>3</v>
      </c>
      <c r="T168">
        <v>7</v>
      </c>
      <c r="U168">
        <v>10</v>
      </c>
      <c r="V168">
        <v>26</v>
      </c>
      <c r="W168">
        <v>41</v>
      </c>
      <c r="X168">
        <v>13</v>
      </c>
      <c r="Y168">
        <v>15</v>
      </c>
      <c r="Z168">
        <v>21</v>
      </c>
      <c r="AA168">
        <v>11</v>
      </c>
      <c r="AB168">
        <v>16</v>
      </c>
      <c r="AC168">
        <v>16</v>
      </c>
      <c r="AD168">
        <v>8</v>
      </c>
      <c r="AE168">
        <v>3</v>
      </c>
      <c r="AF168">
        <v>2</v>
      </c>
      <c r="AG168">
        <v>8</v>
      </c>
      <c r="AH168">
        <v>24</v>
      </c>
      <c r="AI168">
        <v>2</v>
      </c>
      <c r="AJ168">
        <v>4</v>
      </c>
      <c r="AK168">
        <v>2</v>
      </c>
      <c r="AL168">
        <v>20</v>
      </c>
      <c r="AM168">
        <v>13</v>
      </c>
      <c r="AN168">
        <v>0</v>
      </c>
      <c r="AO168">
        <v>19</v>
      </c>
      <c r="AP168">
        <v>9</v>
      </c>
      <c r="AQ168" s="13">
        <v>0</v>
      </c>
      <c r="AR168" s="13">
        <v>7</v>
      </c>
      <c r="AS168">
        <v>8</v>
      </c>
      <c r="AT168">
        <v>10</v>
      </c>
      <c r="AY168" s="13">
        <v>9</v>
      </c>
      <c r="AZ168">
        <v>5</v>
      </c>
      <c r="BA168">
        <v>17</v>
      </c>
      <c r="BB168">
        <v>9</v>
      </c>
      <c r="BC168">
        <v>17</v>
      </c>
      <c r="BD168">
        <v>14</v>
      </c>
      <c r="BE168">
        <v>14</v>
      </c>
      <c r="BF168">
        <v>11</v>
      </c>
      <c r="BG168">
        <v>15</v>
      </c>
      <c r="BH168">
        <v>2</v>
      </c>
      <c r="BI168">
        <v>25</v>
      </c>
      <c r="BJ168">
        <v>8</v>
      </c>
      <c r="BK168">
        <v>4</v>
      </c>
      <c r="BL168">
        <v>8</v>
      </c>
      <c r="BM168" s="13">
        <v>4</v>
      </c>
      <c r="BN168" s="13">
        <v>2</v>
      </c>
      <c r="BO168" s="13">
        <v>5</v>
      </c>
      <c r="BP168">
        <v>20</v>
      </c>
      <c r="BQ168">
        <v>14</v>
      </c>
      <c r="BR168">
        <v>11</v>
      </c>
      <c r="BS168">
        <v>16</v>
      </c>
      <c r="BT168">
        <v>14</v>
      </c>
      <c r="BU168">
        <v>6</v>
      </c>
      <c r="BV168">
        <v>11</v>
      </c>
      <c r="BW168">
        <v>4</v>
      </c>
      <c r="BX168">
        <v>10</v>
      </c>
      <c r="BY168">
        <v>16</v>
      </c>
      <c r="BZ168">
        <v>19</v>
      </c>
      <c r="CA168">
        <v>4</v>
      </c>
      <c r="CB168">
        <v>15</v>
      </c>
      <c r="CC168">
        <v>13</v>
      </c>
      <c r="CD168">
        <v>15</v>
      </c>
      <c r="CE168">
        <v>11</v>
      </c>
      <c r="CF168">
        <v>13</v>
      </c>
      <c r="CG168">
        <v>1</v>
      </c>
      <c r="CH168">
        <v>15</v>
      </c>
      <c r="CI168">
        <v>2</v>
      </c>
      <c r="CJ168">
        <v>10</v>
      </c>
      <c r="CK168">
        <v>8</v>
      </c>
      <c r="CL168">
        <v>12</v>
      </c>
      <c r="CM168">
        <v>12</v>
      </c>
      <c r="CN168">
        <v>24</v>
      </c>
      <c r="CO168">
        <v>20</v>
      </c>
      <c r="CP168">
        <v>11</v>
      </c>
      <c r="CQ168">
        <v>18</v>
      </c>
      <c r="CR168">
        <v>35</v>
      </c>
      <c r="CS168">
        <v>17</v>
      </c>
      <c r="CT168">
        <v>9</v>
      </c>
      <c r="CU168">
        <v>6</v>
      </c>
      <c r="CV168">
        <v>3</v>
      </c>
      <c r="CW168">
        <v>22</v>
      </c>
      <c r="CX168">
        <v>17</v>
      </c>
      <c r="CY168" s="13">
        <v>9</v>
      </c>
      <c r="CZ168">
        <v>8</v>
      </c>
      <c r="DA168">
        <v>7</v>
      </c>
      <c r="DB168">
        <v>16</v>
      </c>
      <c r="DC168" s="13">
        <v>6</v>
      </c>
      <c r="DD168" s="13">
        <v>8</v>
      </c>
      <c r="DE168">
        <v>8</v>
      </c>
      <c r="DF168" s="13">
        <v>5</v>
      </c>
      <c r="DG168">
        <v>8</v>
      </c>
      <c r="DH168">
        <v>2</v>
      </c>
      <c r="DI168">
        <v>13</v>
      </c>
      <c r="DJ168">
        <v>18</v>
      </c>
      <c r="DK168">
        <v>4</v>
      </c>
      <c r="DL168">
        <v>27</v>
      </c>
      <c r="DM168">
        <v>28</v>
      </c>
      <c r="DN168">
        <v>12</v>
      </c>
      <c r="DO168">
        <v>8</v>
      </c>
      <c r="DT168">
        <v>4</v>
      </c>
      <c r="DU168">
        <v>24</v>
      </c>
      <c r="DV168">
        <v>10</v>
      </c>
      <c r="DW168">
        <v>9</v>
      </c>
      <c r="DX168">
        <v>10</v>
      </c>
      <c r="DY168">
        <v>7</v>
      </c>
      <c r="DZ168">
        <v>28</v>
      </c>
      <c r="EA168">
        <v>11</v>
      </c>
      <c r="EB168">
        <v>14</v>
      </c>
      <c r="EC168">
        <v>18</v>
      </c>
      <c r="ED168">
        <v>20</v>
      </c>
      <c r="EE168">
        <v>9</v>
      </c>
      <c r="EF168">
        <v>18</v>
      </c>
      <c r="EG168">
        <v>16</v>
      </c>
      <c r="EH168">
        <v>12</v>
      </c>
      <c r="EI168">
        <v>22</v>
      </c>
      <c r="EJ168">
        <v>17</v>
      </c>
      <c r="EK168">
        <v>6</v>
      </c>
      <c r="EL168">
        <v>9</v>
      </c>
      <c r="EM168">
        <v>5</v>
      </c>
      <c r="EN168">
        <v>13</v>
      </c>
      <c r="EO168">
        <v>24</v>
      </c>
      <c r="EP168">
        <v>8</v>
      </c>
      <c r="EQ168">
        <v>5</v>
      </c>
      <c r="ER168">
        <v>14</v>
      </c>
      <c r="ES168">
        <v>9</v>
      </c>
      <c r="ET168">
        <v>15</v>
      </c>
      <c r="EU168">
        <v>3</v>
      </c>
      <c r="EV168">
        <v>26</v>
      </c>
      <c r="FB168">
        <v>13</v>
      </c>
      <c r="FC168">
        <v>10</v>
      </c>
      <c r="FD168">
        <v>3</v>
      </c>
      <c r="FE168">
        <v>9</v>
      </c>
      <c r="FF168">
        <v>17</v>
      </c>
      <c r="FG168">
        <v>12</v>
      </c>
      <c r="FH168">
        <v>10</v>
      </c>
      <c r="FI168">
        <v>15</v>
      </c>
      <c r="FJ168">
        <v>4</v>
      </c>
      <c r="FK168">
        <v>6</v>
      </c>
      <c r="FL168">
        <v>24</v>
      </c>
      <c r="FM168">
        <v>16</v>
      </c>
      <c r="FN168">
        <v>24</v>
      </c>
      <c r="FO168">
        <v>23</v>
      </c>
      <c r="FP168">
        <v>16</v>
      </c>
      <c r="FQ168">
        <v>16</v>
      </c>
      <c r="FR168">
        <v>25</v>
      </c>
      <c r="FS168">
        <v>5</v>
      </c>
      <c r="FU168">
        <v>24</v>
      </c>
      <c r="FV168">
        <v>16</v>
      </c>
      <c r="FW168">
        <v>12</v>
      </c>
      <c r="FX168">
        <v>8</v>
      </c>
      <c r="FY168">
        <v>4</v>
      </c>
      <c r="FZ168">
        <v>25</v>
      </c>
    </row>
    <row r="169" spans="1:182" x14ac:dyDescent="0.35">
      <c r="A169" s="62">
        <v>160</v>
      </c>
      <c r="B169" s="13">
        <v>7</v>
      </c>
      <c r="C169" s="13">
        <v>2</v>
      </c>
      <c r="D169">
        <v>2</v>
      </c>
      <c r="E169">
        <v>2</v>
      </c>
      <c r="F169">
        <v>16</v>
      </c>
      <c r="G169">
        <v>5</v>
      </c>
      <c r="H169">
        <v>3</v>
      </c>
      <c r="I169">
        <v>50</v>
      </c>
      <c r="J169">
        <v>11</v>
      </c>
      <c r="K169">
        <v>12</v>
      </c>
      <c r="L169">
        <v>7</v>
      </c>
      <c r="M169">
        <v>12</v>
      </c>
      <c r="N169">
        <v>21</v>
      </c>
      <c r="O169">
        <v>14</v>
      </c>
      <c r="P169">
        <v>8</v>
      </c>
      <c r="Q169">
        <v>25</v>
      </c>
      <c r="R169">
        <v>9</v>
      </c>
      <c r="S169">
        <v>5</v>
      </c>
      <c r="T169">
        <v>3</v>
      </c>
      <c r="U169">
        <v>13</v>
      </c>
      <c r="V169">
        <v>23</v>
      </c>
      <c r="W169">
        <v>34</v>
      </c>
      <c r="X169">
        <v>8</v>
      </c>
      <c r="Y169">
        <v>25</v>
      </c>
      <c r="Z169">
        <v>29</v>
      </c>
      <c r="AA169">
        <v>6</v>
      </c>
      <c r="AB169">
        <v>11</v>
      </c>
      <c r="AC169">
        <v>18</v>
      </c>
      <c r="AD169">
        <v>15</v>
      </c>
      <c r="AE169">
        <v>2</v>
      </c>
      <c r="AF169">
        <v>3</v>
      </c>
      <c r="AG169">
        <v>5</v>
      </c>
      <c r="AH169">
        <v>25</v>
      </c>
      <c r="AI169">
        <v>4</v>
      </c>
      <c r="AJ169">
        <v>4</v>
      </c>
      <c r="AK169">
        <v>4</v>
      </c>
      <c r="AL169">
        <v>18</v>
      </c>
      <c r="AM169">
        <v>20</v>
      </c>
      <c r="AN169">
        <v>3</v>
      </c>
      <c r="AO169">
        <v>15</v>
      </c>
      <c r="AP169">
        <v>10</v>
      </c>
      <c r="AQ169" s="13">
        <v>3</v>
      </c>
      <c r="AR169" s="13">
        <v>12</v>
      </c>
      <c r="AS169">
        <v>6</v>
      </c>
      <c r="AT169">
        <v>11</v>
      </c>
      <c r="AY169" s="13">
        <v>10</v>
      </c>
      <c r="AZ169">
        <v>5</v>
      </c>
      <c r="BA169">
        <v>23</v>
      </c>
      <c r="BB169">
        <v>13</v>
      </c>
      <c r="BC169">
        <v>6</v>
      </c>
      <c r="BD169">
        <v>13</v>
      </c>
      <c r="BE169">
        <v>15</v>
      </c>
      <c r="BF169">
        <v>8</v>
      </c>
      <c r="BG169">
        <v>17</v>
      </c>
      <c r="BH169">
        <v>5</v>
      </c>
      <c r="BI169">
        <v>21</v>
      </c>
      <c r="BJ169">
        <v>9</v>
      </c>
      <c r="BK169">
        <v>10</v>
      </c>
      <c r="BL169">
        <v>10</v>
      </c>
      <c r="BM169" s="13">
        <v>3</v>
      </c>
      <c r="BN169" s="13">
        <v>5</v>
      </c>
      <c r="BO169" s="13">
        <v>1</v>
      </c>
      <c r="BP169">
        <v>16</v>
      </c>
      <c r="BQ169">
        <v>19</v>
      </c>
      <c r="BR169">
        <v>13</v>
      </c>
      <c r="BS169">
        <v>9</v>
      </c>
      <c r="BT169">
        <v>7</v>
      </c>
      <c r="BU169">
        <v>15</v>
      </c>
      <c r="BV169">
        <v>10</v>
      </c>
      <c r="BW169">
        <v>5</v>
      </c>
      <c r="BX169">
        <v>2</v>
      </c>
      <c r="BY169">
        <v>17</v>
      </c>
      <c r="BZ169">
        <v>18</v>
      </c>
      <c r="CA169">
        <v>12</v>
      </c>
      <c r="CB169">
        <v>4</v>
      </c>
      <c r="CC169">
        <v>14</v>
      </c>
      <c r="CD169">
        <v>9</v>
      </c>
      <c r="CE169">
        <v>12</v>
      </c>
      <c r="CF169">
        <v>15</v>
      </c>
      <c r="CG169">
        <v>2</v>
      </c>
      <c r="CH169">
        <v>13</v>
      </c>
      <c r="CI169">
        <v>5</v>
      </c>
      <c r="CJ169">
        <v>3</v>
      </c>
      <c r="CK169">
        <v>10</v>
      </c>
      <c r="CL169">
        <v>6</v>
      </c>
      <c r="CM169">
        <v>23</v>
      </c>
      <c r="CN169">
        <v>19</v>
      </c>
      <c r="CO169">
        <v>26</v>
      </c>
      <c r="CP169">
        <v>11</v>
      </c>
      <c r="CQ169">
        <v>8</v>
      </c>
      <c r="CR169">
        <v>23</v>
      </c>
      <c r="CS169">
        <v>19</v>
      </c>
      <c r="CT169">
        <v>15</v>
      </c>
      <c r="CU169">
        <v>11</v>
      </c>
      <c r="CV169">
        <v>2</v>
      </c>
      <c r="CW169">
        <v>17</v>
      </c>
      <c r="CX169">
        <v>19</v>
      </c>
      <c r="CY169" s="13">
        <v>10</v>
      </c>
      <c r="CZ169">
        <v>6</v>
      </c>
      <c r="DA169">
        <v>6</v>
      </c>
      <c r="DB169">
        <v>16</v>
      </c>
      <c r="DC169" s="13">
        <v>4</v>
      </c>
      <c r="DD169" s="13">
        <v>6</v>
      </c>
      <c r="DE169">
        <v>4</v>
      </c>
      <c r="DF169" s="13">
        <v>2</v>
      </c>
      <c r="DG169">
        <v>11</v>
      </c>
      <c r="DH169">
        <v>4</v>
      </c>
      <c r="DI169">
        <v>14</v>
      </c>
      <c r="DJ169">
        <v>21</v>
      </c>
      <c r="DK169">
        <v>3</v>
      </c>
      <c r="DL169">
        <v>23</v>
      </c>
      <c r="DM169">
        <v>25</v>
      </c>
      <c r="DN169">
        <v>4</v>
      </c>
      <c r="DO169">
        <v>14</v>
      </c>
      <c r="DT169">
        <v>5</v>
      </c>
      <c r="DU169">
        <v>36</v>
      </c>
      <c r="DV169">
        <v>16</v>
      </c>
      <c r="DW169">
        <v>10</v>
      </c>
      <c r="DX169">
        <v>20</v>
      </c>
      <c r="DY169">
        <v>7</v>
      </c>
      <c r="DZ169">
        <v>23</v>
      </c>
      <c r="EA169">
        <v>19</v>
      </c>
      <c r="EB169">
        <v>9</v>
      </c>
      <c r="EC169">
        <v>17</v>
      </c>
      <c r="ED169">
        <v>16</v>
      </c>
      <c r="EE169">
        <v>11</v>
      </c>
      <c r="EF169">
        <v>21</v>
      </c>
      <c r="EG169">
        <v>11</v>
      </c>
      <c r="EH169">
        <v>10</v>
      </c>
      <c r="EI169">
        <v>15</v>
      </c>
      <c r="EJ169">
        <v>7</v>
      </c>
      <c r="EK169">
        <v>14</v>
      </c>
      <c r="EL169">
        <v>13</v>
      </c>
      <c r="EM169">
        <v>5</v>
      </c>
      <c r="EN169">
        <v>17</v>
      </c>
      <c r="EO169">
        <v>25</v>
      </c>
      <c r="EP169">
        <v>14</v>
      </c>
      <c r="EQ169">
        <v>5</v>
      </c>
      <c r="ER169">
        <v>12</v>
      </c>
      <c r="ES169">
        <v>7</v>
      </c>
      <c r="ET169">
        <v>8</v>
      </c>
      <c r="EU169">
        <v>5</v>
      </c>
      <c r="EV169">
        <v>13</v>
      </c>
      <c r="FB169">
        <v>10</v>
      </c>
      <c r="FC169">
        <v>12</v>
      </c>
      <c r="FD169">
        <v>1</v>
      </c>
      <c r="FE169">
        <v>15</v>
      </c>
      <c r="FF169">
        <v>16</v>
      </c>
      <c r="FG169">
        <v>24</v>
      </c>
      <c r="FH169">
        <v>10</v>
      </c>
      <c r="FI169">
        <v>14</v>
      </c>
      <c r="FJ169">
        <v>4</v>
      </c>
      <c r="FK169">
        <v>6</v>
      </c>
      <c r="FL169">
        <v>22</v>
      </c>
      <c r="FM169">
        <v>13</v>
      </c>
      <c r="FN169">
        <v>20</v>
      </c>
      <c r="FO169">
        <v>17</v>
      </c>
      <c r="FP169">
        <v>11</v>
      </c>
      <c r="FQ169">
        <v>11</v>
      </c>
      <c r="FR169">
        <v>19</v>
      </c>
      <c r="FS169">
        <v>0</v>
      </c>
      <c r="FU169">
        <v>22</v>
      </c>
      <c r="FV169">
        <v>14</v>
      </c>
      <c r="FW169">
        <v>13</v>
      </c>
      <c r="FX169">
        <v>6</v>
      </c>
      <c r="FY169">
        <v>4</v>
      </c>
      <c r="FZ169">
        <v>17</v>
      </c>
    </row>
    <row r="170" spans="1:182" x14ac:dyDescent="0.35">
      <c r="A170" s="62">
        <v>161</v>
      </c>
      <c r="B170" s="13">
        <v>8</v>
      </c>
      <c r="C170" s="13">
        <v>6</v>
      </c>
      <c r="D170">
        <v>2</v>
      </c>
      <c r="E170">
        <v>5</v>
      </c>
      <c r="F170">
        <v>15</v>
      </c>
      <c r="G170">
        <v>1</v>
      </c>
      <c r="H170">
        <v>6</v>
      </c>
      <c r="I170">
        <v>60</v>
      </c>
      <c r="J170">
        <v>22</v>
      </c>
      <c r="K170">
        <v>10</v>
      </c>
      <c r="L170">
        <v>6</v>
      </c>
      <c r="M170">
        <v>14</v>
      </c>
      <c r="N170">
        <v>11</v>
      </c>
      <c r="O170">
        <v>10</v>
      </c>
      <c r="P170">
        <v>9</v>
      </c>
      <c r="Q170">
        <v>27</v>
      </c>
      <c r="R170">
        <v>9</v>
      </c>
      <c r="S170">
        <v>6</v>
      </c>
      <c r="T170">
        <v>2</v>
      </c>
      <c r="U170">
        <v>18</v>
      </c>
      <c r="V170">
        <v>37</v>
      </c>
      <c r="W170">
        <v>30</v>
      </c>
      <c r="X170">
        <v>11</v>
      </c>
      <c r="Y170">
        <v>17</v>
      </c>
      <c r="Z170">
        <v>17</v>
      </c>
      <c r="AA170">
        <v>11</v>
      </c>
      <c r="AB170">
        <v>5</v>
      </c>
      <c r="AC170">
        <v>27</v>
      </c>
      <c r="AD170">
        <v>10</v>
      </c>
      <c r="AE170">
        <v>5</v>
      </c>
      <c r="AF170">
        <v>5</v>
      </c>
      <c r="AG170">
        <v>3</v>
      </c>
      <c r="AH170">
        <v>22</v>
      </c>
      <c r="AI170">
        <v>0</v>
      </c>
      <c r="AJ170">
        <v>2</v>
      </c>
      <c r="AK170">
        <v>6</v>
      </c>
      <c r="AL170">
        <v>21</v>
      </c>
      <c r="AM170">
        <v>20</v>
      </c>
      <c r="AN170">
        <v>6</v>
      </c>
      <c r="AO170">
        <v>20</v>
      </c>
      <c r="AP170">
        <v>15</v>
      </c>
      <c r="AQ170" s="13">
        <v>2</v>
      </c>
      <c r="AR170" s="13">
        <v>7</v>
      </c>
      <c r="AS170">
        <v>8</v>
      </c>
      <c r="AT170">
        <v>7</v>
      </c>
      <c r="AY170" s="13">
        <v>11</v>
      </c>
      <c r="AZ170">
        <v>2</v>
      </c>
      <c r="BA170">
        <v>24</v>
      </c>
      <c r="BB170">
        <v>11</v>
      </c>
      <c r="BC170">
        <v>14</v>
      </c>
      <c r="BD170">
        <v>9</v>
      </c>
      <c r="BE170">
        <v>18</v>
      </c>
      <c r="BF170">
        <v>6</v>
      </c>
      <c r="BG170">
        <v>19</v>
      </c>
      <c r="BH170">
        <v>2</v>
      </c>
      <c r="BI170">
        <v>24</v>
      </c>
      <c r="BJ170">
        <v>9</v>
      </c>
      <c r="BK170">
        <v>7</v>
      </c>
      <c r="BL170">
        <v>9</v>
      </c>
      <c r="BM170" s="13">
        <v>2</v>
      </c>
      <c r="BN170" s="13">
        <v>7</v>
      </c>
      <c r="BO170" s="13">
        <v>3</v>
      </c>
      <c r="BP170">
        <v>12</v>
      </c>
      <c r="BQ170">
        <v>9</v>
      </c>
      <c r="BR170">
        <v>8</v>
      </c>
      <c r="BS170">
        <v>5</v>
      </c>
      <c r="BT170">
        <v>21</v>
      </c>
      <c r="BU170">
        <v>11</v>
      </c>
      <c r="BV170">
        <v>2</v>
      </c>
      <c r="BW170">
        <v>6</v>
      </c>
      <c r="BX170">
        <v>3</v>
      </c>
      <c r="BY170">
        <v>13</v>
      </c>
      <c r="BZ170">
        <v>16</v>
      </c>
      <c r="CA170">
        <v>6</v>
      </c>
      <c r="CB170">
        <v>10</v>
      </c>
      <c r="CC170">
        <v>9</v>
      </c>
      <c r="CD170">
        <v>7</v>
      </c>
      <c r="CE170">
        <v>11</v>
      </c>
      <c r="CF170">
        <v>13</v>
      </c>
      <c r="CG170">
        <v>3</v>
      </c>
      <c r="CH170">
        <v>11</v>
      </c>
      <c r="CI170">
        <v>8</v>
      </c>
      <c r="CJ170">
        <v>9</v>
      </c>
      <c r="CK170">
        <v>4</v>
      </c>
      <c r="CL170">
        <v>6</v>
      </c>
      <c r="CM170">
        <v>13</v>
      </c>
      <c r="CN170">
        <v>23</v>
      </c>
      <c r="CO170">
        <v>21</v>
      </c>
      <c r="CP170">
        <v>13</v>
      </c>
      <c r="CQ170">
        <v>16</v>
      </c>
      <c r="CR170">
        <v>30</v>
      </c>
      <c r="CS170">
        <v>25</v>
      </c>
      <c r="CT170">
        <v>5</v>
      </c>
      <c r="CU170">
        <v>10</v>
      </c>
      <c r="CV170">
        <v>1</v>
      </c>
      <c r="CW170">
        <v>19</v>
      </c>
      <c r="CX170">
        <v>13</v>
      </c>
      <c r="CY170" s="13">
        <v>13</v>
      </c>
      <c r="CZ170">
        <v>9</v>
      </c>
      <c r="DA170">
        <v>6</v>
      </c>
      <c r="DB170">
        <v>13</v>
      </c>
      <c r="DC170" s="13">
        <v>7</v>
      </c>
      <c r="DD170" s="13">
        <v>8</v>
      </c>
      <c r="DE170">
        <v>7</v>
      </c>
      <c r="DF170" s="13">
        <v>2</v>
      </c>
      <c r="DG170">
        <v>16</v>
      </c>
      <c r="DH170">
        <v>9</v>
      </c>
      <c r="DI170">
        <v>12</v>
      </c>
      <c r="DJ170">
        <v>13</v>
      </c>
      <c r="DK170">
        <v>1</v>
      </c>
      <c r="DL170">
        <v>17</v>
      </c>
      <c r="DM170">
        <v>19</v>
      </c>
      <c r="DN170">
        <v>15</v>
      </c>
      <c r="DO170">
        <v>5</v>
      </c>
      <c r="DT170">
        <v>1</v>
      </c>
      <c r="DU170">
        <v>26</v>
      </c>
      <c r="DV170">
        <v>18</v>
      </c>
      <c r="DW170">
        <v>7</v>
      </c>
      <c r="DX170">
        <v>18</v>
      </c>
      <c r="DY170">
        <v>7</v>
      </c>
      <c r="DZ170">
        <v>20</v>
      </c>
      <c r="EA170">
        <v>20</v>
      </c>
      <c r="EB170">
        <v>13</v>
      </c>
      <c r="EC170">
        <v>13</v>
      </c>
      <c r="ED170">
        <v>16</v>
      </c>
      <c r="EE170">
        <v>12</v>
      </c>
      <c r="EF170">
        <v>19</v>
      </c>
      <c r="EG170">
        <v>16</v>
      </c>
      <c r="EH170">
        <v>13</v>
      </c>
      <c r="EI170">
        <v>19</v>
      </c>
      <c r="EJ170">
        <v>8</v>
      </c>
      <c r="EK170">
        <v>10</v>
      </c>
      <c r="EL170">
        <v>20</v>
      </c>
      <c r="EM170">
        <v>8</v>
      </c>
      <c r="EN170">
        <v>21</v>
      </c>
      <c r="EO170">
        <v>22</v>
      </c>
      <c r="EP170">
        <v>7</v>
      </c>
      <c r="EQ170">
        <v>13</v>
      </c>
      <c r="ER170">
        <v>24</v>
      </c>
      <c r="ES170">
        <v>8</v>
      </c>
      <c r="ET170">
        <v>13</v>
      </c>
      <c r="EU170">
        <v>15</v>
      </c>
      <c r="EV170">
        <v>13</v>
      </c>
      <c r="FB170">
        <v>14</v>
      </c>
      <c r="FC170">
        <v>10</v>
      </c>
      <c r="FD170">
        <v>3</v>
      </c>
      <c r="FE170">
        <v>11</v>
      </c>
      <c r="FF170">
        <v>16</v>
      </c>
      <c r="FG170">
        <v>20</v>
      </c>
      <c r="FH170">
        <v>9</v>
      </c>
      <c r="FI170">
        <v>13</v>
      </c>
      <c r="FJ170">
        <v>1</v>
      </c>
      <c r="FK170">
        <v>9</v>
      </c>
      <c r="FL170">
        <v>20</v>
      </c>
      <c r="FM170">
        <v>19</v>
      </c>
      <c r="FN170">
        <v>16</v>
      </c>
      <c r="FO170">
        <v>31</v>
      </c>
      <c r="FP170">
        <v>23</v>
      </c>
      <c r="FQ170">
        <v>5</v>
      </c>
      <c r="FR170">
        <v>18</v>
      </c>
      <c r="FS170">
        <v>7</v>
      </c>
      <c r="FU170">
        <v>17</v>
      </c>
      <c r="FV170">
        <v>16</v>
      </c>
      <c r="FW170">
        <v>18</v>
      </c>
      <c r="FX170">
        <v>9</v>
      </c>
      <c r="FY170">
        <v>0</v>
      </c>
      <c r="FZ170">
        <v>16</v>
      </c>
    </row>
    <row r="171" spans="1:182" x14ac:dyDescent="0.35">
      <c r="A171" s="62">
        <v>162</v>
      </c>
      <c r="B171" s="13">
        <v>11</v>
      </c>
      <c r="C171" s="13">
        <v>5</v>
      </c>
      <c r="D171">
        <v>3</v>
      </c>
      <c r="E171">
        <v>6</v>
      </c>
      <c r="F171">
        <v>11</v>
      </c>
      <c r="G171">
        <v>2</v>
      </c>
      <c r="H171">
        <v>6</v>
      </c>
      <c r="I171">
        <v>66</v>
      </c>
      <c r="J171">
        <v>12</v>
      </c>
      <c r="K171">
        <v>14</v>
      </c>
      <c r="L171">
        <v>7</v>
      </c>
      <c r="M171">
        <v>11</v>
      </c>
      <c r="N171">
        <v>15</v>
      </c>
      <c r="O171">
        <v>16</v>
      </c>
      <c r="P171">
        <v>5</v>
      </c>
      <c r="Q171">
        <v>12</v>
      </c>
      <c r="R171">
        <v>12</v>
      </c>
      <c r="S171">
        <v>8</v>
      </c>
      <c r="T171">
        <v>6</v>
      </c>
      <c r="U171">
        <v>15</v>
      </c>
      <c r="V171">
        <v>27</v>
      </c>
      <c r="W171">
        <v>33</v>
      </c>
      <c r="X171">
        <v>12</v>
      </c>
      <c r="Y171">
        <v>25</v>
      </c>
      <c r="Z171">
        <v>26</v>
      </c>
      <c r="AA171">
        <v>8</v>
      </c>
      <c r="AB171">
        <v>13</v>
      </c>
      <c r="AC171">
        <v>19</v>
      </c>
      <c r="AD171">
        <v>10</v>
      </c>
      <c r="AE171">
        <v>4</v>
      </c>
      <c r="AF171">
        <v>1</v>
      </c>
      <c r="AG171">
        <v>8</v>
      </c>
      <c r="AH171">
        <v>27</v>
      </c>
      <c r="AI171">
        <v>0</v>
      </c>
      <c r="AJ171">
        <v>10</v>
      </c>
      <c r="AK171">
        <v>2</v>
      </c>
      <c r="AL171">
        <v>14</v>
      </c>
      <c r="AM171">
        <v>18</v>
      </c>
      <c r="AN171">
        <v>1</v>
      </c>
      <c r="AO171">
        <v>11</v>
      </c>
      <c r="AP171">
        <v>18</v>
      </c>
      <c r="AQ171" s="13">
        <v>3</v>
      </c>
      <c r="AR171" s="13">
        <v>9</v>
      </c>
      <c r="AS171">
        <v>8</v>
      </c>
      <c r="AT171">
        <v>6</v>
      </c>
      <c r="AY171" s="13">
        <v>11</v>
      </c>
      <c r="AZ171">
        <v>5</v>
      </c>
      <c r="BA171">
        <v>8</v>
      </c>
      <c r="BB171">
        <v>10</v>
      </c>
      <c r="BC171">
        <v>20</v>
      </c>
      <c r="BD171">
        <v>11</v>
      </c>
      <c r="BE171">
        <v>7</v>
      </c>
      <c r="BF171">
        <v>10</v>
      </c>
      <c r="BG171">
        <v>10</v>
      </c>
      <c r="BH171">
        <v>3</v>
      </c>
      <c r="BI171">
        <v>21</v>
      </c>
      <c r="BJ171">
        <v>7</v>
      </c>
      <c r="BK171">
        <v>5</v>
      </c>
      <c r="BL171">
        <v>15</v>
      </c>
      <c r="BM171" s="13">
        <v>1</v>
      </c>
      <c r="BN171" s="13">
        <v>5</v>
      </c>
      <c r="BO171" s="13">
        <v>4</v>
      </c>
      <c r="BP171">
        <v>10</v>
      </c>
      <c r="BQ171">
        <v>14</v>
      </c>
      <c r="BR171">
        <v>10</v>
      </c>
      <c r="BS171">
        <v>9</v>
      </c>
      <c r="BT171">
        <v>13</v>
      </c>
      <c r="BU171">
        <v>7</v>
      </c>
      <c r="BV171">
        <v>9</v>
      </c>
      <c r="BW171">
        <v>5</v>
      </c>
      <c r="BX171">
        <v>5</v>
      </c>
      <c r="BY171">
        <v>9</v>
      </c>
      <c r="BZ171">
        <v>22</v>
      </c>
      <c r="CA171">
        <v>9</v>
      </c>
      <c r="CB171">
        <v>11</v>
      </c>
      <c r="CC171">
        <v>10</v>
      </c>
      <c r="CD171">
        <v>9</v>
      </c>
      <c r="CE171">
        <v>8</v>
      </c>
      <c r="CF171">
        <v>19</v>
      </c>
      <c r="CG171">
        <v>2</v>
      </c>
      <c r="CH171">
        <v>10</v>
      </c>
      <c r="CI171">
        <v>7</v>
      </c>
      <c r="CJ171">
        <v>10</v>
      </c>
      <c r="CK171">
        <v>9</v>
      </c>
      <c r="CL171">
        <v>6</v>
      </c>
      <c r="CM171">
        <v>10</v>
      </c>
      <c r="CN171">
        <v>11</v>
      </c>
      <c r="CO171">
        <v>24</v>
      </c>
      <c r="CP171">
        <v>13</v>
      </c>
      <c r="CQ171">
        <v>24</v>
      </c>
      <c r="CR171">
        <v>15</v>
      </c>
      <c r="CS171">
        <v>17</v>
      </c>
      <c r="CT171">
        <v>6</v>
      </c>
      <c r="CU171">
        <v>7</v>
      </c>
      <c r="CV171">
        <v>5</v>
      </c>
      <c r="CW171">
        <v>13</v>
      </c>
      <c r="CX171">
        <v>22</v>
      </c>
      <c r="CY171" s="13">
        <v>7</v>
      </c>
      <c r="CZ171">
        <v>5</v>
      </c>
      <c r="DA171">
        <v>10</v>
      </c>
      <c r="DB171">
        <v>14</v>
      </c>
      <c r="DC171" s="13">
        <v>7</v>
      </c>
      <c r="DD171" s="13">
        <v>9</v>
      </c>
      <c r="DE171">
        <v>3</v>
      </c>
      <c r="DF171" s="13">
        <v>2</v>
      </c>
      <c r="DG171">
        <v>15</v>
      </c>
      <c r="DH171">
        <v>7</v>
      </c>
      <c r="DI171">
        <v>10</v>
      </c>
      <c r="DJ171">
        <v>14</v>
      </c>
      <c r="DK171">
        <v>8</v>
      </c>
      <c r="DL171">
        <v>25</v>
      </c>
      <c r="DM171">
        <v>24</v>
      </c>
      <c r="DN171">
        <v>11</v>
      </c>
      <c r="DO171">
        <v>10</v>
      </c>
      <c r="DT171">
        <v>3</v>
      </c>
      <c r="DU171">
        <v>24</v>
      </c>
      <c r="DV171">
        <v>16</v>
      </c>
      <c r="DW171">
        <v>8</v>
      </c>
      <c r="DX171">
        <v>14</v>
      </c>
      <c r="DY171">
        <v>6</v>
      </c>
      <c r="DZ171">
        <v>18</v>
      </c>
      <c r="EA171">
        <v>12</v>
      </c>
      <c r="EB171">
        <v>19</v>
      </c>
      <c r="EC171">
        <v>17</v>
      </c>
      <c r="ED171">
        <v>6</v>
      </c>
      <c r="EE171">
        <v>8</v>
      </c>
      <c r="EF171">
        <v>21</v>
      </c>
      <c r="EG171">
        <v>15</v>
      </c>
      <c r="EH171">
        <v>19</v>
      </c>
      <c r="EI171">
        <v>17</v>
      </c>
      <c r="EJ171">
        <v>12</v>
      </c>
      <c r="EK171">
        <v>8</v>
      </c>
      <c r="EL171">
        <v>21</v>
      </c>
      <c r="EM171">
        <v>6</v>
      </c>
      <c r="EN171">
        <v>9</v>
      </c>
      <c r="EO171">
        <v>27</v>
      </c>
      <c r="EP171">
        <v>6</v>
      </c>
      <c r="EQ171">
        <v>15</v>
      </c>
      <c r="ER171">
        <v>18</v>
      </c>
      <c r="ES171">
        <v>8</v>
      </c>
      <c r="ET171">
        <v>16</v>
      </c>
      <c r="EU171">
        <v>7</v>
      </c>
      <c r="EV171">
        <v>22</v>
      </c>
      <c r="FB171">
        <v>9</v>
      </c>
      <c r="FC171">
        <v>13</v>
      </c>
      <c r="FD171">
        <v>2</v>
      </c>
      <c r="FE171">
        <v>10</v>
      </c>
      <c r="FF171">
        <v>21</v>
      </c>
      <c r="FG171">
        <v>22</v>
      </c>
      <c r="FH171">
        <v>8</v>
      </c>
      <c r="FI171">
        <v>14</v>
      </c>
      <c r="FJ171">
        <v>6</v>
      </c>
      <c r="FK171">
        <v>7</v>
      </c>
      <c r="FL171">
        <v>13</v>
      </c>
      <c r="FM171">
        <v>9</v>
      </c>
      <c r="FN171">
        <v>15</v>
      </c>
      <c r="FO171">
        <v>28</v>
      </c>
      <c r="FP171">
        <v>19</v>
      </c>
      <c r="FQ171">
        <v>13</v>
      </c>
      <c r="FR171">
        <v>19</v>
      </c>
      <c r="FS171">
        <v>6</v>
      </c>
      <c r="FU171">
        <v>30</v>
      </c>
      <c r="FV171">
        <v>15</v>
      </c>
      <c r="FW171">
        <v>11</v>
      </c>
      <c r="FX171">
        <v>10</v>
      </c>
      <c r="FY171">
        <v>2</v>
      </c>
      <c r="FZ171">
        <v>19</v>
      </c>
    </row>
    <row r="172" spans="1:182" x14ac:dyDescent="0.35">
      <c r="A172" s="62">
        <v>163</v>
      </c>
      <c r="B172" s="13">
        <v>6</v>
      </c>
      <c r="C172" s="13">
        <v>0</v>
      </c>
      <c r="D172">
        <v>1</v>
      </c>
      <c r="E172">
        <v>4</v>
      </c>
      <c r="F172">
        <v>12</v>
      </c>
      <c r="G172">
        <v>3</v>
      </c>
      <c r="H172">
        <v>2</v>
      </c>
      <c r="I172">
        <v>47</v>
      </c>
      <c r="J172">
        <v>9</v>
      </c>
      <c r="K172">
        <v>8</v>
      </c>
      <c r="L172">
        <v>2</v>
      </c>
      <c r="M172">
        <v>11</v>
      </c>
      <c r="N172">
        <v>19</v>
      </c>
      <c r="O172">
        <v>15</v>
      </c>
      <c r="P172">
        <v>4</v>
      </c>
      <c r="Q172">
        <v>28</v>
      </c>
      <c r="R172">
        <v>11</v>
      </c>
      <c r="S172">
        <v>4</v>
      </c>
      <c r="T172">
        <v>5</v>
      </c>
      <c r="U172">
        <v>10</v>
      </c>
      <c r="V172">
        <v>37</v>
      </c>
      <c r="W172">
        <v>28</v>
      </c>
      <c r="X172">
        <v>10</v>
      </c>
      <c r="Y172">
        <v>13</v>
      </c>
      <c r="Z172">
        <v>25</v>
      </c>
      <c r="AA172">
        <v>6</v>
      </c>
      <c r="AB172">
        <v>12</v>
      </c>
      <c r="AC172">
        <v>19</v>
      </c>
      <c r="AD172">
        <v>13</v>
      </c>
      <c r="AE172">
        <v>5</v>
      </c>
      <c r="AF172">
        <v>3</v>
      </c>
      <c r="AG172">
        <v>3</v>
      </c>
      <c r="AH172">
        <v>24</v>
      </c>
      <c r="AI172">
        <v>2</v>
      </c>
      <c r="AJ172">
        <v>5</v>
      </c>
      <c r="AK172">
        <v>7</v>
      </c>
      <c r="AL172">
        <v>11</v>
      </c>
      <c r="AM172">
        <v>13</v>
      </c>
      <c r="AN172">
        <v>5</v>
      </c>
      <c r="AO172">
        <v>17</v>
      </c>
      <c r="AP172">
        <v>12</v>
      </c>
      <c r="AQ172" s="13">
        <v>1</v>
      </c>
      <c r="AR172" s="13">
        <v>9</v>
      </c>
      <c r="AS172">
        <v>11</v>
      </c>
      <c r="AT172">
        <v>1</v>
      </c>
      <c r="AY172" s="13">
        <v>3</v>
      </c>
      <c r="AZ172">
        <v>7</v>
      </c>
      <c r="BA172">
        <v>24</v>
      </c>
      <c r="BB172">
        <v>15</v>
      </c>
      <c r="BC172">
        <v>13</v>
      </c>
      <c r="BD172">
        <v>8</v>
      </c>
      <c r="BE172">
        <v>15</v>
      </c>
      <c r="BF172">
        <v>11</v>
      </c>
      <c r="BG172">
        <v>14</v>
      </c>
      <c r="BH172">
        <v>1</v>
      </c>
      <c r="BI172">
        <v>17</v>
      </c>
      <c r="BJ172">
        <v>9</v>
      </c>
      <c r="BK172">
        <v>3</v>
      </c>
      <c r="BL172">
        <v>7</v>
      </c>
      <c r="BM172" s="13">
        <v>3</v>
      </c>
      <c r="BN172" s="13">
        <v>2</v>
      </c>
      <c r="BO172" s="13">
        <v>1</v>
      </c>
      <c r="BP172">
        <v>4</v>
      </c>
      <c r="BQ172">
        <v>9</v>
      </c>
      <c r="BR172">
        <v>13</v>
      </c>
      <c r="BS172">
        <v>8</v>
      </c>
      <c r="BT172">
        <v>15</v>
      </c>
      <c r="BU172">
        <v>7</v>
      </c>
      <c r="BV172">
        <v>5</v>
      </c>
      <c r="BW172">
        <v>7</v>
      </c>
      <c r="BX172">
        <v>4</v>
      </c>
      <c r="BY172">
        <v>11</v>
      </c>
      <c r="BZ172">
        <v>23</v>
      </c>
      <c r="CA172">
        <v>6</v>
      </c>
      <c r="CB172">
        <v>13</v>
      </c>
      <c r="CC172">
        <v>10</v>
      </c>
      <c r="CD172">
        <v>14</v>
      </c>
      <c r="CE172">
        <v>11</v>
      </c>
      <c r="CF172">
        <v>18</v>
      </c>
      <c r="CG172">
        <v>0</v>
      </c>
      <c r="CH172">
        <v>5</v>
      </c>
      <c r="CI172">
        <v>7</v>
      </c>
      <c r="CJ172">
        <v>15</v>
      </c>
      <c r="CK172">
        <v>7</v>
      </c>
      <c r="CL172">
        <v>10</v>
      </c>
      <c r="CM172">
        <v>17</v>
      </c>
      <c r="CN172">
        <v>18</v>
      </c>
      <c r="CO172">
        <v>18</v>
      </c>
      <c r="CP172">
        <v>13</v>
      </c>
      <c r="CQ172">
        <v>13</v>
      </c>
      <c r="CR172">
        <v>22</v>
      </c>
      <c r="CS172">
        <v>17</v>
      </c>
      <c r="CT172">
        <v>8</v>
      </c>
      <c r="CU172">
        <v>4</v>
      </c>
      <c r="CV172">
        <v>3</v>
      </c>
      <c r="CW172">
        <v>18</v>
      </c>
      <c r="CX172">
        <v>15</v>
      </c>
      <c r="CY172" s="13">
        <v>7</v>
      </c>
      <c r="CZ172">
        <v>9</v>
      </c>
      <c r="DA172">
        <v>6</v>
      </c>
      <c r="DB172">
        <v>10</v>
      </c>
      <c r="DC172" s="13">
        <v>8</v>
      </c>
      <c r="DD172" s="13">
        <v>4</v>
      </c>
      <c r="DE172">
        <v>5</v>
      </c>
      <c r="DF172" s="13">
        <v>1</v>
      </c>
      <c r="DG172">
        <v>18</v>
      </c>
      <c r="DH172">
        <v>6</v>
      </c>
      <c r="DI172">
        <v>17</v>
      </c>
      <c r="DJ172">
        <v>13</v>
      </c>
      <c r="DK172">
        <v>2</v>
      </c>
      <c r="DL172">
        <v>20</v>
      </c>
      <c r="DM172">
        <v>21</v>
      </c>
      <c r="DN172">
        <v>9</v>
      </c>
      <c r="DO172">
        <v>8</v>
      </c>
      <c r="DT172">
        <v>4</v>
      </c>
      <c r="DU172">
        <v>27</v>
      </c>
      <c r="DV172">
        <v>19</v>
      </c>
      <c r="DW172">
        <v>10</v>
      </c>
      <c r="DX172">
        <v>13</v>
      </c>
      <c r="DY172">
        <v>9</v>
      </c>
      <c r="DZ172">
        <v>22</v>
      </c>
      <c r="EA172">
        <v>10</v>
      </c>
      <c r="EB172">
        <v>16</v>
      </c>
      <c r="EC172">
        <v>6</v>
      </c>
      <c r="ED172">
        <v>14</v>
      </c>
      <c r="EE172">
        <v>12</v>
      </c>
      <c r="EF172">
        <v>16</v>
      </c>
      <c r="EG172">
        <v>15</v>
      </c>
      <c r="EH172">
        <v>11</v>
      </c>
      <c r="EI172">
        <v>17</v>
      </c>
      <c r="EJ172">
        <v>12</v>
      </c>
      <c r="EK172">
        <v>8</v>
      </c>
      <c r="EL172">
        <v>17</v>
      </c>
      <c r="EM172">
        <v>7</v>
      </c>
      <c r="EN172">
        <v>17</v>
      </c>
      <c r="EO172">
        <v>24</v>
      </c>
      <c r="EP172">
        <v>2</v>
      </c>
      <c r="EQ172">
        <v>8</v>
      </c>
      <c r="ER172">
        <v>13</v>
      </c>
      <c r="ES172">
        <v>3</v>
      </c>
      <c r="ET172">
        <v>15</v>
      </c>
      <c r="EU172">
        <v>5</v>
      </c>
      <c r="EV172">
        <v>26</v>
      </c>
      <c r="FB172">
        <v>11</v>
      </c>
      <c r="FC172">
        <v>8</v>
      </c>
      <c r="FD172">
        <v>2</v>
      </c>
      <c r="FE172">
        <v>4</v>
      </c>
      <c r="FF172">
        <v>14</v>
      </c>
      <c r="FG172">
        <v>21</v>
      </c>
      <c r="FH172">
        <v>6</v>
      </c>
      <c r="FI172">
        <v>12</v>
      </c>
      <c r="FJ172">
        <v>8</v>
      </c>
      <c r="FK172">
        <v>7</v>
      </c>
      <c r="FL172">
        <v>22</v>
      </c>
      <c r="FM172">
        <v>14</v>
      </c>
      <c r="FN172">
        <v>23</v>
      </c>
      <c r="FO172">
        <v>21</v>
      </c>
      <c r="FP172">
        <v>7</v>
      </c>
      <c r="FQ172">
        <v>12</v>
      </c>
      <c r="FR172">
        <v>17</v>
      </c>
      <c r="FS172">
        <v>8</v>
      </c>
      <c r="FU172">
        <v>20</v>
      </c>
      <c r="FV172">
        <v>11</v>
      </c>
      <c r="FW172">
        <v>14</v>
      </c>
      <c r="FX172">
        <v>6</v>
      </c>
      <c r="FY172">
        <v>4</v>
      </c>
      <c r="FZ172">
        <v>13</v>
      </c>
    </row>
    <row r="173" spans="1:182" x14ac:dyDescent="0.35">
      <c r="A173" s="62">
        <v>164</v>
      </c>
      <c r="B173" s="13">
        <v>7</v>
      </c>
      <c r="C173" s="13">
        <v>3</v>
      </c>
      <c r="D173">
        <v>0</v>
      </c>
      <c r="E173">
        <v>3</v>
      </c>
      <c r="F173">
        <v>14</v>
      </c>
      <c r="G173">
        <v>4</v>
      </c>
      <c r="H173">
        <v>5</v>
      </c>
      <c r="I173">
        <v>56</v>
      </c>
      <c r="J173">
        <v>24</v>
      </c>
      <c r="K173">
        <v>13</v>
      </c>
      <c r="L173">
        <v>7</v>
      </c>
      <c r="M173">
        <v>11</v>
      </c>
      <c r="N173">
        <v>16</v>
      </c>
      <c r="O173">
        <v>16</v>
      </c>
      <c r="P173">
        <v>8</v>
      </c>
      <c r="Q173">
        <v>18</v>
      </c>
      <c r="R173">
        <v>7</v>
      </c>
      <c r="S173">
        <v>6</v>
      </c>
      <c r="T173">
        <v>3</v>
      </c>
      <c r="U173">
        <v>19</v>
      </c>
      <c r="V173">
        <v>25</v>
      </c>
      <c r="W173">
        <v>35</v>
      </c>
      <c r="X173">
        <v>4</v>
      </c>
      <c r="Y173">
        <v>20</v>
      </c>
      <c r="Z173">
        <v>20</v>
      </c>
      <c r="AA173">
        <v>12</v>
      </c>
      <c r="AB173">
        <v>8</v>
      </c>
      <c r="AC173">
        <v>22</v>
      </c>
      <c r="AD173">
        <v>10</v>
      </c>
      <c r="AE173">
        <v>3</v>
      </c>
      <c r="AF173">
        <v>3</v>
      </c>
      <c r="AG173">
        <v>5</v>
      </c>
      <c r="AH173">
        <v>26</v>
      </c>
      <c r="AI173">
        <v>0</v>
      </c>
      <c r="AJ173">
        <v>7</v>
      </c>
      <c r="AK173">
        <v>5</v>
      </c>
      <c r="AL173">
        <v>16</v>
      </c>
      <c r="AM173">
        <v>19</v>
      </c>
      <c r="AN173">
        <v>3</v>
      </c>
      <c r="AO173">
        <v>20</v>
      </c>
      <c r="AP173">
        <v>16</v>
      </c>
      <c r="AQ173" s="13">
        <v>1</v>
      </c>
      <c r="AR173" s="13">
        <v>7</v>
      </c>
      <c r="AS173">
        <v>5</v>
      </c>
      <c r="AT173">
        <v>3</v>
      </c>
      <c r="AY173" s="13">
        <v>7</v>
      </c>
      <c r="AZ173">
        <v>4</v>
      </c>
      <c r="BA173">
        <v>19</v>
      </c>
      <c r="BB173">
        <v>6</v>
      </c>
      <c r="BC173">
        <v>8</v>
      </c>
      <c r="BD173">
        <v>11</v>
      </c>
      <c r="BE173">
        <v>15</v>
      </c>
      <c r="BF173">
        <v>10</v>
      </c>
      <c r="BG173">
        <v>4</v>
      </c>
      <c r="BH173">
        <v>0</v>
      </c>
      <c r="BI173">
        <v>27</v>
      </c>
      <c r="BJ173">
        <v>9</v>
      </c>
      <c r="BK173">
        <v>3</v>
      </c>
      <c r="BL173">
        <v>9</v>
      </c>
      <c r="BM173" s="13">
        <v>4</v>
      </c>
      <c r="BN173" s="13">
        <v>4</v>
      </c>
      <c r="BO173" s="13">
        <v>0</v>
      </c>
      <c r="BP173">
        <v>18</v>
      </c>
      <c r="BQ173">
        <v>11</v>
      </c>
      <c r="BR173">
        <v>12</v>
      </c>
      <c r="BS173">
        <v>9</v>
      </c>
      <c r="BT173">
        <v>13</v>
      </c>
      <c r="BU173">
        <v>11</v>
      </c>
      <c r="BV173">
        <v>7</v>
      </c>
      <c r="BW173">
        <v>7</v>
      </c>
      <c r="BX173">
        <v>4</v>
      </c>
      <c r="BY173">
        <v>6</v>
      </c>
      <c r="BZ173">
        <v>16</v>
      </c>
      <c r="CA173">
        <v>7</v>
      </c>
      <c r="CB173">
        <v>19</v>
      </c>
      <c r="CC173">
        <v>16</v>
      </c>
      <c r="CD173">
        <v>8</v>
      </c>
      <c r="CE173">
        <v>12</v>
      </c>
      <c r="CF173">
        <v>11</v>
      </c>
      <c r="CG173">
        <v>2</v>
      </c>
      <c r="CH173">
        <v>11</v>
      </c>
      <c r="CI173">
        <v>10</v>
      </c>
      <c r="CJ173">
        <v>9</v>
      </c>
      <c r="CK173">
        <v>5</v>
      </c>
      <c r="CL173">
        <v>10</v>
      </c>
      <c r="CM173">
        <v>18</v>
      </c>
      <c r="CN173">
        <v>16</v>
      </c>
      <c r="CO173">
        <v>20</v>
      </c>
      <c r="CP173">
        <v>12</v>
      </c>
      <c r="CQ173">
        <v>18</v>
      </c>
      <c r="CR173">
        <v>16</v>
      </c>
      <c r="CS173">
        <v>14</v>
      </c>
      <c r="CT173">
        <v>11</v>
      </c>
      <c r="CU173">
        <v>13</v>
      </c>
      <c r="CV173">
        <v>4</v>
      </c>
      <c r="CW173">
        <v>21</v>
      </c>
      <c r="CX173">
        <v>16</v>
      </c>
      <c r="CY173" s="13">
        <v>11</v>
      </c>
      <c r="CZ173">
        <v>13</v>
      </c>
      <c r="DA173">
        <v>10</v>
      </c>
      <c r="DB173">
        <v>11</v>
      </c>
      <c r="DC173" s="13">
        <v>7</v>
      </c>
      <c r="DD173" s="13">
        <v>10</v>
      </c>
      <c r="DE173">
        <v>5</v>
      </c>
      <c r="DF173" s="13">
        <v>4</v>
      </c>
      <c r="DG173">
        <v>16</v>
      </c>
      <c r="DH173">
        <v>9</v>
      </c>
      <c r="DI173">
        <v>14</v>
      </c>
      <c r="DJ173">
        <v>17</v>
      </c>
      <c r="DK173">
        <v>7</v>
      </c>
      <c r="DL173">
        <v>25</v>
      </c>
      <c r="DM173">
        <v>30</v>
      </c>
      <c r="DN173">
        <v>13</v>
      </c>
      <c r="DO173">
        <v>14</v>
      </c>
      <c r="DT173">
        <v>3</v>
      </c>
      <c r="DU173">
        <v>22</v>
      </c>
      <c r="DV173">
        <v>17</v>
      </c>
      <c r="DW173">
        <v>13</v>
      </c>
      <c r="DX173">
        <v>8</v>
      </c>
      <c r="DY173">
        <v>3</v>
      </c>
      <c r="DZ173">
        <v>13</v>
      </c>
      <c r="EA173">
        <v>11</v>
      </c>
      <c r="EB173">
        <v>15</v>
      </c>
      <c r="EC173">
        <v>10</v>
      </c>
      <c r="ED173">
        <v>13</v>
      </c>
      <c r="EE173">
        <v>10</v>
      </c>
      <c r="EF173">
        <v>14</v>
      </c>
      <c r="EG173">
        <v>16</v>
      </c>
      <c r="EH173">
        <v>10</v>
      </c>
      <c r="EI173">
        <v>11</v>
      </c>
      <c r="EJ173">
        <v>6</v>
      </c>
      <c r="EK173">
        <v>8</v>
      </c>
      <c r="EL173">
        <v>10</v>
      </c>
      <c r="EM173">
        <v>8</v>
      </c>
      <c r="EN173">
        <v>6</v>
      </c>
      <c r="EO173">
        <v>26</v>
      </c>
      <c r="EP173">
        <v>10</v>
      </c>
      <c r="EQ173">
        <v>6</v>
      </c>
      <c r="ER173">
        <v>21</v>
      </c>
      <c r="ES173">
        <v>12</v>
      </c>
      <c r="ET173">
        <v>16</v>
      </c>
      <c r="EU173">
        <v>6</v>
      </c>
      <c r="EV173">
        <v>31</v>
      </c>
      <c r="FB173">
        <v>9</v>
      </c>
      <c r="FC173">
        <v>8</v>
      </c>
      <c r="FD173">
        <v>0</v>
      </c>
      <c r="FE173">
        <v>10</v>
      </c>
      <c r="FF173">
        <v>11</v>
      </c>
      <c r="FG173">
        <v>23</v>
      </c>
      <c r="FH173">
        <v>7</v>
      </c>
      <c r="FI173">
        <v>5</v>
      </c>
      <c r="FJ173">
        <v>6</v>
      </c>
      <c r="FK173">
        <v>11</v>
      </c>
      <c r="FL173">
        <v>19</v>
      </c>
      <c r="FM173">
        <v>10</v>
      </c>
      <c r="FN173">
        <v>19</v>
      </c>
      <c r="FO173">
        <v>18</v>
      </c>
      <c r="FP173">
        <v>17</v>
      </c>
      <c r="FQ173">
        <v>8</v>
      </c>
      <c r="FR173">
        <v>12</v>
      </c>
      <c r="FS173">
        <v>5</v>
      </c>
      <c r="FU173">
        <v>18</v>
      </c>
      <c r="FV173">
        <v>12</v>
      </c>
      <c r="FW173">
        <v>12</v>
      </c>
      <c r="FX173">
        <v>5</v>
      </c>
      <c r="FY173">
        <v>7</v>
      </c>
      <c r="FZ173">
        <v>24</v>
      </c>
    </row>
    <row r="174" spans="1:182" x14ac:dyDescent="0.35">
      <c r="A174" s="62">
        <v>165</v>
      </c>
      <c r="B174" s="13">
        <v>12</v>
      </c>
      <c r="C174" s="13">
        <v>0</v>
      </c>
      <c r="D174">
        <v>5</v>
      </c>
      <c r="E174">
        <v>1</v>
      </c>
      <c r="F174">
        <v>15</v>
      </c>
      <c r="G174">
        <v>1</v>
      </c>
      <c r="H174">
        <v>5</v>
      </c>
      <c r="I174">
        <v>52</v>
      </c>
      <c r="J174">
        <v>12</v>
      </c>
      <c r="K174">
        <v>11</v>
      </c>
      <c r="L174">
        <v>6</v>
      </c>
      <c r="M174">
        <v>16</v>
      </c>
      <c r="N174">
        <v>14</v>
      </c>
      <c r="O174">
        <v>15</v>
      </c>
      <c r="P174">
        <v>7</v>
      </c>
      <c r="Q174">
        <v>20</v>
      </c>
      <c r="R174">
        <v>10</v>
      </c>
      <c r="S174">
        <v>3</v>
      </c>
      <c r="T174">
        <v>5</v>
      </c>
      <c r="U174">
        <v>15</v>
      </c>
      <c r="V174">
        <v>34</v>
      </c>
      <c r="W174">
        <v>26</v>
      </c>
      <c r="X174">
        <v>2</v>
      </c>
      <c r="Y174">
        <v>23</v>
      </c>
      <c r="Z174">
        <v>23</v>
      </c>
      <c r="AA174">
        <v>8</v>
      </c>
      <c r="AB174">
        <v>7</v>
      </c>
      <c r="AC174">
        <v>21</v>
      </c>
      <c r="AD174">
        <v>10</v>
      </c>
      <c r="AE174">
        <v>8</v>
      </c>
      <c r="AF174">
        <v>7</v>
      </c>
      <c r="AG174">
        <v>7</v>
      </c>
      <c r="AH174">
        <v>22</v>
      </c>
      <c r="AI174">
        <v>0</v>
      </c>
      <c r="AJ174">
        <v>5</v>
      </c>
      <c r="AK174">
        <v>0</v>
      </c>
      <c r="AL174">
        <v>11</v>
      </c>
      <c r="AM174">
        <v>13</v>
      </c>
      <c r="AN174">
        <v>2</v>
      </c>
      <c r="AO174">
        <v>14</v>
      </c>
      <c r="AP174">
        <v>19</v>
      </c>
      <c r="AQ174" s="13">
        <v>2</v>
      </c>
      <c r="AR174" s="13">
        <v>5</v>
      </c>
      <c r="AS174">
        <v>6</v>
      </c>
      <c r="AT174">
        <v>7</v>
      </c>
      <c r="AY174" s="13">
        <v>10</v>
      </c>
      <c r="AZ174">
        <v>3</v>
      </c>
      <c r="BA174">
        <v>18</v>
      </c>
      <c r="BB174">
        <v>10</v>
      </c>
      <c r="BC174">
        <v>12</v>
      </c>
      <c r="BD174">
        <v>10</v>
      </c>
      <c r="BE174">
        <v>9</v>
      </c>
      <c r="BF174">
        <v>6</v>
      </c>
      <c r="BG174">
        <v>10</v>
      </c>
      <c r="BH174">
        <v>2</v>
      </c>
      <c r="BI174">
        <v>26</v>
      </c>
      <c r="BJ174">
        <v>16</v>
      </c>
      <c r="BK174">
        <v>10</v>
      </c>
      <c r="BL174">
        <v>16</v>
      </c>
      <c r="BM174" s="13">
        <v>2</v>
      </c>
      <c r="BN174" s="13">
        <v>1</v>
      </c>
      <c r="BO174" s="13">
        <v>3</v>
      </c>
      <c r="BP174">
        <v>13</v>
      </c>
      <c r="BQ174">
        <v>15</v>
      </c>
      <c r="BR174">
        <v>7</v>
      </c>
      <c r="BS174">
        <v>7</v>
      </c>
      <c r="BT174">
        <v>17</v>
      </c>
      <c r="BU174">
        <v>5</v>
      </c>
      <c r="BV174">
        <v>9</v>
      </c>
      <c r="BW174">
        <v>7</v>
      </c>
      <c r="BX174">
        <v>4</v>
      </c>
      <c r="BY174">
        <v>12</v>
      </c>
      <c r="BZ174">
        <v>11</v>
      </c>
      <c r="CA174">
        <v>4</v>
      </c>
      <c r="CB174">
        <v>16</v>
      </c>
      <c r="CC174">
        <v>10</v>
      </c>
      <c r="CD174">
        <v>9</v>
      </c>
      <c r="CE174">
        <v>6</v>
      </c>
      <c r="CF174">
        <v>9</v>
      </c>
      <c r="CG174">
        <v>4</v>
      </c>
      <c r="CH174">
        <v>9</v>
      </c>
      <c r="CI174">
        <v>5</v>
      </c>
      <c r="CJ174">
        <v>11</v>
      </c>
      <c r="CK174">
        <v>3</v>
      </c>
      <c r="CL174">
        <v>7</v>
      </c>
      <c r="CM174">
        <v>6</v>
      </c>
      <c r="CN174">
        <v>16</v>
      </c>
      <c r="CO174">
        <v>25</v>
      </c>
      <c r="CP174">
        <v>12</v>
      </c>
      <c r="CQ174">
        <v>12</v>
      </c>
      <c r="CR174">
        <v>21</v>
      </c>
      <c r="CS174">
        <v>17</v>
      </c>
      <c r="CT174">
        <v>10</v>
      </c>
      <c r="CU174">
        <v>7</v>
      </c>
      <c r="CV174">
        <v>0</v>
      </c>
      <c r="CW174">
        <v>26</v>
      </c>
      <c r="CX174">
        <v>14</v>
      </c>
      <c r="CY174" s="13">
        <v>7</v>
      </c>
      <c r="CZ174">
        <v>7</v>
      </c>
      <c r="DA174">
        <v>6</v>
      </c>
      <c r="DB174">
        <v>9</v>
      </c>
      <c r="DC174" s="13">
        <v>5</v>
      </c>
      <c r="DD174" s="13">
        <v>6</v>
      </c>
      <c r="DE174">
        <v>4</v>
      </c>
      <c r="DF174" s="13">
        <v>3</v>
      </c>
      <c r="DG174">
        <v>23</v>
      </c>
      <c r="DH174">
        <v>7</v>
      </c>
      <c r="DI174">
        <v>12</v>
      </c>
      <c r="DJ174">
        <v>14</v>
      </c>
      <c r="DK174">
        <v>3</v>
      </c>
      <c r="DL174">
        <v>19</v>
      </c>
      <c r="DM174">
        <v>16</v>
      </c>
      <c r="DN174">
        <v>6</v>
      </c>
      <c r="DO174">
        <v>10</v>
      </c>
      <c r="DT174">
        <v>7</v>
      </c>
      <c r="DU174">
        <v>32</v>
      </c>
      <c r="DV174">
        <v>11</v>
      </c>
      <c r="DW174">
        <v>4</v>
      </c>
      <c r="DX174">
        <v>19</v>
      </c>
      <c r="DY174">
        <v>10</v>
      </c>
      <c r="DZ174">
        <v>24</v>
      </c>
      <c r="EA174">
        <v>8</v>
      </c>
      <c r="EB174">
        <v>17</v>
      </c>
      <c r="EC174">
        <v>11</v>
      </c>
      <c r="ED174">
        <v>9</v>
      </c>
      <c r="EE174">
        <v>8</v>
      </c>
      <c r="EF174">
        <v>18</v>
      </c>
      <c r="EG174">
        <v>18</v>
      </c>
      <c r="EH174">
        <v>14</v>
      </c>
      <c r="EI174">
        <v>16</v>
      </c>
      <c r="EJ174">
        <v>5</v>
      </c>
      <c r="EK174">
        <v>8</v>
      </c>
      <c r="EL174">
        <v>12</v>
      </c>
      <c r="EM174">
        <v>3</v>
      </c>
      <c r="EN174">
        <v>6</v>
      </c>
      <c r="EO174">
        <v>22</v>
      </c>
      <c r="EP174">
        <v>9</v>
      </c>
      <c r="EQ174">
        <v>2</v>
      </c>
      <c r="ER174">
        <v>18</v>
      </c>
      <c r="ES174">
        <v>6</v>
      </c>
      <c r="ET174">
        <v>12</v>
      </c>
      <c r="EU174">
        <v>11</v>
      </c>
      <c r="EV174">
        <v>15</v>
      </c>
      <c r="FB174">
        <v>9</v>
      </c>
      <c r="FC174">
        <v>13</v>
      </c>
      <c r="FD174">
        <v>4</v>
      </c>
      <c r="FE174">
        <v>10</v>
      </c>
      <c r="FF174">
        <v>15</v>
      </c>
      <c r="FG174">
        <v>16</v>
      </c>
      <c r="FH174">
        <v>8</v>
      </c>
      <c r="FI174">
        <v>21</v>
      </c>
      <c r="FJ174">
        <v>5</v>
      </c>
      <c r="FK174">
        <v>5</v>
      </c>
      <c r="FL174">
        <v>14</v>
      </c>
      <c r="FM174">
        <v>12</v>
      </c>
      <c r="FN174">
        <v>16</v>
      </c>
      <c r="FO174">
        <v>16</v>
      </c>
      <c r="FP174">
        <v>21</v>
      </c>
      <c r="FQ174">
        <v>7</v>
      </c>
      <c r="FR174">
        <v>17</v>
      </c>
      <c r="FS174">
        <v>6</v>
      </c>
      <c r="FU174">
        <v>16</v>
      </c>
      <c r="FV174">
        <v>14</v>
      </c>
      <c r="FW174">
        <v>7</v>
      </c>
      <c r="FX174">
        <v>7</v>
      </c>
      <c r="FY174">
        <v>4</v>
      </c>
      <c r="FZ174">
        <v>16</v>
      </c>
    </row>
    <row r="175" spans="1:182" x14ac:dyDescent="0.35">
      <c r="A175" s="62">
        <v>166</v>
      </c>
      <c r="B175" s="13">
        <v>9</v>
      </c>
      <c r="C175" s="13">
        <v>4</v>
      </c>
      <c r="D175">
        <v>1</v>
      </c>
      <c r="E175">
        <v>0</v>
      </c>
      <c r="F175">
        <v>18</v>
      </c>
      <c r="G175">
        <v>2</v>
      </c>
      <c r="H175">
        <v>5</v>
      </c>
      <c r="I175">
        <v>50</v>
      </c>
      <c r="J175">
        <v>24</v>
      </c>
      <c r="K175">
        <v>9</v>
      </c>
      <c r="L175">
        <v>12</v>
      </c>
      <c r="M175">
        <v>13</v>
      </c>
      <c r="N175">
        <v>18</v>
      </c>
      <c r="O175">
        <v>9</v>
      </c>
      <c r="P175">
        <v>4</v>
      </c>
      <c r="Q175">
        <v>21</v>
      </c>
      <c r="R175">
        <v>7</v>
      </c>
      <c r="S175">
        <v>1</v>
      </c>
      <c r="T175">
        <v>6</v>
      </c>
      <c r="U175">
        <v>12</v>
      </c>
      <c r="V175">
        <v>32</v>
      </c>
      <c r="W175">
        <v>23</v>
      </c>
      <c r="X175">
        <v>11</v>
      </c>
      <c r="Y175">
        <v>23</v>
      </c>
      <c r="Z175">
        <v>21</v>
      </c>
      <c r="AA175">
        <v>13</v>
      </c>
      <c r="AB175">
        <v>6</v>
      </c>
      <c r="AC175">
        <v>19</v>
      </c>
      <c r="AD175">
        <v>6</v>
      </c>
      <c r="AE175">
        <v>3</v>
      </c>
      <c r="AF175">
        <v>5</v>
      </c>
      <c r="AG175">
        <v>6</v>
      </c>
      <c r="AH175">
        <v>31</v>
      </c>
      <c r="AI175">
        <v>2</v>
      </c>
      <c r="AJ175">
        <v>4</v>
      </c>
      <c r="AK175">
        <v>3</v>
      </c>
      <c r="AL175">
        <v>15</v>
      </c>
      <c r="AM175">
        <v>19</v>
      </c>
      <c r="AN175">
        <v>1</v>
      </c>
      <c r="AO175">
        <v>19</v>
      </c>
      <c r="AP175">
        <v>25</v>
      </c>
      <c r="AQ175" s="13">
        <v>1</v>
      </c>
      <c r="AR175" s="13">
        <v>12</v>
      </c>
      <c r="AS175">
        <v>8</v>
      </c>
      <c r="AT175">
        <v>6</v>
      </c>
      <c r="AY175" s="13">
        <v>10</v>
      </c>
      <c r="AZ175">
        <v>5</v>
      </c>
      <c r="BA175">
        <v>19</v>
      </c>
      <c r="BB175">
        <v>11</v>
      </c>
      <c r="BC175">
        <v>12</v>
      </c>
      <c r="BD175">
        <v>8</v>
      </c>
      <c r="BE175">
        <v>20</v>
      </c>
      <c r="BF175">
        <v>11</v>
      </c>
      <c r="BG175">
        <v>10</v>
      </c>
      <c r="BH175">
        <v>1</v>
      </c>
      <c r="BI175">
        <v>23</v>
      </c>
      <c r="BJ175">
        <v>10</v>
      </c>
      <c r="BK175">
        <v>8</v>
      </c>
      <c r="BL175">
        <v>6</v>
      </c>
      <c r="BM175" s="13">
        <v>0</v>
      </c>
      <c r="BN175" s="13">
        <v>3</v>
      </c>
      <c r="BO175" s="13">
        <v>3</v>
      </c>
      <c r="BP175">
        <v>14</v>
      </c>
      <c r="BQ175">
        <v>13</v>
      </c>
      <c r="BR175">
        <v>7</v>
      </c>
      <c r="BS175">
        <v>10</v>
      </c>
      <c r="BT175">
        <v>7</v>
      </c>
      <c r="BU175">
        <v>7</v>
      </c>
      <c r="BV175">
        <v>13</v>
      </c>
      <c r="BW175">
        <v>9</v>
      </c>
      <c r="BX175">
        <v>4</v>
      </c>
      <c r="BY175">
        <v>12</v>
      </c>
      <c r="BZ175">
        <v>21</v>
      </c>
      <c r="CA175">
        <v>9</v>
      </c>
      <c r="CB175">
        <v>6</v>
      </c>
      <c r="CC175">
        <v>9</v>
      </c>
      <c r="CD175">
        <v>9</v>
      </c>
      <c r="CE175">
        <v>13</v>
      </c>
      <c r="CF175">
        <v>10</v>
      </c>
      <c r="CG175">
        <v>2</v>
      </c>
      <c r="CH175">
        <v>6</v>
      </c>
      <c r="CI175">
        <v>6</v>
      </c>
      <c r="CJ175">
        <v>9</v>
      </c>
      <c r="CK175">
        <v>6</v>
      </c>
      <c r="CL175">
        <v>4</v>
      </c>
      <c r="CM175">
        <v>13</v>
      </c>
      <c r="CN175">
        <v>13</v>
      </c>
      <c r="CO175">
        <v>23</v>
      </c>
      <c r="CP175">
        <v>18</v>
      </c>
      <c r="CQ175">
        <v>9</v>
      </c>
      <c r="CR175">
        <v>16</v>
      </c>
      <c r="CS175">
        <v>19</v>
      </c>
      <c r="CT175">
        <v>3</v>
      </c>
      <c r="CU175">
        <v>13</v>
      </c>
      <c r="CV175">
        <v>2</v>
      </c>
      <c r="CW175">
        <v>24</v>
      </c>
      <c r="CX175">
        <v>16</v>
      </c>
      <c r="CY175" s="13">
        <v>9</v>
      </c>
      <c r="CZ175">
        <v>12</v>
      </c>
      <c r="DA175">
        <v>5</v>
      </c>
      <c r="DB175">
        <v>12</v>
      </c>
      <c r="DC175" s="13">
        <v>6</v>
      </c>
      <c r="DD175" s="13">
        <v>7</v>
      </c>
      <c r="DE175">
        <v>0</v>
      </c>
      <c r="DF175" s="13">
        <v>8</v>
      </c>
      <c r="DG175">
        <v>17</v>
      </c>
      <c r="DH175">
        <v>10</v>
      </c>
      <c r="DI175">
        <v>16</v>
      </c>
      <c r="DJ175">
        <v>10</v>
      </c>
      <c r="DK175">
        <v>4</v>
      </c>
      <c r="DL175">
        <v>20</v>
      </c>
      <c r="DM175">
        <v>21</v>
      </c>
      <c r="DN175">
        <v>8</v>
      </c>
      <c r="DO175">
        <v>9</v>
      </c>
      <c r="DT175">
        <v>2</v>
      </c>
      <c r="DU175">
        <v>38</v>
      </c>
      <c r="DV175">
        <v>11</v>
      </c>
      <c r="DW175">
        <v>11</v>
      </c>
      <c r="DX175">
        <v>10</v>
      </c>
      <c r="DY175">
        <v>9</v>
      </c>
      <c r="DZ175">
        <v>14</v>
      </c>
      <c r="EA175">
        <v>14</v>
      </c>
      <c r="EB175">
        <v>13</v>
      </c>
      <c r="EC175">
        <v>12</v>
      </c>
      <c r="ED175">
        <v>15</v>
      </c>
      <c r="EE175">
        <v>8</v>
      </c>
      <c r="EF175">
        <v>21</v>
      </c>
      <c r="EG175">
        <v>9</v>
      </c>
      <c r="EH175">
        <v>12</v>
      </c>
      <c r="EI175">
        <v>15</v>
      </c>
      <c r="EJ175">
        <v>10</v>
      </c>
      <c r="EK175">
        <v>7</v>
      </c>
      <c r="EL175">
        <v>10</v>
      </c>
      <c r="EM175">
        <v>6</v>
      </c>
      <c r="EN175">
        <v>14</v>
      </c>
      <c r="EO175">
        <v>31</v>
      </c>
      <c r="EP175">
        <v>12</v>
      </c>
      <c r="EQ175">
        <v>10</v>
      </c>
      <c r="ER175">
        <v>18</v>
      </c>
      <c r="ES175">
        <v>9</v>
      </c>
      <c r="ET175">
        <v>16</v>
      </c>
      <c r="EU175">
        <v>7</v>
      </c>
      <c r="EV175">
        <v>16</v>
      </c>
      <c r="FB175">
        <v>12</v>
      </c>
      <c r="FC175">
        <v>13</v>
      </c>
      <c r="FD175">
        <v>2</v>
      </c>
      <c r="FE175">
        <v>10</v>
      </c>
      <c r="FF175">
        <v>22</v>
      </c>
      <c r="FG175">
        <v>18</v>
      </c>
      <c r="FH175">
        <v>10</v>
      </c>
      <c r="FI175">
        <v>10</v>
      </c>
      <c r="FJ175">
        <v>4</v>
      </c>
      <c r="FK175">
        <v>7</v>
      </c>
      <c r="FL175">
        <v>16</v>
      </c>
      <c r="FM175">
        <v>13</v>
      </c>
      <c r="FN175">
        <v>21</v>
      </c>
      <c r="FO175">
        <v>25</v>
      </c>
      <c r="FP175">
        <v>11</v>
      </c>
      <c r="FQ175">
        <v>6</v>
      </c>
      <c r="FR175">
        <v>30</v>
      </c>
      <c r="FS175">
        <v>6</v>
      </c>
      <c r="FU175">
        <v>18</v>
      </c>
      <c r="FV175">
        <v>15</v>
      </c>
      <c r="FW175">
        <v>7</v>
      </c>
      <c r="FX175">
        <v>5</v>
      </c>
      <c r="FY175">
        <v>4</v>
      </c>
      <c r="FZ175">
        <v>23</v>
      </c>
    </row>
    <row r="176" spans="1:182" x14ac:dyDescent="0.35">
      <c r="A176" s="62">
        <v>167</v>
      </c>
      <c r="B176" s="13">
        <v>10</v>
      </c>
      <c r="C176" s="13">
        <v>8</v>
      </c>
      <c r="D176">
        <v>2</v>
      </c>
      <c r="E176">
        <v>3</v>
      </c>
      <c r="F176">
        <v>22</v>
      </c>
      <c r="G176">
        <v>0</v>
      </c>
      <c r="H176">
        <v>4</v>
      </c>
      <c r="I176">
        <v>52</v>
      </c>
      <c r="J176">
        <v>17</v>
      </c>
      <c r="K176">
        <v>13</v>
      </c>
      <c r="L176">
        <v>9</v>
      </c>
      <c r="M176">
        <v>12</v>
      </c>
      <c r="N176">
        <v>16</v>
      </c>
      <c r="O176">
        <v>21</v>
      </c>
      <c r="P176">
        <v>6</v>
      </c>
      <c r="Q176">
        <v>19</v>
      </c>
      <c r="R176">
        <v>9</v>
      </c>
      <c r="S176">
        <v>6</v>
      </c>
      <c r="T176">
        <v>2</v>
      </c>
      <c r="U176">
        <v>14</v>
      </c>
      <c r="V176">
        <v>33</v>
      </c>
      <c r="W176">
        <v>28</v>
      </c>
      <c r="X176">
        <v>14</v>
      </c>
      <c r="Y176">
        <v>19</v>
      </c>
      <c r="Z176">
        <v>15</v>
      </c>
      <c r="AA176">
        <v>9</v>
      </c>
      <c r="AB176">
        <v>11</v>
      </c>
      <c r="AC176">
        <v>16</v>
      </c>
      <c r="AD176">
        <v>9</v>
      </c>
      <c r="AE176">
        <v>6</v>
      </c>
      <c r="AF176">
        <v>2</v>
      </c>
      <c r="AG176">
        <v>9</v>
      </c>
      <c r="AH176">
        <v>17</v>
      </c>
      <c r="AI176">
        <v>4</v>
      </c>
      <c r="AJ176">
        <v>4</v>
      </c>
      <c r="AK176">
        <v>1</v>
      </c>
      <c r="AL176">
        <v>20</v>
      </c>
      <c r="AM176">
        <v>15</v>
      </c>
      <c r="AN176">
        <v>2</v>
      </c>
      <c r="AO176">
        <v>20</v>
      </c>
      <c r="AP176">
        <v>12</v>
      </c>
      <c r="AQ176" s="13">
        <v>0</v>
      </c>
      <c r="AR176" s="13">
        <v>11</v>
      </c>
      <c r="AS176">
        <v>7</v>
      </c>
      <c r="AT176">
        <v>8</v>
      </c>
      <c r="AY176" s="13">
        <v>8</v>
      </c>
      <c r="AZ176">
        <v>3</v>
      </c>
      <c r="BA176">
        <v>17</v>
      </c>
      <c r="BB176">
        <v>12</v>
      </c>
      <c r="BC176">
        <v>7</v>
      </c>
      <c r="BD176">
        <v>10</v>
      </c>
      <c r="BE176">
        <v>15</v>
      </c>
      <c r="BF176">
        <v>7</v>
      </c>
      <c r="BG176">
        <v>11</v>
      </c>
      <c r="BH176">
        <v>1</v>
      </c>
      <c r="BI176">
        <v>24</v>
      </c>
      <c r="BJ176">
        <v>7</v>
      </c>
      <c r="BK176">
        <v>8</v>
      </c>
      <c r="BL176">
        <v>8</v>
      </c>
      <c r="BM176" s="13">
        <v>0</v>
      </c>
      <c r="BN176" s="13">
        <v>3</v>
      </c>
      <c r="BO176" s="13">
        <v>3</v>
      </c>
      <c r="BP176">
        <v>16</v>
      </c>
      <c r="BQ176">
        <v>10</v>
      </c>
      <c r="BR176">
        <v>10</v>
      </c>
      <c r="BS176">
        <v>11</v>
      </c>
      <c r="BT176">
        <v>12</v>
      </c>
      <c r="BU176">
        <v>9</v>
      </c>
      <c r="BV176">
        <v>9</v>
      </c>
      <c r="BW176">
        <v>10</v>
      </c>
      <c r="BX176">
        <v>6</v>
      </c>
      <c r="BY176">
        <v>7</v>
      </c>
      <c r="BZ176">
        <v>18</v>
      </c>
      <c r="CA176">
        <v>6</v>
      </c>
      <c r="CB176">
        <v>14</v>
      </c>
      <c r="CC176">
        <v>17</v>
      </c>
      <c r="CD176">
        <v>6</v>
      </c>
      <c r="CE176">
        <v>14</v>
      </c>
      <c r="CF176">
        <v>12</v>
      </c>
      <c r="CG176">
        <v>2</v>
      </c>
      <c r="CH176">
        <v>1</v>
      </c>
      <c r="CI176">
        <v>4</v>
      </c>
      <c r="CJ176">
        <v>7</v>
      </c>
      <c r="CK176">
        <v>5</v>
      </c>
      <c r="CL176">
        <v>9</v>
      </c>
      <c r="CM176">
        <v>13</v>
      </c>
      <c r="CN176">
        <v>14</v>
      </c>
      <c r="CO176">
        <v>21</v>
      </c>
      <c r="CP176">
        <v>12</v>
      </c>
      <c r="CQ176">
        <v>12</v>
      </c>
      <c r="CR176">
        <v>18</v>
      </c>
      <c r="CS176">
        <v>10</v>
      </c>
      <c r="CT176">
        <v>2</v>
      </c>
      <c r="CU176">
        <v>6</v>
      </c>
      <c r="CV176">
        <v>3</v>
      </c>
      <c r="CW176">
        <v>19</v>
      </c>
      <c r="CX176">
        <v>13</v>
      </c>
      <c r="CY176" s="13">
        <v>10</v>
      </c>
      <c r="CZ176">
        <v>11</v>
      </c>
      <c r="DA176">
        <v>2</v>
      </c>
      <c r="DB176">
        <v>8</v>
      </c>
      <c r="DC176" s="13">
        <v>5</v>
      </c>
      <c r="DD176" s="13">
        <v>4</v>
      </c>
      <c r="DE176">
        <v>6</v>
      </c>
      <c r="DF176" s="13">
        <v>5</v>
      </c>
      <c r="DG176">
        <v>18</v>
      </c>
      <c r="DH176">
        <v>8</v>
      </c>
      <c r="DI176">
        <v>12</v>
      </c>
      <c r="DJ176">
        <v>13</v>
      </c>
      <c r="DK176">
        <v>2</v>
      </c>
      <c r="DL176">
        <v>18</v>
      </c>
      <c r="DM176">
        <v>23</v>
      </c>
      <c r="DN176">
        <v>3</v>
      </c>
      <c r="DO176">
        <v>16</v>
      </c>
      <c r="DT176">
        <v>3</v>
      </c>
      <c r="DU176">
        <v>27</v>
      </c>
      <c r="DV176">
        <v>14</v>
      </c>
      <c r="DW176">
        <v>13</v>
      </c>
      <c r="DX176">
        <v>13</v>
      </c>
      <c r="DY176">
        <v>5</v>
      </c>
      <c r="DZ176">
        <v>17</v>
      </c>
      <c r="EA176">
        <v>13</v>
      </c>
      <c r="EB176">
        <v>15</v>
      </c>
      <c r="EC176">
        <v>8</v>
      </c>
      <c r="ED176">
        <v>15</v>
      </c>
      <c r="EE176">
        <v>11</v>
      </c>
      <c r="EF176">
        <v>14</v>
      </c>
      <c r="EG176">
        <v>18</v>
      </c>
      <c r="EH176">
        <v>11</v>
      </c>
      <c r="EI176">
        <v>15</v>
      </c>
      <c r="EJ176">
        <v>10</v>
      </c>
      <c r="EK176">
        <v>10</v>
      </c>
      <c r="EL176">
        <v>20</v>
      </c>
      <c r="EM176">
        <v>11</v>
      </c>
      <c r="EN176">
        <v>14</v>
      </c>
      <c r="EO176">
        <v>17</v>
      </c>
      <c r="EP176">
        <v>10</v>
      </c>
      <c r="EQ176">
        <v>10</v>
      </c>
      <c r="ER176">
        <v>16</v>
      </c>
      <c r="ES176">
        <v>10</v>
      </c>
      <c r="ET176">
        <v>11</v>
      </c>
      <c r="EU176">
        <v>7</v>
      </c>
      <c r="EV176">
        <v>24</v>
      </c>
      <c r="FB176">
        <v>7</v>
      </c>
      <c r="FC176">
        <v>12</v>
      </c>
      <c r="FD176">
        <v>1</v>
      </c>
      <c r="FE176">
        <v>7</v>
      </c>
      <c r="FF176">
        <v>18</v>
      </c>
      <c r="FG176">
        <v>13</v>
      </c>
      <c r="FH176">
        <v>4</v>
      </c>
      <c r="FI176">
        <v>6</v>
      </c>
      <c r="FJ176">
        <v>7</v>
      </c>
      <c r="FK176">
        <v>6</v>
      </c>
      <c r="FL176">
        <v>22</v>
      </c>
      <c r="FM176">
        <v>17</v>
      </c>
      <c r="FN176">
        <v>16</v>
      </c>
      <c r="FO176">
        <v>20</v>
      </c>
      <c r="FP176">
        <v>13</v>
      </c>
      <c r="FQ176">
        <v>11</v>
      </c>
      <c r="FR176">
        <v>18</v>
      </c>
      <c r="FS176">
        <v>6</v>
      </c>
      <c r="FU176">
        <v>21</v>
      </c>
      <c r="FV176">
        <v>18</v>
      </c>
      <c r="FW176">
        <v>11</v>
      </c>
      <c r="FX176">
        <v>10</v>
      </c>
      <c r="FY176">
        <v>4</v>
      </c>
      <c r="FZ176">
        <v>17</v>
      </c>
    </row>
    <row r="177" spans="1:182" x14ac:dyDescent="0.35">
      <c r="A177" s="62">
        <v>168</v>
      </c>
      <c r="B177" s="13">
        <v>6</v>
      </c>
      <c r="C177" s="13">
        <v>5</v>
      </c>
      <c r="D177">
        <v>5</v>
      </c>
      <c r="E177">
        <v>3</v>
      </c>
      <c r="F177">
        <v>20</v>
      </c>
      <c r="G177">
        <v>2</v>
      </c>
      <c r="H177">
        <v>9</v>
      </c>
      <c r="I177">
        <v>44</v>
      </c>
      <c r="J177">
        <v>13</v>
      </c>
      <c r="K177">
        <v>12</v>
      </c>
      <c r="L177">
        <v>5</v>
      </c>
      <c r="M177">
        <v>3</v>
      </c>
      <c r="N177">
        <v>18</v>
      </c>
      <c r="O177">
        <v>16</v>
      </c>
      <c r="P177">
        <v>10</v>
      </c>
      <c r="Q177">
        <v>13</v>
      </c>
      <c r="R177">
        <v>7</v>
      </c>
      <c r="S177">
        <v>3</v>
      </c>
      <c r="T177">
        <v>8</v>
      </c>
      <c r="U177">
        <v>10</v>
      </c>
      <c r="V177">
        <v>18</v>
      </c>
      <c r="W177">
        <v>26</v>
      </c>
      <c r="X177">
        <v>13</v>
      </c>
      <c r="Y177">
        <v>21</v>
      </c>
      <c r="Z177">
        <v>21</v>
      </c>
      <c r="AA177">
        <v>9</v>
      </c>
      <c r="AB177">
        <v>13</v>
      </c>
      <c r="AC177">
        <v>20</v>
      </c>
      <c r="AD177">
        <v>6</v>
      </c>
      <c r="AE177">
        <v>4</v>
      </c>
      <c r="AF177">
        <v>5</v>
      </c>
      <c r="AG177">
        <v>6</v>
      </c>
      <c r="AH177">
        <v>23</v>
      </c>
      <c r="AI177">
        <v>0</v>
      </c>
      <c r="AJ177">
        <v>5</v>
      </c>
      <c r="AK177">
        <v>1</v>
      </c>
      <c r="AL177">
        <v>6</v>
      </c>
      <c r="AM177">
        <v>14</v>
      </c>
      <c r="AN177">
        <v>0</v>
      </c>
      <c r="AO177">
        <v>18</v>
      </c>
      <c r="AP177">
        <v>14</v>
      </c>
      <c r="AQ177" s="13">
        <v>2</v>
      </c>
      <c r="AR177" s="13">
        <v>15</v>
      </c>
      <c r="AS177">
        <v>7</v>
      </c>
      <c r="AT177">
        <v>6</v>
      </c>
      <c r="AY177" s="13">
        <v>5</v>
      </c>
      <c r="AZ177">
        <v>7</v>
      </c>
      <c r="BA177">
        <v>23</v>
      </c>
      <c r="BB177">
        <v>9</v>
      </c>
      <c r="BC177">
        <v>10</v>
      </c>
      <c r="BD177">
        <v>6</v>
      </c>
      <c r="BE177">
        <v>12</v>
      </c>
      <c r="BF177">
        <v>12</v>
      </c>
      <c r="BG177">
        <v>8</v>
      </c>
      <c r="BH177">
        <v>3</v>
      </c>
      <c r="BI177">
        <v>22</v>
      </c>
      <c r="BJ177">
        <v>8</v>
      </c>
      <c r="BK177">
        <v>4</v>
      </c>
      <c r="BL177">
        <v>8</v>
      </c>
      <c r="BM177" s="13">
        <v>2</v>
      </c>
      <c r="BN177" s="13">
        <v>7</v>
      </c>
      <c r="BO177" s="13">
        <v>0</v>
      </c>
      <c r="BP177">
        <v>8</v>
      </c>
      <c r="BQ177">
        <v>14</v>
      </c>
      <c r="BR177">
        <v>9</v>
      </c>
      <c r="BS177">
        <v>10</v>
      </c>
      <c r="BT177">
        <v>17</v>
      </c>
      <c r="BU177">
        <v>10</v>
      </c>
      <c r="BV177">
        <v>8</v>
      </c>
      <c r="BW177">
        <v>10</v>
      </c>
      <c r="BX177">
        <v>5</v>
      </c>
      <c r="BY177">
        <v>16</v>
      </c>
      <c r="BZ177">
        <v>12</v>
      </c>
      <c r="CA177">
        <v>6</v>
      </c>
      <c r="CB177">
        <v>4</v>
      </c>
      <c r="CC177">
        <v>12</v>
      </c>
      <c r="CD177">
        <v>11</v>
      </c>
      <c r="CE177">
        <v>15</v>
      </c>
      <c r="CF177">
        <v>7</v>
      </c>
      <c r="CG177">
        <v>0</v>
      </c>
      <c r="CH177">
        <v>6</v>
      </c>
      <c r="CI177">
        <v>0</v>
      </c>
      <c r="CJ177">
        <v>6</v>
      </c>
      <c r="CK177">
        <v>5</v>
      </c>
      <c r="CL177">
        <v>6</v>
      </c>
      <c r="CM177">
        <v>10</v>
      </c>
      <c r="CN177">
        <v>13</v>
      </c>
      <c r="CO177">
        <v>17</v>
      </c>
      <c r="CP177">
        <v>12</v>
      </c>
      <c r="CQ177">
        <v>14</v>
      </c>
      <c r="CR177">
        <v>19</v>
      </c>
      <c r="CS177">
        <v>12</v>
      </c>
      <c r="CT177">
        <v>3</v>
      </c>
      <c r="CU177">
        <v>8</v>
      </c>
      <c r="CV177">
        <v>1</v>
      </c>
      <c r="CW177">
        <v>24</v>
      </c>
      <c r="CX177">
        <v>17</v>
      </c>
      <c r="CY177" s="13">
        <v>6</v>
      </c>
      <c r="CZ177">
        <v>10</v>
      </c>
      <c r="DA177">
        <v>8</v>
      </c>
      <c r="DB177">
        <v>12</v>
      </c>
      <c r="DC177" s="13">
        <v>7</v>
      </c>
      <c r="DD177" s="13">
        <v>7</v>
      </c>
      <c r="DE177">
        <v>4</v>
      </c>
      <c r="DF177" s="13">
        <v>3</v>
      </c>
      <c r="DG177">
        <v>9</v>
      </c>
      <c r="DH177">
        <v>4</v>
      </c>
      <c r="DI177">
        <v>11</v>
      </c>
      <c r="DJ177">
        <v>13</v>
      </c>
      <c r="DK177">
        <v>6</v>
      </c>
      <c r="DL177">
        <v>16</v>
      </c>
      <c r="DM177">
        <v>16</v>
      </c>
      <c r="DN177">
        <v>5</v>
      </c>
      <c r="DO177">
        <v>12</v>
      </c>
      <c r="DT177">
        <v>1</v>
      </c>
      <c r="DU177">
        <v>35</v>
      </c>
      <c r="DV177">
        <v>12</v>
      </c>
      <c r="DW177">
        <v>9</v>
      </c>
      <c r="DX177">
        <v>15</v>
      </c>
      <c r="DY177">
        <v>6</v>
      </c>
      <c r="DZ177">
        <v>23</v>
      </c>
      <c r="EA177">
        <v>16</v>
      </c>
      <c r="EB177">
        <v>13</v>
      </c>
      <c r="EC177">
        <v>9</v>
      </c>
      <c r="ED177">
        <v>14</v>
      </c>
      <c r="EE177">
        <v>5</v>
      </c>
      <c r="EF177">
        <v>16</v>
      </c>
      <c r="EG177">
        <v>11</v>
      </c>
      <c r="EH177">
        <v>16</v>
      </c>
      <c r="EI177">
        <v>14</v>
      </c>
      <c r="EJ177">
        <v>4</v>
      </c>
      <c r="EK177">
        <v>9</v>
      </c>
      <c r="EL177">
        <v>12</v>
      </c>
      <c r="EM177">
        <v>6</v>
      </c>
      <c r="EN177">
        <v>12</v>
      </c>
      <c r="EO177">
        <v>23</v>
      </c>
      <c r="EP177">
        <v>7</v>
      </c>
      <c r="EQ177">
        <v>9</v>
      </c>
      <c r="ER177">
        <v>14</v>
      </c>
      <c r="ES177">
        <v>12</v>
      </c>
      <c r="ET177">
        <v>20</v>
      </c>
      <c r="EU177">
        <v>9</v>
      </c>
      <c r="EV177">
        <v>17</v>
      </c>
      <c r="FB177">
        <v>9</v>
      </c>
      <c r="FC177">
        <v>6</v>
      </c>
      <c r="FD177">
        <v>3</v>
      </c>
      <c r="FE177">
        <v>4</v>
      </c>
      <c r="FF177">
        <v>12</v>
      </c>
      <c r="FG177">
        <v>18</v>
      </c>
      <c r="FH177">
        <v>8</v>
      </c>
      <c r="FI177">
        <v>9</v>
      </c>
      <c r="FJ177">
        <v>0</v>
      </c>
      <c r="FK177">
        <v>7</v>
      </c>
      <c r="FL177">
        <v>20</v>
      </c>
      <c r="FM177">
        <v>19</v>
      </c>
      <c r="FN177">
        <v>5</v>
      </c>
      <c r="FO177">
        <v>22</v>
      </c>
      <c r="FP177">
        <v>21</v>
      </c>
      <c r="FQ177">
        <v>13</v>
      </c>
      <c r="FR177">
        <v>14</v>
      </c>
      <c r="FS177">
        <v>6</v>
      </c>
      <c r="FU177">
        <v>26</v>
      </c>
      <c r="FV177">
        <v>22</v>
      </c>
      <c r="FW177">
        <v>17</v>
      </c>
      <c r="FX177">
        <v>6</v>
      </c>
      <c r="FY177">
        <v>3</v>
      </c>
      <c r="FZ177">
        <v>28</v>
      </c>
    </row>
    <row r="178" spans="1:182" x14ac:dyDescent="0.35">
      <c r="A178" s="62">
        <v>169</v>
      </c>
      <c r="B178" s="13">
        <v>10</v>
      </c>
      <c r="C178" s="13">
        <v>4</v>
      </c>
      <c r="D178">
        <v>3</v>
      </c>
      <c r="E178">
        <v>3</v>
      </c>
      <c r="F178">
        <v>17</v>
      </c>
      <c r="G178">
        <v>0</v>
      </c>
      <c r="H178">
        <v>6</v>
      </c>
      <c r="I178">
        <v>45</v>
      </c>
      <c r="J178">
        <v>16</v>
      </c>
      <c r="K178">
        <v>7</v>
      </c>
      <c r="L178">
        <v>3</v>
      </c>
      <c r="M178">
        <v>13</v>
      </c>
      <c r="N178">
        <v>26</v>
      </c>
      <c r="O178">
        <v>9</v>
      </c>
      <c r="P178">
        <v>5</v>
      </c>
      <c r="Q178">
        <v>25</v>
      </c>
      <c r="R178">
        <v>9</v>
      </c>
      <c r="S178">
        <v>6</v>
      </c>
      <c r="T178">
        <v>3</v>
      </c>
      <c r="U178">
        <v>14</v>
      </c>
      <c r="V178">
        <v>29</v>
      </c>
      <c r="W178">
        <v>23</v>
      </c>
      <c r="X178">
        <v>6</v>
      </c>
      <c r="Y178">
        <v>23</v>
      </c>
      <c r="Z178">
        <v>29</v>
      </c>
      <c r="AA178">
        <v>7</v>
      </c>
      <c r="AB178">
        <v>7</v>
      </c>
      <c r="AC178">
        <v>16</v>
      </c>
      <c r="AD178">
        <v>7</v>
      </c>
      <c r="AE178">
        <v>3</v>
      </c>
      <c r="AF178">
        <v>3</v>
      </c>
      <c r="AG178">
        <v>9</v>
      </c>
      <c r="AH178">
        <v>23</v>
      </c>
      <c r="AI178">
        <v>2</v>
      </c>
      <c r="AJ178">
        <v>7</v>
      </c>
      <c r="AK178">
        <v>4</v>
      </c>
      <c r="AL178">
        <v>22</v>
      </c>
      <c r="AM178">
        <v>33</v>
      </c>
      <c r="AN178">
        <v>7</v>
      </c>
      <c r="AO178">
        <v>22</v>
      </c>
      <c r="AP178">
        <v>19</v>
      </c>
      <c r="AQ178" s="13">
        <v>2</v>
      </c>
      <c r="AR178" s="13">
        <v>4</v>
      </c>
      <c r="AS178">
        <v>9</v>
      </c>
      <c r="AT178">
        <v>9</v>
      </c>
      <c r="AY178" s="13">
        <v>13</v>
      </c>
      <c r="AZ178">
        <v>1</v>
      </c>
      <c r="BA178">
        <v>16</v>
      </c>
      <c r="BB178">
        <v>14</v>
      </c>
      <c r="BC178">
        <v>12</v>
      </c>
      <c r="BD178">
        <v>6</v>
      </c>
      <c r="BE178">
        <v>8</v>
      </c>
      <c r="BF178">
        <v>8</v>
      </c>
      <c r="BG178">
        <v>13</v>
      </c>
      <c r="BH178">
        <v>3</v>
      </c>
      <c r="BI178">
        <v>16</v>
      </c>
      <c r="BJ178">
        <v>13</v>
      </c>
      <c r="BK178">
        <v>1</v>
      </c>
      <c r="BL178">
        <v>13</v>
      </c>
      <c r="BM178" s="13">
        <v>0</v>
      </c>
      <c r="BN178" s="13">
        <v>3</v>
      </c>
      <c r="BO178" s="13">
        <v>4</v>
      </c>
      <c r="BP178">
        <v>14</v>
      </c>
      <c r="BQ178">
        <v>13</v>
      </c>
      <c r="BR178">
        <v>6</v>
      </c>
      <c r="BS178">
        <v>5</v>
      </c>
      <c r="BT178">
        <v>11</v>
      </c>
      <c r="BU178">
        <v>9</v>
      </c>
      <c r="BV178">
        <v>7</v>
      </c>
      <c r="BW178">
        <v>7</v>
      </c>
      <c r="BX178">
        <v>5</v>
      </c>
      <c r="BY178">
        <v>10</v>
      </c>
      <c r="BZ178">
        <v>22</v>
      </c>
      <c r="CA178">
        <v>7</v>
      </c>
      <c r="CB178">
        <v>12</v>
      </c>
      <c r="CC178">
        <v>16</v>
      </c>
      <c r="CD178">
        <v>14</v>
      </c>
      <c r="CE178">
        <v>13</v>
      </c>
      <c r="CF178">
        <v>6</v>
      </c>
      <c r="CG178">
        <v>1</v>
      </c>
      <c r="CH178">
        <v>8</v>
      </c>
      <c r="CI178">
        <v>9</v>
      </c>
      <c r="CJ178">
        <v>6</v>
      </c>
      <c r="CK178">
        <v>4</v>
      </c>
      <c r="CL178">
        <v>13</v>
      </c>
      <c r="CM178">
        <v>13</v>
      </c>
      <c r="CN178">
        <v>22</v>
      </c>
      <c r="CO178">
        <v>23</v>
      </c>
      <c r="CP178">
        <v>10</v>
      </c>
      <c r="CQ178">
        <v>11</v>
      </c>
      <c r="CR178">
        <v>17</v>
      </c>
      <c r="CS178">
        <v>15</v>
      </c>
      <c r="CT178">
        <v>5</v>
      </c>
      <c r="CU178">
        <v>9</v>
      </c>
      <c r="CV178">
        <v>0</v>
      </c>
      <c r="CW178">
        <v>27</v>
      </c>
      <c r="CX178">
        <v>13</v>
      </c>
      <c r="CY178" s="13">
        <v>7</v>
      </c>
      <c r="CZ178">
        <v>11</v>
      </c>
      <c r="DA178">
        <v>7</v>
      </c>
      <c r="DB178">
        <v>14</v>
      </c>
      <c r="DC178" s="13">
        <v>2</v>
      </c>
      <c r="DD178" s="13">
        <v>4</v>
      </c>
      <c r="DE178">
        <v>6</v>
      </c>
      <c r="DF178" s="13">
        <v>1</v>
      </c>
      <c r="DG178">
        <v>15</v>
      </c>
      <c r="DH178">
        <v>9</v>
      </c>
      <c r="DI178">
        <v>11</v>
      </c>
      <c r="DJ178">
        <v>9</v>
      </c>
      <c r="DK178">
        <v>3</v>
      </c>
      <c r="DL178">
        <v>13</v>
      </c>
      <c r="DM178">
        <v>23</v>
      </c>
      <c r="DN178">
        <v>9</v>
      </c>
      <c r="DO178">
        <v>7</v>
      </c>
      <c r="DT178">
        <v>4</v>
      </c>
      <c r="DU178">
        <v>32</v>
      </c>
      <c r="DV178">
        <v>8</v>
      </c>
      <c r="DW178">
        <v>6</v>
      </c>
      <c r="DX178">
        <v>10</v>
      </c>
      <c r="DY178">
        <v>3</v>
      </c>
      <c r="DZ178">
        <v>12</v>
      </c>
      <c r="EA178">
        <v>10</v>
      </c>
      <c r="EB178">
        <v>11</v>
      </c>
      <c r="EC178">
        <v>9</v>
      </c>
      <c r="ED178">
        <v>15</v>
      </c>
      <c r="EE178">
        <v>7</v>
      </c>
      <c r="EF178">
        <v>14</v>
      </c>
      <c r="EG178">
        <v>16</v>
      </c>
      <c r="EH178">
        <v>17</v>
      </c>
      <c r="EI178">
        <v>11</v>
      </c>
      <c r="EJ178">
        <v>10</v>
      </c>
      <c r="EK178">
        <v>10</v>
      </c>
      <c r="EL178">
        <v>18</v>
      </c>
      <c r="EM178">
        <v>4</v>
      </c>
      <c r="EN178">
        <v>9</v>
      </c>
      <c r="EO178">
        <v>23</v>
      </c>
      <c r="EP178">
        <v>6</v>
      </c>
      <c r="EQ178">
        <v>4</v>
      </c>
      <c r="ER178">
        <v>14</v>
      </c>
      <c r="ES178">
        <v>6</v>
      </c>
      <c r="ET178">
        <v>18</v>
      </c>
      <c r="EU178">
        <v>1</v>
      </c>
      <c r="EV178">
        <v>27</v>
      </c>
      <c r="FB178">
        <v>7</v>
      </c>
      <c r="FC178">
        <v>12</v>
      </c>
      <c r="FD178">
        <v>1</v>
      </c>
      <c r="FE178">
        <v>11</v>
      </c>
      <c r="FF178">
        <v>11</v>
      </c>
      <c r="FG178">
        <v>15</v>
      </c>
      <c r="FH178">
        <v>6</v>
      </c>
      <c r="FI178">
        <v>11</v>
      </c>
      <c r="FJ178">
        <v>5</v>
      </c>
      <c r="FK178">
        <v>5</v>
      </c>
      <c r="FL178">
        <v>18</v>
      </c>
      <c r="FM178">
        <v>9</v>
      </c>
      <c r="FN178">
        <v>12</v>
      </c>
      <c r="FO178">
        <v>24</v>
      </c>
      <c r="FP178">
        <v>18</v>
      </c>
      <c r="FQ178">
        <v>7</v>
      </c>
      <c r="FR178">
        <v>16</v>
      </c>
      <c r="FS178">
        <v>6</v>
      </c>
      <c r="FU178">
        <v>24</v>
      </c>
      <c r="FV178">
        <v>20</v>
      </c>
      <c r="FW178">
        <v>7</v>
      </c>
      <c r="FX178">
        <v>8</v>
      </c>
      <c r="FY178">
        <v>2</v>
      </c>
      <c r="FZ178">
        <v>16</v>
      </c>
    </row>
    <row r="179" spans="1:182" x14ac:dyDescent="0.35">
      <c r="A179" s="62">
        <v>170</v>
      </c>
      <c r="B179" s="13">
        <v>11</v>
      </c>
      <c r="C179" s="13">
        <v>4</v>
      </c>
      <c r="D179">
        <v>2</v>
      </c>
      <c r="E179">
        <v>6</v>
      </c>
      <c r="F179">
        <v>19</v>
      </c>
      <c r="G179">
        <v>1</v>
      </c>
      <c r="H179">
        <v>4</v>
      </c>
      <c r="I179">
        <v>49</v>
      </c>
      <c r="J179">
        <v>13</v>
      </c>
      <c r="K179">
        <v>11</v>
      </c>
      <c r="L179">
        <v>2</v>
      </c>
      <c r="M179">
        <v>17</v>
      </c>
      <c r="N179">
        <v>16</v>
      </c>
      <c r="O179">
        <v>11</v>
      </c>
      <c r="P179">
        <v>6</v>
      </c>
      <c r="Q179">
        <v>29</v>
      </c>
      <c r="R179">
        <v>11</v>
      </c>
      <c r="S179">
        <v>9</v>
      </c>
      <c r="T179">
        <v>5</v>
      </c>
      <c r="U179">
        <v>21</v>
      </c>
      <c r="V179">
        <v>26</v>
      </c>
      <c r="W179">
        <v>22</v>
      </c>
      <c r="X179">
        <v>7</v>
      </c>
      <c r="Y179">
        <v>13</v>
      </c>
      <c r="Z179">
        <v>25</v>
      </c>
      <c r="AA179">
        <v>5</v>
      </c>
      <c r="AB179">
        <v>12</v>
      </c>
      <c r="AC179">
        <v>12</v>
      </c>
      <c r="AD179">
        <v>8</v>
      </c>
      <c r="AE179">
        <v>4</v>
      </c>
      <c r="AF179">
        <v>1</v>
      </c>
      <c r="AG179">
        <v>5</v>
      </c>
      <c r="AH179">
        <v>32</v>
      </c>
      <c r="AI179">
        <v>0</v>
      </c>
      <c r="AJ179">
        <v>3</v>
      </c>
      <c r="AK179">
        <v>8</v>
      </c>
      <c r="AL179">
        <v>14</v>
      </c>
      <c r="AM179">
        <v>19</v>
      </c>
      <c r="AN179">
        <v>5</v>
      </c>
      <c r="AO179">
        <v>9</v>
      </c>
      <c r="AP179">
        <v>7</v>
      </c>
      <c r="AQ179" s="13">
        <v>3</v>
      </c>
      <c r="AR179" s="13">
        <v>7</v>
      </c>
      <c r="AS179">
        <v>6</v>
      </c>
      <c r="AT179">
        <v>9</v>
      </c>
      <c r="AY179" s="13">
        <v>8</v>
      </c>
      <c r="AZ179">
        <v>5</v>
      </c>
      <c r="BA179">
        <v>14</v>
      </c>
      <c r="BB179">
        <v>10</v>
      </c>
      <c r="BC179">
        <v>10</v>
      </c>
      <c r="BD179">
        <v>6</v>
      </c>
      <c r="BE179">
        <v>14</v>
      </c>
      <c r="BF179">
        <v>16</v>
      </c>
      <c r="BG179">
        <v>8</v>
      </c>
      <c r="BH179">
        <v>3</v>
      </c>
      <c r="BI179">
        <v>22</v>
      </c>
      <c r="BJ179">
        <v>9</v>
      </c>
      <c r="BK179">
        <v>2</v>
      </c>
      <c r="BL179">
        <v>15</v>
      </c>
      <c r="BM179" s="13">
        <v>3</v>
      </c>
      <c r="BN179" s="13">
        <v>0</v>
      </c>
      <c r="BO179" s="13">
        <v>1</v>
      </c>
      <c r="BP179">
        <v>7</v>
      </c>
      <c r="BQ179">
        <v>10</v>
      </c>
      <c r="BR179">
        <v>11</v>
      </c>
      <c r="BS179">
        <v>6</v>
      </c>
      <c r="BT179">
        <v>16</v>
      </c>
      <c r="BU179">
        <v>8</v>
      </c>
      <c r="BV179">
        <v>5</v>
      </c>
      <c r="BW179">
        <v>9</v>
      </c>
      <c r="BX179">
        <v>4</v>
      </c>
      <c r="BY179">
        <v>10</v>
      </c>
      <c r="BZ179">
        <v>14</v>
      </c>
      <c r="CA179">
        <v>13</v>
      </c>
      <c r="CB179">
        <v>5</v>
      </c>
      <c r="CC179">
        <v>7</v>
      </c>
      <c r="CD179">
        <v>11</v>
      </c>
      <c r="CE179">
        <v>8</v>
      </c>
      <c r="CF179">
        <v>8</v>
      </c>
      <c r="CG179">
        <v>1</v>
      </c>
      <c r="CH179">
        <v>9</v>
      </c>
      <c r="CI179">
        <v>8</v>
      </c>
      <c r="CJ179">
        <v>9</v>
      </c>
      <c r="CK179">
        <v>6</v>
      </c>
      <c r="CL179">
        <v>10</v>
      </c>
      <c r="CM179">
        <v>8</v>
      </c>
      <c r="CN179">
        <v>22</v>
      </c>
      <c r="CO179">
        <v>20</v>
      </c>
      <c r="CP179">
        <v>9</v>
      </c>
      <c r="CQ179">
        <v>14</v>
      </c>
      <c r="CR179">
        <v>20</v>
      </c>
      <c r="CS179">
        <v>24</v>
      </c>
      <c r="CT179">
        <v>5</v>
      </c>
      <c r="CU179">
        <v>14</v>
      </c>
      <c r="CV179">
        <v>3</v>
      </c>
      <c r="CW179">
        <v>22</v>
      </c>
      <c r="CX179">
        <v>18</v>
      </c>
      <c r="CY179" s="13">
        <v>6</v>
      </c>
      <c r="CZ179">
        <v>7</v>
      </c>
      <c r="DA179">
        <v>6</v>
      </c>
      <c r="DB179">
        <v>9</v>
      </c>
      <c r="DC179" s="13">
        <v>5</v>
      </c>
      <c r="DD179" s="13">
        <v>7</v>
      </c>
      <c r="DE179">
        <v>5</v>
      </c>
      <c r="DF179" s="13">
        <v>1</v>
      </c>
      <c r="DG179">
        <v>18</v>
      </c>
      <c r="DH179">
        <v>5</v>
      </c>
      <c r="DI179">
        <v>16</v>
      </c>
      <c r="DJ179">
        <v>14</v>
      </c>
      <c r="DK179">
        <v>7</v>
      </c>
      <c r="DL179">
        <v>24</v>
      </c>
      <c r="DM179">
        <v>15</v>
      </c>
      <c r="DN179">
        <v>10</v>
      </c>
      <c r="DO179">
        <v>10</v>
      </c>
      <c r="DT179">
        <v>3</v>
      </c>
      <c r="DU179">
        <v>23</v>
      </c>
      <c r="DV179">
        <v>11</v>
      </c>
      <c r="DW179">
        <v>9</v>
      </c>
      <c r="DX179">
        <v>10</v>
      </c>
      <c r="DY179">
        <v>2</v>
      </c>
      <c r="DZ179">
        <v>14</v>
      </c>
      <c r="EA179">
        <v>8</v>
      </c>
      <c r="EB179">
        <v>13</v>
      </c>
      <c r="EC179">
        <v>14</v>
      </c>
      <c r="ED179">
        <v>8</v>
      </c>
      <c r="EE179">
        <v>3</v>
      </c>
      <c r="EF179">
        <v>15</v>
      </c>
      <c r="EG179">
        <v>13</v>
      </c>
      <c r="EH179">
        <v>9</v>
      </c>
      <c r="EI179">
        <v>10</v>
      </c>
      <c r="EJ179">
        <v>6</v>
      </c>
      <c r="EK179">
        <v>5</v>
      </c>
      <c r="EL179">
        <v>14</v>
      </c>
      <c r="EM179">
        <v>3</v>
      </c>
      <c r="EN179">
        <v>12</v>
      </c>
      <c r="EO179">
        <v>32</v>
      </c>
      <c r="EP179">
        <v>10</v>
      </c>
      <c r="EQ179">
        <v>9</v>
      </c>
      <c r="ER179">
        <v>10</v>
      </c>
      <c r="ES179">
        <v>6</v>
      </c>
      <c r="ET179">
        <v>21</v>
      </c>
      <c r="EU179">
        <v>7</v>
      </c>
      <c r="EV179">
        <v>21</v>
      </c>
      <c r="FB179">
        <v>11</v>
      </c>
      <c r="FC179">
        <v>13</v>
      </c>
      <c r="FD179">
        <v>3</v>
      </c>
      <c r="FE179">
        <v>5</v>
      </c>
      <c r="FF179">
        <v>15</v>
      </c>
      <c r="FG179">
        <v>14</v>
      </c>
      <c r="FH179">
        <v>9</v>
      </c>
      <c r="FI179">
        <v>11</v>
      </c>
      <c r="FJ179">
        <v>7</v>
      </c>
      <c r="FK179">
        <v>3</v>
      </c>
      <c r="FL179">
        <v>15</v>
      </c>
      <c r="FM179">
        <v>11</v>
      </c>
      <c r="FN179">
        <v>16</v>
      </c>
      <c r="FO179">
        <v>21</v>
      </c>
      <c r="FP179">
        <v>15</v>
      </c>
      <c r="FQ179">
        <v>12</v>
      </c>
      <c r="FR179">
        <v>17</v>
      </c>
      <c r="FS179">
        <v>3</v>
      </c>
      <c r="FU179">
        <v>17</v>
      </c>
      <c r="FV179">
        <v>17</v>
      </c>
      <c r="FW179">
        <v>6</v>
      </c>
      <c r="FX179">
        <v>12</v>
      </c>
      <c r="FY179">
        <v>7</v>
      </c>
      <c r="FZ179">
        <v>17</v>
      </c>
    </row>
    <row r="180" spans="1:182" x14ac:dyDescent="0.35">
      <c r="A180" s="62">
        <v>171</v>
      </c>
      <c r="B180" s="13">
        <v>5</v>
      </c>
      <c r="C180" s="13">
        <v>0</v>
      </c>
      <c r="D180">
        <v>6</v>
      </c>
      <c r="E180">
        <v>0</v>
      </c>
      <c r="F180">
        <v>18</v>
      </c>
      <c r="G180">
        <v>1</v>
      </c>
      <c r="H180">
        <v>2</v>
      </c>
      <c r="I180">
        <v>45</v>
      </c>
      <c r="J180">
        <v>13</v>
      </c>
      <c r="K180">
        <v>12</v>
      </c>
      <c r="L180">
        <v>2</v>
      </c>
      <c r="M180">
        <v>17</v>
      </c>
      <c r="N180">
        <v>9</v>
      </c>
      <c r="O180">
        <v>20</v>
      </c>
      <c r="P180">
        <v>6</v>
      </c>
      <c r="Q180">
        <v>20</v>
      </c>
      <c r="R180">
        <v>10</v>
      </c>
      <c r="S180">
        <v>3</v>
      </c>
      <c r="T180">
        <v>0</v>
      </c>
      <c r="U180">
        <v>21</v>
      </c>
      <c r="V180">
        <v>25</v>
      </c>
      <c r="W180">
        <v>17</v>
      </c>
      <c r="X180">
        <v>14</v>
      </c>
      <c r="Y180">
        <v>22</v>
      </c>
      <c r="Z180">
        <v>12</v>
      </c>
      <c r="AA180">
        <v>9</v>
      </c>
      <c r="AB180">
        <v>8</v>
      </c>
      <c r="AC180">
        <v>15</v>
      </c>
      <c r="AD180">
        <v>9</v>
      </c>
      <c r="AE180">
        <v>4</v>
      </c>
      <c r="AF180">
        <v>3</v>
      </c>
      <c r="AG180">
        <v>6</v>
      </c>
      <c r="AH180">
        <v>16</v>
      </c>
      <c r="AI180">
        <v>2</v>
      </c>
      <c r="AJ180">
        <v>4</v>
      </c>
      <c r="AK180">
        <v>4</v>
      </c>
      <c r="AL180">
        <v>8</v>
      </c>
      <c r="AM180">
        <v>12</v>
      </c>
      <c r="AN180">
        <v>2</v>
      </c>
      <c r="AO180">
        <v>20</v>
      </c>
      <c r="AP180">
        <v>14</v>
      </c>
      <c r="AQ180" s="13">
        <v>4</v>
      </c>
      <c r="AR180" s="13">
        <v>5</v>
      </c>
      <c r="AS180">
        <v>4</v>
      </c>
      <c r="AT180">
        <v>5</v>
      </c>
      <c r="AY180" s="13">
        <v>3</v>
      </c>
      <c r="AZ180">
        <v>3</v>
      </c>
      <c r="BA180">
        <v>15</v>
      </c>
      <c r="BB180">
        <v>12</v>
      </c>
      <c r="BC180">
        <v>5</v>
      </c>
      <c r="BD180">
        <v>11</v>
      </c>
      <c r="BE180">
        <v>13</v>
      </c>
      <c r="BF180">
        <v>9</v>
      </c>
      <c r="BG180">
        <v>11</v>
      </c>
      <c r="BH180">
        <v>4</v>
      </c>
      <c r="BI180">
        <v>24</v>
      </c>
      <c r="BJ180">
        <v>10</v>
      </c>
      <c r="BK180">
        <v>4</v>
      </c>
      <c r="BL180">
        <v>17</v>
      </c>
      <c r="BM180" s="13">
        <v>2</v>
      </c>
      <c r="BN180" s="13">
        <v>4</v>
      </c>
      <c r="BO180" s="13">
        <v>3</v>
      </c>
      <c r="BP180">
        <v>14</v>
      </c>
      <c r="BQ180">
        <v>14</v>
      </c>
      <c r="BR180">
        <v>6</v>
      </c>
      <c r="BS180">
        <v>9</v>
      </c>
      <c r="BT180">
        <v>12</v>
      </c>
      <c r="BU180">
        <v>8</v>
      </c>
      <c r="BV180">
        <v>8</v>
      </c>
      <c r="BW180">
        <v>5</v>
      </c>
      <c r="BX180">
        <v>6</v>
      </c>
      <c r="BY180">
        <v>6</v>
      </c>
      <c r="BZ180">
        <v>17</v>
      </c>
      <c r="CA180">
        <v>3</v>
      </c>
      <c r="CB180">
        <v>11</v>
      </c>
      <c r="CC180">
        <v>9</v>
      </c>
      <c r="CD180">
        <v>5</v>
      </c>
      <c r="CE180">
        <v>9</v>
      </c>
      <c r="CF180">
        <v>7</v>
      </c>
      <c r="CG180">
        <v>4</v>
      </c>
      <c r="CH180">
        <v>10</v>
      </c>
      <c r="CI180">
        <v>9</v>
      </c>
      <c r="CJ180">
        <v>4</v>
      </c>
      <c r="CK180">
        <v>3</v>
      </c>
      <c r="CL180">
        <v>4</v>
      </c>
      <c r="CM180">
        <v>11</v>
      </c>
      <c r="CN180">
        <v>20</v>
      </c>
      <c r="CO180">
        <v>16</v>
      </c>
      <c r="CP180">
        <v>9</v>
      </c>
      <c r="CQ180">
        <v>10</v>
      </c>
      <c r="CR180">
        <v>19</v>
      </c>
      <c r="CS180">
        <v>15</v>
      </c>
      <c r="CT180">
        <v>5</v>
      </c>
      <c r="CU180">
        <v>7</v>
      </c>
      <c r="CV180">
        <v>0</v>
      </c>
      <c r="CW180">
        <v>31</v>
      </c>
      <c r="CX180">
        <v>21</v>
      </c>
      <c r="CY180" s="13">
        <v>4</v>
      </c>
      <c r="CZ180">
        <v>6</v>
      </c>
      <c r="DA180">
        <v>7</v>
      </c>
      <c r="DB180">
        <v>13</v>
      </c>
      <c r="DC180" s="13">
        <v>5</v>
      </c>
      <c r="DD180" s="13">
        <v>4</v>
      </c>
      <c r="DE180">
        <v>3</v>
      </c>
      <c r="DF180" s="13">
        <v>6</v>
      </c>
      <c r="DG180">
        <v>11</v>
      </c>
      <c r="DH180">
        <v>4</v>
      </c>
      <c r="DI180">
        <v>13</v>
      </c>
      <c r="DJ180">
        <v>15</v>
      </c>
      <c r="DK180">
        <v>6</v>
      </c>
      <c r="DL180">
        <v>17</v>
      </c>
      <c r="DM180">
        <v>22</v>
      </c>
      <c r="DN180">
        <v>2</v>
      </c>
      <c r="DO180">
        <v>11</v>
      </c>
      <c r="DT180">
        <v>1</v>
      </c>
      <c r="DU180">
        <v>35</v>
      </c>
      <c r="DV180">
        <v>12</v>
      </c>
      <c r="DW180">
        <v>14</v>
      </c>
      <c r="DX180">
        <v>13</v>
      </c>
      <c r="DY180">
        <v>9</v>
      </c>
      <c r="DZ180">
        <v>26</v>
      </c>
      <c r="EA180">
        <v>7</v>
      </c>
      <c r="EB180">
        <v>11</v>
      </c>
      <c r="EC180">
        <v>6</v>
      </c>
      <c r="ED180">
        <v>8</v>
      </c>
      <c r="EE180">
        <v>8</v>
      </c>
      <c r="EF180">
        <v>22</v>
      </c>
      <c r="EG180">
        <v>13</v>
      </c>
      <c r="EH180">
        <v>14</v>
      </c>
      <c r="EI180">
        <v>17</v>
      </c>
      <c r="EJ180">
        <v>10</v>
      </c>
      <c r="EK180">
        <v>3</v>
      </c>
      <c r="EL180">
        <v>12</v>
      </c>
      <c r="EM180">
        <v>10</v>
      </c>
      <c r="EN180">
        <v>15</v>
      </c>
      <c r="EO180">
        <v>16</v>
      </c>
      <c r="EP180">
        <v>5</v>
      </c>
      <c r="EQ180">
        <v>15</v>
      </c>
      <c r="ER180">
        <v>15</v>
      </c>
      <c r="ES180">
        <v>7</v>
      </c>
      <c r="ET180">
        <v>16</v>
      </c>
      <c r="EU180">
        <v>11</v>
      </c>
      <c r="EV180">
        <v>23</v>
      </c>
      <c r="FB180">
        <v>10</v>
      </c>
      <c r="FC180">
        <v>11</v>
      </c>
      <c r="FD180">
        <v>1</v>
      </c>
      <c r="FE180">
        <v>2</v>
      </c>
      <c r="FF180">
        <v>19</v>
      </c>
      <c r="FG180">
        <v>14</v>
      </c>
      <c r="FH180">
        <v>10</v>
      </c>
      <c r="FI180">
        <v>12</v>
      </c>
      <c r="FJ180">
        <v>6</v>
      </c>
      <c r="FK180">
        <v>6</v>
      </c>
      <c r="FL180">
        <v>18</v>
      </c>
      <c r="FM180">
        <v>17</v>
      </c>
      <c r="FN180">
        <v>20</v>
      </c>
      <c r="FO180">
        <v>12</v>
      </c>
      <c r="FP180">
        <v>20</v>
      </c>
      <c r="FQ180">
        <v>8</v>
      </c>
      <c r="FR180">
        <v>17</v>
      </c>
      <c r="FS180">
        <v>3</v>
      </c>
      <c r="FU180">
        <v>19</v>
      </c>
      <c r="FV180">
        <v>19</v>
      </c>
      <c r="FW180">
        <v>13</v>
      </c>
      <c r="FX180">
        <v>12</v>
      </c>
      <c r="FY180">
        <v>4</v>
      </c>
      <c r="FZ180">
        <v>22</v>
      </c>
    </row>
    <row r="181" spans="1:182" x14ac:dyDescent="0.35">
      <c r="A181" s="62">
        <v>172</v>
      </c>
      <c r="B181" s="13">
        <v>9</v>
      </c>
      <c r="C181" s="13">
        <v>3</v>
      </c>
      <c r="D181">
        <v>3</v>
      </c>
      <c r="E181">
        <v>3</v>
      </c>
      <c r="F181">
        <v>19</v>
      </c>
      <c r="G181">
        <v>0</v>
      </c>
      <c r="H181">
        <v>3</v>
      </c>
      <c r="I181">
        <v>47</v>
      </c>
      <c r="J181">
        <v>19</v>
      </c>
      <c r="K181">
        <v>8</v>
      </c>
      <c r="L181">
        <v>5</v>
      </c>
      <c r="M181">
        <v>18</v>
      </c>
      <c r="N181">
        <v>13</v>
      </c>
      <c r="O181">
        <v>16</v>
      </c>
      <c r="P181">
        <v>4</v>
      </c>
      <c r="Q181">
        <v>20</v>
      </c>
      <c r="R181">
        <v>3</v>
      </c>
      <c r="S181">
        <v>2</v>
      </c>
      <c r="T181">
        <v>4</v>
      </c>
      <c r="U181">
        <v>17</v>
      </c>
      <c r="V181">
        <v>19</v>
      </c>
      <c r="W181">
        <v>18</v>
      </c>
      <c r="X181">
        <v>11</v>
      </c>
      <c r="Y181">
        <v>21</v>
      </c>
      <c r="Z181">
        <v>23</v>
      </c>
      <c r="AA181">
        <v>9</v>
      </c>
      <c r="AB181">
        <v>8</v>
      </c>
      <c r="AC181">
        <v>16</v>
      </c>
      <c r="AD181">
        <v>8</v>
      </c>
      <c r="AE181">
        <v>4</v>
      </c>
      <c r="AF181">
        <v>1</v>
      </c>
      <c r="AG181">
        <v>9</v>
      </c>
      <c r="AH181">
        <v>27</v>
      </c>
      <c r="AI181">
        <v>0</v>
      </c>
      <c r="AJ181">
        <v>6</v>
      </c>
      <c r="AK181">
        <v>4</v>
      </c>
      <c r="AL181">
        <v>12</v>
      </c>
      <c r="AM181">
        <v>17</v>
      </c>
      <c r="AN181">
        <v>4</v>
      </c>
      <c r="AO181">
        <v>11</v>
      </c>
      <c r="AP181">
        <v>14</v>
      </c>
      <c r="AQ181" s="13">
        <v>2</v>
      </c>
      <c r="AR181" s="13">
        <v>9</v>
      </c>
      <c r="AS181">
        <v>3</v>
      </c>
      <c r="AT181">
        <v>9</v>
      </c>
      <c r="AY181" s="13">
        <v>6</v>
      </c>
      <c r="AZ181">
        <v>5</v>
      </c>
      <c r="BA181">
        <v>13</v>
      </c>
      <c r="BB181">
        <v>13</v>
      </c>
      <c r="BC181">
        <v>6</v>
      </c>
      <c r="BD181">
        <v>6</v>
      </c>
      <c r="BE181">
        <v>13</v>
      </c>
      <c r="BF181">
        <v>11</v>
      </c>
      <c r="BG181">
        <v>11</v>
      </c>
      <c r="BH181">
        <v>3</v>
      </c>
      <c r="BI181">
        <v>19</v>
      </c>
      <c r="BJ181">
        <v>13</v>
      </c>
      <c r="BK181">
        <v>8</v>
      </c>
      <c r="BL181">
        <v>17</v>
      </c>
      <c r="BM181" s="13">
        <v>0</v>
      </c>
      <c r="BN181" s="13">
        <v>5</v>
      </c>
      <c r="BO181" s="13">
        <v>1</v>
      </c>
      <c r="BP181">
        <v>14</v>
      </c>
      <c r="BQ181">
        <v>10</v>
      </c>
      <c r="BR181">
        <v>5</v>
      </c>
      <c r="BS181">
        <v>12</v>
      </c>
      <c r="BT181">
        <v>8</v>
      </c>
      <c r="BU181">
        <v>14</v>
      </c>
      <c r="BV181">
        <v>4</v>
      </c>
      <c r="BW181">
        <v>7</v>
      </c>
      <c r="BX181">
        <v>7</v>
      </c>
      <c r="BY181">
        <v>8</v>
      </c>
      <c r="BZ181">
        <v>19</v>
      </c>
      <c r="CA181">
        <v>12</v>
      </c>
      <c r="CB181">
        <v>17</v>
      </c>
      <c r="CC181">
        <v>12</v>
      </c>
      <c r="CD181">
        <v>12</v>
      </c>
      <c r="CE181">
        <v>9</v>
      </c>
      <c r="CF181">
        <v>7</v>
      </c>
      <c r="CG181">
        <v>1</v>
      </c>
      <c r="CH181">
        <v>10</v>
      </c>
      <c r="CI181">
        <v>6</v>
      </c>
      <c r="CJ181">
        <v>6</v>
      </c>
      <c r="CK181">
        <v>4</v>
      </c>
      <c r="CL181">
        <v>10</v>
      </c>
      <c r="CM181">
        <v>8</v>
      </c>
      <c r="CN181">
        <v>21</v>
      </c>
      <c r="CO181">
        <v>20</v>
      </c>
      <c r="CP181">
        <v>7</v>
      </c>
      <c r="CQ181">
        <v>17</v>
      </c>
      <c r="CR181">
        <v>24</v>
      </c>
      <c r="CS181">
        <v>14</v>
      </c>
      <c r="CT181">
        <v>9</v>
      </c>
      <c r="CU181">
        <v>10</v>
      </c>
      <c r="CV181">
        <v>1</v>
      </c>
      <c r="CW181">
        <v>32</v>
      </c>
      <c r="CX181">
        <v>13</v>
      </c>
      <c r="CY181" s="13">
        <v>4</v>
      </c>
      <c r="CZ181">
        <v>15</v>
      </c>
      <c r="DA181">
        <v>9</v>
      </c>
      <c r="DB181">
        <v>12</v>
      </c>
      <c r="DC181" s="13">
        <v>12</v>
      </c>
      <c r="DD181" s="13">
        <v>6</v>
      </c>
      <c r="DE181">
        <v>10</v>
      </c>
      <c r="DF181" s="13">
        <v>1</v>
      </c>
      <c r="DG181">
        <v>11</v>
      </c>
      <c r="DH181">
        <v>5</v>
      </c>
      <c r="DI181">
        <v>12</v>
      </c>
      <c r="DJ181">
        <v>10</v>
      </c>
      <c r="DK181">
        <v>9</v>
      </c>
      <c r="DL181">
        <v>19</v>
      </c>
      <c r="DM181">
        <v>16</v>
      </c>
      <c r="DN181">
        <v>10</v>
      </c>
      <c r="DO181">
        <v>10</v>
      </c>
      <c r="DT181">
        <v>3</v>
      </c>
      <c r="DU181">
        <v>31</v>
      </c>
      <c r="DV181">
        <v>14</v>
      </c>
      <c r="DW181">
        <v>4</v>
      </c>
      <c r="DX181">
        <v>19</v>
      </c>
      <c r="DY181">
        <v>6</v>
      </c>
      <c r="DZ181">
        <v>18</v>
      </c>
      <c r="EA181">
        <v>14</v>
      </c>
      <c r="EB181">
        <v>11</v>
      </c>
      <c r="EC181">
        <v>14</v>
      </c>
      <c r="ED181">
        <v>14</v>
      </c>
      <c r="EE181">
        <v>10</v>
      </c>
      <c r="EF181">
        <v>24</v>
      </c>
      <c r="EG181">
        <v>10</v>
      </c>
      <c r="EH181">
        <v>9</v>
      </c>
      <c r="EI181">
        <v>13</v>
      </c>
      <c r="EJ181">
        <v>13</v>
      </c>
      <c r="EK181">
        <v>3</v>
      </c>
      <c r="EL181">
        <v>14</v>
      </c>
      <c r="EM181">
        <v>10</v>
      </c>
      <c r="EN181">
        <v>12</v>
      </c>
      <c r="EO181">
        <v>27</v>
      </c>
      <c r="EP181">
        <v>10</v>
      </c>
      <c r="EQ181">
        <v>8</v>
      </c>
      <c r="ER181">
        <v>16</v>
      </c>
      <c r="ES181">
        <v>4</v>
      </c>
      <c r="ET181">
        <v>15</v>
      </c>
      <c r="EU181">
        <v>4</v>
      </c>
      <c r="EV181">
        <v>25</v>
      </c>
      <c r="FB181">
        <v>10</v>
      </c>
      <c r="FC181">
        <v>10</v>
      </c>
      <c r="FD181">
        <v>5</v>
      </c>
      <c r="FE181">
        <v>8</v>
      </c>
      <c r="FF181">
        <v>14</v>
      </c>
      <c r="FG181">
        <v>22</v>
      </c>
      <c r="FH181">
        <v>9</v>
      </c>
      <c r="FI181">
        <v>13</v>
      </c>
      <c r="FJ181">
        <v>9</v>
      </c>
      <c r="FK181">
        <v>5</v>
      </c>
      <c r="FL181">
        <v>18</v>
      </c>
      <c r="FM181">
        <v>16</v>
      </c>
      <c r="FN181">
        <v>20</v>
      </c>
      <c r="FO181">
        <v>28</v>
      </c>
      <c r="FP181">
        <v>16</v>
      </c>
      <c r="FQ181">
        <v>8</v>
      </c>
      <c r="FR181">
        <v>16</v>
      </c>
      <c r="FS181">
        <v>8</v>
      </c>
      <c r="FU181">
        <v>17</v>
      </c>
      <c r="FV181">
        <v>18</v>
      </c>
      <c r="FW181">
        <v>7</v>
      </c>
      <c r="FX181">
        <v>6</v>
      </c>
      <c r="FY181">
        <v>6</v>
      </c>
      <c r="FZ181">
        <v>17</v>
      </c>
    </row>
    <row r="182" spans="1:182" x14ac:dyDescent="0.35">
      <c r="A182" s="62">
        <v>173</v>
      </c>
      <c r="B182" s="13">
        <v>5</v>
      </c>
      <c r="C182" s="13">
        <v>3</v>
      </c>
      <c r="D182">
        <v>7</v>
      </c>
      <c r="E182">
        <v>2</v>
      </c>
      <c r="F182">
        <v>11</v>
      </c>
      <c r="G182">
        <v>3</v>
      </c>
      <c r="H182">
        <v>4</v>
      </c>
      <c r="I182">
        <v>50</v>
      </c>
      <c r="J182">
        <v>12</v>
      </c>
      <c r="K182">
        <v>9</v>
      </c>
      <c r="L182">
        <v>3</v>
      </c>
      <c r="M182">
        <v>14</v>
      </c>
      <c r="N182">
        <v>17</v>
      </c>
      <c r="O182">
        <v>10</v>
      </c>
      <c r="P182">
        <v>5</v>
      </c>
      <c r="Q182">
        <v>12</v>
      </c>
      <c r="R182">
        <v>9</v>
      </c>
      <c r="S182">
        <v>5</v>
      </c>
      <c r="T182">
        <v>3</v>
      </c>
      <c r="U182">
        <v>11</v>
      </c>
      <c r="V182">
        <v>30</v>
      </c>
      <c r="W182">
        <v>34</v>
      </c>
      <c r="X182">
        <v>19</v>
      </c>
      <c r="Y182">
        <v>21</v>
      </c>
      <c r="Z182">
        <v>23</v>
      </c>
      <c r="AA182">
        <v>4</v>
      </c>
      <c r="AB182">
        <v>10</v>
      </c>
      <c r="AC182">
        <v>11</v>
      </c>
      <c r="AD182">
        <v>11</v>
      </c>
      <c r="AE182">
        <v>2</v>
      </c>
      <c r="AF182">
        <v>1</v>
      </c>
      <c r="AG182">
        <v>5</v>
      </c>
      <c r="AH182">
        <v>21</v>
      </c>
      <c r="AI182">
        <v>0</v>
      </c>
      <c r="AJ182">
        <v>4</v>
      </c>
      <c r="AK182">
        <v>6</v>
      </c>
      <c r="AL182">
        <v>8</v>
      </c>
      <c r="AM182">
        <v>13</v>
      </c>
      <c r="AN182">
        <v>6</v>
      </c>
      <c r="AO182">
        <v>14</v>
      </c>
      <c r="AP182">
        <v>13</v>
      </c>
      <c r="AQ182" s="13">
        <v>0</v>
      </c>
      <c r="AR182" s="13">
        <v>10</v>
      </c>
      <c r="AS182">
        <v>6</v>
      </c>
      <c r="AT182">
        <v>7</v>
      </c>
      <c r="AY182" s="13">
        <v>5</v>
      </c>
      <c r="AZ182">
        <v>4</v>
      </c>
      <c r="BA182">
        <v>9</v>
      </c>
      <c r="BB182">
        <v>10</v>
      </c>
      <c r="BC182">
        <v>6</v>
      </c>
      <c r="BD182">
        <v>5</v>
      </c>
      <c r="BE182">
        <v>13</v>
      </c>
      <c r="BF182">
        <v>3</v>
      </c>
      <c r="BG182">
        <v>13</v>
      </c>
      <c r="BH182">
        <v>3</v>
      </c>
      <c r="BI182">
        <v>12</v>
      </c>
      <c r="BJ182">
        <v>18</v>
      </c>
      <c r="BK182">
        <v>5</v>
      </c>
      <c r="BL182">
        <v>13</v>
      </c>
      <c r="BM182" s="13">
        <v>0</v>
      </c>
      <c r="BN182" s="13">
        <v>2</v>
      </c>
      <c r="BO182" s="13">
        <v>6</v>
      </c>
      <c r="BP182">
        <v>8</v>
      </c>
      <c r="BQ182">
        <v>12</v>
      </c>
      <c r="BR182">
        <v>9</v>
      </c>
      <c r="BS182">
        <v>9</v>
      </c>
      <c r="BT182">
        <v>17</v>
      </c>
      <c r="BU182">
        <v>10</v>
      </c>
      <c r="BV182">
        <v>10</v>
      </c>
      <c r="BW182">
        <v>8</v>
      </c>
      <c r="BX182">
        <v>3</v>
      </c>
      <c r="BY182">
        <v>3</v>
      </c>
      <c r="BZ182">
        <v>20</v>
      </c>
      <c r="CA182">
        <v>10</v>
      </c>
      <c r="CB182">
        <v>12</v>
      </c>
      <c r="CC182">
        <v>8</v>
      </c>
      <c r="CD182">
        <v>11</v>
      </c>
      <c r="CE182">
        <v>5</v>
      </c>
      <c r="CF182">
        <v>10</v>
      </c>
      <c r="CG182">
        <v>3</v>
      </c>
      <c r="CH182">
        <v>11</v>
      </c>
      <c r="CI182">
        <v>9</v>
      </c>
      <c r="CJ182">
        <v>10</v>
      </c>
      <c r="CK182">
        <v>2</v>
      </c>
      <c r="CL182">
        <v>7</v>
      </c>
      <c r="CM182">
        <v>11</v>
      </c>
      <c r="CN182">
        <v>12</v>
      </c>
      <c r="CO182">
        <v>20</v>
      </c>
      <c r="CP182">
        <v>10</v>
      </c>
      <c r="CQ182">
        <v>17</v>
      </c>
      <c r="CR182">
        <v>19</v>
      </c>
      <c r="CS182">
        <v>13</v>
      </c>
      <c r="CT182">
        <v>4</v>
      </c>
      <c r="CU182">
        <v>5</v>
      </c>
      <c r="CV182">
        <v>0</v>
      </c>
      <c r="CW182">
        <v>20</v>
      </c>
      <c r="CX182">
        <v>15</v>
      </c>
      <c r="CY182" s="13">
        <v>8</v>
      </c>
      <c r="CZ182">
        <v>8</v>
      </c>
      <c r="DA182">
        <v>8</v>
      </c>
      <c r="DB182">
        <v>8</v>
      </c>
      <c r="DC182" s="13">
        <v>4</v>
      </c>
      <c r="DD182" s="13">
        <v>6</v>
      </c>
      <c r="DE182">
        <v>4</v>
      </c>
      <c r="DF182" s="13">
        <v>2</v>
      </c>
      <c r="DG182">
        <v>6</v>
      </c>
      <c r="DH182">
        <v>9</v>
      </c>
      <c r="DI182">
        <v>19</v>
      </c>
      <c r="DJ182">
        <v>15</v>
      </c>
      <c r="DK182">
        <v>1</v>
      </c>
      <c r="DL182">
        <v>20</v>
      </c>
      <c r="DM182">
        <v>22</v>
      </c>
      <c r="DN182">
        <v>12</v>
      </c>
      <c r="DO182">
        <v>7</v>
      </c>
      <c r="DT182">
        <v>7</v>
      </c>
      <c r="DU182">
        <v>32</v>
      </c>
      <c r="DV182">
        <v>18</v>
      </c>
      <c r="DW182">
        <v>10</v>
      </c>
      <c r="DX182">
        <v>12</v>
      </c>
      <c r="DY182">
        <v>4</v>
      </c>
      <c r="DZ182">
        <v>16</v>
      </c>
      <c r="EA182">
        <v>10</v>
      </c>
      <c r="EB182">
        <v>13</v>
      </c>
      <c r="EC182">
        <v>8</v>
      </c>
      <c r="ED182">
        <v>12</v>
      </c>
      <c r="EE182">
        <v>11</v>
      </c>
      <c r="EF182">
        <v>10</v>
      </c>
      <c r="EG182">
        <v>17</v>
      </c>
      <c r="EH182">
        <v>8</v>
      </c>
      <c r="EI182">
        <v>17</v>
      </c>
      <c r="EJ182">
        <v>6</v>
      </c>
      <c r="EK182">
        <v>5</v>
      </c>
      <c r="EL182">
        <v>13</v>
      </c>
      <c r="EM182">
        <v>7</v>
      </c>
      <c r="EN182">
        <v>7</v>
      </c>
      <c r="EO182">
        <v>21</v>
      </c>
      <c r="EP182">
        <v>6</v>
      </c>
      <c r="EQ182">
        <v>4</v>
      </c>
      <c r="ER182">
        <v>6</v>
      </c>
      <c r="ES182">
        <v>9</v>
      </c>
      <c r="ET182">
        <v>4</v>
      </c>
      <c r="EU182">
        <v>10</v>
      </c>
      <c r="EV182">
        <v>21</v>
      </c>
      <c r="FB182">
        <v>11</v>
      </c>
      <c r="FC182">
        <v>14</v>
      </c>
      <c r="FD182">
        <v>3</v>
      </c>
      <c r="FE182">
        <v>6</v>
      </c>
      <c r="FF182">
        <v>13</v>
      </c>
      <c r="FG182">
        <v>14</v>
      </c>
      <c r="FH182">
        <v>6</v>
      </c>
      <c r="FI182">
        <v>10</v>
      </c>
      <c r="FJ182">
        <v>4</v>
      </c>
      <c r="FK182">
        <v>4</v>
      </c>
      <c r="FL182">
        <v>21</v>
      </c>
      <c r="FM182">
        <v>17</v>
      </c>
      <c r="FN182">
        <v>17</v>
      </c>
      <c r="FO182">
        <v>16</v>
      </c>
      <c r="FP182">
        <v>11</v>
      </c>
      <c r="FQ182">
        <v>10</v>
      </c>
      <c r="FR182">
        <v>15</v>
      </c>
      <c r="FS182">
        <v>5</v>
      </c>
      <c r="FU182">
        <v>12</v>
      </c>
      <c r="FV182">
        <v>19</v>
      </c>
      <c r="FW182">
        <v>16</v>
      </c>
      <c r="FX182">
        <v>13</v>
      </c>
      <c r="FY182">
        <v>1</v>
      </c>
      <c r="FZ182">
        <v>18</v>
      </c>
    </row>
    <row r="183" spans="1:182" x14ac:dyDescent="0.35">
      <c r="A183" s="62">
        <v>174</v>
      </c>
      <c r="B183" s="13">
        <v>9</v>
      </c>
      <c r="C183" s="13">
        <v>3</v>
      </c>
      <c r="D183">
        <v>7</v>
      </c>
      <c r="E183">
        <v>3</v>
      </c>
      <c r="F183">
        <v>14</v>
      </c>
      <c r="G183">
        <v>1</v>
      </c>
      <c r="H183">
        <v>5</v>
      </c>
      <c r="I183">
        <v>32</v>
      </c>
      <c r="J183">
        <v>14</v>
      </c>
      <c r="K183">
        <v>4</v>
      </c>
      <c r="L183">
        <v>5</v>
      </c>
      <c r="M183">
        <v>15</v>
      </c>
      <c r="N183">
        <v>24</v>
      </c>
      <c r="O183">
        <v>10</v>
      </c>
      <c r="P183">
        <v>6</v>
      </c>
      <c r="Q183">
        <v>19</v>
      </c>
      <c r="R183">
        <v>9</v>
      </c>
      <c r="S183">
        <v>6</v>
      </c>
      <c r="T183">
        <v>3</v>
      </c>
      <c r="U183">
        <v>8</v>
      </c>
      <c r="V183">
        <v>30</v>
      </c>
      <c r="W183">
        <v>22</v>
      </c>
      <c r="X183">
        <v>10</v>
      </c>
      <c r="Y183">
        <v>13</v>
      </c>
      <c r="Z183">
        <v>20</v>
      </c>
      <c r="AA183">
        <v>11</v>
      </c>
      <c r="AB183">
        <v>10</v>
      </c>
      <c r="AC183">
        <v>14</v>
      </c>
      <c r="AD183">
        <v>10</v>
      </c>
      <c r="AE183">
        <v>4</v>
      </c>
      <c r="AF183">
        <v>2</v>
      </c>
      <c r="AG183">
        <v>10</v>
      </c>
      <c r="AH183">
        <v>22</v>
      </c>
      <c r="AI183">
        <v>0</v>
      </c>
      <c r="AJ183">
        <v>4</v>
      </c>
      <c r="AK183">
        <v>1</v>
      </c>
      <c r="AL183">
        <v>11</v>
      </c>
      <c r="AM183">
        <v>10</v>
      </c>
      <c r="AN183">
        <v>5</v>
      </c>
      <c r="AO183">
        <v>13</v>
      </c>
      <c r="AP183">
        <v>9</v>
      </c>
      <c r="AQ183" s="13">
        <v>4</v>
      </c>
      <c r="AR183" s="13">
        <v>12</v>
      </c>
      <c r="AS183">
        <v>11</v>
      </c>
      <c r="AT183">
        <v>7</v>
      </c>
      <c r="AY183" s="13">
        <v>7</v>
      </c>
      <c r="AZ183">
        <v>5</v>
      </c>
      <c r="BA183">
        <v>17</v>
      </c>
      <c r="BB183">
        <v>10</v>
      </c>
      <c r="BC183">
        <v>8</v>
      </c>
      <c r="BD183">
        <v>11</v>
      </c>
      <c r="BE183">
        <v>14</v>
      </c>
      <c r="BF183">
        <v>8</v>
      </c>
      <c r="BG183">
        <v>9</v>
      </c>
      <c r="BH183">
        <v>3</v>
      </c>
      <c r="BI183">
        <v>19</v>
      </c>
      <c r="BJ183">
        <v>10</v>
      </c>
      <c r="BK183">
        <v>2</v>
      </c>
      <c r="BL183">
        <v>11</v>
      </c>
      <c r="BM183" s="13">
        <v>6</v>
      </c>
      <c r="BN183" s="13">
        <v>3</v>
      </c>
      <c r="BO183" s="13">
        <v>4</v>
      </c>
      <c r="BP183">
        <v>8</v>
      </c>
      <c r="BQ183">
        <v>15</v>
      </c>
      <c r="BR183">
        <v>8</v>
      </c>
      <c r="BS183">
        <v>7</v>
      </c>
      <c r="BT183">
        <v>12</v>
      </c>
      <c r="BU183">
        <v>9</v>
      </c>
      <c r="BV183">
        <v>13</v>
      </c>
      <c r="BW183">
        <v>7</v>
      </c>
      <c r="BX183">
        <v>5</v>
      </c>
      <c r="BY183">
        <v>10</v>
      </c>
      <c r="BZ183">
        <v>18</v>
      </c>
      <c r="CA183">
        <v>7</v>
      </c>
      <c r="CB183">
        <v>8</v>
      </c>
      <c r="CC183">
        <v>12</v>
      </c>
      <c r="CD183">
        <v>5</v>
      </c>
      <c r="CE183">
        <v>7</v>
      </c>
      <c r="CF183">
        <v>10</v>
      </c>
      <c r="CG183">
        <v>1</v>
      </c>
      <c r="CH183">
        <v>11</v>
      </c>
      <c r="CI183">
        <v>4</v>
      </c>
      <c r="CJ183">
        <v>8</v>
      </c>
      <c r="CK183">
        <v>4</v>
      </c>
      <c r="CL183">
        <v>7</v>
      </c>
      <c r="CM183">
        <v>11</v>
      </c>
      <c r="CN183">
        <v>19</v>
      </c>
      <c r="CO183">
        <v>18</v>
      </c>
      <c r="CP183">
        <v>8</v>
      </c>
      <c r="CQ183">
        <v>24</v>
      </c>
      <c r="CR183">
        <v>19</v>
      </c>
      <c r="CS183">
        <v>14</v>
      </c>
      <c r="CT183">
        <v>7</v>
      </c>
      <c r="CU183">
        <v>10</v>
      </c>
      <c r="CV183">
        <v>2</v>
      </c>
      <c r="CW183">
        <v>15</v>
      </c>
      <c r="CX183">
        <v>20</v>
      </c>
      <c r="CY183" s="13">
        <v>7</v>
      </c>
      <c r="CZ183">
        <v>3</v>
      </c>
      <c r="DA183">
        <v>6</v>
      </c>
      <c r="DB183">
        <v>13</v>
      </c>
      <c r="DC183" s="13">
        <v>6</v>
      </c>
      <c r="DD183" s="13">
        <v>2</v>
      </c>
      <c r="DE183">
        <v>7</v>
      </c>
      <c r="DF183" s="13">
        <v>5</v>
      </c>
      <c r="DG183">
        <v>9</v>
      </c>
      <c r="DH183">
        <v>5</v>
      </c>
      <c r="DI183">
        <v>13</v>
      </c>
      <c r="DJ183">
        <v>10</v>
      </c>
      <c r="DK183">
        <v>3</v>
      </c>
      <c r="DL183">
        <v>19</v>
      </c>
      <c r="DM183">
        <v>19</v>
      </c>
      <c r="DN183">
        <v>10</v>
      </c>
      <c r="DO183">
        <v>13</v>
      </c>
      <c r="DT183">
        <v>6</v>
      </c>
      <c r="DU183">
        <v>28</v>
      </c>
      <c r="DV183">
        <v>12</v>
      </c>
      <c r="DW183">
        <v>8</v>
      </c>
      <c r="DX183">
        <v>10</v>
      </c>
      <c r="DY183">
        <v>12</v>
      </c>
      <c r="DZ183">
        <v>15</v>
      </c>
      <c r="EA183">
        <v>12</v>
      </c>
      <c r="EB183">
        <v>16</v>
      </c>
      <c r="EC183">
        <v>15</v>
      </c>
      <c r="ED183">
        <v>5</v>
      </c>
      <c r="EE183">
        <v>6</v>
      </c>
      <c r="EF183">
        <v>13</v>
      </c>
      <c r="EG183">
        <v>16</v>
      </c>
      <c r="EH183">
        <v>7</v>
      </c>
      <c r="EI183">
        <v>6</v>
      </c>
      <c r="EJ183">
        <v>13</v>
      </c>
      <c r="EK183">
        <v>7</v>
      </c>
      <c r="EL183">
        <v>10</v>
      </c>
      <c r="EM183">
        <v>5</v>
      </c>
      <c r="EN183">
        <v>7</v>
      </c>
      <c r="EO183">
        <v>22</v>
      </c>
      <c r="EP183">
        <v>8</v>
      </c>
      <c r="EQ183">
        <v>7</v>
      </c>
      <c r="ER183">
        <v>13</v>
      </c>
      <c r="ES183">
        <v>9</v>
      </c>
      <c r="ET183">
        <v>11</v>
      </c>
      <c r="EU183">
        <v>6</v>
      </c>
      <c r="EV183">
        <v>14</v>
      </c>
      <c r="FB183">
        <v>9</v>
      </c>
      <c r="FC183">
        <v>13</v>
      </c>
      <c r="FD183">
        <v>5</v>
      </c>
      <c r="FE183">
        <v>8</v>
      </c>
      <c r="FF183">
        <v>16</v>
      </c>
      <c r="FG183">
        <v>19</v>
      </c>
      <c r="FH183">
        <v>13</v>
      </c>
      <c r="FI183">
        <v>10</v>
      </c>
      <c r="FJ183">
        <v>7</v>
      </c>
      <c r="FK183">
        <v>6</v>
      </c>
      <c r="FL183">
        <v>13</v>
      </c>
      <c r="FM183">
        <v>9</v>
      </c>
      <c r="FN183">
        <v>17</v>
      </c>
      <c r="FO183">
        <v>16</v>
      </c>
      <c r="FP183">
        <v>14</v>
      </c>
      <c r="FQ183">
        <v>10</v>
      </c>
      <c r="FR183">
        <v>29</v>
      </c>
      <c r="FS183">
        <v>4</v>
      </c>
      <c r="FU183">
        <v>14</v>
      </c>
      <c r="FV183">
        <v>11</v>
      </c>
      <c r="FW183">
        <v>10</v>
      </c>
      <c r="FX183">
        <v>7</v>
      </c>
      <c r="FY183">
        <v>5</v>
      </c>
      <c r="FZ183">
        <v>13</v>
      </c>
    </row>
    <row r="184" spans="1:182" x14ac:dyDescent="0.35">
      <c r="A184" s="62">
        <v>175</v>
      </c>
      <c r="B184" s="13">
        <v>6</v>
      </c>
      <c r="C184" s="13">
        <v>6</v>
      </c>
      <c r="D184">
        <v>2</v>
      </c>
      <c r="E184">
        <v>4</v>
      </c>
      <c r="F184">
        <v>11</v>
      </c>
      <c r="G184">
        <v>2</v>
      </c>
      <c r="H184">
        <v>2</v>
      </c>
      <c r="I184">
        <v>38</v>
      </c>
      <c r="J184">
        <v>12</v>
      </c>
      <c r="K184">
        <v>9</v>
      </c>
      <c r="L184">
        <v>3</v>
      </c>
      <c r="M184">
        <v>7</v>
      </c>
      <c r="N184">
        <v>15</v>
      </c>
      <c r="O184">
        <v>15</v>
      </c>
      <c r="P184">
        <v>8</v>
      </c>
      <c r="Q184">
        <v>17</v>
      </c>
      <c r="R184">
        <v>8</v>
      </c>
      <c r="S184">
        <v>8</v>
      </c>
      <c r="T184">
        <v>5</v>
      </c>
      <c r="U184">
        <v>21</v>
      </c>
      <c r="V184">
        <v>16</v>
      </c>
      <c r="W184">
        <v>32</v>
      </c>
      <c r="X184">
        <v>14</v>
      </c>
      <c r="Y184">
        <v>16</v>
      </c>
      <c r="Z184">
        <v>17</v>
      </c>
      <c r="AA184">
        <v>13</v>
      </c>
      <c r="AB184">
        <v>13</v>
      </c>
      <c r="AC184">
        <v>16</v>
      </c>
      <c r="AD184">
        <v>8</v>
      </c>
      <c r="AE184">
        <v>2</v>
      </c>
      <c r="AF184">
        <v>5</v>
      </c>
      <c r="AG184">
        <v>6</v>
      </c>
      <c r="AH184">
        <v>25</v>
      </c>
      <c r="AI184">
        <v>0</v>
      </c>
      <c r="AJ184">
        <v>7</v>
      </c>
      <c r="AK184">
        <v>3</v>
      </c>
      <c r="AL184">
        <v>12</v>
      </c>
      <c r="AM184">
        <v>10</v>
      </c>
      <c r="AN184">
        <v>2</v>
      </c>
      <c r="AO184">
        <v>13</v>
      </c>
      <c r="AP184">
        <v>18</v>
      </c>
      <c r="AQ184" s="13">
        <v>3</v>
      </c>
      <c r="AR184" s="13">
        <v>11</v>
      </c>
      <c r="AS184">
        <v>9</v>
      </c>
      <c r="AT184">
        <v>10</v>
      </c>
      <c r="AY184" s="13">
        <v>7</v>
      </c>
      <c r="AZ184">
        <v>5</v>
      </c>
      <c r="BA184">
        <v>20</v>
      </c>
      <c r="BB184">
        <v>13</v>
      </c>
      <c r="BC184">
        <v>5</v>
      </c>
      <c r="BD184">
        <v>9</v>
      </c>
      <c r="BE184">
        <v>16</v>
      </c>
      <c r="BF184">
        <v>5</v>
      </c>
      <c r="BG184">
        <v>6</v>
      </c>
      <c r="BH184">
        <v>1</v>
      </c>
      <c r="BI184">
        <v>13</v>
      </c>
      <c r="BJ184">
        <v>12</v>
      </c>
      <c r="BK184">
        <v>10</v>
      </c>
      <c r="BL184">
        <v>10</v>
      </c>
      <c r="BM184" s="13">
        <v>1</v>
      </c>
      <c r="BN184" s="13">
        <v>2</v>
      </c>
      <c r="BO184" s="13">
        <v>2</v>
      </c>
      <c r="BP184">
        <v>6</v>
      </c>
      <c r="BQ184">
        <v>6</v>
      </c>
      <c r="BR184">
        <v>4</v>
      </c>
      <c r="BS184">
        <v>6</v>
      </c>
      <c r="BT184">
        <v>9</v>
      </c>
      <c r="BU184">
        <v>8</v>
      </c>
      <c r="BV184">
        <v>9</v>
      </c>
      <c r="BW184">
        <v>6</v>
      </c>
      <c r="BX184">
        <v>3</v>
      </c>
      <c r="BY184">
        <v>11</v>
      </c>
      <c r="BZ184">
        <v>18</v>
      </c>
      <c r="CA184">
        <v>12</v>
      </c>
      <c r="CB184">
        <v>12</v>
      </c>
      <c r="CC184">
        <v>10</v>
      </c>
      <c r="CD184">
        <v>9</v>
      </c>
      <c r="CE184">
        <v>3</v>
      </c>
      <c r="CF184">
        <v>7</v>
      </c>
      <c r="CG184">
        <v>0</v>
      </c>
      <c r="CH184">
        <v>4</v>
      </c>
      <c r="CI184">
        <v>5</v>
      </c>
      <c r="CJ184">
        <v>4</v>
      </c>
      <c r="CK184">
        <v>2</v>
      </c>
      <c r="CL184">
        <v>11</v>
      </c>
      <c r="CM184">
        <v>9</v>
      </c>
      <c r="CN184">
        <v>7</v>
      </c>
      <c r="CO184">
        <v>25</v>
      </c>
      <c r="CP184">
        <v>4</v>
      </c>
      <c r="CQ184">
        <v>11</v>
      </c>
      <c r="CR184">
        <v>19</v>
      </c>
      <c r="CS184">
        <v>18</v>
      </c>
      <c r="CT184">
        <v>5</v>
      </c>
      <c r="CU184">
        <v>10</v>
      </c>
      <c r="CV184">
        <v>2</v>
      </c>
      <c r="CW184">
        <v>18</v>
      </c>
      <c r="CX184">
        <v>16</v>
      </c>
      <c r="CY184" s="13">
        <v>8</v>
      </c>
      <c r="CZ184">
        <v>7</v>
      </c>
      <c r="DA184">
        <v>9</v>
      </c>
      <c r="DB184">
        <v>8</v>
      </c>
      <c r="DC184" s="13">
        <v>7</v>
      </c>
      <c r="DD184" s="13">
        <v>5</v>
      </c>
      <c r="DE184">
        <v>5</v>
      </c>
      <c r="DF184" s="13">
        <v>3</v>
      </c>
      <c r="DG184">
        <v>12</v>
      </c>
      <c r="DH184">
        <v>1</v>
      </c>
      <c r="DI184">
        <v>7</v>
      </c>
      <c r="DJ184">
        <v>16</v>
      </c>
      <c r="DK184">
        <v>4</v>
      </c>
      <c r="DL184">
        <v>10</v>
      </c>
      <c r="DM184">
        <v>14</v>
      </c>
      <c r="DN184">
        <v>7</v>
      </c>
      <c r="DO184">
        <v>10</v>
      </c>
      <c r="DT184">
        <v>3</v>
      </c>
      <c r="DU184">
        <v>26</v>
      </c>
      <c r="DV184">
        <v>10</v>
      </c>
      <c r="DW184">
        <v>11</v>
      </c>
      <c r="DX184">
        <v>8</v>
      </c>
      <c r="DY184">
        <v>7</v>
      </c>
      <c r="DZ184">
        <v>22</v>
      </c>
      <c r="EA184">
        <v>9</v>
      </c>
      <c r="EB184">
        <v>13</v>
      </c>
      <c r="EC184">
        <v>11</v>
      </c>
      <c r="ED184">
        <v>12</v>
      </c>
      <c r="EE184">
        <v>8</v>
      </c>
      <c r="EF184">
        <v>13</v>
      </c>
      <c r="EG184">
        <v>6</v>
      </c>
      <c r="EH184">
        <v>10</v>
      </c>
      <c r="EI184">
        <v>16</v>
      </c>
      <c r="EJ184">
        <v>10</v>
      </c>
      <c r="EK184">
        <v>6</v>
      </c>
      <c r="EL184">
        <v>13</v>
      </c>
      <c r="EM184">
        <v>5</v>
      </c>
      <c r="EN184">
        <v>11</v>
      </c>
      <c r="EO184">
        <v>25</v>
      </c>
      <c r="EP184">
        <v>13</v>
      </c>
      <c r="EQ184">
        <v>6</v>
      </c>
      <c r="ER184">
        <v>12</v>
      </c>
      <c r="ES184">
        <v>7</v>
      </c>
      <c r="ET184">
        <v>5</v>
      </c>
      <c r="EU184">
        <v>5</v>
      </c>
      <c r="EV184">
        <v>25</v>
      </c>
      <c r="FB184">
        <v>7</v>
      </c>
      <c r="FC184">
        <v>10</v>
      </c>
      <c r="FD184">
        <v>1</v>
      </c>
      <c r="FE184">
        <v>7</v>
      </c>
      <c r="FF184">
        <v>18</v>
      </c>
      <c r="FG184">
        <v>21</v>
      </c>
      <c r="FH184">
        <v>4</v>
      </c>
      <c r="FI184">
        <v>12</v>
      </c>
      <c r="FJ184">
        <v>7</v>
      </c>
      <c r="FK184">
        <v>6</v>
      </c>
      <c r="FL184">
        <v>24</v>
      </c>
      <c r="FM184">
        <v>14</v>
      </c>
      <c r="FN184">
        <v>7</v>
      </c>
      <c r="FO184">
        <v>20</v>
      </c>
      <c r="FP184">
        <v>17</v>
      </c>
      <c r="FQ184">
        <v>13</v>
      </c>
      <c r="FR184">
        <v>19</v>
      </c>
      <c r="FS184">
        <v>6</v>
      </c>
      <c r="FU184">
        <v>10</v>
      </c>
      <c r="FV184">
        <v>14</v>
      </c>
      <c r="FW184">
        <v>11</v>
      </c>
      <c r="FX184">
        <v>4</v>
      </c>
      <c r="FY184">
        <v>6</v>
      </c>
      <c r="FZ184">
        <v>17</v>
      </c>
    </row>
    <row r="185" spans="1:182" x14ac:dyDescent="0.35">
      <c r="A185" s="62">
        <v>176</v>
      </c>
      <c r="B185" s="13">
        <v>4</v>
      </c>
      <c r="C185" s="13">
        <v>2</v>
      </c>
      <c r="D185">
        <v>2</v>
      </c>
      <c r="E185">
        <v>3</v>
      </c>
      <c r="F185">
        <v>13</v>
      </c>
      <c r="G185">
        <v>1</v>
      </c>
      <c r="H185">
        <v>2</v>
      </c>
      <c r="I185">
        <v>40</v>
      </c>
      <c r="J185">
        <v>10</v>
      </c>
      <c r="K185">
        <v>10</v>
      </c>
      <c r="L185">
        <v>1</v>
      </c>
      <c r="M185">
        <v>5</v>
      </c>
      <c r="N185">
        <v>19</v>
      </c>
      <c r="O185">
        <v>12</v>
      </c>
      <c r="P185">
        <v>8</v>
      </c>
      <c r="Q185">
        <v>10</v>
      </c>
      <c r="R185">
        <v>11</v>
      </c>
      <c r="S185">
        <v>9</v>
      </c>
      <c r="T185">
        <v>10</v>
      </c>
      <c r="U185">
        <v>15</v>
      </c>
      <c r="V185">
        <v>18</v>
      </c>
      <c r="W185">
        <v>37</v>
      </c>
      <c r="X185">
        <v>14</v>
      </c>
      <c r="Y185">
        <v>14</v>
      </c>
      <c r="Z185">
        <v>21</v>
      </c>
      <c r="AA185">
        <v>9</v>
      </c>
      <c r="AB185">
        <v>7</v>
      </c>
      <c r="AC185">
        <v>17</v>
      </c>
      <c r="AD185">
        <v>11</v>
      </c>
      <c r="AE185">
        <v>2</v>
      </c>
      <c r="AF185">
        <v>1</v>
      </c>
      <c r="AG185">
        <v>5</v>
      </c>
      <c r="AH185">
        <v>24</v>
      </c>
      <c r="AI185">
        <v>4</v>
      </c>
      <c r="AJ185">
        <v>3</v>
      </c>
      <c r="AK185">
        <v>2</v>
      </c>
      <c r="AL185">
        <v>12</v>
      </c>
      <c r="AM185">
        <v>21</v>
      </c>
      <c r="AN185">
        <v>1</v>
      </c>
      <c r="AO185">
        <v>20</v>
      </c>
      <c r="AP185">
        <v>16</v>
      </c>
      <c r="AQ185" s="13">
        <v>2</v>
      </c>
      <c r="AR185" s="13">
        <v>12</v>
      </c>
      <c r="AS185">
        <v>15</v>
      </c>
      <c r="AT185">
        <v>8</v>
      </c>
      <c r="AY185" s="13">
        <v>6</v>
      </c>
      <c r="AZ185">
        <v>5</v>
      </c>
      <c r="BA185">
        <v>17</v>
      </c>
      <c r="BB185">
        <v>9</v>
      </c>
      <c r="BC185">
        <v>9</v>
      </c>
      <c r="BD185">
        <v>9</v>
      </c>
      <c r="BE185">
        <v>11</v>
      </c>
      <c r="BF185">
        <v>5</v>
      </c>
      <c r="BG185">
        <v>6</v>
      </c>
      <c r="BH185">
        <v>1</v>
      </c>
      <c r="BI185">
        <v>22</v>
      </c>
      <c r="BJ185">
        <v>9</v>
      </c>
      <c r="BK185">
        <v>4</v>
      </c>
      <c r="BL185">
        <v>15</v>
      </c>
      <c r="BM185" s="13">
        <v>1</v>
      </c>
      <c r="BN185" s="13">
        <v>4</v>
      </c>
      <c r="BO185" s="13">
        <v>4</v>
      </c>
      <c r="BP185">
        <v>8</v>
      </c>
      <c r="BQ185">
        <v>14</v>
      </c>
      <c r="BR185">
        <v>7</v>
      </c>
      <c r="BS185">
        <v>7</v>
      </c>
      <c r="BT185">
        <v>20</v>
      </c>
      <c r="BU185">
        <v>6</v>
      </c>
      <c r="BV185">
        <v>11</v>
      </c>
      <c r="BW185">
        <v>8</v>
      </c>
      <c r="BX185">
        <v>1</v>
      </c>
      <c r="BY185">
        <v>4</v>
      </c>
      <c r="BZ185">
        <v>21</v>
      </c>
      <c r="CA185">
        <v>10</v>
      </c>
      <c r="CB185">
        <v>7</v>
      </c>
      <c r="CC185">
        <v>13</v>
      </c>
      <c r="CD185">
        <v>11</v>
      </c>
      <c r="CE185">
        <v>15</v>
      </c>
      <c r="CF185">
        <v>8</v>
      </c>
      <c r="CG185">
        <v>3</v>
      </c>
      <c r="CH185">
        <v>13</v>
      </c>
      <c r="CI185">
        <v>4</v>
      </c>
      <c r="CJ185">
        <v>6</v>
      </c>
      <c r="CK185">
        <v>4</v>
      </c>
      <c r="CL185">
        <v>7</v>
      </c>
      <c r="CM185">
        <v>14</v>
      </c>
      <c r="CN185">
        <v>12</v>
      </c>
      <c r="CO185">
        <v>17</v>
      </c>
      <c r="CP185">
        <v>12</v>
      </c>
      <c r="CQ185">
        <v>8</v>
      </c>
      <c r="CR185">
        <v>16</v>
      </c>
      <c r="CS185">
        <v>13</v>
      </c>
      <c r="CT185">
        <v>5</v>
      </c>
      <c r="CU185">
        <v>6</v>
      </c>
      <c r="CV185">
        <v>4</v>
      </c>
      <c r="CW185">
        <v>20</v>
      </c>
      <c r="CX185">
        <v>23</v>
      </c>
      <c r="CY185" s="13">
        <v>4</v>
      </c>
      <c r="CZ185">
        <v>7</v>
      </c>
      <c r="DA185">
        <v>10</v>
      </c>
      <c r="DB185">
        <v>14</v>
      </c>
      <c r="DC185" s="13">
        <v>8</v>
      </c>
      <c r="DD185" s="13">
        <v>4</v>
      </c>
      <c r="DE185">
        <v>4</v>
      </c>
      <c r="DF185" s="13">
        <v>2</v>
      </c>
      <c r="DG185">
        <v>13</v>
      </c>
      <c r="DH185">
        <v>7</v>
      </c>
      <c r="DI185">
        <v>17</v>
      </c>
      <c r="DJ185">
        <v>8</v>
      </c>
      <c r="DK185">
        <v>12</v>
      </c>
      <c r="DL185">
        <v>17</v>
      </c>
      <c r="DM185">
        <v>15</v>
      </c>
      <c r="DN185">
        <v>13</v>
      </c>
      <c r="DO185">
        <v>8</v>
      </c>
      <c r="DT185">
        <v>3</v>
      </c>
      <c r="DU185">
        <v>19</v>
      </c>
      <c r="DV185">
        <v>13</v>
      </c>
      <c r="DW185">
        <v>10</v>
      </c>
      <c r="DX185">
        <v>7</v>
      </c>
      <c r="DY185">
        <v>10</v>
      </c>
      <c r="DZ185">
        <v>13</v>
      </c>
      <c r="EA185">
        <v>9</v>
      </c>
      <c r="EB185">
        <v>19</v>
      </c>
      <c r="EC185">
        <v>12</v>
      </c>
      <c r="ED185">
        <v>8</v>
      </c>
      <c r="EE185">
        <v>6</v>
      </c>
      <c r="EF185">
        <v>12</v>
      </c>
      <c r="EG185">
        <v>15</v>
      </c>
      <c r="EH185">
        <v>11</v>
      </c>
      <c r="EI185">
        <v>17</v>
      </c>
      <c r="EJ185">
        <v>11</v>
      </c>
      <c r="EK185">
        <v>7</v>
      </c>
      <c r="EL185">
        <v>10</v>
      </c>
      <c r="EM185">
        <v>6</v>
      </c>
      <c r="EN185">
        <v>8</v>
      </c>
      <c r="EO185">
        <v>24</v>
      </c>
      <c r="EP185">
        <v>6</v>
      </c>
      <c r="EQ185">
        <v>5</v>
      </c>
      <c r="ER185">
        <v>12</v>
      </c>
      <c r="ES185">
        <v>9</v>
      </c>
      <c r="ET185">
        <v>8</v>
      </c>
      <c r="EU185">
        <v>4</v>
      </c>
      <c r="EV185">
        <v>9</v>
      </c>
      <c r="FB185">
        <v>6</v>
      </c>
      <c r="FC185">
        <v>12</v>
      </c>
      <c r="FD185">
        <v>4</v>
      </c>
      <c r="FE185">
        <v>7</v>
      </c>
      <c r="FF185">
        <v>22</v>
      </c>
      <c r="FG185">
        <v>22</v>
      </c>
      <c r="FH185">
        <v>8</v>
      </c>
      <c r="FI185">
        <v>8</v>
      </c>
      <c r="FJ185">
        <v>4</v>
      </c>
      <c r="FK185">
        <v>5</v>
      </c>
      <c r="FL185">
        <v>13</v>
      </c>
      <c r="FM185">
        <v>19</v>
      </c>
      <c r="FN185">
        <v>10</v>
      </c>
      <c r="FO185">
        <v>19</v>
      </c>
      <c r="FP185">
        <v>17</v>
      </c>
      <c r="FQ185">
        <v>7</v>
      </c>
      <c r="FR185">
        <v>15</v>
      </c>
      <c r="FS185">
        <v>5</v>
      </c>
      <c r="FU185">
        <v>18</v>
      </c>
      <c r="FV185">
        <v>11</v>
      </c>
      <c r="FW185">
        <v>13</v>
      </c>
      <c r="FX185">
        <v>1</v>
      </c>
      <c r="FY185">
        <v>4</v>
      </c>
      <c r="FZ185">
        <v>19</v>
      </c>
    </row>
    <row r="186" spans="1:182" x14ac:dyDescent="0.35">
      <c r="A186" s="62">
        <v>177</v>
      </c>
      <c r="B186" s="13">
        <v>5</v>
      </c>
      <c r="C186" s="13">
        <v>4</v>
      </c>
      <c r="D186">
        <v>3</v>
      </c>
      <c r="E186">
        <v>4</v>
      </c>
      <c r="F186">
        <v>15</v>
      </c>
      <c r="G186">
        <v>3</v>
      </c>
      <c r="H186">
        <v>1</v>
      </c>
      <c r="I186">
        <v>43</v>
      </c>
      <c r="J186">
        <v>10</v>
      </c>
      <c r="K186">
        <v>9</v>
      </c>
      <c r="L186">
        <v>6</v>
      </c>
      <c r="M186">
        <v>11</v>
      </c>
      <c r="N186">
        <v>11</v>
      </c>
      <c r="O186">
        <v>14</v>
      </c>
      <c r="P186">
        <v>2</v>
      </c>
      <c r="Q186">
        <v>22</v>
      </c>
      <c r="R186">
        <v>9</v>
      </c>
      <c r="S186">
        <v>4</v>
      </c>
      <c r="T186">
        <v>5</v>
      </c>
      <c r="U186">
        <v>9</v>
      </c>
      <c r="V186">
        <v>35</v>
      </c>
      <c r="W186">
        <v>26</v>
      </c>
      <c r="X186">
        <v>12</v>
      </c>
      <c r="Y186">
        <v>20</v>
      </c>
      <c r="Z186">
        <v>27</v>
      </c>
      <c r="AA186">
        <v>8</v>
      </c>
      <c r="AB186">
        <v>8</v>
      </c>
      <c r="AC186">
        <v>16</v>
      </c>
      <c r="AD186">
        <v>6</v>
      </c>
      <c r="AE186">
        <v>2</v>
      </c>
      <c r="AF186">
        <v>3</v>
      </c>
      <c r="AG186">
        <v>3</v>
      </c>
      <c r="AH186">
        <v>23</v>
      </c>
      <c r="AI186">
        <v>0</v>
      </c>
      <c r="AJ186">
        <v>11</v>
      </c>
      <c r="AK186">
        <v>2</v>
      </c>
      <c r="AL186">
        <v>8</v>
      </c>
      <c r="AM186">
        <v>16</v>
      </c>
      <c r="AN186">
        <v>3</v>
      </c>
      <c r="AO186">
        <v>16</v>
      </c>
      <c r="AP186">
        <v>20</v>
      </c>
      <c r="AQ186" s="13">
        <v>2</v>
      </c>
      <c r="AR186" s="13">
        <v>7</v>
      </c>
      <c r="AS186">
        <v>14</v>
      </c>
      <c r="AT186">
        <v>8</v>
      </c>
      <c r="AY186" s="13">
        <v>6</v>
      </c>
      <c r="AZ186">
        <v>2</v>
      </c>
      <c r="BA186">
        <v>12</v>
      </c>
      <c r="BB186">
        <v>8</v>
      </c>
      <c r="BC186">
        <v>7</v>
      </c>
      <c r="BD186">
        <v>9</v>
      </c>
      <c r="BE186">
        <v>17</v>
      </c>
      <c r="BF186">
        <v>4</v>
      </c>
      <c r="BG186">
        <v>9</v>
      </c>
      <c r="BH186">
        <v>3</v>
      </c>
      <c r="BI186">
        <v>11</v>
      </c>
      <c r="BJ186">
        <v>6</v>
      </c>
      <c r="BK186">
        <v>4</v>
      </c>
      <c r="BL186">
        <v>9</v>
      </c>
      <c r="BM186" s="13">
        <v>3</v>
      </c>
      <c r="BN186" s="13">
        <v>3</v>
      </c>
      <c r="BO186" s="13">
        <v>3</v>
      </c>
      <c r="BP186">
        <v>18</v>
      </c>
      <c r="BQ186">
        <v>8</v>
      </c>
      <c r="BR186">
        <v>3</v>
      </c>
      <c r="BS186">
        <v>5</v>
      </c>
      <c r="BT186">
        <v>10</v>
      </c>
      <c r="BU186">
        <v>8</v>
      </c>
      <c r="BV186">
        <v>7</v>
      </c>
      <c r="BW186">
        <v>8</v>
      </c>
      <c r="BX186">
        <v>2</v>
      </c>
      <c r="BY186">
        <v>5</v>
      </c>
      <c r="BZ186">
        <v>16</v>
      </c>
      <c r="CA186">
        <v>12</v>
      </c>
      <c r="CB186">
        <v>7</v>
      </c>
      <c r="CC186">
        <v>12</v>
      </c>
      <c r="CD186">
        <v>9</v>
      </c>
      <c r="CE186">
        <v>5</v>
      </c>
      <c r="CF186">
        <v>13</v>
      </c>
      <c r="CG186">
        <v>1</v>
      </c>
      <c r="CH186">
        <v>6</v>
      </c>
      <c r="CI186">
        <v>6</v>
      </c>
      <c r="CJ186">
        <v>9</v>
      </c>
      <c r="CK186">
        <v>4</v>
      </c>
      <c r="CL186">
        <v>3</v>
      </c>
      <c r="CM186">
        <v>9</v>
      </c>
      <c r="CN186">
        <v>6</v>
      </c>
      <c r="CO186">
        <v>17</v>
      </c>
      <c r="CP186">
        <v>7</v>
      </c>
      <c r="CQ186">
        <v>12</v>
      </c>
      <c r="CR186">
        <v>15</v>
      </c>
      <c r="CS186">
        <v>15</v>
      </c>
      <c r="CT186">
        <v>6</v>
      </c>
      <c r="CU186">
        <v>13</v>
      </c>
      <c r="CV186">
        <v>2</v>
      </c>
      <c r="CW186">
        <v>16</v>
      </c>
      <c r="CX186">
        <v>17</v>
      </c>
      <c r="CY186" s="13">
        <v>4</v>
      </c>
      <c r="CZ186">
        <v>6</v>
      </c>
      <c r="DA186">
        <v>6</v>
      </c>
      <c r="DB186">
        <v>6</v>
      </c>
      <c r="DC186" s="13">
        <v>4</v>
      </c>
      <c r="DD186" s="13">
        <v>6</v>
      </c>
      <c r="DE186">
        <v>6</v>
      </c>
      <c r="DF186" s="13">
        <v>2</v>
      </c>
      <c r="DG186">
        <v>9</v>
      </c>
      <c r="DH186">
        <v>9</v>
      </c>
      <c r="DI186">
        <v>11</v>
      </c>
      <c r="DJ186">
        <v>15</v>
      </c>
      <c r="DK186">
        <v>7</v>
      </c>
      <c r="DL186">
        <v>17</v>
      </c>
      <c r="DM186">
        <v>29</v>
      </c>
      <c r="DN186">
        <v>6</v>
      </c>
      <c r="DO186">
        <v>9</v>
      </c>
      <c r="DT186">
        <v>5</v>
      </c>
      <c r="DU186">
        <v>21</v>
      </c>
      <c r="DV186">
        <v>12</v>
      </c>
      <c r="DW186">
        <v>7</v>
      </c>
      <c r="DX186">
        <v>15</v>
      </c>
      <c r="DY186">
        <v>9</v>
      </c>
      <c r="DZ186">
        <v>31</v>
      </c>
      <c r="EA186">
        <v>12</v>
      </c>
      <c r="EB186">
        <v>22</v>
      </c>
      <c r="EC186">
        <v>8</v>
      </c>
      <c r="ED186">
        <v>10</v>
      </c>
      <c r="EE186">
        <v>13</v>
      </c>
      <c r="EF186">
        <v>15</v>
      </c>
      <c r="EG186">
        <v>11</v>
      </c>
      <c r="EH186">
        <v>13</v>
      </c>
      <c r="EI186">
        <v>11</v>
      </c>
      <c r="EJ186">
        <v>5</v>
      </c>
      <c r="EK186">
        <v>5</v>
      </c>
      <c r="EL186">
        <v>14</v>
      </c>
      <c r="EM186">
        <v>9</v>
      </c>
      <c r="EN186">
        <v>8</v>
      </c>
      <c r="EO186">
        <v>23</v>
      </c>
      <c r="EP186">
        <v>7</v>
      </c>
      <c r="EQ186">
        <v>11</v>
      </c>
      <c r="ER186">
        <v>10</v>
      </c>
      <c r="ES186">
        <v>10</v>
      </c>
      <c r="ET186">
        <v>11</v>
      </c>
      <c r="EU186">
        <v>6</v>
      </c>
      <c r="EV186">
        <v>17</v>
      </c>
      <c r="FB186">
        <v>10</v>
      </c>
      <c r="FC186">
        <v>11</v>
      </c>
      <c r="FD186">
        <v>3</v>
      </c>
      <c r="FE186">
        <v>14</v>
      </c>
      <c r="FF186">
        <v>18</v>
      </c>
      <c r="FG186">
        <v>19</v>
      </c>
      <c r="FH186">
        <v>10</v>
      </c>
      <c r="FI186">
        <v>8</v>
      </c>
      <c r="FJ186">
        <v>4</v>
      </c>
      <c r="FK186">
        <v>3</v>
      </c>
      <c r="FL186">
        <v>13</v>
      </c>
      <c r="FM186">
        <v>7</v>
      </c>
      <c r="FN186">
        <v>19</v>
      </c>
      <c r="FO186">
        <v>20</v>
      </c>
      <c r="FP186">
        <v>16</v>
      </c>
      <c r="FQ186">
        <v>8</v>
      </c>
      <c r="FR186">
        <v>17</v>
      </c>
      <c r="FS186">
        <v>2</v>
      </c>
      <c r="FU186">
        <v>20</v>
      </c>
      <c r="FV186">
        <v>13</v>
      </c>
      <c r="FW186">
        <v>10</v>
      </c>
      <c r="FX186">
        <v>5</v>
      </c>
      <c r="FY186">
        <v>6</v>
      </c>
      <c r="FZ186">
        <v>10</v>
      </c>
    </row>
    <row r="187" spans="1:182" x14ac:dyDescent="0.35">
      <c r="A187" s="62">
        <v>178</v>
      </c>
      <c r="B187" s="13">
        <v>7</v>
      </c>
      <c r="C187" s="13">
        <v>3</v>
      </c>
      <c r="D187">
        <v>1</v>
      </c>
      <c r="E187">
        <v>4</v>
      </c>
      <c r="F187">
        <v>9</v>
      </c>
      <c r="G187">
        <v>3</v>
      </c>
      <c r="H187">
        <v>4</v>
      </c>
      <c r="I187">
        <v>47</v>
      </c>
      <c r="J187">
        <v>13</v>
      </c>
      <c r="K187">
        <v>3</v>
      </c>
      <c r="L187">
        <v>3</v>
      </c>
      <c r="M187">
        <v>8</v>
      </c>
      <c r="N187">
        <v>11</v>
      </c>
      <c r="O187">
        <v>19</v>
      </c>
      <c r="P187">
        <v>6</v>
      </c>
      <c r="Q187">
        <v>18</v>
      </c>
      <c r="R187">
        <v>8</v>
      </c>
      <c r="S187">
        <v>5</v>
      </c>
      <c r="T187">
        <v>3</v>
      </c>
      <c r="U187">
        <v>15</v>
      </c>
      <c r="V187">
        <v>15</v>
      </c>
      <c r="W187">
        <v>22</v>
      </c>
      <c r="X187">
        <v>7</v>
      </c>
      <c r="Y187">
        <v>29</v>
      </c>
      <c r="Z187">
        <v>10</v>
      </c>
      <c r="AA187">
        <v>12</v>
      </c>
      <c r="AB187">
        <v>13</v>
      </c>
      <c r="AC187">
        <v>18</v>
      </c>
      <c r="AD187">
        <v>12</v>
      </c>
      <c r="AE187">
        <v>1</v>
      </c>
      <c r="AF187">
        <v>6</v>
      </c>
      <c r="AG187">
        <v>7</v>
      </c>
      <c r="AH187">
        <v>19</v>
      </c>
      <c r="AI187">
        <v>4</v>
      </c>
      <c r="AJ187">
        <v>7</v>
      </c>
      <c r="AK187">
        <v>2</v>
      </c>
      <c r="AL187">
        <v>12</v>
      </c>
      <c r="AM187">
        <v>14</v>
      </c>
      <c r="AN187">
        <v>6</v>
      </c>
      <c r="AO187">
        <v>17</v>
      </c>
      <c r="AP187">
        <v>20</v>
      </c>
      <c r="AQ187" s="13">
        <v>1</v>
      </c>
      <c r="AR187" s="13">
        <v>8</v>
      </c>
      <c r="AS187">
        <v>8</v>
      </c>
      <c r="AT187">
        <v>7</v>
      </c>
      <c r="AY187" s="13">
        <v>8</v>
      </c>
      <c r="AZ187">
        <v>3</v>
      </c>
      <c r="BA187">
        <v>15</v>
      </c>
      <c r="BB187">
        <v>11</v>
      </c>
      <c r="BC187">
        <v>11</v>
      </c>
      <c r="BD187">
        <v>9</v>
      </c>
      <c r="BE187">
        <v>10</v>
      </c>
      <c r="BF187">
        <v>2</v>
      </c>
      <c r="BG187">
        <v>10</v>
      </c>
      <c r="BH187">
        <v>6</v>
      </c>
      <c r="BI187">
        <v>18</v>
      </c>
      <c r="BJ187">
        <v>10</v>
      </c>
      <c r="BK187">
        <v>8</v>
      </c>
      <c r="BL187">
        <v>14</v>
      </c>
      <c r="BM187" s="13">
        <v>2</v>
      </c>
      <c r="BN187" s="13">
        <v>2</v>
      </c>
      <c r="BO187" s="13">
        <v>3</v>
      </c>
      <c r="BP187">
        <v>16</v>
      </c>
      <c r="BQ187">
        <v>5</v>
      </c>
      <c r="BR187">
        <v>10</v>
      </c>
      <c r="BS187">
        <v>12</v>
      </c>
      <c r="BT187">
        <v>13</v>
      </c>
      <c r="BU187">
        <v>11</v>
      </c>
      <c r="BV187">
        <v>10</v>
      </c>
      <c r="BW187">
        <v>4</v>
      </c>
      <c r="BX187">
        <v>4</v>
      </c>
      <c r="BY187">
        <v>11</v>
      </c>
      <c r="BZ187">
        <v>10</v>
      </c>
      <c r="CA187">
        <v>6</v>
      </c>
      <c r="CB187">
        <v>8</v>
      </c>
      <c r="CC187">
        <v>11</v>
      </c>
      <c r="CD187">
        <v>13</v>
      </c>
      <c r="CE187">
        <v>7</v>
      </c>
      <c r="CF187">
        <v>8</v>
      </c>
      <c r="CG187">
        <v>2</v>
      </c>
      <c r="CH187">
        <v>8</v>
      </c>
      <c r="CI187">
        <v>8</v>
      </c>
      <c r="CJ187">
        <v>6</v>
      </c>
      <c r="CK187">
        <v>4</v>
      </c>
      <c r="CL187">
        <v>3</v>
      </c>
      <c r="CM187">
        <v>12</v>
      </c>
      <c r="CN187">
        <v>13</v>
      </c>
      <c r="CO187">
        <v>22</v>
      </c>
      <c r="CP187">
        <v>10</v>
      </c>
      <c r="CQ187">
        <v>9</v>
      </c>
      <c r="CR187">
        <v>13</v>
      </c>
      <c r="CS187">
        <v>18</v>
      </c>
      <c r="CT187">
        <v>6</v>
      </c>
      <c r="CU187">
        <v>5</v>
      </c>
      <c r="CV187">
        <v>2</v>
      </c>
      <c r="CW187">
        <v>21</v>
      </c>
      <c r="CX187">
        <v>14</v>
      </c>
      <c r="CY187" s="13">
        <v>7</v>
      </c>
      <c r="CZ187">
        <v>9</v>
      </c>
      <c r="DA187">
        <v>3</v>
      </c>
      <c r="DB187">
        <v>6</v>
      </c>
      <c r="DC187" s="13">
        <v>4</v>
      </c>
      <c r="DD187" s="13">
        <v>4</v>
      </c>
      <c r="DE187">
        <v>3</v>
      </c>
      <c r="DF187" s="13">
        <v>3</v>
      </c>
      <c r="DG187">
        <v>12</v>
      </c>
      <c r="DH187">
        <v>5</v>
      </c>
      <c r="DI187">
        <v>11</v>
      </c>
      <c r="DJ187">
        <v>10</v>
      </c>
      <c r="DK187">
        <v>6</v>
      </c>
      <c r="DL187">
        <v>16</v>
      </c>
      <c r="DM187">
        <v>11</v>
      </c>
      <c r="DN187">
        <v>5</v>
      </c>
      <c r="DO187">
        <v>7</v>
      </c>
      <c r="DT187">
        <v>1</v>
      </c>
      <c r="DU187">
        <v>28</v>
      </c>
      <c r="DV187">
        <v>7</v>
      </c>
      <c r="DW187">
        <v>9</v>
      </c>
      <c r="DX187">
        <v>10</v>
      </c>
      <c r="DY187">
        <v>5</v>
      </c>
      <c r="DZ187">
        <v>13</v>
      </c>
      <c r="EA187">
        <v>8</v>
      </c>
      <c r="EB187">
        <v>14</v>
      </c>
      <c r="EC187">
        <v>13</v>
      </c>
      <c r="ED187">
        <v>17</v>
      </c>
      <c r="EE187">
        <v>14</v>
      </c>
      <c r="EF187">
        <v>11</v>
      </c>
      <c r="EG187">
        <v>12</v>
      </c>
      <c r="EH187">
        <v>13</v>
      </c>
      <c r="EI187">
        <v>10</v>
      </c>
      <c r="EJ187">
        <v>7</v>
      </c>
      <c r="EK187">
        <v>4</v>
      </c>
      <c r="EL187">
        <v>8</v>
      </c>
      <c r="EM187">
        <v>6</v>
      </c>
      <c r="EN187">
        <v>8</v>
      </c>
      <c r="EO187">
        <v>19</v>
      </c>
      <c r="EP187">
        <v>9</v>
      </c>
      <c r="EQ187">
        <v>9</v>
      </c>
      <c r="ER187">
        <v>10</v>
      </c>
      <c r="ES187">
        <v>7</v>
      </c>
      <c r="ET187">
        <v>14</v>
      </c>
      <c r="EU187">
        <v>7</v>
      </c>
      <c r="EV187">
        <v>18</v>
      </c>
      <c r="FB187">
        <v>11</v>
      </c>
      <c r="FC187">
        <v>9</v>
      </c>
      <c r="FD187">
        <v>4</v>
      </c>
      <c r="FE187">
        <v>11</v>
      </c>
      <c r="FF187">
        <v>15</v>
      </c>
      <c r="FG187">
        <v>16</v>
      </c>
      <c r="FH187">
        <v>10</v>
      </c>
      <c r="FI187">
        <v>12</v>
      </c>
      <c r="FJ187">
        <v>4</v>
      </c>
      <c r="FK187">
        <v>5</v>
      </c>
      <c r="FL187">
        <v>19</v>
      </c>
      <c r="FM187">
        <v>9</v>
      </c>
      <c r="FN187">
        <v>15</v>
      </c>
      <c r="FO187">
        <v>19</v>
      </c>
      <c r="FP187">
        <v>16</v>
      </c>
      <c r="FQ187">
        <v>13</v>
      </c>
      <c r="FR187">
        <v>18</v>
      </c>
      <c r="FS187">
        <v>4</v>
      </c>
      <c r="FU187">
        <v>21</v>
      </c>
      <c r="FV187">
        <v>15</v>
      </c>
      <c r="FW187">
        <v>16</v>
      </c>
      <c r="FX187">
        <v>4</v>
      </c>
      <c r="FY187">
        <v>4</v>
      </c>
      <c r="FZ187">
        <v>16</v>
      </c>
    </row>
    <row r="188" spans="1:182" x14ac:dyDescent="0.35">
      <c r="A188" s="62">
        <v>179</v>
      </c>
      <c r="B188" s="13">
        <v>17</v>
      </c>
      <c r="C188" s="13">
        <v>2</v>
      </c>
      <c r="D188">
        <v>2</v>
      </c>
      <c r="E188">
        <v>0</v>
      </c>
      <c r="F188">
        <v>14</v>
      </c>
      <c r="G188">
        <v>1</v>
      </c>
      <c r="H188">
        <v>3</v>
      </c>
      <c r="I188">
        <v>38</v>
      </c>
      <c r="J188">
        <v>18</v>
      </c>
      <c r="K188">
        <v>11</v>
      </c>
      <c r="L188">
        <v>3</v>
      </c>
      <c r="M188">
        <v>7</v>
      </c>
      <c r="N188">
        <v>18</v>
      </c>
      <c r="O188">
        <v>9</v>
      </c>
      <c r="P188">
        <v>7</v>
      </c>
      <c r="Q188">
        <v>17</v>
      </c>
      <c r="R188">
        <v>9</v>
      </c>
      <c r="S188">
        <v>3</v>
      </c>
      <c r="T188">
        <v>5</v>
      </c>
      <c r="U188">
        <v>16</v>
      </c>
      <c r="V188">
        <v>32</v>
      </c>
      <c r="W188">
        <v>26</v>
      </c>
      <c r="X188">
        <v>14</v>
      </c>
      <c r="Y188">
        <v>19</v>
      </c>
      <c r="Z188">
        <v>17</v>
      </c>
      <c r="AA188">
        <v>5</v>
      </c>
      <c r="AB188">
        <v>8</v>
      </c>
      <c r="AC188">
        <v>23</v>
      </c>
      <c r="AD188">
        <v>9</v>
      </c>
      <c r="AE188">
        <v>3</v>
      </c>
      <c r="AF188">
        <v>2</v>
      </c>
      <c r="AG188">
        <v>6</v>
      </c>
      <c r="AH188">
        <v>20</v>
      </c>
      <c r="AI188">
        <v>0</v>
      </c>
      <c r="AJ188">
        <v>7</v>
      </c>
      <c r="AK188">
        <v>4</v>
      </c>
      <c r="AL188">
        <v>10</v>
      </c>
      <c r="AM188">
        <v>17</v>
      </c>
      <c r="AN188">
        <v>4</v>
      </c>
      <c r="AO188">
        <v>20</v>
      </c>
      <c r="AP188">
        <v>12</v>
      </c>
      <c r="AQ188" s="13">
        <v>3</v>
      </c>
      <c r="AR188" s="13">
        <v>6</v>
      </c>
      <c r="AS188">
        <v>12</v>
      </c>
      <c r="AT188">
        <v>5</v>
      </c>
      <c r="AY188" s="13">
        <v>5</v>
      </c>
      <c r="AZ188">
        <v>1</v>
      </c>
      <c r="BA188">
        <v>18</v>
      </c>
      <c r="BB188">
        <v>10</v>
      </c>
      <c r="BC188">
        <v>8</v>
      </c>
      <c r="BD188">
        <v>8</v>
      </c>
      <c r="BE188">
        <v>11</v>
      </c>
      <c r="BF188">
        <v>5</v>
      </c>
      <c r="BG188">
        <v>15</v>
      </c>
      <c r="BH188">
        <v>5</v>
      </c>
      <c r="BI188">
        <v>24</v>
      </c>
      <c r="BJ188">
        <v>15</v>
      </c>
      <c r="BK188">
        <v>11</v>
      </c>
      <c r="BL188">
        <v>8</v>
      </c>
      <c r="BM188" s="13">
        <v>3</v>
      </c>
      <c r="BN188" s="13">
        <v>8</v>
      </c>
      <c r="BO188" s="13">
        <v>3</v>
      </c>
      <c r="BP188">
        <v>8</v>
      </c>
      <c r="BQ188">
        <v>15</v>
      </c>
      <c r="BR188">
        <v>10</v>
      </c>
      <c r="BS188">
        <v>1</v>
      </c>
      <c r="BT188">
        <v>9</v>
      </c>
      <c r="BU188">
        <v>9</v>
      </c>
      <c r="BV188">
        <v>11</v>
      </c>
      <c r="BW188">
        <v>3</v>
      </c>
      <c r="BX188">
        <v>6</v>
      </c>
      <c r="BY188">
        <v>6</v>
      </c>
      <c r="BZ188">
        <v>11</v>
      </c>
      <c r="CA188">
        <v>7</v>
      </c>
      <c r="CB188">
        <v>5</v>
      </c>
      <c r="CC188">
        <v>10</v>
      </c>
      <c r="CD188">
        <v>5</v>
      </c>
      <c r="CE188">
        <v>4</v>
      </c>
      <c r="CF188">
        <v>8</v>
      </c>
      <c r="CG188">
        <v>4</v>
      </c>
      <c r="CH188">
        <v>5</v>
      </c>
      <c r="CI188">
        <v>5</v>
      </c>
      <c r="CJ188">
        <v>2</v>
      </c>
      <c r="CK188">
        <v>9</v>
      </c>
      <c r="CL188">
        <v>3</v>
      </c>
      <c r="CM188">
        <v>13</v>
      </c>
      <c r="CN188">
        <v>10</v>
      </c>
      <c r="CO188">
        <v>10</v>
      </c>
      <c r="CP188">
        <v>7</v>
      </c>
      <c r="CQ188">
        <v>15</v>
      </c>
      <c r="CR188">
        <v>16</v>
      </c>
      <c r="CS188">
        <v>11</v>
      </c>
      <c r="CT188">
        <v>4</v>
      </c>
      <c r="CU188">
        <v>7</v>
      </c>
      <c r="CV188">
        <v>0</v>
      </c>
      <c r="CW188">
        <v>19</v>
      </c>
      <c r="CX188">
        <v>16</v>
      </c>
      <c r="CY188" s="13">
        <v>16</v>
      </c>
      <c r="CZ188">
        <v>6</v>
      </c>
      <c r="DA188">
        <v>6</v>
      </c>
      <c r="DB188">
        <v>11</v>
      </c>
      <c r="DC188" s="13">
        <v>5</v>
      </c>
      <c r="DD188" s="13">
        <v>12</v>
      </c>
      <c r="DE188">
        <v>1</v>
      </c>
      <c r="DF188" s="13">
        <v>0</v>
      </c>
      <c r="DG188">
        <v>8</v>
      </c>
      <c r="DH188">
        <v>7</v>
      </c>
      <c r="DI188">
        <v>8</v>
      </c>
      <c r="DJ188">
        <v>8</v>
      </c>
      <c r="DK188">
        <v>5</v>
      </c>
      <c r="DL188">
        <v>16</v>
      </c>
      <c r="DM188">
        <v>14</v>
      </c>
      <c r="DN188">
        <v>19</v>
      </c>
      <c r="DO188">
        <v>9</v>
      </c>
      <c r="DT188">
        <v>4</v>
      </c>
      <c r="DU188">
        <v>26</v>
      </c>
      <c r="DV188">
        <v>21</v>
      </c>
      <c r="DW188">
        <v>6</v>
      </c>
      <c r="DX188">
        <v>14</v>
      </c>
      <c r="DY188">
        <v>8</v>
      </c>
      <c r="DZ188">
        <v>21</v>
      </c>
      <c r="EA188">
        <v>14</v>
      </c>
      <c r="EB188">
        <v>14</v>
      </c>
      <c r="EC188">
        <v>14</v>
      </c>
      <c r="ED188">
        <v>9</v>
      </c>
      <c r="EE188">
        <v>5</v>
      </c>
      <c r="EF188">
        <v>10</v>
      </c>
      <c r="EG188">
        <v>5</v>
      </c>
      <c r="EH188">
        <v>8</v>
      </c>
      <c r="EI188">
        <v>11</v>
      </c>
      <c r="EJ188">
        <v>6</v>
      </c>
      <c r="EK188">
        <v>7</v>
      </c>
      <c r="EL188">
        <v>12</v>
      </c>
      <c r="EM188">
        <v>8</v>
      </c>
      <c r="EN188">
        <v>11</v>
      </c>
      <c r="EO188">
        <v>20</v>
      </c>
      <c r="EP188">
        <v>12</v>
      </c>
      <c r="EQ188">
        <v>8</v>
      </c>
      <c r="ER188">
        <v>8</v>
      </c>
      <c r="ES188">
        <v>11</v>
      </c>
      <c r="ET188">
        <v>19</v>
      </c>
      <c r="EU188">
        <v>8</v>
      </c>
      <c r="EV188">
        <v>19</v>
      </c>
      <c r="FB188">
        <v>8</v>
      </c>
      <c r="FC188">
        <v>13</v>
      </c>
      <c r="FD188">
        <v>1</v>
      </c>
      <c r="FE188">
        <v>11</v>
      </c>
      <c r="FF188">
        <v>11</v>
      </c>
      <c r="FG188">
        <v>20</v>
      </c>
      <c r="FH188">
        <v>10</v>
      </c>
      <c r="FI188">
        <v>7</v>
      </c>
      <c r="FJ188">
        <v>3</v>
      </c>
      <c r="FK188">
        <v>6</v>
      </c>
      <c r="FL188">
        <v>19</v>
      </c>
      <c r="FM188">
        <v>14</v>
      </c>
      <c r="FN188">
        <v>15</v>
      </c>
      <c r="FO188">
        <v>19</v>
      </c>
      <c r="FP188">
        <v>14</v>
      </c>
      <c r="FQ188">
        <v>8</v>
      </c>
      <c r="FR188">
        <v>15</v>
      </c>
      <c r="FS188">
        <v>9</v>
      </c>
      <c r="FU188">
        <v>17</v>
      </c>
      <c r="FV188">
        <v>9</v>
      </c>
      <c r="FW188">
        <v>12</v>
      </c>
      <c r="FX188">
        <v>6</v>
      </c>
      <c r="FY188">
        <v>6</v>
      </c>
      <c r="FZ188">
        <v>8</v>
      </c>
    </row>
    <row r="189" spans="1:182" x14ac:dyDescent="0.35">
      <c r="A189" s="62">
        <v>180</v>
      </c>
      <c r="B189" s="13">
        <v>9</v>
      </c>
      <c r="C189" s="13">
        <v>2</v>
      </c>
      <c r="D189">
        <v>3</v>
      </c>
      <c r="E189">
        <v>2</v>
      </c>
      <c r="F189">
        <v>11</v>
      </c>
      <c r="G189">
        <v>2</v>
      </c>
      <c r="H189">
        <v>1</v>
      </c>
      <c r="I189">
        <v>48</v>
      </c>
      <c r="J189">
        <v>19</v>
      </c>
      <c r="K189">
        <v>8</v>
      </c>
      <c r="L189">
        <v>7</v>
      </c>
      <c r="M189">
        <v>16</v>
      </c>
      <c r="N189">
        <v>13</v>
      </c>
      <c r="O189">
        <v>19</v>
      </c>
      <c r="P189">
        <v>8</v>
      </c>
      <c r="Q189">
        <v>16</v>
      </c>
      <c r="R189">
        <v>8</v>
      </c>
      <c r="S189">
        <v>9</v>
      </c>
      <c r="T189">
        <v>3</v>
      </c>
      <c r="U189">
        <v>16</v>
      </c>
      <c r="V189">
        <v>24</v>
      </c>
      <c r="W189">
        <v>17</v>
      </c>
      <c r="X189">
        <v>6</v>
      </c>
      <c r="Y189">
        <v>18</v>
      </c>
      <c r="Z189">
        <v>17</v>
      </c>
      <c r="AA189">
        <v>4</v>
      </c>
      <c r="AB189">
        <v>7</v>
      </c>
      <c r="AC189">
        <v>18</v>
      </c>
      <c r="AD189">
        <v>5</v>
      </c>
      <c r="AE189">
        <v>3</v>
      </c>
      <c r="AF189">
        <v>4</v>
      </c>
      <c r="AG189">
        <v>5</v>
      </c>
      <c r="AH189">
        <v>24</v>
      </c>
      <c r="AI189">
        <v>2</v>
      </c>
      <c r="AJ189">
        <v>3</v>
      </c>
      <c r="AK189">
        <v>0</v>
      </c>
      <c r="AL189">
        <v>9</v>
      </c>
      <c r="AM189">
        <v>18</v>
      </c>
      <c r="AN189">
        <v>3</v>
      </c>
      <c r="AO189">
        <v>16</v>
      </c>
      <c r="AP189">
        <v>15</v>
      </c>
      <c r="AQ189" s="13">
        <v>1</v>
      </c>
      <c r="AR189" s="13">
        <v>5</v>
      </c>
      <c r="AS189">
        <v>7</v>
      </c>
      <c r="AT189">
        <v>8</v>
      </c>
      <c r="AY189" s="13">
        <v>10</v>
      </c>
      <c r="AZ189">
        <v>3</v>
      </c>
      <c r="BA189">
        <v>12</v>
      </c>
      <c r="BB189">
        <v>12</v>
      </c>
      <c r="BC189">
        <v>9</v>
      </c>
      <c r="BD189">
        <v>8</v>
      </c>
      <c r="BE189">
        <v>8</v>
      </c>
      <c r="BF189">
        <v>4</v>
      </c>
      <c r="BG189">
        <v>16</v>
      </c>
      <c r="BH189">
        <v>2</v>
      </c>
      <c r="BI189">
        <v>17</v>
      </c>
      <c r="BJ189">
        <v>9</v>
      </c>
      <c r="BK189">
        <v>7</v>
      </c>
      <c r="BL189">
        <v>6</v>
      </c>
      <c r="BM189" s="13">
        <v>2</v>
      </c>
      <c r="BN189" s="13">
        <v>5</v>
      </c>
      <c r="BO189" s="13">
        <v>1</v>
      </c>
      <c r="BP189">
        <v>10</v>
      </c>
      <c r="BQ189">
        <v>10</v>
      </c>
      <c r="BR189">
        <v>4</v>
      </c>
      <c r="BS189">
        <v>8</v>
      </c>
      <c r="BT189">
        <v>10</v>
      </c>
      <c r="BU189">
        <v>12</v>
      </c>
      <c r="BV189">
        <v>6</v>
      </c>
      <c r="BW189">
        <v>7</v>
      </c>
      <c r="BX189">
        <v>5</v>
      </c>
      <c r="BY189">
        <v>10</v>
      </c>
      <c r="BZ189">
        <v>19</v>
      </c>
      <c r="CA189">
        <v>4</v>
      </c>
      <c r="CB189">
        <v>10</v>
      </c>
      <c r="CC189">
        <v>7</v>
      </c>
      <c r="CD189">
        <v>14</v>
      </c>
      <c r="CE189">
        <v>2</v>
      </c>
      <c r="CF189">
        <v>7</v>
      </c>
      <c r="CG189">
        <v>1</v>
      </c>
      <c r="CH189">
        <v>10</v>
      </c>
      <c r="CI189">
        <v>7</v>
      </c>
      <c r="CJ189">
        <v>6</v>
      </c>
      <c r="CK189">
        <v>5</v>
      </c>
      <c r="CL189">
        <v>14</v>
      </c>
      <c r="CM189">
        <v>8</v>
      </c>
      <c r="CN189">
        <v>20</v>
      </c>
      <c r="CO189">
        <v>15</v>
      </c>
      <c r="CP189">
        <v>10</v>
      </c>
      <c r="CQ189">
        <v>18</v>
      </c>
      <c r="CR189">
        <v>18</v>
      </c>
      <c r="CS189">
        <v>6</v>
      </c>
      <c r="CT189">
        <v>7</v>
      </c>
      <c r="CU189">
        <v>2</v>
      </c>
      <c r="CV189">
        <v>6</v>
      </c>
      <c r="CW189">
        <v>27</v>
      </c>
      <c r="CX189">
        <v>16</v>
      </c>
      <c r="CY189" s="13">
        <v>7</v>
      </c>
      <c r="CZ189">
        <v>5</v>
      </c>
      <c r="DA189">
        <v>9</v>
      </c>
      <c r="DB189">
        <v>7</v>
      </c>
      <c r="DC189" s="13">
        <v>2</v>
      </c>
      <c r="DD189" s="13">
        <v>7</v>
      </c>
      <c r="DE189">
        <v>6</v>
      </c>
      <c r="DF189" s="13">
        <v>3</v>
      </c>
      <c r="DG189">
        <v>13</v>
      </c>
      <c r="DH189">
        <v>4</v>
      </c>
      <c r="DI189">
        <v>7</v>
      </c>
      <c r="DJ189">
        <v>11</v>
      </c>
      <c r="DK189">
        <v>5</v>
      </c>
      <c r="DL189">
        <v>20</v>
      </c>
      <c r="DM189">
        <v>13</v>
      </c>
      <c r="DN189">
        <v>7</v>
      </c>
      <c r="DO189">
        <v>13</v>
      </c>
      <c r="DT189">
        <v>3</v>
      </c>
      <c r="DU189">
        <v>31</v>
      </c>
      <c r="DV189">
        <v>13</v>
      </c>
      <c r="DW189">
        <v>6</v>
      </c>
      <c r="DX189">
        <v>11</v>
      </c>
      <c r="DY189">
        <v>11</v>
      </c>
      <c r="DZ189">
        <v>25</v>
      </c>
      <c r="EA189">
        <v>5</v>
      </c>
      <c r="EB189">
        <v>16</v>
      </c>
      <c r="EC189">
        <v>16</v>
      </c>
      <c r="ED189">
        <v>7</v>
      </c>
      <c r="EE189">
        <v>6</v>
      </c>
      <c r="EF189">
        <v>9</v>
      </c>
      <c r="EG189">
        <v>14</v>
      </c>
      <c r="EH189">
        <v>6</v>
      </c>
      <c r="EI189">
        <v>14</v>
      </c>
      <c r="EJ189">
        <v>9</v>
      </c>
      <c r="EK189">
        <v>4</v>
      </c>
      <c r="EL189">
        <v>15</v>
      </c>
      <c r="EM189">
        <v>12</v>
      </c>
      <c r="EN189">
        <v>17</v>
      </c>
      <c r="EO189">
        <v>24</v>
      </c>
      <c r="EP189">
        <v>6</v>
      </c>
      <c r="EQ189">
        <v>7</v>
      </c>
      <c r="ER189">
        <v>15</v>
      </c>
      <c r="ES189">
        <v>9</v>
      </c>
      <c r="ET189">
        <v>11</v>
      </c>
      <c r="EU189">
        <v>7</v>
      </c>
      <c r="EV189">
        <v>13</v>
      </c>
      <c r="FB189">
        <v>8</v>
      </c>
      <c r="FC189">
        <v>9</v>
      </c>
      <c r="FD189">
        <v>4</v>
      </c>
      <c r="FE189">
        <v>10</v>
      </c>
      <c r="FF189">
        <v>11</v>
      </c>
      <c r="FG189">
        <v>8</v>
      </c>
      <c r="FH189">
        <v>6</v>
      </c>
      <c r="FI189">
        <v>12</v>
      </c>
      <c r="FJ189">
        <v>4</v>
      </c>
      <c r="FK189">
        <v>10</v>
      </c>
      <c r="FL189">
        <v>17</v>
      </c>
      <c r="FM189">
        <v>8</v>
      </c>
      <c r="FN189">
        <v>14</v>
      </c>
      <c r="FO189">
        <v>18</v>
      </c>
      <c r="FP189">
        <v>19</v>
      </c>
      <c r="FQ189">
        <v>7</v>
      </c>
      <c r="FR189">
        <v>16</v>
      </c>
      <c r="FS189">
        <v>6</v>
      </c>
      <c r="FU189">
        <v>22</v>
      </c>
      <c r="FV189">
        <v>14</v>
      </c>
      <c r="FW189">
        <v>6</v>
      </c>
      <c r="FX189">
        <v>8</v>
      </c>
      <c r="FY189">
        <v>3</v>
      </c>
      <c r="FZ189">
        <v>18</v>
      </c>
    </row>
    <row r="190" spans="1:182" x14ac:dyDescent="0.35">
      <c r="A190" s="62">
        <v>181</v>
      </c>
      <c r="B190" s="13">
        <v>10</v>
      </c>
      <c r="C190" s="13">
        <v>1</v>
      </c>
      <c r="D190">
        <v>1</v>
      </c>
      <c r="E190">
        <v>8</v>
      </c>
      <c r="F190">
        <v>9</v>
      </c>
      <c r="G190">
        <v>1</v>
      </c>
      <c r="H190">
        <v>4</v>
      </c>
      <c r="I190">
        <v>51</v>
      </c>
      <c r="J190">
        <v>12</v>
      </c>
      <c r="K190">
        <v>10</v>
      </c>
      <c r="L190">
        <v>6</v>
      </c>
      <c r="M190">
        <v>9</v>
      </c>
      <c r="N190">
        <v>16</v>
      </c>
      <c r="O190">
        <v>12</v>
      </c>
      <c r="P190">
        <v>8</v>
      </c>
      <c r="Q190">
        <v>23</v>
      </c>
      <c r="R190">
        <v>10</v>
      </c>
      <c r="S190">
        <v>5</v>
      </c>
      <c r="T190">
        <v>3</v>
      </c>
      <c r="U190">
        <v>9</v>
      </c>
      <c r="V190">
        <v>17</v>
      </c>
      <c r="W190">
        <v>25</v>
      </c>
      <c r="X190">
        <v>9</v>
      </c>
      <c r="Y190">
        <v>18</v>
      </c>
      <c r="Z190">
        <v>24</v>
      </c>
      <c r="AA190">
        <v>12</v>
      </c>
      <c r="AB190">
        <v>14</v>
      </c>
      <c r="AC190">
        <v>20</v>
      </c>
      <c r="AD190">
        <v>6</v>
      </c>
      <c r="AE190">
        <v>4</v>
      </c>
      <c r="AF190">
        <v>2</v>
      </c>
      <c r="AG190">
        <v>7</v>
      </c>
      <c r="AH190">
        <v>18</v>
      </c>
      <c r="AI190">
        <v>0</v>
      </c>
      <c r="AJ190">
        <v>4</v>
      </c>
      <c r="AK190">
        <v>5</v>
      </c>
      <c r="AL190">
        <v>8</v>
      </c>
      <c r="AM190">
        <v>13</v>
      </c>
      <c r="AN190">
        <v>3</v>
      </c>
      <c r="AO190">
        <v>10</v>
      </c>
      <c r="AP190">
        <v>12</v>
      </c>
      <c r="AQ190" s="13">
        <v>0</v>
      </c>
      <c r="AR190" s="13">
        <v>9</v>
      </c>
      <c r="AS190">
        <v>13</v>
      </c>
      <c r="AT190">
        <v>6</v>
      </c>
      <c r="AY190" s="13">
        <v>6</v>
      </c>
      <c r="AZ190">
        <v>3</v>
      </c>
      <c r="BA190">
        <v>24</v>
      </c>
      <c r="BB190">
        <v>6</v>
      </c>
      <c r="BC190">
        <v>15</v>
      </c>
      <c r="BD190">
        <v>5</v>
      </c>
      <c r="BE190">
        <v>9</v>
      </c>
      <c r="BF190">
        <v>5</v>
      </c>
      <c r="BG190">
        <v>10</v>
      </c>
      <c r="BH190">
        <v>2</v>
      </c>
      <c r="BI190">
        <v>16</v>
      </c>
      <c r="BJ190">
        <v>8</v>
      </c>
      <c r="BK190">
        <v>6</v>
      </c>
      <c r="BL190">
        <v>9</v>
      </c>
      <c r="BM190" s="13">
        <v>2</v>
      </c>
      <c r="BN190" s="13">
        <v>4</v>
      </c>
      <c r="BO190" s="13">
        <v>1</v>
      </c>
      <c r="BP190">
        <v>8</v>
      </c>
      <c r="BQ190">
        <v>9</v>
      </c>
      <c r="BR190">
        <v>8</v>
      </c>
      <c r="BS190">
        <v>8</v>
      </c>
      <c r="BT190">
        <v>6</v>
      </c>
      <c r="BU190">
        <v>11</v>
      </c>
      <c r="BV190">
        <v>8</v>
      </c>
      <c r="BW190">
        <v>5</v>
      </c>
      <c r="BX190">
        <v>5</v>
      </c>
      <c r="BY190">
        <v>7</v>
      </c>
      <c r="BZ190">
        <v>15</v>
      </c>
      <c r="CA190">
        <v>4</v>
      </c>
      <c r="CB190">
        <v>7</v>
      </c>
      <c r="CC190">
        <v>9</v>
      </c>
      <c r="CD190">
        <v>6</v>
      </c>
      <c r="CE190">
        <v>6</v>
      </c>
      <c r="CF190">
        <v>5</v>
      </c>
      <c r="CG190">
        <v>1</v>
      </c>
      <c r="CH190">
        <v>6</v>
      </c>
      <c r="CI190">
        <v>7</v>
      </c>
      <c r="CJ190">
        <v>7</v>
      </c>
      <c r="CK190">
        <v>0</v>
      </c>
      <c r="CL190">
        <v>5</v>
      </c>
      <c r="CM190">
        <v>13</v>
      </c>
      <c r="CN190">
        <v>18</v>
      </c>
      <c r="CO190">
        <v>13</v>
      </c>
      <c r="CP190">
        <v>7</v>
      </c>
      <c r="CQ190">
        <v>8</v>
      </c>
      <c r="CR190">
        <v>6</v>
      </c>
      <c r="CS190">
        <v>15</v>
      </c>
      <c r="CT190">
        <v>3</v>
      </c>
      <c r="CU190">
        <v>7</v>
      </c>
      <c r="CV190">
        <v>2</v>
      </c>
      <c r="CW190">
        <v>23</v>
      </c>
      <c r="CX190">
        <v>13</v>
      </c>
      <c r="CY190" s="13">
        <v>7</v>
      </c>
      <c r="CZ190">
        <v>7</v>
      </c>
      <c r="DA190">
        <v>10</v>
      </c>
      <c r="DB190">
        <v>14</v>
      </c>
      <c r="DC190" s="13">
        <v>9</v>
      </c>
      <c r="DD190" s="13">
        <v>2</v>
      </c>
      <c r="DE190">
        <v>2</v>
      </c>
      <c r="DF190" s="13">
        <v>1</v>
      </c>
      <c r="DG190">
        <v>10</v>
      </c>
      <c r="DH190">
        <v>6</v>
      </c>
      <c r="DI190">
        <v>5</v>
      </c>
      <c r="DJ190">
        <v>15</v>
      </c>
      <c r="DK190">
        <v>5</v>
      </c>
      <c r="DL190">
        <v>11</v>
      </c>
      <c r="DM190">
        <v>20</v>
      </c>
      <c r="DN190">
        <v>6</v>
      </c>
      <c r="DO190">
        <v>10</v>
      </c>
      <c r="DT190">
        <v>4</v>
      </c>
      <c r="DU190">
        <v>27</v>
      </c>
      <c r="DV190">
        <v>11</v>
      </c>
      <c r="DW190">
        <v>14</v>
      </c>
      <c r="DX190">
        <v>10</v>
      </c>
      <c r="DY190">
        <v>2</v>
      </c>
      <c r="DZ190">
        <v>15</v>
      </c>
      <c r="EA190">
        <v>5</v>
      </c>
      <c r="EB190">
        <v>17</v>
      </c>
      <c r="EC190">
        <v>11</v>
      </c>
      <c r="ED190">
        <v>11</v>
      </c>
      <c r="EE190">
        <v>8</v>
      </c>
      <c r="EF190">
        <v>25</v>
      </c>
      <c r="EG190">
        <v>10</v>
      </c>
      <c r="EH190">
        <v>9</v>
      </c>
      <c r="EI190">
        <v>13</v>
      </c>
      <c r="EJ190">
        <v>8</v>
      </c>
      <c r="EK190">
        <v>4</v>
      </c>
      <c r="EL190">
        <v>12</v>
      </c>
      <c r="EM190">
        <v>11</v>
      </c>
      <c r="EN190">
        <v>18</v>
      </c>
      <c r="EO190">
        <v>18</v>
      </c>
      <c r="EP190">
        <v>7</v>
      </c>
      <c r="EQ190">
        <v>3</v>
      </c>
      <c r="ER190">
        <v>10</v>
      </c>
      <c r="ES190">
        <v>5</v>
      </c>
      <c r="ET190">
        <v>5</v>
      </c>
      <c r="EU190">
        <v>10</v>
      </c>
      <c r="EV190">
        <v>16</v>
      </c>
      <c r="FB190">
        <v>12</v>
      </c>
      <c r="FC190">
        <v>10</v>
      </c>
      <c r="FD190">
        <v>2</v>
      </c>
      <c r="FE190">
        <v>12</v>
      </c>
      <c r="FF190">
        <v>18</v>
      </c>
      <c r="FG190">
        <v>16</v>
      </c>
      <c r="FH190">
        <v>11</v>
      </c>
      <c r="FI190">
        <v>14</v>
      </c>
      <c r="FJ190">
        <v>4</v>
      </c>
      <c r="FK190">
        <v>9</v>
      </c>
      <c r="FL190">
        <v>16</v>
      </c>
      <c r="FM190">
        <v>13</v>
      </c>
      <c r="FN190">
        <v>15</v>
      </c>
      <c r="FO190">
        <v>15</v>
      </c>
      <c r="FP190">
        <v>8</v>
      </c>
      <c r="FQ190">
        <v>14</v>
      </c>
      <c r="FR190">
        <v>13</v>
      </c>
      <c r="FS190">
        <v>5</v>
      </c>
      <c r="FU190">
        <v>24</v>
      </c>
      <c r="FV190">
        <v>11</v>
      </c>
      <c r="FW190">
        <v>9</v>
      </c>
      <c r="FX190">
        <v>2</v>
      </c>
      <c r="FY190">
        <v>1</v>
      </c>
      <c r="FZ190">
        <v>19</v>
      </c>
    </row>
    <row r="191" spans="1:182" x14ac:dyDescent="0.35">
      <c r="A191" s="62">
        <v>182</v>
      </c>
      <c r="B191" s="13">
        <v>11</v>
      </c>
      <c r="C191" s="13">
        <v>4</v>
      </c>
      <c r="D191">
        <v>3</v>
      </c>
      <c r="E191">
        <v>4</v>
      </c>
      <c r="F191">
        <v>9</v>
      </c>
      <c r="G191">
        <v>1</v>
      </c>
      <c r="H191">
        <v>3</v>
      </c>
      <c r="I191">
        <v>36</v>
      </c>
      <c r="J191">
        <v>15</v>
      </c>
      <c r="K191">
        <v>7</v>
      </c>
      <c r="L191">
        <v>11</v>
      </c>
      <c r="M191">
        <v>15</v>
      </c>
      <c r="N191">
        <v>13</v>
      </c>
      <c r="O191">
        <v>14</v>
      </c>
      <c r="P191">
        <v>7</v>
      </c>
      <c r="Q191">
        <v>12</v>
      </c>
      <c r="R191">
        <v>9</v>
      </c>
      <c r="S191">
        <v>4</v>
      </c>
      <c r="T191">
        <v>1</v>
      </c>
      <c r="U191">
        <v>17</v>
      </c>
      <c r="V191">
        <v>22</v>
      </c>
      <c r="W191">
        <v>22</v>
      </c>
      <c r="X191">
        <v>7</v>
      </c>
      <c r="Y191">
        <v>17</v>
      </c>
      <c r="Z191">
        <v>21</v>
      </c>
      <c r="AA191">
        <v>7</v>
      </c>
      <c r="AB191">
        <v>5</v>
      </c>
      <c r="AC191">
        <v>15</v>
      </c>
      <c r="AD191">
        <v>16</v>
      </c>
      <c r="AE191">
        <v>1</v>
      </c>
      <c r="AF191">
        <v>3</v>
      </c>
      <c r="AG191">
        <v>6</v>
      </c>
      <c r="AH191">
        <v>21</v>
      </c>
      <c r="AI191">
        <v>0</v>
      </c>
      <c r="AJ191">
        <v>7</v>
      </c>
      <c r="AK191">
        <v>3</v>
      </c>
      <c r="AL191">
        <v>12</v>
      </c>
      <c r="AM191">
        <v>16</v>
      </c>
      <c r="AN191">
        <v>2</v>
      </c>
      <c r="AO191">
        <v>17</v>
      </c>
      <c r="AP191">
        <v>8</v>
      </c>
      <c r="AQ191" s="13">
        <v>3</v>
      </c>
      <c r="AR191" s="13">
        <v>9</v>
      </c>
      <c r="AS191">
        <v>8</v>
      </c>
      <c r="AT191">
        <v>6</v>
      </c>
      <c r="AY191" s="13">
        <v>10</v>
      </c>
      <c r="AZ191">
        <v>4</v>
      </c>
      <c r="BA191">
        <v>10</v>
      </c>
      <c r="BB191">
        <v>8</v>
      </c>
      <c r="BC191">
        <v>11</v>
      </c>
      <c r="BD191">
        <v>15</v>
      </c>
      <c r="BE191">
        <v>12</v>
      </c>
      <c r="BF191">
        <v>6</v>
      </c>
      <c r="BG191">
        <v>8</v>
      </c>
      <c r="BH191">
        <v>2</v>
      </c>
      <c r="BI191">
        <v>15</v>
      </c>
      <c r="BJ191">
        <v>7</v>
      </c>
      <c r="BK191">
        <v>7</v>
      </c>
      <c r="BL191">
        <v>7</v>
      </c>
      <c r="BM191" s="13">
        <v>3</v>
      </c>
      <c r="BN191" s="13">
        <v>3</v>
      </c>
      <c r="BO191" s="13">
        <v>1</v>
      </c>
      <c r="BP191">
        <v>12</v>
      </c>
      <c r="BQ191">
        <v>13</v>
      </c>
      <c r="BR191">
        <v>7</v>
      </c>
      <c r="BS191">
        <v>11</v>
      </c>
      <c r="BT191">
        <v>16</v>
      </c>
      <c r="BU191">
        <v>8</v>
      </c>
      <c r="BV191">
        <v>14</v>
      </c>
      <c r="BW191">
        <v>5</v>
      </c>
      <c r="BX191">
        <v>8</v>
      </c>
      <c r="BY191">
        <v>11</v>
      </c>
      <c r="BZ191">
        <v>14</v>
      </c>
      <c r="CA191">
        <v>5</v>
      </c>
      <c r="CB191">
        <v>7</v>
      </c>
      <c r="CC191">
        <v>9</v>
      </c>
      <c r="CD191">
        <v>9</v>
      </c>
      <c r="CE191">
        <v>7</v>
      </c>
      <c r="CF191">
        <v>6</v>
      </c>
      <c r="CG191">
        <v>0</v>
      </c>
      <c r="CH191">
        <v>7</v>
      </c>
      <c r="CI191">
        <v>4</v>
      </c>
      <c r="CJ191">
        <v>6</v>
      </c>
      <c r="CK191">
        <v>5</v>
      </c>
      <c r="CL191">
        <v>12</v>
      </c>
      <c r="CM191">
        <v>7</v>
      </c>
      <c r="CN191">
        <v>11</v>
      </c>
      <c r="CO191">
        <v>12</v>
      </c>
      <c r="CP191">
        <v>11</v>
      </c>
      <c r="CQ191">
        <v>15</v>
      </c>
      <c r="CR191">
        <v>17</v>
      </c>
      <c r="CS191">
        <v>12</v>
      </c>
      <c r="CT191">
        <v>9</v>
      </c>
      <c r="CU191">
        <v>9</v>
      </c>
      <c r="CV191">
        <v>1</v>
      </c>
      <c r="CW191">
        <v>18</v>
      </c>
      <c r="CX191">
        <v>8</v>
      </c>
      <c r="CY191" s="13">
        <v>9</v>
      </c>
      <c r="CZ191">
        <v>4</v>
      </c>
      <c r="DA191">
        <v>4</v>
      </c>
      <c r="DB191">
        <v>12</v>
      </c>
      <c r="DC191" s="13">
        <v>5</v>
      </c>
      <c r="DD191" s="13">
        <v>7</v>
      </c>
      <c r="DE191">
        <v>5</v>
      </c>
      <c r="DF191" s="13">
        <v>5</v>
      </c>
      <c r="DG191">
        <v>9</v>
      </c>
      <c r="DH191">
        <v>6</v>
      </c>
      <c r="DI191">
        <v>3</v>
      </c>
      <c r="DJ191">
        <v>13</v>
      </c>
      <c r="DK191">
        <v>1</v>
      </c>
      <c r="DL191">
        <v>15</v>
      </c>
      <c r="DM191">
        <v>15</v>
      </c>
      <c r="DN191">
        <v>7</v>
      </c>
      <c r="DO191">
        <v>13</v>
      </c>
      <c r="DT191">
        <v>2</v>
      </c>
      <c r="DU191">
        <v>23</v>
      </c>
      <c r="DV191">
        <v>8</v>
      </c>
      <c r="DW191">
        <v>5</v>
      </c>
      <c r="DX191">
        <v>7</v>
      </c>
      <c r="DY191">
        <v>6</v>
      </c>
      <c r="DZ191">
        <v>19</v>
      </c>
      <c r="EA191">
        <v>10</v>
      </c>
      <c r="EB191">
        <v>11</v>
      </c>
      <c r="EC191">
        <v>11</v>
      </c>
      <c r="ED191">
        <v>12</v>
      </c>
      <c r="EE191">
        <v>10</v>
      </c>
      <c r="EF191">
        <v>10</v>
      </c>
      <c r="EG191">
        <v>8</v>
      </c>
      <c r="EH191">
        <v>6</v>
      </c>
      <c r="EI191">
        <v>13</v>
      </c>
      <c r="EJ191">
        <v>9</v>
      </c>
      <c r="EK191">
        <v>8</v>
      </c>
      <c r="EL191">
        <v>10</v>
      </c>
      <c r="EM191">
        <v>7</v>
      </c>
      <c r="EN191">
        <v>7</v>
      </c>
      <c r="EO191">
        <v>21</v>
      </c>
      <c r="EP191">
        <v>1</v>
      </c>
      <c r="EQ191">
        <v>7</v>
      </c>
      <c r="ER191">
        <v>22</v>
      </c>
      <c r="ES191">
        <v>2</v>
      </c>
      <c r="ET191">
        <v>14</v>
      </c>
      <c r="EU191">
        <v>6</v>
      </c>
      <c r="EV191">
        <v>16</v>
      </c>
      <c r="FB191">
        <v>17</v>
      </c>
      <c r="FC191">
        <v>9</v>
      </c>
      <c r="FD191">
        <v>6</v>
      </c>
      <c r="FE191">
        <v>9</v>
      </c>
      <c r="FF191">
        <v>11</v>
      </c>
      <c r="FG191">
        <v>14</v>
      </c>
      <c r="FH191">
        <v>4</v>
      </c>
      <c r="FI191">
        <v>13</v>
      </c>
      <c r="FJ191">
        <v>7</v>
      </c>
      <c r="FK191">
        <v>4</v>
      </c>
      <c r="FL191">
        <v>19</v>
      </c>
      <c r="FM191">
        <v>12</v>
      </c>
      <c r="FN191">
        <v>18</v>
      </c>
      <c r="FO191">
        <v>17</v>
      </c>
      <c r="FP191">
        <v>21</v>
      </c>
      <c r="FQ191">
        <v>5</v>
      </c>
      <c r="FR191">
        <v>13</v>
      </c>
      <c r="FS191">
        <v>5</v>
      </c>
      <c r="FU191">
        <v>17</v>
      </c>
      <c r="FV191">
        <v>9</v>
      </c>
      <c r="FW191">
        <v>6</v>
      </c>
      <c r="FX191">
        <v>8</v>
      </c>
      <c r="FY191">
        <v>2</v>
      </c>
      <c r="FZ191">
        <v>15</v>
      </c>
    </row>
    <row r="192" spans="1:182" x14ac:dyDescent="0.35">
      <c r="A192" s="62">
        <v>183</v>
      </c>
      <c r="B192" s="13">
        <v>4</v>
      </c>
      <c r="C192" s="13">
        <v>3</v>
      </c>
      <c r="D192">
        <v>5</v>
      </c>
      <c r="E192">
        <v>5</v>
      </c>
      <c r="F192">
        <v>13</v>
      </c>
      <c r="G192">
        <v>5</v>
      </c>
      <c r="H192">
        <v>7</v>
      </c>
      <c r="I192">
        <v>35</v>
      </c>
      <c r="J192">
        <v>19</v>
      </c>
      <c r="K192">
        <v>10</v>
      </c>
      <c r="L192">
        <v>3</v>
      </c>
      <c r="M192">
        <v>7</v>
      </c>
      <c r="N192">
        <v>11</v>
      </c>
      <c r="O192">
        <v>10</v>
      </c>
      <c r="P192">
        <v>1</v>
      </c>
      <c r="Q192">
        <v>17</v>
      </c>
      <c r="R192">
        <v>13</v>
      </c>
      <c r="S192">
        <v>10</v>
      </c>
      <c r="T192">
        <v>5</v>
      </c>
      <c r="U192">
        <v>17</v>
      </c>
      <c r="V192">
        <v>26</v>
      </c>
      <c r="W192">
        <v>21</v>
      </c>
      <c r="X192">
        <v>11</v>
      </c>
      <c r="Y192">
        <v>19</v>
      </c>
      <c r="Z192">
        <v>14</v>
      </c>
      <c r="AA192">
        <v>4</v>
      </c>
      <c r="AB192">
        <v>3</v>
      </c>
      <c r="AC192">
        <v>11</v>
      </c>
      <c r="AD192">
        <v>8</v>
      </c>
      <c r="AE192">
        <v>1</v>
      </c>
      <c r="AF192">
        <v>6</v>
      </c>
      <c r="AG192">
        <v>6</v>
      </c>
      <c r="AH192">
        <v>34</v>
      </c>
      <c r="AI192">
        <v>4</v>
      </c>
      <c r="AJ192">
        <v>4</v>
      </c>
      <c r="AK192">
        <v>1</v>
      </c>
      <c r="AL192">
        <v>9</v>
      </c>
      <c r="AM192">
        <v>17</v>
      </c>
      <c r="AN192">
        <v>4</v>
      </c>
      <c r="AO192">
        <v>24</v>
      </c>
      <c r="AP192">
        <v>11</v>
      </c>
      <c r="AQ192" s="13">
        <v>3</v>
      </c>
      <c r="AR192" s="13">
        <v>3</v>
      </c>
      <c r="AS192">
        <v>11</v>
      </c>
      <c r="AT192">
        <v>6</v>
      </c>
      <c r="AY192" s="13">
        <v>6</v>
      </c>
      <c r="AZ192">
        <v>4</v>
      </c>
      <c r="BA192">
        <v>17</v>
      </c>
      <c r="BB192">
        <v>4</v>
      </c>
      <c r="BC192">
        <v>10</v>
      </c>
      <c r="BD192">
        <v>9</v>
      </c>
      <c r="BE192">
        <v>11</v>
      </c>
      <c r="BF192">
        <v>5</v>
      </c>
      <c r="BG192">
        <v>7</v>
      </c>
      <c r="BH192">
        <v>0</v>
      </c>
      <c r="BI192">
        <v>26</v>
      </c>
      <c r="BJ192">
        <v>12</v>
      </c>
      <c r="BK192">
        <v>4</v>
      </c>
      <c r="BL192">
        <v>10</v>
      </c>
      <c r="BM192" s="13">
        <v>1</v>
      </c>
      <c r="BN192" s="13">
        <v>2</v>
      </c>
      <c r="BO192" s="13">
        <v>1</v>
      </c>
      <c r="BP192">
        <v>12</v>
      </c>
      <c r="BQ192">
        <v>9</v>
      </c>
      <c r="BR192">
        <v>11</v>
      </c>
      <c r="BS192">
        <v>4</v>
      </c>
      <c r="BT192">
        <v>7</v>
      </c>
      <c r="BU192">
        <v>6</v>
      </c>
      <c r="BV192">
        <v>3</v>
      </c>
      <c r="BW192">
        <v>6</v>
      </c>
      <c r="BX192">
        <v>6</v>
      </c>
      <c r="BY192">
        <v>6</v>
      </c>
      <c r="BZ192">
        <v>9</v>
      </c>
      <c r="CA192">
        <v>6</v>
      </c>
      <c r="CB192">
        <v>7</v>
      </c>
      <c r="CC192">
        <v>11</v>
      </c>
      <c r="CD192">
        <v>11</v>
      </c>
      <c r="CE192">
        <v>3</v>
      </c>
      <c r="CF192">
        <v>8</v>
      </c>
      <c r="CG192">
        <v>0</v>
      </c>
      <c r="CH192">
        <v>10</v>
      </c>
      <c r="CI192">
        <v>1</v>
      </c>
      <c r="CJ192">
        <v>2</v>
      </c>
      <c r="CK192">
        <v>8</v>
      </c>
      <c r="CL192">
        <v>11</v>
      </c>
      <c r="CM192">
        <v>10</v>
      </c>
      <c r="CN192">
        <v>24</v>
      </c>
      <c r="CO192">
        <v>15</v>
      </c>
      <c r="CP192">
        <v>7</v>
      </c>
      <c r="CQ192">
        <v>4</v>
      </c>
      <c r="CR192">
        <v>24</v>
      </c>
      <c r="CS192">
        <v>8</v>
      </c>
      <c r="CT192">
        <v>3</v>
      </c>
      <c r="CU192">
        <v>8</v>
      </c>
      <c r="CV192">
        <v>2</v>
      </c>
      <c r="CW192">
        <v>19</v>
      </c>
      <c r="CX192">
        <v>19</v>
      </c>
      <c r="CY192" s="13">
        <v>4</v>
      </c>
      <c r="CZ192">
        <v>7</v>
      </c>
      <c r="DA192">
        <v>9</v>
      </c>
      <c r="DB192">
        <v>16</v>
      </c>
      <c r="DC192" s="13">
        <v>6</v>
      </c>
      <c r="DD192" s="13">
        <v>4</v>
      </c>
      <c r="DE192">
        <v>6</v>
      </c>
      <c r="DF192" s="13">
        <v>1</v>
      </c>
      <c r="DG192">
        <v>13</v>
      </c>
      <c r="DH192">
        <v>9</v>
      </c>
      <c r="DI192">
        <v>11</v>
      </c>
      <c r="DJ192">
        <v>9</v>
      </c>
      <c r="DK192">
        <v>4</v>
      </c>
      <c r="DL192">
        <v>15</v>
      </c>
      <c r="DM192">
        <v>12</v>
      </c>
      <c r="DN192">
        <v>4</v>
      </c>
      <c r="DO192">
        <v>12</v>
      </c>
      <c r="DT192">
        <v>4</v>
      </c>
      <c r="DU192">
        <v>29</v>
      </c>
      <c r="DV192">
        <v>9</v>
      </c>
      <c r="DW192">
        <v>8</v>
      </c>
      <c r="DX192">
        <v>8</v>
      </c>
      <c r="DY192">
        <v>5</v>
      </c>
      <c r="DZ192">
        <v>12</v>
      </c>
      <c r="EA192">
        <v>13</v>
      </c>
      <c r="EB192">
        <v>14</v>
      </c>
      <c r="EC192">
        <v>10</v>
      </c>
      <c r="ED192">
        <v>11</v>
      </c>
      <c r="EE192">
        <v>8</v>
      </c>
      <c r="EF192">
        <v>10</v>
      </c>
      <c r="EG192">
        <v>9</v>
      </c>
      <c r="EH192">
        <v>11</v>
      </c>
      <c r="EI192">
        <v>15</v>
      </c>
      <c r="EJ192">
        <v>9</v>
      </c>
      <c r="EK192">
        <v>9</v>
      </c>
      <c r="EL192">
        <v>20</v>
      </c>
      <c r="EM192">
        <v>4</v>
      </c>
      <c r="EN192">
        <v>16</v>
      </c>
      <c r="EO192">
        <v>34</v>
      </c>
      <c r="EP192">
        <v>4</v>
      </c>
      <c r="EQ192">
        <v>6</v>
      </c>
      <c r="ER192">
        <v>10</v>
      </c>
      <c r="ES192">
        <v>5</v>
      </c>
      <c r="ET192">
        <v>10</v>
      </c>
      <c r="EU192">
        <v>8</v>
      </c>
      <c r="EV192">
        <v>19</v>
      </c>
      <c r="FB192">
        <v>9</v>
      </c>
      <c r="FC192">
        <v>9</v>
      </c>
      <c r="FD192">
        <v>3</v>
      </c>
      <c r="FE192">
        <v>9</v>
      </c>
      <c r="FF192">
        <v>25</v>
      </c>
      <c r="FG192">
        <v>20</v>
      </c>
      <c r="FH192">
        <v>13</v>
      </c>
      <c r="FI192">
        <v>7</v>
      </c>
      <c r="FJ192">
        <v>7</v>
      </c>
      <c r="FK192">
        <v>7</v>
      </c>
      <c r="FL192">
        <v>26</v>
      </c>
      <c r="FM192">
        <v>16</v>
      </c>
      <c r="FN192">
        <v>12</v>
      </c>
      <c r="FO192">
        <v>12</v>
      </c>
      <c r="FP192">
        <v>14</v>
      </c>
      <c r="FQ192">
        <v>3</v>
      </c>
      <c r="FR192">
        <v>14</v>
      </c>
      <c r="FS192">
        <v>3</v>
      </c>
      <c r="FU192">
        <v>21</v>
      </c>
      <c r="FV192">
        <v>9</v>
      </c>
      <c r="FW192">
        <v>5</v>
      </c>
      <c r="FX192">
        <v>10</v>
      </c>
      <c r="FY192">
        <v>5</v>
      </c>
      <c r="FZ192">
        <v>11</v>
      </c>
    </row>
    <row r="193" spans="1:182" x14ac:dyDescent="0.35">
      <c r="A193" s="62">
        <v>184</v>
      </c>
      <c r="B193" s="13">
        <v>7</v>
      </c>
      <c r="C193" s="13">
        <v>3</v>
      </c>
      <c r="D193">
        <v>2</v>
      </c>
      <c r="E193">
        <v>5</v>
      </c>
      <c r="F193">
        <v>12</v>
      </c>
      <c r="G193">
        <v>3</v>
      </c>
      <c r="H193">
        <v>8</v>
      </c>
      <c r="I193">
        <v>39</v>
      </c>
      <c r="J193">
        <v>10</v>
      </c>
      <c r="K193">
        <v>13</v>
      </c>
      <c r="L193">
        <v>5</v>
      </c>
      <c r="M193">
        <v>13</v>
      </c>
      <c r="N193">
        <v>15</v>
      </c>
      <c r="O193">
        <v>8</v>
      </c>
      <c r="P193">
        <v>8</v>
      </c>
      <c r="Q193">
        <v>22</v>
      </c>
      <c r="R193">
        <v>8</v>
      </c>
      <c r="S193">
        <v>4</v>
      </c>
      <c r="T193">
        <v>5</v>
      </c>
      <c r="U193">
        <v>14</v>
      </c>
      <c r="V193">
        <v>34</v>
      </c>
      <c r="W193">
        <v>20</v>
      </c>
      <c r="X193">
        <v>11</v>
      </c>
      <c r="Y193">
        <v>14</v>
      </c>
      <c r="Z193">
        <v>20</v>
      </c>
      <c r="AA193">
        <v>13</v>
      </c>
      <c r="AB193">
        <v>6</v>
      </c>
      <c r="AC193">
        <v>16</v>
      </c>
      <c r="AD193">
        <v>8</v>
      </c>
      <c r="AE193">
        <v>8</v>
      </c>
      <c r="AF193">
        <v>3</v>
      </c>
      <c r="AG193">
        <v>6</v>
      </c>
      <c r="AH193">
        <v>26</v>
      </c>
      <c r="AI193">
        <v>0</v>
      </c>
      <c r="AJ193">
        <v>3</v>
      </c>
      <c r="AK193">
        <v>2</v>
      </c>
      <c r="AL193">
        <v>11</v>
      </c>
      <c r="AM193">
        <v>16</v>
      </c>
      <c r="AN193">
        <v>1</v>
      </c>
      <c r="AO193">
        <v>19</v>
      </c>
      <c r="AP193">
        <v>21</v>
      </c>
      <c r="AQ193" s="13">
        <v>1</v>
      </c>
      <c r="AR193" s="13">
        <v>8</v>
      </c>
      <c r="AS193">
        <v>8</v>
      </c>
      <c r="AT193">
        <v>8</v>
      </c>
      <c r="AY193" s="13">
        <v>5</v>
      </c>
      <c r="AZ193">
        <v>3</v>
      </c>
      <c r="BA193">
        <v>13</v>
      </c>
      <c r="BB193">
        <v>15</v>
      </c>
      <c r="BC193">
        <v>10</v>
      </c>
      <c r="BD193">
        <v>9</v>
      </c>
      <c r="BE193">
        <v>10</v>
      </c>
      <c r="BF193">
        <v>4</v>
      </c>
      <c r="BG193">
        <v>14</v>
      </c>
      <c r="BH193">
        <v>5</v>
      </c>
      <c r="BI193">
        <v>22</v>
      </c>
      <c r="BJ193">
        <v>12</v>
      </c>
      <c r="BK193">
        <v>5</v>
      </c>
      <c r="BL193">
        <v>18</v>
      </c>
      <c r="BM193" s="13">
        <v>3</v>
      </c>
      <c r="BN193" s="13">
        <v>4</v>
      </c>
      <c r="BO193" s="13">
        <v>2</v>
      </c>
      <c r="BP193">
        <v>14</v>
      </c>
      <c r="BQ193">
        <v>13</v>
      </c>
      <c r="BR193">
        <v>13</v>
      </c>
      <c r="BS193">
        <v>5</v>
      </c>
      <c r="BT193">
        <v>9</v>
      </c>
      <c r="BU193">
        <v>11</v>
      </c>
      <c r="BV193">
        <v>9</v>
      </c>
      <c r="BW193">
        <v>8</v>
      </c>
      <c r="BX193">
        <v>5</v>
      </c>
      <c r="BY193">
        <v>11</v>
      </c>
      <c r="BZ193">
        <v>21</v>
      </c>
      <c r="CA193">
        <v>2</v>
      </c>
      <c r="CB193">
        <v>14</v>
      </c>
      <c r="CC193">
        <v>13</v>
      </c>
      <c r="CD193">
        <v>10</v>
      </c>
      <c r="CE193">
        <v>6</v>
      </c>
      <c r="CF193">
        <v>8</v>
      </c>
      <c r="CG193">
        <v>1</v>
      </c>
      <c r="CH193">
        <v>12</v>
      </c>
      <c r="CI193">
        <v>1</v>
      </c>
      <c r="CJ193">
        <v>9</v>
      </c>
      <c r="CK193">
        <v>4</v>
      </c>
      <c r="CL193">
        <v>4</v>
      </c>
      <c r="CM193">
        <v>15</v>
      </c>
      <c r="CN193">
        <v>14</v>
      </c>
      <c r="CO193">
        <v>16</v>
      </c>
      <c r="CP193">
        <v>6</v>
      </c>
      <c r="CQ193">
        <v>13</v>
      </c>
      <c r="CR193">
        <v>12</v>
      </c>
      <c r="CS193">
        <v>7</v>
      </c>
      <c r="CT193">
        <v>7</v>
      </c>
      <c r="CU193">
        <v>10</v>
      </c>
      <c r="CV193">
        <v>3</v>
      </c>
      <c r="CW193">
        <v>16</v>
      </c>
      <c r="CX193">
        <v>18</v>
      </c>
      <c r="CY193" s="13">
        <v>6</v>
      </c>
      <c r="CZ193">
        <v>5</v>
      </c>
      <c r="DA193">
        <v>2</v>
      </c>
      <c r="DB193">
        <v>9</v>
      </c>
      <c r="DC193" s="13">
        <v>2</v>
      </c>
      <c r="DD193" s="13">
        <v>5</v>
      </c>
      <c r="DE193">
        <v>2</v>
      </c>
      <c r="DF193" s="13">
        <v>3</v>
      </c>
      <c r="DG193">
        <v>6</v>
      </c>
      <c r="DH193">
        <v>5</v>
      </c>
      <c r="DI193">
        <v>7</v>
      </c>
      <c r="DJ193">
        <v>17</v>
      </c>
      <c r="DK193">
        <v>6</v>
      </c>
      <c r="DL193">
        <v>20</v>
      </c>
      <c r="DM193">
        <v>10</v>
      </c>
      <c r="DN193">
        <v>8</v>
      </c>
      <c r="DO193">
        <v>5</v>
      </c>
      <c r="DT193">
        <v>5</v>
      </c>
      <c r="DU193">
        <v>30</v>
      </c>
      <c r="DV193">
        <v>11</v>
      </c>
      <c r="DW193">
        <v>10</v>
      </c>
      <c r="DX193">
        <v>12</v>
      </c>
      <c r="DY193">
        <v>6</v>
      </c>
      <c r="DZ193">
        <v>17</v>
      </c>
      <c r="EA193">
        <v>5</v>
      </c>
      <c r="EB193">
        <v>9</v>
      </c>
      <c r="EC193">
        <v>9</v>
      </c>
      <c r="ED193">
        <v>13</v>
      </c>
      <c r="EE193">
        <v>12</v>
      </c>
      <c r="EF193">
        <v>13</v>
      </c>
      <c r="EG193">
        <v>13</v>
      </c>
      <c r="EH193">
        <v>10</v>
      </c>
      <c r="EI193">
        <v>11</v>
      </c>
      <c r="EJ193">
        <v>6</v>
      </c>
      <c r="EK193">
        <v>4</v>
      </c>
      <c r="EL193">
        <v>16</v>
      </c>
      <c r="EM193">
        <v>6</v>
      </c>
      <c r="EN193">
        <v>7</v>
      </c>
      <c r="EO193">
        <v>26</v>
      </c>
      <c r="EP193">
        <v>8</v>
      </c>
      <c r="EQ193">
        <v>4</v>
      </c>
      <c r="ER193">
        <v>10</v>
      </c>
      <c r="ES193">
        <v>7</v>
      </c>
      <c r="ET193">
        <v>9</v>
      </c>
      <c r="EU193">
        <v>7</v>
      </c>
      <c r="EV193">
        <v>21</v>
      </c>
      <c r="FB193">
        <v>8</v>
      </c>
      <c r="FC193">
        <v>5</v>
      </c>
      <c r="FD193">
        <v>3</v>
      </c>
      <c r="FE193">
        <v>10</v>
      </c>
      <c r="FF193">
        <v>14</v>
      </c>
      <c r="FG193">
        <v>18</v>
      </c>
      <c r="FH193">
        <v>8</v>
      </c>
      <c r="FI193">
        <v>7</v>
      </c>
      <c r="FJ193">
        <v>7</v>
      </c>
      <c r="FK193">
        <v>4</v>
      </c>
      <c r="FL193">
        <v>11</v>
      </c>
      <c r="FM193">
        <v>11</v>
      </c>
      <c r="FN193">
        <v>10</v>
      </c>
      <c r="FO193">
        <v>9</v>
      </c>
      <c r="FP193">
        <v>12</v>
      </c>
      <c r="FQ193">
        <v>6</v>
      </c>
      <c r="FR193">
        <v>16</v>
      </c>
      <c r="FS193">
        <v>7</v>
      </c>
      <c r="FU193">
        <v>19</v>
      </c>
      <c r="FV193">
        <v>13</v>
      </c>
      <c r="FW193">
        <v>15</v>
      </c>
      <c r="FX193">
        <v>7</v>
      </c>
      <c r="FY193">
        <v>5</v>
      </c>
      <c r="FZ193">
        <v>14</v>
      </c>
    </row>
    <row r="194" spans="1:182" x14ac:dyDescent="0.35">
      <c r="A194" s="62">
        <v>185</v>
      </c>
      <c r="B194" s="13">
        <v>13</v>
      </c>
      <c r="C194" s="13">
        <v>4</v>
      </c>
      <c r="D194">
        <v>2</v>
      </c>
      <c r="E194">
        <v>3</v>
      </c>
      <c r="F194">
        <v>9</v>
      </c>
      <c r="G194">
        <v>2</v>
      </c>
      <c r="H194">
        <v>1</v>
      </c>
      <c r="I194">
        <v>26</v>
      </c>
      <c r="J194">
        <v>18</v>
      </c>
      <c r="K194">
        <v>14</v>
      </c>
      <c r="L194">
        <v>8</v>
      </c>
      <c r="M194">
        <v>16</v>
      </c>
      <c r="N194">
        <v>19</v>
      </c>
      <c r="O194">
        <v>9</v>
      </c>
      <c r="P194">
        <v>11</v>
      </c>
      <c r="Q194">
        <v>13</v>
      </c>
      <c r="R194">
        <v>10</v>
      </c>
      <c r="S194">
        <v>4</v>
      </c>
      <c r="T194">
        <v>1</v>
      </c>
      <c r="U194">
        <v>17</v>
      </c>
      <c r="V194">
        <v>21</v>
      </c>
      <c r="W194">
        <v>27</v>
      </c>
      <c r="X194">
        <v>10</v>
      </c>
      <c r="Y194">
        <v>16</v>
      </c>
      <c r="Z194">
        <v>17</v>
      </c>
      <c r="AA194">
        <v>6</v>
      </c>
      <c r="AB194">
        <v>7</v>
      </c>
      <c r="AC194">
        <v>21</v>
      </c>
      <c r="AD194">
        <v>3</v>
      </c>
      <c r="AE194">
        <v>3</v>
      </c>
      <c r="AF194">
        <v>4</v>
      </c>
      <c r="AG194">
        <v>7</v>
      </c>
      <c r="AH194">
        <v>22</v>
      </c>
      <c r="AI194">
        <v>2</v>
      </c>
      <c r="AJ194">
        <v>3</v>
      </c>
      <c r="AK194">
        <v>4</v>
      </c>
      <c r="AL194">
        <v>7</v>
      </c>
      <c r="AM194">
        <v>16</v>
      </c>
      <c r="AN194">
        <v>0</v>
      </c>
      <c r="AO194">
        <v>12</v>
      </c>
      <c r="AP194">
        <v>5</v>
      </c>
      <c r="AQ194" s="13">
        <v>1</v>
      </c>
      <c r="AR194" s="13">
        <v>12</v>
      </c>
      <c r="AS194">
        <v>7</v>
      </c>
      <c r="AT194">
        <v>9</v>
      </c>
      <c r="AY194" s="13">
        <v>4</v>
      </c>
      <c r="AZ194">
        <v>2</v>
      </c>
      <c r="BA194">
        <v>17</v>
      </c>
      <c r="BB194">
        <v>11</v>
      </c>
      <c r="BC194">
        <v>9</v>
      </c>
      <c r="BD194">
        <v>11</v>
      </c>
      <c r="BE194">
        <v>7</v>
      </c>
      <c r="BF194">
        <v>4</v>
      </c>
      <c r="BG194">
        <v>8</v>
      </c>
      <c r="BH194">
        <v>2</v>
      </c>
      <c r="BI194">
        <v>20</v>
      </c>
      <c r="BJ194">
        <v>11</v>
      </c>
      <c r="BK194">
        <v>7</v>
      </c>
      <c r="BL194">
        <v>12</v>
      </c>
      <c r="BM194" s="13">
        <v>7</v>
      </c>
      <c r="BN194" s="13">
        <v>4</v>
      </c>
      <c r="BO194" s="13">
        <v>1</v>
      </c>
      <c r="BP194">
        <v>9</v>
      </c>
      <c r="BQ194">
        <v>12</v>
      </c>
      <c r="BR194">
        <v>9</v>
      </c>
      <c r="BS194">
        <v>7</v>
      </c>
      <c r="BT194">
        <v>9</v>
      </c>
      <c r="BU194">
        <v>8</v>
      </c>
      <c r="BV194">
        <v>12</v>
      </c>
      <c r="BW194">
        <v>7</v>
      </c>
      <c r="BX194">
        <v>4</v>
      </c>
      <c r="BY194">
        <v>9</v>
      </c>
      <c r="BZ194">
        <v>12</v>
      </c>
      <c r="CA194">
        <v>11</v>
      </c>
      <c r="CB194">
        <v>7</v>
      </c>
      <c r="CC194">
        <v>11</v>
      </c>
      <c r="CD194">
        <v>12</v>
      </c>
      <c r="CE194">
        <v>9</v>
      </c>
      <c r="CF194">
        <v>8</v>
      </c>
      <c r="CG194">
        <v>3</v>
      </c>
      <c r="CH194">
        <v>11</v>
      </c>
      <c r="CI194">
        <v>5</v>
      </c>
      <c r="CJ194">
        <v>8</v>
      </c>
      <c r="CK194">
        <v>1</v>
      </c>
      <c r="CL194">
        <v>10</v>
      </c>
      <c r="CM194">
        <v>10</v>
      </c>
      <c r="CN194">
        <v>12</v>
      </c>
      <c r="CO194">
        <v>12</v>
      </c>
      <c r="CP194">
        <v>6</v>
      </c>
      <c r="CQ194">
        <v>7</v>
      </c>
      <c r="CR194">
        <v>10</v>
      </c>
      <c r="CS194">
        <v>13</v>
      </c>
      <c r="CT194">
        <v>4</v>
      </c>
      <c r="CU194">
        <v>14</v>
      </c>
      <c r="CV194">
        <v>2</v>
      </c>
      <c r="CW194">
        <v>22</v>
      </c>
      <c r="CX194">
        <v>8</v>
      </c>
      <c r="CY194" s="13">
        <v>6</v>
      </c>
      <c r="CZ194">
        <v>7</v>
      </c>
      <c r="DA194">
        <v>4</v>
      </c>
      <c r="DB194">
        <v>8</v>
      </c>
      <c r="DC194" s="13">
        <v>5</v>
      </c>
      <c r="DD194" s="13">
        <v>9</v>
      </c>
      <c r="DE194">
        <v>4</v>
      </c>
      <c r="DF194" s="13">
        <v>3</v>
      </c>
      <c r="DG194">
        <v>9</v>
      </c>
      <c r="DH194">
        <v>2</v>
      </c>
      <c r="DI194">
        <v>7</v>
      </c>
      <c r="DJ194">
        <v>20</v>
      </c>
      <c r="DK194">
        <v>4</v>
      </c>
      <c r="DL194">
        <v>17</v>
      </c>
      <c r="DM194">
        <v>16</v>
      </c>
      <c r="DN194">
        <v>6</v>
      </c>
      <c r="DO194">
        <v>6</v>
      </c>
      <c r="DT194">
        <v>2</v>
      </c>
      <c r="DU194">
        <v>25</v>
      </c>
      <c r="DV194">
        <v>14</v>
      </c>
      <c r="DW194">
        <v>7</v>
      </c>
      <c r="DX194">
        <v>13</v>
      </c>
      <c r="DY194">
        <v>6</v>
      </c>
      <c r="DZ194">
        <v>12</v>
      </c>
      <c r="EA194">
        <v>11</v>
      </c>
      <c r="EB194">
        <v>9</v>
      </c>
      <c r="EC194">
        <v>10</v>
      </c>
      <c r="ED194">
        <v>10</v>
      </c>
      <c r="EE194">
        <v>8</v>
      </c>
      <c r="EF194">
        <v>14</v>
      </c>
      <c r="EG194">
        <v>10</v>
      </c>
      <c r="EH194">
        <v>9</v>
      </c>
      <c r="EI194">
        <v>7</v>
      </c>
      <c r="EJ194">
        <v>9</v>
      </c>
      <c r="EK194">
        <v>5</v>
      </c>
      <c r="EL194">
        <v>12</v>
      </c>
      <c r="EM194">
        <v>5</v>
      </c>
      <c r="EN194">
        <v>13</v>
      </c>
      <c r="EO194">
        <v>22</v>
      </c>
      <c r="EP194">
        <v>7</v>
      </c>
      <c r="EQ194">
        <v>5</v>
      </c>
      <c r="ER194">
        <v>18</v>
      </c>
      <c r="ES194">
        <v>6</v>
      </c>
      <c r="ET194">
        <v>7</v>
      </c>
      <c r="EU194">
        <v>7</v>
      </c>
      <c r="EV194">
        <v>16</v>
      </c>
      <c r="FB194">
        <v>5</v>
      </c>
      <c r="FC194">
        <v>10</v>
      </c>
      <c r="FD194">
        <v>7</v>
      </c>
      <c r="FE194">
        <v>8</v>
      </c>
      <c r="FF194">
        <v>12</v>
      </c>
      <c r="FG194">
        <v>11</v>
      </c>
      <c r="FH194">
        <v>9</v>
      </c>
      <c r="FI194">
        <v>9</v>
      </c>
      <c r="FJ194">
        <v>3</v>
      </c>
      <c r="FK194">
        <v>4</v>
      </c>
      <c r="FL194">
        <v>15</v>
      </c>
      <c r="FM194">
        <v>12</v>
      </c>
      <c r="FN194">
        <v>9</v>
      </c>
      <c r="FO194">
        <v>12</v>
      </c>
      <c r="FP194">
        <v>14</v>
      </c>
      <c r="FQ194">
        <v>7</v>
      </c>
      <c r="FR194">
        <v>11</v>
      </c>
      <c r="FS194">
        <v>6</v>
      </c>
      <c r="FU194">
        <v>18</v>
      </c>
      <c r="FV194">
        <v>12</v>
      </c>
      <c r="FW194">
        <v>8</v>
      </c>
      <c r="FX194">
        <v>11</v>
      </c>
      <c r="FY194">
        <v>7</v>
      </c>
      <c r="FZ194">
        <v>15</v>
      </c>
    </row>
    <row r="195" spans="1:182" x14ac:dyDescent="0.35">
      <c r="A195" s="62">
        <v>186</v>
      </c>
      <c r="B195" s="13">
        <v>12</v>
      </c>
      <c r="C195" s="13">
        <v>4</v>
      </c>
      <c r="D195">
        <v>2</v>
      </c>
      <c r="E195">
        <v>3</v>
      </c>
      <c r="F195">
        <v>12</v>
      </c>
      <c r="G195">
        <v>2</v>
      </c>
      <c r="H195">
        <v>4</v>
      </c>
      <c r="I195">
        <v>43</v>
      </c>
      <c r="J195">
        <v>7</v>
      </c>
      <c r="K195">
        <v>15</v>
      </c>
      <c r="L195">
        <v>2</v>
      </c>
      <c r="M195">
        <v>12</v>
      </c>
      <c r="N195">
        <v>18</v>
      </c>
      <c r="O195">
        <v>16</v>
      </c>
      <c r="P195">
        <v>7</v>
      </c>
      <c r="Q195">
        <v>23</v>
      </c>
      <c r="R195">
        <v>16</v>
      </c>
      <c r="S195">
        <v>2</v>
      </c>
      <c r="T195">
        <v>5</v>
      </c>
      <c r="U195">
        <v>11</v>
      </c>
      <c r="V195">
        <v>26</v>
      </c>
      <c r="W195">
        <v>17</v>
      </c>
      <c r="X195">
        <v>13</v>
      </c>
      <c r="Y195">
        <v>12</v>
      </c>
      <c r="Z195">
        <v>19</v>
      </c>
      <c r="AA195">
        <v>4</v>
      </c>
      <c r="AB195">
        <v>4</v>
      </c>
      <c r="AC195">
        <v>15</v>
      </c>
      <c r="AD195">
        <v>3</v>
      </c>
      <c r="AE195">
        <v>1</v>
      </c>
      <c r="AF195">
        <v>4</v>
      </c>
      <c r="AG195">
        <v>4</v>
      </c>
      <c r="AH195">
        <v>8</v>
      </c>
      <c r="AI195">
        <v>0</v>
      </c>
      <c r="AJ195">
        <v>5</v>
      </c>
      <c r="AK195">
        <v>2</v>
      </c>
      <c r="AL195">
        <v>7</v>
      </c>
      <c r="AM195">
        <v>16</v>
      </c>
      <c r="AN195">
        <v>3</v>
      </c>
      <c r="AO195">
        <v>7</v>
      </c>
      <c r="AP195">
        <v>10</v>
      </c>
      <c r="AQ195" s="13">
        <v>4</v>
      </c>
      <c r="AR195" s="13">
        <v>8</v>
      </c>
      <c r="AS195">
        <v>6</v>
      </c>
      <c r="AT195">
        <v>5</v>
      </c>
      <c r="AY195" s="13">
        <v>5</v>
      </c>
      <c r="AZ195">
        <v>3</v>
      </c>
      <c r="BA195">
        <v>13</v>
      </c>
      <c r="BB195">
        <v>14</v>
      </c>
      <c r="BC195">
        <v>11</v>
      </c>
      <c r="BD195">
        <v>4</v>
      </c>
      <c r="BE195">
        <v>11</v>
      </c>
      <c r="BF195">
        <v>5</v>
      </c>
      <c r="BG195">
        <v>10</v>
      </c>
      <c r="BH195">
        <v>2</v>
      </c>
      <c r="BI195">
        <v>14</v>
      </c>
      <c r="BJ195">
        <v>9</v>
      </c>
      <c r="BK195">
        <v>6</v>
      </c>
      <c r="BL195">
        <v>16</v>
      </c>
      <c r="BM195" s="13">
        <v>2</v>
      </c>
      <c r="BN195" s="13">
        <v>1</v>
      </c>
      <c r="BO195" s="13">
        <v>0</v>
      </c>
      <c r="BP195">
        <v>8</v>
      </c>
      <c r="BQ195">
        <v>7</v>
      </c>
      <c r="BR195">
        <v>3</v>
      </c>
      <c r="BS195">
        <v>4</v>
      </c>
      <c r="BT195">
        <v>11</v>
      </c>
      <c r="BU195">
        <v>10</v>
      </c>
      <c r="BV195">
        <v>8</v>
      </c>
      <c r="BW195">
        <v>6</v>
      </c>
      <c r="BX195">
        <v>10</v>
      </c>
      <c r="BY195">
        <v>15</v>
      </c>
      <c r="BZ195">
        <v>9</v>
      </c>
      <c r="CA195">
        <v>7</v>
      </c>
      <c r="CB195">
        <v>10</v>
      </c>
      <c r="CC195">
        <v>11</v>
      </c>
      <c r="CD195">
        <v>10</v>
      </c>
      <c r="CE195">
        <v>3</v>
      </c>
      <c r="CF195">
        <v>5</v>
      </c>
      <c r="CG195">
        <v>0</v>
      </c>
      <c r="CH195">
        <v>5</v>
      </c>
      <c r="CI195">
        <v>6</v>
      </c>
      <c r="CJ195">
        <v>3</v>
      </c>
      <c r="CK195">
        <v>5</v>
      </c>
      <c r="CL195">
        <v>6</v>
      </c>
      <c r="CM195">
        <v>4</v>
      </c>
      <c r="CN195">
        <v>17</v>
      </c>
      <c r="CO195">
        <v>11</v>
      </c>
      <c r="CP195">
        <v>5</v>
      </c>
      <c r="CQ195">
        <v>17</v>
      </c>
      <c r="CR195">
        <v>22</v>
      </c>
      <c r="CS195">
        <v>13</v>
      </c>
      <c r="CT195">
        <v>4</v>
      </c>
      <c r="CU195">
        <v>8</v>
      </c>
      <c r="CV195">
        <v>0</v>
      </c>
      <c r="CW195">
        <v>18</v>
      </c>
      <c r="CX195">
        <v>12</v>
      </c>
      <c r="CY195" s="13">
        <v>10</v>
      </c>
      <c r="CZ195">
        <v>8</v>
      </c>
      <c r="DA195">
        <v>2</v>
      </c>
      <c r="DB195">
        <v>8</v>
      </c>
      <c r="DC195" s="13">
        <v>2</v>
      </c>
      <c r="DD195" s="13">
        <v>7</v>
      </c>
      <c r="DE195">
        <v>7</v>
      </c>
      <c r="DF195" s="13">
        <v>3</v>
      </c>
      <c r="DG195">
        <v>8</v>
      </c>
      <c r="DH195">
        <v>4</v>
      </c>
      <c r="DI195">
        <v>8</v>
      </c>
      <c r="DJ195">
        <v>12</v>
      </c>
      <c r="DK195">
        <v>4</v>
      </c>
      <c r="DL195">
        <v>14</v>
      </c>
      <c r="DM195">
        <v>17</v>
      </c>
      <c r="DN195">
        <v>11</v>
      </c>
      <c r="DO195">
        <v>9</v>
      </c>
      <c r="DT195">
        <v>8</v>
      </c>
      <c r="DU195">
        <v>23</v>
      </c>
      <c r="DV195">
        <v>13</v>
      </c>
      <c r="DW195">
        <v>14</v>
      </c>
      <c r="DX195">
        <v>14</v>
      </c>
      <c r="DY195">
        <v>9</v>
      </c>
      <c r="DZ195">
        <v>15</v>
      </c>
      <c r="EA195">
        <v>8</v>
      </c>
      <c r="EB195">
        <v>16</v>
      </c>
      <c r="EC195">
        <v>12</v>
      </c>
      <c r="ED195">
        <v>9</v>
      </c>
      <c r="EE195">
        <v>7</v>
      </c>
      <c r="EF195">
        <v>14</v>
      </c>
      <c r="EG195">
        <v>10</v>
      </c>
      <c r="EH195">
        <v>7</v>
      </c>
      <c r="EI195">
        <v>14</v>
      </c>
      <c r="EJ195">
        <v>4</v>
      </c>
      <c r="EK195">
        <v>4</v>
      </c>
      <c r="EL195">
        <v>12</v>
      </c>
      <c r="EM195">
        <v>2</v>
      </c>
      <c r="EN195">
        <v>12</v>
      </c>
      <c r="EO195">
        <v>8</v>
      </c>
      <c r="EP195">
        <v>4</v>
      </c>
      <c r="EQ195">
        <v>6</v>
      </c>
      <c r="ER195">
        <v>10</v>
      </c>
      <c r="ES195">
        <v>9</v>
      </c>
      <c r="ET195">
        <v>13</v>
      </c>
      <c r="EU195">
        <v>9</v>
      </c>
      <c r="EV195">
        <v>24</v>
      </c>
      <c r="FB195">
        <v>11</v>
      </c>
      <c r="FC195">
        <v>13</v>
      </c>
      <c r="FD195">
        <v>1</v>
      </c>
      <c r="FE195">
        <v>9</v>
      </c>
      <c r="FF195">
        <v>14</v>
      </c>
      <c r="FG195">
        <v>9</v>
      </c>
      <c r="FH195">
        <v>10</v>
      </c>
      <c r="FI195">
        <v>9</v>
      </c>
      <c r="FJ195">
        <v>5</v>
      </c>
      <c r="FK195">
        <v>3</v>
      </c>
      <c r="FL195">
        <v>17</v>
      </c>
      <c r="FM195">
        <v>17</v>
      </c>
      <c r="FN195">
        <v>18</v>
      </c>
      <c r="FO195">
        <v>14</v>
      </c>
      <c r="FP195">
        <v>10</v>
      </c>
      <c r="FQ195">
        <v>4</v>
      </c>
      <c r="FR195">
        <v>20</v>
      </c>
      <c r="FS195">
        <v>6</v>
      </c>
      <c r="FU195">
        <v>16</v>
      </c>
      <c r="FV195">
        <v>9</v>
      </c>
      <c r="FW195">
        <v>7</v>
      </c>
      <c r="FX195">
        <v>5</v>
      </c>
      <c r="FY195">
        <v>3</v>
      </c>
      <c r="FZ195">
        <v>9</v>
      </c>
    </row>
    <row r="196" spans="1:182" x14ac:dyDescent="0.35">
      <c r="A196" s="62">
        <v>187</v>
      </c>
      <c r="B196" s="13">
        <v>12</v>
      </c>
      <c r="C196" s="13">
        <v>4</v>
      </c>
      <c r="D196">
        <v>0</v>
      </c>
      <c r="E196">
        <v>2</v>
      </c>
      <c r="F196">
        <v>12</v>
      </c>
      <c r="G196">
        <v>3</v>
      </c>
      <c r="H196">
        <v>3</v>
      </c>
      <c r="I196">
        <v>37</v>
      </c>
      <c r="J196">
        <v>16</v>
      </c>
      <c r="K196">
        <v>9</v>
      </c>
      <c r="L196">
        <v>3</v>
      </c>
      <c r="M196">
        <v>10</v>
      </c>
      <c r="N196">
        <v>14</v>
      </c>
      <c r="O196">
        <v>10</v>
      </c>
      <c r="P196">
        <v>6</v>
      </c>
      <c r="Q196">
        <v>12</v>
      </c>
      <c r="R196">
        <v>9</v>
      </c>
      <c r="S196">
        <v>5</v>
      </c>
      <c r="T196">
        <v>4</v>
      </c>
      <c r="U196">
        <v>16</v>
      </c>
      <c r="V196">
        <v>16</v>
      </c>
      <c r="W196">
        <v>26</v>
      </c>
      <c r="X196">
        <v>16</v>
      </c>
      <c r="Y196">
        <v>13</v>
      </c>
      <c r="Z196">
        <v>19</v>
      </c>
      <c r="AA196">
        <v>13</v>
      </c>
      <c r="AB196">
        <v>5</v>
      </c>
      <c r="AC196">
        <v>15</v>
      </c>
      <c r="AD196">
        <v>8</v>
      </c>
      <c r="AE196">
        <v>4</v>
      </c>
      <c r="AF196">
        <v>4</v>
      </c>
      <c r="AG196">
        <v>6</v>
      </c>
      <c r="AH196">
        <v>18</v>
      </c>
      <c r="AI196">
        <v>2</v>
      </c>
      <c r="AJ196">
        <v>7</v>
      </c>
      <c r="AK196">
        <v>1</v>
      </c>
      <c r="AL196">
        <v>12</v>
      </c>
      <c r="AM196">
        <v>21</v>
      </c>
      <c r="AN196">
        <v>4</v>
      </c>
      <c r="AO196">
        <v>13</v>
      </c>
      <c r="AP196">
        <v>16</v>
      </c>
      <c r="AQ196" s="13">
        <v>1</v>
      </c>
      <c r="AR196" s="13">
        <v>11</v>
      </c>
      <c r="AS196">
        <v>9</v>
      </c>
      <c r="AT196">
        <v>4</v>
      </c>
      <c r="AY196" s="13">
        <v>11</v>
      </c>
      <c r="AZ196">
        <v>2</v>
      </c>
      <c r="BA196">
        <v>11</v>
      </c>
      <c r="BB196">
        <v>12</v>
      </c>
      <c r="BC196">
        <v>12</v>
      </c>
      <c r="BD196">
        <v>9</v>
      </c>
      <c r="BE196">
        <v>6</v>
      </c>
      <c r="BF196">
        <v>1</v>
      </c>
      <c r="BG196">
        <v>5</v>
      </c>
      <c r="BH196">
        <v>2</v>
      </c>
      <c r="BI196">
        <v>17</v>
      </c>
      <c r="BJ196">
        <v>5</v>
      </c>
      <c r="BK196">
        <v>6</v>
      </c>
      <c r="BL196">
        <v>9</v>
      </c>
      <c r="BM196" s="13">
        <v>2</v>
      </c>
      <c r="BN196" s="13">
        <v>2</v>
      </c>
      <c r="BO196" s="13">
        <v>1</v>
      </c>
      <c r="BP196">
        <v>8</v>
      </c>
      <c r="BQ196">
        <v>9</v>
      </c>
      <c r="BR196">
        <v>15</v>
      </c>
      <c r="BS196">
        <v>9</v>
      </c>
      <c r="BT196">
        <v>12</v>
      </c>
      <c r="BU196">
        <v>7</v>
      </c>
      <c r="BV196">
        <v>5</v>
      </c>
      <c r="BW196">
        <v>6</v>
      </c>
      <c r="BX196">
        <v>4</v>
      </c>
      <c r="BY196">
        <v>8</v>
      </c>
      <c r="BZ196">
        <v>14</v>
      </c>
      <c r="CA196">
        <v>6</v>
      </c>
      <c r="CB196">
        <v>7</v>
      </c>
      <c r="CC196">
        <v>8</v>
      </c>
      <c r="CD196">
        <v>11</v>
      </c>
      <c r="CE196">
        <v>5</v>
      </c>
      <c r="CF196">
        <v>12</v>
      </c>
      <c r="CG196">
        <v>2</v>
      </c>
      <c r="CH196">
        <v>11</v>
      </c>
      <c r="CI196">
        <v>5</v>
      </c>
      <c r="CJ196">
        <v>9</v>
      </c>
      <c r="CK196">
        <v>3</v>
      </c>
      <c r="CL196">
        <v>3</v>
      </c>
      <c r="CM196">
        <v>14</v>
      </c>
      <c r="CN196">
        <v>10</v>
      </c>
      <c r="CO196">
        <v>19</v>
      </c>
      <c r="CP196">
        <v>17</v>
      </c>
      <c r="CQ196">
        <v>14</v>
      </c>
      <c r="CR196">
        <v>9</v>
      </c>
      <c r="CS196">
        <v>7</v>
      </c>
      <c r="CT196">
        <v>5</v>
      </c>
      <c r="CU196">
        <v>8</v>
      </c>
      <c r="CV196">
        <v>2</v>
      </c>
      <c r="CW196">
        <v>24</v>
      </c>
      <c r="CX196">
        <v>19</v>
      </c>
      <c r="CY196" s="13">
        <v>6</v>
      </c>
      <c r="CZ196">
        <v>4</v>
      </c>
      <c r="DA196">
        <v>4</v>
      </c>
      <c r="DB196">
        <v>12</v>
      </c>
      <c r="DC196" s="13">
        <v>2</v>
      </c>
      <c r="DD196" s="13">
        <v>8</v>
      </c>
      <c r="DE196">
        <v>6</v>
      </c>
      <c r="DF196" s="13">
        <v>2</v>
      </c>
      <c r="DG196">
        <v>4</v>
      </c>
      <c r="DH196">
        <v>2</v>
      </c>
      <c r="DI196">
        <v>9</v>
      </c>
      <c r="DJ196">
        <v>12</v>
      </c>
      <c r="DK196">
        <v>1</v>
      </c>
      <c r="DL196">
        <v>19</v>
      </c>
      <c r="DM196">
        <v>14</v>
      </c>
      <c r="DN196">
        <v>6</v>
      </c>
      <c r="DO196">
        <v>6</v>
      </c>
      <c r="DT196">
        <v>1</v>
      </c>
      <c r="DU196">
        <v>29</v>
      </c>
      <c r="DV196">
        <v>11</v>
      </c>
      <c r="DW196">
        <v>9</v>
      </c>
      <c r="DX196">
        <v>3</v>
      </c>
      <c r="DY196">
        <v>3</v>
      </c>
      <c r="DZ196">
        <v>16</v>
      </c>
      <c r="EA196">
        <v>9</v>
      </c>
      <c r="EB196">
        <v>16</v>
      </c>
      <c r="EC196">
        <v>8</v>
      </c>
      <c r="ED196">
        <v>11</v>
      </c>
      <c r="EE196">
        <v>11</v>
      </c>
      <c r="EF196">
        <v>13</v>
      </c>
      <c r="EG196">
        <v>13</v>
      </c>
      <c r="EH196">
        <v>8</v>
      </c>
      <c r="EI196">
        <v>12</v>
      </c>
      <c r="EJ196">
        <v>5</v>
      </c>
      <c r="EK196">
        <v>6</v>
      </c>
      <c r="EL196">
        <v>9</v>
      </c>
      <c r="EM196">
        <v>6</v>
      </c>
      <c r="EN196">
        <v>10</v>
      </c>
      <c r="EO196">
        <v>18</v>
      </c>
      <c r="EP196">
        <v>3</v>
      </c>
      <c r="EQ196">
        <v>1</v>
      </c>
      <c r="ER196">
        <v>4</v>
      </c>
      <c r="ES196">
        <v>4</v>
      </c>
      <c r="ET196">
        <v>10</v>
      </c>
      <c r="EU196">
        <v>5</v>
      </c>
      <c r="EV196">
        <v>21</v>
      </c>
      <c r="FB196">
        <v>11</v>
      </c>
      <c r="FC196">
        <v>6</v>
      </c>
      <c r="FD196">
        <v>2</v>
      </c>
      <c r="FE196">
        <v>10</v>
      </c>
      <c r="FF196">
        <v>17</v>
      </c>
      <c r="FG196">
        <v>9</v>
      </c>
      <c r="FH196">
        <v>10</v>
      </c>
      <c r="FI196">
        <v>10</v>
      </c>
      <c r="FJ196">
        <v>2</v>
      </c>
      <c r="FK196">
        <v>4</v>
      </c>
      <c r="FL196">
        <v>16</v>
      </c>
      <c r="FM196">
        <v>13</v>
      </c>
      <c r="FN196">
        <v>11</v>
      </c>
      <c r="FO196">
        <v>12</v>
      </c>
      <c r="FP196">
        <v>18</v>
      </c>
      <c r="FQ196">
        <v>5</v>
      </c>
      <c r="FR196">
        <v>18</v>
      </c>
      <c r="FS196">
        <v>4</v>
      </c>
      <c r="FU196">
        <v>20</v>
      </c>
      <c r="FV196">
        <v>12</v>
      </c>
      <c r="FW196">
        <v>11</v>
      </c>
      <c r="FX196">
        <v>5</v>
      </c>
      <c r="FY196">
        <v>6</v>
      </c>
      <c r="FZ196">
        <v>14</v>
      </c>
    </row>
    <row r="197" spans="1:182" x14ac:dyDescent="0.35">
      <c r="A197" s="62">
        <v>188</v>
      </c>
      <c r="B197" s="13">
        <v>11</v>
      </c>
      <c r="C197" s="13">
        <v>4</v>
      </c>
      <c r="D197">
        <v>0</v>
      </c>
      <c r="E197">
        <v>7</v>
      </c>
      <c r="F197">
        <v>10</v>
      </c>
      <c r="G197">
        <v>2</v>
      </c>
      <c r="H197">
        <v>5</v>
      </c>
      <c r="I197">
        <v>38</v>
      </c>
      <c r="J197">
        <v>13</v>
      </c>
      <c r="K197">
        <v>8</v>
      </c>
      <c r="L197">
        <v>5</v>
      </c>
      <c r="M197">
        <v>11</v>
      </c>
      <c r="N197">
        <v>15</v>
      </c>
      <c r="O197">
        <v>7</v>
      </c>
      <c r="P197">
        <v>8</v>
      </c>
      <c r="Q197">
        <v>28</v>
      </c>
      <c r="R197">
        <v>11</v>
      </c>
      <c r="S197">
        <v>8</v>
      </c>
      <c r="T197">
        <v>2</v>
      </c>
      <c r="U197">
        <v>10</v>
      </c>
      <c r="V197">
        <v>25</v>
      </c>
      <c r="W197">
        <v>22</v>
      </c>
      <c r="X197">
        <v>12</v>
      </c>
      <c r="Y197">
        <v>18</v>
      </c>
      <c r="Z197">
        <v>25</v>
      </c>
      <c r="AA197">
        <v>7</v>
      </c>
      <c r="AB197">
        <v>1</v>
      </c>
      <c r="AC197">
        <v>13</v>
      </c>
      <c r="AD197">
        <v>4</v>
      </c>
      <c r="AE197">
        <v>2</v>
      </c>
      <c r="AF197">
        <v>4</v>
      </c>
      <c r="AG197">
        <v>3</v>
      </c>
      <c r="AH197">
        <v>22</v>
      </c>
      <c r="AI197">
        <v>2</v>
      </c>
      <c r="AJ197">
        <v>7</v>
      </c>
      <c r="AK197">
        <v>2</v>
      </c>
      <c r="AL197">
        <v>6</v>
      </c>
      <c r="AM197">
        <v>11</v>
      </c>
      <c r="AN197">
        <v>5</v>
      </c>
      <c r="AO197">
        <v>14</v>
      </c>
      <c r="AP197">
        <v>16</v>
      </c>
      <c r="AQ197" s="13">
        <v>2</v>
      </c>
      <c r="AR197" s="13">
        <v>12</v>
      </c>
      <c r="AS197">
        <v>8</v>
      </c>
      <c r="AT197">
        <v>5</v>
      </c>
      <c r="AY197" s="13">
        <v>6</v>
      </c>
      <c r="AZ197">
        <v>3</v>
      </c>
      <c r="BA197">
        <v>19</v>
      </c>
      <c r="BB197">
        <v>12</v>
      </c>
      <c r="BC197">
        <v>12</v>
      </c>
      <c r="BD197">
        <v>10</v>
      </c>
      <c r="BE197">
        <v>16</v>
      </c>
      <c r="BF197">
        <v>2</v>
      </c>
      <c r="BG197">
        <v>7</v>
      </c>
      <c r="BH197">
        <v>4</v>
      </c>
      <c r="BI197">
        <v>14</v>
      </c>
      <c r="BJ197">
        <v>8</v>
      </c>
      <c r="BK197">
        <v>7</v>
      </c>
      <c r="BL197">
        <v>8</v>
      </c>
      <c r="BM197" s="13">
        <v>2</v>
      </c>
      <c r="BN197" s="13">
        <v>1</v>
      </c>
      <c r="BO197" s="13">
        <v>4</v>
      </c>
      <c r="BP197">
        <v>10</v>
      </c>
      <c r="BQ197">
        <v>9</v>
      </c>
      <c r="BR197">
        <v>11</v>
      </c>
      <c r="BS197">
        <v>8</v>
      </c>
      <c r="BT197">
        <v>13</v>
      </c>
      <c r="BU197">
        <v>6</v>
      </c>
      <c r="BV197">
        <v>9</v>
      </c>
      <c r="BW197">
        <v>0</v>
      </c>
      <c r="BX197">
        <v>7</v>
      </c>
      <c r="BY197">
        <v>5</v>
      </c>
      <c r="BZ197">
        <v>12</v>
      </c>
      <c r="CA197">
        <v>6</v>
      </c>
      <c r="CB197">
        <v>11</v>
      </c>
      <c r="CC197">
        <v>12</v>
      </c>
      <c r="CD197">
        <v>6</v>
      </c>
      <c r="CE197">
        <v>4</v>
      </c>
      <c r="CF197">
        <v>15</v>
      </c>
      <c r="CG197">
        <v>2</v>
      </c>
      <c r="CH197">
        <v>8</v>
      </c>
      <c r="CI197">
        <v>3</v>
      </c>
      <c r="CJ197">
        <v>4</v>
      </c>
      <c r="CK197">
        <v>3</v>
      </c>
      <c r="CL197">
        <v>5</v>
      </c>
      <c r="CM197">
        <v>10</v>
      </c>
      <c r="CN197">
        <v>11</v>
      </c>
      <c r="CO197">
        <v>19</v>
      </c>
      <c r="CP197">
        <v>13</v>
      </c>
      <c r="CQ197">
        <v>10</v>
      </c>
      <c r="CR197">
        <v>18</v>
      </c>
      <c r="CS197">
        <v>8</v>
      </c>
      <c r="CT197">
        <v>5</v>
      </c>
      <c r="CU197">
        <v>17</v>
      </c>
      <c r="CV197">
        <v>1</v>
      </c>
      <c r="CW197">
        <v>16</v>
      </c>
      <c r="CX197">
        <v>12</v>
      </c>
      <c r="CY197" s="13">
        <v>5</v>
      </c>
      <c r="CZ197">
        <v>5</v>
      </c>
      <c r="DA197">
        <v>8</v>
      </c>
      <c r="DB197">
        <v>9</v>
      </c>
      <c r="DC197" s="13">
        <v>6</v>
      </c>
      <c r="DD197" s="13">
        <v>4</v>
      </c>
      <c r="DE197">
        <v>6</v>
      </c>
      <c r="DF197" s="13">
        <v>0</v>
      </c>
      <c r="DG197">
        <v>8</v>
      </c>
      <c r="DH197">
        <v>10</v>
      </c>
      <c r="DI197">
        <v>8</v>
      </c>
      <c r="DJ197">
        <v>9</v>
      </c>
      <c r="DK197">
        <v>2</v>
      </c>
      <c r="DL197">
        <v>16</v>
      </c>
      <c r="DM197">
        <v>13</v>
      </c>
      <c r="DN197">
        <v>11</v>
      </c>
      <c r="DO197">
        <v>6</v>
      </c>
      <c r="DT197">
        <v>3</v>
      </c>
      <c r="DU197">
        <v>31</v>
      </c>
      <c r="DV197">
        <v>12</v>
      </c>
      <c r="DW197">
        <v>9</v>
      </c>
      <c r="DX197">
        <v>14</v>
      </c>
      <c r="DY197">
        <v>9</v>
      </c>
      <c r="DZ197">
        <v>5</v>
      </c>
      <c r="EA197">
        <v>9</v>
      </c>
      <c r="EB197">
        <v>8</v>
      </c>
      <c r="EC197">
        <v>4</v>
      </c>
      <c r="ED197">
        <v>8</v>
      </c>
      <c r="EE197">
        <v>9</v>
      </c>
      <c r="EF197">
        <v>18</v>
      </c>
      <c r="EG197">
        <v>8</v>
      </c>
      <c r="EH197">
        <v>9</v>
      </c>
      <c r="EI197">
        <v>11</v>
      </c>
      <c r="EJ197">
        <v>8</v>
      </c>
      <c r="EK197">
        <v>3</v>
      </c>
      <c r="EL197">
        <v>13</v>
      </c>
      <c r="EM197">
        <v>9</v>
      </c>
      <c r="EN197">
        <v>8</v>
      </c>
      <c r="EO197">
        <v>22</v>
      </c>
      <c r="EP197">
        <v>4</v>
      </c>
      <c r="EQ197">
        <v>1</v>
      </c>
      <c r="ER197">
        <v>11</v>
      </c>
      <c r="ES197">
        <v>11</v>
      </c>
      <c r="ET197">
        <v>15</v>
      </c>
      <c r="EU197">
        <v>9</v>
      </c>
      <c r="EV197">
        <v>18</v>
      </c>
      <c r="FB197">
        <v>9</v>
      </c>
      <c r="FC197">
        <v>10</v>
      </c>
      <c r="FD197">
        <v>6</v>
      </c>
      <c r="FE197">
        <v>11</v>
      </c>
      <c r="FF197">
        <v>10</v>
      </c>
      <c r="FG197">
        <v>10</v>
      </c>
      <c r="FH197">
        <v>5</v>
      </c>
      <c r="FI197">
        <v>11</v>
      </c>
      <c r="FJ197">
        <v>4</v>
      </c>
      <c r="FK197">
        <v>3</v>
      </c>
      <c r="FL197">
        <v>10</v>
      </c>
      <c r="FM197">
        <v>15</v>
      </c>
      <c r="FN197">
        <v>18</v>
      </c>
      <c r="FO197">
        <v>11</v>
      </c>
      <c r="FP197">
        <v>10</v>
      </c>
      <c r="FQ197">
        <v>1</v>
      </c>
      <c r="FR197">
        <v>15</v>
      </c>
      <c r="FS197">
        <v>4</v>
      </c>
      <c r="FU197">
        <v>24</v>
      </c>
      <c r="FV197">
        <v>12</v>
      </c>
      <c r="FW197">
        <v>6</v>
      </c>
      <c r="FX197">
        <v>10</v>
      </c>
      <c r="FY197">
        <v>0</v>
      </c>
      <c r="FZ197">
        <v>24</v>
      </c>
    </row>
    <row r="198" spans="1:182" x14ac:dyDescent="0.35">
      <c r="A198" s="62">
        <v>189</v>
      </c>
      <c r="B198" s="13">
        <v>6</v>
      </c>
      <c r="C198" s="13">
        <v>2</v>
      </c>
      <c r="D198">
        <v>3</v>
      </c>
      <c r="E198">
        <v>4</v>
      </c>
      <c r="F198">
        <v>12</v>
      </c>
      <c r="G198">
        <v>2</v>
      </c>
      <c r="H198">
        <v>3</v>
      </c>
      <c r="I198">
        <v>37</v>
      </c>
      <c r="J198">
        <v>19</v>
      </c>
      <c r="K198">
        <v>8</v>
      </c>
      <c r="L198">
        <v>4</v>
      </c>
      <c r="M198">
        <v>10</v>
      </c>
      <c r="N198">
        <v>12</v>
      </c>
      <c r="O198">
        <v>9</v>
      </c>
      <c r="P198">
        <v>3</v>
      </c>
      <c r="Q198">
        <v>11</v>
      </c>
      <c r="R198">
        <v>7</v>
      </c>
      <c r="S198">
        <v>3</v>
      </c>
      <c r="T198">
        <v>3</v>
      </c>
      <c r="U198">
        <v>14</v>
      </c>
      <c r="V198">
        <v>29</v>
      </c>
      <c r="W198">
        <v>14</v>
      </c>
      <c r="X198">
        <v>7</v>
      </c>
      <c r="Y198">
        <v>13</v>
      </c>
      <c r="Z198">
        <v>11</v>
      </c>
      <c r="AA198">
        <v>3</v>
      </c>
      <c r="AB198">
        <v>12</v>
      </c>
      <c r="AC198">
        <v>12</v>
      </c>
      <c r="AD198">
        <v>4</v>
      </c>
      <c r="AE198">
        <v>3</v>
      </c>
      <c r="AF198">
        <v>5</v>
      </c>
      <c r="AG198">
        <v>1</v>
      </c>
      <c r="AH198">
        <v>19</v>
      </c>
      <c r="AI198">
        <v>2</v>
      </c>
      <c r="AJ198">
        <v>8</v>
      </c>
      <c r="AK198">
        <v>3</v>
      </c>
      <c r="AL198">
        <v>8</v>
      </c>
      <c r="AM198">
        <v>22</v>
      </c>
      <c r="AN198">
        <v>1</v>
      </c>
      <c r="AO198">
        <v>11</v>
      </c>
      <c r="AP198">
        <v>11</v>
      </c>
      <c r="AQ198" s="13">
        <v>1</v>
      </c>
      <c r="AR198" s="13">
        <v>10</v>
      </c>
      <c r="AS198">
        <v>5</v>
      </c>
      <c r="AT198">
        <v>5</v>
      </c>
      <c r="AY198" s="13">
        <v>5</v>
      </c>
      <c r="AZ198">
        <v>5</v>
      </c>
      <c r="BA198">
        <v>12</v>
      </c>
      <c r="BB198">
        <v>5</v>
      </c>
      <c r="BC198">
        <v>5</v>
      </c>
      <c r="BD198">
        <v>7</v>
      </c>
      <c r="BE198">
        <v>14</v>
      </c>
      <c r="BF198">
        <v>3</v>
      </c>
      <c r="BG198">
        <v>9</v>
      </c>
      <c r="BH198">
        <v>0</v>
      </c>
      <c r="BI198">
        <v>19</v>
      </c>
      <c r="BJ198">
        <v>2</v>
      </c>
      <c r="BK198">
        <v>5</v>
      </c>
      <c r="BL198">
        <v>10</v>
      </c>
      <c r="BM198" s="13">
        <v>2</v>
      </c>
      <c r="BN198" s="13">
        <v>6</v>
      </c>
      <c r="BO198" s="13">
        <v>3</v>
      </c>
      <c r="BP198">
        <v>10</v>
      </c>
      <c r="BQ198">
        <v>14</v>
      </c>
      <c r="BR198">
        <v>2</v>
      </c>
      <c r="BS198">
        <v>9</v>
      </c>
      <c r="BT198">
        <v>13</v>
      </c>
      <c r="BU198">
        <v>7</v>
      </c>
      <c r="BV198">
        <v>7</v>
      </c>
      <c r="BW198">
        <v>7</v>
      </c>
      <c r="BX198">
        <v>3</v>
      </c>
      <c r="BY198">
        <v>12</v>
      </c>
      <c r="BZ198">
        <v>18</v>
      </c>
      <c r="CA198">
        <v>2</v>
      </c>
      <c r="CB198">
        <v>10</v>
      </c>
      <c r="CC198">
        <v>10</v>
      </c>
      <c r="CD198">
        <v>12</v>
      </c>
      <c r="CE198">
        <v>7</v>
      </c>
      <c r="CF198">
        <v>6</v>
      </c>
      <c r="CG198">
        <v>3</v>
      </c>
      <c r="CH198">
        <v>4</v>
      </c>
      <c r="CI198">
        <v>1</v>
      </c>
      <c r="CJ198">
        <v>5</v>
      </c>
      <c r="CK198">
        <v>3</v>
      </c>
      <c r="CL198">
        <v>2</v>
      </c>
      <c r="CM198">
        <v>13</v>
      </c>
      <c r="CN198">
        <v>17</v>
      </c>
      <c r="CO198">
        <v>13</v>
      </c>
      <c r="CP198">
        <v>5</v>
      </c>
      <c r="CQ198">
        <v>6</v>
      </c>
      <c r="CR198">
        <v>12</v>
      </c>
      <c r="CS198">
        <v>9</v>
      </c>
      <c r="CT198">
        <v>4</v>
      </c>
      <c r="CU198">
        <v>7</v>
      </c>
      <c r="CV198">
        <v>0</v>
      </c>
      <c r="CW198">
        <v>23</v>
      </c>
      <c r="CX198">
        <v>18</v>
      </c>
      <c r="CY198" s="13">
        <v>10</v>
      </c>
      <c r="CZ198">
        <v>9</v>
      </c>
      <c r="DA198">
        <v>3</v>
      </c>
      <c r="DB198">
        <v>17</v>
      </c>
      <c r="DC198" s="13">
        <v>8</v>
      </c>
      <c r="DD198" s="13">
        <v>13</v>
      </c>
      <c r="DE198">
        <v>3</v>
      </c>
      <c r="DF198" s="13">
        <v>0</v>
      </c>
      <c r="DG198">
        <v>7</v>
      </c>
      <c r="DH198">
        <v>6</v>
      </c>
      <c r="DI198">
        <v>9</v>
      </c>
      <c r="DJ198">
        <v>13</v>
      </c>
      <c r="DK198">
        <v>9</v>
      </c>
      <c r="DL198">
        <v>13</v>
      </c>
      <c r="DM198">
        <v>21</v>
      </c>
      <c r="DN198">
        <v>8</v>
      </c>
      <c r="DO198">
        <v>6</v>
      </c>
      <c r="DT198">
        <v>3</v>
      </c>
      <c r="DU198">
        <v>26</v>
      </c>
      <c r="DV198">
        <v>14</v>
      </c>
      <c r="DW198">
        <v>5</v>
      </c>
      <c r="DX198">
        <v>7</v>
      </c>
      <c r="DY198">
        <v>7</v>
      </c>
      <c r="DZ198">
        <v>13</v>
      </c>
      <c r="EA198">
        <v>8</v>
      </c>
      <c r="EB198">
        <v>5</v>
      </c>
      <c r="EC198">
        <v>7</v>
      </c>
      <c r="ED198">
        <v>6</v>
      </c>
      <c r="EE198">
        <v>8</v>
      </c>
      <c r="EF198">
        <v>11</v>
      </c>
      <c r="EG198">
        <v>12</v>
      </c>
      <c r="EH198">
        <v>8</v>
      </c>
      <c r="EI198">
        <v>10</v>
      </c>
      <c r="EJ198">
        <v>5</v>
      </c>
      <c r="EK198">
        <v>5</v>
      </c>
      <c r="EL198">
        <v>14</v>
      </c>
      <c r="EM198">
        <v>11</v>
      </c>
      <c r="EN198">
        <v>8</v>
      </c>
      <c r="EO198">
        <v>19</v>
      </c>
      <c r="EP198">
        <v>12</v>
      </c>
      <c r="EQ198">
        <v>7</v>
      </c>
      <c r="ER198">
        <v>10</v>
      </c>
      <c r="ES198">
        <v>11</v>
      </c>
      <c r="ET198">
        <v>9</v>
      </c>
      <c r="EU198">
        <v>8</v>
      </c>
      <c r="EV198">
        <v>13</v>
      </c>
      <c r="FB198">
        <v>14</v>
      </c>
      <c r="FC198">
        <v>11</v>
      </c>
      <c r="FD198">
        <v>3</v>
      </c>
      <c r="FE198">
        <v>9</v>
      </c>
      <c r="FF198">
        <v>19</v>
      </c>
      <c r="FG198">
        <v>16</v>
      </c>
      <c r="FH198">
        <v>7</v>
      </c>
      <c r="FI198">
        <v>9</v>
      </c>
      <c r="FJ198">
        <v>5</v>
      </c>
      <c r="FK198">
        <v>2</v>
      </c>
      <c r="FL198">
        <v>16</v>
      </c>
      <c r="FM198">
        <v>14</v>
      </c>
      <c r="FN198">
        <v>6</v>
      </c>
      <c r="FO198">
        <v>16</v>
      </c>
      <c r="FP198">
        <v>14</v>
      </c>
      <c r="FQ198">
        <v>12</v>
      </c>
      <c r="FR198">
        <v>19</v>
      </c>
      <c r="FS198">
        <v>9</v>
      </c>
      <c r="FU198">
        <v>18</v>
      </c>
      <c r="FV198">
        <v>10</v>
      </c>
      <c r="FW198">
        <v>5</v>
      </c>
      <c r="FX198">
        <v>8</v>
      </c>
      <c r="FY198">
        <v>1</v>
      </c>
      <c r="FZ198">
        <v>20</v>
      </c>
    </row>
    <row r="199" spans="1:182" x14ac:dyDescent="0.35">
      <c r="A199" s="62">
        <v>190</v>
      </c>
      <c r="B199" s="13">
        <v>5</v>
      </c>
      <c r="C199" s="13">
        <v>4</v>
      </c>
      <c r="D199">
        <v>2</v>
      </c>
      <c r="E199">
        <v>3</v>
      </c>
      <c r="F199">
        <v>13</v>
      </c>
      <c r="G199">
        <v>1</v>
      </c>
      <c r="H199">
        <v>4</v>
      </c>
      <c r="I199">
        <v>36</v>
      </c>
      <c r="J199">
        <v>14</v>
      </c>
      <c r="K199">
        <v>10</v>
      </c>
      <c r="L199">
        <v>8</v>
      </c>
      <c r="M199">
        <v>11</v>
      </c>
      <c r="N199">
        <v>12</v>
      </c>
      <c r="O199">
        <v>9</v>
      </c>
      <c r="P199">
        <v>8</v>
      </c>
      <c r="Q199">
        <v>20</v>
      </c>
      <c r="R199">
        <v>11</v>
      </c>
      <c r="S199">
        <v>2</v>
      </c>
      <c r="T199">
        <v>4</v>
      </c>
      <c r="U199">
        <v>9</v>
      </c>
      <c r="V199">
        <v>36</v>
      </c>
      <c r="W199">
        <v>16</v>
      </c>
      <c r="X199">
        <v>7</v>
      </c>
      <c r="Y199">
        <v>19</v>
      </c>
      <c r="Z199">
        <v>15</v>
      </c>
      <c r="AA199">
        <v>17</v>
      </c>
      <c r="AB199">
        <v>7</v>
      </c>
      <c r="AC199">
        <v>17</v>
      </c>
      <c r="AD199">
        <v>5</v>
      </c>
      <c r="AE199">
        <v>2</v>
      </c>
      <c r="AF199">
        <v>4</v>
      </c>
      <c r="AG199">
        <v>5</v>
      </c>
      <c r="AH199">
        <v>18</v>
      </c>
      <c r="AI199">
        <v>2</v>
      </c>
      <c r="AJ199">
        <v>4</v>
      </c>
      <c r="AK199">
        <v>2</v>
      </c>
      <c r="AL199">
        <v>7</v>
      </c>
      <c r="AM199">
        <v>17</v>
      </c>
      <c r="AN199">
        <v>3</v>
      </c>
      <c r="AO199">
        <v>10</v>
      </c>
      <c r="AP199">
        <v>11</v>
      </c>
      <c r="AQ199" s="13">
        <v>3</v>
      </c>
      <c r="AR199" s="13">
        <v>12</v>
      </c>
      <c r="AS199">
        <v>10</v>
      </c>
      <c r="AT199">
        <v>6</v>
      </c>
      <c r="AY199" s="13">
        <v>7</v>
      </c>
      <c r="AZ199">
        <v>1</v>
      </c>
      <c r="BA199">
        <v>13</v>
      </c>
      <c r="BB199">
        <v>6</v>
      </c>
      <c r="BC199">
        <v>7</v>
      </c>
      <c r="BD199">
        <v>5</v>
      </c>
      <c r="BE199">
        <v>14</v>
      </c>
      <c r="BF199">
        <v>3</v>
      </c>
      <c r="BG199">
        <v>8</v>
      </c>
      <c r="BH199">
        <v>3</v>
      </c>
      <c r="BI199">
        <v>17</v>
      </c>
      <c r="BJ199">
        <v>7</v>
      </c>
      <c r="BK199">
        <v>1</v>
      </c>
      <c r="BL199">
        <v>17</v>
      </c>
      <c r="BM199" s="13">
        <v>3</v>
      </c>
      <c r="BN199" s="13">
        <v>1</v>
      </c>
      <c r="BO199" s="13">
        <v>3</v>
      </c>
      <c r="BP199">
        <v>6</v>
      </c>
      <c r="BQ199">
        <v>11</v>
      </c>
      <c r="BR199">
        <v>7</v>
      </c>
      <c r="BS199">
        <v>9</v>
      </c>
      <c r="BT199">
        <v>6</v>
      </c>
      <c r="BU199">
        <v>9</v>
      </c>
      <c r="BV199">
        <v>6</v>
      </c>
      <c r="BW199">
        <v>8</v>
      </c>
      <c r="BX199">
        <v>5</v>
      </c>
      <c r="BY199">
        <v>8</v>
      </c>
      <c r="BZ199">
        <v>13</v>
      </c>
      <c r="CA199">
        <v>7</v>
      </c>
      <c r="CB199">
        <v>4</v>
      </c>
      <c r="CC199">
        <v>12</v>
      </c>
      <c r="CD199">
        <v>6</v>
      </c>
      <c r="CE199">
        <v>5</v>
      </c>
      <c r="CF199">
        <v>5</v>
      </c>
      <c r="CG199">
        <v>0</v>
      </c>
      <c r="CH199">
        <v>9</v>
      </c>
      <c r="CI199">
        <v>5</v>
      </c>
      <c r="CJ199">
        <v>6</v>
      </c>
      <c r="CK199">
        <v>6</v>
      </c>
      <c r="CL199">
        <v>5</v>
      </c>
      <c r="CM199">
        <v>14</v>
      </c>
      <c r="CN199">
        <v>15</v>
      </c>
      <c r="CO199">
        <v>11</v>
      </c>
      <c r="CP199">
        <v>5</v>
      </c>
      <c r="CQ199">
        <v>8</v>
      </c>
      <c r="CR199">
        <v>17</v>
      </c>
      <c r="CS199">
        <v>8</v>
      </c>
      <c r="CT199">
        <v>7</v>
      </c>
      <c r="CU199">
        <v>7</v>
      </c>
      <c r="CV199">
        <v>0</v>
      </c>
      <c r="CW199">
        <v>19</v>
      </c>
      <c r="CX199">
        <v>13</v>
      </c>
      <c r="CY199" s="13">
        <v>7</v>
      </c>
      <c r="CZ199">
        <v>2</v>
      </c>
      <c r="DA199">
        <v>2</v>
      </c>
      <c r="DB199">
        <v>11</v>
      </c>
      <c r="DC199" s="13">
        <v>5</v>
      </c>
      <c r="DD199" s="13">
        <v>6</v>
      </c>
      <c r="DE199">
        <v>10</v>
      </c>
      <c r="DF199" s="13">
        <v>2</v>
      </c>
      <c r="DG199">
        <v>8</v>
      </c>
      <c r="DH199">
        <v>3</v>
      </c>
      <c r="DI199">
        <v>8</v>
      </c>
      <c r="DJ199">
        <v>8</v>
      </c>
      <c r="DK199">
        <v>2</v>
      </c>
      <c r="DL199">
        <v>7</v>
      </c>
      <c r="DM199">
        <v>15</v>
      </c>
      <c r="DN199">
        <v>7</v>
      </c>
      <c r="DO199">
        <v>5</v>
      </c>
      <c r="DT199">
        <v>4</v>
      </c>
      <c r="DU199">
        <v>31</v>
      </c>
      <c r="DV199">
        <v>12</v>
      </c>
      <c r="DW199">
        <v>6</v>
      </c>
      <c r="DX199">
        <v>15</v>
      </c>
      <c r="DY199">
        <v>3</v>
      </c>
      <c r="DZ199">
        <v>15</v>
      </c>
      <c r="EA199">
        <v>3</v>
      </c>
      <c r="EB199">
        <v>9</v>
      </c>
      <c r="EC199">
        <v>11</v>
      </c>
      <c r="ED199">
        <v>8</v>
      </c>
      <c r="EE199">
        <v>3</v>
      </c>
      <c r="EF199">
        <v>15</v>
      </c>
      <c r="EG199">
        <v>8</v>
      </c>
      <c r="EH199">
        <v>9</v>
      </c>
      <c r="EI199">
        <v>7</v>
      </c>
      <c r="EJ199">
        <v>7</v>
      </c>
      <c r="EK199">
        <v>2</v>
      </c>
      <c r="EL199">
        <v>13</v>
      </c>
      <c r="EM199">
        <v>6</v>
      </c>
      <c r="EN199">
        <v>17</v>
      </c>
      <c r="EO199">
        <v>18</v>
      </c>
      <c r="EP199">
        <v>5</v>
      </c>
      <c r="EQ199">
        <v>8</v>
      </c>
      <c r="ER199">
        <v>11</v>
      </c>
      <c r="ES199">
        <v>3</v>
      </c>
      <c r="ET199">
        <v>8</v>
      </c>
      <c r="EU199">
        <v>9</v>
      </c>
      <c r="EV199">
        <v>23</v>
      </c>
      <c r="FB199">
        <v>4</v>
      </c>
      <c r="FC199">
        <v>7</v>
      </c>
      <c r="FD199">
        <v>3</v>
      </c>
      <c r="FE199">
        <v>8</v>
      </c>
      <c r="FF199">
        <v>10</v>
      </c>
      <c r="FG199">
        <v>16</v>
      </c>
      <c r="FH199">
        <v>9</v>
      </c>
      <c r="FI199">
        <v>8</v>
      </c>
      <c r="FJ199">
        <v>4</v>
      </c>
      <c r="FK199">
        <v>8</v>
      </c>
      <c r="FL199">
        <v>7</v>
      </c>
      <c r="FM199">
        <v>16</v>
      </c>
      <c r="FN199">
        <v>8</v>
      </c>
      <c r="FO199">
        <v>12</v>
      </c>
      <c r="FP199">
        <v>22</v>
      </c>
      <c r="FQ199">
        <v>7</v>
      </c>
      <c r="FR199">
        <v>17</v>
      </c>
      <c r="FS199">
        <v>7</v>
      </c>
      <c r="FU199">
        <v>22</v>
      </c>
      <c r="FV199">
        <v>12</v>
      </c>
      <c r="FW199">
        <v>6</v>
      </c>
      <c r="FX199">
        <v>8</v>
      </c>
      <c r="FY199">
        <v>1</v>
      </c>
      <c r="FZ199">
        <v>12</v>
      </c>
    </row>
    <row r="200" spans="1:182" x14ac:dyDescent="0.35">
      <c r="A200" s="62">
        <v>191</v>
      </c>
      <c r="B200" s="13">
        <v>5</v>
      </c>
      <c r="C200" s="13">
        <v>5</v>
      </c>
      <c r="D200">
        <v>2</v>
      </c>
      <c r="E200">
        <v>7</v>
      </c>
      <c r="F200">
        <v>10</v>
      </c>
      <c r="G200">
        <v>0</v>
      </c>
      <c r="H200">
        <v>4</v>
      </c>
      <c r="I200">
        <v>29</v>
      </c>
      <c r="J200">
        <v>10</v>
      </c>
      <c r="K200">
        <v>5</v>
      </c>
      <c r="L200">
        <v>9</v>
      </c>
      <c r="M200">
        <v>11</v>
      </c>
      <c r="N200">
        <v>27</v>
      </c>
      <c r="O200">
        <v>4</v>
      </c>
      <c r="P200">
        <v>4</v>
      </c>
      <c r="Q200">
        <v>12</v>
      </c>
      <c r="R200">
        <v>13</v>
      </c>
      <c r="S200">
        <v>5</v>
      </c>
      <c r="T200">
        <v>5</v>
      </c>
      <c r="U200">
        <v>10</v>
      </c>
      <c r="V200">
        <v>21</v>
      </c>
      <c r="W200">
        <v>15</v>
      </c>
      <c r="X200">
        <v>9</v>
      </c>
      <c r="Y200">
        <v>21</v>
      </c>
      <c r="Z200">
        <v>16</v>
      </c>
      <c r="AA200">
        <v>7</v>
      </c>
      <c r="AB200">
        <v>6</v>
      </c>
      <c r="AC200">
        <v>22</v>
      </c>
      <c r="AD200">
        <v>11</v>
      </c>
      <c r="AE200">
        <v>2</v>
      </c>
      <c r="AF200">
        <v>3</v>
      </c>
      <c r="AG200">
        <v>5</v>
      </c>
      <c r="AH200">
        <v>22</v>
      </c>
      <c r="AI200">
        <v>4</v>
      </c>
      <c r="AJ200">
        <v>7</v>
      </c>
      <c r="AK200">
        <v>2</v>
      </c>
      <c r="AL200">
        <v>7</v>
      </c>
      <c r="AM200">
        <v>16</v>
      </c>
      <c r="AN200">
        <v>3</v>
      </c>
      <c r="AO200">
        <v>13</v>
      </c>
      <c r="AP200">
        <v>3</v>
      </c>
      <c r="AQ200" s="13">
        <v>6</v>
      </c>
      <c r="AR200" s="13">
        <v>6</v>
      </c>
      <c r="AS200">
        <v>6</v>
      </c>
      <c r="AT200">
        <v>4</v>
      </c>
      <c r="AY200" s="13">
        <v>3</v>
      </c>
      <c r="AZ200">
        <v>0</v>
      </c>
      <c r="BA200">
        <v>13</v>
      </c>
      <c r="BB200">
        <v>11</v>
      </c>
      <c r="BC200">
        <v>8</v>
      </c>
      <c r="BD200">
        <v>3</v>
      </c>
      <c r="BE200">
        <v>9</v>
      </c>
      <c r="BF200">
        <v>5</v>
      </c>
      <c r="BG200">
        <v>10</v>
      </c>
      <c r="BH200">
        <v>3</v>
      </c>
      <c r="BI200">
        <v>23</v>
      </c>
      <c r="BJ200">
        <v>11</v>
      </c>
      <c r="BK200">
        <v>6</v>
      </c>
      <c r="BL200">
        <v>11</v>
      </c>
      <c r="BM200" s="13">
        <v>1</v>
      </c>
      <c r="BN200" s="13">
        <v>3</v>
      </c>
      <c r="BO200" s="13">
        <v>4</v>
      </c>
      <c r="BP200">
        <v>4</v>
      </c>
      <c r="BQ200">
        <v>9</v>
      </c>
      <c r="BR200">
        <v>7</v>
      </c>
      <c r="BS200">
        <v>3</v>
      </c>
      <c r="BT200">
        <v>8</v>
      </c>
      <c r="BU200">
        <v>9</v>
      </c>
      <c r="BV200">
        <v>5</v>
      </c>
      <c r="BW200">
        <v>4</v>
      </c>
      <c r="BX200">
        <v>3</v>
      </c>
      <c r="BY200">
        <v>9</v>
      </c>
      <c r="BZ200">
        <v>17</v>
      </c>
      <c r="CA200">
        <v>4</v>
      </c>
      <c r="CB200">
        <v>6</v>
      </c>
      <c r="CC200">
        <v>12</v>
      </c>
      <c r="CD200">
        <v>9</v>
      </c>
      <c r="CE200">
        <v>6</v>
      </c>
      <c r="CF200">
        <v>8</v>
      </c>
      <c r="CG200">
        <v>2</v>
      </c>
      <c r="CH200">
        <v>7</v>
      </c>
      <c r="CI200">
        <v>3</v>
      </c>
      <c r="CJ200">
        <v>6</v>
      </c>
      <c r="CK200">
        <v>2</v>
      </c>
      <c r="CL200">
        <v>7</v>
      </c>
      <c r="CM200">
        <v>8</v>
      </c>
      <c r="CN200">
        <v>10</v>
      </c>
      <c r="CO200">
        <v>17</v>
      </c>
      <c r="CP200">
        <v>6</v>
      </c>
      <c r="CQ200">
        <v>13</v>
      </c>
      <c r="CR200">
        <v>12</v>
      </c>
      <c r="CS200">
        <v>13</v>
      </c>
      <c r="CT200">
        <v>6</v>
      </c>
      <c r="CU200">
        <v>7</v>
      </c>
      <c r="CV200">
        <v>1</v>
      </c>
      <c r="CW200">
        <v>11</v>
      </c>
      <c r="CX200">
        <v>10</v>
      </c>
      <c r="CY200" s="13">
        <v>10</v>
      </c>
      <c r="CZ200">
        <v>9</v>
      </c>
      <c r="DA200">
        <v>5</v>
      </c>
      <c r="DB200">
        <v>10</v>
      </c>
      <c r="DC200" s="13">
        <v>3</v>
      </c>
      <c r="DD200" s="13">
        <v>5</v>
      </c>
      <c r="DE200">
        <v>4</v>
      </c>
      <c r="DF200" s="13">
        <v>2</v>
      </c>
      <c r="DG200">
        <v>10</v>
      </c>
      <c r="DH200">
        <v>1</v>
      </c>
      <c r="DI200">
        <v>7</v>
      </c>
      <c r="DJ200">
        <v>13</v>
      </c>
      <c r="DK200">
        <v>4</v>
      </c>
      <c r="DL200">
        <v>15</v>
      </c>
      <c r="DM200">
        <v>15</v>
      </c>
      <c r="DN200">
        <v>9</v>
      </c>
      <c r="DO200">
        <v>9</v>
      </c>
      <c r="DT200">
        <v>2</v>
      </c>
      <c r="DU200">
        <v>34</v>
      </c>
      <c r="DV200">
        <v>14</v>
      </c>
      <c r="DW200">
        <v>8</v>
      </c>
      <c r="DX200">
        <v>7</v>
      </c>
      <c r="DY200">
        <v>10</v>
      </c>
      <c r="DZ200">
        <v>21</v>
      </c>
      <c r="EA200">
        <v>5</v>
      </c>
      <c r="EB200">
        <v>6</v>
      </c>
      <c r="EC200">
        <v>5</v>
      </c>
      <c r="ED200">
        <v>10</v>
      </c>
      <c r="EE200">
        <v>3</v>
      </c>
      <c r="EF200">
        <v>11</v>
      </c>
      <c r="EG200">
        <v>5</v>
      </c>
      <c r="EH200">
        <v>10</v>
      </c>
      <c r="EI200">
        <v>16</v>
      </c>
      <c r="EJ200">
        <v>7</v>
      </c>
      <c r="EK200">
        <v>5</v>
      </c>
      <c r="EL200">
        <v>11</v>
      </c>
      <c r="EM200">
        <v>5</v>
      </c>
      <c r="EN200">
        <v>5</v>
      </c>
      <c r="EO200">
        <v>22</v>
      </c>
      <c r="EP200">
        <v>2</v>
      </c>
      <c r="EQ200">
        <v>8</v>
      </c>
      <c r="ER200">
        <v>9</v>
      </c>
      <c r="ES200">
        <v>4</v>
      </c>
      <c r="ET200">
        <v>8</v>
      </c>
      <c r="EU200">
        <v>5</v>
      </c>
      <c r="EV200">
        <v>11</v>
      </c>
      <c r="FB200">
        <v>11</v>
      </c>
      <c r="FC200">
        <v>6</v>
      </c>
      <c r="FD200">
        <v>3</v>
      </c>
      <c r="FE200">
        <v>7</v>
      </c>
      <c r="FF200">
        <v>12</v>
      </c>
      <c r="FG200">
        <v>13</v>
      </c>
      <c r="FH200">
        <v>13</v>
      </c>
      <c r="FI200">
        <v>9</v>
      </c>
      <c r="FJ200">
        <v>6</v>
      </c>
      <c r="FK200">
        <v>4</v>
      </c>
      <c r="FL200">
        <v>14</v>
      </c>
      <c r="FM200">
        <v>15</v>
      </c>
      <c r="FN200">
        <v>8</v>
      </c>
      <c r="FO200">
        <v>13</v>
      </c>
      <c r="FP200">
        <v>10</v>
      </c>
      <c r="FQ200">
        <v>6</v>
      </c>
      <c r="FR200">
        <v>13</v>
      </c>
      <c r="FS200">
        <v>8</v>
      </c>
      <c r="FU200">
        <v>8</v>
      </c>
      <c r="FV200">
        <v>13</v>
      </c>
      <c r="FW200">
        <v>13</v>
      </c>
      <c r="FX200">
        <v>7</v>
      </c>
      <c r="FY200">
        <v>5</v>
      </c>
      <c r="FZ200">
        <v>11</v>
      </c>
    </row>
    <row r="201" spans="1:182" x14ac:dyDescent="0.35">
      <c r="A201" s="62">
        <v>192</v>
      </c>
      <c r="B201" s="13">
        <v>9</v>
      </c>
      <c r="C201" s="13">
        <v>7</v>
      </c>
      <c r="D201">
        <v>3</v>
      </c>
      <c r="E201">
        <v>0</v>
      </c>
      <c r="F201">
        <v>15</v>
      </c>
      <c r="G201">
        <v>2</v>
      </c>
      <c r="H201">
        <v>5</v>
      </c>
      <c r="I201">
        <v>29</v>
      </c>
      <c r="J201">
        <v>9</v>
      </c>
      <c r="K201">
        <v>14</v>
      </c>
      <c r="L201">
        <v>7</v>
      </c>
      <c r="M201">
        <v>11</v>
      </c>
      <c r="N201">
        <v>10</v>
      </c>
      <c r="O201">
        <v>12</v>
      </c>
      <c r="P201">
        <v>5</v>
      </c>
      <c r="Q201">
        <v>12</v>
      </c>
      <c r="R201">
        <v>10</v>
      </c>
      <c r="S201">
        <v>6</v>
      </c>
      <c r="T201">
        <v>3</v>
      </c>
      <c r="U201">
        <v>14</v>
      </c>
      <c r="V201">
        <v>26</v>
      </c>
      <c r="W201">
        <v>11</v>
      </c>
      <c r="X201">
        <v>14</v>
      </c>
      <c r="Y201">
        <v>15</v>
      </c>
      <c r="Z201">
        <v>8</v>
      </c>
      <c r="AA201">
        <v>11</v>
      </c>
      <c r="AB201">
        <v>4</v>
      </c>
      <c r="AC201">
        <v>10</v>
      </c>
      <c r="AD201">
        <v>6</v>
      </c>
      <c r="AE201">
        <v>3</v>
      </c>
      <c r="AF201">
        <v>2</v>
      </c>
      <c r="AG201">
        <v>11</v>
      </c>
      <c r="AH201">
        <v>13</v>
      </c>
      <c r="AI201">
        <v>2</v>
      </c>
      <c r="AJ201">
        <v>7</v>
      </c>
      <c r="AK201">
        <v>3</v>
      </c>
      <c r="AL201">
        <v>7</v>
      </c>
      <c r="AM201">
        <v>20</v>
      </c>
      <c r="AN201">
        <v>3</v>
      </c>
      <c r="AO201">
        <v>11</v>
      </c>
      <c r="AP201">
        <v>6</v>
      </c>
      <c r="AQ201" s="13">
        <v>2</v>
      </c>
      <c r="AR201" s="13">
        <v>6</v>
      </c>
      <c r="AS201">
        <v>7</v>
      </c>
      <c r="AT201">
        <v>14</v>
      </c>
      <c r="AY201" s="13">
        <v>10</v>
      </c>
      <c r="AZ201">
        <v>1</v>
      </c>
      <c r="BA201">
        <v>16</v>
      </c>
      <c r="BB201">
        <v>4</v>
      </c>
      <c r="BC201">
        <v>6</v>
      </c>
      <c r="BD201">
        <v>10</v>
      </c>
      <c r="BE201">
        <v>11</v>
      </c>
      <c r="BF201">
        <v>8</v>
      </c>
      <c r="BG201">
        <v>9</v>
      </c>
      <c r="BH201">
        <v>4</v>
      </c>
      <c r="BI201">
        <v>13</v>
      </c>
      <c r="BJ201">
        <v>8</v>
      </c>
      <c r="BK201">
        <v>6</v>
      </c>
      <c r="BL201">
        <v>9</v>
      </c>
      <c r="BM201" s="13">
        <v>1</v>
      </c>
      <c r="BN201" s="13">
        <v>1</v>
      </c>
      <c r="BO201" s="13">
        <v>0</v>
      </c>
      <c r="BP201">
        <v>2</v>
      </c>
      <c r="BQ201">
        <v>7</v>
      </c>
      <c r="BR201">
        <v>7</v>
      </c>
      <c r="BS201">
        <v>11</v>
      </c>
      <c r="BT201">
        <v>6</v>
      </c>
      <c r="BU201">
        <v>8</v>
      </c>
      <c r="BV201">
        <v>4</v>
      </c>
      <c r="BW201">
        <v>4</v>
      </c>
      <c r="BX201">
        <v>4</v>
      </c>
      <c r="BY201">
        <v>11</v>
      </c>
      <c r="BZ201">
        <v>16</v>
      </c>
      <c r="CA201">
        <v>4</v>
      </c>
      <c r="CB201">
        <v>8</v>
      </c>
      <c r="CC201">
        <v>6</v>
      </c>
      <c r="CD201">
        <v>6</v>
      </c>
      <c r="CE201">
        <v>8</v>
      </c>
      <c r="CF201">
        <v>9</v>
      </c>
      <c r="CG201">
        <v>3</v>
      </c>
      <c r="CH201">
        <v>10</v>
      </c>
      <c r="CI201">
        <v>6</v>
      </c>
      <c r="CJ201">
        <v>4</v>
      </c>
      <c r="CK201">
        <v>5</v>
      </c>
      <c r="CL201">
        <v>6</v>
      </c>
      <c r="CM201">
        <v>9</v>
      </c>
      <c r="CN201">
        <v>11</v>
      </c>
      <c r="CO201">
        <v>17</v>
      </c>
      <c r="CP201">
        <v>10</v>
      </c>
      <c r="CQ201">
        <v>9</v>
      </c>
      <c r="CR201">
        <v>9</v>
      </c>
      <c r="CS201">
        <v>11</v>
      </c>
      <c r="CT201">
        <v>5</v>
      </c>
      <c r="CU201">
        <v>14</v>
      </c>
      <c r="CV201">
        <v>2</v>
      </c>
      <c r="CW201">
        <v>13</v>
      </c>
      <c r="CX201">
        <v>8</v>
      </c>
      <c r="CY201" s="13">
        <v>5</v>
      </c>
      <c r="CZ201">
        <v>5</v>
      </c>
      <c r="DA201">
        <v>6</v>
      </c>
      <c r="DB201">
        <v>8</v>
      </c>
      <c r="DC201" s="13">
        <v>4</v>
      </c>
      <c r="DD201" s="13">
        <v>5</v>
      </c>
      <c r="DE201">
        <v>8</v>
      </c>
      <c r="DF201" s="13">
        <v>0</v>
      </c>
      <c r="DG201">
        <v>9</v>
      </c>
      <c r="DH201">
        <v>7</v>
      </c>
      <c r="DI201">
        <v>10</v>
      </c>
      <c r="DJ201">
        <v>12</v>
      </c>
      <c r="DK201">
        <v>2</v>
      </c>
      <c r="DL201">
        <v>10</v>
      </c>
      <c r="DM201">
        <v>20</v>
      </c>
      <c r="DN201">
        <v>10</v>
      </c>
      <c r="DO201">
        <v>16</v>
      </c>
      <c r="DT201">
        <v>1</v>
      </c>
      <c r="DU201">
        <v>19</v>
      </c>
      <c r="DV201">
        <v>12</v>
      </c>
      <c r="DW201">
        <v>8</v>
      </c>
      <c r="DX201">
        <v>10</v>
      </c>
      <c r="DY201">
        <v>9</v>
      </c>
      <c r="DZ201">
        <v>11</v>
      </c>
      <c r="EA201">
        <v>8</v>
      </c>
      <c r="EB201">
        <v>12</v>
      </c>
      <c r="EC201">
        <v>6</v>
      </c>
      <c r="ED201">
        <v>13</v>
      </c>
      <c r="EE201">
        <v>4</v>
      </c>
      <c r="EF201">
        <v>14</v>
      </c>
      <c r="EG201">
        <v>9</v>
      </c>
      <c r="EH201">
        <v>4</v>
      </c>
      <c r="EI201">
        <v>11</v>
      </c>
      <c r="EJ201">
        <v>7</v>
      </c>
      <c r="EK201">
        <v>10</v>
      </c>
      <c r="EL201">
        <v>9</v>
      </c>
      <c r="EM201">
        <v>3</v>
      </c>
      <c r="EN201">
        <v>7</v>
      </c>
      <c r="EO201">
        <v>13</v>
      </c>
      <c r="EP201">
        <v>0</v>
      </c>
      <c r="EQ201">
        <v>6</v>
      </c>
      <c r="ER201">
        <v>9</v>
      </c>
      <c r="ES201">
        <v>9</v>
      </c>
      <c r="ET201">
        <v>11</v>
      </c>
      <c r="EU201">
        <v>3</v>
      </c>
      <c r="EV201">
        <v>17</v>
      </c>
      <c r="FB201">
        <v>7</v>
      </c>
      <c r="FC201">
        <v>10</v>
      </c>
      <c r="FD201">
        <v>0</v>
      </c>
      <c r="FE201">
        <v>6</v>
      </c>
      <c r="FF201">
        <v>20</v>
      </c>
      <c r="FG201">
        <v>12</v>
      </c>
      <c r="FH201">
        <v>5</v>
      </c>
      <c r="FI201">
        <v>5</v>
      </c>
      <c r="FJ201">
        <v>5</v>
      </c>
      <c r="FK201">
        <v>3</v>
      </c>
      <c r="FL201">
        <v>15</v>
      </c>
      <c r="FM201">
        <v>11</v>
      </c>
      <c r="FN201">
        <v>12</v>
      </c>
      <c r="FO201">
        <v>13</v>
      </c>
      <c r="FP201">
        <v>15</v>
      </c>
      <c r="FQ201">
        <v>4</v>
      </c>
      <c r="FR201">
        <v>14</v>
      </c>
      <c r="FS201">
        <v>4</v>
      </c>
      <c r="FU201">
        <v>29</v>
      </c>
      <c r="FV201">
        <v>10</v>
      </c>
      <c r="FW201">
        <v>6</v>
      </c>
      <c r="FX201">
        <v>8</v>
      </c>
      <c r="FY201">
        <v>5</v>
      </c>
      <c r="FZ201">
        <v>14</v>
      </c>
    </row>
    <row r="202" spans="1:182" x14ac:dyDescent="0.35">
      <c r="A202" s="62">
        <v>193</v>
      </c>
      <c r="B202" s="13">
        <v>5</v>
      </c>
      <c r="C202" s="13">
        <v>1</v>
      </c>
      <c r="D202">
        <v>3</v>
      </c>
      <c r="E202">
        <v>4</v>
      </c>
      <c r="F202">
        <v>15</v>
      </c>
      <c r="G202">
        <v>1</v>
      </c>
      <c r="H202">
        <v>5</v>
      </c>
      <c r="I202">
        <v>27</v>
      </c>
      <c r="J202">
        <v>15</v>
      </c>
      <c r="K202">
        <v>8</v>
      </c>
      <c r="L202">
        <v>4</v>
      </c>
      <c r="M202">
        <v>4</v>
      </c>
      <c r="N202">
        <v>16</v>
      </c>
      <c r="O202">
        <v>7</v>
      </c>
      <c r="P202">
        <v>5</v>
      </c>
      <c r="Q202">
        <v>17</v>
      </c>
      <c r="R202">
        <v>8</v>
      </c>
      <c r="S202">
        <v>3</v>
      </c>
      <c r="T202">
        <v>2</v>
      </c>
      <c r="U202">
        <v>14</v>
      </c>
      <c r="V202">
        <v>25</v>
      </c>
      <c r="W202">
        <v>12</v>
      </c>
      <c r="X202">
        <v>10</v>
      </c>
      <c r="Y202">
        <v>13</v>
      </c>
      <c r="Z202">
        <v>16</v>
      </c>
      <c r="AA202">
        <v>11</v>
      </c>
      <c r="AB202">
        <v>3</v>
      </c>
      <c r="AC202">
        <v>14</v>
      </c>
      <c r="AD202">
        <v>5</v>
      </c>
      <c r="AE202">
        <v>2</v>
      </c>
      <c r="AF202">
        <v>0</v>
      </c>
      <c r="AG202">
        <v>1</v>
      </c>
      <c r="AH202">
        <v>14</v>
      </c>
      <c r="AI202">
        <v>0</v>
      </c>
      <c r="AJ202">
        <v>4</v>
      </c>
      <c r="AK202">
        <v>5</v>
      </c>
      <c r="AL202">
        <v>3</v>
      </c>
      <c r="AM202">
        <v>21</v>
      </c>
      <c r="AN202">
        <v>4</v>
      </c>
      <c r="AO202">
        <v>19</v>
      </c>
      <c r="AP202">
        <v>16</v>
      </c>
      <c r="AQ202" s="13">
        <v>3</v>
      </c>
      <c r="AR202" s="13">
        <v>11</v>
      </c>
      <c r="AS202">
        <v>7</v>
      </c>
      <c r="AT202">
        <v>8</v>
      </c>
      <c r="AY202" s="13">
        <v>8</v>
      </c>
      <c r="AZ202">
        <v>3</v>
      </c>
      <c r="BA202">
        <v>16</v>
      </c>
      <c r="BB202">
        <v>5</v>
      </c>
      <c r="BC202">
        <v>7</v>
      </c>
      <c r="BD202">
        <v>8</v>
      </c>
      <c r="BE202">
        <v>9</v>
      </c>
      <c r="BF202">
        <v>7</v>
      </c>
      <c r="BG202">
        <v>12</v>
      </c>
      <c r="BH202">
        <v>1</v>
      </c>
      <c r="BI202">
        <v>22</v>
      </c>
      <c r="BJ202">
        <v>11</v>
      </c>
      <c r="BK202">
        <v>5</v>
      </c>
      <c r="BL202">
        <v>7</v>
      </c>
      <c r="BM202" s="13">
        <v>2</v>
      </c>
      <c r="BN202" s="13">
        <v>4</v>
      </c>
      <c r="BO202" s="13">
        <v>3</v>
      </c>
      <c r="BP202">
        <v>6</v>
      </c>
      <c r="BQ202">
        <v>10</v>
      </c>
      <c r="BR202">
        <v>7</v>
      </c>
      <c r="BS202">
        <v>6</v>
      </c>
      <c r="BT202">
        <v>11</v>
      </c>
      <c r="BU202">
        <v>3</v>
      </c>
      <c r="BV202">
        <v>7</v>
      </c>
      <c r="BW202">
        <v>5</v>
      </c>
      <c r="BX202">
        <v>3</v>
      </c>
      <c r="BY202">
        <v>12</v>
      </c>
      <c r="BZ202">
        <v>8</v>
      </c>
      <c r="CA202">
        <v>5</v>
      </c>
      <c r="CB202">
        <v>5</v>
      </c>
      <c r="CC202">
        <v>10</v>
      </c>
      <c r="CD202">
        <v>8</v>
      </c>
      <c r="CE202">
        <v>6</v>
      </c>
      <c r="CF202">
        <v>8</v>
      </c>
      <c r="CG202">
        <v>2</v>
      </c>
      <c r="CH202">
        <v>5</v>
      </c>
      <c r="CI202">
        <v>2</v>
      </c>
      <c r="CJ202">
        <v>8</v>
      </c>
      <c r="CK202">
        <v>7</v>
      </c>
      <c r="CL202">
        <v>10</v>
      </c>
      <c r="CM202">
        <v>13</v>
      </c>
      <c r="CN202">
        <v>14</v>
      </c>
      <c r="CO202">
        <v>11</v>
      </c>
      <c r="CP202">
        <v>7</v>
      </c>
      <c r="CQ202">
        <v>11</v>
      </c>
      <c r="CR202">
        <v>7</v>
      </c>
      <c r="CS202">
        <v>7</v>
      </c>
      <c r="CT202">
        <v>4</v>
      </c>
      <c r="CU202">
        <v>7</v>
      </c>
      <c r="CV202">
        <v>2</v>
      </c>
      <c r="CW202">
        <v>6</v>
      </c>
      <c r="CX202">
        <v>14</v>
      </c>
      <c r="CY202" s="13">
        <v>14</v>
      </c>
      <c r="CZ202">
        <v>6</v>
      </c>
      <c r="DA202">
        <v>2</v>
      </c>
      <c r="DB202">
        <v>8</v>
      </c>
      <c r="DC202" s="13">
        <v>6</v>
      </c>
      <c r="DD202" s="13">
        <v>5</v>
      </c>
      <c r="DE202">
        <v>5</v>
      </c>
      <c r="DF202" s="13">
        <v>3</v>
      </c>
      <c r="DG202">
        <v>4</v>
      </c>
      <c r="DH202">
        <v>2</v>
      </c>
      <c r="DI202">
        <v>8</v>
      </c>
      <c r="DJ202">
        <v>10</v>
      </c>
      <c r="DK202">
        <v>1</v>
      </c>
      <c r="DL202">
        <v>6</v>
      </c>
      <c r="DM202">
        <v>12</v>
      </c>
      <c r="DN202">
        <v>8</v>
      </c>
      <c r="DO202">
        <v>6</v>
      </c>
      <c r="DT202">
        <v>5</v>
      </c>
      <c r="DU202">
        <v>28</v>
      </c>
      <c r="DV202">
        <v>11</v>
      </c>
      <c r="DW202">
        <v>5</v>
      </c>
      <c r="DX202">
        <v>6</v>
      </c>
      <c r="DY202">
        <v>6</v>
      </c>
      <c r="DZ202">
        <v>12</v>
      </c>
      <c r="EA202">
        <v>4</v>
      </c>
      <c r="EB202">
        <v>14</v>
      </c>
      <c r="EC202">
        <v>8</v>
      </c>
      <c r="ED202">
        <v>12</v>
      </c>
      <c r="EE202">
        <v>15</v>
      </c>
      <c r="EF202">
        <v>13</v>
      </c>
      <c r="EG202">
        <v>6</v>
      </c>
      <c r="EH202">
        <v>8</v>
      </c>
      <c r="EI202">
        <v>12</v>
      </c>
      <c r="EJ202">
        <v>6</v>
      </c>
      <c r="EK202">
        <v>7</v>
      </c>
      <c r="EL202">
        <v>15</v>
      </c>
      <c r="EM202">
        <v>4</v>
      </c>
      <c r="EN202">
        <v>10</v>
      </c>
      <c r="EO202">
        <v>14</v>
      </c>
      <c r="EP202">
        <v>8</v>
      </c>
      <c r="EQ202">
        <v>13</v>
      </c>
      <c r="ER202">
        <v>8</v>
      </c>
      <c r="ES202">
        <v>8</v>
      </c>
      <c r="ET202">
        <v>8</v>
      </c>
      <c r="EU202">
        <v>5</v>
      </c>
      <c r="EV202">
        <v>20</v>
      </c>
      <c r="FB202">
        <v>8</v>
      </c>
      <c r="FC202">
        <v>7</v>
      </c>
      <c r="FD202">
        <v>3</v>
      </c>
      <c r="FE202">
        <v>6</v>
      </c>
      <c r="FF202">
        <v>16</v>
      </c>
      <c r="FG202">
        <v>18</v>
      </c>
      <c r="FH202">
        <v>6</v>
      </c>
      <c r="FI202">
        <v>5</v>
      </c>
      <c r="FJ202">
        <v>5</v>
      </c>
      <c r="FK202">
        <v>4</v>
      </c>
      <c r="FL202">
        <v>14</v>
      </c>
      <c r="FM202">
        <v>14</v>
      </c>
      <c r="FN202">
        <v>12</v>
      </c>
      <c r="FO202">
        <v>10</v>
      </c>
      <c r="FP202">
        <v>15</v>
      </c>
      <c r="FQ202">
        <v>3</v>
      </c>
      <c r="FR202">
        <v>10</v>
      </c>
      <c r="FS202">
        <v>3</v>
      </c>
      <c r="FU202">
        <v>13</v>
      </c>
      <c r="FV202">
        <v>15</v>
      </c>
      <c r="FW202">
        <v>7</v>
      </c>
      <c r="FX202">
        <v>6</v>
      </c>
      <c r="FY202">
        <v>3</v>
      </c>
      <c r="FZ202">
        <v>17</v>
      </c>
    </row>
    <row r="203" spans="1:182" x14ac:dyDescent="0.35">
      <c r="A203" s="62">
        <v>194</v>
      </c>
      <c r="B203" s="13">
        <v>9</v>
      </c>
      <c r="C203" s="13">
        <v>2</v>
      </c>
      <c r="D203">
        <v>3</v>
      </c>
      <c r="E203">
        <v>5</v>
      </c>
      <c r="F203">
        <v>10</v>
      </c>
      <c r="G203">
        <v>2</v>
      </c>
      <c r="H203">
        <v>2</v>
      </c>
      <c r="I203">
        <v>27</v>
      </c>
      <c r="J203">
        <v>15</v>
      </c>
      <c r="K203">
        <v>11</v>
      </c>
      <c r="L203">
        <v>5</v>
      </c>
      <c r="M203">
        <v>4</v>
      </c>
      <c r="N203">
        <v>23</v>
      </c>
      <c r="O203">
        <v>13</v>
      </c>
      <c r="P203">
        <v>2</v>
      </c>
      <c r="Q203">
        <v>15</v>
      </c>
      <c r="R203">
        <v>5</v>
      </c>
      <c r="S203">
        <v>4</v>
      </c>
      <c r="T203">
        <v>3</v>
      </c>
      <c r="U203">
        <v>12</v>
      </c>
      <c r="V203">
        <v>20</v>
      </c>
      <c r="W203">
        <v>18</v>
      </c>
      <c r="X203">
        <v>10</v>
      </c>
      <c r="Y203">
        <v>19</v>
      </c>
      <c r="Z203">
        <v>9</v>
      </c>
      <c r="AA203">
        <v>9</v>
      </c>
      <c r="AB203">
        <v>6</v>
      </c>
      <c r="AC203">
        <v>14</v>
      </c>
      <c r="AD203">
        <v>4</v>
      </c>
      <c r="AE203">
        <v>1</v>
      </c>
      <c r="AF203">
        <v>5</v>
      </c>
      <c r="AG203">
        <v>3</v>
      </c>
      <c r="AH203">
        <v>12</v>
      </c>
      <c r="AI203">
        <v>6</v>
      </c>
      <c r="AJ203">
        <v>7</v>
      </c>
      <c r="AK203">
        <v>2</v>
      </c>
      <c r="AL203">
        <v>2</v>
      </c>
      <c r="AM203">
        <v>19</v>
      </c>
      <c r="AN203">
        <v>3</v>
      </c>
      <c r="AO203">
        <v>17</v>
      </c>
      <c r="AP203">
        <v>7</v>
      </c>
      <c r="AQ203" s="13">
        <v>0</v>
      </c>
      <c r="AR203" s="13">
        <v>13</v>
      </c>
      <c r="AS203">
        <v>4</v>
      </c>
      <c r="AT203">
        <v>5</v>
      </c>
      <c r="AY203" s="13">
        <v>7</v>
      </c>
      <c r="AZ203">
        <v>2</v>
      </c>
      <c r="BA203">
        <v>10</v>
      </c>
      <c r="BB203">
        <v>8</v>
      </c>
      <c r="BC203">
        <v>9</v>
      </c>
      <c r="BD203">
        <v>4</v>
      </c>
      <c r="BE203">
        <v>12</v>
      </c>
      <c r="BF203">
        <v>3</v>
      </c>
      <c r="BG203">
        <v>11</v>
      </c>
      <c r="BH203">
        <v>3</v>
      </c>
      <c r="BI203">
        <v>16</v>
      </c>
      <c r="BJ203">
        <v>9</v>
      </c>
      <c r="BK203">
        <v>6</v>
      </c>
      <c r="BL203">
        <v>13</v>
      </c>
      <c r="BM203" s="13">
        <v>1</v>
      </c>
      <c r="BN203" s="13">
        <v>3</v>
      </c>
      <c r="BO203" s="13">
        <v>2</v>
      </c>
      <c r="BP203">
        <v>10</v>
      </c>
      <c r="BQ203">
        <v>10</v>
      </c>
      <c r="BR203">
        <v>3</v>
      </c>
      <c r="BS203">
        <v>4</v>
      </c>
      <c r="BT203">
        <v>10</v>
      </c>
      <c r="BU203">
        <v>7</v>
      </c>
      <c r="BV203">
        <v>3</v>
      </c>
      <c r="BW203">
        <v>3</v>
      </c>
      <c r="BX203">
        <v>4</v>
      </c>
      <c r="BY203">
        <v>7</v>
      </c>
      <c r="BZ203">
        <v>9</v>
      </c>
      <c r="CA203">
        <v>6</v>
      </c>
      <c r="CB203">
        <v>5</v>
      </c>
      <c r="CC203">
        <v>11</v>
      </c>
      <c r="CD203">
        <v>6</v>
      </c>
      <c r="CE203">
        <v>9</v>
      </c>
      <c r="CF203">
        <v>8</v>
      </c>
      <c r="CG203">
        <v>4</v>
      </c>
      <c r="CH203">
        <v>6</v>
      </c>
      <c r="CI203">
        <v>0</v>
      </c>
      <c r="CJ203">
        <v>6</v>
      </c>
      <c r="CK203">
        <v>8</v>
      </c>
      <c r="CL203">
        <v>7</v>
      </c>
      <c r="CM203">
        <v>11</v>
      </c>
      <c r="CN203">
        <v>8</v>
      </c>
      <c r="CO203">
        <v>11</v>
      </c>
      <c r="CP203">
        <v>8</v>
      </c>
      <c r="CQ203">
        <v>14</v>
      </c>
      <c r="CR203">
        <v>7</v>
      </c>
      <c r="CS203">
        <v>11</v>
      </c>
      <c r="CT203">
        <v>7</v>
      </c>
      <c r="CU203">
        <v>5</v>
      </c>
      <c r="CV203">
        <v>0</v>
      </c>
      <c r="CW203">
        <v>15</v>
      </c>
      <c r="CX203">
        <v>13</v>
      </c>
      <c r="CY203" s="13">
        <v>6</v>
      </c>
      <c r="CZ203">
        <v>4</v>
      </c>
      <c r="DA203">
        <v>6</v>
      </c>
      <c r="DB203">
        <v>7</v>
      </c>
      <c r="DC203" s="13">
        <v>4</v>
      </c>
      <c r="DD203" s="13">
        <v>6</v>
      </c>
      <c r="DE203">
        <v>6</v>
      </c>
      <c r="DF203" s="13">
        <v>1</v>
      </c>
      <c r="DG203">
        <v>8</v>
      </c>
      <c r="DH203">
        <v>8</v>
      </c>
      <c r="DI203">
        <v>13</v>
      </c>
      <c r="DJ203">
        <v>14</v>
      </c>
      <c r="DK203">
        <v>2</v>
      </c>
      <c r="DL203">
        <v>13</v>
      </c>
      <c r="DM203">
        <v>22</v>
      </c>
      <c r="DN203">
        <v>6</v>
      </c>
      <c r="DO203">
        <v>7</v>
      </c>
      <c r="DT203">
        <v>6</v>
      </c>
      <c r="DU203">
        <v>24</v>
      </c>
      <c r="DV203">
        <v>14</v>
      </c>
      <c r="DW203">
        <v>10</v>
      </c>
      <c r="DX203">
        <v>12</v>
      </c>
      <c r="DY203">
        <v>5</v>
      </c>
      <c r="DZ203">
        <v>10</v>
      </c>
      <c r="EA203">
        <v>8</v>
      </c>
      <c r="EB203">
        <v>10</v>
      </c>
      <c r="EC203">
        <v>14</v>
      </c>
      <c r="ED203">
        <v>6</v>
      </c>
      <c r="EE203">
        <v>7</v>
      </c>
      <c r="EF203">
        <v>14</v>
      </c>
      <c r="EG203">
        <v>9</v>
      </c>
      <c r="EH203">
        <v>5</v>
      </c>
      <c r="EI203">
        <v>10</v>
      </c>
      <c r="EJ203">
        <v>13</v>
      </c>
      <c r="EK203">
        <v>5</v>
      </c>
      <c r="EL203">
        <v>12</v>
      </c>
      <c r="EM203">
        <v>4</v>
      </c>
      <c r="EN203">
        <v>12</v>
      </c>
      <c r="EO203">
        <v>12</v>
      </c>
      <c r="EP203">
        <v>8</v>
      </c>
      <c r="EQ203">
        <v>7</v>
      </c>
      <c r="ER203">
        <v>13</v>
      </c>
      <c r="ES203">
        <v>5</v>
      </c>
      <c r="ET203">
        <v>14</v>
      </c>
      <c r="EU203">
        <v>4</v>
      </c>
      <c r="EV203">
        <v>25</v>
      </c>
      <c r="FB203">
        <v>11</v>
      </c>
      <c r="FC203">
        <v>8</v>
      </c>
      <c r="FD203">
        <v>1</v>
      </c>
      <c r="FE203">
        <v>11</v>
      </c>
      <c r="FF203">
        <v>13</v>
      </c>
      <c r="FG203">
        <v>7</v>
      </c>
      <c r="FH203">
        <v>6</v>
      </c>
      <c r="FI203">
        <v>13</v>
      </c>
      <c r="FJ203">
        <v>1</v>
      </c>
      <c r="FK203">
        <v>4</v>
      </c>
      <c r="FL203">
        <v>15</v>
      </c>
      <c r="FM203">
        <v>11</v>
      </c>
      <c r="FN203">
        <v>13</v>
      </c>
      <c r="FO203">
        <v>13</v>
      </c>
      <c r="FP203">
        <v>18</v>
      </c>
      <c r="FQ203">
        <v>6</v>
      </c>
      <c r="FR203">
        <v>19</v>
      </c>
      <c r="FS203">
        <v>5</v>
      </c>
      <c r="FU203">
        <v>19</v>
      </c>
      <c r="FV203">
        <v>15</v>
      </c>
      <c r="FW203">
        <v>5</v>
      </c>
      <c r="FX203">
        <v>11</v>
      </c>
      <c r="FY203">
        <v>4</v>
      </c>
      <c r="FZ203">
        <v>10</v>
      </c>
    </row>
    <row r="204" spans="1:182" x14ac:dyDescent="0.35">
      <c r="A204" s="62">
        <v>195</v>
      </c>
      <c r="B204" s="13">
        <v>12</v>
      </c>
      <c r="C204" s="13">
        <v>2</v>
      </c>
      <c r="D204">
        <v>3</v>
      </c>
      <c r="E204">
        <v>1</v>
      </c>
      <c r="F204">
        <v>11</v>
      </c>
      <c r="G204">
        <v>0</v>
      </c>
      <c r="H204">
        <v>8</v>
      </c>
      <c r="I204">
        <v>31</v>
      </c>
      <c r="J204">
        <v>17</v>
      </c>
      <c r="K204">
        <v>10</v>
      </c>
      <c r="L204">
        <v>3</v>
      </c>
      <c r="M204">
        <v>8</v>
      </c>
      <c r="N204">
        <v>16</v>
      </c>
      <c r="O204">
        <v>16</v>
      </c>
      <c r="P204">
        <v>3</v>
      </c>
      <c r="Q204">
        <v>12</v>
      </c>
      <c r="R204">
        <v>8</v>
      </c>
      <c r="S204">
        <v>4</v>
      </c>
      <c r="T204">
        <v>2</v>
      </c>
      <c r="U204">
        <v>10</v>
      </c>
      <c r="V204">
        <v>22</v>
      </c>
      <c r="W204">
        <v>17</v>
      </c>
      <c r="X204">
        <v>7</v>
      </c>
      <c r="Y204">
        <v>14</v>
      </c>
      <c r="Z204">
        <v>8</v>
      </c>
      <c r="AA204">
        <v>7</v>
      </c>
      <c r="AB204">
        <v>5</v>
      </c>
      <c r="AC204">
        <v>15</v>
      </c>
      <c r="AD204">
        <v>5</v>
      </c>
      <c r="AE204">
        <v>3</v>
      </c>
      <c r="AF204">
        <v>3</v>
      </c>
      <c r="AG204">
        <v>4</v>
      </c>
      <c r="AH204">
        <v>17</v>
      </c>
      <c r="AI204">
        <v>4</v>
      </c>
      <c r="AJ204">
        <v>6</v>
      </c>
      <c r="AK204">
        <v>1</v>
      </c>
      <c r="AL204">
        <v>6</v>
      </c>
      <c r="AM204">
        <v>12</v>
      </c>
      <c r="AN204">
        <v>1</v>
      </c>
      <c r="AO204">
        <v>10</v>
      </c>
      <c r="AP204">
        <v>7</v>
      </c>
      <c r="AQ204" s="13">
        <v>0</v>
      </c>
      <c r="AR204" s="13">
        <v>9</v>
      </c>
      <c r="AS204">
        <v>3</v>
      </c>
      <c r="AT204">
        <v>5</v>
      </c>
      <c r="AY204" s="13">
        <v>7</v>
      </c>
      <c r="AZ204">
        <v>2</v>
      </c>
      <c r="BA204">
        <v>14</v>
      </c>
      <c r="BB204">
        <v>9</v>
      </c>
      <c r="BC204">
        <v>9</v>
      </c>
      <c r="BD204">
        <v>7</v>
      </c>
      <c r="BE204">
        <v>8</v>
      </c>
      <c r="BF204">
        <v>3</v>
      </c>
      <c r="BG204">
        <v>9</v>
      </c>
      <c r="BH204">
        <v>2</v>
      </c>
      <c r="BI204">
        <v>19</v>
      </c>
      <c r="BJ204">
        <v>8</v>
      </c>
      <c r="BK204">
        <v>8</v>
      </c>
      <c r="BL204">
        <v>8</v>
      </c>
      <c r="BM204" s="13">
        <v>3</v>
      </c>
      <c r="BN204" s="13">
        <v>3</v>
      </c>
      <c r="BO204" s="13">
        <v>2</v>
      </c>
      <c r="BP204">
        <v>6</v>
      </c>
      <c r="BQ204">
        <v>14</v>
      </c>
      <c r="BR204">
        <v>3</v>
      </c>
      <c r="BS204">
        <v>4</v>
      </c>
      <c r="BT204">
        <v>10</v>
      </c>
      <c r="BU204">
        <v>6</v>
      </c>
      <c r="BV204">
        <v>9</v>
      </c>
      <c r="BW204">
        <v>3</v>
      </c>
      <c r="BX204">
        <v>4</v>
      </c>
      <c r="BY204">
        <v>5</v>
      </c>
      <c r="BZ204">
        <v>14</v>
      </c>
      <c r="CA204">
        <v>6</v>
      </c>
      <c r="CB204">
        <v>7</v>
      </c>
      <c r="CC204">
        <v>6</v>
      </c>
      <c r="CD204">
        <v>7</v>
      </c>
      <c r="CE204">
        <v>4</v>
      </c>
      <c r="CF204">
        <v>3</v>
      </c>
      <c r="CG204">
        <v>3</v>
      </c>
      <c r="CH204">
        <v>7</v>
      </c>
      <c r="CI204">
        <v>7</v>
      </c>
      <c r="CJ204">
        <v>4</v>
      </c>
      <c r="CK204">
        <v>6</v>
      </c>
      <c r="CL204">
        <v>5</v>
      </c>
      <c r="CM204">
        <v>10</v>
      </c>
      <c r="CN204">
        <v>9</v>
      </c>
      <c r="CO204">
        <v>11</v>
      </c>
      <c r="CP204">
        <v>8</v>
      </c>
      <c r="CQ204">
        <v>7</v>
      </c>
      <c r="CR204">
        <v>12</v>
      </c>
      <c r="CS204">
        <v>12</v>
      </c>
      <c r="CT204">
        <v>3</v>
      </c>
      <c r="CU204">
        <v>5</v>
      </c>
      <c r="CV204">
        <v>2</v>
      </c>
      <c r="CW204">
        <v>17</v>
      </c>
      <c r="CX204">
        <v>5</v>
      </c>
      <c r="CY204" s="13">
        <v>5</v>
      </c>
      <c r="CZ204">
        <v>6</v>
      </c>
      <c r="DA204">
        <v>4</v>
      </c>
      <c r="DB204">
        <v>8</v>
      </c>
      <c r="DC204" s="13">
        <v>4</v>
      </c>
      <c r="DD204" s="13">
        <v>3</v>
      </c>
      <c r="DE204">
        <v>2</v>
      </c>
      <c r="DF204" s="13">
        <v>1</v>
      </c>
      <c r="DG204">
        <v>9</v>
      </c>
      <c r="DH204">
        <v>3</v>
      </c>
      <c r="DI204">
        <v>5</v>
      </c>
      <c r="DJ204">
        <v>8</v>
      </c>
      <c r="DK204">
        <v>3</v>
      </c>
      <c r="DL204">
        <v>12</v>
      </c>
      <c r="DM204">
        <v>14</v>
      </c>
      <c r="DN204">
        <v>4</v>
      </c>
      <c r="DO204">
        <v>7</v>
      </c>
      <c r="DT204">
        <v>3</v>
      </c>
      <c r="DU204">
        <v>20</v>
      </c>
      <c r="DV204">
        <v>10</v>
      </c>
      <c r="DW204">
        <v>9</v>
      </c>
      <c r="DX204">
        <v>12</v>
      </c>
      <c r="DY204">
        <v>8</v>
      </c>
      <c r="DZ204">
        <v>22</v>
      </c>
      <c r="EA204">
        <v>6</v>
      </c>
      <c r="EB204">
        <v>9</v>
      </c>
      <c r="EC204">
        <v>7</v>
      </c>
      <c r="ED204">
        <v>14</v>
      </c>
      <c r="EE204">
        <v>7</v>
      </c>
      <c r="EF204">
        <v>16</v>
      </c>
      <c r="EG204">
        <v>8</v>
      </c>
      <c r="EH204">
        <v>4</v>
      </c>
      <c r="EI204">
        <v>14</v>
      </c>
      <c r="EJ204">
        <v>4</v>
      </c>
      <c r="EK204">
        <v>9</v>
      </c>
      <c r="EL204">
        <v>11</v>
      </c>
      <c r="EM204">
        <v>4</v>
      </c>
      <c r="EN204">
        <v>7</v>
      </c>
      <c r="EO204">
        <v>17</v>
      </c>
      <c r="EP204">
        <v>4</v>
      </c>
      <c r="EQ204">
        <v>6</v>
      </c>
      <c r="ER204">
        <v>6</v>
      </c>
      <c r="ES204">
        <v>6</v>
      </c>
      <c r="ET204">
        <v>12</v>
      </c>
      <c r="EU204">
        <v>3</v>
      </c>
      <c r="EV204">
        <v>16</v>
      </c>
      <c r="FB204">
        <v>5</v>
      </c>
      <c r="FC204">
        <v>9</v>
      </c>
      <c r="FD204">
        <v>2</v>
      </c>
      <c r="FE204">
        <v>8</v>
      </c>
      <c r="FF204">
        <v>12</v>
      </c>
      <c r="FG204">
        <v>10</v>
      </c>
      <c r="FH204">
        <v>6</v>
      </c>
      <c r="FI204">
        <v>6</v>
      </c>
      <c r="FJ204">
        <v>5</v>
      </c>
      <c r="FK204">
        <v>3</v>
      </c>
      <c r="FL204">
        <v>17</v>
      </c>
      <c r="FM204">
        <v>9</v>
      </c>
      <c r="FN204">
        <v>18</v>
      </c>
      <c r="FO204">
        <v>12</v>
      </c>
      <c r="FP204">
        <v>11</v>
      </c>
      <c r="FQ204">
        <v>5</v>
      </c>
      <c r="FR204">
        <v>12</v>
      </c>
      <c r="FS204">
        <v>4</v>
      </c>
      <c r="FU204">
        <v>16</v>
      </c>
      <c r="FV204">
        <v>10</v>
      </c>
      <c r="FW204">
        <v>7</v>
      </c>
      <c r="FX204">
        <v>2</v>
      </c>
      <c r="FY204">
        <v>3</v>
      </c>
      <c r="FZ204">
        <v>8</v>
      </c>
    </row>
    <row r="205" spans="1:182" x14ac:dyDescent="0.35">
      <c r="A205" s="62">
        <v>196</v>
      </c>
      <c r="B205" s="13">
        <v>8</v>
      </c>
      <c r="C205" s="13">
        <v>5</v>
      </c>
      <c r="D205">
        <v>3</v>
      </c>
      <c r="E205">
        <v>3</v>
      </c>
      <c r="F205">
        <v>9</v>
      </c>
      <c r="G205">
        <v>3</v>
      </c>
      <c r="H205">
        <v>4</v>
      </c>
      <c r="I205">
        <v>31</v>
      </c>
      <c r="J205">
        <v>13</v>
      </c>
      <c r="K205">
        <v>11</v>
      </c>
      <c r="L205">
        <v>4</v>
      </c>
      <c r="M205">
        <v>9</v>
      </c>
      <c r="N205">
        <v>15</v>
      </c>
      <c r="O205">
        <v>15</v>
      </c>
      <c r="P205">
        <v>5</v>
      </c>
      <c r="Q205">
        <v>11</v>
      </c>
      <c r="R205">
        <v>7</v>
      </c>
      <c r="S205">
        <v>2</v>
      </c>
      <c r="T205">
        <v>2</v>
      </c>
      <c r="U205">
        <v>13</v>
      </c>
      <c r="V205">
        <v>34</v>
      </c>
      <c r="W205">
        <v>11</v>
      </c>
      <c r="X205">
        <v>13</v>
      </c>
      <c r="Y205">
        <v>18</v>
      </c>
      <c r="Z205">
        <v>20</v>
      </c>
      <c r="AA205">
        <v>14</v>
      </c>
      <c r="AB205">
        <v>7</v>
      </c>
      <c r="AC205">
        <v>11</v>
      </c>
      <c r="AD205">
        <v>8</v>
      </c>
      <c r="AE205">
        <v>3</v>
      </c>
      <c r="AF205">
        <v>2</v>
      </c>
      <c r="AG205">
        <v>2</v>
      </c>
      <c r="AH205">
        <v>17</v>
      </c>
      <c r="AI205">
        <v>0</v>
      </c>
      <c r="AJ205">
        <v>7</v>
      </c>
      <c r="AK205">
        <v>1</v>
      </c>
      <c r="AL205">
        <v>3</v>
      </c>
      <c r="AM205">
        <v>18</v>
      </c>
      <c r="AN205">
        <v>4</v>
      </c>
      <c r="AO205">
        <v>12</v>
      </c>
      <c r="AP205">
        <v>8</v>
      </c>
      <c r="AQ205" s="13">
        <v>4</v>
      </c>
      <c r="AR205" s="13">
        <v>8</v>
      </c>
      <c r="AS205">
        <v>10</v>
      </c>
      <c r="AT205">
        <v>7</v>
      </c>
      <c r="AY205" s="13">
        <v>7</v>
      </c>
      <c r="AZ205">
        <v>1</v>
      </c>
      <c r="BA205">
        <v>21</v>
      </c>
      <c r="BB205">
        <v>8</v>
      </c>
      <c r="BC205">
        <v>8</v>
      </c>
      <c r="BD205">
        <v>7</v>
      </c>
      <c r="BE205">
        <v>14</v>
      </c>
      <c r="BF205">
        <v>6</v>
      </c>
      <c r="BG205">
        <v>6</v>
      </c>
      <c r="BH205">
        <v>2</v>
      </c>
      <c r="BI205">
        <v>19</v>
      </c>
      <c r="BJ205">
        <v>10</v>
      </c>
      <c r="BK205">
        <v>7</v>
      </c>
      <c r="BL205">
        <v>10</v>
      </c>
      <c r="BM205" s="13">
        <v>2</v>
      </c>
      <c r="BN205" s="13">
        <v>1</v>
      </c>
      <c r="BO205" s="13">
        <v>2</v>
      </c>
      <c r="BP205">
        <v>6</v>
      </c>
      <c r="BQ205">
        <v>8</v>
      </c>
      <c r="BR205">
        <v>7</v>
      </c>
      <c r="BS205">
        <v>7</v>
      </c>
      <c r="BT205">
        <v>10</v>
      </c>
      <c r="BU205">
        <v>6</v>
      </c>
      <c r="BV205">
        <v>7</v>
      </c>
      <c r="BW205">
        <v>4</v>
      </c>
      <c r="BX205">
        <v>7</v>
      </c>
      <c r="BY205">
        <v>7</v>
      </c>
      <c r="BZ205">
        <v>12</v>
      </c>
      <c r="CA205">
        <v>8</v>
      </c>
      <c r="CB205">
        <v>8</v>
      </c>
      <c r="CC205">
        <v>11</v>
      </c>
      <c r="CD205">
        <v>10</v>
      </c>
      <c r="CE205">
        <v>4</v>
      </c>
      <c r="CF205">
        <v>8</v>
      </c>
      <c r="CG205">
        <v>2</v>
      </c>
      <c r="CH205">
        <v>11</v>
      </c>
      <c r="CI205">
        <v>0</v>
      </c>
      <c r="CJ205">
        <v>4</v>
      </c>
      <c r="CK205">
        <v>4</v>
      </c>
      <c r="CL205">
        <v>6</v>
      </c>
      <c r="CM205">
        <v>7</v>
      </c>
      <c r="CN205">
        <v>13</v>
      </c>
      <c r="CO205">
        <v>13</v>
      </c>
      <c r="CP205">
        <v>4</v>
      </c>
      <c r="CQ205">
        <v>12</v>
      </c>
      <c r="CR205">
        <v>12</v>
      </c>
      <c r="CS205">
        <v>4</v>
      </c>
      <c r="CT205">
        <v>3</v>
      </c>
      <c r="CU205">
        <v>7</v>
      </c>
      <c r="CV205">
        <v>1</v>
      </c>
      <c r="CW205">
        <v>12</v>
      </c>
      <c r="CX205">
        <v>13</v>
      </c>
      <c r="CY205" s="13">
        <v>9</v>
      </c>
      <c r="CZ205">
        <v>8</v>
      </c>
      <c r="DA205">
        <v>6</v>
      </c>
      <c r="DB205">
        <v>7</v>
      </c>
      <c r="DC205" s="13">
        <v>6</v>
      </c>
      <c r="DD205" s="13">
        <v>6</v>
      </c>
      <c r="DE205">
        <v>1</v>
      </c>
      <c r="DF205" s="13">
        <v>2</v>
      </c>
      <c r="DG205">
        <v>5</v>
      </c>
      <c r="DH205">
        <v>9</v>
      </c>
      <c r="DI205">
        <v>9</v>
      </c>
      <c r="DJ205">
        <v>11</v>
      </c>
      <c r="DK205">
        <v>3</v>
      </c>
      <c r="DL205">
        <v>10</v>
      </c>
      <c r="DM205">
        <v>14</v>
      </c>
      <c r="DN205">
        <v>4</v>
      </c>
      <c r="DO205">
        <v>8</v>
      </c>
      <c r="DT205">
        <v>3</v>
      </c>
      <c r="DU205">
        <v>21</v>
      </c>
      <c r="DV205">
        <v>10</v>
      </c>
      <c r="DW205">
        <v>9</v>
      </c>
      <c r="DX205">
        <v>8</v>
      </c>
      <c r="DY205">
        <v>7</v>
      </c>
      <c r="DZ205">
        <v>13</v>
      </c>
      <c r="EA205">
        <v>11</v>
      </c>
      <c r="EB205">
        <v>10</v>
      </c>
      <c r="EC205">
        <v>7</v>
      </c>
      <c r="ED205">
        <v>9</v>
      </c>
      <c r="EE205">
        <v>8</v>
      </c>
      <c r="EF205">
        <v>10</v>
      </c>
      <c r="EG205">
        <v>2</v>
      </c>
      <c r="EH205">
        <v>11</v>
      </c>
      <c r="EI205">
        <v>8</v>
      </c>
      <c r="EJ205">
        <v>10</v>
      </c>
      <c r="EK205">
        <v>5</v>
      </c>
      <c r="EL205">
        <v>15</v>
      </c>
      <c r="EM205">
        <v>4</v>
      </c>
      <c r="EN205">
        <v>15</v>
      </c>
      <c r="EO205">
        <v>17</v>
      </c>
      <c r="EP205">
        <v>8</v>
      </c>
      <c r="EQ205">
        <v>7</v>
      </c>
      <c r="ER205">
        <v>8</v>
      </c>
      <c r="ES205">
        <v>4</v>
      </c>
      <c r="ET205">
        <v>9</v>
      </c>
      <c r="EU205">
        <v>6</v>
      </c>
      <c r="EV205">
        <v>15</v>
      </c>
      <c r="FB205">
        <v>5</v>
      </c>
      <c r="FC205">
        <v>8</v>
      </c>
      <c r="FD205">
        <v>0</v>
      </c>
      <c r="FE205">
        <v>9</v>
      </c>
      <c r="FF205">
        <v>9</v>
      </c>
      <c r="FG205">
        <v>12</v>
      </c>
      <c r="FH205">
        <v>5</v>
      </c>
      <c r="FI205">
        <v>6</v>
      </c>
      <c r="FJ205">
        <v>4</v>
      </c>
      <c r="FK205">
        <v>2</v>
      </c>
      <c r="FL205">
        <v>11</v>
      </c>
      <c r="FM205">
        <v>20</v>
      </c>
      <c r="FN205">
        <v>11</v>
      </c>
      <c r="FO205">
        <v>10</v>
      </c>
      <c r="FP205">
        <v>17</v>
      </c>
      <c r="FQ205">
        <v>7</v>
      </c>
      <c r="FR205">
        <v>10</v>
      </c>
      <c r="FS205">
        <v>7</v>
      </c>
      <c r="FU205">
        <v>13</v>
      </c>
      <c r="FV205">
        <v>11</v>
      </c>
      <c r="FW205">
        <v>3</v>
      </c>
      <c r="FX205">
        <v>11</v>
      </c>
      <c r="FY205">
        <v>4</v>
      </c>
      <c r="FZ205">
        <v>12</v>
      </c>
    </row>
    <row r="206" spans="1:182" x14ac:dyDescent="0.35">
      <c r="A206" s="62">
        <v>197</v>
      </c>
      <c r="B206" s="13">
        <v>8</v>
      </c>
      <c r="C206" s="13">
        <v>4</v>
      </c>
      <c r="D206">
        <v>1</v>
      </c>
      <c r="E206">
        <v>5</v>
      </c>
      <c r="F206">
        <v>15</v>
      </c>
      <c r="G206">
        <v>0</v>
      </c>
      <c r="H206">
        <v>4</v>
      </c>
      <c r="I206">
        <v>36</v>
      </c>
      <c r="J206">
        <v>14</v>
      </c>
      <c r="K206">
        <v>16</v>
      </c>
      <c r="L206">
        <v>5</v>
      </c>
      <c r="M206">
        <v>7</v>
      </c>
      <c r="N206">
        <v>10</v>
      </c>
      <c r="O206">
        <v>11</v>
      </c>
      <c r="P206">
        <v>3</v>
      </c>
      <c r="Q206">
        <v>12</v>
      </c>
      <c r="R206">
        <v>10</v>
      </c>
      <c r="S206">
        <v>2</v>
      </c>
      <c r="T206">
        <v>4</v>
      </c>
      <c r="U206">
        <v>13</v>
      </c>
      <c r="V206">
        <v>22</v>
      </c>
      <c r="W206">
        <v>13</v>
      </c>
      <c r="X206">
        <v>10</v>
      </c>
      <c r="Y206">
        <v>15</v>
      </c>
      <c r="Z206">
        <v>14</v>
      </c>
      <c r="AA206">
        <v>8</v>
      </c>
      <c r="AB206">
        <v>2</v>
      </c>
      <c r="AC206">
        <v>17</v>
      </c>
      <c r="AD206">
        <v>12</v>
      </c>
      <c r="AE206">
        <v>3</v>
      </c>
      <c r="AF206">
        <v>0</v>
      </c>
      <c r="AG206">
        <v>7</v>
      </c>
      <c r="AH206">
        <v>12</v>
      </c>
      <c r="AI206">
        <v>2</v>
      </c>
      <c r="AJ206">
        <v>4</v>
      </c>
      <c r="AK206">
        <v>5</v>
      </c>
      <c r="AL206">
        <v>1</v>
      </c>
      <c r="AM206">
        <v>12</v>
      </c>
      <c r="AN206">
        <v>4</v>
      </c>
      <c r="AO206">
        <v>12</v>
      </c>
      <c r="AP206">
        <v>13</v>
      </c>
      <c r="AQ206" s="13">
        <v>3</v>
      </c>
      <c r="AR206" s="13">
        <v>10</v>
      </c>
      <c r="AS206">
        <v>8</v>
      </c>
      <c r="AT206">
        <v>8</v>
      </c>
      <c r="AY206" s="13">
        <v>8</v>
      </c>
      <c r="AZ206">
        <v>4</v>
      </c>
      <c r="BA206">
        <v>7</v>
      </c>
      <c r="BB206">
        <v>9</v>
      </c>
      <c r="BC206">
        <v>7</v>
      </c>
      <c r="BD206">
        <v>5</v>
      </c>
      <c r="BE206">
        <v>7</v>
      </c>
      <c r="BF206">
        <v>6</v>
      </c>
      <c r="BG206">
        <v>14</v>
      </c>
      <c r="BH206">
        <v>3</v>
      </c>
      <c r="BI206">
        <v>12</v>
      </c>
      <c r="BJ206">
        <v>9</v>
      </c>
      <c r="BK206">
        <v>4</v>
      </c>
      <c r="BL206">
        <v>7</v>
      </c>
      <c r="BM206" s="13">
        <v>1</v>
      </c>
      <c r="BN206" s="13">
        <v>0</v>
      </c>
      <c r="BO206" s="13">
        <v>2</v>
      </c>
      <c r="BP206">
        <v>8</v>
      </c>
      <c r="BQ206">
        <v>6</v>
      </c>
      <c r="BR206">
        <v>10</v>
      </c>
      <c r="BS206">
        <v>3</v>
      </c>
      <c r="BT206">
        <v>18</v>
      </c>
      <c r="BU206">
        <v>11</v>
      </c>
      <c r="BV206">
        <v>6</v>
      </c>
      <c r="BW206">
        <v>5</v>
      </c>
      <c r="BX206">
        <v>2</v>
      </c>
      <c r="BY206">
        <v>6</v>
      </c>
      <c r="BZ206">
        <v>6</v>
      </c>
      <c r="CA206">
        <v>10</v>
      </c>
      <c r="CB206">
        <v>5</v>
      </c>
      <c r="CC206">
        <v>7</v>
      </c>
      <c r="CD206">
        <v>5</v>
      </c>
      <c r="CE206">
        <v>3</v>
      </c>
      <c r="CF206">
        <v>5</v>
      </c>
      <c r="CG206">
        <v>3</v>
      </c>
      <c r="CH206">
        <v>6</v>
      </c>
      <c r="CI206">
        <v>4</v>
      </c>
      <c r="CJ206">
        <v>5</v>
      </c>
      <c r="CK206">
        <v>2</v>
      </c>
      <c r="CL206">
        <v>8</v>
      </c>
      <c r="CM206">
        <v>12</v>
      </c>
      <c r="CN206">
        <v>11</v>
      </c>
      <c r="CO206">
        <v>24</v>
      </c>
      <c r="CP206">
        <v>8</v>
      </c>
      <c r="CQ206">
        <v>10</v>
      </c>
      <c r="CR206">
        <v>14</v>
      </c>
      <c r="CS206">
        <v>8</v>
      </c>
      <c r="CT206">
        <v>6</v>
      </c>
      <c r="CU206">
        <v>3</v>
      </c>
      <c r="CV206">
        <v>2</v>
      </c>
      <c r="CW206">
        <v>12</v>
      </c>
      <c r="CX206">
        <v>14</v>
      </c>
      <c r="CY206" s="13">
        <v>9</v>
      </c>
      <c r="CZ206">
        <v>13</v>
      </c>
      <c r="DA206">
        <v>4</v>
      </c>
      <c r="DB206">
        <v>8</v>
      </c>
      <c r="DC206" s="13">
        <v>5</v>
      </c>
      <c r="DD206" s="13">
        <v>5</v>
      </c>
      <c r="DE206">
        <v>3</v>
      </c>
      <c r="DF206" s="13">
        <v>0</v>
      </c>
      <c r="DG206">
        <v>10</v>
      </c>
      <c r="DH206">
        <v>5</v>
      </c>
      <c r="DI206">
        <v>8</v>
      </c>
      <c r="DJ206">
        <v>14</v>
      </c>
      <c r="DK206">
        <v>2</v>
      </c>
      <c r="DL206">
        <v>10</v>
      </c>
      <c r="DM206">
        <v>8</v>
      </c>
      <c r="DN206">
        <v>7</v>
      </c>
      <c r="DO206">
        <v>7</v>
      </c>
      <c r="DT206">
        <v>6</v>
      </c>
      <c r="DU206">
        <v>24</v>
      </c>
      <c r="DV206">
        <v>8</v>
      </c>
      <c r="DW206">
        <v>11</v>
      </c>
      <c r="DX206">
        <v>9</v>
      </c>
      <c r="DY206">
        <v>6</v>
      </c>
      <c r="DZ206">
        <v>19</v>
      </c>
      <c r="EA206">
        <v>5</v>
      </c>
      <c r="EB206">
        <v>9</v>
      </c>
      <c r="EC206">
        <v>13</v>
      </c>
      <c r="ED206">
        <v>11</v>
      </c>
      <c r="EE206">
        <v>10</v>
      </c>
      <c r="EF206">
        <v>14</v>
      </c>
      <c r="EG206">
        <v>8</v>
      </c>
      <c r="EH206">
        <v>8</v>
      </c>
      <c r="EI206">
        <v>15</v>
      </c>
      <c r="EJ206">
        <v>5</v>
      </c>
      <c r="EK206">
        <v>7</v>
      </c>
      <c r="EL206">
        <v>16</v>
      </c>
      <c r="EM206">
        <v>3</v>
      </c>
      <c r="EN206">
        <v>7</v>
      </c>
      <c r="EO206">
        <v>12</v>
      </c>
      <c r="EP206">
        <v>2</v>
      </c>
      <c r="EQ206">
        <v>4</v>
      </c>
      <c r="ER206">
        <v>11</v>
      </c>
      <c r="ES206">
        <v>6</v>
      </c>
      <c r="ET206">
        <v>13</v>
      </c>
      <c r="EU206">
        <v>2</v>
      </c>
      <c r="EV206">
        <v>18</v>
      </c>
      <c r="FB206">
        <v>9</v>
      </c>
      <c r="FC206">
        <v>5</v>
      </c>
      <c r="FD206">
        <v>2</v>
      </c>
      <c r="FE206">
        <v>13</v>
      </c>
      <c r="FF206">
        <v>14</v>
      </c>
      <c r="FG206">
        <v>14</v>
      </c>
      <c r="FH206">
        <v>4</v>
      </c>
      <c r="FI206">
        <v>2</v>
      </c>
      <c r="FJ206">
        <v>9</v>
      </c>
      <c r="FK206">
        <v>0</v>
      </c>
      <c r="FL206">
        <v>14</v>
      </c>
      <c r="FM206">
        <v>5</v>
      </c>
      <c r="FN206">
        <v>11</v>
      </c>
      <c r="FO206">
        <v>10</v>
      </c>
      <c r="FP206">
        <v>9</v>
      </c>
      <c r="FQ206">
        <v>2</v>
      </c>
      <c r="FR206">
        <v>14</v>
      </c>
      <c r="FS206">
        <v>5</v>
      </c>
      <c r="FU206">
        <v>23</v>
      </c>
      <c r="FV206">
        <v>9</v>
      </c>
      <c r="FW206">
        <v>13</v>
      </c>
      <c r="FX206">
        <v>4</v>
      </c>
      <c r="FY206">
        <v>2</v>
      </c>
      <c r="FZ206">
        <v>17</v>
      </c>
    </row>
    <row r="207" spans="1:182" x14ac:dyDescent="0.35">
      <c r="A207" s="62">
        <v>198</v>
      </c>
      <c r="B207" s="13">
        <v>6</v>
      </c>
      <c r="C207" s="13">
        <v>4</v>
      </c>
      <c r="D207">
        <v>3</v>
      </c>
      <c r="E207">
        <v>3</v>
      </c>
      <c r="F207">
        <v>15</v>
      </c>
      <c r="G207">
        <v>2</v>
      </c>
      <c r="H207">
        <v>5</v>
      </c>
      <c r="I207">
        <v>32</v>
      </c>
      <c r="J207">
        <v>17</v>
      </c>
      <c r="K207">
        <v>10</v>
      </c>
      <c r="L207">
        <v>7</v>
      </c>
      <c r="M207">
        <v>18</v>
      </c>
      <c r="N207">
        <v>11</v>
      </c>
      <c r="O207">
        <v>8</v>
      </c>
      <c r="P207">
        <v>3</v>
      </c>
      <c r="Q207">
        <v>12</v>
      </c>
      <c r="R207">
        <v>14</v>
      </c>
      <c r="S207">
        <v>2</v>
      </c>
      <c r="T207">
        <v>6</v>
      </c>
      <c r="U207">
        <v>9</v>
      </c>
      <c r="V207">
        <v>17</v>
      </c>
      <c r="W207">
        <v>18</v>
      </c>
      <c r="X207">
        <v>12</v>
      </c>
      <c r="Y207">
        <v>11</v>
      </c>
      <c r="Z207">
        <v>14</v>
      </c>
      <c r="AA207">
        <v>7</v>
      </c>
      <c r="AB207">
        <v>6</v>
      </c>
      <c r="AC207">
        <v>18</v>
      </c>
      <c r="AD207">
        <v>10</v>
      </c>
      <c r="AE207">
        <v>2</v>
      </c>
      <c r="AF207">
        <v>2</v>
      </c>
      <c r="AG207">
        <v>9</v>
      </c>
      <c r="AH207">
        <v>18</v>
      </c>
      <c r="AI207">
        <v>0</v>
      </c>
      <c r="AJ207">
        <v>9</v>
      </c>
      <c r="AK207">
        <v>0</v>
      </c>
      <c r="AL207">
        <v>9</v>
      </c>
      <c r="AM207">
        <v>12</v>
      </c>
      <c r="AN207">
        <v>4</v>
      </c>
      <c r="AO207">
        <v>7</v>
      </c>
      <c r="AP207">
        <v>17</v>
      </c>
      <c r="AQ207" s="13">
        <v>1</v>
      </c>
      <c r="AR207" s="13">
        <v>6</v>
      </c>
      <c r="AS207">
        <v>10</v>
      </c>
      <c r="AT207">
        <v>4</v>
      </c>
      <c r="AY207" s="13">
        <v>5</v>
      </c>
      <c r="AZ207">
        <v>3</v>
      </c>
      <c r="BA207">
        <v>15</v>
      </c>
      <c r="BB207">
        <v>10</v>
      </c>
      <c r="BC207">
        <v>9</v>
      </c>
      <c r="BD207">
        <v>8</v>
      </c>
      <c r="BE207">
        <v>14</v>
      </c>
      <c r="BF207">
        <v>6</v>
      </c>
      <c r="BG207">
        <v>10</v>
      </c>
      <c r="BH207">
        <v>1</v>
      </c>
      <c r="BI207">
        <v>16</v>
      </c>
      <c r="BJ207">
        <v>9</v>
      </c>
      <c r="BK207">
        <v>6</v>
      </c>
      <c r="BL207">
        <v>13</v>
      </c>
      <c r="BM207" s="13">
        <v>1</v>
      </c>
      <c r="BN207" s="13">
        <v>5</v>
      </c>
      <c r="BO207" s="13">
        <v>4</v>
      </c>
      <c r="BP207">
        <v>4</v>
      </c>
      <c r="BQ207">
        <v>11</v>
      </c>
      <c r="BR207">
        <v>7</v>
      </c>
      <c r="BS207">
        <v>5</v>
      </c>
      <c r="BT207">
        <v>6</v>
      </c>
      <c r="BU207">
        <v>5</v>
      </c>
      <c r="BV207">
        <v>2</v>
      </c>
      <c r="BW207">
        <v>2</v>
      </c>
      <c r="BX207">
        <v>5</v>
      </c>
      <c r="BY207">
        <v>7</v>
      </c>
      <c r="BZ207">
        <v>11</v>
      </c>
      <c r="CA207">
        <v>2</v>
      </c>
      <c r="CB207">
        <v>8</v>
      </c>
      <c r="CC207">
        <v>7</v>
      </c>
      <c r="CD207">
        <v>8</v>
      </c>
      <c r="CE207">
        <v>3</v>
      </c>
      <c r="CF207">
        <v>8</v>
      </c>
      <c r="CG207">
        <v>3</v>
      </c>
      <c r="CH207">
        <v>3</v>
      </c>
      <c r="CI207">
        <v>2</v>
      </c>
      <c r="CJ207">
        <v>4</v>
      </c>
      <c r="CK207">
        <v>1</v>
      </c>
      <c r="CL207">
        <v>5</v>
      </c>
      <c r="CM207">
        <v>13</v>
      </c>
      <c r="CN207">
        <v>5</v>
      </c>
      <c r="CO207">
        <v>10</v>
      </c>
      <c r="CP207">
        <v>14</v>
      </c>
      <c r="CQ207">
        <v>8</v>
      </c>
      <c r="CR207">
        <v>14</v>
      </c>
      <c r="CS207">
        <v>13</v>
      </c>
      <c r="CT207">
        <v>4</v>
      </c>
      <c r="CU207">
        <v>9</v>
      </c>
      <c r="CV207">
        <v>3</v>
      </c>
      <c r="CW207">
        <v>13</v>
      </c>
      <c r="CX207">
        <v>14</v>
      </c>
      <c r="CY207" s="13">
        <v>4</v>
      </c>
      <c r="CZ207">
        <v>7</v>
      </c>
      <c r="DA207">
        <v>8</v>
      </c>
      <c r="DB207">
        <v>11</v>
      </c>
      <c r="DC207" s="13">
        <v>5</v>
      </c>
      <c r="DD207" s="13">
        <v>4</v>
      </c>
      <c r="DE207">
        <v>1</v>
      </c>
      <c r="DF207" s="13">
        <v>1</v>
      </c>
      <c r="DG207">
        <v>4</v>
      </c>
      <c r="DH207">
        <v>5</v>
      </c>
      <c r="DI207">
        <v>9</v>
      </c>
      <c r="DJ207">
        <v>9</v>
      </c>
      <c r="DK207">
        <v>2</v>
      </c>
      <c r="DL207">
        <v>11</v>
      </c>
      <c r="DM207">
        <v>13</v>
      </c>
      <c r="DN207">
        <v>3</v>
      </c>
      <c r="DO207">
        <v>6</v>
      </c>
      <c r="DT207">
        <v>1</v>
      </c>
      <c r="DU207">
        <v>19</v>
      </c>
      <c r="DV207">
        <v>7</v>
      </c>
      <c r="DW207">
        <v>8</v>
      </c>
      <c r="DX207">
        <v>5</v>
      </c>
      <c r="DY207">
        <v>9</v>
      </c>
      <c r="DZ207">
        <v>9</v>
      </c>
      <c r="EA207">
        <v>7</v>
      </c>
      <c r="EB207">
        <v>9</v>
      </c>
      <c r="EC207">
        <v>5</v>
      </c>
      <c r="ED207">
        <v>8</v>
      </c>
      <c r="EE207">
        <v>6</v>
      </c>
      <c r="EF207">
        <v>7</v>
      </c>
      <c r="EG207">
        <v>13</v>
      </c>
      <c r="EH207">
        <v>4</v>
      </c>
      <c r="EI207">
        <v>14</v>
      </c>
      <c r="EJ207">
        <v>7</v>
      </c>
      <c r="EK207">
        <v>1</v>
      </c>
      <c r="EL207">
        <v>7</v>
      </c>
      <c r="EM207">
        <v>2</v>
      </c>
      <c r="EN207">
        <v>11</v>
      </c>
      <c r="EO207">
        <v>18</v>
      </c>
      <c r="EP207">
        <v>3</v>
      </c>
      <c r="EQ207">
        <v>6</v>
      </c>
      <c r="ER207">
        <v>5</v>
      </c>
      <c r="ES207">
        <v>5</v>
      </c>
      <c r="ET207">
        <v>8</v>
      </c>
      <c r="EU207">
        <v>5</v>
      </c>
      <c r="EV207">
        <v>21</v>
      </c>
      <c r="FB207">
        <v>13</v>
      </c>
      <c r="FC207">
        <v>8</v>
      </c>
      <c r="FD207">
        <v>4</v>
      </c>
      <c r="FE207">
        <v>8</v>
      </c>
      <c r="FF207">
        <v>16</v>
      </c>
      <c r="FG207">
        <v>16</v>
      </c>
      <c r="FH207">
        <v>6</v>
      </c>
      <c r="FI207">
        <v>9</v>
      </c>
      <c r="FJ207">
        <v>6</v>
      </c>
      <c r="FK207">
        <v>3</v>
      </c>
      <c r="FL207">
        <v>12</v>
      </c>
      <c r="FM207">
        <v>7</v>
      </c>
      <c r="FN207">
        <v>14</v>
      </c>
      <c r="FO207">
        <v>12</v>
      </c>
      <c r="FP207">
        <v>9</v>
      </c>
      <c r="FQ207">
        <v>6</v>
      </c>
      <c r="FR207">
        <v>13</v>
      </c>
      <c r="FS207">
        <v>6</v>
      </c>
      <c r="FU207">
        <v>22</v>
      </c>
      <c r="FV207">
        <v>15</v>
      </c>
      <c r="FW207">
        <v>6</v>
      </c>
      <c r="FX207">
        <v>6</v>
      </c>
      <c r="FY207">
        <v>4</v>
      </c>
      <c r="FZ207">
        <v>14</v>
      </c>
    </row>
    <row r="208" spans="1:182" x14ac:dyDescent="0.35">
      <c r="A208" s="62">
        <v>199</v>
      </c>
      <c r="B208" s="13">
        <v>8</v>
      </c>
      <c r="C208" s="13">
        <v>3</v>
      </c>
      <c r="D208">
        <v>1</v>
      </c>
      <c r="E208">
        <v>8</v>
      </c>
      <c r="F208">
        <v>13</v>
      </c>
      <c r="G208">
        <v>1</v>
      </c>
      <c r="H208">
        <v>3</v>
      </c>
      <c r="I208">
        <v>37</v>
      </c>
      <c r="J208">
        <v>10</v>
      </c>
      <c r="K208">
        <v>7</v>
      </c>
      <c r="L208">
        <v>3</v>
      </c>
      <c r="M208">
        <v>7</v>
      </c>
      <c r="N208">
        <v>16</v>
      </c>
      <c r="O208">
        <v>13</v>
      </c>
      <c r="P208">
        <v>7</v>
      </c>
      <c r="Q208">
        <v>16</v>
      </c>
      <c r="R208">
        <v>7</v>
      </c>
      <c r="S208">
        <v>3</v>
      </c>
      <c r="T208">
        <v>3</v>
      </c>
      <c r="U208">
        <v>8</v>
      </c>
      <c r="V208">
        <v>18</v>
      </c>
      <c r="W208">
        <v>8</v>
      </c>
      <c r="X208">
        <v>8</v>
      </c>
      <c r="Y208">
        <v>14</v>
      </c>
      <c r="Z208">
        <v>12</v>
      </c>
      <c r="AA208">
        <v>9</v>
      </c>
      <c r="AB208">
        <v>7</v>
      </c>
      <c r="AC208">
        <v>12</v>
      </c>
      <c r="AD208">
        <v>9</v>
      </c>
      <c r="AE208">
        <v>4</v>
      </c>
      <c r="AF208">
        <v>2</v>
      </c>
      <c r="AG208">
        <v>5</v>
      </c>
      <c r="AH208">
        <v>16</v>
      </c>
      <c r="AI208">
        <v>0</v>
      </c>
      <c r="AJ208">
        <v>5</v>
      </c>
      <c r="AK208">
        <v>4</v>
      </c>
      <c r="AL208">
        <v>2</v>
      </c>
      <c r="AM208">
        <v>15</v>
      </c>
      <c r="AN208">
        <v>5</v>
      </c>
      <c r="AO208">
        <v>16</v>
      </c>
      <c r="AP208">
        <v>8</v>
      </c>
      <c r="AQ208" s="13">
        <v>2</v>
      </c>
      <c r="AR208" s="13">
        <v>8</v>
      </c>
      <c r="AS208">
        <v>7</v>
      </c>
      <c r="AT208">
        <v>3</v>
      </c>
      <c r="AY208" s="13">
        <v>4</v>
      </c>
      <c r="AZ208">
        <v>1</v>
      </c>
      <c r="BA208">
        <v>7</v>
      </c>
      <c r="BB208">
        <v>7</v>
      </c>
      <c r="BC208">
        <v>6</v>
      </c>
      <c r="BD208">
        <v>3</v>
      </c>
      <c r="BE208">
        <v>11</v>
      </c>
      <c r="BF208">
        <v>5</v>
      </c>
      <c r="BG208">
        <v>9</v>
      </c>
      <c r="BH208">
        <v>6</v>
      </c>
      <c r="BI208">
        <v>12</v>
      </c>
      <c r="BJ208">
        <v>8</v>
      </c>
      <c r="BK208">
        <v>5</v>
      </c>
      <c r="BL208">
        <v>9</v>
      </c>
      <c r="BM208" s="13">
        <v>3</v>
      </c>
      <c r="BN208" s="13">
        <v>4</v>
      </c>
      <c r="BO208" s="13">
        <v>2</v>
      </c>
      <c r="BP208">
        <v>8</v>
      </c>
      <c r="BQ208">
        <v>15</v>
      </c>
      <c r="BR208">
        <v>6</v>
      </c>
      <c r="BS208">
        <v>8</v>
      </c>
      <c r="BT208">
        <v>7</v>
      </c>
      <c r="BU208">
        <v>10</v>
      </c>
      <c r="BV208">
        <v>8</v>
      </c>
      <c r="BW208">
        <v>7</v>
      </c>
      <c r="BX208">
        <v>5</v>
      </c>
      <c r="BY208">
        <v>13</v>
      </c>
      <c r="BZ208">
        <v>8</v>
      </c>
      <c r="CA208">
        <v>8</v>
      </c>
      <c r="CB208">
        <v>4</v>
      </c>
      <c r="CC208">
        <v>8</v>
      </c>
      <c r="CD208">
        <v>4</v>
      </c>
      <c r="CE208">
        <v>3</v>
      </c>
      <c r="CF208">
        <v>6</v>
      </c>
      <c r="CG208">
        <v>0</v>
      </c>
      <c r="CH208">
        <v>8</v>
      </c>
      <c r="CI208">
        <v>0</v>
      </c>
      <c r="CJ208">
        <v>7</v>
      </c>
      <c r="CK208">
        <v>3</v>
      </c>
      <c r="CL208">
        <v>4</v>
      </c>
      <c r="CM208">
        <v>10</v>
      </c>
      <c r="CN208">
        <v>12</v>
      </c>
      <c r="CO208">
        <v>10</v>
      </c>
      <c r="CP208">
        <v>5</v>
      </c>
      <c r="CQ208">
        <v>10</v>
      </c>
      <c r="CR208">
        <v>13</v>
      </c>
      <c r="CS208">
        <v>9</v>
      </c>
      <c r="CT208">
        <v>2</v>
      </c>
      <c r="CU208">
        <v>8</v>
      </c>
      <c r="CV208">
        <v>0</v>
      </c>
      <c r="CW208">
        <v>21</v>
      </c>
      <c r="CX208">
        <v>14</v>
      </c>
      <c r="CY208" s="13">
        <v>5</v>
      </c>
      <c r="CZ208">
        <v>6</v>
      </c>
      <c r="DA208">
        <v>4</v>
      </c>
      <c r="DB208">
        <v>12</v>
      </c>
      <c r="DC208" s="13">
        <v>4</v>
      </c>
      <c r="DD208" s="13">
        <v>5</v>
      </c>
      <c r="DE208">
        <v>3</v>
      </c>
      <c r="DF208" s="13">
        <v>2</v>
      </c>
      <c r="DG208">
        <v>6</v>
      </c>
      <c r="DH208">
        <v>4</v>
      </c>
      <c r="DI208">
        <v>12</v>
      </c>
      <c r="DJ208">
        <v>5</v>
      </c>
      <c r="DK208">
        <v>2</v>
      </c>
      <c r="DL208">
        <v>14</v>
      </c>
      <c r="DM208">
        <v>17</v>
      </c>
      <c r="DN208">
        <v>4</v>
      </c>
      <c r="DO208">
        <v>10</v>
      </c>
      <c r="DT208">
        <v>0</v>
      </c>
      <c r="DU208">
        <v>17</v>
      </c>
      <c r="DV208">
        <v>9</v>
      </c>
      <c r="DW208">
        <v>11</v>
      </c>
      <c r="DX208">
        <v>9</v>
      </c>
      <c r="DY208">
        <v>9</v>
      </c>
      <c r="DZ208">
        <v>18</v>
      </c>
      <c r="EA208">
        <v>5</v>
      </c>
      <c r="EB208">
        <v>8</v>
      </c>
      <c r="EC208">
        <v>11</v>
      </c>
      <c r="ED208">
        <v>7</v>
      </c>
      <c r="EE208">
        <v>4</v>
      </c>
      <c r="EF208">
        <v>10</v>
      </c>
      <c r="EG208">
        <v>1</v>
      </c>
      <c r="EH208">
        <v>13</v>
      </c>
      <c r="EI208">
        <v>11</v>
      </c>
      <c r="EJ208">
        <v>7</v>
      </c>
      <c r="EK208">
        <v>4</v>
      </c>
      <c r="EL208">
        <v>10</v>
      </c>
      <c r="EM208">
        <v>4</v>
      </c>
      <c r="EN208">
        <v>6</v>
      </c>
      <c r="EO208">
        <v>16</v>
      </c>
      <c r="EP208">
        <v>4</v>
      </c>
      <c r="EQ208">
        <v>6</v>
      </c>
      <c r="ER208">
        <v>12</v>
      </c>
      <c r="ES208">
        <v>4</v>
      </c>
      <c r="ET208">
        <v>16</v>
      </c>
      <c r="EU208">
        <v>2</v>
      </c>
      <c r="EV208">
        <v>16</v>
      </c>
      <c r="FB208">
        <v>5</v>
      </c>
      <c r="FC208">
        <v>8</v>
      </c>
      <c r="FD208">
        <v>6</v>
      </c>
      <c r="FE208">
        <v>10</v>
      </c>
      <c r="FF208">
        <v>16</v>
      </c>
      <c r="FG208">
        <v>13</v>
      </c>
      <c r="FH208">
        <v>10</v>
      </c>
      <c r="FI208">
        <v>12</v>
      </c>
      <c r="FJ208">
        <v>5</v>
      </c>
      <c r="FK208">
        <v>7</v>
      </c>
      <c r="FL208">
        <v>11</v>
      </c>
      <c r="FM208">
        <v>15</v>
      </c>
      <c r="FN208">
        <v>17</v>
      </c>
      <c r="FO208">
        <v>8</v>
      </c>
      <c r="FP208">
        <v>11</v>
      </c>
      <c r="FQ208">
        <v>7</v>
      </c>
      <c r="FR208">
        <v>10</v>
      </c>
      <c r="FS208">
        <v>6</v>
      </c>
      <c r="FU208">
        <v>27</v>
      </c>
      <c r="FV208">
        <v>15</v>
      </c>
      <c r="FW208">
        <v>6</v>
      </c>
      <c r="FX208">
        <v>10</v>
      </c>
      <c r="FY208">
        <v>5</v>
      </c>
      <c r="FZ208">
        <v>16</v>
      </c>
    </row>
    <row r="209" spans="1:182" x14ac:dyDescent="0.35">
      <c r="A209" s="62">
        <v>200</v>
      </c>
      <c r="B209" s="13">
        <v>4</v>
      </c>
      <c r="C209" s="13">
        <v>3</v>
      </c>
      <c r="D209">
        <v>2</v>
      </c>
      <c r="E209">
        <v>4</v>
      </c>
      <c r="F209">
        <v>11</v>
      </c>
      <c r="G209">
        <v>2</v>
      </c>
      <c r="H209">
        <v>2</v>
      </c>
      <c r="I209">
        <v>39</v>
      </c>
      <c r="J209">
        <v>17</v>
      </c>
      <c r="K209">
        <v>4</v>
      </c>
      <c r="L209">
        <v>0</v>
      </c>
      <c r="M209">
        <v>9</v>
      </c>
      <c r="N209">
        <v>14</v>
      </c>
      <c r="O209">
        <v>10</v>
      </c>
      <c r="P209">
        <v>8</v>
      </c>
      <c r="Q209">
        <v>21</v>
      </c>
      <c r="R209">
        <v>8</v>
      </c>
      <c r="S209">
        <v>4</v>
      </c>
      <c r="T209">
        <v>5</v>
      </c>
      <c r="U209">
        <v>7</v>
      </c>
      <c r="V209">
        <v>24</v>
      </c>
      <c r="W209">
        <v>20</v>
      </c>
      <c r="X209">
        <v>13</v>
      </c>
      <c r="Y209">
        <v>16</v>
      </c>
      <c r="Z209">
        <v>17</v>
      </c>
      <c r="AA209">
        <v>4</v>
      </c>
      <c r="AB209">
        <v>5</v>
      </c>
      <c r="AC209">
        <v>12</v>
      </c>
      <c r="AD209">
        <v>5</v>
      </c>
      <c r="AE209">
        <v>0</v>
      </c>
      <c r="AF209">
        <v>2</v>
      </c>
      <c r="AG209">
        <v>4</v>
      </c>
      <c r="AH209">
        <v>12</v>
      </c>
      <c r="AI209">
        <v>0</v>
      </c>
      <c r="AJ209">
        <v>5</v>
      </c>
      <c r="AK209">
        <v>1</v>
      </c>
      <c r="AL209">
        <v>9</v>
      </c>
      <c r="AM209">
        <v>14</v>
      </c>
      <c r="AN209">
        <v>2</v>
      </c>
      <c r="AO209">
        <v>18</v>
      </c>
      <c r="AP209">
        <v>13</v>
      </c>
      <c r="AQ209" s="13">
        <v>1</v>
      </c>
      <c r="AR209" s="13">
        <v>7</v>
      </c>
      <c r="AS209">
        <v>8</v>
      </c>
      <c r="AT209">
        <v>4</v>
      </c>
      <c r="AY209" s="13">
        <v>3</v>
      </c>
      <c r="AZ209">
        <v>5</v>
      </c>
      <c r="BA209">
        <v>8</v>
      </c>
      <c r="BB209">
        <v>2</v>
      </c>
      <c r="BC209">
        <v>5</v>
      </c>
      <c r="BD209">
        <v>8</v>
      </c>
      <c r="BE209">
        <v>12</v>
      </c>
      <c r="BF209">
        <v>5</v>
      </c>
      <c r="BG209">
        <v>8</v>
      </c>
      <c r="BH209">
        <v>2</v>
      </c>
      <c r="BI209">
        <v>24</v>
      </c>
      <c r="BJ209">
        <v>13</v>
      </c>
      <c r="BK209">
        <v>5</v>
      </c>
      <c r="BL209">
        <v>8</v>
      </c>
      <c r="BM209" s="13">
        <v>0</v>
      </c>
      <c r="BN209" s="13">
        <v>2</v>
      </c>
      <c r="BO209" s="13">
        <v>0</v>
      </c>
      <c r="BP209">
        <v>8</v>
      </c>
      <c r="BQ209">
        <v>9</v>
      </c>
      <c r="BR209">
        <v>4</v>
      </c>
      <c r="BS209">
        <v>10</v>
      </c>
      <c r="BT209">
        <v>11</v>
      </c>
      <c r="BU209">
        <v>8</v>
      </c>
      <c r="BV209">
        <v>7</v>
      </c>
      <c r="BW209">
        <v>4</v>
      </c>
      <c r="BX209">
        <v>3</v>
      </c>
      <c r="BY209">
        <v>8</v>
      </c>
      <c r="BZ209">
        <v>14</v>
      </c>
      <c r="CA209">
        <v>5</v>
      </c>
      <c r="CB209">
        <v>8</v>
      </c>
      <c r="CC209">
        <v>8</v>
      </c>
      <c r="CD209">
        <v>8</v>
      </c>
      <c r="CE209">
        <v>5</v>
      </c>
      <c r="CF209">
        <v>14</v>
      </c>
      <c r="CG209">
        <v>2</v>
      </c>
      <c r="CH209">
        <v>5</v>
      </c>
      <c r="CI209">
        <v>4</v>
      </c>
      <c r="CJ209">
        <v>4</v>
      </c>
      <c r="CK209">
        <v>6</v>
      </c>
      <c r="CL209">
        <v>6</v>
      </c>
      <c r="CM209">
        <v>6</v>
      </c>
      <c r="CN209">
        <v>8</v>
      </c>
      <c r="CO209">
        <v>13</v>
      </c>
      <c r="CP209">
        <v>8</v>
      </c>
      <c r="CQ209">
        <v>11</v>
      </c>
      <c r="CR209">
        <v>14</v>
      </c>
      <c r="CS209">
        <v>9</v>
      </c>
      <c r="CT209">
        <v>3</v>
      </c>
      <c r="CU209">
        <v>6</v>
      </c>
      <c r="CV209">
        <v>0</v>
      </c>
      <c r="CW209">
        <v>10</v>
      </c>
      <c r="CX209">
        <v>11</v>
      </c>
      <c r="CY209" s="13">
        <v>5</v>
      </c>
      <c r="CZ209">
        <v>9</v>
      </c>
      <c r="DA209">
        <v>4</v>
      </c>
      <c r="DB209">
        <v>13</v>
      </c>
      <c r="DC209" s="13">
        <v>5</v>
      </c>
      <c r="DD209" s="13">
        <v>4</v>
      </c>
      <c r="DE209">
        <v>8</v>
      </c>
      <c r="DF209" s="13">
        <v>2</v>
      </c>
      <c r="DG209">
        <v>6</v>
      </c>
      <c r="DH209">
        <v>3</v>
      </c>
      <c r="DI209">
        <v>6</v>
      </c>
      <c r="DJ209">
        <v>7</v>
      </c>
      <c r="DK209">
        <v>5</v>
      </c>
      <c r="DL209">
        <v>9</v>
      </c>
      <c r="DM209">
        <v>21</v>
      </c>
      <c r="DN209">
        <v>6</v>
      </c>
      <c r="DO209">
        <v>10</v>
      </c>
      <c r="DT209">
        <v>1</v>
      </c>
      <c r="DU209">
        <v>23</v>
      </c>
      <c r="DV209">
        <v>6</v>
      </c>
      <c r="DW209">
        <v>8</v>
      </c>
      <c r="DX209">
        <v>9</v>
      </c>
      <c r="DY209">
        <v>8</v>
      </c>
      <c r="DZ209">
        <v>9</v>
      </c>
      <c r="EA209">
        <v>5</v>
      </c>
      <c r="EB209">
        <v>13</v>
      </c>
      <c r="EC209">
        <v>11</v>
      </c>
      <c r="ED209">
        <v>11</v>
      </c>
      <c r="EE209">
        <v>5</v>
      </c>
      <c r="EF209">
        <v>14</v>
      </c>
      <c r="EG209">
        <v>8</v>
      </c>
      <c r="EH209">
        <v>4</v>
      </c>
      <c r="EI209">
        <v>10</v>
      </c>
      <c r="EJ209">
        <v>3</v>
      </c>
      <c r="EK209">
        <v>4</v>
      </c>
      <c r="EL209">
        <v>8</v>
      </c>
      <c r="EM209">
        <v>7</v>
      </c>
      <c r="EN209">
        <v>8</v>
      </c>
      <c r="EO209">
        <v>12</v>
      </c>
      <c r="EP209">
        <v>6</v>
      </c>
      <c r="EQ209">
        <v>7</v>
      </c>
      <c r="ER209">
        <v>11</v>
      </c>
      <c r="ES209">
        <v>1</v>
      </c>
      <c r="ET209">
        <v>11</v>
      </c>
      <c r="EU209">
        <v>4</v>
      </c>
      <c r="EV209">
        <v>12</v>
      </c>
      <c r="FB209">
        <v>7</v>
      </c>
      <c r="FC209">
        <v>5</v>
      </c>
      <c r="FD209">
        <v>3</v>
      </c>
      <c r="FE209">
        <v>7</v>
      </c>
      <c r="FF209">
        <v>13</v>
      </c>
      <c r="FG209">
        <v>10</v>
      </c>
      <c r="FH209">
        <v>9</v>
      </c>
      <c r="FI209">
        <v>14</v>
      </c>
      <c r="FJ209">
        <v>5</v>
      </c>
      <c r="FK209">
        <v>5</v>
      </c>
      <c r="FL209">
        <v>7</v>
      </c>
      <c r="FM209">
        <v>10</v>
      </c>
      <c r="FN209">
        <v>13</v>
      </c>
      <c r="FO209">
        <v>13</v>
      </c>
      <c r="FP209">
        <v>16</v>
      </c>
      <c r="FQ209">
        <v>5</v>
      </c>
      <c r="FR209">
        <v>20</v>
      </c>
      <c r="FS209">
        <v>6</v>
      </c>
      <c r="FU209">
        <v>20</v>
      </c>
      <c r="FV209">
        <v>13</v>
      </c>
      <c r="FW209">
        <v>8</v>
      </c>
      <c r="FX209">
        <v>4</v>
      </c>
      <c r="FY209">
        <v>3</v>
      </c>
      <c r="FZ209">
        <v>20</v>
      </c>
    </row>
    <row r="210" spans="1:182" x14ac:dyDescent="0.35">
      <c r="A210" s="62">
        <v>201</v>
      </c>
      <c r="B210" s="13">
        <v>6</v>
      </c>
      <c r="C210" s="13">
        <v>1</v>
      </c>
      <c r="D210">
        <v>4</v>
      </c>
      <c r="E210">
        <v>6</v>
      </c>
      <c r="F210">
        <v>8</v>
      </c>
      <c r="G210">
        <v>3</v>
      </c>
      <c r="H210">
        <v>5</v>
      </c>
      <c r="I210">
        <v>38</v>
      </c>
      <c r="J210">
        <v>9</v>
      </c>
      <c r="K210">
        <v>14</v>
      </c>
      <c r="L210">
        <v>7</v>
      </c>
      <c r="M210">
        <v>12</v>
      </c>
      <c r="N210">
        <v>17</v>
      </c>
      <c r="O210">
        <v>6</v>
      </c>
      <c r="P210">
        <v>6</v>
      </c>
      <c r="Q210">
        <v>14</v>
      </c>
      <c r="R210">
        <v>12</v>
      </c>
      <c r="S210">
        <v>7</v>
      </c>
      <c r="T210">
        <v>0</v>
      </c>
      <c r="U210">
        <v>12</v>
      </c>
      <c r="V210">
        <v>23</v>
      </c>
      <c r="W210">
        <v>20</v>
      </c>
      <c r="X210">
        <v>11</v>
      </c>
      <c r="Y210">
        <v>18</v>
      </c>
      <c r="Z210">
        <v>8</v>
      </c>
      <c r="AA210">
        <v>6</v>
      </c>
      <c r="AB210">
        <v>2</v>
      </c>
      <c r="AC210">
        <v>19</v>
      </c>
      <c r="AD210">
        <v>10</v>
      </c>
      <c r="AE210">
        <v>1</v>
      </c>
      <c r="AF210">
        <v>4</v>
      </c>
      <c r="AG210">
        <v>9</v>
      </c>
      <c r="AH210">
        <v>11</v>
      </c>
      <c r="AI210">
        <v>2</v>
      </c>
      <c r="AJ210">
        <v>5</v>
      </c>
      <c r="AK210">
        <v>3</v>
      </c>
      <c r="AL210">
        <v>6</v>
      </c>
      <c r="AM210">
        <v>17</v>
      </c>
      <c r="AN210">
        <v>5</v>
      </c>
      <c r="AO210">
        <v>9</v>
      </c>
      <c r="AP210">
        <v>12</v>
      </c>
      <c r="AQ210" s="13">
        <v>2</v>
      </c>
      <c r="AR210" s="13">
        <v>10</v>
      </c>
      <c r="AS210">
        <v>10</v>
      </c>
      <c r="AT210">
        <v>10</v>
      </c>
      <c r="AY210" s="13">
        <v>6</v>
      </c>
      <c r="AZ210">
        <v>2</v>
      </c>
      <c r="BA210">
        <v>13</v>
      </c>
      <c r="BB210">
        <v>4</v>
      </c>
      <c r="BC210">
        <v>7</v>
      </c>
      <c r="BD210">
        <v>4</v>
      </c>
      <c r="BE210">
        <v>12</v>
      </c>
      <c r="BF210">
        <v>1</v>
      </c>
      <c r="BG210">
        <v>7</v>
      </c>
      <c r="BH210">
        <v>4</v>
      </c>
      <c r="BI210">
        <v>6</v>
      </c>
      <c r="BJ210">
        <v>6</v>
      </c>
      <c r="BK210">
        <v>9</v>
      </c>
      <c r="BL210">
        <v>11</v>
      </c>
      <c r="BM210" s="13">
        <v>2</v>
      </c>
      <c r="BN210" s="13">
        <v>3</v>
      </c>
      <c r="BO210" s="13">
        <v>1</v>
      </c>
      <c r="BP210">
        <v>8</v>
      </c>
      <c r="BQ210">
        <v>13</v>
      </c>
      <c r="BR210">
        <v>6</v>
      </c>
      <c r="BS210">
        <v>5</v>
      </c>
      <c r="BT210">
        <v>9</v>
      </c>
      <c r="BU210">
        <v>6</v>
      </c>
      <c r="BV210">
        <v>7</v>
      </c>
      <c r="BW210">
        <v>5</v>
      </c>
      <c r="BX210">
        <v>8</v>
      </c>
      <c r="BY210">
        <v>9</v>
      </c>
      <c r="BZ210">
        <v>13</v>
      </c>
      <c r="CA210">
        <v>5</v>
      </c>
      <c r="CB210">
        <v>6</v>
      </c>
      <c r="CC210">
        <v>8</v>
      </c>
      <c r="CD210">
        <v>5</v>
      </c>
      <c r="CE210">
        <v>5</v>
      </c>
      <c r="CF210">
        <v>10</v>
      </c>
      <c r="CG210">
        <v>0</v>
      </c>
      <c r="CH210">
        <v>10</v>
      </c>
      <c r="CI210">
        <v>2</v>
      </c>
      <c r="CJ210">
        <v>4</v>
      </c>
      <c r="CK210">
        <v>2</v>
      </c>
      <c r="CL210">
        <v>3</v>
      </c>
      <c r="CM210">
        <v>15</v>
      </c>
      <c r="CN210">
        <v>6</v>
      </c>
      <c r="CO210">
        <v>14</v>
      </c>
      <c r="CP210">
        <v>8</v>
      </c>
      <c r="CQ210">
        <v>8</v>
      </c>
      <c r="CR210">
        <v>15</v>
      </c>
      <c r="CS210">
        <v>7</v>
      </c>
      <c r="CT210">
        <v>6</v>
      </c>
      <c r="CU210">
        <v>8</v>
      </c>
      <c r="CV210">
        <v>3</v>
      </c>
      <c r="CW210">
        <v>17</v>
      </c>
      <c r="CX210">
        <v>10</v>
      </c>
      <c r="CY210" s="13">
        <v>6</v>
      </c>
      <c r="CZ210">
        <v>5</v>
      </c>
      <c r="DA210">
        <v>9</v>
      </c>
      <c r="DB210">
        <v>3</v>
      </c>
      <c r="DC210" s="13">
        <v>9</v>
      </c>
      <c r="DD210" s="13">
        <v>5</v>
      </c>
      <c r="DE210">
        <v>8</v>
      </c>
      <c r="DF210" s="13">
        <v>4</v>
      </c>
      <c r="DG210">
        <v>2</v>
      </c>
      <c r="DH210">
        <v>7</v>
      </c>
      <c r="DI210">
        <v>10</v>
      </c>
      <c r="DJ210">
        <v>9</v>
      </c>
      <c r="DK210">
        <v>3</v>
      </c>
      <c r="DL210">
        <v>12</v>
      </c>
      <c r="DM210">
        <v>20</v>
      </c>
      <c r="DN210">
        <v>9</v>
      </c>
      <c r="DO210">
        <v>10</v>
      </c>
      <c r="DT210">
        <v>2</v>
      </c>
      <c r="DU210">
        <v>30</v>
      </c>
      <c r="DV210">
        <v>16</v>
      </c>
      <c r="DW210">
        <v>5</v>
      </c>
      <c r="DX210">
        <v>6</v>
      </c>
      <c r="DY210">
        <v>7</v>
      </c>
      <c r="DZ210">
        <v>13</v>
      </c>
      <c r="EA210">
        <v>9</v>
      </c>
      <c r="EB210">
        <v>11</v>
      </c>
      <c r="EC210">
        <v>3</v>
      </c>
      <c r="ED210">
        <v>13</v>
      </c>
      <c r="EE210">
        <v>8</v>
      </c>
      <c r="EF210">
        <v>7</v>
      </c>
      <c r="EG210">
        <v>4</v>
      </c>
      <c r="EH210">
        <v>8</v>
      </c>
      <c r="EI210">
        <v>13</v>
      </c>
      <c r="EJ210">
        <v>8</v>
      </c>
      <c r="EK210">
        <v>7</v>
      </c>
      <c r="EL210">
        <v>10</v>
      </c>
      <c r="EM210">
        <v>4</v>
      </c>
      <c r="EN210">
        <v>12</v>
      </c>
      <c r="EO210">
        <v>11</v>
      </c>
      <c r="EP210">
        <v>5</v>
      </c>
      <c r="EQ210">
        <v>3</v>
      </c>
      <c r="ER210">
        <v>14</v>
      </c>
      <c r="ES210">
        <v>6</v>
      </c>
      <c r="ET210">
        <v>12</v>
      </c>
      <c r="EU210">
        <v>6</v>
      </c>
      <c r="EV210">
        <v>13</v>
      </c>
      <c r="FB210">
        <v>4</v>
      </c>
      <c r="FC210">
        <v>7</v>
      </c>
      <c r="FD210">
        <v>2</v>
      </c>
      <c r="FE210">
        <v>6</v>
      </c>
      <c r="FF210">
        <v>11</v>
      </c>
      <c r="FG210">
        <v>9</v>
      </c>
      <c r="FH210">
        <v>6</v>
      </c>
      <c r="FI210">
        <v>9</v>
      </c>
      <c r="FJ210">
        <v>8</v>
      </c>
      <c r="FK210">
        <v>2</v>
      </c>
      <c r="FL210">
        <v>12</v>
      </c>
      <c r="FM210">
        <v>14</v>
      </c>
      <c r="FN210">
        <v>21</v>
      </c>
      <c r="FO210">
        <v>15</v>
      </c>
      <c r="FP210">
        <v>9</v>
      </c>
      <c r="FQ210">
        <v>2</v>
      </c>
      <c r="FR210">
        <v>8</v>
      </c>
      <c r="FS210">
        <v>7</v>
      </c>
      <c r="FU210">
        <v>11</v>
      </c>
      <c r="FV210">
        <v>11</v>
      </c>
      <c r="FW210">
        <v>5</v>
      </c>
      <c r="FX210">
        <v>5</v>
      </c>
      <c r="FY210">
        <v>4</v>
      </c>
      <c r="FZ210">
        <v>15</v>
      </c>
    </row>
    <row r="211" spans="1:182" x14ac:dyDescent="0.35">
      <c r="A211" s="62">
        <v>202</v>
      </c>
      <c r="B211" s="13">
        <v>7</v>
      </c>
      <c r="C211" s="13">
        <v>1</v>
      </c>
      <c r="D211">
        <v>1</v>
      </c>
      <c r="E211">
        <v>5</v>
      </c>
      <c r="F211">
        <v>9</v>
      </c>
      <c r="G211">
        <v>1</v>
      </c>
      <c r="H211">
        <v>3</v>
      </c>
      <c r="I211">
        <v>28</v>
      </c>
      <c r="J211">
        <v>10</v>
      </c>
      <c r="K211">
        <v>12</v>
      </c>
      <c r="L211">
        <v>2</v>
      </c>
      <c r="M211">
        <v>10</v>
      </c>
      <c r="N211">
        <v>11</v>
      </c>
      <c r="O211">
        <v>16</v>
      </c>
      <c r="P211">
        <v>4</v>
      </c>
      <c r="Q211">
        <v>21</v>
      </c>
      <c r="R211">
        <v>3</v>
      </c>
      <c r="S211">
        <v>0</v>
      </c>
      <c r="T211">
        <v>3</v>
      </c>
      <c r="U211">
        <v>14</v>
      </c>
      <c r="V211">
        <v>25</v>
      </c>
      <c r="W211">
        <v>18</v>
      </c>
      <c r="X211">
        <v>9</v>
      </c>
      <c r="Y211">
        <v>9</v>
      </c>
      <c r="Z211">
        <v>14</v>
      </c>
      <c r="AA211">
        <v>5</v>
      </c>
      <c r="AB211">
        <v>4</v>
      </c>
      <c r="AC211">
        <v>14</v>
      </c>
      <c r="AD211">
        <v>15</v>
      </c>
      <c r="AE211">
        <v>2</v>
      </c>
      <c r="AF211">
        <v>3</v>
      </c>
      <c r="AG211">
        <v>10</v>
      </c>
      <c r="AH211">
        <v>15</v>
      </c>
      <c r="AI211">
        <v>0</v>
      </c>
      <c r="AJ211">
        <v>8</v>
      </c>
      <c r="AK211">
        <v>4</v>
      </c>
      <c r="AL211">
        <v>3</v>
      </c>
      <c r="AM211">
        <v>16</v>
      </c>
      <c r="AN211">
        <v>8</v>
      </c>
      <c r="AO211">
        <v>11</v>
      </c>
      <c r="AP211">
        <v>6</v>
      </c>
      <c r="AQ211" s="13">
        <v>3</v>
      </c>
      <c r="AR211" s="13">
        <v>15</v>
      </c>
      <c r="AS211">
        <v>10</v>
      </c>
      <c r="AT211">
        <v>6</v>
      </c>
      <c r="AY211" s="13">
        <v>9</v>
      </c>
      <c r="AZ211">
        <v>1</v>
      </c>
      <c r="BA211">
        <v>10</v>
      </c>
      <c r="BB211">
        <v>3</v>
      </c>
      <c r="BC211">
        <v>5</v>
      </c>
      <c r="BD211">
        <v>2</v>
      </c>
      <c r="BE211">
        <v>10</v>
      </c>
      <c r="BF211">
        <v>6</v>
      </c>
      <c r="BG211">
        <v>8</v>
      </c>
      <c r="BH211">
        <v>2</v>
      </c>
      <c r="BI211">
        <v>13</v>
      </c>
      <c r="BJ211">
        <v>9</v>
      </c>
      <c r="BK211">
        <v>5</v>
      </c>
      <c r="BL211">
        <v>11</v>
      </c>
      <c r="BM211" s="13">
        <v>1</v>
      </c>
      <c r="BN211" s="13">
        <v>3</v>
      </c>
      <c r="BO211" s="13">
        <v>0</v>
      </c>
      <c r="BP211">
        <v>4</v>
      </c>
      <c r="BQ211">
        <v>9</v>
      </c>
      <c r="BR211">
        <v>10</v>
      </c>
      <c r="BS211">
        <v>6</v>
      </c>
      <c r="BT211">
        <v>8</v>
      </c>
      <c r="BU211">
        <v>8</v>
      </c>
      <c r="BV211">
        <v>4</v>
      </c>
      <c r="BW211">
        <v>3</v>
      </c>
      <c r="BX211">
        <v>8</v>
      </c>
      <c r="BY211">
        <v>8</v>
      </c>
      <c r="BZ211">
        <v>7</v>
      </c>
      <c r="CA211">
        <v>5</v>
      </c>
      <c r="CB211">
        <v>6</v>
      </c>
      <c r="CC211">
        <v>4</v>
      </c>
      <c r="CD211">
        <v>5</v>
      </c>
      <c r="CE211">
        <v>4</v>
      </c>
      <c r="CF211">
        <v>10</v>
      </c>
      <c r="CG211">
        <v>0</v>
      </c>
      <c r="CH211">
        <v>6</v>
      </c>
      <c r="CI211">
        <v>5</v>
      </c>
      <c r="CJ211">
        <v>4</v>
      </c>
      <c r="CK211">
        <v>4</v>
      </c>
      <c r="CL211">
        <v>4</v>
      </c>
      <c r="CM211">
        <v>10</v>
      </c>
      <c r="CN211">
        <v>12</v>
      </c>
      <c r="CO211">
        <v>10</v>
      </c>
      <c r="CP211">
        <v>6</v>
      </c>
      <c r="CQ211">
        <v>13</v>
      </c>
      <c r="CR211">
        <v>5</v>
      </c>
      <c r="CS211">
        <v>4</v>
      </c>
      <c r="CT211">
        <v>4</v>
      </c>
      <c r="CU211">
        <v>8</v>
      </c>
      <c r="CV211">
        <v>2</v>
      </c>
      <c r="CW211">
        <v>12</v>
      </c>
      <c r="CX211">
        <v>16</v>
      </c>
      <c r="CY211" s="13">
        <v>7</v>
      </c>
      <c r="CZ211">
        <v>3</v>
      </c>
      <c r="DA211">
        <v>4</v>
      </c>
      <c r="DB211">
        <v>15</v>
      </c>
      <c r="DC211" s="13">
        <v>3</v>
      </c>
      <c r="DD211" s="13">
        <v>5</v>
      </c>
      <c r="DE211">
        <v>4</v>
      </c>
      <c r="DF211" s="13">
        <v>2</v>
      </c>
      <c r="DG211">
        <v>7</v>
      </c>
      <c r="DH211">
        <v>5</v>
      </c>
      <c r="DI211">
        <v>10</v>
      </c>
      <c r="DJ211">
        <v>10</v>
      </c>
      <c r="DK211">
        <v>3</v>
      </c>
      <c r="DL211">
        <v>11</v>
      </c>
      <c r="DM211">
        <v>12</v>
      </c>
      <c r="DN211">
        <v>4</v>
      </c>
      <c r="DO211">
        <v>3</v>
      </c>
      <c r="DT211">
        <v>6</v>
      </c>
      <c r="DU211">
        <v>24</v>
      </c>
      <c r="DV211">
        <v>14</v>
      </c>
      <c r="DW211">
        <v>8</v>
      </c>
      <c r="DX211">
        <v>9</v>
      </c>
      <c r="DY211">
        <v>4</v>
      </c>
      <c r="DZ211">
        <v>13</v>
      </c>
      <c r="EA211">
        <v>5</v>
      </c>
      <c r="EB211">
        <v>6</v>
      </c>
      <c r="EC211">
        <v>8</v>
      </c>
      <c r="ED211">
        <v>6</v>
      </c>
      <c r="EE211">
        <v>7</v>
      </c>
      <c r="EF211">
        <v>17</v>
      </c>
      <c r="EG211">
        <v>11</v>
      </c>
      <c r="EH211">
        <v>7</v>
      </c>
      <c r="EI211">
        <v>11</v>
      </c>
      <c r="EJ211">
        <v>5</v>
      </c>
      <c r="EK211">
        <v>4</v>
      </c>
      <c r="EL211">
        <v>11</v>
      </c>
      <c r="EM211">
        <v>2</v>
      </c>
      <c r="EN211">
        <v>9</v>
      </c>
      <c r="EO211">
        <v>15</v>
      </c>
      <c r="EP211">
        <v>10</v>
      </c>
      <c r="EQ211">
        <v>4</v>
      </c>
      <c r="ER211">
        <v>9</v>
      </c>
      <c r="ES211">
        <v>4</v>
      </c>
      <c r="ET211">
        <v>11</v>
      </c>
      <c r="EU211">
        <v>6</v>
      </c>
      <c r="EV211">
        <v>16</v>
      </c>
      <c r="FB211">
        <v>7</v>
      </c>
      <c r="FC211">
        <v>1</v>
      </c>
      <c r="FD211">
        <v>0</v>
      </c>
      <c r="FE211">
        <v>11</v>
      </c>
      <c r="FF211">
        <v>22</v>
      </c>
      <c r="FG211">
        <v>12</v>
      </c>
      <c r="FH211">
        <v>10</v>
      </c>
      <c r="FI211">
        <v>6</v>
      </c>
      <c r="FJ211">
        <v>5</v>
      </c>
      <c r="FK211">
        <v>6</v>
      </c>
      <c r="FL211">
        <v>15</v>
      </c>
      <c r="FM211">
        <v>7</v>
      </c>
      <c r="FN211">
        <v>12</v>
      </c>
      <c r="FO211">
        <v>4</v>
      </c>
      <c r="FP211">
        <v>13</v>
      </c>
      <c r="FQ211">
        <v>4</v>
      </c>
      <c r="FR211">
        <v>15</v>
      </c>
      <c r="FS211">
        <v>9</v>
      </c>
      <c r="FU211">
        <v>17</v>
      </c>
      <c r="FV211">
        <v>8</v>
      </c>
      <c r="FW211">
        <v>3</v>
      </c>
      <c r="FX211">
        <v>8</v>
      </c>
      <c r="FY211">
        <v>4</v>
      </c>
      <c r="FZ211">
        <v>13</v>
      </c>
    </row>
    <row r="212" spans="1:182" x14ac:dyDescent="0.35">
      <c r="A212" s="62">
        <v>203</v>
      </c>
      <c r="B212" s="13">
        <v>9</v>
      </c>
      <c r="C212" s="13">
        <v>4</v>
      </c>
      <c r="D212">
        <v>4</v>
      </c>
      <c r="E212">
        <v>3</v>
      </c>
      <c r="F212">
        <v>10</v>
      </c>
      <c r="G212">
        <v>2</v>
      </c>
      <c r="H212">
        <v>2</v>
      </c>
      <c r="I212">
        <v>36</v>
      </c>
      <c r="J212">
        <v>11</v>
      </c>
      <c r="K212">
        <v>10</v>
      </c>
      <c r="L212">
        <v>5</v>
      </c>
      <c r="M212">
        <v>7</v>
      </c>
      <c r="N212">
        <v>15</v>
      </c>
      <c r="O212">
        <v>13</v>
      </c>
      <c r="P212">
        <v>11</v>
      </c>
      <c r="Q212">
        <v>12</v>
      </c>
      <c r="R212">
        <v>12</v>
      </c>
      <c r="S212">
        <v>5</v>
      </c>
      <c r="T212">
        <v>3</v>
      </c>
      <c r="U212">
        <v>8</v>
      </c>
      <c r="V212">
        <v>29</v>
      </c>
      <c r="W212">
        <v>19</v>
      </c>
      <c r="X212">
        <v>13</v>
      </c>
      <c r="Y212">
        <v>13</v>
      </c>
      <c r="Z212">
        <v>17</v>
      </c>
      <c r="AA212">
        <v>15</v>
      </c>
      <c r="AB212">
        <v>7</v>
      </c>
      <c r="AC212">
        <v>14</v>
      </c>
      <c r="AD212">
        <v>9</v>
      </c>
      <c r="AE212">
        <v>3</v>
      </c>
      <c r="AF212">
        <v>8</v>
      </c>
      <c r="AG212">
        <v>8</v>
      </c>
      <c r="AH212">
        <v>17</v>
      </c>
      <c r="AI212">
        <v>2</v>
      </c>
      <c r="AJ212">
        <v>5</v>
      </c>
      <c r="AK212">
        <v>4</v>
      </c>
      <c r="AL212">
        <v>7</v>
      </c>
      <c r="AM212">
        <v>12</v>
      </c>
      <c r="AN212">
        <v>1</v>
      </c>
      <c r="AO212">
        <v>17</v>
      </c>
      <c r="AP212">
        <v>15</v>
      </c>
      <c r="AQ212" s="13">
        <v>4</v>
      </c>
      <c r="AR212" s="13">
        <v>10</v>
      </c>
      <c r="AS212">
        <v>3</v>
      </c>
      <c r="AT212">
        <v>4</v>
      </c>
      <c r="AY212" s="13">
        <v>7</v>
      </c>
      <c r="AZ212">
        <v>3</v>
      </c>
      <c r="BA212">
        <v>12</v>
      </c>
      <c r="BB212">
        <v>8</v>
      </c>
      <c r="BC212">
        <v>8</v>
      </c>
      <c r="BD212">
        <v>5</v>
      </c>
      <c r="BE212">
        <v>10</v>
      </c>
      <c r="BF212">
        <v>2</v>
      </c>
      <c r="BG212">
        <v>7</v>
      </c>
      <c r="BH212">
        <v>2</v>
      </c>
      <c r="BI212">
        <v>8</v>
      </c>
      <c r="BJ212">
        <v>4</v>
      </c>
      <c r="BK212">
        <v>5</v>
      </c>
      <c r="BL212">
        <v>7</v>
      </c>
      <c r="BM212" s="13">
        <v>3</v>
      </c>
      <c r="BN212" s="13">
        <v>2</v>
      </c>
      <c r="BO212" s="13">
        <v>4</v>
      </c>
      <c r="BP212">
        <v>6</v>
      </c>
      <c r="BQ212">
        <v>10</v>
      </c>
      <c r="BR212">
        <v>5</v>
      </c>
      <c r="BS212">
        <v>5</v>
      </c>
      <c r="BT212">
        <v>9</v>
      </c>
      <c r="BU212">
        <v>9</v>
      </c>
      <c r="BV212">
        <v>6</v>
      </c>
      <c r="BW212">
        <v>7</v>
      </c>
      <c r="BX212">
        <v>6</v>
      </c>
      <c r="BY212">
        <v>6</v>
      </c>
      <c r="BZ212">
        <v>9</v>
      </c>
      <c r="CA212">
        <v>3</v>
      </c>
      <c r="CB212">
        <v>9</v>
      </c>
      <c r="CC212">
        <v>5</v>
      </c>
      <c r="CD212">
        <v>8</v>
      </c>
      <c r="CE212">
        <v>7</v>
      </c>
      <c r="CF212">
        <v>2</v>
      </c>
      <c r="CG212">
        <v>2</v>
      </c>
      <c r="CH212">
        <v>4</v>
      </c>
      <c r="CI212">
        <v>5</v>
      </c>
      <c r="CJ212">
        <v>3</v>
      </c>
      <c r="CK212">
        <v>3</v>
      </c>
      <c r="CL212">
        <v>10</v>
      </c>
      <c r="CM212">
        <v>5</v>
      </c>
      <c r="CN212">
        <v>9</v>
      </c>
      <c r="CO212">
        <v>9</v>
      </c>
      <c r="CP212">
        <v>3</v>
      </c>
      <c r="CQ212">
        <v>11</v>
      </c>
      <c r="CR212">
        <v>12</v>
      </c>
      <c r="CS212">
        <v>3</v>
      </c>
      <c r="CT212">
        <v>7</v>
      </c>
      <c r="CU212">
        <v>5</v>
      </c>
      <c r="CV212">
        <v>1</v>
      </c>
      <c r="CW212">
        <v>9</v>
      </c>
      <c r="CX212">
        <v>15</v>
      </c>
      <c r="CY212" s="13">
        <v>5</v>
      </c>
      <c r="CZ212">
        <v>11</v>
      </c>
      <c r="DA212">
        <v>1</v>
      </c>
      <c r="DB212">
        <v>16</v>
      </c>
      <c r="DC212" s="13">
        <v>7</v>
      </c>
      <c r="DD212" s="13">
        <v>5</v>
      </c>
      <c r="DE212">
        <v>2</v>
      </c>
      <c r="DF212" s="13">
        <v>2</v>
      </c>
      <c r="DG212">
        <v>5</v>
      </c>
      <c r="DH212">
        <v>3</v>
      </c>
      <c r="DI212">
        <v>14</v>
      </c>
      <c r="DJ212">
        <v>11</v>
      </c>
      <c r="DK212">
        <v>6</v>
      </c>
      <c r="DL212">
        <v>11</v>
      </c>
      <c r="DM212">
        <v>17</v>
      </c>
      <c r="DN212">
        <v>8</v>
      </c>
      <c r="DO212">
        <v>7</v>
      </c>
      <c r="DT212">
        <v>5</v>
      </c>
      <c r="DU212">
        <v>12</v>
      </c>
      <c r="DV212">
        <v>9</v>
      </c>
      <c r="DW212">
        <v>6</v>
      </c>
      <c r="DX212">
        <v>11</v>
      </c>
      <c r="DY212">
        <v>8</v>
      </c>
      <c r="DZ212">
        <v>17</v>
      </c>
      <c r="EA212">
        <v>4</v>
      </c>
      <c r="EB212">
        <v>12</v>
      </c>
      <c r="EC212">
        <v>11</v>
      </c>
      <c r="ED212">
        <v>7</v>
      </c>
      <c r="EE212">
        <v>10</v>
      </c>
      <c r="EF212">
        <v>11</v>
      </c>
      <c r="EG212">
        <v>7</v>
      </c>
      <c r="EH212">
        <v>7</v>
      </c>
      <c r="EI212">
        <v>6</v>
      </c>
      <c r="EJ212">
        <v>6</v>
      </c>
      <c r="EK212">
        <v>5</v>
      </c>
      <c r="EL212">
        <v>11</v>
      </c>
      <c r="EM212">
        <v>8</v>
      </c>
      <c r="EN212">
        <v>7</v>
      </c>
      <c r="EO212">
        <v>17</v>
      </c>
      <c r="EP212">
        <v>3</v>
      </c>
      <c r="EQ212">
        <v>2</v>
      </c>
      <c r="ER212">
        <v>7</v>
      </c>
      <c r="ES212">
        <v>3</v>
      </c>
      <c r="ET212">
        <v>9</v>
      </c>
      <c r="EU212">
        <v>2</v>
      </c>
      <c r="EV212">
        <v>15</v>
      </c>
      <c r="FB212">
        <v>9</v>
      </c>
      <c r="FC212">
        <v>6</v>
      </c>
      <c r="FD212">
        <v>7</v>
      </c>
      <c r="FE212">
        <v>9</v>
      </c>
      <c r="FF212">
        <v>15</v>
      </c>
      <c r="FG212">
        <v>6</v>
      </c>
      <c r="FH212">
        <v>5</v>
      </c>
      <c r="FI212">
        <v>5</v>
      </c>
      <c r="FJ212">
        <v>4</v>
      </c>
      <c r="FK212">
        <v>2</v>
      </c>
      <c r="FL212">
        <v>12</v>
      </c>
      <c r="FM212">
        <v>9</v>
      </c>
      <c r="FN212">
        <v>15</v>
      </c>
      <c r="FO212">
        <v>9</v>
      </c>
      <c r="FP212">
        <v>15</v>
      </c>
      <c r="FQ212">
        <v>7</v>
      </c>
      <c r="FR212">
        <v>13</v>
      </c>
      <c r="FS212">
        <v>8</v>
      </c>
      <c r="FU212">
        <v>12</v>
      </c>
      <c r="FV212">
        <v>9</v>
      </c>
      <c r="FW212">
        <v>8</v>
      </c>
      <c r="FX212">
        <v>5</v>
      </c>
      <c r="FY212">
        <v>4</v>
      </c>
      <c r="FZ212">
        <v>13</v>
      </c>
    </row>
    <row r="213" spans="1:182" x14ac:dyDescent="0.35">
      <c r="A213" s="62">
        <v>204</v>
      </c>
      <c r="B213" s="13">
        <v>10</v>
      </c>
      <c r="C213" s="13">
        <v>5</v>
      </c>
      <c r="D213">
        <v>4</v>
      </c>
      <c r="E213">
        <v>3</v>
      </c>
      <c r="F213">
        <v>7</v>
      </c>
      <c r="G213">
        <v>1</v>
      </c>
      <c r="H213">
        <v>2</v>
      </c>
      <c r="I213">
        <v>28</v>
      </c>
      <c r="J213">
        <v>16</v>
      </c>
      <c r="K213">
        <v>7</v>
      </c>
      <c r="L213">
        <v>3</v>
      </c>
      <c r="M213">
        <v>8</v>
      </c>
      <c r="N213">
        <v>11</v>
      </c>
      <c r="O213">
        <v>14</v>
      </c>
      <c r="P213">
        <v>8</v>
      </c>
      <c r="Q213">
        <v>13</v>
      </c>
      <c r="R213">
        <v>8</v>
      </c>
      <c r="S213">
        <v>5</v>
      </c>
      <c r="T213">
        <v>5</v>
      </c>
      <c r="U213">
        <v>7</v>
      </c>
      <c r="V213">
        <v>10</v>
      </c>
      <c r="W213">
        <v>6</v>
      </c>
      <c r="X213">
        <v>6</v>
      </c>
      <c r="Y213">
        <v>14</v>
      </c>
      <c r="Z213">
        <v>12</v>
      </c>
      <c r="AA213">
        <v>5</v>
      </c>
      <c r="AB213">
        <v>8</v>
      </c>
      <c r="AC213">
        <v>11</v>
      </c>
      <c r="AD213">
        <v>10</v>
      </c>
      <c r="AE213">
        <v>2</v>
      </c>
      <c r="AF213">
        <v>1</v>
      </c>
      <c r="AG213">
        <v>6</v>
      </c>
      <c r="AH213">
        <v>13</v>
      </c>
      <c r="AI213">
        <v>0</v>
      </c>
      <c r="AJ213">
        <v>6</v>
      </c>
      <c r="AK213">
        <v>3</v>
      </c>
      <c r="AL213">
        <v>2</v>
      </c>
      <c r="AM213">
        <v>16</v>
      </c>
      <c r="AN213">
        <v>2</v>
      </c>
      <c r="AO213">
        <v>17</v>
      </c>
      <c r="AP213">
        <v>10</v>
      </c>
      <c r="AQ213" s="13">
        <v>1</v>
      </c>
      <c r="AR213" s="13">
        <v>12</v>
      </c>
      <c r="AS213">
        <v>7</v>
      </c>
      <c r="AT213">
        <v>13</v>
      </c>
      <c r="AY213" s="13">
        <v>3</v>
      </c>
      <c r="AZ213">
        <v>1</v>
      </c>
      <c r="BA213">
        <v>13</v>
      </c>
      <c r="BB213">
        <v>7</v>
      </c>
      <c r="BC213">
        <v>5</v>
      </c>
      <c r="BD213">
        <v>6</v>
      </c>
      <c r="BE213">
        <v>5</v>
      </c>
      <c r="BF213">
        <v>2</v>
      </c>
      <c r="BG213">
        <v>12</v>
      </c>
      <c r="BH213">
        <v>0</v>
      </c>
      <c r="BI213">
        <v>5</v>
      </c>
      <c r="BJ213">
        <v>12</v>
      </c>
      <c r="BK213">
        <v>2</v>
      </c>
      <c r="BL213">
        <v>7</v>
      </c>
      <c r="BM213" s="13">
        <v>2</v>
      </c>
      <c r="BN213" s="13">
        <v>2</v>
      </c>
      <c r="BO213" s="13">
        <v>1</v>
      </c>
      <c r="BP213">
        <v>2</v>
      </c>
      <c r="BQ213">
        <v>6</v>
      </c>
      <c r="BR213">
        <v>2</v>
      </c>
      <c r="BS213">
        <v>6</v>
      </c>
      <c r="BT213">
        <v>13</v>
      </c>
      <c r="BU213">
        <v>6</v>
      </c>
      <c r="BV213">
        <v>2</v>
      </c>
      <c r="BW213">
        <v>6</v>
      </c>
      <c r="BX213">
        <v>5</v>
      </c>
      <c r="BY213">
        <v>7</v>
      </c>
      <c r="BZ213">
        <v>10</v>
      </c>
      <c r="CA213">
        <v>9</v>
      </c>
      <c r="CB213">
        <v>5</v>
      </c>
      <c r="CC213">
        <v>6</v>
      </c>
      <c r="CD213">
        <v>11</v>
      </c>
      <c r="CE213">
        <v>4</v>
      </c>
      <c r="CF213">
        <v>10</v>
      </c>
      <c r="CG213">
        <v>4</v>
      </c>
      <c r="CH213">
        <v>6</v>
      </c>
      <c r="CI213">
        <v>1</v>
      </c>
      <c r="CJ213">
        <v>5</v>
      </c>
      <c r="CK213">
        <v>7</v>
      </c>
      <c r="CL213">
        <v>7</v>
      </c>
      <c r="CM213">
        <v>7</v>
      </c>
      <c r="CN213">
        <v>6</v>
      </c>
      <c r="CO213">
        <v>14</v>
      </c>
      <c r="CP213">
        <v>7</v>
      </c>
      <c r="CQ213">
        <v>8</v>
      </c>
      <c r="CR213">
        <v>12</v>
      </c>
      <c r="CS213">
        <v>9</v>
      </c>
      <c r="CT213">
        <v>4</v>
      </c>
      <c r="CU213">
        <v>8</v>
      </c>
      <c r="CV213">
        <v>3</v>
      </c>
      <c r="CW213">
        <v>12</v>
      </c>
      <c r="CX213">
        <v>12</v>
      </c>
      <c r="CY213" s="13">
        <v>10</v>
      </c>
      <c r="CZ213">
        <v>4</v>
      </c>
      <c r="DA213">
        <v>8</v>
      </c>
      <c r="DB213">
        <v>6</v>
      </c>
      <c r="DC213" s="13">
        <v>4</v>
      </c>
      <c r="DD213" s="13">
        <v>4</v>
      </c>
      <c r="DE213">
        <v>4</v>
      </c>
      <c r="DF213" s="13">
        <v>3</v>
      </c>
      <c r="DG213">
        <v>7</v>
      </c>
      <c r="DH213">
        <v>2</v>
      </c>
      <c r="DI213">
        <v>7</v>
      </c>
      <c r="DJ213">
        <v>7</v>
      </c>
      <c r="DK213">
        <v>3</v>
      </c>
      <c r="DL213">
        <v>15</v>
      </c>
      <c r="DM213">
        <v>12</v>
      </c>
      <c r="DN213">
        <v>7</v>
      </c>
      <c r="DO213">
        <v>12</v>
      </c>
      <c r="DT213">
        <v>0</v>
      </c>
      <c r="DU213">
        <v>26</v>
      </c>
      <c r="DV213">
        <v>9</v>
      </c>
      <c r="DW213">
        <v>7</v>
      </c>
      <c r="DX213">
        <v>9</v>
      </c>
      <c r="DY213">
        <v>8</v>
      </c>
      <c r="DZ213">
        <v>11</v>
      </c>
      <c r="EA213">
        <v>2</v>
      </c>
      <c r="EB213">
        <v>13</v>
      </c>
      <c r="EC213">
        <v>15</v>
      </c>
      <c r="ED213">
        <v>7</v>
      </c>
      <c r="EE213">
        <v>11</v>
      </c>
      <c r="EF213">
        <v>12</v>
      </c>
      <c r="EG213">
        <v>7</v>
      </c>
      <c r="EH213">
        <v>5</v>
      </c>
      <c r="EI213">
        <v>13</v>
      </c>
      <c r="EJ213">
        <v>5</v>
      </c>
      <c r="EK213">
        <v>4</v>
      </c>
      <c r="EL213">
        <v>10</v>
      </c>
      <c r="EM213">
        <v>4</v>
      </c>
      <c r="EN213">
        <v>8</v>
      </c>
      <c r="EO213">
        <v>13</v>
      </c>
      <c r="EP213">
        <v>7</v>
      </c>
      <c r="EQ213">
        <v>5</v>
      </c>
      <c r="ER213">
        <v>8</v>
      </c>
      <c r="ES213">
        <v>6</v>
      </c>
      <c r="ET213">
        <v>18</v>
      </c>
      <c r="EU213">
        <v>6</v>
      </c>
      <c r="EV213">
        <v>14</v>
      </c>
      <c r="FB213">
        <v>2</v>
      </c>
      <c r="FC213">
        <v>9</v>
      </c>
      <c r="FD213">
        <v>4</v>
      </c>
      <c r="FE213">
        <v>10</v>
      </c>
      <c r="FF213">
        <v>14</v>
      </c>
      <c r="FG213">
        <v>11</v>
      </c>
      <c r="FH213">
        <v>9</v>
      </c>
      <c r="FI213">
        <v>13</v>
      </c>
      <c r="FJ213">
        <v>6</v>
      </c>
      <c r="FK213">
        <v>1</v>
      </c>
      <c r="FL213">
        <v>7</v>
      </c>
      <c r="FM213">
        <v>9</v>
      </c>
      <c r="FN213">
        <v>12</v>
      </c>
      <c r="FO213">
        <v>7</v>
      </c>
      <c r="FP213">
        <v>8</v>
      </c>
      <c r="FQ213">
        <v>8</v>
      </c>
      <c r="FR213">
        <v>14</v>
      </c>
      <c r="FS213">
        <v>6</v>
      </c>
      <c r="FU213">
        <v>13</v>
      </c>
      <c r="FV213">
        <v>10</v>
      </c>
      <c r="FW213">
        <v>8</v>
      </c>
      <c r="FX213">
        <v>6</v>
      </c>
      <c r="FY213">
        <v>4</v>
      </c>
      <c r="FZ213">
        <v>14</v>
      </c>
    </row>
    <row r="214" spans="1:182" x14ac:dyDescent="0.35">
      <c r="A214" s="62">
        <v>205</v>
      </c>
      <c r="B214" s="13">
        <v>7</v>
      </c>
      <c r="C214" s="13">
        <v>3</v>
      </c>
      <c r="D214">
        <v>1</v>
      </c>
      <c r="E214">
        <v>4</v>
      </c>
      <c r="F214">
        <v>9</v>
      </c>
      <c r="G214">
        <v>1</v>
      </c>
      <c r="H214">
        <v>3</v>
      </c>
      <c r="I214">
        <v>34</v>
      </c>
      <c r="J214">
        <v>10</v>
      </c>
      <c r="K214">
        <v>12</v>
      </c>
      <c r="L214">
        <v>3</v>
      </c>
      <c r="M214">
        <v>7</v>
      </c>
      <c r="N214">
        <v>13</v>
      </c>
      <c r="O214">
        <v>18</v>
      </c>
      <c r="P214">
        <v>5</v>
      </c>
      <c r="Q214">
        <v>14</v>
      </c>
      <c r="R214">
        <v>11</v>
      </c>
      <c r="S214">
        <v>5</v>
      </c>
      <c r="T214">
        <v>3</v>
      </c>
      <c r="U214">
        <v>18</v>
      </c>
      <c r="V214">
        <v>24</v>
      </c>
      <c r="W214">
        <v>12</v>
      </c>
      <c r="X214">
        <v>5</v>
      </c>
      <c r="Y214">
        <v>14</v>
      </c>
      <c r="Z214">
        <v>11</v>
      </c>
      <c r="AA214">
        <v>6</v>
      </c>
      <c r="AB214">
        <v>3</v>
      </c>
      <c r="AC214">
        <v>11</v>
      </c>
      <c r="AD214">
        <v>5</v>
      </c>
      <c r="AE214">
        <v>3</v>
      </c>
      <c r="AF214">
        <v>4</v>
      </c>
      <c r="AG214">
        <v>4</v>
      </c>
      <c r="AH214">
        <v>11</v>
      </c>
      <c r="AI214">
        <v>4</v>
      </c>
      <c r="AJ214">
        <v>7</v>
      </c>
      <c r="AK214">
        <v>7</v>
      </c>
      <c r="AL214">
        <v>6</v>
      </c>
      <c r="AM214">
        <v>10</v>
      </c>
      <c r="AN214">
        <v>1</v>
      </c>
      <c r="AO214">
        <v>17</v>
      </c>
      <c r="AP214">
        <v>16</v>
      </c>
      <c r="AQ214" s="13">
        <v>2</v>
      </c>
      <c r="AR214" s="13">
        <v>8</v>
      </c>
      <c r="AS214">
        <v>5</v>
      </c>
      <c r="AT214">
        <v>6</v>
      </c>
      <c r="AY214" s="13">
        <v>8</v>
      </c>
      <c r="AZ214">
        <v>3</v>
      </c>
      <c r="BA214">
        <v>7</v>
      </c>
      <c r="BB214">
        <v>8</v>
      </c>
      <c r="BC214">
        <v>7</v>
      </c>
      <c r="BD214">
        <v>7</v>
      </c>
      <c r="BE214">
        <v>11</v>
      </c>
      <c r="BF214">
        <v>4</v>
      </c>
      <c r="BG214">
        <v>5</v>
      </c>
      <c r="BH214">
        <v>3</v>
      </c>
      <c r="BI214">
        <v>9</v>
      </c>
      <c r="BJ214">
        <v>5</v>
      </c>
      <c r="BK214">
        <v>5</v>
      </c>
      <c r="BL214">
        <v>11</v>
      </c>
      <c r="BM214" s="13">
        <v>2</v>
      </c>
      <c r="BN214" s="13">
        <v>3</v>
      </c>
      <c r="BO214" s="13">
        <v>5</v>
      </c>
      <c r="BP214">
        <v>6</v>
      </c>
      <c r="BQ214">
        <v>9</v>
      </c>
      <c r="BR214">
        <v>4</v>
      </c>
      <c r="BS214">
        <v>8</v>
      </c>
      <c r="BT214">
        <v>6</v>
      </c>
      <c r="BU214">
        <v>5</v>
      </c>
      <c r="BV214">
        <v>7</v>
      </c>
      <c r="BW214">
        <v>3</v>
      </c>
      <c r="BX214">
        <v>5</v>
      </c>
      <c r="BY214">
        <v>13</v>
      </c>
      <c r="BZ214">
        <v>5</v>
      </c>
      <c r="CA214">
        <v>5</v>
      </c>
      <c r="CB214">
        <v>7</v>
      </c>
      <c r="CC214">
        <v>10</v>
      </c>
      <c r="CD214">
        <v>5</v>
      </c>
      <c r="CE214">
        <v>4</v>
      </c>
      <c r="CF214">
        <v>6</v>
      </c>
      <c r="CG214">
        <v>2</v>
      </c>
      <c r="CH214">
        <v>5</v>
      </c>
      <c r="CI214">
        <v>6</v>
      </c>
      <c r="CJ214">
        <v>5</v>
      </c>
      <c r="CK214">
        <v>1</v>
      </c>
      <c r="CL214">
        <v>3</v>
      </c>
      <c r="CM214">
        <v>5</v>
      </c>
      <c r="CN214">
        <v>7</v>
      </c>
      <c r="CO214">
        <v>5</v>
      </c>
      <c r="CP214">
        <v>4</v>
      </c>
      <c r="CQ214">
        <v>8</v>
      </c>
      <c r="CR214">
        <v>8</v>
      </c>
      <c r="CS214">
        <v>2</v>
      </c>
      <c r="CT214">
        <v>5</v>
      </c>
      <c r="CU214">
        <v>9</v>
      </c>
      <c r="CV214">
        <v>1</v>
      </c>
      <c r="CW214">
        <v>13</v>
      </c>
      <c r="CX214">
        <v>10</v>
      </c>
      <c r="CY214" s="13">
        <v>8</v>
      </c>
      <c r="CZ214">
        <v>5</v>
      </c>
      <c r="DA214">
        <v>6</v>
      </c>
      <c r="DB214">
        <v>8</v>
      </c>
      <c r="DC214" s="13">
        <v>3</v>
      </c>
      <c r="DD214" s="13">
        <v>5</v>
      </c>
      <c r="DE214">
        <v>2</v>
      </c>
      <c r="DF214" s="13">
        <v>2</v>
      </c>
      <c r="DG214">
        <v>2</v>
      </c>
      <c r="DH214">
        <v>4</v>
      </c>
      <c r="DI214">
        <v>7</v>
      </c>
      <c r="DJ214">
        <v>11</v>
      </c>
      <c r="DK214">
        <v>5</v>
      </c>
      <c r="DL214">
        <v>11</v>
      </c>
      <c r="DM214">
        <v>12</v>
      </c>
      <c r="DN214">
        <v>5</v>
      </c>
      <c r="DO214">
        <v>7</v>
      </c>
      <c r="DT214">
        <v>5</v>
      </c>
      <c r="DU214">
        <v>20</v>
      </c>
      <c r="DV214">
        <v>13</v>
      </c>
      <c r="DW214">
        <v>9</v>
      </c>
      <c r="DX214">
        <v>15</v>
      </c>
      <c r="DY214">
        <v>6</v>
      </c>
      <c r="DZ214">
        <v>20</v>
      </c>
      <c r="EA214">
        <v>6</v>
      </c>
      <c r="EB214">
        <v>6</v>
      </c>
      <c r="EC214">
        <v>7</v>
      </c>
      <c r="ED214">
        <v>9</v>
      </c>
      <c r="EE214">
        <v>6</v>
      </c>
      <c r="EF214">
        <v>8</v>
      </c>
      <c r="EG214">
        <v>11</v>
      </c>
      <c r="EH214">
        <v>12</v>
      </c>
      <c r="EI214">
        <v>15</v>
      </c>
      <c r="EJ214">
        <v>5</v>
      </c>
      <c r="EK214">
        <v>5</v>
      </c>
      <c r="EL214">
        <v>12</v>
      </c>
      <c r="EM214">
        <v>3</v>
      </c>
      <c r="EN214">
        <v>8</v>
      </c>
      <c r="EO214">
        <v>11</v>
      </c>
      <c r="EP214">
        <v>5</v>
      </c>
      <c r="EQ214">
        <v>4</v>
      </c>
      <c r="ER214">
        <v>11</v>
      </c>
      <c r="ES214">
        <v>5</v>
      </c>
      <c r="ET214">
        <v>6</v>
      </c>
      <c r="EU214">
        <v>4</v>
      </c>
      <c r="EV214">
        <v>25</v>
      </c>
      <c r="FB214">
        <v>8</v>
      </c>
      <c r="FC214">
        <v>7</v>
      </c>
      <c r="FD214">
        <v>6</v>
      </c>
      <c r="FE214">
        <v>4</v>
      </c>
      <c r="FF214">
        <v>17</v>
      </c>
      <c r="FG214">
        <v>10</v>
      </c>
      <c r="FH214">
        <v>6</v>
      </c>
      <c r="FI214">
        <v>13</v>
      </c>
      <c r="FJ214">
        <v>5</v>
      </c>
      <c r="FK214">
        <v>6</v>
      </c>
      <c r="FL214">
        <v>7</v>
      </c>
      <c r="FM214">
        <v>10</v>
      </c>
      <c r="FN214">
        <v>14</v>
      </c>
      <c r="FO214">
        <v>9</v>
      </c>
      <c r="FP214">
        <v>11</v>
      </c>
      <c r="FQ214">
        <v>3</v>
      </c>
      <c r="FR214">
        <v>8</v>
      </c>
      <c r="FS214">
        <v>4</v>
      </c>
      <c r="FU214">
        <v>16</v>
      </c>
      <c r="FV214">
        <v>7</v>
      </c>
      <c r="FW214">
        <v>9</v>
      </c>
      <c r="FX214">
        <v>5</v>
      </c>
      <c r="FY214">
        <v>7</v>
      </c>
      <c r="FZ214">
        <v>12</v>
      </c>
    </row>
    <row r="215" spans="1:182" x14ac:dyDescent="0.35">
      <c r="A215" s="62">
        <v>206</v>
      </c>
      <c r="B215" s="13">
        <v>4</v>
      </c>
      <c r="C215" s="13">
        <v>1</v>
      </c>
      <c r="D215">
        <v>2</v>
      </c>
      <c r="E215">
        <v>4</v>
      </c>
      <c r="F215">
        <v>8</v>
      </c>
      <c r="G215">
        <v>0</v>
      </c>
      <c r="H215">
        <v>3</v>
      </c>
      <c r="I215">
        <v>31</v>
      </c>
      <c r="J215">
        <v>9</v>
      </c>
      <c r="K215">
        <v>8</v>
      </c>
      <c r="L215">
        <v>5</v>
      </c>
      <c r="M215">
        <v>4</v>
      </c>
      <c r="N215">
        <v>23</v>
      </c>
      <c r="O215">
        <v>8</v>
      </c>
      <c r="P215">
        <v>6</v>
      </c>
      <c r="Q215">
        <v>9</v>
      </c>
      <c r="R215">
        <v>8</v>
      </c>
      <c r="S215">
        <v>1</v>
      </c>
      <c r="T215">
        <v>5</v>
      </c>
      <c r="U215">
        <v>9</v>
      </c>
      <c r="V215">
        <v>20</v>
      </c>
      <c r="W215">
        <v>14</v>
      </c>
      <c r="X215">
        <v>7</v>
      </c>
      <c r="Y215">
        <v>12</v>
      </c>
      <c r="Z215">
        <v>9</v>
      </c>
      <c r="AA215">
        <v>6</v>
      </c>
      <c r="AB215">
        <v>9</v>
      </c>
      <c r="AC215">
        <v>9</v>
      </c>
      <c r="AD215">
        <v>8</v>
      </c>
      <c r="AE215">
        <v>4</v>
      </c>
      <c r="AF215">
        <v>0</v>
      </c>
      <c r="AG215">
        <v>4</v>
      </c>
      <c r="AH215">
        <v>15</v>
      </c>
      <c r="AI215">
        <v>4</v>
      </c>
      <c r="AJ215">
        <v>9</v>
      </c>
      <c r="AK215">
        <v>4</v>
      </c>
      <c r="AL215">
        <v>5</v>
      </c>
      <c r="AM215">
        <v>12</v>
      </c>
      <c r="AN215">
        <v>5</v>
      </c>
      <c r="AO215">
        <v>9</v>
      </c>
      <c r="AP215">
        <v>10</v>
      </c>
      <c r="AQ215" s="13">
        <v>2</v>
      </c>
      <c r="AR215" s="13">
        <v>11</v>
      </c>
      <c r="AS215">
        <v>11</v>
      </c>
      <c r="AT215">
        <v>6</v>
      </c>
      <c r="AY215" s="13">
        <v>2</v>
      </c>
      <c r="AZ215">
        <v>2</v>
      </c>
      <c r="BA215">
        <v>14</v>
      </c>
      <c r="BB215">
        <v>9</v>
      </c>
      <c r="BC215">
        <v>9</v>
      </c>
      <c r="BD215">
        <v>5</v>
      </c>
      <c r="BE215">
        <v>7</v>
      </c>
      <c r="BF215">
        <v>1</v>
      </c>
      <c r="BG215">
        <v>8</v>
      </c>
      <c r="BH215">
        <v>2</v>
      </c>
      <c r="BI215">
        <v>10</v>
      </c>
      <c r="BJ215">
        <v>6</v>
      </c>
      <c r="BK215">
        <v>4</v>
      </c>
      <c r="BL215">
        <v>9</v>
      </c>
      <c r="BM215" s="13">
        <v>1</v>
      </c>
      <c r="BN215" s="13">
        <v>4</v>
      </c>
      <c r="BO215" s="13">
        <v>3</v>
      </c>
      <c r="BP215">
        <v>0</v>
      </c>
      <c r="BQ215">
        <v>6</v>
      </c>
      <c r="BR215">
        <v>6</v>
      </c>
      <c r="BS215">
        <v>2</v>
      </c>
      <c r="BT215">
        <v>3</v>
      </c>
      <c r="BU215">
        <v>5</v>
      </c>
      <c r="BV215">
        <v>4</v>
      </c>
      <c r="BW215">
        <v>4</v>
      </c>
      <c r="BX215">
        <v>3</v>
      </c>
      <c r="BY215">
        <v>5</v>
      </c>
      <c r="BZ215">
        <v>12</v>
      </c>
      <c r="CA215">
        <v>4</v>
      </c>
      <c r="CB215">
        <v>2</v>
      </c>
      <c r="CC215">
        <v>12</v>
      </c>
      <c r="CD215">
        <v>6</v>
      </c>
      <c r="CE215">
        <v>3</v>
      </c>
      <c r="CF215">
        <v>6</v>
      </c>
      <c r="CG215">
        <v>0</v>
      </c>
      <c r="CH215">
        <v>5</v>
      </c>
      <c r="CI215">
        <v>2</v>
      </c>
      <c r="CJ215">
        <v>8</v>
      </c>
      <c r="CK215">
        <v>3</v>
      </c>
      <c r="CL215">
        <v>7</v>
      </c>
      <c r="CM215">
        <v>2</v>
      </c>
      <c r="CN215">
        <v>10</v>
      </c>
      <c r="CO215">
        <v>6</v>
      </c>
      <c r="CP215">
        <v>10</v>
      </c>
      <c r="CQ215">
        <v>5</v>
      </c>
      <c r="CR215">
        <v>12</v>
      </c>
      <c r="CS215">
        <v>8</v>
      </c>
      <c r="CT215">
        <v>4</v>
      </c>
      <c r="CU215">
        <v>7</v>
      </c>
      <c r="CV215">
        <v>0</v>
      </c>
      <c r="CW215">
        <v>11</v>
      </c>
      <c r="CX215">
        <v>16</v>
      </c>
      <c r="CY215" s="13">
        <v>5</v>
      </c>
      <c r="CZ215">
        <v>9</v>
      </c>
      <c r="DA215">
        <v>7</v>
      </c>
      <c r="DB215">
        <v>8</v>
      </c>
      <c r="DC215" s="13">
        <v>3</v>
      </c>
      <c r="DD215" s="13">
        <v>3</v>
      </c>
      <c r="DE215">
        <v>7</v>
      </c>
      <c r="DF215" s="13">
        <v>1</v>
      </c>
      <c r="DG215">
        <v>6</v>
      </c>
      <c r="DH215">
        <v>3</v>
      </c>
      <c r="DI215">
        <v>14</v>
      </c>
      <c r="DJ215">
        <v>8</v>
      </c>
      <c r="DK215">
        <v>2</v>
      </c>
      <c r="DL215">
        <v>12</v>
      </c>
      <c r="DM215">
        <v>20</v>
      </c>
      <c r="DN215">
        <v>7</v>
      </c>
      <c r="DO215">
        <v>7</v>
      </c>
      <c r="DT215">
        <v>1</v>
      </c>
      <c r="DU215">
        <v>20</v>
      </c>
      <c r="DV215">
        <v>10</v>
      </c>
      <c r="DW215">
        <v>9</v>
      </c>
      <c r="DX215">
        <v>11</v>
      </c>
      <c r="DY215">
        <v>9</v>
      </c>
      <c r="DZ215">
        <v>12</v>
      </c>
      <c r="EA215">
        <v>3</v>
      </c>
      <c r="EB215">
        <v>11</v>
      </c>
      <c r="EC215">
        <v>8</v>
      </c>
      <c r="ED215">
        <v>5</v>
      </c>
      <c r="EE215">
        <v>4</v>
      </c>
      <c r="EF215">
        <v>9</v>
      </c>
      <c r="EG215">
        <v>9</v>
      </c>
      <c r="EH215">
        <v>9</v>
      </c>
      <c r="EI215">
        <v>8</v>
      </c>
      <c r="EJ215">
        <v>6</v>
      </c>
      <c r="EK215">
        <v>9</v>
      </c>
      <c r="EL215">
        <v>10</v>
      </c>
      <c r="EM215">
        <v>5</v>
      </c>
      <c r="EN215">
        <v>5</v>
      </c>
      <c r="EO215">
        <v>15</v>
      </c>
      <c r="EP215">
        <v>5</v>
      </c>
      <c r="EQ215">
        <v>3</v>
      </c>
      <c r="ER215">
        <v>8</v>
      </c>
      <c r="ES215">
        <v>4</v>
      </c>
      <c r="ET215">
        <v>15</v>
      </c>
      <c r="EU215">
        <v>5</v>
      </c>
      <c r="EV215">
        <v>13</v>
      </c>
      <c r="FB215">
        <v>7</v>
      </c>
      <c r="FC215">
        <v>8</v>
      </c>
      <c r="FD215">
        <v>5</v>
      </c>
      <c r="FE215">
        <v>7</v>
      </c>
      <c r="FF215">
        <v>13</v>
      </c>
      <c r="FG215">
        <v>9</v>
      </c>
      <c r="FH215">
        <v>6</v>
      </c>
      <c r="FI215">
        <v>9</v>
      </c>
      <c r="FJ215">
        <v>1</v>
      </c>
      <c r="FK215">
        <v>4</v>
      </c>
      <c r="FL215">
        <v>13</v>
      </c>
      <c r="FM215">
        <v>9</v>
      </c>
      <c r="FN215">
        <v>16</v>
      </c>
      <c r="FO215">
        <v>11</v>
      </c>
      <c r="FP215">
        <v>10</v>
      </c>
      <c r="FQ215">
        <v>9</v>
      </c>
      <c r="FR215">
        <v>16</v>
      </c>
      <c r="FS215">
        <v>6</v>
      </c>
      <c r="FU215">
        <v>23</v>
      </c>
      <c r="FV215">
        <v>9</v>
      </c>
      <c r="FW215">
        <v>3</v>
      </c>
      <c r="FX215">
        <v>5</v>
      </c>
      <c r="FY215">
        <v>7</v>
      </c>
      <c r="FZ215">
        <v>9</v>
      </c>
    </row>
    <row r="216" spans="1:182" x14ac:dyDescent="0.35">
      <c r="A216" s="62">
        <v>207</v>
      </c>
      <c r="B216" s="13">
        <v>6</v>
      </c>
      <c r="C216" s="13">
        <v>4</v>
      </c>
      <c r="D216">
        <v>2</v>
      </c>
      <c r="E216">
        <v>0</v>
      </c>
      <c r="F216">
        <v>6</v>
      </c>
      <c r="G216">
        <v>1</v>
      </c>
      <c r="H216">
        <v>3</v>
      </c>
      <c r="I216">
        <v>26</v>
      </c>
      <c r="J216">
        <v>8</v>
      </c>
      <c r="K216">
        <v>9</v>
      </c>
      <c r="L216">
        <v>5</v>
      </c>
      <c r="M216">
        <v>7</v>
      </c>
      <c r="N216">
        <v>12</v>
      </c>
      <c r="O216">
        <v>9</v>
      </c>
      <c r="P216">
        <v>4</v>
      </c>
      <c r="Q216">
        <v>16</v>
      </c>
      <c r="R216">
        <v>11</v>
      </c>
      <c r="S216">
        <v>5</v>
      </c>
      <c r="T216">
        <v>2</v>
      </c>
      <c r="U216">
        <v>15</v>
      </c>
      <c r="V216">
        <v>21</v>
      </c>
      <c r="W216">
        <v>18</v>
      </c>
      <c r="X216">
        <v>13</v>
      </c>
      <c r="Y216">
        <v>10</v>
      </c>
      <c r="Z216">
        <v>6</v>
      </c>
      <c r="AA216">
        <v>8</v>
      </c>
      <c r="AB216">
        <v>5</v>
      </c>
      <c r="AC216">
        <v>20</v>
      </c>
      <c r="AD216">
        <v>7</v>
      </c>
      <c r="AE216">
        <v>0</v>
      </c>
      <c r="AF216">
        <v>2</v>
      </c>
      <c r="AG216">
        <v>7</v>
      </c>
      <c r="AH216">
        <v>10</v>
      </c>
      <c r="AI216">
        <v>2</v>
      </c>
      <c r="AJ216">
        <v>1</v>
      </c>
      <c r="AK216">
        <v>3</v>
      </c>
      <c r="AL216">
        <v>7</v>
      </c>
      <c r="AM216">
        <v>12</v>
      </c>
      <c r="AN216">
        <v>4</v>
      </c>
      <c r="AO216">
        <v>12</v>
      </c>
      <c r="AP216">
        <v>13</v>
      </c>
      <c r="AQ216" s="13">
        <v>5</v>
      </c>
      <c r="AR216" s="13">
        <v>7</v>
      </c>
      <c r="AS216">
        <v>9</v>
      </c>
      <c r="AT216">
        <v>5</v>
      </c>
      <c r="AY216" s="13">
        <v>4</v>
      </c>
      <c r="AZ216">
        <v>1</v>
      </c>
      <c r="BA216">
        <v>12</v>
      </c>
      <c r="BB216">
        <v>9</v>
      </c>
      <c r="BC216">
        <v>7</v>
      </c>
      <c r="BD216">
        <v>5</v>
      </c>
      <c r="BE216">
        <v>8</v>
      </c>
      <c r="BF216">
        <v>5</v>
      </c>
      <c r="BG216">
        <v>10</v>
      </c>
      <c r="BH216">
        <v>0</v>
      </c>
      <c r="BI216">
        <v>9</v>
      </c>
      <c r="BJ216">
        <v>9</v>
      </c>
      <c r="BK216">
        <v>6</v>
      </c>
      <c r="BL216">
        <v>5</v>
      </c>
      <c r="BM216" s="13">
        <v>0</v>
      </c>
      <c r="BN216" s="13">
        <v>2</v>
      </c>
      <c r="BO216" s="13">
        <v>1</v>
      </c>
      <c r="BP216">
        <v>4</v>
      </c>
      <c r="BQ216">
        <v>9</v>
      </c>
      <c r="BR216">
        <v>5</v>
      </c>
      <c r="BS216">
        <v>2</v>
      </c>
      <c r="BT216">
        <v>7</v>
      </c>
      <c r="BU216">
        <v>5</v>
      </c>
      <c r="BV216">
        <v>3</v>
      </c>
      <c r="BW216">
        <v>7</v>
      </c>
      <c r="BX216">
        <v>4</v>
      </c>
      <c r="BY216">
        <v>3</v>
      </c>
      <c r="BZ216">
        <v>9</v>
      </c>
      <c r="CA216">
        <v>2</v>
      </c>
      <c r="CB216">
        <v>8</v>
      </c>
      <c r="CC216">
        <v>11</v>
      </c>
      <c r="CD216">
        <v>7</v>
      </c>
      <c r="CE216">
        <v>3</v>
      </c>
      <c r="CF216">
        <v>10</v>
      </c>
      <c r="CG216">
        <v>1</v>
      </c>
      <c r="CH216">
        <v>4</v>
      </c>
      <c r="CI216">
        <v>4</v>
      </c>
      <c r="CJ216">
        <v>5</v>
      </c>
      <c r="CK216">
        <v>1</v>
      </c>
      <c r="CL216">
        <v>3</v>
      </c>
      <c r="CM216">
        <v>7</v>
      </c>
      <c r="CN216">
        <v>9</v>
      </c>
      <c r="CO216">
        <v>14</v>
      </c>
      <c r="CP216">
        <v>7</v>
      </c>
      <c r="CQ216">
        <v>13</v>
      </c>
      <c r="CR216">
        <v>6</v>
      </c>
      <c r="CS216">
        <v>5</v>
      </c>
      <c r="CT216">
        <v>7</v>
      </c>
      <c r="CU216">
        <v>7</v>
      </c>
      <c r="CV216">
        <v>0</v>
      </c>
      <c r="CW216">
        <v>9</v>
      </c>
      <c r="CX216">
        <v>10</v>
      </c>
      <c r="CY216" s="13">
        <v>3</v>
      </c>
      <c r="CZ216">
        <v>7</v>
      </c>
      <c r="DA216">
        <v>4</v>
      </c>
      <c r="DB216">
        <v>4</v>
      </c>
      <c r="DC216" s="13">
        <v>4</v>
      </c>
      <c r="DD216" s="13">
        <v>2</v>
      </c>
      <c r="DE216">
        <v>3</v>
      </c>
      <c r="DF216" s="13">
        <v>3</v>
      </c>
      <c r="DG216">
        <v>3</v>
      </c>
      <c r="DH216">
        <v>3</v>
      </c>
      <c r="DI216">
        <v>11</v>
      </c>
      <c r="DJ216">
        <v>10</v>
      </c>
      <c r="DK216">
        <v>3</v>
      </c>
      <c r="DL216">
        <v>11</v>
      </c>
      <c r="DM216">
        <v>9</v>
      </c>
      <c r="DN216">
        <v>2</v>
      </c>
      <c r="DO216">
        <v>8</v>
      </c>
      <c r="DT216">
        <v>2</v>
      </c>
      <c r="DU216">
        <v>19</v>
      </c>
      <c r="DV216">
        <v>13</v>
      </c>
      <c r="DW216">
        <v>8</v>
      </c>
      <c r="DX216">
        <v>8</v>
      </c>
      <c r="DY216">
        <v>5</v>
      </c>
      <c r="DZ216">
        <v>12</v>
      </c>
      <c r="EA216">
        <v>6</v>
      </c>
      <c r="EB216">
        <v>11</v>
      </c>
      <c r="EC216">
        <v>8</v>
      </c>
      <c r="ED216">
        <v>9</v>
      </c>
      <c r="EE216">
        <v>3</v>
      </c>
      <c r="EF216">
        <v>5</v>
      </c>
      <c r="EG216">
        <v>8</v>
      </c>
      <c r="EH216">
        <v>9</v>
      </c>
      <c r="EI216">
        <v>14</v>
      </c>
      <c r="EJ216">
        <v>5</v>
      </c>
      <c r="EK216">
        <v>10</v>
      </c>
      <c r="EL216">
        <v>8</v>
      </c>
      <c r="EM216">
        <v>9</v>
      </c>
      <c r="EN216">
        <v>7</v>
      </c>
      <c r="EO216">
        <v>10</v>
      </c>
      <c r="EP216">
        <v>4</v>
      </c>
      <c r="EQ216">
        <v>4</v>
      </c>
      <c r="ER216">
        <v>5</v>
      </c>
      <c r="ES216">
        <v>3</v>
      </c>
      <c r="ET216">
        <v>8</v>
      </c>
      <c r="EU216">
        <v>8</v>
      </c>
      <c r="EV216">
        <v>13</v>
      </c>
      <c r="FB216">
        <v>11</v>
      </c>
      <c r="FC216">
        <v>5</v>
      </c>
      <c r="FD216">
        <v>3</v>
      </c>
      <c r="FE216">
        <v>7</v>
      </c>
      <c r="FF216">
        <v>11</v>
      </c>
      <c r="FG216">
        <v>18</v>
      </c>
      <c r="FH216">
        <v>6</v>
      </c>
      <c r="FI216">
        <v>8</v>
      </c>
      <c r="FJ216">
        <v>1</v>
      </c>
      <c r="FK216">
        <v>3</v>
      </c>
      <c r="FL216">
        <v>13</v>
      </c>
      <c r="FM216">
        <v>10</v>
      </c>
      <c r="FN216">
        <v>14</v>
      </c>
      <c r="FO216">
        <v>13</v>
      </c>
      <c r="FP216">
        <v>19</v>
      </c>
      <c r="FQ216">
        <v>5</v>
      </c>
      <c r="FR216">
        <v>15</v>
      </c>
      <c r="FS216">
        <v>5</v>
      </c>
      <c r="FU216">
        <v>23</v>
      </c>
      <c r="FV216">
        <v>8</v>
      </c>
      <c r="FW216">
        <v>9</v>
      </c>
      <c r="FX216">
        <v>5</v>
      </c>
      <c r="FY216">
        <v>3</v>
      </c>
      <c r="FZ216">
        <v>12</v>
      </c>
    </row>
    <row r="217" spans="1:182" x14ac:dyDescent="0.35">
      <c r="A217" s="62">
        <v>208</v>
      </c>
      <c r="B217" s="13">
        <v>10</v>
      </c>
      <c r="C217" s="13">
        <v>2</v>
      </c>
      <c r="D217">
        <v>4</v>
      </c>
      <c r="E217">
        <v>6</v>
      </c>
      <c r="F217">
        <v>5</v>
      </c>
      <c r="G217">
        <v>1</v>
      </c>
      <c r="H217">
        <v>7</v>
      </c>
      <c r="I217">
        <v>26</v>
      </c>
      <c r="J217">
        <v>17</v>
      </c>
      <c r="K217">
        <v>12</v>
      </c>
      <c r="L217">
        <v>4</v>
      </c>
      <c r="M217">
        <v>11</v>
      </c>
      <c r="N217">
        <v>14</v>
      </c>
      <c r="O217">
        <v>8</v>
      </c>
      <c r="P217">
        <v>8</v>
      </c>
      <c r="Q217">
        <v>9</v>
      </c>
      <c r="R217">
        <v>7</v>
      </c>
      <c r="S217">
        <v>3</v>
      </c>
      <c r="T217">
        <v>4</v>
      </c>
      <c r="U217">
        <v>11</v>
      </c>
      <c r="V217">
        <v>19</v>
      </c>
      <c r="W217">
        <v>17</v>
      </c>
      <c r="X217">
        <v>12</v>
      </c>
      <c r="Y217">
        <v>8</v>
      </c>
      <c r="Z217">
        <v>11</v>
      </c>
      <c r="AA217">
        <v>12</v>
      </c>
      <c r="AB217">
        <v>2</v>
      </c>
      <c r="AC217">
        <v>11</v>
      </c>
      <c r="AD217">
        <v>14</v>
      </c>
      <c r="AE217">
        <v>2</v>
      </c>
      <c r="AF217">
        <v>2</v>
      </c>
      <c r="AG217">
        <v>4</v>
      </c>
      <c r="AH217">
        <v>15</v>
      </c>
      <c r="AI217">
        <v>0</v>
      </c>
      <c r="AJ217">
        <v>5</v>
      </c>
      <c r="AK217">
        <v>3</v>
      </c>
      <c r="AL217">
        <v>4</v>
      </c>
      <c r="AM217">
        <v>11</v>
      </c>
      <c r="AN217">
        <v>2</v>
      </c>
      <c r="AO217">
        <v>16</v>
      </c>
      <c r="AP217">
        <v>20</v>
      </c>
      <c r="AQ217" s="13">
        <v>2</v>
      </c>
      <c r="AR217" s="13">
        <v>9</v>
      </c>
      <c r="AS217">
        <v>9</v>
      </c>
      <c r="AT217">
        <v>9</v>
      </c>
      <c r="AY217" s="13">
        <v>3</v>
      </c>
      <c r="AZ217">
        <v>5</v>
      </c>
      <c r="BA217">
        <v>11</v>
      </c>
      <c r="BB217">
        <v>8</v>
      </c>
      <c r="BC217">
        <v>12</v>
      </c>
      <c r="BD217">
        <v>11</v>
      </c>
      <c r="BE217">
        <v>9</v>
      </c>
      <c r="BF217">
        <v>6</v>
      </c>
      <c r="BG217">
        <v>8</v>
      </c>
      <c r="BH217">
        <v>1</v>
      </c>
      <c r="BI217">
        <v>10</v>
      </c>
      <c r="BJ217">
        <v>6</v>
      </c>
      <c r="BK217">
        <v>5</v>
      </c>
      <c r="BL217">
        <v>9</v>
      </c>
      <c r="BM217" s="13">
        <v>0</v>
      </c>
      <c r="BN217" s="13">
        <v>4</v>
      </c>
      <c r="BO217" s="13">
        <v>1</v>
      </c>
      <c r="BP217">
        <v>4</v>
      </c>
      <c r="BQ217">
        <v>12</v>
      </c>
      <c r="BR217">
        <v>3</v>
      </c>
      <c r="BS217">
        <v>10</v>
      </c>
      <c r="BT217">
        <v>4</v>
      </c>
      <c r="BU217">
        <v>5</v>
      </c>
      <c r="BV217">
        <v>7</v>
      </c>
      <c r="BW217">
        <v>3</v>
      </c>
      <c r="BX217">
        <v>2</v>
      </c>
      <c r="BY217">
        <v>7</v>
      </c>
      <c r="BZ217">
        <v>8</v>
      </c>
      <c r="CA217">
        <v>5</v>
      </c>
      <c r="CB217">
        <v>1</v>
      </c>
      <c r="CC217">
        <v>8</v>
      </c>
      <c r="CD217">
        <v>9</v>
      </c>
      <c r="CE217">
        <v>5</v>
      </c>
      <c r="CF217">
        <v>7</v>
      </c>
      <c r="CG217">
        <v>3</v>
      </c>
      <c r="CH217">
        <v>6</v>
      </c>
      <c r="CI217">
        <v>6</v>
      </c>
      <c r="CJ217">
        <v>5</v>
      </c>
      <c r="CK217">
        <v>3</v>
      </c>
      <c r="CL217">
        <v>4</v>
      </c>
      <c r="CM217">
        <v>7</v>
      </c>
      <c r="CN217">
        <v>7</v>
      </c>
      <c r="CO217">
        <v>8</v>
      </c>
      <c r="CP217">
        <v>11</v>
      </c>
      <c r="CQ217">
        <v>8</v>
      </c>
      <c r="CR217">
        <v>7</v>
      </c>
      <c r="CS217">
        <v>6</v>
      </c>
      <c r="CT217">
        <v>5</v>
      </c>
      <c r="CU217">
        <v>5</v>
      </c>
      <c r="CV217">
        <v>2</v>
      </c>
      <c r="CW217">
        <v>12</v>
      </c>
      <c r="CX217">
        <v>11</v>
      </c>
      <c r="CY217" s="13">
        <v>8</v>
      </c>
      <c r="CZ217">
        <v>5</v>
      </c>
      <c r="DA217">
        <v>5</v>
      </c>
      <c r="DB217">
        <v>12</v>
      </c>
      <c r="DC217" s="13">
        <v>2</v>
      </c>
      <c r="DD217" s="13">
        <v>5</v>
      </c>
      <c r="DE217">
        <v>2</v>
      </c>
      <c r="DF217" s="13">
        <v>1</v>
      </c>
      <c r="DG217">
        <v>5</v>
      </c>
      <c r="DH217">
        <v>2</v>
      </c>
      <c r="DI217">
        <v>6</v>
      </c>
      <c r="DJ217">
        <v>4</v>
      </c>
      <c r="DK217">
        <v>5</v>
      </c>
      <c r="DL217">
        <v>13</v>
      </c>
      <c r="DM217">
        <v>13</v>
      </c>
      <c r="DN217">
        <v>6</v>
      </c>
      <c r="DO217">
        <v>7</v>
      </c>
      <c r="DT217">
        <v>3</v>
      </c>
      <c r="DU217">
        <v>17</v>
      </c>
      <c r="DV217">
        <v>11</v>
      </c>
      <c r="DW217">
        <v>13</v>
      </c>
      <c r="DX217">
        <v>13</v>
      </c>
      <c r="DY217">
        <v>10</v>
      </c>
      <c r="DZ217">
        <v>14</v>
      </c>
      <c r="EA217">
        <v>3</v>
      </c>
      <c r="EB217">
        <v>3</v>
      </c>
      <c r="EC217">
        <v>7</v>
      </c>
      <c r="ED217">
        <v>4</v>
      </c>
      <c r="EE217">
        <v>6</v>
      </c>
      <c r="EF217">
        <v>15</v>
      </c>
      <c r="EG217">
        <v>4</v>
      </c>
      <c r="EH217">
        <v>13</v>
      </c>
      <c r="EI217">
        <v>12</v>
      </c>
      <c r="EJ217">
        <v>7</v>
      </c>
      <c r="EK217">
        <v>5</v>
      </c>
      <c r="EL217">
        <v>11</v>
      </c>
      <c r="EM217">
        <v>7</v>
      </c>
      <c r="EN217">
        <v>5</v>
      </c>
      <c r="EO217">
        <v>15</v>
      </c>
      <c r="EP217">
        <v>5</v>
      </c>
      <c r="EQ217">
        <v>4</v>
      </c>
      <c r="ER217">
        <v>8</v>
      </c>
      <c r="ES217">
        <v>4</v>
      </c>
      <c r="ET217">
        <v>11</v>
      </c>
      <c r="EU217">
        <v>3</v>
      </c>
      <c r="EV217">
        <v>12</v>
      </c>
      <c r="FB217">
        <v>9</v>
      </c>
      <c r="FC217">
        <v>4</v>
      </c>
      <c r="FD217">
        <v>4</v>
      </c>
      <c r="FE217">
        <v>6</v>
      </c>
      <c r="FF217">
        <v>13</v>
      </c>
      <c r="FG217">
        <v>8</v>
      </c>
      <c r="FH217">
        <v>9</v>
      </c>
      <c r="FI217">
        <v>8</v>
      </c>
      <c r="FJ217">
        <v>2</v>
      </c>
      <c r="FK217">
        <v>2</v>
      </c>
      <c r="FL217">
        <v>7</v>
      </c>
      <c r="FM217">
        <v>10</v>
      </c>
      <c r="FN217">
        <v>5</v>
      </c>
      <c r="FO217">
        <v>11</v>
      </c>
      <c r="FP217">
        <v>11</v>
      </c>
      <c r="FQ217">
        <v>2</v>
      </c>
      <c r="FR217">
        <v>10</v>
      </c>
      <c r="FS217">
        <v>11</v>
      </c>
      <c r="FU217">
        <v>20</v>
      </c>
      <c r="FV217">
        <v>6</v>
      </c>
      <c r="FW217">
        <v>6</v>
      </c>
      <c r="FX217">
        <v>7</v>
      </c>
      <c r="FY217">
        <v>5</v>
      </c>
      <c r="FZ217">
        <v>13</v>
      </c>
    </row>
    <row r="218" spans="1:182" x14ac:dyDescent="0.35">
      <c r="A218" s="62">
        <v>209</v>
      </c>
      <c r="B218" s="13">
        <v>4</v>
      </c>
      <c r="C218" s="13">
        <v>5</v>
      </c>
      <c r="D218">
        <v>2</v>
      </c>
      <c r="E218">
        <v>7</v>
      </c>
      <c r="F218">
        <v>6</v>
      </c>
      <c r="G218">
        <v>4</v>
      </c>
      <c r="H218">
        <v>6</v>
      </c>
      <c r="I218">
        <v>26</v>
      </c>
      <c r="J218">
        <v>12</v>
      </c>
      <c r="K218">
        <v>7</v>
      </c>
      <c r="L218">
        <v>3</v>
      </c>
      <c r="M218">
        <v>8</v>
      </c>
      <c r="N218">
        <v>11</v>
      </c>
      <c r="O218">
        <v>7</v>
      </c>
      <c r="P218">
        <v>6</v>
      </c>
      <c r="Q218">
        <v>18</v>
      </c>
      <c r="R218">
        <v>12</v>
      </c>
      <c r="S218">
        <v>4</v>
      </c>
      <c r="T218">
        <v>4</v>
      </c>
      <c r="U218">
        <v>13</v>
      </c>
      <c r="V218">
        <v>28</v>
      </c>
      <c r="W218">
        <v>8</v>
      </c>
      <c r="X218">
        <v>9</v>
      </c>
      <c r="Y218">
        <v>18</v>
      </c>
      <c r="Z218">
        <v>13</v>
      </c>
      <c r="AA218">
        <v>11</v>
      </c>
      <c r="AB218">
        <v>5</v>
      </c>
      <c r="AC218">
        <v>20</v>
      </c>
      <c r="AD218">
        <v>8</v>
      </c>
      <c r="AE218">
        <v>6</v>
      </c>
      <c r="AF218">
        <v>3</v>
      </c>
      <c r="AG218">
        <v>4</v>
      </c>
      <c r="AH218">
        <v>6</v>
      </c>
      <c r="AI218">
        <v>2</v>
      </c>
      <c r="AJ218">
        <v>2</v>
      </c>
      <c r="AK218">
        <v>1</v>
      </c>
      <c r="AL218">
        <v>4</v>
      </c>
      <c r="AM218">
        <v>12</v>
      </c>
      <c r="AN218">
        <v>1</v>
      </c>
      <c r="AO218">
        <v>6</v>
      </c>
      <c r="AP218">
        <v>12</v>
      </c>
      <c r="AQ218" s="13">
        <v>2</v>
      </c>
      <c r="AR218" s="13">
        <v>10</v>
      </c>
      <c r="AS218">
        <v>7</v>
      </c>
      <c r="AT218">
        <v>5</v>
      </c>
      <c r="AY218" s="13">
        <v>3</v>
      </c>
      <c r="AZ218">
        <v>1</v>
      </c>
      <c r="BA218">
        <v>11</v>
      </c>
      <c r="BB218">
        <v>6</v>
      </c>
      <c r="BC218">
        <v>10</v>
      </c>
      <c r="BD218">
        <v>10</v>
      </c>
      <c r="BE218">
        <v>8</v>
      </c>
      <c r="BF218">
        <v>2</v>
      </c>
      <c r="BG218">
        <v>7</v>
      </c>
      <c r="BH218">
        <v>5</v>
      </c>
      <c r="BI218">
        <v>7</v>
      </c>
      <c r="BJ218">
        <v>6</v>
      </c>
      <c r="BK218">
        <v>5</v>
      </c>
      <c r="BL218">
        <v>17</v>
      </c>
      <c r="BM218" s="13">
        <v>2</v>
      </c>
      <c r="BN218" s="13">
        <v>3</v>
      </c>
      <c r="BO218" s="13">
        <v>2</v>
      </c>
      <c r="BP218">
        <v>2</v>
      </c>
      <c r="BQ218">
        <v>14</v>
      </c>
      <c r="BR218">
        <v>6</v>
      </c>
      <c r="BS218">
        <v>4</v>
      </c>
      <c r="BT218">
        <v>5</v>
      </c>
      <c r="BU218">
        <v>9</v>
      </c>
      <c r="BV218">
        <v>5</v>
      </c>
      <c r="BW218">
        <v>9</v>
      </c>
      <c r="BX218">
        <v>5</v>
      </c>
      <c r="BY218">
        <v>5</v>
      </c>
      <c r="BZ218">
        <v>6</v>
      </c>
      <c r="CA218">
        <v>6</v>
      </c>
      <c r="CB218">
        <v>7</v>
      </c>
      <c r="CC218">
        <v>10</v>
      </c>
      <c r="CD218">
        <v>10</v>
      </c>
      <c r="CE218">
        <v>6</v>
      </c>
      <c r="CF218">
        <v>12</v>
      </c>
      <c r="CG218">
        <v>0</v>
      </c>
      <c r="CH218">
        <v>6</v>
      </c>
      <c r="CI218">
        <v>3</v>
      </c>
      <c r="CJ218">
        <v>2</v>
      </c>
      <c r="CK218">
        <v>0</v>
      </c>
      <c r="CL218">
        <v>2</v>
      </c>
      <c r="CM218">
        <v>13</v>
      </c>
      <c r="CN218">
        <v>6</v>
      </c>
      <c r="CO218">
        <v>12</v>
      </c>
      <c r="CP218">
        <v>9</v>
      </c>
      <c r="CQ218">
        <v>4</v>
      </c>
      <c r="CR218">
        <v>7</v>
      </c>
      <c r="CS218">
        <v>7</v>
      </c>
      <c r="CT218">
        <v>5</v>
      </c>
      <c r="CU218">
        <v>4</v>
      </c>
      <c r="CV218">
        <v>1</v>
      </c>
      <c r="CW218">
        <v>11</v>
      </c>
      <c r="CX218">
        <v>7</v>
      </c>
      <c r="CY218" s="13">
        <v>6</v>
      </c>
      <c r="CZ218">
        <v>5</v>
      </c>
      <c r="DA218">
        <v>6</v>
      </c>
      <c r="DB218">
        <v>7</v>
      </c>
      <c r="DC218" s="13">
        <v>3</v>
      </c>
      <c r="DD218" s="13">
        <v>3</v>
      </c>
      <c r="DE218">
        <v>2</v>
      </c>
      <c r="DF218" s="13">
        <v>0</v>
      </c>
      <c r="DG218">
        <v>2</v>
      </c>
      <c r="DH218">
        <v>4</v>
      </c>
      <c r="DI218">
        <v>9</v>
      </c>
      <c r="DJ218">
        <v>8</v>
      </c>
      <c r="DK218">
        <v>2</v>
      </c>
      <c r="DL218">
        <v>12</v>
      </c>
      <c r="DM218">
        <v>8</v>
      </c>
      <c r="DN218">
        <v>4</v>
      </c>
      <c r="DO218">
        <v>5</v>
      </c>
      <c r="DT218">
        <v>5</v>
      </c>
      <c r="DU218">
        <v>16</v>
      </c>
      <c r="DV218">
        <v>7</v>
      </c>
      <c r="DW218">
        <v>5</v>
      </c>
      <c r="DX218">
        <v>6</v>
      </c>
      <c r="DY218">
        <v>2</v>
      </c>
      <c r="DZ218">
        <v>11</v>
      </c>
      <c r="EA218">
        <v>4</v>
      </c>
      <c r="EB218">
        <v>11</v>
      </c>
      <c r="EC218">
        <v>9</v>
      </c>
      <c r="ED218">
        <v>7</v>
      </c>
      <c r="EE218">
        <v>4</v>
      </c>
      <c r="EF218">
        <v>13</v>
      </c>
      <c r="EG218">
        <v>9</v>
      </c>
      <c r="EH218">
        <v>8</v>
      </c>
      <c r="EI218">
        <v>14</v>
      </c>
      <c r="EJ218">
        <v>4</v>
      </c>
      <c r="EK218">
        <v>6</v>
      </c>
      <c r="EL218">
        <v>4</v>
      </c>
      <c r="EM218">
        <v>4</v>
      </c>
      <c r="EN218">
        <v>10</v>
      </c>
      <c r="EO218">
        <v>6</v>
      </c>
      <c r="EP218">
        <v>5</v>
      </c>
      <c r="EQ218">
        <v>4</v>
      </c>
      <c r="ER218">
        <v>9</v>
      </c>
      <c r="ES218">
        <v>3</v>
      </c>
      <c r="ET218">
        <v>12</v>
      </c>
      <c r="EU218">
        <v>8</v>
      </c>
      <c r="EV218">
        <v>21</v>
      </c>
      <c r="FB218">
        <v>5</v>
      </c>
      <c r="FC218">
        <v>3</v>
      </c>
      <c r="FD218">
        <v>1</v>
      </c>
      <c r="FE218">
        <v>10</v>
      </c>
      <c r="FF218">
        <v>9</v>
      </c>
      <c r="FG218">
        <v>8</v>
      </c>
      <c r="FH218">
        <v>6</v>
      </c>
      <c r="FI218">
        <v>5</v>
      </c>
      <c r="FJ218">
        <v>4</v>
      </c>
      <c r="FK218">
        <v>2</v>
      </c>
      <c r="FL218">
        <v>10</v>
      </c>
      <c r="FM218">
        <v>6</v>
      </c>
      <c r="FN218">
        <v>5</v>
      </c>
      <c r="FO218">
        <v>5</v>
      </c>
      <c r="FP218">
        <v>14</v>
      </c>
      <c r="FQ218">
        <v>5</v>
      </c>
      <c r="FR218">
        <v>6</v>
      </c>
      <c r="FS218">
        <v>3</v>
      </c>
      <c r="FU218">
        <v>21</v>
      </c>
      <c r="FV218">
        <v>5</v>
      </c>
      <c r="FW218">
        <v>6</v>
      </c>
      <c r="FX218">
        <v>6</v>
      </c>
      <c r="FY218">
        <v>2</v>
      </c>
      <c r="FZ218">
        <v>22</v>
      </c>
    </row>
    <row r="219" spans="1:182" x14ac:dyDescent="0.35">
      <c r="A219" s="62">
        <v>210</v>
      </c>
      <c r="B219" s="13">
        <v>6</v>
      </c>
      <c r="C219" s="13">
        <v>4</v>
      </c>
      <c r="D219">
        <v>4</v>
      </c>
      <c r="E219">
        <v>2</v>
      </c>
      <c r="F219">
        <v>5</v>
      </c>
      <c r="G219">
        <v>4</v>
      </c>
      <c r="H219">
        <v>2</v>
      </c>
      <c r="I219">
        <v>27</v>
      </c>
      <c r="J219">
        <v>11</v>
      </c>
      <c r="K219">
        <v>10</v>
      </c>
      <c r="L219">
        <v>4</v>
      </c>
      <c r="M219">
        <v>18</v>
      </c>
      <c r="N219">
        <v>13</v>
      </c>
      <c r="O219">
        <v>11</v>
      </c>
      <c r="P219">
        <v>3</v>
      </c>
      <c r="Q219">
        <v>12</v>
      </c>
      <c r="R219">
        <v>9</v>
      </c>
      <c r="S219">
        <v>1</v>
      </c>
      <c r="T219">
        <v>8</v>
      </c>
      <c r="U219">
        <v>15</v>
      </c>
      <c r="V219">
        <v>18</v>
      </c>
      <c r="W219">
        <v>6</v>
      </c>
      <c r="X219">
        <v>10</v>
      </c>
      <c r="Y219">
        <v>13</v>
      </c>
      <c r="Z219">
        <v>14</v>
      </c>
      <c r="AA219">
        <v>8</v>
      </c>
      <c r="AB219">
        <v>6</v>
      </c>
      <c r="AC219">
        <v>10</v>
      </c>
      <c r="AD219">
        <v>12</v>
      </c>
      <c r="AE219">
        <v>4</v>
      </c>
      <c r="AF219">
        <v>3</v>
      </c>
      <c r="AG219">
        <v>7</v>
      </c>
      <c r="AH219">
        <v>12</v>
      </c>
      <c r="AI219">
        <v>0</v>
      </c>
      <c r="AJ219">
        <v>5</v>
      </c>
      <c r="AK219">
        <v>4</v>
      </c>
      <c r="AL219">
        <v>4</v>
      </c>
      <c r="AM219">
        <v>17</v>
      </c>
      <c r="AN219">
        <v>5</v>
      </c>
      <c r="AO219">
        <v>10</v>
      </c>
      <c r="AP219">
        <v>14</v>
      </c>
      <c r="AQ219" s="13">
        <v>5</v>
      </c>
      <c r="AR219" s="13">
        <v>8</v>
      </c>
      <c r="AS219">
        <v>7</v>
      </c>
      <c r="AT219">
        <v>4</v>
      </c>
      <c r="AY219" s="13">
        <v>3</v>
      </c>
      <c r="AZ219">
        <v>3</v>
      </c>
      <c r="BA219">
        <v>13</v>
      </c>
      <c r="BB219">
        <v>4</v>
      </c>
      <c r="BC219">
        <v>8</v>
      </c>
      <c r="BD219">
        <v>8</v>
      </c>
      <c r="BE219">
        <v>6</v>
      </c>
      <c r="BF219">
        <v>3</v>
      </c>
      <c r="BG219">
        <v>8</v>
      </c>
      <c r="BH219">
        <v>1</v>
      </c>
      <c r="BI219">
        <v>9</v>
      </c>
      <c r="BJ219">
        <v>9</v>
      </c>
      <c r="BK219">
        <v>5</v>
      </c>
      <c r="BL219">
        <v>7</v>
      </c>
      <c r="BM219" s="13">
        <v>3</v>
      </c>
      <c r="BN219" s="13">
        <v>3</v>
      </c>
      <c r="BO219" s="13">
        <v>1</v>
      </c>
      <c r="BP219">
        <v>2</v>
      </c>
      <c r="BQ219">
        <v>7</v>
      </c>
      <c r="BR219">
        <v>3</v>
      </c>
      <c r="BS219">
        <v>9</v>
      </c>
      <c r="BT219">
        <v>10</v>
      </c>
      <c r="BU219">
        <v>7</v>
      </c>
      <c r="BV219">
        <v>4</v>
      </c>
      <c r="BW219">
        <v>3</v>
      </c>
      <c r="BX219">
        <v>9</v>
      </c>
      <c r="BY219">
        <v>6</v>
      </c>
      <c r="BZ219">
        <v>8</v>
      </c>
      <c r="CA219">
        <v>4</v>
      </c>
      <c r="CB219">
        <v>5</v>
      </c>
      <c r="CC219">
        <v>11</v>
      </c>
      <c r="CD219">
        <v>6</v>
      </c>
      <c r="CE219">
        <v>7</v>
      </c>
      <c r="CF219">
        <v>5</v>
      </c>
      <c r="CG219">
        <v>1</v>
      </c>
      <c r="CH219">
        <v>5</v>
      </c>
      <c r="CI219">
        <v>3</v>
      </c>
      <c r="CJ219">
        <v>9</v>
      </c>
      <c r="CK219">
        <v>3</v>
      </c>
      <c r="CL219">
        <v>5</v>
      </c>
      <c r="CM219">
        <v>8</v>
      </c>
      <c r="CN219">
        <v>15</v>
      </c>
      <c r="CO219">
        <v>13</v>
      </c>
      <c r="CP219">
        <v>8</v>
      </c>
      <c r="CQ219">
        <v>11</v>
      </c>
      <c r="CR219">
        <v>9</v>
      </c>
      <c r="CS219">
        <v>6</v>
      </c>
      <c r="CT219">
        <v>3</v>
      </c>
      <c r="CU219">
        <v>10</v>
      </c>
      <c r="CV219">
        <v>0</v>
      </c>
      <c r="CW219">
        <v>10</v>
      </c>
      <c r="CX219">
        <v>8</v>
      </c>
      <c r="CY219" s="13">
        <v>5</v>
      </c>
      <c r="CZ219">
        <v>9</v>
      </c>
      <c r="DA219">
        <v>2</v>
      </c>
      <c r="DB219">
        <v>10</v>
      </c>
      <c r="DC219" s="13">
        <v>4</v>
      </c>
      <c r="DD219" s="13">
        <v>6</v>
      </c>
      <c r="DE219">
        <v>5</v>
      </c>
      <c r="DF219" s="13">
        <v>2</v>
      </c>
      <c r="DG219">
        <v>6</v>
      </c>
      <c r="DH219">
        <v>2</v>
      </c>
      <c r="DI219">
        <v>6</v>
      </c>
      <c r="DJ219">
        <v>4</v>
      </c>
      <c r="DK219">
        <v>1</v>
      </c>
      <c r="DL219">
        <v>10</v>
      </c>
      <c r="DM219">
        <v>21</v>
      </c>
      <c r="DN219">
        <v>3</v>
      </c>
      <c r="DO219">
        <v>6</v>
      </c>
      <c r="DT219">
        <v>3</v>
      </c>
      <c r="DU219">
        <v>18</v>
      </c>
      <c r="DV219">
        <v>8</v>
      </c>
      <c r="DW219">
        <v>12</v>
      </c>
      <c r="DX219">
        <v>5</v>
      </c>
      <c r="DY219">
        <v>4</v>
      </c>
      <c r="DZ219">
        <v>13</v>
      </c>
      <c r="EA219">
        <v>6</v>
      </c>
      <c r="EB219">
        <v>6</v>
      </c>
      <c r="EC219">
        <v>4</v>
      </c>
      <c r="ED219">
        <v>5</v>
      </c>
      <c r="EE219">
        <v>5</v>
      </c>
      <c r="EF219">
        <v>5</v>
      </c>
      <c r="EG219">
        <v>13</v>
      </c>
      <c r="EH219">
        <v>5</v>
      </c>
      <c r="EI219">
        <v>8</v>
      </c>
      <c r="EJ219">
        <v>7</v>
      </c>
      <c r="EK219">
        <v>7</v>
      </c>
      <c r="EL219">
        <v>15</v>
      </c>
      <c r="EM219">
        <v>3</v>
      </c>
      <c r="EN219">
        <v>11</v>
      </c>
      <c r="EO219">
        <v>12</v>
      </c>
      <c r="EP219">
        <v>6</v>
      </c>
      <c r="EQ219">
        <v>7</v>
      </c>
      <c r="ER219">
        <v>9</v>
      </c>
      <c r="ES219">
        <v>6</v>
      </c>
      <c r="ET219">
        <v>11</v>
      </c>
      <c r="EU219">
        <v>7</v>
      </c>
      <c r="EV219">
        <v>17</v>
      </c>
      <c r="FB219">
        <v>5</v>
      </c>
      <c r="FC219">
        <v>5</v>
      </c>
      <c r="FD219">
        <v>3</v>
      </c>
      <c r="FE219">
        <v>7</v>
      </c>
      <c r="FF219">
        <v>8</v>
      </c>
      <c r="FG219">
        <v>14</v>
      </c>
      <c r="FH219">
        <v>4</v>
      </c>
      <c r="FI219">
        <v>10</v>
      </c>
      <c r="FJ219">
        <v>4</v>
      </c>
      <c r="FK219">
        <v>4</v>
      </c>
      <c r="FL219">
        <v>9</v>
      </c>
      <c r="FM219">
        <v>8</v>
      </c>
      <c r="FN219">
        <v>10</v>
      </c>
      <c r="FO219">
        <v>14</v>
      </c>
      <c r="FP219">
        <v>10</v>
      </c>
      <c r="FQ219">
        <v>6</v>
      </c>
      <c r="FR219">
        <v>14</v>
      </c>
      <c r="FS219">
        <v>3</v>
      </c>
      <c r="FU219">
        <v>18</v>
      </c>
      <c r="FV219">
        <v>6</v>
      </c>
      <c r="FW219">
        <v>14</v>
      </c>
      <c r="FX219">
        <v>3</v>
      </c>
      <c r="FY219">
        <v>3</v>
      </c>
      <c r="FZ219">
        <v>10</v>
      </c>
    </row>
    <row r="220" spans="1:182" x14ac:dyDescent="0.35">
      <c r="A220" s="62">
        <v>211</v>
      </c>
      <c r="B220" s="13">
        <v>5</v>
      </c>
      <c r="C220" s="13">
        <v>3</v>
      </c>
      <c r="D220">
        <v>2</v>
      </c>
      <c r="E220">
        <v>2</v>
      </c>
      <c r="F220">
        <v>6</v>
      </c>
      <c r="G220">
        <v>2</v>
      </c>
      <c r="H220">
        <v>5</v>
      </c>
      <c r="I220">
        <v>33</v>
      </c>
      <c r="J220">
        <v>10</v>
      </c>
      <c r="K220">
        <v>12</v>
      </c>
      <c r="L220">
        <v>3</v>
      </c>
      <c r="M220">
        <v>13</v>
      </c>
      <c r="N220">
        <v>7</v>
      </c>
      <c r="O220">
        <v>12</v>
      </c>
      <c r="P220">
        <v>5</v>
      </c>
      <c r="Q220">
        <v>26</v>
      </c>
      <c r="R220">
        <v>11</v>
      </c>
      <c r="S220">
        <v>2</v>
      </c>
      <c r="T220">
        <v>4</v>
      </c>
      <c r="U220">
        <v>17</v>
      </c>
      <c r="V220">
        <v>16</v>
      </c>
      <c r="W220">
        <v>9</v>
      </c>
      <c r="X220">
        <v>11</v>
      </c>
      <c r="Y220">
        <v>9</v>
      </c>
      <c r="Z220">
        <v>5</v>
      </c>
      <c r="AA220">
        <v>10</v>
      </c>
      <c r="AB220">
        <v>2</v>
      </c>
      <c r="AC220">
        <v>11</v>
      </c>
      <c r="AD220">
        <v>8</v>
      </c>
      <c r="AE220">
        <v>6</v>
      </c>
      <c r="AF220">
        <v>1</v>
      </c>
      <c r="AG220">
        <v>4</v>
      </c>
      <c r="AH220">
        <v>14</v>
      </c>
      <c r="AI220">
        <v>2</v>
      </c>
      <c r="AJ220">
        <v>6</v>
      </c>
      <c r="AK220">
        <v>3</v>
      </c>
      <c r="AL220">
        <v>4</v>
      </c>
      <c r="AM220">
        <v>18</v>
      </c>
      <c r="AN220">
        <v>3</v>
      </c>
      <c r="AO220">
        <v>14</v>
      </c>
      <c r="AP220">
        <v>15</v>
      </c>
      <c r="AQ220" s="13">
        <v>4</v>
      </c>
      <c r="AR220" s="13">
        <v>7</v>
      </c>
      <c r="AS220">
        <v>7</v>
      </c>
      <c r="AT220">
        <v>4</v>
      </c>
      <c r="AY220" s="13">
        <v>6</v>
      </c>
      <c r="AZ220">
        <v>3</v>
      </c>
      <c r="BA220">
        <v>9</v>
      </c>
      <c r="BB220">
        <v>10</v>
      </c>
      <c r="BC220">
        <v>6</v>
      </c>
      <c r="BD220">
        <v>8</v>
      </c>
      <c r="BE220">
        <v>12</v>
      </c>
      <c r="BF220">
        <v>5</v>
      </c>
      <c r="BG220">
        <v>6</v>
      </c>
      <c r="BH220">
        <v>2</v>
      </c>
      <c r="BI220">
        <v>5</v>
      </c>
      <c r="BJ220">
        <v>7</v>
      </c>
      <c r="BK220">
        <v>4</v>
      </c>
      <c r="BL220">
        <v>10</v>
      </c>
      <c r="BM220" s="13">
        <v>2</v>
      </c>
      <c r="BN220" s="13">
        <v>3</v>
      </c>
      <c r="BO220" s="13">
        <v>0</v>
      </c>
      <c r="BP220">
        <v>16</v>
      </c>
      <c r="BQ220">
        <v>14</v>
      </c>
      <c r="BR220">
        <v>6</v>
      </c>
      <c r="BS220">
        <v>9</v>
      </c>
      <c r="BT220">
        <v>7</v>
      </c>
      <c r="BU220">
        <v>3</v>
      </c>
      <c r="BV220">
        <v>3</v>
      </c>
      <c r="BW220">
        <v>4</v>
      </c>
      <c r="BX220">
        <v>2</v>
      </c>
      <c r="BY220">
        <v>8</v>
      </c>
      <c r="BZ220">
        <v>4</v>
      </c>
      <c r="CA220">
        <v>4</v>
      </c>
      <c r="CB220">
        <v>11</v>
      </c>
      <c r="CC220">
        <v>19</v>
      </c>
      <c r="CD220">
        <v>7</v>
      </c>
      <c r="CE220">
        <v>7</v>
      </c>
      <c r="CF220">
        <v>6</v>
      </c>
      <c r="CG220">
        <v>0</v>
      </c>
      <c r="CH220">
        <v>8</v>
      </c>
      <c r="CI220">
        <v>4</v>
      </c>
      <c r="CJ220">
        <v>6</v>
      </c>
      <c r="CK220">
        <v>3</v>
      </c>
      <c r="CL220">
        <v>3</v>
      </c>
      <c r="CM220">
        <v>8</v>
      </c>
      <c r="CN220">
        <v>8</v>
      </c>
      <c r="CO220">
        <v>8</v>
      </c>
      <c r="CP220">
        <v>9</v>
      </c>
      <c r="CQ220">
        <v>5</v>
      </c>
      <c r="CR220">
        <v>8</v>
      </c>
      <c r="CS220">
        <v>12</v>
      </c>
      <c r="CT220">
        <v>6</v>
      </c>
      <c r="CU220">
        <v>4</v>
      </c>
      <c r="CV220">
        <v>2</v>
      </c>
      <c r="CW220">
        <v>13</v>
      </c>
      <c r="CX220">
        <v>11</v>
      </c>
      <c r="CY220" s="13">
        <v>9</v>
      </c>
      <c r="CZ220">
        <v>2</v>
      </c>
      <c r="DA220">
        <v>2</v>
      </c>
      <c r="DB220">
        <v>6</v>
      </c>
      <c r="DC220" s="13">
        <v>2</v>
      </c>
      <c r="DD220" s="13">
        <v>4</v>
      </c>
      <c r="DE220">
        <v>4</v>
      </c>
      <c r="DF220" s="13">
        <v>1</v>
      </c>
      <c r="DG220">
        <v>8</v>
      </c>
      <c r="DH220">
        <v>4</v>
      </c>
      <c r="DI220">
        <v>7</v>
      </c>
      <c r="DJ220">
        <v>7</v>
      </c>
      <c r="DK220">
        <v>3</v>
      </c>
      <c r="DL220">
        <v>16</v>
      </c>
      <c r="DM220">
        <v>8</v>
      </c>
      <c r="DN220">
        <v>4</v>
      </c>
      <c r="DO220">
        <v>6</v>
      </c>
      <c r="DT220">
        <v>1</v>
      </c>
      <c r="DU220">
        <v>22</v>
      </c>
      <c r="DV220">
        <v>11</v>
      </c>
      <c r="DW220">
        <v>9</v>
      </c>
      <c r="DX220">
        <v>11</v>
      </c>
      <c r="DY220">
        <v>5</v>
      </c>
      <c r="DZ220">
        <v>8</v>
      </c>
      <c r="EA220">
        <v>7</v>
      </c>
      <c r="EB220">
        <v>12</v>
      </c>
      <c r="EC220">
        <v>10</v>
      </c>
      <c r="ED220">
        <v>6</v>
      </c>
      <c r="EE220">
        <v>5</v>
      </c>
      <c r="EF220">
        <v>8</v>
      </c>
      <c r="EG220">
        <v>10</v>
      </c>
      <c r="EH220">
        <v>4</v>
      </c>
      <c r="EI220">
        <v>10</v>
      </c>
      <c r="EJ220">
        <v>6</v>
      </c>
      <c r="EK220">
        <v>5</v>
      </c>
      <c r="EL220">
        <v>11</v>
      </c>
      <c r="EM220">
        <v>4</v>
      </c>
      <c r="EN220">
        <v>9</v>
      </c>
      <c r="EO220">
        <v>14</v>
      </c>
      <c r="EP220">
        <v>6</v>
      </c>
      <c r="EQ220">
        <v>3</v>
      </c>
      <c r="ER220">
        <v>11</v>
      </c>
      <c r="ES220">
        <v>6</v>
      </c>
      <c r="ET220">
        <v>12</v>
      </c>
      <c r="EU220">
        <v>10</v>
      </c>
      <c r="EV220">
        <v>19</v>
      </c>
      <c r="FB220">
        <v>7</v>
      </c>
      <c r="FC220">
        <v>5</v>
      </c>
      <c r="FD220">
        <v>5</v>
      </c>
      <c r="FE220">
        <v>7</v>
      </c>
      <c r="FF220">
        <v>18</v>
      </c>
      <c r="FG220">
        <v>6</v>
      </c>
      <c r="FH220">
        <v>6</v>
      </c>
      <c r="FI220">
        <v>4</v>
      </c>
      <c r="FJ220">
        <v>7</v>
      </c>
      <c r="FK220">
        <v>3</v>
      </c>
      <c r="FL220">
        <v>3</v>
      </c>
      <c r="FM220">
        <v>9</v>
      </c>
      <c r="FN220">
        <v>14</v>
      </c>
      <c r="FO220">
        <v>6</v>
      </c>
      <c r="FP220">
        <v>12</v>
      </c>
      <c r="FQ220">
        <v>2</v>
      </c>
      <c r="FR220">
        <v>13</v>
      </c>
      <c r="FS220">
        <v>9</v>
      </c>
      <c r="FU220">
        <v>12</v>
      </c>
      <c r="FV220">
        <v>5</v>
      </c>
      <c r="FW220">
        <v>7</v>
      </c>
      <c r="FX220">
        <v>3</v>
      </c>
      <c r="FY220">
        <v>3</v>
      </c>
      <c r="FZ220">
        <v>14</v>
      </c>
    </row>
    <row r="221" spans="1:182" x14ac:dyDescent="0.35">
      <c r="A221" s="62">
        <v>212</v>
      </c>
      <c r="B221" s="13">
        <v>6</v>
      </c>
      <c r="C221" s="13">
        <v>3</v>
      </c>
      <c r="D221">
        <v>2</v>
      </c>
      <c r="E221">
        <v>4</v>
      </c>
      <c r="F221">
        <v>4</v>
      </c>
      <c r="G221">
        <v>3</v>
      </c>
      <c r="H221">
        <v>1</v>
      </c>
      <c r="I221">
        <v>22</v>
      </c>
      <c r="J221">
        <v>12</v>
      </c>
      <c r="K221">
        <v>3</v>
      </c>
      <c r="L221">
        <v>8</v>
      </c>
      <c r="M221">
        <v>12</v>
      </c>
      <c r="N221">
        <v>18</v>
      </c>
      <c r="O221">
        <v>9</v>
      </c>
      <c r="P221">
        <v>4</v>
      </c>
      <c r="Q221">
        <v>14</v>
      </c>
      <c r="R221">
        <v>12</v>
      </c>
      <c r="S221">
        <v>6</v>
      </c>
      <c r="T221">
        <v>2</v>
      </c>
      <c r="U221">
        <v>9</v>
      </c>
      <c r="V221">
        <v>27</v>
      </c>
      <c r="W221">
        <v>11</v>
      </c>
      <c r="X221">
        <v>10</v>
      </c>
      <c r="Y221">
        <v>17</v>
      </c>
      <c r="Z221">
        <v>11</v>
      </c>
      <c r="AA221">
        <v>5</v>
      </c>
      <c r="AB221">
        <v>5</v>
      </c>
      <c r="AC221">
        <v>11</v>
      </c>
      <c r="AD221">
        <v>8</v>
      </c>
      <c r="AE221">
        <v>1</v>
      </c>
      <c r="AF221">
        <v>5</v>
      </c>
      <c r="AG221">
        <v>6</v>
      </c>
      <c r="AH221">
        <v>6</v>
      </c>
      <c r="AI221">
        <v>0</v>
      </c>
      <c r="AJ221">
        <v>6</v>
      </c>
      <c r="AK221">
        <v>2</v>
      </c>
      <c r="AL221">
        <v>5</v>
      </c>
      <c r="AM221">
        <v>7</v>
      </c>
      <c r="AN221">
        <v>6</v>
      </c>
      <c r="AO221">
        <v>8</v>
      </c>
      <c r="AP221">
        <v>10</v>
      </c>
      <c r="AQ221" s="13">
        <v>2</v>
      </c>
      <c r="AR221" s="13">
        <v>9</v>
      </c>
      <c r="AS221">
        <v>9</v>
      </c>
      <c r="AT221">
        <v>4</v>
      </c>
      <c r="AY221" s="13">
        <v>6</v>
      </c>
      <c r="AZ221">
        <v>1</v>
      </c>
      <c r="BA221">
        <v>7</v>
      </c>
      <c r="BB221">
        <v>6</v>
      </c>
      <c r="BC221">
        <v>6</v>
      </c>
      <c r="BD221">
        <v>5</v>
      </c>
      <c r="BE221">
        <v>7</v>
      </c>
      <c r="BF221">
        <v>2</v>
      </c>
      <c r="BG221">
        <v>8</v>
      </c>
      <c r="BH221">
        <v>2</v>
      </c>
      <c r="BI221">
        <v>9</v>
      </c>
      <c r="BJ221">
        <v>11</v>
      </c>
      <c r="BK221">
        <v>9</v>
      </c>
      <c r="BL221">
        <v>9</v>
      </c>
      <c r="BM221" s="13">
        <v>2</v>
      </c>
      <c r="BN221" s="13">
        <v>2</v>
      </c>
      <c r="BO221" s="13">
        <v>2</v>
      </c>
      <c r="BP221">
        <v>16</v>
      </c>
      <c r="BQ221">
        <v>7</v>
      </c>
      <c r="BR221">
        <v>6</v>
      </c>
      <c r="BS221">
        <v>6</v>
      </c>
      <c r="BT221">
        <v>8</v>
      </c>
      <c r="BU221">
        <v>9</v>
      </c>
      <c r="BV221">
        <v>1</v>
      </c>
      <c r="BW221">
        <v>4</v>
      </c>
      <c r="BX221">
        <v>3</v>
      </c>
      <c r="BY221">
        <v>3</v>
      </c>
      <c r="BZ221">
        <v>4</v>
      </c>
      <c r="CA221">
        <v>6</v>
      </c>
      <c r="CB221">
        <v>5</v>
      </c>
      <c r="CC221">
        <v>11</v>
      </c>
      <c r="CD221">
        <v>7</v>
      </c>
      <c r="CE221">
        <v>6</v>
      </c>
      <c r="CF221">
        <v>6</v>
      </c>
      <c r="CG221">
        <v>1</v>
      </c>
      <c r="CH221">
        <v>7</v>
      </c>
      <c r="CI221">
        <v>2</v>
      </c>
      <c r="CJ221">
        <v>3</v>
      </c>
      <c r="CK221">
        <v>1</v>
      </c>
      <c r="CL221">
        <v>7</v>
      </c>
      <c r="CM221">
        <v>9</v>
      </c>
      <c r="CN221">
        <v>4</v>
      </c>
      <c r="CO221">
        <v>11</v>
      </c>
      <c r="CP221">
        <v>5</v>
      </c>
      <c r="CQ221">
        <v>9</v>
      </c>
      <c r="CR221">
        <v>6</v>
      </c>
      <c r="CS221">
        <v>6</v>
      </c>
      <c r="CT221">
        <v>3</v>
      </c>
      <c r="CU221">
        <v>9</v>
      </c>
      <c r="CV221">
        <v>0</v>
      </c>
      <c r="CW221">
        <v>12</v>
      </c>
      <c r="CX221">
        <v>11</v>
      </c>
      <c r="CY221" s="13">
        <v>5</v>
      </c>
      <c r="CZ221">
        <v>5</v>
      </c>
      <c r="DA221">
        <v>8</v>
      </c>
      <c r="DB221">
        <v>9</v>
      </c>
      <c r="DC221" s="13">
        <v>3</v>
      </c>
      <c r="DD221" s="13">
        <v>3</v>
      </c>
      <c r="DE221">
        <v>4</v>
      </c>
      <c r="DF221" s="13">
        <v>4</v>
      </c>
      <c r="DG221">
        <v>7</v>
      </c>
      <c r="DH221">
        <v>2</v>
      </c>
      <c r="DI221">
        <v>6</v>
      </c>
      <c r="DJ221">
        <v>7</v>
      </c>
      <c r="DK221">
        <v>2</v>
      </c>
      <c r="DL221">
        <v>12</v>
      </c>
      <c r="DM221">
        <v>20</v>
      </c>
      <c r="DN221">
        <v>7</v>
      </c>
      <c r="DO221">
        <v>7</v>
      </c>
      <c r="DT221">
        <v>3</v>
      </c>
      <c r="DU221">
        <v>22</v>
      </c>
      <c r="DV221">
        <v>12</v>
      </c>
      <c r="DW221">
        <v>7</v>
      </c>
      <c r="DX221">
        <v>7</v>
      </c>
      <c r="DY221">
        <v>11</v>
      </c>
      <c r="DZ221">
        <v>8</v>
      </c>
      <c r="EA221">
        <v>5</v>
      </c>
      <c r="EB221">
        <v>10</v>
      </c>
      <c r="EC221">
        <v>5</v>
      </c>
      <c r="ED221">
        <v>2</v>
      </c>
      <c r="EE221">
        <v>10</v>
      </c>
      <c r="EF221">
        <v>11</v>
      </c>
      <c r="EG221">
        <v>6</v>
      </c>
      <c r="EH221">
        <v>4</v>
      </c>
      <c r="EI221">
        <v>15</v>
      </c>
      <c r="EJ221">
        <v>7</v>
      </c>
      <c r="EK221">
        <v>2</v>
      </c>
      <c r="EL221">
        <v>8</v>
      </c>
      <c r="EM221">
        <v>1</v>
      </c>
      <c r="EN221">
        <v>8</v>
      </c>
      <c r="EO221">
        <v>6</v>
      </c>
      <c r="EP221">
        <v>3</v>
      </c>
      <c r="EQ221">
        <v>3</v>
      </c>
      <c r="ER221">
        <v>9</v>
      </c>
      <c r="ES221">
        <v>8</v>
      </c>
      <c r="ET221">
        <v>8</v>
      </c>
      <c r="EU221">
        <v>10</v>
      </c>
      <c r="EV221">
        <v>17</v>
      </c>
      <c r="FB221">
        <v>7</v>
      </c>
      <c r="FC221">
        <v>15</v>
      </c>
      <c r="FD221">
        <v>0</v>
      </c>
      <c r="FE221">
        <v>10</v>
      </c>
      <c r="FF221">
        <v>11</v>
      </c>
      <c r="FG221">
        <v>4</v>
      </c>
      <c r="FH221">
        <v>10</v>
      </c>
      <c r="FI221">
        <v>12</v>
      </c>
      <c r="FJ221">
        <v>3</v>
      </c>
      <c r="FK221">
        <v>6</v>
      </c>
      <c r="FL221">
        <v>12</v>
      </c>
      <c r="FM221">
        <v>9</v>
      </c>
      <c r="FN221">
        <v>9</v>
      </c>
      <c r="FO221">
        <v>12</v>
      </c>
      <c r="FP221">
        <v>9</v>
      </c>
      <c r="FQ221">
        <v>5</v>
      </c>
      <c r="FR221">
        <v>14</v>
      </c>
      <c r="FS221">
        <v>6</v>
      </c>
      <c r="FU221">
        <v>15</v>
      </c>
      <c r="FV221">
        <v>6</v>
      </c>
      <c r="FW221">
        <v>9</v>
      </c>
      <c r="FX221">
        <v>7</v>
      </c>
      <c r="FY221">
        <v>5</v>
      </c>
      <c r="FZ221">
        <v>15</v>
      </c>
    </row>
    <row r="222" spans="1:182" x14ac:dyDescent="0.35">
      <c r="A222" s="62">
        <v>213</v>
      </c>
      <c r="B222" s="13">
        <v>11</v>
      </c>
      <c r="C222" s="13">
        <v>8</v>
      </c>
      <c r="D222">
        <v>2</v>
      </c>
      <c r="E222">
        <v>2</v>
      </c>
      <c r="F222">
        <v>8</v>
      </c>
      <c r="G222">
        <v>3</v>
      </c>
      <c r="H222">
        <v>3</v>
      </c>
      <c r="I222">
        <v>30</v>
      </c>
      <c r="J222">
        <v>16</v>
      </c>
      <c r="K222">
        <v>8</v>
      </c>
      <c r="L222">
        <v>3</v>
      </c>
      <c r="M222">
        <v>10</v>
      </c>
      <c r="N222">
        <v>14</v>
      </c>
      <c r="O222">
        <v>17</v>
      </c>
      <c r="P222">
        <v>4</v>
      </c>
      <c r="Q222">
        <v>12</v>
      </c>
      <c r="R222">
        <v>6</v>
      </c>
      <c r="S222">
        <v>3</v>
      </c>
      <c r="T222">
        <v>6</v>
      </c>
      <c r="U222">
        <v>7</v>
      </c>
      <c r="V222">
        <v>17</v>
      </c>
      <c r="W222">
        <v>15</v>
      </c>
      <c r="X222">
        <v>9</v>
      </c>
      <c r="Y222">
        <v>4</v>
      </c>
      <c r="Z222">
        <v>7</v>
      </c>
      <c r="AA222">
        <v>10</v>
      </c>
      <c r="AB222">
        <v>5</v>
      </c>
      <c r="AC222">
        <v>13</v>
      </c>
      <c r="AD222">
        <v>7</v>
      </c>
      <c r="AE222">
        <v>3</v>
      </c>
      <c r="AF222">
        <v>4</v>
      </c>
      <c r="AG222">
        <v>3</v>
      </c>
      <c r="AH222">
        <v>13</v>
      </c>
      <c r="AI222">
        <v>2</v>
      </c>
      <c r="AJ222">
        <v>6</v>
      </c>
      <c r="AK222">
        <v>4</v>
      </c>
      <c r="AL222">
        <v>5</v>
      </c>
      <c r="AM222">
        <v>6</v>
      </c>
      <c r="AN222">
        <v>7</v>
      </c>
      <c r="AO222">
        <v>14</v>
      </c>
      <c r="AP222">
        <v>13</v>
      </c>
      <c r="AQ222" s="13">
        <v>4</v>
      </c>
      <c r="AR222" s="13">
        <v>8</v>
      </c>
      <c r="AS222">
        <v>6</v>
      </c>
      <c r="AT222">
        <v>6</v>
      </c>
      <c r="AY222" s="13">
        <v>6</v>
      </c>
      <c r="AZ222">
        <v>1</v>
      </c>
      <c r="BA222">
        <v>10</v>
      </c>
      <c r="BB222">
        <v>3</v>
      </c>
      <c r="BC222">
        <v>3</v>
      </c>
      <c r="BD222">
        <v>8</v>
      </c>
      <c r="BE222">
        <v>8</v>
      </c>
      <c r="BF222">
        <v>3</v>
      </c>
      <c r="BG222">
        <v>5</v>
      </c>
      <c r="BH222">
        <v>4</v>
      </c>
      <c r="BI222">
        <v>8</v>
      </c>
      <c r="BJ222">
        <v>11</v>
      </c>
      <c r="BK222">
        <v>6</v>
      </c>
      <c r="BL222">
        <v>13</v>
      </c>
      <c r="BM222" s="13">
        <v>1</v>
      </c>
      <c r="BN222" s="13">
        <v>0</v>
      </c>
      <c r="BO222" s="13">
        <v>4</v>
      </c>
      <c r="BP222">
        <v>8</v>
      </c>
      <c r="BQ222">
        <v>10</v>
      </c>
      <c r="BR222">
        <v>1</v>
      </c>
      <c r="BS222">
        <v>7</v>
      </c>
      <c r="BT222">
        <v>11</v>
      </c>
      <c r="BU222">
        <v>10</v>
      </c>
      <c r="BV222">
        <v>5</v>
      </c>
      <c r="BW222">
        <v>3</v>
      </c>
      <c r="BX222">
        <v>1</v>
      </c>
      <c r="BY222">
        <v>6</v>
      </c>
      <c r="BZ222">
        <v>10</v>
      </c>
      <c r="CA222">
        <v>4</v>
      </c>
      <c r="CB222">
        <v>9</v>
      </c>
      <c r="CC222">
        <v>8</v>
      </c>
      <c r="CD222">
        <v>4</v>
      </c>
      <c r="CE222">
        <v>6</v>
      </c>
      <c r="CF222">
        <v>3</v>
      </c>
      <c r="CG222">
        <v>0</v>
      </c>
      <c r="CH222">
        <v>7</v>
      </c>
      <c r="CI222">
        <v>3</v>
      </c>
      <c r="CJ222">
        <v>7</v>
      </c>
      <c r="CK222">
        <v>4</v>
      </c>
      <c r="CL222">
        <v>4</v>
      </c>
      <c r="CM222">
        <v>11</v>
      </c>
      <c r="CN222">
        <v>10</v>
      </c>
      <c r="CO222">
        <v>11</v>
      </c>
      <c r="CP222">
        <v>11</v>
      </c>
      <c r="CQ222">
        <v>4</v>
      </c>
      <c r="CR222">
        <v>12</v>
      </c>
      <c r="CS222">
        <v>8</v>
      </c>
      <c r="CT222">
        <v>3</v>
      </c>
      <c r="CU222">
        <v>6</v>
      </c>
      <c r="CV222">
        <v>2</v>
      </c>
      <c r="CW222">
        <v>13</v>
      </c>
      <c r="CX222">
        <v>9</v>
      </c>
      <c r="CY222" s="13">
        <v>3</v>
      </c>
      <c r="CZ222">
        <v>9</v>
      </c>
      <c r="DA222">
        <v>3</v>
      </c>
      <c r="DB222">
        <v>4</v>
      </c>
      <c r="DC222" s="13">
        <v>6</v>
      </c>
      <c r="DD222" s="13">
        <v>3</v>
      </c>
      <c r="DE222">
        <v>8</v>
      </c>
      <c r="DF222" s="13">
        <v>1</v>
      </c>
      <c r="DG222">
        <v>7</v>
      </c>
      <c r="DH222">
        <v>4</v>
      </c>
      <c r="DI222">
        <v>9</v>
      </c>
      <c r="DJ222">
        <v>11</v>
      </c>
      <c r="DK222">
        <v>0</v>
      </c>
      <c r="DL222">
        <v>13</v>
      </c>
      <c r="DM222">
        <v>15</v>
      </c>
      <c r="DN222">
        <v>8</v>
      </c>
      <c r="DO222">
        <v>6</v>
      </c>
      <c r="DT222">
        <v>3</v>
      </c>
      <c r="DU222">
        <v>14</v>
      </c>
      <c r="DV222">
        <v>8</v>
      </c>
      <c r="DW222">
        <v>6</v>
      </c>
      <c r="DX222">
        <v>3</v>
      </c>
      <c r="DY222">
        <v>4</v>
      </c>
      <c r="DZ222">
        <v>13</v>
      </c>
      <c r="EA222">
        <v>7</v>
      </c>
      <c r="EB222">
        <v>7</v>
      </c>
      <c r="EC222">
        <v>9</v>
      </c>
      <c r="ED222">
        <v>5</v>
      </c>
      <c r="EE222">
        <v>2</v>
      </c>
      <c r="EF222">
        <v>8</v>
      </c>
      <c r="EG222">
        <v>10</v>
      </c>
      <c r="EH222">
        <v>6</v>
      </c>
      <c r="EI222">
        <v>13</v>
      </c>
      <c r="EJ222">
        <v>10</v>
      </c>
      <c r="EK222">
        <v>3</v>
      </c>
      <c r="EL222">
        <v>7</v>
      </c>
      <c r="EM222">
        <v>3</v>
      </c>
      <c r="EN222">
        <v>5</v>
      </c>
      <c r="EO222">
        <v>13</v>
      </c>
      <c r="EP222">
        <v>7</v>
      </c>
      <c r="EQ222">
        <v>1</v>
      </c>
      <c r="ER222">
        <v>8</v>
      </c>
      <c r="ES222">
        <v>5</v>
      </c>
      <c r="ET222">
        <v>11</v>
      </c>
      <c r="EU222">
        <v>6</v>
      </c>
      <c r="EV222">
        <v>24</v>
      </c>
      <c r="FB222">
        <v>7</v>
      </c>
      <c r="FC222">
        <v>6</v>
      </c>
      <c r="FD222">
        <v>4</v>
      </c>
      <c r="FE222">
        <v>5</v>
      </c>
      <c r="FF222">
        <v>11</v>
      </c>
      <c r="FG222">
        <v>8</v>
      </c>
      <c r="FH222">
        <v>7</v>
      </c>
      <c r="FI222">
        <v>7</v>
      </c>
      <c r="FJ222">
        <v>7</v>
      </c>
      <c r="FK222">
        <v>1</v>
      </c>
      <c r="FL222">
        <v>8</v>
      </c>
      <c r="FM222">
        <v>8</v>
      </c>
      <c r="FN222">
        <v>11</v>
      </c>
      <c r="FO222">
        <v>7</v>
      </c>
      <c r="FP222">
        <v>12</v>
      </c>
      <c r="FQ222">
        <v>5</v>
      </c>
      <c r="FR222">
        <v>18</v>
      </c>
      <c r="FS222">
        <v>5</v>
      </c>
      <c r="FU222">
        <v>14</v>
      </c>
      <c r="FV222">
        <v>4</v>
      </c>
      <c r="FW222">
        <v>2</v>
      </c>
      <c r="FX222">
        <v>6</v>
      </c>
      <c r="FY222">
        <v>3</v>
      </c>
      <c r="FZ222">
        <v>12</v>
      </c>
    </row>
    <row r="223" spans="1:182" x14ac:dyDescent="0.35">
      <c r="A223" s="62">
        <v>214</v>
      </c>
      <c r="B223" s="13">
        <v>12</v>
      </c>
      <c r="C223" s="13">
        <v>1</v>
      </c>
      <c r="D223">
        <v>6</v>
      </c>
      <c r="E223">
        <v>1</v>
      </c>
      <c r="F223">
        <v>9</v>
      </c>
      <c r="G223">
        <v>3</v>
      </c>
      <c r="H223">
        <v>3</v>
      </c>
      <c r="I223">
        <v>28</v>
      </c>
      <c r="J223">
        <v>12</v>
      </c>
      <c r="K223">
        <v>9</v>
      </c>
      <c r="L223">
        <v>4</v>
      </c>
      <c r="M223">
        <v>7</v>
      </c>
      <c r="N223">
        <v>11</v>
      </c>
      <c r="O223">
        <v>5</v>
      </c>
      <c r="P223">
        <v>5</v>
      </c>
      <c r="Q223">
        <v>9</v>
      </c>
      <c r="R223">
        <v>13</v>
      </c>
      <c r="S223">
        <v>4</v>
      </c>
      <c r="T223">
        <v>3</v>
      </c>
      <c r="U223">
        <v>6</v>
      </c>
      <c r="V223">
        <v>18</v>
      </c>
      <c r="W223">
        <v>11</v>
      </c>
      <c r="X223">
        <v>11</v>
      </c>
      <c r="Y223">
        <v>10</v>
      </c>
      <c r="Z223">
        <v>6</v>
      </c>
      <c r="AA223">
        <v>8</v>
      </c>
      <c r="AB223">
        <v>3</v>
      </c>
      <c r="AC223">
        <v>9</v>
      </c>
      <c r="AD223">
        <v>12</v>
      </c>
      <c r="AE223">
        <v>4</v>
      </c>
      <c r="AF223">
        <v>8</v>
      </c>
      <c r="AG223">
        <v>6</v>
      </c>
      <c r="AH223">
        <v>6</v>
      </c>
      <c r="AI223">
        <v>2</v>
      </c>
      <c r="AJ223">
        <v>4</v>
      </c>
      <c r="AK223">
        <v>3</v>
      </c>
      <c r="AL223">
        <v>3</v>
      </c>
      <c r="AM223">
        <v>21</v>
      </c>
      <c r="AN223">
        <v>5</v>
      </c>
      <c r="AO223">
        <v>12</v>
      </c>
      <c r="AP223">
        <v>9</v>
      </c>
      <c r="AQ223" s="13">
        <v>1</v>
      </c>
      <c r="AR223" s="13">
        <v>6</v>
      </c>
      <c r="AS223">
        <v>6</v>
      </c>
      <c r="AT223">
        <v>3</v>
      </c>
      <c r="AY223" s="13">
        <v>5</v>
      </c>
      <c r="AZ223">
        <v>2</v>
      </c>
      <c r="BA223">
        <v>13</v>
      </c>
      <c r="BB223">
        <v>6</v>
      </c>
      <c r="BC223">
        <v>2</v>
      </c>
      <c r="BD223">
        <v>8</v>
      </c>
      <c r="BE223">
        <v>10</v>
      </c>
      <c r="BF223">
        <v>2</v>
      </c>
      <c r="BG223">
        <v>5</v>
      </c>
      <c r="BH223">
        <v>3</v>
      </c>
      <c r="BI223">
        <v>13</v>
      </c>
      <c r="BJ223">
        <v>9</v>
      </c>
      <c r="BK223">
        <v>2</v>
      </c>
      <c r="BL223">
        <v>8</v>
      </c>
      <c r="BM223" s="13">
        <v>2</v>
      </c>
      <c r="BN223" s="13">
        <v>2</v>
      </c>
      <c r="BO223" s="13">
        <v>4</v>
      </c>
      <c r="BP223">
        <v>16</v>
      </c>
      <c r="BQ223">
        <v>9</v>
      </c>
      <c r="BR223">
        <v>5</v>
      </c>
      <c r="BS223">
        <v>1</v>
      </c>
      <c r="BT223">
        <v>5</v>
      </c>
      <c r="BU223">
        <v>6</v>
      </c>
      <c r="BV223">
        <v>4</v>
      </c>
      <c r="BW223">
        <v>4</v>
      </c>
      <c r="BX223">
        <v>5</v>
      </c>
      <c r="BY223">
        <v>3</v>
      </c>
      <c r="BZ223">
        <v>10</v>
      </c>
      <c r="CA223">
        <v>4</v>
      </c>
      <c r="CB223">
        <v>7</v>
      </c>
      <c r="CC223">
        <v>8</v>
      </c>
      <c r="CD223">
        <v>12</v>
      </c>
      <c r="CE223">
        <v>1</v>
      </c>
      <c r="CF223">
        <v>5</v>
      </c>
      <c r="CG223">
        <v>1</v>
      </c>
      <c r="CH223">
        <v>8</v>
      </c>
      <c r="CI223">
        <v>7</v>
      </c>
      <c r="CJ223">
        <v>2</v>
      </c>
      <c r="CK223">
        <v>5</v>
      </c>
      <c r="CL223">
        <v>4</v>
      </c>
      <c r="CM223">
        <v>4</v>
      </c>
      <c r="CN223">
        <v>10</v>
      </c>
      <c r="CO223">
        <v>7</v>
      </c>
      <c r="CP223">
        <v>3</v>
      </c>
      <c r="CQ223">
        <v>10</v>
      </c>
      <c r="CR223">
        <v>6</v>
      </c>
      <c r="CS223">
        <v>5</v>
      </c>
      <c r="CT223">
        <v>2</v>
      </c>
      <c r="CU223">
        <v>3</v>
      </c>
      <c r="CV223">
        <v>1</v>
      </c>
      <c r="CW223">
        <v>13</v>
      </c>
      <c r="CX223">
        <v>8</v>
      </c>
      <c r="CY223" s="13">
        <v>14</v>
      </c>
      <c r="CZ223">
        <v>9</v>
      </c>
      <c r="DA223">
        <v>3</v>
      </c>
      <c r="DB223">
        <v>11</v>
      </c>
      <c r="DC223" s="13">
        <v>3</v>
      </c>
      <c r="DD223" s="13">
        <v>8</v>
      </c>
      <c r="DE223">
        <v>3</v>
      </c>
      <c r="DF223" s="13">
        <v>0</v>
      </c>
      <c r="DG223">
        <v>3</v>
      </c>
      <c r="DH223">
        <v>5</v>
      </c>
      <c r="DI223">
        <v>14</v>
      </c>
      <c r="DJ223">
        <v>8</v>
      </c>
      <c r="DK223">
        <v>4</v>
      </c>
      <c r="DL223">
        <v>12</v>
      </c>
      <c r="DM223">
        <v>10</v>
      </c>
      <c r="DN223">
        <v>5</v>
      </c>
      <c r="DO223">
        <v>2</v>
      </c>
      <c r="DT223">
        <v>3</v>
      </c>
      <c r="DU223">
        <v>24</v>
      </c>
      <c r="DV223">
        <v>12</v>
      </c>
      <c r="DW223">
        <v>6</v>
      </c>
      <c r="DX223">
        <v>8</v>
      </c>
      <c r="DY223">
        <v>8</v>
      </c>
      <c r="DZ223">
        <v>11</v>
      </c>
      <c r="EA223">
        <v>7</v>
      </c>
      <c r="EB223">
        <v>9</v>
      </c>
      <c r="EC223">
        <v>5</v>
      </c>
      <c r="ED223">
        <v>10</v>
      </c>
      <c r="EE223">
        <v>5</v>
      </c>
      <c r="EF223">
        <v>11</v>
      </c>
      <c r="EG223">
        <v>10</v>
      </c>
      <c r="EH223">
        <v>5</v>
      </c>
      <c r="EI223">
        <v>10</v>
      </c>
      <c r="EJ223">
        <v>6</v>
      </c>
      <c r="EK223">
        <v>5</v>
      </c>
      <c r="EL223">
        <v>11</v>
      </c>
      <c r="EM223">
        <v>4</v>
      </c>
      <c r="EN223">
        <v>9</v>
      </c>
      <c r="EO223">
        <v>6</v>
      </c>
      <c r="EP223">
        <v>0</v>
      </c>
      <c r="EQ223">
        <v>1</v>
      </c>
      <c r="ER223">
        <v>6</v>
      </c>
      <c r="ES223">
        <v>3</v>
      </c>
      <c r="ET223">
        <v>14</v>
      </c>
      <c r="EU223">
        <v>7</v>
      </c>
      <c r="EV223">
        <v>15</v>
      </c>
      <c r="FB223">
        <v>11</v>
      </c>
      <c r="FC223">
        <v>6</v>
      </c>
      <c r="FD223">
        <v>1</v>
      </c>
      <c r="FE223">
        <v>9</v>
      </c>
      <c r="FF223">
        <v>11</v>
      </c>
      <c r="FG223">
        <v>9</v>
      </c>
      <c r="FH223">
        <v>4</v>
      </c>
      <c r="FI223">
        <v>7</v>
      </c>
      <c r="FJ223">
        <v>7</v>
      </c>
      <c r="FK223">
        <v>5</v>
      </c>
      <c r="FL223">
        <v>9</v>
      </c>
      <c r="FM223">
        <v>9</v>
      </c>
      <c r="FN223">
        <v>11</v>
      </c>
      <c r="FO223">
        <v>11</v>
      </c>
      <c r="FP223">
        <v>12</v>
      </c>
      <c r="FQ223">
        <v>3</v>
      </c>
      <c r="FR223">
        <v>12</v>
      </c>
      <c r="FS223">
        <v>6</v>
      </c>
      <c r="FU223">
        <v>13</v>
      </c>
      <c r="FV223">
        <v>8</v>
      </c>
      <c r="FW223">
        <v>9</v>
      </c>
      <c r="FX223">
        <v>8</v>
      </c>
      <c r="FY223">
        <v>3</v>
      </c>
      <c r="FZ223">
        <v>11</v>
      </c>
    </row>
    <row r="224" spans="1:182" x14ac:dyDescent="0.35">
      <c r="A224" s="62">
        <v>215</v>
      </c>
      <c r="B224" s="13">
        <v>7</v>
      </c>
      <c r="C224" s="13">
        <v>2</v>
      </c>
      <c r="D224">
        <v>1</v>
      </c>
      <c r="E224">
        <v>2</v>
      </c>
      <c r="F224">
        <v>7</v>
      </c>
      <c r="G224">
        <v>1</v>
      </c>
      <c r="H224">
        <v>7</v>
      </c>
      <c r="I224">
        <v>31</v>
      </c>
      <c r="J224">
        <v>10</v>
      </c>
      <c r="K224">
        <v>4</v>
      </c>
      <c r="L224">
        <v>3</v>
      </c>
      <c r="M224">
        <v>5</v>
      </c>
      <c r="N224">
        <v>15</v>
      </c>
      <c r="O224">
        <v>11</v>
      </c>
      <c r="P224">
        <v>6</v>
      </c>
      <c r="Q224">
        <v>13</v>
      </c>
      <c r="R224">
        <v>12</v>
      </c>
      <c r="S224">
        <v>3</v>
      </c>
      <c r="T224">
        <v>6</v>
      </c>
      <c r="U224">
        <v>11</v>
      </c>
      <c r="V224">
        <v>22</v>
      </c>
      <c r="W224">
        <v>9</v>
      </c>
      <c r="X224">
        <v>10</v>
      </c>
      <c r="Y224">
        <v>14</v>
      </c>
      <c r="Z224">
        <v>13</v>
      </c>
      <c r="AA224">
        <v>5</v>
      </c>
      <c r="AB224">
        <v>4</v>
      </c>
      <c r="AC224">
        <v>7</v>
      </c>
      <c r="AD224">
        <v>4</v>
      </c>
      <c r="AE224">
        <v>6</v>
      </c>
      <c r="AF224">
        <v>1</v>
      </c>
      <c r="AG224">
        <v>7</v>
      </c>
      <c r="AH224">
        <v>18</v>
      </c>
      <c r="AI224">
        <v>6</v>
      </c>
      <c r="AJ224">
        <v>5</v>
      </c>
      <c r="AK224">
        <v>2</v>
      </c>
      <c r="AL224">
        <v>4</v>
      </c>
      <c r="AM224">
        <v>14</v>
      </c>
      <c r="AN224">
        <v>2</v>
      </c>
      <c r="AO224">
        <v>16</v>
      </c>
      <c r="AP224">
        <v>11</v>
      </c>
      <c r="AQ224" s="13">
        <v>1</v>
      </c>
      <c r="AR224" s="13">
        <v>6</v>
      </c>
      <c r="AS224">
        <v>14</v>
      </c>
      <c r="AT224">
        <v>3</v>
      </c>
      <c r="AY224" s="13">
        <v>3</v>
      </c>
      <c r="AZ224">
        <v>3</v>
      </c>
      <c r="BA224">
        <v>7</v>
      </c>
      <c r="BB224">
        <v>5</v>
      </c>
      <c r="BC224">
        <v>8</v>
      </c>
      <c r="BD224">
        <v>1</v>
      </c>
      <c r="BE224">
        <v>4</v>
      </c>
      <c r="BF224">
        <v>6</v>
      </c>
      <c r="BG224">
        <v>9</v>
      </c>
      <c r="BH224">
        <v>2</v>
      </c>
      <c r="BI224">
        <v>11</v>
      </c>
      <c r="BJ224">
        <v>7</v>
      </c>
      <c r="BK224">
        <v>6</v>
      </c>
      <c r="BL224">
        <v>3</v>
      </c>
      <c r="BM224" s="13">
        <v>0</v>
      </c>
      <c r="BN224" s="13">
        <v>0</v>
      </c>
      <c r="BO224" s="13">
        <v>2</v>
      </c>
      <c r="BP224">
        <v>8</v>
      </c>
      <c r="BQ224">
        <v>10</v>
      </c>
      <c r="BR224">
        <v>4</v>
      </c>
      <c r="BS224">
        <v>4</v>
      </c>
      <c r="BT224">
        <v>8</v>
      </c>
      <c r="BU224">
        <v>6</v>
      </c>
      <c r="BV224">
        <v>3</v>
      </c>
      <c r="BW224">
        <v>4</v>
      </c>
      <c r="BX224">
        <v>3</v>
      </c>
      <c r="BY224">
        <v>5</v>
      </c>
      <c r="BZ224">
        <v>13</v>
      </c>
      <c r="CA224">
        <v>6</v>
      </c>
      <c r="CB224">
        <v>5</v>
      </c>
      <c r="CC224">
        <v>5</v>
      </c>
      <c r="CD224">
        <v>6</v>
      </c>
      <c r="CE224">
        <v>3</v>
      </c>
      <c r="CF224">
        <v>5</v>
      </c>
      <c r="CG224">
        <v>0</v>
      </c>
      <c r="CH224">
        <v>2</v>
      </c>
      <c r="CI224">
        <v>1</v>
      </c>
      <c r="CJ224">
        <v>10</v>
      </c>
      <c r="CK224">
        <v>3</v>
      </c>
      <c r="CL224">
        <v>3</v>
      </c>
      <c r="CM224">
        <v>8</v>
      </c>
      <c r="CN224">
        <v>8</v>
      </c>
      <c r="CO224">
        <v>8</v>
      </c>
      <c r="CP224">
        <v>9</v>
      </c>
      <c r="CQ224">
        <v>9</v>
      </c>
      <c r="CR224">
        <v>4</v>
      </c>
      <c r="CS224">
        <v>5</v>
      </c>
      <c r="CT224">
        <v>4</v>
      </c>
      <c r="CU224">
        <v>4</v>
      </c>
      <c r="CV224">
        <v>1</v>
      </c>
      <c r="CW224">
        <v>11</v>
      </c>
      <c r="CX224">
        <v>5</v>
      </c>
      <c r="CY224" s="13">
        <v>11</v>
      </c>
      <c r="CZ224">
        <v>6</v>
      </c>
      <c r="DA224">
        <v>5</v>
      </c>
      <c r="DB224">
        <v>6</v>
      </c>
      <c r="DC224" s="13">
        <v>3</v>
      </c>
      <c r="DD224" s="13">
        <v>6</v>
      </c>
      <c r="DE224">
        <v>8</v>
      </c>
      <c r="DF224" s="13">
        <v>1</v>
      </c>
      <c r="DG224">
        <v>4</v>
      </c>
      <c r="DH224">
        <v>1</v>
      </c>
      <c r="DI224">
        <v>5</v>
      </c>
      <c r="DJ224">
        <v>9</v>
      </c>
      <c r="DK224">
        <v>2</v>
      </c>
      <c r="DL224">
        <v>6</v>
      </c>
      <c r="DM224">
        <v>8</v>
      </c>
      <c r="DN224">
        <v>3</v>
      </c>
      <c r="DO224">
        <v>3</v>
      </c>
      <c r="DT224">
        <v>2</v>
      </c>
      <c r="DU224">
        <v>19</v>
      </c>
      <c r="DV224">
        <v>13</v>
      </c>
      <c r="DW224">
        <v>9</v>
      </c>
      <c r="DX224">
        <v>7</v>
      </c>
      <c r="DY224">
        <v>5</v>
      </c>
      <c r="DZ224">
        <v>17</v>
      </c>
      <c r="EA224">
        <v>10</v>
      </c>
      <c r="EB224">
        <v>6</v>
      </c>
      <c r="EC224">
        <v>9</v>
      </c>
      <c r="ED224">
        <v>7</v>
      </c>
      <c r="EE224">
        <v>9</v>
      </c>
      <c r="EF224">
        <v>3</v>
      </c>
      <c r="EG224">
        <v>7</v>
      </c>
      <c r="EH224">
        <v>6</v>
      </c>
      <c r="EI224">
        <v>5</v>
      </c>
      <c r="EJ224">
        <v>4</v>
      </c>
      <c r="EK224">
        <v>8</v>
      </c>
      <c r="EL224">
        <v>8</v>
      </c>
      <c r="EM224">
        <v>4</v>
      </c>
      <c r="EN224">
        <v>9</v>
      </c>
      <c r="EO224">
        <v>18</v>
      </c>
      <c r="EP224">
        <v>2</v>
      </c>
      <c r="EQ224">
        <v>2</v>
      </c>
      <c r="ER224">
        <v>3</v>
      </c>
      <c r="ES224">
        <v>3</v>
      </c>
      <c r="ET224">
        <v>7</v>
      </c>
      <c r="EU224">
        <v>5</v>
      </c>
      <c r="EV224">
        <v>9</v>
      </c>
      <c r="FB224">
        <v>5</v>
      </c>
      <c r="FC224">
        <v>10</v>
      </c>
      <c r="FD224">
        <v>3</v>
      </c>
      <c r="FE224">
        <v>6</v>
      </c>
      <c r="FF224">
        <v>12</v>
      </c>
      <c r="FG224">
        <v>23</v>
      </c>
      <c r="FH224">
        <v>6</v>
      </c>
      <c r="FI224">
        <v>6</v>
      </c>
      <c r="FJ224">
        <v>9</v>
      </c>
      <c r="FK224">
        <v>7</v>
      </c>
      <c r="FL224">
        <v>9</v>
      </c>
      <c r="FM224">
        <v>18</v>
      </c>
      <c r="FN224">
        <v>9</v>
      </c>
      <c r="FO224">
        <v>4</v>
      </c>
      <c r="FP224">
        <v>9</v>
      </c>
      <c r="FQ224">
        <v>4</v>
      </c>
      <c r="FR224">
        <v>12</v>
      </c>
      <c r="FS224">
        <v>8</v>
      </c>
      <c r="FU224">
        <v>21</v>
      </c>
      <c r="FV224">
        <v>9</v>
      </c>
      <c r="FW224">
        <v>6</v>
      </c>
      <c r="FX224">
        <v>6</v>
      </c>
      <c r="FY224">
        <v>5</v>
      </c>
      <c r="FZ224">
        <v>6</v>
      </c>
    </row>
    <row r="225" spans="1:182" x14ac:dyDescent="0.35">
      <c r="A225" s="62">
        <v>216</v>
      </c>
      <c r="B225" s="13">
        <v>6</v>
      </c>
      <c r="C225" s="13">
        <v>3</v>
      </c>
      <c r="D225">
        <v>1</v>
      </c>
      <c r="E225">
        <v>3</v>
      </c>
      <c r="F225">
        <v>6</v>
      </c>
      <c r="G225">
        <v>1</v>
      </c>
      <c r="H225">
        <v>0</v>
      </c>
      <c r="I225">
        <v>23</v>
      </c>
      <c r="J225">
        <v>14</v>
      </c>
      <c r="K225">
        <v>7</v>
      </c>
      <c r="L225">
        <v>5</v>
      </c>
      <c r="M225">
        <v>8</v>
      </c>
      <c r="N225">
        <v>18</v>
      </c>
      <c r="O225">
        <v>10</v>
      </c>
      <c r="P225">
        <v>3</v>
      </c>
      <c r="Q225">
        <v>17</v>
      </c>
      <c r="R225">
        <v>11</v>
      </c>
      <c r="S225">
        <v>5</v>
      </c>
      <c r="T225">
        <v>0</v>
      </c>
      <c r="U225">
        <v>13</v>
      </c>
      <c r="V225">
        <v>12</v>
      </c>
      <c r="W225">
        <v>9</v>
      </c>
      <c r="X225">
        <v>8</v>
      </c>
      <c r="Y225">
        <v>7</v>
      </c>
      <c r="Z225">
        <v>6</v>
      </c>
      <c r="AA225">
        <v>8</v>
      </c>
      <c r="AB225">
        <v>7</v>
      </c>
      <c r="AC225">
        <v>14</v>
      </c>
      <c r="AD225">
        <v>6</v>
      </c>
      <c r="AE225">
        <v>4</v>
      </c>
      <c r="AF225">
        <v>6</v>
      </c>
      <c r="AG225">
        <v>3</v>
      </c>
      <c r="AH225">
        <v>11</v>
      </c>
      <c r="AI225">
        <v>4</v>
      </c>
      <c r="AJ225">
        <v>4</v>
      </c>
      <c r="AK225">
        <v>5</v>
      </c>
      <c r="AL225">
        <v>2</v>
      </c>
      <c r="AM225">
        <v>14</v>
      </c>
      <c r="AN225">
        <v>3</v>
      </c>
      <c r="AO225">
        <v>12</v>
      </c>
      <c r="AP225">
        <v>10</v>
      </c>
      <c r="AQ225" s="13">
        <v>0</v>
      </c>
      <c r="AR225" s="13">
        <v>12</v>
      </c>
      <c r="AS225">
        <v>8</v>
      </c>
      <c r="AT225">
        <v>6</v>
      </c>
      <c r="AY225" s="13">
        <v>4</v>
      </c>
      <c r="AZ225">
        <v>2</v>
      </c>
      <c r="BA225">
        <v>14</v>
      </c>
      <c r="BB225">
        <v>5</v>
      </c>
      <c r="BC225">
        <v>3</v>
      </c>
      <c r="BD225">
        <v>4</v>
      </c>
      <c r="BE225">
        <v>10</v>
      </c>
      <c r="BF225">
        <v>1</v>
      </c>
      <c r="BG225">
        <v>6</v>
      </c>
      <c r="BH225">
        <v>3</v>
      </c>
      <c r="BI225">
        <v>12</v>
      </c>
      <c r="BJ225">
        <v>6</v>
      </c>
      <c r="BK225">
        <v>1</v>
      </c>
      <c r="BL225">
        <v>8</v>
      </c>
      <c r="BM225" s="13">
        <v>0</v>
      </c>
      <c r="BN225" s="13">
        <v>2</v>
      </c>
      <c r="BO225" s="13">
        <v>4</v>
      </c>
      <c r="BP225">
        <v>6</v>
      </c>
      <c r="BQ225">
        <v>8</v>
      </c>
      <c r="BR225">
        <v>7</v>
      </c>
      <c r="BS225">
        <v>2</v>
      </c>
      <c r="BT225">
        <v>7</v>
      </c>
      <c r="BU225">
        <v>4</v>
      </c>
      <c r="BV225">
        <v>8</v>
      </c>
      <c r="BW225">
        <v>5</v>
      </c>
      <c r="BX225">
        <v>6</v>
      </c>
      <c r="BY225">
        <v>6</v>
      </c>
      <c r="BZ225">
        <v>14</v>
      </c>
      <c r="CA225">
        <v>1</v>
      </c>
      <c r="CB225">
        <v>4</v>
      </c>
      <c r="CC225">
        <v>6</v>
      </c>
      <c r="CD225">
        <v>6</v>
      </c>
      <c r="CE225">
        <v>1</v>
      </c>
      <c r="CF225">
        <v>8</v>
      </c>
      <c r="CG225">
        <v>0</v>
      </c>
      <c r="CH225">
        <v>9</v>
      </c>
      <c r="CI225">
        <v>7</v>
      </c>
      <c r="CJ225">
        <v>3</v>
      </c>
      <c r="CK225">
        <v>2</v>
      </c>
      <c r="CL225">
        <v>5</v>
      </c>
      <c r="CM225">
        <v>8</v>
      </c>
      <c r="CN225">
        <v>3</v>
      </c>
      <c r="CO225">
        <v>14</v>
      </c>
      <c r="CP225">
        <v>6</v>
      </c>
      <c r="CQ225">
        <v>4</v>
      </c>
      <c r="CR225">
        <v>6</v>
      </c>
      <c r="CS225">
        <v>8</v>
      </c>
      <c r="CT225">
        <v>5</v>
      </c>
      <c r="CU225">
        <v>7</v>
      </c>
      <c r="CV225">
        <v>3</v>
      </c>
      <c r="CW225">
        <v>10</v>
      </c>
      <c r="CX225">
        <v>7</v>
      </c>
      <c r="CY225" s="13">
        <v>7</v>
      </c>
      <c r="CZ225">
        <v>6</v>
      </c>
      <c r="DA225">
        <v>8</v>
      </c>
      <c r="DB225">
        <v>7</v>
      </c>
      <c r="DC225" s="13">
        <v>4</v>
      </c>
      <c r="DD225" s="13">
        <v>6</v>
      </c>
      <c r="DE225">
        <v>3</v>
      </c>
      <c r="DF225" s="13">
        <v>1</v>
      </c>
      <c r="DG225">
        <v>5</v>
      </c>
      <c r="DH225">
        <v>3</v>
      </c>
      <c r="DI225">
        <v>10</v>
      </c>
      <c r="DJ225">
        <v>4</v>
      </c>
      <c r="DK225">
        <v>3</v>
      </c>
      <c r="DL225">
        <v>14</v>
      </c>
      <c r="DM225">
        <v>15</v>
      </c>
      <c r="DN225">
        <v>7</v>
      </c>
      <c r="DO225">
        <v>6</v>
      </c>
      <c r="DT225">
        <v>0</v>
      </c>
      <c r="DU225">
        <v>27</v>
      </c>
      <c r="DV225">
        <v>10</v>
      </c>
      <c r="DW225">
        <v>8</v>
      </c>
      <c r="DX225">
        <v>11</v>
      </c>
      <c r="DY225">
        <v>7</v>
      </c>
      <c r="DZ225">
        <v>17</v>
      </c>
      <c r="EA225">
        <v>6</v>
      </c>
      <c r="EB225">
        <v>2</v>
      </c>
      <c r="EC225">
        <v>8</v>
      </c>
      <c r="ED225">
        <v>6</v>
      </c>
      <c r="EE225">
        <v>3</v>
      </c>
      <c r="EF225">
        <v>13</v>
      </c>
      <c r="EG225">
        <v>4</v>
      </c>
      <c r="EH225">
        <v>3</v>
      </c>
      <c r="EI225">
        <v>9</v>
      </c>
      <c r="EJ225">
        <v>5</v>
      </c>
      <c r="EK225">
        <v>5</v>
      </c>
      <c r="EL225">
        <v>7</v>
      </c>
      <c r="EM225">
        <v>6</v>
      </c>
      <c r="EN225">
        <v>7</v>
      </c>
      <c r="EO225">
        <v>11</v>
      </c>
      <c r="EP225">
        <v>8</v>
      </c>
      <c r="EQ225">
        <v>5</v>
      </c>
      <c r="ER225">
        <v>3</v>
      </c>
      <c r="ES225">
        <v>7</v>
      </c>
      <c r="ET225">
        <v>8</v>
      </c>
      <c r="EU225">
        <v>1</v>
      </c>
      <c r="EV225">
        <v>10</v>
      </c>
      <c r="FB225">
        <v>8</v>
      </c>
      <c r="FC225">
        <v>5</v>
      </c>
      <c r="FD225">
        <v>1</v>
      </c>
      <c r="FE225">
        <v>5</v>
      </c>
      <c r="FF225">
        <v>13</v>
      </c>
      <c r="FG225">
        <v>11</v>
      </c>
      <c r="FH225">
        <v>6</v>
      </c>
      <c r="FI225">
        <v>13</v>
      </c>
      <c r="FJ225">
        <v>4</v>
      </c>
      <c r="FK225">
        <v>2</v>
      </c>
      <c r="FL225">
        <v>8</v>
      </c>
      <c r="FM225">
        <v>4</v>
      </c>
      <c r="FN225">
        <v>16</v>
      </c>
      <c r="FO225">
        <v>7</v>
      </c>
      <c r="FP225">
        <v>15</v>
      </c>
      <c r="FQ225">
        <v>7</v>
      </c>
      <c r="FR225">
        <v>14</v>
      </c>
      <c r="FS225">
        <v>3</v>
      </c>
      <c r="FU225">
        <v>14</v>
      </c>
      <c r="FV225">
        <v>7</v>
      </c>
      <c r="FW225">
        <v>7</v>
      </c>
      <c r="FX225">
        <v>4</v>
      </c>
      <c r="FY225">
        <v>1</v>
      </c>
      <c r="FZ225">
        <v>15</v>
      </c>
    </row>
    <row r="226" spans="1:182" x14ac:dyDescent="0.35">
      <c r="A226" s="62">
        <v>217</v>
      </c>
      <c r="B226" s="13">
        <v>10</v>
      </c>
      <c r="C226" s="13">
        <v>5</v>
      </c>
      <c r="D226">
        <v>3</v>
      </c>
      <c r="E226">
        <v>1</v>
      </c>
      <c r="F226">
        <v>5</v>
      </c>
      <c r="G226">
        <v>0</v>
      </c>
      <c r="H226">
        <v>5</v>
      </c>
      <c r="I226">
        <v>23</v>
      </c>
      <c r="J226">
        <v>13</v>
      </c>
      <c r="K226">
        <v>7</v>
      </c>
      <c r="L226">
        <v>3</v>
      </c>
      <c r="M226">
        <v>5</v>
      </c>
      <c r="N226">
        <v>11</v>
      </c>
      <c r="O226">
        <v>7</v>
      </c>
      <c r="P226">
        <v>8</v>
      </c>
      <c r="Q226">
        <v>14</v>
      </c>
      <c r="R226">
        <v>9</v>
      </c>
      <c r="S226">
        <v>5</v>
      </c>
      <c r="T226">
        <v>3</v>
      </c>
      <c r="U226">
        <v>10</v>
      </c>
      <c r="V226">
        <v>16</v>
      </c>
      <c r="W226">
        <v>9</v>
      </c>
      <c r="X226">
        <v>8</v>
      </c>
      <c r="Y226">
        <v>8</v>
      </c>
      <c r="Z226">
        <v>12</v>
      </c>
      <c r="AA226">
        <v>10</v>
      </c>
      <c r="AB226">
        <v>2</v>
      </c>
      <c r="AC226">
        <v>11</v>
      </c>
      <c r="AD226">
        <v>8</v>
      </c>
      <c r="AE226">
        <v>0</v>
      </c>
      <c r="AF226">
        <v>2</v>
      </c>
      <c r="AG226">
        <v>6</v>
      </c>
      <c r="AH226">
        <v>14</v>
      </c>
      <c r="AI226">
        <v>0</v>
      </c>
      <c r="AJ226">
        <v>3</v>
      </c>
      <c r="AK226">
        <v>5</v>
      </c>
      <c r="AL226">
        <v>2</v>
      </c>
      <c r="AM226">
        <v>19</v>
      </c>
      <c r="AN226">
        <v>2</v>
      </c>
      <c r="AO226">
        <v>9</v>
      </c>
      <c r="AP226">
        <v>5</v>
      </c>
      <c r="AQ226" s="13">
        <v>0</v>
      </c>
      <c r="AR226" s="13">
        <v>10</v>
      </c>
      <c r="AS226">
        <v>11</v>
      </c>
      <c r="AT226">
        <v>5</v>
      </c>
      <c r="AY226" s="13">
        <v>4</v>
      </c>
      <c r="AZ226">
        <v>3</v>
      </c>
      <c r="BA226">
        <v>4</v>
      </c>
      <c r="BB226">
        <v>5</v>
      </c>
      <c r="BC226">
        <v>3</v>
      </c>
      <c r="BD226">
        <v>6</v>
      </c>
      <c r="BE226">
        <v>3</v>
      </c>
      <c r="BF226">
        <v>3</v>
      </c>
      <c r="BG226">
        <v>5</v>
      </c>
      <c r="BH226">
        <v>0</v>
      </c>
      <c r="BI226">
        <v>17</v>
      </c>
      <c r="BJ226">
        <v>4</v>
      </c>
      <c r="BK226">
        <v>5</v>
      </c>
      <c r="BL226">
        <v>9</v>
      </c>
      <c r="BM226" s="13">
        <v>2</v>
      </c>
      <c r="BN226" s="13">
        <v>1</v>
      </c>
      <c r="BO226" s="13">
        <v>2</v>
      </c>
      <c r="BP226">
        <v>3</v>
      </c>
      <c r="BQ226">
        <v>6</v>
      </c>
      <c r="BR226">
        <v>4</v>
      </c>
      <c r="BS226">
        <v>4</v>
      </c>
      <c r="BT226">
        <v>5</v>
      </c>
      <c r="BU226">
        <v>11</v>
      </c>
      <c r="BV226">
        <v>8</v>
      </c>
      <c r="BW226">
        <v>3</v>
      </c>
      <c r="BX226">
        <v>6</v>
      </c>
      <c r="BY226">
        <v>4</v>
      </c>
      <c r="BZ226">
        <v>9</v>
      </c>
      <c r="CA226">
        <v>4</v>
      </c>
      <c r="CB226">
        <v>5</v>
      </c>
      <c r="CC226">
        <v>11</v>
      </c>
      <c r="CD226">
        <v>8</v>
      </c>
      <c r="CE226">
        <v>2</v>
      </c>
      <c r="CF226">
        <v>6</v>
      </c>
      <c r="CG226">
        <v>1</v>
      </c>
      <c r="CH226">
        <v>6</v>
      </c>
      <c r="CI226">
        <v>5</v>
      </c>
      <c r="CJ226">
        <v>2</v>
      </c>
      <c r="CK226">
        <v>1</v>
      </c>
      <c r="CL226">
        <v>2</v>
      </c>
      <c r="CM226">
        <v>8</v>
      </c>
      <c r="CN226">
        <v>10</v>
      </c>
      <c r="CO226">
        <v>9</v>
      </c>
      <c r="CP226">
        <v>6</v>
      </c>
      <c r="CQ226">
        <v>4</v>
      </c>
      <c r="CR226">
        <v>7</v>
      </c>
      <c r="CS226">
        <v>4</v>
      </c>
      <c r="CT226">
        <v>2</v>
      </c>
      <c r="CU226">
        <v>4</v>
      </c>
      <c r="CV226">
        <v>0</v>
      </c>
      <c r="CW226">
        <v>13</v>
      </c>
      <c r="CX226">
        <v>9</v>
      </c>
      <c r="CY226" s="13">
        <v>5</v>
      </c>
      <c r="CZ226">
        <v>5</v>
      </c>
      <c r="DA226">
        <v>3</v>
      </c>
      <c r="DB226">
        <v>12</v>
      </c>
      <c r="DC226" s="13">
        <v>1</v>
      </c>
      <c r="DD226" s="13">
        <v>4</v>
      </c>
      <c r="DE226">
        <v>5</v>
      </c>
      <c r="DF226" s="13">
        <v>1</v>
      </c>
      <c r="DG226">
        <v>4</v>
      </c>
      <c r="DH226">
        <v>3</v>
      </c>
      <c r="DI226">
        <v>8</v>
      </c>
      <c r="DJ226">
        <v>8</v>
      </c>
      <c r="DK226">
        <v>1</v>
      </c>
      <c r="DL226">
        <v>4</v>
      </c>
      <c r="DM226">
        <v>6</v>
      </c>
      <c r="DN226">
        <v>4</v>
      </c>
      <c r="DO226">
        <v>5</v>
      </c>
      <c r="DT226">
        <v>1</v>
      </c>
      <c r="DU226">
        <v>18</v>
      </c>
      <c r="DV226">
        <v>4</v>
      </c>
      <c r="DW226">
        <v>7</v>
      </c>
      <c r="DX226">
        <v>8</v>
      </c>
      <c r="DY226">
        <v>10</v>
      </c>
      <c r="DZ226">
        <v>11</v>
      </c>
      <c r="EA226">
        <v>4</v>
      </c>
      <c r="EB226">
        <v>5</v>
      </c>
      <c r="EC226">
        <v>7</v>
      </c>
      <c r="ED226">
        <v>7</v>
      </c>
      <c r="EE226">
        <v>4</v>
      </c>
      <c r="EF226">
        <v>9</v>
      </c>
      <c r="EG226">
        <v>6</v>
      </c>
      <c r="EH226">
        <v>7</v>
      </c>
      <c r="EI226">
        <v>9</v>
      </c>
      <c r="EJ226">
        <v>11</v>
      </c>
      <c r="EK226">
        <v>7</v>
      </c>
      <c r="EL226">
        <v>10</v>
      </c>
      <c r="EM226">
        <v>2</v>
      </c>
      <c r="EN226">
        <v>2</v>
      </c>
      <c r="EO226">
        <v>14</v>
      </c>
      <c r="EP226">
        <v>5</v>
      </c>
      <c r="EQ226">
        <v>2</v>
      </c>
      <c r="ER226">
        <v>3</v>
      </c>
      <c r="ES226">
        <v>4</v>
      </c>
      <c r="ET226">
        <v>11</v>
      </c>
      <c r="EU226">
        <v>9</v>
      </c>
      <c r="EV226">
        <v>18</v>
      </c>
      <c r="FB226">
        <v>8</v>
      </c>
      <c r="FC226">
        <v>6</v>
      </c>
      <c r="FD226">
        <v>2</v>
      </c>
      <c r="FE226">
        <v>12</v>
      </c>
      <c r="FF226">
        <v>6</v>
      </c>
      <c r="FG226">
        <v>9</v>
      </c>
      <c r="FH226">
        <v>8</v>
      </c>
      <c r="FI226">
        <v>9</v>
      </c>
      <c r="FJ226">
        <v>7</v>
      </c>
      <c r="FK226">
        <v>5</v>
      </c>
      <c r="FL226">
        <v>12</v>
      </c>
      <c r="FM226">
        <v>9</v>
      </c>
      <c r="FN226">
        <v>7</v>
      </c>
      <c r="FO226">
        <v>8</v>
      </c>
      <c r="FP226">
        <v>9</v>
      </c>
      <c r="FQ226">
        <v>2</v>
      </c>
      <c r="FR226">
        <v>9</v>
      </c>
      <c r="FS226">
        <v>3</v>
      </c>
      <c r="FU226">
        <v>12</v>
      </c>
      <c r="FV226">
        <v>6</v>
      </c>
      <c r="FW226">
        <v>8</v>
      </c>
      <c r="FX226">
        <v>5</v>
      </c>
      <c r="FY226">
        <v>2</v>
      </c>
      <c r="FZ226">
        <v>6</v>
      </c>
    </row>
    <row r="227" spans="1:182" x14ac:dyDescent="0.35">
      <c r="A227" s="62">
        <v>218</v>
      </c>
      <c r="B227" s="13">
        <v>17</v>
      </c>
      <c r="C227" s="13">
        <v>0</v>
      </c>
      <c r="D227">
        <v>4</v>
      </c>
      <c r="E227">
        <v>3</v>
      </c>
      <c r="F227">
        <v>4</v>
      </c>
      <c r="G227">
        <v>2</v>
      </c>
      <c r="H227">
        <v>1</v>
      </c>
      <c r="I227">
        <v>17</v>
      </c>
      <c r="J227">
        <v>20</v>
      </c>
      <c r="K227">
        <v>14</v>
      </c>
      <c r="L227">
        <v>5</v>
      </c>
      <c r="M227">
        <v>10</v>
      </c>
      <c r="N227">
        <v>11</v>
      </c>
      <c r="O227">
        <v>9</v>
      </c>
      <c r="P227">
        <v>5</v>
      </c>
      <c r="Q227">
        <v>17</v>
      </c>
      <c r="R227">
        <v>6</v>
      </c>
      <c r="S227">
        <v>5</v>
      </c>
      <c r="T227">
        <v>3</v>
      </c>
      <c r="U227">
        <v>8</v>
      </c>
      <c r="V227">
        <v>17</v>
      </c>
      <c r="W227">
        <v>7</v>
      </c>
      <c r="X227">
        <v>8</v>
      </c>
      <c r="Y227">
        <v>16</v>
      </c>
      <c r="Z227">
        <v>8</v>
      </c>
      <c r="AA227">
        <v>12</v>
      </c>
      <c r="AB227">
        <v>4</v>
      </c>
      <c r="AC227">
        <v>7</v>
      </c>
      <c r="AD227">
        <v>6</v>
      </c>
      <c r="AE227">
        <v>4</v>
      </c>
      <c r="AF227">
        <v>6</v>
      </c>
      <c r="AG227">
        <v>8</v>
      </c>
      <c r="AH227">
        <v>15</v>
      </c>
      <c r="AI227">
        <v>0</v>
      </c>
      <c r="AJ227">
        <v>4</v>
      </c>
      <c r="AK227">
        <v>1</v>
      </c>
      <c r="AL227">
        <v>2</v>
      </c>
      <c r="AM227">
        <v>8</v>
      </c>
      <c r="AN227">
        <v>5</v>
      </c>
      <c r="AO227">
        <v>11</v>
      </c>
      <c r="AP227">
        <v>8</v>
      </c>
      <c r="AQ227" s="13">
        <v>0</v>
      </c>
      <c r="AR227" s="13">
        <v>17</v>
      </c>
      <c r="AS227">
        <v>9</v>
      </c>
      <c r="AT227">
        <v>1</v>
      </c>
      <c r="AY227" s="13">
        <v>10</v>
      </c>
      <c r="AZ227">
        <v>4</v>
      </c>
      <c r="BA227">
        <v>10</v>
      </c>
      <c r="BB227">
        <v>9</v>
      </c>
      <c r="BC227">
        <v>8</v>
      </c>
      <c r="BD227">
        <v>9</v>
      </c>
      <c r="BE227">
        <v>7</v>
      </c>
      <c r="BF227">
        <v>0</v>
      </c>
      <c r="BG227">
        <v>4</v>
      </c>
      <c r="BH227">
        <v>0</v>
      </c>
      <c r="BI227">
        <v>18</v>
      </c>
      <c r="BJ227">
        <v>4</v>
      </c>
      <c r="BK227">
        <v>2</v>
      </c>
      <c r="BL227">
        <v>3</v>
      </c>
      <c r="BM227" s="13">
        <v>1</v>
      </c>
      <c r="BN227" s="13">
        <v>1</v>
      </c>
      <c r="BO227" s="13">
        <v>3</v>
      </c>
      <c r="BP227">
        <v>6</v>
      </c>
      <c r="BQ227">
        <v>6</v>
      </c>
      <c r="BR227">
        <v>4</v>
      </c>
      <c r="BS227">
        <v>7</v>
      </c>
      <c r="BT227">
        <v>9</v>
      </c>
      <c r="BU227">
        <v>4</v>
      </c>
      <c r="BV227">
        <v>4</v>
      </c>
      <c r="BW227">
        <v>5</v>
      </c>
      <c r="BX227">
        <v>1</v>
      </c>
      <c r="BY227">
        <v>5</v>
      </c>
      <c r="BZ227">
        <v>4</v>
      </c>
      <c r="CA227">
        <v>4</v>
      </c>
      <c r="CB227">
        <v>10</v>
      </c>
      <c r="CC227">
        <v>8</v>
      </c>
      <c r="CD227">
        <v>7</v>
      </c>
      <c r="CE227">
        <v>4</v>
      </c>
      <c r="CF227">
        <v>7</v>
      </c>
      <c r="CG227">
        <v>1</v>
      </c>
      <c r="CH227">
        <v>4</v>
      </c>
      <c r="CI227">
        <v>3</v>
      </c>
      <c r="CJ227">
        <v>3</v>
      </c>
      <c r="CK227">
        <v>2</v>
      </c>
      <c r="CL227">
        <v>3</v>
      </c>
      <c r="CM227">
        <v>7</v>
      </c>
      <c r="CN227">
        <v>8</v>
      </c>
      <c r="CO227">
        <v>10</v>
      </c>
      <c r="CP227">
        <v>4</v>
      </c>
      <c r="CQ227">
        <v>3</v>
      </c>
      <c r="CR227">
        <v>1</v>
      </c>
      <c r="CS227">
        <v>2</v>
      </c>
      <c r="CT227">
        <v>2</v>
      </c>
      <c r="CU227">
        <v>3</v>
      </c>
      <c r="CV227">
        <v>1</v>
      </c>
      <c r="CW227">
        <v>18</v>
      </c>
      <c r="CX227">
        <v>13</v>
      </c>
      <c r="CY227" s="13">
        <v>4</v>
      </c>
      <c r="CZ227">
        <v>4</v>
      </c>
      <c r="DA227">
        <v>3</v>
      </c>
      <c r="DB227">
        <v>6</v>
      </c>
      <c r="DC227" s="13">
        <v>3</v>
      </c>
      <c r="DD227" s="13">
        <v>1</v>
      </c>
      <c r="DE227">
        <v>2</v>
      </c>
      <c r="DF227" s="13">
        <v>1</v>
      </c>
      <c r="DG227">
        <v>2</v>
      </c>
      <c r="DH227">
        <v>3</v>
      </c>
      <c r="DI227">
        <v>11</v>
      </c>
      <c r="DJ227">
        <v>7</v>
      </c>
      <c r="DK227">
        <v>5</v>
      </c>
      <c r="DL227">
        <v>9</v>
      </c>
      <c r="DM227">
        <v>14</v>
      </c>
      <c r="DN227">
        <v>7</v>
      </c>
      <c r="DO227">
        <v>11</v>
      </c>
      <c r="DT227">
        <v>1</v>
      </c>
      <c r="DU227">
        <v>28</v>
      </c>
      <c r="DV227">
        <v>6</v>
      </c>
      <c r="DW227">
        <v>5</v>
      </c>
      <c r="DX227">
        <v>12</v>
      </c>
      <c r="DY227">
        <v>8</v>
      </c>
      <c r="DZ227">
        <v>11</v>
      </c>
      <c r="EA227">
        <v>8</v>
      </c>
      <c r="EB227">
        <v>8</v>
      </c>
      <c r="EC227">
        <v>5</v>
      </c>
      <c r="ED227">
        <v>6</v>
      </c>
      <c r="EE227">
        <v>11</v>
      </c>
      <c r="EF227">
        <v>7</v>
      </c>
      <c r="EG227">
        <v>6</v>
      </c>
      <c r="EH227">
        <v>2</v>
      </c>
      <c r="EI227">
        <v>14</v>
      </c>
      <c r="EJ227">
        <v>6</v>
      </c>
      <c r="EK227">
        <v>7</v>
      </c>
      <c r="EL227">
        <v>13</v>
      </c>
      <c r="EM227">
        <v>5</v>
      </c>
      <c r="EN227">
        <v>11</v>
      </c>
      <c r="EO227">
        <v>15</v>
      </c>
      <c r="EP227">
        <v>4</v>
      </c>
      <c r="EQ227">
        <v>6</v>
      </c>
      <c r="ER227">
        <v>3</v>
      </c>
      <c r="ES227">
        <v>7</v>
      </c>
      <c r="ET227">
        <v>11</v>
      </c>
      <c r="EU227">
        <v>4</v>
      </c>
      <c r="EV227">
        <v>22</v>
      </c>
      <c r="FB227">
        <v>11</v>
      </c>
      <c r="FC227">
        <v>9</v>
      </c>
      <c r="FD227">
        <v>3</v>
      </c>
      <c r="FE227">
        <v>8</v>
      </c>
      <c r="FF227">
        <v>8</v>
      </c>
      <c r="FG227">
        <v>6</v>
      </c>
      <c r="FH227">
        <v>6</v>
      </c>
      <c r="FI227">
        <v>13</v>
      </c>
      <c r="FJ227">
        <v>2</v>
      </c>
      <c r="FK227">
        <v>3</v>
      </c>
      <c r="FL227">
        <v>8</v>
      </c>
      <c r="FM227">
        <v>5</v>
      </c>
      <c r="FN227">
        <v>11</v>
      </c>
      <c r="FO227">
        <v>9</v>
      </c>
      <c r="FP227">
        <v>12</v>
      </c>
      <c r="FQ227">
        <v>4</v>
      </c>
      <c r="FR227">
        <v>16</v>
      </c>
      <c r="FS227">
        <v>5</v>
      </c>
      <c r="FU227">
        <v>23</v>
      </c>
      <c r="FV227">
        <v>5</v>
      </c>
      <c r="FW227">
        <v>8</v>
      </c>
      <c r="FX227">
        <v>5</v>
      </c>
      <c r="FY227">
        <v>1</v>
      </c>
      <c r="FZ227">
        <v>8</v>
      </c>
    </row>
    <row r="228" spans="1:182" x14ac:dyDescent="0.35">
      <c r="A228" s="62">
        <v>219</v>
      </c>
      <c r="B228" s="13">
        <v>5</v>
      </c>
      <c r="C228" s="13">
        <v>3</v>
      </c>
      <c r="D228">
        <v>2</v>
      </c>
      <c r="E228">
        <v>1</v>
      </c>
      <c r="F228">
        <v>11</v>
      </c>
      <c r="G228">
        <v>5</v>
      </c>
      <c r="H228">
        <v>6</v>
      </c>
      <c r="I228">
        <v>31</v>
      </c>
      <c r="J228">
        <v>11</v>
      </c>
      <c r="K228">
        <v>3</v>
      </c>
      <c r="L228">
        <v>7</v>
      </c>
      <c r="M228">
        <v>7</v>
      </c>
      <c r="N228">
        <v>12</v>
      </c>
      <c r="O228">
        <v>7</v>
      </c>
      <c r="P228">
        <v>4</v>
      </c>
      <c r="Q228">
        <v>13</v>
      </c>
      <c r="R228">
        <v>7</v>
      </c>
      <c r="S228">
        <v>1</v>
      </c>
      <c r="T228">
        <v>4</v>
      </c>
      <c r="U228">
        <v>11</v>
      </c>
      <c r="V228">
        <v>16</v>
      </c>
      <c r="W228">
        <v>10</v>
      </c>
      <c r="X228">
        <v>6</v>
      </c>
      <c r="Y228">
        <v>12</v>
      </c>
      <c r="Z228">
        <v>11</v>
      </c>
      <c r="AA228">
        <v>7</v>
      </c>
      <c r="AB228">
        <v>4</v>
      </c>
      <c r="AC228">
        <v>10</v>
      </c>
      <c r="AD228">
        <v>7</v>
      </c>
      <c r="AE228">
        <v>5</v>
      </c>
      <c r="AF228">
        <v>3</v>
      </c>
      <c r="AG228">
        <v>6</v>
      </c>
      <c r="AH228">
        <v>17</v>
      </c>
      <c r="AI228">
        <v>0</v>
      </c>
      <c r="AJ228">
        <v>3</v>
      </c>
      <c r="AK228">
        <v>3</v>
      </c>
      <c r="AL228">
        <v>3</v>
      </c>
      <c r="AM228">
        <v>10</v>
      </c>
      <c r="AN228">
        <v>5</v>
      </c>
      <c r="AO228">
        <v>7</v>
      </c>
      <c r="AP228">
        <v>15</v>
      </c>
      <c r="AQ228" s="13">
        <v>2</v>
      </c>
      <c r="AR228" s="13">
        <v>6</v>
      </c>
      <c r="AS228">
        <v>7</v>
      </c>
      <c r="AT228">
        <v>6</v>
      </c>
      <c r="AY228" s="13">
        <v>1</v>
      </c>
      <c r="AZ228">
        <v>6</v>
      </c>
      <c r="BA228">
        <v>11</v>
      </c>
      <c r="BB228">
        <v>2</v>
      </c>
      <c r="BC228">
        <v>8</v>
      </c>
      <c r="BD228">
        <v>11</v>
      </c>
      <c r="BE228">
        <v>12</v>
      </c>
      <c r="BF228">
        <v>0</v>
      </c>
      <c r="BG228">
        <v>6</v>
      </c>
      <c r="BH228">
        <v>0</v>
      </c>
      <c r="BI228">
        <v>7</v>
      </c>
      <c r="BJ228">
        <v>12</v>
      </c>
      <c r="BK228">
        <v>5</v>
      </c>
      <c r="BL228">
        <v>10</v>
      </c>
      <c r="BM228" s="13">
        <v>2</v>
      </c>
      <c r="BN228" s="13">
        <v>5</v>
      </c>
      <c r="BO228" s="13">
        <v>0</v>
      </c>
      <c r="BP228">
        <v>8</v>
      </c>
      <c r="BQ228">
        <v>7</v>
      </c>
      <c r="BR228">
        <v>4</v>
      </c>
      <c r="BS228">
        <v>5</v>
      </c>
      <c r="BT228">
        <v>7</v>
      </c>
      <c r="BU228">
        <v>5</v>
      </c>
      <c r="BV228">
        <v>3</v>
      </c>
      <c r="BW228">
        <v>3</v>
      </c>
      <c r="BX228">
        <v>1</v>
      </c>
      <c r="BY228">
        <v>6</v>
      </c>
      <c r="BZ228">
        <v>10</v>
      </c>
      <c r="CA228">
        <v>1</v>
      </c>
      <c r="CB228">
        <v>4</v>
      </c>
      <c r="CC228">
        <v>8</v>
      </c>
      <c r="CD228">
        <v>10</v>
      </c>
      <c r="CE228">
        <v>2</v>
      </c>
      <c r="CF228">
        <v>7</v>
      </c>
      <c r="CG228">
        <v>3</v>
      </c>
      <c r="CH228">
        <v>2</v>
      </c>
      <c r="CI228">
        <v>5</v>
      </c>
      <c r="CJ228">
        <v>4</v>
      </c>
      <c r="CK228">
        <v>2</v>
      </c>
      <c r="CL228">
        <v>3</v>
      </c>
      <c r="CM228">
        <v>9</v>
      </c>
      <c r="CN228">
        <v>12</v>
      </c>
      <c r="CO228">
        <v>6</v>
      </c>
      <c r="CP228">
        <v>3</v>
      </c>
      <c r="CQ228">
        <v>9</v>
      </c>
      <c r="CR228">
        <v>9</v>
      </c>
      <c r="CS228">
        <v>10</v>
      </c>
      <c r="CT228">
        <v>5</v>
      </c>
      <c r="CU228">
        <v>8</v>
      </c>
      <c r="CV228">
        <v>0</v>
      </c>
      <c r="CW228">
        <v>16</v>
      </c>
      <c r="CX228">
        <v>10</v>
      </c>
      <c r="CY228" s="13">
        <v>4</v>
      </c>
      <c r="CZ228">
        <v>4</v>
      </c>
      <c r="DA228">
        <v>8</v>
      </c>
      <c r="DB228">
        <v>7</v>
      </c>
      <c r="DC228" s="13">
        <v>3</v>
      </c>
      <c r="DD228" s="13">
        <v>6</v>
      </c>
      <c r="DE228">
        <v>2</v>
      </c>
      <c r="DF228" s="13">
        <v>3</v>
      </c>
      <c r="DG228">
        <v>2</v>
      </c>
      <c r="DH228">
        <v>3</v>
      </c>
      <c r="DI228">
        <v>8</v>
      </c>
      <c r="DJ228">
        <v>4</v>
      </c>
      <c r="DK228">
        <v>7</v>
      </c>
      <c r="DL228">
        <v>10</v>
      </c>
      <c r="DM228">
        <v>12</v>
      </c>
      <c r="DN228">
        <v>8</v>
      </c>
      <c r="DO228">
        <v>7</v>
      </c>
      <c r="DT228">
        <v>3</v>
      </c>
      <c r="DU228">
        <v>23</v>
      </c>
      <c r="DV228">
        <v>5</v>
      </c>
      <c r="DW228">
        <v>7</v>
      </c>
      <c r="DX228">
        <v>9</v>
      </c>
      <c r="DY228">
        <v>7</v>
      </c>
      <c r="DZ228">
        <v>12</v>
      </c>
      <c r="EA228">
        <v>6</v>
      </c>
      <c r="EB228">
        <v>8</v>
      </c>
      <c r="EC228">
        <v>7</v>
      </c>
      <c r="ED228">
        <v>9</v>
      </c>
      <c r="EE228">
        <v>6</v>
      </c>
      <c r="EF228">
        <v>11</v>
      </c>
      <c r="EG228">
        <v>7</v>
      </c>
      <c r="EH228">
        <v>3</v>
      </c>
      <c r="EI228">
        <v>8</v>
      </c>
      <c r="EJ228">
        <v>6</v>
      </c>
      <c r="EK228">
        <v>10</v>
      </c>
      <c r="EL228">
        <v>7</v>
      </c>
      <c r="EM228">
        <v>4</v>
      </c>
      <c r="EN228">
        <v>7</v>
      </c>
      <c r="EO228">
        <v>17</v>
      </c>
      <c r="EP228">
        <v>2</v>
      </c>
      <c r="EQ228">
        <v>9</v>
      </c>
      <c r="ER228">
        <v>5</v>
      </c>
      <c r="ES228">
        <v>9</v>
      </c>
      <c r="ET228">
        <v>8</v>
      </c>
      <c r="EU228">
        <v>6</v>
      </c>
      <c r="EV228">
        <v>16</v>
      </c>
      <c r="FB228">
        <v>3</v>
      </c>
      <c r="FC228">
        <v>5</v>
      </c>
      <c r="FD228">
        <v>2</v>
      </c>
      <c r="FE228">
        <v>6</v>
      </c>
      <c r="FF228">
        <v>15</v>
      </c>
      <c r="FG228">
        <v>10</v>
      </c>
      <c r="FH228">
        <v>12</v>
      </c>
      <c r="FI228">
        <v>7</v>
      </c>
      <c r="FJ228">
        <v>3</v>
      </c>
      <c r="FK228">
        <v>3</v>
      </c>
      <c r="FL228">
        <v>10</v>
      </c>
      <c r="FM228">
        <v>6</v>
      </c>
      <c r="FN228">
        <v>7</v>
      </c>
      <c r="FO228">
        <v>9</v>
      </c>
      <c r="FP228">
        <v>4</v>
      </c>
      <c r="FQ228">
        <v>4</v>
      </c>
      <c r="FR228">
        <v>13</v>
      </c>
      <c r="FS228">
        <v>7</v>
      </c>
      <c r="FU228">
        <v>18</v>
      </c>
      <c r="FV228">
        <v>4</v>
      </c>
      <c r="FW228">
        <v>8</v>
      </c>
      <c r="FX228">
        <v>8</v>
      </c>
      <c r="FY228">
        <v>6</v>
      </c>
      <c r="FZ228">
        <v>12</v>
      </c>
    </row>
    <row r="229" spans="1:182" x14ac:dyDescent="0.35">
      <c r="A229" s="62">
        <v>220</v>
      </c>
      <c r="B229" s="13">
        <v>10</v>
      </c>
      <c r="C229" s="13">
        <v>2</v>
      </c>
      <c r="D229">
        <v>3</v>
      </c>
      <c r="E229">
        <v>3</v>
      </c>
      <c r="F229">
        <v>7</v>
      </c>
      <c r="G229">
        <v>1</v>
      </c>
      <c r="H229">
        <v>4</v>
      </c>
      <c r="I229">
        <v>27</v>
      </c>
      <c r="J229">
        <v>7</v>
      </c>
      <c r="K229">
        <v>8</v>
      </c>
      <c r="L229">
        <v>1</v>
      </c>
      <c r="M229">
        <v>13</v>
      </c>
      <c r="N229">
        <v>11</v>
      </c>
      <c r="O229">
        <v>5</v>
      </c>
      <c r="P229">
        <v>6</v>
      </c>
      <c r="Q229">
        <v>7</v>
      </c>
      <c r="R229">
        <v>9</v>
      </c>
      <c r="S229">
        <v>5</v>
      </c>
      <c r="T229">
        <v>2</v>
      </c>
      <c r="U229">
        <v>13</v>
      </c>
      <c r="V229">
        <v>28</v>
      </c>
      <c r="W229">
        <v>12</v>
      </c>
      <c r="X229">
        <v>11</v>
      </c>
      <c r="Y229">
        <v>11</v>
      </c>
      <c r="Z229">
        <v>5</v>
      </c>
      <c r="AA229">
        <v>6</v>
      </c>
      <c r="AB229">
        <v>2</v>
      </c>
      <c r="AC229">
        <v>9</v>
      </c>
      <c r="AD229">
        <v>4</v>
      </c>
      <c r="AE229">
        <v>1</v>
      </c>
      <c r="AF229">
        <v>5</v>
      </c>
      <c r="AG229">
        <v>4</v>
      </c>
      <c r="AH229">
        <v>9</v>
      </c>
      <c r="AI229">
        <v>0</v>
      </c>
      <c r="AJ229">
        <v>5</v>
      </c>
      <c r="AK229">
        <v>2</v>
      </c>
      <c r="AL229">
        <v>3</v>
      </c>
      <c r="AM229">
        <v>9</v>
      </c>
      <c r="AN229">
        <v>2</v>
      </c>
      <c r="AO229">
        <v>11</v>
      </c>
      <c r="AP229">
        <v>10</v>
      </c>
      <c r="AQ229" s="13">
        <v>4</v>
      </c>
      <c r="AR229" s="13">
        <v>4</v>
      </c>
      <c r="AS229">
        <v>5</v>
      </c>
      <c r="AT229">
        <v>7</v>
      </c>
      <c r="AY229" s="13">
        <v>5</v>
      </c>
      <c r="AZ229">
        <v>3</v>
      </c>
      <c r="BA229">
        <v>10</v>
      </c>
      <c r="BB229">
        <v>4</v>
      </c>
      <c r="BC229">
        <v>9</v>
      </c>
      <c r="BD229">
        <v>7</v>
      </c>
      <c r="BE229">
        <v>11</v>
      </c>
      <c r="BF229">
        <v>3</v>
      </c>
      <c r="BG229">
        <v>7</v>
      </c>
      <c r="BH229">
        <v>2</v>
      </c>
      <c r="BI229">
        <v>13</v>
      </c>
      <c r="BJ229">
        <v>6</v>
      </c>
      <c r="BK229">
        <v>4</v>
      </c>
      <c r="BL229">
        <v>9</v>
      </c>
      <c r="BM229" s="13">
        <v>0</v>
      </c>
      <c r="BN229" s="13">
        <v>4</v>
      </c>
      <c r="BO229" s="13">
        <v>1</v>
      </c>
      <c r="BP229">
        <v>10</v>
      </c>
      <c r="BQ229">
        <v>7</v>
      </c>
      <c r="BR229">
        <v>3</v>
      </c>
      <c r="BS229">
        <v>10</v>
      </c>
      <c r="BT229">
        <v>8</v>
      </c>
      <c r="BU229">
        <v>6</v>
      </c>
      <c r="BV229">
        <v>4</v>
      </c>
      <c r="BW229">
        <v>5</v>
      </c>
      <c r="BX229">
        <v>3</v>
      </c>
      <c r="BY229">
        <v>3</v>
      </c>
      <c r="BZ229">
        <v>4</v>
      </c>
      <c r="CA229">
        <v>4</v>
      </c>
      <c r="CB229">
        <v>9</v>
      </c>
      <c r="CC229">
        <v>5</v>
      </c>
      <c r="CD229">
        <v>6</v>
      </c>
      <c r="CE229">
        <v>4</v>
      </c>
      <c r="CF229">
        <v>7</v>
      </c>
      <c r="CG229">
        <v>0</v>
      </c>
      <c r="CH229">
        <v>8</v>
      </c>
      <c r="CI229">
        <v>6</v>
      </c>
      <c r="CJ229">
        <v>2</v>
      </c>
      <c r="CK229">
        <v>3</v>
      </c>
      <c r="CL229">
        <v>4</v>
      </c>
      <c r="CM229">
        <v>3</v>
      </c>
      <c r="CN229">
        <v>7</v>
      </c>
      <c r="CO229">
        <v>14</v>
      </c>
      <c r="CP229">
        <v>4</v>
      </c>
      <c r="CQ229">
        <v>9</v>
      </c>
      <c r="CR229">
        <v>14</v>
      </c>
      <c r="CS229">
        <v>7</v>
      </c>
      <c r="CT229">
        <v>4</v>
      </c>
      <c r="CU229">
        <v>3</v>
      </c>
      <c r="CV229">
        <v>1</v>
      </c>
      <c r="CW229">
        <v>6</v>
      </c>
      <c r="CX229">
        <v>12</v>
      </c>
      <c r="CY229" s="13">
        <v>10</v>
      </c>
      <c r="CZ229">
        <v>7</v>
      </c>
      <c r="DA229">
        <v>4</v>
      </c>
      <c r="DB229">
        <v>9</v>
      </c>
      <c r="DC229" s="13">
        <v>3</v>
      </c>
      <c r="DD229" s="13">
        <v>7</v>
      </c>
      <c r="DE229">
        <v>4</v>
      </c>
      <c r="DF229" s="13">
        <v>1</v>
      </c>
      <c r="DG229">
        <v>1</v>
      </c>
      <c r="DH229">
        <v>5</v>
      </c>
      <c r="DI229">
        <v>6</v>
      </c>
      <c r="DJ229">
        <v>9</v>
      </c>
      <c r="DK229">
        <v>3</v>
      </c>
      <c r="DL229">
        <v>11</v>
      </c>
      <c r="DM229">
        <v>11</v>
      </c>
      <c r="DN229">
        <v>4</v>
      </c>
      <c r="DO229">
        <v>8</v>
      </c>
      <c r="DT229">
        <v>3</v>
      </c>
      <c r="DU229">
        <v>24</v>
      </c>
      <c r="DV229">
        <v>12</v>
      </c>
      <c r="DW229">
        <v>10</v>
      </c>
      <c r="DX229">
        <v>5</v>
      </c>
      <c r="DY229">
        <v>7</v>
      </c>
      <c r="DZ229">
        <v>8</v>
      </c>
      <c r="EA229">
        <v>3</v>
      </c>
      <c r="EB229">
        <v>3</v>
      </c>
      <c r="EC229">
        <v>10</v>
      </c>
      <c r="ED229">
        <v>5</v>
      </c>
      <c r="EE229">
        <v>5</v>
      </c>
      <c r="EF229">
        <v>11</v>
      </c>
      <c r="EG229">
        <v>3</v>
      </c>
      <c r="EH229">
        <v>3</v>
      </c>
      <c r="EI229">
        <v>11</v>
      </c>
      <c r="EJ229">
        <v>9</v>
      </c>
      <c r="EK229">
        <v>7</v>
      </c>
      <c r="EL229">
        <v>7</v>
      </c>
      <c r="EM229">
        <v>3</v>
      </c>
      <c r="EN229">
        <v>10</v>
      </c>
      <c r="EO229">
        <v>9</v>
      </c>
      <c r="EP229">
        <v>5</v>
      </c>
      <c r="EQ229">
        <v>9</v>
      </c>
      <c r="ER229">
        <v>7</v>
      </c>
      <c r="ES229">
        <v>8</v>
      </c>
      <c r="ET229">
        <v>8</v>
      </c>
      <c r="EU229">
        <v>2</v>
      </c>
      <c r="EV229">
        <v>18</v>
      </c>
      <c r="FB229">
        <v>12</v>
      </c>
      <c r="FC229">
        <v>5</v>
      </c>
      <c r="FD229">
        <v>4</v>
      </c>
      <c r="FE229">
        <v>8</v>
      </c>
      <c r="FF229">
        <v>8</v>
      </c>
      <c r="FG229">
        <v>9</v>
      </c>
      <c r="FH229">
        <v>9</v>
      </c>
      <c r="FI229">
        <v>8</v>
      </c>
      <c r="FJ229">
        <v>4</v>
      </c>
      <c r="FK229">
        <v>6</v>
      </c>
      <c r="FL229">
        <v>10</v>
      </c>
      <c r="FM229">
        <v>6</v>
      </c>
      <c r="FN229">
        <v>6</v>
      </c>
      <c r="FO229">
        <v>8</v>
      </c>
      <c r="FP229">
        <v>8</v>
      </c>
      <c r="FQ229">
        <v>2</v>
      </c>
      <c r="FR229">
        <v>11</v>
      </c>
      <c r="FS229">
        <v>4</v>
      </c>
      <c r="FU229">
        <v>21</v>
      </c>
      <c r="FV229">
        <v>11</v>
      </c>
      <c r="FW229">
        <v>8</v>
      </c>
      <c r="FX229">
        <v>9</v>
      </c>
      <c r="FY229">
        <v>4</v>
      </c>
      <c r="FZ229">
        <v>10</v>
      </c>
    </row>
    <row r="230" spans="1:182" x14ac:dyDescent="0.35">
      <c r="A230" s="62">
        <v>221</v>
      </c>
      <c r="B230" s="13">
        <v>9</v>
      </c>
      <c r="C230" s="13">
        <v>5</v>
      </c>
      <c r="D230">
        <v>5</v>
      </c>
      <c r="E230">
        <v>2</v>
      </c>
      <c r="F230">
        <v>13</v>
      </c>
      <c r="G230">
        <v>1</v>
      </c>
      <c r="H230">
        <v>5</v>
      </c>
      <c r="I230">
        <v>24</v>
      </c>
      <c r="J230">
        <v>14</v>
      </c>
      <c r="K230">
        <v>6</v>
      </c>
      <c r="L230">
        <v>4</v>
      </c>
      <c r="M230">
        <v>6</v>
      </c>
      <c r="N230">
        <v>10</v>
      </c>
      <c r="O230">
        <v>14</v>
      </c>
      <c r="P230">
        <v>1</v>
      </c>
      <c r="Q230">
        <v>10</v>
      </c>
      <c r="R230">
        <v>8</v>
      </c>
      <c r="S230">
        <v>3</v>
      </c>
      <c r="T230">
        <v>2</v>
      </c>
      <c r="U230">
        <v>11</v>
      </c>
      <c r="V230">
        <v>25</v>
      </c>
      <c r="W230">
        <v>14</v>
      </c>
      <c r="X230">
        <v>9</v>
      </c>
      <c r="Y230">
        <v>12</v>
      </c>
      <c r="Z230">
        <v>10</v>
      </c>
      <c r="AA230">
        <v>9</v>
      </c>
      <c r="AB230">
        <v>1</v>
      </c>
      <c r="AC230">
        <v>7</v>
      </c>
      <c r="AD230">
        <v>7</v>
      </c>
      <c r="AE230">
        <v>4</v>
      </c>
      <c r="AF230">
        <v>1</v>
      </c>
      <c r="AG230">
        <v>7</v>
      </c>
      <c r="AH230">
        <v>15</v>
      </c>
      <c r="AI230">
        <v>0</v>
      </c>
      <c r="AJ230">
        <v>8</v>
      </c>
      <c r="AK230">
        <v>2</v>
      </c>
      <c r="AL230">
        <v>3</v>
      </c>
      <c r="AM230">
        <v>10</v>
      </c>
      <c r="AN230">
        <v>7</v>
      </c>
      <c r="AO230">
        <v>12</v>
      </c>
      <c r="AP230">
        <v>11</v>
      </c>
      <c r="AQ230" s="13">
        <v>3</v>
      </c>
      <c r="AR230" s="13">
        <v>14</v>
      </c>
      <c r="AS230">
        <v>10</v>
      </c>
      <c r="AT230">
        <v>6</v>
      </c>
      <c r="AY230" s="13">
        <v>3</v>
      </c>
      <c r="AZ230">
        <v>6</v>
      </c>
      <c r="BA230">
        <v>7</v>
      </c>
      <c r="BB230">
        <v>5</v>
      </c>
      <c r="BC230">
        <v>5</v>
      </c>
      <c r="BD230">
        <v>3</v>
      </c>
      <c r="BE230">
        <v>9</v>
      </c>
      <c r="BF230">
        <v>4</v>
      </c>
      <c r="BG230">
        <v>7</v>
      </c>
      <c r="BH230">
        <v>2</v>
      </c>
      <c r="BI230">
        <v>7</v>
      </c>
      <c r="BJ230">
        <v>3</v>
      </c>
      <c r="BK230">
        <v>3</v>
      </c>
      <c r="BL230">
        <v>8</v>
      </c>
      <c r="BM230" s="13">
        <v>1</v>
      </c>
      <c r="BN230" s="13">
        <v>3</v>
      </c>
      <c r="BO230" s="13">
        <v>2</v>
      </c>
      <c r="BP230">
        <v>12</v>
      </c>
      <c r="BQ230">
        <v>9</v>
      </c>
      <c r="BR230">
        <v>8</v>
      </c>
      <c r="BS230">
        <v>7</v>
      </c>
      <c r="BT230">
        <v>4</v>
      </c>
      <c r="BU230">
        <v>8</v>
      </c>
      <c r="BV230">
        <v>3</v>
      </c>
      <c r="BW230">
        <v>4</v>
      </c>
      <c r="BX230">
        <v>2</v>
      </c>
      <c r="BY230">
        <v>7</v>
      </c>
      <c r="BZ230">
        <v>10</v>
      </c>
      <c r="CA230">
        <v>3</v>
      </c>
      <c r="CB230">
        <v>1</v>
      </c>
      <c r="CC230">
        <v>5</v>
      </c>
      <c r="CD230">
        <v>2</v>
      </c>
      <c r="CE230">
        <v>2</v>
      </c>
      <c r="CF230">
        <v>3</v>
      </c>
      <c r="CG230">
        <v>0</v>
      </c>
      <c r="CH230">
        <v>4</v>
      </c>
      <c r="CI230">
        <v>2</v>
      </c>
      <c r="CJ230">
        <v>2</v>
      </c>
      <c r="CK230">
        <v>3</v>
      </c>
      <c r="CL230">
        <v>4</v>
      </c>
      <c r="CM230">
        <v>7</v>
      </c>
      <c r="CN230">
        <v>3</v>
      </c>
      <c r="CO230">
        <v>8</v>
      </c>
      <c r="CP230">
        <v>4</v>
      </c>
      <c r="CQ230">
        <v>4</v>
      </c>
      <c r="CR230">
        <v>7</v>
      </c>
      <c r="CS230">
        <v>0</v>
      </c>
      <c r="CT230">
        <v>1</v>
      </c>
      <c r="CU230">
        <v>5</v>
      </c>
      <c r="CV230">
        <v>0</v>
      </c>
      <c r="CW230">
        <v>6</v>
      </c>
      <c r="CX230">
        <v>10</v>
      </c>
      <c r="CY230" s="13">
        <v>2</v>
      </c>
      <c r="CZ230">
        <v>6</v>
      </c>
      <c r="DA230">
        <v>4</v>
      </c>
      <c r="DB230">
        <v>10</v>
      </c>
      <c r="DC230" s="13">
        <v>4</v>
      </c>
      <c r="DD230" s="13">
        <v>2</v>
      </c>
      <c r="DE230">
        <v>5</v>
      </c>
      <c r="DF230" s="13">
        <v>0</v>
      </c>
      <c r="DG230">
        <v>3</v>
      </c>
      <c r="DH230">
        <v>3</v>
      </c>
      <c r="DI230">
        <v>6</v>
      </c>
      <c r="DJ230">
        <v>13</v>
      </c>
      <c r="DK230">
        <v>5</v>
      </c>
      <c r="DL230">
        <v>12</v>
      </c>
      <c r="DM230">
        <v>6</v>
      </c>
      <c r="DN230">
        <v>5</v>
      </c>
      <c r="DO230">
        <v>8</v>
      </c>
      <c r="DT230">
        <v>3</v>
      </c>
      <c r="DU230">
        <v>18</v>
      </c>
      <c r="DV230">
        <v>9</v>
      </c>
      <c r="DW230">
        <v>7</v>
      </c>
      <c r="DX230">
        <v>8</v>
      </c>
      <c r="DY230">
        <v>10</v>
      </c>
      <c r="DZ230">
        <v>7</v>
      </c>
      <c r="EA230">
        <v>1</v>
      </c>
      <c r="EB230">
        <v>9</v>
      </c>
      <c r="EC230">
        <v>10</v>
      </c>
      <c r="ED230">
        <v>7</v>
      </c>
      <c r="EE230">
        <v>2</v>
      </c>
      <c r="EF230">
        <v>7</v>
      </c>
      <c r="EG230">
        <v>5</v>
      </c>
      <c r="EH230">
        <v>5</v>
      </c>
      <c r="EI230">
        <v>8</v>
      </c>
      <c r="EJ230">
        <v>9</v>
      </c>
      <c r="EK230">
        <v>3</v>
      </c>
      <c r="EL230">
        <v>13</v>
      </c>
      <c r="EM230">
        <v>4</v>
      </c>
      <c r="EN230">
        <v>7</v>
      </c>
      <c r="EO230">
        <v>15</v>
      </c>
      <c r="EP230">
        <v>3</v>
      </c>
      <c r="EQ230">
        <v>3</v>
      </c>
      <c r="ER230">
        <v>2</v>
      </c>
      <c r="ES230">
        <v>4</v>
      </c>
      <c r="ET230">
        <v>8</v>
      </c>
      <c r="EU230">
        <v>7</v>
      </c>
      <c r="EV230">
        <v>10</v>
      </c>
      <c r="FB230">
        <v>7</v>
      </c>
      <c r="FC230">
        <v>8</v>
      </c>
      <c r="FD230">
        <v>2</v>
      </c>
      <c r="FE230">
        <v>3</v>
      </c>
      <c r="FF230">
        <v>16</v>
      </c>
      <c r="FG230">
        <v>6</v>
      </c>
      <c r="FH230">
        <v>14</v>
      </c>
      <c r="FI230">
        <v>8</v>
      </c>
      <c r="FJ230">
        <v>4</v>
      </c>
      <c r="FK230">
        <v>5</v>
      </c>
      <c r="FL230">
        <v>8</v>
      </c>
      <c r="FM230">
        <v>14</v>
      </c>
      <c r="FN230">
        <v>9</v>
      </c>
      <c r="FO230">
        <v>5</v>
      </c>
      <c r="FP230">
        <v>8</v>
      </c>
      <c r="FQ230">
        <v>1</v>
      </c>
      <c r="FR230">
        <v>12</v>
      </c>
      <c r="FS230">
        <v>3</v>
      </c>
      <c r="FU230">
        <v>18</v>
      </c>
      <c r="FV230">
        <v>7</v>
      </c>
      <c r="FW230">
        <v>4</v>
      </c>
      <c r="FX230">
        <v>6</v>
      </c>
      <c r="FY230">
        <v>3</v>
      </c>
      <c r="FZ230">
        <v>14</v>
      </c>
    </row>
    <row r="231" spans="1:182" x14ac:dyDescent="0.35">
      <c r="A231" s="62">
        <v>222</v>
      </c>
      <c r="B231" s="13">
        <v>3</v>
      </c>
      <c r="C231" s="13">
        <v>1</v>
      </c>
      <c r="D231">
        <v>1</v>
      </c>
      <c r="E231">
        <v>7</v>
      </c>
      <c r="F231">
        <v>4</v>
      </c>
      <c r="G231">
        <v>2</v>
      </c>
      <c r="H231">
        <v>4</v>
      </c>
      <c r="I231">
        <v>24</v>
      </c>
      <c r="J231">
        <v>13</v>
      </c>
      <c r="K231">
        <v>11</v>
      </c>
      <c r="L231">
        <v>3</v>
      </c>
      <c r="M231">
        <v>6</v>
      </c>
      <c r="N231">
        <v>18</v>
      </c>
      <c r="O231">
        <v>9</v>
      </c>
      <c r="P231">
        <v>1</v>
      </c>
      <c r="Q231">
        <v>13</v>
      </c>
      <c r="R231">
        <v>8</v>
      </c>
      <c r="S231">
        <v>4</v>
      </c>
      <c r="T231">
        <v>3</v>
      </c>
      <c r="U231">
        <v>9</v>
      </c>
      <c r="V231">
        <v>20</v>
      </c>
      <c r="W231">
        <v>6</v>
      </c>
      <c r="X231">
        <v>9</v>
      </c>
      <c r="Y231">
        <v>14</v>
      </c>
      <c r="Z231">
        <v>8</v>
      </c>
      <c r="AA231">
        <v>6</v>
      </c>
      <c r="AB231">
        <v>1</v>
      </c>
      <c r="AC231">
        <v>17</v>
      </c>
      <c r="AD231">
        <v>5</v>
      </c>
      <c r="AE231">
        <v>2</v>
      </c>
      <c r="AF231">
        <v>3</v>
      </c>
      <c r="AG231">
        <v>4</v>
      </c>
      <c r="AH231">
        <v>12</v>
      </c>
      <c r="AI231">
        <v>0</v>
      </c>
      <c r="AJ231">
        <v>3</v>
      </c>
      <c r="AK231">
        <v>6</v>
      </c>
      <c r="AL231">
        <v>2</v>
      </c>
      <c r="AM231">
        <v>15</v>
      </c>
      <c r="AN231">
        <v>7</v>
      </c>
      <c r="AO231">
        <v>13</v>
      </c>
      <c r="AP231">
        <v>14</v>
      </c>
      <c r="AQ231" s="13">
        <v>2</v>
      </c>
      <c r="AR231" s="13">
        <v>10</v>
      </c>
      <c r="AS231">
        <v>4</v>
      </c>
      <c r="AT231">
        <v>8</v>
      </c>
      <c r="AY231" s="13">
        <v>6</v>
      </c>
      <c r="AZ231">
        <v>5</v>
      </c>
      <c r="BA231">
        <v>13</v>
      </c>
      <c r="BB231">
        <v>6</v>
      </c>
      <c r="BC231">
        <v>6</v>
      </c>
      <c r="BD231">
        <v>9</v>
      </c>
      <c r="BE231">
        <v>8</v>
      </c>
      <c r="BF231">
        <v>0</v>
      </c>
      <c r="BG231">
        <v>7</v>
      </c>
      <c r="BH231">
        <v>2</v>
      </c>
      <c r="BI231">
        <v>12</v>
      </c>
      <c r="BJ231">
        <v>6</v>
      </c>
      <c r="BK231">
        <v>1</v>
      </c>
      <c r="BL231">
        <v>10</v>
      </c>
      <c r="BM231" s="13">
        <v>2</v>
      </c>
      <c r="BN231" s="13">
        <v>3</v>
      </c>
      <c r="BO231" s="13">
        <v>1</v>
      </c>
      <c r="BP231">
        <v>4</v>
      </c>
      <c r="BQ231">
        <v>8</v>
      </c>
      <c r="BR231">
        <v>5</v>
      </c>
      <c r="BS231">
        <v>4</v>
      </c>
      <c r="BT231">
        <v>8</v>
      </c>
      <c r="BU231">
        <v>7</v>
      </c>
      <c r="BV231">
        <v>1</v>
      </c>
      <c r="BW231">
        <v>5</v>
      </c>
      <c r="BX231">
        <v>3</v>
      </c>
      <c r="BY231">
        <v>5</v>
      </c>
      <c r="BZ231">
        <v>6</v>
      </c>
      <c r="CA231">
        <v>5</v>
      </c>
      <c r="CB231">
        <v>4</v>
      </c>
      <c r="CC231">
        <v>7</v>
      </c>
      <c r="CD231">
        <v>4</v>
      </c>
      <c r="CE231">
        <v>4</v>
      </c>
      <c r="CF231">
        <v>3</v>
      </c>
      <c r="CG231">
        <v>1</v>
      </c>
      <c r="CH231">
        <v>3</v>
      </c>
      <c r="CI231">
        <v>3</v>
      </c>
      <c r="CJ231">
        <v>2</v>
      </c>
      <c r="CK231">
        <v>2</v>
      </c>
      <c r="CL231">
        <v>9</v>
      </c>
      <c r="CM231">
        <v>8</v>
      </c>
      <c r="CN231">
        <v>5</v>
      </c>
      <c r="CO231">
        <v>9</v>
      </c>
      <c r="CP231">
        <v>4</v>
      </c>
      <c r="CQ231">
        <v>10</v>
      </c>
      <c r="CR231">
        <v>4</v>
      </c>
      <c r="CS231">
        <v>6</v>
      </c>
      <c r="CT231">
        <v>4</v>
      </c>
      <c r="CU231">
        <v>1</v>
      </c>
      <c r="CV231">
        <v>1</v>
      </c>
      <c r="CW231">
        <v>12</v>
      </c>
      <c r="CX231">
        <v>10</v>
      </c>
      <c r="CY231" s="13">
        <v>2</v>
      </c>
      <c r="CZ231">
        <v>5</v>
      </c>
      <c r="DA231">
        <v>3</v>
      </c>
      <c r="DB231">
        <v>9</v>
      </c>
      <c r="DC231" s="13">
        <v>7</v>
      </c>
      <c r="DD231" s="13">
        <v>10</v>
      </c>
      <c r="DE231">
        <v>4</v>
      </c>
      <c r="DF231" s="13">
        <v>2</v>
      </c>
      <c r="DG231">
        <v>4</v>
      </c>
      <c r="DH231">
        <v>3</v>
      </c>
      <c r="DI231">
        <v>6</v>
      </c>
      <c r="DJ231">
        <v>8</v>
      </c>
      <c r="DK231">
        <v>1</v>
      </c>
      <c r="DL231">
        <v>13</v>
      </c>
      <c r="DM231">
        <v>11</v>
      </c>
      <c r="DN231">
        <v>4</v>
      </c>
      <c r="DO231">
        <v>8</v>
      </c>
      <c r="DT231">
        <v>5</v>
      </c>
      <c r="DU231">
        <v>21</v>
      </c>
      <c r="DV231">
        <v>15</v>
      </c>
      <c r="DW231">
        <v>8</v>
      </c>
      <c r="DX231">
        <v>7</v>
      </c>
      <c r="DY231">
        <v>4</v>
      </c>
      <c r="DZ231">
        <v>13</v>
      </c>
      <c r="EA231">
        <v>8</v>
      </c>
      <c r="EB231">
        <v>8</v>
      </c>
      <c r="EC231">
        <v>2</v>
      </c>
      <c r="ED231">
        <v>0</v>
      </c>
      <c r="EE231">
        <v>13</v>
      </c>
      <c r="EF231">
        <v>5</v>
      </c>
      <c r="EG231">
        <v>7</v>
      </c>
      <c r="EH231">
        <v>3</v>
      </c>
      <c r="EI231">
        <v>8</v>
      </c>
      <c r="EJ231">
        <v>5</v>
      </c>
      <c r="EK231">
        <v>5</v>
      </c>
      <c r="EL231">
        <v>6</v>
      </c>
      <c r="EM231">
        <v>4</v>
      </c>
      <c r="EN231">
        <v>11</v>
      </c>
      <c r="EO231">
        <v>12</v>
      </c>
      <c r="EP231">
        <v>5</v>
      </c>
      <c r="EQ231">
        <v>2</v>
      </c>
      <c r="ER231">
        <v>4</v>
      </c>
      <c r="ES231">
        <v>10</v>
      </c>
      <c r="ET231">
        <v>12</v>
      </c>
      <c r="EU231">
        <v>2</v>
      </c>
      <c r="EV231">
        <v>18</v>
      </c>
      <c r="FB231">
        <v>9</v>
      </c>
      <c r="FC231">
        <v>4</v>
      </c>
      <c r="FD231">
        <v>1</v>
      </c>
      <c r="FE231">
        <v>3</v>
      </c>
      <c r="FF231">
        <v>11</v>
      </c>
      <c r="FG231">
        <v>11</v>
      </c>
      <c r="FH231">
        <v>6</v>
      </c>
      <c r="FI231">
        <v>9</v>
      </c>
      <c r="FJ231">
        <v>4</v>
      </c>
      <c r="FK231">
        <v>7</v>
      </c>
      <c r="FL231">
        <v>10</v>
      </c>
      <c r="FM231">
        <v>6</v>
      </c>
      <c r="FN231">
        <v>5</v>
      </c>
      <c r="FO231">
        <v>8</v>
      </c>
      <c r="FP231">
        <v>6</v>
      </c>
      <c r="FQ231">
        <v>1</v>
      </c>
      <c r="FR231">
        <v>12</v>
      </c>
      <c r="FS231">
        <v>4</v>
      </c>
      <c r="FU231">
        <v>14</v>
      </c>
      <c r="FV231">
        <v>13</v>
      </c>
      <c r="FW231">
        <v>4</v>
      </c>
      <c r="FX231">
        <v>5</v>
      </c>
      <c r="FY231">
        <v>3</v>
      </c>
      <c r="FZ231">
        <v>18</v>
      </c>
    </row>
    <row r="232" spans="1:182" x14ac:dyDescent="0.35">
      <c r="A232" s="62">
        <v>223</v>
      </c>
      <c r="B232" s="13">
        <v>6</v>
      </c>
      <c r="C232" s="13">
        <v>5</v>
      </c>
      <c r="D232">
        <v>3</v>
      </c>
      <c r="E232">
        <v>2</v>
      </c>
      <c r="F232">
        <v>5</v>
      </c>
      <c r="G232">
        <v>5</v>
      </c>
      <c r="H232">
        <v>4</v>
      </c>
      <c r="I232">
        <v>21</v>
      </c>
      <c r="J232">
        <v>7</v>
      </c>
      <c r="K232">
        <v>9</v>
      </c>
      <c r="L232">
        <v>3</v>
      </c>
      <c r="M232">
        <v>6</v>
      </c>
      <c r="N232">
        <v>8</v>
      </c>
      <c r="O232">
        <v>8</v>
      </c>
      <c r="P232">
        <v>3</v>
      </c>
      <c r="Q232">
        <v>14</v>
      </c>
      <c r="R232">
        <v>10</v>
      </c>
      <c r="S232">
        <v>3</v>
      </c>
      <c r="T232">
        <v>5</v>
      </c>
      <c r="U232">
        <v>8</v>
      </c>
      <c r="V232">
        <v>14</v>
      </c>
      <c r="W232">
        <v>4</v>
      </c>
      <c r="X232">
        <v>10</v>
      </c>
      <c r="Y232">
        <v>9</v>
      </c>
      <c r="Z232">
        <v>7</v>
      </c>
      <c r="AA232">
        <v>10</v>
      </c>
      <c r="AB232">
        <v>4</v>
      </c>
      <c r="AC232">
        <v>15</v>
      </c>
      <c r="AD232">
        <v>4</v>
      </c>
      <c r="AE232">
        <v>5</v>
      </c>
      <c r="AF232">
        <v>2</v>
      </c>
      <c r="AG232">
        <v>9</v>
      </c>
      <c r="AH232">
        <v>9</v>
      </c>
      <c r="AI232">
        <v>2</v>
      </c>
      <c r="AJ232">
        <v>2</v>
      </c>
      <c r="AK232">
        <v>3</v>
      </c>
      <c r="AL232">
        <v>2</v>
      </c>
      <c r="AM232">
        <v>11</v>
      </c>
      <c r="AN232">
        <v>2</v>
      </c>
      <c r="AO232">
        <v>9</v>
      </c>
      <c r="AP232">
        <v>9</v>
      </c>
      <c r="AQ232" s="13">
        <v>2</v>
      </c>
      <c r="AR232" s="13">
        <v>5</v>
      </c>
      <c r="AS232">
        <v>4</v>
      </c>
      <c r="AT232">
        <v>4</v>
      </c>
      <c r="AY232" s="13">
        <v>2</v>
      </c>
      <c r="AZ232">
        <v>2</v>
      </c>
      <c r="BA232">
        <v>9</v>
      </c>
      <c r="BB232">
        <v>6</v>
      </c>
      <c r="BC232">
        <v>10</v>
      </c>
      <c r="BD232">
        <v>4</v>
      </c>
      <c r="BE232">
        <v>7</v>
      </c>
      <c r="BF232">
        <v>1</v>
      </c>
      <c r="BG232">
        <v>5</v>
      </c>
      <c r="BH232">
        <v>2</v>
      </c>
      <c r="BI232">
        <v>9</v>
      </c>
      <c r="BJ232">
        <v>3</v>
      </c>
      <c r="BK232">
        <v>9</v>
      </c>
      <c r="BL232">
        <v>7</v>
      </c>
      <c r="BM232" s="13">
        <v>1</v>
      </c>
      <c r="BN232" s="13">
        <v>1</v>
      </c>
      <c r="BO232" s="13">
        <v>1</v>
      </c>
      <c r="BP232">
        <v>6</v>
      </c>
      <c r="BQ232">
        <v>7</v>
      </c>
      <c r="BR232">
        <v>4</v>
      </c>
      <c r="BS232">
        <v>6</v>
      </c>
      <c r="BT232">
        <v>6</v>
      </c>
      <c r="BU232">
        <v>5</v>
      </c>
      <c r="BV232">
        <v>4</v>
      </c>
      <c r="BW232">
        <v>5</v>
      </c>
      <c r="BX232">
        <v>2</v>
      </c>
      <c r="BY232">
        <v>3</v>
      </c>
      <c r="BZ232">
        <v>9</v>
      </c>
      <c r="CA232">
        <v>3</v>
      </c>
      <c r="CB232">
        <v>11</v>
      </c>
      <c r="CC232">
        <v>8</v>
      </c>
      <c r="CD232">
        <v>11</v>
      </c>
      <c r="CE232">
        <v>6</v>
      </c>
      <c r="CF232">
        <v>5</v>
      </c>
      <c r="CG232">
        <v>2</v>
      </c>
      <c r="CH232">
        <v>2</v>
      </c>
      <c r="CI232">
        <v>4</v>
      </c>
      <c r="CJ232">
        <v>2</v>
      </c>
      <c r="CK232">
        <v>0</v>
      </c>
      <c r="CL232">
        <v>4</v>
      </c>
      <c r="CM232">
        <v>13</v>
      </c>
      <c r="CN232">
        <v>12</v>
      </c>
      <c r="CO232">
        <v>8</v>
      </c>
      <c r="CP232">
        <v>6</v>
      </c>
      <c r="CQ232">
        <v>6</v>
      </c>
      <c r="CR232">
        <v>12</v>
      </c>
      <c r="CS232">
        <v>3</v>
      </c>
      <c r="CT232">
        <v>1</v>
      </c>
      <c r="CU232">
        <v>3</v>
      </c>
      <c r="CV232">
        <v>0</v>
      </c>
      <c r="CW232">
        <v>8</v>
      </c>
      <c r="CX232">
        <v>6</v>
      </c>
      <c r="CY232" s="13">
        <v>6</v>
      </c>
      <c r="CZ232">
        <v>7</v>
      </c>
      <c r="DA232">
        <v>1</v>
      </c>
      <c r="DB232">
        <v>6</v>
      </c>
      <c r="DC232" s="13">
        <v>2</v>
      </c>
      <c r="DD232" s="13">
        <v>2</v>
      </c>
      <c r="DE232">
        <v>2</v>
      </c>
      <c r="DF232" s="13">
        <v>1</v>
      </c>
      <c r="DG232">
        <v>7</v>
      </c>
      <c r="DH232">
        <v>3</v>
      </c>
      <c r="DI232">
        <v>8</v>
      </c>
      <c r="DJ232">
        <v>9</v>
      </c>
      <c r="DK232">
        <v>0</v>
      </c>
      <c r="DL232">
        <v>13</v>
      </c>
      <c r="DM232">
        <v>13</v>
      </c>
      <c r="DN232">
        <v>3</v>
      </c>
      <c r="DO232">
        <v>10</v>
      </c>
      <c r="DT232">
        <v>3</v>
      </c>
      <c r="DU232">
        <v>17</v>
      </c>
      <c r="DV232">
        <v>12</v>
      </c>
      <c r="DW232">
        <v>6</v>
      </c>
      <c r="DX232">
        <v>6</v>
      </c>
      <c r="DY232">
        <v>4</v>
      </c>
      <c r="DZ232">
        <v>12</v>
      </c>
      <c r="EA232">
        <v>7</v>
      </c>
      <c r="EB232">
        <v>9</v>
      </c>
      <c r="EC232">
        <v>10</v>
      </c>
      <c r="ED232">
        <v>6</v>
      </c>
      <c r="EE232">
        <v>4</v>
      </c>
      <c r="EF232">
        <v>8</v>
      </c>
      <c r="EG232">
        <v>5</v>
      </c>
      <c r="EH232">
        <v>6</v>
      </c>
      <c r="EI232">
        <v>11</v>
      </c>
      <c r="EJ232">
        <v>4</v>
      </c>
      <c r="EK232">
        <v>4</v>
      </c>
      <c r="EL232">
        <v>7</v>
      </c>
      <c r="EM232">
        <v>7</v>
      </c>
      <c r="EN232">
        <v>8</v>
      </c>
      <c r="EO232">
        <v>9</v>
      </c>
      <c r="EP232">
        <v>5</v>
      </c>
      <c r="EQ232">
        <v>2</v>
      </c>
      <c r="ER232">
        <v>3</v>
      </c>
      <c r="ES232">
        <v>5</v>
      </c>
      <c r="ET232">
        <v>7</v>
      </c>
      <c r="EU232">
        <v>6</v>
      </c>
      <c r="EV232">
        <v>15</v>
      </c>
      <c r="FB232">
        <v>4</v>
      </c>
      <c r="FC232">
        <v>3</v>
      </c>
      <c r="FD232">
        <v>2</v>
      </c>
      <c r="FE232">
        <v>11</v>
      </c>
      <c r="FF232">
        <v>11</v>
      </c>
      <c r="FG232">
        <v>10</v>
      </c>
      <c r="FH232">
        <v>7</v>
      </c>
      <c r="FI232">
        <v>4</v>
      </c>
      <c r="FJ232">
        <v>2</v>
      </c>
      <c r="FK232">
        <v>5</v>
      </c>
      <c r="FL232">
        <v>4</v>
      </c>
      <c r="FM232">
        <v>4</v>
      </c>
      <c r="FN232">
        <v>10</v>
      </c>
      <c r="FO232">
        <v>6</v>
      </c>
      <c r="FP232">
        <v>12</v>
      </c>
      <c r="FQ232">
        <v>4</v>
      </c>
      <c r="FR232">
        <v>10</v>
      </c>
      <c r="FS232">
        <v>4</v>
      </c>
      <c r="FU232">
        <v>14</v>
      </c>
      <c r="FV232">
        <v>4</v>
      </c>
      <c r="FW232">
        <v>8</v>
      </c>
      <c r="FX232">
        <v>9</v>
      </c>
      <c r="FY232">
        <v>0</v>
      </c>
      <c r="FZ232">
        <v>8</v>
      </c>
    </row>
    <row r="233" spans="1:182" x14ac:dyDescent="0.35">
      <c r="A233" s="62">
        <v>224</v>
      </c>
      <c r="B233" s="13">
        <v>5</v>
      </c>
      <c r="C233" s="13">
        <v>4</v>
      </c>
      <c r="D233">
        <v>0</v>
      </c>
      <c r="E233">
        <v>4</v>
      </c>
      <c r="F233">
        <v>7</v>
      </c>
      <c r="G233">
        <v>1</v>
      </c>
      <c r="H233">
        <v>1</v>
      </c>
      <c r="I233">
        <v>15</v>
      </c>
      <c r="J233">
        <v>16</v>
      </c>
      <c r="K233">
        <v>8</v>
      </c>
      <c r="L233">
        <v>3</v>
      </c>
      <c r="M233">
        <v>6</v>
      </c>
      <c r="N233">
        <v>12</v>
      </c>
      <c r="O233">
        <v>15</v>
      </c>
      <c r="P233">
        <v>4</v>
      </c>
      <c r="Q233">
        <v>15</v>
      </c>
      <c r="R233">
        <v>10</v>
      </c>
      <c r="S233">
        <v>2</v>
      </c>
      <c r="T233">
        <v>4</v>
      </c>
      <c r="U233">
        <v>15</v>
      </c>
      <c r="V233">
        <v>14</v>
      </c>
      <c r="W233">
        <v>4</v>
      </c>
      <c r="X233">
        <v>6</v>
      </c>
      <c r="Y233">
        <v>23</v>
      </c>
      <c r="Z233">
        <v>6</v>
      </c>
      <c r="AA233">
        <v>4</v>
      </c>
      <c r="AB233">
        <v>6</v>
      </c>
      <c r="AC233">
        <v>19</v>
      </c>
      <c r="AD233">
        <v>5</v>
      </c>
      <c r="AE233">
        <v>3</v>
      </c>
      <c r="AF233">
        <v>3</v>
      </c>
      <c r="AG233">
        <v>3</v>
      </c>
      <c r="AH233">
        <v>11</v>
      </c>
      <c r="AI233">
        <v>0</v>
      </c>
      <c r="AJ233">
        <v>7</v>
      </c>
      <c r="AK233">
        <v>4</v>
      </c>
      <c r="AL233">
        <v>2</v>
      </c>
      <c r="AM233">
        <v>14</v>
      </c>
      <c r="AN233">
        <v>2</v>
      </c>
      <c r="AO233">
        <v>10</v>
      </c>
      <c r="AP233">
        <v>12</v>
      </c>
      <c r="AQ233" s="13">
        <v>2</v>
      </c>
      <c r="AR233" s="13">
        <v>7</v>
      </c>
      <c r="AS233">
        <v>6</v>
      </c>
      <c r="AT233">
        <v>4</v>
      </c>
      <c r="AY233" s="13">
        <v>0</v>
      </c>
      <c r="AZ233">
        <v>4</v>
      </c>
      <c r="BA233">
        <v>6</v>
      </c>
      <c r="BB233">
        <v>0</v>
      </c>
      <c r="BC233">
        <v>8</v>
      </c>
      <c r="BD233">
        <v>6</v>
      </c>
      <c r="BE233">
        <v>15</v>
      </c>
      <c r="BF233">
        <v>4</v>
      </c>
      <c r="BG233">
        <v>7</v>
      </c>
      <c r="BH233">
        <v>0</v>
      </c>
      <c r="BI233">
        <v>8</v>
      </c>
      <c r="BJ233">
        <v>9</v>
      </c>
      <c r="BK233">
        <v>4</v>
      </c>
      <c r="BL233">
        <v>8</v>
      </c>
      <c r="BM233" s="13">
        <v>4</v>
      </c>
      <c r="BN233" s="13">
        <v>1</v>
      </c>
      <c r="BO233" s="13">
        <v>0</v>
      </c>
      <c r="BP233">
        <v>2</v>
      </c>
      <c r="BQ233">
        <v>9</v>
      </c>
      <c r="BR233">
        <v>4</v>
      </c>
      <c r="BS233">
        <v>5</v>
      </c>
      <c r="BT233">
        <v>4</v>
      </c>
      <c r="BU233">
        <v>8</v>
      </c>
      <c r="BV233">
        <v>3</v>
      </c>
      <c r="BW233">
        <v>1</v>
      </c>
      <c r="BX233">
        <v>1</v>
      </c>
      <c r="BY233">
        <v>3</v>
      </c>
      <c r="BZ233">
        <v>3</v>
      </c>
      <c r="CA233">
        <v>3</v>
      </c>
      <c r="CB233">
        <v>4</v>
      </c>
      <c r="CC233">
        <v>11</v>
      </c>
      <c r="CD233">
        <v>2</v>
      </c>
      <c r="CE233">
        <v>3</v>
      </c>
      <c r="CF233">
        <v>7</v>
      </c>
      <c r="CG233">
        <v>2</v>
      </c>
      <c r="CH233">
        <v>11</v>
      </c>
      <c r="CI233">
        <v>3</v>
      </c>
      <c r="CJ233">
        <v>4</v>
      </c>
      <c r="CK233">
        <v>6</v>
      </c>
      <c r="CL233">
        <v>4</v>
      </c>
      <c r="CM233">
        <v>5</v>
      </c>
      <c r="CN233">
        <v>13</v>
      </c>
      <c r="CO233">
        <v>11</v>
      </c>
      <c r="CP233">
        <v>3</v>
      </c>
      <c r="CQ233">
        <v>10</v>
      </c>
      <c r="CR233">
        <v>8</v>
      </c>
      <c r="CS233">
        <v>5</v>
      </c>
      <c r="CT233">
        <v>1</v>
      </c>
      <c r="CU233">
        <v>7</v>
      </c>
      <c r="CV233">
        <v>0</v>
      </c>
      <c r="CW233">
        <v>5</v>
      </c>
      <c r="CX233">
        <v>9</v>
      </c>
      <c r="CY233" s="13">
        <v>2</v>
      </c>
      <c r="CZ233">
        <v>2</v>
      </c>
      <c r="DA233">
        <v>7</v>
      </c>
      <c r="DB233">
        <v>10</v>
      </c>
      <c r="DC233" s="13">
        <v>7</v>
      </c>
      <c r="DD233" s="13">
        <v>9</v>
      </c>
      <c r="DE233">
        <v>6</v>
      </c>
      <c r="DF233" s="13">
        <v>2</v>
      </c>
      <c r="DG233">
        <v>7</v>
      </c>
      <c r="DH233">
        <v>5</v>
      </c>
      <c r="DI233">
        <v>4</v>
      </c>
      <c r="DJ233">
        <v>8</v>
      </c>
      <c r="DK233">
        <v>2</v>
      </c>
      <c r="DL233">
        <v>7</v>
      </c>
      <c r="DM233">
        <v>12</v>
      </c>
      <c r="DN233">
        <v>5</v>
      </c>
      <c r="DO233">
        <v>6</v>
      </c>
      <c r="DT233">
        <v>4</v>
      </c>
      <c r="DU233">
        <v>25</v>
      </c>
      <c r="DV233">
        <v>9</v>
      </c>
      <c r="DW233">
        <v>7</v>
      </c>
      <c r="DX233">
        <v>11</v>
      </c>
      <c r="DY233">
        <v>6</v>
      </c>
      <c r="DZ233">
        <v>11</v>
      </c>
      <c r="EA233">
        <v>8</v>
      </c>
      <c r="EB233">
        <v>5</v>
      </c>
      <c r="EC233">
        <v>4</v>
      </c>
      <c r="ED233">
        <v>5</v>
      </c>
      <c r="EE233">
        <v>7</v>
      </c>
      <c r="EF233">
        <v>5</v>
      </c>
      <c r="EG233">
        <v>6</v>
      </c>
      <c r="EH233">
        <v>4</v>
      </c>
      <c r="EI233">
        <v>7</v>
      </c>
      <c r="EJ233">
        <v>4</v>
      </c>
      <c r="EK233">
        <v>10</v>
      </c>
      <c r="EL233">
        <v>7</v>
      </c>
      <c r="EM233">
        <v>5</v>
      </c>
      <c r="EN233">
        <v>3</v>
      </c>
      <c r="EO233">
        <v>11</v>
      </c>
      <c r="EP233">
        <v>2</v>
      </c>
      <c r="EQ233">
        <v>5</v>
      </c>
      <c r="ER233">
        <v>4</v>
      </c>
      <c r="ES233">
        <v>8</v>
      </c>
      <c r="ET233">
        <v>7</v>
      </c>
      <c r="EU233">
        <v>6</v>
      </c>
      <c r="EV233">
        <v>11</v>
      </c>
      <c r="FB233">
        <v>5</v>
      </c>
      <c r="FC233">
        <v>3</v>
      </c>
      <c r="FD233">
        <v>1</v>
      </c>
      <c r="FE233">
        <v>8</v>
      </c>
      <c r="FF233">
        <v>12</v>
      </c>
      <c r="FG233">
        <v>4</v>
      </c>
      <c r="FH233">
        <v>8</v>
      </c>
      <c r="FI233">
        <v>7</v>
      </c>
      <c r="FJ233">
        <v>6</v>
      </c>
      <c r="FK233">
        <v>4</v>
      </c>
      <c r="FL233">
        <v>7</v>
      </c>
      <c r="FM233">
        <v>11</v>
      </c>
      <c r="FN233">
        <v>10</v>
      </c>
      <c r="FO233">
        <v>13</v>
      </c>
      <c r="FP233">
        <v>7</v>
      </c>
      <c r="FQ233">
        <v>6</v>
      </c>
      <c r="FR233">
        <v>15</v>
      </c>
      <c r="FS233">
        <v>4</v>
      </c>
      <c r="FU233">
        <v>15</v>
      </c>
      <c r="FV233">
        <v>5</v>
      </c>
      <c r="FW233">
        <v>9</v>
      </c>
      <c r="FX233">
        <v>2</v>
      </c>
      <c r="FY233">
        <v>3</v>
      </c>
      <c r="FZ233">
        <v>17</v>
      </c>
    </row>
    <row r="234" spans="1:182" x14ac:dyDescent="0.35">
      <c r="A234" s="62">
        <v>225</v>
      </c>
      <c r="B234" s="13">
        <v>5</v>
      </c>
      <c r="C234" s="13">
        <v>2</v>
      </c>
      <c r="D234">
        <v>4</v>
      </c>
      <c r="E234">
        <v>2</v>
      </c>
      <c r="F234">
        <v>2</v>
      </c>
      <c r="G234">
        <v>2</v>
      </c>
      <c r="H234">
        <v>1</v>
      </c>
      <c r="I234">
        <v>23</v>
      </c>
      <c r="J234">
        <v>14</v>
      </c>
      <c r="K234">
        <v>6</v>
      </c>
      <c r="L234">
        <v>4</v>
      </c>
      <c r="M234">
        <v>9</v>
      </c>
      <c r="N234">
        <v>13</v>
      </c>
      <c r="O234">
        <v>11</v>
      </c>
      <c r="P234">
        <v>5</v>
      </c>
      <c r="Q234">
        <v>9</v>
      </c>
      <c r="R234">
        <v>10</v>
      </c>
      <c r="S234">
        <v>6</v>
      </c>
      <c r="T234">
        <v>3</v>
      </c>
      <c r="U234">
        <v>8</v>
      </c>
      <c r="V234">
        <v>13</v>
      </c>
      <c r="W234">
        <v>5</v>
      </c>
      <c r="X234">
        <v>16</v>
      </c>
      <c r="Y234">
        <v>8</v>
      </c>
      <c r="Z234">
        <v>8</v>
      </c>
      <c r="AA234">
        <v>3</v>
      </c>
      <c r="AB234">
        <v>2</v>
      </c>
      <c r="AC234">
        <v>16</v>
      </c>
      <c r="AD234">
        <v>4</v>
      </c>
      <c r="AE234">
        <v>3</v>
      </c>
      <c r="AF234">
        <v>6</v>
      </c>
      <c r="AG234">
        <v>4</v>
      </c>
      <c r="AH234">
        <v>24</v>
      </c>
      <c r="AI234">
        <v>0</v>
      </c>
      <c r="AJ234">
        <v>5</v>
      </c>
      <c r="AK234">
        <v>3</v>
      </c>
      <c r="AL234">
        <v>3</v>
      </c>
      <c r="AM234">
        <v>10</v>
      </c>
      <c r="AN234">
        <v>3</v>
      </c>
      <c r="AO234">
        <v>9</v>
      </c>
      <c r="AP234">
        <v>12</v>
      </c>
      <c r="AQ234" s="13">
        <v>2</v>
      </c>
      <c r="AR234" s="13">
        <v>6</v>
      </c>
      <c r="AS234">
        <v>6</v>
      </c>
      <c r="AT234">
        <v>4</v>
      </c>
      <c r="AY234" s="13">
        <v>3</v>
      </c>
      <c r="AZ234">
        <v>3</v>
      </c>
      <c r="BA234">
        <v>9</v>
      </c>
      <c r="BB234">
        <v>5</v>
      </c>
      <c r="BC234">
        <v>8</v>
      </c>
      <c r="BD234">
        <v>4</v>
      </c>
      <c r="BE234">
        <v>10</v>
      </c>
      <c r="BF234">
        <v>4</v>
      </c>
      <c r="BG234">
        <v>7</v>
      </c>
      <c r="BH234">
        <v>2</v>
      </c>
      <c r="BI234">
        <v>11</v>
      </c>
      <c r="BJ234">
        <v>4</v>
      </c>
      <c r="BK234">
        <v>5</v>
      </c>
      <c r="BL234">
        <v>7</v>
      </c>
      <c r="BM234" s="13">
        <v>5</v>
      </c>
      <c r="BN234" s="13">
        <v>4</v>
      </c>
      <c r="BO234" s="13">
        <v>0</v>
      </c>
      <c r="BP234">
        <v>6</v>
      </c>
      <c r="BQ234">
        <v>6</v>
      </c>
      <c r="BR234">
        <v>4</v>
      </c>
      <c r="BS234">
        <v>7</v>
      </c>
      <c r="BT234">
        <v>5</v>
      </c>
      <c r="BU234">
        <v>9</v>
      </c>
      <c r="BV234">
        <v>3</v>
      </c>
      <c r="BW234">
        <v>4</v>
      </c>
      <c r="BX234">
        <v>1</v>
      </c>
      <c r="BY234">
        <v>5</v>
      </c>
      <c r="BZ234">
        <v>7</v>
      </c>
      <c r="CA234">
        <v>3</v>
      </c>
      <c r="CB234">
        <v>3</v>
      </c>
      <c r="CC234">
        <v>4</v>
      </c>
      <c r="CD234">
        <v>5</v>
      </c>
      <c r="CE234">
        <v>7</v>
      </c>
      <c r="CF234">
        <v>7</v>
      </c>
      <c r="CG234">
        <v>2</v>
      </c>
      <c r="CH234">
        <v>9</v>
      </c>
      <c r="CI234">
        <v>5</v>
      </c>
      <c r="CJ234">
        <v>5</v>
      </c>
      <c r="CK234">
        <v>1</v>
      </c>
      <c r="CL234">
        <v>4</v>
      </c>
      <c r="CM234">
        <v>15</v>
      </c>
      <c r="CN234">
        <v>12</v>
      </c>
      <c r="CO234">
        <v>9</v>
      </c>
      <c r="CP234">
        <v>6</v>
      </c>
      <c r="CQ234">
        <v>9</v>
      </c>
      <c r="CR234">
        <v>4</v>
      </c>
      <c r="CS234">
        <v>5</v>
      </c>
      <c r="CT234">
        <v>4</v>
      </c>
      <c r="CU234">
        <v>8</v>
      </c>
      <c r="CV234">
        <v>0</v>
      </c>
      <c r="CW234">
        <v>16</v>
      </c>
      <c r="CX234">
        <v>14</v>
      </c>
      <c r="CY234" s="13">
        <v>9</v>
      </c>
      <c r="CZ234">
        <v>3</v>
      </c>
      <c r="DA234">
        <v>6</v>
      </c>
      <c r="DB234">
        <v>6</v>
      </c>
      <c r="DC234" s="13">
        <v>2</v>
      </c>
      <c r="DD234" s="13">
        <v>4</v>
      </c>
      <c r="DE234">
        <v>4</v>
      </c>
      <c r="DF234" s="13">
        <v>1</v>
      </c>
      <c r="DG234">
        <v>3</v>
      </c>
      <c r="DH234">
        <v>2</v>
      </c>
      <c r="DI234">
        <v>5</v>
      </c>
      <c r="DJ234">
        <v>5</v>
      </c>
      <c r="DK234">
        <v>4</v>
      </c>
      <c r="DL234">
        <v>5</v>
      </c>
      <c r="DM234">
        <v>6</v>
      </c>
      <c r="DN234">
        <v>4</v>
      </c>
      <c r="DO234">
        <v>8</v>
      </c>
      <c r="DT234">
        <v>5</v>
      </c>
      <c r="DU234">
        <v>18</v>
      </c>
      <c r="DV234">
        <v>9</v>
      </c>
      <c r="DW234">
        <v>5</v>
      </c>
      <c r="DX234">
        <v>9</v>
      </c>
      <c r="DY234">
        <v>10</v>
      </c>
      <c r="DZ234">
        <v>10</v>
      </c>
      <c r="EA234">
        <v>10</v>
      </c>
      <c r="EB234">
        <v>7</v>
      </c>
      <c r="EC234">
        <v>9</v>
      </c>
      <c r="ED234">
        <v>3</v>
      </c>
      <c r="EE234">
        <v>6</v>
      </c>
      <c r="EF234">
        <v>9</v>
      </c>
      <c r="EG234">
        <v>7</v>
      </c>
      <c r="EH234">
        <v>4</v>
      </c>
      <c r="EI234">
        <v>8</v>
      </c>
      <c r="EJ234">
        <v>8</v>
      </c>
      <c r="EK234">
        <v>5</v>
      </c>
      <c r="EL234">
        <v>7</v>
      </c>
      <c r="EM234">
        <v>2</v>
      </c>
      <c r="EN234">
        <v>4</v>
      </c>
      <c r="EO234">
        <v>24</v>
      </c>
      <c r="EP234">
        <v>3</v>
      </c>
      <c r="EQ234">
        <v>6</v>
      </c>
      <c r="ER234">
        <v>4</v>
      </c>
      <c r="ES234">
        <v>4</v>
      </c>
      <c r="ET234">
        <v>10</v>
      </c>
      <c r="EU234">
        <v>6</v>
      </c>
      <c r="EV234">
        <v>14</v>
      </c>
      <c r="FB234">
        <v>9</v>
      </c>
      <c r="FC234">
        <v>6</v>
      </c>
      <c r="FD234">
        <v>2</v>
      </c>
      <c r="FE234">
        <v>6</v>
      </c>
      <c r="FF234">
        <v>13</v>
      </c>
      <c r="FG234">
        <v>6</v>
      </c>
      <c r="FH234">
        <v>6</v>
      </c>
      <c r="FI234">
        <v>12</v>
      </c>
      <c r="FJ234">
        <v>4</v>
      </c>
      <c r="FK234">
        <v>5</v>
      </c>
      <c r="FL234">
        <v>12</v>
      </c>
      <c r="FM234">
        <v>3</v>
      </c>
      <c r="FN234">
        <v>8</v>
      </c>
      <c r="FO234">
        <v>6</v>
      </c>
      <c r="FP234">
        <v>12</v>
      </c>
      <c r="FQ234">
        <v>2</v>
      </c>
      <c r="FR234">
        <v>19</v>
      </c>
      <c r="FS234">
        <v>8</v>
      </c>
      <c r="FU234">
        <v>15</v>
      </c>
      <c r="FV234">
        <v>7</v>
      </c>
      <c r="FW234">
        <v>10</v>
      </c>
      <c r="FX234">
        <v>10</v>
      </c>
      <c r="FY234">
        <v>4</v>
      </c>
      <c r="FZ234">
        <v>12</v>
      </c>
    </row>
    <row r="235" spans="1:182" x14ac:dyDescent="0.35">
      <c r="A235" s="62">
        <v>226</v>
      </c>
      <c r="B235" s="13">
        <v>3</v>
      </c>
      <c r="C235" s="13">
        <v>2</v>
      </c>
      <c r="D235">
        <v>2</v>
      </c>
      <c r="E235">
        <v>1</v>
      </c>
      <c r="F235">
        <v>7</v>
      </c>
      <c r="G235">
        <v>1</v>
      </c>
      <c r="H235">
        <v>5</v>
      </c>
      <c r="I235">
        <v>22</v>
      </c>
      <c r="J235">
        <v>7</v>
      </c>
      <c r="K235">
        <v>10</v>
      </c>
      <c r="L235">
        <v>4</v>
      </c>
      <c r="M235">
        <v>3</v>
      </c>
      <c r="N235">
        <v>8</v>
      </c>
      <c r="O235">
        <v>7</v>
      </c>
      <c r="P235">
        <v>8</v>
      </c>
      <c r="Q235">
        <v>12</v>
      </c>
      <c r="R235">
        <v>8</v>
      </c>
      <c r="S235">
        <v>8</v>
      </c>
      <c r="T235">
        <v>2</v>
      </c>
      <c r="U235">
        <v>11</v>
      </c>
      <c r="V235">
        <v>19</v>
      </c>
      <c r="W235">
        <v>10</v>
      </c>
      <c r="X235">
        <v>13</v>
      </c>
      <c r="Y235">
        <v>13</v>
      </c>
      <c r="Z235">
        <v>4</v>
      </c>
      <c r="AA235">
        <v>11</v>
      </c>
      <c r="AB235">
        <v>3</v>
      </c>
      <c r="AC235">
        <v>11</v>
      </c>
      <c r="AD235">
        <v>12</v>
      </c>
      <c r="AE235">
        <v>3</v>
      </c>
      <c r="AF235">
        <v>6</v>
      </c>
      <c r="AG235">
        <v>8</v>
      </c>
      <c r="AH235">
        <v>11</v>
      </c>
      <c r="AI235">
        <v>0</v>
      </c>
      <c r="AJ235">
        <v>3</v>
      </c>
      <c r="AK235">
        <v>2</v>
      </c>
      <c r="AL235">
        <v>4</v>
      </c>
      <c r="AM235">
        <v>8</v>
      </c>
      <c r="AN235">
        <v>4</v>
      </c>
      <c r="AO235">
        <v>6</v>
      </c>
      <c r="AP235">
        <v>8</v>
      </c>
      <c r="AQ235" s="13">
        <v>3</v>
      </c>
      <c r="AR235" s="13">
        <v>10</v>
      </c>
      <c r="AS235">
        <v>9</v>
      </c>
      <c r="AT235">
        <v>6</v>
      </c>
      <c r="AY235" s="13">
        <v>5</v>
      </c>
      <c r="AZ235">
        <v>0</v>
      </c>
      <c r="BA235">
        <v>7</v>
      </c>
      <c r="BB235">
        <v>7</v>
      </c>
      <c r="BC235">
        <v>8</v>
      </c>
      <c r="BD235">
        <v>10</v>
      </c>
      <c r="BE235">
        <v>4</v>
      </c>
      <c r="BF235">
        <v>4</v>
      </c>
      <c r="BG235">
        <v>4</v>
      </c>
      <c r="BH235">
        <v>0</v>
      </c>
      <c r="BI235">
        <v>16</v>
      </c>
      <c r="BJ235">
        <v>6</v>
      </c>
      <c r="BK235">
        <v>1</v>
      </c>
      <c r="BL235">
        <v>9</v>
      </c>
      <c r="BM235" s="13">
        <v>2</v>
      </c>
      <c r="BN235" s="13">
        <v>0</v>
      </c>
      <c r="BO235" s="13">
        <v>2</v>
      </c>
      <c r="BP235">
        <v>10</v>
      </c>
      <c r="BQ235">
        <v>3</v>
      </c>
      <c r="BR235">
        <v>3</v>
      </c>
      <c r="BS235">
        <v>4</v>
      </c>
      <c r="BT235">
        <v>6</v>
      </c>
      <c r="BU235">
        <v>5</v>
      </c>
      <c r="BV235">
        <v>1</v>
      </c>
      <c r="BW235">
        <v>3</v>
      </c>
      <c r="BX235">
        <v>2</v>
      </c>
      <c r="BY235">
        <v>8</v>
      </c>
      <c r="BZ235">
        <v>9</v>
      </c>
      <c r="CA235">
        <v>6</v>
      </c>
      <c r="CB235">
        <v>5</v>
      </c>
      <c r="CC235">
        <v>9</v>
      </c>
      <c r="CD235">
        <v>4</v>
      </c>
      <c r="CE235">
        <v>5</v>
      </c>
      <c r="CF235">
        <v>8</v>
      </c>
      <c r="CG235">
        <v>2</v>
      </c>
      <c r="CH235">
        <v>5</v>
      </c>
      <c r="CI235">
        <v>1</v>
      </c>
      <c r="CJ235">
        <v>7</v>
      </c>
      <c r="CK235">
        <v>3</v>
      </c>
      <c r="CL235">
        <v>3</v>
      </c>
      <c r="CM235">
        <v>3</v>
      </c>
      <c r="CN235">
        <v>7</v>
      </c>
      <c r="CO235">
        <v>7</v>
      </c>
      <c r="CP235">
        <v>5</v>
      </c>
      <c r="CQ235">
        <v>10</v>
      </c>
      <c r="CR235">
        <v>5</v>
      </c>
      <c r="CS235">
        <v>9</v>
      </c>
      <c r="CT235">
        <v>8</v>
      </c>
      <c r="CU235">
        <v>4</v>
      </c>
      <c r="CV235">
        <v>1</v>
      </c>
      <c r="CW235">
        <v>6</v>
      </c>
      <c r="CX235">
        <v>11</v>
      </c>
      <c r="CY235" s="13">
        <v>9</v>
      </c>
      <c r="CZ235">
        <v>1</v>
      </c>
      <c r="DA235">
        <v>4</v>
      </c>
      <c r="DB235">
        <v>6</v>
      </c>
      <c r="DC235" s="13">
        <v>6</v>
      </c>
      <c r="DD235" s="13">
        <v>3</v>
      </c>
      <c r="DE235">
        <v>6</v>
      </c>
      <c r="DF235" s="13">
        <v>0</v>
      </c>
      <c r="DG235">
        <v>3</v>
      </c>
      <c r="DH235">
        <v>6</v>
      </c>
      <c r="DI235">
        <v>11</v>
      </c>
      <c r="DJ235">
        <v>5</v>
      </c>
      <c r="DK235">
        <v>3</v>
      </c>
      <c r="DL235">
        <v>7</v>
      </c>
      <c r="DM235">
        <v>9</v>
      </c>
      <c r="DN235">
        <v>3</v>
      </c>
      <c r="DO235">
        <v>5</v>
      </c>
      <c r="DT235">
        <v>0</v>
      </c>
      <c r="DU235">
        <v>17</v>
      </c>
      <c r="DV235">
        <v>10</v>
      </c>
      <c r="DW235">
        <v>5</v>
      </c>
      <c r="DX235">
        <v>5</v>
      </c>
      <c r="DY235">
        <v>7</v>
      </c>
      <c r="DZ235">
        <v>14</v>
      </c>
      <c r="EA235">
        <v>4</v>
      </c>
      <c r="EB235">
        <v>5</v>
      </c>
      <c r="EC235">
        <v>6</v>
      </c>
      <c r="ED235">
        <v>6</v>
      </c>
      <c r="EE235">
        <v>9</v>
      </c>
      <c r="EF235">
        <v>4</v>
      </c>
      <c r="EG235">
        <v>3</v>
      </c>
      <c r="EH235">
        <v>5</v>
      </c>
      <c r="EI235">
        <v>8</v>
      </c>
      <c r="EJ235">
        <v>8</v>
      </c>
      <c r="EK235">
        <v>10</v>
      </c>
      <c r="EL235">
        <v>14</v>
      </c>
      <c r="EM235">
        <v>4</v>
      </c>
      <c r="EN235">
        <v>11</v>
      </c>
      <c r="EO235">
        <v>11</v>
      </c>
      <c r="EP235">
        <v>5</v>
      </c>
      <c r="EQ235">
        <v>6</v>
      </c>
      <c r="ER235">
        <v>7</v>
      </c>
      <c r="ES235">
        <v>3</v>
      </c>
      <c r="ET235">
        <v>11</v>
      </c>
      <c r="EU235">
        <v>7</v>
      </c>
      <c r="EV235">
        <v>10</v>
      </c>
      <c r="FB235">
        <v>6</v>
      </c>
      <c r="FC235">
        <v>5</v>
      </c>
      <c r="FD235">
        <v>2</v>
      </c>
      <c r="FE235">
        <v>9</v>
      </c>
      <c r="FF235">
        <v>5</v>
      </c>
      <c r="FG235">
        <v>12</v>
      </c>
      <c r="FH235">
        <v>5</v>
      </c>
      <c r="FI235">
        <v>9</v>
      </c>
      <c r="FJ235">
        <v>6</v>
      </c>
      <c r="FK235">
        <v>2</v>
      </c>
      <c r="FL235">
        <v>8</v>
      </c>
      <c r="FM235">
        <v>10</v>
      </c>
      <c r="FN235">
        <v>4</v>
      </c>
      <c r="FO235">
        <v>7</v>
      </c>
      <c r="FP235">
        <v>9</v>
      </c>
      <c r="FQ235">
        <v>3</v>
      </c>
      <c r="FR235">
        <v>15</v>
      </c>
      <c r="FS235">
        <v>4</v>
      </c>
      <c r="FU235">
        <v>16</v>
      </c>
      <c r="FV235">
        <v>2</v>
      </c>
      <c r="FW235">
        <v>6</v>
      </c>
      <c r="FX235">
        <v>7</v>
      </c>
      <c r="FY235">
        <v>7</v>
      </c>
      <c r="FZ235">
        <v>7</v>
      </c>
    </row>
    <row r="236" spans="1:182" x14ac:dyDescent="0.35">
      <c r="A236" s="62">
        <v>227</v>
      </c>
      <c r="B236" s="13">
        <v>5</v>
      </c>
      <c r="C236" s="13">
        <v>1</v>
      </c>
      <c r="D236">
        <v>1</v>
      </c>
      <c r="E236">
        <v>2</v>
      </c>
      <c r="F236">
        <v>4</v>
      </c>
      <c r="G236">
        <v>0</v>
      </c>
      <c r="H236">
        <v>5</v>
      </c>
      <c r="I236">
        <v>21</v>
      </c>
      <c r="J236">
        <v>20</v>
      </c>
      <c r="K236">
        <v>10</v>
      </c>
      <c r="L236">
        <v>4</v>
      </c>
      <c r="M236">
        <v>8</v>
      </c>
      <c r="N236">
        <v>6</v>
      </c>
      <c r="O236">
        <v>12</v>
      </c>
      <c r="P236">
        <v>7</v>
      </c>
      <c r="Q236">
        <v>9</v>
      </c>
      <c r="R236">
        <v>10</v>
      </c>
      <c r="S236">
        <v>3</v>
      </c>
      <c r="T236">
        <v>3</v>
      </c>
      <c r="U236">
        <v>8</v>
      </c>
      <c r="V236">
        <v>16</v>
      </c>
      <c r="W236">
        <v>5</v>
      </c>
      <c r="X236">
        <v>4</v>
      </c>
      <c r="Y236">
        <v>11</v>
      </c>
      <c r="Z236">
        <v>6</v>
      </c>
      <c r="AA236">
        <v>6</v>
      </c>
      <c r="AB236">
        <v>1</v>
      </c>
      <c r="AC236">
        <v>18</v>
      </c>
      <c r="AD236">
        <v>9</v>
      </c>
      <c r="AE236">
        <v>3</v>
      </c>
      <c r="AF236">
        <v>3</v>
      </c>
      <c r="AG236">
        <v>8</v>
      </c>
      <c r="AH236">
        <v>9</v>
      </c>
      <c r="AI236">
        <v>0</v>
      </c>
      <c r="AJ236">
        <v>5</v>
      </c>
      <c r="AK236">
        <v>1</v>
      </c>
      <c r="AL236">
        <v>4</v>
      </c>
      <c r="AM236">
        <v>4</v>
      </c>
      <c r="AN236">
        <v>4</v>
      </c>
      <c r="AO236">
        <v>8</v>
      </c>
      <c r="AP236">
        <v>17</v>
      </c>
      <c r="AQ236" s="13">
        <v>5</v>
      </c>
      <c r="AR236" s="13">
        <v>11</v>
      </c>
      <c r="AS236">
        <v>6</v>
      </c>
      <c r="AT236">
        <v>4</v>
      </c>
      <c r="AY236" s="13">
        <v>7</v>
      </c>
      <c r="AZ236">
        <v>5</v>
      </c>
      <c r="BA236">
        <v>13</v>
      </c>
      <c r="BB236">
        <v>2</v>
      </c>
      <c r="BC236">
        <v>5</v>
      </c>
      <c r="BD236">
        <v>1</v>
      </c>
      <c r="BE236">
        <v>10</v>
      </c>
      <c r="BF236">
        <v>0</v>
      </c>
      <c r="BG236">
        <v>5</v>
      </c>
      <c r="BH236">
        <v>1</v>
      </c>
      <c r="BI236">
        <v>12</v>
      </c>
      <c r="BJ236">
        <v>8</v>
      </c>
      <c r="BK236">
        <v>4</v>
      </c>
      <c r="BL236">
        <v>10</v>
      </c>
      <c r="BM236" s="13">
        <v>3</v>
      </c>
      <c r="BN236" s="13">
        <v>2</v>
      </c>
      <c r="BO236" s="13">
        <v>0</v>
      </c>
      <c r="BP236">
        <v>10</v>
      </c>
      <c r="BQ236">
        <v>6</v>
      </c>
      <c r="BR236">
        <v>7</v>
      </c>
      <c r="BS236">
        <v>3</v>
      </c>
      <c r="BT236">
        <v>5</v>
      </c>
      <c r="BU236">
        <v>5</v>
      </c>
      <c r="BV236">
        <v>4</v>
      </c>
      <c r="BW236">
        <v>3</v>
      </c>
      <c r="BX236">
        <v>3</v>
      </c>
      <c r="BY236">
        <v>2</v>
      </c>
      <c r="BZ236">
        <v>9</v>
      </c>
      <c r="CA236">
        <v>8</v>
      </c>
      <c r="CB236">
        <v>2</v>
      </c>
      <c r="CC236">
        <v>5</v>
      </c>
      <c r="CD236">
        <v>5</v>
      </c>
      <c r="CE236">
        <v>5</v>
      </c>
      <c r="CF236">
        <v>5</v>
      </c>
      <c r="CG236">
        <v>2</v>
      </c>
      <c r="CH236">
        <v>2</v>
      </c>
      <c r="CI236">
        <v>4</v>
      </c>
      <c r="CJ236">
        <v>3</v>
      </c>
      <c r="CK236">
        <v>2</v>
      </c>
      <c r="CL236">
        <v>5</v>
      </c>
      <c r="CM236">
        <v>13</v>
      </c>
      <c r="CN236">
        <v>2</v>
      </c>
      <c r="CO236">
        <v>11</v>
      </c>
      <c r="CP236">
        <v>5</v>
      </c>
      <c r="CQ236">
        <v>7</v>
      </c>
      <c r="CR236">
        <v>5</v>
      </c>
      <c r="CS236">
        <v>4</v>
      </c>
      <c r="CT236">
        <v>2</v>
      </c>
      <c r="CU236">
        <v>4</v>
      </c>
      <c r="CV236">
        <v>2</v>
      </c>
      <c r="CW236">
        <v>9</v>
      </c>
      <c r="CX236">
        <v>5</v>
      </c>
      <c r="CY236" s="13">
        <v>4</v>
      </c>
      <c r="CZ236">
        <v>4</v>
      </c>
      <c r="DA236">
        <v>5</v>
      </c>
      <c r="DB236">
        <v>1</v>
      </c>
      <c r="DC236" s="13">
        <v>5</v>
      </c>
      <c r="DD236" s="13">
        <v>6</v>
      </c>
      <c r="DE236">
        <v>4</v>
      </c>
      <c r="DF236" s="13">
        <v>3</v>
      </c>
      <c r="DG236">
        <v>4</v>
      </c>
      <c r="DH236">
        <v>3</v>
      </c>
      <c r="DI236">
        <v>5</v>
      </c>
      <c r="DJ236">
        <v>6</v>
      </c>
      <c r="DK236">
        <v>2</v>
      </c>
      <c r="DL236">
        <v>9</v>
      </c>
      <c r="DM236">
        <v>9</v>
      </c>
      <c r="DN236">
        <v>7</v>
      </c>
      <c r="DO236">
        <v>3</v>
      </c>
      <c r="DT236">
        <v>3</v>
      </c>
      <c r="DU236">
        <v>11</v>
      </c>
      <c r="DV236">
        <v>9</v>
      </c>
      <c r="DW236">
        <v>14</v>
      </c>
      <c r="DX236">
        <v>2</v>
      </c>
      <c r="DY236">
        <v>6</v>
      </c>
      <c r="DZ236">
        <v>13</v>
      </c>
      <c r="EA236">
        <v>2</v>
      </c>
      <c r="EB236">
        <v>11</v>
      </c>
      <c r="EC236">
        <v>2</v>
      </c>
      <c r="ED236">
        <v>4</v>
      </c>
      <c r="EE236">
        <v>4</v>
      </c>
      <c r="EF236">
        <v>3</v>
      </c>
      <c r="EG236">
        <v>11</v>
      </c>
      <c r="EH236">
        <v>1</v>
      </c>
      <c r="EI236">
        <v>8</v>
      </c>
      <c r="EJ236">
        <v>2</v>
      </c>
      <c r="EK236">
        <v>4</v>
      </c>
      <c r="EL236">
        <v>9</v>
      </c>
      <c r="EM236">
        <v>1</v>
      </c>
      <c r="EN236">
        <v>11</v>
      </c>
      <c r="EO236">
        <v>9</v>
      </c>
      <c r="EP236">
        <v>8</v>
      </c>
      <c r="EQ236">
        <v>6</v>
      </c>
      <c r="ER236">
        <v>4</v>
      </c>
      <c r="ES236">
        <v>6</v>
      </c>
      <c r="ET236">
        <v>4</v>
      </c>
      <c r="EU236">
        <v>1</v>
      </c>
      <c r="EV236">
        <v>11</v>
      </c>
      <c r="FB236">
        <v>6</v>
      </c>
      <c r="FC236">
        <v>3</v>
      </c>
      <c r="FD236">
        <v>2</v>
      </c>
      <c r="FE236">
        <v>5</v>
      </c>
      <c r="FF236">
        <v>17</v>
      </c>
      <c r="FG236">
        <v>11</v>
      </c>
      <c r="FH236">
        <v>2</v>
      </c>
      <c r="FI236">
        <v>6</v>
      </c>
      <c r="FJ236">
        <v>4</v>
      </c>
      <c r="FK236">
        <v>5</v>
      </c>
      <c r="FL236">
        <v>7</v>
      </c>
      <c r="FM236">
        <v>12</v>
      </c>
      <c r="FN236">
        <v>10</v>
      </c>
      <c r="FO236">
        <v>6</v>
      </c>
      <c r="FP236">
        <v>10</v>
      </c>
      <c r="FQ236">
        <v>1</v>
      </c>
      <c r="FR236">
        <v>19</v>
      </c>
      <c r="FS236">
        <v>6</v>
      </c>
      <c r="FU236">
        <v>12</v>
      </c>
      <c r="FV236">
        <v>7</v>
      </c>
      <c r="FW236">
        <v>9</v>
      </c>
      <c r="FX236">
        <v>7</v>
      </c>
      <c r="FY236">
        <v>4</v>
      </c>
      <c r="FZ236">
        <v>14</v>
      </c>
    </row>
    <row r="237" spans="1:182" x14ac:dyDescent="0.35">
      <c r="A237" s="62">
        <v>228</v>
      </c>
      <c r="B237" s="13">
        <v>13</v>
      </c>
      <c r="C237" s="13">
        <v>1</v>
      </c>
      <c r="D237">
        <v>1</v>
      </c>
      <c r="E237">
        <v>2</v>
      </c>
      <c r="F237">
        <v>6</v>
      </c>
      <c r="G237">
        <v>0</v>
      </c>
      <c r="H237">
        <v>4</v>
      </c>
      <c r="I237">
        <v>15</v>
      </c>
      <c r="J237">
        <v>14</v>
      </c>
      <c r="K237">
        <v>8</v>
      </c>
      <c r="L237">
        <v>4</v>
      </c>
      <c r="M237">
        <v>5</v>
      </c>
      <c r="N237">
        <v>15</v>
      </c>
      <c r="O237">
        <v>7</v>
      </c>
      <c r="P237">
        <v>6</v>
      </c>
      <c r="Q237">
        <v>8</v>
      </c>
      <c r="R237">
        <v>10</v>
      </c>
      <c r="S237">
        <v>3</v>
      </c>
      <c r="T237">
        <v>5</v>
      </c>
      <c r="U237">
        <v>20</v>
      </c>
      <c r="V237">
        <v>10</v>
      </c>
      <c r="W237">
        <v>5</v>
      </c>
      <c r="X237">
        <v>5</v>
      </c>
      <c r="Y237">
        <v>15</v>
      </c>
      <c r="Z237">
        <v>6</v>
      </c>
      <c r="AA237">
        <v>9</v>
      </c>
      <c r="AB237">
        <v>2</v>
      </c>
      <c r="AC237">
        <v>12</v>
      </c>
      <c r="AD237">
        <v>8</v>
      </c>
      <c r="AE237">
        <v>3</v>
      </c>
      <c r="AF237">
        <v>3</v>
      </c>
      <c r="AG237">
        <v>8</v>
      </c>
      <c r="AH237">
        <v>9</v>
      </c>
      <c r="AI237">
        <v>0</v>
      </c>
      <c r="AJ237">
        <v>3</v>
      </c>
      <c r="AK237">
        <v>5</v>
      </c>
      <c r="AL237">
        <v>1</v>
      </c>
      <c r="AM237">
        <v>8</v>
      </c>
      <c r="AN237">
        <v>3</v>
      </c>
      <c r="AO237">
        <v>10</v>
      </c>
      <c r="AP237">
        <v>8</v>
      </c>
      <c r="AQ237" s="13">
        <v>1</v>
      </c>
      <c r="AR237" s="13">
        <v>1</v>
      </c>
      <c r="AS237">
        <v>8</v>
      </c>
      <c r="AT237">
        <v>2</v>
      </c>
      <c r="AY237" s="13">
        <v>3</v>
      </c>
      <c r="AZ237">
        <v>4</v>
      </c>
      <c r="BA237">
        <v>13</v>
      </c>
      <c r="BB237">
        <v>5</v>
      </c>
      <c r="BC237">
        <v>6</v>
      </c>
      <c r="BD237">
        <v>3</v>
      </c>
      <c r="BE237">
        <v>3</v>
      </c>
      <c r="BF237">
        <v>3</v>
      </c>
      <c r="BG237">
        <v>5</v>
      </c>
      <c r="BH237">
        <v>1</v>
      </c>
      <c r="BI237">
        <v>11</v>
      </c>
      <c r="BJ237">
        <v>3</v>
      </c>
      <c r="BK237">
        <v>2</v>
      </c>
      <c r="BL237">
        <v>8</v>
      </c>
      <c r="BM237" s="13">
        <v>4</v>
      </c>
      <c r="BN237" s="13">
        <v>2</v>
      </c>
      <c r="BO237" s="13">
        <v>1</v>
      </c>
      <c r="BP237">
        <v>4</v>
      </c>
      <c r="BQ237">
        <v>4</v>
      </c>
      <c r="BR237">
        <v>6</v>
      </c>
      <c r="BS237">
        <v>4</v>
      </c>
      <c r="BT237">
        <v>2</v>
      </c>
      <c r="BU237">
        <v>7</v>
      </c>
      <c r="BV237">
        <v>2</v>
      </c>
      <c r="BW237">
        <v>6</v>
      </c>
      <c r="BX237">
        <v>4</v>
      </c>
      <c r="BY237">
        <v>3</v>
      </c>
      <c r="BZ237">
        <v>7</v>
      </c>
      <c r="CA237">
        <v>2</v>
      </c>
      <c r="CB237">
        <v>4</v>
      </c>
      <c r="CC237">
        <v>4</v>
      </c>
      <c r="CD237">
        <v>4</v>
      </c>
      <c r="CE237">
        <v>4</v>
      </c>
      <c r="CF237">
        <v>4</v>
      </c>
      <c r="CG237">
        <v>1</v>
      </c>
      <c r="CH237">
        <v>4</v>
      </c>
      <c r="CI237">
        <v>7</v>
      </c>
      <c r="CJ237">
        <v>5</v>
      </c>
      <c r="CK237">
        <v>2</v>
      </c>
      <c r="CL237">
        <v>3</v>
      </c>
      <c r="CM237">
        <v>12</v>
      </c>
      <c r="CN237">
        <v>6</v>
      </c>
      <c r="CO237">
        <v>7</v>
      </c>
      <c r="CP237">
        <v>5</v>
      </c>
      <c r="CQ237">
        <v>3</v>
      </c>
      <c r="CR237">
        <v>9</v>
      </c>
      <c r="CS237">
        <v>10</v>
      </c>
      <c r="CT237">
        <v>0</v>
      </c>
      <c r="CU237">
        <v>8</v>
      </c>
      <c r="CV237">
        <v>0</v>
      </c>
      <c r="CW237">
        <v>8</v>
      </c>
      <c r="CX237">
        <v>11</v>
      </c>
      <c r="CY237" s="13">
        <v>7</v>
      </c>
      <c r="CZ237">
        <v>8</v>
      </c>
      <c r="DA237">
        <v>2</v>
      </c>
      <c r="DB237">
        <v>3</v>
      </c>
      <c r="DC237" s="13">
        <v>6</v>
      </c>
      <c r="DD237" s="13">
        <v>7</v>
      </c>
      <c r="DE237">
        <v>1</v>
      </c>
      <c r="DF237" s="13">
        <v>1</v>
      </c>
      <c r="DG237">
        <v>1</v>
      </c>
      <c r="DH237">
        <v>3</v>
      </c>
      <c r="DI237">
        <v>6</v>
      </c>
      <c r="DJ237">
        <v>12</v>
      </c>
      <c r="DK237">
        <v>2</v>
      </c>
      <c r="DL237">
        <v>8</v>
      </c>
      <c r="DM237">
        <v>9</v>
      </c>
      <c r="DN237">
        <v>1</v>
      </c>
      <c r="DO237">
        <v>4</v>
      </c>
      <c r="DT237">
        <v>5</v>
      </c>
      <c r="DU237">
        <v>24</v>
      </c>
      <c r="DV237">
        <v>13</v>
      </c>
      <c r="DW237">
        <v>7</v>
      </c>
      <c r="DX237">
        <v>9</v>
      </c>
      <c r="DY237">
        <v>6</v>
      </c>
      <c r="DZ237">
        <v>8</v>
      </c>
      <c r="EA237">
        <v>7</v>
      </c>
      <c r="EB237">
        <v>5</v>
      </c>
      <c r="EC237">
        <v>6</v>
      </c>
      <c r="ED237">
        <v>6</v>
      </c>
      <c r="EE237">
        <v>3</v>
      </c>
      <c r="EF237">
        <v>10</v>
      </c>
      <c r="EG237">
        <v>6</v>
      </c>
      <c r="EH237">
        <v>2</v>
      </c>
      <c r="EI237">
        <v>10</v>
      </c>
      <c r="EJ237">
        <v>6</v>
      </c>
      <c r="EK237">
        <v>4</v>
      </c>
      <c r="EL237">
        <v>8</v>
      </c>
      <c r="EM237">
        <v>3</v>
      </c>
      <c r="EN237">
        <v>9</v>
      </c>
      <c r="EO237">
        <v>9</v>
      </c>
      <c r="EP237">
        <v>3</v>
      </c>
      <c r="EQ237">
        <v>11</v>
      </c>
      <c r="ER237">
        <v>6</v>
      </c>
      <c r="ES237">
        <v>7</v>
      </c>
      <c r="ET237">
        <v>11</v>
      </c>
      <c r="EU237">
        <v>6</v>
      </c>
      <c r="EV237">
        <v>9</v>
      </c>
      <c r="FB237">
        <v>7</v>
      </c>
      <c r="FC237">
        <v>3</v>
      </c>
      <c r="FD237">
        <v>4</v>
      </c>
      <c r="FE237">
        <v>2</v>
      </c>
      <c r="FF237">
        <v>10</v>
      </c>
      <c r="FG237">
        <v>9</v>
      </c>
      <c r="FH237">
        <v>8</v>
      </c>
      <c r="FI237">
        <v>8</v>
      </c>
      <c r="FJ237">
        <v>6</v>
      </c>
      <c r="FK237">
        <v>1</v>
      </c>
      <c r="FL237">
        <v>10</v>
      </c>
      <c r="FM237">
        <v>3</v>
      </c>
      <c r="FN237">
        <v>9</v>
      </c>
      <c r="FO237">
        <v>6</v>
      </c>
      <c r="FP237">
        <v>10</v>
      </c>
      <c r="FQ237">
        <v>2</v>
      </c>
      <c r="FR237">
        <v>8</v>
      </c>
      <c r="FS237">
        <v>4</v>
      </c>
      <c r="FU237">
        <v>11</v>
      </c>
      <c r="FV237">
        <v>4</v>
      </c>
      <c r="FW237">
        <v>8</v>
      </c>
      <c r="FX237">
        <v>3</v>
      </c>
      <c r="FY237">
        <v>3</v>
      </c>
      <c r="FZ237">
        <v>8</v>
      </c>
    </row>
    <row r="238" spans="1:182" x14ac:dyDescent="0.35">
      <c r="A238" s="62">
        <v>229</v>
      </c>
      <c r="B238" s="13">
        <v>7</v>
      </c>
      <c r="C238" s="13">
        <v>1</v>
      </c>
      <c r="D238">
        <v>2</v>
      </c>
      <c r="E238">
        <v>2</v>
      </c>
      <c r="F238">
        <v>4</v>
      </c>
      <c r="G238">
        <v>1</v>
      </c>
      <c r="H238">
        <v>0</v>
      </c>
      <c r="I238">
        <v>24</v>
      </c>
      <c r="J238">
        <v>10</v>
      </c>
      <c r="K238">
        <v>9</v>
      </c>
      <c r="L238">
        <v>6</v>
      </c>
      <c r="M238">
        <v>11</v>
      </c>
      <c r="N238">
        <v>13</v>
      </c>
      <c r="O238">
        <v>8</v>
      </c>
      <c r="P238">
        <v>5</v>
      </c>
      <c r="Q238">
        <v>13</v>
      </c>
      <c r="R238">
        <v>6</v>
      </c>
      <c r="S238">
        <v>4</v>
      </c>
      <c r="T238">
        <v>2</v>
      </c>
      <c r="U238">
        <v>4</v>
      </c>
      <c r="V238">
        <v>23</v>
      </c>
      <c r="W238">
        <v>5</v>
      </c>
      <c r="X238">
        <v>5</v>
      </c>
      <c r="Y238">
        <v>10</v>
      </c>
      <c r="Z238">
        <v>4</v>
      </c>
      <c r="AA238">
        <v>11</v>
      </c>
      <c r="AB238">
        <v>1</v>
      </c>
      <c r="AC238">
        <v>16</v>
      </c>
      <c r="AD238">
        <v>7</v>
      </c>
      <c r="AE238">
        <v>3</v>
      </c>
      <c r="AF238">
        <v>3</v>
      </c>
      <c r="AG238">
        <v>5</v>
      </c>
      <c r="AH238">
        <v>11</v>
      </c>
      <c r="AI238">
        <v>2</v>
      </c>
      <c r="AJ238">
        <v>4</v>
      </c>
      <c r="AK238">
        <v>4</v>
      </c>
      <c r="AL238">
        <v>1</v>
      </c>
      <c r="AM238">
        <v>10</v>
      </c>
      <c r="AN238">
        <v>4</v>
      </c>
      <c r="AO238">
        <v>19</v>
      </c>
      <c r="AP238">
        <v>8</v>
      </c>
      <c r="AQ238" s="13">
        <v>3</v>
      </c>
      <c r="AR238" s="13">
        <v>7</v>
      </c>
      <c r="AS238">
        <v>8</v>
      </c>
      <c r="AT238">
        <v>3</v>
      </c>
      <c r="AY238" s="13">
        <v>6</v>
      </c>
      <c r="AZ238">
        <v>1</v>
      </c>
      <c r="BA238">
        <v>3</v>
      </c>
      <c r="BB238">
        <v>5</v>
      </c>
      <c r="BC238">
        <v>5</v>
      </c>
      <c r="BD238">
        <v>7</v>
      </c>
      <c r="BE238">
        <v>6</v>
      </c>
      <c r="BF238">
        <v>0</v>
      </c>
      <c r="BG238">
        <v>2</v>
      </c>
      <c r="BH238">
        <v>2</v>
      </c>
      <c r="BI238">
        <v>15</v>
      </c>
      <c r="BJ238">
        <v>7</v>
      </c>
      <c r="BK238">
        <v>4</v>
      </c>
      <c r="BL238">
        <v>7</v>
      </c>
      <c r="BM238" s="13">
        <v>1</v>
      </c>
      <c r="BN238" s="13">
        <v>3</v>
      </c>
      <c r="BO238" s="13">
        <v>0</v>
      </c>
      <c r="BP238">
        <v>8</v>
      </c>
      <c r="BQ238">
        <v>9</v>
      </c>
      <c r="BR238">
        <v>6</v>
      </c>
      <c r="BS238">
        <v>2</v>
      </c>
      <c r="BT238">
        <v>6</v>
      </c>
      <c r="BU238">
        <v>6</v>
      </c>
      <c r="BV238">
        <v>5</v>
      </c>
      <c r="BW238">
        <v>2</v>
      </c>
      <c r="BX238">
        <v>2</v>
      </c>
      <c r="BY238">
        <v>8</v>
      </c>
      <c r="BZ238">
        <v>11</v>
      </c>
      <c r="CA238">
        <v>5</v>
      </c>
      <c r="CB238">
        <v>5</v>
      </c>
      <c r="CC238">
        <v>8</v>
      </c>
      <c r="CD238">
        <v>5</v>
      </c>
      <c r="CE238">
        <v>3</v>
      </c>
      <c r="CF238">
        <v>5</v>
      </c>
      <c r="CG238">
        <v>2</v>
      </c>
      <c r="CH238">
        <v>5</v>
      </c>
      <c r="CI238">
        <v>2</v>
      </c>
      <c r="CJ238">
        <v>4</v>
      </c>
      <c r="CK238">
        <v>0</v>
      </c>
      <c r="CL238">
        <v>3</v>
      </c>
      <c r="CM238">
        <v>5</v>
      </c>
      <c r="CN238">
        <v>9</v>
      </c>
      <c r="CO238">
        <v>5</v>
      </c>
      <c r="CP238">
        <v>4</v>
      </c>
      <c r="CQ238">
        <v>9</v>
      </c>
      <c r="CR238">
        <v>7</v>
      </c>
      <c r="CS238">
        <v>11</v>
      </c>
      <c r="CT238">
        <v>0</v>
      </c>
      <c r="CU238">
        <v>8</v>
      </c>
      <c r="CV238">
        <v>0</v>
      </c>
      <c r="CW238">
        <v>14</v>
      </c>
      <c r="CX238">
        <v>10</v>
      </c>
      <c r="CY238" s="13">
        <v>4</v>
      </c>
      <c r="CZ238">
        <v>6</v>
      </c>
      <c r="DA238">
        <v>2</v>
      </c>
      <c r="DB238">
        <v>7</v>
      </c>
      <c r="DC238" s="13">
        <v>5</v>
      </c>
      <c r="DD238" s="13">
        <v>5</v>
      </c>
      <c r="DE238">
        <v>3</v>
      </c>
      <c r="DF238" s="13">
        <v>0</v>
      </c>
      <c r="DG238">
        <v>5</v>
      </c>
      <c r="DH238">
        <v>3</v>
      </c>
      <c r="DI238">
        <v>6</v>
      </c>
      <c r="DJ238">
        <v>6</v>
      </c>
      <c r="DK238">
        <v>2</v>
      </c>
      <c r="DL238">
        <v>8</v>
      </c>
      <c r="DM238">
        <v>12</v>
      </c>
      <c r="DN238">
        <v>1</v>
      </c>
      <c r="DO238">
        <v>9</v>
      </c>
      <c r="DT238">
        <v>7</v>
      </c>
      <c r="DU238">
        <v>19</v>
      </c>
      <c r="DV238">
        <v>13</v>
      </c>
      <c r="DW238">
        <v>5</v>
      </c>
      <c r="DX238">
        <v>6</v>
      </c>
      <c r="DY238">
        <v>3</v>
      </c>
      <c r="DZ238">
        <v>11</v>
      </c>
      <c r="EA238">
        <v>7</v>
      </c>
      <c r="EB238">
        <v>9</v>
      </c>
      <c r="EC238">
        <v>4</v>
      </c>
      <c r="ED238">
        <v>4</v>
      </c>
      <c r="EE238">
        <v>7</v>
      </c>
      <c r="EF238">
        <v>6</v>
      </c>
      <c r="EG238">
        <v>10</v>
      </c>
      <c r="EH238">
        <v>3</v>
      </c>
      <c r="EI238">
        <v>12</v>
      </c>
      <c r="EJ238">
        <v>5</v>
      </c>
      <c r="EK238">
        <v>8</v>
      </c>
      <c r="EL238">
        <v>7</v>
      </c>
      <c r="EM238">
        <v>5</v>
      </c>
      <c r="EN238">
        <v>8</v>
      </c>
      <c r="EO238">
        <v>11</v>
      </c>
      <c r="EP238">
        <v>2</v>
      </c>
      <c r="EQ238">
        <v>6</v>
      </c>
      <c r="ER238">
        <v>5</v>
      </c>
      <c r="ES238">
        <v>11</v>
      </c>
      <c r="ET238">
        <v>9</v>
      </c>
      <c r="EU238">
        <v>3</v>
      </c>
      <c r="EV238">
        <v>13</v>
      </c>
      <c r="FB238">
        <v>9</v>
      </c>
      <c r="FC238">
        <v>7</v>
      </c>
      <c r="FD238">
        <v>6</v>
      </c>
      <c r="FE238">
        <v>8</v>
      </c>
      <c r="FF238">
        <v>12</v>
      </c>
      <c r="FG238">
        <v>12</v>
      </c>
      <c r="FH238">
        <v>7</v>
      </c>
      <c r="FI238">
        <v>8</v>
      </c>
      <c r="FJ238">
        <v>4</v>
      </c>
      <c r="FK238">
        <v>4</v>
      </c>
      <c r="FL238">
        <v>7</v>
      </c>
      <c r="FM238">
        <v>9</v>
      </c>
      <c r="FN238">
        <v>10</v>
      </c>
      <c r="FO238">
        <v>8</v>
      </c>
      <c r="FP238">
        <v>4</v>
      </c>
      <c r="FQ238">
        <v>1</v>
      </c>
      <c r="FR238">
        <v>15</v>
      </c>
      <c r="FS238">
        <v>4</v>
      </c>
      <c r="FU238">
        <v>24</v>
      </c>
      <c r="FV238">
        <v>6</v>
      </c>
      <c r="FW238">
        <v>5</v>
      </c>
      <c r="FX238">
        <v>3</v>
      </c>
      <c r="FY238">
        <v>3</v>
      </c>
      <c r="FZ238">
        <v>13</v>
      </c>
    </row>
    <row r="239" spans="1:182" x14ac:dyDescent="0.35">
      <c r="A239" s="62">
        <v>230</v>
      </c>
      <c r="B239" s="13">
        <v>5</v>
      </c>
      <c r="C239" s="13">
        <v>3</v>
      </c>
      <c r="D239">
        <v>2</v>
      </c>
      <c r="E239">
        <v>2</v>
      </c>
      <c r="F239">
        <v>8</v>
      </c>
      <c r="G239">
        <v>0</v>
      </c>
      <c r="H239">
        <v>7</v>
      </c>
      <c r="I239">
        <v>29</v>
      </c>
      <c r="J239">
        <v>10</v>
      </c>
      <c r="K239">
        <v>6</v>
      </c>
      <c r="L239">
        <v>4</v>
      </c>
      <c r="M239">
        <v>4</v>
      </c>
      <c r="N239">
        <v>13</v>
      </c>
      <c r="O239">
        <v>8</v>
      </c>
      <c r="P239">
        <v>4</v>
      </c>
      <c r="Q239">
        <v>12</v>
      </c>
      <c r="R239">
        <v>7</v>
      </c>
      <c r="S239">
        <v>3</v>
      </c>
      <c r="T239">
        <v>1</v>
      </c>
      <c r="U239">
        <v>9</v>
      </c>
      <c r="V239">
        <v>16</v>
      </c>
      <c r="W239">
        <v>6</v>
      </c>
      <c r="X239">
        <v>4</v>
      </c>
      <c r="Y239">
        <v>12</v>
      </c>
      <c r="Z239">
        <v>9</v>
      </c>
      <c r="AA239">
        <v>4</v>
      </c>
      <c r="AB239">
        <v>2</v>
      </c>
      <c r="AC239">
        <v>4</v>
      </c>
      <c r="AD239">
        <v>1</v>
      </c>
      <c r="AE239">
        <v>5</v>
      </c>
      <c r="AF239">
        <v>2</v>
      </c>
      <c r="AG239">
        <v>3</v>
      </c>
      <c r="AH239">
        <v>16</v>
      </c>
      <c r="AI239">
        <v>0</v>
      </c>
      <c r="AJ239">
        <v>8</v>
      </c>
      <c r="AK239">
        <v>4</v>
      </c>
      <c r="AL239">
        <v>3</v>
      </c>
      <c r="AM239">
        <v>11</v>
      </c>
      <c r="AN239">
        <v>1</v>
      </c>
      <c r="AO239">
        <v>7</v>
      </c>
      <c r="AP239">
        <v>10</v>
      </c>
      <c r="AQ239" s="13">
        <v>1</v>
      </c>
      <c r="AR239" s="13">
        <v>7</v>
      </c>
      <c r="AS239">
        <v>8</v>
      </c>
      <c r="AT239">
        <v>4</v>
      </c>
      <c r="AY239" s="13">
        <v>4</v>
      </c>
      <c r="AZ239">
        <v>4</v>
      </c>
      <c r="BA239">
        <v>6</v>
      </c>
      <c r="BB239">
        <v>5</v>
      </c>
      <c r="BC239">
        <v>7</v>
      </c>
      <c r="BD239">
        <v>3</v>
      </c>
      <c r="BE239">
        <v>6</v>
      </c>
      <c r="BF239">
        <v>3</v>
      </c>
      <c r="BG239">
        <v>6</v>
      </c>
      <c r="BH239">
        <v>1</v>
      </c>
      <c r="BI239">
        <v>8</v>
      </c>
      <c r="BJ239">
        <v>5</v>
      </c>
      <c r="BK239">
        <v>2</v>
      </c>
      <c r="BL239">
        <v>9</v>
      </c>
      <c r="BM239" s="13">
        <v>1</v>
      </c>
      <c r="BN239" s="13">
        <v>5</v>
      </c>
      <c r="BO239" s="13">
        <v>0</v>
      </c>
      <c r="BP239">
        <v>14</v>
      </c>
      <c r="BQ239">
        <v>10</v>
      </c>
      <c r="BR239">
        <v>2</v>
      </c>
      <c r="BS239">
        <v>9</v>
      </c>
      <c r="BT239">
        <v>8</v>
      </c>
      <c r="BU239">
        <v>6</v>
      </c>
      <c r="BV239">
        <v>6</v>
      </c>
      <c r="BW239">
        <v>7</v>
      </c>
      <c r="BX239">
        <v>2</v>
      </c>
      <c r="BY239">
        <v>7</v>
      </c>
      <c r="BZ239">
        <v>3</v>
      </c>
      <c r="CA239">
        <v>3</v>
      </c>
      <c r="CB239">
        <v>4</v>
      </c>
      <c r="CC239">
        <v>15</v>
      </c>
      <c r="CD239">
        <v>6</v>
      </c>
      <c r="CE239">
        <v>7</v>
      </c>
      <c r="CF239">
        <v>7</v>
      </c>
      <c r="CG239">
        <v>0</v>
      </c>
      <c r="CH239">
        <v>4</v>
      </c>
      <c r="CI239">
        <v>2</v>
      </c>
      <c r="CJ239">
        <v>14</v>
      </c>
      <c r="CK239">
        <v>0</v>
      </c>
      <c r="CL239">
        <v>3</v>
      </c>
      <c r="CM239">
        <v>4</v>
      </c>
      <c r="CN239">
        <v>7</v>
      </c>
      <c r="CO239">
        <v>11</v>
      </c>
      <c r="CP239">
        <v>1</v>
      </c>
      <c r="CQ239">
        <v>8</v>
      </c>
      <c r="CR239">
        <v>9</v>
      </c>
      <c r="CS239">
        <v>1</v>
      </c>
      <c r="CT239">
        <v>4</v>
      </c>
      <c r="CU239">
        <v>10</v>
      </c>
      <c r="CV239">
        <v>0</v>
      </c>
      <c r="CW239">
        <v>8</v>
      </c>
      <c r="CX239">
        <v>9</v>
      </c>
      <c r="CY239" s="13">
        <v>8</v>
      </c>
      <c r="CZ239">
        <v>2</v>
      </c>
      <c r="DA239">
        <v>7</v>
      </c>
      <c r="DB239">
        <v>6</v>
      </c>
      <c r="DC239" s="13">
        <v>1</v>
      </c>
      <c r="DD239" s="13">
        <v>5</v>
      </c>
      <c r="DE239">
        <v>3</v>
      </c>
      <c r="DF239" s="13">
        <v>2</v>
      </c>
      <c r="DG239">
        <v>1</v>
      </c>
      <c r="DH239">
        <v>1</v>
      </c>
      <c r="DI239">
        <v>7</v>
      </c>
      <c r="DJ239">
        <v>8</v>
      </c>
      <c r="DK239">
        <v>0</v>
      </c>
      <c r="DL239">
        <v>10</v>
      </c>
      <c r="DM239">
        <v>8</v>
      </c>
      <c r="DN239">
        <v>5</v>
      </c>
      <c r="DO239">
        <v>5</v>
      </c>
      <c r="DT239">
        <v>3</v>
      </c>
      <c r="DU239">
        <v>14</v>
      </c>
      <c r="DV239">
        <v>7</v>
      </c>
      <c r="DW239">
        <v>7</v>
      </c>
      <c r="DX239">
        <v>5</v>
      </c>
      <c r="DY239">
        <v>3</v>
      </c>
      <c r="DZ239">
        <v>9</v>
      </c>
      <c r="EA239">
        <v>5</v>
      </c>
      <c r="EB239">
        <v>4</v>
      </c>
      <c r="EC239">
        <v>7</v>
      </c>
      <c r="ED239">
        <v>5</v>
      </c>
      <c r="EE239">
        <v>5</v>
      </c>
      <c r="EF239">
        <v>7</v>
      </c>
      <c r="EG239">
        <v>2</v>
      </c>
      <c r="EH239">
        <v>6</v>
      </c>
      <c r="EI239">
        <v>5</v>
      </c>
      <c r="EJ239">
        <v>5</v>
      </c>
      <c r="EK239">
        <v>6</v>
      </c>
      <c r="EL239">
        <v>8</v>
      </c>
      <c r="EM239">
        <v>6</v>
      </c>
      <c r="EN239">
        <v>7</v>
      </c>
      <c r="EO239">
        <v>16</v>
      </c>
      <c r="EP239">
        <v>5</v>
      </c>
      <c r="EQ239">
        <v>4</v>
      </c>
      <c r="ER239">
        <v>5</v>
      </c>
      <c r="ES239">
        <v>8</v>
      </c>
      <c r="ET239">
        <v>10</v>
      </c>
      <c r="EU239">
        <v>4</v>
      </c>
      <c r="EV239">
        <v>17</v>
      </c>
      <c r="FB239">
        <v>6</v>
      </c>
      <c r="FC239">
        <v>2</v>
      </c>
      <c r="FD239">
        <v>1</v>
      </c>
      <c r="FE239">
        <v>6</v>
      </c>
      <c r="FF239">
        <v>13</v>
      </c>
      <c r="FG239">
        <v>5</v>
      </c>
      <c r="FH239">
        <v>9</v>
      </c>
      <c r="FI239">
        <v>4</v>
      </c>
      <c r="FJ239">
        <v>3</v>
      </c>
      <c r="FK239">
        <v>2</v>
      </c>
      <c r="FL239">
        <v>2</v>
      </c>
      <c r="FM239">
        <v>8</v>
      </c>
      <c r="FN239">
        <v>4</v>
      </c>
      <c r="FO239">
        <v>6</v>
      </c>
      <c r="FP239">
        <v>9</v>
      </c>
      <c r="FQ239">
        <v>2</v>
      </c>
      <c r="FR239">
        <v>13</v>
      </c>
      <c r="FS239">
        <v>2</v>
      </c>
      <c r="FU239">
        <v>12</v>
      </c>
      <c r="FV239">
        <v>4</v>
      </c>
      <c r="FW239">
        <v>7</v>
      </c>
      <c r="FX239">
        <v>7</v>
      </c>
      <c r="FY239">
        <v>4</v>
      </c>
      <c r="FZ239">
        <v>14</v>
      </c>
    </row>
    <row r="240" spans="1:182" x14ac:dyDescent="0.35">
      <c r="A240" s="62">
        <v>231</v>
      </c>
      <c r="B240" s="13">
        <v>10</v>
      </c>
      <c r="C240" s="13">
        <v>4</v>
      </c>
      <c r="D240">
        <v>0</v>
      </c>
      <c r="E240">
        <v>3</v>
      </c>
      <c r="F240">
        <v>7</v>
      </c>
      <c r="G240">
        <v>1</v>
      </c>
      <c r="H240">
        <v>4</v>
      </c>
      <c r="I240">
        <v>20</v>
      </c>
      <c r="J240">
        <v>13</v>
      </c>
      <c r="K240">
        <v>4</v>
      </c>
      <c r="L240">
        <v>6</v>
      </c>
      <c r="M240">
        <v>7</v>
      </c>
      <c r="N240">
        <v>15</v>
      </c>
      <c r="O240">
        <v>10</v>
      </c>
      <c r="P240">
        <v>3</v>
      </c>
      <c r="Q240">
        <v>5</v>
      </c>
      <c r="R240">
        <v>9</v>
      </c>
      <c r="S240">
        <v>3</v>
      </c>
      <c r="T240">
        <v>6</v>
      </c>
      <c r="U240">
        <v>12</v>
      </c>
      <c r="V240">
        <v>15</v>
      </c>
      <c r="W240">
        <v>14</v>
      </c>
      <c r="X240">
        <v>4</v>
      </c>
      <c r="Y240">
        <v>12</v>
      </c>
      <c r="Z240">
        <v>5</v>
      </c>
      <c r="AA240">
        <v>6</v>
      </c>
      <c r="AB240">
        <v>2</v>
      </c>
      <c r="AC240">
        <v>17</v>
      </c>
      <c r="AD240">
        <v>2</v>
      </c>
      <c r="AE240">
        <v>2</v>
      </c>
      <c r="AF240">
        <v>2</v>
      </c>
      <c r="AG240">
        <v>8</v>
      </c>
      <c r="AH240">
        <v>7</v>
      </c>
      <c r="AI240">
        <v>2</v>
      </c>
      <c r="AJ240">
        <v>7</v>
      </c>
      <c r="AK240">
        <v>6</v>
      </c>
      <c r="AL240">
        <v>3</v>
      </c>
      <c r="AM240">
        <v>13</v>
      </c>
      <c r="AN240">
        <v>1</v>
      </c>
      <c r="AO240">
        <v>8</v>
      </c>
      <c r="AP240">
        <v>14</v>
      </c>
      <c r="AQ240" s="13">
        <v>0</v>
      </c>
      <c r="AR240" s="13">
        <v>14</v>
      </c>
      <c r="AS240">
        <v>12</v>
      </c>
      <c r="AT240">
        <v>5</v>
      </c>
      <c r="AY240" s="13">
        <v>2</v>
      </c>
      <c r="AZ240">
        <v>4</v>
      </c>
      <c r="BA240">
        <v>14</v>
      </c>
      <c r="BB240">
        <v>3</v>
      </c>
      <c r="BC240">
        <v>9</v>
      </c>
      <c r="BD240">
        <v>6</v>
      </c>
      <c r="BE240">
        <v>5</v>
      </c>
      <c r="BF240">
        <v>1</v>
      </c>
      <c r="BG240">
        <v>7</v>
      </c>
      <c r="BH240">
        <v>1</v>
      </c>
      <c r="BI240">
        <v>11</v>
      </c>
      <c r="BJ240">
        <v>5</v>
      </c>
      <c r="BK240">
        <v>2</v>
      </c>
      <c r="BL240">
        <v>11</v>
      </c>
      <c r="BM240" s="13">
        <v>1</v>
      </c>
      <c r="BN240" s="13">
        <v>3</v>
      </c>
      <c r="BO240" s="13">
        <v>2</v>
      </c>
      <c r="BP240">
        <v>4</v>
      </c>
      <c r="BQ240">
        <v>5</v>
      </c>
      <c r="BR240">
        <v>4</v>
      </c>
      <c r="BS240">
        <v>3</v>
      </c>
      <c r="BT240">
        <v>6</v>
      </c>
      <c r="BU240">
        <v>6</v>
      </c>
      <c r="BV240">
        <v>3</v>
      </c>
      <c r="BW240">
        <v>3</v>
      </c>
      <c r="BX240">
        <v>3</v>
      </c>
      <c r="BY240">
        <v>5</v>
      </c>
      <c r="BZ240">
        <v>7</v>
      </c>
      <c r="CA240">
        <v>3</v>
      </c>
      <c r="CB240">
        <v>7</v>
      </c>
      <c r="CC240">
        <v>4</v>
      </c>
      <c r="CD240">
        <v>4</v>
      </c>
      <c r="CE240">
        <v>5</v>
      </c>
      <c r="CF240">
        <v>3</v>
      </c>
      <c r="CG240">
        <v>0</v>
      </c>
      <c r="CH240">
        <v>3</v>
      </c>
      <c r="CI240">
        <v>2</v>
      </c>
      <c r="CJ240">
        <v>6</v>
      </c>
      <c r="CK240">
        <v>2</v>
      </c>
      <c r="CL240">
        <v>3</v>
      </c>
      <c r="CM240">
        <v>3</v>
      </c>
      <c r="CN240">
        <v>3</v>
      </c>
      <c r="CO240">
        <v>9</v>
      </c>
      <c r="CP240">
        <v>5</v>
      </c>
      <c r="CQ240">
        <v>1</v>
      </c>
      <c r="CR240">
        <v>7</v>
      </c>
      <c r="CS240">
        <v>6</v>
      </c>
      <c r="CT240">
        <v>3</v>
      </c>
      <c r="CU240">
        <v>3</v>
      </c>
      <c r="CV240">
        <v>1</v>
      </c>
      <c r="CW240">
        <v>9</v>
      </c>
      <c r="CX240">
        <v>10</v>
      </c>
      <c r="CY240" s="13">
        <v>5</v>
      </c>
      <c r="CZ240">
        <v>2</v>
      </c>
      <c r="DA240">
        <v>0</v>
      </c>
      <c r="DB240">
        <v>6</v>
      </c>
      <c r="DC240" s="13">
        <v>3</v>
      </c>
      <c r="DD240" s="13">
        <v>4</v>
      </c>
      <c r="DE240">
        <v>0</v>
      </c>
      <c r="DF240" s="13">
        <v>0</v>
      </c>
      <c r="DG240">
        <v>3</v>
      </c>
      <c r="DH240">
        <v>0</v>
      </c>
      <c r="DI240">
        <v>9</v>
      </c>
      <c r="DJ240">
        <v>8</v>
      </c>
      <c r="DK240">
        <v>0</v>
      </c>
      <c r="DL240">
        <v>7</v>
      </c>
      <c r="DM240">
        <v>8</v>
      </c>
      <c r="DN240">
        <v>3</v>
      </c>
      <c r="DO240">
        <v>7</v>
      </c>
      <c r="DT240">
        <v>5</v>
      </c>
      <c r="DU240">
        <v>14</v>
      </c>
      <c r="DV240">
        <v>10</v>
      </c>
      <c r="DW240">
        <v>5</v>
      </c>
      <c r="DX240">
        <v>4</v>
      </c>
      <c r="DY240">
        <v>5</v>
      </c>
      <c r="DZ240">
        <v>7</v>
      </c>
      <c r="EA240">
        <v>6</v>
      </c>
      <c r="EB240">
        <v>4</v>
      </c>
      <c r="EC240">
        <v>7</v>
      </c>
      <c r="ED240">
        <v>4</v>
      </c>
      <c r="EE240">
        <v>4</v>
      </c>
      <c r="EF240">
        <v>6</v>
      </c>
      <c r="EG240">
        <v>9</v>
      </c>
      <c r="EH240">
        <v>4</v>
      </c>
      <c r="EI240">
        <v>5</v>
      </c>
      <c r="EJ240">
        <v>5</v>
      </c>
      <c r="EK240">
        <v>4</v>
      </c>
      <c r="EL240">
        <v>5</v>
      </c>
      <c r="EM240">
        <v>3</v>
      </c>
      <c r="EN240">
        <v>4</v>
      </c>
      <c r="EO240">
        <v>7</v>
      </c>
      <c r="EP240">
        <v>7</v>
      </c>
      <c r="EQ240">
        <v>6</v>
      </c>
      <c r="ER240">
        <v>9</v>
      </c>
      <c r="ES240">
        <v>2</v>
      </c>
      <c r="ET240">
        <v>14</v>
      </c>
      <c r="EU240">
        <v>4</v>
      </c>
      <c r="EV240">
        <v>8</v>
      </c>
      <c r="FB240">
        <v>8</v>
      </c>
      <c r="FC240">
        <v>6</v>
      </c>
      <c r="FD240">
        <v>0</v>
      </c>
      <c r="FE240">
        <v>9</v>
      </c>
      <c r="FF240">
        <v>8</v>
      </c>
      <c r="FG240">
        <v>10</v>
      </c>
      <c r="FH240">
        <v>6</v>
      </c>
      <c r="FI240">
        <v>5</v>
      </c>
      <c r="FJ240">
        <v>4</v>
      </c>
      <c r="FK240">
        <v>5</v>
      </c>
      <c r="FL240">
        <v>9</v>
      </c>
      <c r="FM240">
        <v>6</v>
      </c>
      <c r="FN240">
        <v>11</v>
      </c>
      <c r="FO240">
        <v>9</v>
      </c>
      <c r="FP240">
        <v>9</v>
      </c>
      <c r="FQ240">
        <v>2</v>
      </c>
      <c r="FR240">
        <v>11</v>
      </c>
      <c r="FS240">
        <v>2</v>
      </c>
      <c r="FU240">
        <v>24</v>
      </c>
      <c r="FV240">
        <v>8</v>
      </c>
      <c r="FW240">
        <v>10</v>
      </c>
      <c r="FX240">
        <v>7</v>
      </c>
      <c r="FY240">
        <v>3</v>
      </c>
      <c r="FZ240">
        <v>8</v>
      </c>
    </row>
    <row r="241" spans="1:182" x14ac:dyDescent="0.35">
      <c r="A241" s="62">
        <v>232</v>
      </c>
      <c r="B241" s="13">
        <v>11</v>
      </c>
      <c r="C241" s="13">
        <v>4</v>
      </c>
      <c r="D241">
        <v>1</v>
      </c>
      <c r="E241">
        <v>4</v>
      </c>
      <c r="F241">
        <v>4</v>
      </c>
      <c r="G241">
        <v>0</v>
      </c>
      <c r="H241">
        <v>2</v>
      </c>
      <c r="I241">
        <v>17</v>
      </c>
      <c r="J241">
        <v>6</v>
      </c>
      <c r="K241">
        <v>7</v>
      </c>
      <c r="L241">
        <v>6</v>
      </c>
      <c r="M241">
        <v>7</v>
      </c>
      <c r="N241">
        <v>14</v>
      </c>
      <c r="O241">
        <v>13</v>
      </c>
      <c r="P241">
        <v>7</v>
      </c>
      <c r="Q241">
        <v>12</v>
      </c>
      <c r="R241">
        <v>13</v>
      </c>
      <c r="S241">
        <v>1</v>
      </c>
      <c r="T241">
        <v>6</v>
      </c>
      <c r="U241">
        <v>11</v>
      </c>
      <c r="V241">
        <v>18</v>
      </c>
      <c r="W241">
        <v>13</v>
      </c>
      <c r="X241">
        <v>9</v>
      </c>
      <c r="Y241">
        <v>6</v>
      </c>
      <c r="Z241">
        <v>2</v>
      </c>
      <c r="AA241">
        <v>7</v>
      </c>
      <c r="AB241">
        <v>1</v>
      </c>
      <c r="AC241">
        <v>13</v>
      </c>
      <c r="AD241">
        <v>9</v>
      </c>
      <c r="AE241">
        <v>6</v>
      </c>
      <c r="AF241">
        <v>3</v>
      </c>
      <c r="AG241">
        <v>7</v>
      </c>
      <c r="AH241">
        <v>11</v>
      </c>
      <c r="AI241">
        <v>2</v>
      </c>
      <c r="AJ241">
        <v>4</v>
      </c>
      <c r="AK241">
        <v>5</v>
      </c>
      <c r="AL241">
        <v>3</v>
      </c>
      <c r="AM241">
        <v>13</v>
      </c>
      <c r="AN241">
        <v>3</v>
      </c>
      <c r="AO241">
        <v>11</v>
      </c>
      <c r="AP241">
        <v>11</v>
      </c>
      <c r="AQ241" s="13">
        <v>1</v>
      </c>
      <c r="AR241" s="13">
        <v>11</v>
      </c>
      <c r="AS241">
        <v>6</v>
      </c>
      <c r="AT241">
        <v>7</v>
      </c>
      <c r="AY241" s="13">
        <v>6</v>
      </c>
      <c r="AZ241">
        <v>1</v>
      </c>
      <c r="BA241">
        <v>9</v>
      </c>
      <c r="BB241">
        <v>6</v>
      </c>
      <c r="BC241">
        <v>8</v>
      </c>
      <c r="BD241">
        <v>8</v>
      </c>
      <c r="BE241">
        <v>9</v>
      </c>
      <c r="BF241">
        <v>1</v>
      </c>
      <c r="BG241">
        <v>7</v>
      </c>
      <c r="BH241">
        <v>3</v>
      </c>
      <c r="BI241">
        <v>12</v>
      </c>
      <c r="BJ241">
        <v>3</v>
      </c>
      <c r="BK241">
        <v>1</v>
      </c>
      <c r="BL241">
        <v>12</v>
      </c>
      <c r="BM241" s="13">
        <v>5</v>
      </c>
      <c r="BN241" s="13">
        <v>0</v>
      </c>
      <c r="BO241" s="13">
        <v>0</v>
      </c>
      <c r="BP241">
        <v>8</v>
      </c>
      <c r="BQ241">
        <v>5</v>
      </c>
      <c r="BR241">
        <v>0</v>
      </c>
      <c r="BS241">
        <v>4</v>
      </c>
      <c r="BT241">
        <v>5</v>
      </c>
      <c r="BU241">
        <v>5</v>
      </c>
      <c r="BV241">
        <v>5</v>
      </c>
      <c r="BW241">
        <v>2</v>
      </c>
      <c r="BX241">
        <v>3</v>
      </c>
      <c r="BY241">
        <v>7</v>
      </c>
      <c r="BZ241">
        <v>8</v>
      </c>
      <c r="CA241">
        <v>2</v>
      </c>
      <c r="CB241">
        <v>3</v>
      </c>
      <c r="CC241">
        <v>6</v>
      </c>
      <c r="CD241">
        <v>10</v>
      </c>
      <c r="CE241">
        <v>5</v>
      </c>
      <c r="CF241">
        <v>1</v>
      </c>
      <c r="CG241">
        <v>0</v>
      </c>
      <c r="CH241">
        <v>9</v>
      </c>
      <c r="CI241">
        <v>3</v>
      </c>
      <c r="CJ241">
        <v>2</v>
      </c>
      <c r="CK241">
        <v>5</v>
      </c>
      <c r="CL241">
        <v>3</v>
      </c>
      <c r="CM241">
        <v>3</v>
      </c>
      <c r="CN241">
        <v>9</v>
      </c>
      <c r="CO241">
        <v>9</v>
      </c>
      <c r="CP241">
        <v>5</v>
      </c>
      <c r="CQ241">
        <v>4</v>
      </c>
      <c r="CR241">
        <v>6</v>
      </c>
      <c r="CS241">
        <v>3</v>
      </c>
      <c r="CT241">
        <v>7</v>
      </c>
      <c r="CU241">
        <v>2</v>
      </c>
      <c r="CV241">
        <v>1</v>
      </c>
      <c r="CW241">
        <v>9</v>
      </c>
      <c r="CX241">
        <v>5</v>
      </c>
      <c r="CY241" s="13">
        <v>8</v>
      </c>
      <c r="CZ241">
        <v>3</v>
      </c>
      <c r="DA241">
        <v>4</v>
      </c>
      <c r="DB241">
        <v>12</v>
      </c>
      <c r="DC241" s="13">
        <v>4</v>
      </c>
      <c r="DD241" s="13">
        <v>4</v>
      </c>
      <c r="DE241">
        <v>4</v>
      </c>
      <c r="DF241" s="13">
        <v>2</v>
      </c>
      <c r="DG241">
        <v>3</v>
      </c>
      <c r="DH241">
        <v>5</v>
      </c>
      <c r="DI241">
        <v>2</v>
      </c>
      <c r="DJ241">
        <v>6</v>
      </c>
      <c r="DK241">
        <v>3</v>
      </c>
      <c r="DL241">
        <v>12</v>
      </c>
      <c r="DM241">
        <v>11</v>
      </c>
      <c r="DN241">
        <v>4</v>
      </c>
      <c r="DO241">
        <v>3</v>
      </c>
      <c r="DT241">
        <v>2</v>
      </c>
      <c r="DU241">
        <v>15</v>
      </c>
      <c r="DV241">
        <v>4</v>
      </c>
      <c r="DW241">
        <v>6</v>
      </c>
      <c r="DX241">
        <v>8</v>
      </c>
      <c r="DY241">
        <v>4</v>
      </c>
      <c r="DZ241">
        <v>17</v>
      </c>
      <c r="EA241">
        <v>4</v>
      </c>
      <c r="EB241">
        <v>9</v>
      </c>
      <c r="EC241">
        <v>9</v>
      </c>
      <c r="ED241">
        <v>13</v>
      </c>
      <c r="EE241">
        <v>6</v>
      </c>
      <c r="EF241">
        <v>12</v>
      </c>
      <c r="EG241">
        <v>4</v>
      </c>
      <c r="EH241">
        <v>4</v>
      </c>
      <c r="EI241">
        <v>5</v>
      </c>
      <c r="EJ241">
        <v>7</v>
      </c>
      <c r="EK241">
        <v>1</v>
      </c>
      <c r="EL241">
        <v>4</v>
      </c>
      <c r="EM241">
        <v>4</v>
      </c>
      <c r="EN241">
        <v>9</v>
      </c>
      <c r="EO241">
        <v>11</v>
      </c>
      <c r="EP241">
        <v>3</v>
      </c>
      <c r="EQ241">
        <v>5</v>
      </c>
      <c r="ER241">
        <v>4</v>
      </c>
      <c r="ES241">
        <v>6</v>
      </c>
      <c r="ET241">
        <v>10</v>
      </c>
      <c r="EU241">
        <v>4</v>
      </c>
      <c r="EV241">
        <v>16</v>
      </c>
      <c r="FB241">
        <v>5</v>
      </c>
      <c r="FC241">
        <v>4</v>
      </c>
      <c r="FD241">
        <v>3</v>
      </c>
      <c r="FE241">
        <v>9</v>
      </c>
      <c r="FF241">
        <v>6</v>
      </c>
      <c r="FG241">
        <v>8</v>
      </c>
      <c r="FH241">
        <v>4</v>
      </c>
      <c r="FI241">
        <v>6</v>
      </c>
      <c r="FJ241">
        <v>4</v>
      </c>
      <c r="FK241">
        <v>3</v>
      </c>
      <c r="FL241">
        <v>6</v>
      </c>
      <c r="FM241">
        <v>8</v>
      </c>
      <c r="FN241">
        <v>10</v>
      </c>
      <c r="FO241">
        <v>10</v>
      </c>
      <c r="FP241">
        <v>3</v>
      </c>
      <c r="FQ241">
        <v>1</v>
      </c>
      <c r="FR241">
        <v>9</v>
      </c>
      <c r="FS241">
        <v>3</v>
      </c>
      <c r="FU241">
        <v>10</v>
      </c>
      <c r="FV241">
        <v>7</v>
      </c>
      <c r="FW241">
        <v>4</v>
      </c>
      <c r="FX241">
        <v>6</v>
      </c>
      <c r="FY241">
        <v>2</v>
      </c>
      <c r="FZ241">
        <v>13</v>
      </c>
    </row>
    <row r="242" spans="1:182" x14ac:dyDescent="0.35">
      <c r="A242" s="62">
        <v>233</v>
      </c>
      <c r="B242" s="13">
        <v>2</v>
      </c>
      <c r="C242" s="13">
        <v>4</v>
      </c>
      <c r="D242">
        <v>1</v>
      </c>
      <c r="E242">
        <v>2</v>
      </c>
      <c r="F242">
        <v>7</v>
      </c>
      <c r="G242">
        <v>1</v>
      </c>
      <c r="H242">
        <v>2</v>
      </c>
      <c r="I242">
        <v>16</v>
      </c>
      <c r="J242">
        <v>7</v>
      </c>
      <c r="K242">
        <v>6</v>
      </c>
      <c r="L242">
        <v>6</v>
      </c>
      <c r="M242">
        <v>9</v>
      </c>
      <c r="N242">
        <v>15</v>
      </c>
      <c r="O242">
        <v>5</v>
      </c>
      <c r="P242">
        <v>8</v>
      </c>
      <c r="Q242">
        <v>14</v>
      </c>
      <c r="R242">
        <v>11</v>
      </c>
      <c r="S242">
        <v>5</v>
      </c>
      <c r="T242">
        <v>3</v>
      </c>
      <c r="U242">
        <v>9</v>
      </c>
      <c r="V242">
        <v>18</v>
      </c>
      <c r="W242">
        <v>9</v>
      </c>
      <c r="X242">
        <v>9</v>
      </c>
      <c r="Y242">
        <v>5</v>
      </c>
      <c r="Z242">
        <v>6</v>
      </c>
      <c r="AA242">
        <v>8</v>
      </c>
      <c r="AB242">
        <v>4</v>
      </c>
      <c r="AC242">
        <v>14</v>
      </c>
      <c r="AD242">
        <v>6</v>
      </c>
      <c r="AE242">
        <v>0</v>
      </c>
      <c r="AF242">
        <v>4</v>
      </c>
      <c r="AG242">
        <v>3</v>
      </c>
      <c r="AH242">
        <v>6</v>
      </c>
      <c r="AI242">
        <v>0</v>
      </c>
      <c r="AJ242">
        <v>3</v>
      </c>
      <c r="AK242">
        <v>2</v>
      </c>
      <c r="AL242">
        <v>3</v>
      </c>
      <c r="AM242">
        <v>8</v>
      </c>
      <c r="AN242">
        <v>4</v>
      </c>
      <c r="AO242">
        <v>11</v>
      </c>
      <c r="AP242">
        <v>8</v>
      </c>
      <c r="AQ242" s="13">
        <v>4</v>
      </c>
      <c r="AR242" s="13">
        <v>7</v>
      </c>
      <c r="AS242">
        <v>6</v>
      </c>
      <c r="AT242">
        <v>3</v>
      </c>
      <c r="AY242" s="13">
        <v>2</v>
      </c>
      <c r="AZ242">
        <v>3</v>
      </c>
      <c r="BA242">
        <v>9</v>
      </c>
      <c r="BB242">
        <v>6</v>
      </c>
      <c r="BC242">
        <v>5</v>
      </c>
      <c r="BD242">
        <v>5</v>
      </c>
      <c r="BE242">
        <v>6</v>
      </c>
      <c r="BF242">
        <v>1</v>
      </c>
      <c r="BG242">
        <v>5</v>
      </c>
      <c r="BH242">
        <v>2</v>
      </c>
      <c r="BI242">
        <v>7</v>
      </c>
      <c r="BJ242">
        <v>6</v>
      </c>
      <c r="BK242">
        <v>2</v>
      </c>
      <c r="BL242">
        <v>4</v>
      </c>
      <c r="BM242" s="13">
        <v>1</v>
      </c>
      <c r="BN242" s="13">
        <v>4</v>
      </c>
      <c r="BO242" s="13">
        <v>2</v>
      </c>
      <c r="BP242">
        <v>6</v>
      </c>
      <c r="BQ242">
        <v>7</v>
      </c>
      <c r="BR242">
        <v>2</v>
      </c>
      <c r="BS242">
        <v>4</v>
      </c>
      <c r="BT242">
        <v>8</v>
      </c>
      <c r="BU242">
        <v>6</v>
      </c>
      <c r="BV242">
        <v>2</v>
      </c>
      <c r="BW242">
        <v>8</v>
      </c>
      <c r="BX242">
        <v>1</v>
      </c>
      <c r="BY242">
        <v>5</v>
      </c>
      <c r="BZ242">
        <v>3</v>
      </c>
      <c r="CA242">
        <v>2</v>
      </c>
      <c r="CB242">
        <v>5</v>
      </c>
      <c r="CC242">
        <v>11</v>
      </c>
      <c r="CD242">
        <v>7</v>
      </c>
      <c r="CE242">
        <v>4</v>
      </c>
      <c r="CF242">
        <v>6</v>
      </c>
      <c r="CG242">
        <v>0</v>
      </c>
      <c r="CH242">
        <v>6</v>
      </c>
      <c r="CI242">
        <v>1</v>
      </c>
      <c r="CJ242">
        <v>5</v>
      </c>
      <c r="CK242">
        <v>4</v>
      </c>
      <c r="CL242">
        <v>5</v>
      </c>
      <c r="CM242">
        <v>7</v>
      </c>
      <c r="CN242">
        <v>5</v>
      </c>
      <c r="CO242">
        <v>9</v>
      </c>
      <c r="CP242">
        <v>7</v>
      </c>
      <c r="CQ242">
        <v>6</v>
      </c>
      <c r="CR242">
        <v>7</v>
      </c>
      <c r="CS242">
        <v>4</v>
      </c>
      <c r="CT242">
        <v>3</v>
      </c>
      <c r="CU242">
        <v>4</v>
      </c>
      <c r="CV242">
        <v>1</v>
      </c>
      <c r="CW242">
        <v>11</v>
      </c>
      <c r="CX242">
        <v>10</v>
      </c>
      <c r="CY242" s="13">
        <v>2</v>
      </c>
      <c r="CZ242">
        <v>4</v>
      </c>
      <c r="DA242">
        <v>4</v>
      </c>
      <c r="DB242">
        <v>6</v>
      </c>
      <c r="DC242" s="13">
        <v>3</v>
      </c>
      <c r="DD242" s="13">
        <v>2</v>
      </c>
      <c r="DE242">
        <v>0</v>
      </c>
      <c r="DF242" s="13">
        <v>1</v>
      </c>
      <c r="DG242">
        <v>6</v>
      </c>
      <c r="DH242">
        <v>1</v>
      </c>
      <c r="DI242">
        <v>8</v>
      </c>
      <c r="DJ242">
        <v>5</v>
      </c>
      <c r="DK242">
        <v>2</v>
      </c>
      <c r="DL242">
        <v>10</v>
      </c>
      <c r="DM242">
        <v>9</v>
      </c>
      <c r="DN242">
        <v>5</v>
      </c>
      <c r="DO242">
        <v>9</v>
      </c>
      <c r="DT242">
        <v>2</v>
      </c>
      <c r="DU242">
        <v>18</v>
      </c>
      <c r="DV242">
        <v>8</v>
      </c>
      <c r="DW242">
        <v>7</v>
      </c>
      <c r="DX242">
        <v>8</v>
      </c>
      <c r="DY242">
        <v>5</v>
      </c>
      <c r="DZ242">
        <v>10</v>
      </c>
      <c r="EA242">
        <v>3</v>
      </c>
      <c r="EB242">
        <v>1</v>
      </c>
      <c r="EC242">
        <v>10</v>
      </c>
      <c r="ED242">
        <v>7</v>
      </c>
      <c r="EE242">
        <v>6</v>
      </c>
      <c r="EF242">
        <v>9</v>
      </c>
      <c r="EG242">
        <v>8</v>
      </c>
      <c r="EH242">
        <v>5</v>
      </c>
      <c r="EI242">
        <v>8</v>
      </c>
      <c r="EJ242">
        <v>4</v>
      </c>
      <c r="EK242">
        <v>3</v>
      </c>
      <c r="EL242">
        <v>13</v>
      </c>
      <c r="EM242">
        <v>2</v>
      </c>
      <c r="EN242">
        <v>4</v>
      </c>
      <c r="EO242">
        <v>6</v>
      </c>
      <c r="EP242">
        <v>3</v>
      </c>
      <c r="EQ242">
        <v>5</v>
      </c>
      <c r="ER242">
        <v>5</v>
      </c>
      <c r="ES242">
        <v>2</v>
      </c>
      <c r="ET242">
        <v>10</v>
      </c>
      <c r="EU242">
        <v>4</v>
      </c>
      <c r="EV242">
        <v>9</v>
      </c>
      <c r="FB242">
        <v>10</v>
      </c>
      <c r="FC242">
        <v>3</v>
      </c>
      <c r="FD242">
        <v>3</v>
      </c>
      <c r="FE242">
        <v>4</v>
      </c>
      <c r="FF242">
        <v>16</v>
      </c>
      <c r="FG242">
        <v>9</v>
      </c>
      <c r="FH242">
        <v>8</v>
      </c>
      <c r="FI242">
        <v>3</v>
      </c>
      <c r="FJ242">
        <v>4</v>
      </c>
      <c r="FK242">
        <v>1</v>
      </c>
      <c r="FL242">
        <v>2</v>
      </c>
      <c r="FM242">
        <v>6</v>
      </c>
      <c r="FN242">
        <v>5</v>
      </c>
      <c r="FO242">
        <v>10</v>
      </c>
      <c r="FP242">
        <v>10</v>
      </c>
      <c r="FQ242">
        <v>4</v>
      </c>
      <c r="FR242">
        <v>13</v>
      </c>
      <c r="FS242">
        <v>4</v>
      </c>
      <c r="FU242">
        <v>11</v>
      </c>
      <c r="FV242">
        <v>4</v>
      </c>
      <c r="FW242">
        <v>5</v>
      </c>
      <c r="FX242">
        <v>8</v>
      </c>
      <c r="FY242">
        <v>3</v>
      </c>
      <c r="FZ242">
        <v>11</v>
      </c>
    </row>
    <row r="243" spans="1:182" x14ac:dyDescent="0.35">
      <c r="A243" s="62">
        <v>234</v>
      </c>
      <c r="B243" s="13">
        <v>5</v>
      </c>
      <c r="C243" s="13">
        <v>3</v>
      </c>
      <c r="D243">
        <v>4</v>
      </c>
      <c r="E243">
        <v>3</v>
      </c>
      <c r="F243">
        <v>2</v>
      </c>
      <c r="G243">
        <v>3</v>
      </c>
      <c r="H243">
        <v>9</v>
      </c>
      <c r="I243">
        <v>27</v>
      </c>
      <c r="J243">
        <v>12</v>
      </c>
      <c r="K243">
        <v>8</v>
      </c>
      <c r="L243">
        <v>3</v>
      </c>
      <c r="M243">
        <v>7</v>
      </c>
      <c r="N243">
        <v>9</v>
      </c>
      <c r="O243">
        <v>7</v>
      </c>
      <c r="P243">
        <v>4</v>
      </c>
      <c r="Q243">
        <v>8</v>
      </c>
      <c r="R243">
        <v>10</v>
      </c>
      <c r="S243">
        <v>6</v>
      </c>
      <c r="T243">
        <v>0</v>
      </c>
      <c r="U243">
        <v>10</v>
      </c>
      <c r="V243">
        <v>15</v>
      </c>
      <c r="W243">
        <v>6</v>
      </c>
      <c r="X243">
        <v>4</v>
      </c>
      <c r="Y243">
        <v>11</v>
      </c>
      <c r="Z243">
        <v>5</v>
      </c>
      <c r="AA243">
        <v>10</v>
      </c>
      <c r="AB243">
        <v>1</v>
      </c>
      <c r="AC243">
        <v>10</v>
      </c>
      <c r="AD243">
        <v>9</v>
      </c>
      <c r="AE243">
        <v>2</v>
      </c>
      <c r="AF243">
        <v>4</v>
      </c>
      <c r="AG243">
        <v>12</v>
      </c>
      <c r="AH243">
        <v>8</v>
      </c>
      <c r="AI243">
        <v>0</v>
      </c>
      <c r="AJ243">
        <v>4</v>
      </c>
      <c r="AK243">
        <v>1</v>
      </c>
      <c r="AL243">
        <v>1</v>
      </c>
      <c r="AM243">
        <v>15</v>
      </c>
      <c r="AN243">
        <v>5</v>
      </c>
      <c r="AO243">
        <v>10</v>
      </c>
      <c r="AP243">
        <v>11</v>
      </c>
      <c r="AQ243" s="13">
        <v>2</v>
      </c>
      <c r="AR243" s="13">
        <v>7</v>
      </c>
      <c r="AS243">
        <v>9</v>
      </c>
      <c r="AT243">
        <v>4</v>
      </c>
      <c r="AY243" s="13">
        <v>4</v>
      </c>
      <c r="AZ243">
        <v>4</v>
      </c>
      <c r="BA243">
        <v>8</v>
      </c>
      <c r="BB243">
        <v>4</v>
      </c>
      <c r="BC243">
        <v>0</v>
      </c>
      <c r="BD243">
        <v>2</v>
      </c>
      <c r="BE243">
        <v>4</v>
      </c>
      <c r="BF243">
        <v>3</v>
      </c>
      <c r="BG243">
        <v>9</v>
      </c>
      <c r="BH243">
        <v>2</v>
      </c>
      <c r="BI243">
        <v>8</v>
      </c>
      <c r="BJ243">
        <v>5</v>
      </c>
      <c r="BK243">
        <v>1</v>
      </c>
      <c r="BL243">
        <v>4</v>
      </c>
      <c r="BM243" s="13">
        <v>0</v>
      </c>
      <c r="BN243" s="13">
        <v>2</v>
      </c>
      <c r="BO243" s="13">
        <v>0</v>
      </c>
      <c r="BP243">
        <v>6</v>
      </c>
      <c r="BQ243">
        <v>12</v>
      </c>
      <c r="BR243">
        <v>3</v>
      </c>
      <c r="BS243">
        <v>2</v>
      </c>
      <c r="BT243">
        <v>8</v>
      </c>
      <c r="BU243">
        <v>2</v>
      </c>
      <c r="BV243">
        <v>4</v>
      </c>
      <c r="BW243">
        <v>0</v>
      </c>
      <c r="BX243">
        <v>3</v>
      </c>
      <c r="BY243">
        <v>3</v>
      </c>
      <c r="BZ243">
        <v>8</v>
      </c>
      <c r="CA243">
        <v>2</v>
      </c>
      <c r="CB243">
        <v>7</v>
      </c>
      <c r="CC243">
        <v>9</v>
      </c>
      <c r="CD243">
        <v>4</v>
      </c>
      <c r="CE243">
        <v>4</v>
      </c>
      <c r="CF243">
        <v>1</v>
      </c>
      <c r="CG243">
        <v>1</v>
      </c>
      <c r="CH243">
        <v>6</v>
      </c>
      <c r="CI243">
        <v>2</v>
      </c>
      <c r="CJ243">
        <v>4</v>
      </c>
      <c r="CK243">
        <v>4</v>
      </c>
      <c r="CL243">
        <v>5</v>
      </c>
      <c r="CM243">
        <v>6</v>
      </c>
      <c r="CN243">
        <v>3</v>
      </c>
      <c r="CO243">
        <v>17</v>
      </c>
      <c r="CP243">
        <v>8</v>
      </c>
      <c r="CQ243">
        <v>3</v>
      </c>
      <c r="CR243">
        <v>8</v>
      </c>
      <c r="CS243">
        <v>7</v>
      </c>
      <c r="CT243">
        <v>5</v>
      </c>
      <c r="CU243">
        <v>5</v>
      </c>
      <c r="CV243">
        <v>2</v>
      </c>
      <c r="CW243">
        <v>8</v>
      </c>
      <c r="CX243">
        <v>8</v>
      </c>
      <c r="CY243" s="13">
        <v>7</v>
      </c>
      <c r="CZ243">
        <v>6</v>
      </c>
      <c r="DA243">
        <v>4</v>
      </c>
      <c r="DB243">
        <v>8</v>
      </c>
      <c r="DC243" s="13">
        <v>3</v>
      </c>
      <c r="DD243" s="13">
        <v>5</v>
      </c>
      <c r="DE243">
        <v>2</v>
      </c>
      <c r="DF243" s="13">
        <v>2</v>
      </c>
      <c r="DG243">
        <v>3</v>
      </c>
      <c r="DH243">
        <v>1</v>
      </c>
      <c r="DI243">
        <v>9</v>
      </c>
      <c r="DJ243">
        <v>7</v>
      </c>
      <c r="DK243">
        <v>3</v>
      </c>
      <c r="DL243">
        <v>10</v>
      </c>
      <c r="DM243">
        <v>13</v>
      </c>
      <c r="DN243">
        <v>8</v>
      </c>
      <c r="DO243">
        <v>4</v>
      </c>
      <c r="DT243">
        <v>2</v>
      </c>
      <c r="DU243">
        <v>19</v>
      </c>
      <c r="DV243">
        <v>7</v>
      </c>
      <c r="DW243">
        <v>7</v>
      </c>
      <c r="DX243">
        <v>7</v>
      </c>
      <c r="DY243">
        <v>3</v>
      </c>
      <c r="DZ243">
        <v>10</v>
      </c>
      <c r="EA243">
        <v>1</v>
      </c>
      <c r="EB243">
        <v>9</v>
      </c>
      <c r="EC243">
        <v>6</v>
      </c>
      <c r="ED243">
        <v>3</v>
      </c>
      <c r="EE243">
        <v>3</v>
      </c>
      <c r="EF243">
        <v>10</v>
      </c>
      <c r="EG243">
        <v>4</v>
      </c>
      <c r="EH243">
        <v>7</v>
      </c>
      <c r="EI243">
        <v>9</v>
      </c>
      <c r="EJ243">
        <v>10</v>
      </c>
      <c r="EK243">
        <v>5</v>
      </c>
      <c r="EL243">
        <v>9</v>
      </c>
      <c r="EM243">
        <v>2</v>
      </c>
      <c r="EN243">
        <v>10</v>
      </c>
      <c r="EO243">
        <v>8</v>
      </c>
      <c r="EP243">
        <v>7</v>
      </c>
      <c r="EQ243">
        <v>7</v>
      </c>
      <c r="ER243">
        <v>3</v>
      </c>
      <c r="ES243">
        <v>4</v>
      </c>
      <c r="ET243">
        <v>7</v>
      </c>
      <c r="EU243">
        <v>0</v>
      </c>
      <c r="EV243">
        <v>17</v>
      </c>
      <c r="FB243">
        <v>7</v>
      </c>
      <c r="FC243">
        <v>5</v>
      </c>
      <c r="FD243">
        <v>2</v>
      </c>
      <c r="FE243">
        <v>7</v>
      </c>
      <c r="FF243">
        <v>14</v>
      </c>
      <c r="FG243">
        <v>4</v>
      </c>
      <c r="FH243">
        <v>7</v>
      </c>
      <c r="FI243">
        <v>7</v>
      </c>
      <c r="FJ243">
        <v>4</v>
      </c>
      <c r="FK243">
        <v>1</v>
      </c>
      <c r="FL243">
        <v>4</v>
      </c>
      <c r="FM243">
        <v>9</v>
      </c>
      <c r="FN243">
        <v>12</v>
      </c>
      <c r="FO243">
        <v>9</v>
      </c>
      <c r="FP243">
        <v>11</v>
      </c>
      <c r="FQ243">
        <v>1</v>
      </c>
      <c r="FR243">
        <v>8</v>
      </c>
      <c r="FS243">
        <v>2</v>
      </c>
      <c r="FU243">
        <v>16</v>
      </c>
      <c r="FV243">
        <v>7</v>
      </c>
      <c r="FW243">
        <v>4</v>
      </c>
      <c r="FX243">
        <v>6</v>
      </c>
      <c r="FY243">
        <v>2</v>
      </c>
      <c r="FZ243">
        <v>8</v>
      </c>
    </row>
    <row r="244" spans="1:182" x14ac:dyDescent="0.35">
      <c r="A244" s="62">
        <v>235</v>
      </c>
      <c r="B244" s="13">
        <v>3</v>
      </c>
      <c r="C244" s="13">
        <v>5</v>
      </c>
      <c r="D244">
        <v>4</v>
      </c>
      <c r="E244">
        <v>0</v>
      </c>
      <c r="F244">
        <v>6</v>
      </c>
      <c r="G244">
        <v>3</v>
      </c>
      <c r="H244">
        <v>3</v>
      </c>
      <c r="I244">
        <v>22</v>
      </c>
      <c r="J244">
        <v>13</v>
      </c>
      <c r="K244">
        <v>7</v>
      </c>
      <c r="L244">
        <v>4</v>
      </c>
      <c r="M244">
        <v>7</v>
      </c>
      <c r="N244">
        <v>14</v>
      </c>
      <c r="O244">
        <v>4</v>
      </c>
      <c r="P244">
        <v>3</v>
      </c>
      <c r="Q244">
        <v>10</v>
      </c>
      <c r="R244">
        <v>7</v>
      </c>
      <c r="S244">
        <v>2</v>
      </c>
      <c r="T244">
        <v>3</v>
      </c>
      <c r="U244">
        <v>10</v>
      </c>
      <c r="V244">
        <v>12</v>
      </c>
      <c r="W244">
        <v>11</v>
      </c>
      <c r="X244">
        <v>8</v>
      </c>
      <c r="Y244">
        <v>17</v>
      </c>
      <c r="Z244">
        <v>7</v>
      </c>
      <c r="AA244">
        <v>9</v>
      </c>
      <c r="AB244">
        <v>1</v>
      </c>
      <c r="AC244">
        <v>16</v>
      </c>
      <c r="AD244">
        <v>4</v>
      </c>
      <c r="AE244">
        <v>3</v>
      </c>
      <c r="AF244">
        <v>6</v>
      </c>
      <c r="AG244">
        <v>3</v>
      </c>
      <c r="AH244">
        <v>5</v>
      </c>
      <c r="AI244">
        <v>0</v>
      </c>
      <c r="AJ244">
        <v>8</v>
      </c>
      <c r="AK244">
        <v>4</v>
      </c>
      <c r="AL244">
        <v>1</v>
      </c>
      <c r="AM244">
        <v>6</v>
      </c>
      <c r="AN244">
        <v>3</v>
      </c>
      <c r="AO244">
        <v>15</v>
      </c>
      <c r="AP244">
        <v>10</v>
      </c>
      <c r="AQ244" s="13">
        <v>2</v>
      </c>
      <c r="AR244" s="13">
        <v>7</v>
      </c>
      <c r="AS244">
        <v>3</v>
      </c>
      <c r="AT244">
        <v>7</v>
      </c>
      <c r="AY244" s="13">
        <v>0</v>
      </c>
      <c r="AZ244">
        <v>3</v>
      </c>
      <c r="BA244">
        <v>8</v>
      </c>
      <c r="BB244">
        <v>2</v>
      </c>
      <c r="BC244">
        <v>3</v>
      </c>
      <c r="BD244">
        <v>4</v>
      </c>
      <c r="BE244">
        <v>11</v>
      </c>
      <c r="BF244">
        <v>0</v>
      </c>
      <c r="BG244">
        <v>3</v>
      </c>
      <c r="BH244">
        <v>4</v>
      </c>
      <c r="BI244">
        <v>8</v>
      </c>
      <c r="BJ244">
        <v>6</v>
      </c>
      <c r="BK244">
        <v>5</v>
      </c>
      <c r="BL244">
        <v>4</v>
      </c>
      <c r="BM244" s="13">
        <v>2</v>
      </c>
      <c r="BN244" s="13">
        <v>2</v>
      </c>
      <c r="BO244" s="13">
        <v>5</v>
      </c>
      <c r="BP244">
        <v>2</v>
      </c>
      <c r="BQ244">
        <v>2</v>
      </c>
      <c r="BR244">
        <v>3</v>
      </c>
      <c r="BS244">
        <v>2</v>
      </c>
      <c r="BT244">
        <v>7</v>
      </c>
      <c r="BU244">
        <v>4</v>
      </c>
      <c r="BV244">
        <v>4</v>
      </c>
      <c r="BW244">
        <v>4</v>
      </c>
      <c r="BX244">
        <v>3</v>
      </c>
      <c r="BY244">
        <v>8</v>
      </c>
      <c r="BZ244">
        <v>9</v>
      </c>
      <c r="CA244">
        <v>2</v>
      </c>
      <c r="CB244">
        <v>3</v>
      </c>
      <c r="CC244">
        <v>10</v>
      </c>
      <c r="CD244">
        <v>2</v>
      </c>
      <c r="CE244">
        <v>0</v>
      </c>
      <c r="CF244">
        <v>6</v>
      </c>
      <c r="CG244">
        <v>3</v>
      </c>
      <c r="CH244">
        <v>5</v>
      </c>
      <c r="CI244">
        <v>4</v>
      </c>
      <c r="CJ244">
        <v>4</v>
      </c>
      <c r="CK244">
        <v>2</v>
      </c>
      <c r="CL244">
        <v>1</v>
      </c>
      <c r="CM244">
        <v>6</v>
      </c>
      <c r="CN244">
        <v>4</v>
      </c>
      <c r="CO244">
        <v>7</v>
      </c>
      <c r="CP244">
        <v>3</v>
      </c>
      <c r="CQ244">
        <v>9</v>
      </c>
      <c r="CR244">
        <v>5</v>
      </c>
      <c r="CS244">
        <v>2</v>
      </c>
      <c r="CT244">
        <v>0</v>
      </c>
      <c r="CU244">
        <v>2</v>
      </c>
      <c r="CV244">
        <v>2</v>
      </c>
      <c r="CW244">
        <v>7</v>
      </c>
      <c r="CX244">
        <v>10</v>
      </c>
      <c r="CY244" s="13">
        <v>8</v>
      </c>
      <c r="CZ244">
        <v>4</v>
      </c>
      <c r="DA244">
        <v>5</v>
      </c>
      <c r="DB244">
        <v>7</v>
      </c>
      <c r="DC244" s="13">
        <v>2</v>
      </c>
      <c r="DD244" s="13">
        <v>5</v>
      </c>
      <c r="DE244">
        <v>5</v>
      </c>
      <c r="DF244" s="13">
        <v>1</v>
      </c>
      <c r="DG244">
        <v>4</v>
      </c>
      <c r="DH244">
        <v>1</v>
      </c>
      <c r="DI244">
        <v>7</v>
      </c>
      <c r="DJ244">
        <v>4</v>
      </c>
      <c r="DK244">
        <v>3</v>
      </c>
      <c r="DL244">
        <v>13</v>
      </c>
      <c r="DM244">
        <v>12</v>
      </c>
      <c r="DN244">
        <v>7</v>
      </c>
      <c r="DO244">
        <v>6</v>
      </c>
      <c r="DT244">
        <v>5</v>
      </c>
      <c r="DU244">
        <v>22</v>
      </c>
      <c r="DV244">
        <v>4</v>
      </c>
      <c r="DW244">
        <v>6</v>
      </c>
      <c r="DX244">
        <v>4</v>
      </c>
      <c r="DY244">
        <v>7</v>
      </c>
      <c r="DZ244">
        <v>13</v>
      </c>
      <c r="EA244">
        <v>4</v>
      </c>
      <c r="EB244">
        <v>6</v>
      </c>
      <c r="EC244">
        <v>10</v>
      </c>
      <c r="ED244">
        <v>1</v>
      </c>
      <c r="EE244">
        <v>4</v>
      </c>
      <c r="EF244">
        <v>6</v>
      </c>
      <c r="EG244">
        <v>7</v>
      </c>
      <c r="EH244">
        <v>1</v>
      </c>
      <c r="EI244">
        <v>5</v>
      </c>
      <c r="EJ244">
        <v>6</v>
      </c>
      <c r="EK244">
        <v>7</v>
      </c>
      <c r="EL244">
        <v>6</v>
      </c>
      <c r="EM244">
        <v>6</v>
      </c>
      <c r="EN244">
        <v>8</v>
      </c>
      <c r="EO244">
        <v>5</v>
      </c>
      <c r="EP244">
        <v>5</v>
      </c>
      <c r="EQ244">
        <v>5</v>
      </c>
      <c r="ER244">
        <v>3</v>
      </c>
      <c r="ES244">
        <v>9</v>
      </c>
      <c r="ET244">
        <v>6</v>
      </c>
      <c r="EU244">
        <v>4</v>
      </c>
      <c r="EV244">
        <v>14</v>
      </c>
      <c r="FB244">
        <v>4</v>
      </c>
      <c r="FC244">
        <v>8</v>
      </c>
      <c r="FD244">
        <v>7</v>
      </c>
      <c r="FE244">
        <v>7</v>
      </c>
      <c r="FF244">
        <v>7</v>
      </c>
      <c r="FG244">
        <v>8</v>
      </c>
      <c r="FH244">
        <v>10</v>
      </c>
      <c r="FI244">
        <v>9</v>
      </c>
      <c r="FJ244">
        <v>3</v>
      </c>
      <c r="FK244">
        <v>4</v>
      </c>
      <c r="FL244">
        <v>7</v>
      </c>
      <c r="FM244">
        <v>6</v>
      </c>
      <c r="FN244">
        <v>4</v>
      </c>
      <c r="FO244">
        <v>4</v>
      </c>
      <c r="FP244">
        <v>6</v>
      </c>
      <c r="FQ244">
        <v>1</v>
      </c>
      <c r="FR244">
        <v>13</v>
      </c>
      <c r="FS244">
        <v>8</v>
      </c>
      <c r="FU244">
        <v>16</v>
      </c>
      <c r="FV244">
        <v>2</v>
      </c>
      <c r="FW244">
        <v>3</v>
      </c>
      <c r="FX244">
        <v>8</v>
      </c>
      <c r="FY244">
        <v>3</v>
      </c>
      <c r="FZ244">
        <v>12</v>
      </c>
    </row>
    <row r="245" spans="1:182" x14ac:dyDescent="0.35">
      <c r="A245" s="62">
        <v>236</v>
      </c>
      <c r="B245" s="13">
        <v>8</v>
      </c>
      <c r="C245" s="13">
        <v>7</v>
      </c>
      <c r="D245">
        <v>2</v>
      </c>
      <c r="E245">
        <v>3</v>
      </c>
      <c r="F245">
        <v>0</v>
      </c>
      <c r="G245">
        <v>3</v>
      </c>
      <c r="H245">
        <v>1</v>
      </c>
      <c r="I245">
        <v>13</v>
      </c>
      <c r="J245">
        <v>14</v>
      </c>
      <c r="K245">
        <v>8</v>
      </c>
      <c r="L245">
        <v>3</v>
      </c>
      <c r="M245">
        <v>7</v>
      </c>
      <c r="N245">
        <v>13</v>
      </c>
      <c r="O245">
        <v>7</v>
      </c>
      <c r="P245">
        <v>3</v>
      </c>
      <c r="Q245">
        <v>10</v>
      </c>
      <c r="R245">
        <v>8</v>
      </c>
      <c r="S245">
        <v>6</v>
      </c>
      <c r="T245">
        <v>5</v>
      </c>
      <c r="U245">
        <v>11</v>
      </c>
      <c r="V245">
        <v>9</v>
      </c>
      <c r="W245">
        <v>9</v>
      </c>
      <c r="X245">
        <v>4</v>
      </c>
      <c r="Y245">
        <v>14</v>
      </c>
      <c r="Z245">
        <v>3</v>
      </c>
      <c r="AA245">
        <v>9</v>
      </c>
      <c r="AB245">
        <v>0</v>
      </c>
      <c r="AC245">
        <v>9</v>
      </c>
      <c r="AD245">
        <v>5</v>
      </c>
      <c r="AE245">
        <v>5</v>
      </c>
      <c r="AF245">
        <v>4</v>
      </c>
      <c r="AG245">
        <v>8</v>
      </c>
      <c r="AH245">
        <v>9</v>
      </c>
      <c r="AI245">
        <v>4</v>
      </c>
      <c r="AJ245">
        <v>4</v>
      </c>
      <c r="AK245">
        <v>3</v>
      </c>
      <c r="AL245">
        <v>2</v>
      </c>
      <c r="AM245">
        <v>9</v>
      </c>
      <c r="AN245">
        <v>6</v>
      </c>
      <c r="AO245">
        <v>6</v>
      </c>
      <c r="AP245">
        <v>15</v>
      </c>
      <c r="AQ245" s="13">
        <v>0</v>
      </c>
      <c r="AR245" s="13">
        <v>6</v>
      </c>
      <c r="AS245">
        <v>3</v>
      </c>
      <c r="AT245">
        <v>4</v>
      </c>
      <c r="AY245" s="13">
        <v>4</v>
      </c>
      <c r="AZ245">
        <v>4</v>
      </c>
      <c r="BA245">
        <v>7</v>
      </c>
      <c r="BB245">
        <v>1</v>
      </c>
      <c r="BC245">
        <v>9</v>
      </c>
      <c r="BD245">
        <v>7</v>
      </c>
      <c r="BE245">
        <v>9</v>
      </c>
      <c r="BF245">
        <v>1</v>
      </c>
      <c r="BG245">
        <v>4</v>
      </c>
      <c r="BH245">
        <v>0</v>
      </c>
      <c r="BI245">
        <v>3</v>
      </c>
      <c r="BJ245">
        <v>5</v>
      </c>
      <c r="BK245">
        <v>6</v>
      </c>
      <c r="BL245">
        <v>9</v>
      </c>
      <c r="BM245" s="13">
        <v>1</v>
      </c>
      <c r="BN245" s="13">
        <v>4</v>
      </c>
      <c r="BO245" s="13">
        <v>1</v>
      </c>
      <c r="BP245">
        <v>10</v>
      </c>
      <c r="BQ245">
        <v>6</v>
      </c>
      <c r="BR245">
        <v>4</v>
      </c>
      <c r="BS245">
        <v>3</v>
      </c>
      <c r="BT245">
        <v>4</v>
      </c>
      <c r="BU245">
        <v>5</v>
      </c>
      <c r="BV245">
        <v>4</v>
      </c>
      <c r="BW245">
        <v>3</v>
      </c>
      <c r="BX245">
        <v>1</v>
      </c>
      <c r="BY245">
        <v>4</v>
      </c>
      <c r="BZ245">
        <v>5</v>
      </c>
      <c r="CA245">
        <v>5</v>
      </c>
      <c r="CB245">
        <v>2</v>
      </c>
      <c r="CC245">
        <v>6</v>
      </c>
      <c r="CD245">
        <v>9</v>
      </c>
      <c r="CE245">
        <v>1</v>
      </c>
      <c r="CF245">
        <v>6</v>
      </c>
      <c r="CG245">
        <v>0</v>
      </c>
      <c r="CH245">
        <v>7</v>
      </c>
      <c r="CI245">
        <v>4</v>
      </c>
      <c r="CJ245">
        <v>2</v>
      </c>
      <c r="CK245">
        <v>0</v>
      </c>
      <c r="CL245">
        <v>3</v>
      </c>
      <c r="CM245">
        <v>6</v>
      </c>
      <c r="CN245">
        <v>3</v>
      </c>
      <c r="CO245">
        <v>9</v>
      </c>
      <c r="CP245">
        <v>2</v>
      </c>
      <c r="CQ245">
        <v>6</v>
      </c>
      <c r="CR245">
        <v>4</v>
      </c>
      <c r="CS245">
        <v>5</v>
      </c>
      <c r="CT245">
        <v>3</v>
      </c>
      <c r="CU245">
        <v>5</v>
      </c>
      <c r="CV245">
        <v>0</v>
      </c>
      <c r="CW245">
        <v>4</v>
      </c>
      <c r="CX245">
        <v>8</v>
      </c>
      <c r="CY245" s="13">
        <v>6</v>
      </c>
      <c r="CZ245">
        <v>3</v>
      </c>
      <c r="DA245">
        <v>4</v>
      </c>
      <c r="DB245">
        <v>5</v>
      </c>
      <c r="DC245" s="13">
        <v>3</v>
      </c>
      <c r="DD245" s="13">
        <v>2</v>
      </c>
      <c r="DE245">
        <v>7</v>
      </c>
      <c r="DF245" s="13">
        <v>2</v>
      </c>
      <c r="DG245">
        <v>1</v>
      </c>
      <c r="DH245">
        <v>1</v>
      </c>
      <c r="DI245">
        <v>3</v>
      </c>
      <c r="DJ245">
        <v>4</v>
      </c>
      <c r="DK245">
        <v>0</v>
      </c>
      <c r="DL245">
        <v>11</v>
      </c>
      <c r="DM245">
        <v>8</v>
      </c>
      <c r="DN245">
        <v>5</v>
      </c>
      <c r="DO245">
        <v>7</v>
      </c>
      <c r="DT245">
        <v>1</v>
      </c>
      <c r="DU245">
        <v>13</v>
      </c>
      <c r="DV245">
        <v>7</v>
      </c>
      <c r="DW245">
        <v>3</v>
      </c>
      <c r="DX245">
        <v>7</v>
      </c>
      <c r="DY245">
        <v>9</v>
      </c>
      <c r="DZ245">
        <v>4</v>
      </c>
      <c r="EA245">
        <v>9</v>
      </c>
      <c r="EB245">
        <v>2</v>
      </c>
      <c r="EC245">
        <v>7</v>
      </c>
      <c r="ED245">
        <v>7</v>
      </c>
      <c r="EE245">
        <v>5</v>
      </c>
      <c r="EF245">
        <v>3</v>
      </c>
      <c r="EG245">
        <v>9</v>
      </c>
      <c r="EH245">
        <v>5</v>
      </c>
      <c r="EI245">
        <v>6</v>
      </c>
      <c r="EJ245">
        <v>8</v>
      </c>
      <c r="EK245">
        <v>1</v>
      </c>
      <c r="EL245">
        <v>9</v>
      </c>
      <c r="EM245">
        <v>2</v>
      </c>
      <c r="EN245">
        <v>5</v>
      </c>
      <c r="EO245">
        <v>9</v>
      </c>
      <c r="EP245">
        <v>2</v>
      </c>
      <c r="EQ245">
        <v>4</v>
      </c>
      <c r="ER245">
        <v>3</v>
      </c>
      <c r="ES245">
        <v>2</v>
      </c>
      <c r="ET245">
        <v>4</v>
      </c>
      <c r="EU245">
        <v>6</v>
      </c>
      <c r="EV245">
        <v>9</v>
      </c>
      <c r="FB245">
        <v>14</v>
      </c>
      <c r="FC245">
        <v>9</v>
      </c>
      <c r="FD245">
        <v>4</v>
      </c>
      <c r="FE245">
        <v>5</v>
      </c>
      <c r="FF245">
        <v>11</v>
      </c>
      <c r="FG245">
        <v>5</v>
      </c>
      <c r="FH245">
        <v>7</v>
      </c>
      <c r="FI245">
        <v>3</v>
      </c>
      <c r="FJ245">
        <v>4</v>
      </c>
      <c r="FK245">
        <v>2</v>
      </c>
      <c r="FL245">
        <v>10</v>
      </c>
      <c r="FM245">
        <v>7</v>
      </c>
      <c r="FN245">
        <v>9</v>
      </c>
      <c r="FO245">
        <v>2</v>
      </c>
      <c r="FP245">
        <v>4</v>
      </c>
      <c r="FQ245">
        <v>0</v>
      </c>
      <c r="FR245">
        <v>9</v>
      </c>
      <c r="FS245">
        <v>2</v>
      </c>
      <c r="FU245">
        <v>13</v>
      </c>
      <c r="FV245">
        <v>6</v>
      </c>
      <c r="FW245">
        <v>5</v>
      </c>
      <c r="FX245">
        <v>7</v>
      </c>
      <c r="FY245">
        <v>7</v>
      </c>
      <c r="FZ245">
        <v>5</v>
      </c>
    </row>
    <row r="246" spans="1:182" x14ac:dyDescent="0.35">
      <c r="A246" s="62">
        <v>237</v>
      </c>
      <c r="B246" s="13">
        <v>9</v>
      </c>
      <c r="C246" s="13">
        <v>5</v>
      </c>
      <c r="D246">
        <v>3</v>
      </c>
      <c r="E246">
        <v>1</v>
      </c>
      <c r="F246">
        <v>5</v>
      </c>
      <c r="G246">
        <v>3</v>
      </c>
      <c r="H246">
        <v>2</v>
      </c>
      <c r="I246">
        <v>20</v>
      </c>
      <c r="J246">
        <v>20</v>
      </c>
      <c r="K246">
        <v>8</v>
      </c>
      <c r="L246">
        <v>4</v>
      </c>
      <c r="M246">
        <v>5</v>
      </c>
      <c r="N246">
        <v>10</v>
      </c>
      <c r="O246">
        <v>13</v>
      </c>
      <c r="P246">
        <v>7</v>
      </c>
      <c r="Q246">
        <v>9</v>
      </c>
      <c r="R246">
        <v>3</v>
      </c>
      <c r="S246">
        <v>4</v>
      </c>
      <c r="T246">
        <v>2</v>
      </c>
      <c r="U246">
        <v>12</v>
      </c>
      <c r="V246">
        <v>16</v>
      </c>
      <c r="W246">
        <v>4</v>
      </c>
      <c r="X246">
        <v>5</v>
      </c>
      <c r="Y246">
        <v>8</v>
      </c>
      <c r="Z246">
        <v>4</v>
      </c>
      <c r="AA246">
        <v>9</v>
      </c>
      <c r="AB246">
        <v>2</v>
      </c>
      <c r="AC246">
        <v>15</v>
      </c>
      <c r="AD246">
        <v>8</v>
      </c>
      <c r="AE246">
        <v>2</v>
      </c>
      <c r="AF246">
        <v>4</v>
      </c>
      <c r="AG246">
        <v>5</v>
      </c>
      <c r="AH246">
        <v>15</v>
      </c>
      <c r="AI246">
        <v>0</v>
      </c>
      <c r="AJ246">
        <v>2</v>
      </c>
      <c r="AK246">
        <v>3</v>
      </c>
      <c r="AL246">
        <v>3</v>
      </c>
      <c r="AM246">
        <v>7</v>
      </c>
      <c r="AN246">
        <v>3</v>
      </c>
      <c r="AO246">
        <v>8</v>
      </c>
      <c r="AP246">
        <v>6</v>
      </c>
      <c r="AQ246" s="13">
        <v>1</v>
      </c>
      <c r="AR246" s="13">
        <v>11</v>
      </c>
      <c r="AS246">
        <v>8</v>
      </c>
      <c r="AT246">
        <v>8</v>
      </c>
      <c r="AY246" s="13">
        <v>4</v>
      </c>
      <c r="AZ246">
        <v>1</v>
      </c>
      <c r="BA246">
        <v>8</v>
      </c>
      <c r="BB246">
        <v>6</v>
      </c>
      <c r="BC246">
        <v>3</v>
      </c>
      <c r="BD246">
        <v>4</v>
      </c>
      <c r="BE246">
        <v>7</v>
      </c>
      <c r="BF246">
        <v>4</v>
      </c>
      <c r="BG246">
        <v>6</v>
      </c>
      <c r="BH246">
        <v>0</v>
      </c>
      <c r="BI246">
        <v>8</v>
      </c>
      <c r="BJ246">
        <v>9</v>
      </c>
      <c r="BK246">
        <v>3</v>
      </c>
      <c r="BL246">
        <v>10</v>
      </c>
      <c r="BM246" s="13">
        <v>1</v>
      </c>
      <c r="BN246" s="13">
        <v>2</v>
      </c>
      <c r="BO246" s="13">
        <v>0</v>
      </c>
      <c r="BP246">
        <v>9</v>
      </c>
      <c r="BQ246">
        <v>4</v>
      </c>
      <c r="BR246">
        <v>10</v>
      </c>
      <c r="BS246">
        <v>5</v>
      </c>
      <c r="BT246">
        <v>3</v>
      </c>
      <c r="BU246">
        <v>6</v>
      </c>
      <c r="BV246">
        <v>5</v>
      </c>
      <c r="BW246">
        <v>6</v>
      </c>
      <c r="BX246">
        <v>1</v>
      </c>
      <c r="BY246">
        <v>4</v>
      </c>
      <c r="BZ246">
        <v>4</v>
      </c>
      <c r="CA246">
        <v>5</v>
      </c>
      <c r="CB246">
        <v>6</v>
      </c>
      <c r="CC246">
        <v>4</v>
      </c>
      <c r="CD246">
        <v>6</v>
      </c>
      <c r="CE246">
        <v>5</v>
      </c>
      <c r="CF246">
        <v>7</v>
      </c>
      <c r="CG246">
        <v>1</v>
      </c>
      <c r="CH246">
        <v>4</v>
      </c>
      <c r="CI246">
        <v>1</v>
      </c>
      <c r="CJ246">
        <v>4</v>
      </c>
      <c r="CK246">
        <v>2</v>
      </c>
      <c r="CL246">
        <v>4</v>
      </c>
      <c r="CM246">
        <v>11</v>
      </c>
      <c r="CN246">
        <v>6</v>
      </c>
      <c r="CO246">
        <v>6</v>
      </c>
      <c r="CP246">
        <v>6</v>
      </c>
      <c r="CQ246">
        <v>7</v>
      </c>
      <c r="CR246">
        <v>3</v>
      </c>
      <c r="CS246">
        <v>3</v>
      </c>
      <c r="CT246">
        <v>2</v>
      </c>
      <c r="CU246">
        <v>3</v>
      </c>
      <c r="CV246">
        <v>2</v>
      </c>
      <c r="CW246">
        <v>10</v>
      </c>
      <c r="CX246">
        <v>11</v>
      </c>
      <c r="CY246" s="13">
        <v>7</v>
      </c>
      <c r="CZ246">
        <v>3</v>
      </c>
      <c r="DA246">
        <v>1</v>
      </c>
      <c r="DB246">
        <v>5</v>
      </c>
      <c r="DC246" s="13">
        <v>5</v>
      </c>
      <c r="DD246" s="13">
        <v>3</v>
      </c>
      <c r="DE246">
        <v>2</v>
      </c>
      <c r="DF246" s="13">
        <v>5</v>
      </c>
      <c r="DG246">
        <v>4</v>
      </c>
      <c r="DH246">
        <v>2</v>
      </c>
      <c r="DI246">
        <v>5</v>
      </c>
      <c r="DJ246">
        <v>7</v>
      </c>
      <c r="DK246">
        <v>2</v>
      </c>
      <c r="DL246">
        <v>13</v>
      </c>
      <c r="DM246">
        <v>9</v>
      </c>
      <c r="DN246">
        <v>4</v>
      </c>
      <c r="DO246">
        <v>2</v>
      </c>
      <c r="DT246">
        <v>2</v>
      </c>
      <c r="DU246">
        <v>19</v>
      </c>
      <c r="DV246">
        <v>11</v>
      </c>
      <c r="DW246">
        <v>7</v>
      </c>
      <c r="DX246">
        <v>5</v>
      </c>
      <c r="DY246">
        <v>3</v>
      </c>
      <c r="DZ246">
        <v>10</v>
      </c>
      <c r="EA246">
        <v>4</v>
      </c>
      <c r="EB246">
        <v>6</v>
      </c>
      <c r="EC246">
        <v>8</v>
      </c>
      <c r="ED246">
        <v>7</v>
      </c>
      <c r="EE246">
        <v>5</v>
      </c>
      <c r="EF246">
        <v>7</v>
      </c>
      <c r="EG246">
        <v>5</v>
      </c>
      <c r="EH246">
        <v>4</v>
      </c>
      <c r="EI246">
        <v>6</v>
      </c>
      <c r="EJ246">
        <v>6</v>
      </c>
      <c r="EK246">
        <v>7</v>
      </c>
      <c r="EL246">
        <v>4</v>
      </c>
      <c r="EM246">
        <v>1</v>
      </c>
      <c r="EN246">
        <v>6</v>
      </c>
      <c r="EO246">
        <v>15</v>
      </c>
      <c r="EP246">
        <v>8</v>
      </c>
      <c r="EQ246">
        <v>2</v>
      </c>
      <c r="ER246">
        <v>3</v>
      </c>
      <c r="ES246">
        <v>4</v>
      </c>
      <c r="ET246">
        <v>5</v>
      </c>
      <c r="EU246">
        <v>1</v>
      </c>
      <c r="EV246">
        <v>9</v>
      </c>
      <c r="FB246">
        <v>3</v>
      </c>
      <c r="FC246">
        <v>1</v>
      </c>
      <c r="FD246">
        <v>1</v>
      </c>
      <c r="FE246">
        <v>6</v>
      </c>
      <c r="FF246">
        <v>7</v>
      </c>
      <c r="FG246">
        <v>3</v>
      </c>
      <c r="FH246">
        <v>5</v>
      </c>
      <c r="FI246">
        <v>7</v>
      </c>
      <c r="FJ246">
        <v>1</v>
      </c>
      <c r="FK246">
        <v>1</v>
      </c>
      <c r="FL246">
        <v>5</v>
      </c>
      <c r="FM246">
        <v>6</v>
      </c>
      <c r="FN246">
        <v>2</v>
      </c>
      <c r="FO246">
        <v>6</v>
      </c>
      <c r="FP246">
        <v>6</v>
      </c>
      <c r="FQ246">
        <v>2</v>
      </c>
      <c r="FR246">
        <v>15</v>
      </c>
      <c r="FS246">
        <v>2</v>
      </c>
      <c r="FU246">
        <v>9</v>
      </c>
      <c r="FV246">
        <v>0</v>
      </c>
      <c r="FW246">
        <v>2</v>
      </c>
      <c r="FX246">
        <v>4</v>
      </c>
      <c r="FY246">
        <v>1</v>
      </c>
      <c r="FZ246">
        <v>12</v>
      </c>
    </row>
    <row r="247" spans="1:182" x14ac:dyDescent="0.35">
      <c r="A247" s="62">
        <v>238</v>
      </c>
      <c r="B247" s="13">
        <v>3</v>
      </c>
      <c r="C247" s="13">
        <v>5</v>
      </c>
      <c r="D247">
        <v>3</v>
      </c>
      <c r="E247">
        <v>2</v>
      </c>
      <c r="F247">
        <v>5</v>
      </c>
      <c r="G247">
        <v>1</v>
      </c>
      <c r="H247">
        <v>1</v>
      </c>
      <c r="I247">
        <v>15</v>
      </c>
      <c r="J247">
        <v>12</v>
      </c>
      <c r="K247">
        <v>10</v>
      </c>
      <c r="L247">
        <v>6</v>
      </c>
      <c r="M247">
        <v>9</v>
      </c>
      <c r="N247">
        <v>15</v>
      </c>
      <c r="O247">
        <v>10</v>
      </c>
      <c r="P247">
        <v>5</v>
      </c>
      <c r="Q247">
        <v>6</v>
      </c>
      <c r="R247">
        <v>10</v>
      </c>
      <c r="S247">
        <v>1</v>
      </c>
      <c r="T247">
        <v>3</v>
      </c>
      <c r="U247">
        <v>12</v>
      </c>
      <c r="V247">
        <v>15</v>
      </c>
      <c r="W247">
        <v>6</v>
      </c>
      <c r="X247">
        <v>6</v>
      </c>
      <c r="Y247">
        <v>8</v>
      </c>
      <c r="Z247">
        <v>7</v>
      </c>
      <c r="AA247">
        <v>6</v>
      </c>
      <c r="AB247">
        <v>4</v>
      </c>
      <c r="AC247">
        <v>7</v>
      </c>
      <c r="AD247">
        <v>11</v>
      </c>
      <c r="AE247">
        <v>4</v>
      </c>
      <c r="AF247">
        <v>2</v>
      </c>
      <c r="AG247">
        <v>9</v>
      </c>
      <c r="AH247">
        <v>10</v>
      </c>
      <c r="AI247">
        <v>2</v>
      </c>
      <c r="AJ247">
        <v>10</v>
      </c>
      <c r="AK247">
        <v>2</v>
      </c>
      <c r="AL247">
        <v>2</v>
      </c>
      <c r="AM247">
        <v>11</v>
      </c>
      <c r="AN247">
        <v>4</v>
      </c>
      <c r="AO247">
        <v>10</v>
      </c>
      <c r="AP247">
        <v>14</v>
      </c>
      <c r="AQ247" s="13">
        <v>1</v>
      </c>
      <c r="AR247" s="13">
        <v>8</v>
      </c>
      <c r="AS247">
        <v>6</v>
      </c>
      <c r="AT247">
        <v>2</v>
      </c>
      <c r="AY247" s="13">
        <v>7</v>
      </c>
      <c r="AZ247">
        <v>1</v>
      </c>
      <c r="BA247">
        <v>5</v>
      </c>
      <c r="BB247">
        <v>3</v>
      </c>
      <c r="BC247">
        <v>4</v>
      </c>
      <c r="BD247">
        <v>5</v>
      </c>
      <c r="BE247">
        <v>3</v>
      </c>
      <c r="BF247">
        <v>4</v>
      </c>
      <c r="BG247">
        <v>4</v>
      </c>
      <c r="BH247">
        <v>1</v>
      </c>
      <c r="BI247">
        <v>7</v>
      </c>
      <c r="BJ247">
        <v>3</v>
      </c>
      <c r="BK247">
        <v>3</v>
      </c>
      <c r="BL247">
        <v>10</v>
      </c>
      <c r="BM247" s="13">
        <v>1</v>
      </c>
      <c r="BN247" s="13">
        <v>1</v>
      </c>
      <c r="BO247" s="13">
        <v>2</v>
      </c>
      <c r="BP247">
        <v>12</v>
      </c>
      <c r="BQ247">
        <v>6</v>
      </c>
      <c r="BR247">
        <v>5</v>
      </c>
      <c r="BS247">
        <v>2</v>
      </c>
      <c r="BT247">
        <v>6</v>
      </c>
      <c r="BU247">
        <v>4</v>
      </c>
      <c r="BV247">
        <v>1</v>
      </c>
      <c r="BW247">
        <v>5</v>
      </c>
      <c r="BX247">
        <v>3</v>
      </c>
      <c r="BY247">
        <v>7</v>
      </c>
      <c r="BZ247">
        <v>9</v>
      </c>
      <c r="CA247">
        <v>4</v>
      </c>
      <c r="CB247">
        <v>2</v>
      </c>
      <c r="CC247">
        <v>10</v>
      </c>
      <c r="CD247">
        <v>8</v>
      </c>
      <c r="CE247">
        <v>2</v>
      </c>
      <c r="CF247">
        <v>8</v>
      </c>
      <c r="CG247">
        <v>1</v>
      </c>
      <c r="CH247">
        <v>4</v>
      </c>
      <c r="CI247">
        <v>3</v>
      </c>
      <c r="CJ247">
        <v>10</v>
      </c>
      <c r="CK247">
        <v>3</v>
      </c>
      <c r="CL247">
        <v>1</v>
      </c>
      <c r="CM247">
        <v>7</v>
      </c>
      <c r="CN247">
        <v>5</v>
      </c>
      <c r="CO247">
        <v>7</v>
      </c>
      <c r="CP247">
        <v>5</v>
      </c>
      <c r="CQ247">
        <v>3</v>
      </c>
      <c r="CR247">
        <v>2</v>
      </c>
      <c r="CS247">
        <v>5</v>
      </c>
      <c r="CT247">
        <v>4</v>
      </c>
      <c r="CU247">
        <v>1</v>
      </c>
      <c r="CV247">
        <v>0</v>
      </c>
      <c r="CW247">
        <v>12</v>
      </c>
      <c r="CX247">
        <v>10</v>
      </c>
      <c r="CY247" s="13">
        <v>5</v>
      </c>
      <c r="CZ247">
        <v>2</v>
      </c>
      <c r="DA247">
        <v>3</v>
      </c>
      <c r="DB247">
        <v>6</v>
      </c>
      <c r="DC247" s="13">
        <v>2</v>
      </c>
      <c r="DD247" s="13">
        <v>4</v>
      </c>
      <c r="DE247">
        <v>4</v>
      </c>
      <c r="DF247" s="13">
        <v>2</v>
      </c>
      <c r="DG247">
        <v>0</v>
      </c>
      <c r="DH247">
        <v>1</v>
      </c>
      <c r="DI247">
        <v>3</v>
      </c>
      <c r="DJ247">
        <v>8</v>
      </c>
      <c r="DK247">
        <v>1</v>
      </c>
      <c r="DL247">
        <v>4</v>
      </c>
      <c r="DM247">
        <v>7</v>
      </c>
      <c r="DN247">
        <v>8</v>
      </c>
      <c r="DO247">
        <v>3</v>
      </c>
      <c r="DT247">
        <v>1</v>
      </c>
      <c r="DU247">
        <v>20</v>
      </c>
      <c r="DV247">
        <v>7</v>
      </c>
      <c r="DW247">
        <v>3</v>
      </c>
      <c r="DX247">
        <v>8</v>
      </c>
      <c r="DY247">
        <v>8</v>
      </c>
      <c r="DZ247">
        <v>8</v>
      </c>
      <c r="EA247">
        <v>3</v>
      </c>
      <c r="EB247">
        <v>6</v>
      </c>
      <c r="EC247">
        <v>4</v>
      </c>
      <c r="ED247">
        <v>5</v>
      </c>
      <c r="EE247">
        <v>2</v>
      </c>
      <c r="EF247">
        <v>13</v>
      </c>
      <c r="EG247">
        <v>8</v>
      </c>
      <c r="EH247">
        <v>3</v>
      </c>
      <c r="EI247">
        <v>11</v>
      </c>
      <c r="EJ247">
        <v>3</v>
      </c>
      <c r="EK247">
        <v>1</v>
      </c>
      <c r="EL247">
        <v>11</v>
      </c>
      <c r="EM247">
        <v>6</v>
      </c>
      <c r="EN247">
        <v>6</v>
      </c>
      <c r="EO247">
        <v>10</v>
      </c>
      <c r="EP247">
        <v>4</v>
      </c>
      <c r="EQ247">
        <v>2</v>
      </c>
      <c r="ER247">
        <v>2</v>
      </c>
      <c r="ES247">
        <v>6</v>
      </c>
      <c r="ET247">
        <v>4</v>
      </c>
      <c r="EU247">
        <v>5</v>
      </c>
      <c r="EV247">
        <v>11</v>
      </c>
      <c r="FB247">
        <v>6</v>
      </c>
      <c r="FC247">
        <v>4</v>
      </c>
      <c r="FD247">
        <v>4</v>
      </c>
      <c r="FE247">
        <v>8</v>
      </c>
      <c r="FF247">
        <v>10</v>
      </c>
      <c r="FG247">
        <v>9</v>
      </c>
      <c r="FH247">
        <v>8</v>
      </c>
      <c r="FI247">
        <v>5</v>
      </c>
      <c r="FJ247">
        <v>7</v>
      </c>
      <c r="FK247">
        <v>4</v>
      </c>
      <c r="FL247">
        <v>8</v>
      </c>
      <c r="FM247">
        <v>10</v>
      </c>
      <c r="FN247">
        <v>9</v>
      </c>
      <c r="FO247">
        <v>6</v>
      </c>
      <c r="FP247">
        <v>11</v>
      </c>
      <c r="FQ247">
        <v>4</v>
      </c>
      <c r="FR247">
        <v>8</v>
      </c>
      <c r="FS247">
        <v>3</v>
      </c>
      <c r="FU247">
        <v>12</v>
      </c>
      <c r="FV247">
        <v>5</v>
      </c>
      <c r="FW247">
        <v>0</v>
      </c>
      <c r="FX247">
        <v>5</v>
      </c>
      <c r="FY247">
        <v>2</v>
      </c>
      <c r="FZ247">
        <v>10</v>
      </c>
    </row>
    <row r="248" spans="1:182" x14ac:dyDescent="0.35">
      <c r="A248" s="62">
        <v>239</v>
      </c>
      <c r="B248" s="13">
        <v>3</v>
      </c>
      <c r="C248" s="13">
        <v>2</v>
      </c>
      <c r="D248">
        <v>3</v>
      </c>
      <c r="E248">
        <v>6</v>
      </c>
      <c r="F248">
        <v>5</v>
      </c>
      <c r="G248">
        <v>1</v>
      </c>
      <c r="H248">
        <v>5</v>
      </c>
      <c r="I248">
        <v>24</v>
      </c>
      <c r="J248">
        <v>10</v>
      </c>
      <c r="K248">
        <v>7</v>
      </c>
      <c r="L248">
        <v>2</v>
      </c>
      <c r="M248">
        <v>7</v>
      </c>
      <c r="N248">
        <v>11</v>
      </c>
      <c r="O248">
        <v>7</v>
      </c>
      <c r="P248">
        <v>1</v>
      </c>
      <c r="Q248">
        <v>13</v>
      </c>
      <c r="R248">
        <v>4</v>
      </c>
      <c r="S248">
        <v>5</v>
      </c>
      <c r="T248">
        <v>4</v>
      </c>
      <c r="U248">
        <v>11</v>
      </c>
      <c r="V248">
        <v>21</v>
      </c>
      <c r="W248">
        <v>8</v>
      </c>
      <c r="X248">
        <v>4</v>
      </c>
      <c r="Y248">
        <v>6</v>
      </c>
      <c r="Z248">
        <v>5</v>
      </c>
      <c r="AA248">
        <v>10</v>
      </c>
      <c r="AB248">
        <v>2</v>
      </c>
      <c r="AC248">
        <v>8</v>
      </c>
      <c r="AD248">
        <v>7</v>
      </c>
      <c r="AE248">
        <v>2</v>
      </c>
      <c r="AF248">
        <v>5</v>
      </c>
      <c r="AG248">
        <v>9</v>
      </c>
      <c r="AH248">
        <v>9</v>
      </c>
      <c r="AI248">
        <v>2</v>
      </c>
      <c r="AJ248">
        <v>2</v>
      </c>
      <c r="AK248">
        <v>2</v>
      </c>
      <c r="AL248">
        <v>1</v>
      </c>
      <c r="AM248">
        <v>7</v>
      </c>
      <c r="AN248">
        <v>1</v>
      </c>
      <c r="AO248">
        <v>12</v>
      </c>
      <c r="AP248">
        <v>7</v>
      </c>
      <c r="AQ248" s="13">
        <v>0</v>
      </c>
      <c r="AR248" s="13">
        <v>8</v>
      </c>
      <c r="AS248">
        <v>10</v>
      </c>
      <c r="AT248">
        <v>2</v>
      </c>
      <c r="AY248" s="13">
        <v>7</v>
      </c>
      <c r="AZ248">
        <v>1</v>
      </c>
      <c r="BA248">
        <v>6</v>
      </c>
      <c r="BB248">
        <v>9</v>
      </c>
      <c r="BC248">
        <v>3</v>
      </c>
      <c r="BD248">
        <v>7</v>
      </c>
      <c r="BE248">
        <v>6</v>
      </c>
      <c r="BF248">
        <v>2</v>
      </c>
      <c r="BG248">
        <v>7</v>
      </c>
      <c r="BH248">
        <v>2</v>
      </c>
      <c r="BI248">
        <v>9</v>
      </c>
      <c r="BJ248">
        <v>1</v>
      </c>
      <c r="BK248">
        <v>5</v>
      </c>
      <c r="BL248">
        <v>13</v>
      </c>
      <c r="BM248" s="13">
        <v>2</v>
      </c>
      <c r="BN248" s="13">
        <v>3</v>
      </c>
      <c r="BO248" s="13">
        <v>1</v>
      </c>
      <c r="BP248">
        <v>8</v>
      </c>
      <c r="BQ248">
        <v>8</v>
      </c>
      <c r="BR248">
        <v>3</v>
      </c>
      <c r="BS248">
        <v>2</v>
      </c>
      <c r="BT248">
        <v>2</v>
      </c>
      <c r="BU248">
        <v>3</v>
      </c>
      <c r="BV248">
        <v>4</v>
      </c>
      <c r="BW248">
        <v>6</v>
      </c>
      <c r="BX248">
        <v>0</v>
      </c>
      <c r="BY248">
        <v>3</v>
      </c>
      <c r="BZ248">
        <v>8</v>
      </c>
      <c r="CA248">
        <v>3</v>
      </c>
      <c r="CB248">
        <v>4</v>
      </c>
      <c r="CC248">
        <v>11</v>
      </c>
      <c r="CD248">
        <v>4</v>
      </c>
      <c r="CE248">
        <v>2</v>
      </c>
      <c r="CF248">
        <v>2</v>
      </c>
      <c r="CG248">
        <v>3</v>
      </c>
      <c r="CH248">
        <v>4</v>
      </c>
      <c r="CI248">
        <v>0</v>
      </c>
      <c r="CJ248">
        <v>2</v>
      </c>
      <c r="CK248">
        <v>1</v>
      </c>
      <c r="CL248">
        <v>4</v>
      </c>
      <c r="CM248">
        <v>2</v>
      </c>
      <c r="CN248">
        <v>2</v>
      </c>
      <c r="CO248">
        <v>8</v>
      </c>
      <c r="CP248">
        <v>3</v>
      </c>
      <c r="CQ248">
        <v>5</v>
      </c>
      <c r="CR248">
        <v>5</v>
      </c>
      <c r="CS248">
        <v>2</v>
      </c>
      <c r="CT248">
        <v>2</v>
      </c>
      <c r="CU248">
        <v>3</v>
      </c>
      <c r="CV248">
        <v>0</v>
      </c>
      <c r="CW248">
        <v>7</v>
      </c>
      <c r="CX248">
        <v>7</v>
      </c>
      <c r="CY248" s="13">
        <v>8</v>
      </c>
      <c r="CZ248">
        <v>6</v>
      </c>
      <c r="DA248">
        <v>4</v>
      </c>
      <c r="DB248">
        <v>6</v>
      </c>
      <c r="DC248" s="13">
        <v>4</v>
      </c>
      <c r="DD248" s="13">
        <v>3</v>
      </c>
      <c r="DE248">
        <v>3</v>
      </c>
      <c r="DF248" s="13">
        <v>3</v>
      </c>
      <c r="DG248">
        <v>0</v>
      </c>
      <c r="DH248">
        <v>6</v>
      </c>
      <c r="DI248">
        <v>6</v>
      </c>
      <c r="DJ248">
        <v>7</v>
      </c>
      <c r="DK248">
        <v>2</v>
      </c>
      <c r="DL248">
        <v>5</v>
      </c>
      <c r="DM248">
        <v>13</v>
      </c>
      <c r="DN248">
        <v>4</v>
      </c>
      <c r="DO248">
        <v>4</v>
      </c>
      <c r="DT248">
        <v>4</v>
      </c>
      <c r="DU248">
        <v>16</v>
      </c>
      <c r="DV248">
        <v>7</v>
      </c>
      <c r="DW248">
        <v>7</v>
      </c>
      <c r="DX248">
        <v>5</v>
      </c>
      <c r="DY248">
        <v>5</v>
      </c>
      <c r="DZ248">
        <v>3</v>
      </c>
      <c r="EA248">
        <v>3</v>
      </c>
      <c r="EB248">
        <v>7</v>
      </c>
      <c r="EC248">
        <v>7</v>
      </c>
      <c r="ED248">
        <v>6</v>
      </c>
      <c r="EE248">
        <v>4</v>
      </c>
      <c r="EF248">
        <v>7</v>
      </c>
      <c r="EG248">
        <v>5</v>
      </c>
      <c r="EH248">
        <v>1</v>
      </c>
      <c r="EI248">
        <v>8</v>
      </c>
      <c r="EJ248">
        <v>6</v>
      </c>
      <c r="EK248">
        <v>5</v>
      </c>
      <c r="EL248">
        <v>9</v>
      </c>
      <c r="EM248">
        <v>7</v>
      </c>
      <c r="EN248">
        <v>13</v>
      </c>
      <c r="EO248">
        <v>9</v>
      </c>
      <c r="EP248">
        <v>6</v>
      </c>
      <c r="EQ248">
        <v>5</v>
      </c>
      <c r="ER248">
        <v>5</v>
      </c>
      <c r="ES248">
        <v>1</v>
      </c>
      <c r="ET248">
        <v>9</v>
      </c>
      <c r="EU248">
        <v>5</v>
      </c>
      <c r="EV248">
        <v>10</v>
      </c>
      <c r="FB248">
        <v>4</v>
      </c>
      <c r="FC248">
        <v>5</v>
      </c>
      <c r="FD248">
        <v>6</v>
      </c>
      <c r="FE248">
        <v>5</v>
      </c>
      <c r="FF248">
        <v>16</v>
      </c>
      <c r="FG248">
        <v>2</v>
      </c>
      <c r="FH248">
        <v>4</v>
      </c>
      <c r="FI248">
        <v>2</v>
      </c>
      <c r="FJ248">
        <v>7</v>
      </c>
      <c r="FK248">
        <v>1</v>
      </c>
      <c r="FL248">
        <v>9</v>
      </c>
      <c r="FM248">
        <v>9</v>
      </c>
      <c r="FN248">
        <v>3</v>
      </c>
      <c r="FO248">
        <v>9</v>
      </c>
      <c r="FP248">
        <v>6</v>
      </c>
      <c r="FQ248">
        <v>2</v>
      </c>
      <c r="FR248">
        <v>7</v>
      </c>
      <c r="FS248">
        <v>5</v>
      </c>
      <c r="FU248">
        <v>17</v>
      </c>
      <c r="FV248">
        <v>5</v>
      </c>
      <c r="FW248">
        <v>6</v>
      </c>
      <c r="FX248">
        <v>7</v>
      </c>
      <c r="FY248">
        <v>4</v>
      </c>
      <c r="FZ248">
        <v>12</v>
      </c>
    </row>
    <row r="249" spans="1:182" x14ac:dyDescent="0.35">
      <c r="A249" s="62">
        <v>240</v>
      </c>
      <c r="B249" s="13">
        <v>8</v>
      </c>
      <c r="C249" s="13">
        <v>2</v>
      </c>
      <c r="D249">
        <v>2</v>
      </c>
      <c r="E249">
        <v>6</v>
      </c>
      <c r="F249">
        <v>4</v>
      </c>
      <c r="G249">
        <v>3</v>
      </c>
      <c r="H249">
        <v>4</v>
      </c>
      <c r="I249">
        <v>16</v>
      </c>
      <c r="J249">
        <v>8</v>
      </c>
      <c r="K249">
        <v>8</v>
      </c>
      <c r="L249">
        <v>2</v>
      </c>
      <c r="M249">
        <v>17</v>
      </c>
      <c r="N249">
        <v>6</v>
      </c>
      <c r="O249">
        <v>10</v>
      </c>
      <c r="P249">
        <v>1</v>
      </c>
      <c r="Q249">
        <v>8</v>
      </c>
      <c r="R249">
        <v>8</v>
      </c>
      <c r="S249">
        <v>12</v>
      </c>
      <c r="T249">
        <v>5</v>
      </c>
      <c r="U249">
        <v>10</v>
      </c>
      <c r="V249">
        <v>11</v>
      </c>
      <c r="W249">
        <v>8</v>
      </c>
      <c r="X249">
        <v>4</v>
      </c>
      <c r="Y249">
        <v>11</v>
      </c>
      <c r="Z249">
        <v>3</v>
      </c>
      <c r="AA249">
        <v>3</v>
      </c>
      <c r="AB249">
        <v>3</v>
      </c>
      <c r="AC249">
        <v>19</v>
      </c>
      <c r="AD249">
        <v>6</v>
      </c>
      <c r="AE249">
        <v>3</v>
      </c>
      <c r="AF249">
        <v>2</v>
      </c>
      <c r="AG249">
        <v>5</v>
      </c>
      <c r="AH249">
        <v>8</v>
      </c>
      <c r="AI249">
        <v>0</v>
      </c>
      <c r="AJ249">
        <v>7</v>
      </c>
      <c r="AK249">
        <v>3</v>
      </c>
      <c r="AL249">
        <v>2</v>
      </c>
      <c r="AM249">
        <v>10</v>
      </c>
      <c r="AN249">
        <v>1</v>
      </c>
      <c r="AO249">
        <v>11</v>
      </c>
      <c r="AP249">
        <v>8</v>
      </c>
      <c r="AQ249" s="13">
        <v>2</v>
      </c>
      <c r="AR249" s="13">
        <v>7</v>
      </c>
      <c r="AS249">
        <v>10</v>
      </c>
      <c r="AT249">
        <v>4</v>
      </c>
      <c r="AY249" s="13">
        <v>1</v>
      </c>
      <c r="AZ249">
        <v>5</v>
      </c>
      <c r="BA249">
        <v>7</v>
      </c>
      <c r="BB249">
        <v>1</v>
      </c>
      <c r="BC249">
        <v>4</v>
      </c>
      <c r="BD249">
        <v>5</v>
      </c>
      <c r="BE249">
        <v>7</v>
      </c>
      <c r="BF249">
        <v>8</v>
      </c>
      <c r="BG249">
        <v>4</v>
      </c>
      <c r="BH249">
        <v>0</v>
      </c>
      <c r="BI249">
        <v>6</v>
      </c>
      <c r="BJ249">
        <v>11</v>
      </c>
      <c r="BK249">
        <v>1</v>
      </c>
      <c r="BL249">
        <v>6</v>
      </c>
      <c r="BM249" s="13">
        <v>2</v>
      </c>
      <c r="BN249" s="13">
        <v>1</v>
      </c>
      <c r="BO249" s="13">
        <v>0</v>
      </c>
      <c r="BP249">
        <v>6</v>
      </c>
      <c r="BQ249">
        <v>7</v>
      </c>
      <c r="BR249">
        <v>2</v>
      </c>
      <c r="BS249">
        <v>2</v>
      </c>
      <c r="BT249">
        <v>7</v>
      </c>
      <c r="BU249">
        <v>5</v>
      </c>
      <c r="BV249">
        <v>5</v>
      </c>
      <c r="BW249">
        <v>2</v>
      </c>
      <c r="BX249">
        <v>2</v>
      </c>
      <c r="BY249">
        <v>5</v>
      </c>
      <c r="BZ249">
        <v>3</v>
      </c>
      <c r="CA249">
        <v>4</v>
      </c>
      <c r="CB249">
        <v>6</v>
      </c>
      <c r="CC249">
        <v>3</v>
      </c>
      <c r="CD249">
        <v>6</v>
      </c>
      <c r="CE249">
        <v>2</v>
      </c>
      <c r="CF249">
        <v>7</v>
      </c>
      <c r="CG249">
        <v>1</v>
      </c>
      <c r="CH249">
        <v>7</v>
      </c>
      <c r="CI249">
        <v>3</v>
      </c>
      <c r="CJ249">
        <v>1</v>
      </c>
      <c r="CK249">
        <v>3</v>
      </c>
      <c r="CL249">
        <v>2</v>
      </c>
      <c r="CM249">
        <v>7</v>
      </c>
      <c r="CN249">
        <v>4</v>
      </c>
      <c r="CO249">
        <v>6</v>
      </c>
      <c r="CP249">
        <v>6</v>
      </c>
      <c r="CQ249">
        <v>3</v>
      </c>
      <c r="CR249">
        <v>6</v>
      </c>
      <c r="CS249">
        <v>6</v>
      </c>
      <c r="CT249">
        <v>5</v>
      </c>
      <c r="CU249">
        <v>3</v>
      </c>
      <c r="CV249">
        <v>0</v>
      </c>
      <c r="CW249">
        <v>7</v>
      </c>
      <c r="CX249">
        <v>2</v>
      </c>
      <c r="CY249" s="13">
        <v>5</v>
      </c>
      <c r="CZ249">
        <v>8</v>
      </c>
      <c r="DA249">
        <v>5</v>
      </c>
      <c r="DB249">
        <v>7</v>
      </c>
      <c r="DC249" s="13">
        <v>1</v>
      </c>
      <c r="DD249" s="13">
        <v>2</v>
      </c>
      <c r="DE249">
        <v>2</v>
      </c>
      <c r="DF249" s="13">
        <v>1</v>
      </c>
      <c r="DG249">
        <v>3</v>
      </c>
      <c r="DH249">
        <v>3</v>
      </c>
      <c r="DI249">
        <v>6</v>
      </c>
      <c r="DJ249">
        <v>2</v>
      </c>
      <c r="DK249">
        <v>2</v>
      </c>
      <c r="DL249">
        <v>11</v>
      </c>
      <c r="DM249">
        <v>8</v>
      </c>
      <c r="DN249">
        <v>1</v>
      </c>
      <c r="DO249">
        <v>4</v>
      </c>
      <c r="DT249">
        <v>3</v>
      </c>
      <c r="DU249">
        <v>13</v>
      </c>
      <c r="DV249">
        <v>4</v>
      </c>
      <c r="DW249">
        <v>9</v>
      </c>
      <c r="DX249">
        <v>5</v>
      </c>
      <c r="DY249">
        <v>3</v>
      </c>
      <c r="DZ249">
        <v>9</v>
      </c>
      <c r="EA249">
        <v>7</v>
      </c>
      <c r="EB249">
        <v>10</v>
      </c>
      <c r="EC249">
        <v>4</v>
      </c>
      <c r="ED249">
        <v>8</v>
      </c>
      <c r="EE249">
        <v>6</v>
      </c>
      <c r="EF249">
        <v>9</v>
      </c>
      <c r="EG249">
        <v>3</v>
      </c>
      <c r="EH249">
        <v>2</v>
      </c>
      <c r="EI249">
        <v>9</v>
      </c>
      <c r="EJ249">
        <v>4</v>
      </c>
      <c r="EK249">
        <v>8</v>
      </c>
      <c r="EL249">
        <v>7</v>
      </c>
      <c r="EM249">
        <v>5</v>
      </c>
      <c r="EN249">
        <v>6</v>
      </c>
      <c r="EO249">
        <v>8</v>
      </c>
      <c r="EP249">
        <v>7</v>
      </c>
      <c r="EQ249">
        <v>6</v>
      </c>
      <c r="ER249">
        <v>6</v>
      </c>
      <c r="ES249">
        <v>6</v>
      </c>
      <c r="ET249">
        <v>12</v>
      </c>
      <c r="EU249">
        <v>6</v>
      </c>
      <c r="EV249">
        <v>5</v>
      </c>
      <c r="FB249">
        <v>8</v>
      </c>
      <c r="FC249">
        <v>5</v>
      </c>
      <c r="FD249">
        <v>2</v>
      </c>
      <c r="FE249">
        <v>3</v>
      </c>
      <c r="FF249">
        <v>11</v>
      </c>
      <c r="FG249">
        <v>6</v>
      </c>
      <c r="FH249">
        <v>8</v>
      </c>
      <c r="FI249">
        <v>9</v>
      </c>
      <c r="FJ249">
        <v>4</v>
      </c>
      <c r="FK249">
        <v>3</v>
      </c>
      <c r="FL249">
        <v>6</v>
      </c>
      <c r="FM249">
        <v>10</v>
      </c>
      <c r="FN249">
        <v>5</v>
      </c>
      <c r="FO249">
        <v>5</v>
      </c>
      <c r="FP249">
        <v>7</v>
      </c>
      <c r="FQ249">
        <v>3</v>
      </c>
      <c r="FR249">
        <v>14</v>
      </c>
      <c r="FS249">
        <v>3</v>
      </c>
      <c r="FU249">
        <v>13</v>
      </c>
      <c r="FV249">
        <v>5</v>
      </c>
      <c r="FW249">
        <v>3</v>
      </c>
      <c r="FX249">
        <v>7</v>
      </c>
      <c r="FY249">
        <v>7</v>
      </c>
      <c r="FZ249">
        <v>5</v>
      </c>
    </row>
    <row r="250" spans="1:182" x14ac:dyDescent="0.35">
      <c r="A250" s="62">
        <v>241</v>
      </c>
      <c r="B250" s="13">
        <v>2</v>
      </c>
      <c r="C250" s="13">
        <v>2</v>
      </c>
      <c r="D250">
        <v>1</v>
      </c>
      <c r="E250">
        <v>2</v>
      </c>
      <c r="F250">
        <v>3</v>
      </c>
      <c r="G250">
        <v>2</v>
      </c>
      <c r="H250">
        <v>6</v>
      </c>
      <c r="I250">
        <v>11</v>
      </c>
      <c r="J250">
        <v>13</v>
      </c>
      <c r="K250">
        <v>3</v>
      </c>
      <c r="L250">
        <v>5</v>
      </c>
      <c r="M250">
        <v>7</v>
      </c>
      <c r="N250">
        <v>10</v>
      </c>
      <c r="O250">
        <v>8</v>
      </c>
      <c r="P250">
        <v>2</v>
      </c>
      <c r="Q250">
        <v>9</v>
      </c>
      <c r="R250">
        <v>7</v>
      </c>
      <c r="S250">
        <v>4</v>
      </c>
      <c r="T250">
        <v>2</v>
      </c>
      <c r="U250">
        <v>10</v>
      </c>
      <c r="V250">
        <v>10</v>
      </c>
      <c r="W250">
        <v>10</v>
      </c>
      <c r="X250">
        <v>8</v>
      </c>
      <c r="Y250">
        <v>12</v>
      </c>
      <c r="Z250">
        <v>5</v>
      </c>
      <c r="AA250">
        <v>5</v>
      </c>
      <c r="AB250">
        <v>1</v>
      </c>
      <c r="AC250">
        <v>10</v>
      </c>
      <c r="AD250">
        <v>14</v>
      </c>
      <c r="AE250">
        <v>3</v>
      </c>
      <c r="AF250">
        <v>4</v>
      </c>
      <c r="AG250">
        <v>3</v>
      </c>
      <c r="AH250">
        <v>15</v>
      </c>
      <c r="AI250">
        <v>0</v>
      </c>
      <c r="AJ250">
        <v>3</v>
      </c>
      <c r="AK250">
        <v>0</v>
      </c>
      <c r="AL250">
        <v>2</v>
      </c>
      <c r="AM250">
        <v>14</v>
      </c>
      <c r="AN250">
        <v>4</v>
      </c>
      <c r="AO250">
        <v>9</v>
      </c>
      <c r="AP250">
        <v>13</v>
      </c>
      <c r="AQ250" s="13">
        <v>3</v>
      </c>
      <c r="AR250" s="13">
        <v>3</v>
      </c>
      <c r="AS250">
        <v>3</v>
      </c>
      <c r="AT250">
        <v>4</v>
      </c>
      <c r="AY250" s="13">
        <v>4</v>
      </c>
      <c r="AZ250">
        <v>2</v>
      </c>
      <c r="BA250">
        <v>6</v>
      </c>
      <c r="BB250">
        <v>3</v>
      </c>
      <c r="BC250">
        <v>2</v>
      </c>
      <c r="BD250">
        <v>5</v>
      </c>
      <c r="BE250">
        <v>8</v>
      </c>
      <c r="BF250">
        <v>2</v>
      </c>
      <c r="BG250">
        <v>4</v>
      </c>
      <c r="BH250">
        <v>2</v>
      </c>
      <c r="BI250">
        <v>8</v>
      </c>
      <c r="BJ250">
        <v>5</v>
      </c>
      <c r="BK250">
        <v>5</v>
      </c>
      <c r="BL250">
        <v>8</v>
      </c>
      <c r="BM250" s="13">
        <v>1</v>
      </c>
      <c r="BN250" s="13">
        <v>1</v>
      </c>
      <c r="BO250" s="13">
        <v>0</v>
      </c>
      <c r="BP250">
        <v>22</v>
      </c>
      <c r="BQ250">
        <v>5</v>
      </c>
      <c r="BR250">
        <v>5</v>
      </c>
      <c r="BS250">
        <v>3</v>
      </c>
      <c r="BT250">
        <v>4</v>
      </c>
      <c r="BU250">
        <v>6</v>
      </c>
      <c r="BV250">
        <v>4</v>
      </c>
      <c r="BW250">
        <v>6</v>
      </c>
      <c r="BX250">
        <v>0</v>
      </c>
      <c r="BY250">
        <v>6</v>
      </c>
      <c r="BZ250">
        <v>6</v>
      </c>
      <c r="CA250">
        <v>3</v>
      </c>
      <c r="CB250">
        <v>2</v>
      </c>
      <c r="CC250">
        <v>6</v>
      </c>
      <c r="CD250">
        <v>3</v>
      </c>
      <c r="CE250">
        <v>2</v>
      </c>
      <c r="CF250">
        <v>6</v>
      </c>
      <c r="CG250">
        <v>0</v>
      </c>
      <c r="CH250">
        <v>7</v>
      </c>
      <c r="CI250">
        <v>2</v>
      </c>
      <c r="CJ250">
        <v>3</v>
      </c>
      <c r="CK250">
        <v>2</v>
      </c>
      <c r="CL250">
        <v>3</v>
      </c>
      <c r="CM250">
        <v>4</v>
      </c>
      <c r="CN250">
        <v>7</v>
      </c>
      <c r="CO250">
        <v>5</v>
      </c>
      <c r="CP250">
        <v>8</v>
      </c>
      <c r="CQ250">
        <v>10</v>
      </c>
      <c r="CR250">
        <v>3</v>
      </c>
      <c r="CS250">
        <v>2</v>
      </c>
      <c r="CT250">
        <v>0</v>
      </c>
      <c r="CU250">
        <v>3</v>
      </c>
      <c r="CV250">
        <v>1</v>
      </c>
      <c r="CW250">
        <v>8</v>
      </c>
      <c r="CX250">
        <v>9</v>
      </c>
      <c r="CY250" s="13">
        <v>0</v>
      </c>
      <c r="CZ250">
        <v>4</v>
      </c>
      <c r="DA250">
        <v>4</v>
      </c>
      <c r="DB250">
        <v>9</v>
      </c>
      <c r="DC250" s="13">
        <v>0</v>
      </c>
      <c r="DD250" s="13">
        <v>5</v>
      </c>
      <c r="DE250">
        <v>3</v>
      </c>
      <c r="DF250" s="13">
        <v>1</v>
      </c>
      <c r="DG250">
        <v>1</v>
      </c>
      <c r="DH250">
        <v>5</v>
      </c>
      <c r="DI250">
        <v>2</v>
      </c>
      <c r="DJ250">
        <v>11</v>
      </c>
      <c r="DK250">
        <v>1</v>
      </c>
      <c r="DL250">
        <v>3</v>
      </c>
      <c r="DM250">
        <v>8</v>
      </c>
      <c r="DN250">
        <v>4</v>
      </c>
      <c r="DO250">
        <v>1</v>
      </c>
      <c r="DT250">
        <v>6</v>
      </c>
      <c r="DU250">
        <v>13</v>
      </c>
      <c r="DV250">
        <v>8</v>
      </c>
      <c r="DW250">
        <v>8</v>
      </c>
      <c r="DX250">
        <v>0</v>
      </c>
      <c r="DY250">
        <v>4</v>
      </c>
      <c r="DZ250">
        <v>10</v>
      </c>
      <c r="EA250">
        <v>6</v>
      </c>
      <c r="EB250">
        <v>6</v>
      </c>
      <c r="EC250">
        <v>9</v>
      </c>
      <c r="ED250">
        <v>5</v>
      </c>
      <c r="EE250">
        <v>5</v>
      </c>
      <c r="EF250">
        <v>5</v>
      </c>
      <c r="EG250">
        <v>6</v>
      </c>
      <c r="EH250">
        <v>5</v>
      </c>
      <c r="EI250">
        <v>6</v>
      </c>
      <c r="EJ250">
        <v>2</v>
      </c>
      <c r="EK250">
        <v>4</v>
      </c>
      <c r="EL250">
        <v>6</v>
      </c>
      <c r="EM250">
        <v>3</v>
      </c>
      <c r="EN250">
        <v>6</v>
      </c>
      <c r="EO250">
        <v>15</v>
      </c>
      <c r="EP250">
        <v>2</v>
      </c>
      <c r="EQ250">
        <v>1</v>
      </c>
      <c r="ER250">
        <v>4</v>
      </c>
      <c r="ES250">
        <v>7</v>
      </c>
      <c r="ET250">
        <v>9</v>
      </c>
      <c r="EU250">
        <v>3</v>
      </c>
      <c r="EV250">
        <v>11</v>
      </c>
      <c r="FB250">
        <v>10</v>
      </c>
      <c r="FC250">
        <v>6</v>
      </c>
      <c r="FD250">
        <v>4</v>
      </c>
      <c r="FE250">
        <v>5</v>
      </c>
      <c r="FF250">
        <v>12</v>
      </c>
      <c r="FG250">
        <v>1</v>
      </c>
      <c r="FH250">
        <v>7</v>
      </c>
      <c r="FI250">
        <v>8</v>
      </c>
      <c r="FJ250">
        <v>4</v>
      </c>
      <c r="FK250">
        <v>2</v>
      </c>
      <c r="FL250">
        <v>0</v>
      </c>
      <c r="FM250">
        <v>9</v>
      </c>
      <c r="FN250">
        <v>7</v>
      </c>
      <c r="FO250">
        <v>7</v>
      </c>
      <c r="FP250">
        <v>5</v>
      </c>
      <c r="FQ250">
        <v>1</v>
      </c>
      <c r="FR250">
        <v>13</v>
      </c>
      <c r="FS250">
        <v>3</v>
      </c>
      <c r="FU250">
        <v>8</v>
      </c>
      <c r="FV250">
        <v>4</v>
      </c>
      <c r="FW250">
        <v>1</v>
      </c>
      <c r="FX250">
        <v>5</v>
      </c>
      <c r="FY250">
        <v>1</v>
      </c>
      <c r="FZ250">
        <v>6</v>
      </c>
    </row>
    <row r="251" spans="1:182" x14ac:dyDescent="0.35">
      <c r="A251" s="62">
        <v>242</v>
      </c>
      <c r="B251" s="13">
        <v>2</v>
      </c>
      <c r="C251" s="13">
        <v>4</v>
      </c>
      <c r="D251">
        <v>4</v>
      </c>
      <c r="E251">
        <v>3</v>
      </c>
      <c r="F251">
        <v>5</v>
      </c>
      <c r="G251">
        <v>2</v>
      </c>
      <c r="H251">
        <v>3</v>
      </c>
      <c r="I251">
        <v>16</v>
      </c>
      <c r="J251">
        <v>11</v>
      </c>
      <c r="K251">
        <v>10</v>
      </c>
      <c r="L251">
        <v>8</v>
      </c>
      <c r="M251">
        <v>8</v>
      </c>
      <c r="N251">
        <v>11</v>
      </c>
      <c r="O251">
        <v>11</v>
      </c>
      <c r="P251">
        <v>2</v>
      </c>
      <c r="Q251">
        <v>8</v>
      </c>
      <c r="R251">
        <v>7</v>
      </c>
      <c r="S251">
        <v>1</v>
      </c>
      <c r="T251">
        <v>7</v>
      </c>
      <c r="U251">
        <v>9</v>
      </c>
      <c r="V251">
        <v>15</v>
      </c>
      <c r="W251">
        <v>11</v>
      </c>
      <c r="X251">
        <v>9</v>
      </c>
      <c r="Y251">
        <v>6</v>
      </c>
      <c r="Z251">
        <v>5</v>
      </c>
      <c r="AA251">
        <v>5</v>
      </c>
      <c r="AB251">
        <v>2</v>
      </c>
      <c r="AC251">
        <v>7</v>
      </c>
      <c r="AD251">
        <v>9</v>
      </c>
      <c r="AE251">
        <v>4</v>
      </c>
      <c r="AF251">
        <v>4</v>
      </c>
      <c r="AG251">
        <v>4</v>
      </c>
      <c r="AH251">
        <v>11</v>
      </c>
      <c r="AI251">
        <v>0</v>
      </c>
      <c r="AJ251">
        <v>6</v>
      </c>
      <c r="AK251">
        <v>5</v>
      </c>
      <c r="AL251">
        <v>1</v>
      </c>
      <c r="AM251">
        <v>9</v>
      </c>
      <c r="AN251">
        <v>0</v>
      </c>
      <c r="AO251">
        <v>13</v>
      </c>
      <c r="AP251">
        <v>6</v>
      </c>
      <c r="AQ251" s="13">
        <v>1</v>
      </c>
      <c r="AR251" s="13">
        <v>10</v>
      </c>
      <c r="AS251">
        <v>5</v>
      </c>
      <c r="AT251">
        <v>2</v>
      </c>
      <c r="AY251" s="13">
        <v>7</v>
      </c>
      <c r="AZ251">
        <v>2</v>
      </c>
      <c r="BA251">
        <v>8</v>
      </c>
      <c r="BB251">
        <v>3</v>
      </c>
      <c r="BC251">
        <v>0</v>
      </c>
      <c r="BD251">
        <v>5</v>
      </c>
      <c r="BE251">
        <v>4</v>
      </c>
      <c r="BF251">
        <v>1</v>
      </c>
      <c r="BG251">
        <v>4</v>
      </c>
      <c r="BH251">
        <v>5</v>
      </c>
      <c r="BI251">
        <v>4</v>
      </c>
      <c r="BJ251">
        <v>8</v>
      </c>
      <c r="BK251">
        <v>1</v>
      </c>
      <c r="BL251">
        <v>10</v>
      </c>
      <c r="BM251" s="13">
        <v>0</v>
      </c>
      <c r="BN251" s="13">
        <v>5</v>
      </c>
      <c r="BO251" s="13">
        <v>0</v>
      </c>
      <c r="BP251">
        <v>4</v>
      </c>
      <c r="BQ251">
        <v>6</v>
      </c>
      <c r="BR251">
        <v>5</v>
      </c>
      <c r="BS251">
        <v>4</v>
      </c>
      <c r="BT251">
        <v>13</v>
      </c>
      <c r="BU251">
        <v>1</v>
      </c>
      <c r="BV251">
        <v>3</v>
      </c>
      <c r="BW251">
        <v>3</v>
      </c>
      <c r="BX251">
        <v>3</v>
      </c>
      <c r="BY251">
        <v>4</v>
      </c>
      <c r="BZ251">
        <v>3</v>
      </c>
      <c r="CA251">
        <v>9</v>
      </c>
      <c r="CB251">
        <v>2</v>
      </c>
      <c r="CC251">
        <v>6</v>
      </c>
      <c r="CD251">
        <v>7</v>
      </c>
      <c r="CE251">
        <v>1</v>
      </c>
      <c r="CF251">
        <v>0</v>
      </c>
      <c r="CG251">
        <v>0</v>
      </c>
      <c r="CH251">
        <v>8</v>
      </c>
      <c r="CI251">
        <v>4</v>
      </c>
      <c r="CJ251">
        <v>4</v>
      </c>
      <c r="CK251">
        <v>1</v>
      </c>
      <c r="CL251">
        <v>4</v>
      </c>
      <c r="CM251">
        <v>5</v>
      </c>
      <c r="CN251">
        <v>6</v>
      </c>
      <c r="CO251">
        <v>6</v>
      </c>
      <c r="CP251">
        <v>12</v>
      </c>
      <c r="CQ251">
        <v>3</v>
      </c>
      <c r="CR251">
        <v>5</v>
      </c>
      <c r="CS251">
        <v>3</v>
      </c>
      <c r="CT251">
        <v>2</v>
      </c>
      <c r="CU251">
        <v>3</v>
      </c>
      <c r="CV251">
        <v>1</v>
      </c>
      <c r="CW251">
        <v>5</v>
      </c>
      <c r="CX251">
        <v>6</v>
      </c>
      <c r="CY251" s="13">
        <v>5</v>
      </c>
      <c r="CZ251">
        <v>5</v>
      </c>
      <c r="DA251">
        <v>8</v>
      </c>
      <c r="DB251">
        <v>7</v>
      </c>
      <c r="DC251" s="13">
        <v>4</v>
      </c>
      <c r="DD251" s="13">
        <v>6</v>
      </c>
      <c r="DE251">
        <v>1</v>
      </c>
      <c r="DF251" s="13">
        <v>2</v>
      </c>
      <c r="DG251">
        <v>3</v>
      </c>
      <c r="DH251">
        <v>0</v>
      </c>
      <c r="DI251">
        <v>8</v>
      </c>
      <c r="DJ251">
        <v>3</v>
      </c>
      <c r="DK251">
        <v>4</v>
      </c>
      <c r="DL251">
        <v>13</v>
      </c>
      <c r="DM251">
        <v>7</v>
      </c>
      <c r="DN251">
        <v>4</v>
      </c>
      <c r="DO251">
        <v>4</v>
      </c>
      <c r="DT251">
        <v>4</v>
      </c>
      <c r="DU251">
        <v>17</v>
      </c>
      <c r="DV251">
        <v>10</v>
      </c>
      <c r="DW251">
        <v>4</v>
      </c>
      <c r="DX251">
        <v>5</v>
      </c>
      <c r="DY251">
        <v>1</v>
      </c>
      <c r="DZ251">
        <v>9</v>
      </c>
      <c r="EA251">
        <v>2</v>
      </c>
      <c r="EB251">
        <v>8</v>
      </c>
      <c r="EC251">
        <v>1</v>
      </c>
      <c r="ED251">
        <v>7</v>
      </c>
      <c r="EE251">
        <v>7</v>
      </c>
      <c r="EF251">
        <v>6</v>
      </c>
      <c r="EG251">
        <v>2</v>
      </c>
      <c r="EH251">
        <v>4</v>
      </c>
      <c r="EI251">
        <v>8</v>
      </c>
      <c r="EJ251">
        <v>5</v>
      </c>
      <c r="EK251">
        <v>6</v>
      </c>
      <c r="EL251">
        <v>7</v>
      </c>
      <c r="EM251">
        <v>3</v>
      </c>
      <c r="EN251">
        <v>5</v>
      </c>
      <c r="EO251">
        <v>11</v>
      </c>
      <c r="EP251">
        <v>1</v>
      </c>
      <c r="EQ251">
        <v>4</v>
      </c>
      <c r="ER251">
        <v>7</v>
      </c>
      <c r="ES251">
        <v>4</v>
      </c>
      <c r="ET251">
        <v>4</v>
      </c>
      <c r="EU251">
        <v>3</v>
      </c>
      <c r="EV251">
        <v>10</v>
      </c>
      <c r="FB251">
        <v>4</v>
      </c>
      <c r="FC251">
        <v>8</v>
      </c>
      <c r="FD251">
        <v>1</v>
      </c>
      <c r="FE251">
        <v>4</v>
      </c>
      <c r="FF251">
        <v>13</v>
      </c>
      <c r="FG251">
        <v>6</v>
      </c>
      <c r="FH251">
        <v>5</v>
      </c>
      <c r="FI251">
        <v>3</v>
      </c>
      <c r="FJ251">
        <v>8</v>
      </c>
      <c r="FK251">
        <v>4</v>
      </c>
      <c r="FL251">
        <v>5</v>
      </c>
      <c r="FM251">
        <v>4</v>
      </c>
      <c r="FN251">
        <v>7</v>
      </c>
      <c r="FO251">
        <v>10</v>
      </c>
      <c r="FP251">
        <v>9</v>
      </c>
      <c r="FQ251">
        <v>2</v>
      </c>
      <c r="FR251">
        <v>11</v>
      </c>
      <c r="FS251">
        <v>3</v>
      </c>
      <c r="FU251">
        <v>18</v>
      </c>
      <c r="FV251">
        <v>3</v>
      </c>
      <c r="FW251">
        <v>5</v>
      </c>
      <c r="FX251">
        <v>7</v>
      </c>
      <c r="FY251">
        <v>2</v>
      </c>
      <c r="FZ251">
        <v>6</v>
      </c>
    </row>
    <row r="252" spans="1:182" x14ac:dyDescent="0.35">
      <c r="A252" s="62">
        <v>243</v>
      </c>
      <c r="B252" s="13">
        <v>6</v>
      </c>
      <c r="C252" s="13">
        <v>1</v>
      </c>
      <c r="D252">
        <v>3</v>
      </c>
      <c r="E252">
        <v>5</v>
      </c>
      <c r="F252">
        <v>2</v>
      </c>
      <c r="G252">
        <v>0</v>
      </c>
      <c r="H252">
        <v>0</v>
      </c>
      <c r="I252">
        <v>25</v>
      </c>
      <c r="J252">
        <v>14</v>
      </c>
      <c r="K252">
        <v>6</v>
      </c>
      <c r="L252">
        <v>4</v>
      </c>
      <c r="M252">
        <v>7</v>
      </c>
      <c r="N252">
        <v>10</v>
      </c>
      <c r="O252">
        <v>9</v>
      </c>
      <c r="P252">
        <v>5</v>
      </c>
      <c r="Q252">
        <v>9</v>
      </c>
      <c r="R252">
        <v>6</v>
      </c>
      <c r="S252">
        <v>3</v>
      </c>
      <c r="T252">
        <v>5</v>
      </c>
      <c r="U252">
        <v>6</v>
      </c>
      <c r="V252">
        <v>15</v>
      </c>
      <c r="W252">
        <v>8</v>
      </c>
      <c r="X252">
        <v>9</v>
      </c>
      <c r="Y252">
        <v>3</v>
      </c>
      <c r="Z252">
        <v>4</v>
      </c>
      <c r="AA252">
        <v>8</v>
      </c>
      <c r="AB252">
        <v>1</v>
      </c>
      <c r="AC252">
        <v>8</v>
      </c>
      <c r="AD252">
        <v>10</v>
      </c>
      <c r="AE252">
        <v>5</v>
      </c>
      <c r="AF252">
        <v>4</v>
      </c>
      <c r="AG252">
        <v>8</v>
      </c>
      <c r="AH252">
        <v>7</v>
      </c>
      <c r="AI252">
        <v>0</v>
      </c>
      <c r="AJ252">
        <v>5</v>
      </c>
      <c r="AK252">
        <v>3</v>
      </c>
      <c r="AL252">
        <v>0</v>
      </c>
      <c r="AM252">
        <v>7</v>
      </c>
      <c r="AN252">
        <v>3</v>
      </c>
      <c r="AO252">
        <v>10</v>
      </c>
      <c r="AP252">
        <v>10</v>
      </c>
      <c r="AQ252" s="13">
        <v>4</v>
      </c>
      <c r="AR252" s="13">
        <v>10</v>
      </c>
      <c r="AS252">
        <v>6</v>
      </c>
      <c r="AT252">
        <v>4</v>
      </c>
      <c r="AY252" s="13">
        <v>5</v>
      </c>
      <c r="AZ252">
        <v>1</v>
      </c>
      <c r="BA252">
        <v>5</v>
      </c>
      <c r="BB252">
        <v>3</v>
      </c>
      <c r="BC252">
        <v>1</v>
      </c>
      <c r="BD252">
        <v>8</v>
      </c>
      <c r="BE252">
        <v>6</v>
      </c>
      <c r="BF252">
        <v>1</v>
      </c>
      <c r="BG252">
        <v>2</v>
      </c>
      <c r="BH252">
        <v>0</v>
      </c>
      <c r="BI252">
        <v>7</v>
      </c>
      <c r="BJ252">
        <v>5</v>
      </c>
      <c r="BK252">
        <v>7</v>
      </c>
      <c r="BL252">
        <v>2</v>
      </c>
      <c r="BM252" s="13">
        <v>3</v>
      </c>
      <c r="BN252" s="13">
        <v>3</v>
      </c>
      <c r="BO252" s="13">
        <v>1</v>
      </c>
      <c r="BP252">
        <v>8</v>
      </c>
      <c r="BQ252">
        <v>5</v>
      </c>
      <c r="BR252">
        <v>3</v>
      </c>
      <c r="BS252">
        <v>3</v>
      </c>
      <c r="BT252">
        <v>6</v>
      </c>
      <c r="BU252">
        <v>5</v>
      </c>
      <c r="BV252">
        <v>7</v>
      </c>
      <c r="BW252">
        <v>6</v>
      </c>
      <c r="BX252">
        <v>3</v>
      </c>
      <c r="BY252">
        <v>1</v>
      </c>
      <c r="BZ252">
        <v>5</v>
      </c>
      <c r="CA252">
        <v>3</v>
      </c>
      <c r="CB252">
        <v>3</v>
      </c>
      <c r="CC252">
        <v>7</v>
      </c>
      <c r="CD252">
        <v>7</v>
      </c>
      <c r="CE252">
        <v>2</v>
      </c>
      <c r="CF252">
        <v>3</v>
      </c>
      <c r="CG252">
        <v>1</v>
      </c>
      <c r="CH252">
        <v>4</v>
      </c>
      <c r="CI252">
        <v>3</v>
      </c>
      <c r="CJ252">
        <v>3</v>
      </c>
      <c r="CK252">
        <v>3</v>
      </c>
      <c r="CL252">
        <v>6</v>
      </c>
      <c r="CM252">
        <v>5</v>
      </c>
      <c r="CN252">
        <v>8</v>
      </c>
      <c r="CO252">
        <v>7</v>
      </c>
      <c r="CP252">
        <v>1</v>
      </c>
      <c r="CQ252">
        <v>7</v>
      </c>
      <c r="CR252">
        <v>4</v>
      </c>
      <c r="CS252">
        <v>2</v>
      </c>
      <c r="CT252">
        <v>1</v>
      </c>
      <c r="CU252">
        <v>1</v>
      </c>
      <c r="CV252">
        <v>0</v>
      </c>
      <c r="CW252">
        <v>12</v>
      </c>
      <c r="CX252">
        <v>4</v>
      </c>
      <c r="CY252" s="13">
        <v>4</v>
      </c>
      <c r="CZ252">
        <v>6</v>
      </c>
      <c r="DA252">
        <v>5</v>
      </c>
      <c r="DB252">
        <v>6</v>
      </c>
      <c r="DC252" s="13">
        <v>4</v>
      </c>
      <c r="DD252" s="13">
        <v>4</v>
      </c>
      <c r="DE252">
        <v>2</v>
      </c>
      <c r="DF252" s="13">
        <v>0</v>
      </c>
      <c r="DG252">
        <v>3</v>
      </c>
      <c r="DH252">
        <v>2</v>
      </c>
      <c r="DI252">
        <v>6</v>
      </c>
      <c r="DJ252">
        <v>4</v>
      </c>
      <c r="DK252">
        <v>0</v>
      </c>
      <c r="DL252">
        <v>7</v>
      </c>
      <c r="DM252">
        <v>9</v>
      </c>
      <c r="DN252">
        <v>4</v>
      </c>
      <c r="DO252">
        <v>2</v>
      </c>
      <c r="DT252">
        <v>5</v>
      </c>
      <c r="DU252">
        <v>23</v>
      </c>
      <c r="DV252">
        <v>9</v>
      </c>
      <c r="DW252">
        <v>5</v>
      </c>
      <c r="DX252">
        <v>9</v>
      </c>
      <c r="DY252">
        <v>7</v>
      </c>
      <c r="DZ252">
        <v>6</v>
      </c>
      <c r="EA252">
        <v>1</v>
      </c>
      <c r="EB252">
        <v>2</v>
      </c>
      <c r="EC252">
        <v>3</v>
      </c>
      <c r="ED252">
        <v>3</v>
      </c>
      <c r="EE252">
        <v>5</v>
      </c>
      <c r="EF252">
        <v>5</v>
      </c>
      <c r="EG252">
        <v>1</v>
      </c>
      <c r="EH252">
        <v>2</v>
      </c>
      <c r="EI252">
        <v>11</v>
      </c>
      <c r="EJ252">
        <v>3</v>
      </c>
      <c r="EK252">
        <v>4</v>
      </c>
      <c r="EL252">
        <v>6</v>
      </c>
      <c r="EM252">
        <v>1</v>
      </c>
      <c r="EN252">
        <v>8</v>
      </c>
      <c r="EO252">
        <v>7</v>
      </c>
      <c r="EP252">
        <v>3</v>
      </c>
      <c r="EQ252">
        <v>4</v>
      </c>
      <c r="ER252">
        <v>6</v>
      </c>
      <c r="ES252">
        <v>4</v>
      </c>
      <c r="ET252">
        <v>7</v>
      </c>
      <c r="EU252">
        <v>11</v>
      </c>
      <c r="EV252">
        <v>7</v>
      </c>
      <c r="FB252">
        <v>5</v>
      </c>
      <c r="FC252">
        <v>3</v>
      </c>
      <c r="FD252">
        <v>4</v>
      </c>
      <c r="FE252">
        <v>5</v>
      </c>
      <c r="FF252">
        <v>8</v>
      </c>
      <c r="FG252">
        <v>3</v>
      </c>
      <c r="FH252">
        <v>6</v>
      </c>
      <c r="FI252">
        <v>4</v>
      </c>
      <c r="FJ252">
        <v>6</v>
      </c>
      <c r="FK252">
        <v>1</v>
      </c>
      <c r="FL252">
        <v>5</v>
      </c>
      <c r="FM252">
        <v>10</v>
      </c>
      <c r="FN252">
        <v>3</v>
      </c>
      <c r="FO252">
        <v>1</v>
      </c>
      <c r="FP252">
        <v>8</v>
      </c>
      <c r="FQ252">
        <v>1</v>
      </c>
      <c r="FR252">
        <v>9</v>
      </c>
      <c r="FS252">
        <v>2</v>
      </c>
      <c r="FU252">
        <v>18</v>
      </c>
      <c r="FV252">
        <v>5</v>
      </c>
      <c r="FW252">
        <v>2</v>
      </c>
      <c r="FX252">
        <v>4</v>
      </c>
      <c r="FY252">
        <v>3</v>
      </c>
      <c r="FZ252">
        <v>11</v>
      </c>
    </row>
    <row r="253" spans="1:182" x14ac:dyDescent="0.35">
      <c r="A253" s="62">
        <v>244</v>
      </c>
      <c r="B253" s="13">
        <v>12</v>
      </c>
      <c r="C253" s="13">
        <v>2</v>
      </c>
      <c r="D253">
        <v>0</v>
      </c>
      <c r="E253">
        <v>3</v>
      </c>
      <c r="F253">
        <v>3</v>
      </c>
      <c r="G253">
        <v>0</v>
      </c>
      <c r="H253">
        <v>2</v>
      </c>
      <c r="I253">
        <v>20</v>
      </c>
      <c r="J253">
        <v>10</v>
      </c>
      <c r="K253">
        <v>6</v>
      </c>
      <c r="L253">
        <v>5</v>
      </c>
      <c r="M253">
        <v>7</v>
      </c>
      <c r="N253">
        <v>14</v>
      </c>
      <c r="O253">
        <v>7</v>
      </c>
      <c r="P253">
        <v>2</v>
      </c>
      <c r="Q253">
        <v>6</v>
      </c>
      <c r="R253">
        <v>4</v>
      </c>
      <c r="S253">
        <v>4</v>
      </c>
      <c r="T253">
        <v>1</v>
      </c>
      <c r="U253">
        <v>15</v>
      </c>
      <c r="V253">
        <v>13</v>
      </c>
      <c r="W253">
        <v>6</v>
      </c>
      <c r="X253">
        <v>7</v>
      </c>
      <c r="Y253">
        <v>10</v>
      </c>
      <c r="Z253">
        <v>6</v>
      </c>
      <c r="AA253">
        <v>11</v>
      </c>
      <c r="AB253">
        <v>4</v>
      </c>
      <c r="AC253">
        <v>11</v>
      </c>
      <c r="AD253">
        <v>5</v>
      </c>
      <c r="AE253">
        <v>3</v>
      </c>
      <c r="AF253">
        <v>4</v>
      </c>
      <c r="AG253">
        <v>11</v>
      </c>
      <c r="AH253">
        <v>14</v>
      </c>
      <c r="AI253">
        <v>4</v>
      </c>
      <c r="AJ253">
        <v>6</v>
      </c>
      <c r="AK253">
        <v>1</v>
      </c>
      <c r="AL253">
        <v>1</v>
      </c>
      <c r="AM253">
        <v>10</v>
      </c>
      <c r="AN253">
        <v>3</v>
      </c>
      <c r="AO253">
        <v>10</v>
      </c>
      <c r="AP253">
        <v>10</v>
      </c>
      <c r="AQ253" s="13">
        <v>5</v>
      </c>
      <c r="AR253" s="13">
        <v>12</v>
      </c>
      <c r="AS253">
        <v>5</v>
      </c>
      <c r="AT253">
        <v>7</v>
      </c>
      <c r="AY253" s="13">
        <v>4</v>
      </c>
      <c r="AZ253">
        <v>3</v>
      </c>
      <c r="BA253">
        <v>9</v>
      </c>
      <c r="BB253">
        <v>5</v>
      </c>
      <c r="BC253">
        <v>8</v>
      </c>
      <c r="BD253">
        <v>4</v>
      </c>
      <c r="BE253">
        <v>5</v>
      </c>
      <c r="BF253">
        <v>1</v>
      </c>
      <c r="BG253">
        <v>4</v>
      </c>
      <c r="BH253">
        <v>3</v>
      </c>
      <c r="BI253">
        <v>19</v>
      </c>
      <c r="BJ253">
        <v>4</v>
      </c>
      <c r="BK253">
        <v>6</v>
      </c>
      <c r="BL253">
        <v>9</v>
      </c>
      <c r="BM253" s="13">
        <v>0</v>
      </c>
      <c r="BN253" s="13">
        <v>0</v>
      </c>
      <c r="BO253" s="13">
        <v>1</v>
      </c>
      <c r="BP253">
        <v>14</v>
      </c>
      <c r="BQ253">
        <v>8</v>
      </c>
      <c r="BR253">
        <v>2</v>
      </c>
      <c r="BS253">
        <v>4</v>
      </c>
      <c r="BT253">
        <v>4</v>
      </c>
      <c r="BU253">
        <v>4</v>
      </c>
      <c r="BV253">
        <v>5</v>
      </c>
      <c r="BW253">
        <v>2</v>
      </c>
      <c r="BX253">
        <v>0</v>
      </c>
      <c r="BY253">
        <v>1</v>
      </c>
      <c r="BZ253">
        <v>4</v>
      </c>
      <c r="CA253">
        <v>2</v>
      </c>
      <c r="CB253">
        <v>3</v>
      </c>
      <c r="CC253">
        <v>7</v>
      </c>
      <c r="CD253">
        <v>8</v>
      </c>
      <c r="CE253">
        <v>2</v>
      </c>
      <c r="CF253">
        <v>5</v>
      </c>
      <c r="CG253">
        <v>1</v>
      </c>
      <c r="CH253">
        <v>4</v>
      </c>
      <c r="CI253">
        <v>2</v>
      </c>
      <c r="CJ253">
        <v>7</v>
      </c>
      <c r="CK253">
        <v>1</v>
      </c>
      <c r="CL253">
        <v>4</v>
      </c>
      <c r="CM253">
        <v>8</v>
      </c>
      <c r="CN253">
        <v>1</v>
      </c>
      <c r="CO253">
        <v>4</v>
      </c>
      <c r="CP253">
        <v>4</v>
      </c>
      <c r="CQ253">
        <v>5</v>
      </c>
      <c r="CR253">
        <v>5</v>
      </c>
      <c r="CS253">
        <v>4</v>
      </c>
      <c r="CT253">
        <v>2</v>
      </c>
      <c r="CU253">
        <v>3</v>
      </c>
      <c r="CV253">
        <v>0</v>
      </c>
      <c r="CW253">
        <v>6</v>
      </c>
      <c r="CX253">
        <v>6</v>
      </c>
      <c r="CY253" s="13">
        <v>4</v>
      </c>
      <c r="CZ253">
        <v>5</v>
      </c>
      <c r="DA253">
        <v>1</v>
      </c>
      <c r="DB253">
        <v>3</v>
      </c>
      <c r="DC253" s="13">
        <v>2</v>
      </c>
      <c r="DD253" s="13">
        <v>3</v>
      </c>
      <c r="DE253">
        <v>3</v>
      </c>
      <c r="DF253" s="13">
        <v>0</v>
      </c>
      <c r="DG253">
        <v>3</v>
      </c>
      <c r="DH253">
        <v>1</v>
      </c>
      <c r="DI253">
        <v>10</v>
      </c>
      <c r="DJ253">
        <v>5</v>
      </c>
      <c r="DK253">
        <v>0</v>
      </c>
      <c r="DL253">
        <v>7</v>
      </c>
      <c r="DM253">
        <v>12</v>
      </c>
      <c r="DN253">
        <v>4</v>
      </c>
      <c r="DO253">
        <v>3</v>
      </c>
      <c r="DT253">
        <v>1</v>
      </c>
      <c r="DU253">
        <v>19</v>
      </c>
      <c r="DV253">
        <v>6</v>
      </c>
      <c r="DW253">
        <v>9</v>
      </c>
      <c r="DX253">
        <v>3</v>
      </c>
      <c r="DY253">
        <v>7</v>
      </c>
      <c r="DZ253">
        <v>9</v>
      </c>
      <c r="EA253">
        <v>3</v>
      </c>
      <c r="EB253">
        <v>5</v>
      </c>
      <c r="EC253">
        <v>7</v>
      </c>
      <c r="ED253">
        <v>4</v>
      </c>
      <c r="EE253">
        <v>5</v>
      </c>
      <c r="EF253">
        <v>5</v>
      </c>
      <c r="EG253">
        <v>2</v>
      </c>
      <c r="EH253">
        <v>3</v>
      </c>
      <c r="EI253">
        <v>5</v>
      </c>
      <c r="EJ253">
        <v>5</v>
      </c>
      <c r="EK253">
        <v>4</v>
      </c>
      <c r="EL253">
        <v>9</v>
      </c>
      <c r="EM253">
        <v>4</v>
      </c>
      <c r="EN253">
        <v>6</v>
      </c>
      <c r="EO253">
        <v>14</v>
      </c>
      <c r="EP253">
        <v>2</v>
      </c>
      <c r="EQ253">
        <v>7</v>
      </c>
      <c r="ER253">
        <v>3</v>
      </c>
      <c r="ES253">
        <v>8</v>
      </c>
      <c r="ET253">
        <v>4</v>
      </c>
      <c r="EU253">
        <v>7</v>
      </c>
      <c r="EV253">
        <v>7</v>
      </c>
      <c r="FB253">
        <v>7</v>
      </c>
      <c r="FC253">
        <v>0</v>
      </c>
      <c r="FD253">
        <v>6</v>
      </c>
      <c r="FE253">
        <v>6</v>
      </c>
      <c r="FF253">
        <v>9</v>
      </c>
      <c r="FG253">
        <v>7</v>
      </c>
      <c r="FH253">
        <v>11</v>
      </c>
      <c r="FI253">
        <v>8</v>
      </c>
      <c r="FJ253">
        <v>4</v>
      </c>
      <c r="FK253">
        <v>1</v>
      </c>
      <c r="FL253">
        <v>6</v>
      </c>
      <c r="FM253">
        <v>10</v>
      </c>
      <c r="FN253">
        <v>6</v>
      </c>
      <c r="FO253">
        <v>4</v>
      </c>
      <c r="FP253">
        <v>7</v>
      </c>
      <c r="FQ253">
        <v>4</v>
      </c>
      <c r="FR253">
        <v>9</v>
      </c>
      <c r="FS253">
        <v>2</v>
      </c>
      <c r="FU253">
        <v>21</v>
      </c>
      <c r="FV253">
        <v>2</v>
      </c>
      <c r="FW253">
        <v>5</v>
      </c>
      <c r="FX253">
        <v>4</v>
      </c>
      <c r="FY253">
        <v>4</v>
      </c>
      <c r="FZ253">
        <v>7</v>
      </c>
    </row>
    <row r="254" spans="1:182" x14ac:dyDescent="0.35">
      <c r="A254" s="62">
        <v>245</v>
      </c>
      <c r="B254" s="13">
        <v>6</v>
      </c>
      <c r="C254" s="13">
        <v>1</v>
      </c>
      <c r="D254">
        <v>3</v>
      </c>
      <c r="E254">
        <v>1</v>
      </c>
      <c r="F254">
        <v>4</v>
      </c>
      <c r="G254">
        <v>1</v>
      </c>
      <c r="H254">
        <v>2</v>
      </c>
      <c r="I254">
        <v>16</v>
      </c>
      <c r="J254">
        <v>6</v>
      </c>
      <c r="K254">
        <v>8</v>
      </c>
      <c r="L254">
        <v>3</v>
      </c>
      <c r="M254">
        <v>11</v>
      </c>
      <c r="N254">
        <v>8</v>
      </c>
      <c r="O254">
        <v>13</v>
      </c>
      <c r="P254">
        <v>2</v>
      </c>
      <c r="Q254">
        <v>1</v>
      </c>
      <c r="R254">
        <v>12</v>
      </c>
      <c r="S254">
        <v>6</v>
      </c>
      <c r="T254">
        <v>3</v>
      </c>
      <c r="U254">
        <v>6</v>
      </c>
      <c r="V254">
        <v>14</v>
      </c>
      <c r="W254">
        <v>6</v>
      </c>
      <c r="X254">
        <v>10</v>
      </c>
      <c r="Y254">
        <v>7</v>
      </c>
      <c r="Z254">
        <v>4</v>
      </c>
      <c r="AA254">
        <v>9</v>
      </c>
      <c r="AB254">
        <v>1</v>
      </c>
      <c r="AC254">
        <v>11</v>
      </c>
      <c r="AD254">
        <v>4</v>
      </c>
      <c r="AE254">
        <v>5</v>
      </c>
      <c r="AF254">
        <v>3</v>
      </c>
      <c r="AG254">
        <v>2</v>
      </c>
      <c r="AH254">
        <v>9</v>
      </c>
      <c r="AI254">
        <v>0</v>
      </c>
      <c r="AJ254">
        <v>3</v>
      </c>
      <c r="AK254">
        <v>4</v>
      </c>
      <c r="AL254">
        <v>2</v>
      </c>
      <c r="AM254">
        <v>9</v>
      </c>
      <c r="AN254">
        <v>4</v>
      </c>
      <c r="AO254">
        <v>8</v>
      </c>
      <c r="AP254">
        <v>16</v>
      </c>
      <c r="AQ254" s="13">
        <v>4</v>
      </c>
      <c r="AR254" s="13">
        <v>8</v>
      </c>
      <c r="AS254">
        <v>8</v>
      </c>
      <c r="AT254">
        <v>4</v>
      </c>
      <c r="AY254" s="13">
        <v>1</v>
      </c>
      <c r="AZ254">
        <v>2</v>
      </c>
      <c r="BA254">
        <v>7</v>
      </c>
      <c r="BB254">
        <v>2</v>
      </c>
      <c r="BC254">
        <v>4</v>
      </c>
      <c r="BD254">
        <v>6</v>
      </c>
      <c r="BE254">
        <v>6</v>
      </c>
      <c r="BF254">
        <v>0</v>
      </c>
      <c r="BG254">
        <v>2</v>
      </c>
      <c r="BH254">
        <v>3</v>
      </c>
      <c r="BI254">
        <v>13</v>
      </c>
      <c r="BJ254">
        <v>2</v>
      </c>
      <c r="BK254">
        <v>2</v>
      </c>
      <c r="BL254">
        <v>7</v>
      </c>
      <c r="BM254" s="13">
        <v>2</v>
      </c>
      <c r="BN254" s="13">
        <v>0</v>
      </c>
      <c r="BO254" s="13">
        <v>1</v>
      </c>
      <c r="BP254">
        <v>6</v>
      </c>
      <c r="BQ254">
        <v>9</v>
      </c>
      <c r="BR254">
        <v>3</v>
      </c>
      <c r="BS254">
        <v>4</v>
      </c>
      <c r="BT254">
        <v>2</v>
      </c>
      <c r="BU254">
        <v>9</v>
      </c>
      <c r="BV254">
        <v>2</v>
      </c>
      <c r="BW254">
        <v>2</v>
      </c>
      <c r="BX254">
        <v>3</v>
      </c>
      <c r="BY254">
        <v>9</v>
      </c>
      <c r="BZ254">
        <v>3</v>
      </c>
      <c r="CA254">
        <v>3</v>
      </c>
      <c r="CB254">
        <v>5</v>
      </c>
      <c r="CC254">
        <v>3</v>
      </c>
      <c r="CD254">
        <v>9</v>
      </c>
      <c r="CE254">
        <v>2</v>
      </c>
      <c r="CF254">
        <v>7</v>
      </c>
      <c r="CG254">
        <v>0</v>
      </c>
      <c r="CH254">
        <v>5</v>
      </c>
      <c r="CI254">
        <v>1</v>
      </c>
      <c r="CJ254">
        <v>2</v>
      </c>
      <c r="CK254">
        <v>2</v>
      </c>
      <c r="CL254">
        <v>4</v>
      </c>
      <c r="CM254">
        <v>6</v>
      </c>
      <c r="CN254">
        <v>3</v>
      </c>
      <c r="CO254">
        <v>2</v>
      </c>
      <c r="CP254">
        <v>5</v>
      </c>
      <c r="CQ254">
        <v>6</v>
      </c>
      <c r="CR254">
        <v>3</v>
      </c>
      <c r="CS254">
        <v>1</v>
      </c>
      <c r="CT254">
        <v>5</v>
      </c>
      <c r="CU254">
        <v>4</v>
      </c>
      <c r="CV254">
        <v>1</v>
      </c>
      <c r="CW254">
        <v>12</v>
      </c>
      <c r="CX254">
        <v>6</v>
      </c>
      <c r="CY254" s="13">
        <v>5</v>
      </c>
      <c r="CZ254">
        <v>4</v>
      </c>
      <c r="DA254">
        <v>2</v>
      </c>
      <c r="DB254">
        <v>7</v>
      </c>
      <c r="DC254" s="13">
        <v>4</v>
      </c>
      <c r="DD254" s="13">
        <v>8</v>
      </c>
      <c r="DE254">
        <v>1</v>
      </c>
      <c r="DF254" s="13">
        <v>0</v>
      </c>
      <c r="DG254">
        <v>2</v>
      </c>
      <c r="DH254">
        <v>3</v>
      </c>
      <c r="DI254">
        <v>5</v>
      </c>
      <c r="DJ254">
        <v>5</v>
      </c>
      <c r="DK254">
        <v>1</v>
      </c>
      <c r="DL254">
        <v>5</v>
      </c>
      <c r="DM254">
        <v>6</v>
      </c>
      <c r="DN254">
        <v>3</v>
      </c>
      <c r="DO254">
        <v>4</v>
      </c>
      <c r="DT254">
        <v>1</v>
      </c>
      <c r="DU254">
        <v>13</v>
      </c>
      <c r="DV254">
        <v>9</v>
      </c>
      <c r="DW254">
        <v>6</v>
      </c>
      <c r="DX254">
        <v>7</v>
      </c>
      <c r="DY254">
        <v>5</v>
      </c>
      <c r="DZ254">
        <v>8</v>
      </c>
      <c r="EA254">
        <v>2</v>
      </c>
      <c r="EB254">
        <v>4</v>
      </c>
      <c r="EC254">
        <v>8</v>
      </c>
      <c r="ED254">
        <v>7</v>
      </c>
      <c r="EE254">
        <v>6</v>
      </c>
      <c r="EF254">
        <v>8</v>
      </c>
      <c r="EG254">
        <v>4</v>
      </c>
      <c r="EH254">
        <v>0</v>
      </c>
      <c r="EI254">
        <v>7</v>
      </c>
      <c r="EJ254">
        <v>5</v>
      </c>
      <c r="EK254">
        <v>2</v>
      </c>
      <c r="EL254">
        <v>10</v>
      </c>
      <c r="EM254">
        <v>5</v>
      </c>
      <c r="EN254">
        <v>6</v>
      </c>
      <c r="EO254">
        <v>9</v>
      </c>
      <c r="EP254">
        <v>3</v>
      </c>
      <c r="EQ254">
        <v>1</v>
      </c>
      <c r="ER254">
        <v>1</v>
      </c>
      <c r="ES254">
        <v>4</v>
      </c>
      <c r="ET254">
        <v>5</v>
      </c>
      <c r="EU254">
        <v>6</v>
      </c>
      <c r="EV254">
        <v>3</v>
      </c>
      <c r="FB254">
        <v>8</v>
      </c>
      <c r="FC254">
        <v>3</v>
      </c>
      <c r="FD254">
        <v>7</v>
      </c>
      <c r="FE254">
        <v>6</v>
      </c>
      <c r="FF254">
        <v>9</v>
      </c>
      <c r="FG254">
        <v>5</v>
      </c>
      <c r="FH254">
        <v>7</v>
      </c>
      <c r="FI254">
        <v>6</v>
      </c>
      <c r="FJ254">
        <v>6</v>
      </c>
      <c r="FK254">
        <v>2</v>
      </c>
      <c r="FL254">
        <v>3</v>
      </c>
      <c r="FM254">
        <v>8</v>
      </c>
      <c r="FN254">
        <v>6</v>
      </c>
      <c r="FO254">
        <v>5</v>
      </c>
      <c r="FP254">
        <v>5</v>
      </c>
      <c r="FQ254">
        <v>1</v>
      </c>
      <c r="FR254">
        <v>8</v>
      </c>
      <c r="FS254">
        <v>4</v>
      </c>
      <c r="FU254">
        <v>16</v>
      </c>
      <c r="FV254">
        <v>3</v>
      </c>
      <c r="FW254">
        <v>4</v>
      </c>
      <c r="FX254">
        <v>8</v>
      </c>
      <c r="FY254">
        <v>5</v>
      </c>
      <c r="FZ254">
        <v>10</v>
      </c>
    </row>
    <row r="255" spans="1:182" x14ac:dyDescent="0.35">
      <c r="A255" s="62">
        <v>246</v>
      </c>
      <c r="B255" s="13">
        <v>8</v>
      </c>
      <c r="C255" s="13">
        <v>5</v>
      </c>
      <c r="D255">
        <v>6</v>
      </c>
      <c r="E255">
        <v>1</v>
      </c>
      <c r="F255">
        <v>4</v>
      </c>
      <c r="G255">
        <v>1</v>
      </c>
      <c r="H255">
        <v>4</v>
      </c>
      <c r="I255">
        <v>17</v>
      </c>
      <c r="J255">
        <v>16</v>
      </c>
      <c r="K255">
        <v>8</v>
      </c>
      <c r="L255">
        <v>1</v>
      </c>
      <c r="M255">
        <v>13</v>
      </c>
      <c r="N255">
        <v>8</v>
      </c>
      <c r="O255">
        <v>9</v>
      </c>
      <c r="P255">
        <v>3</v>
      </c>
      <c r="Q255">
        <v>10</v>
      </c>
      <c r="R255">
        <v>9</v>
      </c>
      <c r="S255">
        <v>2</v>
      </c>
      <c r="T255">
        <v>1</v>
      </c>
      <c r="U255">
        <v>10</v>
      </c>
      <c r="V255">
        <v>13</v>
      </c>
      <c r="W255">
        <v>6</v>
      </c>
      <c r="X255">
        <v>7</v>
      </c>
      <c r="Y255">
        <v>10</v>
      </c>
      <c r="Z255">
        <v>8</v>
      </c>
      <c r="AA255">
        <v>9</v>
      </c>
      <c r="AB255">
        <v>2</v>
      </c>
      <c r="AC255">
        <v>8</v>
      </c>
      <c r="AD255">
        <v>4</v>
      </c>
      <c r="AE255">
        <v>3</v>
      </c>
      <c r="AF255">
        <v>8</v>
      </c>
      <c r="AG255">
        <v>4</v>
      </c>
      <c r="AH255">
        <v>9</v>
      </c>
      <c r="AI255">
        <v>0</v>
      </c>
      <c r="AJ255">
        <v>2</v>
      </c>
      <c r="AK255">
        <v>6</v>
      </c>
      <c r="AL255">
        <v>1</v>
      </c>
      <c r="AM255">
        <v>13</v>
      </c>
      <c r="AN255">
        <v>2</v>
      </c>
      <c r="AO255">
        <v>5</v>
      </c>
      <c r="AP255">
        <v>13</v>
      </c>
      <c r="AQ255" s="13">
        <v>3</v>
      </c>
      <c r="AR255" s="13">
        <v>10</v>
      </c>
      <c r="AS255">
        <v>6</v>
      </c>
      <c r="AT255">
        <v>4</v>
      </c>
      <c r="AY255" s="13">
        <v>6</v>
      </c>
      <c r="AZ255">
        <v>2</v>
      </c>
      <c r="BA255">
        <v>10</v>
      </c>
      <c r="BB255">
        <v>3</v>
      </c>
      <c r="BC255">
        <v>4</v>
      </c>
      <c r="BD255">
        <v>7</v>
      </c>
      <c r="BE255">
        <v>8</v>
      </c>
      <c r="BF255">
        <v>2</v>
      </c>
      <c r="BG255">
        <v>7</v>
      </c>
      <c r="BH255">
        <v>3</v>
      </c>
      <c r="BI255">
        <v>10</v>
      </c>
      <c r="BJ255">
        <v>5</v>
      </c>
      <c r="BK255">
        <v>1</v>
      </c>
      <c r="BL255">
        <v>8</v>
      </c>
      <c r="BM255" s="13">
        <v>4</v>
      </c>
      <c r="BN255" s="13">
        <v>0</v>
      </c>
      <c r="BO255" s="13">
        <v>1</v>
      </c>
      <c r="BP255">
        <v>12</v>
      </c>
      <c r="BQ255">
        <v>7</v>
      </c>
      <c r="BR255">
        <v>3</v>
      </c>
      <c r="BS255">
        <v>3</v>
      </c>
      <c r="BT255">
        <v>5</v>
      </c>
      <c r="BU255">
        <v>5</v>
      </c>
      <c r="BV255">
        <v>4</v>
      </c>
      <c r="BW255">
        <v>0</v>
      </c>
      <c r="BX255">
        <v>2</v>
      </c>
      <c r="BY255">
        <v>6</v>
      </c>
      <c r="BZ255">
        <v>3</v>
      </c>
      <c r="CA255">
        <v>4</v>
      </c>
      <c r="CB255">
        <v>2</v>
      </c>
      <c r="CC255">
        <v>5</v>
      </c>
      <c r="CD255">
        <v>5</v>
      </c>
      <c r="CE255">
        <v>1</v>
      </c>
      <c r="CF255">
        <v>4</v>
      </c>
      <c r="CG255">
        <v>0</v>
      </c>
      <c r="CH255">
        <v>0</v>
      </c>
      <c r="CI255">
        <v>2</v>
      </c>
      <c r="CJ255">
        <v>8</v>
      </c>
      <c r="CK255">
        <v>1</v>
      </c>
      <c r="CL255">
        <v>3</v>
      </c>
      <c r="CM255">
        <v>6</v>
      </c>
      <c r="CN255">
        <v>3</v>
      </c>
      <c r="CO255">
        <v>5</v>
      </c>
      <c r="CP255">
        <v>3</v>
      </c>
      <c r="CQ255">
        <v>4</v>
      </c>
      <c r="CR255">
        <v>2</v>
      </c>
      <c r="CS255">
        <v>6</v>
      </c>
      <c r="CT255">
        <v>3</v>
      </c>
      <c r="CU255">
        <v>3</v>
      </c>
      <c r="CV255">
        <v>0</v>
      </c>
      <c r="CW255">
        <v>4</v>
      </c>
      <c r="CX255">
        <v>9</v>
      </c>
      <c r="CY255" s="13">
        <v>4</v>
      </c>
      <c r="CZ255">
        <v>5</v>
      </c>
      <c r="DA255">
        <v>5</v>
      </c>
      <c r="DB255">
        <v>5</v>
      </c>
      <c r="DC255" s="13">
        <v>2</v>
      </c>
      <c r="DD255" s="13">
        <v>2</v>
      </c>
      <c r="DE255">
        <v>3</v>
      </c>
      <c r="DF255" s="13">
        <v>1</v>
      </c>
      <c r="DG255">
        <v>3</v>
      </c>
      <c r="DH255">
        <v>0</v>
      </c>
      <c r="DI255">
        <v>4</v>
      </c>
      <c r="DJ255">
        <v>4</v>
      </c>
      <c r="DK255">
        <v>1</v>
      </c>
      <c r="DL255">
        <v>7</v>
      </c>
      <c r="DM255">
        <v>9</v>
      </c>
      <c r="DN255">
        <v>2</v>
      </c>
      <c r="DO255">
        <v>5</v>
      </c>
      <c r="DT255">
        <v>3</v>
      </c>
      <c r="DU255">
        <v>21</v>
      </c>
      <c r="DV255">
        <v>4</v>
      </c>
      <c r="DW255">
        <v>12</v>
      </c>
      <c r="DX255">
        <v>5</v>
      </c>
      <c r="DY255">
        <v>5</v>
      </c>
      <c r="DZ255">
        <v>12</v>
      </c>
      <c r="EA255">
        <v>2</v>
      </c>
      <c r="EB255">
        <v>5</v>
      </c>
      <c r="EC255">
        <v>3</v>
      </c>
      <c r="ED255">
        <v>4</v>
      </c>
      <c r="EE255">
        <v>4</v>
      </c>
      <c r="EF255">
        <v>7</v>
      </c>
      <c r="EG255">
        <v>5</v>
      </c>
      <c r="EH255">
        <v>4</v>
      </c>
      <c r="EI255">
        <v>6</v>
      </c>
      <c r="EJ255">
        <v>6</v>
      </c>
      <c r="EK255">
        <v>3</v>
      </c>
      <c r="EL255">
        <v>6</v>
      </c>
      <c r="EM255">
        <v>3</v>
      </c>
      <c r="EN255">
        <v>6</v>
      </c>
      <c r="EO255">
        <v>9</v>
      </c>
      <c r="EP255">
        <v>3</v>
      </c>
      <c r="EQ255">
        <v>3</v>
      </c>
      <c r="ER255">
        <v>1</v>
      </c>
      <c r="ES255">
        <v>3</v>
      </c>
      <c r="ET255">
        <v>3</v>
      </c>
      <c r="EU255">
        <v>3</v>
      </c>
      <c r="EV255">
        <v>8</v>
      </c>
      <c r="FB255">
        <v>5</v>
      </c>
      <c r="FC255">
        <v>6</v>
      </c>
      <c r="FD255">
        <v>2</v>
      </c>
      <c r="FE255">
        <v>5</v>
      </c>
      <c r="FF255">
        <v>11</v>
      </c>
      <c r="FG255">
        <v>4</v>
      </c>
      <c r="FH255">
        <v>8</v>
      </c>
      <c r="FI255">
        <v>4</v>
      </c>
      <c r="FJ255">
        <v>5</v>
      </c>
      <c r="FK255">
        <v>1</v>
      </c>
      <c r="FL255">
        <v>7</v>
      </c>
      <c r="FM255">
        <v>4</v>
      </c>
      <c r="FN255">
        <v>6</v>
      </c>
      <c r="FO255">
        <v>3</v>
      </c>
      <c r="FP255">
        <v>14</v>
      </c>
      <c r="FQ255">
        <v>2</v>
      </c>
      <c r="FR255">
        <v>4</v>
      </c>
      <c r="FS255">
        <v>4</v>
      </c>
      <c r="FU255">
        <v>15</v>
      </c>
      <c r="FV255">
        <v>4</v>
      </c>
      <c r="FW255">
        <v>2</v>
      </c>
      <c r="FX255">
        <v>4</v>
      </c>
      <c r="FY255">
        <v>0</v>
      </c>
      <c r="FZ255">
        <v>8</v>
      </c>
    </row>
    <row r="256" spans="1:182" x14ac:dyDescent="0.35">
      <c r="A256" s="62">
        <v>247</v>
      </c>
      <c r="B256" s="13">
        <v>3</v>
      </c>
      <c r="C256" s="13">
        <v>2</v>
      </c>
      <c r="D256">
        <v>4</v>
      </c>
      <c r="E256">
        <v>6</v>
      </c>
      <c r="F256">
        <v>4</v>
      </c>
      <c r="G256">
        <v>2</v>
      </c>
      <c r="H256">
        <v>5</v>
      </c>
      <c r="I256">
        <v>16</v>
      </c>
      <c r="J256">
        <v>9</v>
      </c>
      <c r="K256">
        <v>10</v>
      </c>
      <c r="L256">
        <v>3</v>
      </c>
      <c r="M256">
        <v>9</v>
      </c>
      <c r="N256">
        <v>17</v>
      </c>
      <c r="O256">
        <v>10</v>
      </c>
      <c r="P256">
        <v>3</v>
      </c>
      <c r="Q256">
        <v>6</v>
      </c>
      <c r="R256">
        <v>6</v>
      </c>
      <c r="S256">
        <v>4</v>
      </c>
      <c r="T256">
        <v>2</v>
      </c>
      <c r="U256">
        <v>10</v>
      </c>
      <c r="V256">
        <v>5</v>
      </c>
      <c r="W256">
        <v>6</v>
      </c>
      <c r="X256">
        <v>7</v>
      </c>
      <c r="Y256">
        <v>11</v>
      </c>
      <c r="Z256">
        <v>5</v>
      </c>
      <c r="AA256">
        <v>9</v>
      </c>
      <c r="AB256">
        <v>1</v>
      </c>
      <c r="AC256">
        <v>10</v>
      </c>
      <c r="AD256">
        <v>4</v>
      </c>
      <c r="AE256">
        <v>6</v>
      </c>
      <c r="AF256">
        <v>4</v>
      </c>
      <c r="AG256">
        <v>4</v>
      </c>
      <c r="AH256">
        <v>7</v>
      </c>
      <c r="AI256">
        <v>2</v>
      </c>
      <c r="AJ256">
        <v>3</v>
      </c>
      <c r="AK256">
        <v>5</v>
      </c>
      <c r="AL256">
        <v>0</v>
      </c>
      <c r="AM256">
        <v>10</v>
      </c>
      <c r="AN256">
        <v>4</v>
      </c>
      <c r="AO256">
        <v>11</v>
      </c>
      <c r="AP256">
        <v>4</v>
      </c>
      <c r="AQ256" s="13">
        <v>3</v>
      </c>
      <c r="AR256" s="13">
        <v>13</v>
      </c>
      <c r="AS256">
        <v>6</v>
      </c>
      <c r="AT256">
        <v>3</v>
      </c>
      <c r="AY256" s="13">
        <v>2</v>
      </c>
      <c r="AZ256">
        <v>1</v>
      </c>
      <c r="BA256">
        <v>7</v>
      </c>
      <c r="BB256">
        <v>2</v>
      </c>
      <c r="BC256">
        <v>1</v>
      </c>
      <c r="BD256">
        <v>3</v>
      </c>
      <c r="BE256">
        <v>4</v>
      </c>
      <c r="BF256">
        <v>0</v>
      </c>
      <c r="BG256">
        <v>7</v>
      </c>
      <c r="BH256">
        <v>1</v>
      </c>
      <c r="BI256">
        <v>9</v>
      </c>
      <c r="BJ256">
        <v>9</v>
      </c>
      <c r="BK256">
        <v>1</v>
      </c>
      <c r="BL256">
        <v>8</v>
      </c>
      <c r="BM256" s="13">
        <v>0</v>
      </c>
      <c r="BN256" s="13">
        <v>3</v>
      </c>
      <c r="BO256" s="13">
        <v>1</v>
      </c>
      <c r="BP256">
        <v>6</v>
      </c>
      <c r="BQ256">
        <v>8</v>
      </c>
      <c r="BR256">
        <v>8</v>
      </c>
      <c r="BS256">
        <v>6</v>
      </c>
      <c r="BT256">
        <v>1</v>
      </c>
      <c r="BU256">
        <v>4</v>
      </c>
      <c r="BV256">
        <v>5</v>
      </c>
      <c r="BW256">
        <v>5</v>
      </c>
      <c r="BX256">
        <v>3</v>
      </c>
      <c r="BY256">
        <v>2</v>
      </c>
      <c r="BZ256">
        <v>6</v>
      </c>
      <c r="CA256">
        <v>7</v>
      </c>
      <c r="CB256">
        <v>6</v>
      </c>
      <c r="CC256">
        <v>2</v>
      </c>
      <c r="CD256">
        <v>4</v>
      </c>
      <c r="CE256">
        <v>2</v>
      </c>
      <c r="CF256">
        <v>8</v>
      </c>
      <c r="CG256">
        <v>1</v>
      </c>
      <c r="CH256">
        <v>5</v>
      </c>
      <c r="CI256">
        <v>3</v>
      </c>
      <c r="CJ256">
        <v>4</v>
      </c>
      <c r="CK256">
        <v>0</v>
      </c>
      <c r="CL256">
        <v>3</v>
      </c>
      <c r="CM256">
        <v>3</v>
      </c>
      <c r="CN256">
        <v>3</v>
      </c>
      <c r="CO256">
        <v>10</v>
      </c>
      <c r="CP256">
        <v>2</v>
      </c>
      <c r="CQ256">
        <v>6</v>
      </c>
      <c r="CR256">
        <v>4</v>
      </c>
      <c r="CS256">
        <v>2</v>
      </c>
      <c r="CT256">
        <v>2</v>
      </c>
      <c r="CU256">
        <v>5</v>
      </c>
      <c r="CV256">
        <v>1</v>
      </c>
      <c r="CW256">
        <v>6</v>
      </c>
      <c r="CX256">
        <v>8</v>
      </c>
      <c r="CY256" s="13">
        <v>4</v>
      </c>
      <c r="CZ256">
        <v>7</v>
      </c>
      <c r="DA256">
        <v>4</v>
      </c>
      <c r="DB256">
        <v>4</v>
      </c>
      <c r="DC256" s="13">
        <v>1</v>
      </c>
      <c r="DD256" s="13">
        <v>5</v>
      </c>
      <c r="DE256">
        <v>3</v>
      </c>
      <c r="DF256" s="13">
        <v>0</v>
      </c>
      <c r="DG256">
        <v>2</v>
      </c>
      <c r="DH256">
        <v>3</v>
      </c>
      <c r="DI256">
        <v>5</v>
      </c>
      <c r="DJ256">
        <v>5</v>
      </c>
      <c r="DK256">
        <v>5</v>
      </c>
      <c r="DL256">
        <v>12</v>
      </c>
      <c r="DM256">
        <v>5</v>
      </c>
      <c r="DN256">
        <v>5</v>
      </c>
      <c r="DO256">
        <v>6</v>
      </c>
      <c r="DT256">
        <v>3</v>
      </c>
      <c r="DU256">
        <v>17</v>
      </c>
      <c r="DV256">
        <v>5</v>
      </c>
      <c r="DW256">
        <v>4</v>
      </c>
      <c r="DX256">
        <v>7</v>
      </c>
      <c r="DY256">
        <v>3</v>
      </c>
      <c r="DZ256">
        <v>9</v>
      </c>
      <c r="EA256">
        <v>2</v>
      </c>
      <c r="EB256">
        <v>7</v>
      </c>
      <c r="EC256">
        <v>7</v>
      </c>
      <c r="ED256">
        <v>2</v>
      </c>
      <c r="EE256">
        <v>4</v>
      </c>
      <c r="EF256">
        <v>7</v>
      </c>
      <c r="EG256">
        <v>9</v>
      </c>
      <c r="EH256">
        <v>7</v>
      </c>
      <c r="EI256">
        <v>3</v>
      </c>
      <c r="EJ256">
        <v>6</v>
      </c>
      <c r="EK256">
        <v>3</v>
      </c>
      <c r="EL256">
        <v>5</v>
      </c>
      <c r="EM256">
        <v>5</v>
      </c>
      <c r="EN256">
        <v>5</v>
      </c>
      <c r="EO256">
        <v>7</v>
      </c>
      <c r="EP256">
        <v>6</v>
      </c>
      <c r="EQ256">
        <v>4</v>
      </c>
      <c r="ER256">
        <v>1</v>
      </c>
      <c r="ES256">
        <v>4</v>
      </c>
      <c r="ET256">
        <v>9</v>
      </c>
      <c r="EU256">
        <v>3</v>
      </c>
      <c r="EV256">
        <v>13</v>
      </c>
      <c r="FB256">
        <v>7</v>
      </c>
      <c r="FC256">
        <v>11</v>
      </c>
      <c r="FD256">
        <v>2</v>
      </c>
      <c r="FE256">
        <v>8</v>
      </c>
      <c r="FF256">
        <v>10</v>
      </c>
      <c r="FG256">
        <v>11</v>
      </c>
      <c r="FH256">
        <v>6</v>
      </c>
      <c r="FI256">
        <v>6</v>
      </c>
      <c r="FJ256">
        <v>3</v>
      </c>
      <c r="FK256">
        <v>2</v>
      </c>
      <c r="FL256">
        <v>6</v>
      </c>
      <c r="FM256">
        <v>5</v>
      </c>
      <c r="FN256">
        <v>8</v>
      </c>
      <c r="FO256">
        <v>1</v>
      </c>
      <c r="FP256">
        <v>11</v>
      </c>
      <c r="FQ256">
        <v>1</v>
      </c>
      <c r="FR256">
        <v>13</v>
      </c>
      <c r="FS256">
        <v>6</v>
      </c>
      <c r="FU256">
        <v>15</v>
      </c>
      <c r="FV256">
        <v>4</v>
      </c>
      <c r="FW256">
        <v>5</v>
      </c>
      <c r="FX256">
        <v>4</v>
      </c>
      <c r="FY256">
        <v>2</v>
      </c>
      <c r="FZ256">
        <v>7</v>
      </c>
    </row>
    <row r="257" spans="1:182" x14ac:dyDescent="0.35">
      <c r="A257" s="62">
        <v>248</v>
      </c>
      <c r="B257" s="13">
        <v>9</v>
      </c>
      <c r="C257" s="13">
        <v>6</v>
      </c>
      <c r="D257">
        <v>4</v>
      </c>
      <c r="E257">
        <v>4</v>
      </c>
      <c r="F257">
        <v>3</v>
      </c>
      <c r="G257">
        <v>2</v>
      </c>
      <c r="H257">
        <v>3</v>
      </c>
      <c r="I257">
        <v>21</v>
      </c>
      <c r="J257">
        <v>14</v>
      </c>
      <c r="K257">
        <v>6</v>
      </c>
      <c r="L257">
        <v>6</v>
      </c>
      <c r="M257">
        <v>8</v>
      </c>
      <c r="N257">
        <v>5</v>
      </c>
      <c r="O257">
        <v>3</v>
      </c>
      <c r="P257">
        <v>6</v>
      </c>
      <c r="Q257">
        <v>9</v>
      </c>
      <c r="R257">
        <v>9</v>
      </c>
      <c r="S257">
        <v>1</v>
      </c>
      <c r="T257">
        <v>4</v>
      </c>
      <c r="U257">
        <v>6</v>
      </c>
      <c r="V257">
        <v>21</v>
      </c>
      <c r="W257">
        <v>6</v>
      </c>
      <c r="X257">
        <v>7</v>
      </c>
      <c r="Y257">
        <v>8</v>
      </c>
      <c r="Z257">
        <v>6</v>
      </c>
      <c r="AA257">
        <v>3</v>
      </c>
      <c r="AB257">
        <v>0</v>
      </c>
      <c r="AC257">
        <v>15</v>
      </c>
      <c r="AD257">
        <v>4</v>
      </c>
      <c r="AE257">
        <v>3</v>
      </c>
      <c r="AF257">
        <v>2</v>
      </c>
      <c r="AG257">
        <v>9</v>
      </c>
      <c r="AH257">
        <v>7</v>
      </c>
      <c r="AI257">
        <v>2</v>
      </c>
      <c r="AJ257">
        <v>2</v>
      </c>
      <c r="AK257">
        <v>1</v>
      </c>
      <c r="AL257">
        <v>2</v>
      </c>
      <c r="AM257">
        <v>10</v>
      </c>
      <c r="AN257">
        <v>2</v>
      </c>
      <c r="AO257">
        <v>11</v>
      </c>
      <c r="AP257">
        <v>12</v>
      </c>
      <c r="AQ257" s="13">
        <v>2</v>
      </c>
      <c r="AR257" s="13">
        <v>5</v>
      </c>
      <c r="AS257">
        <v>6</v>
      </c>
      <c r="AT257">
        <v>6</v>
      </c>
      <c r="AY257" s="13">
        <v>2</v>
      </c>
      <c r="AZ257">
        <v>0</v>
      </c>
      <c r="BA257">
        <v>9</v>
      </c>
      <c r="BB257">
        <v>7</v>
      </c>
      <c r="BC257">
        <v>4</v>
      </c>
      <c r="BD257">
        <v>4</v>
      </c>
      <c r="BE257">
        <v>4</v>
      </c>
      <c r="BF257">
        <v>1</v>
      </c>
      <c r="BG257">
        <v>9</v>
      </c>
      <c r="BH257">
        <v>2</v>
      </c>
      <c r="BI257">
        <v>9</v>
      </c>
      <c r="BJ257">
        <v>2</v>
      </c>
      <c r="BK257">
        <v>7</v>
      </c>
      <c r="BL257">
        <v>7</v>
      </c>
      <c r="BM257" s="13">
        <v>3</v>
      </c>
      <c r="BN257" s="13">
        <v>0</v>
      </c>
      <c r="BO257" s="13">
        <v>2</v>
      </c>
      <c r="BP257">
        <v>14</v>
      </c>
      <c r="BQ257">
        <v>4</v>
      </c>
      <c r="BR257">
        <v>4</v>
      </c>
      <c r="BS257">
        <v>1</v>
      </c>
      <c r="BT257">
        <v>3</v>
      </c>
      <c r="BU257">
        <v>4</v>
      </c>
      <c r="BV257">
        <v>8</v>
      </c>
      <c r="BW257">
        <v>2</v>
      </c>
      <c r="BX257">
        <v>0</v>
      </c>
      <c r="BY257">
        <v>6</v>
      </c>
      <c r="BZ257">
        <v>6</v>
      </c>
      <c r="CA257">
        <v>3</v>
      </c>
      <c r="CB257">
        <v>4</v>
      </c>
      <c r="CC257">
        <v>5</v>
      </c>
      <c r="CD257">
        <v>2</v>
      </c>
      <c r="CE257">
        <v>2</v>
      </c>
      <c r="CF257">
        <v>3</v>
      </c>
      <c r="CG257">
        <v>0</v>
      </c>
      <c r="CH257">
        <v>9</v>
      </c>
      <c r="CI257">
        <v>4</v>
      </c>
      <c r="CJ257">
        <v>2</v>
      </c>
      <c r="CK257">
        <v>1</v>
      </c>
      <c r="CL257">
        <v>3</v>
      </c>
      <c r="CM257">
        <v>3</v>
      </c>
      <c r="CN257">
        <v>6</v>
      </c>
      <c r="CO257">
        <v>11</v>
      </c>
      <c r="CP257">
        <v>4</v>
      </c>
      <c r="CQ257">
        <v>4</v>
      </c>
      <c r="CR257">
        <v>2</v>
      </c>
      <c r="CS257">
        <v>6</v>
      </c>
      <c r="CT257">
        <v>4</v>
      </c>
      <c r="CU257">
        <v>2</v>
      </c>
      <c r="CV257">
        <v>0</v>
      </c>
      <c r="CW257">
        <v>8</v>
      </c>
      <c r="CX257">
        <v>9</v>
      </c>
      <c r="CY257" s="13">
        <v>5</v>
      </c>
      <c r="CZ257">
        <v>4</v>
      </c>
      <c r="DA257">
        <v>8</v>
      </c>
      <c r="DB257">
        <v>14</v>
      </c>
      <c r="DC257" s="13">
        <v>5</v>
      </c>
      <c r="DD257" s="13">
        <v>4</v>
      </c>
      <c r="DE257">
        <v>7</v>
      </c>
      <c r="DF257" s="13">
        <v>2</v>
      </c>
      <c r="DG257">
        <v>3</v>
      </c>
      <c r="DH257">
        <v>6</v>
      </c>
      <c r="DI257">
        <v>6</v>
      </c>
      <c r="DJ257">
        <v>11</v>
      </c>
      <c r="DK257">
        <v>3</v>
      </c>
      <c r="DL257">
        <v>8</v>
      </c>
      <c r="DM257">
        <v>5</v>
      </c>
      <c r="DN257">
        <v>5</v>
      </c>
      <c r="DO257">
        <v>5</v>
      </c>
      <c r="DT257">
        <v>1</v>
      </c>
      <c r="DU257">
        <v>16</v>
      </c>
      <c r="DV257">
        <v>9</v>
      </c>
      <c r="DW257">
        <v>6</v>
      </c>
      <c r="DX257">
        <v>9</v>
      </c>
      <c r="DY257">
        <v>7</v>
      </c>
      <c r="DZ257">
        <v>8</v>
      </c>
      <c r="EA257">
        <v>4</v>
      </c>
      <c r="EB257">
        <v>4</v>
      </c>
      <c r="EC257">
        <v>8</v>
      </c>
      <c r="ED257">
        <v>7</v>
      </c>
      <c r="EE257">
        <v>7</v>
      </c>
      <c r="EF257">
        <v>5</v>
      </c>
      <c r="EG257">
        <v>5</v>
      </c>
      <c r="EH257">
        <v>6</v>
      </c>
      <c r="EI257">
        <v>10</v>
      </c>
      <c r="EJ257">
        <v>4</v>
      </c>
      <c r="EK257">
        <v>6</v>
      </c>
      <c r="EL257">
        <v>5</v>
      </c>
      <c r="EM257">
        <v>5</v>
      </c>
      <c r="EN257">
        <v>5</v>
      </c>
      <c r="EO257">
        <v>7</v>
      </c>
      <c r="EP257">
        <v>1</v>
      </c>
      <c r="EQ257">
        <v>3</v>
      </c>
      <c r="ER257">
        <v>4</v>
      </c>
      <c r="ES257">
        <v>1</v>
      </c>
      <c r="ET257">
        <v>10</v>
      </c>
      <c r="EU257">
        <v>5</v>
      </c>
      <c r="EV257">
        <v>8</v>
      </c>
      <c r="FB257">
        <v>5</v>
      </c>
      <c r="FC257">
        <v>3</v>
      </c>
      <c r="FD257">
        <v>2</v>
      </c>
      <c r="FE257">
        <v>10</v>
      </c>
      <c r="FF257">
        <v>8</v>
      </c>
      <c r="FG257">
        <v>7</v>
      </c>
      <c r="FH257">
        <v>7</v>
      </c>
      <c r="FI257">
        <v>5</v>
      </c>
      <c r="FJ257">
        <v>2</v>
      </c>
      <c r="FK257">
        <v>0</v>
      </c>
      <c r="FL257">
        <v>3</v>
      </c>
      <c r="FM257">
        <v>7</v>
      </c>
      <c r="FN257">
        <v>7</v>
      </c>
      <c r="FO257">
        <v>3</v>
      </c>
      <c r="FP257">
        <v>7</v>
      </c>
      <c r="FQ257">
        <v>0</v>
      </c>
      <c r="FR257">
        <v>15</v>
      </c>
      <c r="FS257">
        <v>5</v>
      </c>
      <c r="FU257">
        <v>7</v>
      </c>
      <c r="FV257">
        <v>4</v>
      </c>
      <c r="FW257">
        <v>3</v>
      </c>
      <c r="FX257">
        <v>6</v>
      </c>
      <c r="FY257">
        <v>5</v>
      </c>
      <c r="FZ257">
        <v>8</v>
      </c>
    </row>
    <row r="258" spans="1:182" x14ac:dyDescent="0.35">
      <c r="A258" s="62">
        <v>249</v>
      </c>
      <c r="B258" s="13">
        <v>6</v>
      </c>
      <c r="C258" s="13">
        <v>5</v>
      </c>
      <c r="D258">
        <v>1</v>
      </c>
      <c r="E258">
        <v>3</v>
      </c>
      <c r="F258">
        <v>9</v>
      </c>
      <c r="G258">
        <v>1</v>
      </c>
      <c r="H258">
        <v>3</v>
      </c>
      <c r="I258">
        <v>12</v>
      </c>
      <c r="J258">
        <v>11</v>
      </c>
      <c r="K258">
        <v>5</v>
      </c>
      <c r="L258">
        <v>7</v>
      </c>
      <c r="M258">
        <v>13</v>
      </c>
      <c r="N258">
        <v>9</v>
      </c>
      <c r="O258">
        <v>6</v>
      </c>
      <c r="P258">
        <v>5</v>
      </c>
      <c r="Q258">
        <v>11</v>
      </c>
      <c r="R258">
        <v>9</v>
      </c>
      <c r="S258">
        <v>3</v>
      </c>
      <c r="T258">
        <v>5</v>
      </c>
      <c r="U258">
        <v>7</v>
      </c>
      <c r="V258">
        <v>18</v>
      </c>
      <c r="W258">
        <v>11</v>
      </c>
      <c r="X258">
        <v>3</v>
      </c>
      <c r="Y258">
        <v>7</v>
      </c>
      <c r="Z258">
        <v>8</v>
      </c>
      <c r="AA258">
        <v>6</v>
      </c>
      <c r="AB258">
        <v>4</v>
      </c>
      <c r="AC258">
        <v>5</v>
      </c>
      <c r="AD258">
        <v>5</v>
      </c>
      <c r="AE258">
        <v>2</v>
      </c>
      <c r="AF258">
        <v>3</v>
      </c>
      <c r="AG258">
        <v>6</v>
      </c>
      <c r="AH258">
        <v>9</v>
      </c>
      <c r="AI258">
        <v>0</v>
      </c>
      <c r="AJ258">
        <v>7</v>
      </c>
      <c r="AK258">
        <v>8</v>
      </c>
      <c r="AL258">
        <v>3</v>
      </c>
      <c r="AM258">
        <v>6</v>
      </c>
      <c r="AN258">
        <v>1</v>
      </c>
      <c r="AO258">
        <v>5</v>
      </c>
      <c r="AP258">
        <v>7</v>
      </c>
      <c r="AQ258" s="13">
        <v>3</v>
      </c>
      <c r="AR258" s="13">
        <v>5</v>
      </c>
      <c r="AS258">
        <v>8</v>
      </c>
      <c r="AT258">
        <v>8</v>
      </c>
      <c r="AY258" s="13">
        <v>2</v>
      </c>
      <c r="AZ258">
        <v>0</v>
      </c>
      <c r="BA258">
        <v>6</v>
      </c>
      <c r="BB258">
        <v>3</v>
      </c>
      <c r="BC258">
        <v>4</v>
      </c>
      <c r="BD258">
        <v>6</v>
      </c>
      <c r="BE258">
        <v>5</v>
      </c>
      <c r="BF258">
        <v>2</v>
      </c>
      <c r="BG258">
        <v>3</v>
      </c>
      <c r="BH258">
        <v>1</v>
      </c>
      <c r="BI258">
        <v>13</v>
      </c>
      <c r="BJ258">
        <v>7</v>
      </c>
      <c r="BK258">
        <v>4</v>
      </c>
      <c r="BL258">
        <v>7</v>
      </c>
      <c r="BM258" s="13">
        <v>1</v>
      </c>
      <c r="BN258" s="13">
        <v>1</v>
      </c>
      <c r="BO258" s="13">
        <v>4</v>
      </c>
      <c r="BP258">
        <v>6</v>
      </c>
      <c r="BQ258">
        <v>8</v>
      </c>
      <c r="BR258">
        <v>5</v>
      </c>
      <c r="BS258">
        <v>6</v>
      </c>
      <c r="BT258">
        <v>5</v>
      </c>
      <c r="BU258">
        <v>3</v>
      </c>
      <c r="BV258">
        <v>6</v>
      </c>
      <c r="BW258">
        <v>7</v>
      </c>
      <c r="BX258">
        <v>4</v>
      </c>
      <c r="BY258">
        <v>3</v>
      </c>
      <c r="BZ258">
        <v>2</v>
      </c>
      <c r="CA258">
        <v>5</v>
      </c>
      <c r="CB258">
        <v>5</v>
      </c>
      <c r="CC258">
        <v>7</v>
      </c>
      <c r="CD258">
        <v>5</v>
      </c>
      <c r="CE258">
        <v>3</v>
      </c>
      <c r="CF258">
        <v>6</v>
      </c>
      <c r="CG258">
        <v>1</v>
      </c>
      <c r="CH258">
        <v>1</v>
      </c>
      <c r="CI258">
        <v>1</v>
      </c>
      <c r="CJ258">
        <v>3</v>
      </c>
      <c r="CK258">
        <v>2</v>
      </c>
      <c r="CL258">
        <v>3</v>
      </c>
      <c r="CM258">
        <v>6</v>
      </c>
      <c r="CN258">
        <v>3</v>
      </c>
      <c r="CO258">
        <v>14</v>
      </c>
      <c r="CP258">
        <v>3</v>
      </c>
      <c r="CQ258">
        <v>7</v>
      </c>
      <c r="CR258">
        <v>7</v>
      </c>
      <c r="CS258">
        <v>5</v>
      </c>
      <c r="CT258">
        <v>3</v>
      </c>
      <c r="CU258">
        <v>3</v>
      </c>
      <c r="CV258">
        <v>2</v>
      </c>
      <c r="CW258">
        <v>10</v>
      </c>
      <c r="CX258">
        <v>7</v>
      </c>
      <c r="CY258" s="13">
        <v>4</v>
      </c>
      <c r="CZ258">
        <v>5</v>
      </c>
      <c r="DA258">
        <v>8</v>
      </c>
      <c r="DB258">
        <v>3</v>
      </c>
      <c r="DC258" s="13">
        <v>4</v>
      </c>
      <c r="DD258" s="13">
        <v>8</v>
      </c>
      <c r="DE258">
        <v>4</v>
      </c>
      <c r="DF258" s="13">
        <v>1</v>
      </c>
      <c r="DG258">
        <v>1</v>
      </c>
      <c r="DH258">
        <v>1</v>
      </c>
      <c r="DI258">
        <v>7</v>
      </c>
      <c r="DJ258">
        <v>6</v>
      </c>
      <c r="DK258">
        <v>4</v>
      </c>
      <c r="DL258">
        <v>10</v>
      </c>
      <c r="DM258">
        <v>12</v>
      </c>
      <c r="DN258">
        <v>5</v>
      </c>
      <c r="DO258">
        <v>5</v>
      </c>
      <c r="DT258">
        <v>2</v>
      </c>
      <c r="DU258">
        <v>13</v>
      </c>
      <c r="DV258">
        <v>8</v>
      </c>
      <c r="DW258">
        <v>7</v>
      </c>
      <c r="DX258">
        <v>6</v>
      </c>
      <c r="DY258">
        <v>5</v>
      </c>
      <c r="DZ258">
        <v>9</v>
      </c>
      <c r="EA258">
        <v>1</v>
      </c>
      <c r="EB258">
        <v>4</v>
      </c>
      <c r="EC258">
        <v>8</v>
      </c>
      <c r="ED258">
        <v>6</v>
      </c>
      <c r="EE258">
        <v>4</v>
      </c>
      <c r="EF258">
        <v>10</v>
      </c>
      <c r="EG258">
        <v>4</v>
      </c>
      <c r="EH258">
        <v>5</v>
      </c>
      <c r="EI258">
        <v>12</v>
      </c>
      <c r="EJ258">
        <v>7</v>
      </c>
      <c r="EK258">
        <v>5</v>
      </c>
      <c r="EL258">
        <v>7</v>
      </c>
      <c r="EM258">
        <v>6</v>
      </c>
      <c r="EN258">
        <v>4</v>
      </c>
      <c r="EO258">
        <v>9</v>
      </c>
      <c r="EP258">
        <v>0</v>
      </c>
      <c r="EQ258">
        <v>7</v>
      </c>
      <c r="ER258">
        <v>3</v>
      </c>
      <c r="ES258">
        <v>5</v>
      </c>
      <c r="ET258">
        <v>5</v>
      </c>
      <c r="EU258">
        <v>3</v>
      </c>
      <c r="EV258">
        <v>7</v>
      </c>
      <c r="FB258">
        <v>4</v>
      </c>
      <c r="FC258">
        <v>4</v>
      </c>
      <c r="FD258">
        <v>2</v>
      </c>
      <c r="FE258">
        <v>8</v>
      </c>
      <c r="FF258">
        <v>10</v>
      </c>
      <c r="FG258">
        <v>4</v>
      </c>
      <c r="FH258">
        <v>2</v>
      </c>
      <c r="FI258">
        <v>3</v>
      </c>
      <c r="FJ258">
        <v>6</v>
      </c>
      <c r="FK258">
        <v>3</v>
      </c>
      <c r="FL258">
        <v>5</v>
      </c>
      <c r="FM258">
        <v>10</v>
      </c>
      <c r="FN258">
        <v>4</v>
      </c>
      <c r="FO258">
        <v>4</v>
      </c>
      <c r="FP258">
        <v>6</v>
      </c>
      <c r="FQ258">
        <v>4</v>
      </c>
      <c r="FR258">
        <v>9</v>
      </c>
      <c r="FS258">
        <v>8</v>
      </c>
      <c r="FU258">
        <v>16</v>
      </c>
      <c r="FV258">
        <v>3</v>
      </c>
      <c r="FW258">
        <v>2</v>
      </c>
      <c r="FX258">
        <v>1</v>
      </c>
      <c r="FY258">
        <v>5</v>
      </c>
      <c r="FZ258">
        <v>7</v>
      </c>
    </row>
    <row r="259" spans="1:182" x14ac:dyDescent="0.35">
      <c r="A259" s="62">
        <v>250</v>
      </c>
      <c r="B259" s="13">
        <v>9</v>
      </c>
      <c r="C259" s="13">
        <v>3</v>
      </c>
      <c r="D259">
        <v>3</v>
      </c>
      <c r="E259">
        <v>1</v>
      </c>
      <c r="F259">
        <v>6</v>
      </c>
      <c r="G259">
        <v>2</v>
      </c>
      <c r="H259">
        <v>2</v>
      </c>
      <c r="I259">
        <v>12</v>
      </c>
      <c r="J259">
        <v>13</v>
      </c>
      <c r="K259">
        <v>6</v>
      </c>
      <c r="L259">
        <v>0</v>
      </c>
      <c r="M259">
        <v>8</v>
      </c>
      <c r="N259">
        <v>8</v>
      </c>
      <c r="O259">
        <v>9</v>
      </c>
      <c r="P259">
        <v>8</v>
      </c>
      <c r="Q259">
        <v>8</v>
      </c>
      <c r="R259">
        <v>10</v>
      </c>
      <c r="S259">
        <v>4</v>
      </c>
      <c r="T259">
        <v>3</v>
      </c>
      <c r="U259">
        <v>9</v>
      </c>
      <c r="V259">
        <v>15</v>
      </c>
      <c r="W259">
        <v>5</v>
      </c>
      <c r="X259">
        <v>4</v>
      </c>
      <c r="Y259">
        <v>12</v>
      </c>
      <c r="Z259">
        <v>7</v>
      </c>
      <c r="AA259">
        <v>7</v>
      </c>
      <c r="AB259">
        <v>0</v>
      </c>
      <c r="AC259">
        <v>8</v>
      </c>
      <c r="AD259">
        <v>7</v>
      </c>
      <c r="AE259">
        <v>4</v>
      </c>
      <c r="AF259">
        <v>1</v>
      </c>
      <c r="AG259">
        <v>5</v>
      </c>
      <c r="AH259">
        <v>11</v>
      </c>
      <c r="AI259">
        <v>0</v>
      </c>
      <c r="AJ259">
        <v>7</v>
      </c>
      <c r="AK259">
        <v>3</v>
      </c>
      <c r="AL259">
        <v>0</v>
      </c>
      <c r="AM259">
        <v>7</v>
      </c>
      <c r="AN259">
        <v>1</v>
      </c>
      <c r="AO259">
        <v>5</v>
      </c>
      <c r="AP259">
        <v>9</v>
      </c>
      <c r="AQ259" s="13">
        <v>1</v>
      </c>
      <c r="AR259" s="13">
        <v>4</v>
      </c>
      <c r="AS259">
        <v>6</v>
      </c>
      <c r="AT259">
        <v>2</v>
      </c>
      <c r="AY259" s="13">
        <v>2</v>
      </c>
      <c r="AZ259">
        <v>3</v>
      </c>
      <c r="BA259">
        <v>6</v>
      </c>
      <c r="BB259">
        <v>5</v>
      </c>
      <c r="BC259">
        <v>4</v>
      </c>
      <c r="BD259">
        <v>3</v>
      </c>
      <c r="BE259">
        <v>9</v>
      </c>
      <c r="BF259">
        <v>5</v>
      </c>
      <c r="BG259">
        <v>3</v>
      </c>
      <c r="BH259">
        <v>0</v>
      </c>
      <c r="BI259">
        <v>13</v>
      </c>
      <c r="BJ259">
        <v>0</v>
      </c>
      <c r="BK259">
        <v>3</v>
      </c>
      <c r="BL259">
        <v>10</v>
      </c>
      <c r="BM259" s="13">
        <v>0</v>
      </c>
      <c r="BN259" s="13">
        <v>0</v>
      </c>
      <c r="BO259" s="13">
        <v>1</v>
      </c>
      <c r="BP259">
        <v>12</v>
      </c>
      <c r="BQ259">
        <v>5</v>
      </c>
      <c r="BR259">
        <v>2</v>
      </c>
      <c r="BS259">
        <v>3</v>
      </c>
      <c r="BT259">
        <v>5</v>
      </c>
      <c r="BU259">
        <v>1</v>
      </c>
      <c r="BV259">
        <v>5</v>
      </c>
      <c r="BW259">
        <v>3</v>
      </c>
      <c r="BX259">
        <v>3</v>
      </c>
      <c r="BY259">
        <v>3</v>
      </c>
      <c r="BZ259">
        <v>2</v>
      </c>
      <c r="CA259">
        <v>1</v>
      </c>
      <c r="CB259">
        <v>1</v>
      </c>
      <c r="CC259">
        <v>5</v>
      </c>
      <c r="CD259">
        <v>3</v>
      </c>
      <c r="CE259">
        <v>3</v>
      </c>
      <c r="CF259">
        <v>4</v>
      </c>
      <c r="CG259">
        <v>1</v>
      </c>
      <c r="CH259">
        <v>6</v>
      </c>
      <c r="CI259">
        <v>7</v>
      </c>
      <c r="CJ259">
        <v>7</v>
      </c>
      <c r="CK259">
        <v>1</v>
      </c>
      <c r="CL259">
        <v>2</v>
      </c>
      <c r="CM259">
        <v>4</v>
      </c>
      <c r="CN259">
        <v>8</v>
      </c>
      <c r="CO259">
        <v>2</v>
      </c>
      <c r="CP259">
        <v>4</v>
      </c>
      <c r="CQ259">
        <v>7</v>
      </c>
      <c r="CR259">
        <v>2</v>
      </c>
      <c r="CS259">
        <v>4</v>
      </c>
      <c r="CT259">
        <v>2</v>
      </c>
      <c r="CU259">
        <v>3</v>
      </c>
      <c r="CV259">
        <v>0</v>
      </c>
      <c r="CW259">
        <v>8</v>
      </c>
      <c r="CX259">
        <v>10</v>
      </c>
      <c r="CY259" s="13">
        <v>9</v>
      </c>
      <c r="CZ259">
        <v>4</v>
      </c>
      <c r="DA259">
        <v>3</v>
      </c>
      <c r="DB259">
        <v>9</v>
      </c>
      <c r="DC259" s="13">
        <v>6</v>
      </c>
      <c r="DD259" s="13">
        <v>5</v>
      </c>
      <c r="DE259">
        <v>1</v>
      </c>
      <c r="DF259" s="13">
        <v>1</v>
      </c>
      <c r="DG259">
        <v>1</v>
      </c>
      <c r="DH259">
        <v>6</v>
      </c>
      <c r="DI259">
        <v>5</v>
      </c>
      <c r="DJ259">
        <v>7</v>
      </c>
      <c r="DK259">
        <v>2</v>
      </c>
      <c r="DL259">
        <v>8</v>
      </c>
      <c r="DM259">
        <v>9</v>
      </c>
      <c r="DN259">
        <v>1</v>
      </c>
      <c r="DO259">
        <v>7</v>
      </c>
      <c r="DT259">
        <v>1</v>
      </c>
      <c r="DU259">
        <v>17</v>
      </c>
      <c r="DV259">
        <v>4</v>
      </c>
      <c r="DW259">
        <v>5</v>
      </c>
      <c r="DX259">
        <v>5</v>
      </c>
      <c r="DY259">
        <v>4</v>
      </c>
      <c r="DZ259">
        <v>3</v>
      </c>
      <c r="EA259">
        <v>3</v>
      </c>
      <c r="EB259">
        <v>8</v>
      </c>
      <c r="EC259">
        <v>5</v>
      </c>
      <c r="ED259">
        <v>8</v>
      </c>
      <c r="EE259">
        <v>6</v>
      </c>
      <c r="EF259">
        <v>4</v>
      </c>
      <c r="EG259">
        <v>8</v>
      </c>
      <c r="EH259">
        <v>4</v>
      </c>
      <c r="EI259">
        <v>5</v>
      </c>
      <c r="EJ259">
        <v>3</v>
      </c>
      <c r="EK259">
        <v>5</v>
      </c>
      <c r="EL259">
        <v>9</v>
      </c>
      <c r="EM259">
        <v>3</v>
      </c>
      <c r="EN259">
        <v>7</v>
      </c>
      <c r="EO259">
        <v>11</v>
      </c>
      <c r="EP259">
        <v>4</v>
      </c>
      <c r="EQ259">
        <v>2</v>
      </c>
      <c r="ER259">
        <v>3</v>
      </c>
      <c r="ES259">
        <v>1</v>
      </c>
      <c r="ET259">
        <v>8</v>
      </c>
      <c r="EU259">
        <v>4</v>
      </c>
      <c r="EV259">
        <v>8</v>
      </c>
      <c r="FB259">
        <v>8</v>
      </c>
      <c r="FC259">
        <v>7</v>
      </c>
      <c r="FD259">
        <v>2</v>
      </c>
      <c r="FE259">
        <v>10</v>
      </c>
      <c r="FF259">
        <v>11</v>
      </c>
      <c r="FG259">
        <v>12</v>
      </c>
      <c r="FH259">
        <v>6</v>
      </c>
      <c r="FI259">
        <v>6</v>
      </c>
      <c r="FJ259">
        <v>2</v>
      </c>
      <c r="FK259">
        <v>3</v>
      </c>
      <c r="FL259">
        <v>5</v>
      </c>
      <c r="FM259">
        <v>7</v>
      </c>
      <c r="FN259">
        <v>3</v>
      </c>
      <c r="FO259">
        <v>2</v>
      </c>
      <c r="FP259">
        <v>6</v>
      </c>
      <c r="FQ259">
        <v>0</v>
      </c>
      <c r="FR259">
        <v>18</v>
      </c>
      <c r="FS259">
        <v>3</v>
      </c>
      <c r="FU259">
        <v>14</v>
      </c>
      <c r="FV259">
        <v>9</v>
      </c>
      <c r="FW259">
        <v>8</v>
      </c>
      <c r="FX259">
        <v>5</v>
      </c>
      <c r="FY259">
        <v>1</v>
      </c>
      <c r="FZ259">
        <v>9</v>
      </c>
    </row>
    <row r="260" spans="1:182" x14ac:dyDescent="0.35">
      <c r="A260" s="62">
        <v>251</v>
      </c>
      <c r="B260" s="13">
        <v>5</v>
      </c>
      <c r="C260" s="13">
        <v>5</v>
      </c>
      <c r="D260">
        <v>3</v>
      </c>
      <c r="E260">
        <v>2</v>
      </c>
      <c r="F260">
        <v>9</v>
      </c>
      <c r="G260">
        <v>0</v>
      </c>
      <c r="H260">
        <v>4</v>
      </c>
      <c r="I260">
        <v>11</v>
      </c>
      <c r="J260">
        <v>9</v>
      </c>
      <c r="K260">
        <v>11</v>
      </c>
      <c r="L260">
        <v>4</v>
      </c>
      <c r="M260">
        <v>5</v>
      </c>
      <c r="N260">
        <v>14</v>
      </c>
      <c r="O260">
        <v>11</v>
      </c>
      <c r="P260">
        <v>4</v>
      </c>
      <c r="Q260">
        <v>8</v>
      </c>
      <c r="R260">
        <v>7</v>
      </c>
      <c r="S260">
        <v>7</v>
      </c>
      <c r="T260">
        <v>2</v>
      </c>
      <c r="U260">
        <v>13</v>
      </c>
      <c r="V260">
        <v>13</v>
      </c>
      <c r="W260">
        <v>7</v>
      </c>
      <c r="X260">
        <v>4</v>
      </c>
      <c r="Y260">
        <v>5</v>
      </c>
      <c r="Z260">
        <v>7</v>
      </c>
      <c r="AA260">
        <v>7</v>
      </c>
      <c r="AB260">
        <v>2</v>
      </c>
      <c r="AC260">
        <v>9</v>
      </c>
      <c r="AD260">
        <v>7</v>
      </c>
      <c r="AE260">
        <v>2</v>
      </c>
      <c r="AF260">
        <v>3</v>
      </c>
      <c r="AG260">
        <v>4</v>
      </c>
      <c r="AH260">
        <v>13</v>
      </c>
      <c r="AI260">
        <v>6</v>
      </c>
      <c r="AJ260">
        <v>2</v>
      </c>
      <c r="AK260">
        <v>4</v>
      </c>
      <c r="AL260">
        <v>4</v>
      </c>
      <c r="AM260">
        <v>15</v>
      </c>
      <c r="AN260">
        <v>1</v>
      </c>
      <c r="AO260">
        <v>8</v>
      </c>
      <c r="AP260">
        <v>17</v>
      </c>
      <c r="AQ260" s="13">
        <v>1</v>
      </c>
      <c r="AR260" s="13">
        <v>6</v>
      </c>
      <c r="AS260">
        <v>9</v>
      </c>
      <c r="AT260">
        <v>3</v>
      </c>
      <c r="AY260" s="13">
        <v>4</v>
      </c>
      <c r="AZ260">
        <v>4</v>
      </c>
      <c r="BA260">
        <v>4</v>
      </c>
      <c r="BB260">
        <v>2</v>
      </c>
      <c r="BC260">
        <v>6</v>
      </c>
      <c r="BD260">
        <v>3</v>
      </c>
      <c r="BE260">
        <v>2</v>
      </c>
      <c r="BF260">
        <v>2</v>
      </c>
      <c r="BG260">
        <v>3</v>
      </c>
      <c r="BH260">
        <v>0</v>
      </c>
      <c r="BI260">
        <v>9</v>
      </c>
      <c r="BJ260">
        <v>11</v>
      </c>
      <c r="BK260">
        <v>6</v>
      </c>
      <c r="BL260">
        <v>10</v>
      </c>
      <c r="BM260" s="13">
        <v>1</v>
      </c>
      <c r="BN260" s="13">
        <v>1</v>
      </c>
      <c r="BO260" s="13">
        <v>0</v>
      </c>
      <c r="BP260">
        <v>6</v>
      </c>
      <c r="BQ260">
        <v>3</v>
      </c>
      <c r="BR260">
        <v>4</v>
      </c>
      <c r="BS260">
        <v>4</v>
      </c>
      <c r="BT260">
        <v>2</v>
      </c>
      <c r="BU260">
        <v>11</v>
      </c>
      <c r="BV260">
        <v>3</v>
      </c>
      <c r="BW260">
        <v>3</v>
      </c>
      <c r="BX260">
        <v>3</v>
      </c>
      <c r="BY260">
        <v>7</v>
      </c>
      <c r="BZ260">
        <v>3</v>
      </c>
      <c r="CA260">
        <v>1</v>
      </c>
      <c r="CB260">
        <v>5</v>
      </c>
      <c r="CC260">
        <v>3</v>
      </c>
      <c r="CD260">
        <v>8</v>
      </c>
      <c r="CE260">
        <v>4</v>
      </c>
      <c r="CF260">
        <v>1</v>
      </c>
      <c r="CG260">
        <v>2</v>
      </c>
      <c r="CH260">
        <v>3</v>
      </c>
      <c r="CI260">
        <v>4</v>
      </c>
      <c r="CJ260">
        <v>5</v>
      </c>
      <c r="CK260">
        <v>7</v>
      </c>
      <c r="CL260">
        <v>3</v>
      </c>
      <c r="CM260">
        <v>5</v>
      </c>
      <c r="CN260">
        <v>0</v>
      </c>
      <c r="CO260">
        <v>5</v>
      </c>
      <c r="CP260">
        <v>6</v>
      </c>
      <c r="CQ260">
        <v>2</v>
      </c>
      <c r="CR260">
        <v>5</v>
      </c>
      <c r="CS260">
        <v>2</v>
      </c>
      <c r="CT260">
        <v>3</v>
      </c>
      <c r="CU260">
        <v>1</v>
      </c>
      <c r="CV260">
        <v>1</v>
      </c>
      <c r="CW260">
        <v>5</v>
      </c>
      <c r="CX260">
        <v>4</v>
      </c>
      <c r="CY260" s="13">
        <v>4</v>
      </c>
      <c r="CZ260">
        <v>7</v>
      </c>
      <c r="DA260">
        <v>3</v>
      </c>
      <c r="DB260">
        <v>5</v>
      </c>
      <c r="DC260" s="13">
        <v>4</v>
      </c>
      <c r="DD260" s="13">
        <v>2</v>
      </c>
      <c r="DE260">
        <v>2</v>
      </c>
      <c r="DF260" s="13">
        <v>3</v>
      </c>
      <c r="DG260">
        <v>3</v>
      </c>
      <c r="DH260">
        <v>3</v>
      </c>
      <c r="DI260">
        <v>7</v>
      </c>
      <c r="DJ260">
        <v>3</v>
      </c>
      <c r="DK260">
        <v>6</v>
      </c>
      <c r="DL260">
        <v>10</v>
      </c>
      <c r="DM260">
        <v>9</v>
      </c>
      <c r="DN260">
        <v>3</v>
      </c>
      <c r="DO260">
        <v>3</v>
      </c>
      <c r="DT260">
        <v>4</v>
      </c>
      <c r="DU260">
        <v>17</v>
      </c>
      <c r="DV260">
        <v>8</v>
      </c>
      <c r="DW260">
        <v>3</v>
      </c>
      <c r="DX260">
        <v>2</v>
      </c>
      <c r="DY260">
        <v>3</v>
      </c>
      <c r="DZ260">
        <v>10</v>
      </c>
      <c r="EA260">
        <v>5</v>
      </c>
      <c r="EB260">
        <v>1</v>
      </c>
      <c r="EC260">
        <v>7</v>
      </c>
      <c r="ED260">
        <v>4</v>
      </c>
      <c r="EE260">
        <v>2</v>
      </c>
      <c r="EF260">
        <v>4</v>
      </c>
      <c r="EG260">
        <v>8</v>
      </c>
      <c r="EH260">
        <v>3</v>
      </c>
      <c r="EI260">
        <v>1</v>
      </c>
      <c r="EJ260">
        <v>6</v>
      </c>
      <c r="EK260">
        <v>7</v>
      </c>
      <c r="EL260">
        <v>8</v>
      </c>
      <c r="EM260">
        <v>2</v>
      </c>
      <c r="EN260">
        <v>2</v>
      </c>
      <c r="EO260">
        <v>13</v>
      </c>
      <c r="EP260">
        <v>9</v>
      </c>
      <c r="EQ260">
        <v>5</v>
      </c>
      <c r="ER260">
        <v>5</v>
      </c>
      <c r="ES260">
        <v>3</v>
      </c>
      <c r="ET260">
        <v>10</v>
      </c>
      <c r="EU260">
        <v>6</v>
      </c>
      <c r="EV260">
        <v>6</v>
      </c>
      <c r="FB260">
        <v>10</v>
      </c>
      <c r="FC260">
        <v>7</v>
      </c>
      <c r="FD260">
        <v>5</v>
      </c>
      <c r="FE260">
        <v>9</v>
      </c>
      <c r="FF260">
        <v>12</v>
      </c>
      <c r="FG260">
        <v>8</v>
      </c>
      <c r="FH260">
        <v>4</v>
      </c>
      <c r="FI260">
        <v>8</v>
      </c>
      <c r="FJ260">
        <v>8</v>
      </c>
      <c r="FK260">
        <v>2</v>
      </c>
      <c r="FL260">
        <v>4</v>
      </c>
      <c r="FM260">
        <v>6</v>
      </c>
      <c r="FN260">
        <v>4</v>
      </c>
      <c r="FO260">
        <v>3</v>
      </c>
      <c r="FP260">
        <v>3</v>
      </c>
      <c r="FQ260">
        <v>2</v>
      </c>
      <c r="FR260">
        <v>7</v>
      </c>
      <c r="FS260">
        <v>4</v>
      </c>
      <c r="FU260">
        <v>14</v>
      </c>
      <c r="FV260">
        <v>6</v>
      </c>
      <c r="FW260">
        <v>2</v>
      </c>
      <c r="FX260">
        <v>2</v>
      </c>
      <c r="FY260">
        <v>5</v>
      </c>
      <c r="FZ260">
        <v>5</v>
      </c>
    </row>
    <row r="261" spans="1:182" x14ac:dyDescent="0.35">
      <c r="A261" s="62">
        <v>252</v>
      </c>
      <c r="B261" s="13">
        <v>5</v>
      </c>
      <c r="C261" s="13">
        <v>1</v>
      </c>
      <c r="D261">
        <v>2</v>
      </c>
      <c r="E261">
        <v>1</v>
      </c>
      <c r="F261">
        <v>8</v>
      </c>
      <c r="G261">
        <v>2</v>
      </c>
      <c r="H261">
        <v>2</v>
      </c>
      <c r="I261">
        <v>22</v>
      </c>
      <c r="J261">
        <v>13</v>
      </c>
      <c r="K261">
        <v>7</v>
      </c>
      <c r="L261">
        <v>1</v>
      </c>
      <c r="M261">
        <v>6</v>
      </c>
      <c r="N261">
        <v>12</v>
      </c>
      <c r="O261">
        <v>3</v>
      </c>
      <c r="P261">
        <v>1</v>
      </c>
      <c r="Q261">
        <v>10</v>
      </c>
      <c r="R261">
        <v>6</v>
      </c>
      <c r="S261">
        <v>2</v>
      </c>
      <c r="T261">
        <v>1</v>
      </c>
      <c r="U261">
        <v>9</v>
      </c>
      <c r="V261">
        <v>16</v>
      </c>
      <c r="W261">
        <v>7</v>
      </c>
      <c r="X261">
        <v>12</v>
      </c>
      <c r="Y261">
        <v>8</v>
      </c>
      <c r="Z261">
        <v>6</v>
      </c>
      <c r="AA261">
        <v>4</v>
      </c>
      <c r="AB261">
        <v>0</v>
      </c>
      <c r="AC261">
        <v>6</v>
      </c>
      <c r="AD261">
        <v>4</v>
      </c>
      <c r="AE261">
        <v>6</v>
      </c>
      <c r="AF261">
        <v>2</v>
      </c>
      <c r="AG261">
        <v>7</v>
      </c>
      <c r="AH261">
        <v>12</v>
      </c>
      <c r="AI261">
        <v>2</v>
      </c>
      <c r="AJ261">
        <v>2</v>
      </c>
      <c r="AK261">
        <v>3</v>
      </c>
      <c r="AL261">
        <v>1</v>
      </c>
      <c r="AM261">
        <v>8</v>
      </c>
      <c r="AN261">
        <v>2</v>
      </c>
      <c r="AO261">
        <v>12</v>
      </c>
      <c r="AP261">
        <v>9</v>
      </c>
      <c r="AQ261" s="13">
        <v>3</v>
      </c>
      <c r="AR261" s="13">
        <v>5</v>
      </c>
      <c r="AS261">
        <v>11</v>
      </c>
      <c r="AT261">
        <v>3</v>
      </c>
      <c r="AY261" s="13">
        <v>3</v>
      </c>
      <c r="AZ261">
        <v>0</v>
      </c>
      <c r="BA261">
        <v>7</v>
      </c>
      <c r="BB261">
        <v>3</v>
      </c>
      <c r="BC261">
        <v>4</v>
      </c>
      <c r="BD261">
        <v>8</v>
      </c>
      <c r="BE261">
        <v>8</v>
      </c>
      <c r="BF261">
        <v>1</v>
      </c>
      <c r="BG261">
        <v>7</v>
      </c>
      <c r="BH261">
        <v>1</v>
      </c>
      <c r="BI261">
        <v>3</v>
      </c>
      <c r="BJ261">
        <v>8</v>
      </c>
      <c r="BK261">
        <v>6</v>
      </c>
      <c r="BL261">
        <v>5</v>
      </c>
      <c r="BM261" s="13">
        <v>2</v>
      </c>
      <c r="BN261" s="13">
        <v>2</v>
      </c>
      <c r="BO261" s="13">
        <v>0</v>
      </c>
      <c r="BP261">
        <v>2</v>
      </c>
      <c r="BQ261">
        <v>6</v>
      </c>
      <c r="BR261">
        <v>6</v>
      </c>
      <c r="BS261">
        <v>3</v>
      </c>
      <c r="BT261">
        <v>3</v>
      </c>
      <c r="BU261">
        <v>3</v>
      </c>
      <c r="BV261">
        <v>3</v>
      </c>
      <c r="BW261">
        <v>4</v>
      </c>
      <c r="BX261">
        <v>1</v>
      </c>
      <c r="BY261">
        <v>4</v>
      </c>
      <c r="BZ261">
        <v>7</v>
      </c>
      <c r="CA261">
        <v>3</v>
      </c>
      <c r="CB261">
        <v>2</v>
      </c>
      <c r="CC261">
        <v>4</v>
      </c>
      <c r="CD261">
        <v>10</v>
      </c>
      <c r="CE261">
        <v>3</v>
      </c>
      <c r="CF261">
        <v>3</v>
      </c>
      <c r="CG261">
        <v>1</v>
      </c>
      <c r="CH261">
        <v>4</v>
      </c>
      <c r="CI261">
        <v>1</v>
      </c>
      <c r="CJ261">
        <v>2</v>
      </c>
      <c r="CK261">
        <v>0</v>
      </c>
      <c r="CL261">
        <v>5</v>
      </c>
      <c r="CM261">
        <v>4</v>
      </c>
      <c r="CN261">
        <v>2</v>
      </c>
      <c r="CO261">
        <v>10</v>
      </c>
      <c r="CP261">
        <v>5</v>
      </c>
      <c r="CQ261">
        <v>3</v>
      </c>
      <c r="CR261">
        <v>6</v>
      </c>
      <c r="CS261">
        <v>4</v>
      </c>
      <c r="CT261">
        <v>2</v>
      </c>
      <c r="CU261">
        <v>1</v>
      </c>
      <c r="CV261">
        <v>2</v>
      </c>
      <c r="CW261">
        <v>13</v>
      </c>
      <c r="CX261">
        <v>7</v>
      </c>
      <c r="CY261" s="13">
        <v>3</v>
      </c>
      <c r="CZ261">
        <v>8</v>
      </c>
      <c r="DA261">
        <v>3</v>
      </c>
      <c r="DB261">
        <v>8</v>
      </c>
      <c r="DC261" s="13">
        <v>1</v>
      </c>
      <c r="DD261" s="13">
        <v>3</v>
      </c>
      <c r="DE261">
        <v>3</v>
      </c>
      <c r="DF261" s="13">
        <v>5</v>
      </c>
      <c r="DG261">
        <v>4</v>
      </c>
      <c r="DH261">
        <v>3</v>
      </c>
      <c r="DI261">
        <v>11</v>
      </c>
      <c r="DJ261">
        <v>5</v>
      </c>
      <c r="DK261">
        <v>2</v>
      </c>
      <c r="DL261">
        <v>4</v>
      </c>
      <c r="DM261">
        <v>7</v>
      </c>
      <c r="DN261">
        <v>3</v>
      </c>
      <c r="DO261">
        <v>5</v>
      </c>
      <c r="DT261">
        <v>4</v>
      </c>
      <c r="DU261">
        <v>18</v>
      </c>
      <c r="DV261">
        <v>7</v>
      </c>
      <c r="DW261">
        <v>4</v>
      </c>
      <c r="DX261">
        <v>8</v>
      </c>
      <c r="DY261">
        <v>2</v>
      </c>
      <c r="DZ261">
        <v>3</v>
      </c>
      <c r="EA261">
        <v>1</v>
      </c>
      <c r="EB261">
        <v>6</v>
      </c>
      <c r="EC261">
        <v>5</v>
      </c>
      <c r="ED261">
        <v>6</v>
      </c>
      <c r="EE261">
        <v>4</v>
      </c>
      <c r="EF261">
        <v>5</v>
      </c>
      <c r="EG261">
        <v>5</v>
      </c>
      <c r="EH261">
        <v>2</v>
      </c>
      <c r="EI261">
        <v>6</v>
      </c>
      <c r="EJ261">
        <v>2</v>
      </c>
      <c r="EK261">
        <v>5</v>
      </c>
      <c r="EL261">
        <v>5</v>
      </c>
      <c r="EM261">
        <v>1</v>
      </c>
      <c r="EN261">
        <v>6</v>
      </c>
      <c r="EO261">
        <v>12</v>
      </c>
      <c r="EP261">
        <v>1</v>
      </c>
      <c r="EQ261">
        <v>6</v>
      </c>
      <c r="ER261">
        <v>4</v>
      </c>
      <c r="ES261">
        <v>1</v>
      </c>
      <c r="ET261">
        <v>3</v>
      </c>
      <c r="EU261">
        <v>5</v>
      </c>
      <c r="EV261">
        <v>16</v>
      </c>
      <c r="FB261">
        <v>7</v>
      </c>
      <c r="FC261">
        <v>3</v>
      </c>
      <c r="FD261">
        <v>1</v>
      </c>
      <c r="FE261">
        <v>9</v>
      </c>
      <c r="FF261">
        <v>7</v>
      </c>
      <c r="FG261">
        <v>6</v>
      </c>
      <c r="FH261">
        <v>3</v>
      </c>
      <c r="FI261">
        <v>4</v>
      </c>
      <c r="FJ261">
        <v>3</v>
      </c>
      <c r="FK261">
        <v>4</v>
      </c>
      <c r="FL261">
        <v>0</v>
      </c>
      <c r="FM261">
        <v>7</v>
      </c>
      <c r="FN261">
        <v>6</v>
      </c>
      <c r="FO261">
        <v>8</v>
      </c>
      <c r="FP261">
        <v>6</v>
      </c>
      <c r="FQ261">
        <v>0</v>
      </c>
      <c r="FR261">
        <v>15</v>
      </c>
      <c r="FS261">
        <v>2</v>
      </c>
      <c r="FU261">
        <v>13</v>
      </c>
      <c r="FV261">
        <v>9</v>
      </c>
      <c r="FW261">
        <v>3</v>
      </c>
      <c r="FX261">
        <v>6</v>
      </c>
      <c r="FY261">
        <v>4</v>
      </c>
      <c r="FZ261">
        <v>11</v>
      </c>
    </row>
    <row r="262" spans="1:182" x14ac:dyDescent="0.35">
      <c r="A262" s="62">
        <v>253</v>
      </c>
      <c r="B262" s="13">
        <v>8</v>
      </c>
      <c r="C262" s="13">
        <v>1</v>
      </c>
      <c r="D262">
        <v>3</v>
      </c>
      <c r="E262">
        <v>3</v>
      </c>
      <c r="F262">
        <v>5</v>
      </c>
      <c r="G262">
        <v>3</v>
      </c>
      <c r="H262">
        <v>2</v>
      </c>
      <c r="I262">
        <v>16</v>
      </c>
      <c r="J262">
        <v>11</v>
      </c>
      <c r="K262">
        <v>7</v>
      </c>
      <c r="L262">
        <v>5</v>
      </c>
      <c r="M262">
        <v>6</v>
      </c>
      <c r="N262">
        <v>11</v>
      </c>
      <c r="O262">
        <v>10</v>
      </c>
      <c r="P262">
        <v>4</v>
      </c>
      <c r="Q262">
        <v>5</v>
      </c>
      <c r="R262">
        <v>6</v>
      </c>
      <c r="S262">
        <v>5</v>
      </c>
      <c r="T262">
        <v>2</v>
      </c>
      <c r="U262">
        <v>10</v>
      </c>
      <c r="V262">
        <v>13</v>
      </c>
      <c r="W262">
        <v>9</v>
      </c>
      <c r="X262">
        <v>9</v>
      </c>
      <c r="Y262">
        <v>3</v>
      </c>
      <c r="Z262">
        <v>4</v>
      </c>
      <c r="AA262">
        <v>6</v>
      </c>
      <c r="AB262">
        <v>0</v>
      </c>
      <c r="AC262">
        <v>4</v>
      </c>
      <c r="AD262">
        <v>5</v>
      </c>
      <c r="AE262">
        <v>7</v>
      </c>
      <c r="AF262">
        <v>4</v>
      </c>
      <c r="AG262">
        <v>8</v>
      </c>
      <c r="AH262">
        <v>9</v>
      </c>
      <c r="AI262">
        <v>2</v>
      </c>
      <c r="AJ262">
        <v>5</v>
      </c>
      <c r="AK262">
        <v>1</v>
      </c>
      <c r="AL262">
        <v>3</v>
      </c>
      <c r="AM262">
        <v>16</v>
      </c>
      <c r="AN262">
        <v>4</v>
      </c>
      <c r="AO262">
        <v>9</v>
      </c>
      <c r="AP262">
        <v>9</v>
      </c>
      <c r="AQ262" s="13">
        <v>0</v>
      </c>
      <c r="AR262" s="13">
        <v>8</v>
      </c>
      <c r="AS262">
        <v>5</v>
      </c>
      <c r="AT262">
        <v>5</v>
      </c>
      <c r="AY262" s="13">
        <v>6</v>
      </c>
      <c r="AZ262">
        <v>0</v>
      </c>
      <c r="BA262">
        <v>5</v>
      </c>
      <c r="BB262">
        <v>2</v>
      </c>
      <c r="BC262">
        <v>0</v>
      </c>
      <c r="BD262">
        <v>4</v>
      </c>
      <c r="BE262">
        <v>3</v>
      </c>
      <c r="BF262">
        <v>2</v>
      </c>
      <c r="BG262">
        <v>3</v>
      </c>
      <c r="BH262">
        <v>0</v>
      </c>
      <c r="BI262">
        <v>10</v>
      </c>
      <c r="BJ262">
        <v>7</v>
      </c>
      <c r="BK262">
        <v>1</v>
      </c>
      <c r="BL262">
        <v>9</v>
      </c>
      <c r="BM262" s="13">
        <v>2</v>
      </c>
      <c r="BN262" s="13">
        <v>0</v>
      </c>
      <c r="BO262" s="13">
        <v>1</v>
      </c>
      <c r="BP262">
        <v>2</v>
      </c>
      <c r="BQ262">
        <v>9</v>
      </c>
      <c r="BR262">
        <v>6</v>
      </c>
      <c r="BS262">
        <v>7</v>
      </c>
      <c r="BT262">
        <v>2</v>
      </c>
      <c r="BU262">
        <v>0</v>
      </c>
      <c r="BV262">
        <v>3</v>
      </c>
      <c r="BW262">
        <v>3</v>
      </c>
      <c r="BX262">
        <v>0</v>
      </c>
      <c r="BY262">
        <v>7</v>
      </c>
      <c r="BZ262">
        <v>5</v>
      </c>
      <c r="CA262">
        <v>3</v>
      </c>
      <c r="CB262">
        <v>5</v>
      </c>
      <c r="CC262">
        <v>4</v>
      </c>
      <c r="CD262">
        <v>4</v>
      </c>
      <c r="CE262">
        <v>3</v>
      </c>
      <c r="CF262">
        <v>3</v>
      </c>
      <c r="CG262">
        <v>2</v>
      </c>
      <c r="CH262">
        <v>2</v>
      </c>
      <c r="CI262">
        <v>3</v>
      </c>
      <c r="CJ262">
        <v>2</v>
      </c>
      <c r="CK262">
        <v>3</v>
      </c>
      <c r="CL262">
        <v>2</v>
      </c>
      <c r="CM262">
        <v>4</v>
      </c>
      <c r="CN262">
        <v>5</v>
      </c>
      <c r="CO262">
        <v>6</v>
      </c>
      <c r="CP262">
        <v>7</v>
      </c>
      <c r="CQ262">
        <v>5</v>
      </c>
      <c r="CR262">
        <v>3</v>
      </c>
      <c r="CS262">
        <v>6</v>
      </c>
      <c r="CT262">
        <v>2</v>
      </c>
      <c r="CU262">
        <v>2</v>
      </c>
      <c r="CV262">
        <v>3</v>
      </c>
      <c r="CW262">
        <v>4</v>
      </c>
      <c r="CX262">
        <v>9</v>
      </c>
      <c r="CY262" s="13">
        <v>3</v>
      </c>
      <c r="CZ262">
        <v>3</v>
      </c>
      <c r="DA262">
        <v>6</v>
      </c>
      <c r="DB262">
        <v>15</v>
      </c>
      <c r="DC262" s="13">
        <v>0</v>
      </c>
      <c r="DD262" s="13">
        <v>6</v>
      </c>
      <c r="DE262">
        <v>4</v>
      </c>
      <c r="DF262" s="13">
        <v>1</v>
      </c>
      <c r="DG262">
        <v>3</v>
      </c>
      <c r="DH262">
        <v>0</v>
      </c>
      <c r="DI262">
        <v>3</v>
      </c>
      <c r="DJ262">
        <v>7</v>
      </c>
      <c r="DK262">
        <v>4</v>
      </c>
      <c r="DL262">
        <v>7</v>
      </c>
      <c r="DM262">
        <v>9</v>
      </c>
      <c r="DN262">
        <v>4</v>
      </c>
      <c r="DO262">
        <v>2</v>
      </c>
      <c r="DT262">
        <v>4</v>
      </c>
      <c r="DU262">
        <v>15</v>
      </c>
      <c r="DV262">
        <v>7</v>
      </c>
      <c r="DW262">
        <v>3</v>
      </c>
      <c r="DX262">
        <v>3</v>
      </c>
      <c r="DY262">
        <v>4</v>
      </c>
      <c r="DZ262">
        <v>4</v>
      </c>
      <c r="EA262">
        <v>3</v>
      </c>
      <c r="EB262">
        <v>5</v>
      </c>
      <c r="EC262">
        <v>5</v>
      </c>
      <c r="ED262">
        <v>2</v>
      </c>
      <c r="EE262">
        <v>4</v>
      </c>
      <c r="EF262">
        <v>2</v>
      </c>
      <c r="EG262">
        <v>5</v>
      </c>
      <c r="EH262">
        <v>1</v>
      </c>
      <c r="EI262">
        <v>6</v>
      </c>
      <c r="EJ262">
        <v>6</v>
      </c>
      <c r="EK262">
        <v>4</v>
      </c>
      <c r="EL262">
        <v>5</v>
      </c>
      <c r="EM262">
        <v>3</v>
      </c>
      <c r="EN262">
        <v>5</v>
      </c>
      <c r="EO262">
        <v>9</v>
      </c>
      <c r="EP262">
        <v>2</v>
      </c>
      <c r="EQ262">
        <v>2</v>
      </c>
      <c r="ER262">
        <v>2</v>
      </c>
      <c r="ES262">
        <v>2</v>
      </c>
      <c r="ET262">
        <v>5</v>
      </c>
      <c r="EU262">
        <v>1</v>
      </c>
      <c r="EV262">
        <v>11</v>
      </c>
      <c r="FB262">
        <v>6</v>
      </c>
      <c r="FC262">
        <v>2</v>
      </c>
      <c r="FD262">
        <v>1</v>
      </c>
      <c r="FE262">
        <v>8</v>
      </c>
      <c r="FF262">
        <v>8</v>
      </c>
      <c r="FG262">
        <v>7</v>
      </c>
      <c r="FH262">
        <v>3</v>
      </c>
      <c r="FI262">
        <v>4</v>
      </c>
      <c r="FJ262">
        <v>4</v>
      </c>
      <c r="FK262">
        <v>3</v>
      </c>
      <c r="FL262">
        <v>7</v>
      </c>
      <c r="FM262">
        <v>6</v>
      </c>
      <c r="FN262">
        <v>4</v>
      </c>
      <c r="FO262">
        <v>2</v>
      </c>
      <c r="FP262">
        <v>8</v>
      </c>
      <c r="FQ262">
        <v>0</v>
      </c>
      <c r="FR262">
        <v>11</v>
      </c>
      <c r="FS262">
        <v>6</v>
      </c>
      <c r="FU262">
        <v>14</v>
      </c>
      <c r="FV262">
        <v>8</v>
      </c>
      <c r="FW262">
        <v>5</v>
      </c>
      <c r="FX262">
        <v>9</v>
      </c>
      <c r="FY262">
        <v>5</v>
      </c>
      <c r="FZ262">
        <v>6</v>
      </c>
    </row>
    <row r="263" spans="1:182" x14ac:dyDescent="0.35">
      <c r="A263" s="62">
        <v>254</v>
      </c>
      <c r="B263" s="13">
        <v>4</v>
      </c>
      <c r="C263" s="13">
        <v>1</v>
      </c>
      <c r="D263">
        <v>3</v>
      </c>
      <c r="E263">
        <v>2</v>
      </c>
      <c r="F263">
        <v>4</v>
      </c>
      <c r="G263">
        <v>1</v>
      </c>
      <c r="H263">
        <v>1</v>
      </c>
      <c r="I263">
        <v>14</v>
      </c>
      <c r="J263">
        <v>6</v>
      </c>
      <c r="K263">
        <v>6</v>
      </c>
      <c r="L263">
        <v>2</v>
      </c>
      <c r="M263">
        <v>5</v>
      </c>
      <c r="N263">
        <v>12</v>
      </c>
      <c r="O263">
        <v>14</v>
      </c>
      <c r="P263">
        <v>4</v>
      </c>
      <c r="Q263">
        <v>8</v>
      </c>
      <c r="R263">
        <v>8</v>
      </c>
      <c r="S263">
        <v>5</v>
      </c>
      <c r="T263">
        <v>2</v>
      </c>
      <c r="U263">
        <v>7</v>
      </c>
      <c r="V263">
        <v>18</v>
      </c>
      <c r="W263">
        <v>5</v>
      </c>
      <c r="X263">
        <v>5</v>
      </c>
      <c r="Y263">
        <v>11</v>
      </c>
      <c r="Z263">
        <v>7</v>
      </c>
      <c r="AA263">
        <v>5</v>
      </c>
      <c r="AB263">
        <v>1</v>
      </c>
      <c r="AC263">
        <v>12</v>
      </c>
      <c r="AD263">
        <v>8</v>
      </c>
      <c r="AE263">
        <v>2</v>
      </c>
      <c r="AF263">
        <v>3</v>
      </c>
      <c r="AG263">
        <v>6</v>
      </c>
      <c r="AH263">
        <v>5</v>
      </c>
      <c r="AI263">
        <v>0</v>
      </c>
      <c r="AJ263">
        <v>3</v>
      </c>
      <c r="AK263">
        <v>2</v>
      </c>
      <c r="AL263">
        <v>1</v>
      </c>
      <c r="AM263">
        <v>8</v>
      </c>
      <c r="AN263">
        <v>5</v>
      </c>
      <c r="AO263">
        <v>11</v>
      </c>
      <c r="AP263">
        <v>7</v>
      </c>
      <c r="AQ263" s="13">
        <v>1</v>
      </c>
      <c r="AR263" s="13">
        <v>8</v>
      </c>
      <c r="AS263">
        <v>9</v>
      </c>
      <c r="AT263">
        <v>1</v>
      </c>
      <c r="AY263" s="13">
        <v>3</v>
      </c>
      <c r="AZ263">
        <v>1</v>
      </c>
      <c r="BA263">
        <v>9</v>
      </c>
      <c r="BB263">
        <v>1</v>
      </c>
      <c r="BC263">
        <v>4</v>
      </c>
      <c r="BD263">
        <v>1</v>
      </c>
      <c r="BE263">
        <v>5</v>
      </c>
      <c r="BF263">
        <v>2</v>
      </c>
      <c r="BG263">
        <v>3</v>
      </c>
      <c r="BH263">
        <v>1</v>
      </c>
      <c r="BI263">
        <v>10</v>
      </c>
      <c r="BJ263">
        <v>4</v>
      </c>
      <c r="BK263">
        <v>3</v>
      </c>
      <c r="BL263">
        <v>4</v>
      </c>
      <c r="BM263" s="13">
        <v>1</v>
      </c>
      <c r="BN263" s="13">
        <v>1</v>
      </c>
      <c r="BO263" s="13">
        <v>2</v>
      </c>
      <c r="BP263">
        <v>0</v>
      </c>
      <c r="BQ263">
        <v>8</v>
      </c>
      <c r="BR263">
        <v>1</v>
      </c>
      <c r="BS263">
        <v>3</v>
      </c>
      <c r="BT263">
        <v>3</v>
      </c>
      <c r="BU263">
        <v>8</v>
      </c>
      <c r="BV263">
        <v>2</v>
      </c>
      <c r="BW263">
        <v>3</v>
      </c>
      <c r="BX263">
        <v>1</v>
      </c>
      <c r="BY263">
        <v>3</v>
      </c>
      <c r="BZ263">
        <v>2</v>
      </c>
      <c r="CA263">
        <v>7</v>
      </c>
      <c r="CB263">
        <v>3</v>
      </c>
      <c r="CC263">
        <v>5</v>
      </c>
      <c r="CD263">
        <v>6</v>
      </c>
      <c r="CE263">
        <v>1</v>
      </c>
      <c r="CF263">
        <v>0</v>
      </c>
      <c r="CG263">
        <v>2</v>
      </c>
      <c r="CH263">
        <v>2</v>
      </c>
      <c r="CI263">
        <v>3</v>
      </c>
      <c r="CJ263">
        <v>4</v>
      </c>
      <c r="CK263">
        <v>1</v>
      </c>
      <c r="CL263">
        <v>0</v>
      </c>
      <c r="CM263">
        <v>7</v>
      </c>
      <c r="CN263">
        <v>2</v>
      </c>
      <c r="CO263">
        <v>7</v>
      </c>
      <c r="CP263">
        <v>2</v>
      </c>
      <c r="CQ263">
        <v>2</v>
      </c>
      <c r="CR263">
        <v>0</v>
      </c>
      <c r="CS263">
        <v>4</v>
      </c>
      <c r="CT263">
        <v>3</v>
      </c>
      <c r="CU263">
        <v>1</v>
      </c>
      <c r="CV263">
        <v>0</v>
      </c>
      <c r="CW263">
        <v>7</v>
      </c>
      <c r="CX263">
        <v>9</v>
      </c>
      <c r="CY263" s="13">
        <v>2</v>
      </c>
      <c r="CZ263">
        <v>4</v>
      </c>
      <c r="DA263">
        <v>1</v>
      </c>
      <c r="DB263">
        <v>7</v>
      </c>
      <c r="DC263" s="13">
        <v>3</v>
      </c>
      <c r="DD263" s="13">
        <v>5</v>
      </c>
      <c r="DE263">
        <v>3</v>
      </c>
      <c r="DF263" s="13">
        <v>1</v>
      </c>
      <c r="DG263">
        <v>2</v>
      </c>
      <c r="DH263">
        <v>2</v>
      </c>
      <c r="DI263">
        <v>3</v>
      </c>
      <c r="DJ263">
        <v>4</v>
      </c>
      <c r="DK263">
        <v>1</v>
      </c>
      <c r="DL263">
        <v>9</v>
      </c>
      <c r="DM263">
        <v>5</v>
      </c>
      <c r="DN263">
        <v>2</v>
      </c>
      <c r="DO263">
        <v>5</v>
      </c>
      <c r="DT263">
        <v>1</v>
      </c>
      <c r="DU263">
        <v>18</v>
      </c>
      <c r="DV263">
        <v>9</v>
      </c>
      <c r="DW263">
        <v>4</v>
      </c>
      <c r="DX263">
        <v>7</v>
      </c>
      <c r="DY263">
        <v>5</v>
      </c>
      <c r="DZ263">
        <v>4</v>
      </c>
      <c r="EA263">
        <v>4</v>
      </c>
      <c r="EB263">
        <v>3</v>
      </c>
      <c r="EC263">
        <v>4</v>
      </c>
      <c r="ED263">
        <v>5</v>
      </c>
      <c r="EE263">
        <v>4</v>
      </c>
      <c r="EF263">
        <v>7</v>
      </c>
      <c r="EG263">
        <v>3</v>
      </c>
      <c r="EH263">
        <v>3</v>
      </c>
      <c r="EI263">
        <v>5</v>
      </c>
      <c r="EJ263">
        <v>5</v>
      </c>
      <c r="EK263">
        <v>1</v>
      </c>
      <c r="EL263">
        <v>6</v>
      </c>
      <c r="EM263">
        <v>3</v>
      </c>
      <c r="EN263">
        <v>7</v>
      </c>
      <c r="EO263">
        <v>5</v>
      </c>
      <c r="EP263">
        <v>2</v>
      </c>
      <c r="EQ263">
        <v>3</v>
      </c>
      <c r="ER263">
        <v>3</v>
      </c>
      <c r="ES263">
        <v>1</v>
      </c>
      <c r="ET263">
        <v>3</v>
      </c>
      <c r="EU263">
        <v>2</v>
      </c>
      <c r="EV263">
        <v>11</v>
      </c>
      <c r="FB263">
        <v>2</v>
      </c>
      <c r="FC263">
        <v>5</v>
      </c>
      <c r="FD263">
        <v>4</v>
      </c>
      <c r="FE263">
        <v>5</v>
      </c>
      <c r="FF263">
        <v>10</v>
      </c>
      <c r="FG263">
        <v>6</v>
      </c>
      <c r="FH263">
        <v>3</v>
      </c>
      <c r="FI263">
        <v>7</v>
      </c>
      <c r="FJ263">
        <v>3</v>
      </c>
      <c r="FK263">
        <v>4</v>
      </c>
      <c r="FL263">
        <v>5</v>
      </c>
      <c r="FM263">
        <v>6</v>
      </c>
      <c r="FN263">
        <v>0</v>
      </c>
      <c r="FO263">
        <v>2</v>
      </c>
      <c r="FP263">
        <v>11</v>
      </c>
      <c r="FQ263">
        <v>1</v>
      </c>
      <c r="FR263">
        <v>7</v>
      </c>
      <c r="FS263">
        <v>4</v>
      </c>
      <c r="FU263">
        <v>12</v>
      </c>
      <c r="FV263">
        <v>5</v>
      </c>
      <c r="FW263">
        <v>6</v>
      </c>
      <c r="FX263">
        <v>4</v>
      </c>
      <c r="FY263">
        <v>1</v>
      </c>
      <c r="FZ263">
        <v>13</v>
      </c>
    </row>
    <row r="264" spans="1:182" x14ac:dyDescent="0.35">
      <c r="A264" s="62">
        <v>255</v>
      </c>
      <c r="B264" s="13">
        <v>5</v>
      </c>
      <c r="C264" s="13">
        <v>5</v>
      </c>
      <c r="D264">
        <v>4</v>
      </c>
      <c r="E264">
        <v>2</v>
      </c>
      <c r="F264">
        <v>4</v>
      </c>
      <c r="G264">
        <v>2</v>
      </c>
      <c r="H264">
        <v>0</v>
      </c>
      <c r="I264">
        <v>16</v>
      </c>
      <c r="J264">
        <v>10</v>
      </c>
      <c r="K264">
        <v>8</v>
      </c>
      <c r="L264">
        <v>2</v>
      </c>
      <c r="M264">
        <v>6</v>
      </c>
      <c r="N264">
        <v>9</v>
      </c>
      <c r="O264">
        <v>5</v>
      </c>
      <c r="P264">
        <v>3</v>
      </c>
      <c r="Q264">
        <v>10</v>
      </c>
      <c r="R264">
        <v>1</v>
      </c>
      <c r="S264">
        <v>3</v>
      </c>
      <c r="T264">
        <v>2</v>
      </c>
      <c r="U264">
        <v>18</v>
      </c>
      <c r="V264">
        <v>10</v>
      </c>
      <c r="W264">
        <v>6</v>
      </c>
      <c r="X264">
        <v>5</v>
      </c>
      <c r="Y264">
        <v>13</v>
      </c>
      <c r="Z264">
        <v>7</v>
      </c>
      <c r="AA264">
        <v>6</v>
      </c>
      <c r="AB264">
        <v>0</v>
      </c>
      <c r="AC264">
        <v>12</v>
      </c>
      <c r="AD264">
        <v>5</v>
      </c>
      <c r="AE264">
        <v>5</v>
      </c>
      <c r="AF264">
        <v>2</v>
      </c>
      <c r="AG264">
        <v>6</v>
      </c>
      <c r="AH264">
        <v>12</v>
      </c>
      <c r="AI264">
        <v>0</v>
      </c>
      <c r="AJ264">
        <v>4</v>
      </c>
      <c r="AK264">
        <v>2</v>
      </c>
      <c r="AL264">
        <v>1</v>
      </c>
      <c r="AM264">
        <v>3</v>
      </c>
      <c r="AN264">
        <v>0</v>
      </c>
      <c r="AO264">
        <v>9</v>
      </c>
      <c r="AP264">
        <v>9</v>
      </c>
      <c r="AQ264" s="13">
        <v>2</v>
      </c>
      <c r="AR264" s="13">
        <v>6</v>
      </c>
      <c r="AS264">
        <v>5</v>
      </c>
      <c r="AT264">
        <v>5</v>
      </c>
      <c r="AY264" s="13">
        <v>3</v>
      </c>
      <c r="AZ264">
        <v>3</v>
      </c>
      <c r="BA264">
        <v>5</v>
      </c>
      <c r="BB264">
        <v>0</v>
      </c>
      <c r="BC264">
        <v>3</v>
      </c>
      <c r="BD264">
        <v>5</v>
      </c>
      <c r="BE264">
        <v>2</v>
      </c>
      <c r="BF264">
        <v>3</v>
      </c>
      <c r="BG264">
        <v>5</v>
      </c>
      <c r="BH264">
        <v>2</v>
      </c>
      <c r="BI264">
        <v>13</v>
      </c>
      <c r="BJ264">
        <v>6</v>
      </c>
      <c r="BK264">
        <v>5</v>
      </c>
      <c r="BL264">
        <v>5</v>
      </c>
      <c r="BM264" s="13">
        <v>1</v>
      </c>
      <c r="BN264" s="13">
        <v>1</v>
      </c>
      <c r="BO264" s="13">
        <v>1</v>
      </c>
      <c r="BP264">
        <v>6</v>
      </c>
      <c r="BQ264">
        <v>8</v>
      </c>
      <c r="BR264">
        <v>5</v>
      </c>
      <c r="BS264">
        <v>1</v>
      </c>
      <c r="BT264">
        <v>4</v>
      </c>
      <c r="BU264">
        <v>3</v>
      </c>
      <c r="BV264">
        <v>4</v>
      </c>
      <c r="BW264">
        <v>2</v>
      </c>
      <c r="BX264">
        <v>3</v>
      </c>
      <c r="BY264">
        <v>1</v>
      </c>
      <c r="BZ264">
        <v>4</v>
      </c>
      <c r="CA264">
        <v>4</v>
      </c>
      <c r="CB264">
        <v>0</v>
      </c>
      <c r="CC264">
        <v>6</v>
      </c>
      <c r="CD264">
        <v>4</v>
      </c>
      <c r="CE264">
        <v>4</v>
      </c>
      <c r="CF264">
        <v>6</v>
      </c>
      <c r="CG264">
        <v>0</v>
      </c>
      <c r="CH264">
        <v>4</v>
      </c>
      <c r="CI264">
        <v>3</v>
      </c>
      <c r="CJ264">
        <v>3</v>
      </c>
      <c r="CK264">
        <v>3</v>
      </c>
      <c r="CL264">
        <v>2</v>
      </c>
      <c r="CM264">
        <v>4</v>
      </c>
      <c r="CN264">
        <v>7</v>
      </c>
      <c r="CO264">
        <v>8</v>
      </c>
      <c r="CP264">
        <v>5</v>
      </c>
      <c r="CQ264">
        <v>5</v>
      </c>
      <c r="CR264">
        <v>1</v>
      </c>
      <c r="CS264">
        <v>2</v>
      </c>
      <c r="CT264">
        <v>5</v>
      </c>
      <c r="CU264">
        <v>2</v>
      </c>
      <c r="CV264">
        <v>0</v>
      </c>
      <c r="CW264">
        <v>8</v>
      </c>
      <c r="CX264">
        <v>6</v>
      </c>
      <c r="CY264" s="13">
        <v>3</v>
      </c>
      <c r="CZ264">
        <v>9</v>
      </c>
      <c r="DA264">
        <v>4</v>
      </c>
      <c r="DB264">
        <v>3</v>
      </c>
      <c r="DC264" s="13">
        <v>2</v>
      </c>
      <c r="DD264" s="13">
        <v>2</v>
      </c>
      <c r="DE264">
        <v>1</v>
      </c>
      <c r="DF264" s="13">
        <v>3</v>
      </c>
      <c r="DG264">
        <v>1</v>
      </c>
      <c r="DH264">
        <v>3</v>
      </c>
      <c r="DI264">
        <v>3</v>
      </c>
      <c r="DJ264">
        <v>6</v>
      </c>
      <c r="DK264">
        <v>2</v>
      </c>
      <c r="DL264">
        <v>10</v>
      </c>
      <c r="DM264">
        <v>9</v>
      </c>
      <c r="DN264">
        <v>5</v>
      </c>
      <c r="DO264">
        <v>3</v>
      </c>
      <c r="DT264">
        <v>2</v>
      </c>
      <c r="DU264">
        <v>18</v>
      </c>
      <c r="DV264">
        <v>6</v>
      </c>
      <c r="DW264">
        <v>10</v>
      </c>
      <c r="DX264">
        <v>6</v>
      </c>
      <c r="DY264">
        <v>3</v>
      </c>
      <c r="DZ264">
        <v>5</v>
      </c>
      <c r="EA264">
        <v>3</v>
      </c>
      <c r="EB264">
        <v>6</v>
      </c>
      <c r="EC264">
        <v>3</v>
      </c>
      <c r="ED264">
        <v>3</v>
      </c>
      <c r="EE264">
        <v>3</v>
      </c>
      <c r="EF264">
        <v>5</v>
      </c>
      <c r="EG264">
        <v>6</v>
      </c>
      <c r="EH264">
        <v>0</v>
      </c>
      <c r="EI264">
        <v>7</v>
      </c>
      <c r="EJ264">
        <v>2</v>
      </c>
      <c r="EK264">
        <v>4</v>
      </c>
      <c r="EL264">
        <v>10</v>
      </c>
      <c r="EM264">
        <v>3</v>
      </c>
      <c r="EN264">
        <v>9</v>
      </c>
      <c r="EO264">
        <v>12</v>
      </c>
      <c r="EP264">
        <v>2</v>
      </c>
      <c r="EQ264">
        <v>2</v>
      </c>
      <c r="ER264">
        <v>2</v>
      </c>
      <c r="ES264">
        <v>6</v>
      </c>
      <c r="ET264">
        <v>8</v>
      </c>
      <c r="EU264">
        <v>4</v>
      </c>
      <c r="EV264">
        <v>11</v>
      </c>
      <c r="FB264">
        <v>5</v>
      </c>
      <c r="FC264">
        <v>4</v>
      </c>
      <c r="FD264">
        <v>1</v>
      </c>
      <c r="FE264">
        <v>7</v>
      </c>
      <c r="FF264">
        <v>7</v>
      </c>
      <c r="FG264">
        <v>3</v>
      </c>
      <c r="FH264">
        <v>4</v>
      </c>
      <c r="FI264">
        <v>7</v>
      </c>
      <c r="FJ264">
        <v>6</v>
      </c>
      <c r="FK264">
        <v>4</v>
      </c>
      <c r="FL264">
        <v>5</v>
      </c>
      <c r="FM264">
        <v>11</v>
      </c>
      <c r="FN264">
        <v>4</v>
      </c>
      <c r="FO264">
        <v>6</v>
      </c>
      <c r="FP264">
        <v>6</v>
      </c>
      <c r="FQ264">
        <v>0</v>
      </c>
      <c r="FR264">
        <v>7</v>
      </c>
      <c r="FS264">
        <v>3</v>
      </c>
      <c r="FU264">
        <v>16</v>
      </c>
      <c r="FV264">
        <v>4</v>
      </c>
      <c r="FW264">
        <v>1</v>
      </c>
      <c r="FX264">
        <v>4</v>
      </c>
      <c r="FY264">
        <v>1</v>
      </c>
      <c r="FZ264">
        <v>5</v>
      </c>
    </row>
    <row r="265" spans="1:182" x14ac:dyDescent="0.35">
      <c r="A265" s="62">
        <v>256</v>
      </c>
      <c r="B265" s="13">
        <v>6</v>
      </c>
      <c r="C265" s="13">
        <v>2</v>
      </c>
      <c r="D265">
        <v>0</v>
      </c>
      <c r="E265">
        <v>1</v>
      </c>
      <c r="F265">
        <v>2</v>
      </c>
      <c r="G265">
        <v>3</v>
      </c>
      <c r="H265">
        <v>5</v>
      </c>
      <c r="I265">
        <v>14</v>
      </c>
      <c r="J265">
        <v>7</v>
      </c>
      <c r="K265">
        <v>5</v>
      </c>
      <c r="L265">
        <v>5</v>
      </c>
      <c r="M265">
        <v>4</v>
      </c>
      <c r="N265">
        <v>10</v>
      </c>
      <c r="O265">
        <v>10</v>
      </c>
      <c r="P265">
        <v>4</v>
      </c>
      <c r="Q265">
        <v>6</v>
      </c>
      <c r="R265">
        <v>10</v>
      </c>
      <c r="S265">
        <v>4</v>
      </c>
      <c r="T265">
        <v>2</v>
      </c>
      <c r="U265">
        <v>12</v>
      </c>
      <c r="V265">
        <v>12</v>
      </c>
      <c r="W265">
        <v>2</v>
      </c>
      <c r="X265">
        <v>7</v>
      </c>
      <c r="Y265">
        <v>9</v>
      </c>
      <c r="Z265">
        <v>7</v>
      </c>
      <c r="AA265">
        <v>3</v>
      </c>
      <c r="AB265">
        <v>3</v>
      </c>
      <c r="AC265">
        <v>12</v>
      </c>
      <c r="AD265">
        <v>5</v>
      </c>
      <c r="AE265">
        <v>1</v>
      </c>
      <c r="AF265">
        <v>1</v>
      </c>
      <c r="AG265">
        <v>7</v>
      </c>
      <c r="AH265">
        <v>14</v>
      </c>
      <c r="AI265">
        <v>0</v>
      </c>
      <c r="AJ265">
        <v>7</v>
      </c>
      <c r="AK265">
        <v>4</v>
      </c>
      <c r="AL265">
        <v>1</v>
      </c>
      <c r="AM265">
        <v>14</v>
      </c>
      <c r="AN265">
        <v>7</v>
      </c>
      <c r="AO265">
        <v>8</v>
      </c>
      <c r="AP265">
        <v>11</v>
      </c>
      <c r="AQ265" s="13">
        <v>1</v>
      </c>
      <c r="AR265" s="13">
        <v>11</v>
      </c>
      <c r="AS265">
        <v>5</v>
      </c>
      <c r="AT265">
        <v>5</v>
      </c>
      <c r="AY265" s="13">
        <v>2</v>
      </c>
      <c r="AZ265">
        <v>2</v>
      </c>
      <c r="BA265">
        <v>3</v>
      </c>
      <c r="BB265">
        <v>0</v>
      </c>
      <c r="BC265">
        <v>4</v>
      </c>
      <c r="BD265">
        <v>4</v>
      </c>
      <c r="BE265">
        <v>9</v>
      </c>
      <c r="BF265">
        <v>3</v>
      </c>
      <c r="BG265">
        <v>2</v>
      </c>
      <c r="BH265">
        <v>1</v>
      </c>
      <c r="BI265">
        <v>8</v>
      </c>
      <c r="BJ265">
        <v>4</v>
      </c>
      <c r="BK265">
        <v>5</v>
      </c>
      <c r="BL265">
        <v>10</v>
      </c>
      <c r="BM265" s="13">
        <v>1</v>
      </c>
      <c r="BN265" s="13">
        <v>1</v>
      </c>
      <c r="BO265" s="13">
        <v>2</v>
      </c>
      <c r="BP265">
        <v>6</v>
      </c>
      <c r="BQ265">
        <v>4</v>
      </c>
      <c r="BR265">
        <v>1</v>
      </c>
      <c r="BS265">
        <v>1</v>
      </c>
      <c r="BT265">
        <v>4</v>
      </c>
      <c r="BU265">
        <v>3</v>
      </c>
      <c r="BV265">
        <v>3</v>
      </c>
      <c r="BW265">
        <v>4</v>
      </c>
      <c r="BX265">
        <v>1</v>
      </c>
      <c r="BY265">
        <v>0</v>
      </c>
      <c r="BZ265">
        <v>3</v>
      </c>
      <c r="CA265">
        <v>4</v>
      </c>
      <c r="CB265">
        <v>3</v>
      </c>
      <c r="CC265">
        <v>10</v>
      </c>
      <c r="CD265">
        <v>7</v>
      </c>
      <c r="CE265">
        <v>2</v>
      </c>
      <c r="CF265">
        <v>4</v>
      </c>
      <c r="CG265">
        <v>0</v>
      </c>
      <c r="CH265">
        <v>6</v>
      </c>
      <c r="CI265">
        <v>4</v>
      </c>
      <c r="CJ265">
        <v>0</v>
      </c>
      <c r="CK265">
        <v>3</v>
      </c>
      <c r="CL265">
        <v>3</v>
      </c>
      <c r="CM265">
        <v>3</v>
      </c>
      <c r="CN265">
        <v>2</v>
      </c>
      <c r="CO265">
        <v>6</v>
      </c>
      <c r="CP265">
        <v>6</v>
      </c>
      <c r="CQ265">
        <v>6</v>
      </c>
      <c r="CR265">
        <v>7</v>
      </c>
      <c r="CS265">
        <v>1</v>
      </c>
      <c r="CT265">
        <v>2</v>
      </c>
      <c r="CU265">
        <v>2</v>
      </c>
      <c r="CV265">
        <v>0</v>
      </c>
      <c r="CW265">
        <v>16</v>
      </c>
      <c r="CX265">
        <v>9</v>
      </c>
      <c r="CY265" s="13">
        <v>3</v>
      </c>
      <c r="CZ265">
        <v>4</v>
      </c>
      <c r="DA265">
        <v>2</v>
      </c>
      <c r="DB265">
        <v>4</v>
      </c>
      <c r="DC265" s="13">
        <v>1</v>
      </c>
      <c r="DD265" s="13">
        <v>7</v>
      </c>
      <c r="DE265">
        <v>6</v>
      </c>
      <c r="DF265" s="13">
        <v>2</v>
      </c>
      <c r="DG265">
        <v>0</v>
      </c>
      <c r="DH265">
        <v>2</v>
      </c>
      <c r="DI265">
        <v>3</v>
      </c>
      <c r="DJ265">
        <v>4</v>
      </c>
      <c r="DK265">
        <v>2</v>
      </c>
      <c r="DL265">
        <v>7</v>
      </c>
      <c r="DM265">
        <v>8</v>
      </c>
      <c r="DN265">
        <v>2</v>
      </c>
      <c r="DO265">
        <v>8</v>
      </c>
      <c r="DT265">
        <v>1</v>
      </c>
      <c r="DU265">
        <v>17</v>
      </c>
      <c r="DV265">
        <v>6</v>
      </c>
      <c r="DW265">
        <v>3</v>
      </c>
      <c r="DX265">
        <v>7</v>
      </c>
      <c r="DY265">
        <v>3</v>
      </c>
      <c r="DZ265">
        <v>5</v>
      </c>
      <c r="EA265">
        <v>3</v>
      </c>
      <c r="EB265">
        <v>5</v>
      </c>
      <c r="EC265">
        <v>5</v>
      </c>
      <c r="ED265">
        <v>4</v>
      </c>
      <c r="EE265">
        <v>3</v>
      </c>
      <c r="EF265">
        <v>5</v>
      </c>
      <c r="EG265">
        <v>4</v>
      </c>
      <c r="EH265">
        <v>4</v>
      </c>
      <c r="EI265">
        <v>6</v>
      </c>
      <c r="EJ265">
        <v>10</v>
      </c>
      <c r="EK265">
        <v>5</v>
      </c>
      <c r="EL265">
        <v>4</v>
      </c>
      <c r="EM265">
        <v>0</v>
      </c>
      <c r="EN265">
        <v>4</v>
      </c>
      <c r="EO265">
        <v>14</v>
      </c>
      <c r="EP265">
        <v>4</v>
      </c>
      <c r="EQ265">
        <v>2</v>
      </c>
      <c r="ER265">
        <v>2</v>
      </c>
      <c r="ES265">
        <v>5</v>
      </c>
      <c r="ET265">
        <v>8</v>
      </c>
      <c r="EU265">
        <v>3</v>
      </c>
      <c r="EV265">
        <v>8</v>
      </c>
      <c r="FB265">
        <v>8</v>
      </c>
      <c r="FC265">
        <v>4</v>
      </c>
      <c r="FD265">
        <v>4</v>
      </c>
      <c r="FE265">
        <v>7</v>
      </c>
      <c r="FF265">
        <v>12</v>
      </c>
      <c r="FG265">
        <v>6</v>
      </c>
      <c r="FH265">
        <v>5</v>
      </c>
      <c r="FI265">
        <v>6</v>
      </c>
      <c r="FJ265">
        <v>5</v>
      </c>
      <c r="FK265">
        <v>5</v>
      </c>
      <c r="FL265">
        <v>6</v>
      </c>
      <c r="FM265">
        <v>8</v>
      </c>
      <c r="FN265">
        <v>5</v>
      </c>
      <c r="FO265">
        <v>3</v>
      </c>
      <c r="FP265">
        <v>11</v>
      </c>
      <c r="FQ265">
        <v>3</v>
      </c>
      <c r="FR265">
        <v>8</v>
      </c>
      <c r="FS265">
        <v>4</v>
      </c>
      <c r="FU265">
        <v>14</v>
      </c>
      <c r="FV265">
        <v>4</v>
      </c>
      <c r="FW265">
        <v>1</v>
      </c>
      <c r="FX265">
        <v>6</v>
      </c>
      <c r="FY265">
        <v>4</v>
      </c>
      <c r="FZ265">
        <v>9</v>
      </c>
    </row>
    <row r="266" spans="1:182" x14ac:dyDescent="0.35">
      <c r="A266" s="62">
        <v>257</v>
      </c>
      <c r="B266" s="13">
        <v>4</v>
      </c>
      <c r="C266" s="13">
        <v>0</v>
      </c>
      <c r="D266">
        <v>2</v>
      </c>
      <c r="E266">
        <v>3</v>
      </c>
      <c r="F266">
        <v>3</v>
      </c>
      <c r="G266">
        <v>1</v>
      </c>
      <c r="H266">
        <v>2</v>
      </c>
      <c r="I266">
        <v>16</v>
      </c>
      <c r="J266">
        <v>10</v>
      </c>
      <c r="K266">
        <v>3</v>
      </c>
      <c r="L266">
        <v>2</v>
      </c>
      <c r="M266">
        <v>6</v>
      </c>
      <c r="N266">
        <v>10</v>
      </c>
      <c r="O266">
        <v>5</v>
      </c>
      <c r="P266">
        <v>7</v>
      </c>
      <c r="Q266">
        <v>13</v>
      </c>
      <c r="R266">
        <v>8</v>
      </c>
      <c r="S266">
        <v>1</v>
      </c>
      <c r="T266">
        <v>1</v>
      </c>
      <c r="U266">
        <v>7</v>
      </c>
      <c r="V266">
        <v>10</v>
      </c>
      <c r="W266">
        <v>4</v>
      </c>
      <c r="X266">
        <v>6</v>
      </c>
      <c r="Y266">
        <v>4</v>
      </c>
      <c r="Z266">
        <v>5</v>
      </c>
      <c r="AA266">
        <v>14</v>
      </c>
      <c r="AB266">
        <v>1</v>
      </c>
      <c r="AC266">
        <v>6</v>
      </c>
      <c r="AD266">
        <v>4</v>
      </c>
      <c r="AE266">
        <v>2</v>
      </c>
      <c r="AF266">
        <v>5</v>
      </c>
      <c r="AG266">
        <v>8</v>
      </c>
      <c r="AH266">
        <v>6</v>
      </c>
      <c r="AI266">
        <v>0</v>
      </c>
      <c r="AJ266">
        <v>2</v>
      </c>
      <c r="AK266">
        <v>1</v>
      </c>
      <c r="AL266">
        <v>0</v>
      </c>
      <c r="AM266">
        <v>7</v>
      </c>
      <c r="AN266">
        <v>3</v>
      </c>
      <c r="AO266">
        <v>5</v>
      </c>
      <c r="AP266">
        <v>11</v>
      </c>
      <c r="AQ266" s="13">
        <v>2</v>
      </c>
      <c r="AR266" s="13">
        <v>10</v>
      </c>
      <c r="AS266">
        <v>9</v>
      </c>
      <c r="AT266">
        <v>3</v>
      </c>
      <c r="AY266" s="13">
        <v>5</v>
      </c>
      <c r="AZ266">
        <v>2</v>
      </c>
      <c r="BA266">
        <v>5</v>
      </c>
      <c r="BB266">
        <v>4</v>
      </c>
      <c r="BC266">
        <v>2</v>
      </c>
      <c r="BD266">
        <v>3</v>
      </c>
      <c r="BE266">
        <v>6</v>
      </c>
      <c r="BF266">
        <v>3</v>
      </c>
      <c r="BG266">
        <v>4</v>
      </c>
      <c r="BH266">
        <v>3</v>
      </c>
      <c r="BI266">
        <v>7</v>
      </c>
      <c r="BJ266">
        <v>5</v>
      </c>
      <c r="BK266">
        <v>3</v>
      </c>
      <c r="BL266">
        <v>6</v>
      </c>
      <c r="BM266" s="13">
        <v>2</v>
      </c>
      <c r="BN266" s="13">
        <v>1</v>
      </c>
      <c r="BO266" s="13">
        <v>0</v>
      </c>
      <c r="BP266">
        <v>8</v>
      </c>
      <c r="BQ266">
        <v>4</v>
      </c>
      <c r="BR266">
        <v>0</v>
      </c>
      <c r="BS266">
        <v>5</v>
      </c>
      <c r="BT266">
        <v>4</v>
      </c>
      <c r="BU266">
        <v>7</v>
      </c>
      <c r="BV266">
        <v>5</v>
      </c>
      <c r="BW266">
        <v>2</v>
      </c>
      <c r="BX266">
        <v>2</v>
      </c>
      <c r="BY266">
        <v>0</v>
      </c>
      <c r="BZ266">
        <v>6</v>
      </c>
      <c r="CA266">
        <v>1</v>
      </c>
      <c r="CB266">
        <v>3</v>
      </c>
      <c r="CC266">
        <v>5</v>
      </c>
      <c r="CD266">
        <v>2</v>
      </c>
      <c r="CE266">
        <v>2</v>
      </c>
      <c r="CF266">
        <v>3</v>
      </c>
      <c r="CG266">
        <v>0</v>
      </c>
      <c r="CH266">
        <v>4</v>
      </c>
      <c r="CI266">
        <v>2</v>
      </c>
      <c r="CJ266">
        <v>6</v>
      </c>
      <c r="CK266">
        <v>2</v>
      </c>
      <c r="CL266">
        <v>5</v>
      </c>
      <c r="CM266">
        <v>6</v>
      </c>
      <c r="CN266">
        <v>6</v>
      </c>
      <c r="CO266">
        <v>2</v>
      </c>
      <c r="CP266">
        <v>5</v>
      </c>
      <c r="CQ266">
        <v>4</v>
      </c>
      <c r="CR266">
        <v>3</v>
      </c>
      <c r="CS266">
        <v>2</v>
      </c>
      <c r="CT266">
        <v>2</v>
      </c>
      <c r="CU266">
        <v>8</v>
      </c>
      <c r="CV266">
        <v>2</v>
      </c>
      <c r="CW266">
        <v>7</v>
      </c>
      <c r="CX266">
        <v>5</v>
      </c>
      <c r="CY266" s="13">
        <v>6</v>
      </c>
      <c r="CZ266">
        <v>3</v>
      </c>
      <c r="DA266">
        <v>1</v>
      </c>
      <c r="DB266">
        <v>7</v>
      </c>
      <c r="DC266" s="13">
        <v>3</v>
      </c>
      <c r="DD266" s="13">
        <v>7</v>
      </c>
      <c r="DE266">
        <v>2</v>
      </c>
      <c r="DF266" s="13">
        <v>1</v>
      </c>
      <c r="DG266">
        <v>3</v>
      </c>
      <c r="DH266">
        <v>4</v>
      </c>
      <c r="DI266">
        <v>3</v>
      </c>
      <c r="DJ266">
        <v>4</v>
      </c>
      <c r="DK266">
        <v>0</v>
      </c>
      <c r="DL266">
        <v>8</v>
      </c>
      <c r="DM266">
        <v>7</v>
      </c>
      <c r="DN266">
        <v>4</v>
      </c>
      <c r="DO266">
        <v>6</v>
      </c>
      <c r="DT266">
        <v>3</v>
      </c>
      <c r="DU266">
        <v>14</v>
      </c>
      <c r="DV266">
        <v>8</v>
      </c>
      <c r="DW266">
        <v>5</v>
      </c>
      <c r="DX266">
        <v>5</v>
      </c>
      <c r="DY266">
        <v>2</v>
      </c>
      <c r="DZ266">
        <v>15</v>
      </c>
      <c r="EA266">
        <v>6</v>
      </c>
      <c r="EB266">
        <v>4</v>
      </c>
      <c r="EC266">
        <v>4</v>
      </c>
      <c r="ED266">
        <v>7</v>
      </c>
      <c r="EE266">
        <v>4</v>
      </c>
      <c r="EF266">
        <v>8</v>
      </c>
      <c r="EG266">
        <v>8</v>
      </c>
      <c r="EH266">
        <v>3</v>
      </c>
      <c r="EI266">
        <v>3</v>
      </c>
      <c r="EJ266">
        <v>4</v>
      </c>
      <c r="EK266">
        <v>7</v>
      </c>
      <c r="EL266">
        <v>7</v>
      </c>
      <c r="EM266">
        <v>1</v>
      </c>
      <c r="EN266">
        <v>8</v>
      </c>
      <c r="EO266">
        <v>6</v>
      </c>
      <c r="EP266">
        <v>0</v>
      </c>
      <c r="EQ266">
        <v>2</v>
      </c>
      <c r="ER266">
        <v>3</v>
      </c>
      <c r="ES266">
        <v>2</v>
      </c>
      <c r="ET266">
        <v>6</v>
      </c>
      <c r="EU266">
        <v>5</v>
      </c>
      <c r="EV266">
        <v>13</v>
      </c>
      <c r="FB266">
        <v>9</v>
      </c>
      <c r="FC266">
        <v>3</v>
      </c>
      <c r="FD266">
        <v>3</v>
      </c>
      <c r="FE266">
        <v>8</v>
      </c>
      <c r="FF266">
        <v>15</v>
      </c>
      <c r="FG266">
        <v>1</v>
      </c>
      <c r="FH266">
        <v>7</v>
      </c>
      <c r="FI266">
        <v>7</v>
      </c>
      <c r="FJ266">
        <v>1</v>
      </c>
      <c r="FK266">
        <v>1</v>
      </c>
      <c r="FL266">
        <v>5</v>
      </c>
      <c r="FM266">
        <v>6</v>
      </c>
      <c r="FN266">
        <v>5</v>
      </c>
      <c r="FO266">
        <v>10</v>
      </c>
      <c r="FP266">
        <v>8</v>
      </c>
      <c r="FQ266">
        <v>1</v>
      </c>
      <c r="FR266">
        <v>11</v>
      </c>
      <c r="FS266">
        <v>3</v>
      </c>
      <c r="FU266">
        <v>13</v>
      </c>
      <c r="FV266">
        <v>2</v>
      </c>
      <c r="FW266">
        <v>2</v>
      </c>
      <c r="FX266">
        <v>4</v>
      </c>
      <c r="FY266">
        <v>4</v>
      </c>
      <c r="FZ266">
        <v>16</v>
      </c>
    </row>
    <row r="267" spans="1:182" x14ac:dyDescent="0.35">
      <c r="A267" s="62">
        <v>258</v>
      </c>
      <c r="B267" s="13">
        <v>9</v>
      </c>
      <c r="C267" s="13">
        <v>1</v>
      </c>
      <c r="D267">
        <v>1</v>
      </c>
      <c r="E267">
        <v>1</v>
      </c>
      <c r="F267">
        <v>6</v>
      </c>
      <c r="G267">
        <v>2</v>
      </c>
      <c r="H267">
        <v>1</v>
      </c>
      <c r="I267">
        <v>13</v>
      </c>
      <c r="J267">
        <v>9</v>
      </c>
      <c r="K267">
        <v>9</v>
      </c>
      <c r="L267">
        <v>5</v>
      </c>
      <c r="M267">
        <v>6</v>
      </c>
      <c r="N267">
        <v>9</v>
      </c>
      <c r="O267">
        <v>5</v>
      </c>
      <c r="P267">
        <v>5</v>
      </c>
      <c r="Q267">
        <v>9</v>
      </c>
      <c r="R267">
        <v>8</v>
      </c>
      <c r="S267">
        <v>0</v>
      </c>
      <c r="T267">
        <v>0</v>
      </c>
      <c r="U267">
        <v>7</v>
      </c>
      <c r="V267">
        <v>16</v>
      </c>
      <c r="W267">
        <v>5</v>
      </c>
      <c r="X267">
        <v>1</v>
      </c>
      <c r="Y267">
        <v>7</v>
      </c>
      <c r="Z267">
        <v>5</v>
      </c>
      <c r="AA267">
        <v>5</v>
      </c>
      <c r="AB267">
        <v>1</v>
      </c>
      <c r="AC267">
        <v>7</v>
      </c>
      <c r="AD267">
        <v>7</v>
      </c>
      <c r="AE267">
        <v>5</v>
      </c>
      <c r="AF267">
        <v>1</v>
      </c>
      <c r="AG267">
        <v>6</v>
      </c>
      <c r="AH267">
        <v>5</v>
      </c>
      <c r="AI267">
        <v>0</v>
      </c>
      <c r="AJ267">
        <v>5</v>
      </c>
      <c r="AK267">
        <v>0</v>
      </c>
      <c r="AL267">
        <v>3</v>
      </c>
      <c r="AM267">
        <v>7</v>
      </c>
      <c r="AN267">
        <v>6</v>
      </c>
      <c r="AO267">
        <v>7</v>
      </c>
      <c r="AP267">
        <v>8</v>
      </c>
      <c r="AQ267" s="13">
        <v>1</v>
      </c>
      <c r="AR267" s="13">
        <v>9</v>
      </c>
      <c r="AS267">
        <v>1</v>
      </c>
      <c r="AT267">
        <v>4</v>
      </c>
      <c r="AY267" s="13">
        <v>2</v>
      </c>
      <c r="AZ267">
        <v>3</v>
      </c>
      <c r="BA267">
        <v>7</v>
      </c>
      <c r="BB267">
        <v>4</v>
      </c>
      <c r="BC267">
        <v>3</v>
      </c>
      <c r="BD267">
        <v>5</v>
      </c>
      <c r="BE267">
        <v>10</v>
      </c>
      <c r="BF267">
        <v>1</v>
      </c>
      <c r="BG267">
        <v>3</v>
      </c>
      <c r="BH267">
        <v>0</v>
      </c>
      <c r="BI267">
        <v>6</v>
      </c>
      <c r="BJ267">
        <v>2</v>
      </c>
      <c r="BK267">
        <v>3</v>
      </c>
      <c r="BL267">
        <v>5</v>
      </c>
      <c r="BM267" s="13">
        <v>1</v>
      </c>
      <c r="BN267" s="13">
        <v>2</v>
      </c>
      <c r="BO267" s="13">
        <v>1</v>
      </c>
      <c r="BP267">
        <v>2</v>
      </c>
      <c r="BQ267">
        <v>6</v>
      </c>
      <c r="BR267">
        <v>2</v>
      </c>
      <c r="BS267">
        <v>1</v>
      </c>
      <c r="BT267">
        <v>9</v>
      </c>
      <c r="BU267">
        <v>6</v>
      </c>
      <c r="BV267">
        <v>5</v>
      </c>
      <c r="BW267">
        <v>1</v>
      </c>
      <c r="BX267">
        <v>3</v>
      </c>
      <c r="BY267">
        <v>1</v>
      </c>
      <c r="BZ267">
        <v>8</v>
      </c>
      <c r="CA267">
        <v>3</v>
      </c>
      <c r="CB267">
        <v>8</v>
      </c>
      <c r="CC267">
        <v>5</v>
      </c>
      <c r="CD267">
        <v>7</v>
      </c>
      <c r="CE267">
        <v>0</v>
      </c>
      <c r="CF267">
        <v>2</v>
      </c>
      <c r="CG267">
        <v>0</v>
      </c>
      <c r="CH267">
        <v>1</v>
      </c>
      <c r="CI267">
        <v>2</v>
      </c>
      <c r="CJ267">
        <v>2</v>
      </c>
      <c r="CK267">
        <v>3</v>
      </c>
      <c r="CL267">
        <v>4</v>
      </c>
      <c r="CM267">
        <v>7</v>
      </c>
      <c r="CN267">
        <v>5</v>
      </c>
      <c r="CO267">
        <v>8</v>
      </c>
      <c r="CP267">
        <v>6</v>
      </c>
      <c r="CQ267">
        <v>6</v>
      </c>
      <c r="CR267">
        <v>4</v>
      </c>
      <c r="CS267">
        <v>7</v>
      </c>
      <c r="CT267">
        <v>5</v>
      </c>
      <c r="CU267">
        <v>4</v>
      </c>
      <c r="CV267">
        <v>0</v>
      </c>
      <c r="CW267">
        <v>5</v>
      </c>
      <c r="CX267">
        <v>5</v>
      </c>
      <c r="CY267" s="13">
        <v>4</v>
      </c>
      <c r="CZ267">
        <v>5</v>
      </c>
      <c r="DA267">
        <v>3</v>
      </c>
      <c r="DB267">
        <v>4</v>
      </c>
      <c r="DC267" s="13">
        <v>2</v>
      </c>
      <c r="DD267" s="13">
        <v>4</v>
      </c>
      <c r="DE267">
        <v>2</v>
      </c>
      <c r="DF267" s="13">
        <v>4</v>
      </c>
      <c r="DG267">
        <v>0</v>
      </c>
      <c r="DH267">
        <v>3</v>
      </c>
      <c r="DI267">
        <v>9</v>
      </c>
      <c r="DJ267">
        <v>5</v>
      </c>
      <c r="DK267">
        <v>1</v>
      </c>
      <c r="DL267">
        <v>5</v>
      </c>
      <c r="DM267">
        <v>5</v>
      </c>
      <c r="DN267">
        <v>2</v>
      </c>
      <c r="DO267">
        <v>5</v>
      </c>
      <c r="DT267">
        <v>2</v>
      </c>
      <c r="DU267">
        <v>12</v>
      </c>
      <c r="DV267">
        <v>11</v>
      </c>
      <c r="DW267">
        <v>11</v>
      </c>
      <c r="DX267">
        <v>6</v>
      </c>
      <c r="DY267">
        <v>8</v>
      </c>
      <c r="DZ267">
        <v>10</v>
      </c>
      <c r="EA267">
        <v>3</v>
      </c>
      <c r="EB267">
        <v>5</v>
      </c>
      <c r="EC267">
        <v>6</v>
      </c>
      <c r="ED267">
        <v>5</v>
      </c>
      <c r="EE267">
        <v>5</v>
      </c>
      <c r="EF267">
        <v>6</v>
      </c>
      <c r="EG267">
        <v>3</v>
      </c>
      <c r="EH267">
        <v>2</v>
      </c>
      <c r="EI267">
        <v>12</v>
      </c>
      <c r="EJ267">
        <v>3</v>
      </c>
      <c r="EK267">
        <v>3</v>
      </c>
      <c r="EL267">
        <v>4</v>
      </c>
      <c r="EM267">
        <v>2</v>
      </c>
      <c r="EN267">
        <v>5</v>
      </c>
      <c r="EO267">
        <v>5</v>
      </c>
      <c r="EP267">
        <v>4</v>
      </c>
      <c r="EQ267">
        <v>4</v>
      </c>
      <c r="ER267">
        <v>2</v>
      </c>
      <c r="ES267">
        <v>6</v>
      </c>
      <c r="ET267">
        <v>11</v>
      </c>
      <c r="EU267">
        <v>6</v>
      </c>
      <c r="EV267">
        <v>10</v>
      </c>
      <c r="FB267">
        <v>3</v>
      </c>
      <c r="FC267">
        <v>6</v>
      </c>
      <c r="FD267">
        <v>6</v>
      </c>
      <c r="FE267">
        <v>7</v>
      </c>
      <c r="FF267">
        <v>14</v>
      </c>
      <c r="FG267">
        <v>4</v>
      </c>
      <c r="FH267">
        <v>6</v>
      </c>
      <c r="FI267">
        <v>7</v>
      </c>
      <c r="FJ267">
        <v>4</v>
      </c>
      <c r="FK267">
        <v>1</v>
      </c>
      <c r="FL267">
        <v>1</v>
      </c>
      <c r="FM267">
        <v>6</v>
      </c>
      <c r="FN267">
        <v>5</v>
      </c>
      <c r="FO267">
        <v>4</v>
      </c>
      <c r="FP267">
        <v>3</v>
      </c>
      <c r="FQ267">
        <v>1</v>
      </c>
      <c r="FR267">
        <v>9</v>
      </c>
      <c r="FS267">
        <v>6</v>
      </c>
      <c r="FU267">
        <v>13</v>
      </c>
      <c r="FV267">
        <v>3</v>
      </c>
      <c r="FW267">
        <v>4</v>
      </c>
      <c r="FX267">
        <v>2</v>
      </c>
      <c r="FY267">
        <v>1</v>
      </c>
      <c r="FZ267">
        <v>9</v>
      </c>
    </row>
    <row r="268" spans="1:182" x14ac:dyDescent="0.35">
      <c r="A268" s="62">
        <v>259</v>
      </c>
      <c r="B268" s="13">
        <v>7</v>
      </c>
      <c r="C268" s="13">
        <v>2</v>
      </c>
      <c r="D268">
        <v>2</v>
      </c>
      <c r="E268">
        <v>2</v>
      </c>
      <c r="F268">
        <v>1</v>
      </c>
      <c r="G268">
        <v>1</v>
      </c>
      <c r="H268">
        <v>4</v>
      </c>
      <c r="I268">
        <v>13</v>
      </c>
      <c r="J268">
        <v>8</v>
      </c>
      <c r="K268">
        <v>5</v>
      </c>
      <c r="L268">
        <v>6</v>
      </c>
      <c r="M268">
        <v>6</v>
      </c>
      <c r="N268">
        <v>6</v>
      </c>
      <c r="O268">
        <v>8</v>
      </c>
      <c r="P268">
        <v>3</v>
      </c>
      <c r="Q268">
        <v>4</v>
      </c>
      <c r="R268">
        <v>4</v>
      </c>
      <c r="S268">
        <v>3</v>
      </c>
      <c r="T268">
        <v>4</v>
      </c>
      <c r="U268">
        <v>5</v>
      </c>
      <c r="V268">
        <v>11</v>
      </c>
      <c r="W268">
        <v>6</v>
      </c>
      <c r="X268">
        <v>5</v>
      </c>
      <c r="Y268">
        <v>9</v>
      </c>
      <c r="Z268">
        <v>5</v>
      </c>
      <c r="AA268">
        <v>9</v>
      </c>
      <c r="AB268">
        <v>1</v>
      </c>
      <c r="AC268">
        <v>6</v>
      </c>
      <c r="AD268">
        <v>7</v>
      </c>
      <c r="AE268">
        <v>6</v>
      </c>
      <c r="AF268">
        <v>1</v>
      </c>
      <c r="AG268">
        <v>8</v>
      </c>
      <c r="AH268">
        <v>11</v>
      </c>
      <c r="AI268">
        <v>0</v>
      </c>
      <c r="AJ268">
        <v>4</v>
      </c>
      <c r="AK268">
        <v>3</v>
      </c>
      <c r="AL268">
        <v>2</v>
      </c>
      <c r="AM268">
        <v>13</v>
      </c>
      <c r="AN268">
        <v>2</v>
      </c>
      <c r="AO268">
        <v>9</v>
      </c>
      <c r="AP268">
        <v>5</v>
      </c>
      <c r="AQ268" s="13">
        <v>1</v>
      </c>
      <c r="AR268" s="13">
        <v>9</v>
      </c>
      <c r="AS268">
        <v>8</v>
      </c>
      <c r="AT268">
        <v>3</v>
      </c>
      <c r="AY268" s="13">
        <v>4</v>
      </c>
      <c r="AZ268">
        <v>3</v>
      </c>
      <c r="BA268">
        <v>5</v>
      </c>
      <c r="BB268">
        <v>3</v>
      </c>
      <c r="BC268">
        <v>1</v>
      </c>
      <c r="BD268">
        <v>2</v>
      </c>
      <c r="BE268">
        <v>5</v>
      </c>
      <c r="BF268">
        <v>0</v>
      </c>
      <c r="BG268">
        <v>5</v>
      </c>
      <c r="BH268">
        <v>3</v>
      </c>
      <c r="BI268">
        <v>3</v>
      </c>
      <c r="BJ268">
        <v>5</v>
      </c>
      <c r="BK268">
        <v>4</v>
      </c>
      <c r="BL268">
        <v>5</v>
      </c>
      <c r="BM268" s="13">
        <v>2</v>
      </c>
      <c r="BN268" s="13">
        <v>3</v>
      </c>
      <c r="BO268" s="13">
        <v>1</v>
      </c>
      <c r="BP268">
        <v>2</v>
      </c>
      <c r="BQ268">
        <v>10</v>
      </c>
      <c r="BR268">
        <v>6</v>
      </c>
      <c r="BS268">
        <v>1</v>
      </c>
      <c r="BT268">
        <v>5</v>
      </c>
      <c r="BU268">
        <v>2</v>
      </c>
      <c r="BV268">
        <v>1</v>
      </c>
      <c r="BW268">
        <v>3</v>
      </c>
      <c r="BX268">
        <v>3</v>
      </c>
      <c r="BY268">
        <v>7</v>
      </c>
      <c r="BZ268">
        <v>4</v>
      </c>
      <c r="CA268">
        <v>5</v>
      </c>
      <c r="CB268">
        <v>5</v>
      </c>
      <c r="CC268">
        <v>2</v>
      </c>
      <c r="CD268">
        <v>6</v>
      </c>
      <c r="CE268">
        <v>2</v>
      </c>
      <c r="CF268">
        <v>4</v>
      </c>
      <c r="CG268">
        <v>0</v>
      </c>
      <c r="CH268">
        <v>3</v>
      </c>
      <c r="CI268">
        <v>3</v>
      </c>
      <c r="CJ268">
        <v>0</v>
      </c>
      <c r="CK268">
        <v>2</v>
      </c>
      <c r="CL268">
        <v>5</v>
      </c>
      <c r="CM268">
        <v>7</v>
      </c>
      <c r="CN268">
        <v>3</v>
      </c>
      <c r="CO268">
        <v>5</v>
      </c>
      <c r="CP268">
        <v>6</v>
      </c>
      <c r="CQ268">
        <v>6</v>
      </c>
      <c r="CR268">
        <v>3</v>
      </c>
      <c r="CS268">
        <v>4</v>
      </c>
      <c r="CT268">
        <v>3</v>
      </c>
      <c r="CU268">
        <v>0</v>
      </c>
      <c r="CV268">
        <v>1</v>
      </c>
      <c r="CW268">
        <v>6</v>
      </c>
      <c r="CX268">
        <v>6</v>
      </c>
      <c r="CY268" s="13">
        <v>6</v>
      </c>
      <c r="CZ268">
        <v>2</v>
      </c>
      <c r="DA268">
        <v>7</v>
      </c>
      <c r="DB268">
        <v>5</v>
      </c>
      <c r="DC268" s="13">
        <v>3</v>
      </c>
      <c r="DD268" s="13">
        <v>2</v>
      </c>
      <c r="DE268">
        <v>0</v>
      </c>
      <c r="DF268" s="13">
        <v>3</v>
      </c>
      <c r="DG268">
        <v>0</v>
      </c>
      <c r="DH268">
        <v>4</v>
      </c>
      <c r="DI268">
        <v>10</v>
      </c>
      <c r="DJ268">
        <v>4</v>
      </c>
      <c r="DK268">
        <v>3</v>
      </c>
      <c r="DL268">
        <v>3</v>
      </c>
      <c r="DM268">
        <v>8</v>
      </c>
      <c r="DN268">
        <v>3</v>
      </c>
      <c r="DO268">
        <v>5</v>
      </c>
      <c r="DT268">
        <v>2</v>
      </c>
      <c r="DU268">
        <v>16</v>
      </c>
      <c r="DV268">
        <v>3</v>
      </c>
      <c r="DW268">
        <v>2</v>
      </c>
      <c r="DX268">
        <v>8</v>
      </c>
      <c r="DY268">
        <v>3</v>
      </c>
      <c r="DZ268">
        <v>14</v>
      </c>
      <c r="EA268">
        <v>1</v>
      </c>
      <c r="EB268">
        <v>4</v>
      </c>
      <c r="EC268">
        <v>2</v>
      </c>
      <c r="ED268">
        <v>4</v>
      </c>
      <c r="EE268">
        <v>6</v>
      </c>
      <c r="EF268">
        <v>3</v>
      </c>
      <c r="EG268">
        <v>3</v>
      </c>
      <c r="EH268">
        <v>3</v>
      </c>
      <c r="EI268">
        <v>7</v>
      </c>
      <c r="EJ268">
        <v>6</v>
      </c>
      <c r="EK268">
        <v>5</v>
      </c>
      <c r="EL268">
        <v>8</v>
      </c>
      <c r="EM268">
        <v>4</v>
      </c>
      <c r="EN268">
        <v>3</v>
      </c>
      <c r="EO268">
        <v>11</v>
      </c>
      <c r="EP268">
        <v>2</v>
      </c>
      <c r="EQ268">
        <v>6</v>
      </c>
      <c r="ER268">
        <v>2</v>
      </c>
      <c r="ES268">
        <v>2</v>
      </c>
      <c r="ET268">
        <v>9</v>
      </c>
      <c r="EU268">
        <v>4</v>
      </c>
      <c r="EV268">
        <v>9</v>
      </c>
      <c r="FB268">
        <v>5</v>
      </c>
      <c r="FC268">
        <v>6</v>
      </c>
      <c r="FD268">
        <v>1</v>
      </c>
      <c r="FE268">
        <v>7</v>
      </c>
      <c r="FF268">
        <v>11</v>
      </c>
      <c r="FG268">
        <v>4</v>
      </c>
      <c r="FH268">
        <v>4</v>
      </c>
      <c r="FI268">
        <v>5</v>
      </c>
      <c r="FJ268">
        <v>4</v>
      </c>
      <c r="FK268">
        <v>5</v>
      </c>
      <c r="FL268">
        <v>3</v>
      </c>
      <c r="FM268">
        <v>9</v>
      </c>
      <c r="FN268">
        <v>2</v>
      </c>
      <c r="FO268">
        <v>7</v>
      </c>
      <c r="FP268">
        <v>11</v>
      </c>
      <c r="FQ268">
        <v>1</v>
      </c>
      <c r="FR268">
        <v>8</v>
      </c>
      <c r="FS268">
        <v>3</v>
      </c>
      <c r="FU268">
        <v>16</v>
      </c>
      <c r="FV268">
        <v>6</v>
      </c>
      <c r="FW268">
        <v>3</v>
      </c>
      <c r="FX268">
        <v>4</v>
      </c>
      <c r="FY268">
        <v>2</v>
      </c>
      <c r="FZ268">
        <v>10</v>
      </c>
    </row>
    <row r="269" spans="1:182" x14ac:dyDescent="0.35">
      <c r="A269" s="62">
        <v>260</v>
      </c>
      <c r="B269" s="13">
        <v>6</v>
      </c>
      <c r="C269" s="13">
        <v>4</v>
      </c>
      <c r="D269">
        <v>2</v>
      </c>
      <c r="E269">
        <v>4</v>
      </c>
      <c r="F269">
        <v>3</v>
      </c>
      <c r="G269">
        <v>0</v>
      </c>
      <c r="H269">
        <v>4</v>
      </c>
      <c r="I269">
        <v>11</v>
      </c>
      <c r="J269">
        <v>7</v>
      </c>
      <c r="K269">
        <v>5</v>
      </c>
      <c r="L269">
        <v>4</v>
      </c>
      <c r="M269">
        <v>2</v>
      </c>
      <c r="N269">
        <v>11</v>
      </c>
      <c r="O269">
        <v>5</v>
      </c>
      <c r="P269">
        <v>2</v>
      </c>
      <c r="Q269">
        <v>8</v>
      </c>
      <c r="R269">
        <v>7</v>
      </c>
      <c r="S269">
        <v>6</v>
      </c>
      <c r="T269">
        <v>5</v>
      </c>
      <c r="U269">
        <v>6</v>
      </c>
      <c r="V269">
        <v>14</v>
      </c>
      <c r="W269">
        <v>4</v>
      </c>
      <c r="X269">
        <v>2</v>
      </c>
      <c r="Y269">
        <v>5</v>
      </c>
      <c r="Z269">
        <v>5</v>
      </c>
      <c r="AA269">
        <v>8</v>
      </c>
      <c r="AB269">
        <v>0</v>
      </c>
      <c r="AC269">
        <v>4</v>
      </c>
      <c r="AD269">
        <v>8</v>
      </c>
      <c r="AE269">
        <v>3</v>
      </c>
      <c r="AF269">
        <v>3</v>
      </c>
      <c r="AG269">
        <v>6</v>
      </c>
      <c r="AH269">
        <v>7</v>
      </c>
      <c r="AI269">
        <v>0</v>
      </c>
      <c r="AJ269">
        <v>2</v>
      </c>
      <c r="AK269">
        <v>3</v>
      </c>
      <c r="AL269">
        <v>3</v>
      </c>
      <c r="AM269">
        <v>11</v>
      </c>
      <c r="AN269">
        <v>2</v>
      </c>
      <c r="AO269">
        <v>4</v>
      </c>
      <c r="AP269">
        <v>10</v>
      </c>
      <c r="AQ269" s="13">
        <v>1</v>
      </c>
      <c r="AR269" s="13">
        <v>8</v>
      </c>
      <c r="AS269">
        <v>9</v>
      </c>
      <c r="AT269">
        <v>1</v>
      </c>
      <c r="AY269" s="13">
        <v>0</v>
      </c>
      <c r="AZ269">
        <v>2</v>
      </c>
      <c r="BA269">
        <v>5</v>
      </c>
      <c r="BB269">
        <v>0</v>
      </c>
      <c r="BC269">
        <v>4</v>
      </c>
      <c r="BD269">
        <v>6</v>
      </c>
      <c r="BE269">
        <v>5</v>
      </c>
      <c r="BF269">
        <v>1</v>
      </c>
      <c r="BG269">
        <v>3</v>
      </c>
      <c r="BH269">
        <v>2</v>
      </c>
      <c r="BI269">
        <v>9</v>
      </c>
      <c r="BJ269">
        <v>4</v>
      </c>
      <c r="BK269">
        <v>5</v>
      </c>
      <c r="BL269">
        <v>6</v>
      </c>
      <c r="BM269" s="13">
        <v>0</v>
      </c>
      <c r="BN269" s="13">
        <v>2</v>
      </c>
      <c r="BO269" s="13">
        <v>2</v>
      </c>
      <c r="BP269">
        <v>12</v>
      </c>
      <c r="BQ269">
        <v>3</v>
      </c>
      <c r="BR269">
        <v>2</v>
      </c>
      <c r="BS269">
        <v>3</v>
      </c>
      <c r="BT269">
        <v>1</v>
      </c>
      <c r="BU269">
        <v>2</v>
      </c>
      <c r="BV269">
        <v>3</v>
      </c>
      <c r="BW269">
        <v>5</v>
      </c>
      <c r="BX269">
        <v>1</v>
      </c>
      <c r="BY269">
        <v>0</v>
      </c>
      <c r="BZ269">
        <v>8</v>
      </c>
      <c r="CA269">
        <v>3</v>
      </c>
      <c r="CB269">
        <v>5</v>
      </c>
      <c r="CC269">
        <v>3</v>
      </c>
      <c r="CD269">
        <v>4</v>
      </c>
      <c r="CE269">
        <v>1</v>
      </c>
      <c r="CF269">
        <v>4</v>
      </c>
      <c r="CG269">
        <v>0</v>
      </c>
      <c r="CH269">
        <v>5</v>
      </c>
      <c r="CI269">
        <v>1</v>
      </c>
      <c r="CJ269">
        <v>1</v>
      </c>
      <c r="CK269">
        <v>4</v>
      </c>
      <c r="CL269">
        <v>2</v>
      </c>
      <c r="CM269">
        <v>6</v>
      </c>
      <c r="CN269">
        <v>2</v>
      </c>
      <c r="CO269">
        <v>6</v>
      </c>
      <c r="CP269">
        <v>2</v>
      </c>
      <c r="CQ269">
        <v>4</v>
      </c>
      <c r="CR269">
        <v>2</v>
      </c>
      <c r="CS269">
        <v>5</v>
      </c>
      <c r="CT269">
        <v>3</v>
      </c>
      <c r="CU269">
        <v>3</v>
      </c>
      <c r="CV269">
        <v>0</v>
      </c>
      <c r="CW269">
        <v>8</v>
      </c>
      <c r="CX269">
        <v>4</v>
      </c>
      <c r="CY269" s="13">
        <v>5</v>
      </c>
      <c r="CZ269">
        <v>2</v>
      </c>
      <c r="DA269">
        <v>1</v>
      </c>
      <c r="DB269">
        <v>11</v>
      </c>
      <c r="DC269" s="13">
        <v>1</v>
      </c>
      <c r="DD269" s="13">
        <v>2</v>
      </c>
      <c r="DE269">
        <v>3</v>
      </c>
      <c r="DF269" s="13">
        <v>2</v>
      </c>
      <c r="DG269">
        <v>5</v>
      </c>
      <c r="DH269">
        <v>1</v>
      </c>
      <c r="DI269">
        <v>11</v>
      </c>
      <c r="DJ269">
        <v>5</v>
      </c>
      <c r="DK269">
        <v>2</v>
      </c>
      <c r="DL269">
        <v>6</v>
      </c>
      <c r="DM269">
        <v>9</v>
      </c>
      <c r="DN269">
        <v>3</v>
      </c>
      <c r="DO269">
        <v>4</v>
      </c>
      <c r="DT269">
        <v>7</v>
      </c>
      <c r="DU269">
        <v>19</v>
      </c>
      <c r="DV269">
        <v>6</v>
      </c>
      <c r="DW269">
        <v>5</v>
      </c>
      <c r="DX269">
        <v>6</v>
      </c>
      <c r="DY269">
        <v>1</v>
      </c>
      <c r="DZ269">
        <v>5</v>
      </c>
      <c r="EA269">
        <v>3</v>
      </c>
      <c r="EB269">
        <v>1</v>
      </c>
      <c r="EC269">
        <v>4</v>
      </c>
      <c r="ED269">
        <v>1</v>
      </c>
      <c r="EE269">
        <v>7</v>
      </c>
      <c r="EF269">
        <v>3</v>
      </c>
      <c r="EG269">
        <v>9</v>
      </c>
      <c r="EH269">
        <v>1</v>
      </c>
      <c r="EI269">
        <v>5</v>
      </c>
      <c r="EJ269">
        <v>3</v>
      </c>
      <c r="EK269">
        <v>4</v>
      </c>
      <c r="EL269">
        <v>3</v>
      </c>
      <c r="EM269">
        <v>4</v>
      </c>
      <c r="EN269">
        <v>5</v>
      </c>
      <c r="EO269">
        <v>7</v>
      </c>
      <c r="EP269">
        <v>1</v>
      </c>
      <c r="EQ269">
        <v>1</v>
      </c>
      <c r="ER269">
        <v>2</v>
      </c>
      <c r="ES269">
        <v>2</v>
      </c>
      <c r="ET269">
        <v>6</v>
      </c>
      <c r="EU269">
        <v>3</v>
      </c>
      <c r="EV269">
        <v>8</v>
      </c>
      <c r="FB269">
        <v>4</v>
      </c>
      <c r="FC269">
        <v>5</v>
      </c>
      <c r="FD269">
        <v>3</v>
      </c>
      <c r="FE269">
        <v>6</v>
      </c>
      <c r="FF269">
        <v>13</v>
      </c>
      <c r="FG269">
        <v>6</v>
      </c>
      <c r="FH269">
        <v>7</v>
      </c>
      <c r="FI269">
        <v>5</v>
      </c>
      <c r="FJ269">
        <v>3</v>
      </c>
      <c r="FK269">
        <v>1</v>
      </c>
      <c r="FL269">
        <v>10</v>
      </c>
      <c r="FM269">
        <v>6</v>
      </c>
      <c r="FN269">
        <v>7</v>
      </c>
      <c r="FO269">
        <v>4</v>
      </c>
      <c r="FP269">
        <v>5</v>
      </c>
      <c r="FQ269">
        <v>0</v>
      </c>
      <c r="FR269">
        <v>11</v>
      </c>
      <c r="FS269">
        <v>1</v>
      </c>
      <c r="FU269">
        <v>14</v>
      </c>
      <c r="FV269">
        <v>1</v>
      </c>
      <c r="FW269">
        <v>6</v>
      </c>
      <c r="FX269">
        <v>4</v>
      </c>
      <c r="FY269">
        <v>5</v>
      </c>
      <c r="FZ269">
        <v>10</v>
      </c>
    </row>
    <row r="270" spans="1:182" x14ac:dyDescent="0.35">
      <c r="A270" s="62">
        <v>261</v>
      </c>
      <c r="B270" s="13">
        <v>4</v>
      </c>
      <c r="C270" s="13">
        <v>2</v>
      </c>
      <c r="D270">
        <v>1</v>
      </c>
      <c r="E270">
        <v>6</v>
      </c>
      <c r="F270">
        <v>5</v>
      </c>
      <c r="G270">
        <v>1</v>
      </c>
      <c r="H270">
        <v>6</v>
      </c>
      <c r="I270">
        <v>14</v>
      </c>
      <c r="J270">
        <v>10</v>
      </c>
      <c r="K270">
        <v>8</v>
      </c>
      <c r="L270">
        <v>5</v>
      </c>
      <c r="M270">
        <v>7</v>
      </c>
      <c r="N270">
        <v>10</v>
      </c>
      <c r="O270">
        <v>3</v>
      </c>
      <c r="P270">
        <v>1</v>
      </c>
      <c r="Q270">
        <v>8</v>
      </c>
      <c r="R270">
        <v>11</v>
      </c>
      <c r="S270">
        <v>5</v>
      </c>
      <c r="T270">
        <v>3</v>
      </c>
      <c r="U270">
        <v>14</v>
      </c>
      <c r="V270">
        <v>13</v>
      </c>
      <c r="W270">
        <v>4</v>
      </c>
      <c r="X270">
        <v>8</v>
      </c>
      <c r="Y270">
        <v>10</v>
      </c>
      <c r="Z270">
        <v>2</v>
      </c>
      <c r="AA270">
        <v>4</v>
      </c>
      <c r="AB270">
        <v>3</v>
      </c>
      <c r="AC270">
        <v>7</v>
      </c>
      <c r="AD270">
        <v>7</v>
      </c>
      <c r="AE270">
        <v>3</v>
      </c>
      <c r="AF270">
        <v>2</v>
      </c>
      <c r="AG270">
        <v>6</v>
      </c>
      <c r="AH270">
        <v>5</v>
      </c>
      <c r="AI270">
        <v>4</v>
      </c>
      <c r="AJ270">
        <v>7</v>
      </c>
      <c r="AK270">
        <v>2</v>
      </c>
      <c r="AL270">
        <v>1</v>
      </c>
      <c r="AM270">
        <v>15</v>
      </c>
      <c r="AN270">
        <v>5</v>
      </c>
      <c r="AO270">
        <v>6</v>
      </c>
      <c r="AP270">
        <v>11</v>
      </c>
      <c r="AQ270" s="13">
        <v>2</v>
      </c>
      <c r="AR270" s="13">
        <v>6</v>
      </c>
      <c r="AS270">
        <v>4</v>
      </c>
      <c r="AT270">
        <v>5</v>
      </c>
      <c r="AY270" s="13">
        <v>2</v>
      </c>
      <c r="AZ270">
        <v>3</v>
      </c>
      <c r="BA270">
        <v>6</v>
      </c>
      <c r="BB270">
        <v>3</v>
      </c>
      <c r="BC270">
        <v>6</v>
      </c>
      <c r="BD270">
        <v>5</v>
      </c>
      <c r="BE270">
        <v>3</v>
      </c>
      <c r="BF270">
        <v>1</v>
      </c>
      <c r="BG270">
        <v>1</v>
      </c>
      <c r="BH270">
        <v>1</v>
      </c>
      <c r="BI270">
        <v>8</v>
      </c>
      <c r="BJ270">
        <v>5</v>
      </c>
      <c r="BK270">
        <v>2</v>
      </c>
      <c r="BL270">
        <v>3</v>
      </c>
      <c r="BM270" s="13">
        <v>0</v>
      </c>
      <c r="BN270" s="13">
        <v>4</v>
      </c>
      <c r="BO270" s="13">
        <v>4</v>
      </c>
      <c r="BP270">
        <v>6</v>
      </c>
      <c r="BQ270">
        <v>9</v>
      </c>
      <c r="BR270">
        <v>4</v>
      </c>
      <c r="BS270">
        <v>6</v>
      </c>
      <c r="BT270">
        <v>5</v>
      </c>
      <c r="BU270">
        <v>2</v>
      </c>
      <c r="BV270">
        <v>2</v>
      </c>
      <c r="BW270">
        <v>2</v>
      </c>
      <c r="BX270">
        <v>2</v>
      </c>
      <c r="BY270">
        <v>5</v>
      </c>
      <c r="BZ270">
        <v>7</v>
      </c>
      <c r="CA270">
        <v>3</v>
      </c>
      <c r="CB270">
        <v>4</v>
      </c>
      <c r="CC270">
        <v>7</v>
      </c>
      <c r="CD270">
        <v>7</v>
      </c>
      <c r="CE270">
        <v>3</v>
      </c>
      <c r="CF270">
        <v>7</v>
      </c>
      <c r="CG270">
        <v>0</v>
      </c>
      <c r="CH270">
        <v>4</v>
      </c>
      <c r="CI270">
        <v>0</v>
      </c>
      <c r="CJ270">
        <v>9</v>
      </c>
      <c r="CK270">
        <v>6</v>
      </c>
      <c r="CL270">
        <v>4</v>
      </c>
      <c r="CM270">
        <v>5</v>
      </c>
      <c r="CN270">
        <v>4</v>
      </c>
      <c r="CO270">
        <v>3</v>
      </c>
      <c r="CP270">
        <v>3</v>
      </c>
      <c r="CQ270">
        <v>5</v>
      </c>
      <c r="CR270">
        <v>4</v>
      </c>
      <c r="CS270">
        <v>4</v>
      </c>
      <c r="CT270">
        <v>0</v>
      </c>
      <c r="CU270">
        <v>0</v>
      </c>
      <c r="CV270">
        <v>0</v>
      </c>
      <c r="CW270">
        <v>8</v>
      </c>
      <c r="CX270">
        <v>7</v>
      </c>
      <c r="CY270" s="13">
        <v>6</v>
      </c>
      <c r="CZ270">
        <v>2</v>
      </c>
      <c r="DA270">
        <v>0</v>
      </c>
      <c r="DB270">
        <v>3</v>
      </c>
      <c r="DC270" s="13">
        <v>7</v>
      </c>
      <c r="DD270" s="13">
        <v>3</v>
      </c>
      <c r="DE270">
        <v>3</v>
      </c>
      <c r="DF270" s="13">
        <v>1</v>
      </c>
      <c r="DG270">
        <v>4</v>
      </c>
      <c r="DH270">
        <v>2</v>
      </c>
      <c r="DI270">
        <v>3</v>
      </c>
      <c r="DJ270">
        <v>4</v>
      </c>
      <c r="DK270">
        <v>2</v>
      </c>
      <c r="DL270">
        <v>12</v>
      </c>
      <c r="DM270">
        <v>5</v>
      </c>
      <c r="DN270">
        <v>5</v>
      </c>
      <c r="DO270">
        <v>5</v>
      </c>
      <c r="DT270">
        <v>3</v>
      </c>
      <c r="DU270">
        <v>18</v>
      </c>
      <c r="DV270">
        <v>7</v>
      </c>
      <c r="DW270">
        <v>5</v>
      </c>
      <c r="DX270">
        <v>2</v>
      </c>
      <c r="DY270">
        <v>6</v>
      </c>
      <c r="DZ270">
        <v>5</v>
      </c>
      <c r="EA270">
        <v>3</v>
      </c>
      <c r="EB270">
        <v>10</v>
      </c>
      <c r="EC270">
        <v>5</v>
      </c>
      <c r="ED270">
        <v>5</v>
      </c>
      <c r="EE270">
        <v>4</v>
      </c>
      <c r="EF270">
        <v>2</v>
      </c>
      <c r="EG270">
        <v>3</v>
      </c>
      <c r="EH270">
        <v>2</v>
      </c>
      <c r="EI270">
        <v>7</v>
      </c>
      <c r="EJ270">
        <v>6</v>
      </c>
      <c r="EK270">
        <v>4</v>
      </c>
      <c r="EL270">
        <v>11</v>
      </c>
      <c r="EM270">
        <v>4</v>
      </c>
      <c r="EN270">
        <v>3</v>
      </c>
      <c r="EO270">
        <v>5</v>
      </c>
      <c r="EP270">
        <v>2</v>
      </c>
      <c r="EQ270">
        <v>3</v>
      </c>
      <c r="ER270">
        <v>6</v>
      </c>
      <c r="ES270">
        <v>1</v>
      </c>
      <c r="ET270">
        <v>2</v>
      </c>
      <c r="EU270">
        <v>5</v>
      </c>
      <c r="EV270">
        <v>8</v>
      </c>
      <c r="FB270">
        <v>3</v>
      </c>
      <c r="FC270">
        <v>0</v>
      </c>
      <c r="FD270">
        <v>1</v>
      </c>
      <c r="FE270">
        <v>4</v>
      </c>
      <c r="FF270">
        <v>10</v>
      </c>
      <c r="FG270">
        <v>8</v>
      </c>
      <c r="FH270">
        <v>2</v>
      </c>
      <c r="FI270">
        <v>6</v>
      </c>
      <c r="FJ270">
        <v>4</v>
      </c>
      <c r="FK270">
        <v>6</v>
      </c>
      <c r="FL270">
        <v>2</v>
      </c>
      <c r="FM270">
        <v>5</v>
      </c>
      <c r="FN270">
        <v>2</v>
      </c>
      <c r="FO270">
        <v>6</v>
      </c>
      <c r="FP270">
        <v>7</v>
      </c>
      <c r="FQ270">
        <v>3</v>
      </c>
      <c r="FR270">
        <v>17</v>
      </c>
      <c r="FS270">
        <v>3</v>
      </c>
      <c r="FU270">
        <v>9</v>
      </c>
      <c r="FV270">
        <v>3</v>
      </c>
      <c r="FW270">
        <v>5</v>
      </c>
      <c r="FX270">
        <v>5</v>
      </c>
      <c r="FY270">
        <v>5</v>
      </c>
      <c r="FZ270">
        <v>9</v>
      </c>
    </row>
    <row r="271" spans="1:182" x14ac:dyDescent="0.35">
      <c r="A271" s="62">
        <v>262</v>
      </c>
      <c r="B271" s="13">
        <v>6</v>
      </c>
      <c r="C271" s="13">
        <v>1</v>
      </c>
      <c r="D271">
        <v>0</v>
      </c>
      <c r="E271">
        <v>3</v>
      </c>
      <c r="F271">
        <v>2</v>
      </c>
      <c r="G271">
        <v>1</v>
      </c>
      <c r="H271">
        <v>7</v>
      </c>
      <c r="I271">
        <v>17</v>
      </c>
      <c r="J271">
        <v>12</v>
      </c>
      <c r="K271">
        <v>2</v>
      </c>
      <c r="L271">
        <v>6</v>
      </c>
      <c r="M271">
        <v>10</v>
      </c>
      <c r="N271">
        <v>13</v>
      </c>
      <c r="O271">
        <v>2</v>
      </c>
      <c r="P271">
        <v>4</v>
      </c>
      <c r="Q271">
        <v>4</v>
      </c>
      <c r="R271">
        <v>4</v>
      </c>
      <c r="S271">
        <v>5</v>
      </c>
      <c r="T271">
        <v>4</v>
      </c>
      <c r="U271">
        <v>11</v>
      </c>
      <c r="V271">
        <v>16</v>
      </c>
      <c r="W271">
        <v>6</v>
      </c>
      <c r="X271">
        <v>6</v>
      </c>
      <c r="Y271">
        <v>8</v>
      </c>
      <c r="Z271">
        <v>6</v>
      </c>
      <c r="AA271">
        <v>6</v>
      </c>
      <c r="AB271">
        <v>0</v>
      </c>
      <c r="AC271">
        <v>7</v>
      </c>
      <c r="AD271">
        <v>1</v>
      </c>
      <c r="AE271">
        <v>5</v>
      </c>
      <c r="AF271">
        <v>1</v>
      </c>
      <c r="AG271">
        <v>2</v>
      </c>
      <c r="AH271">
        <v>5</v>
      </c>
      <c r="AI271">
        <v>0</v>
      </c>
      <c r="AJ271">
        <v>4</v>
      </c>
      <c r="AK271">
        <v>0</v>
      </c>
      <c r="AL271">
        <v>2</v>
      </c>
      <c r="AM271">
        <v>6</v>
      </c>
      <c r="AN271">
        <v>2</v>
      </c>
      <c r="AO271">
        <v>7</v>
      </c>
      <c r="AP271">
        <v>9</v>
      </c>
      <c r="AQ271" s="13">
        <v>0</v>
      </c>
      <c r="AR271" s="13">
        <v>8</v>
      </c>
      <c r="AS271">
        <v>2</v>
      </c>
      <c r="AT271">
        <v>6</v>
      </c>
      <c r="AY271" s="13">
        <v>3</v>
      </c>
      <c r="AZ271">
        <v>1</v>
      </c>
      <c r="BA271">
        <v>2</v>
      </c>
      <c r="BB271">
        <v>3</v>
      </c>
      <c r="BC271">
        <v>3</v>
      </c>
      <c r="BD271">
        <v>9</v>
      </c>
      <c r="BE271">
        <v>7</v>
      </c>
      <c r="BF271">
        <v>1</v>
      </c>
      <c r="BG271">
        <v>8</v>
      </c>
      <c r="BH271">
        <v>0</v>
      </c>
      <c r="BI271">
        <v>8</v>
      </c>
      <c r="BJ271">
        <v>4</v>
      </c>
      <c r="BK271">
        <v>2</v>
      </c>
      <c r="BL271">
        <v>4</v>
      </c>
      <c r="BM271" s="13">
        <v>4</v>
      </c>
      <c r="BN271" s="13">
        <v>4</v>
      </c>
      <c r="BO271" s="13">
        <v>1</v>
      </c>
      <c r="BP271">
        <v>6</v>
      </c>
      <c r="BQ271">
        <v>4</v>
      </c>
      <c r="BR271">
        <v>2</v>
      </c>
      <c r="BS271">
        <v>1</v>
      </c>
      <c r="BT271">
        <v>4</v>
      </c>
      <c r="BU271">
        <v>6</v>
      </c>
      <c r="BV271">
        <v>4</v>
      </c>
      <c r="BW271">
        <v>1</v>
      </c>
      <c r="BX271">
        <v>2</v>
      </c>
      <c r="BY271">
        <v>2</v>
      </c>
      <c r="BZ271">
        <v>5</v>
      </c>
      <c r="CA271">
        <v>5</v>
      </c>
      <c r="CB271">
        <v>2</v>
      </c>
      <c r="CC271">
        <v>7</v>
      </c>
      <c r="CD271">
        <v>2</v>
      </c>
      <c r="CE271">
        <v>2</v>
      </c>
      <c r="CF271">
        <v>5</v>
      </c>
      <c r="CG271">
        <v>2</v>
      </c>
      <c r="CH271">
        <v>3</v>
      </c>
      <c r="CI271">
        <v>2</v>
      </c>
      <c r="CJ271">
        <v>1</v>
      </c>
      <c r="CK271">
        <v>5</v>
      </c>
      <c r="CL271">
        <v>5</v>
      </c>
      <c r="CM271">
        <v>6</v>
      </c>
      <c r="CN271">
        <v>4</v>
      </c>
      <c r="CO271">
        <v>0</v>
      </c>
      <c r="CP271">
        <v>5</v>
      </c>
      <c r="CQ271">
        <v>5</v>
      </c>
      <c r="CR271">
        <v>3</v>
      </c>
      <c r="CS271">
        <v>3</v>
      </c>
      <c r="CT271">
        <v>2</v>
      </c>
      <c r="CU271">
        <v>3</v>
      </c>
      <c r="CV271">
        <v>0</v>
      </c>
      <c r="CW271">
        <v>8</v>
      </c>
      <c r="CX271">
        <v>8</v>
      </c>
      <c r="CY271" s="13">
        <v>9</v>
      </c>
      <c r="CZ271">
        <v>5</v>
      </c>
      <c r="DA271">
        <v>1</v>
      </c>
      <c r="DB271">
        <v>6</v>
      </c>
      <c r="DC271" s="13">
        <v>1</v>
      </c>
      <c r="DD271" s="13">
        <v>8</v>
      </c>
      <c r="DE271">
        <v>3</v>
      </c>
      <c r="DF271" s="13">
        <v>2</v>
      </c>
      <c r="DG271">
        <v>1</v>
      </c>
      <c r="DH271">
        <v>3</v>
      </c>
      <c r="DI271">
        <v>6</v>
      </c>
      <c r="DJ271">
        <v>3</v>
      </c>
      <c r="DK271">
        <v>2</v>
      </c>
      <c r="DL271">
        <v>9</v>
      </c>
      <c r="DM271">
        <v>11</v>
      </c>
      <c r="DN271">
        <v>1</v>
      </c>
      <c r="DO271">
        <v>3</v>
      </c>
      <c r="DT271">
        <v>1</v>
      </c>
      <c r="DU271">
        <v>16</v>
      </c>
      <c r="DV271">
        <v>8</v>
      </c>
      <c r="DW271">
        <v>7</v>
      </c>
      <c r="DX271">
        <v>5</v>
      </c>
      <c r="DY271">
        <v>7</v>
      </c>
      <c r="DZ271">
        <v>8</v>
      </c>
      <c r="EA271">
        <v>4</v>
      </c>
      <c r="EB271">
        <v>8</v>
      </c>
      <c r="EC271">
        <v>7</v>
      </c>
      <c r="ED271">
        <v>4</v>
      </c>
      <c r="EE271">
        <v>3</v>
      </c>
      <c r="EF271">
        <v>5</v>
      </c>
      <c r="EG271">
        <v>9</v>
      </c>
      <c r="EH271">
        <v>3</v>
      </c>
      <c r="EI271">
        <v>4</v>
      </c>
      <c r="EJ271">
        <v>5</v>
      </c>
      <c r="EK271">
        <v>2</v>
      </c>
      <c r="EL271">
        <v>1</v>
      </c>
      <c r="EM271">
        <v>4</v>
      </c>
      <c r="EN271">
        <v>3</v>
      </c>
      <c r="EO271">
        <v>5</v>
      </c>
      <c r="EP271">
        <v>6</v>
      </c>
      <c r="EQ271">
        <v>6</v>
      </c>
      <c r="ER271">
        <v>1</v>
      </c>
      <c r="ES271">
        <v>4</v>
      </c>
      <c r="ET271">
        <v>6</v>
      </c>
      <c r="EU271">
        <v>7</v>
      </c>
      <c r="EV271">
        <v>11</v>
      </c>
      <c r="FB271">
        <v>4</v>
      </c>
      <c r="FC271">
        <v>0</v>
      </c>
      <c r="FD271">
        <v>3</v>
      </c>
      <c r="FE271">
        <v>6</v>
      </c>
      <c r="FF271">
        <v>10</v>
      </c>
      <c r="FG271">
        <v>3</v>
      </c>
      <c r="FH271">
        <v>2</v>
      </c>
      <c r="FI271">
        <v>5</v>
      </c>
      <c r="FJ271">
        <v>4</v>
      </c>
      <c r="FK271">
        <v>2</v>
      </c>
      <c r="FL271">
        <v>5</v>
      </c>
      <c r="FM271">
        <v>7</v>
      </c>
      <c r="FN271">
        <v>8</v>
      </c>
      <c r="FO271">
        <v>8</v>
      </c>
      <c r="FP271">
        <v>4</v>
      </c>
      <c r="FQ271">
        <v>0</v>
      </c>
      <c r="FR271">
        <v>11</v>
      </c>
      <c r="FS271">
        <v>7</v>
      </c>
      <c r="FU271">
        <v>11</v>
      </c>
      <c r="FV271">
        <v>5</v>
      </c>
      <c r="FW271">
        <v>3</v>
      </c>
      <c r="FX271">
        <v>10</v>
      </c>
      <c r="FY271">
        <v>1</v>
      </c>
      <c r="FZ271">
        <v>11</v>
      </c>
    </row>
    <row r="272" spans="1:182" x14ac:dyDescent="0.35">
      <c r="A272" s="62">
        <v>263</v>
      </c>
      <c r="B272" s="13">
        <v>5</v>
      </c>
      <c r="C272" s="13">
        <v>2</v>
      </c>
      <c r="D272">
        <v>2</v>
      </c>
      <c r="E272">
        <v>2</v>
      </c>
      <c r="F272">
        <v>5</v>
      </c>
      <c r="G272">
        <v>2</v>
      </c>
      <c r="H272">
        <v>4</v>
      </c>
      <c r="I272">
        <v>9</v>
      </c>
      <c r="J272">
        <v>6</v>
      </c>
      <c r="K272">
        <v>8</v>
      </c>
      <c r="L272">
        <v>3</v>
      </c>
      <c r="M272">
        <v>3</v>
      </c>
      <c r="N272">
        <v>11</v>
      </c>
      <c r="O272">
        <v>6</v>
      </c>
      <c r="P272">
        <v>3</v>
      </c>
      <c r="Q272">
        <v>8</v>
      </c>
      <c r="R272">
        <v>5</v>
      </c>
      <c r="S272">
        <v>6</v>
      </c>
      <c r="T272">
        <v>3</v>
      </c>
      <c r="U272">
        <v>11</v>
      </c>
      <c r="V272">
        <v>10</v>
      </c>
      <c r="W272">
        <v>4</v>
      </c>
      <c r="X272">
        <v>12</v>
      </c>
      <c r="Y272">
        <v>12</v>
      </c>
      <c r="Z272">
        <v>5</v>
      </c>
      <c r="AA272">
        <v>7</v>
      </c>
      <c r="AB272">
        <v>2</v>
      </c>
      <c r="AC272">
        <v>8</v>
      </c>
      <c r="AD272">
        <v>4</v>
      </c>
      <c r="AE272">
        <v>6</v>
      </c>
      <c r="AF272">
        <v>2</v>
      </c>
      <c r="AG272">
        <v>4</v>
      </c>
      <c r="AH272">
        <v>5</v>
      </c>
      <c r="AI272">
        <v>0</v>
      </c>
      <c r="AJ272">
        <v>7</v>
      </c>
      <c r="AK272">
        <v>2</v>
      </c>
      <c r="AL272">
        <v>0</v>
      </c>
      <c r="AM272">
        <v>6</v>
      </c>
      <c r="AN272">
        <v>4</v>
      </c>
      <c r="AO272">
        <v>12</v>
      </c>
      <c r="AP272">
        <v>15</v>
      </c>
      <c r="AQ272" s="13">
        <v>3</v>
      </c>
      <c r="AR272" s="13">
        <v>4</v>
      </c>
      <c r="AS272">
        <v>5</v>
      </c>
      <c r="AT272">
        <v>7</v>
      </c>
      <c r="AY272" s="13">
        <v>3</v>
      </c>
      <c r="AZ272">
        <v>0</v>
      </c>
      <c r="BA272">
        <v>3</v>
      </c>
      <c r="BB272">
        <v>6</v>
      </c>
      <c r="BC272">
        <v>6</v>
      </c>
      <c r="BD272">
        <v>1</v>
      </c>
      <c r="BE272">
        <v>5</v>
      </c>
      <c r="BF272">
        <v>1</v>
      </c>
      <c r="BG272">
        <v>6</v>
      </c>
      <c r="BH272">
        <v>1</v>
      </c>
      <c r="BI272">
        <v>5</v>
      </c>
      <c r="BJ272">
        <v>5</v>
      </c>
      <c r="BK272">
        <v>2</v>
      </c>
      <c r="BL272">
        <v>9</v>
      </c>
      <c r="BM272" s="13">
        <v>2</v>
      </c>
      <c r="BN272" s="13">
        <v>1</v>
      </c>
      <c r="BO272" s="13">
        <v>3</v>
      </c>
      <c r="BP272">
        <v>6</v>
      </c>
      <c r="BQ272">
        <v>11</v>
      </c>
      <c r="BR272">
        <v>3</v>
      </c>
      <c r="BS272">
        <v>0</v>
      </c>
      <c r="BT272">
        <v>0</v>
      </c>
      <c r="BU272">
        <v>5</v>
      </c>
      <c r="BV272">
        <v>5</v>
      </c>
      <c r="BW272">
        <v>3</v>
      </c>
      <c r="BX272">
        <v>1</v>
      </c>
      <c r="BY272">
        <v>3</v>
      </c>
      <c r="BZ272">
        <v>6</v>
      </c>
      <c r="CA272">
        <v>1</v>
      </c>
      <c r="CB272">
        <v>4</v>
      </c>
      <c r="CC272">
        <v>6</v>
      </c>
      <c r="CD272">
        <v>4</v>
      </c>
      <c r="CE272">
        <v>4</v>
      </c>
      <c r="CF272">
        <v>2</v>
      </c>
      <c r="CG272">
        <v>1</v>
      </c>
      <c r="CH272">
        <v>5</v>
      </c>
      <c r="CI272">
        <v>0</v>
      </c>
      <c r="CJ272">
        <v>5</v>
      </c>
      <c r="CK272">
        <v>0</v>
      </c>
      <c r="CL272">
        <v>2</v>
      </c>
      <c r="CM272">
        <v>3</v>
      </c>
      <c r="CN272">
        <v>4</v>
      </c>
      <c r="CO272">
        <v>2</v>
      </c>
      <c r="CP272">
        <v>3</v>
      </c>
      <c r="CQ272">
        <v>3</v>
      </c>
      <c r="CR272">
        <v>3</v>
      </c>
      <c r="CS272">
        <v>3</v>
      </c>
      <c r="CT272">
        <v>2</v>
      </c>
      <c r="CU272">
        <v>10</v>
      </c>
      <c r="CV272">
        <v>0</v>
      </c>
      <c r="CW272">
        <v>8</v>
      </c>
      <c r="CX272">
        <v>3</v>
      </c>
      <c r="CY272" s="13">
        <v>7</v>
      </c>
      <c r="CZ272">
        <v>7</v>
      </c>
      <c r="DA272">
        <v>6</v>
      </c>
      <c r="DB272">
        <v>7</v>
      </c>
      <c r="DC272" s="13">
        <v>2</v>
      </c>
      <c r="DD272" s="13">
        <v>3</v>
      </c>
      <c r="DE272">
        <v>2</v>
      </c>
      <c r="DF272" s="13">
        <v>1</v>
      </c>
      <c r="DG272">
        <v>0</v>
      </c>
      <c r="DH272">
        <v>0</v>
      </c>
      <c r="DI272">
        <v>2</v>
      </c>
      <c r="DJ272">
        <v>0</v>
      </c>
      <c r="DK272">
        <v>4</v>
      </c>
      <c r="DL272">
        <v>11</v>
      </c>
      <c r="DM272">
        <v>4</v>
      </c>
      <c r="DN272">
        <v>1</v>
      </c>
      <c r="DO272">
        <v>3</v>
      </c>
      <c r="DT272">
        <v>2</v>
      </c>
      <c r="DU272">
        <v>13</v>
      </c>
      <c r="DV272">
        <v>6</v>
      </c>
      <c r="DW272">
        <v>6</v>
      </c>
      <c r="DX272">
        <v>5</v>
      </c>
      <c r="DY272">
        <v>1</v>
      </c>
      <c r="DZ272">
        <v>8</v>
      </c>
      <c r="EA272">
        <v>2</v>
      </c>
      <c r="EB272">
        <v>9</v>
      </c>
      <c r="EC272">
        <v>5</v>
      </c>
      <c r="ED272">
        <v>5</v>
      </c>
      <c r="EE272">
        <v>6</v>
      </c>
      <c r="EF272">
        <v>5</v>
      </c>
      <c r="EG272">
        <v>4</v>
      </c>
      <c r="EH272">
        <v>3</v>
      </c>
      <c r="EI272">
        <v>7</v>
      </c>
      <c r="EJ272">
        <v>5</v>
      </c>
      <c r="EK272">
        <v>3</v>
      </c>
      <c r="EL272">
        <v>4</v>
      </c>
      <c r="EM272">
        <v>4</v>
      </c>
      <c r="EN272">
        <v>5</v>
      </c>
      <c r="EO272">
        <v>5</v>
      </c>
      <c r="EP272">
        <v>5</v>
      </c>
      <c r="EQ272">
        <v>3</v>
      </c>
      <c r="ER272">
        <v>2</v>
      </c>
      <c r="ES272">
        <v>1</v>
      </c>
      <c r="ET272">
        <v>9</v>
      </c>
      <c r="EU272">
        <v>4</v>
      </c>
      <c r="EV272">
        <v>13</v>
      </c>
      <c r="FB272">
        <v>4</v>
      </c>
      <c r="FC272">
        <v>5</v>
      </c>
      <c r="FD272">
        <v>0</v>
      </c>
      <c r="FE272">
        <v>4</v>
      </c>
      <c r="FF272">
        <v>6</v>
      </c>
      <c r="FG272">
        <v>2</v>
      </c>
      <c r="FH272">
        <v>4</v>
      </c>
      <c r="FI272">
        <v>4</v>
      </c>
      <c r="FJ272">
        <v>3</v>
      </c>
      <c r="FK272">
        <v>3</v>
      </c>
      <c r="FL272">
        <v>4</v>
      </c>
      <c r="FM272">
        <v>6</v>
      </c>
      <c r="FN272">
        <v>1</v>
      </c>
      <c r="FO272">
        <v>3</v>
      </c>
      <c r="FP272">
        <v>6</v>
      </c>
      <c r="FQ272">
        <v>2</v>
      </c>
      <c r="FR272">
        <v>8</v>
      </c>
      <c r="FS272">
        <v>3</v>
      </c>
      <c r="FU272">
        <v>16</v>
      </c>
      <c r="FV272">
        <v>2</v>
      </c>
      <c r="FW272">
        <v>5</v>
      </c>
      <c r="FX272">
        <v>2</v>
      </c>
      <c r="FY272">
        <v>4</v>
      </c>
      <c r="FZ272">
        <v>6</v>
      </c>
    </row>
    <row r="273" spans="1:182" x14ac:dyDescent="0.35">
      <c r="A273" s="62">
        <v>264</v>
      </c>
      <c r="B273" s="13">
        <v>5</v>
      </c>
      <c r="C273" s="13">
        <v>4</v>
      </c>
      <c r="D273">
        <v>1</v>
      </c>
      <c r="E273">
        <v>6</v>
      </c>
      <c r="F273">
        <v>1</v>
      </c>
      <c r="G273">
        <v>3</v>
      </c>
      <c r="H273">
        <v>4</v>
      </c>
      <c r="I273">
        <v>12</v>
      </c>
      <c r="J273">
        <v>12</v>
      </c>
      <c r="K273">
        <v>5</v>
      </c>
      <c r="L273">
        <v>5</v>
      </c>
      <c r="M273">
        <v>5</v>
      </c>
      <c r="N273">
        <v>13</v>
      </c>
      <c r="O273">
        <v>2</v>
      </c>
      <c r="P273">
        <v>3</v>
      </c>
      <c r="Q273">
        <v>6</v>
      </c>
      <c r="R273">
        <v>5</v>
      </c>
      <c r="S273">
        <v>6</v>
      </c>
      <c r="T273">
        <v>2</v>
      </c>
      <c r="U273">
        <v>9</v>
      </c>
      <c r="V273">
        <v>10</v>
      </c>
      <c r="W273">
        <v>1</v>
      </c>
      <c r="X273">
        <v>4</v>
      </c>
      <c r="Y273">
        <v>12</v>
      </c>
      <c r="Z273">
        <v>3</v>
      </c>
      <c r="AA273">
        <v>11</v>
      </c>
      <c r="AB273">
        <v>3</v>
      </c>
      <c r="AC273">
        <v>14</v>
      </c>
      <c r="AD273">
        <v>3</v>
      </c>
      <c r="AE273">
        <v>1</v>
      </c>
      <c r="AF273">
        <v>1</v>
      </c>
      <c r="AG273">
        <v>5</v>
      </c>
      <c r="AH273">
        <v>5</v>
      </c>
      <c r="AI273">
        <v>2</v>
      </c>
      <c r="AJ273">
        <v>2</v>
      </c>
      <c r="AK273">
        <v>4</v>
      </c>
      <c r="AL273">
        <v>2</v>
      </c>
      <c r="AM273">
        <v>7</v>
      </c>
      <c r="AN273">
        <v>3</v>
      </c>
      <c r="AO273">
        <v>16</v>
      </c>
      <c r="AP273">
        <v>12</v>
      </c>
      <c r="AQ273" s="13">
        <v>2</v>
      </c>
      <c r="AR273" s="13">
        <v>13</v>
      </c>
      <c r="AS273">
        <v>6</v>
      </c>
      <c r="AT273">
        <v>4</v>
      </c>
      <c r="AY273" s="13">
        <v>6</v>
      </c>
      <c r="AZ273">
        <v>0</v>
      </c>
      <c r="BA273">
        <v>5</v>
      </c>
      <c r="BB273">
        <v>3</v>
      </c>
      <c r="BC273">
        <v>2</v>
      </c>
      <c r="BD273">
        <v>7</v>
      </c>
      <c r="BE273">
        <v>6</v>
      </c>
      <c r="BF273">
        <v>1</v>
      </c>
      <c r="BG273">
        <v>0</v>
      </c>
      <c r="BH273">
        <v>0</v>
      </c>
      <c r="BI273">
        <v>2</v>
      </c>
      <c r="BJ273">
        <v>2</v>
      </c>
      <c r="BK273">
        <v>2</v>
      </c>
      <c r="BL273">
        <v>9</v>
      </c>
      <c r="BM273" s="13">
        <v>1</v>
      </c>
      <c r="BN273" s="13">
        <v>3</v>
      </c>
      <c r="BO273" s="13">
        <v>4</v>
      </c>
      <c r="BP273">
        <v>4</v>
      </c>
      <c r="BQ273">
        <v>11</v>
      </c>
      <c r="BR273">
        <v>5</v>
      </c>
      <c r="BS273">
        <v>3</v>
      </c>
      <c r="BT273">
        <v>3</v>
      </c>
      <c r="BU273">
        <v>5</v>
      </c>
      <c r="BV273">
        <v>0</v>
      </c>
      <c r="BW273">
        <v>5</v>
      </c>
      <c r="BX273">
        <v>0</v>
      </c>
      <c r="BY273">
        <v>6</v>
      </c>
      <c r="BZ273">
        <v>4</v>
      </c>
      <c r="CA273">
        <v>4</v>
      </c>
      <c r="CB273">
        <v>8</v>
      </c>
      <c r="CC273">
        <v>5</v>
      </c>
      <c r="CD273">
        <v>3</v>
      </c>
      <c r="CE273">
        <v>2</v>
      </c>
      <c r="CF273">
        <v>2</v>
      </c>
      <c r="CG273">
        <v>0</v>
      </c>
      <c r="CH273">
        <v>3</v>
      </c>
      <c r="CI273">
        <v>1</v>
      </c>
      <c r="CJ273">
        <v>1</v>
      </c>
      <c r="CK273">
        <v>2</v>
      </c>
      <c r="CL273">
        <v>3</v>
      </c>
      <c r="CM273">
        <v>5</v>
      </c>
      <c r="CN273">
        <v>2</v>
      </c>
      <c r="CO273">
        <v>9</v>
      </c>
      <c r="CP273">
        <v>3</v>
      </c>
      <c r="CQ273">
        <v>2</v>
      </c>
      <c r="CR273">
        <v>1</v>
      </c>
      <c r="CS273">
        <v>7</v>
      </c>
      <c r="CT273">
        <v>3</v>
      </c>
      <c r="CU273">
        <v>4</v>
      </c>
      <c r="CV273">
        <v>2</v>
      </c>
      <c r="CW273">
        <v>11</v>
      </c>
      <c r="CX273">
        <v>4</v>
      </c>
      <c r="CY273" s="13">
        <v>6</v>
      </c>
      <c r="CZ273">
        <v>8</v>
      </c>
      <c r="DA273">
        <v>3</v>
      </c>
      <c r="DB273">
        <v>5</v>
      </c>
      <c r="DC273" s="13">
        <v>1</v>
      </c>
      <c r="DD273" s="13">
        <v>3</v>
      </c>
      <c r="DE273">
        <v>3</v>
      </c>
      <c r="DF273" s="13">
        <v>1</v>
      </c>
      <c r="DG273">
        <v>2</v>
      </c>
      <c r="DH273">
        <v>0</v>
      </c>
      <c r="DI273">
        <v>4</v>
      </c>
      <c r="DJ273">
        <v>9</v>
      </c>
      <c r="DK273">
        <v>1</v>
      </c>
      <c r="DL273">
        <v>8</v>
      </c>
      <c r="DM273">
        <v>2</v>
      </c>
      <c r="DN273">
        <v>7</v>
      </c>
      <c r="DO273">
        <v>5</v>
      </c>
      <c r="DT273">
        <v>3</v>
      </c>
      <c r="DU273">
        <v>15</v>
      </c>
      <c r="DV273">
        <v>11</v>
      </c>
      <c r="DW273">
        <v>4</v>
      </c>
      <c r="DX273">
        <v>11</v>
      </c>
      <c r="DY273">
        <v>3</v>
      </c>
      <c r="DZ273">
        <v>7</v>
      </c>
      <c r="EA273">
        <v>3</v>
      </c>
      <c r="EB273">
        <v>3</v>
      </c>
      <c r="EC273">
        <v>5</v>
      </c>
      <c r="ED273">
        <v>2</v>
      </c>
      <c r="EE273">
        <v>2</v>
      </c>
      <c r="EF273">
        <v>5</v>
      </c>
      <c r="EG273">
        <v>3</v>
      </c>
      <c r="EH273">
        <v>0</v>
      </c>
      <c r="EI273">
        <v>9</v>
      </c>
      <c r="EJ273">
        <v>7</v>
      </c>
      <c r="EK273">
        <v>0</v>
      </c>
      <c r="EL273">
        <v>7</v>
      </c>
      <c r="EM273">
        <v>1</v>
      </c>
      <c r="EN273">
        <v>1</v>
      </c>
      <c r="EO273">
        <v>5</v>
      </c>
      <c r="EP273">
        <v>3</v>
      </c>
      <c r="EQ273">
        <v>2</v>
      </c>
      <c r="ER273">
        <v>1</v>
      </c>
      <c r="ES273">
        <v>5</v>
      </c>
      <c r="ET273">
        <v>8</v>
      </c>
      <c r="EU273">
        <v>5</v>
      </c>
      <c r="EV273">
        <v>13</v>
      </c>
      <c r="FB273">
        <v>6</v>
      </c>
      <c r="FC273">
        <v>2</v>
      </c>
      <c r="FD273">
        <v>1</v>
      </c>
      <c r="FE273">
        <v>8</v>
      </c>
      <c r="FF273">
        <v>8</v>
      </c>
      <c r="FG273">
        <v>5</v>
      </c>
      <c r="FH273">
        <v>3</v>
      </c>
      <c r="FI273">
        <v>9</v>
      </c>
      <c r="FJ273">
        <v>2</v>
      </c>
      <c r="FK273">
        <v>3</v>
      </c>
      <c r="FL273">
        <v>2</v>
      </c>
      <c r="FM273">
        <v>5</v>
      </c>
      <c r="FN273">
        <v>6</v>
      </c>
      <c r="FO273">
        <v>2</v>
      </c>
      <c r="FP273">
        <v>5</v>
      </c>
      <c r="FQ273">
        <v>3</v>
      </c>
      <c r="FR273">
        <v>11</v>
      </c>
      <c r="FS273">
        <v>3</v>
      </c>
      <c r="FU273">
        <v>19</v>
      </c>
      <c r="FV273">
        <v>5</v>
      </c>
      <c r="FW273">
        <v>6</v>
      </c>
      <c r="FX273">
        <v>3</v>
      </c>
      <c r="FY273">
        <v>2</v>
      </c>
      <c r="FZ273">
        <v>8</v>
      </c>
    </row>
    <row r="274" spans="1:182" x14ac:dyDescent="0.35">
      <c r="A274" s="62">
        <v>265</v>
      </c>
      <c r="B274" s="13">
        <v>5</v>
      </c>
      <c r="C274" s="13">
        <v>4</v>
      </c>
      <c r="D274">
        <v>1</v>
      </c>
      <c r="E274">
        <v>3</v>
      </c>
      <c r="F274">
        <v>2</v>
      </c>
      <c r="G274">
        <v>1</v>
      </c>
      <c r="H274">
        <v>3</v>
      </c>
      <c r="I274">
        <v>15</v>
      </c>
      <c r="J274">
        <v>7</v>
      </c>
      <c r="K274">
        <v>14</v>
      </c>
      <c r="L274">
        <v>8</v>
      </c>
      <c r="M274">
        <v>6</v>
      </c>
      <c r="N274">
        <v>6</v>
      </c>
      <c r="O274">
        <v>6</v>
      </c>
      <c r="P274">
        <v>1</v>
      </c>
      <c r="Q274">
        <v>4</v>
      </c>
      <c r="R274">
        <v>9</v>
      </c>
      <c r="S274">
        <v>2</v>
      </c>
      <c r="T274">
        <v>3</v>
      </c>
      <c r="U274">
        <v>1</v>
      </c>
      <c r="V274">
        <v>16</v>
      </c>
      <c r="W274">
        <v>3</v>
      </c>
      <c r="X274">
        <v>4</v>
      </c>
      <c r="Y274">
        <v>8</v>
      </c>
      <c r="Z274">
        <v>3</v>
      </c>
      <c r="AA274">
        <v>8</v>
      </c>
      <c r="AB274">
        <v>2</v>
      </c>
      <c r="AC274">
        <v>7</v>
      </c>
      <c r="AD274">
        <v>5</v>
      </c>
      <c r="AE274">
        <v>3</v>
      </c>
      <c r="AF274">
        <v>2</v>
      </c>
      <c r="AG274">
        <v>5</v>
      </c>
      <c r="AH274">
        <v>3</v>
      </c>
      <c r="AI274">
        <v>0</v>
      </c>
      <c r="AJ274">
        <v>10</v>
      </c>
      <c r="AK274">
        <v>2</v>
      </c>
      <c r="AL274">
        <v>1</v>
      </c>
      <c r="AM274">
        <v>12</v>
      </c>
      <c r="AN274">
        <v>4</v>
      </c>
      <c r="AO274">
        <v>8</v>
      </c>
      <c r="AP274">
        <v>11</v>
      </c>
      <c r="AQ274" s="13">
        <v>0</v>
      </c>
      <c r="AR274" s="13">
        <v>2</v>
      </c>
      <c r="AS274">
        <v>6</v>
      </c>
      <c r="AT274">
        <v>5</v>
      </c>
      <c r="AY274" s="13">
        <v>1</v>
      </c>
      <c r="AZ274">
        <v>4</v>
      </c>
      <c r="BA274">
        <v>6</v>
      </c>
      <c r="BB274">
        <v>3</v>
      </c>
      <c r="BC274">
        <v>3</v>
      </c>
      <c r="BD274">
        <v>4</v>
      </c>
      <c r="BE274">
        <v>6</v>
      </c>
      <c r="BF274">
        <v>0</v>
      </c>
      <c r="BG274">
        <v>3</v>
      </c>
      <c r="BH274">
        <v>0</v>
      </c>
      <c r="BI274">
        <v>4</v>
      </c>
      <c r="BJ274">
        <v>4</v>
      </c>
      <c r="BK274">
        <v>2</v>
      </c>
      <c r="BL274">
        <v>6</v>
      </c>
      <c r="BM274" s="13">
        <v>4</v>
      </c>
      <c r="BN274" s="13">
        <v>4</v>
      </c>
      <c r="BO274" s="13">
        <v>0</v>
      </c>
      <c r="BP274">
        <v>12</v>
      </c>
      <c r="BQ274">
        <v>11</v>
      </c>
      <c r="BR274">
        <v>0</v>
      </c>
      <c r="BS274">
        <v>2</v>
      </c>
      <c r="BT274">
        <v>2</v>
      </c>
      <c r="BU274">
        <v>4</v>
      </c>
      <c r="BV274">
        <v>2</v>
      </c>
      <c r="BW274">
        <v>6</v>
      </c>
      <c r="BX274">
        <v>1</v>
      </c>
      <c r="BY274">
        <v>1</v>
      </c>
      <c r="BZ274">
        <v>3</v>
      </c>
      <c r="CA274">
        <v>1</v>
      </c>
      <c r="CB274">
        <v>1</v>
      </c>
      <c r="CC274">
        <v>6</v>
      </c>
      <c r="CD274">
        <v>3</v>
      </c>
      <c r="CE274">
        <v>0</v>
      </c>
      <c r="CF274">
        <v>5</v>
      </c>
      <c r="CG274">
        <v>1</v>
      </c>
      <c r="CH274">
        <v>2</v>
      </c>
      <c r="CI274">
        <v>1</v>
      </c>
      <c r="CJ274">
        <v>4</v>
      </c>
      <c r="CK274">
        <v>1</v>
      </c>
      <c r="CL274">
        <v>4</v>
      </c>
      <c r="CM274">
        <v>5</v>
      </c>
      <c r="CN274">
        <v>4</v>
      </c>
      <c r="CO274">
        <v>2</v>
      </c>
      <c r="CP274">
        <v>9</v>
      </c>
      <c r="CQ274">
        <v>6</v>
      </c>
      <c r="CR274">
        <v>2</v>
      </c>
      <c r="CS274">
        <v>0</v>
      </c>
      <c r="CT274">
        <v>2</v>
      </c>
      <c r="CU274">
        <v>5</v>
      </c>
      <c r="CV274">
        <v>1</v>
      </c>
      <c r="CW274">
        <v>7</v>
      </c>
      <c r="CX274">
        <v>5</v>
      </c>
      <c r="CY274" s="13">
        <v>1</v>
      </c>
      <c r="CZ274">
        <v>3</v>
      </c>
      <c r="DA274">
        <v>0</v>
      </c>
      <c r="DB274">
        <v>4</v>
      </c>
      <c r="DC274" s="13">
        <v>2</v>
      </c>
      <c r="DD274" s="13">
        <v>2</v>
      </c>
      <c r="DE274">
        <v>4</v>
      </c>
      <c r="DF274" s="13">
        <v>1</v>
      </c>
      <c r="DG274">
        <v>3</v>
      </c>
      <c r="DH274">
        <v>0</v>
      </c>
      <c r="DI274">
        <v>2</v>
      </c>
      <c r="DJ274">
        <v>6</v>
      </c>
      <c r="DK274">
        <v>1</v>
      </c>
      <c r="DL274">
        <v>11</v>
      </c>
      <c r="DM274">
        <v>5</v>
      </c>
      <c r="DN274">
        <v>4</v>
      </c>
      <c r="DO274">
        <v>4</v>
      </c>
      <c r="DT274">
        <v>2</v>
      </c>
      <c r="DU274">
        <v>24</v>
      </c>
      <c r="DV274">
        <v>5</v>
      </c>
      <c r="DW274">
        <v>2</v>
      </c>
      <c r="DX274">
        <v>5</v>
      </c>
      <c r="DY274">
        <v>5</v>
      </c>
      <c r="DZ274">
        <v>11</v>
      </c>
      <c r="EA274">
        <v>2</v>
      </c>
      <c r="EB274">
        <v>4</v>
      </c>
      <c r="EC274">
        <v>8</v>
      </c>
      <c r="ED274">
        <v>3</v>
      </c>
      <c r="EE274">
        <v>3</v>
      </c>
      <c r="EF274">
        <v>5</v>
      </c>
      <c r="EG274">
        <v>5</v>
      </c>
      <c r="EH274">
        <v>6</v>
      </c>
      <c r="EI274">
        <v>12</v>
      </c>
      <c r="EJ274">
        <v>2</v>
      </c>
      <c r="EK274">
        <v>5</v>
      </c>
      <c r="EL274">
        <v>5</v>
      </c>
      <c r="EM274">
        <v>2</v>
      </c>
      <c r="EN274">
        <v>0</v>
      </c>
      <c r="EO274">
        <v>3</v>
      </c>
      <c r="EP274">
        <v>4</v>
      </c>
      <c r="EQ274">
        <v>3</v>
      </c>
      <c r="ER274">
        <v>2</v>
      </c>
      <c r="ES274">
        <v>2</v>
      </c>
      <c r="ET274">
        <v>6</v>
      </c>
      <c r="EU274">
        <v>3</v>
      </c>
      <c r="EV274">
        <v>13</v>
      </c>
      <c r="FB274">
        <v>7</v>
      </c>
      <c r="FC274">
        <v>4</v>
      </c>
      <c r="FD274">
        <v>5</v>
      </c>
      <c r="FE274">
        <v>4</v>
      </c>
      <c r="FF274">
        <v>12</v>
      </c>
      <c r="FG274">
        <v>2</v>
      </c>
      <c r="FH274">
        <v>6</v>
      </c>
      <c r="FI274">
        <v>7</v>
      </c>
      <c r="FJ274">
        <v>3</v>
      </c>
      <c r="FK274">
        <v>3</v>
      </c>
      <c r="FL274">
        <v>4</v>
      </c>
      <c r="FM274">
        <v>11</v>
      </c>
      <c r="FN274">
        <v>5</v>
      </c>
      <c r="FO274">
        <v>2</v>
      </c>
      <c r="FP274">
        <v>11</v>
      </c>
      <c r="FQ274">
        <v>2</v>
      </c>
      <c r="FR274">
        <v>12</v>
      </c>
      <c r="FS274">
        <v>8</v>
      </c>
      <c r="FU274">
        <v>19</v>
      </c>
      <c r="FV274">
        <v>1</v>
      </c>
      <c r="FW274">
        <v>2</v>
      </c>
      <c r="FX274">
        <v>3</v>
      </c>
      <c r="FY274">
        <v>3</v>
      </c>
      <c r="FZ274">
        <v>9</v>
      </c>
    </row>
    <row r="275" spans="1:182" x14ac:dyDescent="0.35">
      <c r="A275" s="62">
        <v>266</v>
      </c>
      <c r="B275" s="13">
        <v>4</v>
      </c>
      <c r="C275" s="13">
        <v>2</v>
      </c>
      <c r="D275">
        <v>3</v>
      </c>
      <c r="E275">
        <v>5</v>
      </c>
      <c r="F275">
        <v>4</v>
      </c>
      <c r="G275">
        <v>1</v>
      </c>
      <c r="H275">
        <v>2</v>
      </c>
      <c r="I275">
        <v>19</v>
      </c>
      <c r="J275">
        <v>8</v>
      </c>
      <c r="K275">
        <v>5</v>
      </c>
      <c r="L275">
        <v>4</v>
      </c>
      <c r="M275">
        <v>9</v>
      </c>
      <c r="N275">
        <v>10</v>
      </c>
      <c r="O275">
        <v>9</v>
      </c>
      <c r="P275">
        <v>4</v>
      </c>
      <c r="Q275">
        <v>6</v>
      </c>
      <c r="R275">
        <v>4</v>
      </c>
      <c r="S275">
        <v>5</v>
      </c>
      <c r="T275">
        <v>2</v>
      </c>
      <c r="U275">
        <v>4</v>
      </c>
      <c r="V275">
        <v>14</v>
      </c>
      <c r="W275">
        <v>6</v>
      </c>
      <c r="X275">
        <v>5</v>
      </c>
      <c r="Y275">
        <v>9</v>
      </c>
      <c r="Z275">
        <v>1</v>
      </c>
      <c r="AA275">
        <v>6</v>
      </c>
      <c r="AB275">
        <v>1</v>
      </c>
      <c r="AC275">
        <v>7</v>
      </c>
      <c r="AD275">
        <v>4</v>
      </c>
      <c r="AE275">
        <v>5</v>
      </c>
      <c r="AF275">
        <v>1</v>
      </c>
      <c r="AG275">
        <v>8</v>
      </c>
      <c r="AH275">
        <v>6</v>
      </c>
      <c r="AI275">
        <v>2</v>
      </c>
      <c r="AJ275">
        <v>3</v>
      </c>
      <c r="AK275">
        <v>3</v>
      </c>
      <c r="AL275">
        <v>2</v>
      </c>
      <c r="AM275">
        <v>13</v>
      </c>
      <c r="AN275">
        <v>4</v>
      </c>
      <c r="AO275">
        <v>4</v>
      </c>
      <c r="AP275">
        <v>8</v>
      </c>
      <c r="AQ275" s="13">
        <v>2</v>
      </c>
      <c r="AR275" s="13">
        <v>8</v>
      </c>
      <c r="AS275">
        <v>3</v>
      </c>
      <c r="AT275">
        <v>3</v>
      </c>
      <c r="AY275" s="13">
        <v>1</v>
      </c>
      <c r="AZ275">
        <v>1</v>
      </c>
      <c r="BA275">
        <v>5</v>
      </c>
      <c r="BB275">
        <v>4</v>
      </c>
      <c r="BC275">
        <v>3</v>
      </c>
      <c r="BD275">
        <v>9</v>
      </c>
      <c r="BE275">
        <v>9</v>
      </c>
      <c r="BF275">
        <v>1</v>
      </c>
      <c r="BG275">
        <v>3</v>
      </c>
      <c r="BH275">
        <v>2</v>
      </c>
      <c r="BI275">
        <v>12</v>
      </c>
      <c r="BJ275">
        <v>2</v>
      </c>
      <c r="BK275">
        <v>3</v>
      </c>
      <c r="BL275">
        <v>6</v>
      </c>
      <c r="BM275" s="13">
        <v>3</v>
      </c>
      <c r="BN275" s="13">
        <v>3</v>
      </c>
      <c r="BO275" s="13">
        <v>0</v>
      </c>
      <c r="BP275">
        <v>7</v>
      </c>
      <c r="BQ275">
        <v>10</v>
      </c>
      <c r="BR275">
        <v>4</v>
      </c>
      <c r="BS275">
        <v>2</v>
      </c>
      <c r="BT275">
        <v>5</v>
      </c>
      <c r="BU275">
        <v>5</v>
      </c>
      <c r="BV275">
        <v>2</v>
      </c>
      <c r="BW275">
        <v>4</v>
      </c>
      <c r="BX275">
        <v>4</v>
      </c>
      <c r="BY275">
        <v>5</v>
      </c>
      <c r="BZ275">
        <v>4</v>
      </c>
      <c r="CA275">
        <v>3</v>
      </c>
      <c r="CB275">
        <v>2</v>
      </c>
      <c r="CC275">
        <v>6</v>
      </c>
      <c r="CD275">
        <v>5</v>
      </c>
      <c r="CE275">
        <v>1</v>
      </c>
      <c r="CF275">
        <v>1</v>
      </c>
      <c r="CG275">
        <v>0</v>
      </c>
      <c r="CH275">
        <v>2</v>
      </c>
      <c r="CI275">
        <v>0</v>
      </c>
      <c r="CJ275">
        <v>7</v>
      </c>
      <c r="CK275">
        <v>6</v>
      </c>
      <c r="CL275">
        <v>3</v>
      </c>
      <c r="CM275">
        <v>7</v>
      </c>
      <c r="CN275">
        <v>5</v>
      </c>
      <c r="CO275">
        <v>3</v>
      </c>
      <c r="CP275">
        <v>4</v>
      </c>
      <c r="CQ275">
        <v>4</v>
      </c>
      <c r="CR275">
        <v>2</v>
      </c>
      <c r="CS275">
        <v>3</v>
      </c>
      <c r="CT275">
        <v>2</v>
      </c>
      <c r="CU275">
        <v>1</v>
      </c>
      <c r="CV275">
        <v>1</v>
      </c>
      <c r="CW275">
        <v>3</v>
      </c>
      <c r="CX275">
        <v>8</v>
      </c>
      <c r="CY275" s="13">
        <v>7</v>
      </c>
      <c r="CZ275">
        <v>1</v>
      </c>
      <c r="DA275">
        <v>0</v>
      </c>
      <c r="DB275">
        <v>5</v>
      </c>
      <c r="DC275" s="13">
        <v>2</v>
      </c>
      <c r="DD275" s="13">
        <v>3</v>
      </c>
      <c r="DE275">
        <v>4</v>
      </c>
      <c r="DF275" s="13">
        <v>3</v>
      </c>
      <c r="DG275">
        <v>2</v>
      </c>
      <c r="DH275">
        <v>4</v>
      </c>
      <c r="DI275">
        <v>2</v>
      </c>
      <c r="DJ275">
        <v>1</v>
      </c>
      <c r="DK275">
        <v>1</v>
      </c>
      <c r="DL275">
        <v>5</v>
      </c>
      <c r="DM275">
        <v>14</v>
      </c>
      <c r="DN275">
        <v>3</v>
      </c>
      <c r="DO275">
        <v>5</v>
      </c>
      <c r="DT275">
        <v>0</v>
      </c>
      <c r="DU275">
        <v>17</v>
      </c>
      <c r="DV275">
        <v>11</v>
      </c>
      <c r="DW275">
        <v>3</v>
      </c>
      <c r="DX275">
        <v>4</v>
      </c>
      <c r="DY275">
        <v>1</v>
      </c>
      <c r="DZ275">
        <v>9</v>
      </c>
      <c r="EA275">
        <v>2</v>
      </c>
      <c r="EB275">
        <v>5</v>
      </c>
      <c r="EC275">
        <v>8</v>
      </c>
      <c r="ED275">
        <v>4</v>
      </c>
      <c r="EE275">
        <v>7</v>
      </c>
      <c r="EF275">
        <v>6</v>
      </c>
      <c r="EG275">
        <v>7</v>
      </c>
      <c r="EH275">
        <v>1</v>
      </c>
      <c r="EI275">
        <v>4</v>
      </c>
      <c r="EJ275">
        <v>6</v>
      </c>
      <c r="EK275">
        <v>4</v>
      </c>
      <c r="EL275">
        <v>5</v>
      </c>
      <c r="EM275">
        <v>4</v>
      </c>
      <c r="EN275">
        <v>7</v>
      </c>
      <c r="EO275">
        <v>6</v>
      </c>
      <c r="EP275">
        <v>4</v>
      </c>
      <c r="EQ275">
        <v>4</v>
      </c>
      <c r="ER275">
        <v>1</v>
      </c>
      <c r="ES275">
        <v>7</v>
      </c>
      <c r="ET275">
        <v>7</v>
      </c>
      <c r="EU275">
        <v>9</v>
      </c>
      <c r="EV275">
        <v>5</v>
      </c>
      <c r="FB275">
        <v>4</v>
      </c>
      <c r="FC275">
        <v>2</v>
      </c>
      <c r="FD275">
        <v>4</v>
      </c>
      <c r="FE275">
        <v>3</v>
      </c>
      <c r="FF275">
        <v>16</v>
      </c>
      <c r="FG275">
        <v>9</v>
      </c>
      <c r="FH275">
        <v>2</v>
      </c>
      <c r="FI275">
        <v>4</v>
      </c>
      <c r="FJ275">
        <v>5</v>
      </c>
      <c r="FK275">
        <v>1</v>
      </c>
      <c r="FL275">
        <v>3</v>
      </c>
      <c r="FM275">
        <v>8</v>
      </c>
      <c r="FN275">
        <v>3</v>
      </c>
      <c r="FO275">
        <v>2</v>
      </c>
      <c r="FP275">
        <v>7</v>
      </c>
      <c r="FQ275">
        <v>1</v>
      </c>
      <c r="FR275">
        <v>5</v>
      </c>
      <c r="FS275">
        <v>4</v>
      </c>
      <c r="FU275">
        <v>16</v>
      </c>
      <c r="FV275">
        <v>2</v>
      </c>
      <c r="FW275">
        <v>5</v>
      </c>
      <c r="FX275">
        <v>5</v>
      </c>
      <c r="FY275">
        <v>1</v>
      </c>
      <c r="FZ275">
        <v>9</v>
      </c>
    </row>
    <row r="276" spans="1:182" x14ac:dyDescent="0.35">
      <c r="A276" s="62">
        <v>267</v>
      </c>
      <c r="B276" s="13">
        <v>8</v>
      </c>
      <c r="C276" s="13">
        <v>2</v>
      </c>
      <c r="D276">
        <v>1</v>
      </c>
      <c r="E276">
        <v>3</v>
      </c>
      <c r="F276">
        <v>3</v>
      </c>
      <c r="G276">
        <v>2</v>
      </c>
      <c r="H276">
        <v>4</v>
      </c>
      <c r="I276">
        <v>5</v>
      </c>
      <c r="J276">
        <v>11</v>
      </c>
      <c r="K276">
        <v>7</v>
      </c>
      <c r="L276">
        <v>4</v>
      </c>
      <c r="M276">
        <v>6</v>
      </c>
      <c r="N276">
        <v>5</v>
      </c>
      <c r="O276">
        <v>9</v>
      </c>
      <c r="P276">
        <v>6</v>
      </c>
      <c r="Q276">
        <v>5</v>
      </c>
      <c r="R276">
        <v>9</v>
      </c>
      <c r="S276">
        <v>6</v>
      </c>
      <c r="T276">
        <v>3</v>
      </c>
      <c r="U276">
        <v>9</v>
      </c>
      <c r="V276">
        <v>12</v>
      </c>
      <c r="W276">
        <v>3</v>
      </c>
      <c r="X276">
        <v>5</v>
      </c>
      <c r="Y276">
        <v>5</v>
      </c>
      <c r="Z276">
        <v>7</v>
      </c>
      <c r="AA276">
        <v>6</v>
      </c>
      <c r="AB276">
        <v>1</v>
      </c>
      <c r="AC276">
        <v>7</v>
      </c>
      <c r="AD276">
        <v>7</v>
      </c>
      <c r="AE276">
        <v>3</v>
      </c>
      <c r="AF276">
        <v>1</v>
      </c>
      <c r="AG276">
        <v>6</v>
      </c>
      <c r="AH276">
        <v>7</v>
      </c>
      <c r="AI276">
        <v>4</v>
      </c>
      <c r="AJ276">
        <v>2</v>
      </c>
      <c r="AK276">
        <v>2</v>
      </c>
      <c r="AL276">
        <v>0</v>
      </c>
      <c r="AM276">
        <v>12</v>
      </c>
      <c r="AN276">
        <v>6</v>
      </c>
      <c r="AO276">
        <v>7</v>
      </c>
      <c r="AP276">
        <v>10</v>
      </c>
      <c r="AQ276" s="13">
        <v>1</v>
      </c>
      <c r="AR276" s="13">
        <v>11</v>
      </c>
      <c r="AS276">
        <v>6</v>
      </c>
      <c r="AT276">
        <v>3</v>
      </c>
      <c r="AY276" s="13">
        <v>2</v>
      </c>
      <c r="AZ276">
        <v>3</v>
      </c>
      <c r="BA276">
        <v>5</v>
      </c>
      <c r="BB276">
        <v>4</v>
      </c>
      <c r="BC276">
        <v>2</v>
      </c>
      <c r="BD276">
        <v>5</v>
      </c>
      <c r="BE276">
        <v>5</v>
      </c>
      <c r="BF276">
        <v>1</v>
      </c>
      <c r="BG276">
        <v>2</v>
      </c>
      <c r="BH276">
        <v>4</v>
      </c>
      <c r="BI276">
        <v>6</v>
      </c>
      <c r="BJ276">
        <v>2</v>
      </c>
      <c r="BK276">
        <v>2</v>
      </c>
      <c r="BL276">
        <v>7</v>
      </c>
      <c r="BM276" s="13">
        <v>0</v>
      </c>
      <c r="BN276" s="13">
        <v>4</v>
      </c>
      <c r="BO276" s="13">
        <v>0</v>
      </c>
      <c r="BP276">
        <v>8</v>
      </c>
      <c r="BQ276">
        <v>5</v>
      </c>
      <c r="BR276">
        <v>2</v>
      </c>
      <c r="BS276">
        <v>5</v>
      </c>
      <c r="BT276">
        <v>8</v>
      </c>
      <c r="BU276">
        <v>6</v>
      </c>
      <c r="BV276">
        <v>4</v>
      </c>
      <c r="BW276">
        <v>3</v>
      </c>
      <c r="BX276">
        <v>0</v>
      </c>
      <c r="BY276">
        <v>7</v>
      </c>
      <c r="BZ276">
        <v>1</v>
      </c>
      <c r="CA276">
        <v>1</v>
      </c>
      <c r="CB276">
        <v>6</v>
      </c>
      <c r="CC276">
        <v>3</v>
      </c>
      <c r="CD276">
        <v>5</v>
      </c>
      <c r="CE276">
        <v>0</v>
      </c>
      <c r="CF276">
        <v>4</v>
      </c>
      <c r="CG276">
        <v>0</v>
      </c>
      <c r="CH276">
        <v>3</v>
      </c>
      <c r="CI276">
        <v>2</v>
      </c>
      <c r="CJ276">
        <v>1</v>
      </c>
      <c r="CK276">
        <v>0</v>
      </c>
      <c r="CL276">
        <v>2</v>
      </c>
      <c r="CM276">
        <v>8</v>
      </c>
      <c r="CN276">
        <v>3</v>
      </c>
      <c r="CO276">
        <v>8</v>
      </c>
      <c r="CP276">
        <v>4</v>
      </c>
      <c r="CQ276">
        <v>5</v>
      </c>
      <c r="CR276">
        <v>4</v>
      </c>
      <c r="CS276">
        <v>5</v>
      </c>
      <c r="CT276">
        <v>2</v>
      </c>
      <c r="CU276">
        <v>3</v>
      </c>
      <c r="CV276">
        <v>0</v>
      </c>
      <c r="CW276">
        <v>3</v>
      </c>
      <c r="CX276">
        <v>8</v>
      </c>
      <c r="CY276" s="13">
        <v>8</v>
      </c>
      <c r="CZ276">
        <v>4</v>
      </c>
      <c r="DA276">
        <v>3</v>
      </c>
      <c r="DB276">
        <v>7</v>
      </c>
      <c r="DC276" s="13">
        <v>2</v>
      </c>
      <c r="DD276" s="13">
        <v>3</v>
      </c>
      <c r="DE276">
        <v>2</v>
      </c>
      <c r="DF276" s="13">
        <v>5</v>
      </c>
      <c r="DG276">
        <v>3</v>
      </c>
      <c r="DH276">
        <v>2</v>
      </c>
      <c r="DI276">
        <v>5</v>
      </c>
      <c r="DJ276">
        <v>4</v>
      </c>
      <c r="DK276">
        <v>0</v>
      </c>
      <c r="DL276">
        <v>5</v>
      </c>
      <c r="DM276">
        <v>2</v>
      </c>
      <c r="DN276">
        <v>2</v>
      </c>
      <c r="DO276">
        <v>4</v>
      </c>
      <c r="DT276">
        <v>2</v>
      </c>
      <c r="DU276">
        <v>14</v>
      </c>
      <c r="DV276">
        <v>1</v>
      </c>
      <c r="DW276">
        <v>7</v>
      </c>
      <c r="DX276">
        <v>6</v>
      </c>
      <c r="DY276">
        <v>3</v>
      </c>
      <c r="DZ276">
        <v>11</v>
      </c>
      <c r="EA276">
        <v>3</v>
      </c>
      <c r="EB276">
        <v>2</v>
      </c>
      <c r="EC276">
        <v>6</v>
      </c>
      <c r="ED276">
        <v>5</v>
      </c>
      <c r="EE276">
        <v>5</v>
      </c>
      <c r="EF276">
        <v>7</v>
      </c>
      <c r="EG276">
        <v>3</v>
      </c>
      <c r="EH276">
        <v>1</v>
      </c>
      <c r="EI276">
        <v>6</v>
      </c>
      <c r="EJ276">
        <v>7</v>
      </c>
      <c r="EK276">
        <v>5</v>
      </c>
      <c r="EL276">
        <v>4</v>
      </c>
      <c r="EM276">
        <v>2</v>
      </c>
      <c r="EN276">
        <v>5</v>
      </c>
      <c r="EO276">
        <v>7</v>
      </c>
      <c r="EP276">
        <v>2</v>
      </c>
      <c r="EQ276">
        <v>2</v>
      </c>
      <c r="ER276">
        <v>1</v>
      </c>
      <c r="ES276">
        <v>3</v>
      </c>
      <c r="ET276">
        <v>4</v>
      </c>
      <c r="EU276">
        <v>0</v>
      </c>
      <c r="EV276">
        <v>5</v>
      </c>
      <c r="FB276">
        <v>8</v>
      </c>
      <c r="FC276">
        <v>6</v>
      </c>
      <c r="FD276">
        <v>1</v>
      </c>
      <c r="FE276">
        <v>4</v>
      </c>
      <c r="FF276">
        <v>8</v>
      </c>
      <c r="FG276">
        <v>7</v>
      </c>
      <c r="FH276">
        <v>3</v>
      </c>
      <c r="FI276">
        <v>5</v>
      </c>
      <c r="FJ276">
        <v>3</v>
      </c>
      <c r="FK276">
        <v>3</v>
      </c>
      <c r="FL276">
        <v>0</v>
      </c>
      <c r="FM276">
        <v>3</v>
      </c>
      <c r="FN276">
        <v>6</v>
      </c>
      <c r="FO276">
        <v>5</v>
      </c>
      <c r="FP276">
        <v>6</v>
      </c>
      <c r="FQ276">
        <v>1</v>
      </c>
      <c r="FR276">
        <v>12</v>
      </c>
      <c r="FS276">
        <v>4</v>
      </c>
      <c r="FU276">
        <v>13</v>
      </c>
      <c r="FV276">
        <v>4</v>
      </c>
      <c r="FW276">
        <v>3</v>
      </c>
      <c r="FX276">
        <v>2</v>
      </c>
      <c r="FY276">
        <v>4</v>
      </c>
      <c r="FZ276">
        <v>7</v>
      </c>
    </row>
    <row r="277" spans="1:182" x14ac:dyDescent="0.35">
      <c r="A277" s="62">
        <v>268</v>
      </c>
      <c r="B277" s="13">
        <v>3</v>
      </c>
      <c r="C277" s="13">
        <v>1</v>
      </c>
      <c r="D277">
        <v>2</v>
      </c>
      <c r="E277">
        <v>4</v>
      </c>
      <c r="F277">
        <v>1</v>
      </c>
      <c r="G277">
        <v>1</v>
      </c>
      <c r="H277">
        <v>4</v>
      </c>
      <c r="I277">
        <v>13</v>
      </c>
      <c r="J277">
        <v>4</v>
      </c>
      <c r="K277">
        <v>5</v>
      </c>
      <c r="L277">
        <v>2</v>
      </c>
      <c r="M277">
        <v>4</v>
      </c>
      <c r="N277">
        <v>4</v>
      </c>
      <c r="O277">
        <v>4</v>
      </c>
      <c r="P277">
        <v>6</v>
      </c>
      <c r="Q277">
        <v>4</v>
      </c>
      <c r="R277">
        <v>6</v>
      </c>
      <c r="S277">
        <v>4</v>
      </c>
      <c r="T277">
        <v>4</v>
      </c>
      <c r="U277">
        <v>9</v>
      </c>
      <c r="V277">
        <v>11</v>
      </c>
      <c r="W277">
        <v>1</v>
      </c>
      <c r="X277">
        <v>2</v>
      </c>
      <c r="Y277">
        <v>3</v>
      </c>
      <c r="Z277">
        <v>5</v>
      </c>
      <c r="AA277">
        <v>3</v>
      </c>
      <c r="AB277">
        <v>2</v>
      </c>
      <c r="AC277">
        <v>9</v>
      </c>
      <c r="AD277">
        <v>6</v>
      </c>
      <c r="AE277">
        <v>2</v>
      </c>
      <c r="AF277">
        <v>3</v>
      </c>
      <c r="AG277">
        <v>5</v>
      </c>
      <c r="AH277">
        <v>14</v>
      </c>
      <c r="AI277">
        <v>2</v>
      </c>
      <c r="AJ277">
        <v>3</v>
      </c>
      <c r="AK277">
        <v>2</v>
      </c>
      <c r="AL277">
        <v>1</v>
      </c>
      <c r="AM277">
        <v>5</v>
      </c>
      <c r="AN277">
        <v>6</v>
      </c>
      <c r="AO277">
        <v>7</v>
      </c>
      <c r="AP277">
        <v>18</v>
      </c>
      <c r="AQ277" s="13">
        <v>1</v>
      </c>
      <c r="AR277" s="13">
        <v>6</v>
      </c>
      <c r="AS277">
        <v>7</v>
      </c>
      <c r="AT277">
        <v>1</v>
      </c>
      <c r="AY277" s="13">
        <v>1</v>
      </c>
      <c r="AZ277">
        <v>1</v>
      </c>
      <c r="BA277">
        <v>6</v>
      </c>
      <c r="BB277">
        <v>8</v>
      </c>
      <c r="BC277">
        <v>7</v>
      </c>
      <c r="BD277">
        <v>4</v>
      </c>
      <c r="BE277">
        <v>6</v>
      </c>
      <c r="BF277">
        <v>0</v>
      </c>
      <c r="BG277">
        <v>3</v>
      </c>
      <c r="BH277">
        <v>1</v>
      </c>
      <c r="BI277">
        <v>3</v>
      </c>
      <c r="BJ277">
        <v>11</v>
      </c>
      <c r="BK277">
        <v>4</v>
      </c>
      <c r="BL277">
        <v>6</v>
      </c>
      <c r="BM277" s="13">
        <v>1</v>
      </c>
      <c r="BN277" s="13">
        <v>3</v>
      </c>
      <c r="BO277" s="13">
        <v>0</v>
      </c>
      <c r="BP277">
        <v>9</v>
      </c>
      <c r="BQ277">
        <v>7</v>
      </c>
      <c r="BR277">
        <v>1</v>
      </c>
      <c r="BS277">
        <v>3</v>
      </c>
      <c r="BT277">
        <v>2</v>
      </c>
      <c r="BU277">
        <v>2</v>
      </c>
      <c r="BV277">
        <v>4</v>
      </c>
      <c r="BW277">
        <v>1</v>
      </c>
      <c r="BX277">
        <v>3</v>
      </c>
      <c r="BY277">
        <v>2</v>
      </c>
      <c r="BZ277">
        <v>6</v>
      </c>
      <c r="CA277">
        <v>2</v>
      </c>
      <c r="CB277">
        <v>7</v>
      </c>
      <c r="CC277">
        <v>8</v>
      </c>
      <c r="CD277">
        <v>0</v>
      </c>
      <c r="CE277">
        <v>2</v>
      </c>
      <c r="CF277">
        <v>1</v>
      </c>
      <c r="CG277">
        <v>0</v>
      </c>
      <c r="CH277">
        <v>1</v>
      </c>
      <c r="CI277">
        <v>1</v>
      </c>
      <c r="CJ277">
        <v>2</v>
      </c>
      <c r="CK277">
        <v>2</v>
      </c>
      <c r="CL277">
        <v>1</v>
      </c>
      <c r="CM277">
        <v>3</v>
      </c>
      <c r="CN277">
        <v>2</v>
      </c>
      <c r="CO277">
        <v>5</v>
      </c>
      <c r="CP277">
        <v>5</v>
      </c>
      <c r="CQ277">
        <v>1</v>
      </c>
      <c r="CR277">
        <v>0</v>
      </c>
      <c r="CS277">
        <v>1</v>
      </c>
      <c r="CT277">
        <v>4</v>
      </c>
      <c r="CU277">
        <v>5</v>
      </c>
      <c r="CV277">
        <v>1</v>
      </c>
      <c r="CW277">
        <v>2</v>
      </c>
      <c r="CX277">
        <v>4</v>
      </c>
      <c r="CY277" s="13">
        <v>4</v>
      </c>
      <c r="CZ277">
        <v>11</v>
      </c>
      <c r="DA277">
        <v>3</v>
      </c>
      <c r="DB277">
        <v>6</v>
      </c>
      <c r="DC277" s="13">
        <v>3</v>
      </c>
      <c r="DD277" s="13">
        <v>1</v>
      </c>
      <c r="DE277">
        <v>2</v>
      </c>
      <c r="DF277" s="13">
        <v>1</v>
      </c>
      <c r="DG277">
        <v>0</v>
      </c>
      <c r="DH277">
        <v>2</v>
      </c>
      <c r="DI277">
        <v>3</v>
      </c>
      <c r="DJ277">
        <v>10</v>
      </c>
      <c r="DK277">
        <v>2</v>
      </c>
      <c r="DL277">
        <v>8</v>
      </c>
      <c r="DM277">
        <v>7</v>
      </c>
      <c r="DN277">
        <v>5</v>
      </c>
      <c r="DO277">
        <v>3</v>
      </c>
      <c r="DT277">
        <v>3</v>
      </c>
      <c r="DU277">
        <v>15</v>
      </c>
      <c r="DV277">
        <v>7</v>
      </c>
      <c r="DW277">
        <v>5</v>
      </c>
      <c r="DX277">
        <v>3</v>
      </c>
      <c r="DY277">
        <v>2</v>
      </c>
      <c r="DZ277">
        <v>7</v>
      </c>
      <c r="EA277">
        <v>3</v>
      </c>
      <c r="EB277">
        <v>5</v>
      </c>
      <c r="EC277">
        <v>5</v>
      </c>
      <c r="ED277">
        <v>3</v>
      </c>
      <c r="EE277">
        <v>3</v>
      </c>
      <c r="EF277">
        <v>9</v>
      </c>
      <c r="EG277">
        <v>5</v>
      </c>
      <c r="EH277">
        <v>0</v>
      </c>
      <c r="EI277">
        <v>5</v>
      </c>
      <c r="EJ277">
        <v>4</v>
      </c>
      <c r="EK277">
        <v>5</v>
      </c>
      <c r="EL277">
        <v>6</v>
      </c>
      <c r="EM277">
        <v>3</v>
      </c>
      <c r="EN277">
        <v>1</v>
      </c>
      <c r="EO277">
        <v>14</v>
      </c>
      <c r="EP277">
        <v>4</v>
      </c>
      <c r="EQ277">
        <v>2</v>
      </c>
      <c r="ER277">
        <v>1</v>
      </c>
      <c r="ES277">
        <v>3</v>
      </c>
      <c r="ET277">
        <v>8</v>
      </c>
      <c r="EU277">
        <v>5</v>
      </c>
      <c r="EV277">
        <v>11</v>
      </c>
      <c r="FB277">
        <v>10</v>
      </c>
      <c r="FC277">
        <v>2</v>
      </c>
      <c r="FD277">
        <v>3</v>
      </c>
      <c r="FE277">
        <v>7</v>
      </c>
      <c r="FF277">
        <v>8</v>
      </c>
      <c r="FG277">
        <v>2</v>
      </c>
      <c r="FH277">
        <v>6</v>
      </c>
      <c r="FI277">
        <v>12</v>
      </c>
      <c r="FJ277">
        <v>4</v>
      </c>
      <c r="FK277">
        <v>4</v>
      </c>
      <c r="FL277">
        <v>4</v>
      </c>
      <c r="FM277">
        <v>1</v>
      </c>
      <c r="FN277">
        <v>1</v>
      </c>
      <c r="FO277">
        <v>0</v>
      </c>
      <c r="FP277">
        <v>6</v>
      </c>
      <c r="FQ277">
        <v>2</v>
      </c>
      <c r="FR277">
        <v>6</v>
      </c>
      <c r="FS277">
        <v>2</v>
      </c>
      <c r="FU277">
        <v>17</v>
      </c>
      <c r="FV277">
        <v>3</v>
      </c>
      <c r="FW277">
        <v>9</v>
      </c>
      <c r="FX277">
        <v>6</v>
      </c>
      <c r="FY277">
        <v>3</v>
      </c>
      <c r="FZ277">
        <v>12</v>
      </c>
    </row>
    <row r="278" spans="1:182" x14ac:dyDescent="0.35">
      <c r="A278" s="62">
        <v>269</v>
      </c>
      <c r="B278" s="13">
        <v>2</v>
      </c>
      <c r="C278" s="13">
        <v>2</v>
      </c>
      <c r="D278">
        <v>0</v>
      </c>
      <c r="E278">
        <v>2</v>
      </c>
      <c r="F278">
        <v>3</v>
      </c>
      <c r="G278">
        <v>2</v>
      </c>
      <c r="H278">
        <v>4</v>
      </c>
      <c r="I278">
        <v>8</v>
      </c>
      <c r="J278">
        <v>9</v>
      </c>
      <c r="K278">
        <v>4</v>
      </c>
      <c r="L278">
        <v>3</v>
      </c>
      <c r="M278">
        <v>8</v>
      </c>
      <c r="N278">
        <v>8</v>
      </c>
      <c r="O278">
        <v>9</v>
      </c>
      <c r="P278">
        <v>4</v>
      </c>
      <c r="Q278">
        <v>7</v>
      </c>
      <c r="R278">
        <v>4</v>
      </c>
      <c r="S278">
        <v>1</v>
      </c>
      <c r="T278">
        <v>3</v>
      </c>
      <c r="U278">
        <v>6</v>
      </c>
      <c r="V278">
        <v>11</v>
      </c>
      <c r="W278">
        <v>3</v>
      </c>
      <c r="X278">
        <v>5</v>
      </c>
      <c r="Y278">
        <v>5</v>
      </c>
      <c r="Z278">
        <v>4</v>
      </c>
      <c r="AA278">
        <v>7</v>
      </c>
      <c r="AB278">
        <v>0</v>
      </c>
      <c r="AC278">
        <v>10</v>
      </c>
      <c r="AD278">
        <v>4</v>
      </c>
      <c r="AE278">
        <v>4</v>
      </c>
      <c r="AF278">
        <v>1</v>
      </c>
      <c r="AG278">
        <v>2</v>
      </c>
      <c r="AH278">
        <v>12</v>
      </c>
      <c r="AI278">
        <v>0</v>
      </c>
      <c r="AJ278">
        <v>5</v>
      </c>
      <c r="AK278">
        <v>2</v>
      </c>
      <c r="AL278">
        <v>1</v>
      </c>
      <c r="AM278">
        <v>7</v>
      </c>
      <c r="AN278">
        <v>4</v>
      </c>
      <c r="AO278">
        <v>6</v>
      </c>
      <c r="AP278">
        <v>6</v>
      </c>
      <c r="AQ278" s="13">
        <v>1</v>
      </c>
      <c r="AR278" s="13">
        <v>5</v>
      </c>
      <c r="AS278">
        <v>5</v>
      </c>
      <c r="AT278">
        <v>7</v>
      </c>
      <c r="AY278" s="13">
        <v>3</v>
      </c>
      <c r="AZ278">
        <v>6</v>
      </c>
      <c r="BA278">
        <v>4</v>
      </c>
      <c r="BB278">
        <v>2</v>
      </c>
      <c r="BC278">
        <v>4</v>
      </c>
      <c r="BD278">
        <v>6</v>
      </c>
      <c r="BE278">
        <v>7</v>
      </c>
      <c r="BF278">
        <v>1</v>
      </c>
      <c r="BG278">
        <v>6</v>
      </c>
      <c r="BH278">
        <v>0</v>
      </c>
      <c r="BI278">
        <v>6</v>
      </c>
      <c r="BJ278">
        <v>11</v>
      </c>
      <c r="BK278">
        <v>2</v>
      </c>
      <c r="BL278">
        <v>2</v>
      </c>
      <c r="BM278" s="13">
        <v>2</v>
      </c>
      <c r="BN278" s="13">
        <v>0</v>
      </c>
      <c r="BO278" s="13">
        <v>1</v>
      </c>
      <c r="BP278">
        <v>4</v>
      </c>
      <c r="BQ278">
        <v>11</v>
      </c>
      <c r="BR278">
        <v>3</v>
      </c>
      <c r="BS278">
        <v>3</v>
      </c>
      <c r="BT278">
        <v>2</v>
      </c>
      <c r="BU278">
        <v>0</v>
      </c>
      <c r="BV278">
        <v>3</v>
      </c>
      <c r="BW278">
        <v>3</v>
      </c>
      <c r="BX278">
        <v>1</v>
      </c>
      <c r="BY278">
        <v>2</v>
      </c>
      <c r="BZ278">
        <v>3</v>
      </c>
      <c r="CA278">
        <v>5</v>
      </c>
      <c r="CB278">
        <v>1</v>
      </c>
      <c r="CC278">
        <v>3</v>
      </c>
      <c r="CD278">
        <v>9</v>
      </c>
      <c r="CE278">
        <v>0</v>
      </c>
      <c r="CF278">
        <v>7</v>
      </c>
      <c r="CG278">
        <v>2</v>
      </c>
      <c r="CH278">
        <v>3</v>
      </c>
      <c r="CI278">
        <v>4</v>
      </c>
      <c r="CJ278">
        <v>4</v>
      </c>
      <c r="CK278">
        <v>1</v>
      </c>
      <c r="CL278">
        <v>2</v>
      </c>
      <c r="CM278">
        <v>5</v>
      </c>
      <c r="CN278">
        <v>2</v>
      </c>
      <c r="CO278">
        <v>4</v>
      </c>
      <c r="CP278">
        <v>3</v>
      </c>
      <c r="CQ278">
        <v>4</v>
      </c>
      <c r="CR278">
        <v>2</v>
      </c>
      <c r="CS278">
        <v>7</v>
      </c>
      <c r="CT278">
        <v>0</v>
      </c>
      <c r="CU278">
        <v>11</v>
      </c>
      <c r="CV278">
        <v>1</v>
      </c>
      <c r="CW278">
        <v>2</v>
      </c>
      <c r="CX278">
        <v>4</v>
      </c>
      <c r="CY278" s="13">
        <v>1</v>
      </c>
      <c r="CZ278">
        <v>9</v>
      </c>
      <c r="DA278">
        <v>3</v>
      </c>
      <c r="DB278">
        <v>6</v>
      </c>
      <c r="DC278" s="13">
        <v>0</v>
      </c>
      <c r="DD278" s="13">
        <v>5</v>
      </c>
      <c r="DE278">
        <v>1</v>
      </c>
      <c r="DF278" s="13">
        <v>0</v>
      </c>
      <c r="DG278">
        <v>4</v>
      </c>
      <c r="DH278">
        <v>0</v>
      </c>
      <c r="DI278">
        <v>4</v>
      </c>
      <c r="DJ278">
        <v>7</v>
      </c>
      <c r="DK278">
        <v>1</v>
      </c>
      <c r="DL278">
        <v>3</v>
      </c>
      <c r="DM278">
        <v>6</v>
      </c>
      <c r="DN278">
        <v>3</v>
      </c>
      <c r="DO278">
        <v>4</v>
      </c>
      <c r="DT278">
        <v>0</v>
      </c>
      <c r="DU278">
        <v>8</v>
      </c>
      <c r="DV278">
        <v>6</v>
      </c>
      <c r="DW278">
        <v>2</v>
      </c>
      <c r="DX278">
        <v>6</v>
      </c>
      <c r="DY278">
        <v>5</v>
      </c>
      <c r="DZ278">
        <v>6</v>
      </c>
      <c r="EA278">
        <v>1</v>
      </c>
      <c r="EB278">
        <v>6</v>
      </c>
      <c r="EC278">
        <v>4</v>
      </c>
      <c r="ED278">
        <v>5</v>
      </c>
      <c r="EE278">
        <v>3</v>
      </c>
      <c r="EF278">
        <v>3</v>
      </c>
      <c r="EG278">
        <v>3</v>
      </c>
      <c r="EH278">
        <v>2</v>
      </c>
      <c r="EI278">
        <v>10</v>
      </c>
      <c r="EJ278">
        <v>1</v>
      </c>
      <c r="EK278">
        <v>5</v>
      </c>
      <c r="EL278">
        <v>8</v>
      </c>
      <c r="EM278">
        <v>5</v>
      </c>
      <c r="EN278">
        <v>3</v>
      </c>
      <c r="EO278">
        <v>12</v>
      </c>
      <c r="EP278">
        <v>3</v>
      </c>
      <c r="EQ278">
        <v>4</v>
      </c>
      <c r="ER278">
        <v>5</v>
      </c>
      <c r="ES278">
        <v>4</v>
      </c>
      <c r="ET278">
        <v>3</v>
      </c>
      <c r="EU278">
        <v>0</v>
      </c>
      <c r="EV278">
        <v>8</v>
      </c>
      <c r="FB278">
        <v>5</v>
      </c>
      <c r="FC278">
        <v>1</v>
      </c>
      <c r="FD278">
        <v>3</v>
      </c>
      <c r="FE278">
        <v>4</v>
      </c>
      <c r="FF278">
        <v>8</v>
      </c>
      <c r="FG278">
        <v>8</v>
      </c>
      <c r="FH278">
        <v>5</v>
      </c>
      <c r="FI278">
        <v>11</v>
      </c>
      <c r="FJ278">
        <v>8</v>
      </c>
      <c r="FK278">
        <v>0</v>
      </c>
      <c r="FL278">
        <v>4</v>
      </c>
      <c r="FM278">
        <v>4</v>
      </c>
      <c r="FN278">
        <v>6</v>
      </c>
      <c r="FO278">
        <v>5</v>
      </c>
      <c r="FP278">
        <v>3</v>
      </c>
      <c r="FQ278">
        <v>0</v>
      </c>
      <c r="FR278">
        <v>10</v>
      </c>
      <c r="FS278">
        <v>9</v>
      </c>
      <c r="FU278">
        <v>13</v>
      </c>
      <c r="FV278">
        <v>1</v>
      </c>
      <c r="FW278">
        <v>5</v>
      </c>
      <c r="FX278">
        <v>0</v>
      </c>
      <c r="FY278">
        <v>7</v>
      </c>
      <c r="FZ278">
        <v>6</v>
      </c>
    </row>
    <row r="279" spans="1:182" x14ac:dyDescent="0.35">
      <c r="A279" s="62">
        <v>270</v>
      </c>
      <c r="B279" s="13">
        <v>4</v>
      </c>
      <c r="C279" s="13">
        <v>4</v>
      </c>
      <c r="D279">
        <v>4</v>
      </c>
      <c r="E279">
        <v>3</v>
      </c>
      <c r="F279">
        <v>3</v>
      </c>
      <c r="G279">
        <v>2</v>
      </c>
      <c r="H279">
        <v>1</v>
      </c>
      <c r="I279">
        <v>19</v>
      </c>
      <c r="J279">
        <v>8</v>
      </c>
      <c r="K279">
        <v>5</v>
      </c>
      <c r="L279">
        <v>5</v>
      </c>
      <c r="M279">
        <v>6</v>
      </c>
      <c r="N279">
        <v>2</v>
      </c>
      <c r="O279">
        <v>4</v>
      </c>
      <c r="P279">
        <v>4</v>
      </c>
      <c r="Q279">
        <v>3</v>
      </c>
      <c r="R279">
        <v>5</v>
      </c>
      <c r="S279">
        <v>5</v>
      </c>
      <c r="T279">
        <v>3</v>
      </c>
      <c r="U279">
        <v>6</v>
      </c>
      <c r="V279">
        <v>9</v>
      </c>
      <c r="W279">
        <v>4</v>
      </c>
      <c r="X279">
        <v>6</v>
      </c>
      <c r="Y279">
        <v>6</v>
      </c>
      <c r="Z279">
        <v>4</v>
      </c>
      <c r="AA279">
        <v>5</v>
      </c>
      <c r="AB279">
        <v>2</v>
      </c>
      <c r="AC279">
        <v>5</v>
      </c>
      <c r="AD279">
        <v>7</v>
      </c>
      <c r="AE279">
        <v>0</v>
      </c>
      <c r="AF279">
        <v>3</v>
      </c>
      <c r="AG279">
        <v>7</v>
      </c>
      <c r="AH279">
        <v>7</v>
      </c>
      <c r="AI279">
        <v>4</v>
      </c>
      <c r="AJ279">
        <v>5</v>
      </c>
      <c r="AK279">
        <v>6</v>
      </c>
      <c r="AL279">
        <v>2</v>
      </c>
      <c r="AM279">
        <v>5</v>
      </c>
      <c r="AN279">
        <v>5</v>
      </c>
      <c r="AO279">
        <v>5</v>
      </c>
      <c r="AP279">
        <v>10</v>
      </c>
      <c r="AQ279" s="13">
        <v>0</v>
      </c>
      <c r="AR279" s="13">
        <v>8</v>
      </c>
      <c r="AS279">
        <v>5</v>
      </c>
      <c r="AT279">
        <v>3</v>
      </c>
      <c r="AY279" s="13">
        <v>2</v>
      </c>
      <c r="AZ279">
        <v>0</v>
      </c>
      <c r="BA279">
        <v>6</v>
      </c>
      <c r="BB279">
        <v>1</v>
      </c>
      <c r="BC279">
        <v>2</v>
      </c>
      <c r="BD279">
        <v>3</v>
      </c>
      <c r="BE279">
        <v>5</v>
      </c>
      <c r="BF279">
        <v>0</v>
      </c>
      <c r="BG279">
        <v>4</v>
      </c>
      <c r="BH279">
        <v>1</v>
      </c>
      <c r="BI279">
        <v>3</v>
      </c>
      <c r="BJ279">
        <v>7</v>
      </c>
      <c r="BK279">
        <v>5</v>
      </c>
      <c r="BL279">
        <v>1</v>
      </c>
      <c r="BM279" s="13">
        <v>0</v>
      </c>
      <c r="BN279" s="13">
        <v>2</v>
      </c>
      <c r="BO279" s="13">
        <v>0</v>
      </c>
      <c r="BP279">
        <v>6</v>
      </c>
      <c r="BQ279">
        <v>7</v>
      </c>
      <c r="BR279">
        <v>1</v>
      </c>
      <c r="BS279">
        <v>8</v>
      </c>
      <c r="BT279">
        <v>3</v>
      </c>
      <c r="BU279">
        <v>1</v>
      </c>
      <c r="BV279">
        <v>2</v>
      </c>
      <c r="BW279">
        <v>3</v>
      </c>
      <c r="BX279">
        <v>0</v>
      </c>
      <c r="BY279">
        <v>1</v>
      </c>
      <c r="BZ279">
        <v>3</v>
      </c>
      <c r="CA279">
        <v>0</v>
      </c>
      <c r="CB279">
        <v>4</v>
      </c>
      <c r="CC279">
        <v>10</v>
      </c>
      <c r="CD279">
        <v>3</v>
      </c>
      <c r="CE279">
        <v>2</v>
      </c>
      <c r="CF279">
        <v>4</v>
      </c>
      <c r="CG279">
        <v>0</v>
      </c>
      <c r="CH279">
        <v>7</v>
      </c>
      <c r="CI279">
        <v>4</v>
      </c>
      <c r="CJ279">
        <v>3</v>
      </c>
      <c r="CK279">
        <v>2</v>
      </c>
      <c r="CL279">
        <v>5</v>
      </c>
      <c r="CM279">
        <v>1</v>
      </c>
      <c r="CN279">
        <v>2</v>
      </c>
      <c r="CO279">
        <v>3</v>
      </c>
      <c r="CP279">
        <v>0</v>
      </c>
      <c r="CQ279">
        <v>5</v>
      </c>
      <c r="CR279">
        <v>2</v>
      </c>
      <c r="CS279">
        <v>3</v>
      </c>
      <c r="CT279">
        <v>1</v>
      </c>
      <c r="CU279">
        <v>2</v>
      </c>
      <c r="CV279">
        <v>1</v>
      </c>
      <c r="CW279">
        <v>6</v>
      </c>
      <c r="CX279">
        <v>5</v>
      </c>
      <c r="CY279" s="13">
        <v>6</v>
      </c>
      <c r="CZ279">
        <v>3</v>
      </c>
      <c r="DA279">
        <v>1</v>
      </c>
      <c r="DB279">
        <v>5</v>
      </c>
      <c r="DC279" s="13">
        <v>3</v>
      </c>
      <c r="DD279" s="13">
        <v>5</v>
      </c>
      <c r="DE279">
        <v>2</v>
      </c>
      <c r="DF279" s="13">
        <v>1</v>
      </c>
      <c r="DG279">
        <v>3</v>
      </c>
      <c r="DH279">
        <v>1</v>
      </c>
      <c r="DI279">
        <v>4</v>
      </c>
      <c r="DJ279">
        <v>5</v>
      </c>
      <c r="DK279">
        <v>1</v>
      </c>
      <c r="DL279">
        <v>7</v>
      </c>
      <c r="DM279">
        <v>9</v>
      </c>
      <c r="DN279">
        <v>5</v>
      </c>
      <c r="DO279">
        <v>5</v>
      </c>
      <c r="DT279">
        <v>0</v>
      </c>
      <c r="DU279">
        <v>12</v>
      </c>
      <c r="DV279">
        <v>10</v>
      </c>
      <c r="DW279">
        <v>3</v>
      </c>
      <c r="DX279">
        <v>1</v>
      </c>
      <c r="DY279">
        <v>8</v>
      </c>
      <c r="DZ279">
        <v>8</v>
      </c>
      <c r="EA279">
        <v>3</v>
      </c>
      <c r="EB279">
        <v>6</v>
      </c>
      <c r="EC279">
        <v>5</v>
      </c>
      <c r="ED279">
        <v>4</v>
      </c>
      <c r="EE279">
        <v>4</v>
      </c>
      <c r="EF279">
        <v>4</v>
      </c>
      <c r="EG279">
        <v>3</v>
      </c>
      <c r="EH279">
        <v>0</v>
      </c>
      <c r="EI279">
        <v>5</v>
      </c>
      <c r="EJ279">
        <v>5</v>
      </c>
      <c r="EK279">
        <v>5</v>
      </c>
      <c r="EL279">
        <v>6</v>
      </c>
      <c r="EM279">
        <v>5</v>
      </c>
      <c r="EN279">
        <v>4</v>
      </c>
      <c r="EO279">
        <v>7</v>
      </c>
      <c r="EP279">
        <v>4</v>
      </c>
      <c r="EQ279">
        <v>5</v>
      </c>
      <c r="ER279">
        <v>0</v>
      </c>
      <c r="ES279">
        <v>3</v>
      </c>
      <c r="ET279">
        <v>6</v>
      </c>
      <c r="EU279">
        <v>1</v>
      </c>
      <c r="EV279">
        <v>8</v>
      </c>
      <c r="FB279">
        <v>6</v>
      </c>
      <c r="FC279">
        <v>6</v>
      </c>
      <c r="FD279">
        <v>2</v>
      </c>
      <c r="FE279">
        <v>5</v>
      </c>
      <c r="FF279">
        <v>10</v>
      </c>
      <c r="FG279">
        <v>4</v>
      </c>
      <c r="FH279">
        <v>4</v>
      </c>
      <c r="FI279">
        <v>8</v>
      </c>
      <c r="FJ279">
        <v>5</v>
      </c>
      <c r="FK279">
        <v>2</v>
      </c>
      <c r="FL279">
        <v>5</v>
      </c>
      <c r="FM279">
        <v>6</v>
      </c>
      <c r="FN279">
        <v>6</v>
      </c>
      <c r="FO279">
        <v>4</v>
      </c>
      <c r="FP279">
        <v>7</v>
      </c>
      <c r="FQ279">
        <v>2</v>
      </c>
      <c r="FR279">
        <v>8</v>
      </c>
      <c r="FS279">
        <v>3</v>
      </c>
      <c r="FU279">
        <v>12</v>
      </c>
      <c r="FV279">
        <v>3</v>
      </c>
      <c r="FW279">
        <v>6</v>
      </c>
      <c r="FX279">
        <v>5</v>
      </c>
      <c r="FY279">
        <v>4</v>
      </c>
      <c r="FZ279">
        <v>5</v>
      </c>
    </row>
    <row r="280" spans="1:182" x14ac:dyDescent="0.35">
      <c r="A280" s="62">
        <v>271</v>
      </c>
      <c r="B280" s="13">
        <v>6</v>
      </c>
      <c r="C280" s="13">
        <v>2</v>
      </c>
      <c r="D280">
        <v>1</v>
      </c>
      <c r="E280">
        <v>4</v>
      </c>
      <c r="F280">
        <v>5</v>
      </c>
      <c r="G280">
        <v>0</v>
      </c>
      <c r="H280">
        <v>6</v>
      </c>
      <c r="I280">
        <v>10</v>
      </c>
      <c r="J280">
        <v>5</v>
      </c>
      <c r="K280">
        <v>3</v>
      </c>
      <c r="L280">
        <v>3</v>
      </c>
      <c r="M280">
        <v>7</v>
      </c>
      <c r="N280">
        <v>12</v>
      </c>
      <c r="O280">
        <v>2</v>
      </c>
      <c r="P280">
        <v>2</v>
      </c>
      <c r="Q280">
        <v>6</v>
      </c>
      <c r="R280">
        <v>2</v>
      </c>
      <c r="S280">
        <v>3</v>
      </c>
      <c r="T280">
        <v>3</v>
      </c>
      <c r="U280">
        <v>5</v>
      </c>
      <c r="V280">
        <v>11</v>
      </c>
      <c r="W280">
        <v>2</v>
      </c>
      <c r="X280">
        <v>7</v>
      </c>
      <c r="Y280">
        <v>5</v>
      </c>
      <c r="Z280">
        <v>2</v>
      </c>
      <c r="AA280">
        <v>4</v>
      </c>
      <c r="AB280">
        <v>2</v>
      </c>
      <c r="AC280">
        <v>9</v>
      </c>
      <c r="AD280">
        <v>4</v>
      </c>
      <c r="AE280">
        <v>2</v>
      </c>
      <c r="AF280">
        <v>1</v>
      </c>
      <c r="AG280">
        <v>2</v>
      </c>
      <c r="AH280">
        <v>10</v>
      </c>
      <c r="AI280">
        <v>4</v>
      </c>
      <c r="AJ280">
        <v>4</v>
      </c>
      <c r="AK280">
        <v>1</v>
      </c>
      <c r="AL280">
        <v>0</v>
      </c>
      <c r="AM280">
        <v>15</v>
      </c>
      <c r="AN280">
        <v>4</v>
      </c>
      <c r="AO280">
        <v>9</v>
      </c>
      <c r="AP280">
        <v>9</v>
      </c>
      <c r="AQ280" s="13">
        <v>1</v>
      </c>
      <c r="AR280" s="13">
        <v>8</v>
      </c>
      <c r="AS280">
        <v>2</v>
      </c>
      <c r="AT280">
        <v>5</v>
      </c>
      <c r="AY280" s="13">
        <v>3</v>
      </c>
      <c r="AZ280">
        <v>1</v>
      </c>
      <c r="BA280">
        <v>1</v>
      </c>
      <c r="BB280">
        <v>1</v>
      </c>
      <c r="BC280">
        <v>3</v>
      </c>
      <c r="BD280">
        <v>0</v>
      </c>
      <c r="BE280">
        <v>10</v>
      </c>
      <c r="BF280">
        <v>0</v>
      </c>
      <c r="BG280">
        <v>3</v>
      </c>
      <c r="BH280">
        <v>0</v>
      </c>
      <c r="BI280">
        <v>6</v>
      </c>
      <c r="BJ280">
        <v>7</v>
      </c>
      <c r="BK280">
        <v>4</v>
      </c>
      <c r="BL280">
        <v>9</v>
      </c>
      <c r="BM280" s="13">
        <v>1</v>
      </c>
      <c r="BN280" s="13">
        <v>1</v>
      </c>
      <c r="BO280" s="13">
        <v>1</v>
      </c>
      <c r="BP280">
        <v>8</v>
      </c>
      <c r="BQ280">
        <v>6</v>
      </c>
      <c r="BR280">
        <v>2</v>
      </c>
      <c r="BS280">
        <v>0</v>
      </c>
      <c r="BT280">
        <v>4</v>
      </c>
      <c r="BU280">
        <v>10</v>
      </c>
      <c r="BV280">
        <v>4</v>
      </c>
      <c r="BW280">
        <v>2</v>
      </c>
      <c r="BX280">
        <v>3</v>
      </c>
      <c r="BY280">
        <v>4</v>
      </c>
      <c r="BZ280">
        <v>1</v>
      </c>
      <c r="CA280">
        <v>4</v>
      </c>
      <c r="CB280">
        <v>3</v>
      </c>
      <c r="CC280">
        <v>6</v>
      </c>
      <c r="CD280">
        <v>2</v>
      </c>
      <c r="CE280">
        <v>1</v>
      </c>
      <c r="CF280">
        <v>7</v>
      </c>
      <c r="CG280">
        <v>0</v>
      </c>
      <c r="CH280">
        <v>2</v>
      </c>
      <c r="CI280">
        <v>1</v>
      </c>
      <c r="CJ280">
        <v>5</v>
      </c>
      <c r="CK280">
        <v>2</v>
      </c>
      <c r="CL280">
        <v>2</v>
      </c>
      <c r="CM280">
        <v>4</v>
      </c>
      <c r="CN280">
        <v>4</v>
      </c>
      <c r="CO280">
        <v>5</v>
      </c>
      <c r="CP280">
        <v>5</v>
      </c>
      <c r="CQ280">
        <v>2</v>
      </c>
      <c r="CR280">
        <v>2</v>
      </c>
      <c r="CS280">
        <v>2</v>
      </c>
      <c r="CT280">
        <v>1</v>
      </c>
      <c r="CU280">
        <v>5</v>
      </c>
      <c r="CV280">
        <v>0</v>
      </c>
      <c r="CW280">
        <v>3</v>
      </c>
      <c r="CX280">
        <v>5</v>
      </c>
      <c r="CY280" s="13">
        <v>5</v>
      </c>
      <c r="CZ280">
        <v>3</v>
      </c>
      <c r="DA280">
        <v>2</v>
      </c>
      <c r="DB280">
        <v>4</v>
      </c>
      <c r="DC280" s="13">
        <v>1</v>
      </c>
      <c r="DD280" s="13">
        <v>1</v>
      </c>
      <c r="DE280">
        <v>3</v>
      </c>
      <c r="DF280" s="13">
        <v>0</v>
      </c>
      <c r="DG280">
        <v>3</v>
      </c>
      <c r="DH280">
        <v>2</v>
      </c>
      <c r="DI280">
        <v>3</v>
      </c>
      <c r="DJ280">
        <v>3</v>
      </c>
      <c r="DK280">
        <v>2</v>
      </c>
      <c r="DL280">
        <v>5</v>
      </c>
      <c r="DM280">
        <v>7</v>
      </c>
      <c r="DN280">
        <v>9</v>
      </c>
      <c r="DO280">
        <v>7</v>
      </c>
      <c r="DT280">
        <v>0</v>
      </c>
      <c r="DU280">
        <v>12</v>
      </c>
      <c r="DV280">
        <v>3</v>
      </c>
      <c r="DW280">
        <v>9</v>
      </c>
      <c r="DX280">
        <v>6</v>
      </c>
      <c r="DY280">
        <v>5</v>
      </c>
      <c r="DZ280">
        <v>8</v>
      </c>
      <c r="EA280">
        <v>2</v>
      </c>
      <c r="EB280">
        <v>6</v>
      </c>
      <c r="EC280">
        <v>2</v>
      </c>
      <c r="ED280">
        <v>3</v>
      </c>
      <c r="EE280">
        <v>3</v>
      </c>
      <c r="EF280">
        <v>7</v>
      </c>
      <c r="EG280">
        <v>3</v>
      </c>
      <c r="EH280">
        <v>1</v>
      </c>
      <c r="EI280">
        <v>2</v>
      </c>
      <c r="EJ280">
        <v>2</v>
      </c>
      <c r="EK280">
        <v>3</v>
      </c>
      <c r="EL280">
        <v>2</v>
      </c>
      <c r="EM280">
        <v>2</v>
      </c>
      <c r="EN280">
        <v>2</v>
      </c>
      <c r="EO280">
        <v>10</v>
      </c>
      <c r="EP280">
        <v>4</v>
      </c>
      <c r="EQ280">
        <v>2</v>
      </c>
      <c r="ER280">
        <v>0</v>
      </c>
      <c r="ES280">
        <v>2</v>
      </c>
      <c r="ET280">
        <v>5</v>
      </c>
      <c r="EU280">
        <v>2</v>
      </c>
      <c r="EV280">
        <v>5</v>
      </c>
      <c r="FB280">
        <v>8</v>
      </c>
      <c r="FC280">
        <v>5</v>
      </c>
      <c r="FD280">
        <v>3</v>
      </c>
      <c r="FE280">
        <v>7</v>
      </c>
      <c r="FF280">
        <v>10</v>
      </c>
      <c r="FG280">
        <v>5</v>
      </c>
      <c r="FH280">
        <v>4</v>
      </c>
      <c r="FI280">
        <v>7</v>
      </c>
      <c r="FJ280">
        <v>4</v>
      </c>
      <c r="FK280">
        <v>2</v>
      </c>
      <c r="FL280">
        <v>5</v>
      </c>
      <c r="FM280">
        <v>5</v>
      </c>
      <c r="FN280">
        <v>5</v>
      </c>
      <c r="FO280">
        <v>1</v>
      </c>
      <c r="FP280">
        <v>7</v>
      </c>
      <c r="FQ280">
        <v>2</v>
      </c>
      <c r="FR280">
        <v>10</v>
      </c>
      <c r="FS280">
        <v>3</v>
      </c>
      <c r="FU280">
        <v>15</v>
      </c>
      <c r="FV280">
        <v>3</v>
      </c>
      <c r="FW280">
        <v>8</v>
      </c>
      <c r="FX280">
        <v>9</v>
      </c>
      <c r="FY280">
        <v>3</v>
      </c>
      <c r="FZ280">
        <v>12</v>
      </c>
    </row>
    <row r="281" spans="1:182" x14ac:dyDescent="0.35">
      <c r="A281" s="62">
        <v>272</v>
      </c>
      <c r="B281" s="13">
        <v>3</v>
      </c>
      <c r="C281" s="13">
        <v>5</v>
      </c>
      <c r="D281">
        <v>1</v>
      </c>
      <c r="E281">
        <v>2</v>
      </c>
      <c r="F281">
        <v>2</v>
      </c>
      <c r="G281">
        <v>2</v>
      </c>
      <c r="H281">
        <v>2</v>
      </c>
      <c r="I281">
        <v>9</v>
      </c>
      <c r="J281">
        <v>6</v>
      </c>
      <c r="K281">
        <v>7</v>
      </c>
      <c r="L281">
        <v>0</v>
      </c>
      <c r="M281">
        <v>7</v>
      </c>
      <c r="N281">
        <v>9</v>
      </c>
      <c r="O281">
        <v>4</v>
      </c>
      <c r="P281">
        <v>8</v>
      </c>
      <c r="Q281">
        <v>7</v>
      </c>
      <c r="R281">
        <v>2</v>
      </c>
      <c r="S281">
        <v>7</v>
      </c>
      <c r="T281">
        <v>2</v>
      </c>
      <c r="U281">
        <v>5</v>
      </c>
      <c r="V281">
        <v>14</v>
      </c>
      <c r="W281">
        <v>1</v>
      </c>
      <c r="X281">
        <v>7</v>
      </c>
      <c r="Y281">
        <v>8</v>
      </c>
      <c r="Z281">
        <v>3</v>
      </c>
      <c r="AA281">
        <v>2</v>
      </c>
      <c r="AB281">
        <v>1</v>
      </c>
      <c r="AC281">
        <v>5</v>
      </c>
      <c r="AD281">
        <v>5</v>
      </c>
      <c r="AE281">
        <v>4</v>
      </c>
      <c r="AF281">
        <v>3</v>
      </c>
      <c r="AG281">
        <v>6</v>
      </c>
      <c r="AH281">
        <v>7</v>
      </c>
      <c r="AI281">
        <v>0</v>
      </c>
      <c r="AJ281">
        <v>5</v>
      </c>
      <c r="AK281">
        <v>2</v>
      </c>
      <c r="AL281">
        <v>2</v>
      </c>
      <c r="AM281">
        <v>12</v>
      </c>
      <c r="AN281">
        <v>1</v>
      </c>
      <c r="AO281">
        <v>3</v>
      </c>
      <c r="AP281">
        <v>6</v>
      </c>
      <c r="AQ281" s="13">
        <v>2</v>
      </c>
      <c r="AR281" s="13">
        <v>10</v>
      </c>
      <c r="AS281">
        <v>5</v>
      </c>
      <c r="AT281">
        <v>5</v>
      </c>
      <c r="AY281" s="13">
        <v>2</v>
      </c>
      <c r="AZ281">
        <v>0</v>
      </c>
      <c r="BA281">
        <v>6</v>
      </c>
      <c r="BB281">
        <v>2</v>
      </c>
      <c r="BC281">
        <v>3</v>
      </c>
      <c r="BD281">
        <v>4</v>
      </c>
      <c r="BE281">
        <v>7</v>
      </c>
      <c r="BF281">
        <v>2</v>
      </c>
      <c r="BG281">
        <v>4</v>
      </c>
      <c r="BH281">
        <v>2</v>
      </c>
      <c r="BI281">
        <v>8</v>
      </c>
      <c r="BJ281">
        <v>2</v>
      </c>
      <c r="BK281">
        <v>3</v>
      </c>
      <c r="BL281">
        <v>5</v>
      </c>
      <c r="BM281" s="13">
        <v>2</v>
      </c>
      <c r="BN281" s="13">
        <v>0</v>
      </c>
      <c r="BO281" s="13">
        <v>2</v>
      </c>
      <c r="BP281">
        <v>6</v>
      </c>
      <c r="BQ281">
        <v>5</v>
      </c>
      <c r="BR281">
        <v>3</v>
      </c>
      <c r="BS281">
        <v>1</v>
      </c>
      <c r="BT281">
        <v>4</v>
      </c>
      <c r="BU281">
        <v>5</v>
      </c>
      <c r="BV281">
        <v>1</v>
      </c>
      <c r="BW281">
        <v>4</v>
      </c>
      <c r="BX281">
        <v>0</v>
      </c>
      <c r="BY281">
        <v>4</v>
      </c>
      <c r="BZ281">
        <v>5</v>
      </c>
      <c r="CA281">
        <v>3</v>
      </c>
      <c r="CB281">
        <v>6</v>
      </c>
      <c r="CC281">
        <v>4</v>
      </c>
      <c r="CD281">
        <v>7</v>
      </c>
      <c r="CE281">
        <v>3</v>
      </c>
      <c r="CF281">
        <v>3</v>
      </c>
      <c r="CG281">
        <v>0</v>
      </c>
      <c r="CH281">
        <v>2</v>
      </c>
      <c r="CI281">
        <v>0</v>
      </c>
      <c r="CJ281">
        <v>1</v>
      </c>
      <c r="CK281">
        <v>2</v>
      </c>
      <c r="CL281">
        <v>7</v>
      </c>
      <c r="CM281">
        <v>8</v>
      </c>
      <c r="CN281">
        <v>5</v>
      </c>
      <c r="CO281">
        <v>6</v>
      </c>
      <c r="CP281">
        <v>1</v>
      </c>
      <c r="CQ281">
        <v>5</v>
      </c>
      <c r="CR281">
        <v>6</v>
      </c>
      <c r="CS281">
        <v>4</v>
      </c>
      <c r="CT281">
        <v>2</v>
      </c>
      <c r="CU281">
        <v>0</v>
      </c>
      <c r="CV281">
        <v>1</v>
      </c>
      <c r="CW281">
        <v>8</v>
      </c>
      <c r="CX281">
        <v>5</v>
      </c>
      <c r="CY281" s="13">
        <v>5</v>
      </c>
      <c r="CZ281">
        <v>8</v>
      </c>
      <c r="DA281">
        <v>5</v>
      </c>
      <c r="DB281">
        <v>4</v>
      </c>
      <c r="DC281" s="13">
        <v>1</v>
      </c>
      <c r="DD281" s="13">
        <v>1</v>
      </c>
      <c r="DE281">
        <v>1</v>
      </c>
      <c r="DF281" s="13">
        <v>1</v>
      </c>
      <c r="DG281">
        <v>3</v>
      </c>
      <c r="DH281">
        <v>2</v>
      </c>
      <c r="DI281">
        <v>5</v>
      </c>
      <c r="DJ281">
        <v>1</v>
      </c>
      <c r="DK281">
        <v>2</v>
      </c>
      <c r="DL281">
        <v>1</v>
      </c>
      <c r="DM281">
        <v>6</v>
      </c>
      <c r="DN281">
        <v>3</v>
      </c>
      <c r="DO281">
        <v>6</v>
      </c>
      <c r="DT281">
        <v>5</v>
      </c>
      <c r="DU281">
        <v>11</v>
      </c>
      <c r="DV281">
        <v>5</v>
      </c>
      <c r="DW281">
        <v>2</v>
      </c>
      <c r="DX281">
        <v>4</v>
      </c>
      <c r="DY281">
        <v>5</v>
      </c>
      <c r="DZ281">
        <v>11</v>
      </c>
      <c r="EA281">
        <v>2</v>
      </c>
      <c r="EB281">
        <v>3</v>
      </c>
      <c r="EC281">
        <v>4</v>
      </c>
      <c r="ED281">
        <v>3</v>
      </c>
      <c r="EE281">
        <v>2</v>
      </c>
      <c r="EF281">
        <v>6</v>
      </c>
      <c r="EG281">
        <v>2</v>
      </c>
      <c r="EH281">
        <v>0</v>
      </c>
      <c r="EI281">
        <v>6</v>
      </c>
      <c r="EJ281">
        <v>6</v>
      </c>
      <c r="EK281">
        <v>1</v>
      </c>
      <c r="EL281">
        <v>6</v>
      </c>
      <c r="EM281">
        <v>3</v>
      </c>
      <c r="EN281">
        <v>2</v>
      </c>
      <c r="EO281">
        <v>7</v>
      </c>
      <c r="EP281">
        <v>1</v>
      </c>
      <c r="EQ281">
        <v>7</v>
      </c>
      <c r="ER281">
        <v>3</v>
      </c>
      <c r="ES281">
        <v>1</v>
      </c>
      <c r="ET281">
        <v>7</v>
      </c>
      <c r="EU281">
        <v>6</v>
      </c>
      <c r="EV281">
        <v>11</v>
      </c>
      <c r="FB281">
        <v>7</v>
      </c>
      <c r="FC281">
        <v>2</v>
      </c>
      <c r="FD281">
        <v>5</v>
      </c>
      <c r="FE281">
        <v>6</v>
      </c>
      <c r="FF281">
        <v>5</v>
      </c>
      <c r="FG281">
        <v>12</v>
      </c>
      <c r="FH281">
        <v>4</v>
      </c>
      <c r="FI281">
        <v>3</v>
      </c>
      <c r="FJ281">
        <v>4</v>
      </c>
      <c r="FK281">
        <v>1</v>
      </c>
      <c r="FL281">
        <v>4</v>
      </c>
      <c r="FM281">
        <v>4</v>
      </c>
      <c r="FN281">
        <v>6</v>
      </c>
      <c r="FO281">
        <v>0</v>
      </c>
      <c r="FP281">
        <v>5</v>
      </c>
      <c r="FQ281">
        <v>1</v>
      </c>
      <c r="FR281">
        <v>7</v>
      </c>
      <c r="FS281">
        <v>4</v>
      </c>
      <c r="FU281">
        <v>13</v>
      </c>
      <c r="FV281">
        <v>5</v>
      </c>
      <c r="FW281">
        <v>2</v>
      </c>
      <c r="FX281">
        <v>4</v>
      </c>
      <c r="FY281">
        <v>3</v>
      </c>
      <c r="FZ281">
        <v>7</v>
      </c>
    </row>
    <row r="282" spans="1:182" x14ac:dyDescent="0.35">
      <c r="A282" s="62">
        <v>273</v>
      </c>
      <c r="B282" s="13">
        <v>5</v>
      </c>
      <c r="C282" s="13">
        <v>3</v>
      </c>
      <c r="D282">
        <v>2</v>
      </c>
      <c r="E282">
        <v>2</v>
      </c>
      <c r="F282">
        <v>4</v>
      </c>
      <c r="G282">
        <v>1</v>
      </c>
      <c r="H282">
        <v>5</v>
      </c>
      <c r="I282">
        <v>10</v>
      </c>
      <c r="J282">
        <v>8</v>
      </c>
      <c r="K282">
        <v>7</v>
      </c>
      <c r="L282">
        <v>4</v>
      </c>
      <c r="M282">
        <v>2</v>
      </c>
      <c r="N282">
        <v>11</v>
      </c>
      <c r="O282">
        <v>6</v>
      </c>
      <c r="P282">
        <v>5</v>
      </c>
      <c r="Q282">
        <v>5</v>
      </c>
      <c r="R282">
        <v>6</v>
      </c>
      <c r="S282">
        <v>4</v>
      </c>
      <c r="T282">
        <v>4</v>
      </c>
      <c r="U282">
        <v>5</v>
      </c>
      <c r="V282">
        <v>10</v>
      </c>
      <c r="W282">
        <v>5</v>
      </c>
      <c r="X282">
        <v>11</v>
      </c>
      <c r="Y282">
        <v>6</v>
      </c>
      <c r="Z282">
        <v>4</v>
      </c>
      <c r="AA282">
        <v>5</v>
      </c>
      <c r="AB282">
        <v>0</v>
      </c>
      <c r="AC282">
        <v>5</v>
      </c>
      <c r="AD282">
        <v>5</v>
      </c>
      <c r="AE282">
        <v>10</v>
      </c>
      <c r="AF282">
        <v>1</v>
      </c>
      <c r="AG282">
        <v>5</v>
      </c>
      <c r="AH282">
        <v>11</v>
      </c>
      <c r="AI282">
        <v>0</v>
      </c>
      <c r="AJ282">
        <v>3</v>
      </c>
      <c r="AK282">
        <v>4</v>
      </c>
      <c r="AL282">
        <v>1</v>
      </c>
      <c r="AM282">
        <v>7</v>
      </c>
      <c r="AN282">
        <v>2</v>
      </c>
      <c r="AO282">
        <v>5</v>
      </c>
      <c r="AP282">
        <v>4</v>
      </c>
      <c r="AQ282" s="13">
        <v>2</v>
      </c>
      <c r="AR282" s="13">
        <v>4</v>
      </c>
      <c r="AS282">
        <v>10</v>
      </c>
      <c r="AT282">
        <v>4</v>
      </c>
      <c r="AY282" s="13">
        <v>2</v>
      </c>
      <c r="AZ282">
        <v>0</v>
      </c>
      <c r="BA282">
        <v>5</v>
      </c>
      <c r="BB282">
        <v>1</v>
      </c>
      <c r="BC282">
        <v>6</v>
      </c>
      <c r="BD282">
        <v>4</v>
      </c>
      <c r="BE282">
        <v>6</v>
      </c>
      <c r="BF282">
        <v>1</v>
      </c>
      <c r="BG282">
        <v>5</v>
      </c>
      <c r="BH282">
        <v>0</v>
      </c>
      <c r="BI282">
        <v>2</v>
      </c>
      <c r="BJ282">
        <v>5</v>
      </c>
      <c r="BK282">
        <v>2</v>
      </c>
      <c r="BL282">
        <v>6</v>
      </c>
      <c r="BM282" s="13">
        <v>1</v>
      </c>
      <c r="BN282" s="13">
        <v>1</v>
      </c>
      <c r="BO282" s="13">
        <v>0</v>
      </c>
      <c r="BP282">
        <v>10</v>
      </c>
      <c r="BQ282">
        <v>8</v>
      </c>
      <c r="BR282">
        <v>3</v>
      </c>
      <c r="BS282">
        <v>1</v>
      </c>
      <c r="BT282">
        <v>2</v>
      </c>
      <c r="BU282">
        <v>4</v>
      </c>
      <c r="BV282">
        <v>5</v>
      </c>
      <c r="BW282">
        <v>5</v>
      </c>
      <c r="BX282">
        <v>3</v>
      </c>
      <c r="BY282">
        <v>4</v>
      </c>
      <c r="BZ282">
        <v>3</v>
      </c>
      <c r="CA282">
        <v>1</v>
      </c>
      <c r="CB282">
        <v>1</v>
      </c>
      <c r="CC282">
        <v>2</v>
      </c>
      <c r="CD282">
        <v>5</v>
      </c>
      <c r="CE282">
        <v>0</v>
      </c>
      <c r="CF282">
        <v>4</v>
      </c>
      <c r="CG282">
        <v>0</v>
      </c>
      <c r="CH282">
        <v>4</v>
      </c>
      <c r="CI282">
        <v>2</v>
      </c>
      <c r="CJ282">
        <v>3</v>
      </c>
      <c r="CK282">
        <v>2</v>
      </c>
      <c r="CL282">
        <v>1</v>
      </c>
      <c r="CM282">
        <v>3</v>
      </c>
      <c r="CN282">
        <v>5</v>
      </c>
      <c r="CO282">
        <v>2</v>
      </c>
      <c r="CP282">
        <v>2</v>
      </c>
      <c r="CQ282">
        <v>5</v>
      </c>
      <c r="CR282">
        <v>1</v>
      </c>
      <c r="CS282">
        <v>2</v>
      </c>
      <c r="CT282">
        <v>3</v>
      </c>
      <c r="CU282">
        <v>5</v>
      </c>
      <c r="CV282">
        <v>0</v>
      </c>
      <c r="CW282">
        <v>4</v>
      </c>
      <c r="CX282">
        <v>10</v>
      </c>
      <c r="CY282" s="13">
        <v>2</v>
      </c>
      <c r="CZ282">
        <v>2</v>
      </c>
      <c r="DA282">
        <v>2</v>
      </c>
      <c r="DB282">
        <v>4</v>
      </c>
      <c r="DC282" s="13">
        <v>1</v>
      </c>
      <c r="DD282" s="13">
        <v>6</v>
      </c>
      <c r="DE282">
        <v>6</v>
      </c>
      <c r="DF282" s="13">
        <v>0</v>
      </c>
      <c r="DG282">
        <v>1</v>
      </c>
      <c r="DH282">
        <v>1</v>
      </c>
      <c r="DI282">
        <v>2</v>
      </c>
      <c r="DJ282">
        <v>5</v>
      </c>
      <c r="DK282">
        <v>0</v>
      </c>
      <c r="DL282">
        <v>6</v>
      </c>
      <c r="DM282">
        <v>9</v>
      </c>
      <c r="DN282">
        <v>5</v>
      </c>
      <c r="DO282">
        <v>2</v>
      </c>
      <c r="DT282">
        <v>0</v>
      </c>
      <c r="DU282">
        <v>13</v>
      </c>
      <c r="DV282">
        <v>5</v>
      </c>
      <c r="DW282">
        <v>5</v>
      </c>
      <c r="DX282">
        <v>7</v>
      </c>
      <c r="DY282">
        <v>5</v>
      </c>
      <c r="DZ282">
        <v>6</v>
      </c>
      <c r="EA282">
        <v>0</v>
      </c>
      <c r="EB282">
        <v>5</v>
      </c>
      <c r="EC282">
        <v>4</v>
      </c>
      <c r="ED282">
        <v>2</v>
      </c>
      <c r="EE282">
        <v>2</v>
      </c>
      <c r="EF282">
        <v>4</v>
      </c>
      <c r="EG282">
        <v>2</v>
      </c>
      <c r="EH282">
        <v>0</v>
      </c>
      <c r="EI282">
        <v>7</v>
      </c>
      <c r="EJ282">
        <v>6</v>
      </c>
      <c r="EK282">
        <v>6</v>
      </c>
      <c r="EL282">
        <v>6</v>
      </c>
      <c r="EM282">
        <v>1</v>
      </c>
      <c r="EN282">
        <v>5</v>
      </c>
      <c r="EO282">
        <v>11</v>
      </c>
      <c r="EP282">
        <v>5</v>
      </c>
      <c r="EQ282">
        <v>3</v>
      </c>
      <c r="ER282">
        <v>0</v>
      </c>
      <c r="ES282">
        <v>5</v>
      </c>
      <c r="ET282">
        <v>4</v>
      </c>
      <c r="EU282">
        <v>2</v>
      </c>
      <c r="EV282">
        <v>9</v>
      </c>
      <c r="FB282">
        <v>3</v>
      </c>
      <c r="FC282">
        <v>4</v>
      </c>
      <c r="FD282">
        <v>1</v>
      </c>
      <c r="FE282">
        <v>7</v>
      </c>
      <c r="FF282">
        <v>15</v>
      </c>
      <c r="FG282">
        <v>2</v>
      </c>
      <c r="FH282">
        <v>6</v>
      </c>
      <c r="FI282">
        <v>5</v>
      </c>
      <c r="FJ282">
        <v>3</v>
      </c>
      <c r="FK282">
        <v>3</v>
      </c>
      <c r="FL282">
        <v>6</v>
      </c>
      <c r="FM282">
        <v>9</v>
      </c>
      <c r="FN282">
        <v>4</v>
      </c>
      <c r="FO282">
        <v>5</v>
      </c>
      <c r="FP282">
        <v>5</v>
      </c>
      <c r="FQ282">
        <v>0</v>
      </c>
      <c r="FR282">
        <v>5</v>
      </c>
      <c r="FS282">
        <v>4</v>
      </c>
      <c r="FU282">
        <v>9</v>
      </c>
      <c r="FV282">
        <v>2</v>
      </c>
      <c r="FW282">
        <v>4</v>
      </c>
      <c r="FX282">
        <v>0</v>
      </c>
      <c r="FY282">
        <v>4</v>
      </c>
      <c r="FZ282">
        <v>10</v>
      </c>
    </row>
    <row r="283" spans="1:182" x14ac:dyDescent="0.35">
      <c r="A283" s="62">
        <v>274</v>
      </c>
      <c r="B283" s="13">
        <v>6</v>
      </c>
      <c r="C283" s="13">
        <v>1</v>
      </c>
      <c r="D283">
        <v>1</v>
      </c>
      <c r="E283">
        <v>4</v>
      </c>
      <c r="F283">
        <v>1</v>
      </c>
      <c r="G283">
        <v>1</v>
      </c>
      <c r="H283">
        <v>2</v>
      </c>
      <c r="I283">
        <v>16</v>
      </c>
      <c r="J283">
        <v>7</v>
      </c>
      <c r="K283">
        <v>7</v>
      </c>
      <c r="L283">
        <v>5</v>
      </c>
      <c r="M283">
        <v>5</v>
      </c>
      <c r="N283">
        <v>8</v>
      </c>
      <c r="O283">
        <v>4</v>
      </c>
      <c r="P283">
        <v>5</v>
      </c>
      <c r="Q283">
        <v>3</v>
      </c>
      <c r="R283">
        <v>6</v>
      </c>
      <c r="S283">
        <v>4</v>
      </c>
      <c r="T283">
        <v>3</v>
      </c>
      <c r="U283">
        <v>9</v>
      </c>
      <c r="V283">
        <v>11</v>
      </c>
      <c r="W283">
        <v>6</v>
      </c>
      <c r="X283">
        <v>3</v>
      </c>
      <c r="Y283">
        <v>7</v>
      </c>
      <c r="Z283">
        <v>4</v>
      </c>
      <c r="AA283">
        <v>9</v>
      </c>
      <c r="AB283">
        <v>0</v>
      </c>
      <c r="AC283">
        <v>11</v>
      </c>
      <c r="AD283">
        <v>2</v>
      </c>
      <c r="AE283">
        <v>2</v>
      </c>
      <c r="AF283">
        <v>2</v>
      </c>
      <c r="AG283">
        <v>6</v>
      </c>
      <c r="AH283">
        <v>7</v>
      </c>
      <c r="AI283">
        <v>4</v>
      </c>
      <c r="AJ283">
        <v>6</v>
      </c>
      <c r="AK283">
        <v>0</v>
      </c>
      <c r="AL283">
        <v>3</v>
      </c>
      <c r="AM283">
        <v>7</v>
      </c>
      <c r="AN283">
        <v>4</v>
      </c>
      <c r="AO283">
        <v>7</v>
      </c>
      <c r="AP283">
        <v>3</v>
      </c>
      <c r="AQ283" s="13">
        <v>0</v>
      </c>
      <c r="AR283" s="13">
        <v>4</v>
      </c>
      <c r="AS283">
        <v>5</v>
      </c>
      <c r="AT283">
        <v>5</v>
      </c>
      <c r="AY283" s="13">
        <v>1</v>
      </c>
      <c r="AZ283">
        <v>0</v>
      </c>
      <c r="BA283">
        <v>2</v>
      </c>
      <c r="BB283">
        <v>2</v>
      </c>
      <c r="BC283">
        <v>1</v>
      </c>
      <c r="BD283">
        <v>7</v>
      </c>
      <c r="BE283">
        <v>6</v>
      </c>
      <c r="BF283">
        <v>1</v>
      </c>
      <c r="BG283">
        <v>5</v>
      </c>
      <c r="BH283">
        <v>1</v>
      </c>
      <c r="BI283">
        <v>8</v>
      </c>
      <c r="BJ283">
        <v>2</v>
      </c>
      <c r="BK283">
        <v>5</v>
      </c>
      <c r="BL283">
        <v>9</v>
      </c>
      <c r="BM283" s="13">
        <v>1</v>
      </c>
      <c r="BN283" s="13">
        <v>4</v>
      </c>
      <c r="BO283" s="13">
        <v>0</v>
      </c>
      <c r="BP283">
        <v>4</v>
      </c>
      <c r="BQ283">
        <v>6</v>
      </c>
      <c r="BR283">
        <v>1</v>
      </c>
      <c r="BS283">
        <v>2</v>
      </c>
      <c r="BT283">
        <v>3</v>
      </c>
      <c r="BU283">
        <v>3</v>
      </c>
      <c r="BV283">
        <v>2</v>
      </c>
      <c r="BW283">
        <v>1</v>
      </c>
      <c r="BX283">
        <v>1</v>
      </c>
      <c r="BY283">
        <v>0</v>
      </c>
      <c r="BZ283">
        <v>2</v>
      </c>
      <c r="CA283">
        <v>2</v>
      </c>
      <c r="CB283">
        <v>7</v>
      </c>
      <c r="CC283">
        <v>4</v>
      </c>
      <c r="CD283">
        <v>3</v>
      </c>
      <c r="CE283">
        <v>2</v>
      </c>
      <c r="CF283">
        <v>6</v>
      </c>
      <c r="CG283">
        <v>2</v>
      </c>
      <c r="CH283">
        <v>5</v>
      </c>
      <c r="CI283">
        <v>0</v>
      </c>
      <c r="CJ283">
        <v>3</v>
      </c>
      <c r="CK283">
        <v>0</v>
      </c>
      <c r="CL283">
        <v>4</v>
      </c>
      <c r="CM283">
        <v>9</v>
      </c>
      <c r="CN283">
        <v>4</v>
      </c>
      <c r="CO283">
        <v>4</v>
      </c>
      <c r="CP283">
        <v>2</v>
      </c>
      <c r="CQ283">
        <v>0</v>
      </c>
      <c r="CR283">
        <v>2</v>
      </c>
      <c r="CS283">
        <v>0</v>
      </c>
      <c r="CT283">
        <v>4</v>
      </c>
      <c r="CU283">
        <v>1</v>
      </c>
      <c r="CV283">
        <v>1</v>
      </c>
      <c r="CW283">
        <v>12</v>
      </c>
      <c r="CX283">
        <v>9</v>
      </c>
      <c r="CY283" s="13">
        <v>2</v>
      </c>
      <c r="CZ283">
        <v>2</v>
      </c>
      <c r="DA283">
        <v>3</v>
      </c>
      <c r="DB283">
        <v>6</v>
      </c>
      <c r="DC283" s="13">
        <v>7</v>
      </c>
      <c r="DD283" s="13">
        <v>4</v>
      </c>
      <c r="DE283">
        <v>1</v>
      </c>
      <c r="DF283" s="13">
        <v>0</v>
      </c>
      <c r="DG283">
        <v>3</v>
      </c>
      <c r="DH283">
        <v>2</v>
      </c>
      <c r="DI283">
        <v>4</v>
      </c>
      <c r="DJ283">
        <v>5</v>
      </c>
      <c r="DK283">
        <v>1</v>
      </c>
      <c r="DL283">
        <v>6</v>
      </c>
      <c r="DM283">
        <v>9</v>
      </c>
      <c r="DN283">
        <v>2</v>
      </c>
      <c r="DO283">
        <v>2</v>
      </c>
      <c r="DT283">
        <v>2</v>
      </c>
      <c r="DU283">
        <v>14</v>
      </c>
      <c r="DV283">
        <v>2</v>
      </c>
      <c r="DW283">
        <v>3</v>
      </c>
      <c r="DX283">
        <v>2</v>
      </c>
      <c r="DY283">
        <v>5</v>
      </c>
      <c r="DZ283">
        <v>9</v>
      </c>
      <c r="EA283">
        <v>1</v>
      </c>
      <c r="EB283">
        <v>5</v>
      </c>
      <c r="EC283">
        <v>5</v>
      </c>
      <c r="ED283">
        <v>3</v>
      </c>
      <c r="EE283">
        <v>4</v>
      </c>
      <c r="EF283">
        <v>3</v>
      </c>
      <c r="EG283">
        <v>4</v>
      </c>
      <c r="EH283">
        <v>2</v>
      </c>
      <c r="EI283">
        <v>7</v>
      </c>
      <c r="EJ283">
        <v>7</v>
      </c>
      <c r="EK283">
        <v>6</v>
      </c>
      <c r="EL283">
        <v>1</v>
      </c>
      <c r="EM283">
        <v>3</v>
      </c>
      <c r="EN283">
        <v>3</v>
      </c>
      <c r="EO283">
        <v>7</v>
      </c>
      <c r="EP283">
        <v>1</v>
      </c>
      <c r="EQ283">
        <v>6</v>
      </c>
      <c r="ER283">
        <v>1</v>
      </c>
      <c r="ES283">
        <v>3</v>
      </c>
      <c r="ET283">
        <v>5</v>
      </c>
      <c r="EU283">
        <v>2</v>
      </c>
      <c r="EV283">
        <v>11</v>
      </c>
      <c r="FB283">
        <v>5</v>
      </c>
      <c r="FC283">
        <v>4</v>
      </c>
      <c r="FD283">
        <v>4</v>
      </c>
      <c r="FE283">
        <v>4</v>
      </c>
      <c r="FF283">
        <v>7</v>
      </c>
      <c r="FG283">
        <v>8</v>
      </c>
      <c r="FH283">
        <v>8</v>
      </c>
      <c r="FI283">
        <v>2</v>
      </c>
      <c r="FJ283">
        <v>3</v>
      </c>
      <c r="FK283">
        <v>3</v>
      </c>
      <c r="FL283">
        <v>0</v>
      </c>
      <c r="FM283">
        <v>3</v>
      </c>
      <c r="FN283">
        <v>1</v>
      </c>
      <c r="FO283">
        <v>1</v>
      </c>
      <c r="FP283">
        <v>7</v>
      </c>
      <c r="FQ283">
        <v>0</v>
      </c>
      <c r="FR283">
        <v>10</v>
      </c>
      <c r="FS283">
        <v>7</v>
      </c>
      <c r="FU283">
        <v>7</v>
      </c>
      <c r="FV283">
        <v>4</v>
      </c>
      <c r="FW283">
        <v>6</v>
      </c>
      <c r="FX283">
        <v>5</v>
      </c>
      <c r="FY283">
        <v>0</v>
      </c>
      <c r="FZ283">
        <v>13</v>
      </c>
    </row>
    <row r="284" spans="1:182" x14ac:dyDescent="0.35">
      <c r="A284" s="62">
        <v>275</v>
      </c>
      <c r="B284" s="13">
        <v>3</v>
      </c>
      <c r="C284" s="13">
        <v>2</v>
      </c>
      <c r="D284">
        <v>2</v>
      </c>
      <c r="E284">
        <v>4</v>
      </c>
      <c r="F284">
        <v>2</v>
      </c>
      <c r="G284">
        <v>4</v>
      </c>
      <c r="H284">
        <v>1</v>
      </c>
      <c r="I284">
        <v>17</v>
      </c>
      <c r="J284">
        <v>7</v>
      </c>
      <c r="K284">
        <v>3</v>
      </c>
      <c r="L284">
        <v>3</v>
      </c>
      <c r="M284">
        <v>7</v>
      </c>
      <c r="N284">
        <v>8</v>
      </c>
      <c r="O284">
        <v>5</v>
      </c>
      <c r="P284">
        <v>5</v>
      </c>
      <c r="Q284">
        <v>5</v>
      </c>
      <c r="R284">
        <v>7</v>
      </c>
      <c r="S284">
        <v>3</v>
      </c>
      <c r="T284">
        <v>3</v>
      </c>
      <c r="U284">
        <v>4</v>
      </c>
      <c r="V284">
        <v>7</v>
      </c>
      <c r="W284">
        <v>8</v>
      </c>
      <c r="X284">
        <v>2</v>
      </c>
      <c r="Y284">
        <v>10</v>
      </c>
      <c r="Z284">
        <v>6</v>
      </c>
      <c r="AA284">
        <v>6</v>
      </c>
      <c r="AB284">
        <v>0</v>
      </c>
      <c r="AC284">
        <v>9</v>
      </c>
      <c r="AD284">
        <v>9</v>
      </c>
      <c r="AE284">
        <v>0</v>
      </c>
      <c r="AF284">
        <v>3</v>
      </c>
      <c r="AG284">
        <v>3</v>
      </c>
      <c r="AH284">
        <v>6</v>
      </c>
      <c r="AI284">
        <v>0</v>
      </c>
      <c r="AJ284">
        <v>1</v>
      </c>
      <c r="AK284">
        <v>1</v>
      </c>
      <c r="AL284">
        <v>2</v>
      </c>
      <c r="AM284">
        <v>5</v>
      </c>
      <c r="AN284">
        <v>2</v>
      </c>
      <c r="AO284">
        <v>2</v>
      </c>
      <c r="AP284">
        <v>11</v>
      </c>
      <c r="AQ284" s="13">
        <v>2</v>
      </c>
      <c r="AR284" s="13">
        <v>8</v>
      </c>
      <c r="AS284">
        <v>8</v>
      </c>
      <c r="AT284">
        <v>5</v>
      </c>
      <c r="AY284" s="13">
        <v>4</v>
      </c>
      <c r="AZ284">
        <v>2</v>
      </c>
      <c r="BA284">
        <v>6</v>
      </c>
      <c r="BB284">
        <v>6</v>
      </c>
      <c r="BC284">
        <v>6</v>
      </c>
      <c r="BD284">
        <v>6</v>
      </c>
      <c r="BE284">
        <v>6</v>
      </c>
      <c r="BF284">
        <v>0</v>
      </c>
      <c r="BG284">
        <v>1</v>
      </c>
      <c r="BH284">
        <v>0</v>
      </c>
      <c r="BI284">
        <v>5</v>
      </c>
      <c r="BJ284">
        <v>3</v>
      </c>
      <c r="BK284">
        <v>2</v>
      </c>
      <c r="BL284">
        <v>6</v>
      </c>
      <c r="BM284" s="13">
        <v>1</v>
      </c>
      <c r="BN284" s="13">
        <v>2</v>
      </c>
      <c r="BO284" s="13">
        <v>0</v>
      </c>
      <c r="BP284">
        <v>6</v>
      </c>
      <c r="BQ284">
        <v>7</v>
      </c>
      <c r="BR284">
        <v>2</v>
      </c>
      <c r="BS284">
        <v>0</v>
      </c>
      <c r="BT284">
        <v>1</v>
      </c>
      <c r="BU284">
        <v>5</v>
      </c>
      <c r="BV284">
        <v>0</v>
      </c>
      <c r="BW284">
        <v>3</v>
      </c>
      <c r="BX284">
        <v>1</v>
      </c>
      <c r="BY284">
        <v>4</v>
      </c>
      <c r="BZ284">
        <v>6</v>
      </c>
      <c r="CA284">
        <v>2</v>
      </c>
      <c r="CB284">
        <v>5</v>
      </c>
      <c r="CC284">
        <v>4</v>
      </c>
      <c r="CD284">
        <v>5</v>
      </c>
      <c r="CE284">
        <v>2</v>
      </c>
      <c r="CF284">
        <v>4</v>
      </c>
      <c r="CG284">
        <v>0</v>
      </c>
      <c r="CH284">
        <v>1</v>
      </c>
      <c r="CI284">
        <v>1</v>
      </c>
      <c r="CJ284">
        <v>3</v>
      </c>
      <c r="CK284">
        <v>3</v>
      </c>
      <c r="CL284">
        <v>2</v>
      </c>
      <c r="CM284">
        <v>3</v>
      </c>
      <c r="CN284">
        <v>4</v>
      </c>
      <c r="CO284">
        <v>5</v>
      </c>
      <c r="CP284">
        <v>4</v>
      </c>
      <c r="CQ284">
        <v>4</v>
      </c>
      <c r="CR284">
        <v>2</v>
      </c>
      <c r="CS284">
        <v>2</v>
      </c>
      <c r="CT284">
        <v>2</v>
      </c>
      <c r="CU284">
        <v>6</v>
      </c>
      <c r="CV284">
        <v>0</v>
      </c>
      <c r="CW284">
        <v>1</v>
      </c>
      <c r="CX284">
        <v>6</v>
      </c>
      <c r="CY284" s="13">
        <v>3</v>
      </c>
      <c r="CZ284">
        <v>3</v>
      </c>
      <c r="DA284">
        <v>1</v>
      </c>
      <c r="DB284">
        <v>6</v>
      </c>
      <c r="DC284" s="13">
        <v>5</v>
      </c>
      <c r="DD284" s="13">
        <v>4</v>
      </c>
      <c r="DE284">
        <v>4</v>
      </c>
      <c r="DF284" s="13">
        <v>1</v>
      </c>
      <c r="DG284">
        <v>3</v>
      </c>
      <c r="DH284">
        <v>1</v>
      </c>
      <c r="DI284">
        <v>5</v>
      </c>
      <c r="DJ284">
        <v>3</v>
      </c>
      <c r="DK284">
        <v>4</v>
      </c>
      <c r="DL284">
        <v>1</v>
      </c>
      <c r="DM284">
        <v>8</v>
      </c>
      <c r="DN284">
        <v>4</v>
      </c>
      <c r="DO284">
        <v>4</v>
      </c>
      <c r="DT284">
        <v>4</v>
      </c>
      <c r="DU284">
        <v>13</v>
      </c>
      <c r="DV284">
        <v>9</v>
      </c>
      <c r="DW284">
        <v>4</v>
      </c>
      <c r="DX284">
        <v>4</v>
      </c>
      <c r="DY284">
        <v>3</v>
      </c>
      <c r="DZ284">
        <v>4</v>
      </c>
      <c r="EA284">
        <v>1</v>
      </c>
      <c r="EB284">
        <v>1</v>
      </c>
      <c r="EC284">
        <v>7</v>
      </c>
      <c r="ED284">
        <v>3</v>
      </c>
      <c r="EE284">
        <v>3</v>
      </c>
      <c r="EF284">
        <v>5</v>
      </c>
      <c r="EG284">
        <v>7</v>
      </c>
      <c r="EH284">
        <v>2</v>
      </c>
      <c r="EI284">
        <v>4</v>
      </c>
      <c r="EJ284">
        <v>3</v>
      </c>
      <c r="EK284">
        <v>4</v>
      </c>
      <c r="EL284">
        <v>9</v>
      </c>
      <c r="EM284">
        <v>6</v>
      </c>
      <c r="EN284">
        <v>2</v>
      </c>
      <c r="EO284">
        <v>6</v>
      </c>
      <c r="EP284">
        <v>4</v>
      </c>
      <c r="EQ284">
        <v>5</v>
      </c>
      <c r="ER284">
        <v>1</v>
      </c>
      <c r="ES284">
        <v>2</v>
      </c>
      <c r="ET284">
        <v>8</v>
      </c>
      <c r="EU284">
        <v>2</v>
      </c>
      <c r="EV284">
        <v>5</v>
      </c>
      <c r="FB284">
        <v>5</v>
      </c>
      <c r="FC284">
        <v>1</v>
      </c>
      <c r="FD284">
        <v>2</v>
      </c>
      <c r="FE284">
        <v>10</v>
      </c>
      <c r="FF284">
        <v>8</v>
      </c>
      <c r="FG284">
        <v>4</v>
      </c>
      <c r="FH284">
        <v>2</v>
      </c>
      <c r="FI284">
        <v>6</v>
      </c>
      <c r="FJ284">
        <v>5</v>
      </c>
      <c r="FK284">
        <v>1</v>
      </c>
      <c r="FL284">
        <v>2</v>
      </c>
      <c r="FM284">
        <v>9</v>
      </c>
      <c r="FN284">
        <v>5</v>
      </c>
      <c r="FO284">
        <v>2</v>
      </c>
      <c r="FP284">
        <v>3</v>
      </c>
      <c r="FQ284">
        <v>0</v>
      </c>
      <c r="FR284">
        <v>13</v>
      </c>
      <c r="FS284">
        <v>2</v>
      </c>
      <c r="FU284">
        <v>10</v>
      </c>
      <c r="FV284">
        <v>1</v>
      </c>
      <c r="FW284">
        <v>2</v>
      </c>
      <c r="FX284">
        <v>7</v>
      </c>
      <c r="FY284">
        <v>5</v>
      </c>
      <c r="FZ284">
        <v>6</v>
      </c>
    </row>
    <row r="285" spans="1:182" x14ac:dyDescent="0.35">
      <c r="A285" s="62">
        <v>276</v>
      </c>
      <c r="B285" s="13">
        <v>3</v>
      </c>
      <c r="C285" s="13">
        <v>2</v>
      </c>
      <c r="D285">
        <v>1</v>
      </c>
      <c r="E285">
        <v>1</v>
      </c>
      <c r="F285">
        <v>2</v>
      </c>
      <c r="G285">
        <v>3</v>
      </c>
      <c r="H285">
        <v>3</v>
      </c>
      <c r="I285">
        <v>13</v>
      </c>
      <c r="J285">
        <v>5</v>
      </c>
      <c r="K285">
        <v>9</v>
      </c>
      <c r="L285">
        <v>7</v>
      </c>
      <c r="M285">
        <v>4</v>
      </c>
      <c r="N285">
        <v>11</v>
      </c>
      <c r="O285">
        <v>7</v>
      </c>
      <c r="P285">
        <v>7</v>
      </c>
      <c r="Q285">
        <v>4</v>
      </c>
      <c r="R285">
        <v>6</v>
      </c>
      <c r="S285">
        <v>1</v>
      </c>
      <c r="T285">
        <v>3</v>
      </c>
      <c r="U285">
        <v>5</v>
      </c>
      <c r="V285">
        <v>19</v>
      </c>
      <c r="W285">
        <v>7</v>
      </c>
      <c r="X285">
        <v>7</v>
      </c>
      <c r="Y285">
        <v>7</v>
      </c>
      <c r="Z285">
        <v>1</v>
      </c>
      <c r="AA285">
        <v>7</v>
      </c>
      <c r="AB285">
        <v>1</v>
      </c>
      <c r="AC285">
        <v>11</v>
      </c>
      <c r="AD285">
        <v>3</v>
      </c>
      <c r="AE285">
        <v>4</v>
      </c>
      <c r="AF285">
        <v>4</v>
      </c>
      <c r="AG285">
        <v>6</v>
      </c>
      <c r="AH285">
        <v>10</v>
      </c>
      <c r="AI285">
        <v>4</v>
      </c>
      <c r="AJ285">
        <v>4</v>
      </c>
      <c r="AK285">
        <v>4</v>
      </c>
      <c r="AL285">
        <v>3</v>
      </c>
      <c r="AM285">
        <v>10</v>
      </c>
      <c r="AN285">
        <v>1</v>
      </c>
      <c r="AO285">
        <v>10</v>
      </c>
      <c r="AP285">
        <v>9</v>
      </c>
      <c r="AQ285" s="13">
        <v>3</v>
      </c>
      <c r="AR285" s="13">
        <v>8</v>
      </c>
      <c r="AS285">
        <v>8</v>
      </c>
      <c r="AT285">
        <v>3</v>
      </c>
      <c r="AY285" s="13">
        <v>3</v>
      </c>
      <c r="AZ285">
        <v>2</v>
      </c>
      <c r="BA285">
        <v>2</v>
      </c>
      <c r="BB285">
        <v>6</v>
      </c>
      <c r="BC285">
        <v>1</v>
      </c>
      <c r="BD285">
        <v>5</v>
      </c>
      <c r="BE285">
        <v>5</v>
      </c>
      <c r="BF285">
        <v>0</v>
      </c>
      <c r="BG285">
        <v>6</v>
      </c>
      <c r="BH285">
        <v>2</v>
      </c>
      <c r="BI285">
        <v>6</v>
      </c>
      <c r="BJ285">
        <v>5</v>
      </c>
      <c r="BK285">
        <v>2</v>
      </c>
      <c r="BL285">
        <v>5</v>
      </c>
      <c r="BM285" s="13">
        <v>0</v>
      </c>
      <c r="BN285" s="13">
        <v>3</v>
      </c>
      <c r="BO285" s="13">
        <v>0</v>
      </c>
      <c r="BP285">
        <v>14</v>
      </c>
      <c r="BQ285">
        <v>9</v>
      </c>
      <c r="BR285">
        <v>7</v>
      </c>
      <c r="BS285">
        <v>2</v>
      </c>
      <c r="BT285">
        <v>9</v>
      </c>
      <c r="BU285">
        <v>3</v>
      </c>
      <c r="BV285">
        <v>4</v>
      </c>
      <c r="BW285">
        <v>4</v>
      </c>
      <c r="BX285">
        <v>3</v>
      </c>
      <c r="BY285">
        <v>3</v>
      </c>
      <c r="BZ285">
        <v>3</v>
      </c>
      <c r="CA285">
        <v>5</v>
      </c>
      <c r="CB285">
        <v>1</v>
      </c>
      <c r="CC285">
        <v>6</v>
      </c>
      <c r="CD285">
        <v>2</v>
      </c>
      <c r="CE285">
        <v>1</v>
      </c>
      <c r="CF285">
        <v>2</v>
      </c>
      <c r="CG285">
        <v>1</v>
      </c>
      <c r="CH285">
        <v>4</v>
      </c>
      <c r="CI285">
        <v>4</v>
      </c>
      <c r="CJ285">
        <v>5</v>
      </c>
      <c r="CK285">
        <v>0</v>
      </c>
      <c r="CL285">
        <v>5</v>
      </c>
      <c r="CM285">
        <v>3</v>
      </c>
      <c r="CN285">
        <v>5</v>
      </c>
      <c r="CO285">
        <v>6</v>
      </c>
      <c r="CP285">
        <v>1</v>
      </c>
      <c r="CQ285">
        <v>4</v>
      </c>
      <c r="CR285">
        <v>2</v>
      </c>
      <c r="CS285">
        <v>6</v>
      </c>
      <c r="CT285">
        <v>3</v>
      </c>
      <c r="CU285">
        <v>1</v>
      </c>
      <c r="CV285">
        <v>0</v>
      </c>
      <c r="CW285">
        <v>4</v>
      </c>
      <c r="CX285">
        <v>2</v>
      </c>
      <c r="CY285" s="13">
        <v>4</v>
      </c>
      <c r="CZ285">
        <v>6</v>
      </c>
      <c r="DA285">
        <v>0</v>
      </c>
      <c r="DB285">
        <v>4</v>
      </c>
      <c r="DC285" s="13">
        <v>0</v>
      </c>
      <c r="DD285" s="13">
        <v>3</v>
      </c>
      <c r="DE285">
        <v>3</v>
      </c>
      <c r="DF285" s="13">
        <v>2</v>
      </c>
      <c r="DG285">
        <v>1</v>
      </c>
      <c r="DH285">
        <v>3</v>
      </c>
      <c r="DI285">
        <v>3</v>
      </c>
      <c r="DJ285">
        <v>4</v>
      </c>
      <c r="DK285">
        <v>5</v>
      </c>
      <c r="DL285">
        <v>6</v>
      </c>
      <c r="DM285">
        <v>2</v>
      </c>
      <c r="DN285">
        <v>0</v>
      </c>
      <c r="DO285">
        <v>0</v>
      </c>
      <c r="DT285">
        <v>5</v>
      </c>
      <c r="DU285">
        <v>17</v>
      </c>
      <c r="DV285">
        <v>6</v>
      </c>
      <c r="DW285">
        <v>4</v>
      </c>
      <c r="DX285">
        <v>0</v>
      </c>
      <c r="DY285">
        <v>5</v>
      </c>
      <c r="DZ285">
        <v>9</v>
      </c>
      <c r="EA285">
        <v>0</v>
      </c>
      <c r="EB285">
        <v>7</v>
      </c>
      <c r="EC285">
        <v>6</v>
      </c>
      <c r="ED285">
        <v>1</v>
      </c>
      <c r="EE285">
        <v>2</v>
      </c>
      <c r="EF285">
        <v>7</v>
      </c>
      <c r="EG285">
        <v>6</v>
      </c>
      <c r="EH285">
        <v>1</v>
      </c>
      <c r="EI285">
        <v>4</v>
      </c>
      <c r="EJ285">
        <v>3</v>
      </c>
      <c r="EK285">
        <v>3</v>
      </c>
      <c r="EL285">
        <v>3</v>
      </c>
      <c r="EM285">
        <v>1</v>
      </c>
      <c r="EN285">
        <v>7</v>
      </c>
      <c r="EO285">
        <v>10</v>
      </c>
      <c r="EP285">
        <v>5</v>
      </c>
      <c r="EQ285">
        <v>4</v>
      </c>
      <c r="ER285">
        <v>1</v>
      </c>
      <c r="ES285">
        <v>3</v>
      </c>
      <c r="ET285">
        <v>8</v>
      </c>
      <c r="EU285">
        <v>1</v>
      </c>
      <c r="EV285">
        <v>5</v>
      </c>
      <c r="FB285">
        <v>11</v>
      </c>
      <c r="FC285">
        <v>4</v>
      </c>
      <c r="FD285">
        <v>1</v>
      </c>
      <c r="FE285">
        <v>6</v>
      </c>
      <c r="FF285">
        <v>4</v>
      </c>
      <c r="FG285">
        <v>5</v>
      </c>
      <c r="FH285">
        <v>5</v>
      </c>
      <c r="FI285">
        <v>3</v>
      </c>
      <c r="FJ285">
        <v>1</v>
      </c>
      <c r="FK285">
        <v>1</v>
      </c>
      <c r="FL285">
        <v>7</v>
      </c>
      <c r="FM285">
        <v>2</v>
      </c>
      <c r="FN285">
        <v>5</v>
      </c>
      <c r="FO285">
        <v>3</v>
      </c>
      <c r="FP285">
        <v>4</v>
      </c>
      <c r="FQ285">
        <v>1</v>
      </c>
      <c r="FR285">
        <v>8</v>
      </c>
      <c r="FS285">
        <v>6</v>
      </c>
      <c r="FU285">
        <v>17</v>
      </c>
      <c r="FV285">
        <v>2</v>
      </c>
      <c r="FW285">
        <v>5</v>
      </c>
      <c r="FX285">
        <v>3</v>
      </c>
      <c r="FY285">
        <v>4</v>
      </c>
      <c r="FZ285">
        <v>5</v>
      </c>
    </row>
    <row r="286" spans="1:182" x14ac:dyDescent="0.35">
      <c r="A286" s="62">
        <v>277</v>
      </c>
      <c r="B286" s="13">
        <v>7</v>
      </c>
      <c r="C286" s="13">
        <v>6</v>
      </c>
      <c r="D286">
        <v>1</v>
      </c>
      <c r="E286">
        <v>2</v>
      </c>
      <c r="F286">
        <v>1</v>
      </c>
      <c r="G286">
        <v>0</v>
      </c>
      <c r="H286">
        <v>2</v>
      </c>
      <c r="I286">
        <v>5</v>
      </c>
      <c r="J286">
        <v>5</v>
      </c>
      <c r="K286">
        <v>3</v>
      </c>
      <c r="L286">
        <v>2</v>
      </c>
      <c r="M286">
        <v>6</v>
      </c>
      <c r="N286">
        <v>10</v>
      </c>
      <c r="O286">
        <v>11</v>
      </c>
      <c r="P286">
        <v>3</v>
      </c>
      <c r="Q286">
        <v>3</v>
      </c>
      <c r="R286">
        <v>5</v>
      </c>
      <c r="S286">
        <v>1</v>
      </c>
      <c r="T286">
        <v>2</v>
      </c>
      <c r="U286">
        <v>6</v>
      </c>
      <c r="V286">
        <v>4</v>
      </c>
      <c r="W286">
        <v>1</v>
      </c>
      <c r="X286">
        <v>6</v>
      </c>
      <c r="Y286">
        <v>7</v>
      </c>
      <c r="Z286">
        <v>2</v>
      </c>
      <c r="AA286">
        <v>10</v>
      </c>
      <c r="AB286">
        <v>1</v>
      </c>
      <c r="AC286">
        <v>7</v>
      </c>
      <c r="AD286">
        <v>7</v>
      </c>
      <c r="AE286">
        <v>4</v>
      </c>
      <c r="AF286">
        <v>6</v>
      </c>
      <c r="AG286">
        <v>6</v>
      </c>
      <c r="AH286">
        <v>7</v>
      </c>
      <c r="AI286">
        <v>2</v>
      </c>
      <c r="AJ286">
        <v>5</v>
      </c>
      <c r="AK286">
        <v>3</v>
      </c>
      <c r="AL286">
        <v>1</v>
      </c>
      <c r="AM286">
        <v>13</v>
      </c>
      <c r="AN286">
        <v>3</v>
      </c>
      <c r="AO286">
        <v>10</v>
      </c>
      <c r="AP286">
        <v>9</v>
      </c>
      <c r="AQ286" s="13">
        <v>1</v>
      </c>
      <c r="AR286" s="13">
        <v>8</v>
      </c>
      <c r="AS286">
        <v>3</v>
      </c>
      <c r="AT286">
        <v>3</v>
      </c>
      <c r="AY286" s="13">
        <v>5</v>
      </c>
      <c r="AZ286">
        <v>0</v>
      </c>
      <c r="BA286">
        <v>4</v>
      </c>
      <c r="BB286">
        <v>6</v>
      </c>
      <c r="BC286">
        <v>3</v>
      </c>
      <c r="BD286">
        <v>0</v>
      </c>
      <c r="BE286">
        <v>7</v>
      </c>
      <c r="BF286">
        <v>1</v>
      </c>
      <c r="BG286">
        <v>1</v>
      </c>
      <c r="BH286">
        <v>0</v>
      </c>
      <c r="BI286">
        <v>5</v>
      </c>
      <c r="BJ286">
        <v>9</v>
      </c>
      <c r="BK286">
        <v>2</v>
      </c>
      <c r="BL286">
        <v>4</v>
      </c>
      <c r="BM286" s="13">
        <v>0</v>
      </c>
      <c r="BN286" s="13">
        <v>2</v>
      </c>
      <c r="BO286" s="13">
        <v>3</v>
      </c>
      <c r="BP286">
        <v>4</v>
      </c>
      <c r="BQ286">
        <v>8</v>
      </c>
      <c r="BR286">
        <v>2</v>
      </c>
      <c r="BS286">
        <v>5</v>
      </c>
      <c r="BT286">
        <v>2</v>
      </c>
      <c r="BU286">
        <v>2</v>
      </c>
      <c r="BV286">
        <v>6</v>
      </c>
      <c r="BW286">
        <v>2</v>
      </c>
      <c r="BX286">
        <v>2</v>
      </c>
      <c r="BY286">
        <v>4</v>
      </c>
      <c r="BZ286">
        <v>4</v>
      </c>
      <c r="CA286">
        <v>4</v>
      </c>
      <c r="CB286">
        <v>3</v>
      </c>
      <c r="CC286">
        <v>5</v>
      </c>
      <c r="CD286">
        <v>3</v>
      </c>
      <c r="CE286">
        <v>2</v>
      </c>
      <c r="CF286">
        <v>2</v>
      </c>
      <c r="CG286">
        <v>0</v>
      </c>
      <c r="CH286">
        <v>4</v>
      </c>
      <c r="CI286">
        <v>0</v>
      </c>
      <c r="CJ286">
        <v>1</v>
      </c>
      <c r="CK286">
        <v>3</v>
      </c>
      <c r="CL286">
        <v>3</v>
      </c>
      <c r="CM286">
        <v>6</v>
      </c>
      <c r="CN286">
        <v>5</v>
      </c>
      <c r="CO286">
        <v>2</v>
      </c>
      <c r="CP286">
        <v>3</v>
      </c>
      <c r="CQ286">
        <v>4</v>
      </c>
      <c r="CR286">
        <v>1</v>
      </c>
      <c r="CS286">
        <v>3</v>
      </c>
      <c r="CT286">
        <v>1</v>
      </c>
      <c r="CU286">
        <v>3</v>
      </c>
      <c r="CV286">
        <v>2</v>
      </c>
      <c r="CW286">
        <v>4</v>
      </c>
      <c r="CX286">
        <v>6</v>
      </c>
      <c r="CY286" s="13">
        <v>4</v>
      </c>
      <c r="CZ286">
        <v>3</v>
      </c>
      <c r="DA286">
        <v>2</v>
      </c>
      <c r="DB286">
        <v>7</v>
      </c>
      <c r="DC286" s="13">
        <v>0</v>
      </c>
      <c r="DD286" s="13">
        <v>3</v>
      </c>
      <c r="DE286">
        <v>3</v>
      </c>
      <c r="DF286" s="13">
        <v>4</v>
      </c>
      <c r="DG286">
        <v>2</v>
      </c>
      <c r="DH286">
        <v>3</v>
      </c>
      <c r="DI286">
        <v>9</v>
      </c>
      <c r="DJ286">
        <v>5</v>
      </c>
      <c r="DK286">
        <v>2</v>
      </c>
      <c r="DL286">
        <v>8</v>
      </c>
      <c r="DM286">
        <v>4</v>
      </c>
      <c r="DN286">
        <v>3</v>
      </c>
      <c r="DO286">
        <v>2</v>
      </c>
      <c r="DT286">
        <v>1</v>
      </c>
      <c r="DU286">
        <v>15</v>
      </c>
      <c r="DV286">
        <v>3</v>
      </c>
      <c r="DW286">
        <v>3</v>
      </c>
      <c r="DX286">
        <v>7</v>
      </c>
      <c r="DY286">
        <v>4</v>
      </c>
      <c r="DZ286">
        <v>6</v>
      </c>
      <c r="EA286">
        <v>4</v>
      </c>
      <c r="EB286">
        <v>7</v>
      </c>
      <c r="EC286">
        <v>7</v>
      </c>
      <c r="ED286">
        <v>3</v>
      </c>
      <c r="EE286">
        <v>2</v>
      </c>
      <c r="EF286">
        <v>3</v>
      </c>
      <c r="EG286">
        <v>3</v>
      </c>
      <c r="EH286">
        <v>0</v>
      </c>
      <c r="EI286">
        <v>6</v>
      </c>
      <c r="EJ286">
        <v>2</v>
      </c>
      <c r="EK286">
        <v>0</v>
      </c>
      <c r="EL286">
        <v>1</v>
      </c>
      <c r="EM286">
        <v>3</v>
      </c>
      <c r="EN286">
        <v>5</v>
      </c>
      <c r="EO286">
        <v>7</v>
      </c>
      <c r="EP286">
        <v>2</v>
      </c>
      <c r="EQ286">
        <v>2</v>
      </c>
      <c r="ER286">
        <v>1</v>
      </c>
      <c r="ES286">
        <v>5</v>
      </c>
      <c r="ET286">
        <v>7</v>
      </c>
      <c r="EU286">
        <v>4</v>
      </c>
      <c r="EV286">
        <v>4</v>
      </c>
      <c r="FB286">
        <v>5</v>
      </c>
      <c r="FC286">
        <v>5</v>
      </c>
      <c r="FD286">
        <v>3</v>
      </c>
      <c r="FE286">
        <v>6</v>
      </c>
      <c r="FF286">
        <v>9</v>
      </c>
      <c r="FG286">
        <v>1</v>
      </c>
      <c r="FH286">
        <v>3</v>
      </c>
      <c r="FI286">
        <v>8</v>
      </c>
      <c r="FJ286">
        <v>1</v>
      </c>
      <c r="FK286">
        <v>1</v>
      </c>
      <c r="FL286">
        <v>5</v>
      </c>
      <c r="FM286">
        <v>6</v>
      </c>
      <c r="FN286">
        <v>4</v>
      </c>
      <c r="FO286">
        <v>4</v>
      </c>
      <c r="FP286">
        <v>4</v>
      </c>
      <c r="FQ286">
        <v>1</v>
      </c>
      <c r="FR286">
        <v>9</v>
      </c>
      <c r="FS286">
        <v>4</v>
      </c>
      <c r="FU286">
        <v>8</v>
      </c>
      <c r="FV286">
        <v>2</v>
      </c>
      <c r="FW286">
        <v>1</v>
      </c>
      <c r="FX286">
        <v>8</v>
      </c>
      <c r="FY286">
        <v>5</v>
      </c>
      <c r="FZ286">
        <v>5</v>
      </c>
    </row>
    <row r="287" spans="1:182" x14ac:dyDescent="0.35">
      <c r="A287" s="62">
        <v>278</v>
      </c>
      <c r="B287" s="13">
        <v>4</v>
      </c>
      <c r="C287" s="13">
        <v>3</v>
      </c>
      <c r="D287">
        <v>0</v>
      </c>
      <c r="E287">
        <v>0</v>
      </c>
      <c r="F287">
        <v>1</v>
      </c>
      <c r="G287">
        <v>0</v>
      </c>
      <c r="H287">
        <v>2</v>
      </c>
      <c r="I287">
        <v>9</v>
      </c>
      <c r="J287">
        <v>7</v>
      </c>
      <c r="K287">
        <v>8</v>
      </c>
      <c r="L287">
        <v>5</v>
      </c>
      <c r="M287">
        <v>10</v>
      </c>
      <c r="N287">
        <v>6</v>
      </c>
      <c r="O287">
        <v>4</v>
      </c>
      <c r="P287">
        <v>2</v>
      </c>
      <c r="Q287">
        <v>2</v>
      </c>
      <c r="R287">
        <v>8</v>
      </c>
      <c r="S287">
        <v>2</v>
      </c>
      <c r="T287">
        <v>2</v>
      </c>
      <c r="U287">
        <v>7</v>
      </c>
      <c r="V287">
        <v>14</v>
      </c>
      <c r="W287">
        <v>7</v>
      </c>
      <c r="X287">
        <v>2</v>
      </c>
      <c r="Y287">
        <v>4</v>
      </c>
      <c r="Z287">
        <v>2</v>
      </c>
      <c r="AA287">
        <v>9</v>
      </c>
      <c r="AB287">
        <v>0</v>
      </c>
      <c r="AC287">
        <v>3</v>
      </c>
      <c r="AD287">
        <v>5</v>
      </c>
      <c r="AE287">
        <v>3</v>
      </c>
      <c r="AF287">
        <v>6</v>
      </c>
      <c r="AG287">
        <v>7</v>
      </c>
      <c r="AH287">
        <v>4</v>
      </c>
      <c r="AI287">
        <v>0</v>
      </c>
      <c r="AJ287">
        <v>4</v>
      </c>
      <c r="AK287">
        <v>3</v>
      </c>
      <c r="AL287">
        <v>0</v>
      </c>
      <c r="AM287">
        <v>8</v>
      </c>
      <c r="AN287">
        <v>2</v>
      </c>
      <c r="AO287">
        <v>6</v>
      </c>
      <c r="AP287">
        <v>11</v>
      </c>
      <c r="AQ287" s="13">
        <v>0</v>
      </c>
      <c r="AR287" s="13">
        <v>13</v>
      </c>
      <c r="AS287">
        <v>8</v>
      </c>
      <c r="AT287">
        <v>4</v>
      </c>
      <c r="AY287" s="13">
        <v>3</v>
      </c>
      <c r="AZ287">
        <v>2</v>
      </c>
      <c r="BA287">
        <v>4</v>
      </c>
      <c r="BB287">
        <v>1</v>
      </c>
      <c r="BC287">
        <v>3</v>
      </c>
      <c r="BD287">
        <v>2</v>
      </c>
      <c r="BE287">
        <v>3</v>
      </c>
      <c r="BF287">
        <v>2</v>
      </c>
      <c r="BG287">
        <v>7</v>
      </c>
      <c r="BH287">
        <v>0</v>
      </c>
      <c r="BI287">
        <v>9</v>
      </c>
      <c r="BJ287">
        <v>2</v>
      </c>
      <c r="BK287">
        <v>5</v>
      </c>
      <c r="BL287">
        <v>3</v>
      </c>
      <c r="BM287" s="13">
        <v>1</v>
      </c>
      <c r="BN287" s="13">
        <v>0</v>
      </c>
      <c r="BO287" s="13">
        <v>3</v>
      </c>
      <c r="BP287">
        <v>8</v>
      </c>
      <c r="BQ287">
        <v>8</v>
      </c>
      <c r="BR287">
        <v>3</v>
      </c>
      <c r="BS287">
        <v>1</v>
      </c>
      <c r="BT287">
        <v>3</v>
      </c>
      <c r="BU287">
        <v>5</v>
      </c>
      <c r="BV287">
        <v>5</v>
      </c>
      <c r="BW287">
        <v>3</v>
      </c>
      <c r="BX287">
        <v>1</v>
      </c>
      <c r="BY287">
        <v>2</v>
      </c>
      <c r="BZ287">
        <v>2</v>
      </c>
      <c r="CA287">
        <v>2</v>
      </c>
      <c r="CB287">
        <v>8</v>
      </c>
      <c r="CC287">
        <v>3</v>
      </c>
      <c r="CD287">
        <v>5</v>
      </c>
      <c r="CE287">
        <v>1</v>
      </c>
      <c r="CF287">
        <v>2</v>
      </c>
      <c r="CG287">
        <v>3</v>
      </c>
      <c r="CH287">
        <v>2</v>
      </c>
      <c r="CI287">
        <v>0</v>
      </c>
      <c r="CJ287">
        <v>2</v>
      </c>
      <c r="CK287">
        <v>4</v>
      </c>
      <c r="CL287">
        <v>3</v>
      </c>
      <c r="CM287">
        <v>5</v>
      </c>
      <c r="CN287">
        <v>5</v>
      </c>
      <c r="CO287">
        <v>2</v>
      </c>
      <c r="CP287">
        <v>3</v>
      </c>
      <c r="CQ287">
        <v>4</v>
      </c>
      <c r="CR287">
        <v>2</v>
      </c>
      <c r="CS287">
        <v>2</v>
      </c>
      <c r="CT287">
        <v>4</v>
      </c>
      <c r="CU287">
        <v>3</v>
      </c>
      <c r="CV287">
        <v>2</v>
      </c>
      <c r="CW287">
        <v>4</v>
      </c>
      <c r="CX287">
        <v>2</v>
      </c>
      <c r="CY287" s="13">
        <v>8</v>
      </c>
      <c r="CZ287">
        <v>3</v>
      </c>
      <c r="DA287">
        <v>3</v>
      </c>
      <c r="DB287">
        <v>4</v>
      </c>
      <c r="DC287" s="13">
        <v>2</v>
      </c>
      <c r="DD287" s="13">
        <v>4</v>
      </c>
      <c r="DE287">
        <v>4</v>
      </c>
      <c r="DF287" s="13">
        <v>4</v>
      </c>
      <c r="DG287">
        <v>0</v>
      </c>
      <c r="DH287">
        <v>3</v>
      </c>
      <c r="DI287">
        <v>2</v>
      </c>
      <c r="DJ287">
        <v>5</v>
      </c>
      <c r="DK287">
        <v>5</v>
      </c>
      <c r="DL287">
        <v>7</v>
      </c>
      <c r="DM287">
        <v>5</v>
      </c>
      <c r="DN287">
        <v>2</v>
      </c>
      <c r="DO287">
        <v>5</v>
      </c>
      <c r="DT287">
        <v>2</v>
      </c>
      <c r="DU287">
        <v>10</v>
      </c>
      <c r="DV287">
        <v>7</v>
      </c>
      <c r="DW287">
        <v>2</v>
      </c>
      <c r="DX287">
        <v>2</v>
      </c>
      <c r="DY287">
        <v>4</v>
      </c>
      <c r="DZ287">
        <v>10</v>
      </c>
      <c r="EA287">
        <v>3</v>
      </c>
      <c r="EB287">
        <v>3</v>
      </c>
      <c r="EC287">
        <v>2</v>
      </c>
      <c r="ED287">
        <v>2</v>
      </c>
      <c r="EE287">
        <v>2</v>
      </c>
      <c r="EF287">
        <v>2</v>
      </c>
      <c r="EG287">
        <v>3</v>
      </c>
      <c r="EH287">
        <v>1</v>
      </c>
      <c r="EI287">
        <v>6</v>
      </c>
      <c r="EJ287">
        <v>2</v>
      </c>
      <c r="EK287">
        <v>6</v>
      </c>
      <c r="EL287">
        <v>3</v>
      </c>
      <c r="EM287">
        <v>1</v>
      </c>
      <c r="EN287">
        <v>4</v>
      </c>
      <c r="EO287">
        <v>4</v>
      </c>
      <c r="EP287">
        <v>7</v>
      </c>
      <c r="EQ287">
        <v>3</v>
      </c>
      <c r="ER287">
        <v>2</v>
      </c>
      <c r="ES287">
        <v>5</v>
      </c>
      <c r="ET287">
        <v>7</v>
      </c>
      <c r="EU287">
        <v>5</v>
      </c>
      <c r="EV287">
        <v>7</v>
      </c>
      <c r="FB287">
        <v>5</v>
      </c>
      <c r="FC287">
        <v>3</v>
      </c>
      <c r="FD287">
        <v>2</v>
      </c>
      <c r="FE287">
        <v>3</v>
      </c>
      <c r="FF287">
        <v>10</v>
      </c>
      <c r="FG287">
        <v>6</v>
      </c>
      <c r="FH287">
        <v>4</v>
      </c>
      <c r="FI287">
        <v>4</v>
      </c>
      <c r="FJ287">
        <v>1</v>
      </c>
      <c r="FK287">
        <v>2</v>
      </c>
      <c r="FL287">
        <v>4</v>
      </c>
      <c r="FM287">
        <v>6</v>
      </c>
      <c r="FN287">
        <v>5</v>
      </c>
      <c r="FO287">
        <v>1</v>
      </c>
      <c r="FP287">
        <v>6</v>
      </c>
      <c r="FQ287">
        <v>0</v>
      </c>
      <c r="FR287">
        <v>6</v>
      </c>
      <c r="FS287">
        <v>2</v>
      </c>
      <c r="FU287">
        <v>13</v>
      </c>
      <c r="FV287">
        <v>1</v>
      </c>
      <c r="FW287">
        <v>5</v>
      </c>
      <c r="FX287">
        <v>2</v>
      </c>
      <c r="FY287">
        <v>3</v>
      </c>
      <c r="FZ287">
        <v>4</v>
      </c>
    </row>
    <row r="288" spans="1:182" x14ac:dyDescent="0.35">
      <c r="A288" s="62">
        <v>279</v>
      </c>
      <c r="B288" s="13">
        <v>4</v>
      </c>
      <c r="C288" s="13">
        <v>3</v>
      </c>
      <c r="D288">
        <v>0</v>
      </c>
      <c r="E288">
        <v>1</v>
      </c>
      <c r="F288">
        <v>2</v>
      </c>
      <c r="G288">
        <v>3</v>
      </c>
      <c r="H288">
        <v>4</v>
      </c>
      <c r="I288">
        <v>13</v>
      </c>
      <c r="J288">
        <v>4</v>
      </c>
      <c r="K288">
        <v>6</v>
      </c>
      <c r="L288">
        <v>1</v>
      </c>
      <c r="M288">
        <v>3</v>
      </c>
      <c r="N288">
        <v>7</v>
      </c>
      <c r="O288">
        <v>7</v>
      </c>
      <c r="P288">
        <v>6</v>
      </c>
      <c r="Q288">
        <v>9</v>
      </c>
      <c r="R288">
        <v>8</v>
      </c>
      <c r="S288">
        <v>5</v>
      </c>
      <c r="T288">
        <v>5</v>
      </c>
      <c r="U288">
        <v>5</v>
      </c>
      <c r="V288">
        <v>8</v>
      </c>
      <c r="W288">
        <v>5</v>
      </c>
      <c r="X288">
        <v>6</v>
      </c>
      <c r="Y288">
        <v>7</v>
      </c>
      <c r="Z288">
        <v>3</v>
      </c>
      <c r="AA288">
        <v>5</v>
      </c>
      <c r="AB288">
        <v>0</v>
      </c>
      <c r="AC288">
        <v>9</v>
      </c>
      <c r="AD288">
        <v>3</v>
      </c>
      <c r="AE288">
        <v>3</v>
      </c>
      <c r="AF288">
        <v>3</v>
      </c>
      <c r="AG288">
        <v>9</v>
      </c>
      <c r="AH288">
        <v>10</v>
      </c>
      <c r="AI288">
        <v>0</v>
      </c>
      <c r="AJ288">
        <v>3</v>
      </c>
      <c r="AK288">
        <v>3</v>
      </c>
      <c r="AL288">
        <v>2</v>
      </c>
      <c r="AM288">
        <v>8</v>
      </c>
      <c r="AN288">
        <v>3</v>
      </c>
      <c r="AO288">
        <v>7</v>
      </c>
      <c r="AP288">
        <v>6</v>
      </c>
      <c r="AQ288" s="13">
        <v>4</v>
      </c>
      <c r="AR288" s="13">
        <v>4</v>
      </c>
      <c r="AS288">
        <v>7</v>
      </c>
      <c r="AT288">
        <v>4</v>
      </c>
      <c r="AY288" s="13">
        <v>5</v>
      </c>
      <c r="AZ288">
        <v>1</v>
      </c>
      <c r="BA288">
        <v>5</v>
      </c>
      <c r="BB288">
        <v>3</v>
      </c>
      <c r="BC288">
        <v>3</v>
      </c>
      <c r="BD288">
        <v>6</v>
      </c>
      <c r="BE288">
        <v>10</v>
      </c>
      <c r="BF288">
        <v>3</v>
      </c>
      <c r="BG288">
        <v>4</v>
      </c>
      <c r="BH288">
        <v>0</v>
      </c>
      <c r="BI288">
        <v>8</v>
      </c>
      <c r="BJ288">
        <v>3</v>
      </c>
      <c r="BK288">
        <v>2</v>
      </c>
      <c r="BL288">
        <v>3</v>
      </c>
      <c r="BM288" s="13">
        <v>1</v>
      </c>
      <c r="BN288" s="13">
        <v>3</v>
      </c>
      <c r="BO288" s="13">
        <v>0</v>
      </c>
      <c r="BP288">
        <v>2</v>
      </c>
      <c r="BQ288">
        <v>4</v>
      </c>
      <c r="BR288">
        <v>3</v>
      </c>
      <c r="BS288">
        <v>0</v>
      </c>
      <c r="BT288">
        <v>4</v>
      </c>
      <c r="BU288">
        <v>3</v>
      </c>
      <c r="BV288">
        <v>6</v>
      </c>
      <c r="BW288">
        <v>3</v>
      </c>
      <c r="BX288">
        <v>0</v>
      </c>
      <c r="BY288">
        <v>3</v>
      </c>
      <c r="BZ288">
        <v>3</v>
      </c>
      <c r="CA288">
        <v>3</v>
      </c>
      <c r="CB288">
        <v>5</v>
      </c>
      <c r="CC288">
        <v>4</v>
      </c>
      <c r="CD288">
        <v>7</v>
      </c>
      <c r="CE288">
        <v>3</v>
      </c>
      <c r="CF288">
        <v>6</v>
      </c>
      <c r="CG288">
        <v>0</v>
      </c>
      <c r="CH288">
        <v>2</v>
      </c>
      <c r="CI288">
        <v>1</v>
      </c>
      <c r="CJ288">
        <v>3</v>
      </c>
      <c r="CK288">
        <v>1</v>
      </c>
      <c r="CL288">
        <v>1</v>
      </c>
      <c r="CM288">
        <v>2</v>
      </c>
      <c r="CN288">
        <v>1</v>
      </c>
      <c r="CO288">
        <v>6</v>
      </c>
      <c r="CP288">
        <v>3</v>
      </c>
      <c r="CQ288">
        <v>0</v>
      </c>
      <c r="CR288">
        <v>4</v>
      </c>
      <c r="CS288">
        <v>2</v>
      </c>
      <c r="CT288">
        <v>1</v>
      </c>
      <c r="CU288">
        <v>0</v>
      </c>
      <c r="CV288">
        <v>1</v>
      </c>
      <c r="CW288">
        <v>3</v>
      </c>
      <c r="CX288">
        <v>4</v>
      </c>
      <c r="CY288" s="13">
        <v>8</v>
      </c>
      <c r="CZ288">
        <v>3</v>
      </c>
      <c r="DA288">
        <v>6</v>
      </c>
      <c r="DB288">
        <v>4</v>
      </c>
      <c r="DC288" s="13">
        <v>2</v>
      </c>
      <c r="DD288" s="13">
        <v>4</v>
      </c>
      <c r="DE288">
        <v>1</v>
      </c>
      <c r="DF288" s="13">
        <v>1</v>
      </c>
      <c r="DG288">
        <v>4</v>
      </c>
      <c r="DH288">
        <v>1</v>
      </c>
      <c r="DI288">
        <v>12</v>
      </c>
      <c r="DJ288">
        <v>9</v>
      </c>
      <c r="DK288">
        <v>1</v>
      </c>
      <c r="DL288">
        <v>9</v>
      </c>
      <c r="DM288">
        <v>7</v>
      </c>
      <c r="DN288">
        <v>5</v>
      </c>
      <c r="DO288">
        <v>2</v>
      </c>
      <c r="DT288">
        <v>3</v>
      </c>
      <c r="DU288">
        <v>16</v>
      </c>
      <c r="DV288">
        <v>4</v>
      </c>
      <c r="DW288">
        <v>4</v>
      </c>
      <c r="DX288">
        <v>4</v>
      </c>
      <c r="DY288">
        <v>4</v>
      </c>
      <c r="DZ288">
        <v>7</v>
      </c>
      <c r="EA288">
        <v>0</v>
      </c>
      <c r="EB288">
        <v>3</v>
      </c>
      <c r="EC288">
        <v>4</v>
      </c>
      <c r="ED288">
        <v>2</v>
      </c>
      <c r="EE288">
        <v>6</v>
      </c>
      <c r="EF288">
        <v>4</v>
      </c>
      <c r="EG288">
        <v>8</v>
      </c>
      <c r="EH288">
        <v>6</v>
      </c>
      <c r="EI288">
        <v>4</v>
      </c>
      <c r="EJ288">
        <v>3</v>
      </c>
      <c r="EK288">
        <v>8</v>
      </c>
      <c r="EL288">
        <v>4</v>
      </c>
      <c r="EM288">
        <v>5</v>
      </c>
      <c r="EN288">
        <v>7</v>
      </c>
      <c r="EO288">
        <v>10</v>
      </c>
      <c r="EP288">
        <v>3</v>
      </c>
      <c r="EQ288">
        <v>8</v>
      </c>
      <c r="ER288">
        <v>1</v>
      </c>
      <c r="ES288">
        <v>4</v>
      </c>
      <c r="ET288">
        <v>6</v>
      </c>
      <c r="EU288">
        <v>4</v>
      </c>
      <c r="EV288">
        <v>6</v>
      </c>
      <c r="FB288">
        <v>7</v>
      </c>
      <c r="FC288">
        <v>2</v>
      </c>
      <c r="FD288">
        <v>2</v>
      </c>
      <c r="FE288">
        <v>7</v>
      </c>
      <c r="FF288">
        <v>5</v>
      </c>
      <c r="FG288">
        <v>5</v>
      </c>
      <c r="FH288">
        <v>2</v>
      </c>
      <c r="FI288">
        <v>3</v>
      </c>
      <c r="FJ288">
        <v>4</v>
      </c>
      <c r="FK288">
        <v>4</v>
      </c>
      <c r="FL288">
        <v>2</v>
      </c>
      <c r="FM288">
        <v>2</v>
      </c>
      <c r="FN288">
        <v>1</v>
      </c>
      <c r="FO288">
        <v>2</v>
      </c>
      <c r="FP288">
        <v>2</v>
      </c>
      <c r="FQ288">
        <v>0</v>
      </c>
      <c r="FR288">
        <v>11</v>
      </c>
      <c r="FS288">
        <v>4</v>
      </c>
      <c r="FU288">
        <v>15</v>
      </c>
      <c r="FV288">
        <v>1</v>
      </c>
      <c r="FW288">
        <v>8</v>
      </c>
      <c r="FX288">
        <v>7</v>
      </c>
      <c r="FY288">
        <v>7</v>
      </c>
      <c r="FZ288">
        <v>10</v>
      </c>
    </row>
    <row r="289" spans="1:182" x14ac:dyDescent="0.35">
      <c r="A289" s="62">
        <v>280</v>
      </c>
      <c r="B289" s="13">
        <v>5</v>
      </c>
      <c r="C289" s="13">
        <v>3</v>
      </c>
      <c r="D289">
        <v>4</v>
      </c>
      <c r="E289">
        <v>1</v>
      </c>
      <c r="F289">
        <v>2</v>
      </c>
      <c r="G289">
        <v>2</v>
      </c>
      <c r="H289">
        <v>3</v>
      </c>
      <c r="I289">
        <v>10</v>
      </c>
      <c r="J289">
        <v>8</v>
      </c>
      <c r="K289">
        <v>6</v>
      </c>
      <c r="L289">
        <v>8</v>
      </c>
      <c r="M289">
        <v>5</v>
      </c>
      <c r="N289">
        <v>9</v>
      </c>
      <c r="O289">
        <v>6</v>
      </c>
      <c r="P289">
        <v>3</v>
      </c>
      <c r="Q289">
        <v>11</v>
      </c>
      <c r="R289">
        <v>5</v>
      </c>
      <c r="S289">
        <v>3</v>
      </c>
      <c r="T289">
        <v>3</v>
      </c>
      <c r="U289">
        <v>8</v>
      </c>
      <c r="V289">
        <v>9</v>
      </c>
      <c r="W289">
        <v>5</v>
      </c>
      <c r="X289">
        <v>4</v>
      </c>
      <c r="Y289">
        <v>9</v>
      </c>
      <c r="Z289">
        <v>3</v>
      </c>
      <c r="AA289">
        <v>7</v>
      </c>
      <c r="AB289">
        <v>0</v>
      </c>
      <c r="AC289">
        <v>3</v>
      </c>
      <c r="AD289">
        <v>0</v>
      </c>
      <c r="AE289">
        <v>10</v>
      </c>
      <c r="AF289">
        <v>3</v>
      </c>
      <c r="AG289">
        <v>6</v>
      </c>
      <c r="AH289">
        <v>9</v>
      </c>
      <c r="AI289">
        <v>2</v>
      </c>
      <c r="AJ289">
        <v>2</v>
      </c>
      <c r="AK289">
        <v>3</v>
      </c>
      <c r="AL289">
        <v>1</v>
      </c>
      <c r="AM289">
        <v>9</v>
      </c>
      <c r="AN289">
        <v>4</v>
      </c>
      <c r="AO289">
        <v>5</v>
      </c>
      <c r="AP289">
        <v>6</v>
      </c>
      <c r="AQ289" s="13">
        <v>5</v>
      </c>
      <c r="AR289" s="13">
        <v>10</v>
      </c>
      <c r="AS289">
        <v>8</v>
      </c>
      <c r="AT289">
        <v>2</v>
      </c>
      <c r="AY289" s="13">
        <v>1</v>
      </c>
      <c r="AZ289">
        <v>2</v>
      </c>
      <c r="BA289">
        <v>5</v>
      </c>
      <c r="BB289">
        <v>0</v>
      </c>
      <c r="BC289">
        <v>4</v>
      </c>
      <c r="BD289">
        <v>5</v>
      </c>
      <c r="BE289">
        <v>8</v>
      </c>
      <c r="BF289">
        <v>0</v>
      </c>
      <c r="BG289">
        <v>2</v>
      </c>
      <c r="BH289">
        <v>2</v>
      </c>
      <c r="BI289">
        <v>1</v>
      </c>
      <c r="BJ289">
        <v>6</v>
      </c>
      <c r="BK289">
        <v>1</v>
      </c>
      <c r="BL289">
        <v>7</v>
      </c>
      <c r="BM289" s="13">
        <v>1</v>
      </c>
      <c r="BN289" s="13">
        <v>1</v>
      </c>
      <c r="BO289" s="13">
        <v>0</v>
      </c>
      <c r="BP289">
        <v>8</v>
      </c>
      <c r="BQ289">
        <v>4</v>
      </c>
      <c r="BR289">
        <v>2</v>
      </c>
      <c r="BS289">
        <v>4</v>
      </c>
      <c r="BT289">
        <v>10</v>
      </c>
      <c r="BU289">
        <v>2</v>
      </c>
      <c r="BV289">
        <v>3</v>
      </c>
      <c r="BW289">
        <v>2</v>
      </c>
      <c r="BX289">
        <v>1</v>
      </c>
      <c r="BY289">
        <v>5</v>
      </c>
      <c r="BZ289">
        <v>2</v>
      </c>
      <c r="CA289">
        <v>3</v>
      </c>
      <c r="CB289">
        <v>2</v>
      </c>
      <c r="CC289">
        <v>6</v>
      </c>
      <c r="CD289">
        <v>7</v>
      </c>
      <c r="CE289">
        <v>5</v>
      </c>
      <c r="CF289">
        <v>5</v>
      </c>
      <c r="CG289">
        <v>1</v>
      </c>
      <c r="CH289">
        <v>4</v>
      </c>
      <c r="CI289">
        <v>0</v>
      </c>
      <c r="CJ289">
        <v>4</v>
      </c>
      <c r="CK289">
        <v>0</v>
      </c>
      <c r="CL289">
        <v>2</v>
      </c>
      <c r="CM289">
        <v>3</v>
      </c>
      <c r="CN289">
        <v>1</v>
      </c>
      <c r="CO289">
        <v>11</v>
      </c>
      <c r="CP289">
        <v>4</v>
      </c>
      <c r="CQ289">
        <v>1</v>
      </c>
      <c r="CR289">
        <v>2</v>
      </c>
      <c r="CS289">
        <v>1</v>
      </c>
      <c r="CT289">
        <v>6</v>
      </c>
      <c r="CU289">
        <v>4</v>
      </c>
      <c r="CV289">
        <v>1</v>
      </c>
      <c r="CW289">
        <v>3</v>
      </c>
      <c r="CX289">
        <v>7</v>
      </c>
      <c r="CY289" s="13">
        <v>2</v>
      </c>
      <c r="CZ289">
        <v>3</v>
      </c>
      <c r="DA289">
        <v>3</v>
      </c>
      <c r="DB289">
        <v>4</v>
      </c>
      <c r="DC289" s="13">
        <v>1</v>
      </c>
      <c r="DD289" s="13">
        <v>3</v>
      </c>
      <c r="DE289">
        <v>3</v>
      </c>
      <c r="DF289" s="13">
        <v>2</v>
      </c>
      <c r="DG289">
        <v>0</v>
      </c>
      <c r="DH289">
        <v>1</v>
      </c>
      <c r="DI289">
        <v>7</v>
      </c>
      <c r="DJ289">
        <v>10</v>
      </c>
      <c r="DK289">
        <v>3</v>
      </c>
      <c r="DL289">
        <v>3</v>
      </c>
      <c r="DM289">
        <v>3</v>
      </c>
      <c r="DN289">
        <v>2</v>
      </c>
      <c r="DO289">
        <v>2</v>
      </c>
      <c r="DT289">
        <v>3</v>
      </c>
      <c r="DU289">
        <v>14</v>
      </c>
      <c r="DV289">
        <v>4</v>
      </c>
      <c r="DW289">
        <v>5</v>
      </c>
      <c r="DX289">
        <v>4</v>
      </c>
      <c r="DY289">
        <v>7</v>
      </c>
      <c r="DZ289">
        <v>8</v>
      </c>
      <c r="EA289">
        <v>2</v>
      </c>
      <c r="EB289">
        <v>1</v>
      </c>
      <c r="EC289">
        <v>5</v>
      </c>
      <c r="ED289">
        <v>4</v>
      </c>
      <c r="EE289">
        <v>2</v>
      </c>
      <c r="EF289">
        <v>4</v>
      </c>
      <c r="EG289">
        <v>4</v>
      </c>
      <c r="EH289">
        <v>2</v>
      </c>
      <c r="EI289">
        <v>3</v>
      </c>
      <c r="EJ289">
        <v>4</v>
      </c>
      <c r="EK289">
        <v>5</v>
      </c>
      <c r="EL289">
        <v>7</v>
      </c>
      <c r="EM289">
        <v>6</v>
      </c>
      <c r="EN289">
        <v>9</v>
      </c>
      <c r="EO289">
        <v>9</v>
      </c>
      <c r="EP289">
        <v>7</v>
      </c>
      <c r="EQ289">
        <v>3</v>
      </c>
      <c r="ER289">
        <v>5</v>
      </c>
      <c r="ES289">
        <v>4</v>
      </c>
      <c r="ET289">
        <v>3</v>
      </c>
      <c r="EU289">
        <v>1</v>
      </c>
      <c r="EV289">
        <v>13</v>
      </c>
      <c r="FB289">
        <v>9</v>
      </c>
      <c r="FC289">
        <v>6</v>
      </c>
      <c r="FD289">
        <v>5</v>
      </c>
      <c r="FE289">
        <v>7</v>
      </c>
      <c r="FF289">
        <v>10</v>
      </c>
      <c r="FG289">
        <v>6</v>
      </c>
      <c r="FH289">
        <v>1</v>
      </c>
      <c r="FI289">
        <v>5</v>
      </c>
      <c r="FJ289">
        <v>5</v>
      </c>
      <c r="FK289">
        <v>2</v>
      </c>
      <c r="FL289">
        <v>2</v>
      </c>
      <c r="FM289">
        <v>3</v>
      </c>
      <c r="FN289">
        <v>3</v>
      </c>
      <c r="FO289">
        <v>4</v>
      </c>
      <c r="FP289">
        <v>7</v>
      </c>
      <c r="FQ289">
        <v>0</v>
      </c>
      <c r="FR289">
        <v>9</v>
      </c>
      <c r="FS289">
        <v>2</v>
      </c>
      <c r="FU289">
        <v>13</v>
      </c>
      <c r="FV289">
        <v>2</v>
      </c>
      <c r="FW289">
        <v>1</v>
      </c>
      <c r="FX289">
        <v>5</v>
      </c>
      <c r="FY289">
        <v>4</v>
      </c>
      <c r="FZ289">
        <v>7</v>
      </c>
    </row>
    <row r="290" spans="1:182" x14ac:dyDescent="0.35">
      <c r="A290" s="62">
        <v>281</v>
      </c>
      <c r="B290" s="13">
        <v>8</v>
      </c>
      <c r="C290" s="13">
        <v>5</v>
      </c>
      <c r="D290">
        <v>2</v>
      </c>
      <c r="E290">
        <v>0</v>
      </c>
      <c r="F290">
        <v>3</v>
      </c>
      <c r="G290">
        <v>1</v>
      </c>
      <c r="H290">
        <v>4</v>
      </c>
      <c r="I290">
        <v>10</v>
      </c>
      <c r="J290">
        <v>10</v>
      </c>
      <c r="K290">
        <v>5</v>
      </c>
      <c r="L290">
        <v>2</v>
      </c>
      <c r="M290">
        <v>5</v>
      </c>
      <c r="N290">
        <v>2</v>
      </c>
      <c r="O290">
        <v>5</v>
      </c>
      <c r="P290">
        <v>5</v>
      </c>
      <c r="Q290">
        <v>6</v>
      </c>
      <c r="R290">
        <v>6</v>
      </c>
      <c r="S290">
        <v>5</v>
      </c>
      <c r="T290">
        <v>6</v>
      </c>
      <c r="U290">
        <v>14</v>
      </c>
      <c r="V290">
        <v>13</v>
      </c>
      <c r="W290">
        <v>2</v>
      </c>
      <c r="X290">
        <v>6</v>
      </c>
      <c r="Y290">
        <v>4</v>
      </c>
      <c r="Z290">
        <v>3</v>
      </c>
      <c r="AA290">
        <v>5</v>
      </c>
      <c r="AB290">
        <v>1</v>
      </c>
      <c r="AC290">
        <v>3</v>
      </c>
      <c r="AD290">
        <v>8</v>
      </c>
      <c r="AE290">
        <v>5</v>
      </c>
      <c r="AF290">
        <v>0</v>
      </c>
      <c r="AG290">
        <v>5</v>
      </c>
      <c r="AH290">
        <v>3</v>
      </c>
      <c r="AI290">
        <v>0</v>
      </c>
      <c r="AJ290">
        <v>3</v>
      </c>
      <c r="AK290">
        <v>0</v>
      </c>
      <c r="AL290">
        <v>1</v>
      </c>
      <c r="AM290">
        <v>8</v>
      </c>
      <c r="AN290">
        <v>2</v>
      </c>
      <c r="AO290">
        <v>13</v>
      </c>
      <c r="AP290">
        <v>4</v>
      </c>
      <c r="AQ290" s="13">
        <v>0</v>
      </c>
      <c r="AR290" s="13">
        <v>13</v>
      </c>
      <c r="AS290">
        <v>2</v>
      </c>
      <c r="AT290">
        <v>3</v>
      </c>
      <c r="AY290" s="13">
        <v>5</v>
      </c>
      <c r="AZ290">
        <v>1</v>
      </c>
      <c r="BA290">
        <v>2</v>
      </c>
      <c r="BB290">
        <v>3</v>
      </c>
      <c r="BC290">
        <v>3</v>
      </c>
      <c r="BD290">
        <v>4</v>
      </c>
      <c r="BE290">
        <v>8</v>
      </c>
      <c r="BF290">
        <v>3</v>
      </c>
      <c r="BG290">
        <v>4</v>
      </c>
      <c r="BH290">
        <v>0</v>
      </c>
      <c r="BI290">
        <v>5</v>
      </c>
      <c r="BJ290">
        <v>2</v>
      </c>
      <c r="BK290">
        <v>3</v>
      </c>
      <c r="BL290">
        <v>8</v>
      </c>
      <c r="BM290" s="13">
        <v>2</v>
      </c>
      <c r="BN290" s="13">
        <v>0</v>
      </c>
      <c r="BO290" s="13">
        <v>1</v>
      </c>
      <c r="BP290">
        <v>6</v>
      </c>
      <c r="BQ290">
        <v>3</v>
      </c>
      <c r="BR290">
        <v>5</v>
      </c>
      <c r="BS290">
        <v>2</v>
      </c>
      <c r="BT290">
        <v>2</v>
      </c>
      <c r="BU290">
        <v>5</v>
      </c>
      <c r="BV290">
        <v>3</v>
      </c>
      <c r="BW290">
        <v>3</v>
      </c>
      <c r="BX290">
        <v>1</v>
      </c>
      <c r="BY290">
        <v>2</v>
      </c>
      <c r="BZ290">
        <v>3</v>
      </c>
      <c r="CA290">
        <v>3</v>
      </c>
      <c r="CB290">
        <v>1</v>
      </c>
      <c r="CC290">
        <v>6</v>
      </c>
      <c r="CD290">
        <v>5</v>
      </c>
      <c r="CE290">
        <v>2</v>
      </c>
      <c r="CF290">
        <v>3</v>
      </c>
      <c r="CG290">
        <v>0</v>
      </c>
      <c r="CH290">
        <v>3</v>
      </c>
      <c r="CI290">
        <v>0</v>
      </c>
      <c r="CJ290">
        <v>3</v>
      </c>
      <c r="CK290">
        <v>1</v>
      </c>
      <c r="CL290">
        <v>4</v>
      </c>
      <c r="CM290">
        <v>3</v>
      </c>
      <c r="CN290">
        <v>2</v>
      </c>
      <c r="CO290">
        <v>3</v>
      </c>
      <c r="CP290">
        <v>4</v>
      </c>
      <c r="CQ290">
        <v>2</v>
      </c>
      <c r="CR290">
        <v>3</v>
      </c>
      <c r="CS290">
        <v>3</v>
      </c>
      <c r="CT290">
        <v>2</v>
      </c>
      <c r="CU290">
        <v>2</v>
      </c>
      <c r="CV290">
        <v>0</v>
      </c>
      <c r="CW290">
        <v>3</v>
      </c>
      <c r="CX290">
        <v>11</v>
      </c>
      <c r="CY290" s="13">
        <v>2</v>
      </c>
      <c r="CZ290">
        <v>4</v>
      </c>
      <c r="DA290">
        <v>0</v>
      </c>
      <c r="DB290">
        <v>6</v>
      </c>
      <c r="DC290" s="13">
        <v>1</v>
      </c>
      <c r="DD290" s="13">
        <v>4</v>
      </c>
      <c r="DE290">
        <v>2</v>
      </c>
      <c r="DF290" s="13">
        <v>1</v>
      </c>
      <c r="DG290">
        <v>3</v>
      </c>
      <c r="DH290">
        <v>2</v>
      </c>
      <c r="DI290">
        <v>2</v>
      </c>
      <c r="DJ290">
        <v>5</v>
      </c>
      <c r="DK290">
        <v>1</v>
      </c>
      <c r="DL290">
        <v>7</v>
      </c>
      <c r="DM290">
        <v>5</v>
      </c>
      <c r="DN290">
        <v>1</v>
      </c>
      <c r="DO290">
        <v>4</v>
      </c>
      <c r="DT290">
        <v>5</v>
      </c>
      <c r="DU290">
        <v>10</v>
      </c>
      <c r="DV290">
        <v>5</v>
      </c>
      <c r="DW290">
        <v>3</v>
      </c>
      <c r="DX290">
        <v>4</v>
      </c>
      <c r="DY290">
        <v>5</v>
      </c>
      <c r="DZ290">
        <v>12</v>
      </c>
      <c r="EA290">
        <v>4</v>
      </c>
      <c r="EB290">
        <v>5</v>
      </c>
      <c r="EC290">
        <v>4</v>
      </c>
      <c r="ED290">
        <v>2</v>
      </c>
      <c r="EE290">
        <v>3</v>
      </c>
      <c r="EF290">
        <v>4</v>
      </c>
      <c r="EG290">
        <v>3</v>
      </c>
      <c r="EH290">
        <v>3</v>
      </c>
      <c r="EI290">
        <v>2</v>
      </c>
      <c r="EJ290">
        <v>4</v>
      </c>
      <c r="EK290">
        <v>4</v>
      </c>
      <c r="EL290">
        <v>5</v>
      </c>
      <c r="EM290">
        <v>1</v>
      </c>
      <c r="EN290">
        <v>3</v>
      </c>
      <c r="EO290">
        <v>3</v>
      </c>
      <c r="EP290">
        <v>5</v>
      </c>
      <c r="EQ290">
        <v>4</v>
      </c>
      <c r="ER290">
        <v>1</v>
      </c>
      <c r="ES290">
        <v>2</v>
      </c>
      <c r="ET290">
        <v>5</v>
      </c>
      <c r="EU290">
        <v>3</v>
      </c>
      <c r="EV290">
        <v>10</v>
      </c>
      <c r="FB290">
        <v>4</v>
      </c>
      <c r="FC290">
        <v>5</v>
      </c>
      <c r="FD290">
        <v>1</v>
      </c>
      <c r="FE290">
        <v>8</v>
      </c>
      <c r="FF290">
        <v>6</v>
      </c>
      <c r="FG290">
        <v>1</v>
      </c>
      <c r="FH290">
        <v>7</v>
      </c>
      <c r="FI290">
        <v>4</v>
      </c>
      <c r="FJ290">
        <v>2</v>
      </c>
      <c r="FK290">
        <v>4</v>
      </c>
      <c r="FL290">
        <v>6</v>
      </c>
      <c r="FM290">
        <v>3</v>
      </c>
      <c r="FN290">
        <v>7</v>
      </c>
      <c r="FO290">
        <v>2</v>
      </c>
      <c r="FP290">
        <v>5</v>
      </c>
      <c r="FQ290">
        <v>1</v>
      </c>
      <c r="FR290">
        <v>6</v>
      </c>
      <c r="FS290">
        <v>2</v>
      </c>
      <c r="FU290">
        <v>15</v>
      </c>
      <c r="FV290">
        <v>2</v>
      </c>
      <c r="FW290">
        <v>3</v>
      </c>
      <c r="FX290">
        <v>8</v>
      </c>
      <c r="FY290">
        <v>2</v>
      </c>
      <c r="FZ290">
        <v>6</v>
      </c>
    </row>
    <row r="291" spans="1:182" x14ac:dyDescent="0.35">
      <c r="A291" s="62">
        <v>282</v>
      </c>
      <c r="B291" s="13">
        <v>5</v>
      </c>
      <c r="C291" s="13">
        <v>2</v>
      </c>
      <c r="D291">
        <v>1</v>
      </c>
      <c r="E291">
        <v>4</v>
      </c>
      <c r="F291">
        <v>7</v>
      </c>
      <c r="G291">
        <v>0</v>
      </c>
      <c r="H291">
        <v>4</v>
      </c>
      <c r="I291">
        <v>11</v>
      </c>
      <c r="J291">
        <v>10</v>
      </c>
      <c r="K291">
        <v>7</v>
      </c>
      <c r="L291">
        <v>2</v>
      </c>
      <c r="M291">
        <v>7</v>
      </c>
      <c r="N291">
        <v>6</v>
      </c>
      <c r="O291">
        <v>6</v>
      </c>
      <c r="P291">
        <v>5</v>
      </c>
      <c r="Q291">
        <v>5</v>
      </c>
      <c r="R291">
        <v>9</v>
      </c>
      <c r="S291">
        <v>4</v>
      </c>
      <c r="T291">
        <v>0</v>
      </c>
      <c r="U291">
        <v>8</v>
      </c>
      <c r="V291">
        <v>12</v>
      </c>
      <c r="W291">
        <v>1</v>
      </c>
      <c r="X291">
        <v>5</v>
      </c>
      <c r="Y291">
        <v>3</v>
      </c>
      <c r="Z291">
        <v>3</v>
      </c>
      <c r="AA291">
        <v>5</v>
      </c>
      <c r="AB291">
        <v>0</v>
      </c>
      <c r="AC291">
        <v>6</v>
      </c>
      <c r="AD291">
        <v>3</v>
      </c>
      <c r="AE291">
        <v>2</v>
      </c>
      <c r="AF291">
        <v>2</v>
      </c>
      <c r="AG291">
        <v>8</v>
      </c>
      <c r="AH291">
        <v>4</v>
      </c>
      <c r="AI291">
        <v>0</v>
      </c>
      <c r="AJ291">
        <v>2</v>
      </c>
      <c r="AK291">
        <v>1</v>
      </c>
      <c r="AL291">
        <v>0</v>
      </c>
      <c r="AM291">
        <v>6</v>
      </c>
      <c r="AN291">
        <v>7</v>
      </c>
      <c r="AO291">
        <v>5</v>
      </c>
      <c r="AP291">
        <v>8</v>
      </c>
      <c r="AQ291" s="13">
        <v>6</v>
      </c>
      <c r="AR291" s="13">
        <v>3</v>
      </c>
      <c r="AS291">
        <v>8</v>
      </c>
      <c r="AT291">
        <v>7</v>
      </c>
      <c r="AY291" s="13">
        <v>3</v>
      </c>
      <c r="AZ291">
        <v>6</v>
      </c>
      <c r="BA291">
        <v>3</v>
      </c>
      <c r="BB291">
        <v>6</v>
      </c>
      <c r="BC291">
        <v>3</v>
      </c>
      <c r="BD291">
        <v>4</v>
      </c>
      <c r="BE291">
        <v>4</v>
      </c>
      <c r="BF291">
        <v>2</v>
      </c>
      <c r="BG291">
        <v>2</v>
      </c>
      <c r="BH291">
        <v>1</v>
      </c>
      <c r="BI291">
        <v>7</v>
      </c>
      <c r="BJ291">
        <v>4</v>
      </c>
      <c r="BK291">
        <v>12</v>
      </c>
      <c r="BL291">
        <v>8</v>
      </c>
      <c r="BM291" s="13">
        <v>0</v>
      </c>
      <c r="BN291" s="13">
        <v>1</v>
      </c>
      <c r="BO291" s="13">
        <v>0</v>
      </c>
      <c r="BP291">
        <v>4</v>
      </c>
      <c r="BQ291">
        <v>2</v>
      </c>
      <c r="BR291">
        <v>3</v>
      </c>
      <c r="BS291">
        <v>3</v>
      </c>
      <c r="BT291">
        <v>4</v>
      </c>
      <c r="BU291">
        <v>3</v>
      </c>
      <c r="BV291">
        <v>3</v>
      </c>
      <c r="BW291">
        <v>3</v>
      </c>
      <c r="BX291">
        <v>0</v>
      </c>
      <c r="BY291">
        <v>5</v>
      </c>
      <c r="BZ291">
        <v>1</v>
      </c>
      <c r="CA291">
        <v>0</v>
      </c>
      <c r="CB291">
        <v>5</v>
      </c>
      <c r="CC291">
        <v>3</v>
      </c>
      <c r="CD291">
        <v>2</v>
      </c>
      <c r="CE291">
        <v>1</v>
      </c>
      <c r="CF291">
        <v>3</v>
      </c>
      <c r="CG291">
        <v>1</v>
      </c>
      <c r="CH291">
        <v>4</v>
      </c>
      <c r="CI291">
        <v>3</v>
      </c>
      <c r="CJ291">
        <v>3</v>
      </c>
      <c r="CK291">
        <v>3</v>
      </c>
      <c r="CL291">
        <v>1</v>
      </c>
      <c r="CM291">
        <v>1</v>
      </c>
      <c r="CN291">
        <v>2</v>
      </c>
      <c r="CO291">
        <v>8</v>
      </c>
      <c r="CP291">
        <v>4</v>
      </c>
      <c r="CQ291">
        <v>6</v>
      </c>
      <c r="CR291">
        <v>4</v>
      </c>
      <c r="CS291">
        <v>2</v>
      </c>
      <c r="CT291">
        <v>1</v>
      </c>
      <c r="CU291">
        <v>1</v>
      </c>
      <c r="CV291">
        <v>0</v>
      </c>
      <c r="CW291">
        <v>12</v>
      </c>
      <c r="CX291">
        <v>1</v>
      </c>
      <c r="CY291" s="13">
        <v>2</v>
      </c>
      <c r="CZ291">
        <v>3</v>
      </c>
      <c r="DA291">
        <v>2</v>
      </c>
      <c r="DB291">
        <v>4</v>
      </c>
      <c r="DC291" s="13">
        <v>2</v>
      </c>
      <c r="DD291" s="13">
        <v>0</v>
      </c>
      <c r="DE291">
        <v>4</v>
      </c>
      <c r="DF291" s="13">
        <v>1</v>
      </c>
      <c r="DG291">
        <v>1</v>
      </c>
      <c r="DH291">
        <v>4</v>
      </c>
      <c r="DI291">
        <v>3</v>
      </c>
      <c r="DJ291">
        <v>5</v>
      </c>
      <c r="DK291">
        <v>2</v>
      </c>
      <c r="DL291">
        <v>7</v>
      </c>
      <c r="DM291">
        <v>8</v>
      </c>
      <c r="DN291">
        <v>1</v>
      </c>
      <c r="DO291">
        <v>6</v>
      </c>
      <c r="DT291">
        <v>4</v>
      </c>
      <c r="DU291">
        <v>13</v>
      </c>
      <c r="DV291">
        <v>5</v>
      </c>
      <c r="DW291">
        <v>8</v>
      </c>
      <c r="DX291">
        <v>5</v>
      </c>
      <c r="DY291">
        <v>6</v>
      </c>
      <c r="DZ291">
        <v>7</v>
      </c>
      <c r="EA291">
        <v>3</v>
      </c>
      <c r="EB291">
        <v>5</v>
      </c>
      <c r="EC291">
        <v>3</v>
      </c>
      <c r="ED291">
        <v>2</v>
      </c>
      <c r="EE291">
        <v>5</v>
      </c>
      <c r="EF291">
        <v>1</v>
      </c>
      <c r="EG291">
        <v>1</v>
      </c>
      <c r="EH291">
        <v>1</v>
      </c>
      <c r="EI291">
        <v>6</v>
      </c>
      <c r="EJ291">
        <v>4</v>
      </c>
      <c r="EK291">
        <v>5</v>
      </c>
      <c r="EL291">
        <v>11</v>
      </c>
      <c r="EM291">
        <v>4</v>
      </c>
      <c r="EN291">
        <v>3</v>
      </c>
      <c r="EO291">
        <v>4</v>
      </c>
      <c r="EP291">
        <v>5</v>
      </c>
      <c r="EQ291">
        <v>5</v>
      </c>
      <c r="ER291">
        <v>1</v>
      </c>
      <c r="ES291">
        <v>2</v>
      </c>
      <c r="ET291">
        <v>3</v>
      </c>
      <c r="EU291">
        <v>5</v>
      </c>
      <c r="EV291">
        <v>11</v>
      </c>
      <c r="FB291">
        <v>4</v>
      </c>
      <c r="FC291">
        <v>4</v>
      </c>
      <c r="FD291">
        <v>1</v>
      </c>
      <c r="FE291">
        <v>4</v>
      </c>
      <c r="FF291">
        <v>14</v>
      </c>
      <c r="FG291">
        <v>3</v>
      </c>
      <c r="FH291">
        <v>5</v>
      </c>
      <c r="FI291">
        <v>4</v>
      </c>
      <c r="FJ291">
        <v>4</v>
      </c>
      <c r="FK291">
        <v>2</v>
      </c>
      <c r="FL291">
        <v>6</v>
      </c>
      <c r="FM291">
        <v>7</v>
      </c>
      <c r="FN291">
        <v>2</v>
      </c>
      <c r="FO291">
        <v>3</v>
      </c>
      <c r="FP291">
        <v>6</v>
      </c>
      <c r="FQ291">
        <v>0</v>
      </c>
      <c r="FR291">
        <v>9</v>
      </c>
      <c r="FS291">
        <v>2</v>
      </c>
      <c r="FU291">
        <v>13</v>
      </c>
      <c r="FV291">
        <v>3</v>
      </c>
      <c r="FW291">
        <v>5</v>
      </c>
      <c r="FX291">
        <v>4</v>
      </c>
      <c r="FY291">
        <v>0</v>
      </c>
      <c r="FZ291">
        <v>11</v>
      </c>
    </row>
    <row r="292" spans="1:182" x14ac:dyDescent="0.35">
      <c r="A292" s="62">
        <v>283</v>
      </c>
      <c r="B292" s="13">
        <v>8</v>
      </c>
      <c r="C292" s="13">
        <v>4</v>
      </c>
      <c r="D292">
        <v>5</v>
      </c>
      <c r="E292">
        <v>5</v>
      </c>
      <c r="F292">
        <v>3</v>
      </c>
      <c r="G292">
        <v>1</v>
      </c>
      <c r="H292">
        <v>2</v>
      </c>
      <c r="I292">
        <v>13</v>
      </c>
      <c r="J292">
        <v>5</v>
      </c>
      <c r="K292">
        <v>4</v>
      </c>
      <c r="L292">
        <v>5</v>
      </c>
      <c r="M292">
        <v>3</v>
      </c>
      <c r="N292">
        <v>5</v>
      </c>
      <c r="O292">
        <v>8</v>
      </c>
      <c r="P292">
        <v>3</v>
      </c>
      <c r="Q292">
        <v>8</v>
      </c>
      <c r="R292">
        <v>4</v>
      </c>
      <c r="S292">
        <v>3</v>
      </c>
      <c r="T292">
        <v>1</v>
      </c>
      <c r="U292">
        <v>11</v>
      </c>
      <c r="V292">
        <v>8</v>
      </c>
      <c r="W292">
        <v>2</v>
      </c>
      <c r="X292">
        <v>7</v>
      </c>
      <c r="Y292">
        <v>7</v>
      </c>
      <c r="Z292">
        <v>1</v>
      </c>
      <c r="AA292">
        <v>10</v>
      </c>
      <c r="AB292">
        <v>1</v>
      </c>
      <c r="AC292">
        <v>6</v>
      </c>
      <c r="AD292">
        <v>7</v>
      </c>
      <c r="AE292">
        <v>4</v>
      </c>
      <c r="AF292">
        <v>2</v>
      </c>
      <c r="AG292">
        <v>7</v>
      </c>
      <c r="AH292">
        <v>9</v>
      </c>
      <c r="AI292">
        <v>0</v>
      </c>
      <c r="AJ292">
        <v>3</v>
      </c>
      <c r="AK292">
        <v>1</v>
      </c>
      <c r="AL292">
        <v>0</v>
      </c>
      <c r="AM292">
        <v>6</v>
      </c>
      <c r="AN292">
        <v>2</v>
      </c>
      <c r="AO292">
        <v>7</v>
      </c>
      <c r="AP292">
        <v>5</v>
      </c>
      <c r="AQ292" s="13">
        <v>5</v>
      </c>
      <c r="AR292" s="13">
        <v>5</v>
      </c>
      <c r="AS292">
        <v>5</v>
      </c>
      <c r="AT292">
        <v>5</v>
      </c>
      <c r="AY292" s="13">
        <v>4</v>
      </c>
      <c r="AZ292">
        <v>1</v>
      </c>
      <c r="BA292">
        <v>3</v>
      </c>
      <c r="BB292">
        <v>1</v>
      </c>
      <c r="BC292">
        <v>1</v>
      </c>
      <c r="BD292">
        <v>4</v>
      </c>
      <c r="BE292">
        <v>3</v>
      </c>
      <c r="BF292">
        <v>1</v>
      </c>
      <c r="BG292">
        <v>6</v>
      </c>
      <c r="BH292">
        <v>0</v>
      </c>
      <c r="BI292">
        <v>3</v>
      </c>
      <c r="BJ292">
        <v>5</v>
      </c>
      <c r="BK292">
        <v>4</v>
      </c>
      <c r="BL292">
        <v>4</v>
      </c>
      <c r="BM292" s="13">
        <v>1</v>
      </c>
      <c r="BN292" s="13">
        <v>1</v>
      </c>
      <c r="BO292" s="13">
        <v>0</v>
      </c>
      <c r="BP292">
        <v>8</v>
      </c>
      <c r="BQ292">
        <v>5</v>
      </c>
      <c r="BR292">
        <v>3</v>
      </c>
      <c r="BS292">
        <v>2</v>
      </c>
      <c r="BT292">
        <v>2</v>
      </c>
      <c r="BU292">
        <v>2</v>
      </c>
      <c r="BV292">
        <v>2</v>
      </c>
      <c r="BW292">
        <v>2</v>
      </c>
      <c r="BX292">
        <v>0</v>
      </c>
      <c r="BY292">
        <v>1</v>
      </c>
      <c r="BZ292">
        <v>5</v>
      </c>
      <c r="CA292">
        <v>0</v>
      </c>
      <c r="CB292">
        <v>3</v>
      </c>
      <c r="CC292">
        <v>7</v>
      </c>
      <c r="CD292">
        <v>3</v>
      </c>
      <c r="CE292">
        <v>1</v>
      </c>
      <c r="CF292">
        <v>7</v>
      </c>
      <c r="CG292">
        <v>1</v>
      </c>
      <c r="CH292">
        <v>0</v>
      </c>
      <c r="CI292">
        <v>5</v>
      </c>
      <c r="CJ292">
        <v>0</v>
      </c>
      <c r="CK292">
        <v>1</v>
      </c>
      <c r="CL292">
        <v>5</v>
      </c>
      <c r="CM292">
        <v>9</v>
      </c>
      <c r="CN292">
        <v>2</v>
      </c>
      <c r="CO292">
        <v>1</v>
      </c>
      <c r="CP292">
        <v>2</v>
      </c>
      <c r="CQ292">
        <v>4</v>
      </c>
      <c r="CR292">
        <v>3</v>
      </c>
      <c r="CS292">
        <v>2</v>
      </c>
      <c r="CT292">
        <v>0</v>
      </c>
      <c r="CU292">
        <v>4</v>
      </c>
      <c r="CV292">
        <v>0</v>
      </c>
      <c r="CW292">
        <v>5</v>
      </c>
      <c r="CX292">
        <v>6</v>
      </c>
      <c r="CY292" s="13">
        <v>3</v>
      </c>
      <c r="CZ292">
        <v>1</v>
      </c>
      <c r="DA292">
        <v>7</v>
      </c>
      <c r="DB292">
        <v>3</v>
      </c>
      <c r="DC292" s="13">
        <v>2</v>
      </c>
      <c r="DD292" s="13">
        <v>1</v>
      </c>
      <c r="DE292">
        <v>2</v>
      </c>
      <c r="DF292" s="13">
        <v>0</v>
      </c>
      <c r="DG292">
        <v>3</v>
      </c>
      <c r="DH292">
        <v>2</v>
      </c>
      <c r="DI292">
        <v>3</v>
      </c>
      <c r="DJ292">
        <v>5</v>
      </c>
      <c r="DK292">
        <v>3</v>
      </c>
      <c r="DL292">
        <v>10</v>
      </c>
      <c r="DM292">
        <v>4</v>
      </c>
      <c r="DN292">
        <v>3</v>
      </c>
      <c r="DO292">
        <v>1</v>
      </c>
      <c r="DT292">
        <v>2</v>
      </c>
      <c r="DU292">
        <v>13</v>
      </c>
      <c r="DV292">
        <v>3</v>
      </c>
      <c r="DW292">
        <v>5</v>
      </c>
      <c r="DX292">
        <v>6</v>
      </c>
      <c r="DY292">
        <v>3</v>
      </c>
      <c r="DZ292">
        <v>7</v>
      </c>
      <c r="EA292">
        <v>1</v>
      </c>
      <c r="EB292">
        <v>3</v>
      </c>
      <c r="EC292">
        <v>4</v>
      </c>
      <c r="ED292">
        <v>7</v>
      </c>
      <c r="EE292">
        <v>3</v>
      </c>
      <c r="EF292">
        <v>3</v>
      </c>
      <c r="EG292">
        <v>2</v>
      </c>
      <c r="EH292">
        <v>2</v>
      </c>
      <c r="EI292">
        <v>6</v>
      </c>
      <c r="EJ292">
        <v>4</v>
      </c>
      <c r="EK292">
        <v>2</v>
      </c>
      <c r="EL292">
        <v>4</v>
      </c>
      <c r="EM292">
        <v>3</v>
      </c>
      <c r="EN292">
        <v>2</v>
      </c>
      <c r="EO292">
        <v>9</v>
      </c>
      <c r="EP292">
        <v>5</v>
      </c>
      <c r="EQ292">
        <v>4</v>
      </c>
      <c r="ER292">
        <v>0</v>
      </c>
      <c r="ES292">
        <v>3</v>
      </c>
      <c r="ET292">
        <v>7</v>
      </c>
      <c r="EU292">
        <v>1</v>
      </c>
      <c r="EV292">
        <v>10</v>
      </c>
      <c r="FB292">
        <v>1</v>
      </c>
      <c r="FC292">
        <v>3</v>
      </c>
      <c r="FD292">
        <v>3</v>
      </c>
      <c r="FE292">
        <v>4</v>
      </c>
      <c r="FF292">
        <v>7</v>
      </c>
      <c r="FG292">
        <v>2</v>
      </c>
      <c r="FH292">
        <v>4</v>
      </c>
      <c r="FI292">
        <v>6</v>
      </c>
      <c r="FJ292">
        <v>2</v>
      </c>
      <c r="FK292">
        <v>0</v>
      </c>
      <c r="FL292">
        <v>1</v>
      </c>
      <c r="FM292">
        <v>3</v>
      </c>
      <c r="FN292">
        <v>8</v>
      </c>
      <c r="FO292">
        <v>1</v>
      </c>
      <c r="FP292">
        <v>7</v>
      </c>
      <c r="FQ292">
        <v>1</v>
      </c>
      <c r="FR292">
        <v>11</v>
      </c>
      <c r="FS292">
        <v>4</v>
      </c>
      <c r="FU292">
        <v>4</v>
      </c>
      <c r="FV292">
        <v>7</v>
      </c>
      <c r="FW292">
        <v>5</v>
      </c>
      <c r="FX292">
        <v>3</v>
      </c>
      <c r="FY292">
        <v>2</v>
      </c>
      <c r="FZ292">
        <v>4</v>
      </c>
    </row>
    <row r="293" spans="1:182" x14ac:dyDescent="0.35">
      <c r="A293" s="62">
        <v>284</v>
      </c>
      <c r="B293" s="13">
        <v>7</v>
      </c>
      <c r="C293" s="13">
        <v>6</v>
      </c>
      <c r="D293">
        <v>2</v>
      </c>
      <c r="E293">
        <v>4</v>
      </c>
      <c r="F293">
        <v>1</v>
      </c>
      <c r="G293">
        <v>1</v>
      </c>
      <c r="H293">
        <v>5</v>
      </c>
      <c r="I293">
        <v>8</v>
      </c>
      <c r="J293">
        <v>5</v>
      </c>
      <c r="K293">
        <v>3</v>
      </c>
      <c r="L293">
        <v>4</v>
      </c>
      <c r="M293">
        <v>3</v>
      </c>
      <c r="N293">
        <v>7</v>
      </c>
      <c r="O293">
        <v>10</v>
      </c>
      <c r="P293">
        <v>6</v>
      </c>
      <c r="Q293">
        <v>7</v>
      </c>
      <c r="R293">
        <v>5</v>
      </c>
      <c r="S293">
        <v>2</v>
      </c>
      <c r="T293">
        <v>2</v>
      </c>
      <c r="U293">
        <v>6</v>
      </c>
      <c r="V293">
        <v>12</v>
      </c>
      <c r="W293">
        <v>2</v>
      </c>
      <c r="X293">
        <v>13</v>
      </c>
      <c r="Y293">
        <v>6</v>
      </c>
      <c r="Z293">
        <v>4</v>
      </c>
      <c r="AA293">
        <v>7</v>
      </c>
      <c r="AB293">
        <v>0</v>
      </c>
      <c r="AC293">
        <v>6</v>
      </c>
      <c r="AD293">
        <v>1</v>
      </c>
      <c r="AE293">
        <v>5</v>
      </c>
      <c r="AF293">
        <v>4</v>
      </c>
      <c r="AG293">
        <v>9</v>
      </c>
      <c r="AH293">
        <v>9</v>
      </c>
      <c r="AI293">
        <v>2</v>
      </c>
      <c r="AJ293">
        <v>5</v>
      </c>
      <c r="AK293">
        <v>1</v>
      </c>
      <c r="AL293">
        <v>2</v>
      </c>
      <c r="AM293">
        <v>12</v>
      </c>
      <c r="AN293">
        <v>5</v>
      </c>
      <c r="AO293">
        <v>8</v>
      </c>
      <c r="AP293">
        <v>11</v>
      </c>
      <c r="AQ293" s="13">
        <v>2</v>
      </c>
      <c r="AR293" s="13">
        <v>7</v>
      </c>
      <c r="AS293">
        <v>6</v>
      </c>
      <c r="AT293">
        <v>4</v>
      </c>
      <c r="AY293" s="13">
        <v>2</v>
      </c>
      <c r="AZ293">
        <v>1</v>
      </c>
      <c r="BA293">
        <v>3</v>
      </c>
      <c r="BB293">
        <v>6</v>
      </c>
      <c r="BC293">
        <v>4</v>
      </c>
      <c r="BD293">
        <v>3</v>
      </c>
      <c r="BE293">
        <v>6</v>
      </c>
      <c r="BF293">
        <v>1</v>
      </c>
      <c r="BG293">
        <v>6</v>
      </c>
      <c r="BH293">
        <v>2</v>
      </c>
      <c r="BI293">
        <v>9</v>
      </c>
      <c r="BJ293">
        <v>10</v>
      </c>
      <c r="BK293">
        <v>2</v>
      </c>
      <c r="BL293">
        <v>3</v>
      </c>
      <c r="BM293" s="13">
        <v>1</v>
      </c>
      <c r="BN293" s="13">
        <v>2</v>
      </c>
      <c r="BO293" s="13">
        <v>0</v>
      </c>
      <c r="BP293">
        <v>8</v>
      </c>
      <c r="BQ293">
        <v>6</v>
      </c>
      <c r="BR293">
        <v>2</v>
      </c>
      <c r="BS293">
        <v>0</v>
      </c>
      <c r="BT293">
        <v>1</v>
      </c>
      <c r="BU293">
        <v>2</v>
      </c>
      <c r="BV293">
        <v>6</v>
      </c>
      <c r="BW293">
        <v>4</v>
      </c>
      <c r="BX293">
        <v>1</v>
      </c>
      <c r="BY293">
        <v>2</v>
      </c>
      <c r="BZ293">
        <v>4</v>
      </c>
      <c r="CA293">
        <v>3</v>
      </c>
      <c r="CB293">
        <v>2</v>
      </c>
      <c r="CC293">
        <v>2</v>
      </c>
      <c r="CD293">
        <v>3</v>
      </c>
      <c r="CE293">
        <v>2</v>
      </c>
      <c r="CF293">
        <v>5</v>
      </c>
      <c r="CG293">
        <v>1</v>
      </c>
      <c r="CH293">
        <v>4</v>
      </c>
      <c r="CI293">
        <v>1</v>
      </c>
      <c r="CJ293">
        <v>4</v>
      </c>
      <c r="CK293">
        <v>0</v>
      </c>
      <c r="CL293">
        <v>4</v>
      </c>
      <c r="CM293">
        <v>2</v>
      </c>
      <c r="CN293">
        <v>3</v>
      </c>
      <c r="CO293">
        <v>3</v>
      </c>
      <c r="CP293">
        <v>0</v>
      </c>
      <c r="CQ293">
        <v>4</v>
      </c>
      <c r="CR293">
        <v>1</v>
      </c>
      <c r="CS293">
        <v>2</v>
      </c>
      <c r="CT293">
        <v>1</v>
      </c>
      <c r="CU293">
        <v>3</v>
      </c>
      <c r="CV293">
        <v>1</v>
      </c>
      <c r="CW293">
        <v>6</v>
      </c>
      <c r="CX293">
        <v>7</v>
      </c>
      <c r="CY293" s="13">
        <v>3</v>
      </c>
      <c r="CZ293">
        <v>7</v>
      </c>
      <c r="DA293">
        <v>4</v>
      </c>
      <c r="DB293">
        <v>4</v>
      </c>
      <c r="DC293" s="13">
        <v>4</v>
      </c>
      <c r="DD293" s="13">
        <v>3</v>
      </c>
      <c r="DE293">
        <v>0</v>
      </c>
      <c r="DF293" s="13">
        <v>1</v>
      </c>
      <c r="DG293">
        <v>3</v>
      </c>
      <c r="DH293">
        <v>1</v>
      </c>
      <c r="DI293">
        <v>6</v>
      </c>
      <c r="DJ293">
        <v>4</v>
      </c>
      <c r="DK293">
        <v>0</v>
      </c>
      <c r="DL293">
        <v>10</v>
      </c>
      <c r="DM293">
        <v>7</v>
      </c>
      <c r="DN293">
        <v>3</v>
      </c>
      <c r="DO293">
        <v>3</v>
      </c>
      <c r="DT293">
        <v>4</v>
      </c>
      <c r="DU293">
        <v>12</v>
      </c>
      <c r="DV293">
        <v>9</v>
      </c>
      <c r="DW293">
        <v>3</v>
      </c>
      <c r="DX293">
        <v>6</v>
      </c>
      <c r="DY293">
        <v>3</v>
      </c>
      <c r="DZ293">
        <v>9</v>
      </c>
      <c r="EA293">
        <v>3</v>
      </c>
      <c r="EB293">
        <v>4</v>
      </c>
      <c r="EC293">
        <v>8</v>
      </c>
      <c r="ED293">
        <v>5</v>
      </c>
      <c r="EE293">
        <v>5</v>
      </c>
      <c r="EF293">
        <v>4</v>
      </c>
      <c r="EG293">
        <v>4</v>
      </c>
      <c r="EH293">
        <v>3</v>
      </c>
      <c r="EI293">
        <v>6</v>
      </c>
      <c r="EJ293">
        <v>0</v>
      </c>
      <c r="EK293">
        <v>3</v>
      </c>
      <c r="EL293">
        <v>4</v>
      </c>
      <c r="EM293">
        <v>4</v>
      </c>
      <c r="EN293">
        <v>2</v>
      </c>
      <c r="EO293">
        <v>9</v>
      </c>
      <c r="EP293">
        <v>7</v>
      </c>
      <c r="EQ293">
        <v>1</v>
      </c>
      <c r="ER293">
        <v>0</v>
      </c>
      <c r="ES293">
        <v>5</v>
      </c>
      <c r="ET293">
        <v>3</v>
      </c>
      <c r="EU293">
        <v>2</v>
      </c>
      <c r="EV293">
        <v>4</v>
      </c>
      <c r="FB293">
        <v>1</v>
      </c>
      <c r="FC293">
        <v>8</v>
      </c>
      <c r="FD293">
        <v>0</v>
      </c>
      <c r="FE293">
        <v>1</v>
      </c>
      <c r="FF293">
        <v>7</v>
      </c>
      <c r="FG293">
        <v>4</v>
      </c>
      <c r="FH293">
        <v>4</v>
      </c>
      <c r="FI293">
        <v>5</v>
      </c>
      <c r="FJ293">
        <v>2</v>
      </c>
      <c r="FK293">
        <v>5</v>
      </c>
      <c r="FL293">
        <v>3</v>
      </c>
      <c r="FM293">
        <v>5</v>
      </c>
      <c r="FN293">
        <v>5</v>
      </c>
      <c r="FO293">
        <v>3</v>
      </c>
      <c r="FP293">
        <v>8</v>
      </c>
      <c r="FQ293">
        <v>0</v>
      </c>
      <c r="FR293">
        <v>5</v>
      </c>
      <c r="FS293">
        <v>3</v>
      </c>
      <c r="FU293">
        <v>10</v>
      </c>
      <c r="FV293">
        <v>3</v>
      </c>
      <c r="FW293">
        <v>4</v>
      </c>
      <c r="FX293">
        <v>2</v>
      </c>
      <c r="FY293">
        <v>2</v>
      </c>
      <c r="FZ293">
        <v>5</v>
      </c>
    </row>
    <row r="294" spans="1:182" x14ac:dyDescent="0.35">
      <c r="A294" s="62">
        <v>285</v>
      </c>
      <c r="B294" s="13">
        <v>8</v>
      </c>
      <c r="C294" s="13">
        <v>1</v>
      </c>
      <c r="D294">
        <v>3</v>
      </c>
      <c r="E294">
        <v>1</v>
      </c>
      <c r="F294">
        <v>1</v>
      </c>
      <c r="G294">
        <v>1</v>
      </c>
      <c r="H294">
        <v>2</v>
      </c>
      <c r="I294">
        <v>16</v>
      </c>
      <c r="J294">
        <v>3</v>
      </c>
      <c r="K294">
        <v>7</v>
      </c>
      <c r="L294">
        <v>4</v>
      </c>
      <c r="M294">
        <v>5</v>
      </c>
      <c r="N294">
        <v>8</v>
      </c>
      <c r="O294">
        <v>8</v>
      </c>
      <c r="P294">
        <v>7</v>
      </c>
      <c r="Q294">
        <v>9</v>
      </c>
      <c r="R294">
        <v>4</v>
      </c>
      <c r="S294">
        <v>3</v>
      </c>
      <c r="T294">
        <v>2</v>
      </c>
      <c r="U294">
        <v>3</v>
      </c>
      <c r="V294">
        <v>8</v>
      </c>
      <c r="W294">
        <v>2</v>
      </c>
      <c r="X294">
        <v>4</v>
      </c>
      <c r="Y294">
        <v>8</v>
      </c>
      <c r="Z294">
        <v>1</v>
      </c>
      <c r="AA294">
        <v>8</v>
      </c>
      <c r="AB294">
        <v>0</v>
      </c>
      <c r="AC294">
        <v>7</v>
      </c>
      <c r="AD294">
        <v>4</v>
      </c>
      <c r="AE294">
        <v>2</v>
      </c>
      <c r="AF294">
        <v>1</v>
      </c>
      <c r="AG294">
        <v>6</v>
      </c>
      <c r="AH294">
        <v>3</v>
      </c>
      <c r="AI294">
        <v>4</v>
      </c>
      <c r="AJ294">
        <v>6</v>
      </c>
      <c r="AK294">
        <v>4</v>
      </c>
      <c r="AL294">
        <v>0</v>
      </c>
      <c r="AM294">
        <v>6</v>
      </c>
      <c r="AN294">
        <v>3</v>
      </c>
      <c r="AO294">
        <v>8</v>
      </c>
      <c r="AP294">
        <v>10</v>
      </c>
      <c r="AQ294" s="13">
        <v>1</v>
      </c>
      <c r="AR294" s="13">
        <v>9</v>
      </c>
      <c r="AS294">
        <v>3</v>
      </c>
      <c r="AT294">
        <v>6</v>
      </c>
      <c r="AY294" s="13">
        <v>2</v>
      </c>
      <c r="AZ294">
        <v>0</v>
      </c>
      <c r="BA294">
        <v>8</v>
      </c>
      <c r="BB294">
        <v>2</v>
      </c>
      <c r="BC294">
        <v>4</v>
      </c>
      <c r="BD294">
        <v>6</v>
      </c>
      <c r="BE294">
        <v>8</v>
      </c>
      <c r="BF294">
        <v>0</v>
      </c>
      <c r="BG294">
        <v>3</v>
      </c>
      <c r="BH294">
        <v>1</v>
      </c>
      <c r="BI294">
        <v>4</v>
      </c>
      <c r="BJ294">
        <v>8</v>
      </c>
      <c r="BK294">
        <v>1</v>
      </c>
      <c r="BL294">
        <v>3</v>
      </c>
      <c r="BM294" s="13">
        <v>1</v>
      </c>
      <c r="BN294" s="13">
        <v>5</v>
      </c>
      <c r="BO294" s="13">
        <v>1</v>
      </c>
      <c r="BP294">
        <v>4</v>
      </c>
      <c r="BQ294">
        <v>5</v>
      </c>
      <c r="BR294">
        <v>1</v>
      </c>
      <c r="BS294">
        <v>2</v>
      </c>
      <c r="BT294">
        <v>1</v>
      </c>
      <c r="BU294">
        <v>3</v>
      </c>
      <c r="BV294">
        <v>0</v>
      </c>
      <c r="BW294">
        <v>3</v>
      </c>
      <c r="BX294">
        <v>3</v>
      </c>
      <c r="BY294">
        <v>4</v>
      </c>
      <c r="BZ294">
        <v>4</v>
      </c>
      <c r="CA294">
        <v>5</v>
      </c>
      <c r="CB294">
        <v>5</v>
      </c>
      <c r="CC294">
        <v>3</v>
      </c>
      <c r="CD294">
        <v>0</v>
      </c>
      <c r="CE294">
        <v>2</v>
      </c>
      <c r="CF294">
        <v>4</v>
      </c>
      <c r="CG294">
        <v>0</v>
      </c>
      <c r="CH294">
        <v>2</v>
      </c>
      <c r="CI294">
        <v>1</v>
      </c>
      <c r="CJ294">
        <v>4</v>
      </c>
      <c r="CK294">
        <v>1</v>
      </c>
      <c r="CL294">
        <v>3</v>
      </c>
      <c r="CM294">
        <v>4</v>
      </c>
      <c r="CN294">
        <v>2</v>
      </c>
      <c r="CO294">
        <v>4</v>
      </c>
      <c r="CP294">
        <v>1</v>
      </c>
      <c r="CQ294">
        <v>0</v>
      </c>
      <c r="CR294">
        <v>3</v>
      </c>
      <c r="CS294">
        <v>3</v>
      </c>
      <c r="CT294">
        <v>1</v>
      </c>
      <c r="CU294">
        <v>3</v>
      </c>
      <c r="CV294">
        <v>1</v>
      </c>
      <c r="CW294">
        <v>2</v>
      </c>
      <c r="CX294">
        <v>7</v>
      </c>
      <c r="CY294" s="13">
        <v>2</v>
      </c>
      <c r="CZ294">
        <v>7</v>
      </c>
      <c r="DA294">
        <v>3</v>
      </c>
      <c r="DB294">
        <v>3</v>
      </c>
      <c r="DC294" s="13">
        <v>0</v>
      </c>
      <c r="DD294" s="13">
        <v>1</v>
      </c>
      <c r="DE294">
        <v>1</v>
      </c>
      <c r="DF294" s="13">
        <v>1</v>
      </c>
      <c r="DG294">
        <v>0</v>
      </c>
      <c r="DH294">
        <v>1</v>
      </c>
      <c r="DI294">
        <v>3</v>
      </c>
      <c r="DJ294">
        <v>4</v>
      </c>
      <c r="DK294">
        <v>1</v>
      </c>
      <c r="DL294">
        <v>6</v>
      </c>
      <c r="DM294">
        <v>7</v>
      </c>
      <c r="DN294">
        <v>3</v>
      </c>
      <c r="DO294">
        <v>4</v>
      </c>
      <c r="DT294">
        <v>0</v>
      </c>
      <c r="DU294">
        <v>16</v>
      </c>
      <c r="DV294">
        <v>2</v>
      </c>
      <c r="DW294">
        <v>8</v>
      </c>
      <c r="DX294">
        <v>5</v>
      </c>
      <c r="DY294">
        <v>6</v>
      </c>
      <c r="DZ294">
        <v>4</v>
      </c>
      <c r="EA294">
        <v>0</v>
      </c>
      <c r="EB294">
        <v>1</v>
      </c>
      <c r="EC294">
        <v>3</v>
      </c>
      <c r="ED294">
        <v>1</v>
      </c>
      <c r="EE294">
        <v>3</v>
      </c>
      <c r="EF294">
        <v>6</v>
      </c>
      <c r="EG294">
        <v>3</v>
      </c>
      <c r="EH294">
        <v>3</v>
      </c>
      <c r="EI294">
        <v>6</v>
      </c>
      <c r="EJ294">
        <v>3</v>
      </c>
      <c r="EK294">
        <v>2</v>
      </c>
      <c r="EL294">
        <v>4</v>
      </c>
      <c r="EM294">
        <v>5</v>
      </c>
      <c r="EN294">
        <v>7</v>
      </c>
      <c r="EO294">
        <v>3</v>
      </c>
      <c r="EP294">
        <v>3</v>
      </c>
      <c r="EQ294">
        <v>4</v>
      </c>
      <c r="ER294">
        <v>1</v>
      </c>
      <c r="ES294">
        <v>5</v>
      </c>
      <c r="ET294">
        <v>4</v>
      </c>
      <c r="EU294">
        <v>4</v>
      </c>
      <c r="EV294">
        <v>7</v>
      </c>
      <c r="FB294">
        <v>9</v>
      </c>
      <c r="FC294">
        <v>5</v>
      </c>
      <c r="FD294">
        <v>5</v>
      </c>
      <c r="FE294">
        <v>8</v>
      </c>
      <c r="FF294">
        <v>7</v>
      </c>
      <c r="FG294">
        <v>7</v>
      </c>
      <c r="FH294">
        <v>3</v>
      </c>
      <c r="FI294">
        <v>2</v>
      </c>
      <c r="FJ294">
        <v>4</v>
      </c>
      <c r="FK294">
        <v>3</v>
      </c>
      <c r="FL294">
        <v>0</v>
      </c>
      <c r="FM294">
        <v>3</v>
      </c>
      <c r="FN294">
        <v>7</v>
      </c>
      <c r="FO294">
        <v>6</v>
      </c>
      <c r="FP294">
        <v>4</v>
      </c>
      <c r="FQ294">
        <v>0</v>
      </c>
      <c r="FR294">
        <v>6</v>
      </c>
      <c r="FS294">
        <v>4</v>
      </c>
      <c r="FU294">
        <v>14</v>
      </c>
      <c r="FV294">
        <v>1</v>
      </c>
      <c r="FW294">
        <v>7</v>
      </c>
      <c r="FX294">
        <v>3</v>
      </c>
      <c r="FY294">
        <v>3</v>
      </c>
      <c r="FZ294">
        <v>5</v>
      </c>
    </row>
    <row r="295" spans="1:182" x14ac:dyDescent="0.35">
      <c r="A295" s="62">
        <v>286</v>
      </c>
      <c r="B295" s="13">
        <v>8</v>
      </c>
      <c r="C295" s="13">
        <v>7</v>
      </c>
      <c r="D295">
        <v>2</v>
      </c>
      <c r="E295">
        <v>0</v>
      </c>
      <c r="F295">
        <v>3</v>
      </c>
      <c r="G295">
        <v>1</v>
      </c>
      <c r="H295">
        <v>0</v>
      </c>
      <c r="I295">
        <v>3</v>
      </c>
      <c r="J295">
        <v>9</v>
      </c>
      <c r="K295">
        <v>11</v>
      </c>
      <c r="L295">
        <v>1</v>
      </c>
      <c r="M295">
        <v>5</v>
      </c>
      <c r="N295">
        <v>2</v>
      </c>
      <c r="O295">
        <v>4</v>
      </c>
      <c r="P295">
        <v>4</v>
      </c>
      <c r="Q295">
        <v>8</v>
      </c>
      <c r="R295">
        <v>6</v>
      </c>
      <c r="S295">
        <v>2</v>
      </c>
      <c r="T295">
        <v>1</v>
      </c>
      <c r="U295">
        <v>7</v>
      </c>
      <c r="V295">
        <v>7</v>
      </c>
      <c r="W295">
        <v>5</v>
      </c>
      <c r="X295">
        <v>0</v>
      </c>
      <c r="Y295">
        <v>3</v>
      </c>
      <c r="Z295">
        <v>2</v>
      </c>
      <c r="AA295">
        <v>6</v>
      </c>
      <c r="AB295">
        <v>0</v>
      </c>
      <c r="AC295">
        <v>5</v>
      </c>
      <c r="AD295">
        <v>3</v>
      </c>
      <c r="AE295">
        <v>0</v>
      </c>
      <c r="AF295">
        <v>3</v>
      </c>
      <c r="AG295">
        <v>8</v>
      </c>
      <c r="AH295">
        <v>2</v>
      </c>
      <c r="AI295">
        <v>0</v>
      </c>
      <c r="AJ295">
        <v>5</v>
      </c>
      <c r="AK295">
        <v>1</v>
      </c>
      <c r="AL295">
        <v>1</v>
      </c>
      <c r="AM295">
        <v>9</v>
      </c>
      <c r="AN295">
        <v>3</v>
      </c>
      <c r="AO295">
        <v>5</v>
      </c>
      <c r="AP295">
        <v>5</v>
      </c>
      <c r="AQ295" s="13">
        <v>4</v>
      </c>
      <c r="AR295" s="13">
        <v>7</v>
      </c>
      <c r="AS295">
        <v>9</v>
      </c>
      <c r="AT295">
        <v>2</v>
      </c>
      <c r="AY295" s="13">
        <v>3</v>
      </c>
      <c r="AZ295">
        <v>0</v>
      </c>
      <c r="BA295">
        <v>4</v>
      </c>
      <c r="BB295">
        <v>0</v>
      </c>
      <c r="BC295">
        <v>2</v>
      </c>
      <c r="BD295">
        <v>2</v>
      </c>
      <c r="BE295">
        <v>7</v>
      </c>
      <c r="BF295">
        <v>0</v>
      </c>
      <c r="BG295">
        <v>4</v>
      </c>
      <c r="BH295">
        <v>0</v>
      </c>
      <c r="BI295">
        <v>3</v>
      </c>
      <c r="BJ295">
        <v>3</v>
      </c>
      <c r="BK295">
        <v>5</v>
      </c>
      <c r="BL295">
        <v>6</v>
      </c>
      <c r="BM295" s="13">
        <v>1</v>
      </c>
      <c r="BN295" s="13">
        <v>3</v>
      </c>
      <c r="BO295" s="13">
        <v>2</v>
      </c>
      <c r="BP295">
        <v>0</v>
      </c>
      <c r="BQ295">
        <v>4</v>
      </c>
      <c r="BR295">
        <v>2</v>
      </c>
      <c r="BS295">
        <v>3</v>
      </c>
      <c r="BT295">
        <v>1</v>
      </c>
      <c r="BU295">
        <v>2</v>
      </c>
      <c r="BV295">
        <v>4</v>
      </c>
      <c r="BW295">
        <v>2</v>
      </c>
      <c r="BX295">
        <v>1</v>
      </c>
      <c r="BY295">
        <v>7</v>
      </c>
      <c r="BZ295">
        <v>5</v>
      </c>
      <c r="CA295">
        <v>0</v>
      </c>
      <c r="CB295">
        <v>5</v>
      </c>
      <c r="CC295">
        <v>5</v>
      </c>
      <c r="CD295">
        <v>3</v>
      </c>
      <c r="CE295">
        <v>2</v>
      </c>
      <c r="CF295">
        <v>2</v>
      </c>
      <c r="CG295">
        <v>0</v>
      </c>
      <c r="CH295">
        <v>0</v>
      </c>
      <c r="CI295">
        <v>0</v>
      </c>
      <c r="CJ295">
        <v>3</v>
      </c>
      <c r="CK295">
        <v>2</v>
      </c>
      <c r="CL295">
        <v>5</v>
      </c>
      <c r="CM295">
        <v>3</v>
      </c>
      <c r="CN295">
        <v>1</v>
      </c>
      <c r="CO295">
        <v>1</v>
      </c>
      <c r="CP295">
        <v>5</v>
      </c>
      <c r="CQ295">
        <v>4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7</v>
      </c>
      <c r="CX295">
        <v>2</v>
      </c>
      <c r="CY295" s="13">
        <v>1</v>
      </c>
      <c r="CZ295">
        <v>3</v>
      </c>
      <c r="DA295">
        <v>5</v>
      </c>
      <c r="DB295">
        <v>5</v>
      </c>
      <c r="DC295" s="13">
        <v>3</v>
      </c>
      <c r="DD295" s="13">
        <v>8</v>
      </c>
      <c r="DE295">
        <v>1</v>
      </c>
      <c r="DF295" s="13">
        <v>2</v>
      </c>
      <c r="DG295">
        <v>1</v>
      </c>
      <c r="DH295">
        <v>0</v>
      </c>
      <c r="DI295">
        <v>1</v>
      </c>
      <c r="DJ295">
        <v>7</v>
      </c>
      <c r="DK295">
        <v>0</v>
      </c>
      <c r="DL295">
        <v>3</v>
      </c>
      <c r="DM295">
        <v>7</v>
      </c>
      <c r="DN295">
        <v>2</v>
      </c>
      <c r="DO295">
        <v>8</v>
      </c>
      <c r="DT295">
        <v>2</v>
      </c>
      <c r="DU295">
        <v>5</v>
      </c>
      <c r="DV295">
        <v>1</v>
      </c>
      <c r="DW295">
        <v>4</v>
      </c>
      <c r="DX295">
        <v>4</v>
      </c>
      <c r="DY295">
        <v>3</v>
      </c>
      <c r="DZ295">
        <v>6</v>
      </c>
      <c r="EA295">
        <v>2</v>
      </c>
      <c r="EB295">
        <v>2</v>
      </c>
      <c r="EC295">
        <v>12</v>
      </c>
      <c r="ED295">
        <v>3</v>
      </c>
      <c r="EE295">
        <v>3</v>
      </c>
      <c r="EF295">
        <v>5</v>
      </c>
      <c r="EG295">
        <v>2</v>
      </c>
      <c r="EH295">
        <v>2</v>
      </c>
      <c r="EI295">
        <v>4</v>
      </c>
      <c r="EJ295">
        <v>4</v>
      </c>
      <c r="EK295">
        <v>4</v>
      </c>
      <c r="EL295">
        <v>3</v>
      </c>
      <c r="EM295">
        <v>4</v>
      </c>
      <c r="EN295">
        <v>5</v>
      </c>
      <c r="EO295">
        <v>2</v>
      </c>
      <c r="EP295">
        <v>3</v>
      </c>
      <c r="EQ295">
        <v>2</v>
      </c>
      <c r="ER295">
        <v>1</v>
      </c>
      <c r="ES295">
        <v>5</v>
      </c>
      <c r="ET295">
        <v>5</v>
      </c>
      <c r="EU295">
        <v>6</v>
      </c>
      <c r="EV295">
        <v>10</v>
      </c>
      <c r="FB295">
        <v>2</v>
      </c>
      <c r="FC295">
        <v>0</v>
      </c>
      <c r="FD295">
        <v>3</v>
      </c>
      <c r="FE295">
        <v>3</v>
      </c>
      <c r="FF295">
        <v>10</v>
      </c>
      <c r="FG295">
        <v>4</v>
      </c>
      <c r="FH295">
        <v>7</v>
      </c>
      <c r="FI295">
        <v>8</v>
      </c>
      <c r="FJ295">
        <v>4</v>
      </c>
      <c r="FK295">
        <v>1</v>
      </c>
      <c r="FL295">
        <v>0</v>
      </c>
      <c r="FM295">
        <v>3</v>
      </c>
      <c r="FN295">
        <v>6</v>
      </c>
      <c r="FO295">
        <v>4</v>
      </c>
      <c r="FP295">
        <v>6</v>
      </c>
      <c r="FQ295">
        <v>0</v>
      </c>
      <c r="FR295">
        <v>7</v>
      </c>
      <c r="FS295">
        <v>5</v>
      </c>
      <c r="FU295">
        <v>13</v>
      </c>
      <c r="FV295">
        <v>1</v>
      </c>
      <c r="FW295">
        <v>2</v>
      </c>
      <c r="FX295">
        <v>4</v>
      </c>
      <c r="FY295">
        <v>2</v>
      </c>
      <c r="FZ295">
        <v>5</v>
      </c>
    </row>
    <row r="296" spans="1:182" x14ac:dyDescent="0.35">
      <c r="A296" s="62">
        <v>287</v>
      </c>
      <c r="B296" s="13">
        <v>2</v>
      </c>
      <c r="C296" s="13">
        <v>4</v>
      </c>
      <c r="D296">
        <v>0</v>
      </c>
      <c r="E296">
        <v>5</v>
      </c>
      <c r="F296">
        <v>1</v>
      </c>
      <c r="G296">
        <v>1</v>
      </c>
      <c r="H296">
        <v>3</v>
      </c>
      <c r="I296">
        <v>6</v>
      </c>
      <c r="J296">
        <v>3</v>
      </c>
      <c r="K296">
        <v>5</v>
      </c>
      <c r="L296">
        <v>2</v>
      </c>
      <c r="M296">
        <v>11</v>
      </c>
      <c r="N296">
        <v>16</v>
      </c>
      <c r="O296">
        <v>4</v>
      </c>
      <c r="P296">
        <v>5</v>
      </c>
      <c r="Q296">
        <v>4</v>
      </c>
      <c r="R296">
        <v>10</v>
      </c>
      <c r="S296">
        <v>5</v>
      </c>
      <c r="T296">
        <v>2</v>
      </c>
      <c r="U296">
        <v>6</v>
      </c>
      <c r="V296">
        <v>10</v>
      </c>
      <c r="W296">
        <v>7</v>
      </c>
      <c r="X296">
        <v>7</v>
      </c>
      <c r="Y296">
        <v>5</v>
      </c>
      <c r="Z296">
        <v>3</v>
      </c>
      <c r="AA296">
        <v>3</v>
      </c>
      <c r="AB296">
        <v>0</v>
      </c>
      <c r="AC296">
        <v>5</v>
      </c>
      <c r="AD296">
        <v>3</v>
      </c>
      <c r="AE296">
        <v>2</v>
      </c>
      <c r="AF296">
        <v>1</v>
      </c>
      <c r="AG296">
        <v>4</v>
      </c>
      <c r="AH296">
        <v>2</v>
      </c>
      <c r="AI296">
        <v>0</v>
      </c>
      <c r="AJ296">
        <v>3</v>
      </c>
      <c r="AK296">
        <v>3</v>
      </c>
      <c r="AL296">
        <v>3</v>
      </c>
      <c r="AM296">
        <v>4</v>
      </c>
      <c r="AN296">
        <v>5</v>
      </c>
      <c r="AO296">
        <v>11</v>
      </c>
      <c r="AP296">
        <v>8</v>
      </c>
      <c r="AQ296" s="13">
        <v>2</v>
      </c>
      <c r="AR296" s="13">
        <v>4</v>
      </c>
      <c r="AS296">
        <v>10</v>
      </c>
      <c r="AT296">
        <v>5</v>
      </c>
      <c r="AY296" s="13">
        <v>3</v>
      </c>
      <c r="AZ296">
        <v>1</v>
      </c>
      <c r="BA296">
        <v>4</v>
      </c>
      <c r="BB296">
        <v>3</v>
      </c>
      <c r="BC296">
        <v>2</v>
      </c>
      <c r="BD296">
        <v>2</v>
      </c>
      <c r="BE296">
        <v>9</v>
      </c>
      <c r="BF296">
        <v>0</v>
      </c>
      <c r="BG296">
        <v>3</v>
      </c>
      <c r="BH296">
        <v>0</v>
      </c>
      <c r="BI296">
        <v>1</v>
      </c>
      <c r="BJ296">
        <v>5</v>
      </c>
      <c r="BK296">
        <v>6</v>
      </c>
      <c r="BL296">
        <v>11</v>
      </c>
      <c r="BM296" s="13">
        <v>1</v>
      </c>
      <c r="BN296" s="13">
        <v>1</v>
      </c>
      <c r="BO296" s="13">
        <v>0</v>
      </c>
      <c r="BP296">
        <v>6</v>
      </c>
      <c r="BQ296">
        <v>4</v>
      </c>
      <c r="BR296">
        <v>4</v>
      </c>
      <c r="BS296">
        <v>0</v>
      </c>
      <c r="BT296">
        <v>4</v>
      </c>
      <c r="BU296">
        <v>4</v>
      </c>
      <c r="BV296">
        <v>3</v>
      </c>
      <c r="BW296">
        <v>3</v>
      </c>
      <c r="BX296">
        <v>0</v>
      </c>
      <c r="BY296">
        <v>1</v>
      </c>
      <c r="BZ296">
        <v>2</v>
      </c>
      <c r="CA296">
        <v>5</v>
      </c>
      <c r="CB296">
        <v>4</v>
      </c>
      <c r="CC296">
        <v>4</v>
      </c>
      <c r="CD296">
        <v>5</v>
      </c>
      <c r="CE296">
        <v>2</v>
      </c>
      <c r="CF296">
        <v>7</v>
      </c>
      <c r="CG296">
        <v>0</v>
      </c>
      <c r="CH296">
        <v>4</v>
      </c>
      <c r="CI296">
        <v>2</v>
      </c>
      <c r="CJ296">
        <v>3</v>
      </c>
      <c r="CK296">
        <v>1</v>
      </c>
      <c r="CL296">
        <v>4</v>
      </c>
      <c r="CM296">
        <v>2</v>
      </c>
      <c r="CN296">
        <v>5</v>
      </c>
      <c r="CO296">
        <v>6</v>
      </c>
      <c r="CP296">
        <v>2</v>
      </c>
      <c r="CQ296">
        <v>4</v>
      </c>
      <c r="CR296">
        <v>1</v>
      </c>
      <c r="CS296">
        <v>1</v>
      </c>
      <c r="CT296">
        <v>2</v>
      </c>
      <c r="CU296">
        <v>3</v>
      </c>
      <c r="CV296">
        <v>0</v>
      </c>
      <c r="CW296">
        <v>2</v>
      </c>
      <c r="CX296">
        <v>4</v>
      </c>
      <c r="CY296" s="13">
        <v>5</v>
      </c>
      <c r="CZ296">
        <v>2</v>
      </c>
      <c r="DA296">
        <v>6</v>
      </c>
      <c r="DB296">
        <v>4</v>
      </c>
      <c r="DC296" s="13">
        <v>1</v>
      </c>
      <c r="DD296" s="13">
        <v>1</v>
      </c>
      <c r="DE296">
        <v>3</v>
      </c>
      <c r="DF296" s="13">
        <v>0</v>
      </c>
      <c r="DG296">
        <v>2</v>
      </c>
      <c r="DH296">
        <v>1</v>
      </c>
      <c r="DI296">
        <v>2</v>
      </c>
      <c r="DJ296">
        <v>2</v>
      </c>
      <c r="DK296">
        <v>1</v>
      </c>
      <c r="DL296">
        <v>5</v>
      </c>
      <c r="DM296">
        <v>5</v>
      </c>
      <c r="DN296">
        <v>1</v>
      </c>
      <c r="DO296">
        <v>2</v>
      </c>
      <c r="DT296">
        <v>2</v>
      </c>
      <c r="DU296">
        <v>12</v>
      </c>
      <c r="DV296">
        <v>3</v>
      </c>
      <c r="DW296">
        <v>7</v>
      </c>
      <c r="DX296">
        <v>6</v>
      </c>
      <c r="DY296">
        <v>4</v>
      </c>
      <c r="DZ296">
        <v>4</v>
      </c>
      <c r="EA296">
        <v>3</v>
      </c>
      <c r="EB296">
        <v>2</v>
      </c>
      <c r="EC296">
        <v>6</v>
      </c>
      <c r="ED296">
        <v>4</v>
      </c>
      <c r="EE296">
        <v>2</v>
      </c>
      <c r="EF296">
        <v>3</v>
      </c>
      <c r="EG296">
        <v>3</v>
      </c>
      <c r="EH296">
        <v>1</v>
      </c>
      <c r="EI296">
        <v>5</v>
      </c>
      <c r="EJ296">
        <v>5</v>
      </c>
      <c r="EK296">
        <v>5</v>
      </c>
      <c r="EL296">
        <v>4</v>
      </c>
      <c r="EM296">
        <v>2</v>
      </c>
      <c r="EN296">
        <v>5</v>
      </c>
      <c r="EO296">
        <v>2</v>
      </c>
      <c r="EP296">
        <v>6</v>
      </c>
      <c r="EQ296">
        <v>4</v>
      </c>
      <c r="ER296">
        <v>3</v>
      </c>
      <c r="ES296">
        <v>1</v>
      </c>
      <c r="ET296">
        <v>5</v>
      </c>
      <c r="EU296">
        <v>2</v>
      </c>
      <c r="EV296">
        <v>9</v>
      </c>
      <c r="FB296">
        <v>4</v>
      </c>
      <c r="FC296">
        <v>2</v>
      </c>
      <c r="FD296">
        <v>1</v>
      </c>
      <c r="FE296">
        <v>6</v>
      </c>
      <c r="FF296">
        <v>8</v>
      </c>
      <c r="FG296">
        <v>7</v>
      </c>
      <c r="FH296">
        <v>2</v>
      </c>
      <c r="FI296">
        <v>6</v>
      </c>
      <c r="FJ296">
        <v>3</v>
      </c>
      <c r="FK296">
        <v>1</v>
      </c>
      <c r="FL296">
        <v>3</v>
      </c>
      <c r="FM296">
        <v>3</v>
      </c>
      <c r="FN296">
        <v>4</v>
      </c>
      <c r="FO296">
        <v>4</v>
      </c>
      <c r="FP296">
        <v>2</v>
      </c>
      <c r="FQ296">
        <v>0</v>
      </c>
      <c r="FR296">
        <v>8</v>
      </c>
      <c r="FS296">
        <v>4</v>
      </c>
      <c r="FU296">
        <v>9</v>
      </c>
      <c r="FV296">
        <v>3</v>
      </c>
      <c r="FW296">
        <v>7</v>
      </c>
      <c r="FX296">
        <v>4</v>
      </c>
      <c r="FY296">
        <v>3</v>
      </c>
      <c r="FZ296">
        <v>11</v>
      </c>
    </row>
    <row r="297" spans="1:182" x14ac:dyDescent="0.35">
      <c r="A297" s="62">
        <v>288</v>
      </c>
      <c r="B297" s="13">
        <v>3</v>
      </c>
      <c r="C297" s="13">
        <v>6</v>
      </c>
      <c r="D297">
        <v>0</v>
      </c>
      <c r="E297">
        <v>2</v>
      </c>
      <c r="F297">
        <v>3</v>
      </c>
      <c r="G297">
        <v>1</v>
      </c>
      <c r="H297">
        <v>4</v>
      </c>
      <c r="I297">
        <v>11</v>
      </c>
      <c r="J297">
        <v>6</v>
      </c>
      <c r="K297">
        <v>0</v>
      </c>
      <c r="L297">
        <v>6</v>
      </c>
      <c r="M297">
        <v>5</v>
      </c>
      <c r="N297">
        <v>5</v>
      </c>
      <c r="O297">
        <v>2</v>
      </c>
      <c r="P297">
        <v>3</v>
      </c>
      <c r="Q297">
        <v>2</v>
      </c>
      <c r="R297">
        <v>4</v>
      </c>
      <c r="S297">
        <v>4</v>
      </c>
      <c r="T297">
        <v>1</v>
      </c>
      <c r="U297">
        <v>4</v>
      </c>
      <c r="V297">
        <v>9</v>
      </c>
      <c r="W297">
        <v>1</v>
      </c>
      <c r="X297">
        <v>5</v>
      </c>
      <c r="Y297">
        <v>6</v>
      </c>
      <c r="Z297">
        <v>3</v>
      </c>
      <c r="AA297">
        <v>4</v>
      </c>
      <c r="AB297">
        <v>1</v>
      </c>
      <c r="AC297">
        <v>7</v>
      </c>
      <c r="AD297">
        <v>6</v>
      </c>
      <c r="AE297">
        <v>4</v>
      </c>
      <c r="AF297">
        <v>1</v>
      </c>
      <c r="AG297">
        <v>6</v>
      </c>
      <c r="AH297">
        <v>9</v>
      </c>
      <c r="AI297">
        <v>0</v>
      </c>
      <c r="AJ297">
        <v>6</v>
      </c>
      <c r="AK297">
        <v>2</v>
      </c>
      <c r="AL297">
        <v>0</v>
      </c>
      <c r="AM297">
        <v>10</v>
      </c>
      <c r="AN297">
        <v>5</v>
      </c>
      <c r="AO297">
        <v>7</v>
      </c>
      <c r="AP297">
        <v>6</v>
      </c>
      <c r="AQ297" s="13">
        <v>1</v>
      </c>
      <c r="AR297" s="13">
        <v>8</v>
      </c>
      <c r="AS297">
        <v>2</v>
      </c>
      <c r="AT297">
        <v>6</v>
      </c>
      <c r="AY297" s="13">
        <v>3</v>
      </c>
      <c r="AZ297">
        <v>2</v>
      </c>
      <c r="BA297">
        <v>7</v>
      </c>
      <c r="BB297">
        <v>2</v>
      </c>
      <c r="BC297">
        <v>2</v>
      </c>
      <c r="BD297">
        <v>1</v>
      </c>
      <c r="BE297">
        <v>10</v>
      </c>
      <c r="BF297">
        <v>2</v>
      </c>
      <c r="BG297">
        <v>2</v>
      </c>
      <c r="BH297">
        <v>3</v>
      </c>
      <c r="BI297">
        <v>7</v>
      </c>
      <c r="BJ297">
        <v>7</v>
      </c>
      <c r="BK297">
        <v>3</v>
      </c>
      <c r="BL297">
        <v>5</v>
      </c>
      <c r="BM297" s="13">
        <v>2</v>
      </c>
      <c r="BN297" s="13">
        <v>4</v>
      </c>
      <c r="BO297" s="13">
        <v>0</v>
      </c>
      <c r="BP297">
        <v>8</v>
      </c>
      <c r="BQ297">
        <v>7</v>
      </c>
      <c r="BR297">
        <v>2</v>
      </c>
      <c r="BS297">
        <v>3</v>
      </c>
      <c r="BT297">
        <v>2</v>
      </c>
      <c r="BU297">
        <v>6</v>
      </c>
      <c r="BV297">
        <v>0</v>
      </c>
      <c r="BW297">
        <v>4</v>
      </c>
      <c r="BX297">
        <v>3</v>
      </c>
      <c r="BY297">
        <v>1</v>
      </c>
      <c r="BZ297">
        <v>3</v>
      </c>
      <c r="CA297">
        <v>0</v>
      </c>
      <c r="CB297">
        <v>3</v>
      </c>
      <c r="CC297">
        <v>3</v>
      </c>
      <c r="CD297">
        <v>2</v>
      </c>
      <c r="CE297">
        <v>1</v>
      </c>
      <c r="CF297">
        <v>4</v>
      </c>
      <c r="CG297">
        <v>0</v>
      </c>
      <c r="CH297">
        <v>4</v>
      </c>
      <c r="CI297">
        <v>2</v>
      </c>
      <c r="CJ297">
        <v>2</v>
      </c>
      <c r="CK297">
        <v>2</v>
      </c>
      <c r="CL297">
        <v>4</v>
      </c>
      <c r="CM297">
        <v>4</v>
      </c>
      <c r="CN297">
        <v>2</v>
      </c>
      <c r="CO297">
        <v>2</v>
      </c>
      <c r="CP297">
        <v>4</v>
      </c>
      <c r="CQ297">
        <v>3</v>
      </c>
      <c r="CR297">
        <v>2</v>
      </c>
      <c r="CS297">
        <v>0</v>
      </c>
      <c r="CT297">
        <v>3</v>
      </c>
      <c r="CU297">
        <v>3</v>
      </c>
      <c r="CV297">
        <v>0</v>
      </c>
      <c r="CW297">
        <v>5</v>
      </c>
      <c r="CX297">
        <v>6</v>
      </c>
      <c r="CY297" s="13">
        <v>2</v>
      </c>
      <c r="CZ297">
        <v>3</v>
      </c>
      <c r="DA297">
        <v>3</v>
      </c>
      <c r="DB297">
        <v>4</v>
      </c>
      <c r="DC297" s="13">
        <v>2</v>
      </c>
      <c r="DD297" s="13">
        <v>2</v>
      </c>
      <c r="DE297">
        <v>2</v>
      </c>
      <c r="DF297" s="13">
        <v>2</v>
      </c>
      <c r="DG297">
        <v>3</v>
      </c>
      <c r="DH297">
        <v>1</v>
      </c>
      <c r="DI297">
        <v>7</v>
      </c>
      <c r="DJ297">
        <v>4</v>
      </c>
      <c r="DK297">
        <v>0</v>
      </c>
      <c r="DL297">
        <v>5</v>
      </c>
      <c r="DM297">
        <v>7</v>
      </c>
      <c r="DN297">
        <v>1</v>
      </c>
      <c r="DO297">
        <v>4</v>
      </c>
      <c r="DT297">
        <v>1</v>
      </c>
      <c r="DU297">
        <v>11</v>
      </c>
      <c r="DV297">
        <v>8</v>
      </c>
      <c r="DW297">
        <v>3</v>
      </c>
      <c r="DX297">
        <v>2</v>
      </c>
      <c r="DY297">
        <v>5</v>
      </c>
      <c r="DZ297">
        <v>8</v>
      </c>
      <c r="EA297">
        <v>3</v>
      </c>
      <c r="EB297">
        <v>2</v>
      </c>
      <c r="EC297">
        <v>7</v>
      </c>
      <c r="ED297">
        <v>4</v>
      </c>
      <c r="EE297">
        <v>2</v>
      </c>
      <c r="EF297">
        <v>5</v>
      </c>
      <c r="EG297">
        <v>1</v>
      </c>
      <c r="EH297">
        <v>4</v>
      </c>
      <c r="EI297">
        <v>4</v>
      </c>
      <c r="EJ297">
        <v>3</v>
      </c>
      <c r="EK297">
        <v>4</v>
      </c>
      <c r="EL297">
        <v>2</v>
      </c>
      <c r="EM297">
        <v>2</v>
      </c>
      <c r="EN297">
        <v>4</v>
      </c>
      <c r="EO297">
        <v>9</v>
      </c>
      <c r="EP297">
        <v>3</v>
      </c>
      <c r="EQ297">
        <v>3</v>
      </c>
      <c r="ER297">
        <v>1</v>
      </c>
      <c r="ES297">
        <v>2</v>
      </c>
      <c r="ET297">
        <v>8</v>
      </c>
      <c r="EU297">
        <v>3</v>
      </c>
      <c r="EV297">
        <v>11</v>
      </c>
      <c r="FB297">
        <v>5</v>
      </c>
      <c r="FC297">
        <v>3</v>
      </c>
      <c r="FD297">
        <v>3</v>
      </c>
      <c r="FE297">
        <v>5</v>
      </c>
      <c r="FF297">
        <v>7</v>
      </c>
      <c r="FG297">
        <v>2</v>
      </c>
      <c r="FH297">
        <v>5</v>
      </c>
      <c r="FI297">
        <v>5</v>
      </c>
      <c r="FJ297">
        <v>2</v>
      </c>
      <c r="FK297">
        <v>4</v>
      </c>
      <c r="FL297">
        <v>1</v>
      </c>
      <c r="FM297">
        <v>3</v>
      </c>
      <c r="FN297">
        <v>2</v>
      </c>
      <c r="FO297">
        <v>2</v>
      </c>
      <c r="FP297">
        <v>3</v>
      </c>
      <c r="FQ297">
        <v>1</v>
      </c>
      <c r="FR297">
        <v>10</v>
      </c>
      <c r="FS297">
        <v>4</v>
      </c>
      <c r="FU297">
        <v>19</v>
      </c>
      <c r="FV297">
        <v>1</v>
      </c>
      <c r="FW297">
        <v>1</v>
      </c>
      <c r="FX297">
        <v>1</v>
      </c>
      <c r="FY297">
        <v>2</v>
      </c>
      <c r="FZ297">
        <v>5</v>
      </c>
    </row>
    <row r="298" spans="1:182" x14ac:dyDescent="0.35">
      <c r="A298" s="62">
        <v>289</v>
      </c>
      <c r="B298" s="13">
        <v>5</v>
      </c>
      <c r="C298" s="13">
        <v>4</v>
      </c>
      <c r="D298">
        <v>4</v>
      </c>
      <c r="E298">
        <v>1</v>
      </c>
      <c r="F298">
        <v>2</v>
      </c>
      <c r="G298">
        <v>0</v>
      </c>
      <c r="H298">
        <v>2</v>
      </c>
      <c r="I298">
        <v>12</v>
      </c>
      <c r="J298">
        <v>6</v>
      </c>
      <c r="K298">
        <v>3</v>
      </c>
      <c r="L298">
        <v>4</v>
      </c>
      <c r="M298">
        <v>8</v>
      </c>
      <c r="N298">
        <v>10</v>
      </c>
      <c r="O298">
        <v>5</v>
      </c>
      <c r="P298">
        <v>3</v>
      </c>
      <c r="Q298">
        <v>3</v>
      </c>
      <c r="R298">
        <v>5</v>
      </c>
      <c r="S298">
        <v>5</v>
      </c>
      <c r="T298">
        <v>3</v>
      </c>
      <c r="U298">
        <v>5</v>
      </c>
      <c r="V298">
        <v>11</v>
      </c>
      <c r="W298">
        <v>3</v>
      </c>
      <c r="X298">
        <v>4</v>
      </c>
      <c r="Y298">
        <v>4</v>
      </c>
      <c r="Z298">
        <v>3</v>
      </c>
      <c r="AA298">
        <v>2</v>
      </c>
      <c r="AB298">
        <v>0</v>
      </c>
      <c r="AC298">
        <v>3</v>
      </c>
      <c r="AD298">
        <v>1</v>
      </c>
      <c r="AE298">
        <v>0</v>
      </c>
      <c r="AF298">
        <v>4</v>
      </c>
      <c r="AG298">
        <v>9</v>
      </c>
      <c r="AH298">
        <v>7</v>
      </c>
      <c r="AI298">
        <v>0</v>
      </c>
      <c r="AJ298">
        <v>3</v>
      </c>
      <c r="AK298">
        <v>1</v>
      </c>
      <c r="AL298">
        <v>2</v>
      </c>
      <c r="AM298">
        <v>8</v>
      </c>
      <c r="AN298">
        <v>3</v>
      </c>
      <c r="AO298">
        <v>11</v>
      </c>
      <c r="AP298">
        <v>8</v>
      </c>
      <c r="AQ298" s="13">
        <v>3</v>
      </c>
      <c r="AR298" s="13">
        <v>5</v>
      </c>
      <c r="AS298">
        <v>5</v>
      </c>
      <c r="AT298">
        <v>3</v>
      </c>
      <c r="AY298" s="13">
        <v>0</v>
      </c>
      <c r="AZ298">
        <v>1</v>
      </c>
      <c r="BA298">
        <v>2</v>
      </c>
      <c r="BB298">
        <v>2</v>
      </c>
      <c r="BC298">
        <v>3</v>
      </c>
      <c r="BD298">
        <v>4</v>
      </c>
      <c r="BE298">
        <v>7</v>
      </c>
      <c r="BF298">
        <v>0</v>
      </c>
      <c r="BG298">
        <v>3</v>
      </c>
      <c r="BH298">
        <v>1</v>
      </c>
      <c r="BI298">
        <v>6</v>
      </c>
      <c r="BJ298">
        <v>4</v>
      </c>
      <c r="BK298">
        <v>4</v>
      </c>
      <c r="BL298">
        <v>3</v>
      </c>
      <c r="BM298" s="13">
        <v>1</v>
      </c>
      <c r="BN298" s="13">
        <v>0</v>
      </c>
      <c r="BO298" s="13">
        <v>2</v>
      </c>
      <c r="BP298">
        <v>2</v>
      </c>
      <c r="BQ298">
        <v>4</v>
      </c>
      <c r="BR298">
        <v>4</v>
      </c>
      <c r="BS298">
        <v>0</v>
      </c>
      <c r="BT298">
        <v>1</v>
      </c>
      <c r="BU298">
        <v>3</v>
      </c>
      <c r="BV298">
        <v>3</v>
      </c>
      <c r="BW298">
        <v>0</v>
      </c>
      <c r="BX298">
        <v>3</v>
      </c>
      <c r="BY298">
        <v>2</v>
      </c>
      <c r="BZ298">
        <v>2</v>
      </c>
      <c r="CA298">
        <v>1</v>
      </c>
      <c r="CB298">
        <v>2</v>
      </c>
      <c r="CC298">
        <v>5</v>
      </c>
      <c r="CD298">
        <v>2</v>
      </c>
      <c r="CE298">
        <v>2</v>
      </c>
      <c r="CF298">
        <v>3</v>
      </c>
      <c r="CG298">
        <v>0</v>
      </c>
      <c r="CH298">
        <v>2</v>
      </c>
      <c r="CI298">
        <v>2</v>
      </c>
      <c r="CJ298">
        <v>3</v>
      </c>
      <c r="CK298">
        <v>1</v>
      </c>
      <c r="CL298">
        <v>2</v>
      </c>
      <c r="CM298">
        <v>5</v>
      </c>
      <c r="CN298">
        <v>3</v>
      </c>
      <c r="CO298">
        <v>9</v>
      </c>
      <c r="CP298">
        <v>4</v>
      </c>
      <c r="CQ298">
        <v>5</v>
      </c>
      <c r="CR298">
        <v>2</v>
      </c>
      <c r="CS298">
        <v>8</v>
      </c>
      <c r="CT298">
        <v>2</v>
      </c>
      <c r="CU298">
        <v>3</v>
      </c>
      <c r="CV298">
        <v>0</v>
      </c>
      <c r="CW298">
        <v>3</v>
      </c>
      <c r="CX298">
        <v>5</v>
      </c>
      <c r="CY298" s="13">
        <v>5</v>
      </c>
      <c r="CZ298">
        <v>2</v>
      </c>
      <c r="DA298">
        <v>6</v>
      </c>
      <c r="DB298">
        <v>7</v>
      </c>
      <c r="DC298" s="13">
        <v>0</v>
      </c>
      <c r="DD298" s="13">
        <v>1</v>
      </c>
      <c r="DE298">
        <v>1</v>
      </c>
      <c r="DF298" s="13">
        <v>2</v>
      </c>
      <c r="DG298">
        <v>3</v>
      </c>
      <c r="DH298">
        <v>1</v>
      </c>
      <c r="DI298">
        <v>3</v>
      </c>
      <c r="DJ298">
        <v>3</v>
      </c>
      <c r="DK298">
        <v>1</v>
      </c>
      <c r="DL298">
        <v>2</v>
      </c>
      <c r="DM298">
        <v>4</v>
      </c>
      <c r="DN298">
        <v>6</v>
      </c>
      <c r="DO298">
        <v>4</v>
      </c>
      <c r="DT298">
        <v>3</v>
      </c>
      <c r="DU298">
        <v>4</v>
      </c>
      <c r="DV298">
        <v>2</v>
      </c>
      <c r="DW298">
        <v>7</v>
      </c>
      <c r="DX298">
        <v>8</v>
      </c>
      <c r="DY298">
        <v>6</v>
      </c>
      <c r="DZ298">
        <v>2</v>
      </c>
      <c r="EA298">
        <v>1</v>
      </c>
      <c r="EB298">
        <v>6</v>
      </c>
      <c r="EC298">
        <v>3</v>
      </c>
      <c r="ED298">
        <v>1</v>
      </c>
      <c r="EE298">
        <v>3</v>
      </c>
      <c r="EF298">
        <v>3</v>
      </c>
      <c r="EG298">
        <v>4</v>
      </c>
      <c r="EH298">
        <v>2</v>
      </c>
      <c r="EI298">
        <v>1</v>
      </c>
      <c r="EJ298">
        <v>6</v>
      </c>
      <c r="EK298">
        <v>5</v>
      </c>
      <c r="EL298">
        <v>3</v>
      </c>
      <c r="EM298">
        <v>1</v>
      </c>
      <c r="EN298">
        <v>4</v>
      </c>
      <c r="EO298">
        <v>7</v>
      </c>
      <c r="EP298">
        <v>4</v>
      </c>
      <c r="EQ298">
        <v>3</v>
      </c>
      <c r="ER298">
        <v>2</v>
      </c>
      <c r="ES298">
        <v>3</v>
      </c>
      <c r="ET298">
        <v>3</v>
      </c>
      <c r="EU298">
        <v>0</v>
      </c>
      <c r="EV298">
        <v>8</v>
      </c>
      <c r="FB298">
        <v>4</v>
      </c>
      <c r="FC298">
        <v>1</v>
      </c>
      <c r="FD298">
        <v>4</v>
      </c>
      <c r="FE298">
        <v>9</v>
      </c>
      <c r="FF298">
        <v>9</v>
      </c>
      <c r="FG298">
        <v>6</v>
      </c>
      <c r="FH298">
        <v>5</v>
      </c>
      <c r="FI298">
        <v>6</v>
      </c>
      <c r="FJ298">
        <v>2</v>
      </c>
      <c r="FK298">
        <v>4</v>
      </c>
      <c r="FL298">
        <v>2</v>
      </c>
      <c r="FM298">
        <v>4</v>
      </c>
      <c r="FN298">
        <v>2</v>
      </c>
      <c r="FO298">
        <v>7</v>
      </c>
      <c r="FP298">
        <v>10</v>
      </c>
      <c r="FQ298">
        <v>0</v>
      </c>
      <c r="FR298">
        <v>2</v>
      </c>
      <c r="FS298">
        <v>8</v>
      </c>
      <c r="FU298">
        <v>8</v>
      </c>
      <c r="FV298">
        <v>3</v>
      </c>
      <c r="FW298">
        <v>2</v>
      </c>
      <c r="FX298">
        <v>6</v>
      </c>
      <c r="FY298">
        <v>3</v>
      </c>
      <c r="FZ298">
        <v>7</v>
      </c>
    </row>
    <row r="299" spans="1:182" x14ac:dyDescent="0.35">
      <c r="A299" s="62">
        <v>290</v>
      </c>
      <c r="B299" s="13">
        <v>5</v>
      </c>
      <c r="C299" s="13">
        <v>3</v>
      </c>
      <c r="D299">
        <v>3</v>
      </c>
      <c r="E299">
        <v>2</v>
      </c>
      <c r="F299">
        <v>3</v>
      </c>
      <c r="G299">
        <v>0</v>
      </c>
      <c r="H299">
        <v>2</v>
      </c>
      <c r="I299">
        <v>6</v>
      </c>
      <c r="J299">
        <v>9</v>
      </c>
      <c r="K299">
        <v>2</v>
      </c>
      <c r="L299">
        <v>5</v>
      </c>
      <c r="M299">
        <v>4</v>
      </c>
      <c r="N299">
        <v>8</v>
      </c>
      <c r="O299">
        <v>4</v>
      </c>
      <c r="P299">
        <v>6</v>
      </c>
      <c r="Q299">
        <v>6</v>
      </c>
      <c r="R299">
        <v>6</v>
      </c>
      <c r="S299">
        <v>3</v>
      </c>
      <c r="T299">
        <v>4</v>
      </c>
      <c r="U299">
        <v>3</v>
      </c>
      <c r="V299">
        <v>10</v>
      </c>
      <c r="W299">
        <v>5</v>
      </c>
      <c r="X299">
        <v>4</v>
      </c>
      <c r="Y299">
        <v>6</v>
      </c>
      <c r="Z299">
        <v>1</v>
      </c>
      <c r="AA299">
        <v>4</v>
      </c>
      <c r="AB299">
        <v>1</v>
      </c>
      <c r="AC299">
        <v>8</v>
      </c>
      <c r="AD299">
        <v>2</v>
      </c>
      <c r="AE299">
        <v>6</v>
      </c>
      <c r="AF299">
        <v>4</v>
      </c>
      <c r="AG299">
        <v>1</v>
      </c>
      <c r="AH299">
        <v>5</v>
      </c>
      <c r="AI299">
        <v>0</v>
      </c>
      <c r="AJ299">
        <v>4</v>
      </c>
      <c r="AK299">
        <v>3</v>
      </c>
      <c r="AL299">
        <v>1</v>
      </c>
      <c r="AM299">
        <v>9</v>
      </c>
      <c r="AN299">
        <v>3</v>
      </c>
      <c r="AO299">
        <v>9</v>
      </c>
      <c r="AP299">
        <v>6</v>
      </c>
      <c r="AQ299" s="13">
        <v>2</v>
      </c>
      <c r="AR299" s="13">
        <v>9</v>
      </c>
      <c r="AS299">
        <v>2</v>
      </c>
      <c r="AT299">
        <v>2</v>
      </c>
      <c r="AY299" s="13">
        <v>3</v>
      </c>
      <c r="AZ299">
        <v>1</v>
      </c>
      <c r="BA299">
        <v>7</v>
      </c>
      <c r="BB299">
        <v>1</v>
      </c>
      <c r="BC299">
        <v>2</v>
      </c>
      <c r="BD299">
        <v>4</v>
      </c>
      <c r="BE299">
        <v>6</v>
      </c>
      <c r="BF299">
        <v>1</v>
      </c>
      <c r="BG299">
        <v>2</v>
      </c>
      <c r="BH299">
        <v>1</v>
      </c>
      <c r="BI299">
        <v>7</v>
      </c>
      <c r="BJ299">
        <v>7</v>
      </c>
      <c r="BK299">
        <v>0</v>
      </c>
      <c r="BL299">
        <v>2</v>
      </c>
      <c r="BM299" s="13">
        <v>2</v>
      </c>
      <c r="BN299" s="13">
        <v>1</v>
      </c>
      <c r="BO299" s="13">
        <v>0</v>
      </c>
      <c r="BP299">
        <v>7</v>
      </c>
      <c r="BQ299">
        <v>3</v>
      </c>
      <c r="BR299">
        <v>1</v>
      </c>
      <c r="BS299">
        <v>3</v>
      </c>
      <c r="BT299">
        <v>2</v>
      </c>
      <c r="BU299">
        <v>4</v>
      </c>
      <c r="BV299">
        <v>2</v>
      </c>
      <c r="BW299">
        <v>3</v>
      </c>
      <c r="BX299">
        <v>3</v>
      </c>
      <c r="BY299">
        <v>4</v>
      </c>
      <c r="BZ299">
        <v>2</v>
      </c>
      <c r="CA299">
        <v>3</v>
      </c>
      <c r="CB299">
        <v>2</v>
      </c>
      <c r="CC299">
        <v>6</v>
      </c>
      <c r="CD299">
        <v>5</v>
      </c>
      <c r="CE299">
        <v>0</v>
      </c>
      <c r="CF299">
        <v>5</v>
      </c>
      <c r="CG299">
        <v>0</v>
      </c>
      <c r="CH299">
        <v>3</v>
      </c>
      <c r="CI299">
        <v>3</v>
      </c>
      <c r="CJ299">
        <v>1</v>
      </c>
      <c r="CK299">
        <v>0</v>
      </c>
      <c r="CL299">
        <v>1</v>
      </c>
      <c r="CM299">
        <v>7</v>
      </c>
      <c r="CN299">
        <v>1</v>
      </c>
      <c r="CO299">
        <v>7</v>
      </c>
      <c r="CP299">
        <v>2</v>
      </c>
      <c r="CQ299">
        <v>8</v>
      </c>
      <c r="CR299">
        <v>1</v>
      </c>
      <c r="CS299">
        <v>1</v>
      </c>
      <c r="CT299">
        <v>4</v>
      </c>
      <c r="CU299">
        <v>0</v>
      </c>
      <c r="CV299">
        <v>1</v>
      </c>
      <c r="CW299">
        <v>5</v>
      </c>
      <c r="CX299">
        <v>5</v>
      </c>
      <c r="CY299" s="13">
        <v>6</v>
      </c>
      <c r="CZ299">
        <v>3</v>
      </c>
      <c r="DA299">
        <v>0</v>
      </c>
      <c r="DB299">
        <v>4</v>
      </c>
      <c r="DC299" s="13">
        <v>0</v>
      </c>
      <c r="DD299" s="13">
        <v>2</v>
      </c>
      <c r="DE299">
        <v>2</v>
      </c>
      <c r="DF299" s="13">
        <v>0</v>
      </c>
      <c r="DG299">
        <v>3</v>
      </c>
      <c r="DH299">
        <v>0</v>
      </c>
      <c r="DI299">
        <v>3</v>
      </c>
      <c r="DJ299">
        <v>3</v>
      </c>
      <c r="DK299">
        <v>1</v>
      </c>
      <c r="DL299">
        <v>7</v>
      </c>
      <c r="DM299">
        <v>7</v>
      </c>
      <c r="DN299">
        <v>6</v>
      </c>
      <c r="DO299">
        <v>4</v>
      </c>
      <c r="DT299">
        <v>3</v>
      </c>
      <c r="DU299">
        <v>10</v>
      </c>
      <c r="DV299">
        <v>5</v>
      </c>
      <c r="DW299">
        <v>6</v>
      </c>
      <c r="DX299">
        <v>4</v>
      </c>
      <c r="DY299">
        <v>1</v>
      </c>
      <c r="DZ299">
        <v>2</v>
      </c>
      <c r="EA299">
        <v>1</v>
      </c>
      <c r="EB299">
        <v>0</v>
      </c>
      <c r="EC299">
        <v>8</v>
      </c>
      <c r="ED299">
        <v>0</v>
      </c>
      <c r="EE299">
        <v>4</v>
      </c>
      <c r="EF299">
        <v>1</v>
      </c>
      <c r="EG299">
        <v>6</v>
      </c>
      <c r="EH299">
        <v>1</v>
      </c>
      <c r="EI299">
        <v>8</v>
      </c>
      <c r="EJ299">
        <v>4</v>
      </c>
      <c r="EK299">
        <v>2</v>
      </c>
      <c r="EL299">
        <v>3</v>
      </c>
      <c r="EM299">
        <v>0</v>
      </c>
      <c r="EN299">
        <v>3</v>
      </c>
      <c r="EO299">
        <v>5</v>
      </c>
      <c r="EP299">
        <v>0</v>
      </c>
      <c r="EQ299">
        <v>2</v>
      </c>
      <c r="ER299">
        <v>0</v>
      </c>
      <c r="ES299">
        <v>0</v>
      </c>
      <c r="ET299">
        <v>8</v>
      </c>
      <c r="EU299">
        <v>7</v>
      </c>
      <c r="EV299">
        <v>7</v>
      </c>
      <c r="FB299">
        <v>4</v>
      </c>
      <c r="FC299">
        <v>7</v>
      </c>
      <c r="FD299">
        <v>0</v>
      </c>
      <c r="FE299">
        <v>6</v>
      </c>
      <c r="FF299">
        <v>6</v>
      </c>
      <c r="FG299">
        <v>3</v>
      </c>
      <c r="FH299">
        <v>4</v>
      </c>
      <c r="FI299">
        <v>10</v>
      </c>
      <c r="FJ299">
        <v>2</v>
      </c>
      <c r="FK299">
        <v>1</v>
      </c>
      <c r="FL299">
        <v>2</v>
      </c>
      <c r="FM299">
        <v>6</v>
      </c>
      <c r="FN299">
        <v>5</v>
      </c>
      <c r="FO299">
        <v>2</v>
      </c>
      <c r="FP299">
        <v>10</v>
      </c>
      <c r="FQ299">
        <v>1</v>
      </c>
      <c r="FR299">
        <v>5</v>
      </c>
      <c r="FS299">
        <v>2</v>
      </c>
      <c r="FU299">
        <v>15</v>
      </c>
      <c r="FV299">
        <v>2</v>
      </c>
      <c r="FW299">
        <v>4</v>
      </c>
      <c r="FX299">
        <v>2</v>
      </c>
      <c r="FY299">
        <v>2</v>
      </c>
      <c r="FZ299">
        <v>5</v>
      </c>
    </row>
    <row r="300" spans="1:182" x14ac:dyDescent="0.35">
      <c r="A300" s="62">
        <v>291</v>
      </c>
      <c r="B300" s="13">
        <v>7</v>
      </c>
      <c r="C300" s="13">
        <v>3</v>
      </c>
      <c r="D300">
        <v>1</v>
      </c>
      <c r="E300">
        <v>4</v>
      </c>
      <c r="F300">
        <v>2</v>
      </c>
      <c r="G300">
        <v>1</v>
      </c>
      <c r="H300">
        <v>2</v>
      </c>
      <c r="I300">
        <v>8</v>
      </c>
      <c r="J300">
        <v>12</v>
      </c>
      <c r="K300">
        <v>7</v>
      </c>
      <c r="L300">
        <v>3</v>
      </c>
      <c r="M300">
        <v>9</v>
      </c>
      <c r="N300">
        <v>7</v>
      </c>
      <c r="O300">
        <v>9</v>
      </c>
      <c r="P300">
        <v>2</v>
      </c>
      <c r="Q300">
        <v>7</v>
      </c>
      <c r="R300">
        <v>12</v>
      </c>
      <c r="S300">
        <v>4</v>
      </c>
      <c r="T300">
        <v>1</v>
      </c>
      <c r="U300">
        <v>6</v>
      </c>
      <c r="V300">
        <v>9</v>
      </c>
      <c r="W300">
        <v>2</v>
      </c>
      <c r="X300">
        <v>6</v>
      </c>
      <c r="Y300">
        <v>2</v>
      </c>
      <c r="Z300">
        <v>2</v>
      </c>
      <c r="AA300">
        <v>3</v>
      </c>
      <c r="AB300">
        <v>0</v>
      </c>
      <c r="AC300">
        <v>4</v>
      </c>
      <c r="AD300">
        <v>1</v>
      </c>
      <c r="AE300">
        <v>5</v>
      </c>
      <c r="AF300">
        <v>1</v>
      </c>
      <c r="AG300">
        <v>6</v>
      </c>
      <c r="AH300">
        <v>3</v>
      </c>
      <c r="AI300">
        <v>2</v>
      </c>
      <c r="AJ300">
        <v>6</v>
      </c>
      <c r="AK300">
        <v>3</v>
      </c>
      <c r="AL300">
        <v>2</v>
      </c>
      <c r="AM300">
        <v>6</v>
      </c>
      <c r="AN300">
        <v>3</v>
      </c>
      <c r="AO300">
        <v>14</v>
      </c>
      <c r="AP300">
        <v>7</v>
      </c>
      <c r="AQ300" s="13">
        <v>3</v>
      </c>
      <c r="AR300" s="13">
        <v>10</v>
      </c>
      <c r="AS300">
        <v>7</v>
      </c>
      <c r="AT300">
        <v>3</v>
      </c>
      <c r="AY300" s="13">
        <v>2</v>
      </c>
      <c r="AZ300">
        <v>3</v>
      </c>
      <c r="BA300">
        <v>4</v>
      </c>
      <c r="BB300">
        <v>3</v>
      </c>
      <c r="BC300">
        <v>2</v>
      </c>
      <c r="BD300">
        <v>3</v>
      </c>
      <c r="BE300">
        <v>5</v>
      </c>
      <c r="BF300">
        <v>0</v>
      </c>
      <c r="BG300">
        <v>2</v>
      </c>
      <c r="BH300">
        <v>0</v>
      </c>
      <c r="BI300">
        <v>2</v>
      </c>
      <c r="BJ300">
        <v>5</v>
      </c>
      <c r="BK300">
        <v>1</v>
      </c>
      <c r="BL300">
        <v>4</v>
      </c>
      <c r="BM300" s="13">
        <v>0</v>
      </c>
      <c r="BN300" s="13">
        <v>0</v>
      </c>
      <c r="BO300" s="13">
        <v>1</v>
      </c>
      <c r="BP300">
        <v>10</v>
      </c>
      <c r="BQ300">
        <v>4</v>
      </c>
      <c r="BR300">
        <v>1</v>
      </c>
      <c r="BS300">
        <v>5</v>
      </c>
      <c r="BT300">
        <v>4</v>
      </c>
      <c r="BU300">
        <v>3</v>
      </c>
      <c r="BV300">
        <v>2</v>
      </c>
      <c r="BW300">
        <v>2</v>
      </c>
      <c r="BX300">
        <v>4</v>
      </c>
      <c r="BY300">
        <v>4</v>
      </c>
      <c r="BZ300">
        <v>3</v>
      </c>
      <c r="CA300">
        <v>2</v>
      </c>
      <c r="CB300">
        <v>5</v>
      </c>
      <c r="CC300">
        <v>6</v>
      </c>
      <c r="CD300">
        <v>4</v>
      </c>
      <c r="CE300">
        <v>1</v>
      </c>
      <c r="CF300">
        <v>6</v>
      </c>
      <c r="CG300">
        <v>0</v>
      </c>
      <c r="CH300">
        <v>3</v>
      </c>
      <c r="CI300">
        <v>3</v>
      </c>
      <c r="CJ300">
        <v>2</v>
      </c>
      <c r="CK300">
        <v>2</v>
      </c>
      <c r="CL300">
        <v>0</v>
      </c>
      <c r="CM300">
        <v>4</v>
      </c>
      <c r="CN300">
        <v>2</v>
      </c>
      <c r="CO300">
        <v>5</v>
      </c>
      <c r="CP300">
        <v>2</v>
      </c>
      <c r="CQ300">
        <v>6</v>
      </c>
      <c r="CR300">
        <v>2</v>
      </c>
      <c r="CS300">
        <v>2</v>
      </c>
      <c r="CT300">
        <v>4</v>
      </c>
      <c r="CU300">
        <v>2</v>
      </c>
      <c r="CV300">
        <v>0</v>
      </c>
      <c r="CW300">
        <v>3</v>
      </c>
      <c r="CX300">
        <v>8</v>
      </c>
      <c r="CY300" s="13">
        <v>0</v>
      </c>
      <c r="CZ300">
        <v>1</v>
      </c>
      <c r="DA300">
        <v>2</v>
      </c>
      <c r="DB300">
        <v>2</v>
      </c>
      <c r="DC300" s="13">
        <v>1</v>
      </c>
      <c r="DD300" s="13">
        <v>7</v>
      </c>
      <c r="DE300">
        <v>4</v>
      </c>
      <c r="DF300" s="13">
        <v>1</v>
      </c>
      <c r="DG300">
        <v>0</v>
      </c>
      <c r="DH300">
        <v>3</v>
      </c>
      <c r="DI300">
        <v>2</v>
      </c>
      <c r="DJ300">
        <v>4</v>
      </c>
      <c r="DK300">
        <v>0</v>
      </c>
      <c r="DL300">
        <v>3</v>
      </c>
      <c r="DM300">
        <v>5</v>
      </c>
      <c r="DN300">
        <v>2</v>
      </c>
      <c r="DO300">
        <v>6</v>
      </c>
      <c r="DT300">
        <v>2</v>
      </c>
      <c r="DU300">
        <v>8</v>
      </c>
      <c r="DV300">
        <v>6</v>
      </c>
      <c r="DW300">
        <v>3</v>
      </c>
      <c r="DX300">
        <v>4</v>
      </c>
      <c r="DY300">
        <v>5</v>
      </c>
      <c r="DZ300">
        <v>4</v>
      </c>
      <c r="EA300">
        <v>3</v>
      </c>
      <c r="EB300">
        <v>1</v>
      </c>
      <c r="EC300">
        <v>2</v>
      </c>
      <c r="ED300">
        <v>1</v>
      </c>
      <c r="EE300">
        <v>1</v>
      </c>
      <c r="EF300">
        <v>3</v>
      </c>
      <c r="EG300">
        <v>3</v>
      </c>
      <c r="EH300">
        <v>2</v>
      </c>
      <c r="EI300">
        <v>4</v>
      </c>
      <c r="EJ300">
        <v>3</v>
      </c>
      <c r="EK300">
        <v>2</v>
      </c>
      <c r="EL300">
        <v>4</v>
      </c>
      <c r="EM300">
        <v>4</v>
      </c>
      <c r="EN300">
        <v>2</v>
      </c>
      <c r="EO300">
        <v>3</v>
      </c>
      <c r="EP300">
        <v>5</v>
      </c>
      <c r="EQ300">
        <v>5</v>
      </c>
      <c r="ER300">
        <v>1</v>
      </c>
      <c r="ES300">
        <v>3</v>
      </c>
      <c r="ET300">
        <v>1</v>
      </c>
      <c r="EU300">
        <v>5</v>
      </c>
      <c r="EV300">
        <v>9</v>
      </c>
      <c r="FB300">
        <v>2</v>
      </c>
      <c r="FC300">
        <v>0</v>
      </c>
      <c r="FD300">
        <v>3</v>
      </c>
      <c r="FE300">
        <v>5</v>
      </c>
      <c r="FF300">
        <v>12</v>
      </c>
      <c r="FG300">
        <v>5</v>
      </c>
      <c r="FH300">
        <v>3</v>
      </c>
      <c r="FI300">
        <v>5</v>
      </c>
      <c r="FJ300">
        <v>6</v>
      </c>
      <c r="FK300">
        <v>2</v>
      </c>
      <c r="FL300">
        <v>4</v>
      </c>
      <c r="FM300">
        <v>4</v>
      </c>
      <c r="FN300">
        <v>2</v>
      </c>
      <c r="FO300">
        <v>6</v>
      </c>
      <c r="FP300">
        <v>5</v>
      </c>
      <c r="FQ300">
        <v>0</v>
      </c>
      <c r="FR300">
        <v>8</v>
      </c>
      <c r="FS300">
        <v>4</v>
      </c>
      <c r="FU300">
        <v>11</v>
      </c>
      <c r="FV300">
        <v>3</v>
      </c>
      <c r="FW300">
        <v>2</v>
      </c>
      <c r="FX300">
        <v>5</v>
      </c>
      <c r="FY300">
        <v>8</v>
      </c>
      <c r="FZ300">
        <v>6</v>
      </c>
    </row>
    <row r="301" spans="1:182" x14ac:dyDescent="0.35">
      <c r="A301" s="62">
        <v>292</v>
      </c>
      <c r="B301" s="13">
        <v>5</v>
      </c>
      <c r="C301" s="13">
        <v>1</v>
      </c>
      <c r="D301">
        <v>2</v>
      </c>
      <c r="E301">
        <v>1</v>
      </c>
      <c r="F301">
        <v>3</v>
      </c>
      <c r="G301">
        <v>3</v>
      </c>
      <c r="H301">
        <v>4</v>
      </c>
      <c r="I301">
        <v>12</v>
      </c>
      <c r="J301">
        <v>8</v>
      </c>
      <c r="K301">
        <v>4</v>
      </c>
      <c r="L301">
        <v>1</v>
      </c>
      <c r="M301">
        <v>10</v>
      </c>
      <c r="N301">
        <v>13</v>
      </c>
      <c r="O301">
        <v>10</v>
      </c>
      <c r="P301">
        <v>6</v>
      </c>
      <c r="Q301">
        <v>4</v>
      </c>
      <c r="R301">
        <v>7</v>
      </c>
      <c r="S301">
        <v>2</v>
      </c>
      <c r="T301">
        <v>4</v>
      </c>
      <c r="U301">
        <v>6</v>
      </c>
      <c r="V301">
        <v>7</v>
      </c>
      <c r="W301">
        <v>1</v>
      </c>
      <c r="X301">
        <v>3</v>
      </c>
      <c r="Y301">
        <v>4</v>
      </c>
      <c r="Z301">
        <v>3</v>
      </c>
      <c r="AA301">
        <v>6</v>
      </c>
      <c r="AB301">
        <v>0</v>
      </c>
      <c r="AC301">
        <v>4</v>
      </c>
      <c r="AD301">
        <v>2</v>
      </c>
      <c r="AE301">
        <v>3</v>
      </c>
      <c r="AF301">
        <v>6</v>
      </c>
      <c r="AG301">
        <v>6</v>
      </c>
      <c r="AH301">
        <v>3</v>
      </c>
      <c r="AI301">
        <v>4</v>
      </c>
      <c r="AJ301">
        <v>3</v>
      </c>
      <c r="AK301">
        <v>4</v>
      </c>
      <c r="AL301">
        <v>0</v>
      </c>
      <c r="AM301">
        <v>5</v>
      </c>
      <c r="AN301">
        <v>1</v>
      </c>
      <c r="AO301">
        <v>4</v>
      </c>
      <c r="AP301">
        <v>4</v>
      </c>
      <c r="AQ301" s="13">
        <v>2</v>
      </c>
      <c r="AR301" s="13">
        <v>4</v>
      </c>
      <c r="AS301">
        <v>12</v>
      </c>
      <c r="AT301">
        <v>4</v>
      </c>
      <c r="AY301" s="13">
        <v>1</v>
      </c>
      <c r="AZ301">
        <v>3</v>
      </c>
      <c r="BA301">
        <v>5</v>
      </c>
      <c r="BB301">
        <v>0</v>
      </c>
      <c r="BC301">
        <v>3</v>
      </c>
      <c r="BD301">
        <v>3</v>
      </c>
      <c r="BE301">
        <v>4</v>
      </c>
      <c r="BF301">
        <v>1</v>
      </c>
      <c r="BG301">
        <v>2</v>
      </c>
      <c r="BH301">
        <v>2</v>
      </c>
      <c r="BI301">
        <v>4</v>
      </c>
      <c r="BJ301">
        <v>8</v>
      </c>
      <c r="BK301">
        <v>2</v>
      </c>
      <c r="BL301">
        <v>3</v>
      </c>
      <c r="BM301" s="13">
        <v>1</v>
      </c>
      <c r="BN301" s="13">
        <v>1</v>
      </c>
      <c r="BO301" s="13">
        <v>2</v>
      </c>
      <c r="BP301">
        <v>4</v>
      </c>
      <c r="BQ301">
        <v>4</v>
      </c>
      <c r="BR301">
        <v>4</v>
      </c>
      <c r="BS301">
        <v>1</v>
      </c>
      <c r="BT301">
        <v>1</v>
      </c>
      <c r="BU301">
        <v>4</v>
      </c>
      <c r="BV301">
        <v>1</v>
      </c>
      <c r="BW301">
        <v>2</v>
      </c>
      <c r="BX301">
        <v>2</v>
      </c>
      <c r="BY301">
        <v>2</v>
      </c>
      <c r="BZ301">
        <v>3</v>
      </c>
      <c r="CA301">
        <v>1</v>
      </c>
      <c r="CB301">
        <v>6</v>
      </c>
      <c r="CC301">
        <v>1</v>
      </c>
      <c r="CD301">
        <v>5</v>
      </c>
      <c r="CE301">
        <v>0</v>
      </c>
      <c r="CF301">
        <v>2</v>
      </c>
      <c r="CG301">
        <v>0</v>
      </c>
      <c r="CH301">
        <v>1</v>
      </c>
      <c r="CI301">
        <v>3</v>
      </c>
      <c r="CJ301">
        <v>5</v>
      </c>
      <c r="CK301">
        <v>1</v>
      </c>
      <c r="CL301">
        <v>4</v>
      </c>
      <c r="CM301">
        <v>4</v>
      </c>
      <c r="CN301">
        <v>4</v>
      </c>
      <c r="CO301">
        <v>3</v>
      </c>
      <c r="CP301">
        <v>2</v>
      </c>
      <c r="CQ301">
        <v>2</v>
      </c>
      <c r="CR301">
        <v>0</v>
      </c>
      <c r="CS301">
        <v>2</v>
      </c>
      <c r="CT301">
        <v>1</v>
      </c>
      <c r="CU301">
        <v>3</v>
      </c>
      <c r="CV301">
        <v>1</v>
      </c>
      <c r="CW301">
        <v>4</v>
      </c>
      <c r="CX301">
        <v>3</v>
      </c>
      <c r="CY301" s="13">
        <v>5</v>
      </c>
      <c r="CZ301">
        <v>2</v>
      </c>
      <c r="DA301">
        <v>2</v>
      </c>
      <c r="DB301">
        <v>3</v>
      </c>
      <c r="DC301" s="13">
        <v>2</v>
      </c>
      <c r="DD301" s="13">
        <v>3</v>
      </c>
      <c r="DE301">
        <v>3</v>
      </c>
      <c r="DF301" s="13">
        <v>2</v>
      </c>
      <c r="DG301">
        <v>1</v>
      </c>
      <c r="DH301">
        <v>1</v>
      </c>
      <c r="DI301">
        <v>3</v>
      </c>
      <c r="DJ301">
        <v>3</v>
      </c>
      <c r="DK301">
        <v>3</v>
      </c>
      <c r="DL301">
        <v>1</v>
      </c>
      <c r="DM301">
        <v>5</v>
      </c>
      <c r="DN301">
        <v>0</v>
      </c>
      <c r="DO301">
        <v>2</v>
      </c>
      <c r="DT301">
        <v>3</v>
      </c>
      <c r="DU301">
        <v>12</v>
      </c>
      <c r="DV301">
        <v>6</v>
      </c>
      <c r="DW301">
        <v>5</v>
      </c>
      <c r="DX301">
        <v>8</v>
      </c>
      <c r="DY301">
        <v>4</v>
      </c>
      <c r="DZ301">
        <v>6</v>
      </c>
      <c r="EA301">
        <v>0</v>
      </c>
      <c r="EB301">
        <v>3</v>
      </c>
      <c r="EC301">
        <v>9</v>
      </c>
      <c r="ED301">
        <v>5</v>
      </c>
      <c r="EE301">
        <v>4</v>
      </c>
      <c r="EF301">
        <v>4</v>
      </c>
      <c r="EG301">
        <v>4</v>
      </c>
      <c r="EH301">
        <v>0</v>
      </c>
      <c r="EI301">
        <v>5</v>
      </c>
      <c r="EJ301">
        <v>5</v>
      </c>
      <c r="EK301">
        <v>2</v>
      </c>
      <c r="EL301">
        <v>4</v>
      </c>
      <c r="EM301">
        <v>1</v>
      </c>
      <c r="EN301">
        <v>3</v>
      </c>
      <c r="EO301">
        <v>3</v>
      </c>
      <c r="EP301">
        <v>5</v>
      </c>
      <c r="EQ301">
        <v>0</v>
      </c>
      <c r="ER301">
        <v>1</v>
      </c>
      <c r="ES301">
        <v>1</v>
      </c>
      <c r="ET301">
        <v>4</v>
      </c>
      <c r="EU301">
        <v>3</v>
      </c>
      <c r="EV301">
        <v>8</v>
      </c>
      <c r="FB301">
        <v>3</v>
      </c>
      <c r="FC301">
        <v>2</v>
      </c>
      <c r="FD301">
        <v>3</v>
      </c>
      <c r="FE301">
        <v>5</v>
      </c>
      <c r="FF301">
        <v>8</v>
      </c>
      <c r="FG301">
        <v>1</v>
      </c>
      <c r="FH301">
        <v>6</v>
      </c>
      <c r="FI301">
        <v>9</v>
      </c>
      <c r="FJ301">
        <v>2</v>
      </c>
      <c r="FK301">
        <v>1</v>
      </c>
      <c r="FL301">
        <v>3</v>
      </c>
      <c r="FM301">
        <v>6</v>
      </c>
      <c r="FN301">
        <v>4</v>
      </c>
      <c r="FO301">
        <v>0</v>
      </c>
      <c r="FP301">
        <v>1</v>
      </c>
      <c r="FQ301">
        <v>0</v>
      </c>
      <c r="FR301">
        <v>6</v>
      </c>
      <c r="FS301">
        <v>6</v>
      </c>
      <c r="FU301">
        <v>10</v>
      </c>
      <c r="FV301">
        <v>2</v>
      </c>
      <c r="FW301">
        <v>3</v>
      </c>
      <c r="FX301">
        <v>3</v>
      </c>
      <c r="FY301">
        <v>1</v>
      </c>
      <c r="FZ301">
        <v>7</v>
      </c>
    </row>
    <row r="302" spans="1:182" x14ac:dyDescent="0.35">
      <c r="A302" s="62">
        <v>293</v>
      </c>
      <c r="B302" s="13">
        <v>3</v>
      </c>
      <c r="C302" s="13">
        <v>0</v>
      </c>
      <c r="D302">
        <v>2</v>
      </c>
      <c r="E302">
        <v>7</v>
      </c>
      <c r="F302">
        <v>2</v>
      </c>
      <c r="G302">
        <v>2</v>
      </c>
      <c r="H302">
        <v>5</v>
      </c>
      <c r="I302">
        <v>6</v>
      </c>
      <c r="J302">
        <v>4</v>
      </c>
      <c r="K302">
        <v>8</v>
      </c>
      <c r="L302">
        <v>2</v>
      </c>
      <c r="M302">
        <v>7</v>
      </c>
      <c r="N302">
        <v>12</v>
      </c>
      <c r="O302">
        <v>6</v>
      </c>
      <c r="P302">
        <v>5</v>
      </c>
      <c r="Q302">
        <v>5</v>
      </c>
      <c r="R302">
        <v>6</v>
      </c>
      <c r="S302">
        <v>3</v>
      </c>
      <c r="T302">
        <v>4</v>
      </c>
      <c r="U302">
        <v>7</v>
      </c>
      <c r="V302">
        <v>14</v>
      </c>
      <c r="W302">
        <v>4</v>
      </c>
      <c r="X302">
        <v>7</v>
      </c>
      <c r="Y302">
        <v>9</v>
      </c>
      <c r="Z302">
        <v>2</v>
      </c>
      <c r="AA302">
        <v>7</v>
      </c>
      <c r="AB302">
        <v>0</v>
      </c>
      <c r="AC302">
        <v>2</v>
      </c>
      <c r="AD302">
        <v>2</v>
      </c>
      <c r="AE302">
        <v>2</v>
      </c>
      <c r="AF302">
        <v>2</v>
      </c>
      <c r="AG302">
        <v>3</v>
      </c>
      <c r="AH302">
        <v>5</v>
      </c>
      <c r="AI302">
        <v>2</v>
      </c>
      <c r="AJ302">
        <v>1</v>
      </c>
      <c r="AK302">
        <v>5</v>
      </c>
      <c r="AL302">
        <v>0</v>
      </c>
      <c r="AM302">
        <v>10</v>
      </c>
      <c r="AN302">
        <v>3</v>
      </c>
      <c r="AO302">
        <v>9</v>
      </c>
      <c r="AP302">
        <v>11</v>
      </c>
      <c r="AQ302" s="13">
        <v>1</v>
      </c>
      <c r="AR302" s="13">
        <v>8</v>
      </c>
      <c r="AS302">
        <v>9</v>
      </c>
      <c r="AT302">
        <v>4</v>
      </c>
      <c r="AY302" s="13">
        <v>0</v>
      </c>
      <c r="AZ302">
        <v>2</v>
      </c>
      <c r="BA302">
        <v>2</v>
      </c>
      <c r="BB302">
        <v>1</v>
      </c>
      <c r="BC302">
        <v>3</v>
      </c>
      <c r="BD302">
        <v>3</v>
      </c>
      <c r="BE302">
        <v>3</v>
      </c>
      <c r="BF302">
        <v>2</v>
      </c>
      <c r="BG302">
        <v>2</v>
      </c>
      <c r="BH302">
        <v>1</v>
      </c>
      <c r="BI302">
        <v>4</v>
      </c>
      <c r="BJ302">
        <v>7</v>
      </c>
      <c r="BK302">
        <v>1</v>
      </c>
      <c r="BL302">
        <v>4</v>
      </c>
      <c r="BM302" s="13">
        <v>0</v>
      </c>
      <c r="BN302" s="13">
        <v>0</v>
      </c>
      <c r="BO302" s="13">
        <v>0</v>
      </c>
      <c r="BP302">
        <v>6</v>
      </c>
      <c r="BQ302">
        <v>6</v>
      </c>
      <c r="BR302">
        <v>2</v>
      </c>
      <c r="BS302">
        <v>3</v>
      </c>
      <c r="BT302">
        <v>5</v>
      </c>
      <c r="BU302">
        <v>4</v>
      </c>
      <c r="BV302">
        <v>5</v>
      </c>
      <c r="BW302">
        <v>3</v>
      </c>
      <c r="BX302">
        <v>3</v>
      </c>
      <c r="BY302">
        <v>0</v>
      </c>
      <c r="BZ302">
        <v>4</v>
      </c>
      <c r="CA302">
        <v>0</v>
      </c>
      <c r="CB302">
        <v>5</v>
      </c>
      <c r="CC302">
        <v>3</v>
      </c>
      <c r="CD302">
        <v>1</v>
      </c>
      <c r="CE302">
        <v>1</v>
      </c>
      <c r="CF302">
        <v>4</v>
      </c>
      <c r="CG302">
        <v>1</v>
      </c>
      <c r="CH302">
        <v>4</v>
      </c>
      <c r="CI302">
        <v>2</v>
      </c>
      <c r="CJ302">
        <v>2</v>
      </c>
      <c r="CK302">
        <v>0</v>
      </c>
      <c r="CL302">
        <v>1</v>
      </c>
      <c r="CM302">
        <v>3</v>
      </c>
      <c r="CN302">
        <v>5</v>
      </c>
      <c r="CO302">
        <v>6</v>
      </c>
      <c r="CP302">
        <v>2</v>
      </c>
      <c r="CQ302">
        <v>3</v>
      </c>
      <c r="CR302">
        <v>0</v>
      </c>
      <c r="CS302">
        <v>0</v>
      </c>
      <c r="CT302">
        <v>0</v>
      </c>
      <c r="CU302">
        <v>1</v>
      </c>
      <c r="CV302">
        <v>1</v>
      </c>
      <c r="CW302">
        <v>2</v>
      </c>
      <c r="CX302">
        <v>3</v>
      </c>
      <c r="CY302" s="13">
        <v>2</v>
      </c>
      <c r="CZ302">
        <v>5</v>
      </c>
      <c r="DA302">
        <v>0</v>
      </c>
      <c r="DB302">
        <v>4</v>
      </c>
      <c r="DC302" s="13">
        <v>1</v>
      </c>
      <c r="DD302" s="13">
        <v>1</v>
      </c>
      <c r="DE302">
        <v>1</v>
      </c>
      <c r="DF302" s="13">
        <v>2</v>
      </c>
      <c r="DG302">
        <v>2</v>
      </c>
      <c r="DH302">
        <v>1</v>
      </c>
      <c r="DI302">
        <v>5</v>
      </c>
      <c r="DJ302">
        <v>2</v>
      </c>
      <c r="DK302">
        <v>1</v>
      </c>
      <c r="DL302">
        <v>8</v>
      </c>
      <c r="DM302">
        <v>3</v>
      </c>
      <c r="DN302">
        <v>2</v>
      </c>
      <c r="DO302">
        <v>1</v>
      </c>
      <c r="DT302">
        <v>3</v>
      </c>
      <c r="DU302">
        <v>9</v>
      </c>
      <c r="DV302">
        <v>7</v>
      </c>
      <c r="DW302">
        <v>1</v>
      </c>
      <c r="DX302">
        <v>6</v>
      </c>
      <c r="DY302">
        <v>5</v>
      </c>
      <c r="DZ302">
        <v>6</v>
      </c>
      <c r="EA302">
        <v>1</v>
      </c>
      <c r="EB302">
        <v>1</v>
      </c>
      <c r="EC302">
        <v>6</v>
      </c>
      <c r="ED302">
        <v>3</v>
      </c>
      <c r="EE302">
        <v>3</v>
      </c>
      <c r="EF302">
        <v>3</v>
      </c>
      <c r="EG302">
        <v>1</v>
      </c>
      <c r="EH302">
        <v>1</v>
      </c>
      <c r="EI302">
        <v>7</v>
      </c>
      <c r="EJ302">
        <v>2</v>
      </c>
      <c r="EK302">
        <v>6</v>
      </c>
      <c r="EL302">
        <v>3</v>
      </c>
      <c r="EM302">
        <v>5</v>
      </c>
      <c r="EN302">
        <v>5</v>
      </c>
      <c r="EO302">
        <v>5</v>
      </c>
      <c r="EP302">
        <v>2</v>
      </c>
      <c r="EQ302">
        <v>3</v>
      </c>
      <c r="ER302">
        <v>1</v>
      </c>
      <c r="ES302">
        <v>4</v>
      </c>
      <c r="ET302">
        <v>8</v>
      </c>
      <c r="EU302">
        <v>2</v>
      </c>
      <c r="EV302">
        <v>14</v>
      </c>
      <c r="FB302">
        <v>4</v>
      </c>
      <c r="FC302">
        <v>2</v>
      </c>
      <c r="FD302">
        <v>1</v>
      </c>
      <c r="FE302">
        <v>5</v>
      </c>
      <c r="FF302">
        <v>7</v>
      </c>
      <c r="FG302">
        <v>5</v>
      </c>
      <c r="FH302">
        <v>2</v>
      </c>
      <c r="FI302">
        <v>2</v>
      </c>
      <c r="FJ302">
        <v>3</v>
      </c>
      <c r="FK302">
        <v>2</v>
      </c>
      <c r="FL302">
        <v>0</v>
      </c>
      <c r="FM302">
        <v>8</v>
      </c>
      <c r="FN302">
        <v>5</v>
      </c>
      <c r="FO302">
        <v>2</v>
      </c>
      <c r="FP302">
        <v>2</v>
      </c>
      <c r="FQ302">
        <v>0</v>
      </c>
      <c r="FR302">
        <v>12</v>
      </c>
      <c r="FS302">
        <v>5</v>
      </c>
      <c r="FU302">
        <v>15</v>
      </c>
      <c r="FV302">
        <v>3</v>
      </c>
      <c r="FW302">
        <v>5</v>
      </c>
      <c r="FX302">
        <v>5</v>
      </c>
      <c r="FY302">
        <v>3</v>
      </c>
      <c r="FZ302">
        <v>6</v>
      </c>
    </row>
    <row r="303" spans="1:182" x14ac:dyDescent="0.35">
      <c r="A303" s="62">
        <v>294</v>
      </c>
      <c r="B303" s="13">
        <v>8</v>
      </c>
      <c r="C303" s="13">
        <v>3</v>
      </c>
      <c r="D303">
        <v>3</v>
      </c>
      <c r="E303">
        <v>5</v>
      </c>
      <c r="F303">
        <v>1</v>
      </c>
      <c r="G303">
        <v>1</v>
      </c>
      <c r="H303">
        <v>2</v>
      </c>
      <c r="I303">
        <v>9</v>
      </c>
      <c r="J303">
        <v>4</v>
      </c>
      <c r="K303">
        <v>7</v>
      </c>
      <c r="L303">
        <v>2</v>
      </c>
      <c r="M303">
        <v>2</v>
      </c>
      <c r="N303">
        <v>9</v>
      </c>
      <c r="O303">
        <v>2</v>
      </c>
      <c r="P303">
        <v>2</v>
      </c>
      <c r="Q303">
        <v>4</v>
      </c>
      <c r="R303">
        <v>6</v>
      </c>
      <c r="S303">
        <v>2</v>
      </c>
      <c r="T303">
        <v>1</v>
      </c>
      <c r="U303">
        <v>3</v>
      </c>
      <c r="V303">
        <v>3</v>
      </c>
      <c r="W303">
        <v>5</v>
      </c>
      <c r="X303">
        <v>8</v>
      </c>
      <c r="Y303">
        <v>3</v>
      </c>
      <c r="Z303">
        <v>4</v>
      </c>
      <c r="AA303">
        <v>5</v>
      </c>
      <c r="AB303">
        <v>1</v>
      </c>
      <c r="AC303">
        <v>5</v>
      </c>
      <c r="AD303">
        <v>6</v>
      </c>
      <c r="AE303">
        <v>2</v>
      </c>
      <c r="AF303">
        <v>6</v>
      </c>
      <c r="AG303">
        <v>4</v>
      </c>
      <c r="AH303">
        <v>6</v>
      </c>
      <c r="AI303">
        <v>0</v>
      </c>
      <c r="AJ303">
        <v>5</v>
      </c>
      <c r="AK303">
        <v>2</v>
      </c>
      <c r="AL303">
        <v>0</v>
      </c>
      <c r="AM303">
        <v>11</v>
      </c>
      <c r="AN303">
        <v>2</v>
      </c>
      <c r="AO303">
        <v>5</v>
      </c>
      <c r="AP303">
        <v>6</v>
      </c>
      <c r="AQ303" s="13">
        <v>1</v>
      </c>
      <c r="AR303" s="13">
        <v>8</v>
      </c>
      <c r="AS303">
        <v>4</v>
      </c>
      <c r="AT303">
        <v>5</v>
      </c>
      <c r="AY303" s="13">
        <v>4</v>
      </c>
      <c r="AZ303">
        <v>0</v>
      </c>
      <c r="BA303">
        <v>5</v>
      </c>
      <c r="BB303">
        <v>2</v>
      </c>
      <c r="BC303">
        <v>3</v>
      </c>
      <c r="BD303">
        <v>2</v>
      </c>
      <c r="BE303">
        <v>4</v>
      </c>
      <c r="BF303">
        <v>2</v>
      </c>
      <c r="BG303">
        <v>3</v>
      </c>
      <c r="BH303">
        <v>0</v>
      </c>
      <c r="BI303">
        <v>2</v>
      </c>
      <c r="BJ303">
        <v>10</v>
      </c>
      <c r="BK303">
        <v>3</v>
      </c>
      <c r="BL303">
        <v>4</v>
      </c>
      <c r="BM303" s="13">
        <v>3</v>
      </c>
      <c r="BN303" s="13">
        <v>1</v>
      </c>
      <c r="BO303" s="13">
        <v>1</v>
      </c>
      <c r="BP303">
        <v>10</v>
      </c>
      <c r="BQ303">
        <v>7</v>
      </c>
      <c r="BR303">
        <v>4</v>
      </c>
      <c r="BS303">
        <v>5</v>
      </c>
      <c r="BT303">
        <v>4</v>
      </c>
      <c r="BU303">
        <v>4</v>
      </c>
      <c r="BV303">
        <v>0</v>
      </c>
      <c r="BW303">
        <v>0</v>
      </c>
      <c r="BX303">
        <v>0</v>
      </c>
      <c r="BY303">
        <v>1</v>
      </c>
      <c r="BZ303">
        <v>5</v>
      </c>
      <c r="CA303">
        <v>2</v>
      </c>
      <c r="CB303">
        <v>3</v>
      </c>
      <c r="CC303">
        <v>3</v>
      </c>
      <c r="CD303">
        <v>2</v>
      </c>
      <c r="CE303">
        <v>2</v>
      </c>
      <c r="CF303">
        <v>3</v>
      </c>
      <c r="CG303">
        <v>0</v>
      </c>
      <c r="CH303">
        <v>5</v>
      </c>
      <c r="CI303">
        <v>1</v>
      </c>
      <c r="CJ303">
        <v>2</v>
      </c>
      <c r="CK303">
        <v>1</v>
      </c>
      <c r="CL303">
        <v>3</v>
      </c>
      <c r="CM303">
        <v>2</v>
      </c>
      <c r="CN303">
        <v>4</v>
      </c>
      <c r="CO303">
        <v>1</v>
      </c>
      <c r="CP303">
        <v>4</v>
      </c>
      <c r="CQ303">
        <v>8</v>
      </c>
      <c r="CR303">
        <v>3</v>
      </c>
      <c r="CS303">
        <v>2</v>
      </c>
      <c r="CT303">
        <v>2</v>
      </c>
      <c r="CU303">
        <v>1</v>
      </c>
      <c r="CV303">
        <v>1</v>
      </c>
      <c r="CW303">
        <v>6</v>
      </c>
      <c r="CX303">
        <v>3</v>
      </c>
      <c r="CY303" s="13">
        <v>5</v>
      </c>
      <c r="CZ303">
        <v>7</v>
      </c>
      <c r="DA303">
        <v>4</v>
      </c>
      <c r="DB303">
        <v>5</v>
      </c>
      <c r="DC303" s="13">
        <v>5</v>
      </c>
      <c r="DD303" s="13">
        <v>3</v>
      </c>
      <c r="DE303">
        <v>1</v>
      </c>
      <c r="DF303" s="13">
        <v>2</v>
      </c>
      <c r="DG303">
        <v>0</v>
      </c>
      <c r="DH303">
        <v>2</v>
      </c>
      <c r="DI303">
        <v>2</v>
      </c>
      <c r="DJ303">
        <v>4</v>
      </c>
      <c r="DK303">
        <v>4</v>
      </c>
      <c r="DL303">
        <v>8</v>
      </c>
      <c r="DM303">
        <v>6</v>
      </c>
      <c r="DN303">
        <v>3</v>
      </c>
      <c r="DO303">
        <v>0</v>
      </c>
      <c r="DT303">
        <v>3</v>
      </c>
      <c r="DU303">
        <v>5</v>
      </c>
      <c r="DV303">
        <v>8</v>
      </c>
      <c r="DW303">
        <v>2</v>
      </c>
      <c r="DX303">
        <v>3</v>
      </c>
      <c r="DY303">
        <v>5</v>
      </c>
      <c r="DZ303">
        <v>2</v>
      </c>
      <c r="EA303">
        <v>1</v>
      </c>
      <c r="EB303">
        <v>1</v>
      </c>
      <c r="EC303">
        <v>5</v>
      </c>
      <c r="ED303">
        <v>3</v>
      </c>
      <c r="EE303">
        <v>2</v>
      </c>
      <c r="EF303">
        <v>4</v>
      </c>
      <c r="EG303">
        <v>2</v>
      </c>
      <c r="EH303">
        <v>0</v>
      </c>
      <c r="EI303">
        <v>6</v>
      </c>
      <c r="EJ303">
        <v>2</v>
      </c>
      <c r="EK303">
        <v>2</v>
      </c>
      <c r="EL303">
        <v>9</v>
      </c>
      <c r="EM303">
        <v>5</v>
      </c>
      <c r="EN303">
        <v>4</v>
      </c>
      <c r="EO303">
        <v>6</v>
      </c>
      <c r="EP303">
        <v>3</v>
      </c>
      <c r="EQ303">
        <v>2</v>
      </c>
      <c r="ER303">
        <v>1</v>
      </c>
      <c r="ES303">
        <v>5</v>
      </c>
      <c r="ET303">
        <v>4</v>
      </c>
      <c r="EU303">
        <v>5</v>
      </c>
      <c r="EV303">
        <v>6</v>
      </c>
      <c r="FB303">
        <v>6</v>
      </c>
      <c r="FC303">
        <v>2</v>
      </c>
      <c r="FD303">
        <v>3</v>
      </c>
      <c r="FE303">
        <v>7</v>
      </c>
      <c r="FF303">
        <v>8</v>
      </c>
      <c r="FG303">
        <v>1</v>
      </c>
      <c r="FH303">
        <v>5</v>
      </c>
      <c r="FI303">
        <v>5</v>
      </c>
      <c r="FJ303">
        <v>4</v>
      </c>
      <c r="FK303">
        <v>2</v>
      </c>
      <c r="FL303">
        <v>1</v>
      </c>
      <c r="FM303">
        <v>5</v>
      </c>
      <c r="FN303">
        <v>5</v>
      </c>
      <c r="FO303">
        <v>4</v>
      </c>
      <c r="FP303">
        <v>4</v>
      </c>
      <c r="FQ303">
        <v>1</v>
      </c>
      <c r="FR303">
        <v>7</v>
      </c>
      <c r="FS303">
        <v>3</v>
      </c>
      <c r="FU303">
        <v>13</v>
      </c>
      <c r="FV303">
        <v>2</v>
      </c>
      <c r="FW303">
        <v>2</v>
      </c>
      <c r="FX303">
        <v>4</v>
      </c>
      <c r="FY303">
        <v>3</v>
      </c>
      <c r="FZ303">
        <v>8</v>
      </c>
    </row>
    <row r="304" spans="1:182" x14ac:dyDescent="0.35">
      <c r="A304" s="62">
        <v>295</v>
      </c>
      <c r="B304" s="13">
        <v>6</v>
      </c>
      <c r="C304" s="13">
        <v>1</v>
      </c>
      <c r="D304">
        <v>2</v>
      </c>
      <c r="E304">
        <v>3</v>
      </c>
      <c r="F304">
        <v>1</v>
      </c>
      <c r="G304">
        <v>1</v>
      </c>
      <c r="H304">
        <v>1</v>
      </c>
      <c r="I304">
        <v>7</v>
      </c>
      <c r="J304">
        <v>10</v>
      </c>
      <c r="K304">
        <v>5</v>
      </c>
      <c r="L304">
        <v>3</v>
      </c>
      <c r="M304">
        <v>7</v>
      </c>
      <c r="N304">
        <v>6</v>
      </c>
      <c r="O304">
        <v>8</v>
      </c>
      <c r="P304">
        <v>3</v>
      </c>
      <c r="Q304">
        <v>3</v>
      </c>
      <c r="R304">
        <v>5</v>
      </c>
      <c r="S304">
        <v>2</v>
      </c>
      <c r="T304">
        <v>0</v>
      </c>
      <c r="U304">
        <v>10</v>
      </c>
      <c r="V304">
        <v>8</v>
      </c>
      <c r="W304">
        <v>1</v>
      </c>
      <c r="X304">
        <v>3</v>
      </c>
      <c r="Y304">
        <v>10</v>
      </c>
      <c r="Z304">
        <v>5</v>
      </c>
      <c r="AA304">
        <v>6</v>
      </c>
      <c r="AB304">
        <v>0</v>
      </c>
      <c r="AC304">
        <v>6</v>
      </c>
      <c r="AD304">
        <v>8</v>
      </c>
      <c r="AE304">
        <v>1</v>
      </c>
      <c r="AF304">
        <v>1</v>
      </c>
      <c r="AG304">
        <v>4</v>
      </c>
      <c r="AH304">
        <v>5</v>
      </c>
      <c r="AI304">
        <v>0</v>
      </c>
      <c r="AJ304">
        <v>3</v>
      </c>
      <c r="AK304">
        <v>2</v>
      </c>
      <c r="AL304">
        <v>0</v>
      </c>
      <c r="AM304">
        <v>4</v>
      </c>
      <c r="AN304">
        <v>1</v>
      </c>
      <c r="AO304">
        <v>8</v>
      </c>
      <c r="AP304">
        <v>4</v>
      </c>
      <c r="AQ304" s="13">
        <v>2</v>
      </c>
      <c r="AR304" s="13">
        <v>13</v>
      </c>
      <c r="AS304">
        <v>5</v>
      </c>
      <c r="AT304">
        <v>5</v>
      </c>
      <c r="AY304" s="13">
        <v>6</v>
      </c>
      <c r="AZ304">
        <v>1</v>
      </c>
      <c r="BA304">
        <v>2</v>
      </c>
      <c r="BB304">
        <v>1</v>
      </c>
      <c r="BC304">
        <v>3</v>
      </c>
      <c r="BD304">
        <v>4</v>
      </c>
      <c r="BE304">
        <v>3</v>
      </c>
      <c r="BF304">
        <v>1</v>
      </c>
      <c r="BG304">
        <v>3</v>
      </c>
      <c r="BH304">
        <v>2</v>
      </c>
      <c r="BI304">
        <v>8</v>
      </c>
      <c r="BJ304">
        <v>8</v>
      </c>
      <c r="BK304">
        <v>3</v>
      </c>
      <c r="BL304">
        <v>6</v>
      </c>
      <c r="BM304" s="13">
        <v>2</v>
      </c>
      <c r="BN304" s="13">
        <v>2</v>
      </c>
      <c r="BO304" s="13">
        <v>0</v>
      </c>
      <c r="BP304">
        <v>2</v>
      </c>
      <c r="BQ304">
        <v>5</v>
      </c>
      <c r="BR304">
        <v>4</v>
      </c>
      <c r="BS304">
        <v>0</v>
      </c>
      <c r="BT304">
        <v>3</v>
      </c>
      <c r="BU304">
        <v>3</v>
      </c>
      <c r="BV304">
        <v>2</v>
      </c>
      <c r="BW304">
        <v>4</v>
      </c>
      <c r="BX304">
        <v>1</v>
      </c>
      <c r="BY304">
        <v>3</v>
      </c>
      <c r="BZ304">
        <v>6</v>
      </c>
      <c r="CA304">
        <v>2</v>
      </c>
      <c r="CB304">
        <v>1</v>
      </c>
      <c r="CC304">
        <v>5</v>
      </c>
      <c r="CD304">
        <v>3</v>
      </c>
      <c r="CE304">
        <v>2</v>
      </c>
      <c r="CF304">
        <v>4</v>
      </c>
      <c r="CG304">
        <v>0</v>
      </c>
      <c r="CH304">
        <v>2</v>
      </c>
      <c r="CI304">
        <v>2</v>
      </c>
      <c r="CJ304">
        <v>0</v>
      </c>
      <c r="CK304">
        <v>2</v>
      </c>
      <c r="CL304">
        <v>2</v>
      </c>
      <c r="CM304">
        <v>4</v>
      </c>
      <c r="CN304">
        <v>7</v>
      </c>
      <c r="CO304">
        <v>5</v>
      </c>
      <c r="CP304">
        <v>3</v>
      </c>
      <c r="CQ304">
        <v>3</v>
      </c>
      <c r="CR304">
        <v>2</v>
      </c>
      <c r="CS304">
        <v>3</v>
      </c>
      <c r="CT304">
        <v>4</v>
      </c>
      <c r="CU304">
        <v>3</v>
      </c>
      <c r="CV304">
        <v>1</v>
      </c>
      <c r="CW304">
        <v>4</v>
      </c>
      <c r="CX304">
        <v>3</v>
      </c>
      <c r="CY304" s="13">
        <v>1</v>
      </c>
      <c r="CZ304">
        <v>3</v>
      </c>
      <c r="DA304">
        <v>0</v>
      </c>
      <c r="DB304">
        <v>3</v>
      </c>
      <c r="DC304" s="13">
        <v>2</v>
      </c>
      <c r="DD304" s="13">
        <v>6</v>
      </c>
      <c r="DE304">
        <v>4</v>
      </c>
      <c r="DF304" s="13">
        <v>3</v>
      </c>
      <c r="DG304">
        <v>0</v>
      </c>
      <c r="DH304">
        <v>4</v>
      </c>
      <c r="DI304">
        <v>6</v>
      </c>
      <c r="DJ304">
        <v>2</v>
      </c>
      <c r="DK304">
        <v>0</v>
      </c>
      <c r="DL304">
        <v>7</v>
      </c>
      <c r="DM304">
        <v>5</v>
      </c>
      <c r="DN304">
        <v>4</v>
      </c>
      <c r="DO304">
        <v>5</v>
      </c>
      <c r="DT304">
        <v>3</v>
      </c>
      <c r="DU304">
        <v>11</v>
      </c>
      <c r="DV304">
        <v>3</v>
      </c>
      <c r="DW304">
        <v>6</v>
      </c>
      <c r="DX304">
        <v>3</v>
      </c>
      <c r="DY304">
        <v>6</v>
      </c>
      <c r="DZ304">
        <v>5</v>
      </c>
      <c r="EA304">
        <v>3</v>
      </c>
      <c r="EB304">
        <v>2</v>
      </c>
      <c r="EC304">
        <v>9</v>
      </c>
      <c r="ED304">
        <v>3</v>
      </c>
      <c r="EE304">
        <v>4</v>
      </c>
      <c r="EF304">
        <v>1</v>
      </c>
      <c r="EG304">
        <v>2</v>
      </c>
      <c r="EH304">
        <v>0</v>
      </c>
      <c r="EI304">
        <v>6</v>
      </c>
      <c r="EJ304">
        <v>2</v>
      </c>
      <c r="EK304">
        <v>3</v>
      </c>
      <c r="EL304">
        <v>8</v>
      </c>
      <c r="EM304">
        <v>2</v>
      </c>
      <c r="EN304">
        <v>4</v>
      </c>
      <c r="EO304">
        <v>5</v>
      </c>
      <c r="EP304">
        <v>2</v>
      </c>
      <c r="EQ304">
        <v>1</v>
      </c>
      <c r="ER304">
        <v>0</v>
      </c>
      <c r="ES304">
        <v>4</v>
      </c>
      <c r="ET304">
        <v>2</v>
      </c>
      <c r="EU304">
        <v>2</v>
      </c>
      <c r="EV304">
        <v>9</v>
      </c>
      <c r="FB304">
        <v>4</v>
      </c>
      <c r="FC304">
        <v>1</v>
      </c>
      <c r="FD304">
        <v>4</v>
      </c>
      <c r="FE304">
        <v>5</v>
      </c>
      <c r="FF304">
        <v>8</v>
      </c>
      <c r="FG304">
        <v>1</v>
      </c>
      <c r="FH304">
        <v>6</v>
      </c>
      <c r="FI304">
        <v>10</v>
      </c>
      <c r="FJ304">
        <v>3</v>
      </c>
      <c r="FK304">
        <v>2</v>
      </c>
      <c r="FL304">
        <v>3</v>
      </c>
      <c r="FM304">
        <v>7</v>
      </c>
      <c r="FN304">
        <v>2</v>
      </c>
      <c r="FO304">
        <v>2</v>
      </c>
      <c r="FP304">
        <v>4</v>
      </c>
      <c r="FQ304">
        <v>0</v>
      </c>
      <c r="FR304">
        <v>7</v>
      </c>
      <c r="FS304">
        <v>1</v>
      </c>
      <c r="FU304">
        <v>11</v>
      </c>
      <c r="FV304">
        <v>1</v>
      </c>
      <c r="FW304">
        <v>1</v>
      </c>
      <c r="FX304">
        <v>3</v>
      </c>
      <c r="FY304">
        <v>1</v>
      </c>
      <c r="FZ304">
        <v>8</v>
      </c>
    </row>
    <row r="305" spans="1:182" x14ac:dyDescent="0.35">
      <c r="A305" s="62">
        <v>296</v>
      </c>
      <c r="B305" s="13">
        <v>7</v>
      </c>
      <c r="C305" s="13">
        <v>3</v>
      </c>
      <c r="D305">
        <v>4</v>
      </c>
      <c r="E305">
        <v>2</v>
      </c>
      <c r="F305">
        <v>5</v>
      </c>
      <c r="G305">
        <v>2</v>
      </c>
      <c r="H305">
        <v>2</v>
      </c>
      <c r="I305">
        <v>6</v>
      </c>
      <c r="J305">
        <v>12</v>
      </c>
      <c r="K305">
        <v>10</v>
      </c>
      <c r="L305">
        <v>3</v>
      </c>
      <c r="M305">
        <v>5</v>
      </c>
      <c r="N305">
        <v>7</v>
      </c>
      <c r="O305">
        <v>10</v>
      </c>
      <c r="P305">
        <v>4</v>
      </c>
      <c r="Q305">
        <v>5</v>
      </c>
      <c r="R305">
        <v>5</v>
      </c>
      <c r="S305">
        <v>4</v>
      </c>
      <c r="T305">
        <v>3</v>
      </c>
      <c r="U305">
        <v>8</v>
      </c>
      <c r="V305">
        <v>18</v>
      </c>
      <c r="W305">
        <v>0</v>
      </c>
      <c r="X305">
        <v>6</v>
      </c>
      <c r="Y305">
        <v>3</v>
      </c>
      <c r="Z305">
        <v>3</v>
      </c>
      <c r="AA305">
        <v>5</v>
      </c>
      <c r="AB305">
        <v>0</v>
      </c>
      <c r="AC305">
        <v>11</v>
      </c>
      <c r="AD305">
        <v>5</v>
      </c>
      <c r="AE305">
        <v>3</v>
      </c>
      <c r="AF305">
        <v>7</v>
      </c>
      <c r="AG305">
        <v>9</v>
      </c>
      <c r="AH305">
        <v>4</v>
      </c>
      <c r="AI305">
        <v>2</v>
      </c>
      <c r="AJ305">
        <v>5</v>
      </c>
      <c r="AK305">
        <v>2</v>
      </c>
      <c r="AL305">
        <v>0</v>
      </c>
      <c r="AM305">
        <v>3</v>
      </c>
      <c r="AN305">
        <v>3</v>
      </c>
      <c r="AO305">
        <v>3</v>
      </c>
      <c r="AP305">
        <v>5</v>
      </c>
      <c r="AQ305" s="13">
        <v>3</v>
      </c>
      <c r="AR305" s="13">
        <v>5</v>
      </c>
      <c r="AS305">
        <v>8</v>
      </c>
      <c r="AT305">
        <v>1</v>
      </c>
      <c r="AY305" s="13">
        <v>1</v>
      </c>
      <c r="AZ305">
        <v>2</v>
      </c>
      <c r="BA305">
        <v>2</v>
      </c>
      <c r="BB305">
        <v>8</v>
      </c>
      <c r="BC305">
        <v>2</v>
      </c>
      <c r="BD305">
        <v>1</v>
      </c>
      <c r="BE305">
        <v>3</v>
      </c>
      <c r="BF305">
        <v>0</v>
      </c>
      <c r="BG305">
        <v>4</v>
      </c>
      <c r="BH305">
        <v>0</v>
      </c>
      <c r="BI305">
        <v>3</v>
      </c>
      <c r="BJ305">
        <v>5</v>
      </c>
      <c r="BK305">
        <v>3</v>
      </c>
      <c r="BL305">
        <v>3</v>
      </c>
      <c r="BM305" s="13">
        <v>2</v>
      </c>
      <c r="BN305" s="13">
        <v>3</v>
      </c>
      <c r="BO305" s="13">
        <v>1</v>
      </c>
      <c r="BP305">
        <v>6</v>
      </c>
      <c r="BQ305">
        <v>3</v>
      </c>
      <c r="BR305">
        <v>3</v>
      </c>
      <c r="BS305">
        <v>1</v>
      </c>
      <c r="BT305">
        <v>2</v>
      </c>
      <c r="BU305">
        <v>5</v>
      </c>
      <c r="BV305">
        <v>4</v>
      </c>
      <c r="BW305">
        <v>5</v>
      </c>
      <c r="BX305">
        <v>2</v>
      </c>
      <c r="BY305">
        <v>0</v>
      </c>
      <c r="BZ305">
        <v>2</v>
      </c>
      <c r="CA305">
        <v>1</v>
      </c>
      <c r="CB305">
        <v>4</v>
      </c>
      <c r="CC305">
        <v>2</v>
      </c>
      <c r="CD305">
        <v>2</v>
      </c>
      <c r="CE305">
        <v>1</v>
      </c>
      <c r="CF305">
        <v>4</v>
      </c>
      <c r="CG305">
        <v>1</v>
      </c>
      <c r="CH305">
        <v>2</v>
      </c>
      <c r="CI305">
        <v>0</v>
      </c>
      <c r="CJ305">
        <v>4</v>
      </c>
      <c r="CK305">
        <v>3</v>
      </c>
      <c r="CL305">
        <v>3</v>
      </c>
      <c r="CM305">
        <v>3</v>
      </c>
      <c r="CN305">
        <v>3</v>
      </c>
      <c r="CO305">
        <v>1</v>
      </c>
      <c r="CP305">
        <v>1</v>
      </c>
      <c r="CQ305">
        <v>3</v>
      </c>
      <c r="CR305">
        <v>3</v>
      </c>
      <c r="CS305">
        <v>2</v>
      </c>
      <c r="CT305">
        <v>3</v>
      </c>
      <c r="CU305">
        <v>5</v>
      </c>
      <c r="CV305">
        <v>0</v>
      </c>
      <c r="CW305">
        <v>6</v>
      </c>
      <c r="CX305">
        <v>2</v>
      </c>
      <c r="CY305" s="13">
        <v>8</v>
      </c>
      <c r="CZ305">
        <v>2</v>
      </c>
      <c r="DA305">
        <v>2</v>
      </c>
      <c r="DB305">
        <v>6</v>
      </c>
      <c r="DC305" s="13">
        <v>0</v>
      </c>
      <c r="DD305" s="13">
        <v>2</v>
      </c>
      <c r="DE305">
        <v>3</v>
      </c>
      <c r="DF305" s="13">
        <v>1</v>
      </c>
      <c r="DG305">
        <v>0</v>
      </c>
      <c r="DH305">
        <v>2</v>
      </c>
      <c r="DI305">
        <v>2</v>
      </c>
      <c r="DJ305">
        <v>8</v>
      </c>
      <c r="DK305">
        <v>2</v>
      </c>
      <c r="DL305">
        <v>6</v>
      </c>
      <c r="DM305">
        <v>2</v>
      </c>
      <c r="DN305">
        <v>6</v>
      </c>
      <c r="DO305">
        <v>3</v>
      </c>
      <c r="DT305">
        <v>1</v>
      </c>
      <c r="DU305">
        <v>11</v>
      </c>
      <c r="DV305">
        <v>8</v>
      </c>
      <c r="DW305">
        <v>6</v>
      </c>
      <c r="DX305">
        <v>3</v>
      </c>
      <c r="DY305">
        <v>3</v>
      </c>
      <c r="DZ305">
        <v>1</v>
      </c>
      <c r="EA305">
        <v>1</v>
      </c>
      <c r="EB305">
        <v>2</v>
      </c>
      <c r="EC305">
        <v>2</v>
      </c>
      <c r="ED305">
        <v>0</v>
      </c>
      <c r="EE305">
        <v>2</v>
      </c>
      <c r="EF305">
        <v>4</v>
      </c>
      <c r="EG305">
        <v>2</v>
      </c>
      <c r="EH305">
        <v>1</v>
      </c>
      <c r="EI305">
        <v>3</v>
      </c>
      <c r="EJ305">
        <v>0</v>
      </c>
      <c r="EK305">
        <v>5</v>
      </c>
      <c r="EL305">
        <v>3</v>
      </c>
      <c r="EM305">
        <v>0</v>
      </c>
      <c r="EN305">
        <v>2</v>
      </c>
      <c r="EO305">
        <v>4</v>
      </c>
      <c r="EP305">
        <v>0</v>
      </c>
      <c r="EQ305">
        <v>3</v>
      </c>
      <c r="ER305">
        <v>0</v>
      </c>
      <c r="ES305">
        <v>0</v>
      </c>
      <c r="ET305">
        <v>2</v>
      </c>
      <c r="EU305">
        <v>1</v>
      </c>
      <c r="EV305">
        <v>10</v>
      </c>
      <c r="FB305">
        <v>11</v>
      </c>
      <c r="FC305">
        <v>5</v>
      </c>
      <c r="FD305">
        <v>0</v>
      </c>
      <c r="FE305">
        <v>6</v>
      </c>
      <c r="FF305">
        <v>4</v>
      </c>
      <c r="FG305">
        <v>1</v>
      </c>
      <c r="FH305">
        <v>8</v>
      </c>
      <c r="FI305">
        <v>3</v>
      </c>
      <c r="FJ305">
        <v>3</v>
      </c>
      <c r="FK305">
        <v>2</v>
      </c>
      <c r="FL305">
        <v>4</v>
      </c>
      <c r="FM305">
        <v>5</v>
      </c>
      <c r="FN305">
        <v>4</v>
      </c>
      <c r="FO305">
        <v>4</v>
      </c>
      <c r="FP305">
        <v>3</v>
      </c>
      <c r="FQ305">
        <v>0</v>
      </c>
      <c r="FR305">
        <v>4</v>
      </c>
      <c r="FS305">
        <v>2</v>
      </c>
      <c r="FU305">
        <v>11</v>
      </c>
      <c r="FV305">
        <v>1</v>
      </c>
      <c r="FW305">
        <v>4</v>
      </c>
      <c r="FX305">
        <v>8</v>
      </c>
      <c r="FY305">
        <v>2</v>
      </c>
      <c r="FZ305">
        <v>3</v>
      </c>
    </row>
    <row r="306" spans="1:182" x14ac:dyDescent="0.35">
      <c r="A306" s="62">
        <v>297</v>
      </c>
      <c r="B306" s="13">
        <v>8</v>
      </c>
      <c r="C306" s="13">
        <v>2</v>
      </c>
      <c r="D306">
        <v>5</v>
      </c>
      <c r="E306">
        <v>2</v>
      </c>
      <c r="F306">
        <v>0</v>
      </c>
      <c r="G306">
        <v>0</v>
      </c>
      <c r="H306">
        <v>2</v>
      </c>
      <c r="I306">
        <v>9</v>
      </c>
      <c r="J306">
        <v>12</v>
      </c>
      <c r="K306">
        <v>3</v>
      </c>
      <c r="L306">
        <v>1</v>
      </c>
      <c r="M306">
        <v>7</v>
      </c>
      <c r="N306">
        <v>5</v>
      </c>
      <c r="O306">
        <v>3</v>
      </c>
      <c r="P306">
        <v>3</v>
      </c>
      <c r="Q306">
        <v>2</v>
      </c>
      <c r="R306">
        <v>8</v>
      </c>
      <c r="S306">
        <v>3</v>
      </c>
      <c r="T306">
        <v>3</v>
      </c>
      <c r="U306">
        <v>4</v>
      </c>
      <c r="V306">
        <v>10</v>
      </c>
      <c r="W306">
        <v>5</v>
      </c>
      <c r="X306">
        <v>7</v>
      </c>
      <c r="Y306">
        <v>8</v>
      </c>
      <c r="Z306">
        <v>1</v>
      </c>
      <c r="AA306">
        <v>3</v>
      </c>
      <c r="AB306">
        <v>1</v>
      </c>
      <c r="AC306">
        <v>6</v>
      </c>
      <c r="AD306">
        <v>2</v>
      </c>
      <c r="AE306">
        <v>5</v>
      </c>
      <c r="AF306">
        <v>4</v>
      </c>
      <c r="AG306">
        <v>4</v>
      </c>
      <c r="AH306">
        <v>2</v>
      </c>
      <c r="AI306">
        <v>0</v>
      </c>
      <c r="AJ306">
        <v>4</v>
      </c>
      <c r="AK306">
        <v>3</v>
      </c>
      <c r="AL306">
        <v>0</v>
      </c>
      <c r="AM306">
        <v>5</v>
      </c>
      <c r="AN306">
        <v>4</v>
      </c>
      <c r="AO306">
        <v>8</v>
      </c>
      <c r="AP306">
        <v>8</v>
      </c>
      <c r="AQ306" s="13">
        <v>0</v>
      </c>
      <c r="AR306" s="13">
        <v>4</v>
      </c>
      <c r="AS306">
        <v>3</v>
      </c>
      <c r="AT306">
        <v>3</v>
      </c>
      <c r="AY306" s="13">
        <v>1</v>
      </c>
      <c r="AZ306">
        <v>0</v>
      </c>
      <c r="BA306">
        <v>1</v>
      </c>
      <c r="BB306">
        <v>3</v>
      </c>
      <c r="BC306">
        <v>1</v>
      </c>
      <c r="BD306">
        <v>1</v>
      </c>
      <c r="BE306">
        <v>3</v>
      </c>
      <c r="BF306">
        <v>1</v>
      </c>
      <c r="BG306">
        <v>4</v>
      </c>
      <c r="BH306">
        <v>0</v>
      </c>
      <c r="BI306">
        <v>5</v>
      </c>
      <c r="BJ306">
        <v>2</v>
      </c>
      <c r="BK306">
        <v>3</v>
      </c>
      <c r="BL306">
        <v>6</v>
      </c>
      <c r="BM306" s="13">
        <v>1</v>
      </c>
      <c r="BN306" s="13">
        <v>0</v>
      </c>
      <c r="BO306" s="13">
        <v>0</v>
      </c>
      <c r="BP306">
        <v>3</v>
      </c>
      <c r="BQ306">
        <v>3</v>
      </c>
      <c r="BR306">
        <v>5</v>
      </c>
      <c r="BS306">
        <v>3</v>
      </c>
      <c r="BT306">
        <v>2</v>
      </c>
      <c r="BU306">
        <v>5</v>
      </c>
      <c r="BV306">
        <v>0</v>
      </c>
      <c r="BW306">
        <v>7</v>
      </c>
      <c r="BX306">
        <v>5</v>
      </c>
      <c r="BY306">
        <v>2</v>
      </c>
      <c r="BZ306">
        <v>3</v>
      </c>
      <c r="CA306">
        <v>2</v>
      </c>
      <c r="CB306">
        <v>3</v>
      </c>
      <c r="CC306">
        <v>6</v>
      </c>
      <c r="CD306">
        <v>6</v>
      </c>
      <c r="CE306">
        <v>4</v>
      </c>
      <c r="CF306">
        <v>5</v>
      </c>
      <c r="CG306">
        <v>0</v>
      </c>
      <c r="CH306">
        <v>6</v>
      </c>
      <c r="CI306">
        <v>0</v>
      </c>
      <c r="CJ306">
        <v>3</v>
      </c>
      <c r="CK306">
        <v>3</v>
      </c>
      <c r="CL306">
        <v>3</v>
      </c>
      <c r="CM306">
        <v>4</v>
      </c>
      <c r="CN306">
        <v>3</v>
      </c>
      <c r="CO306">
        <v>4</v>
      </c>
      <c r="CP306">
        <v>3</v>
      </c>
      <c r="CQ306">
        <v>2</v>
      </c>
      <c r="CR306">
        <v>2</v>
      </c>
      <c r="CS306">
        <v>0</v>
      </c>
      <c r="CT306">
        <v>2</v>
      </c>
      <c r="CU306">
        <v>4</v>
      </c>
      <c r="CV306">
        <v>1</v>
      </c>
      <c r="CW306">
        <v>4</v>
      </c>
      <c r="CX306">
        <v>8</v>
      </c>
      <c r="CY306" s="13">
        <v>2</v>
      </c>
      <c r="CZ306">
        <v>4</v>
      </c>
      <c r="DA306">
        <v>2</v>
      </c>
      <c r="DB306">
        <v>4</v>
      </c>
      <c r="DC306" s="13">
        <v>2</v>
      </c>
      <c r="DD306" s="13">
        <v>2</v>
      </c>
      <c r="DE306">
        <v>5</v>
      </c>
      <c r="DF306" s="13">
        <v>0</v>
      </c>
      <c r="DG306">
        <v>1</v>
      </c>
      <c r="DH306">
        <v>1</v>
      </c>
      <c r="DI306">
        <v>2</v>
      </c>
      <c r="DJ306">
        <v>5</v>
      </c>
      <c r="DK306">
        <v>2</v>
      </c>
      <c r="DL306">
        <v>4</v>
      </c>
      <c r="DM306">
        <v>12</v>
      </c>
      <c r="DN306">
        <v>4</v>
      </c>
      <c r="DO306">
        <v>6</v>
      </c>
      <c r="DT306">
        <v>3</v>
      </c>
      <c r="DU306">
        <v>10</v>
      </c>
      <c r="DV306">
        <v>5</v>
      </c>
      <c r="DW306">
        <v>6</v>
      </c>
      <c r="DX306">
        <v>7</v>
      </c>
      <c r="DY306">
        <v>6</v>
      </c>
      <c r="DZ306">
        <v>7</v>
      </c>
      <c r="EA306">
        <v>2</v>
      </c>
      <c r="EB306">
        <v>4</v>
      </c>
      <c r="EC306">
        <v>3</v>
      </c>
      <c r="ED306">
        <v>2</v>
      </c>
      <c r="EE306">
        <v>4</v>
      </c>
      <c r="EF306">
        <v>3</v>
      </c>
      <c r="EG306">
        <v>1</v>
      </c>
      <c r="EH306">
        <v>0</v>
      </c>
      <c r="EI306">
        <v>4</v>
      </c>
      <c r="EJ306">
        <v>6</v>
      </c>
      <c r="EK306">
        <v>6</v>
      </c>
      <c r="EL306">
        <v>5</v>
      </c>
      <c r="EM306">
        <v>1</v>
      </c>
      <c r="EN306">
        <v>6</v>
      </c>
      <c r="EO306">
        <v>2</v>
      </c>
      <c r="EP306">
        <v>4</v>
      </c>
      <c r="EQ306">
        <v>7</v>
      </c>
      <c r="ER306">
        <v>1</v>
      </c>
      <c r="ES306">
        <v>3</v>
      </c>
      <c r="ET306">
        <v>5</v>
      </c>
      <c r="EU306">
        <v>2</v>
      </c>
      <c r="EV306">
        <v>7</v>
      </c>
      <c r="FB306">
        <v>2</v>
      </c>
      <c r="FC306">
        <v>3</v>
      </c>
      <c r="FD306">
        <v>1</v>
      </c>
      <c r="FE306">
        <v>7</v>
      </c>
      <c r="FF306">
        <v>10</v>
      </c>
      <c r="FG306">
        <v>10</v>
      </c>
      <c r="FH306">
        <v>4</v>
      </c>
      <c r="FI306">
        <v>3</v>
      </c>
      <c r="FJ306">
        <v>5</v>
      </c>
      <c r="FK306">
        <v>2</v>
      </c>
      <c r="FL306">
        <v>0</v>
      </c>
      <c r="FM306">
        <v>5</v>
      </c>
      <c r="FN306">
        <v>2</v>
      </c>
      <c r="FO306">
        <v>4</v>
      </c>
      <c r="FP306">
        <v>5</v>
      </c>
      <c r="FQ306">
        <v>1</v>
      </c>
      <c r="FR306">
        <v>10</v>
      </c>
      <c r="FS306">
        <v>3</v>
      </c>
      <c r="FU306">
        <v>18</v>
      </c>
      <c r="FV306">
        <v>5</v>
      </c>
      <c r="FW306">
        <v>5</v>
      </c>
      <c r="FX306">
        <v>4</v>
      </c>
      <c r="FY306">
        <v>1</v>
      </c>
      <c r="FZ306">
        <v>3</v>
      </c>
    </row>
    <row r="307" spans="1:182" x14ac:dyDescent="0.35">
      <c r="A307" s="62">
        <v>298</v>
      </c>
      <c r="B307" s="13">
        <v>7</v>
      </c>
      <c r="C307" s="13">
        <v>2</v>
      </c>
      <c r="D307">
        <v>2</v>
      </c>
      <c r="E307">
        <v>2</v>
      </c>
      <c r="F307">
        <v>4</v>
      </c>
      <c r="G307">
        <v>0</v>
      </c>
      <c r="H307">
        <v>5</v>
      </c>
      <c r="I307">
        <v>9</v>
      </c>
      <c r="J307">
        <v>7</v>
      </c>
      <c r="K307">
        <v>7</v>
      </c>
      <c r="L307">
        <v>2</v>
      </c>
      <c r="M307">
        <v>3</v>
      </c>
      <c r="N307">
        <v>5</v>
      </c>
      <c r="O307">
        <v>5</v>
      </c>
      <c r="P307">
        <v>3</v>
      </c>
      <c r="Q307">
        <v>6</v>
      </c>
      <c r="R307">
        <v>6</v>
      </c>
      <c r="S307">
        <v>6</v>
      </c>
      <c r="T307">
        <v>3</v>
      </c>
      <c r="U307">
        <v>5</v>
      </c>
      <c r="V307">
        <v>6</v>
      </c>
      <c r="W307">
        <v>2</v>
      </c>
      <c r="X307">
        <v>2</v>
      </c>
      <c r="Y307">
        <v>5</v>
      </c>
      <c r="Z307">
        <v>1</v>
      </c>
      <c r="AA307">
        <v>9</v>
      </c>
      <c r="AB307">
        <v>1</v>
      </c>
      <c r="AC307">
        <v>5</v>
      </c>
      <c r="AD307">
        <v>4</v>
      </c>
      <c r="AE307">
        <v>2</v>
      </c>
      <c r="AF307">
        <v>2</v>
      </c>
      <c r="AG307">
        <v>4</v>
      </c>
      <c r="AH307">
        <v>3</v>
      </c>
      <c r="AI307">
        <v>0</v>
      </c>
      <c r="AJ307">
        <v>5</v>
      </c>
      <c r="AK307">
        <v>1</v>
      </c>
      <c r="AL307">
        <v>0</v>
      </c>
      <c r="AM307">
        <v>7</v>
      </c>
      <c r="AN307">
        <v>4</v>
      </c>
      <c r="AO307">
        <v>8</v>
      </c>
      <c r="AP307">
        <v>5</v>
      </c>
      <c r="AQ307" s="13">
        <v>1</v>
      </c>
      <c r="AR307" s="13">
        <v>13</v>
      </c>
      <c r="AS307">
        <v>8</v>
      </c>
      <c r="AT307">
        <v>1</v>
      </c>
      <c r="AY307" s="13">
        <v>3</v>
      </c>
      <c r="AZ307">
        <v>1</v>
      </c>
      <c r="BA307">
        <v>1</v>
      </c>
      <c r="BB307">
        <v>0</v>
      </c>
      <c r="BC307">
        <v>2</v>
      </c>
      <c r="BD307">
        <v>4</v>
      </c>
      <c r="BE307">
        <v>8</v>
      </c>
      <c r="BF307">
        <v>0</v>
      </c>
      <c r="BG307">
        <v>2</v>
      </c>
      <c r="BH307">
        <v>4</v>
      </c>
      <c r="BI307">
        <v>5</v>
      </c>
      <c r="BJ307">
        <v>2</v>
      </c>
      <c r="BK307">
        <v>0</v>
      </c>
      <c r="BL307">
        <v>4</v>
      </c>
      <c r="BM307" s="13">
        <v>1</v>
      </c>
      <c r="BN307" s="13">
        <v>0</v>
      </c>
      <c r="BO307" s="13">
        <v>1</v>
      </c>
      <c r="BP307">
        <v>12</v>
      </c>
      <c r="BQ307">
        <v>2</v>
      </c>
      <c r="BR307">
        <v>4</v>
      </c>
      <c r="BS307">
        <v>3</v>
      </c>
      <c r="BT307">
        <v>4</v>
      </c>
      <c r="BU307">
        <v>2</v>
      </c>
      <c r="BV307">
        <v>3</v>
      </c>
      <c r="BW307">
        <v>1</v>
      </c>
      <c r="BX307">
        <v>0</v>
      </c>
      <c r="BY307">
        <v>1</v>
      </c>
      <c r="BZ307">
        <v>2</v>
      </c>
      <c r="CA307">
        <v>1</v>
      </c>
      <c r="CB307">
        <v>3</v>
      </c>
      <c r="CC307">
        <v>4</v>
      </c>
      <c r="CD307">
        <v>4</v>
      </c>
      <c r="CE307">
        <v>1</v>
      </c>
      <c r="CF307">
        <v>1</v>
      </c>
      <c r="CG307">
        <v>0</v>
      </c>
      <c r="CH307">
        <v>3</v>
      </c>
      <c r="CI307">
        <v>2</v>
      </c>
      <c r="CJ307">
        <v>1</v>
      </c>
      <c r="CK307">
        <v>1</v>
      </c>
      <c r="CL307">
        <v>2</v>
      </c>
      <c r="CM307">
        <v>4</v>
      </c>
      <c r="CN307">
        <v>2</v>
      </c>
      <c r="CO307">
        <v>4</v>
      </c>
      <c r="CP307">
        <v>5</v>
      </c>
      <c r="CQ307">
        <v>0</v>
      </c>
      <c r="CR307">
        <v>2</v>
      </c>
      <c r="CS307">
        <v>0</v>
      </c>
      <c r="CT307">
        <v>0</v>
      </c>
      <c r="CU307">
        <v>5</v>
      </c>
      <c r="CV307">
        <v>0</v>
      </c>
      <c r="CW307">
        <v>4</v>
      </c>
      <c r="CX307">
        <v>6</v>
      </c>
      <c r="CY307" s="13">
        <v>1</v>
      </c>
      <c r="CZ307">
        <v>6</v>
      </c>
      <c r="DA307">
        <v>1</v>
      </c>
      <c r="DB307">
        <v>6</v>
      </c>
      <c r="DC307" s="13">
        <v>2</v>
      </c>
      <c r="DD307" s="13">
        <v>4</v>
      </c>
      <c r="DE307">
        <v>2</v>
      </c>
      <c r="DF307" s="13">
        <v>1</v>
      </c>
      <c r="DG307">
        <v>4</v>
      </c>
      <c r="DH307">
        <v>2</v>
      </c>
      <c r="DI307">
        <v>3</v>
      </c>
      <c r="DJ307">
        <v>3</v>
      </c>
      <c r="DK307">
        <v>2</v>
      </c>
      <c r="DL307">
        <v>7</v>
      </c>
      <c r="DM307">
        <v>4</v>
      </c>
      <c r="DN307">
        <v>3</v>
      </c>
      <c r="DO307">
        <v>2</v>
      </c>
      <c r="DT307">
        <v>0</v>
      </c>
      <c r="DU307">
        <v>11</v>
      </c>
      <c r="DV307">
        <v>7</v>
      </c>
      <c r="DW307">
        <v>2</v>
      </c>
      <c r="DX307">
        <v>6</v>
      </c>
      <c r="DY307">
        <v>3</v>
      </c>
      <c r="DZ307">
        <v>3</v>
      </c>
      <c r="EA307">
        <v>3</v>
      </c>
      <c r="EB307">
        <v>1</v>
      </c>
      <c r="EC307">
        <v>5</v>
      </c>
      <c r="ED307">
        <v>2</v>
      </c>
      <c r="EE307">
        <v>1</v>
      </c>
      <c r="EF307">
        <v>3</v>
      </c>
      <c r="EG307">
        <v>3</v>
      </c>
      <c r="EH307">
        <v>1</v>
      </c>
      <c r="EI307">
        <v>4</v>
      </c>
      <c r="EJ307">
        <v>3</v>
      </c>
      <c r="EK307">
        <v>4</v>
      </c>
      <c r="EL307">
        <v>5</v>
      </c>
      <c r="EM307">
        <v>4</v>
      </c>
      <c r="EN307">
        <v>3</v>
      </c>
      <c r="EO307">
        <v>3</v>
      </c>
      <c r="EP307">
        <v>6</v>
      </c>
      <c r="EQ307">
        <v>3</v>
      </c>
      <c r="ER307">
        <v>3</v>
      </c>
      <c r="ES307">
        <v>5</v>
      </c>
      <c r="ET307">
        <v>4</v>
      </c>
      <c r="EU307">
        <v>1</v>
      </c>
      <c r="EV307">
        <v>5</v>
      </c>
      <c r="FB307">
        <v>8</v>
      </c>
      <c r="FC307">
        <v>3</v>
      </c>
      <c r="FD307">
        <v>4</v>
      </c>
      <c r="FE307">
        <v>1</v>
      </c>
      <c r="FF307">
        <v>7</v>
      </c>
      <c r="FG307">
        <v>5</v>
      </c>
      <c r="FH307">
        <v>6</v>
      </c>
      <c r="FI307">
        <v>5</v>
      </c>
      <c r="FJ307">
        <v>4</v>
      </c>
      <c r="FK307">
        <v>6</v>
      </c>
      <c r="FL307">
        <v>2</v>
      </c>
      <c r="FM307">
        <v>4</v>
      </c>
      <c r="FN307">
        <v>2</v>
      </c>
      <c r="FO307">
        <v>5</v>
      </c>
      <c r="FP307">
        <v>5</v>
      </c>
      <c r="FQ307">
        <v>1</v>
      </c>
      <c r="FR307">
        <v>6</v>
      </c>
      <c r="FS307">
        <v>2</v>
      </c>
      <c r="FU307">
        <v>15</v>
      </c>
      <c r="FV307">
        <v>0</v>
      </c>
      <c r="FW307">
        <v>4</v>
      </c>
      <c r="FX307">
        <v>2</v>
      </c>
      <c r="FY307">
        <v>1</v>
      </c>
      <c r="FZ307">
        <v>8</v>
      </c>
    </row>
    <row r="308" spans="1:182" x14ac:dyDescent="0.35">
      <c r="A308" s="62">
        <v>299</v>
      </c>
      <c r="B308" s="13">
        <v>5</v>
      </c>
      <c r="C308" s="13">
        <v>3</v>
      </c>
      <c r="D308">
        <v>2</v>
      </c>
      <c r="E308">
        <v>5</v>
      </c>
      <c r="F308">
        <v>2</v>
      </c>
      <c r="G308">
        <v>2</v>
      </c>
      <c r="H308">
        <v>3</v>
      </c>
      <c r="I308">
        <v>7</v>
      </c>
      <c r="J308">
        <v>9</v>
      </c>
      <c r="K308">
        <v>7</v>
      </c>
      <c r="L308">
        <v>3</v>
      </c>
      <c r="M308">
        <v>3</v>
      </c>
      <c r="N308">
        <v>4</v>
      </c>
      <c r="O308">
        <v>5</v>
      </c>
      <c r="P308">
        <v>2</v>
      </c>
      <c r="Q308">
        <v>4</v>
      </c>
      <c r="R308">
        <v>8</v>
      </c>
      <c r="S308">
        <v>1</v>
      </c>
      <c r="T308">
        <v>4</v>
      </c>
      <c r="U308">
        <v>4</v>
      </c>
      <c r="V308">
        <v>10</v>
      </c>
      <c r="W308">
        <v>7</v>
      </c>
      <c r="X308">
        <v>8</v>
      </c>
      <c r="Y308">
        <v>8</v>
      </c>
      <c r="Z308">
        <v>3</v>
      </c>
      <c r="AA308">
        <v>2</v>
      </c>
      <c r="AB308">
        <v>0</v>
      </c>
      <c r="AC308">
        <v>6</v>
      </c>
      <c r="AD308">
        <v>6</v>
      </c>
      <c r="AE308">
        <v>2</v>
      </c>
      <c r="AF308">
        <v>9</v>
      </c>
      <c r="AG308">
        <v>10</v>
      </c>
      <c r="AH308">
        <v>2</v>
      </c>
      <c r="AI308">
        <v>0</v>
      </c>
      <c r="AJ308">
        <v>7</v>
      </c>
      <c r="AK308">
        <v>3</v>
      </c>
      <c r="AL308">
        <v>0</v>
      </c>
      <c r="AM308">
        <v>7</v>
      </c>
      <c r="AN308">
        <v>3</v>
      </c>
      <c r="AO308">
        <v>6</v>
      </c>
      <c r="AP308">
        <v>11</v>
      </c>
      <c r="AQ308" s="13">
        <v>1</v>
      </c>
      <c r="AR308" s="13">
        <v>5</v>
      </c>
      <c r="AS308">
        <v>9</v>
      </c>
      <c r="AT308">
        <v>4</v>
      </c>
      <c r="AY308" s="13">
        <v>6</v>
      </c>
      <c r="AZ308">
        <v>2</v>
      </c>
      <c r="BA308">
        <v>3</v>
      </c>
      <c r="BB308">
        <v>5</v>
      </c>
      <c r="BC308">
        <v>2</v>
      </c>
      <c r="BD308">
        <v>5</v>
      </c>
      <c r="BE308">
        <v>5</v>
      </c>
      <c r="BF308">
        <v>2</v>
      </c>
      <c r="BG308">
        <v>3</v>
      </c>
      <c r="BH308">
        <v>0</v>
      </c>
      <c r="BI308">
        <v>6</v>
      </c>
      <c r="BJ308">
        <v>3</v>
      </c>
      <c r="BK308">
        <v>5</v>
      </c>
      <c r="BL308">
        <v>3</v>
      </c>
      <c r="BM308" s="13">
        <v>1</v>
      </c>
      <c r="BN308" s="13">
        <v>0</v>
      </c>
      <c r="BO308" s="13">
        <v>1</v>
      </c>
      <c r="BP308">
        <v>1</v>
      </c>
      <c r="BQ308">
        <v>8</v>
      </c>
      <c r="BR308">
        <v>5</v>
      </c>
      <c r="BS308">
        <v>3</v>
      </c>
      <c r="BT308">
        <v>0</v>
      </c>
      <c r="BU308">
        <v>2</v>
      </c>
      <c r="BV308">
        <v>5</v>
      </c>
      <c r="BW308">
        <v>2</v>
      </c>
      <c r="BX308">
        <v>1</v>
      </c>
      <c r="BY308">
        <v>3</v>
      </c>
      <c r="BZ308">
        <v>1</v>
      </c>
      <c r="CA308">
        <v>2</v>
      </c>
      <c r="CB308">
        <v>10</v>
      </c>
      <c r="CC308">
        <v>3</v>
      </c>
      <c r="CD308">
        <v>6</v>
      </c>
      <c r="CE308">
        <v>0</v>
      </c>
      <c r="CF308">
        <v>8</v>
      </c>
      <c r="CG308">
        <v>2</v>
      </c>
      <c r="CH308">
        <v>1</v>
      </c>
      <c r="CI308">
        <v>1</v>
      </c>
      <c r="CJ308">
        <v>1</v>
      </c>
      <c r="CK308">
        <v>1</v>
      </c>
      <c r="CL308">
        <v>3</v>
      </c>
      <c r="CM308">
        <v>2</v>
      </c>
      <c r="CN308">
        <v>2</v>
      </c>
      <c r="CO308">
        <v>4</v>
      </c>
      <c r="CP308">
        <v>3</v>
      </c>
      <c r="CQ308">
        <v>4</v>
      </c>
      <c r="CR308">
        <v>1</v>
      </c>
      <c r="CS308">
        <v>3</v>
      </c>
      <c r="CT308">
        <v>3</v>
      </c>
      <c r="CU308">
        <v>3</v>
      </c>
      <c r="CV308">
        <v>0</v>
      </c>
      <c r="CW308">
        <v>4</v>
      </c>
      <c r="CX308">
        <v>5</v>
      </c>
      <c r="CY308" s="13">
        <v>3</v>
      </c>
      <c r="CZ308">
        <v>3</v>
      </c>
      <c r="DA308">
        <v>2</v>
      </c>
      <c r="DB308">
        <v>6</v>
      </c>
      <c r="DC308" s="13">
        <v>4</v>
      </c>
      <c r="DD308" s="13">
        <v>6</v>
      </c>
      <c r="DE308">
        <v>3</v>
      </c>
      <c r="DF308" s="13">
        <v>3</v>
      </c>
      <c r="DG308">
        <v>2</v>
      </c>
      <c r="DH308">
        <v>1</v>
      </c>
      <c r="DI308">
        <v>1</v>
      </c>
      <c r="DJ308">
        <v>1</v>
      </c>
      <c r="DK308">
        <v>1</v>
      </c>
      <c r="DL308">
        <v>2</v>
      </c>
      <c r="DM308">
        <v>5</v>
      </c>
      <c r="DN308">
        <v>4</v>
      </c>
      <c r="DO308">
        <v>0</v>
      </c>
      <c r="DT308">
        <v>1</v>
      </c>
      <c r="DU308">
        <v>7</v>
      </c>
      <c r="DV308">
        <v>4</v>
      </c>
      <c r="DW308">
        <v>4</v>
      </c>
      <c r="DX308">
        <v>4</v>
      </c>
      <c r="DY308">
        <v>5</v>
      </c>
      <c r="DZ308">
        <v>5</v>
      </c>
      <c r="EA308">
        <v>2</v>
      </c>
      <c r="EB308">
        <v>6</v>
      </c>
      <c r="EC308">
        <v>5</v>
      </c>
      <c r="ED308">
        <v>2</v>
      </c>
      <c r="EE308">
        <v>2</v>
      </c>
      <c r="EF308">
        <v>3</v>
      </c>
      <c r="EG308">
        <v>5</v>
      </c>
      <c r="EH308">
        <v>1</v>
      </c>
      <c r="EI308">
        <v>2</v>
      </c>
      <c r="EJ308">
        <v>1</v>
      </c>
      <c r="EK308">
        <v>4</v>
      </c>
      <c r="EL308">
        <v>6</v>
      </c>
      <c r="EM308">
        <v>7</v>
      </c>
      <c r="EN308">
        <v>5</v>
      </c>
      <c r="EO308">
        <v>2</v>
      </c>
      <c r="EP308">
        <v>2</v>
      </c>
      <c r="EQ308">
        <v>2</v>
      </c>
      <c r="ER308">
        <v>2</v>
      </c>
      <c r="ES308">
        <v>6</v>
      </c>
      <c r="ET308">
        <v>7</v>
      </c>
      <c r="EU308">
        <v>5</v>
      </c>
      <c r="EV308">
        <v>10</v>
      </c>
      <c r="FB308">
        <v>1</v>
      </c>
      <c r="FC308">
        <v>3</v>
      </c>
      <c r="FD308">
        <v>3</v>
      </c>
      <c r="FE308">
        <v>6</v>
      </c>
      <c r="FF308">
        <v>13</v>
      </c>
      <c r="FG308">
        <v>1</v>
      </c>
      <c r="FH308">
        <v>1</v>
      </c>
      <c r="FI308">
        <v>5</v>
      </c>
      <c r="FJ308">
        <v>1</v>
      </c>
      <c r="FK308">
        <v>4</v>
      </c>
      <c r="FL308">
        <v>2</v>
      </c>
      <c r="FM308">
        <v>4</v>
      </c>
      <c r="FN308">
        <v>2</v>
      </c>
      <c r="FO308">
        <v>0</v>
      </c>
      <c r="FP308">
        <v>7</v>
      </c>
      <c r="FQ308">
        <v>0</v>
      </c>
      <c r="FR308">
        <v>10</v>
      </c>
      <c r="FS308">
        <v>3</v>
      </c>
      <c r="FU308">
        <v>11</v>
      </c>
      <c r="FV308">
        <v>4</v>
      </c>
      <c r="FW308">
        <v>3</v>
      </c>
      <c r="FX308">
        <v>4</v>
      </c>
      <c r="FY308">
        <v>2</v>
      </c>
      <c r="FZ308">
        <v>5</v>
      </c>
    </row>
    <row r="309" spans="1:182" x14ac:dyDescent="0.35">
      <c r="A309" s="62">
        <v>300</v>
      </c>
      <c r="B309" s="13">
        <v>4</v>
      </c>
      <c r="C309" s="13">
        <v>5</v>
      </c>
      <c r="D309">
        <v>3</v>
      </c>
      <c r="E309">
        <v>2</v>
      </c>
      <c r="F309">
        <v>0</v>
      </c>
      <c r="G309">
        <v>1</v>
      </c>
      <c r="H309">
        <v>3</v>
      </c>
      <c r="I309">
        <v>5</v>
      </c>
      <c r="J309">
        <v>11</v>
      </c>
      <c r="K309">
        <v>5</v>
      </c>
      <c r="L309">
        <v>1</v>
      </c>
      <c r="M309">
        <v>3</v>
      </c>
      <c r="N309">
        <v>5</v>
      </c>
      <c r="O309">
        <v>7</v>
      </c>
      <c r="P309">
        <v>5</v>
      </c>
      <c r="Q309">
        <v>3</v>
      </c>
      <c r="R309">
        <v>9</v>
      </c>
      <c r="S309">
        <v>3</v>
      </c>
      <c r="T309">
        <v>2</v>
      </c>
      <c r="U309">
        <v>5</v>
      </c>
      <c r="V309">
        <v>13</v>
      </c>
      <c r="W309">
        <v>0</v>
      </c>
      <c r="X309">
        <v>7</v>
      </c>
      <c r="Y309">
        <v>10</v>
      </c>
      <c r="Z309">
        <v>2</v>
      </c>
      <c r="AA309">
        <v>8</v>
      </c>
      <c r="AB309">
        <v>0</v>
      </c>
      <c r="AC309">
        <v>4</v>
      </c>
      <c r="AD309">
        <v>4</v>
      </c>
      <c r="AE309">
        <v>3</v>
      </c>
      <c r="AF309">
        <v>2</v>
      </c>
      <c r="AG309">
        <v>4</v>
      </c>
      <c r="AH309">
        <v>5</v>
      </c>
      <c r="AI309">
        <v>2</v>
      </c>
      <c r="AJ309">
        <v>0</v>
      </c>
      <c r="AK309">
        <v>3</v>
      </c>
      <c r="AL309">
        <v>0</v>
      </c>
      <c r="AM309">
        <v>4</v>
      </c>
      <c r="AN309">
        <v>1</v>
      </c>
      <c r="AO309">
        <v>11</v>
      </c>
      <c r="AP309">
        <v>9</v>
      </c>
      <c r="AQ309" s="13">
        <v>2</v>
      </c>
      <c r="AR309" s="13">
        <v>5</v>
      </c>
      <c r="AS309">
        <v>4</v>
      </c>
      <c r="AT309">
        <v>3</v>
      </c>
      <c r="AY309" s="13">
        <v>0</v>
      </c>
      <c r="AZ309">
        <v>1</v>
      </c>
      <c r="BA309">
        <v>7</v>
      </c>
      <c r="BB309">
        <v>1</v>
      </c>
      <c r="BC309">
        <v>5</v>
      </c>
      <c r="BD309">
        <v>3</v>
      </c>
      <c r="BE309">
        <v>1</v>
      </c>
      <c r="BF309">
        <v>0</v>
      </c>
      <c r="BG309">
        <v>2</v>
      </c>
      <c r="BH309">
        <v>2</v>
      </c>
      <c r="BI309">
        <v>4</v>
      </c>
      <c r="BJ309">
        <v>5</v>
      </c>
      <c r="BK309">
        <v>1</v>
      </c>
      <c r="BL309">
        <v>8</v>
      </c>
      <c r="BM309" s="13">
        <v>2</v>
      </c>
      <c r="BN309" s="13">
        <v>3</v>
      </c>
      <c r="BO309" s="13">
        <v>0</v>
      </c>
      <c r="BP309">
        <v>2</v>
      </c>
      <c r="BQ309">
        <v>3</v>
      </c>
      <c r="BR309">
        <v>0</v>
      </c>
      <c r="BS309">
        <v>2</v>
      </c>
      <c r="BT309">
        <v>5</v>
      </c>
      <c r="BU309">
        <v>0</v>
      </c>
      <c r="BV309">
        <v>1</v>
      </c>
      <c r="BW309">
        <v>1</v>
      </c>
      <c r="BX309">
        <v>1</v>
      </c>
      <c r="BY309">
        <v>2</v>
      </c>
      <c r="BZ309">
        <v>3</v>
      </c>
      <c r="CA309">
        <v>0</v>
      </c>
      <c r="CB309">
        <v>5</v>
      </c>
      <c r="CC309">
        <v>8</v>
      </c>
      <c r="CD309">
        <v>4</v>
      </c>
      <c r="CE309">
        <v>2</v>
      </c>
      <c r="CF309">
        <v>2</v>
      </c>
      <c r="CG309">
        <v>1</v>
      </c>
      <c r="CH309">
        <v>3</v>
      </c>
      <c r="CI309">
        <v>0</v>
      </c>
      <c r="CJ309">
        <v>5</v>
      </c>
      <c r="CK309">
        <v>2</v>
      </c>
      <c r="CL309">
        <v>1</v>
      </c>
      <c r="CM309">
        <v>2</v>
      </c>
      <c r="CN309">
        <v>1</v>
      </c>
      <c r="CO309">
        <v>3</v>
      </c>
      <c r="CP309">
        <v>2</v>
      </c>
      <c r="CQ309">
        <v>3</v>
      </c>
      <c r="CR309">
        <v>6</v>
      </c>
      <c r="CS309">
        <v>0</v>
      </c>
      <c r="CT309">
        <v>2</v>
      </c>
      <c r="CU309">
        <v>5</v>
      </c>
      <c r="CV309">
        <v>1</v>
      </c>
      <c r="CW309">
        <v>3</v>
      </c>
      <c r="CX309">
        <v>4</v>
      </c>
      <c r="CY309" s="13">
        <v>5</v>
      </c>
      <c r="CZ309">
        <v>5</v>
      </c>
      <c r="DA309">
        <v>2</v>
      </c>
      <c r="DB309">
        <v>5</v>
      </c>
      <c r="DC309" s="13">
        <v>2</v>
      </c>
      <c r="DD309" s="13">
        <v>1</v>
      </c>
      <c r="DE309">
        <v>1</v>
      </c>
      <c r="DF309" s="13">
        <v>2</v>
      </c>
      <c r="DG309">
        <v>2</v>
      </c>
      <c r="DH309">
        <v>6</v>
      </c>
      <c r="DI309">
        <v>3</v>
      </c>
      <c r="DJ309">
        <v>1</v>
      </c>
      <c r="DK309">
        <v>0</v>
      </c>
      <c r="DL309">
        <v>4</v>
      </c>
      <c r="DM309">
        <v>2</v>
      </c>
      <c r="DN309">
        <v>1</v>
      </c>
      <c r="DO309">
        <v>1</v>
      </c>
      <c r="DT309">
        <v>2</v>
      </c>
      <c r="DU309">
        <v>9</v>
      </c>
      <c r="DV309">
        <v>4</v>
      </c>
      <c r="DW309">
        <v>4</v>
      </c>
      <c r="DX309">
        <v>7</v>
      </c>
      <c r="DY309">
        <v>6</v>
      </c>
      <c r="DZ309">
        <v>1</v>
      </c>
      <c r="EA309">
        <v>2</v>
      </c>
      <c r="EB309">
        <v>1</v>
      </c>
      <c r="EC309">
        <v>4</v>
      </c>
      <c r="ED309">
        <v>5</v>
      </c>
      <c r="EE309">
        <v>4</v>
      </c>
      <c r="EF309">
        <v>5</v>
      </c>
      <c r="EG309">
        <v>1</v>
      </c>
      <c r="EH309">
        <v>0</v>
      </c>
      <c r="EI309">
        <v>14</v>
      </c>
      <c r="EJ309">
        <v>4</v>
      </c>
      <c r="EK309">
        <v>4</v>
      </c>
      <c r="EL309">
        <v>8</v>
      </c>
      <c r="EM309">
        <v>1</v>
      </c>
      <c r="EN309">
        <v>4</v>
      </c>
      <c r="EO309">
        <v>5</v>
      </c>
      <c r="EP309">
        <v>4</v>
      </c>
      <c r="EQ309">
        <v>2</v>
      </c>
      <c r="ER309">
        <v>0</v>
      </c>
      <c r="ES309">
        <v>3</v>
      </c>
      <c r="ET309">
        <v>8</v>
      </c>
      <c r="EU309">
        <v>2</v>
      </c>
      <c r="EV309">
        <v>5</v>
      </c>
      <c r="FB309">
        <v>5</v>
      </c>
      <c r="FC309">
        <v>5</v>
      </c>
      <c r="FD309">
        <v>4</v>
      </c>
      <c r="FE309">
        <v>6</v>
      </c>
      <c r="FF309">
        <v>5</v>
      </c>
      <c r="FG309">
        <v>3</v>
      </c>
      <c r="FH309">
        <v>4</v>
      </c>
      <c r="FI309">
        <v>5</v>
      </c>
      <c r="FJ309">
        <v>1</v>
      </c>
      <c r="FK309">
        <v>0</v>
      </c>
      <c r="FL309">
        <v>0</v>
      </c>
      <c r="FM309">
        <v>2</v>
      </c>
      <c r="FN309">
        <v>6</v>
      </c>
      <c r="FO309">
        <v>1</v>
      </c>
      <c r="FP309">
        <v>7</v>
      </c>
      <c r="FQ309">
        <v>0</v>
      </c>
      <c r="FR309">
        <v>6</v>
      </c>
      <c r="FS309">
        <v>4</v>
      </c>
      <c r="FU309">
        <v>8</v>
      </c>
      <c r="FV309">
        <v>2</v>
      </c>
      <c r="FW309">
        <v>1</v>
      </c>
      <c r="FX309">
        <v>2</v>
      </c>
      <c r="FY309">
        <v>0</v>
      </c>
      <c r="FZ309">
        <v>8</v>
      </c>
    </row>
    <row r="310" spans="1:182" x14ac:dyDescent="0.35">
      <c r="A310" s="62">
        <v>301</v>
      </c>
      <c r="B310" s="13">
        <v>3</v>
      </c>
      <c r="C310" s="13">
        <v>4</v>
      </c>
      <c r="D310">
        <v>0</v>
      </c>
      <c r="E310">
        <v>4</v>
      </c>
      <c r="F310">
        <v>1</v>
      </c>
      <c r="G310">
        <v>1</v>
      </c>
      <c r="H310">
        <v>3</v>
      </c>
      <c r="I310">
        <v>5</v>
      </c>
      <c r="J310">
        <v>4</v>
      </c>
      <c r="K310">
        <v>8</v>
      </c>
      <c r="L310">
        <v>3</v>
      </c>
      <c r="M310">
        <v>2</v>
      </c>
      <c r="N310">
        <v>6</v>
      </c>
      <c r="O310">
        <v>5</v>
      </c>
      <c r="P310">
        <v>2</v>
      </c>
      <c r="Q310">
        <v>2</v>
      </c>
      <c r="R310">
        <v>12</v>
      </c>
      <c r="S310">
        <v>1</v>
      </c>
      <c r="T310">
        <v>4</v>
      </c>
      <c r="U310">
        <v>5</v>
      </c>
      <c r="V310">
        <v>8</v>
      </c>
      <c r="W310">
        <v>4</v>
      </c>
      <c r="X310">
        <v>2</v>
      </c>
      <c r="Y310">
        <v>11</v>
      </c>
      <c r="Z310">
        <v>0</v>
      </c>
      <c r="AA310">
        <v>10</v>
      </c>
      <c r="AB310">
        <v>0</v>
      </c>
      <c r="AC310">
        <v>8</v>
      </c>
      <c r="AD310">
        <v>6</v>
      </c>
      <c r="AE310">
        <v>6</v>
      </c>
      <c r="AF310">
        <v>3</v>
      </c>
      <c r="AG310">
        <v>5</v>
      </c>
      <c r="AH310">
        <v>5</v>
      </c>
      <c r="AI310">
        <v>0</v>
      </c>
      <c r="AJ310">
        <v>1</v>
      </c>
      <c r="AK310">
        <v>2</v>
      </c>
      <c r="AL310">
        <v>0</v>
      </c>
      <c r="AM310">
        <v>6</v>
      </c>
      <c r="AN310">
        <v>2</v>
      </c>
      <c r="AO310">
        <v>5</v>
      </c>
      <c r="AP310">
        <v>8</v>
      </c>
      <c r="AQ310" s="13">
        <v>2</v>
      </c>
      <c r="AR310" s="13">
        <v>10</v>
      </c>
      <c r="AS310">
        <v>8</v>
      </c>
      <c r="AT310">
        <v>10</v>
      </c>
      <c r="AY310" s="13">
        <v>3</v>
      </c>
      <c r="AZ310">
        <v>1</v>
      </c>
      <c r="BA310">
        <v>1</v>
      </c>
      <c r="BB310">
        <v>0</v>
      </c>
      <c r="BC310">
        <v>1</v>
      </c>
      <c r="BD310">
        <v>2</v>
      </c>
      <c r="BE310">
        <v>6</v>
      </c>
      <c r="BF310">
        <v>0</v>
      </c>
      <c r="BG310">
        <v>5</v>
      </c>
      <c r="BH310">
        <v>1</v>
      </c>
      <c r="BI310">
        <v>3</v>
      </c>
      <c r="BJ310">
        <v>8</v>
      </c>
      <c r="BK310">
        <v>0</v>
      </c>
      <c r="BL310">
        <v>0</v>
      </c>
      <c r="BM310" s="13">
        <v>1</v>
      </c>
      <c r="BN310" s="13">
        <v>1</v>
      </c>
      <c r="BO310" s="13">
        <v>1</v>
      </c>
      <c r="BP310">
        <v>8</v>
      </c>
      <c r="BQ310">
        <v>9</v>
      </c>
      <c r="BR310">
        <v>2</v>
      </c>
      <c r="BS310">
        <v>1</v>
      </c>
      <c r="BT310">
        <v>7</v>
      </c>
      <c r="BU310">
        <v>2</v>
      </c>
      <c r="BV310">
        <v>3</v>
      </c>
      <c r="BW310">
        <v>2</v>
      </c>
      <c r="BX310">
        <v>0</v>
      </c>
      <c r="BY310">
        <v>3</v>
      </c>
      <c r="BZ310">
        <v>0</v>
      </c>
      <c r="CA310">
        <v>5</v>
      </c>
      <c r="CB310">
        <v>1</v>
      </c>
      <c r="CC310">
        <v>4</v>
      </c>
      <c r="CD310">
        <v>6</v>
      </c>
      <c r="CE310">
        <v>1</v>
      </c>
      <c r="CF310">
        <v>3</v>
      </c>
      <c r="CG310">
        <v>0</v>
      </c>
      <c r="CH310">
        <v>0</v>
      </c>
      <c r="CI310">
        <v>2</v>
      </c>
      <c r="CJ310">
        <v>1</v>
      </c>
      <c r="CK310">
        <v>1</v>
      </c>
      <c r="CL310">
        <v>2</v>
      </c>
      <c r="CM310">
        <v>5</v>
      </c>
      <c r="CN310">
        <v>4</v>
      </c>
      <c r="CO310">
        <v>2</v>
      </c>
      <c r="CP310">
        <v>2</v>
      </c>
      <c r="CQ310">
        <v>2</v>
      </c>
      <c r="CR310">
        <v>2</v>
      </c>
      <c r="CS310">
        <v>0</v>
      </c>
      <c r="CT310">
        <v>2</v>
      </c>
      <c r="CU310">
        <v>6</v>
      </c>
      <c r="CV310">
        <v>0</v>
      </c>
      <c r="CW310">
        <v>3</v>
      </c>
      <c r="CX310">
        <v>4</v>
      </c>
      <c r="CY310" s="13">
        <v>1</v>
      </c>
      <c r="CZ310">
        <v>3</v>
      </c>
      <c r="DA310">
        <v>2</v>
      </c>
      <c r="DB310">
        <v>6</v>
      </c>
      <c r="DC310" s="13">
        <v>2</v>
      </c>
      <c r="DD310" s="13">
        <v>2</v>
      </c>
      <c r="DE310">
        <v>7</v>
      </c>
      <c r="DF310" s="13">
        <v>2</v>
      </c>
      <c r="DG310">
        <v>0</v>
      </c>
      <c r="DH310">
        <v>2</v>
      </c>
      <c r="DI310">
        <v>3</v>
      </c>
      <c r="DJ310">
        <v>4</v>
      </c>
      <c r="DK310">
        <v>3</v>
      </c>
      <c r="DL310">
        <v>4</v>
      </c>
      <c r="DM310">
        <v>5</v>
      </c>
      <c r="DN310">
        <v>3</v>
      </c>
      <c r="DO310">
        <v>2</v>
      </c>
      <c r="DT310">
        <v>2</v>
      </c>
      <c r="DU310">
        <v>12</v>
      </c>
      <c r="DV310">
        <v>5</v>
      </c>
      <c r="DW310">
        <v>5</v>
      </c>
      <c r="DX310">
        <v>3</v>
      </c>
      <c r="DY310">
        <v>3</v>
      </c>
      <c r="DZ310">
        <v>3</v>
      </c>
      <c r="EA310">
        <v>0</v>
      </c>
      <c r="EB310">
        <v>3</v>
      </c>
      <c r="EC310">
        <v>4</v>
      </c>
      <c r="ED310">
        <v>4</v>
      </c>
      <c r="EE310">
        <v>3</v>
      </c>
      <c r="EF310">
        <v>3</v>
      </c>
      <c r="EG310">
        <v>3</v>
      </c>
      <c r="EH310">
        <v>3</v>
      </c>
      <c r="EI310">
        <v>2</v>
      </c>
      <c r="EJ310">
        <v>0</v>
      </c>
      <c r="EK310">
        <v>3</v>
      </c>
      <c r="EL310">
        <v>3</v>
      </c>
      <c r="EM310">
        <v>1</v>
      </c>
      <c r="EN310">
        <v>3</v>
      </c>
      <c r="EO310">
        <v>5</v>
      </c>
      <c r="EP310">
        <v>5</v>
      </c>
      <c r="EQ310">
        <v>6</v>
      </c>
      <c r="ER310">
        <v>0</v>
      </c>
      <c r="ES310">
        <v>3</v>
      </c>
      <c r="ET310">
        <v>5</v>
      </c>
      <c r="EU310">
        <v>2</v>
      </c>
      <c r="EV310">
        <v>6</v>
      </c>
      <c r="FB310">
        <v>3</v>
      </c>
      <c r="FC310">
        <v>3</v>
      </c>
      <c r="FD310">
        <v>1</v>
      </c>
      <c r="FE310">
        <v>4</v>
      </c>
      <c r="FF310">
        <v>10</v>
      </c>
      <c r="FG310">
        <v>2</v>
      </c>
      <c r="FH310">
        <v>3</v>
      </c>
      <c r="FI310">
        <v>6</v>
      </c>
      <c r="FJ310">
        <v>7</v>
      </c>
      <c r="FK310">
        <v>2</v>
      </c>
      <c r="FL310">
        <v>4</v>
      </c>
      <c r="FM310">
        <v>3</v>
      </c>
      <c r="FN310">
        <v>3</v>
      </c>
      <c r="FO310">
        <v>2</v>
      </c>
      <c r="FP310">
        <v>3</v>
      </c>
      <c r="FQ310">
        <v>0</v>
      </c>
      <c r="FR310">
        <v>6</v>
      </c>
      <c r="FS310">
        <v>2</v>
      </c>
      <c r="FU310">
        <v>11</v>
      </c>
      <c r="FV310">
        <v>0</v>
      </c>
      <c r="FW310">
        <v>4</v>
      </c>
      <c r="FX310">
        <v>6</v>
      </c>
      <c r="FY310">
        <v>2</v>
      </c>
      <c r="FZ310">
        <v>4</v>
      </c>
    </row>
    <row r="311" spans="1:182" x14ac:dyDescent="0.35">
      <c r="A311" s="62">
        <v>302</v>
      </c>
      <c r="B311" s="13">
        <v>4</v>
      </c>
      <c r="C311" s="13">
        <v>5</v>
      </c>
      <c r="D311">
        <v>0</v>
      </c>
      <c r="E311">
        <v>2</v>
      </c>
      <c r="F311">
        <v>0</v>
      </c>
      <c r="G311">
        <v>1</v>
      </c>
      <c r="H311">
        <v>5</v>
      </c>
      <c r="I311">
        <v>4</v>
      </c>
      <c r="J311">
        <v>8</v>
      </c>
      <c r="K311">
        <v>3</v>
      </c>
      <c r="L311">
        <v>2</v>
      </c>
      <c r="M311">
        <v>8</v>
      </c>
      <c r="N311">
        <v>6</v>
      </c>
      <c r="O311">
        <v>6</v>
      </c>
      <c r="P311">
        <v>5</v>
      </c>
      <c r="Q311">
        <v>8</v>
      </c>
      <c r="R311">
        <v>3</v>
      </c>
      <c r="S311">
        <v>4</v>
      </c>
      <c r="T311">
        <v>2</v>
      </c>
      <c r="U311">
        <v>9</v>
      </c>
      <c r="V311">
        <v>11</v>
      </c>
      <c r="W311">
        <v>1</v>
      </c>
      <c r="X311">
        <v>4</v>
      </c>
      <c r="Y311">
        <v>7</v>
      </c>
      <c r="Z311">
        <v>3</v>
      </c>
      <c r="AA311">
        <v>6</v>
      </c>
      <c r="AB311">
        <v>0</v>
      </c>
      <c r="AC311">
        <v>6</v>
      </c>
      <c r="AD311">
        <v>2</v>
      </c>
      <c r="AE311">
        <v>1</v>
      </c>
      <c r="AF311">
        <v>3</v>
      </c>
      <c r="AG311">
        <v>3</v>
      </c>
      <c r="AH311">
        <v>8</v>
      </c>
      <c r="AI311">
        <v>2</v>
      </c>
      <c r="AJ311">
        <v>2</v>
      </c>
      <c r="AK311">
        <v>1</v>
      </c>
      <c r="AL311">
        <v>1</v>
      </c>
      <c r="AM311">
        <v>8</v>
      </c>
      <c r="AN311">
        <v>5</v>
      </c>
      <c r="AO311">
        <v>5</v>
      </c>
      <c r="AP311">
        <v>6</v>
      </c>
      <c r="AQ311" s="13">
        <v>2</v>
      </c>
      <c r="AR311" s="13">
        <v>7</v>
      </c>
      <c r="AS311">
        <v>12</v>
      </c>
      <c r="AT311">
        <v>3</v>
      </c>
      <c r="AY311" s="13">
        <v>7</v>
      </c>
      <c r="AZ311">
        <v>2</v>
      </c>
      <c r="BA311">
        <v>2</v>
      </c>
      <c r="BB311">
        <v>1</v>
      </c>
      <c r="BC311">
        <v>2</v>
      </c>
      <c r="BD311">
        <v>2</v>
      </c>
      <c r="BE311">
        <v>5</v>
      </c>
      <c r="BF311">
        <v>0</v>
      </c>
      <c r="BG311">
        <v>4</v>
      </c>
      <c r="BH311">
        <v>2</v>
      </c>
      <c r="BI311">
        <v>1</v>
      </c>
      <c r="BJ311">
        <v>4</v>
      </c>
      <c r="BK311">
        <v>3</v>
      </c>
      <c r="BL311">
        <v>3</v>
      </c>
      <c r="BM311" s="13">
        <v>1</v>
      </c>
      <c r="BN311" s="13">
        <v>0</v>
      </c>
      <c r="BO311" s="13">
        <v>2</v>
      </c>
      <c r="BP311">
        <v>4</v>
      </c>
      <c r="BQ311">
        <v>4</v>
      </c>
      <c r="BR311">
        <v>0</v>
      </c>
      <c r="BS311">
        <v>1</v>
      </c>
      <c r="BT311">
        <v>1</v>
      </c>
      <c r="BU311">
        <v>0</v>
      </c>
      <c r="BV311">
        <v>3</v>
      </c>
      <c r="BW311">
        <v>2</v>
      </c>
      <c r="BX311">
        <v>3</v>
      </c>
      <c r="BY311">
        <v>2</v>
      </c>
      <c r="BZ311">
        <v>4</v>
      </c>
      <c r="CA311">
        <v>4</v>
      </c>
      <c r="CB311">
        <v>2</v>
      </c>
      <c r="CC311">
        <v>2</v>
      </c>
      <c r="CD311">
        <v>4</v>
      </c>
      <c r="CE311">
        <v>3</v>
      </c>
      <c r="CF311">
        <v>3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2</v>
      </c>
      <c r="CM311">
        <v>3</v>
      </c>
      <c r="CN311">
        <v>2</v>
      </c>
      <c r="CO311">
        <v>2</v>
      </c>
      <c r="CP311">
        <v>7</v>
      </c>
      <c r="CQ311">
        <v>4</v>
      </c>
      <c r="CR311">
        <v>1</v>
      </c>
      <c r="CS311">
        <v>0</v>
      </c>
      <c r="CT311">
        <v>2</v>
      </c>
      <c r="CU311">
        <v>3</v>
      </c>
      <c r="CV311">
        <v>0</v>
      </c>
      <c r="CW311">
        <v>0</v>
      </c>
      <c r="CX311">
        <v>7</v>
      </c>
      <c r="CY311" s="13">
        <v>2</v>
      </c>
      <c r="CZ311">
        <v>2</v>
      </c>
      <c r="DA311">
        <v>3</v>
      </c>
      <c r="DB311">
        <v>2</v>
      </c>
      <c r="DC311" s="13">
        <v>4</v>
      </c>
      <c r="DD311" s="13">
        <v>3</v>
      </c>
      <c r="DE311">
        <v>2</v>
      </c>
      <c r="DF311" s="13">
        <v>2</v>
      </c>
      <c r="DG311">
        <v>2</v>
      </c>
      <c r="DH311">
        <v>1</v>
      </c>
      <c r="DI311">
        <v>2</v>
      </c>
      <c r="DJ311">
        <v>4</v>
      </c>
      <c r="DK311">
        <v>1</v>
      </c>
      <c r="DL311">
        <v>5</v>
      </c>
      <c r="DM311">
        <v>7</v>
      </c>
      <c r="DN311">
        <v>1</v>
      </c>
      <c r="DO311">
        <v>3</v>
      </c>
      <c r="DT311">
        <v>4</v>
      </c>
      <c r="DU311">
        <v>8</v>
      </c>
      <c r="DV311">
        <v>5</v>
      </c>
      <c r="DW311">
        <v>2</v>
      </c>
      <c r="DX311">
        <v>6</v>
      </c>
      <c r="DY311">
        <v>3</v>
      </c>
      <c r="DZ311">
        <v>3</v>
      </c>
      <c r="EA311">
        <v>3</v>
      </c>
      <c r="EB311">
        <v>2</v>
      </c>
      <c r="EC311">
        <v>6</v>
      </c>
      <c r="ED311">
        <v>1</v>
      </c>
      <c r="EE311">
        <v>0</v>
      </c>
      <c r="EF311">
        <v>0</v>
      </c>
      <c r="EG311">
        <v>3</v>
      </c>
      <c r="EH311">
        <v>0</v>
      </c>
      <c r="EI311">
        <v>9</v>
      </c>
      <c r="EJ311">
        <v>7</v>
      </c>
      <c r="EK311">
        <v>4</v>
      </c>
      <c r="EL311">
        <v>7</v>
      </c>
      <c r="EM311">
        <v>4</v>
      </c>
      <c r="EN311">
        <v>4</v>
      </c>
      <c r="EO311">
        <v>8</v>
      </c>
      <c r="EP311">
        <v>3</v>
      </c>
      <c r="EQ311">
        <v>0</v>
      </c>
      <c r="ER311">
        <v>2</v>
      </c>
      <c r="ES311">
        <v>2</v>
      </c>
      <c r="ET311">
        <v>6</v>
      </c>
      <c r="EU311">
        <v>5</v>
      </c>
      <c r="EV311">
        <v>3</v>
      </c>
      <c r="FB311">
        <v>9</v>
      </c>
      <c r="FC311">
        <v>2</v>
      </c>
      <c r="FD311">
        <v>1</v>
      </c>
      <c r="FE311">
        <v>6</v>
      </c>
      <c r="FF311">
        <v>13</v>
      </c>
      <c r="FG311">
        <v>1</v>
      </c>
      <c r="FH311">
        <v>2</v>
      </c>
      <c r="FI311">
        <v>4</v>
      </c>
      <c r="FJ311">
        <v>2</v>
      </c>
      <c r="FK311">
        <v>2</v>
      </c>
      <c r="FL311">
        <v>3</v>
      </c>
      <c r="FM311">
        <v>2</v>
      </c>
      <c r="FN311">
        <v>1</v>
      </c>
      <c r="FO311">
        <v>0</v>
      </c>
      <c r="FP311">
        <v>8</v>
      </c>
      <c r="FQ311">
        <v>0</v>
      </c>
      <c r="FR311">
        <v>5</v>
      </c>
      <c r="FS311">
        <v>3</v>
      </c>
      <c r="FU311">
        <v>13</v>
      </c>
      <c r="FV311">
        <v>1</v>
      </c>
      <c r="FW311">
        <v>3</v>
      </c>
      <c r="FX311">
        <v>2</v>
      </c>
      <c r="FY311">
        <v>3</v>
      </c>
      <c r="FZ311">
        <v>6</v>
      </c>
    </row>
    <row r="312" spans="1:182" x14ac:dyDescent="0.35">
      <c r="A312" s="62">
        <v>303</v>
      </c>
      <c r="B312" s="13">
        <v>5</v>
      </c>
      <c r="C312" s="13">
        <v>2</v>
      </c>
      <c r="D312">
        <v>0</v>
      </c>
      <c r="E312">
        <v>2</v>
      </c>
      <c r="F312">
        <v>0</v>
      </c>
      <c r="G312">
        <v>1</v>
      </c>
      <c r="H312">
        <v>5</v>
      </c>
      <c r="I312">
        <v>7</v>
      </c>
      <c r="J312">
        <v>11</v>
      </c>
      <c r="K312">
        <v>4</v>
      </c>
      <c r="L312">
        <v>1</v>
      </c>
      <c r="M312">
        <v>3</v>
      </c>
      <c r="N312">
        <v>7</v>
      </c>
      <c r="O312">
        <v>7</v>
      </c>
      <c r="P312">
        <v>2</v>
      </c>
      <c r="Q312">
        <v>5</v>
      </c>
      <c r="R312">
        <v>6</v>
      </c>
      <c r="S312">
        <v>10</v>
      </c>
      <c r="T312">
        <v>0</v>
      </c>
      <c r="U312">
        <v>6</v>
      </c>
      <c r="V312">
        <v>11</v>
      </c>
      <c r="W312">
        <v>3</v>
      </c>
      <c r="X312">
        <v>5</v>
      </c>
      <c r="Y312">
        <v>4</v>
      </c>
      <c r="Z312">
        <v>1</v>
      </c>
      <c r="AA312">
        <v>5</v>
      </c>
      <c r="AB312">
        <v>1</v>
      </c>
      <c r="AC312">
        <v>8</v>
      </c>
      <c r="AD312">
        <v>4</v>
      </c>
      <c r="AE312">
        <v>3</v>
      </c>
      <c r="AF312">
        <v>4</v>
      </c>
      <c r="AG312">
        <v>5</v>
      </c>
      <c r="AH312">
        <v>4</v>
      </c>
      <c r="AI312">
        <v>2</v>
      </c>
      <c r="AJ312">
        <v>4</v>
      </c>
      <c r="AK312">
        <v>0</v>
      </c>
      <c r="AL312">
        <v>0</v>
      </c>
      <c r="AM312">
        <v>4</v>
      </c>
      <c r="AN312">
        <v>3</v>
      </c>
      <c r="AO312">
        <v>7</v>
      </c>
      <c r="AP312">
        <v>6</v>
      </c>
      <c r="AQ312" s="13">
        <v>1</v>
      </c>
      <c r="AR312" s="13">
        <v>5</v>
      </c>
      <c r="AS312">
        <v>4</v>
      </c>
      <c r="AT312">
        <v>5</v>
      </c>
      <c r="AY312" s="13">
        <v>3</v>
      </c>
      <c r="AZ312">
        <v>3</v>
      </c>
      <c r="BA312">
        <v>2</v>
      </c>
      <c r="BB312">
        <v>4</v>
      </c>
      <c r="BC312">
        <v>5</v>
      </c>
      <c r="BD312">
        <v>5</v>
      </c>
      <c r="BE312">
        <v>8</v>
      </c>
      <c r="BF312">
        <v>0</v>
      </c>
      <c r="BG312">
        <v>1</v>
      </c>
      <c r="BH312">
        <v>1</v>
      </c>
      <c r="BI312">
        <v>4</v>
      </c>
      <c r="BJ312">
        <v>3</v>
      </c>
      <c r="BK312">
        <v>3</v>
      </c>
      <c r="BL312">
        <v>7</v>
      </c>
      <c r="BM312" s="13">
        <v>0</v>
      </c>
      <c r="BN312" s="13">
        <v>2</v>
      </c>
      <c r="BO312" s="13">
        <v>1</v>
      </c>
      <c r="BP312">
        <v>2</v>
      </c>
      <c r="BQ312">
        <v>5</v>
      </c>
      <c r="BR312">
        <v>2</v>
      </c>
      <c r="BS312">
        <v>1</v>
      </c>
      <c r="BT312">
        <v>0</v>
      </c>
      <c r="BU312">
        <v>4</v>
      </c>
      <c r="BV312">
        <v>3</v>
      </c>
      <c r="BW312">
        <v>1</v>
      </c>
      <c r="BX312">
        <v>0</v>
      </c>
      <c r="BY312">
        <v>4</v>
      </c>
      <c r="BZ312">
        <v>2</v>
      </c>
      <c r="CA312">
        <v>1</v>
      </c>
      <c r="CB312">
        <v>0</v>
      </c>
      <c r="CC312">
        <v>2</v>
      </c>
      <c r="CD312">
        <v>2</v>
      </c>
      <c r="CE312">
        <v>1</v>
      </c>
      <c r="CF312">
        <v>3</v>
      </c>
      <c r="CG312">
        <v>0</v>
      </c>
      <c r="CH312">
        <v>3</v>
      </c>
      <c r="CI312">
        <v>4</v>
      </c>
      <c r="CJ312">
        <v>1</v>
      </c>
      <c r="CK312">
        <v>1</v>
      </c>
      <c r="CL312">
        <v>1</v>
      </c>
      <c r="CM312">
        <v>6</v>
      </c>
      <c r="CN312">
        <v>4</v>
      </c>
      <c r="CO312">
        <v>3</v>
      </c>
      <c r="CP312">
        <v>3</v>
      </c>
      <c r="CQ312">
        <v>1</v>
      </c>
      <c r="CR312">
        <v>3</v>
      </c>
      <c r="CS312">
        <v>0</v>
      </c>
      <c r="CT312">
        <v>2</v>
      </c>
      <c r="CU312">
        <v>6</v>
      </c>
      <c r="CV312">
        <v>0</v>
      </c>
      <c r="CW312">
        <v>2</v>
      </c>
      <c r="CX312">
        <v>1</v>
      </c>
      <c r="CY312" s="13">
        <v>4</v>
      </c>
      <c r="CZ312">
        <v>2</v>
      </c>
      <c r="DA312">
        <v>3</v>
      </c>
      <c r="DB312">
        <v>3</v>
      </c>
      <c r="DC312" s="13">
        <v>2</v>
      </c>
      <c r="DD312" s="13">
        <v>3</v>
      </c>
      <c r="DE312">
        <v>2</v>
      </c>
      <c r="DF312" s="13">
        <v>2</v>
      </c>
      <c r="DG312">
        <v>1</v>
      </c>
      <c r="DH312">
        <v>0</v>
      </c>
      <c r="DI312">
        <v>6</v>
      </c>
      <c r="DJ312">
        <v>3</v>
      </c>
      <c r="DK312">
        <v>2</v>
      </c>
      <c r="DL312">
        <v>5</v>
      </c>
      <c r="DM312">
        <v>7</v>
      </c>
      <c r="DN312">
        <v>2</v>
      </c>
      <c r="DO312">
        <v>4</v>
      </c>
      <c r="DT312">
        <v>1</v>
      </c>
      <c r="DU312">
        <v>16</v>
      </c>
      <c r="DV312">
        <v>2</v>
      </c>
      <c r="DW312">
        <v>5</v>
      </c>
      <c r="DX312">
        <v>10</v>
      </c>
      <c r="DY312">
        <v>2</v>
      </c>
      <c r="DZ312">
        <v>4</v>
      </c>
      <c r="EA312">
        <v>0</v>
      </c>
      <c r="EB312">
        <v>3</v>
      </c>
      <c r="EC312">
        <v>8</v>
      </c>
      <c r="ED312">
        <v>2</v>
      </c>
      <c r="EE312">
        <v>0</v>
      </c>
      <c r="EF312">
        <v>3</v>
      </c>
      <c r="EG312">
        <v>3</v>
      </c>
      <c r="EH312">
        <v>1</v>
      </c>
      <c r="EI312">
        <v>2</v>
      </c>
      <c r="EJ312">
        <v>6</v>
      </c>
      <c r="EK312">
        <v>4</v>
      </c>
      <c r="EL312">
        <v>3</v>
      </c>
      <c r="EM312">
        <v>4</v>
      </c>
      <c r="EN312">
        <v>4</v>
      </c>
      <c r="EO312">
        <v>4</v>
      </c>
      <c r="EP312">
        <v>1</v>
      </c>
      <c r="EQ312">
        <v>5</v>
      </c>
      <c r="ER312">
        <v>4</v>
      </c>
      <c r="ES312">
        <v>1</v>
      </c>
      <c r="ET312">
        <v>3</v>
      </c>
      <c r="EU312">
        <v>1</v>
      </c>
      <c r="EV312">
        <v>5</v>
      </c>
      <c r="FB312">
        <v>4</v>
      </c>
      <c r="FC312">
        <v>3</v>
      </c>
      <c r="FD312">
        <v>4</v>
      </c>
      <c r="FE312">
        <v>4</v>
      </c>
      <c r="FF312">
        <v>6</v>
      </c>
      <c r="FG312">
        <v>3</v>
      </c>
      <c r="FH312">
        <v>8</v>
      </c>
      <c r="FI312">
        <v>4</v>
      </c>
      <c r="FJ312">
        <v>6</v>
      </c>
      <c r="FK312">
        <v>2</v>
      </c>
      <c r="FL312">
        <v>1</v>
      </c>
      <c r="FM312">
        <v>7</v>
      </c>
      <c r="FN312">
        <v>5</v>
      </c>
      <c r="FO312">
        <v>2</v>
      </c>
      <c r="FP312">
        <v>4</v>
      </c>
      <c r="FQ312">
        <v>1</v>
      </c>
      <c r="FR312">
        <v>6</v>
      </c>
      <c r="FS312">
        <v>5</v>
      </c>
      <c r="FU312">
        <v>16</v>
      </c>
      <c r="FV312">
        <v>0</v>
      </c>
      <c r="FW312">
        <v>0</v>
      </c>
      <c r="FX312">
        <v>3</v>
      </c>
      <c r="FY312">
        <v>3</v>
      </c>
      <c r="FZ312">
        <v>7</v>
      </c>
    </row>
    <row r="313" spans="1:182" x14ac:dyDescent="0.35">
      <c r="A313" s="62">
        <v>304</v>
      </c>
      <c r="B313" s="13">
        <v>6</v>
      </c>
      <c r="C313" s="13">
        <v>2</v>
      </c>
      <c r="D313">
        <v>3</v>
      </c>
      <c r="E313">
        <v>2</v>
      </c>
      <c r="F313">
        <v>1</v>
      </c>
      <c r="G313">
        <v>1</v>
      </c>
      <c r="H313">
        <v>5</v>
      </c>
      <c r="I313">
        <v>4</v>
      </c>
      <c r="J313">
        <v>7</v>
      </c>
      <c r="K313">
        <v>5</v>
      </c>
      <c r="L313">
        <v>4</v>
      </c>
      <c r="M313">
        <v>9</v>
      </c>
      <c r="N313">
        <v>6</v>
      </c>
      <c r="O313">
        <v>7</v>
      </c>
      <c r="P313">
        <v>3</v>
      </c>
      <c r="Q313">
        <v>6</v>
      </c>
      <c r="R313">
        <v>1</v>
      </c>
      <c r="S313">
        <v>9</v>
      </c>
      <c r="T313">
        <v>0</v>
      </c>
      <c r="U313">
        <v>4</v>
      </c>
      <c r="V313">
        <v>10</v>
      </c>
      <c r="W313">
        <v>7</v>
      </c>
      <c r="X313">
        <v>4</v>
      </c>
      <c r="Y313">
        <v>6</v>
      </c>
      <c r="Z313">
        <v>1</v>
      </c>
      <c r="AA313">
        <v>3</v>
      </c>
      <c r="AB313">
        <v>0</v>
      </c>
      <c r="AC313">
        <v>3</v>
      </c>
      <c r="AD313">
        <v>5</v>
      </c>
      <c r="AE313">
        <v>0</v>
      </c>
      <c r="AF313">
        <v>4</v>
      </c>
      <c r="AG313">
        <v>3</v>
      </c>
      <c r="AH313">
        <v>5</v>
      </c>
      <c r="AI313">
        <v>0</v>
      </c>
      <c r="AJ313">
        <v>2</v>
      </c>
      <c r="AK313">
        <v>4</v>
      </c>
      <c r="AL313">
        <v>1</v>
      </c>
      <c r="AM313">
        <v>3</v>
      </c>
      <c r="AN313">
        <v>3</v>
      </c>
      <c r="AO313">
        <v>7</v>
      </c>
      <c r="AP313">
        <v>8</v>
      </c>
      <c r="AQ313" s="13">
        <v>3</v>
      </c>
      <c r="AR313" s="13">
        <v>7</v>
      </c>
      <c r="AS313">
        <v>12</v>
      </c>
      <c r="AT313">
        <v>5</v>
      </c>
      <c r="AY313" s="13">
        <v>2</v>
      </c>
      <c r="AZ313">
        <v>1</v>
      </c>
      <c r="BA313">
        <v>4</v>
      </c>
      <c r="BB313">
        <v>0</v>
      </c>
      <c r="BC313">
        <v>3</v>
      </c>
      <c r="BD313">
        <v>2</v>
      </c>
      <c r="BE313">
        <v>2</v>
      </c>
      <c r="BF313">
        <v>0</v>
      </c>
      <c r="BG313">
        <v>1</v>
      </c>
      <c r="BH313">
        <v>1</v>
      </c>
      <c r="BI313">
        <v>5</v>
      </c>
      <c r="BJ313">
        <v>1</v>
      </c>
      <c r="BK313">
        <v>4</v>
      </c>
      <c r="BL313">
        <v>4</v>
      </c>
      <c r="BM313" s="13">
        <v>3</v>
      </c>
      <c r="BN313" s="13">
        <v>1</v>
      </c>
      <c r="BO313" s="13">
        <v>1</v>
      </c>
      <c r="BP313">
        <v>4</v>
      </c>
      <c r="BQ313">
        <v>5</v>
      </c>
      <c r="BR313">
        <v>4</v>
      </c>
      <c r="BS313">
        <v>1</v>
      </c>
      <c r="BT313">
        <v>4</v>
      </c>
      <c r="BU313">
        <v>2</v>
      </c>
      <c r="BV313">
        <v>1</v>
      </c>
      <c r="BW313">
        <v>2</v>
      </c>
      <c r="BX313">
        <v>3</v>
      </c>
      <c r="BY313">
        <v>3</v>
      </c>
      <c r="BZ313">
        <v>0</v>
      </c>
      <c r="CA313">
        <v>0</v>
      </c>
      <c r="CB313">
        <v>2</v>
      </c>
      <c r="CC313">
        <v>3</v>
      </c>
      <c r="CD313">
        <v>8</v>
      </c>
      <c r="CE313">
        <v>1</v>
      </c>
      <c r="CF313">
        <v>3</v>
      </c>
      <c r="CG313">
        <v>0</v>
      </c>
      <c r="CH313">
        <v>5</v>
      </c>
      <c r="CI313">
        <v>0</v>
      </c>
      <c r="CJ313">
        <v>1</v>
      </c>
      <c r="CK313">
        <v>1</v>
      </c>
      <c r="CL313">
        <v>3</v>
      </c>
      <c r="CM313">
        <v>1</v>
      </c>
      <c r="CN313">
        <v>2</v>
      </c>
      <c r="CO313">
        <v>6</v>
      </c>
      <c r="CP313">
        <v>2</v>
      </c>
      <c r="CQ313">
        <v>2</v>
      </c>
      <c r="CR313">
        <v>0</v>
      </c>
      <c r="CS313">
        <v>2</v>
      </c>
      <c r="CT313">
        <v>0</v>
      </c>
      <c r="CU313">
        <v>0</v>
      </c>
      <c r="CV313">
        <v>0</v>
      </c>
      <c r="CW313">
        <v>3</v>
      </c>
      <c r="CX313">
        <v>2</v>
      </c>
      <c r="CY313" s="13">
        <v>2</v>
      </c>
      <c r="CZ313">
        <v>2</v>
      </c>
      <c r="DA313">
        <v>3</v>
      </c>
      <c r="DB313">
        <v>0</v>
      </c>
      <c r="DC313" s="13">
        <v>0</v>
      </c>
      <c r="DD313" s="13">
        <v>4</v>
      </c>
      <c r="DE313">
        <v>1</v>
      </c>
      <c r="DF313" s="13">
        <v>3</v>
      </c>
      <c r="DG313">
        <v>2</v>
      </c>
      <c r="DH313">
        <v>0</v>
      </c>
      <c r="DI313">
        <v>5</v>
      </c>
      <c r="DJ313">
        <v>1</v>
      </c>
      <c r="DK313">
        <v>1</v>
      </c>
      <c r="DL313">
        <v>1</v>
      </c>
      <c r="DM313">
        <v>3</v>
      </c>
      <c r="DN313">
        <v>2</v>
      </c>
      <c r="DO313">
        <v>2</v>
      </c>
      <c r="DT313">
        <v>4</v>
      </c>
      <c r="DU313">
        <v>7</v>
      </c>
      <c r="DV313">
        <v>8</v>
      </c>
      <c r="DW313">
        <v>7</v>
      </c>
      <c r="DX313">
        <v>4</v>
      </c>
      <c r="DY313">
        <v>7</v>
      </c>
      <c r="DZ313">
        <v>7</v>
      </c>
      <c r="EA313">
        <v>0</v>
      </c>
      <c r="EB313">
        <v>0</v>
      </c>
      <c r="EC313">
        <v>8</v>
      </c>
      <c r="ED313">
        <v>2</v>
      </c>
      <c r="EE313">
        <v>3</v>
      </c>
      <c r="EF313">
        <v>2</v>
      </c>
      <c r="EG313">
        <v>4</v>
      </c>
      <c r="EH313">
        <v>2</v>
      </c>
      <c r="EI313">
        <v>5</v>
      </c>
      <c r="EJ313">
        <v>6</v>
      </c>
      <c r="EK313">
        <v>4</v>
      </c>
      <c r="EL313">
        <v>4</v>
      </c>
      <c r="EM313">
        <v>2</v>
      </c>
      <c r="EN313">
        <v>5</v>
      </c>
      <c r="EO313">
        <v>5</v>
      </c>
      <c r="EP313">
        <v>3</v>
      </c>
      <c r="EQ313">
        <v>0</v>
      </c>
      <c r="ER313">
        <v>1</v>
      </c>
      <c r="ES313">
        <v>5</v>
      </c>
      <c r="ET313">
        <v>8</v>
      </c>
      <c r="EU313">
        <v>1</v>
      </c>
      <c r="EV313">
        <v>8</v>
      </c>
      <c r="FB313">
        <v>4</v>
      </c>
      <c r="FC313">
        <v>1</v>
      </c>
      <c r="FD313">
        <v>3</v>
      </c>
      <c r="FE313">
        <v>6</v>
      </c>
      <c r="FF313">
        <v>10</v>
      </c>
      <c r="FG313">
        <v>1</v>
      </c>
      <c r="FH313">
        <v>4</v>
      </c>
      <c r="FI313">
        <v>6</v>
      </c>
      <c r="FJ313">
        <v>4</v>
      </c>
      <c r="FK313">
        <v>3</v>
      </c>
      <c r="FL313">
        <v>3</v>
      </c>
      <c r="FM313">
        <v>3</v>
      </c>
      <c r="FN313">
        <v>3</v>
      </c>
      <c r="FO313">
        <v>0</v>
      </c>
      <c r="FP313">
        <v>4</v>
      </c>
      <c r="FQ313">
        <v>0</v>
      </c>
      <c r="FR313">
        <v>10</v>
      </c>
      <c r="FS313">
        <v>1</v>
      </c>
      <c r="FU313">
        <v>10</v>
      </c>
      <c r="FV313">
        <v>0</v>
      </c>
      <c r="FW313">
        <v>0</v>
      </c>
      <c r="FX313">
        <v>3</v>
      </c>
      <c r="FY313">
        <v>1</v>
      </c>
      <c r="FZ313">
        <v>8</v>
      </c>
    </row>
    <row r="314" spans="1:182" x14ac:dyDescent="0.35">
      <c r="A314" s="62">
        <v>305</v>
      </c>
      <c r="B314" s="13">
        <v>3</v>
      </c>
      <c r="C314" s="13">
        <v>2</v>
      </c>
      <c r="D314">
        <v>1</v>
      </c>
      <c r="E314">
        <v>3</v>
      </c>
      <c r="F314">
        <v>3</v>
      </c>
      <c r="G314">
        <v>1</v>
      </c>
      <c r="H314">
        <v>3</v>
      </c>
      <c r="I314">
        <v>8</v>
      </c>
      <c r="J314">
        <v>10</v>
      </c>
      <c r="K314">
        <v>4</v>
      </c>
      <c r="L314">
        <v>2</v>
      </c>
      <c r="M314">
        <v>4</v>
      </c>
      <c r="N314">
        <v>3</v>
      </c>
      <c r="O314">
        <v>9</v>
      </c>
      <c r="P314">
        <v>4</v>
      </c>
      <c r="Q314">
        <v>3</v>
      </c>
      <c r="R314">
        <v>3</v>
      </c>
      <c r="S314">
        <v>6</v>
      </c>
      <c r="T314">
        <v>2</v>
      </c>
      <c r="U314">
        <v>3</v>
      </c>
      <c r="V314">
        <v>8</v>
      </c>
      <c r="W314">
        <v>1</v>
      </c>
      <c r="X314">
        <v>4</v>
      </c>
      <c r="Y314">
        <v>5</v>
      </c>
      <c r="Z314">
        <v>2</v>
      </c>
      <c r="AA314">
        <v>3</v>
      </c>
      <c r="AB314">
        <v>0</v>
      </c>
      <c r="AC314">
        <v>6</v>
      </c>
      <c r="AD314">
        <v>5</v>
      </c>
      <c r="AE314">
        <v>2</v>
      </c>
      <c r="AF314">
        <v>4</v>
      </c>
      <c r="AG314">
        <v>5</v>
      </c>
      <c r="AH314">
        <v>7</v>
      </c>
      <c r="AI314">
        <v>0</v>
      </c>
      <c r="AJ314">
        <v>3</v>
      </c>
      <c r="AK314">
        <v>1</v>
      </c>
      <c r="AL314">
        <v>0</v>
      </c>
      <c r="AM314">
        <v>7</v>
      </c>
      <c r="AN314">
        <v>5</v>
      </c>
      <c r="AO314">
        <v>10</v>
      </c>
      <c r="AP314">
        <v>3</v>
      </c>
      <c r="AQ314" s="13">
        <v>3</v>
      </c>
      <c r="AR314" s="13">
        <v>5</v>
      </c>
      <c r="AS314">
        <v>4</v>
      </c>
      <c r="AT314">
        <v>2</v>
      </c>
      <c r="AY314" s="13">
        <v>1</v>
      </c>
      <c r="AZ314">
        <v>1</v>
      </c>
      <c r="BA314">
        <v>2</v>
      </c>
      <c r="BB314">
        <v>3</v>
      </c>
      <c r="BC314">
        <v>3</v>
      </c>
      <c r="BD314">
        <v>3</v>
      </c>
      <c r="BE314">
        <v>3</v>
      </c>
      <c r="BF314">
        <v>3</v>
      </c>
      <c r="BG314">
        <v>0</v>
      </c>
      <c r="BH314">
        <v>1</v>
      </c>
      <c r="BI314">
        <v>6</v>
      </c>
      <c r="BJ314">
        <v>3</v>
      </c>
      <c r="BK314">
        <v>2</v>
      </c>
      <c r="BL314">
        <v>4</v>
      </c>
      <c r="BM314" s="13">
        <v>0</v>
      </c>
      <c r="BN314" s="13">
        <v>1</v>
      </c>
      <c r="BO314" s="13">
        <v>1</v>
      </c>
      <c r="BP314">
        <v>2</v>
      </c>
      <c r="BQ314">
        <v>3</v>
      </c>
      <c r="BR314">
        <v>1</v>
      </c>
      <c r="BS314">
        <v>2</v>
      </c>
      <c r="BT314">
        <v>1</v>
      </c>
      <c r="BU314">
        <v>5</v>
      </c>
      <c r="BV314">
        <v>3</v>
      </c>
      <c r="BW314">
        <v>2</v>
      </c>
      <c r="BX314">
        <v>1</v>
      </c>
      <c r="BY314">
        <v>0</v>
      </c>
      <c r="BZ314">
        <v>3</v>
      </c>
      <c r="CA314">
        <v>2</v>
      </c>
      <c r="CB314">
        <v>4</v>
      </c>
      <c r="CC314">
        <v>7</v>
      </c>
      <c r="CD314">
        <v>5</v>
      </c>
      <c r="CE314">
        <v>1</v>
      </c>
      <c r="CF314">
        <v>2</v>
      </c>
      <c r="CG314">
        <v>1</v>
      </c>
      <c r="CH314">
        <v>4</v>
      </c>
      <c r="CI314">
        <v>1</v>
      </c>
      <c r="CJ314">
        <v>0</v>
      </c>
      <c r="CK314">
        <v>1</v>
      </c>
      <c r="CL314">
        <v>3</v>
      </c>
      <c r="CM314">
        <v>4</v>
      </c>
      <c r="CN314">
        <v>1</v>
      </c>
      <c r="CO314">
        <v>5</v>
      </c>
      <c r="CP314">
        <v>4</v>
      </c>
      <c r="CQ314">
        <v>1</v>
      </c>
      <c r="CR314">
        <v>2</v>
      </c>
      <c r="CS314">
        <v>0</v>
      </c>
      <c r="CT314">
        <v>2</v>
      </c>
      <c r="CU314">
        <v>5</v>
      </c>
      <c r="CV314">
        <v>0</v>
      </c>
      <c r="CW314">
        <v>3</v>
      </c>
      <c r="CX314">
        <v>5</v>
      </c>
      <c r="CY314" s="13">
        <v>5</v>
      </c>
      <c r="CZ314">
        <v>6</v>
      </c>
      <c r="DA314">
        <v>3</v>
      </c>
      <c r="DB314">
        <v>3</v>
      </c>
      <c r="DC314" s="13">
        <v>0</v>
      </c>
      <c r="DD314" s="13">
        <v>0</v>
      </c>
      <c r="DE314">
        <v>0</v>
      </c>
      <c r="DF314" s="13">
        <v>3</v>
      </c>
      <c r="DG314">
        <v>1</v>
      </c>
      <c r="DH314">
        <v>4</v>
      </c>
      <c r="DI314">
        <v>3</v>
      </c>
      <c r="DJ314">
        <v>2</v>
      </c>
      <c r="DK314">
        <v>0</v>
      </c>
      <c r="DL314">
        <v>4</v>
      </c>
      <c r="DM314">
        <v>7</v>
      </c>
      <c r="DN314">
        <v>2</v>
      </c>
      <c r="DO314">
        <v>2</v>
      </c>
      <c r="DT314">
        <v>4</v>
      </c>
      <c r="DU314">
        <v>8</v>
      </c>
      <c r="DV314">
        <v>8</v>
      </c>
      <c r="DW314">
        <v>5</v>
      </c>
      <c r="DX314">
        <v>6</v>
      </c>
      <c r="DY314">
        <v>7</v>
      </c>
      <c r="DZ314">
        <v>3</v>
      </c>
      <c r="EA314">
        <v>1</v>
      </c>
      <c r="EB314">
        <v>3</v>
      </c>
      <c r="EC314">
        <v>3</v>
      </c>
      <c r="ED314">
        <v>2</v>
      </c>
      <c r="EE314">
        <v>6</v>
      </c>
      <c r="EF314">
        <v>2</v>
      </c>
      <c r="EG314">
        <v>5</v>
      </c>
      <c r="EH314">
        <v>2</v>
      </c>
      <c r="EI314">
        <v>4</v>
      </c>
      <c r="EJ314">
        <v>4</v>
      </c>
      <c r="EK314">
        <v>4</v>
      </c>
      <c r="EL314">
        <v>3</v>
      </c>
      <c r="EM314">
        <v>4</v>
      </c>
      <c r="EN314">
        <v>3</v>
      </c>
      <c r="EO314">
        <v>7</v>
      </c>
      <c r="EP314">
        <v>4</v>
      </c>
      <c r="EQ314">
        <v>5</v>
      </c>
      <c r="ER314">
        <v>0</v>
      </c>
      <c r="ES314">
        <v>2</v>
      </c>
      <c r="ET314">
        <v>9</v>
      </c>
      <c r="EU314">
        <v>2</v>
      </c>
      <c r="EV314">
        <v>7</v>
      </c>
      <c r="FB314">
        <v>2</v>
      </c>
      <c r="FC314">
        <v>1</v>
      </c>
      <c r="FD314">
        <v>2</v>
      </c>
      <c r="FE314">
        <v>6</v>
      </c>
      <c r="FF314">
        <v>4</v>
      </c>
      <c r="FG314">
        <v>3</v>
      </c>
      <c r="FH314">
        <v>5</v>
      </c>
      <c r="FI314">
        <v>7</v>
      </c>
      <c r="FJ314">
        <v>1</v>
      </c>
      <c r="FK314">
        <v>2</v>
      </c>
      <c r="FL314">
        <v>1</v>
      </c>
      <c r="FM314">
        <v>4</v>
      </c>
      <c r="FN314">
        <v>0</v>
      </c>
      <c r="FO314">
        <v>1</v>
      </c>
      <c r="FP314">
        <v>1</v>
      </c>
      <c r="FQ314">
        <v>0</v>
      </c>
      <c r="FR314">
        <v>4</v>
      </c>
      <c r="FS314">
        <v>3</v>
      </c>
      <c r="FU314">
        <v>11</v>
      </c>
      <c r="FV314">
        <v>1</v>
      </c>
      <c r="FW314">
        <v>2</v>
      </c>
      <c r="FX314">
        <v>3</v>
      </c>
      <c r="FY314">
        <v>5</v>
      </c>
      <c r="FZ314">
        <v>7</v>
      </c>
    </row>
    <row r="315" spans="1:182" x14ac:dyDescent="0.35">
      <c r="A315" s="62">
        <v>306</v>
      </c>
      <c r="B315" s="13">
        <v>5</v>
      </c>
      <c r="C315" s="13">
        <v>2</v>
      </c>
      <c r="D315">
        <v>2</v>
      </c>
      <c r="E315">
        <v>1</v>
      </c>
      <c r="F315">
        <v>1</v>
      </c>
      <c r="G315">
        <v>1</v>
      </c>
      <c r="H315">
        <v>4</v>
      </c>
      <c r="I315">
        <v>5</v>
      </c>
      <c r="J315">
        <v>7</v>
      </c>
      <c r="K315">
        <v>6</v>
      </c>
      <c r="L315">
        <v>4</v>
      </c>
      <c r="M315">
        <v>4</v>
      </c>
      <c r="N315">
        <v>4</v>
      </c>
      <c r="O315">
        <v>6</v>
      </c>
      <c r="P315">
        <v>2</v>
      </c>
      <c r="Q315">
        <v>5</v>
      </c>
      <c r="R315">
        <v>8</v>
      </c>
      <c r="S315">
        <v>7</v>
      </c>
      <c r="T315">
        <v>5</v>
      </c>
      <c r="U315">
        <v>2</v>
      </c>
      <c r="V315">
        <v>8</v>
      </c>
      <c r="W315">
        <v>2</v>
      </c>
      <c r="X315">
        <v>2</v>
      </c>
      <c r="Y315">
        <v>3</v>
      </c>
      <c r="Z315">
        <v>1</v>
      </c>
      <c r="AA315">
        <v>6</v>
      </c>
      <c r="AB315">
        <v>0</v>
      </c>
      <c r="AC315">
        <v>6</v>
      </c>
      <c r="AD315">
        <v>4</v>
      </c>
      <c r="AE315">
        <v>2</v>
      </c>
      <c r="AF315">
        <v>2</v>
      </c>
      <c r="AG315">
        <v>11</v>
      </c>
      <c r="AH315">
        <v>2</v>
      </c>
      <c r="AI315">
        <v>0</v>
      </c>
      <c r="AJ315">
        <v>2</v>
      </c>
      <c r="AK315">
        <v>3</v>
      </c>
      <c r="AL315">
        <v>0</v>
      </c>
      <c r="AM315">
        <v>2</v>
      </c>
      <c r="AN315">
        <v>3</v>
      </c>
      <c r="AO315">
        <v>10</v>
      </c>
      <c r="AP315">
        <v>6</v>
      </c>
      <c r="AQ315" s="13">
        <v>1</v>
      </c>
      <c r="AR315" s="13">
        <v>5</v>
      </c>
      <c r="AS315">
        <v>7</v>
      </c>
      <c r="AT315">
        <v>3</v>
      </c>
      <c r="AY315" s="13">
        <v>4</v>
      </c>
      <c r="AZ315">
        <v>1</v>
      </c>
      <c r="BA315">
        <v>3</v>
      </c>
      <c r="BB315">
        <v>2</v>
      </c>
      <c r="BC315">
        <v>1</v>
      </c>
      <c r="BD315">
        <v>2</v>
      </c>
      <c r="BE315">
        <v>5</v>
      </c>
      <c r="BF315">
        <v>1</v>
      </c>
      <c r="BG315">
        <v>1</v>
      </c>
      <c r="BH315">
        <v>0</v>
      </c>
      <c r="BI315">
        <v>3</v>
      </c>
      <c r="BJ315">
        <v>2</v>
      </c>
      <c r="BK315">
        <v>5</v>
      </c>
      <c r="BL315">
        <v>6</v>
      </c>
      <c r="BM315" s="13">
        <v>2</v>
      </c>
      <c r="BN315" s="13">
        <v>0</v>
      </c>
      <c r="BO315" s="13">
        <v>0</v>
      </c>
      <c r="BP315">
        <v>2</v>
      </c>
      <c r="BQ315">
        <v>5</v>
      </c>
      <c r="BR315">
        <v>3</v>
      </c>
      <c r="BS315">
        <v>1</v>
      </c>
      <c r="BT315">
        <v>2</v>
      </c>
      <c r="BU315">
        <v>4</v>
      </c>
      <c r="BV315">
        <v>2</v>
      </c>
      <c r="BW315">
        <v>4</v>
      </c>
      <c r="BX315">
        <v>0</v>
      </c>
      <c r="BY315">
        <v>1</v>
      </c>
      <c r="BZ315">
        <v>4</v>
      </c>
      <c r="CA315">
        <v>1</v>
      </c>
      <c r="CB315">
        <v>2</v>
      </c>
      <c r="CC315">
        <v>2</v>
      </c>
      <c r="CD315">
        <v>6</v>
      </c>
      <c r="CE315">
        <v>1</v>
      </c>
      <c r="CF315">
        <v>3</v>
      </c>
      <c r="CG315">
        <v>1</v>
      </c>
      <c r="CH315">
        <v>4</v>
      </c>
      <c r="CI315">
        <v>2</v>
      </c>
      <c r="CJ315">
        <v>2</v>
      </c>
      <c r="CK315">
        <v>2</v>
      </c>
      <c r="CL315">
        <v>1</v>
      </c>
      <c r="CM315">
        <v>1</v>
      </c>
      <c r="CN315">
        <v>1</v>
      </c>
      <c r="CO315">
        <v>8</v>
      </c>
      <c r="CP315">
        <v>2</v>
      </c>
      <c r="CQ315">
        <v>2</v>
      </c>
      <c r="CR315">
        <v>0</v>
      </c>
      <c r="CS315">
        <v>0</v>
      </c>
      <c r="CT315">
        <v>2</v>
      </c>
      <c r="CU315">
        <v>3</v>
      </c>
      <c r="CV315">
        <v>1</v>
      </c>
      <c r="CW315">
        <v>6</v>
      </c>
      <c r="CX315">
        <v>4</v>
      </c>
      <c r="CY315" s="13">
        <v>2</v>
      </c>
      <c r="CZ315">
        <v>7</v>
      </c>
      <c r="DA315">
        <v>1</v>
      </c>
      <c r="DB315">
        <v>3</v>
      </c>
      <c r="DC315" s="13">
        <v>2</v>
      </c>
      <c r="DD315" s="13">
        <v>2</v>
      </c>
      <c r="DE315">
        <v>2</v>
      </c>
      <c r="DF315" s="13">
        <v>1</v>
      </c>
      <c r="DG315">
        <v>1</v>
      </c>
      <c r="DH315">
        <v>0</v>
      </c>
      <c r="DI315">
        <v>4</v>
      </c>
      <c r="DJ315">
        <v>6</v>
      </c>
      <c r="DK315">
        <v>2</v>
      </c>
      <c r="DL315">
        <v>5</v>
      </c>
      <c r="DM315">
        <v>3</v>
      </c>
      <c r="DN315">
        <v>0</v>
      </c>
      <c r="DO315">
        <v>3</v>
      </c>
      <c r="DT315">
        <v>2</v>
      </c>
      <c r="DU315">
        <v>7</v>
      </c>
      <c r="DV315">
        <v>6</v>
      </c>
      <c r="DW315">
        <v>7</v>
      </c>
      <c r="DX315">
        <v>4</v>
      </c>
      <c r="DY315">
        <v>2</v>
      </c>
      <c r="DZ315">
        <v>3</v>
      </c>
      <c r="EA315">
        <v>0</v>
      </c>
      <c r="EB315">
        <v>2</v>
      </c>
      <c r="EC315">
        <v>7</v>
      </c>
      <c r="ED315">
        <v>3</v>
      </c>
      <c r="EE315">
        <v>0</v>
      </c>
      <c r="EF315">
        <v>4</v>
      </c>
      <c r="EG315">
        <v>1</v>
      </c>
      <c r="EH315">
        <v>1</v>
      </c>
      <c r="EI315">
        <v>2</v>
      </c>
      <c r="EJ315">
        <v>3</v>
      </c>
      <c r="EK315">
        <v>5</v>
      </c>
      <c r="EL315">
        <v>2</v>
      </c>
      <c r="EM315">
        <v>3</v>
      </c>
      <c r="EN315">
        <v>1</v>
      </c>
      <c r="EO315">
        <v>2</v>
      </c>
      <c r="EP315">
        <v>1</v>
      </c>
      <c r="EQ315">
        <v>1</v>
      </c>
      <c r="ER315">
        <v>1</v>
      </c>
      <c r="ES315">
        <v>3</v>
      </c>
      <c r="ET315">
        <v>4</v>
      </c>
      <c r="EU315">
        <v>3</v>
      </c>
      <c r="EV315">
        <v>7</v>
      </c>
      <c r="FB315">
        <v>4</v>
      </c>
      <c r="FC315">
        <v>3</v>
      </c>
      <c r="FD315">
        <v>0</v>
      </c>
      <c r="FE315">
        <v>6</v>
      </c>
      <c r="FF315">
        <v>13</v>
      </c>
      <c r="FG315">
        <v>1</v>
      </c>
      <c r="FH315">
        <v>3</v>
      </c>
      <c r="FI315">
        <v>1</v>
      </c>
      <c r="FJ315">
        <v>1</v>
      </c>
      <c r="FK315">
        <v>1</v>
      </c>
      <c r="FL315">
        <v>2</v>
      </c>
      <c r="FM315">
        <v>5</v>
      </c>
      <c r="FN315">
        <v>4</v>
      </c>
      <c r="FO315">
        <v>2</v>
      </c>
      <c r="FP315">
        <v>5</v>
      </c>
      <c r="FQ315">
        <v>0</v>
      </c>
      <c r="FR315">
        <v>5</v>
      </c>
      <c r="FS315">
        <v>2</v>
      </c>
      <c r="FU315">
        <v>15</v>
      </c>
      <c r="FV315">
        <v>3</v>
      </c>
      <c r="FW315">
        <v>2</v>
      </c>
      <c r="FX315">
        <v>5</v>
      </c>
      <c r="FY315">
        <v>2</v>
      </c>
      <c r="FZ315">
        <v>5</v>
      </c>
    </row>
    <row r="316" spans="1:182" x14ac:dyDescent="0.35">
      <c r="A316" s="62">
        <v>307</v>
      </c>
      <c r="B316" s="13">
        <v>5</v>
      </c>
      <c r="C316" s="13">
        <v>2</v>
      </c>
      <c r="D316">
        <v>3</v>
      </c>
      <c r="E316">
        <v>4</v>
      </c>
      <c r="F316">
        <v>3</v>
      </c>
      <c r="G316">
        <v>3</v>
      </c>
      <c r="H316">
        <v>7</v>
      </c>
      <c r="I316">
        <v>8</v>
      </c>
      <c r="J316">
        <v>12</v>
      </c>
      <c r="K316">
        <v>4</v>
      </c>
      <c r="L316">
        <v>3</v>
      </c>
      <c r="M316">
        <v>4</v>
      </c>
      <c r="N316">
        <v>4</v>
      </c>
      <c r="O316">
        <v>5</v>
      </c>
      <c r="P316">
        <v>3</v>
      </c>
      <c r="Q316">
        <v>4</v>
      </c>
      <c r="R316">
        <v>5</v>
      </c>
      <c r="S316">
        <v>1</v>
      </c>
      <c r="T316">
        <v>4</v>
      </c>
      <c r="U316">
        <v>9</v>
      </c>
      <c r="V316">
        <v>10</v>
      </c>
      <c r="W316">
        <v>3</v>
      </c>
      <c r="X316">
        <v>5</v>
      </c>
      <c r="Y316">
        <v>6</v>
      </c>
      <c r="Z316">
        <v>2</v>
      </c>
      <c r="AA316">
        <v>11</v>
      </c>
      <c r="AB316">
        <v>0</v>
      </c>
      <c r="AC316">
        <v>7</v>
      </c>
      <c r="AD316">
        <v>3</v>
      </c>
      <c r="AE316">
        <v>5</v>
      </c>
      <c r="AF316">
        <v>3</v>
      </c>
      <c r="AG316">
        <v>7</v>
      </c>
      <c r="AH316">
        <v>2</v>
      </c>
      <c r="AI316">
        <v>2</v>
      </c>
      <c r="AJ316">
        <v>2</v>
      </c>
      <c r="AK316">
        <v>5</v>
      </c>
      <c r="AL316">
        <v>1</v>
      </c>
      <c r="AM316">
        <v>6</v>
      </c>
      <c r="AN316">
        <v>3</v>
      </c>
      <c r="AO316">
        <v>7</v>
      </c>
      <c r="AP316">
        <v>6</v>
      </c>
      <c r="AQ316" s="13">
        <v>1</v>
      </c>
      <c r="AR316" s="13">
        <v>7</v>
      </c>
      <c r="AS316">
        <v>8</v>
      </c>
      <c r="AT316">
        <v>6</v>
      </c>
      <c r="AY316" s="13">
        <v>1</v>
      </c>
      <c r="AZ316">
        <v>1</v>
      </c>
      <c r="BA316">
        <v>2</v>
      </c>
      <c r="BB316">
        <v>1</v>
      </c>
      <c r="BC316">
        <v>2</v>
      </c>
      <c r="BD316">
        <v>2</v>
      </c>
      <c r="BE316">
        <v>6</v>
      </c>
      <c r="BF316">
        <v>0</v>
      </c>
      <c r="BG316">
        <v>5</v>
      </c>
      <c r="BH316">
        <v>1</v>
      </c>
      <c r="BI316">
        <v>2</v>
      </c>
      <c r="BJ316">
        <v>5</v>
      </c>
      <c r="BK316">
        <v>4</v>
      </c>
      <c r="BL316">
        <v>4</v>
      </c>
      <c r="BM316" s="13">
        <v>1</v>
      </c>
      <c r="BN316" s="13">
        <v>0</v>
      </c>
      <c r="BO316" s="13">
        <v>2</v>
      </c>
      <c r="BP316">
        <v>2</v>
      </c>
      <c r="BQ316">
        <v>5</v>
      </c>
      <c r="BR316">
        <v>3</v>
      </c>
      <c r="BS316">
        <v>2</v>
      </c>
      <c r="BT316">
        <v>0</v>
      </c>
      <c r="BU316">
        <v>4</v>
      </c>
      <c r="BV316">
        <v>2</v>
      </c>
      <c r="BW316">
        <v>2</v>
      </c>
      <c r="BX316">
        <v>1</v>
      </c>
      <c r="BY316">
        <v>0</v>
      </c>
      <c r="BZ316">
        <v>1</v>
      </c>
      <c r="CA316">
        <v>1</v>
      </c>
      <c r="CB316">
        <v>3</v>
      </c>
      <c r="CC316">
        <v>1</v>
      </c>
      <c r="CD316">
        <v>2</v>
      </c>
      <c r="CE316">
        <v>5</v>
      </c>
      <c r="CF316">
        <v>2</v>
      </c>
      <c r="CG316">
        <v>1</v>
      </c>
      <c r="CH316">
        <v>3</v>
      </c>
      <c r="CI316">
        <v>1</v>
      </c>
      <c r="CJ316">
        <v>1</v>
      </c>
      <c r="CK316">
        <v>2</v>
      </c>
      <c r="CL316">
        <v>3</v>
      </c>
      <c r="CM316">
        <v>3</v>
      </c>
      <c r="CN316">
        <v>3</v>
      </c>
      <c r="CO316">
        <v>2</v>
      </c>
      <c r="CP316">
        <v>1</v>
      </c>
      <c r="CQ316">
        <v>2</v>
      </c>
      <c r="CR316">
        <v>0</v>
      </c>
      <c r="CS316">
        <v>1</v>
      </c>
      <c r="CT316">
        <v>1</v>
      </c>
      <c r="CU316">
        <v>1</v>
      </c>
      <c r="CV316">
        <v>0</v>
      </c>
      <c r="CW316">
        <v>6</v>
      </c>
      <c r="CX316">
        <v>1</v>
      </c>
      <c r="CY316" s="13">
        <v>4</v>
      </c>
      <c r="CZ316">
        <v>4</v>
      </c>
      <c r="DA316">
        <v>7</v>
      </c>
      <c r="DB316">
        <v>3</v>
      </c>
      <c r="DC316" s="13">
        <v>7</v>
      </c>
      <c r="DD316" s="13">
        <v>3</v>
      </c>
      <c r="DE316">
        <v>2</v>
      </c>
      <c r="DF316" s="13">
        <v>2</v>
      </c>
      <c r="DG316">
        <v>2</v>
      </c>
      <c r="DH316">
        <v>2</v>
      </c>
      <c r="DI316">
        <v>7</v>
      </c>
      <c r="DJ316">
        <v>3</v>
      </c>
      <c r="DK316">
        <v>0</v>
      </c>
      <c r="DL316">
        <v>1</v>
      </c>
      <c r="DM316">
        <v>5</v>
      </c>
      <c r="DN316">
        <v>7</v>
      </c>
      <c r="DO316">
        <v>2</v>
      </c>
      <c r="DT316">
        <v>5</v>
      </c>
      <c r="DU316">
        <v>14</v>
      </c>
      <c r="DV316">
        <v>4</v>
      </c>
      <c r="DW316">
        <v>3</v>
      </c>
      <c r="DX316">
        <v>6</v>
      </c>
      <c r="DY316">
        <v>3</v>
      </c>
      <c r="DZ316">
        <v>7</v>
      </c>
      <c r="EA316">
        <v>0</v>
      </c>
      <c r="EB316">
        <v>8</v>
      </c>
      <c r="EC316">
        <v>4</v>
      </c>
      <c r="ED316">
        <v>2</v>
      </c>
      <c r="EE316">
        <v>2</v>
      </c>
      <c r="EF316">
        <v>1</v>
      </c>
      <c r="EG316">
        <v>6</v>
      </c>
      <c r="EH316">
        <v>3</v>
      </c>
      <c r="EI316">
        <v>4</v>
      </c>
      <c r="EJ316">
        <v>4</v>
      </c>
      <c r="EK316">
        <v>2</v>
      </c>
      <c r="EL316">
        <v>4</v>
      </c>
      <c r="EM316">
        <v>2</v>
      </c>
      <c r="EN316">
        <v>3</v>
      </c>
      <c r="EO316">
        <v>2</v>
      </c>
      <c r="EP316">
        <v>1</v>
      </c>
      <c r="EQ316">
        <v>2</v>
      </c>
      <c r="ER316">
        <v>0</v>
      </c>
      <c r="ES316">
        <v>1</v>
      </c>
      <c r="ET316">
        <v>5</v>
      </c>
      <c r="EU316">
        <v>2</v>
      </c>
      <c r="EV316">
        <v>3</v>
      </c>
      <c r="FB316">
        <v>2</v>
      </c>
      <c r="FC316">
        <v>0</v>
      </c>
      <c r="FD316">
        <v>2</v>
      </c>
      <c r="FE316">
        <v>3</v>
      </c>
      <c r="FF316">
        <v>10</v>
      </c>
      <c r="FG316">
        <v>3</v>
      </c>
      <c r="FH316">
        <v>3</v>
      </c>
      <c r="FI316">
        <v>6</v>
      </c>
      <c r="FJ316">
        <v>4</v>
      </c>
      <c r="FK316">
        <v>5</v>
      </c>
      <c r="FL316">
        <v>2</v>
      </c>
      <c r="FM316">
        <v>2</v>
      </c>
      <c r="FN316">
        <v>2</v>
      </c>
      <c r="FO316">
        <v>1</v>
      </c>
      <c r="FP316">
        <v>5</v>
      </c>
      <c r="FQ316">
        <v>0</v>
      </c>
      <c r="FR316">
        <v>9</v>
      </c>
      <c r="FS316">
        <v>1</v>
      </c>
      <c r="FU316">
        <v>12</v>
      </c>
      <c r="FV316">
        <v>1</v>
      </c>
      <c r="FW316">
        <v>1</v>
      </c>
      <c r="FX316">
        <v>7</v>
      </c>
      <c r="FY316">
        <v>3</v>
      </c>
      <c r="FZ316">
        <v>5</v>
      </c>
    </row>
    <row r="317" spans="1:182" x14ac:dyDescent="0.35">
      <c r="A317" s="62">
        <v>308</v>
      </c>
      <c r="B317" s="13">
        <v>4</v>
      </c>
      <c r="C317" s="13">
        <v>2</v>
      </c>
      <c r="D317">
        <v>0</v>
      </c>
      <c r="E317">
        <v>1</v>
      </c>
      <c r="F317">
        <v>1</v>
      </c>
      <c r="G317">
        <v>0</v>
      </c>
      <c r="H317">
        <v>2</v>
      </c>
      <c r="I317">
        <v>8</v>
      </c>
      <c r="J317">
        <v>10</v>
      </c>
      <c r="K317">
        <v>3</v>
      </c>
      <c r="L317">
        <v>3</v>
      </c>
      <c r="M317">
        <v>4</v>
      </c>
      <c r="N317">
        <v>6</v>
      </c>
      <c r="O317">
        <v>2</v>
      </c>
      <c r="P317">
        <v>4</v>
      </c>
      <c r="Q317">
        <v>4</v>
      </c>
      <c r="R317">
        <v>7</v>
      </c>
      <c r="S317">
        <v>5</v>
      </c>
      <c r="T317">
        <v>3</v>
      </c>
      <c r="U317">
        <v>5</v>
      </c>
      <c r="V317">
        <v>4</v>
      </c>
      <c r="W317">
        <v>1</v>
      </c>
      <c r="X317">
        <v>4</v>
      </c>
      <c r="Y317">
        <v>5</v>
      </c>
      <c r="Z317">
        <v>4</v>
      </c>
      <c r="AA317">
        <v>3</v>
      </c>
      <c r="AB317">
        <v>1</v>
      </c>
      <c r="AC317">
        <v>7</v>
      </c>
      <c r="AD317">
        <v>4</v>
      </c>
      <c r="AE317">
        <v>9</v>
      </c>
      <c r="AF317">
        <v>3</v>
      </c>
      <c r="AG317">
        <v>5</v>
      </c>
      <c r="AH317">
        <v>6</v>
      </c>
      <c r="AI317">
        <v>2</v>
      </c>
      <c r="AJ317">
        <v>6</v>
      </c>
      <c r="AK317">
        <v>2</v>
      </c>
      <c r="AL317">
        <v>2</v>
      </c>
      <c r="AM317">
        <v>7</v>
      </c>
      <c r="AN317">
        <v>5</v>
      </c>
      <c r="AO317">
        <v>11</v>
      </c>
      <c r="AP317">
        <v>9</v>
      </c>
      <c r="AQ317" s="13">
        <v>2</v>
      </c>
      <c r="AR317" s="13">
        <v>7</v>
      </c>
      <c r="AS317">
        <v>6</v>
      </c>
      <c r="AT317">
        <v>2</v>
      </c>
      <c r="AY317" s="13">
        <v>2</v>
      </c>
      <c r="AZ317">
        <v>3</v>
      </c>
      <c r="BA317">
        <v>2</v>
      </c>
      <c r="BB317">
        <v>0</v>
      </c>
      <c r="BC317">
        <v>4</v>
      </c>
      <c r="BD317">
        <v>1</v>
      </c>
      <c r="BE317">
        <v>3</v>
      </c>
      <c r="BF317">
        <v>0</v>
      </c>
      <c r="BG317">
        <v>3</v>
      </c>
      <c r="BH317">
        <v>1</v>
      </c>
      <c r="BI317">
        <v>2</v>
      </c>
      <c r="BJ317">
        <v>4</v>
      </c>
      <c r="BK317">
        <v>4</v>
      </c>
      <c r="BL317">
        <v>3</v>
      </c>
      <c r="BM317" s="13">
        <v>2</v>
      </c>
      <c r="BN317" s="13">
        <v>0</v>
      </c>
      <c r="BO317" s="13">
        <v>0</v>
      </c>
      <c r="BP317">
        <v>2</v>
      </c>
      <c r="BQ317">
        <v>4</v>
      </c>
      <c r="BR317">
        <v>2</v>
      </c>
      <c r="BS317">
        <v>2</v>
      </c>
      <c r="BT317">
        <v>0</v>
      </c>
      <c r="BU317">
        <v>3</v>
      </c>
      <c r="BV317">
        <v>2</v>
      </c>
      <c r="BW317">
        <v>3</v>
      </c>
      <c r="BX317">
        <v>2</v>
      </c>
      <c r="BY317">
        <v>0</v>
      </c>
      <c r="BZ317">
        <v>1</v>
      </c>
      <c r="CA317">
        <v>0</v>
      </c>
      <c r="CB317">
        <v>3</v>
      </c>
      <c r="CC317">
        <v>2</v>
      </c>
      <c r="CD317">
        <v>2</v>
      </c>
      <c r="CE317">
        <v>2</v>
      </c>
      <c r="CF317">
        <v>3</v>
      </c>
      <c r="CG317">
        <v>0</v>
      </c>
      <c r="CH317">
        <v>4</v>
      </c>
      <c r="CI317">
        <v>1</v>
      </c>
      <c r="CJ317">
        <v>1</v>
      </c>
      <c r="CK317">
        <v>2</v>
      </c>
      <c r="CL317">
        <v>4</v>
      </c>
      <c r="CM317">
        <v>6</v>
      </c>
      <c r="CN317">
        <v>1</v>
      </c>
      <c r="CO317">
        <v>2</v>
      </c>
      <c r="CP317">
        <v>3</v>
      </c>
      <c r="CQ317">
        <v>6</v>
      </c>
      <c r="CR317">
        <v>2</v>
      </c>
      <c r="CS317">
        <v>0</v>
      </c>
      <c r="CT317">
        <v>2</v>
      </c>
      <c r="CU317">
        <v>1</v>
      </c>
      <c r="CV317">
        <v>1</v>
      </c>
      <c r="CW317">
        <v>4</v>
      </c>
      <c r="CX317">
        <v>4</v>
      </c>
      <c r="CY317" s="13">
        <v>6</v>
      </c>
      <c r="CZ317">
        <v>6</v>
      </c>
      <c r="DA317">
        <v>1</v>
      </c>
      <c r="DB317">
        <v>8</v>
      </c>
      <c r="DC317" s="13">
        <v>0</v>
      </c>
      <c r="DD317" s="13">
        <v>1</v>
      </c>
      <c r="DE317">
        <v>1</v>
      </c>
      <c r="DF317" s="13">
        <v>0</v>
      </c>
      <c r="DG317">
        <v>1</v>
      </c>
      <c r="DH317">
        <v>1</v>
      </c>
      <c r="DI317">
        <v>2</v>
      </c>
      <c r="DJ317">
        <v>0</v>
      </c>
      <c r="DK317">
        <v>1</v>
      </c>
      <c r="DL317">
        <v>7</v>
      </c>
      <c r="DM317">
        <v>3</v>
      </c>
      <c r="DN317">
        <v>3</v>
      </c>
      <c r="DO317">
        <v>2</v>
      </c>
      <c r="DT317">
        <v>2</v>
      </c>
      <c r="DU317">
        <v>11</v>
      </c>
      <c r="DV317">
        <v>5</v>
      </c>
      <c r="DW317">
        <v>3</v>
      </c>
      <c r="DX317">
        <v>1</v>
      </c>
      <c r="DY317">
        <v>4</v>
      </c>
      <c r="DZ317">
        <v>9</v>
      </c>
      <c r="EA317">
        <v>3</v>
      </c>
      <c r="EB317">
        <v>1</v>
      </c>
      <c r="EC317">
        <v>8</v>
      </c>
      <c r="ED317">
        <v>5</v>
      </c>
      <c r="EE317">
        <v>7</v>
      </c>
      <c r="EF317">
        <v>1</v>
      </c>
      <c r="EG317">
        <v>2</v>
      </c>
      <c r="EH317">
        <v>1</v>
      </c>
      <c r="EI317">
        <v>1</v>
      </c>
      <c r="EJ317">
        <v>5</v>
      </c>
      <c r="EK317">
        <v>2</v>
      </c>
      <c r="EL317">
        <v>2</v>
      </c>
      <c r="EM317">
        <v>3</v>
      </c>
      <c r="EN317">
        <v>3</v>
      </c>
      <c r="EO317">
        <v>6</v>
      </c>
      <c r="EP317">
        <v>5</v>
      </c>
      <c r="EQ317">
        <v>3</v>
      </c>
      <c r="ER317">
        <v>1</v>
      </c>
      <c r="ES317">
        <v>4</v>
      </c>
      <c r="ET317">
        <v>7</v>
      </c>
      <c r="EU317">
        <v>2</v>
      </c>
      <c r="EV317">
        <v>4</v>
      </c>
      <c r="FB317">
        <v>4</v>
      </c>
      <c r="FC317">
        <v>0</v>
      </c>
      <c r="FD317">
        <v>6</v>
      </c>
      <c r="FE317">
        <v>2</v>
      </c>
      <c r="FF317">
        <v>12</v>
      </c>
      <c r="FG317">
        <v>4</v>
      </c>
      <c r="FH317">
        <v>9</v>
      </c>
      <c r="FI317">
        <v>2</v>
      </c>
      <c r="FJ317">
        <v>4</v>
      </c>
      <c r="FK317">
        <v>2</v>
      </c>
      <c r="FL317">
        <v>1</v>
      </c>
      <c r="FM317">
        <v>3</v>
      </c>
      <c r="FN317">
        <v>3</v>
      </c>
      <c r="FO317">
        <v>3</v>
      </c>
      <c r="FP317">
        <v>5</v>
      </c>
      <c r="FQ317">
        <v>1</v>
      </c>
      <c r="FR317">
        <v>11</v>
      </c>
      <c r="FS317">
        <v>3</v>
      </c>
      <c r="FU317">
        <v>7</v>
      </c>
      <c r="FV317">
        <v>3</v>
      </c>
      <c r="FW317">
        <v>2</v>
      </c>
      <c r="FX317">
        <v>4</v>
      </c>
      <c r="FY317">
        <v>0</v>
      </c>
      <c r="FZ317">
        <v>6</v>
      </c>
    </row>
    <row r="318" spans="1:182" x14ac:dyDescent="0.35">
      <c r="A318" s="62">
        <v>309</v>
      </c>
      <c r="B318" s="13">
        <v>3</v>
      </c>
      <c r="C318" s="13">
        <v>3</v>
      </c>
      <c r="D318">
        <v>1</v>
      </c>
      <c r="E318">
        <v>2</v>
      </c>
      <c r="F318">
        <v>0</v>
      </c>
      <c r="G318">
        <v>2</v>
      </c>
      <c r="H318">
        <v>1</v>
      </c>
      <c r="I318">
        <v>3</v>
      </c>
      <c r="J318">
        <v>7</v>
      </c>
      <c r="K318">
        <v>2</v>
      </c>
      <c r="L318">
        <v>4</v>
      </c>
      <c r="M318">
        <v>10</v>
      </c>
      <c r="N318">
        <v>6</v>
      </c>
      <c r="O318">
        <v>5</v>
      </c>
      <c r="P318">
        <v>2</v>
      </c>
      <c r="Q318">
        <v>4</v>
      </c>
      <c r="R318">
        <v>6</v>
      </c>
      <c r="S318">
        <v>4</v>
      </c>
      <c r="T318">
        <v>2</v>
      </c>
      <c r="U318">
        <v>5</v>
      </c>
      <c r="V318">
        <v>8</v>
      </c>
      <c r="W318">
        <v>1</v>
      </c>
      <c r="X318">
        <v>4</v>
      </c>
      <c r="Y318">
        <v>4</v>
      </c>
      <c r="Z318">
        <v>0</v>
      </c>
      <c r="AA318">
        <v>4</v>
      </c>
      <c r="AB318">
        <v>0</v>
      </c>
      <c r="AC318">
        <v>6</v>
      </c>
      <c r="AD318">
        <v>2</v>
      </c>
      <c r="AE318">
        <v>3</v>
      </c>
      <c r="AF318">
        <v>1</v>
      </c>
      <c r="AG318">
        <v>5</v>
      </c>
      <c r="AH318">
        <v>7</v>
      </c>
      <c r="AI318">
        <v>0</v>
      </c>
      <c r="AJ318">
        <v>4</v>
      </c>
      <c r="AK318">
        <v>4</v>
      </c>
      <c r="AL318">
        <v>1</v>
      </c>
      <c r="AM318">
        <v>6</v>
      </c>
      <c r="AN318">
        <v>3</v>
      </c>
      <c r="AO318">
        <v>5</v>
      </c>
      <c r="AP318">
        <v>9</v>
      </c>
      <c r="AQ318" s="13">
        <v>5</v>
      </c>
      <c r="AR318" s="13">
        <v>7</v>
      </c>
      <c r="AS318">
        <v>8</v>
      </c>
      <c r="AT318">
        <v>4</v>
      </c>
      <c r="AY318" s="13">
        <v>4</v>
      </c>
      <c r="AZ318">
        <v>1</v>
      </c>
      <c r="BA318">
        <v>3</v>
      </c>
      <c r="BB318">
        <v>3</v>
      </c>
      <c r="BC318">
        <v>1</v>
      </c>
      <c r="BD318">
        <v>2</v>
      </c>
      <c r="BE318">
        <v>7</v>
      </c>
      <c r="BF318">
        <v>0</v>
      </c>
      <c r="BG318">
        <v>2</v>
      </c>
      <c r="BH318">
        <v>0</v>
      </c>
      <c r="BI318">
        <v>3</v>
      </c>
      <c r="BJ318">
        <v>6</v>
      </c>
      <c r="BK318">
        <v>5</v>
      </c>
      <c r="BL318">
        <v>5</v>
      </c>
      <c r="BM318" s="13">
        <v>0</v>
      </c>
      <c r="BN318" s="13">
        <v>0</v>
      </c>
      <c r="BO318" s="13">
        <v>2</v>
      </c>
      <c r="BP318">
        <v>6</v>
      </c>
      <c r="BQ318">
        <v>1</v>
      </c>
      <c r="BR318">
        <v>2</v>
      </c>
      <c r="BS318">
        <v>1</v>
      </c>
      <c r="BT318">
        <v>5</v>
      </c>
      <c r="BU318">
        <v>2</v>
      </c>
      <c r="BV318">
        <v>5</v>
      </c>
      <c r="BW318">
        <v>1</v>
      </c>
      <c r="BX318">
        <v>1</v>
      </c>
      <c r="BY318">
        <v>1</v>
      </c>
      <c r="BZ318">
        <v>2</v>
      </c>
      <c r="CA318">
        <v>0</v>
      </c>
      <c r="CB318">
        <v>3</v>
      </c>
      <c r="CC318">
        <v>5</v>
      </c>
      <c r="CD318">
        <v>4</v>
      </c>
      <c r="CE318">
        <v>1</v>
      </c>
      <c r="CF318">
        <v>3</v>
      </c>
      <c r="CG318">
        <v>0</v>
      </c>
      <c r="CH318">
        <v>6</v>
      </c>
      <c r="CI318">
        <v>2</v>
      </c>
      <c r="CJ318">
        <v>0</v>
      </c>
      <c r="CK318">
        <v>4</v>
      </c>
      <c r="CL318">
        <v>4</v>
      </c>
      <c r="CM318">
        <v>2</v>
      </c>
      <c r="CN318">
        <v>4</v>
      </c>
      <c r="CO318">
        <v>5</v>
      </c>
      <c r="CP318">
        <v>3</v>
      </c>
      <c r="CQ318">
        <v>0</v>
      </c>
      <c r="CR318">
        <v>1</v>
      </c>
      <c r="CS318">
        <v>1</v>
      </c>
      <c r="CT318">
        <v>0</v>
      </c>
      <c r="CU318">
        <v>3</v>
      </c>
      <c r="CV318">
        <v>0</v>
      </c>
      <c r="CW318">
        <v>5</v>
      </c>
      <c r="CX318">
        <v>7</v>
      </c>
      <c r="CY318" s="13">
        <v>6</v>
      </c>
      <c r="CZ318">
        <v>2</v>
      </c>
      <c r="DA318">
        <v>3</v>
      </c>
      <c r="DB318">
        <v>0</v>
      </c>
      <c r="DC318" s="13">
        <v>3</v>
      </c>
      <c r="DD318" s="13">
        <v>2</v>
      </c>
      <c r="DE318">
        <v>1</v>
      </c>
      <c r="DF318" s="13">
        <v>2</v>
      </c>
      <c r="DG318">
        <v>3</v>
      </c>
      <c r="DH318">
        <v>2</v>
      </c>
      <c r="DI318">
        <v>2</v>
      </c>
      <c r="DJ318">
        <v>6</v>
      </c>
      <c r="DK318">
        <v>2</v>
      </c>
      <c r="DL318">
        <v>2</v>
      </c>
      <c r="DM318">
        <v>4</v>
      </c>
      <c r="DN318">
        <v>4</v>
      </c>
      <c r="DO318">
        <v>2</v>
      </c>
      <c r="DT318">
        <v>4</v>
      </c>
      <c r="DU318">
        <v>18</v>
      </c>
      <c r="DV318">
        <v>6</v>
      </c>
      <c r="DW318">
        <v>3</v>
      </c>
      <c r="DX318">
        <v>4</v>
      </c>
      <c r="DY318">
        <v>2</v>
      </c>
      <c r="DZ318">
        <v>5</v>
      </c>
      <c r="EA318">
        <v>1</v>
      </c>
      <c r="EB318">
        <v>3</v>
      </c>
      <c r="EC318">
        <v>3</v>
      </c>
      <c r="ED318">
        <v>5</v>
      </c>
      <c r="EE318">
        <v>0</v>
      </c>
      <c r="EF318">
        <v>2</v>
      </c>
      <c r="EG318">
        <v>4</v>
      </c>
      <c r="EH318">
        <v>0</v>
      </c>
      <c r="EI318">
        <v>4</v>
      </c>
      <c r="EJ318">
        <v>1</v>
      </c>
      <c r="EK318">
        <v>3</v>
      </c>
      <c r="EL318">
        <v>4</v>
      </c>
      <c r="EM318">
        <v>2</v>
      </c>
      <c r="EN318">
        <v>5</v>
      </c>
      <c r="EO318">
        <v>7</v>
      </c>
      <c r="EP318">
        <v>2</v>
      </c>
      <c r="EQ318">
        <v>0</v>
      </c>
      <c r="ER318">
        <v>0</v>
      </c>
      <c r="ES318">
        <v>3</v>
      </c>
      <c r="ET318">
        <v>3</v>
      </c>
      <c r="EU318">
        <v>1</v>
      </c>
      <c r="EV318">
        <v>8</v>
      </c>
      <c r="FB318">
        <v>2</v>
      </c>
      <c r="FC318">
        <v>1</v>
      </c>
      <c r="FD318">
        <v>4</v>
      </c>
      <c r="FE318">
        <v>6</v>
      </c>
      <c r="FF318">
        <v>8</v>
      </c>
      <c r="FG318">
        <v>2</v>
      </c>
      <c r="FH318">
        <v>3</v>
      </c>
      <c r="FI318">
        <v>2</v>
      </c>
      <c r="FJ318">
        <v>2</v>
      </c>
      <c r="FK318">
        <v>1</v>
      </c>
      <c r="FL318">
        <v>1</v>
      </c>
      <c r="FM318">
        <v>4</v>
      </c>
      <c r="FN318">
        <v>3</v>
      </c>
      <c r="FO318">
        <v>3</v>
      </c>
      <c r="FP318">
        <v>4</v>
      </c>
      <c r="FQ318">
        <v>0</v>
      </c>
      <c r="FR318">
        <v>2</v>
      </c>
      <c r="FS318">
        <v>2</v>
      </c>
      <c r="FU318">
        <v>9</v>
      </c>
      <c r="FV318">
        <v>1</v>
      </c>
      <c r="FW318">
        <v>2</v>
      </c>
      <c r="FX318">
        <v>6</v>
      </c>
      <c r="FY318">
        <v>1</v>
      </c>
      <c r="FZ318">
        <v>5</v>
      </c>
    </row>
    <row r="319" spans="1:182" x14ac:dyDescent="0.35">
      <c r="A319" s="62">
        <v>310</v>
      </c>
      <c r="B319" s="13">
        <v>4</v>
      </c>
      <c r="C319" s="13">
        <v>5</v>
      </c>
      <c r="D319">
        <v>3</v>
      </c>
      <c r="E319">
        <v>3</v>
      </c>
      <c r="F319">
        <v>2</v>
      </c>
      <c r="G319">
        <v>4</v>
      </c>
      <c r="H319">
        <v>6</v>
      </c>
      <c r="I319">
        <v>11</v>
      </c>
      <c r="J319">
        <v>3</v>
      </c>
      <c r="K319">
        <v>1</v>
      </c>
      <c r="L319">
        <v>5</v>
      </c>
      <c r="M319">
        <v>7</v>
      </c>
      <c r="N319">
        <v>4</v>
      </c>
      <c r="O319">
        <v>6</v>
      </c>
      <c r="P319">
        <v>3</v>
      </c>
      <c r="Q319">
        <v>2</v>
      </c>
      <c r="R319">
        <v>5</v>
      </c>
      <c r="S319">
        <v>4</v>
      </c>
      <c r="T319">
        <v>0</v>
      </c>
      <c r="U319">
        <v>1</v>
      </c>
      <c r="V319">
        <v>11</v>
      </c>
      <c r="W319">
        <v>4</v>
      </c>
      <c r="X319">
        <v>3</v>
      </c>
      <c r="Y319">
        <v>7</v>
      </c>
      <c r="Z319">
        <v>4</v>
      </c>
      <c r="AA319">
        <v>4</v>
      </c>
      <c r="AB319">
        <v>0</v>
      </c>
      <c r="AC319">
        <v>3</v>
      </c>
      <c r="AD319">
        <v>5</v>
      </c>
      <c r="AE319">
        <v>6</v>
      </c>
      <c r="AF319">
        <v>1</v>
      </c>
      <c r="AG319">
        <v>5</v>
      </c>
      <c r="AH319">
        <v>4</v>
      </c>
      <c r="AI319">
        <v>0</v>
      </c>
      <c r="AJ319">
        <v>2</v>
      </c>
      <c r="AK319">
        <v>1</v>
      </c>
      <c r="AL319">
        <v>0</v>
      </c>
      <c r="AM319">
        <v>2</v>
      </c>
      <c r="AN319">
        <v>3</v>
      </c>
      <c r="AO319">
        <v>4</v>
      </c>
      <c r="AP319">
        <v>12</v>
      </c>
      <c r="AQ319" s="13">
        <v>0</v>
      </c>
      <c r="AR319" s="13">
        <v>5</v>
      </c>
      <c r="AS319">
        <v>6</v>
      </c>
      <c r="AT319">
        <v>4</v>
      </c>
      <c r="AY319" s="13">
        <v>2</v>
      </c>
      <c r="AZ319">
        <v>1</v>
      </c>
      <c r="BA319">
        <v>2</v>
      </c>
      <c r="BB319">
        <v>3</v>
      </c>
      <c r="BC319">
        <v>1</v>
      </c>
      <c r="BD319">
        <v>3</v>
      </c>
      <c r="BE319">
        <v>9</v>
      </c>
      <c r="BF319">
        <v>0</v>
      </c>
      <c r="BG319">
        <v>1</v>
      </c>
      <c r="BH319">
        <v>2</v>
      </c>
      <c r="BI319">
        <v>4</v>
      </c>
      <c r="BJ319">
        <v>5</v>
      </c>
      <c r="BK319">
        <v>2</v>
      </c>
      <c r="BL319">
        <v>4</v>
      </c>
      <c r="BM319" s="13">
        <v>1</v>
      </c>
      <c r="BN319" s="13">
        <v>1</v>
      </c>
      <c r="BO319" s="13">
        <v>0</v>
      </c>
      <c r="BP319">
        <v>2</v>
      </c>
      <c r="BQ319">
        <v>3</v>
      </c>
      <c r="BR319">
        <v>4</v>
      </c>
      <c r="BS319">
        <v>1</v>
      </c>
      <c r="BT319">
        <v>1</v>
      </c>
      <c r="BU319">
        <v>0</v>
      </c>
      <c r="BV319">
        <v>6</v>
      </c>
      <c r="BW319">
        <v>4</v>
      </c>
      <c r="BX319">
        <v>5</v>
      </c>
      <c r="BY319">
        <v>3</v>
      </c>
      <c r="BZ319">
        <v>0</v>
      </c>
      <c r="CA319">
        <v>2</v>
      </c>
      <c r="CB319">
        <v>1</v>
      </c>
      <c r="CC319">
        <v>3</v>
      </c>
      <c r="CD319">
        <v>10</v>
      </c>
      <c r="CE319">
        <v>0</v>
      </c>
      <c r="CF319">
        <v>1</v>
      </c>
      <c r="CG319">
        <v>0</v>
      </c>
      <c r="CH319">
        <v>3</v>
      </c>
      <c r="CI319">
        <v>0</v>
      </c>
      <c r="CJ319">
        <v>0</v>
      </c>
      <c r="CK319">
        <v>1</v>
      </c>
      <c r="CL319">
        <v>1</v>
      </c>
      <c r="CM319">
        <v>6</v>
      </c>
      <c r="CN319">
        <v>0</v>
      </c>
      <c r="CO319">
        <v>2</v>
      </c>
      <c r="CP319">
        <v>3</v>
      </c>
      <c r="CQ319">
        <v>3</v>
      </c>
      <c r="CR319">
        <v>2</v>
      </c>
      <c r="CS319">
        <v>3</v>
      </c>
      <c r="CT319">
        <v>2</v>
      </c>
      <c r="CU319">
        <v>2</v>
      </c>
      <c r="CV319">
        <v>0</v>
      </c>
      <c r="CW319">
        <v>3</v>
      </c>
      <c r="CX319">
        <v>6</v>
      </c>
      <c r="CY319" s="13">
        <v>2</v>
      </c>
      <c r="CZ319">
        <v>5</v>
      </c>
      <c r="DA319">
        <v>5</v>
      </c>
      <c r="DB319">
        <v>2</v>
      </c>
      <c r="DC319" s="13">
        <v>1</v>
      </c>
      <c r="DD319" s="13">
        <v>2</v>
      </c>
      <c r="DE319">
        <v>3</v>
      </c>
      <c r="DF319" s="13">
        <v>0</v>
      </c>
      <c r="DG319">
        <v>0</v>
      </c>
      <c r="DH319">
        <v>1</v>
      </c>
      <c r="DI319">
        <v>4</v>
      </c>
      <c r="DJ319">
        <v>1</v>
      </c>
      <c r="DK319">
        <v>1</v>
      </c>
      <c r="DL319">
        <v>3</v>
      </c>
      <c r="DM319">
        <v>5</v>
      </c>
      <c r="DN319">
        <v>2</v>
      </c>
      <c r="DO319">
        <v>2</v>
      </c>
      <c r="DT319">
        <v>0</v>
      </c>
      <c r="DU319">
        <v>7</v>
      </c>
      <c r="DV319">
        <v>11</v>
      </c>
      <c r="DW319">
        <v>3</v>
      </c>
      <c r="DX319">
        <v>3</v>
      </c>
      <c r="DY319">
        <v>7</v>
      </c>
      <c r="DZ319">
        <v>5</v>
      </c>
      <c r="EA319">
        <v>1</v>
      </c>
      <c r="EB319">
        <v>4</v>
      </c>
      <c r="EC319">
        <v>8</v>
      </c>
      <c r="ED319">
        <v>4</v>
      </c>
      <c r="EE319">
        <v>3</v>
      </c>
      <c r="EF319">
        <v>6</v>
      </c>
      <c r="EG319">
        <v>2</v>
      </c>
      <c r="EH319">
        <v>1</v>
      </c>
      <c r="EI319">
        <v>3</v>
      </c>
      <c r="EJ319">
        <v>5</v>
      </c>
      <c r="EK319">
        <v>4</v>
      </c>
      <c r="EL319">
        <v>6</v>
      </c>
      <c r="EM319">
        <v>3</v>
      </c>
      <c r="EN319">
        <v>3</v>
      </c>
      <c r="EO319">
        <v>4</v>
      </c>
      <c r="EP319">
        <v>2</v>
      </c>
      <c r="EQ319">
        <v>1</v>
      </c>
      <c r="ER319">
        <v>0</v>
      </c>
      <c r="ES319">
        <v>5</v>
      </c>
      <c r="ET319">
        <v>5</v>
      </c>
      <c r="EU319">
        <v>4</v>
      </c>
      <c r="EV319">
        <v>4</v>
      </c>
      <c r="FB319">
        <v>5</v>
      </c>
      <c r="FC319">
        <v>3</v>
      </c>
      <c r="FD319">
        <v>2</v>
      </c>
      <c r="FE319">
        <v>6</v>
      </c>
      <c r="FF319">
        <v>6</v>
      </c>
      <c r="FG319">
        <v>1</v>
      </c>
      <c r="FH319">
        <v>1</v>
      </c>
      <c r="FI319">
        <v>6</v>
      </c>
      <c r="FJ319">
        <v>6</v>
      </c>
      <c r="FK319">
        <v>1</v>
      </c>
      <c r="FL319">
        <v>2</v>
      </c>
      <c r="FM319">
        <v>5</v>
      </c>
      <c r="FN319">
        <v>4</v>
      </c>
      <c r="FO319">
        <v>2</v>
      </c>
      <c r="FP319">
        <v>4</v>
      </c>
      <c r="FQ319">
        <v>0</v>
      </c>
      <c r="FR319">
        <v>8</v>
      </c>
      <c r="FS319">
        <v>4</v>
      </c>
      <c r="FU319">
        <v>9</v>
      </c>
      <c r="FV319">
        <v>0</v>
      </c>
      <c r="FW319">
        <v>3</v>
      </c>
      <c r="FX319">
        <v>3</v>
      </c>
      <c r="FY319">
        <v>3</v>
      </c>
      <c r="FZ319">
        <v>8</v>
      </c>
    </row>
    <row r="320" spans="1:182" x14ac:dyDescent="0.35">
      <c r="A320" s="62">
        <v>311</v>
      </c>
      <c r="B320" s="13">
        <v>3</v>
      </c>
      <c r="C320" s="13">
        <v>3</v>
      </c>
      <c r="D320">
        <v>1</v>
      </c>
      <c r="E320">
        <v>2</v>
      </c>
      <c r="F320">
        <v>1</v>
      </c>
      <c r="G320">
        <v>0</v>
      </c>
      <c r="H320">
        <v>7</v>
      </c>
      <c r="I320">
        <v>3</v>
      </c>
      <c r="J320">
        <v>8</v>
      </c>
      <c r="K320">
        <v>3</v>
      </c>
      <c r="L320">
        <v>4</v>
      </c>
      <c r="M320">
        <v>4</v>
      </c>
      <c r="N320">
        <v>3</v>
      </c>
      <c r="O320">
        <v>4</v>
      </c>
      <c r="P320">
        <v>3</v>
      </c>
      <c r="Q320">
        <v>5</v>
      </c>
      <c r="R320">
        <v>8</v>
      </c>
      <c r="S320">
        <v>3</v>
      </c>
      <c r="T320">
        <v>0</v>
      </c>
      <c r="U320">
        <v>1</v>
      </c>
      <c r="V320">
        <v>5</v>
      </c>
      <c r="W320">
        <v>1</v>
      </c>
      <c r="X320">
        <v>4</v>
      </c>
      <c r="Y320">
        <v>5</v>
      </c>
      <c r="Z320">
        <v>1</v>
      </c>
      <c r="AA320">
        <v>8</v>
      </c>
      <c r="AB320">
        <v>0</v>
      </c>
      <c r="AC320">
        <v>6</v>
      </c>
      <c r="AD320">
        <v>2</v>
      </c>
      <c r="AE320">
        <v>1</v>
      </c>
      <c r="AF320">
        <v>3</v>
      </c>
      <c r="AG320">
        <v>7</v>
      </c>
      <c r="AH320">
        <v>5</v>
      </c>
      <c r="AI320">
        <v>2</v>
      </c>
      <c r="AJ320">
        <v>3</v>
      </c>
      <c r="AK320">
        <v>2</v>
      </c>
      <c r="AL320">
        <v>0</v>
      </c>
      <c r="AM320">
        <v>5</v>
      </c>
      <c r="AN320">
        <v>2</v>
      </c>
      <c r="AO320">
        <v>11</v>
      </c>
      <c r="AP320">
        <v>6</v>
      </c>
      <c r="AQ320" s="13">
        <v>3</v>
      </c>
      <c r="AR320" s="13">
        <v>3</v>
      </c>
      <c r="AS320">
        <v>12</v>
      </c>
      <c r="AT320">
        <v>1</v>
      </c>
      <c r="AY320" s="13">
        <v>2</v>
      </c>
      <c r="AZ320">
        <v>0</v>
      </c>
      <c r="BA320">
        <v>0</v>
      </c>
      <c r="BB320">
        <v>0</v>
      </c>
      <c r="BC320">
        <v>1</v>
      </c>
      <c r="BD320">
        <v>1</v>
      </c>
      <c r="BE320">
        <v>2</v>
      </c>
      <c r="BF320">
        <v>1</v>
      </c>
      <c r="BG320">
        <v>3</v>
      </c>
      <c r="BH320">
        <v>1</v>
      </c>
      <c r="BI320">
        <v>3</v>
      </c>
      <c r="BJ320">
        <v>1</v>
      </c>
      <c r="BK320">
        <v>2</v>
      </c>
      <c r="BL320">
        <v>3</v>
      </c>
      <c r="BM320" s="13">
        <v>0</v>
      </c>
      <c r="BN320" s="13">
        <v>2</v>
      </c>
      <c r="BO320" s="13">
        <v>3</v>
      </c>
      <c r="BP320">
        <v>4</v>
      </c>
      <c r="BQ320">
        <v>7</v>
      </c>
      <c r="BR320">
        <v>0</v>
      </c>
      <c r="BS320">
        <v>3</v>
      </c>
      <c r="BT320">
        <v>4</v>
      </c>
      <c r="BU320">
        <v>4</v>
      </c>
      <c r="BV320">
        <v>2</v>
      </c>
      <c r="BW320">
        <v>3</v>
      </c>
      <c r="BX320">
        <v>2</v>
      </c>
      <c r="BY320">
        <v>4</v>
      </c>
      <c r="BZ320">
        <v>1</v>
      </c>
      <c r="CA320">
        <v>1</v>
      </c>
      <c r="CB320">
        <v>5</v>
      </c>
      <c r="CC320">
        <v>3</v>
      </c>
      <c r="CD320">
        <v>1</v>
      </c>
      <c r="CE320">
        <v>3</v>
      </c>
      <c r="CF320">
        <v>4</v>
      </c>
      <c r="CG320">
        <v>0</v>
      </c>
      <c r="CH320">
        <v>3</v>
      </c>
      <c r="CI320">
        <v>2</v>
      </c>
      <c r="CJ320">
        <v>3</v>
      </c>
      <c r="CK320">
        <v>2</v>
      </c>
      <c r="CL320">
        <v>1</v>
      </c>
      <c r="CM320">
        <v>2</v>
      </c>
      <c r="CN320">
        <v>2</v>
      </c>
      <c r="CO320">
        <v>4</v>
      </c>
      <c r="CP320">
        <v>1</v>
      </c>
      <c r="CQ320">
        <v>3</v>
      </c>
      <c r="CR320">
        <v>4</v>
      </c>
      <c r="CS320">
        <v>1</v>
      </c>
      <c r="CT320">
        <v>4</v>
      </c>
      <c r="CU320">
        <v>5</v>
      </c>
      <c r="CV320">
        <v>1</v>
      </c>
      <c r="CW320">
        <v>6</v>
      </c>
      <c r="CX320">
        <v>8</v>
      </c>
      <c r="CY320" s="13">
        <v>2</v>
      </c>
      <c r="CZ320">
        <v>0</v>
      </c>
      <c r="DA320">
        <v>3</v>
      </c>
      <c r="DB320">
        <v>3</v>
      </c>
      <c r="DC320" s="13">
        <v>3</v>
      </c>
      <c r="DD320" s="13">
        <v>6</v>
      </c>
      <c r="DE320">
        <v>1</v>
      </c>
      <c r="DF320" s="13">
        <v>1</v>
      </c>
      <c r="DG320">
        <v>0</v>
      </c>
      <c r="DH320">
        <v>0</v>
      </c>
      <c r="DI320">
        <v>1</v>
      </c>
      <c r="DJ320">
        <v>1</v>
      </c>
      <c r="DK320">
        <v>1</v>
      </c>
      <c r="DL320">
        <v>2</v>
      </c>
      <c r="DM320">
        <v>8</v>
      </c>
      <c r="DN320">
        <v>1</v>
      </c>
      <c r="DO320">
        <v>0</v>
      </c>
      <c r="DT320">
        <v>0</v>
      </c>
      <c r="DU320">
        <v>8</v>
      </c>
      <c r="DV320">
        <v>2</v>
      </c>
      <c r="DW320">
        <v>8</v>
      </c>
      <c r="DX320">
        <v>3</v>
      </c>
      <c r="DY320">
        <v>2</v>
      </c>
      <c r="DZ320">
        <v>2</v>
      </c>
      <c r="EA320">
        <v>1</v>
      </c>
      <c r="EB320">
        <v>3</v>
      </c>
      <c r="EC320">
        <v>6</v>
      </c>
      <c r="ED320">
        <v>2</v>
      </c>
      <c r="EE320">
        <v>1</v>
      </c>
      <c r="EF320">
        <v>5</v>
      </c>
      <c r="EG320">
        <v>1</v>
      </c>
      <c r="EH320">
        <v>3</v>
      </c>
      <c r="EI320">
        <v>5</v>
      </c>
      <c r="EJ320">
        <v>4</v>
      </c>
      <c r="EK320">
        <v>8</v>
      </c>
      <c r="EL320">
        <v>2</v>
      </c>
      <c r="EM320">
        <v>1</v>
      </c>
      <c r="EN320">
        <v>6</v>
      </c>
      <c r="EO320">
        <v>5</v>
      </c>
      <c r="EP320">
        <v>3</v>
      </c>
      <c r="EQ320">
        <v>2</v>
      </c>
      <c r="ER320">
        <v>1</v>
      </c>
      <c r="ES320">
        <v>6</v>
      </c>
      <c r="ET320">
        <v>6</v>
      </c>
      <c r="EU320">
        <v>2</v>
      </c>
      <c r="EV320">
        <v>9</v>
      </c>
      <c r="FB320">
        <v>3</v>
      </c>
      <c r="FC320">
        <v>2</v>
      </c>
      <c r="FD320">
        <v>0</v>
      </c>
      <c r="FE320">
        <v>6</v>
      </c>
      <c r="FF320">
        <v>9</v>
      </c>
      <c r="FG320">
        <v>1</v>
      </c>
      <c r="FH320">
        <v>2</v>
      </c>
      <c r="FI320">
        <v>7</v>
      </c>
      <c r="FJ320">
        <v>2</v>
      </c>
      <c r="FK320">
        <v>3</v>
      </c>
      <c r="FL320">
        <v>2</v>
      </c>
      <c r="FM320">
        <v>6</v>
      </c>
      <c r="FN320">
        <v>1</v>
      </c>
      <c r="FO320">
        <v>5</v>
      </c>
      <c r="FP320">
        <v>3</v>
      </c>
      <c r="FQ320">
        <v>0</v>
      </c>
      <c r="FR320">
        <v>7</v>
      </c>
      <c r="FS320">
        <v>2</v>
      </c>
      <c r="FU320">
        <v>10</v>
      </c>
      <c r="FV320">
        <v>2</v>
      </c>
      <c r="FW320">
        <v>5</v>
      </c>
      <c r="FX320">
        <v>2</v>
      </c>
      <c r="FY320">
        <v>4</v>
      </c>
      <c r="FZ320">
        <v>2</v>
      </c>
    </row>
    <row r="321" spans="1:182" x14ac:dyDescent="0.35">
      <c r="A321" s="62">
        <v>312</v>
      </c>
      <c r="B321" s="13">
        <v>2</v>
      </c>
      <c r="C321" s="13">
        <v>2</v>
      </c>
      <c r="D321">
        <v>2</v>
      </c>
      <c r="E321">
        <v>1</v>
      </c>
      <c r="F321">
        <v>1</v>
      </c>
      <c r="G321">
        <v>3</v>
      </c>
      <c r="H321">
        <v>3</v>
      </c>
      <c r="I321">
        <v>4</v>
      </c>
      <c r="J321">
        <v>2</v>
      </c>
      <c r="K321">
        <v>1</v>
      </c>
      <c r="L321">
        <v>4</v>
      </c>
      <c r="M321">
        <v>6</v>
      </c>
      <c r="N321">
        <v>6</v>
      </c>
      <c r="O321">
        <v>5</v>
      </c>
      <c r="P321">
        <v>2</v>
      </c>
      <c r="Q321">
        <v>10</v>
      </c>
      <c r="R321">
        <v>5</v>
      </c>
      <c r="S321">
        <v>4</v>
      </c>
      <c r="T321">
        <v>4</v>
      </c>
      <c r="U321">
        <v>4</v>
      </c>
      <c r="V321">
        <v>6</v>
      </c>
      <c r="W321">
        <v>2</v>
      </c>
      <c r="X321">
        <v>5</v>
      </c>
      <c r="Y321">
        <v>10</v>
      </c>
      <c r="Z321">
        <v>1</v>
      </c>
      <c r="AA321">
        <v>3</v>
      </c>
      <c r="AB321">
        <v>1</v>
      </c>
      <c r="AC321">
        <v>8</v>
      </c>
      <c r="AD321">
        <v>5</v>
      </c>
      <c r="AE321">
        <v>4</v>
      </c>
      <c r="AF321">
        <v>1</v>
      </c>
      <c r="AG321">
        <v>7</v>
      </c>
      <c r="AH321">
        <v>4</v>
      </c>
      <c r="AI321">
        <v>2</v>
      </c>
      <c r="AJ321">
        <v>5</v>
      </c>
      <c r="AK321">
        <v>1</v>
      </c>
      <c r="AL321">
        <v>0</v>
      </c>
      <c r="AM321">
        <v>10</v>
      </c>
      <c r="AN321">
        <v>5</v>
      </c>
      <c r="AO321">
        <v>8</v>
      </c>
      <c r="AP321">
        <v>8</v>
      </c>
      <c r="AQ321" s="13">
        <v>2</v>
      </c>
      <c r="AR321" s="13">
        <v>11</v>
      </c>
      <c r="AS321">
        <v>8</v>
      </c>
      <c r="AT321">
        <v>2</v>
      </c>
      <c r="AY321" s="13">
        <v>0</v>
      </c>
      <c r="AZ321">
        <v>3</v>
      </c>
      <c r="BA321">
        <v>4</v>
      </c>
      <c r="BB321">
        <v>1</v>
      </c>
      <c r="BC321">
        <v>1</v>
      </c>
      <c r="BD321">
        <v>3</v>
      </c>
      <c r="BE321">
        <v>2</v>
      </c>
      <c r="BF321">
        <v>0</v>
      </c>
      <c r="BG321">
        <v>6</v>
      </c>
      <c r="BH321">
        <v>4</v>
      </c>
      <c r="BI321">
        <v>8</v>
      </c>
      <c r="BJ321">
        <v>5</v>
      </c>
      <c r="BK321">
        <v>1</v>
      </c>
      <c r="BL321">
        <v>2</v>
      </c>
      <c r="BM321" s="13">
        <v>1</v>
      </c>
      <c r="BN321" s="13">
        <v>1</v>
      </c>
      <c r="BO321" s="13">
        <v>2</v>
      </c>
      <c r="BP321">
        <v>0</v>
      </c>
      <c r="BQ321">
        <v>4</v>
      </c>
      <c r="BR321">
        <v>2</v>
      </c>
      <c r="BS321">
        <v>1</v>
      </c>
      <c r="BT321">
        <v>4</v>
      </c>
      <c r="BU321">
        <v>5</v>
      </c>
      <c r="BV321">
        <v>2</v>
      </c>
      <c r="BW321">
        <v>1</v>
      </c>
      <c r="BX321">
        <v>0</v>
      </c>
      <c r="BY321">
        <v>0</v>
      </c>
      <c r="BZ321">
        <v>2</v>
      </c>
      <c r="CA321">
        <v>1</v>
      </c>
      <c r="CB321">
        <v>2</v>
      </c>
      <c r="CC321">
        <v>6</v>
      </c>
      <c r="CD321">
        <v>2</v>
      </c>
      <c r="CE321">
        <v>2</v>
      </c>
      <c r="CF321">
        <v>7</v>
      </c>
      <c r="CG321">
        <v>0</v>
      </c>
      <c r="CH321">
        <v>2</v>
      </c>
      <c r="CI321">
        <v>2</v>
      </c>
      <c r="CJ321">
        <v>2</v>
      </c>
      <c r="CK321">
        <v>1</v>
      </c>
      <c r="CL321">
        <v>3</v>
      </c>
      <c r="CM321">
        <v>4</v>
      </c>
      <c r="CN321">
        <v>2</v>
      </c>
      <c r="CO321">
        <v>2</v>
      </c>
      <c r="CP321">
        <v>1</v>
      </c>
      <c r="CQ321">
        <v>4</v>
      </c>
      <c r="CR321">
        <v>1</v>
      </c>
      <c r="CS321">
        <v>1</v>
      </c>
      <c r="CT321">
        <v>1</v>
      </c>
      <c r="CU321">
        <v>3</v>
      </c>
      <c r="CV321">
        <v>0</v>
      </c>
      <c r="CW321">
        <v>0</v>
      </c>
      <c r="CX321">
        <v>7</v>
      </c>
      <c r="CY321" s="13">
        <v>5</v>
      </c>
      <c r="CZ321">
        <v>4</v>
      </c>
      <c r="DA321">
        <v>3</v>
      </c>
      <c r="DB321">
        <v>4</v>
      </c>
      <c r="DC321" s="13">
        <v>0</v>
      </c>
      <c r="DD321" s="13">
        <v>2</v>
      </c>
      <c r="DE321">
        <v>2</v>
      </c>
      <c r="DF321" s="13">
        <v>0</v>
      </c>
      <c r="DG321">
        <v>0</v>
      </c>
      <c r="DH321">
        <v>1</v>
      </c>
      <c r="DI321">
        <v>4</v>
      </c>
      <c r="DJ321">
        <v>3</v>
      </c>
      <c r="DK321">
        <v>0</v>
      </c>
      <c r="DL321">
        <v>4</v>
      </c>
      <c r="DM321">
        <v>2</v>
      </c>
      <c r="DN321">
        <v>4</v>
      </c>
      <c r="DO321">
        <v>2</v>
      </c>
      <c r="DT321">
        <v>1</v>
      </c>
      <c r="DU321">
        <v>8</v>
      </c>
      <c r="DV321">
        <v>4</v>
      </c>
      <c r="DW321">
        <v>4</v>
      </c>
      <c r="DX321">
        <v>6</v>
      </c>
      <c r="DY321">
        <v>1</v>
      </c>
      <c r="DZ321">
        <v>3</v>
      </c>
      <c r="EA321">
        <v>0</v>
      </c>
      <c r="EB321">
        <v>4</v>
      </c>
      <c r="EC321">
        <v>3</v>
      </c>
      <c r="ED321">
        <v>2</v>
      </c>
      <c r="EE321">
        <v>1</v>
      </c>
      <c r="EF321">
        <v>2</v>
      </c>
      <c r="EG321">
        <v>3</v>
      </c>
      <c r="EH321">
        <v>0</v>
      </c>
      <c r="EI321">
        <v>3</v>
      </c>
      <c r="EJ321">
        <v>6</v>
      </c>
      <c r="EK321">
        <v>3</v>
      </c>
      <c r="EL321">
        <v>0</v>
      </c>
      <c r="EM321">
        <v>0</v>
      </c>
      <c r="EN321">
        <v>3</v>
      </c>
      <c r="EO321">
        <v>4</v>
      </c>
      <c r="EP321">
        <v>1</v>
      </c>
      <c r="EQ321">
        <v>1</v>
      </c>
      <c r="ER321">
        <v>0</v>
      </c>
      <c r="ES321">
        <v>2</v>
      </c>
      <c r="ET321">
        <v>3</v>
      </c>
      <c r="EU321">
        <v>8</v>
      </c>
      <c r="EV321">
        <v>2</v>
      </c>
      <c r="FB321">
        <v>4</v>
      </c>
      <c r="FC321">
        <v>3</v>
      </c>
      <c r="FD321">
        <v>3</v>
      </c>
      <c r="FE321">
        <v>6</v>
      </c>
      <c r="FF321">
        <v>4</v>
      </c>
      <c r="FG321">
        <v>1</v>
      </c>
      <c r="FH321">
        <v>3</v>
      </c>
      <c r="FI321">
        <v>3</v>
      </c>
      <c r="FJ321">
        <v>6</v>
      </c>
      <c r="FK321">
        <v>2</v>
      </c>
      <c r="FL321">
        <v>0</v>
      </c>
      <c r="FM321">
        <v>2</v>
      </c>
      <c r="FN321">
        <v>3</v>
      </c>
      <c r="FO321">
        <v>2</v>
      </c>
      <c r="FP321">
        <v>3</v>
      </c>
      <c r="FQ321">
        <v>1</v>
      </c>
      <c r="FR321">
        <v>0</v>
      </c>
      <c r="FS321">
        <v>1</v>
      </c>
      <c r="FU321">
        <v>12</v>
      </c>
      <c r="FV321">
        <v>1</v>
      </c>
      <c r="FW321">
        <v>2</v>
      </c>
      <c r="FX321">
        <v>3</v>
      </c>
      <c r="FY321">
        <v>3</v>
      </c>
      <c r="FZ321">
        <v>4</v>
      </c>
    </row>
    <row r="322" spans="1:182" x14ac:dyDescent="0.35">
      <c r="A322" s="62">
        <v>313</v>
      </c>
      <c r="B322" s="13">
        <v>6</v>
      </c>
      <c r="C322" s="13">
        <v>1</v>
      </c>
      <c r="D322">
        <v>1</v>
      </c>
      <c r="E322">
        <v>1</v>
      </c>
      <c r="F322">
        <v>2</v>
      </c>
      <c r="G322">
        <v>1</v>
      </c>
      <c r="H322">
        <v>4</v>
      </c>
      <c r="I322">
        <v>5</v>
      </c>
      <c r="J322">
        <v>5</v>
      </c>
      <c r="K322">
        <v>3</v>
      </c>
      <c r="L322">
        <v>5</v>
      </c>
      <c r="M322">
        <v>4</v>
      </c>
      <c r="N322">
        <v>6</v>
      </c>
      <c r="O322">
        <v>4</v>
      </c>
      <c r="P322">
        <v>1</v>
      </c>
      <c r="Q322">
        <v>2</v>
      </c>
      <c r="R322">
        <v>7</v>
      </c>
      <c r="S322">
        <v>3</v>
      </c>
      <c r="T322">
        <v>2</v>
      </c>
      <c r="U322">
        <v>7</v>
      </c>
      <c r="V322">
        <v>7</v>
      </c>
      <c r="W322">
        <v>2</v>
      </c>
      <c r="X322">
        <v>4</v>
      </c>
      <c r="Y322">
        <v>3</v>
      </c>
      <c r="Z322">
        <v>0</v>
      </c>
      <c r="AA322">
        <v>5</v>
      </c>
      <c r="AB322">
        <v>0</v>
      </c>
      <c r="AC322">
        <v>7</v>
      </c>
      <c r="AD322">
        <v>2</v>
      </c>
      <c r="AE322">
        <v>1</v>
      </c>
      <c r="AF322">
        <v>1</v>
      </c>
      <c r="AG322">
        <v>2</v>
      </c>
      <c r="AH322">
        <v>2</v>
      </c>
      <c r="AI322">
        <v>2</v>
      </c>
      <c r="AJ322">
        <v>1</v>
      </c>
      <c r="AK322">
        <v>3</v>
      </c>
      <c r="AL322">
        <v>1</v>
      </c>
      <c r="AM322">
        <v>6</v>
      </c>
      <c r="AN322">
        <v>2</v>
      </c>
      <c r="AO322">
        <v>4</v>
      </c>
      <c r="AP322">
        <v>4</v>
      </c>
      <c r="AQ322" s="13">
        <v>3</v>
      </c>
      <c r="AR322" s="13">
        <v>5</v>
      </c>
      <c r="AS322">
        <v>8</v>
      </c>
      <c r="AT322">
        <v>0</v>
      </c>
      <c r="AY322" s="13">
        <v>5</v>
      </c>
      <c r="AZ322">
        <v>1</v>
      </c>
      <c r="BA322">
        <v>2</v>
      </c>
      <c r="BB322">
        <v>0</v>
      </c>
      <c r="BC322">
        <v>2</v>
      </c>
      <c r="BD322">
        <v>2</v>
      </c>
      <c r="BE322">
        <v>9</v>
      </c>
      <c r="BF322">
        <v>0</v>
      </c>
      <c r="BG322">
        <v>5</v>
      </c>
      <c r="BH322">
        <v>1</v>
      </c>
      <c r="BI322">
        <v>4</v>
      </c>
      <c r="BJ322">
        <v>4</v>
      </c>
      <c r="BK322">
        <v>4</v>
      </c>
      <c r="BL322">
        <v>4</v>
      </c>
      <c r="BM322" s="13">
        <v>0</v>
      </c>
      <c r="BN322" s="13">
        <v>2</v>
      </c>
      <c r="BO322" s="13">
        <v>0</v>
      </c>
      <c r="BP322">
        <v>4</v>
      </c>
      <c r="BQ322">
        <v>4</v>
      </c>
      <c r="BR322">
        <v>2</v>
      </c>
      <c r="BS322">
        <v>2</v>
      </c>
      <c r="BT322">
        <v>1</v>
      </c>
      <c r="BU322">
        <v>0</v>
      </c>
      <c r="BV322">
        <v>3</v>
      </c>
      <c r="BW322">
        <v>5</v>
      </c>
      <c r="BX322">
        <v>1</v>
      </c>
      <c r="BY322">
        <v>1</v>
      </c>
      <c r="BZ322">
        <v>3</v>
      </c>
      <c r="CA322">
        <v>2</v>
      </c>
      <c r="CB322">
        <v>3</v>
      </c>
      <c r="CC322">
        <v>3</v>
      </c>
      <c r="CD322">
        <v>5</v>
      </c>
      <c r="CE322">
        <v>1</v>
      </c>
      <c r="CF322">
        <v>5</v>
      </c>
      <c r="CG322">
        <v>0</v>
      </c>
      <c r="CH322">
        <v>0</v>
      </c>
      <c r="CI322">
        <v>2</v>
      </c>
      <c r="CJ322">
        <v>2</v>
      </c>
      <c r="CK322">
        <v>1</v>
      </c>
      <c r="CL322">
        <v>3</v>
      </c>
      <c r="CM322">
        <v>4</v>
      </c>
      <c r="CN322">
        <v>4</v>
      </c>
      <c r="CO322">
        <v>1</v>
      </c>
      <c r="CP322">
        <v>3</v>
      </c>
      <c r="CQ322">
        <v>2</v>
      </c>
      <c r="CR322">
        <v>4</v>
      </c>
      <c r="CS322">
        <v>5</v>
      </c>
      <c r="CT322">
        <v>0</v>
      </c>
      <c r="CU322">
        <v>4</v>
      </c>
      <c r="CV322">
        <v>0</v>
      </c>
      <c r="CW322">
        <v>4</v>
      </c>
      <c r="CX322">
        <v>3</v>
      </c>
      <c r="CY322" s="13">
        <v>2</v>
      </c>
      <c r="CZ322">
        <v>2</v>
      </c>
      <c r="DA322">
        <v>4</v>
      </c>
      <c r="DB322">
        <v>5</v>
      </c>
      <c r="DC322" s="13">
        <v>2</v>
      </c>
      <c r="DD322" s="13">
        <v>2</v>
      </c>
      <c r="DE322">
        <v>1</v>
      </c>
      <c r="DF322" s="13">
        <v>3</v>
      </c>
      <c r="DG322">
        <v>0</v>
      </c>
      <c r="DH322">
        <v>0</v>
      </c>
      <c r="DI322">
        <v>5</v>
      </c>
      <c r="DJ322">
        <v>3</v>
      </c>
      <c r="DK322">
        <v>1</v>
      </c>
      <c r="DL322">
        <v>7</v>
      </c>
      <c r="DM322">
        <v>1</v>
      </c>
      <c r="DN322">
        <v>3</v>
      </c>
      <c r="DO322">
        <v>1</v>
      </c>
      <c r="DT322">
        <v>4</v>
      </c>
      <c r="DU322">
        <v>18</v>
      </c>
      <c r="DV322">
        <v>6</v>
      </c>
      <c r="DW322">
        <v>4</v>
      </c>
      <c r="DX322">
        <v>4</v>
      </c>
      <c r="DY322">
        <v>6</v>
      </c>
      <c r="DZ322">
        <v>2</v>
      </c>
      <c r="EA322">
        <v>1</v>
      </c>
      <c r="EB322">
        <v>2</v>
      </c>
      <c r="EC322">
        <v>4</v>
      </c>
      <c r="ED322">
        <v>1</v>
      </c>
      <c r="EE322">
        <v>2</v>
      </c>
      <c r="EF322">
        <v>4</v>
      </c>
      <c r="EG322">
        <v>1</v>
      </c>
      <c r="EH322">
        <v>0</v>
      </c>
      <c r="EI322">
        <v>7</v>
      </c>
      <c r="EJ322">
        <v>5</v>
      </c>
      <c r="EK322">
        <v>1</v>
      </c>
      <c r="EL322">
        <v>1</v>
      </c>
      <c r="EM322">
        <v>2</v>
      </c>
      <c r="EN322">
        <v>5</v>
      </c>
      <c r="EO322">
        <v>2</v>
      </c>
      <c r="EP322">
        <v>4</v>
      </c>
      <c r="EQ322">
        <v>3</v>
      </c>
      <c r="ER322">
        <v>0</v>
      </c>
      <c r="ES322">
        <v>5</v>
      </c>
      <c r="ET322">
        <v>6</v>
      </c>
      <c r="EU322">
        <v>3</v>
      </c>
      <c r="EV322">
        <v>6</v>
      </c>
      <c r="FB322">
        <v>1</v>
      </c>
      <c r="FC322">
        <v>3</v>
      </c>
      <c r="FD322">
        <v>1</v>
      </c>
      <c r="FE322">
        <v>4</v>
      </c>
      <c r="FF322">
        <v>9</v>
      </c>
      <c r="FG322">
        <v>3</v>
      </c>
      <c r="FH322">
        <v>3</v>
      </c>
      <c r="FI322">
        <v>2</v>
      </c>
      <c r="FJ322">
        <v>2</v>
      </c>
      <c r="FK322">
        <v>1</v>
      </c>
      <c r="FL322">
        <v>1</v>
      </c>
      <c r="FM322">
        <v>6</v>
      </c>
      <c r="FN322">
        <v>5</v>
      </c>
      <c r="FO322">
        <v>2</v>
      </c>
      <c r="FP322">
        <v>3</v>
      </c>
      <c r="FQ322">
        <v>0</v>
      </c>
      <c r="FR322">
        <v>11</v>
      </c>
      <c r="FS322">
        <v>5</v>
      </c>
      <c r="FU322">
        <v>6</v>
      </c>
      <c r="FV322">
        <v>1</v>
      </c>
      <c r="FW322">
        <v>3</v>
      </c>
      <c r="FX322">
        <v>3</v>
      </c>
      <c r="FY322">
        <v>3</v>
      </c>
      <c r="FZ322">
        <v>8</v>
      </c>
    </row>
    <row r="323" spans="1:182" x14ac:dyDescent="0.35">
      <c r="A323" s="62">
        <v>314</v>
      </c>
      <c r="B323" s="13">
        <v>3</v>
      </c>
      <c r="C323" s="13">
        <v>9</v>
      </c>
      <c r="D323">
        <v>0</v>
      </c>
      <c r="E323">
        <v>0</v>
      </c>
      <c r="F323">
        <v>2</v>
      </c>
      <c r="G323">
        <v>2</v>
      </c>
      <c r="H323">
        <v>3</v>
      </c>
      <c r="I323">
        <v>9</v>
      </c>
      <c r="J323">
        <v>5</v>
      </c>
      <c r="K323">
        <v>8</v>
      </c>
      <c r="L323">
        <v>1</v>
      </c>
      <c r="M323">
        <v>1</v>
      </c>
      <c r="N323">
        <v>7</v>
      </c>
      <c r="O323">
        <v>2</v>
      </c>
      <c r="P323">
        <v>6</v>
      </c>
      <c r="Q323">
        <v>4</v>
      </c>
      <c r="R323">
        <v>3</v>
      </c>
      <c r="S323">
        <v>3</v>
      </c>
      <c r="T323">
        <v>0</v>
      </c>
      <c r="U323">
        <v>5</v>
      </c>
      <c r="V323">
        <v>8</v>
      </c>
      <c r="W323">
        <v>2</v>
      </c>
      <c r="X323">
        <v>3</v>
      </c>
      <c r="Y323">
        <v>2</v>
      </c>
      <c r="Z323">
        <v>3</v>
      </c>
      <c r="AA323">
        <v>3</v>
      </c>
      <c r="AB323">
        <v>0</v>
      </c>
      <c r="AC323">
        <v>3</v>
      </c>
      <c r="AD323">
        <v>5</v>
      </c>
      <c r="AE323">
        <v>2</v>
      </c>
      <c r="AF323">
        <v>1</v>
      </c>
      <c r="AG323">
        <v>1</v>
      </c>
      <c r="AH323">
        <v>6</v>
      </c>
      <c r="AI323">
        <v>0</v>
      </c>
      <c r="AJ323">
        <v>3</v>
      </c>
      <c r="AK323">
        <v>4</v>
      </c>
      <c r="AL323">
        <v>0</v>
      </c>
      <c r="AM323">
        <v>8</v>
      </c>
      <c r="AN323">
        <v>4</v>
      </c>
      <c r="AO323">
        <v>10</v>
      </c>
      <c r="AP323">
        <v>8</v>
      </c>
      <c r="AQ323" s="13">
        <v>1</v>
      </c>
      <c r="AR323" s="13">
        <v>5</v>
      </c>
      <c r="AS323">
        <v>6</v>
      </c>
      <c r="AT323">
        <v>1</v>
      </c>
      <c r="AY323" s="13">
        <v>3</v>
      </c>
      <c r="AZ323">
        <v>1</v>
      </c>
      <c r="BA323">
        <v>7</v>
      </c>
      <c r="BB323">
        <v>2</v>
      </c>
      <c r="BC323">
        <v>4</v>
      </c>
      <c r="BD323">
        <v>3</v>
      </c>
      <c r="BE323">
        <v>3</v>
      </c>
      <c r="BF323">
        <v>2</v>
      </c>
      <c r="BG323">
        <v>0</v>
      </c>
      <c r="BH323">
        <v>0</v>
      </c>
      <c r="BI323">
        <v>3</v>
      </c>
      <c r="BJ323">
        <v>5</v>
      </c>
      <c r="BK323">
        <v>4</v>
      </c>
      <c r="BL323">
        <v>8</v>
      </c>
      <c r="BM323" s="13">
        <v>2</v>
      </c>
      <c r="BN323" s="13">
        <v>2</v>
      </c>
      <c r="BO323" s="13">
        <v>2</v>
      </c>
      <c r="BP323">
        <v>4</v>
      </c>
      <c r="BQ323">
        <v>4</v>
      </c>
      <c r="BR323">
        <v>2</v>
      </c>
      <c r="BS323">
        <v>1</v>
      </c>
      <c r="BT323">
        <v>3</v>
      </c>
      <c r="BU323">
        <v>3</v>
      </c>
      <c r="BV323">
        <v>1</v>
      </c>
      <c r="BW323">
        <v>0</v>
      </c>
      <c r="BX323">
        <v>4</v>
      </c>
      <c r="BY323">
        <v>3</v>
      </c>
      <c r="BZ323">
        <v>1</v>
      </c>
      <c r="CA323">
        <v>2</v>
      </c>
      <c r="CB323">
        <v>2</v>
      </c>
      <c r="CC323">
        <v>2</v>
      </c>
      <c r="CD323">
        <v>0</v>
      </c>
      <c r="CE323">
        <v>0</v>
      </c>
      <c r="CF323">
        <v>6</v>
      </c>
      <c r="CG323">
        <v>1</v>
      </c>
      <c r="CH323">
        <v>3</v>
      </c>
      <c r="CI323">
        <v>1</v>
      </c>
      <c r="CJ323">
        <v>1</v>
      </c>
      <c r="CK323">
        <v>2</v>
      </c>
      <c r="CL323">
        <v>2</v>
      </c>
      <c r="CM323">
        <v>4</v>
      </c>
      <c r="CN323">
        <v>1</v>
      </c>
      <c r="CO323">
        <v>2</v>
      </c>
      <c r="CP323">
        <v>0</v>
      </c>
      <c r="CQ323">
        <v>2</v>
      </c>
      <c r="CR323">
        <v>2</v>
      </c>
      <c r="CS323">
        <v>0</v>
      </c>
      <c r="CT323">
        <v>2</v>
      </c>
      <c r="CU323">
        <v>3</v>
      </c>
      <c r="CV323">
        <v>0</v>
      </c>
      <c r="CW323">
        <v>4</v>
      </c>
      <c r="CX323">
        <v>3</v>
      </c>
      <c r="CY323" s="13">
        <v>2</v>
      </c>
      <c r="CZ323">
        <v>4</v>
      </c>
      <c r="DA323">
        <v>1</v>
      </c>
      <c r="DB323">
        <v>8</v>
      </c>
      <c r="DC323" s="13">
        <v>1</v>
      </c>
      <c r="DD323" s="13">
        <v>2</v>
      </c>
      <c r="DE323">
        <v>0</v>
      </c>
      <c r="DF323" s="13">
        <v>1</v>
      </c>
      <c r="DG323">
        <v>2</v>
      </c>
      <c r="DH323">
        <v>1</v>
      </c>
      <c r="DI323">
        <v>5</v>
      </c>
      <c r="DJ323">
        <v>4</v>
      </c>
      <c r="DK323">
        <v>1</v>
      </c>
      <c r="DL323">
        <v>2</v>
      </c>
      <c r="DM323">
        <v>0</v>
      </c>
      <c r="DN323">
        <v>6</v>
      </c>
      <c r="DO323">
        <v>4</v>
      </c>
      <c r="DT323">
        <v>1</v>
      </c>
      <c r="DU323">
        <v>9</v>
      </c>
      <c r="DV323">
        <v>2</v>
      </c>
      <c r="DW323">
        <v>0</v>
      </c>
      <c r="DX323">
        <v>1</v>
      </c>
      <c r="DY323">
        <v>4</v>
      </c>
      <c r="DZ323">
        <v>3</v>
      </c>
      <c r="EA323">
        <v>0</v>
      </c>
      <c r="EB323">
        <v>3</v>
      </c>
      <c r="EC323">
        <v>8</v>
      </c>
      <c r="ED323">
        <v>0</v>
      </c>
      <c r="EE323">
        <v>2</v>
      </c>
      <c r="EF323">
        <v>3</v>
      </c>
      <c r="EG323">
        <v>5</v>
      </c>
      <c r="EH323">
        <v>3</v>
      </c>
      <c r="EI323">
        <v>4</v>
      </c>
      <c r="EJ323">
        <v>1</v>
      </c>
      <c r="EK323">
        <v>4</v>
      </c>
      <c r="EL323">
        <v>6</v>
      </c>
      <c r="EM323">
        <v>3</v>
      </c>
      <c r="EN323">
        <v>5</v>
      </c>
      <c r="EO323">
        <v>6</v>
      </c>
      <c r="EP323">
        <v>3</v>
      </c>
      <c r="EQ323">
        <v>4</v>
      </c>
      <c r="ER323">
        <v>0</v>
      </c>
      <c r="ES323">
        <v>5</v>
      </c>
      <c r="ET323">
        <v>5</v>
      </c>
      <c r="EU323">
        <v>3</v>
      </c>
      <c r="EV323">
        <v>5</v>
      </c>
      <c r="FB323">
        <v>6</v>
      </c>
      <c r="FC323">
        <v>0</v>
      </c>
      <c r="FD323">
        <v>2</v>
      </c>
      <c r="FE323">
        <v>7</v>
      </c>
      <c r="FF323">
        <v>6</v>
      </c>
      <c r="FG323">
        <v>0</v>
      </c>
      <c r="FH323">
        <v>1</v>
      </c>
      <c r="FI323">
        <v>8</v>
      </c>
      <c r="FJ323">
        <v>2</v>
      </c>
      <c r="FK323">
        <v>6</v>
      </c>
      <c r="FL323">
        <v>3</v>
      </c>
      <c r="FM323">
        <v>3</v>
      </c>
      <c r="FN323">
        <v>2</v>
      </c>
      <c r="FO323">
        <v>2</v>
      </c>
      <c r="FP323">
        <v>7</v>
      </c>
      <c r="FQ323">
        <v>0</v>
      </c>
      <c r="FR323">
        <v>8</v>
      </c>
      <c r="FS323">
        <v>5</v>
      </c>
      <c r="FU323">
        <v>12</v>
      </c>
      <c r="FV323">
        <v>2</v>
      </c>
      <c r="FW323">
        <v>2</v>
      </c>
      <c r="FX323">
        <v>2</v>
      </c>
      <c r="FY323">
        <v>0</v>
      </c>
      <c r="FZ323">
        <v>6</v>
      </c>
    </row>
    <row r="324" spans="1:182" x14ac:dyDescent="0.35">
      <c r="A324" s="62">
        <v>315</v>
      </c>
      <c r="B324" s="13">
        <v>4</v>
      </c>
      <c r="C324" s="13">
        <v>0</v>
      </c>
      <c r="D324">
        <v>1</v>
      </c>
      <c r="E324">
        <v>6</v>
      </c>
      <c r="F324">
        <v>3</v>
      </c>
      <c r="G324">
        <v>2</v>
      </c>
      <c r="H324">
        <v>3</v>
      </c>
      <c r="I324">
        <v>6</v>
      </c>
      <c r="J324">
        <v>4</v>
      </c>
      <c r="K324">
        <v>4</v>
      </c>
      <c r="L324">
        <v>1</v>
      </c>
      <c r="M324">
        <v>7</v>
      </c>
      <c r="N324">
        <v>5</v>
      </c>
      <c r="O324">
        <v>4</v>
      </c>
      <c r="P324">
        <v>2</v>
      </c>
      <c r="Q324">
        <v>2</v>
      </c>
      <c r="R324">
        <v>1</v>
      </c>
      <c r="S324">
        <v>3</v>
      </c>
      <c r="T324">
        <v>3</v>
      </c>
      <c r="U324">
        <v>2</v>
      </c>
      <c r="V324">
        <v>3</v>
      </c>
      <c r="W324">
        <v>0</v>
      </c>
      <c r="X324">
        <v>2</v>
      </c>
      <c r="Y324">
        <v>5</v>
      </c>
      <c r="Z324">
        <v>2</v>
      </c>
      <c r="AA324">
        <v>7</v>
      </c>
      <c r="AB324">
        <v>1</v>
      </c>
      <c r="AC324">
        <v>4</v>
      </c>
      <c r="AD324">
        <v>2</v>
      </c>
      <c r="AE324">
        <v>3</v>
      </c>
      <c r="AF324">
        <v>1</v>
      </c>
      <c r="AG324">
        <v>1</v>
      </c>
      <c r="AH324">
        <v>4</v>
      </c>
      <c r="AI324">
        <v>2</v>
      </c>
      <c r="AJ324">
        <v>5</v>
      </c>
      <c r="AK324">
        <v>1</v>
      </c>
      <c r="AL324">
        <v>1</v>
      </c>
      <c r="AM324">
        <v>2</v>
      </c>
      <c r="AN324">
        <v>7</v>
      </c>
      <c r="AO324">
        <v>7</v>
      </c>
      <c r="AP324">
        <v>7</v>
      </c>
      <c r="AQ324" s="13">
        <v>1</v>
      </c>
      <c r="AR324" s="13">
        <v>4</v>
      </c>
      <c r="AS324">
        <v>6</v>
      </c>
      <c r="AT324">
        <v>3</v>
      </c>
      <c r="AY324" s="13">
        <v>4</v>
      </c>
      <c r="AZ324">
        <v>1</v>
      </c>
      <c r="BA324">
        <v>3</v>
      </c>
      <c r="BB324">
        <v>2</v>
      </c>
      <c r="BC324">
        <v>0</v>
      </c>
      <c r="BD324">
        <v>6</v>
      </c>
      <c r="BE324">
        <v>5</v>
      </c>
      <c r="BF324">
        <v>1</v>
      </c>
      <c r="BG324">
        <v>2</v>
      </c>
      <c r="BH324">
        <v>1</v>
      </c>
      <c r="BI324">
        <v>4</v>
      </c>
      <c r="BJ324">
        <v>2</v>
      </c>
      <c r="BK324">
        <v>3</v>
      </c>
      <c r="BL324">
        <v>3</v>
      </c>
      <c r="BM324" s="13">
        <v>2</v>
      </c>
      <c r="BN324" s="13">
        <v>2</v>
      </c>
      <c r="BO324" s="13">
        <v>2</v>
      </c>
      <c r="BP324">
        <v>6</v>
      </c>
      <c r="BQ324">
        <v>4</v>
      </c>
      <c r="BR324">
        <v>2</v>
      </c>
      <c r="BS324">
        <v>0</v>
      </c>
      <c r="BT324">
        <v>0</v>
      </c>
      <c r="BU324">
        <v>5</v>
      </c>
      <c r="BV324">
        <v>2</v>
      </c>
      <c r="BW324">
        <v>0</v>
      </c>
      <c r="BX324">
        <v>1</v>
      </c>
      <c r="BY324">
        <v>1</v>
      </c>
      <c r="BZ324">
        <v>3</v>
      </c>
      <c r="CA324">
        <v>2</v>
      </c>
      <c r="CB324">
        <v>3</v>
      </c>
      <c r="CC324">
        <v>5</v>
      </c>
      <c r="CD324">
        <v>5</v>
      </c>
      <c r="CE324">
        <v>0</v>
      </c>
      <c r="CF324">
        <v>5</v>
      </c>
      <c r="CG324">
        <v>0</v>
      </c>
      <c r="CH324">
        <v>5</v>
      </c>
      <c r="CI324">
        <v>1</v>
      </c>
      <c r="CJ324">
        <v>2</v>
      </c>
      <c r="CK324">
        <v>0</v>
      </c>
      <c r="CL324">
        <v>1</v>
      </c>
      <c r="CM324">
        <v>1</v>
      </c>
      <c r="CN324">
        <v>1</v>
      </c>
      <c r="CO324">
        <v>4</v>
      </c>
      <c r="CP324">
        <v>3</v>
      </c>
      <c r="CQ324">
        <v>2</v>
      </c>
      <c r="CR324">
        <v>3</v>
      </c>
      <c r="CS324">
        <v>0</v>
      </c>
      <c r="CT324">
        <v>1</v>
      </c>
      <c r="CU324">
        <v>3</v>
      </c>
      <c r="CV324">
        <v>0</v>
      </c>
      <c r="CW324">
        <v>3</v>
      </c>
      <c r="CX324">
        <v>3</v>
      </c>
      <c r="CY324" s="13">
        <v>1</v>
      </c>
      <c r="CZ324">
        <v>0</v>
      </c>
      <c r="DA324">
        <v>2</v>
      </c>
      <c r="DB324">
        <v>3</v>
      </c>
      <c r="DC324" s="13">
        <v>1</v>
      </c>
      <c r="DD324" s="13">
        <v>3</v>
      </c>
      <c r="DE324">
        <v>0</v>
      </c>
      <c r="DF324" s="13">
        <v>1</v>
      </c>
      <c r="DG324">
        <v>1</v>
      </c>
      <c r="DH324">
        <v>0</v>
      </c>
      <c r="DI324">
        <v>4</v>
      </c>
      <c r="DJ324">
        <v>4</v>
      </c>
      <c r="DK324">
        <v>1</v>
      </c>
      <c r="DL324">
        <v>2</v>
      </c>
      <c r="DM324">
        <v>3</v>
      </c>
      <c r="DN324">
        <v>2</v>
      </c>
      <c r="DO324">
        <v>0</v>
      </c>
      <c r="DT324">
        <v>0</v>
      </c>
      <c r="DU324">
        <v>10</v>
      </c>
      <c r="DV324">
        <v>5</v>
      </c>
      <c r="DW324">
        <v>5</v>
      </c>
      <c r="DX324">
        <v>3</v>
      </c>
      <c r="DY324">
        <v>4</v>
      </c>
      <c r="DZ324">
        <v>2</v>
      </c>
      <c r="EA324">
        <v>2</v>
      </c>
      <c r="EB324">
        <v>4</v>
      </c>
      <c r="EC324">
        <v>4</v>
      </c>
      <c r="ED324">
        <v>8</v>
      </c>
      <c r="EE324">
        <v>3</v>
      </c>
      <c r="EF324">
        <v>3</v>
      </c>
      <c r="EG324">
        <v>5</v>
      </c>
      <c r="EH324">
        <v>5</v>
      </c>
      <c r="EI324">
        <v>5</v>
      </c>
      <c r="EJ324">
        <v>5</v>
      </c>
      <c r="EK324">
        <v>3</v>
      </c>
      <c r="EL324">
        <v>3</v>
      </c>
      <c r="EM324">
        <v>6</v>
      </c>
      <c r="EN324">
        <v>3</v>
      </c>
      <c r="EO324">
        <v>4</v>
      </c>
      <c r="EP324">
        <v>3</v>
      </c>
      <c r="EQ324">
        <v>6</v>
      </c>
      <c r="ER324">
        <v>1</v>
      </c>
      <c r="ES324">
        <v>3</v>
      </c>
      <c r="ET324">
        <v>1</v>
      </c>
      <c r="EU324">
        <v>1</v>
      </c>
      <c r="EV324">
        <v>3</v>
      </c>
      <c r="FB324">
        <v>4</v>
      </c>
      <c r="FC324">
        <v>3</v>
      </c>
      <c r="FD324">
        <v>4</v>
      </c>
      <c r="FE324">
        <v>6</v>
      </c>
      <c r="FF324">
        <v>5</v>
      </c>
      <c r="FG324">
        <v>2</v>
      </c>
      <c r="FH324">
        <v>4</v>
      </c>
      <c r="FI324">
        <v>5</v>
      </c>
      <c r="FJ324">
        <v>9</v>
      </c>
      <c r="FK324">
        <v>3</v>
      </c>
      <c r="FL324">
        <v>4</v>
      </c>
      <c r="FM324">
        <v>4</v>
      </c>
      <c r="FN324">
        <v>3</v>
      </c>
      <c r="FO324">
        <v>0</v>
      </c>
      <c r="FP324">
        <v>4</v>
      </c>
      <c r="FQ324">
        <v>1</v>
      </c>
      <c r="FR324">
        <v>8</v>
      </c>
      <c r="FS324">
        <v>1</v>
      </c>
      <c r="FU324">
        <v>6</v>
      </c>
      <c r="FV324">
        <v>2</v>
      </c>
      <c r="FW324">
        <v>2</v>
      </c>
      <c r="FX324">
        <v>3</v>
      </c>
      <c r="FY324">
        <v>4</v>
      </c>
      <c r="FZ324">
        <v>4</v>
      </c>
    </row>
    <row r="325" spans="1:182" x14ac:dyDescent="0.35">
      <c r="A325" s="62">
        <v>316</v>
      </c>
      <c r="B325" s="13">
        <v>3</v>
      </c>
      <c r="C325" s="13">
        <v>2</v>
      </c>
      <c r="D325">
        <v>5</v>
      </c>
      <c r="E325">
        <v>1</v>
      </c>
      <c r="F325">
        <v>3</v>
      </c>
      <c r="G325">
        <v>1</v>
      </c>
      <c r="H325">
        <v>1</v>
      </c>
      <c r="I325">
        <v>6</v>
      </c>
      <c r="J325">
        <v>5</v>
      </c>
      <c r="K325">
        <v>3</v>
      </c>
      <c r="L325">
        <v>3</v>
      </c>
      <c r="M325">
        <v>0</v>
      </c>
      <c r="N325">
        <v>6</v>
      </c>
      <c r="O325">
        <v>5</v>
      </c>
      <c r="P325">
        <v>4</v>
      </c>
      <c r="Q325">
        <v>3</v>
      </c>
      <c r="R325">
        <v>1</v>
      </c>
      <c r="S325">
        <v>4</v>
      </c>
      <c r="T325">
        <v>3</v>
      </c>
      <c r="U325">
        <v>6</v>
      </c>
      <c r="V325">
        <v>6</v>
      </c>
      <c r="W325">
        <v>1</v>
      </c>
      <c r="X325">
        <v>2</v>
      </c>
      <c r="Y325">
        <v>4</v>
      </c>
      <c r="Z325">
        <v>1</v>
      </c>
      <c r="AA325">
        <v>6</v>
      </c>
      <c r="AB325">
        <v>0</v>
      </c>
      <c r="AC325">
        <v>5</v>
      </c>
      <c r="AD325">
        <v>9</v>
      </c>
      <c r="AE325">
        <v>1</v>
      </c>
      <c r="AF325">
        <v>1</v>
      </c>
      <c r="AG325">
        <v>5</v>
      </c>
      <c r="AH325">
        <v>2</v>
      </c>
      <c r="AI325">
        <v>2</v>
      </c>
      <c r="AJ325">
        <v>4</v>
      </c>
      <c r="AK325">
        <v>3</v>
      </c>
      <c r="AL325">
        <v>1</v>
      </c>
      <c r="AM325">
        <v>13</v>
      </c>
      <c r="AN325">
        <v>6</v>
      </c>
      <c r="AO325">
        <v>7</v>
      </c>
      <c r="AP325">
        <v>2</v>
      </c>
      <c r="AQ325" s="13">
        <v>0</v>
      </c>
      <c r="AR325" s="13">
        <v>2</v>
      </c>
      <c r="AS325">
        <v>3</v>
      </c>
      <c r="AT325">
        <v>1</v>
      </c>
      <c r="AY325" s="13">
        <v>2</v>
      </c>
      <c r="AZ325">
        <v>0</v>
      </c>
      <c r="BA325">
        <v>5</v>
      </c>
      <c r="BB325">
        <v>1</v>
      </c>
      <c r="BC325">
        <v>5</v>
      </c>
      <c r="BD325">
        <v>4</v>
      </c>
      <c r="BE325">
        <v>6</v>
      </c>
      <c r="BF325">
        <v>0</v>
      </c>
      <c r="BG325">
        <v>3</v>
      </c>
      <c r="BH325">
        <v>1</v>
      </c>
      <c r="BI325">
        <v>4</v>
      </c>
      <c r="BJ325">
        <v>3</v>
      </c>
      <c r="BK325">
        <v>3</v>
      </c>
      <c r="BL325">
        <v>3</v>
      </c>
      <c r="BM325" s="13">
        <v>1</v>
      </c>
      <c r="BN325" s="13">
        <v>0</v>
      </c>
      <c r="BO325" s="13">
        <v>2</v>
      </c>
      <c r="BP325">
        <v>4</v>
      </c>
      <c r="BQ325">
        <v>7</v>
      </c>
      <c r="BR325">
        <v>0</v>
      </c>
      <c r="BS325">
        <v>1</v>
      </c>
      <c r="BT325">
        <v>2</v>
      </c>
      <c r="BU325">
        <v>6</v>
      </c>
      <c r="BV325">
        <v>1</v>
      </c>
      <c r="BW325">
        <v>2</v>
      </c>
      <c r="BX325">
        <v>1</v>
      </c>
      <c r="BY325">
        <v>3</v>
      </c>
      <c r="BZ325">
        <v>4</v>
      </c>
      <c r="CA325">
        <v>3</v>
      </c>
      <c r="CB325">
        <v>3</v>
      </c>
      <c r="CC325">
        <v>4</v>
      </c>
      <c r="CD325">
        <v>3</v>
      </c>
      <c r="CE325">
        <v>3</v>
      </c>
      <c r="CF325">
        <v>5</v>
      </c>
      <c r="CG325">
        <v>1</v>
      </c>
      <c r="CH325">
        <v>0</v>
      </c>
      <c r="CI325">
        <v>1</v>
      </c>
      <c r="CJ325">
        <v>2</v>
      </c>
      <c r="CK325">
        <v>0</v>
      </c>
      <c r="CL325">
        <v>3</v>
      </c>
      <c r="CM325">
        <v>2</v>
      </c>
      <c r="CN325">
        <v>3</v>
      </c>
      <c r="CO325">
        <v>3</v>
      </c>
      <c r="CP325">
        <v>2</v>
      </c>
      <c r="CQ325">
        <v>4</v>
      </c>
      <c r="CR325">
        <v>1</v>
      </c>
      <c r="CS325">
        <v>1</v>
      </c>
      <c r="CT325">
        <v>2</v>
      </c>
      <c r="CU325">
        <v>1</v>
      </c>
      <c r="CV325">
        <v>0</v>
      </c>
      <c r="CW325">
        <v>2</v>
      </c>
      <c r="CX325">
        <v>3</v>
      </c>
      <c r="CY325" s="13">
        <v>4</v>
      </c>
      <c r="CZ325">
        <v>3</v>
      </c>
      <c r="DA325">
        <v>2</v>
      </c>
      <c r="DB325">
        <v>5</v>
      </c>
      <c r="DC325" s="13">
        <v>2</v>
      </c>
      <c r="DD325" s="13">
        <v>5</v>
      </c>
      <c r="DE325">
        <v>4</v>
      </c>
      <c r="DF325" s="13">
        <v>2</v>
      </c>
      <c r="DG325">
        <v>0</v>
      </c>
      <c r="DH325">
        <v>0</v>
      </c>
      <c r="DI325">
        <v>4</v>
      </c>
      <c r="DJ325">
        <v>4</v>
      </c>
      <c r="DK325">
        <v>0</v>
      </c>
      <c r="DL325">
        <v>4</v>
      </c>
      <c r="DM325">
        <v>2</v>
      </c>
      <c r="DN325">
        <v>2</v>
      </c>
      <c r="DO325">
        <v>4</v>
      </c>
      <c r="DT325">
        <v>0</v>
      </c>
      <c r="DU325">
        <v>8</v>
      </c>
      <c r="DV325">
        <v>2</v>
      </c>
      <c r="DW325">
        <v>1</v>
      </c>
      <c r="DX325">
        <v>4</v>
      </c>
      <c r="DY325">
        <v>7</v>
      </c>
      <c r="DZ325">
        <v>9</v>
      </c>
      <c r="EA325">
        <v>2</v>
      </c>
      <c r="EB325">
        <v>3</v>
      </c>
      <c r="EC325">
        <v>2</v>
      </c>
      <c r="ED325">
        <v>2</v>
      </c>
      <c r="EE325">
        <v>0</v>
      </c>
      <c r="EF325">
        <v>3</v>
      </c>
      <c r="EG325">
        <v>3</v>
      </c>
      <c r="EH325">
        <v>0</v>
      </c>
      <c r="EI325">
        <v>3</v>
      </c>
      <c r="EJ325">
        <v>7</v>
      </c>
      <c r="EK325">
        <v>1</v>
      </c>
      <c r="EL325">
        <v>6</v>
      </c>
      <c r="EM325">
        <v>3</v>
      </c>
      <c r="EN325">
        <v>2</v>
      </c>
      <c r="EO325">
        <v>2</v>
      </c>
      <c r="EP325">
        <v>2</v>
      </c>
      <c r="EQ325">
        <v>5</v>
      </c>
      <c r="ER325">
        <v>0</v>
      </c>
      <c r="ES325">
        <v>4</v>
      </c>
      <c r="ET325">
        <v>5</v>
      </c>
      <c r="EU325">
        <v>1</v>
      </c>
      <c r="EV325">
        <v>7</v>
      </c>
      <c r="FB325">
        <v>5</v>
      </c>
      <c r="FC325">
        <v>4</v>
      </c>
      <c r="FD325">
        <v>5</v>
      </c>
      <c r="FE325">
        <v>4</v>
      </c>
      <c r="FF325">
        <v>9</v>
      </c>
      <c r="FG325">
        <v>2</v>
      </c>
      <c r="FH325">
        <v>5</v>
      </c>
      <c r="FI325">
        <v>3</v>
      </c>
      <c r="FJ325">
        <v>2</v>
      </c>
      <c r="FK325">
        <v>2</v>
      </c>
      <c r="FL325">
        <v>0</v>
      </c>
      <c r="FM325">
        <v>6</v>
      </c>
      <c r="FN325">
        <v>3</v>
      </c>
      <c r="FO325">
        <v>2</v>
      </c>
      <c r="FP325">
        <v>4</v>
      </c>
      <c r="FQ325">
        <v>0</v>
      </c>
      <c r="FR325">
        <v>12</v>
      </c>
      <c r="FS325">
        <v>1</v>
      </c>
      <c r="FU325">
        <v>14</v>
      </c>
      <c r="FV325">
        <v>3</v>
      </c>
      <c r="FW325">
        <v>3</v>
      </c>
      <c r="FX325">
        <v>3</v>
      </c>
      <c r="FY325">
        <v>0</v>
      </c>
      <c r="FZ325">
        <v>3</v>
      </c>
    </row>
    <row r="326" spans="1:182" x14ac:dyDescent="0.35">
      <c r="A326" s="62">
        <v>317</v>
      </c>
      <c r="B326" s="13">
        <v>4</v>
      </c>
      <c r="C326" s="13">
        <v>2</v>
      </c>
      <c r="D326">
        <v>1</v>
      </c>
      <c r="E326">
        <v>5</v>
      </c>
      <c r="F326">
        <v>0</v>
      </c>
      <c r="G326">
        <v>4</v>
      </c>
      <c r="H326">
        <v>4</v>
      </c>
      <c r="I326">
        <v>2</v>
      </c>
      <c r="J326">
        <v>9</v>
      </c>
      <c r="K326">
        <v>3</v>
      </c>
      <c r="L326">
        <v>5</v>
      </c>
      <c r="M326">
        <v>6</v>
      </c>
      <c r="N326">
        <v>6</v>
      </c>
      <c r="O326">
        <v>4</v>
      </c>
      <c r="P326">
        <v>5</v>
      </c>
      <c r="Q326">
        <v>6</v>
      </c>
      <c r="R326">
        <v>6</v>
      </c>
      <c r="S326">
        <v>0</v>
      </c>
      <c r="T326">
        <v>2</v>
      </c>
      <c r="U326">
        <v>8</v>
      </c>
      <c r="V326">
        <v>13</v>
      </c>
      <c r="W326">
        <v>1</v>
      </c>
      <c r="X326">
        <v>6</v>
      </c>
      <c r="Y326">
        <v>2</v>
      </c>
      <c r="Z326">
        <v>0</v>
      </c>
      <c r="AA326">
        <v>4</v>
      </c>
      <c r="AB326">
        <v>0</v>
      </c>
      <c r="AC326">
        <v>4</v>
      </c>
      <c r="AD326">
        <v>2</v>
      </c>
      <c r="AE326">
        <v>2</v>
      </c>
      <c r="AF326">
        <v>2</v>
      </c>
      <c r="AG326">
        <v>3</v>
      </c>
      <c r="AH326">
        <v>2</v>
      </c>
      <c r="AI326">
        <v>2</v>
      </c>
      <c r="AJ326">
        <v>1</v>
      </c>
      <c r="AK326">
        <v>4</v>
      </c>
      <c r="AL326">
        <v>1</v>
      </c>
      <c r="AM326">
        <v>9</v>
      </c>
      <c r="AN326">
        <v>4</v>
      </c>
      <c r="AO326">
        <v>6</v>
      </c>
      <c r="AP326">
        <v>7</v>
      </c>
      <c r="AQ326" s="13">
        <v>2</v>
      </c>
      <c r="AR326" s="13">
        <v>3</v>
      </c>
      <c r="AS326">
        <v>7</v>
      </c>
      <c r="AT326">
        <v>2</v>
      </c>
      <c r="AY326" s="13">
        <v>5</v>
      </c>
      <c r="AZ326">
        <v>1</v>
      </c>
      <c r="BA326">
        <v>3</v>
      </c>
      <c r="BB326">
        <v>2</v>
      </c>
      <c r="BC326">
        <v>4</v>
      </c>
      <c r="BD326">
        <v>5</v>
      </c>
      <c r="BE326">
        <v>3</v>
      </c>
      <c r="BF326">
        <v>0</v>
      </c>
      <c r="BG326">
        <v>2</v>
      </c>
      <c r="BH326">
        <v>1</v>
      </c>
      <c r="BI326">
        <v>3</v>
      </c>
      <c r="BJ326">
        <v>8</v>
      </c>
      <c r="BK326">
        <v>6</v>
      </c>
      <c r="BL326">
        <v>2</v>
      </c>
      <c r="BM326" s="13">
        <v>0</v>
      </c>
      <c r="BN326" s="13">
        <v>1</v>
      </c>
      <c r="BO326" s="13">
        <v>1</v>
      </c>
      <c r="BP326">
        <v>4</v>
      </c>
      <c r="BQ326">
        <v>4</v>
      </c>
      <c r="BR326">
        <v>2</v>
      </c>
      <c r="BS326">
        <v>1</v>
      </c>
      <c r="BT326">
        <v>2</v>
      </c>
      <c r="BU326">
        <v>4</v>
      </c>
      <c r="BV326">
        <v>2</v>
      </c>
      <c r="BW326">
        <v>1</v>
      </c>
      <c r="BX326">
        <v>0</v>
      </c>
      <c r="BY326">
        <v>0</v>
      </c>
      <c r="BZ326">
        <v>3</v>
      </c>
      <c r="CA326">
        <v>4</v>
      </c>
      <c r="CB326">
        <v>5</v>
      </c>
      <c r="CC326">
        <v>6</v>
      </c>
      <c r="CD326">
        <v>5</v>
      </c>
      <c r="CE326">
        <v>0</v>
      </c>
      <c r="CF326">
        <v>3</v>
      </c>
      <c r="CG326">
        <v>0</v>
      </c>
      <c r="CH326">
        <v>1</v>
      </c>
      <c r="CI326">
        <v>3</v>
      </c>
      <c r="CJ326">
        <v>3</v>
      </c>
      <c r="CK326">
        <v>1</v>
      </c>
      <c r="CL326">
        <v>1</v>
      </c>
      <c r="CM326">
        <v>1</v>
      </c>
      <c r="CN326">
        <v>4</v>
      </c>
      <c r="CO326">
        <v>4</v>
      </c>
      <c r="CP326">
        <v>3</v>
      </c>
      <c r="CQ326">
        <v>2</v>
      </c>
      <c r="CR326">
        <v>1</v>
      </c>
      <c r="CS326">
        <v>1</v>
      </c>
      <c r="CT326">
        <v>0</v>
      </c>
      <c r="CU326">
        <v>0</v>
      </c>
      <c r="CV326">
        <v>0</v>
      </c>
      <c r="CW326">
        <v>5</v>
      </c>
      <c r="CX326">
        <v>3</v>
      </c>
      <c r="CY326" s="13">
        <v>0</v>
      </c>
      <c r="CZ326">
        <v>1</v>
      </c>
      <c r="DA326">
        <v>3</v>
      </c>
      <c r="DB326">
        <v>6</v>
      </c>
      <c r="DC326" s="13">
        <v>3</v>
      </c>
      <c r="DD326" s="13">
        <v>4</v>
      </c>
      <c r="DE326">
        <v>0</v>
      </c>
      <c r="DF326" s="13">
        <v>0</v>
      </c>
      <c r="DG326">
        <v>2</v>
      </c>
      <c r="DH326">
        <v>0</v>
      </c>
      <c r="DI326">
        <v>3</v>
      </c>
      <c r="DJ326">
        <v>2</v>
      </c>
      <c r="DK326">
        <v>2</v>
      </c>
      <c r="DL326">
        <v>9</v>
      </c>
      <c r="DM326">
        <v>2</v>
      </c>
      <c r="DN326">
        <v>2</v>
      </c>
      <c r="DO326">
        <v>2</v>
      </c>
      <c r="DT326">
        <v>1</v>
      </c>
      <c r="DU326">
        <v>10</v>
      </c>
      <c r="DV326">
        <v>4</v>
      </c>
      <c r="DW326">
        <v>0</v>
      </c>
      <c r="DX326">
        <v>3</v>
      </c>
      <c r="DY326">
        <v>4</v>
      </c>
      <c r="DZ326">
        <v>3</v>
      </c>
      <c r="EA326">
        <v>3</v>
      </c>
      <c r="EB326">
        <v>2</v>
      </c>
      <c r="EC326">
        <v>3</v>
      </c>
      <c r="ED326">
        <v>3</v>
      </c>
      <c r="EE326">
        <v>6</v>
      </c>
      <c r="EF326">
        <v>2</v>
      </c>
      <c r="EG326">
        <v>2</v>
      </c>
      <c r="EH326">
        <v>1</v>
      </c>
      <c r="EI326">
        <v>7</v>
      </c>
      <c r="EJ326">
        <v>2</v>
      </c>
      <c r="EK326">
        <v>4</v>
      </c>
      <c r="EL326">
        <v>7</v>
      </c>
      <c r="EM326">
        <v>0</v>
      </c>
      <c r="EN326">
        <v>1</v>
      </c>
      <c r="EO326">
        <v>2</v>
      </c>
      <c r="EP326">
        <v>2</v>
      </c>
      <c r="EQ326">
        <v>3</v>
      </c>
      <c r="ER326">
        <v>0</v>
      </c>
      <c r="ES326">
        <v>5</v>
      </c>
      <c r="ET326">
        <v>4</v>
      </c>
      <c r="EU326">
        <v>2</v>
      </c>
      <c r="EV326">
        <v>8</v>
      </c>
      <c r="FB326">
        <v>2</v>
      </c>
      <c r="FC326">
        <v>2</v>
      </c>
      <c r="FD326">
        <v>4</v>
      </c>
      <c r="FE326">
        <v>4</v>
      </c>
      <c r="FF326">
        <v>6</v>
      </c>
      <c r="FG326">
        <v>1</v>
      </c>
      <c r="FH326">
        <v>3</v>
      </c>
      <c r="FI326">
        <v>5</v>
      </c>
      <c r="FJ326">
        <v>2</v>
      </c>
      <c r="FK326">
        <v>0</v>
      </c>
      <c r="FL326">
        <v>1</v>
      </c>
      <c r="FM326">
        <v>2</v>
      </c>
      <c r="FN326">
        <v>0</v>
      </c>
      <c r="FO326">
        <v>1</v>
      </c>
      <c r="FP326">
        <v>5</v>
      </c>
      <c r="FQ326">
        <v>0</v>
      </c>
      <c r="FR326">
        <v>5</v>
      </c>
      <c r="FS326">
        <v>4</v>
      </c>
      <c r="FU326">
        <v>12</v>
      </c>
      <c r="FV326">
        <v>3</v>
      </c>
      <c r="FW326">
        <v>1</v>
      </c>
      <c r="FX326">
        <v>2</v>
      </c>
      <c r="FY326">
        <v>3</v>
      </c>
      <c r="FZ326">
        <v>6</v>
      </c>
    </row>
    <row r="327" spans="1:182" x14ac:dyDescent="0.35">
      <c r="A327" s="62">
        <v>318</v>
      </c>
      <c r="B327" s="13">
        <v>4</v>
      </c>
      <c r="C327" s="13">
        <v>3</v>
      </c>
      <c r="D327">
        <v>1</v>
      </c>
      <c r="E327">
        <v>4</v>
      </c>
      <c r="F327">
        <v>1</v>
      </c>
      <c r="G327">
        <v>2</v>
      </c>
      <c r="H327">
        <v>3</v>
      </c>
      <c r="I327">
        <v>3</v>
      </c>
      <c r="J327">
        <v>3</v>
      </c>
      <c r="K327">
        <v>4</v>
      </c>
      <c r="L327">
        <v>3</v>
      </c>
      <c r="M327">
        <v>2</v>
      </c>
      <c r="N327">
        <v>3</v>
      </c>
      <c r="O327">
        <v>4</v>
      </c>
      <c r="P327">
        <v>2</v>
      </c>
      <c r="Q327">
        <v>3</v>
      </c>
      <c r="R327">
        <v>5</v>
      </c>
      <c r="S327">
        <v>2</v>
      </c>
      <c r="T327">
        <v>4</v>
      </c>
      <c r="U327">
        <v>4</v>
      </c>
      <c r="V327">
        <v>10</v>
      </c>
      <c r="W327">
        <v>1</v>
      </c>
      <c r="X327">
        <v>9</v>
      </c>
      <c r="Y327">
        <v>5</v>
      </c>
      <c r="Z327">
        <v>1</v>
      </c>
      <c r="AA327">
        <v>5</v>
      </c>
      <c r="AB327">
        <v>0</v>
      </c>
      <c r="AC327">
        <v>8</v>
      </c>
      <c r="AD327">
        <v>9</v>
      </c>
      <c r="AE327">
        <v>4</v>
      </c>
      <c r="AF327">
        <v>4</v>
      </c>
      <c r="AG327">
        <v>3</v>
      </c>
      <c r="AH327">
        <v>6</v>
      </c>
      <c r="AI327">
        <v>0</v>
      </c>
      <c r="AJ327">
        <v>3</v>
      </c>
      <c r="AK327">
        <v>1</v>
      </c>
      <c r="AL327">
        <v>0</v>
      </c>
      <c r="AM327">
        <v>9</v>
      </c>
      <c r="AN327">
        <v>5</v>
      </c>
      <c r="AO327">
        <v>8</v>
      </c>
      <c r="AP327">
        <v>7</v>
      </c>
      <c r="AQ327" s="13">
        <v>2</v>
      </c>
      <c r="AR327" s="13">
        <v>7</v>
      </c>
      <c r="AS327">
        <v>4</v>
      </c>
      <c r="AT327">
        <v>4</v>
      </c>
      <c r="AY327" s="13">
        <v>2</v>
      </c>
      <c r="AZ327">
        <v>0</v>
      </c>
      <c r="BA327">
        <v>2</v>
      </c>
      <c r="BB327">
        <v>3</v>
      </c>
      <c r="BC327">
        <v>2</v>
      </c>
      <c r="BD327">
        <v>5</v>
      </c>
      <c r="BE327">
        <v>3</v>
      </c>
      <c r="BF327">
        <v>1</v>
      </c>
      <c r="BG327">
        <v>1</v>
      </c>
      <c r="BH327">
        <v>1</v>
      </c>
      <c r="BI327">
        <v>2</v>
      </c>
      <c r="BJ327">
        <v>3</v>
      </c>
      <c r="BK327">
        <v>3</v>
      </c>
      <c r="BL327">
        <v>3</v>
      </c>
      <c r="BM327" s="13">
        <v>0</v>
      </c>
      <c r="BN327" s="13">
        <v>1</v>
      </c>
      <c r="BO327" s="13">
        <v>3</v>
      </c>
      <c r="BP327">
        <v>4</v>
      </c>
      <c r="BQ327">
        <v>2</v>
      </c>
      <c r="BR327">
        <v>1</v>
      </c>
      <c r="BS327">
        <v>0</v>
      </c>
      <c r="BT327">
        <v>3</v>
      </c>
      <c r="BU327">
        <v>1</v>
      </c>
      <c r="BV327">
        <v>2</v>
      </c>
      <c r="BW327">
        <v>6</v>
      </c>
      <c r="BX327">
        <v>0</v>
      </c>
      <c r="BY327">
        <v>0</v>
      </c>
      <c r="BZ327">
        <v>3</v>
      </c>
      <c r="CA327">
        <v>2</v>
      </c>
      <c r="CB327">
        <v>3</v>
      </c>
      <c r="CC327">
        <v>1</v>
      </c>
      <c r="CD327">
        <v>4</v>
      </c>
      <c r="CE327">
        <v>1</v>
      </c>
      <c r="CF327">
        <v>3</v>
      </c>
      <c r="CG327">
        <v>1</v>
      </c>
      <c r="CH327">
        <v>2</v>
      </c>
      <c r="CI327">
        <v>1</v>
      </c>
      <c r="CJ327">
        <v>3</v>
      </c>
      <c r="CK327">
        <v>2</v>
      </c>
      <c r="CL327">
        <v>2</v>
      </c>
      <c r="CM327">
        <v>5</v>
      </c>
      <c r="CN327">
        <v>1</v>
      </c>
      <c r="CO327">
        <v>6</v>
      </c>
      <c r="CP327">
        <v>1</v>
      </c>
      <c r="CQ327">
        <v>1</v>
      </c>
      <c r="CR327">
        <v>0</v>
      </c>
      <c r="CS327">
        <v>0</v>
      </c>
      <c r="CT327">
        <v>1</v>
      </c>
      <c r="CU327">
        <v>3</v>
      </c>
      <c r="CV327">
        <v>0</v>
      </c>
      <c r="CW327">
        <v>4</v>
      </c>
      <c r="CX327">
        <v>7</v>
      </c>
      <c r="CY327" s="13">
        <v>3</v>
      </c>
      <c r="CZ327">
        <v>4</v>
      </c>
      <c r="DA327">
        <v>2</v>
      </c>
      <c r="DB327">
        <v>5</v>
      </c>
      <c r="DC327" s="13">
        <v>1</v>
      </c>
      <c r="DD327" s="13">
        <v>3</v>
      </c>
      <c r="DE327">
        <v>1</v>
      </c>
      <c r="DF327" s="13">
        <v>1</v>
      </c>
      <c r="DG327">
        <v>0</v>
      </c>
      <c r="DH327">
        <v>3</v>
      </c>
      <c r="DI327">
        <v>3</v>
      </c>
      <c r="DJ327">
        <v>4</v>
      </c>
      <c r="DK327">
        <v>2</v>
      </c>
      <c r="DL327">
        <v>5</v>
      </c>
      <c r="DM327">
        <v>3</v>
      </c>
      <c r="DN327">
        <v>3</v>
      </c>
      <c r="DO327">
        <v>2</v>
      </c>
      <c r="DT327">
        <v>4</v>
      </c>
      <c r="DU327">
        <v>3</v>
      </c>
      <c r="DV327">
        <v>4</v>
      </c>
      <c r="DW327">
        <v>3</v>
      </c>
      <c r="DX327">
        <v>3</v>
      </c>
      <c r="DY327">
        <v>4</v>
      </c>
      <c r="DZ327">
        <v>6</v>
      </c>
      <c r="EA327">
        <v>2</v>
      </c>
      <c r="EB327">
        <v>6</v>
      </c>
      <c r="EC327">
        <v>6</v>
      </c>
      <c r="ED327">
        <v>0</v>
      </c>
      <c r="EE327">
        <v>6</v>
      </c>
      <c r="EF327">
        <v>3</v>
      </c>
      <c r="EG327">
        <v>2</v>
      </c>
      <c r="EH327">
        <v>3</v>
      </c>
      <c r="EI327">
        <v>1</v>
      </c>
      <c r="EJ327">
        <v>4</v>
      </c>
      <c r="EK327">
        <v>1</v>
      </c>
      <c r="EL327">
        <v>4</v>
      </c>
      <c r="EM327">
        <v>4</v>
      </c>
      <c r="EN327">
        <v>3</v>
      </c>
      <c r="EO327">
        <v>6</v>
      </c>
      <c r="EP327">
        <v>1</v>
      </c>
      <c r="EQ327">
        <v>1</v>
      </c>
      <c r="ER327">
        <v>0</v>
      </c>
      <c r="ES327">
        <v>2</v>
      </c>
      <c r="ET327">
        <v>4</v>
      </c>
      <c r="EU327">
        <v>5</v>
      </c>
      <c r="EV327">
        <v>7</v>
      </c>
      <c r="FB327">
        <v>3</v>
      </c>
      <c r="FC327">
        <v>0</v>
      </c>
      <c r="FD327">
        <v>0</v>
      </c>
      <c r="FE327">
        <v>4</v>
      </c>
      <c r="FF327">
        <v>8</v>
      </c>
      <c r="FG327">
        <v>1</v>
      </c>
      <c r="FH327">
        <v>3</v>
      </c>
      <c r="FI327">
        <v>6</v>
      </c>
      <c r="FJ327">
        <v>1</v>
      </c>
      <c r="FK327">
        <v>6</v>
      </c>
      <c r="FL327">
        <v>4</v>
      </c>
      <c r="FM327">
        <v>4</v>
      </c>
      <c r="FN327">
        <v>3</v>
      </c>
      <c r="FO327">
        <v>1</v>
      </c>
      <c r="FP327">
        <v>6</v>
      </c>
      <c r="FQ327">
        <v>0</v>
      </c>
      <c r="FR327">
        <v>7</v>
      </c>
      <c r="FS327">
        <v>2</v>
      </c>
      <c r="FU327">
        <v>11</v>
      </c>
      <c r="FV327">
        <v>0</v>
      </c>
      <c r="FW327">
        <v>1</v>
      </c>
      <c r="FX327">
        <v>4</v>
      </c>
      <c r="FY327">
        <v>2</v>
      </c>
      <c r="FZ327">
        <v>1</v>
      </c>
    </row>
    <row r="328" spans="1:182" x14ac:dyDescent="0.35">
      <c r="A328" s="62">
        <v>319</v>
      </c>
      <c r="B328" s="13">
        <v>1</v>
      </c>
      <c r="C328" s="13">
        <v>1</v>
      </c>
      <c r="D328">
        <v>1</v>
      </c>
      <c r="E328">
        <v>1</v>
      </c>
      <c r="F328">
        <v>2</v>
      </c>
      <c r="G328">
        <v>1</v>
      </c>
      <c r="H328">
        <v>2</v>
      </c>
      <c r="I328">
        <v>3</v>
      </c>
      <c r="J328">
        <v>2</v>
      </c>
      <c r="K328">
        <v>1</v>
      </c>
      <c r="L328">
        <v>2</v>
      </c>
      <c r="M328">
        <v>1</v>
      </c>
      <c r="N328">
        <v>2</v>
      </c>
      <c r="O328">
        <v>4</v>
      </c>
      <c r="P328">
        <v>3</v>
      </c>
      <c r="Q328">
        <v>4</v>
      </c>
      <c r="R328">
        <v>3</v>
      </c>
      <c r="S328">
        <v>7</v>
      </c>
      <c r="T328">
        <v>5</v>
      </c>
      <c r="U328">
        <v>3</v>
      </c>
      <c r="V328">
        <v>9</v>
      </c>
      <c r="W328">
        <v>1</v>
      </c>
      <c r="X328">
        <v>12</v>
      </c>
      <c r="Y328">
        <v>5</v>
      </c>
      <c r="Z328">
        <v>0</v>
      </c>
      <c r="AA328">
        <v>7</v>
      </c>
      <c r="AB328">
        <v>0</v>
      </c>
      <c r="AC328">
        <v>3</v>
      </c>
      <c r="AD328">
        <v>2</v>
      </c>
      <c r="AE328">
        <v>0</v>
      </c>
      <c r="AF328">
        <v>3</v>
      </c>
      <c r="AG328">
        <v>2</v>
      </c>
      <c r="AH328">
        <v>5</v>
      </c>
      <c r="AI328">
        <v>0</v>
      </c>
      <c r="AJ328">
        <v>1</v>
      </c>
      <c r="AK328">
        <v>1</v>
      </c>
      <c r="AL328">
        <v>1</v>
      </c>
      <c r="AM328">
        <v>7</v>
      </c>
      <c r="AN328">
        <v>2</v>
      </c>
      <c r="AO328">
        <v>6</v>
      </c>
      <c r="AP328">
        <v>5</v>
      </c>
      <c r="AQ328" s="13">
        <v>2</v>
      </c>
      <c r="AR328" s="13">
        <v>5</v>
      </c>
      <c r="AS328">
        <v>6</v>
      </c>
      <c r="AT328">
        <v>5</v>
      </c>
      <c r="AY328" s="13">
        <v>2</v>
      </c>
      <c r="AZ328">
        <v>0</v>
      </c>
      <c r="BA328">
        <v>2</v>
      </c>
      <c r="BB328">
        <v>0</v>
      </c>
      <c r="BC328">
        <v>0</v>
      </c>
      <c r="BD328">
        <v>2</v>
      </c>
      <c r="BE328">
        <v>2</v>
      </c>
      <c r="BF328">
        <v>0</v>
      </c>
      <c r="BG328">
        <v>3</v>
      </c>
      <c r="BH328">
        <v>0</v>
      </c>
      <c r="BI328">
        <v>4</v>
      </c>
      <c r="BJ328">
        <v>4</v>
      </c>
      <c r="BK328">
        <v>2</v>
      </c>
      <c r="BL328">
        <v>5</v>
      </c>
      <c r="BM328" s="13">
        <v>1</v>
      </c>
      <c r="BN328" s="13">
        <v>1</v>
      </c>
      <c r="BO328" s="13">
        <v>1</v>
      </c>
      <c r="BP328">
        <v>4</v>
      </c>
      <c r="BQ328">
        <v>3</v>
      </c>
      <c r="BR328">
        <v>0</v>
      </c>
      <c r="BS328">
        <v>0</v>
      </c>
      <c r="BT328">
        <v>1</v>
      </c>
      <c r="BU328">
        <v>4</v>
      </c>
      <c r="BV328">
        <v>2</v>
      </c>
      <c r="BW328">
        <v>5</v>
      </c>
      <c r="BX328">
        <v>4</v>
      </c>
      <c r="BY328">
        <v>2</v>
      </c>
      <c r="BZ328">
        <v>2</v>
      </c>
      <c r="CA328">
        <v>2</v>
      </c>
      <c r="CB328">
        <v>3</v>
      </c>
      <c r="CC328">
        <v>1</v>
      </c>
      <c r="CD328">
        <v>8</v>
      </c>
      <c r="CE328">
        <v>1</v>
      </c>
      <c r="CF328">
        <v>1</v>
      </c>
      <c r="CG328">
        <v>1</v>
      </c>
      <c r="CH328">
        <v>4</v>
      </c>
      <c r="CI328">
        <v>2</v>
      </c>
      <c r="CJ328">
        <v>4</v>
      </c>
      <c r="CK328">
        <v>2</v>
      </c>
      <c r="CL328">
        <v>2</v>
      </c>
      <c r="CM328">
        <v>2</v>
      </c>
      <c r="CN328">
        <v>1</v>
      </c>
      <c r="CO328">
        <v>4</v>
      </c>
      <c r="CP328">
        <v>1</v>
      </c>
      <c r="CQ328">
        <v>3</v>
      </c>
      <c r="CR328">
        <v>1</v>
      </c>
      <c r="CS328">
        <v>3</v>
      </c>
      <c r="CT328">
        <v>1</v>
      </c>
      <c r="CU328">
        <v>1</v>
      </c>
      <c r="CV328">
        <v>1</v>
      </c>
      <c r="CW328">
        <v>2</v>
      </c>
      <c r="CX328">
        <v>8</v>
      </c>
      <c r="CY328" s="13">
        <v>3</v>
      </c>
      <c r="CZ328">
        <v>2</v>
      </c>
      <c r="DA328">
        <v>3</v>
      </c>
      <c r="DB328">
        <v>7</v>
      </c>
      <c r="DC328" s="13">
        <v>2</v>
      </c>
      <c r="DD328" s="13">
        <v>3</v>
      </c>
      <c r="DE328">
        <v>4</v>
      </c>
      <c r="DF328" s="13">
        <v>4</v>
      </c>
      <c r="DG328">
        <v>1</v>
      </c>
      <c r="DH328">
        <v>0</v>
      </c>
      <c r="DI328">
        <v>6</v>
      </c>
      <c r="DJ328">
        <v>3</v>
      </c>
      <c r="DK328">
        <v>0</v>
      </c>
      <c r="DL328">
        <v>2</v>
      </c>
      <c r="DM328">
        <v>1</v>
      </c>
      <c r="DN328">
        <v>2</v>
      </c>
      <c r="DO328">
        <v>2</v>
      </c>
      <c r="DT328">
        <v>1</v>
      </c>
      <c r="DU328">
        <v>8</v>
      </c>
      <c r="DV328">
        <v>3</v>
      </c>
      <c r="DW328">
        <v>0</v>
      </c>
      <c r="DX328">
        <v>1</v>
      </c>
      <c r="DY328">
        <v>3</v>
      </c>
      <c r="DZ328">
        <v>3</v>
      </c>
      <c r="EA328">
        <v>2</v>
      </c>
      <c r="EB328">
        <v>8</v>
      </c>
      <c r="EC328">
        <v>3</v>
      </c>
      <c r="ED328">
        <v>2</v>
      </c>
      <c r="EE328">
        <v>2</v>
      </c>
      <c r="EF328">
        <v>5</v>
      </c>
      <c r="EG328">
        <v>5</v>
      </c>
      <c r="EH328">
        <v>1</v>
      </c>
      <c r="EI328">
        <v>3</v>
      </c>
      <c r="EJ328">
        <v>3</v>
      </c>
      <c r="EK328">
        <v>3</v>
      </c>
      <c r="EL328">
        <v>6</v>
      </c>
      <c r="EM328">
        <v>1</v>
      </c>
      <c r="EN328">
        <v>2</v>
      </c>
      <c r="EO328">
        <v>5</v>
      </c>
      <c r="EP328">
        <v>3</v>
      </c>
      <c r="EQ328">
        <v>2</v>
      </c>
      <c r="ER328">
        <v>0</v>
      </c>
      <c r="ES328">
        <v>1</v>
      </c>
      <c r="ET328">
        <v>11</v>
      </c>
      <c r="EU328">
        <v>0</v>
      </c>
      <c r="EV328">
        <v>7</v>
      </c>
      <c r="FB328">
        <v>5</v>
      </c>
      <c r="FC328">
        <v>2</v>
      </c>
      <c r="FD328">
        <v>0</v>
      </c>
      <c r="FE328">
        <v>2</v>
      </c>
      <c r="FF328">
        <v>11</v>
      </c>
      <c r="FG328">
        <v>4</v>
      </c>
      <c r="FH328">
        <v>5</v>
      </c>
      <c r="FI328">
        <v>6</v>
      </c>
      <c r="FJ328">
        <v>0</v>
      </c>
      <c r="FK328">
        <v>2</v>
      </c>
      <c r="FL328">
        <v>3</v>
      </c>
      <c r="FM328">
        <v>5</v>
      </c>
      <c r="FN328">
        <v>5</v>
      </c>
      <c r="FO328">
        <v>0</v>
      </c>
      <c r="FP328">
        <v>2</v>
      </c>
      <c r="FQ328">
        <v>0</v>
      </c>
      <c r="FR328">
        <v>7</v>
      </c>
      <c r="FS328">
        <v>1</v>
      </c>
      <c r="FU328">
        <v>7</v>
      </c>
      <c r="FV328">
        <v>1</v>
      </c>
      <c r="FW328">
        <v>2</v>
      </c>
      <c r="FX328">
        <v>4</v>
      </c>
      <c r="FY328">
        <v>3</v>
      </c>
      <c r="FZ328">
        <v>5</v>
      </c>
    </row>
    <row r="329" spans="1:182" x14ac:dyDescent="0.35">
      <c r="A329" s="62">
        <v>320</v>
      </c>
      <c r="B329" s="13">
        <v>5</v>
      </c>
      <c r="C329" s="13">
        <v>3</v>
      </c>
      <c r="D329">
        <v>0</v>
      </c>
      <c r="E329">
        <v>3</v>
      </c>
      <c r="F329">
        <v>1</v>
      </c>
      <c r="G329">
        <v>1</v>
      </c>
      <c r="H329">
        <v>4</v>
      </c>
      <c r="I329">
        <v>3</v>
      </c>
      <c r="J329">
        <v>12</v>
      </c>
      <c r="K329">
        <v>6</v>
      </c>
      <c r="L329">
        <v>6</v>
      </c>
      <c r="M329">
        <v>4</v>
      </c>
      <c r="N329">
        <v>7</v>
      </c>
      <c r="O329">
        <v>4</v>
      </c>
      <c r="P329">
        <v>2</v>
      </c>
      <c r="Q329">
        <v>2</v>
      </c>
      <c r="R329">
        <v>13</v>
      </c>
      <c r="S329">
        <v>5</v>
      </c>
      <c r="T329">
        <v>1</v>
      </c>
      <c r="U329">
        <v>5</v>
      </c>
      <c r="V329">
        <v>7</v>
      </c>
      <c r="W329">
        <v>3</v>
      </c>
      <c r="X329">
        <v>5</v>
      </c>
      <c r="Y329">
        <v>3</v>
      </c>
      <c r="Z329">
        <v>3</v>
      </c>
      <c r="AA329">
        <v>3</v>
      </c>
      <c r="AB329">
        <v>0</v>
      </c>
      <c r="AC329">
        <v>9</v>
      </c>
      <c r="AD329">
        <v>4</v>
      </c>
      <c r="AE329">
        <v>4</v>
      </c>
      <c r="AF329">
        <v>5</v>
      </c>
      <c r="AG329">
        <v>1</v>
      </c>
      <c r="AH329">
        <v>3</v>
      </c>
      <c r="AI329">
        <v>0</v>
      </c>
      <c r="AJ329">
        <v>2</v>
      </c>
      <c r="AK329">
        <v>5</v>
      </c>
      <c r="AL329">
        <v>0</v>
      </c>
      <c r="AM329">
        <v>5</v>
      </c>
      <c r="AN329">
        <v>2</v>
      </c>
      <c r="AO329">
        <v>2</v>
      </c>
      <c r="AP329">
        <v>6</v>
      </c>
      <c r="AQ329" s="13">
        <v>5</v>
      </c>
      <c r="AR329" s="13">
        <v>7</v>
      </c>
      <c r="AS329">
        <v>6</v>
      </c>
      <c r="AT329">
        <v>4</v>
      </c>
      <c r="AY329" s="13">
        <v>3</v>
      </c>
      <c r="AZ329">
        <v>0</v>
      </c>
      <c r="BA329">
        <v>3</v>
      </c>
      <c r="BB329">
        <v>0</v>
      </c>
      <c r="BC329">
        <v>6</v>
      </c>
      <c r="BD329">
        <v>4</v>
      </c>
      <c r="BE329">
        <v>2</v>
      </c>
      <c r="BF329">
        <v>0</v>
      </c>
      <c r="BG329">
        <v>1</v>
      </c>
      <c r="BH329">
        <v>2</v>
      </c>
      <c r="BI329">
        <v>8</v>
      </c>
      <c r="BJ329">
        <v>5</v>
      </c>
      <c r="BK329">
        <v>2</v>
      </c>
      <c r="BL329">
        <v>6</v>
      </c>
      <c r="BM329" s="13">
        <v>1</v>
      </c>
      <c r="BN329" s="13">
        <v>0</v>
      </c>
      <c r="BO329" s="13">
        <v>1</v>
      </c>
      <c r="BP329">
        <v>6</v>
      </c>
      <c r="BQ329">
        <v>4</v>
      </c>
      <c r="BR329">
        <v>2</v>
      </c>
      <c r="BS329">
        <v>1</v>
      </c>
      <c r="BT329">
        <v>4</v>
      </c>
      <c r="BU329">
        <v>5</v>
      </c>
      <c r="BV329">
        <v>4</v>
      </c>
      <c r="BW329">
        <v>3</v>
      </c>
      <c r="BX329">
        <v>2</v>
      </c>
      <c r="BY329">
        <v>4</v>
      </c>
      <c r="BZ329">
        <v>1</v>
      </c>
      <c r="CA329">
        <v>1</v>
      </c>
      <c r="CB329">
        <v>5</v>
      </c>
      <c r="CC329">
        <v>0</v>
      </c>
      <c r="CD329">
        <v>0</v>
      </c>
      <c r="CE329">
        <v>2</v>
      </c>
      <c r="CF329">
        <v>1</v>
      </c>
      <c r="CG329">
        <v>0</v>
      </c>
      <c r="CH329">
        <v>5</v>
      </c>
      <c r="CI329">
        <v>2</v>
      </c>
      <c r="CJ329">
        <v>2</v>
      </c>
      <c r="CK329">
        <v>1</v>
      </c>
      <c r="CL329">
        <v>1</v>
      </c>
      <c r="CM329">
        <v>4</v>
      </c>
      <c r="CN329">
        <v>4</v>
      </c>
      <c r="CO329">
        <v>3</v>
      </c>
      <c r="CP329">
        <v>5</v>
      </c>
      <c r="CQ329">
        <v>2</v>
      </c>
      <c r="CR329">
        <v>2</v>
      </c>
      <c r="CS329">
        <v>0</v>
      </c>
      <c r="CT329">
        <v>3</v>
      </c>
      <c r="CU329">
        <v>1</v>
      </c>
      <c r="CV329">
        <v>0</v>
      </c>
      <c r="CW329">
        <v>3</v>
      </c>
      <c r="CX329">
        <v>2</v>
      </c>
      <c r="CY329" s="13">
        <v>3</v>
      </c>
      <c r="CZ329">
        <v>2</v>
      </c>
      <c r="DA329">
        <v>6</v>
      </c>
      <c r="DB329">
        <v>4</v>
      </c>
      <c r="DC329" s="13">
        <v>0</v>
      </c>
      <c r="DD329" s="13">
        <v>6</v>
      </c>
      <c r="DE329">
        <v>1</v>
      </c>
      <c r="DF329" s="13">
        <v>2</v>
      </c>
      <c r="DG329">
        <v>1</v>
      </c>
      <c r="DH329">
        <v>1</v>
      </c>
      <c r="DI329">
        <v>3</v>
      </c>
      <c r="DJ329">
        <v>2</v>
      </c>
      <c r="DK329">
        <v>0</v>
      </c>
      <c r="DL329">
        <v>3</v>
      </c>
      <c r="DM329">
        <v>3</v>
      </c>
      <c r="DN329">
        <v>2</v>
      </c>
      <c r="DO329">
        <v>1</v>
      </c>
      <c r="DT329">
        <v>4</v>
      </c>
      <c r="DU329">
        <v>8</v>
      </c>
      <c r="DV329">
        <v>3</v>
      </c>
      <c r="DW329">
        <v>2</v>
      </c>
      <c r="DX329">
        <v>5</v>
      </c>
      <c r="DY329">
        <v>4</v>
      </c>
      <c r="DZ329">
        <v>6</v>
      </c>
      <c r="EA329">
        <v>0</v>
      </c>
      <c r="EB329">
        <v>2</v>
      </c>
      <c r="EC329">
        <v>2</v>
      </c>
      <c r="ED329">
        <v>2</v>
      </c>
      <c r="EE329">
        <v>2</v>
      </c>
      <c r="EF329">
        <v>2</v>
      </c>
      <c r="EG329">
        <v>5</v>
      </c>
      <c r="EH329">
        <v>2</v>
      </c>
      <c r="EI329">
        <v>5</v>
      </c>
      <c r="EJ329">
        <v>6</v>
      </c>
      <c r="EK329">
        <v>6</v>
      </c>
      <c r="EL329">
        <v>3</v>
      </c>
      <c r="EM329">
        <v>2</v>
      </c>
      <c r="EN329">
        <v>6</v>
      </c>
      <c r="EO329">
        <v>3</v>
      </c>
      <c r="EP329">
        <v>2</v>
      </c>
      <c r="EQ329">
        <v>2</v>
      </c>
      <c r="ER329">
        <v>1</v>
      </c>
      <c r="ES329">
        <v>1</v>
      </c>
      <c r="ET329">
        <v>2</v>
      </c>
      <c r="EU329">
        <v>1</v>
      </c>
      <c r="EV329">
        <v>5</v>
      </c>
      <c r="FB329">
        <v>6</v>
      </c>
      <c r="FC329">
        <v>6</v>
      </c>
      <c r="FD329">
        <v>1</v>
      </c>
      <c r="FE329">
        <v>2</v>
      </c>
      <c r="FF329">
        <v>4</v>
      </c>
      <c r="FG329">
        <v>3</v>
      </c>
      <c r="FH329">
        <v>2</v>
      </c>
      <c r="FI329">
        <v>6</v>
      </c>
      <c r="FJ329">
        <v>6</v>
      </c>
      <c r="FK329">
        <v>1</v>
      </c>
      <c r="FL329">
        <v>0</v>
      </c>
      <c r="FM329">
        <v>5</v>
      </c>
      <c r="FN329">
        <v>3</v>
      </c>
      <c r="FO329">
        <v>3</v>
      </c>
      <c r="FP329">
        <v>3</v>
      </c>
      <c r="FQ329">
        <v>0</v>
      </c>
      <c r="FR329">
        <v>5</v>
      </c>
      <c r="FS329">
        <v>2</v>
      </c>
      <c r="FU329">
        <v>13</v>
      </c>
      <c r="FV329">
        <v>2</v>
      </c>
      <c r="FW329">
        <v>2</v>
      </c>
      <c r="FX329">
        <v>4</v>
      </c>
      <c r="FY329">
        <v>1</v>
      </c>
      <c r="FZ329">
        <v>10</v>
      </c>
    </row>
    <row r="330" spans="1:182" x14ac:dyDescent="0.35">
      <c r="A330" s="62">
        <v>321</v>
      </c>
      <c r="B330" s="13">
        <v>4</v>
      </c>
      <c r="C330" s="13">
        <v>3</v>
      </c>
      <c r="D330">
        <v>4</v>
      </c>
      <c r="E330">
        <v>1</v>
      </c>
      <c r="F330">
        <v>1</v>
      </c>
      <c r="G330">
        <v>2</v>
      </c>
      <c r="H330">
        <v>1</v>
      </c>
      <c r="I330">
        <v>3</v>
      </c>
      <c r="J330">
        <v>4</v>
      </c>
      <c r="K330">
        <v>4</v>
      </c>
      <c r="L330">
        <v>4</v>
      </c>
      <c r="M330">
        <v>9</v>
      </c>
      <c r="N330">
        <v>3</v>
      </c>
      <c r="O330">
        <v>8</v>
      </c>
      <c r="P330">
        <v>2</v>
      </c>
      <c r="Q330">
        <v>3</v>
      </c>
      <c r="R330">
        <v>7</v>
      </c>
      <c r="S330">
        <v>7</v>
      </c>
      <c r="T330">
        <v>3</v>
      </c>
      <c r="U330">
        <v>5</v>
      </c>
      <c r="V330">
        <v>11</v>
      </c>
      <c r="W330">
        <v>3</v>
      </c>
      <c r="X330">
        <v>4</v>
      </c>
      <c r="Y330">
        <v>9</v>
      </c>
      <c r="Z330">
        <v>0</v>
      </c>
      <c r="AA330">
        <v>4</v>
      </c>
      <c r="AB330">
        <v>0</v>
      </c>
      <c r="AC330">
        <v>10</v>
      </c>
      <c r="AD330">
        <v>7</v>
      </c>
      <c r="AE330">
        <v>2</v>
      </c>
      <c r="AF330">
        <v>3</v>
      </c>
      <c r="AG330">
        <v>4</v>
      </c>
      <c r="AH330">
        <v>7</v>
      </c>
      <c r="AI330">
        <v>6</v>
      </c>
      <c r="AJ330">
        <v>7</v>
      </c>
      <c r="AK330">
        <v>5</v>
      </c>
      <c r="AL330">
        <v>1</v>
      </c>
      <c r="AM330">
        <v>9</v>
      </c>
      <c r="AN330">
        <v>4</v>
      </c>
      <c r="AO330">
        <v>14</v>
      </c>
      <c r="AP330">
        <v>9</v>
      </c>
      <c r="AQ330" s="13">
        <v>1</v>
      </c>
      <c r="AR330" s="13">
        <v>10</v>
      </c>
      <c r="AS330">
        <v>7</v>
      </c>
      <c r="AT330">
        <v>5</v>
      </c>
      <c r="AY330" s="13">
        <v>1</v>
      </c>
      <c r="AZ330">
        <v>0</v>
      </c>
      <c r="BA330">
        <v>4</v>
      </c>
      <c r="BB330">
        <v>3</v>
      </c>
      <c r="BC330">
        <v>3</v>
      </c>
      <c r="BD330">
        <v>4</v>
      </c>
      <c r="BE330">
        <v>3</v>
      </c>
      <c r="BF330">
        <v>0</v>
      </c>
      <c r="BG330">
        <v>5</v>
      </c>
      <c r="BH330">
        <v>0</v>
      </c>
      <c r="BI330">
        <v>4</v>
      </c>
      <c r="BJ330">
        <v>5</v>
      </c>
      <c r="BK330">
        <v>0</v>
      </c>
      <c r="BL330">
        <v>4</v>
      </c>
      <c r="BM330" s="13">
        <v>1</v>
      </c>
      <c r="BN330" s="13">
        <v>0</v>
      </c>
      <c r="BO330" s="13">
        <v>1</v>
      </c>
      <c r="BP330">
        <v>0</v>
      </c>
      <c r="BQ330">
        <v>5</v>
      </c>
      <c r="BR330">
        <v>3</v>
      </c>
      <c r="BS330">
        <v>0</v>
      </c>
      <c r="BT330">
        <v>2</v>
      </c>
      <c r="BU330">
        <v>4</v>
      </c>
      <c r="BV330">
        <v>1</v>
      </c>
      <c r="BW330">
        <v>2</v>
      </c>
      <c r="BX330">
        <v>4</v>
      </c>
      <c r="BY330">
        <v>3</v>
      </c>
      <c r="BZ330">
        <v>2</v>
      </c>
      <c r="CA330">
        <v>1</v>
      </c>
      <c r="CB330">
        <v>5</v>
      </c>
      <c r="CC330">
        <v>3</v>
      </c>
      <c r="CD330">
        <v>10</v>
      </c>
      <c r="CE330">
        <v>1</v>
      </c>
      <c r="CF330">
        <v>2</v>
      </c>
      <c r="CG330">
        <v>1</v>
      </c>
      <c r="CH330">
        <v>2</v>
      </c>
      <c r="CI330">
        <v>2</v>
      </c>
      <c r="CJ330">
        <v>1</v>
      </c>
      <c r="CK330">
        <v>0</v>
      </c>
      <c r="CL330">
        <v>2</v>
      </c>
      <c r="CM330">
        <v>3</v>
      </c>
      <c r="CN330">
        <v>0</v>
      </c>
      <c r="CO330">
        <v>3</v>
      </c>
      <c r="CP330">
        <v>4</v>
      </c>
      <c r="CQ330">
        <v>1</v>
      </c>
      <c r="CR330">
        <v>1</v>
      </c>
      <c r="CS330">
        <v>0</v>
      </c>
      <c r="CT330">
        <v>1</v>
      </c>
      <c r="CU330">
        <v>0</v>
      </c>
      <c r="CV330">
        <v>1</v>
      </c>
      <c r="CW330">
        <v>3</v>
      </c>
      <c r="CX330">
        <v>4</v>
      </c>
      <c r="CY330" s="13">
        <v>2</v>
      </c>
      <c r="CZ330">
        <v>2</v>
      </c>
      <c r="DA330">
        <v>1</v>
      </c>
      <c r="DB330">
        <v>7</v>
      </c>
      <c r="DC330" s="13">
        <v>1</v>
      </c>
      <c r="DD330" s="13">
        <v>2</v>
      </c>
      <c r="DE330">
        <v>2</v>
      </c>
      <c r="DF330" s="13">
        <v>1</v>
      </c>
      <c r="DG330">
        <v>1</v>
      </c>
      <c r="DH330">
        <v>2</v>
      </c>
      <c r="DI330">
        <v>1</v>
      </c>
      <c r="DJ330">
        <v>1</v>
      </c>
      <c r="DK330">
        <v>1</v>
      </c>
      <c r="DL330">
        <v>2</v>
      </c>
      <c r="DM330">
        <v>4</v>
      </c>
      <c r="DN330">
        <v>1</v>
      </c>
      <c r="DO330">
        <v>2</v>
      </c>
      <c r="DT330">
        <v>1</v>
      </c>
      <c r="DU330">
        <v>6</v>
      </c>
      <c r="DV330">
        <v>4</v>
      </c>
      <c r="DW330">
        <v>2</v>
      </c>
      <c r="DX330">
        <v>4</v>
      </c>
      <c r="DY330">
        <v>3</v>
      </c>
      <c r="DZ330">
        <v>2</v>
      </c>
      <c r="EA330">
        <v>1</v>
      </c>
      <c r="EB330">
        <v>2</v>
      </c>
      <c r="EC330">
        <v>4</v>
      </c>
      <c r="ED330">
        <v>5</v>
      </c>
      <c r="EE330">
        <v>2</v>
      </c>
      <c r="EF330">
        <v>5</v>
      </c>
      <c r="EG330">
        <v>0</v>
      </c>
      <c r="EH330">
        <v>0</v>
      </c>
      <c r="EI330">
        <v>4</v>
      </c>
      <c r="EJ330">
        <v>2</v>
      </c>
      <c r="EK330">
        <v>5</v>
      </c>
      <c r="EL330">
        <v>1</v>
      </c>
      <c r="EM330">
        <v>1</v>
      </c>
      <c r="EN330">
        <v>6</v>
      </c>
      <c r="EO330">
        <v>7</v>
      </c>
      <c r="EP330">
        <v>0</v>
      </c>
      <c r="EQ330">
        <v>1</v>
      </c>
      <c r="ER330">
        <v>0</v>
      </c>
      <c r="ES330">
        <v>3</v>
      </c>
      <c r="ET330">
        <v>5</v>
      </c>
      <c r="EU330">
        <v>3</v>
      </c>
      <c r="EV330">
        <v>3</v>
      </c>
      <c r="FB330">
        <v>3</v>
      </c>
      <c r="FC330">
        <v>2</v>
      </c>
      <c r="FD330">
        <v>2</v>
      </c>
      <c r="FE330">
        <v>4</v>
      </c>
      <c r="FF330">
        <v>10</v>
      </c>
      <c r="FG330">
        <v>1</v>
      </c>
      <c r="FH330">
        <v>5</v>
      </c>
      <c r="FI330">
        <v>1</v>
      </c>
      <c r="FJ330">
        <v>4</v>
      </c>
      <c r="FK330">
        <v>0</v>
      </c>
      <c r="FL330">
        <v>6</v>
      </c>
      <c r="FM330">
        <v>5</v>
      </c>
      <c r="FN330">
        <v>3</v>
      </c>
      <c r="FO330">
        <v>1</v>
      </c>
      <c r="FP330">
        <v>2</v>
      </c>
      <c r="FQ330">
        <v>0</v>
      </c>
      <c r="FR330">
        <v>6</v>
      </c>
      <c r="FS330">
        <v>4</v>
      </c>
      <c r="FU330">
        <v>13</v>
      </c>
      <c r="FV330">
        <v>1</v>
      </c>
      <c r="FW330">
        <v>3</v>
      </c>
      <c r="FX330">
        <v>3</v>
      </c>
      <c r="FY330">
        <v>4</v>
      </c>
      <c r="FZ330">
        <v>9</v>
      </c>
    </row>
    <row r="331" spans="1:182" x14ac:dyDescent="0.35">
      <c r="A331" s="62">
        <v>322</v>
      </c>
      <c r="B331" s="13">
        <v>5</v>
      </c>
      <c r="C331" s="13">
        <v>3</v>
      </c>
      <c r="D331">
        <v>1</v>
      </c>
      <c r="E331">
        <v>2</v>
      </c>
      <c r="F331">
        <v>3</v>
      </c>
      <c r="G331">
        <v>2</v>
      </c>
      <c r="H331">
        <v>2</v>
      </c>
      <c r="I331">
        <v>7</v>
      </c>
      <c r="J331">
        <v>8</v>
      </c>
      <c r="K331">
        <v>3</v>
      </c>
      <c r="L331">
        <v>2</v>
      </c>
      <c r="M331">
        <v>6</v>
      </c>
      <c r="N331">
        <v>6</v>
      </c>
      <c r="O331">
        <v>3</v>
      </c>
      <c r="P331">
        <v>0</v>
      </c>
      <c r="Q331">
        <v>1</v>
      </c>
      <c r="R331">
        <v>6</v>
      </c>
      <c r="S331">
        <v>3</v>
      </c>
      <c r="T331">
        <v>2</v>
      </c>
      <c r="U331">
        <v>5</v>
      </c>
      <c r="V331">
        <v>2</v>
      </c>
      <c r="W331">
        <v>2</v>
      </c>
      <c r="X331">
        <v>5</v>
      </c>
      <c r="Y331">
        <v>7</v>
      </c>
      <c r="Z331">
        <v>0</v>
      </c>
      <c r="AA331">
        <v>5</v>
      </c>
      <c r="AB331">
        <v>0</v>
      </c>
      <c r="AC331">
        <v>4</v>
      </c>
      <c r="AD331">
        <v>5</v>
      </c>
      <c r="AE331">
        <v>2</v>
      </c>
      <c r="AF331">
        <v>4</v>
      </c>
      <c r="AG331">
        <v>5</v>
      </c>
      <c r="AH331">
        <v>4</v>
      </c>
      <c r="AI331">
        <v>0</v>
      </c>
      <c r="AJ331">
        <v>7</v>
      </c>
      <c r="AK331">
        <v>3</v>
      </c>
      <c r="AL331">
        <v>1</v>
      </c>
      <c r="AM331">
        <v>12</v>
      </c>
      <c r="AN331">
        <v>1</v>
      </c>
      <c r="AO331">
        <v>6</v>
      </c>
      <c r="AP331">
        <v>7</v>
      </c>
      <c r="AQ331" s="13">
        <v>3</v>
      </c>
      <c r="AR331" s="13">
        <v>13</v>
      </c>
      <c r="AS331">
        <v>4</v>
      </c>
      <c r="AT331">
        <v>5</v>
      </c>
      <c r="AY331" s="13">
        <v>2</v>
      </c>
      <c r="AZ331">
        <v>0</v>
      </c>
      <c r="BA331">
        <v>2</v>
      </c>
      <c r="BB331">
        <v>3</v>
      </c>
      <c r="BC331">
        <v>3</v>
      </c>
      <c r="BD331">
        <v>1</v>
      </c>
      <c r="BE331">
        <v>6</v>
      </c>
      <c r="BF331">
        <v>0</v>
      </c>
      <c r="BG331">
        <v>1</v>
      </c>
      <c r="BH331">
        <v>1</v>
      </c>
      <c r="BI331">
        <v>6</v>
      </c>
      <c r="BJ331">
        <v>7</v>
      </c>
      <c r="BK331">
        <v>1</v>
      </c>
      <c r="BL331">
        <v>4</v>
      </c>
      <c r="BM331" s="13">
        <v>0</v>
      </c>
      <c r="BN331" s="13">
        <v>0</v>
      </c>
      <c r="BO331" s="13">
        <v>0</v>
      </c>
      <c r="BP331">
        <v>2</v>
      </c>
      <c r="BQ331">
        <v>5</v>
      </c>
      <c r="BR331">
        <v>0</v>
      </c>
      <c r="BS331">
        <v>0</v>
      </c>
      <c r="BT331">
        <v>5</v>
      </c>
      <c r="BU331">
        <v>1</v>
      </c>
      <c r="BV331">
        <v>2</v>
      </c>
      <c r="BW331">
        <v>2</v>
      </c>
      <c r="BX331">
        <v>1</v>
      </c>
      <c r="BY331">
        <v>2</v>
      </c>
      <c r="BZ331">
        <v>3</v>
      </c>
      <c r="CA331">
        <v>2</v>
      </c>
      <c r="CB331">
        <v>1</v>
      </c>
      <c r="CC331">
        <v>4</v>
      </c>
      <c r="CD331">
        <v>2</v>
      </c>
      <c r="CE331">
        <v>1</v>
      </c>
      <c r="CF331">
        <v>2</v>
      </c>
      <c r="CG331">
        <v>1</v>
      </c>
      <c r="CH331">
        <v>2</v>
      </c>
      <c r="CI331">
        <v>1</v>
      </c>
      <c r="CJ331">
        <v>1</v>
      </c>
      <c r="CK331">
        <v>2</v>
      </c>
      <c r="CL331">
        <v>1</v>
      </c>
      <c r="CM331">
        <v>5</v>
      </c>
      <c r="CN331">
        <v>3</v>
      </c>
      <c r="CO331">
        <v>3</v>
      </c>
      <c r="CP331">
        <v>2</v>
      </c>
      <c r="CQ331">
        <v>2</v>
      </c>
      <c r="CR331">
        <v>2</v>
      </c>
      <c r="CS331">
        <v>2</v>
      </c>
      <c r="CT331">
        <v>1</v>
      </c>
      <c r="CU331">
        <v>3</v>
      </c>
      <c r="CV331">
        <v>0</v>
      </c>
      <c r="CW331">
        <v>7</v>
      </c>
      <c r="CX331">
        <v>3</v>
      </c>
      <c r="CY331" s="13">
        <v>4</v>
      </c>
      <c r="CZ331">
        <v>4</v>
      </c>
      <c r="DA331">
        <v>2</v>
      </c>
      <c r="DB331">
        <v>2</v>
      </c>
      <c r="DC331" s="13">
        <v>1</v>
      </c>
      <c r="DD331" s="13">
        <v>3</v>
      </c>
      <c r="DE331">
        <v>1</v>
      </c>
      <c r="DF331" s="13">
        <v>2</v>
      </c>
      <c r="DG331">
        <v>1</v>
      </c>
      <c r="DH331">
        <v>0</v>
      </c>
      <c r="DI331">
        <v>4</v>
      </c>
      <c r="DJ331">
        <v>4</v>
      </c>
      <c r="DK331">
        <v>3</v>
      </c>
      <c r="DL331">
        <v>0</v>
      </c>
      <c r="DM331">
        <v>2</v>
      </c>
      <c r="DN331">
        <v>2</v>
      </c>
      <c r="DO331">
        <v>1</v>
      </c>
      <c r="DT331">
        <v>2</v>
      </c>
      <c r="DU331">
        <v>8</v>
      </c>
      <c r="DV331">
        <v>3</v>
      </c>
      <c r="DW331">
        <v>3</v>
      </c>
      <c r="DX331">
        <v>6</v>
      </c>
      <c r="DY331">
        <v>2</v>
      </c>
      <c r="DZ331">
        <v>5</v>
      </c>
      <c r="EA331">
        <v>1</v>
      </c>
      <c r="EB331">
        <v>2</v>
      </c>
      <c r="EC331">
        <v>2</v>
      </c>
      <c r="ED331">
        <v>2</v>
      </c>
      <c r="EE331">
        <v>2</v>
      </c>
      <c r="EF331">
        <v>1</v>
      </c>
      <c r="EG331">
        <v>5</v>
      </c>
      <c r="EH331">
        <v>4</v>
      </c>
      <c r="EI331">
        <v>4</v>
      </c>
      <c r="EJ331">
        <v>2</v>
      </c>
      <c r="EK331">
        <v>4</v>
      </c>
      <c r="EL331">
        <v>3</v>
      </c>
      <c r="EM331">
        <v>6</v>
      </c>
      <c r="EN331">
        <v>6</v>
      </c>
      <c r="EO331">
        <v>4</v>
      </c>
      <c r="EP331">
        <v>3</v>
      </c>
      <c r="EQ331">
        <v>2</v>
      </c>
      <c r="ER331">
        <v>0</v>
      </c>
      <c r="ES331">
        <v>5</v>
      </c>
      <c r="ET331">
        <v>8</v>
      </c>
      <c r="EU331">
        <v>2</v>
      </c>
      <c r="EV331">
        <v>3</v>
      </c>
      <c r="FB331">
        <v>6</v>
      </c>
      <c r="FC331">
        <v>0</v>
      </c>
      <c r="FD331">
        <v>1</v>
      </c>
      <c r="FE331">
        <v>4</v>
      </c>
      <c r="FF331">
        <v>9</v>
      </c>
      <c r="FG331">
        <v>5</v>
      </c>
      <c r="FH331">
        <v>2</v>
      </c>
      <c r="FI331">
        <v>5</v>
      </c>
      <c r="FJ331">
        <v>3</v>
      </c>
      <c r="FK331">
        <v>2</v>
      </c>
      <c r="FL331">
        <v>1</v>
      </c>
      <c r="FM331">
        <v>3</v>
      </c>
      <c r="FN331">
        <v>6</v>
      </c>
      <c r="FO331">
        <v>1</v>
      </c>
      <c r="FP331">
        <v>1</v>
      </c>
      <c r="FQ331">
        <v>0</v>
      </c>
      <c r="FR331">
        <v>11</v>
      </c>
      <c r="FS331">
        <v>1</v>
      </c>
      <c r="FU331">
        <v>11</v>
      </c>
      <c r="FV331">
        <v>1</v>
      </c>
      <c r="FW331">
        <v>8</v>
      </c>
      <c r="FX331">
        <v>5</v>
      </c>
      <c r="FY331">
        <v>4</v>
      </c>
      <c r="FZ331">
        <v>5</v>
      </c>
    </row>
    <row r="332" spans="1:182" x14ac:dyDescent="0.35">
      <c r="A332" s="62">
        <v>323</v>
      </c>
      <c r="B332" s="13">
        <v>3</v>
      </c>
      <c r="C332" s="13">
        <v>0</v>
      </c>
      <c r="D332">
        <v>1</v>
      </c>
      <c r="E332">
        <v>1</v>
      </c>
      <c r="F332">
        <v>2</v>
      </c>
      <c r="G332">
        <v>1</v>
      </c>
      <c r="H332">
        <v>1</v>
      </c>
      <c r="I332">
        <v>5</v>
      </c>
      <c r="J332">
        <v>5</v>
      </c>
      <c r="K332">
        <v>6</v>
      </c>
      <c r="L332">
        <v>7</v>
      </c>
      <c r="M332">
        <v>8</v>
      </c>
      <c r="N332">
        <v>5</v>
      </c>
      <c r="O332">
        <v>8</v>
      </c>
      <c r="P332">
        <v>1</v>
      </c>
      <c r="Q332">
        <v>4</v>
      </c>
      <c r="R332">
        <v>6</v>
      </c>
      <c r="S332">
        <v>2</v>
      </c>
      <c r="T332">
        <v>2</v>
      </c>
      <c r="U332">
        <v>2</v>
      </c>
      <c r="V332">
        <v>6</v>
      </c>
      <c r="W332">
        <v>3</v>
      </c>
      <c r="X332">
        <v>4</v>
      </c>
      <c r="Y332">
        <v>5</v>
      </c>
      <c r="Z332">
        <v>0</v>
      </c>
      <c r="AA332">
        <v>6</v>
      </c>
      <c r="AB332">
        <v>0</v>
      </c>
      <c r="AC332">
        <v>6</v>
      </c>
      <c r="AD332">
        <v>2</v>
      </c>
      <c r="AE332">
        <v>6</v>
      </c>
      <c r="AF332">
        <v>2</v>
      </c>
      <c r="AG332">
        <v>3</v>
      </c>
      <c r="AH332">
        <v>4</v>
      </c>
      <c r="AI332">
        <v>0</v>
      </c>
      <c r="AJ332">
        <v>5</v>
      </c>
      <c r="AK332">
        <v>1</v>
      </c>
      <c r="AL332">
        <v>0</v>
      </c>
      <c r="AM332">
        <v>8</v>
      </c>
      <c r="AN332">
        <v>3</v>
      </c>
      <c r="AO332">
        <v>2</v>
      </c>
      <c r="AP332">
        <v>4</v>
      </c>
      <c r="AQ332" s="13">
        <v>1</v>
      </c>
      <c r="AR332" s="13">
        <v>12</v>
      </c>
      <c r="AS332">
        <v>11</v>
      </c>
      <c r="AT332">
        <v>9</v>
      </c>
      <c r="AY332" s="13">
        <v>4</v>
      </c>
      <c r="AZ332">
        <v>1</v>
      </c>
      <c r="BA332">
        <v>2</v>
      </c>
      <c r="BB332">
        <v>1</v>
      </c>
      <c r="BC332">
        <v>1</v>
      </c>
      <c r="BD332">
        <v>4</v>
      </c>
      <c r="BE332">
        <v>3</v>
      </c>
      <c r="BF332">
        <v>1</v>
      </c>
      <c r="BG332">
        <v>0</v>
      </c>
      <c r="BH332">
        <v>1</v>
      </c>
      <c r="BI332">
        <v>1</v>
      </c>
      <c r="BJ332">
        <v>4</v>
      </c>
      <c r="BK332">
        <v>7</v>
      </c>
      <c r="BL332">
        <v>2</v>
      </c>
      <c r="BM332" s="13">
        <v>1</v>
      </c>
      <c r="BN332" s="13">
        <v>2</v>
      </c>
      <c r="BO332" s="13">
        <v>1</v>
      </c>
      <c r="BP332">
        <v>8</v>
      </c>
      <c r="BQ332">
        <v>2</v>
      </c>
      <c r="BR332">
        <v>4</v>
      </c>
      <c r="BS332">
        <v>0</v>
      </c>
      <c r="BT332">
        <v>1</v>
      </c>
      <c r="BU332">
        <v>3</v>
      </c>
      <c r="BV332">
        <v>1</v>
      </c>
      <c r="BW332">
        <v>0</v>
      </c>
      <c r="BX332">
        <v>2</v>
      </c>
      <c r="BY332">
        <v>1</v>
      </c>
      <c r="BZ332">
        <v>3</v>
      </c>
      <c r="CA332">
        <v>4</v>
      </c>
      <c r="CB332">
        <v>2</v>
      </c>
      <c r="CC332">
        <v>2</v>
      </c>
      <c r="CD332">
        <v>7</v>
      </c>
      <c r="CE332">
        <v>2</v>
      </c>
      <c r="CF332">
        <v>2</v>
      </c>
      <c r="CG332">
        <v>1</v>
      </c>
      <c r="CH332">
        <v>4</v>
      </c>
      <c r="CI332">
        <v>2</v>
      </c>
      <c r="CJ332">
        <v>3</v>
      </c>
      <c r="CK332">
        <v>1</v>
      </c>
      <c r="CL332">
        <v>4</v>
      </c>
      <c r="CM332">
        <v>4</v>
      </c>
      <c r="CN332">
        <v>4</v>
      </c>
      <c r="CO332">
        <v>2</v>
      </c>
      <c r="CP332">
        <v>0</v>
      </c>
      <c r="CQ332">
        <v>3</v>
      </c>
      <c r="CR332">
        <v>1</v>
      </c>
      <c r="CS332">
        <v>0</v>
      </c>
      <c r="CT332">
        <v>1</v>
      </c>
      <c r="CU332">
        <v>0</v>
      </c>
      <c r="CV332">
        <v>0</v>
      </c>
      <c r="CW332">
        <v>7</v>
      </c>
      <c r="CX332">
        <v>0</v>
      </c>
      <c r="CY332" s="13">
        <v>3</v>
      </c>
      <c r="CZ332">
        <v>4</v>
      </c>
      <c r="DA332">
        <v>0</v>
      </c>
      <c r="DB332">
        <v>6</v>
      </c>
      <c r="DC332" s="13">
        <v>0</v>
      </c>
      <c r="DD332" s="13">
        <v>2</v>
      </c>
      <c r="DE332">
        <v>7</v>
      </c>
      <c r="DF332" s="13">
        <v>0</v>
      </c>
      <c r="DG332">
        <v>1</v>
      </c>
      <c r="DH332">
        <v>1</v>
      </c>
      <c r="DI332">
        <v>2</v>
      </c>
      <c r="DJ332">
        <v>0</v>
      </c>
      <c r="DK332">
        <v>3</v>
      </c>
      <c r="DL332">
        <v>1</v>
      </c>
      <c r="DM332">
        <v>5</v>
      </c>
      <c r="DN332">
        <v>1</v>
      </c>
      <c r="DO332">
        <v>2</v>
      </c>
      <c r="DT332">
        <v>2</v>
      </c>
      <c r="DU332">
        <v>10</v>
      </c>
      <c r="DV332">
        <v>11</v>
      </c>
      <c r="DW332">
        <v>1</v>
      </c>
      <c r="DX332">
        <v>7</v>
      </c>
      <c r="DY332">
        <v>2</v>
      </c>
      <c r="DZ332">
        <v>2</v>
      </c>
      <c r="EA332">
        <v>3</v>
      </c>
      <c r="EB332">
        <v>1</v>
      </c>
      <c r="EC332">
        <v>5</v>
      </c>
      <c r="ED332">
        <v>3</v>
      </c>
      <c r="EE332">
        <v>4</v>
      </c>
      <c r="EF332">
        <v>7</v>
      </c>
      <c r="EG332">
        <v>1</v>
      </c>
      <c r="EH332">
        <v>1</v>
      </c>
      <c r="EI332">
        <v>5</v>
      </c>
      <c r="EJ332">
        <v>2</v>
      </c>
      <c r="EK332">
        <v>2</v>
      </c>
      <c r="EL332">
        <v>2</v>
      </c>
      <c r="EM332">
        <v>0</v>
      </c>
      <c r="EN332">
        <v>5</v>
      </c>
      <c r="EO332">
        <v>4</v>
      </c>
      <c r="EP332">
        <v>1</v>
      </c>
      <c r="EQ332">
        <v>3</v>
      </c>
      <c r="ER332">
        <v>0</v>
      </c>
      <c r="ES332">
        <v>5</v>
      </c>
      <c r="ET332">
        <v>0</v>
      </c>
      <c r="EU332">
        <v>2</v>
      </c>
      <c r="EV332">
        <v>5</v>
      </c>
      <c r="FB332">
        <v>3</v>
      </c>
      <c r="FC332">
        <v>1</v>
      </c>
      <c r="FD332">
        <v>3</v>
      </c>
      <c r="FE332">
        <v>4</v>
      </c>
      <c r="FF332">
        <v>12</v>
      </c>
      <c r="FG332">
        <v>1</v>
      </c>
      <c r="FH332">
        <v>0</v>
      </c>
      <c r="FI332">
        <v>1</v>
      </c>
      <c r="FJ332">
        <v>3</v>
      </c>
      <c r="FK332">
        <v>2</v>
      </c>
      <c r="FL332">
        <v>2</v>
      </c>
      <c r="FM332">
        <v>5</v>
      </c>
      <c r="FN332">
        <v>1</v>
      </c>
      <c r="FO332">
        <v>1</v>
      </c>
      <c r="FP332">
        <v>3</v>
      </c>
      <c r="FQ332">
        <v>0</v>
      </c>
      <c r="FR332">
        <v>5</v>
      </c>
      <c r="FS332">
        <v>2</v>
      </c>
      <c r="FU332">
        <v>15</v>
      </c>
      <c r="FV332">
        <v>3</v>
      </c>
      <c r="FW332">
        <v>3</v>
      </c>
      <c r="FX332">
        <v>5</v>
      </c>
      <c r="FY332">
        <v>2</v>
      </c>
      <c r="FZ332">
        <v>4</v>
      </c>
    </row>
    <row r="333" spans="1:182" x14ac:dyDescent="0.35">
      <c r="A333" s="62">
        <v>324</v>
      </c>
      <c r="B333" s="13">
        <v>5</v>
      </c>
      <c r="C333" s="13">
        <v>4</v>
      </c>
      <c r="D333">
        <v>2</v>
      </c>
      <c r="E333">
        <v>2</v>
      </c>
      <c r="F333">
        <v>1</v>
      </c>
      <c r="G333">
        <v>2</v>
      </c>
      <c r="H333">
        <v>2</v>
      </c>
      <c r="I333">
        <v>5</v>
      </c>
      <c r="J333">
        <v>4</v>
      </c>
      <c r="K333">
        <v>4</v>
      </c>
      <c r="L333">
        <v>2</v>
      </c>
      <c r="M333">
        <v>8</v>
      </c>
      <c r="N333">
        <v>5</v>
      </c>
      <c r="O333">
        <v>5</v>
      </c>
      <c r="P333">
        <v>3</v>
      </c>
      <c r="Q333">
        <v>4</v>
      </c>
      <c r="R333">
        <v>2</v>
      </c>
      <c r="S333">
        <v>3</v>
      </c>
      <c r="T333">
        <v>2</v>
      </c>
      <c r="U333">
        <v>7</v>
      </c>
      <c r="V333">
        <v>4</v>
      </c>
      <c r="W333">
        <v>3</v>
      </c>
      <c r="X333">
        <v>3</v>
      </c>
      <c r="Y333">
        <v>5</v>
      </c>
      <c r="Z333">
        <v>0</v>
      </c>
      <c r="AA333">
        <v>6</v>
      </c>
      <c r="AB333">
        <v>0</v>
      </c>
      <c r="AC333">
        <v>3</v>
      </c>
      <c r="AD333">
        <v>6</v>
      </c>
      <c r="AE333">
        <v>1</v>
      </c>
      <c r="AF333">
        <v>3</v>
      </c>
      <c r="AG333">
        <v>8</v>
      </c>
      <c r="AH333">
        <v>2</v>
      </c>
      <c r="AI333">
        <v>2</v>
      </c>
      <c r="AJ333">
        <v>1</v>
      </c>
      <c r="AK333">
        <v>2</v>
      </c>
      <c r="AL333">
        <v>0</v>
      </c>
      <c r="AM333">
        <v>6</v>
      </c>
      <c r="AN333">
        <v>2</v>
      </c>
      <c r="AO333">
        <v>6</v>
      </c>
      <c r="AP333">
        <v>8</v>
      </c>
      <c r="AQ333" s="13">
        <v>2</v>
      </c>
      <c r="AR333" s="13">
        <v>3</v>
      </c>
      <c r="AS333">
        <v>3</v>
      </c>
      <c r="AT333">
        <v>6</v>
      </c>
      <c r="AY333" s="13">
        <v>3</v>
      </c>
      <c r="AZ333">
        <v>0</v>
      </c>
      <c r="BA333">
        <v>2</v>
      </c>
      <c r="BB333">
        <v>1</v>
      </c>
      <c r="BC333">
        <v>1</v>
      </c>
      <c r="BD333">
        <v>1</v>
      </c>
      <c r="BE333">
        <v>3</v>
      </c>
      <c r="BF333">
        <v>0</v>
      </c>
      <c r="BG333">
        <v>1</v>
      </c>
      <c r="BH333">
        <v>1</v>
      </c>
      <c r="BI333">
        <v>4</v>
      </c>
      <c r="BJ333">
        <v>0</v>
      </c>
      <c r="BK333">
        <v>2</v>
      </c>
      <c r="BL333">
        <v>3</v>
      </c>
      <c r="BM333" s="13">
        <v>1</v>
      </c>
      <c r="BN333" s="13">
        <v>0</v>
      </c>
      <c r="BO333" s="13">
        <v>0</v>
      </c>
      <c r="BP333">
        <v>0</v>
      </c>
      <c r="BQ333">
        <v>10</v>
      </c>
      <c r="BR333">
        <v>3</v>
      </c>
      <c r="BS333">
        <v>2</v>
      </c>
      <c r="BT333">
        <v>0</v>
      </c>
      <c r="BU333">
        <v>2</v>
      </c>
      <c r="BV333">
        <v>4</v>
      </c>
      <c r="BW333">
        <v>2</v>
      </c>
      <c r="BX333">
        <v>1</v>
      </c>
      <c r="BY333">
        <v>3</v>
      </c>
      <c r="BZ333">
        <v>1</v>
      </c>
      <c r="CA333">
        <v>4</v>
      </c>
      <c r="CB333">
        <v>4</v>
      </c>
      <c r="CC333">
        <v>3</v>
      </c>
      <c r="CD333">
        <v>2</v>
      </c>
      <c r="CE333">
        <v>0</v>
      </c>
      <c r="CF333">
        <v>2</v>
      </c>
      <c r="CG333">
        <v>1</v>
      </c>
      <c r="CH333">
        <v>2</v>
      </c>
      <c r="CI333">
        <v>2</v>
      </c>
      <c r="CJ333">
        <v>1</v>
      </c>
      <c r="CK333">
        <v>1</v>
      </c>
      <c r="CL333">
        <v>5</v>
      </c>
      <c r="CM333">
        <v>2</v>
      </c>
      <c r="CN333">
        <v>1</v>
      </c>
      <c r="CO333">
        <v>4</v>
      </c>
      <c r="CP333">
        <v>1</v>
      </c>
      <c r="CQ333">
        <v>2</v>
      </c>
      <c r="CR333">
        <v>1</v>
      </c>
      <c r="CS333">
        <v>0</v>
      </c>
      <c r="CT333">
        <v>3</v>
      </c>
      <c r="CU333">
        <v>1</v>
      </c>
      <c r="CV333">
        <v>0</v>
      </c>
      <c r="CW333">
        <v>6</v>
      </c>
      <c r="CX333">
        <v>6</v>
      </c>
      <c r="CY333" s="13">
        <v>3</v>
      </c>
      <c r="CZ333">
        <v>1</v>
      </c>
      <c r="DA333">
        <v>1</v>
      </c>
      <c r="DB333">
        <v>6</v>
      </c>
      <c r="DC333" s="13">
        <v>2</v>
      </c>
      <c r="DD333" s="13">
        <v>3</v>
      </c>
      <c r="DE333">
        <v>1</v>
      </c>
      <c r="DF333" s="13">
        <v>1</v>
      </c>
      <c r="DG333">
        <v>1</v>
      </c>
      <c r="DH333">
        <v>0</v>
      </c>
      <c r="DI333">
        <v>2</v>
      </c>
      <c r="DJ333">
        <v>6</v>
      </c>
      <c r="DK333">
        <v>2</v>
      </c>
      <c r="DL333">
        <v>3</v>
      </c>
      <c r="DM333">
        <v>4</v>
      </c>
      <c r="DN333">
        <v>4</v>
      </c>
      <c r="DO333">
        <v>3</v>
      </c>
      <c r="DT333">
        <v>1</v>
      </c>
      <c r="DU333">
        <v>12</v>
      </c>
      <c r="DV333">
        <v>8</v>
      </c>
      <c r="DW333">
        <v>4</v>
      </c>
      <c r="DX333">
        <v>5</v>
      </c>
      <c r="DY333">
        <v>5</v>
      </c>
      <c r="DZ333">
        <v>5</v>
      </c>
      <c r="EA333">
        <v>1</v>
      </c>
      <c r="EB333">
        <v>4</v>
      </c>
      <c r="EC333">
        <v>3</v>
      </c>
      <c r="ED333">
        <v>1</v>
      </c>
      <c r="EE333">
        <v>4</v>
      </c>
      <c r="EF333">
        <v>1</v>
      </c>
      <c r="EG333">
        <v>4</v>
      </c>
      <c r="EH333">
        <v>1</v>
      </c>
      <c r="EI333">
        <v>5</v>
      </c>
      <c r="EJ333">
        <v>3</v>
      </c>
      <c r="EK333">
        <v>3</v>
      </c>
      <c r="EL333">
        <v>3</v>
      </c>
      <c r="EM333">
        <v>0</v>
      </c>
      <c r="EN333">
        <v>3</v>
      </c>
      <c r="EO333">
        <v>2</v>
      </c>
      <c r="EP333">
        <v>1</v>
      </c>
      <c r="EQ333">
        <v>5</v>
      </c>
      <c r="ER333">
        <v>1</v>
      </c>
      <c r="ES333">
        <v>1</v>
      </c>
      <c r="ET333">
        <v>4</v>
      </c>
      <c r="EU333">
        <v>3</v>
      </c>
      <c r="EV333">
        <v>5</v>
      </c>
      <c r="FB333">
        <v>4</v>
      </c>
      <c r="FC333">
        <v>2</v>
      </c>
      <c r="FD333">
        <v>1</v>
      </c>
      <c r="FE333">
        <v>6</v>
      </c>
      <c r="FF333">
        <v>8</v>
      </c>
      <c r="FG333">
        <v>2</v>
      </c>
      <c r="FH333">
        <v>5</v>
      </c>
      <c r="FI333">
        <v>3</v>
      </c>
      <c r="FJ333">
        <v>6</v>
      </c>
      <c r="FK333">
        <v>1</v>
      </c>
      <c r="FL333">
        <v>1</v>
      </c>
      <c r="FM333">
        <v>3</v>
      </c>
      <c r="FN333">
        <v>2</v>
      </c>
      <c r="FO333">
        <v>2</v>
      </c>
      <c r="FP333">
        <v>4</v>
      </c>
      <c r="FQ333">
        <v>0</v>
      </c>
      <c r="FR333">
        <v>6</v>
      </c>
      <c r="FS333">
        <v>3</v>
      </c>
      <c r="FU333">
        <v>13</v>
      </c>
      <c r="FV333">
        <v>2</v>
      </c>
      <c r="FW333">
        <v>5</v>
      </c>
      <c r="FX333">
        <v>3</v>
      </c>
      <c r="FY333">
        <v>4</v>
      </c>
      <c r="FZ333">
        <v>9</v>
      </c>
    </row>
    <row r="334" spans="1:182" x14ac:dyDescent="0.35">
      <c r="A334" s="62">
        <v>325</v>
      </c>
      <c r="B334" s="13">
        <v>5</v>
      </c>
      <c r="C334" s="13">
        <v>3</v>
      </c>
      <c r="D334">
        <v>1</v>
      </c>
      <c r="E334">
        <v>1</v>
      </c>
      <c r="F334">
        <v>0</v>
      </c>
      <c r="G334">
        <v>2</v>
      </c>
      <c r="H334">
        <v>4</v>
      </c>
      <c r="I334">
        <v>7</v>
      </c>
      <c r="J334">
        <v>6</v>
      </c>
      <c r="K334">
        <v>3</v>
      </c>
      <c r="L334">
        <v>3</v>
      </c>
      <c r="M334">
        <v>5</v>
      </c>
      <c r="N334">
        <v>1</v>
      </c>
      <c r="O334">
        <v>1</v>
      </c>
      <c r="P334">
        <v>3</v>
      </c>
      <c r="Q334">
        <v>4</v>
      </c>
      <c r="R334">
        <v>2</v>
      </c>
      <c r="S334">
        <v>2</v>
      </c>
      <c r="T334">
        <v>3</v>
      </c>
      <c r="U334">
        <v>2</v>
      </c>
      <c r="V334">
        <v>9</v>
      </c>
      <c r="W334">
        <v>2</v>
      </c>
      <c r="X334">
        <v>3</v>
      </c>
      <c r="Y334">
        <v>3</v>
      </c>
      <c r="Z334">
        <v>2</v>
      </c>
      <c r="AA334">
        <v>5</v>
      </c>
      <c r="AB334">
        <v>0</v>
      </c>
      <c r="AC334">
        <v>3</v>
      </c>
      <c r="AD334">
        <v>6</v>
      </c>
      <c r="AE334">
        <v>2</v>
      </c>
      <c r="AF334">
        <v>1</v>
      </c>
      <c r="AG334">
        <v>9</v>
      </c>
      <c r="AH334">
        <v>5</v>
      </c>
      <c r="AI334">
        <v>4</v>
      </c>
      <c r="AJ334">
        <v>3</v>
      </c>
      <c r="AK334">
        <v>3</v>
      </c>
      <c r="AL334">
        <v>0</v>
      </c>
      <c r="AM334">
        <v>12</v>
      </c>
      <c r="AN334">
        <v>1</v>
      </c>
      <c r="AO334">
        <v>5</v>
      </c>
      <c r="AP334">
        <v>11</v>
      </c>
      <c r="AQ334" s="13">
        <v>0</v>
      </c>
      <c r="AR334" s="13">
        <v>7</v>
      </c>
      <c r="AS334">
        <v>7</v>
      </c>
      <c r="AT334">
        <v>3</v>
      </c>
      <c r="AY334" s="13">
        <v>3</v>
      </c>
      <c r="AZ334">
        <v>1</v>
      </c>
      <c r="BA334">
        <v>2</v>
      </c>
      <c r="BB334">
        <v>0</v>
      </c>
      <c r="BC334">
        <v>0</v>
      </c>
      <c r="BD334">
        <v>1</v>
      </c>
      <c r="BE334">
        <v>2</v>
      </c>
      <c r="BF334">
        <v>0</v>
      </c>
      <c r="BG334">
        <v>3</v>
      </c>
      <c r="BH334">
        <v>0</v>
      </c>
      <c r="BI334">
        <v>5</v>
      </c>
      <c r="BJ334">
        <v>4</v>
      </c>
      <c r="BK334">
        <v>2</v>
      </c>
      <c r="BL334">
        <v>4</v>
      </c>
      <c r="BM334" s="13">
        <v>1</v>
      </c>
      <c r="BN334" s="13">
        <v>1</v>
      </c>
      <c r="BO334" s="13">
        <v>2</v>
      </c>
      <c r="BP334">
        <v>8</v>
      </c>
      <c r="BQ334">
        <v>8</v>
      </c>
      <c r="BR334">
        <v>1</v>
      </c>
      <c r="BS334">
        <v>1</v>
      </c>
      <c r="BT334">
        <v>1</v>
      </c>
      <c r="BU334">
        <v>0</v>
      </c>
      <c r="BV334">
        <v>2</v>
      </c>
      <c r="BW334">
        <v>3</v>
      </c>
      <c r="BX334">
        <v>3</v>
      </c>
      <c r="BY334">
        <v>0</v>
      </c>
      <c r="BZ334">
        <v>3</v>
      </c>
      <c r="CA334">
        <v>2</v>
      </c>
      <c r="CB334">
        <v>5</v>
      </c>
      <c r="CC334">
        <v>5</v>
      </c>
      <c r="CD334">
        <v>4</v>
      </c>
      <c r="CE334">
        <v>1</v>
      </c>
      <c r="CF334">
        <v>0</v>
      </c>
      <c r="CG334">
        <v>1</v>
      </c>
      <c r="CH334">
        <v>3</v>
      </c>
      <c r="CI334">
        <v>0</v>
      </c>
      <c r="CJ334">
        <v>4</v>
      </c>
      <c r="CK334">
        <v>0</v>
      </c>
      <c r="CL334">
        <v>3</v>
      </c>
      <c r="CM334">
        <v>3</v>
      </c>
      <c r="CN334">
        <v>3</v>
      </c>
      <c r="CO334">
        <v>2</v>
      </c>
      <c r="CP334">
        <v>4</v>
      </c>
      <c r="CQ334">
        <v>2</v>
      </c>
      <c r="CR334">
        <v>0</v>
      </c>
      <c r="CS334">
        <v>2</v>
      </c>
      <c r="CT334">
        <v>3</v>
      </c>
      <c r="CU334">
        <v>4</v>
      </c>
      <c r="CV334">
        <v>1</v>
      </c>
      <c r="CW334">
        <v>7</v>
      </c>
      <c r="CX334">
        <v>3</v>
      </c>
      <c r="CY334" s="13">
        <v>1</v>
      </c>
      <c r="CZ334">
        <v>2</v>
      </c>
      <c r="DA334">
        <v>1</v>
      </c>
      <c r="DB334">
        <v>4</v>
      </c>
      <c r="DC334" s="13">
        <v>5</v>
      </c>
      <c r="DD334" s="13">
        <v>5</v>
      </c>
      <c r="DE334">
        <v>3</v>
      </c>
      <c r="DF334" s="13">
        <v>1</v>
      </c>
      <c r="DG334">
        <v>1</v>
      </c>
      <c r="DH334">
        <v>2</v>
      </c>
      <c r="DI334">
        <v>2</v>
      </c>
      <c r="DJ334">
        <v>3</v>
      </c>
      <c r="DK334">
        <v>4</v>
      </c>
      <c r="DL334">
        <v>2</v>
      </c>
      <c r="DM334">
        <v>2</v>
      </c>
      <c r="DN334">
        <v>2</v>
      </c>
      <c r="DO334">
        <v>2</v>
      </c>
      <c r="DT334">
        <v>2</v>
      </c>
      <c r="DU334">
        <v>4</v>
      </c>
      <c r="DV334">
        <v>4</v>
      </c>
      <c r="DW334">
        <v>5</v>
      </c>
      <c r="DX334">
        <v>10</v>
      </c>
      <c r="DY334">
        <v>3</v>
      </c>
      <c r="DZ334">
        <v>1</v>
      </c>
      <c r="EA334">
        <v>0</v>
      </c>
      <c r="EB334">
        <v>1</v>
      </c>
      <c r="EC334">
        <v>4</v>
      </c>
      <c r="ED334">
        <v>3</v>
      </c>
      <c r="EE334">
        <v>2</v>
      </c>
      <c r="EF334">
        <v>3</v>
      </c>
      <c r="EG334">
        <v>2</v>
      </c>
      <c r="EH334">
        <v>0</v>
      </c>
      <c r="EI334">
        <v>5</v>
      </c>
      <c r="EJ334">
        <v>3</v>
      </c>
      <c r="EK334">
        <v>2</v>
      </c>
      <c r="EL334">
        <v>4</v>
      </c>
      <c r="EM334">
        <v>1</v>
      </c>
      <c r="EN334">
        <v>2</v>
      </c>
      <c r="EO334">
        <v>5</v>
      </c>
      <c r="EP334">
        <v>2</v>
      </c>
      <c r="EQ334">
        <v>4</v>
      </c>
      <c r="ER334">
        <v>0</v>
      </c>
      <c r="ES334">
        <v>5</v>
      </c>
      <c r="ET334">
        <v>3</v>
      </c>
      <c r="EU334">
        <v>2</v>
      </c>
      <c r="EV334">
        <v>8</v>
      </c>
      <c r="FB334">
        <v>4</v>
      </c>
      <c r="FC334">
        <v>2</v>
      </c>
      <c r="FD334">
        <v>3</v>
      </c>
      <c r="FE334">
        <v>7</v>
      </c>
      <c r="FF334">
        <v>4</v>
      </c>
      <c r="FG334">
        <v>3</v>
      </c>
      <c r="FH334">
        <v>4</v>
      </c>
      <c r="FI334">
        <v>5</v>
      </c>
      <c r="FJ334">
        <v>3</v>
      </c>
      <c r="FK334">
        <v>1</v>
      </c>
      <c r="FL334">
        <v>1</v>
      </c>
      <c r="FM334">
        <v>4</v>
      </c>
      <c r="FN334">
        <v>3</v>
      </c>
      <c r="FO334">
        <v>0</v>
      </c>
      <c r="FP334">
        <v>3</v>
      </c>
      <c r="FQ334">
        <v>0</v>
      </c>
      <c r="FR334">
        <v>6</v>
      </c>
      <c r="FS334">
        <v>4</v>
      </c>
      <c r="FU334">
        <v>12</v>
      </c>
      <c r="FV334">
        <v>1</v>
      </c>
      <c r="FW334">
        <v>4</v>
      </c>
      <c r="FX334">
        <v>1</v>
      </c>
      <c r="FY334">
        <v>2</v>
      </c>
      <c r="FZ334">
        <v>5</v>
      </c>
    </row>
    <row r="335" spans="1:182" x14ac:dyDescent="0.35">
      <c r="A335" s="62">
        <v>326</v>
      </c>
      <c r="B335" s="13">
        <v>5</v>
      </c>
      <c r="C335" s="13">
        <v>2</v>
      </c>
      <c r="D335">
        <v>4</v>
      </c>
      <c r="E335">
        <v>1</v>
      </c>
      <c r="F335">
        <v>1</v>
      </c>
      <c r="G335">
        <v>0</v>
      </c>
      <c r="H335">
        <v>1</v>
      </c>
      <c r="I335">
        <v>7</v>
      </c>
      <c r="J335">
        <v>5</v>
      </c>
      <c r="K335">
        <v>3</v>
      </c>
      <c r="L335">
        <v>2</v>
      </c>
      <c r="M335">
        <v>2</v>
      </c>
      <c r="N335">
        <v>4</v>
      </c>
      <c r="O335">
        <v>3</v>
      </c>
      <c r="P335">
        <v>3</v>
      </c>
      <c r="Q335">
        <v>6</v>
      </c>
      <c r="R335">
        <v>5</v>
      </c>
      <c r="S335">
        <v>3</v>
      </c>
      <c r="T335">
        <v>2</v>
      </c>
      <c r="U335">
        <v>7</v>
      </c>
      <c r="V335">
        <v>7</v>
      </c>
      <c r="W335">
        <v>1</v>
      </c>
      <c r="X335">
        <v>5</v>
      </c>
      <c r="Y335">
        <v>6</v>
      </c>
      <c r="Z335">
        <v>0</v>
      </c>
      <c r="AA335">
        <v>2</v>
      </c>
      <c r="AB335">
        <v>1</v>
      </c>
      <c r="AC335">
        <v>8</v>
      </c>
      <c r="AD335">
        <v>3</v>
      </c>
      <c r="AE335">
        <v>6</v>
      </c>
      <c r="AF335">
        <v>1</v>
      </c>
      <c r="AG335">
        <v>3</v>
      </c>
      <c r="AH335">
        <v>3</v>
      </c>
      <c r="AI335">
        <v>2</v>
      </c>
      <c r="AJ335">
        <v>2</v>
      </c>
      <c r="AK335">
        <v>0</v>
      </c>
      <c r="AL335">
        <v>1</v>
      </c>
      <c r="AM335">
        <v>7</v>
      </c>
      <c r="AN335">
        <v>4</v>
      </c>
      <c r="AO335">
        <v>6</v>
      </c>
      <c r="AP335">
        <v>3</v>
      </c>
      <c r="AQ335" s="13">
        <v>2</v>
      </c>
      <c r="AR335" s="13">
        <v>5</v>
      </c>
      <c r="AS335">
        <v>6</v>
      </c>
      <c r="AT335">
        <v>1</v>
      </c>
      <c r="AY335" s="13">
        <v>2</v>
      </c>
      <c r="AZ335">
        <v>1</v>
      </c>
      <c r="BA335">
        <v>2</v>
      </c>
      <c r="BB335">
        <v>0</v>
      </c>
      <c r="BC335">
        <v>1</v>
      </c>
      <c r="BD335">
        <v>5</v>
      </c>
      <c r="BE335">
        <v>1</v>
      </c>
      <c r="BF335">
        <v>0</v>
      </c>
      <c r="BG335">
        <v>2</v>
      </c>
      <c r="BH335">
        <v>0</v>
      </c>
      <c r="BI335">
        <v>5</v>
      </c>
      <c r="BJ335">
        <v>3</v>
      </c>
      <c r="BK335">
        <v>3</v>
      </c>
      <c r="BL335">
        <v>6</v>
      </c>
      <c r="BM335" s="13">
        <v>2</v>
      </c>
      <c r="BN335" s="13">
        <v>3</v>
      </c>
      <c r="BO335" s="13">
        <v>0</v>
      </c>
      <c r="BP335">
        <v>2</v>
      </c>
      <c r="BQ335">
        <v>3</v>
      </c>
      <c r="BR335">
        <v>3</v>
      </c>
      <c r="BS335">
        <v>1</v>
      </c>
      <c r="BT335">
        <v>4</v>
      </c>
      <c r="BU335">
        <v>3</v>
      </c>
      <c r="BV335">
        <v>4</v>
      </c>
      <c r="BW335">
        <v>3</v>
      </c>
      <c r="BX335">
        <v>0</v>
      </c>
      <c r="BY335">
        <v>3</v>
      </c>
      <c r="BZ335">
        <v>0</v>
      </c>
      <c r="CA335">
        <v>1</v>
      </c>
      <c r="CB335">
        <v>1</v>
      </c>
      <c r="CC335">
        <v>2</v>
      </c>
      <c r="CD335">
        <v>5</v>
      </c>
      <c r="CE335">
        <v>1</v>
      </c>
      <c r="CF335">
        <v>2</v>
      </c>
      <c r="CG335">
        <v>0</v>
      </c>
      <c r="CH335">
        <v>2</v>
      </c>
      <c r="CI335">
        <v>2</v>
      </c>
      <c r="CJ335">
        <v>1</v>
      </c>
      <c r="CK335">
        <v>1</v>
      </c>
      <c r="CL335">
        <v>1</v>
      </c>
      <c r="CM335">
        <v>2</v>
      </c>
      <c r="CN335">
        <v>2</v>
      </c>
      <c r="CO335">
        <v>2</v>
      </c>
      <c r="CP335">
        <v>1</v>
      </c>
      <c r="CQ335">
        <v>1</v>
      </c>
      <c r="CR335">
        <v>1</v>
      </c>
      <c r="CS335">
        <v>0</v>
      </c>
      <c r="CT335">
        <v>2</v>
      </c>
      <c r="CU335">
        <v>4</v>
      </c>
      <c r="CV335">
        <v>0</v>
      </c>
      <c r="CW335">
        <v>3</v>
      </c>
      <c r="CX335">
        <v>4</v>
      </c>
      <c r="CY335" s="13">
        <v>2</v>
      </c>
      <c r="CZ335">
        <v>0</v>
      </c>
      <c r="DA335">
        <v>3</v>
      </c>
      <c r="DB335">
        <v>2</v>
      </c>
      <c r="DC335" s="13">
        <v>0</v>
      </c>
      <c r="DD335" s="13">
        <v>2</v>
      </c>
      <c r="DE335">
        <v>1</v>
      </c>
      <c r="DF335" s="13">
        <v>0</v>
      </c>
      <c r="DG335">
        <v>0</v>
      </c>
      <c r="DH335">
        <v>1</v>
      </c>
      <c r="DI335">
        <v>3</v>
      </c>
      <c r="DJ335">
        <v>3</v>
      </c>
      <c r="DK335">
        <v>0</v>
      </c>
      <c r="DL335">
        <v>4</v>
      </c>
      <c r="DM335">
        <v>3</v>
      </c>
      <c r="DN335">
        <v>1</v>
      </c>
      <c r="DO335">
        <v>4</v>
      </c>
      <c r="DT335">
        <v>3</v>
      </c>
      <c r="DU335">
        <v>11</v>
      </c>
      <c r="DV335">
        <v>6</v>
      </c>
      <c r="DW335">
        <v>3</v>
      </c>
      <c r="DX335">
        <v>0</v>
      </c>
      <c r="DY335">
        <v>1</v>
      </c>
      <c r="DZ335">
        <v>2</v>
      </c>
      <c r="EA335">
        <v>0</v>
      </c>
      <c r="EB335">
        <v>2</v>
      </c>
      <c r="EC335">
        <v>3</v>
      </c>
      <c r="ED335">
        <v>0</v>
      </c>
      <c r="EE335">
        <v>5</v>
      </c>
      <c r="EF335">
        <v>2</v>
      </c>
      <c r="EG335">
        <v>0</v>
      </c>
      <c r="EH335">
        <v>1</v>
      </c>
      <c r="EI335">
        <v>3</v>
      </c>
      <c r="EJ335">
        <v>1</v>
      </c>
      <c r="EK335">
        <v>3</v>
      </c>
      <c r="EL335">
        <v>3</v>
      </c>
      <c r="EM335">
        <v>3</v>
      </c>
      <c r="EN335">
        <v>5</v>
      </c>
      <c r="EO335">
        <v>3</v>
      </c>
      <c r="EP335">
        <v>4</v>
      </c>
      <c r="EQ335">
        <v>2</v>
      </c>
      <c r="ER335">
        <v>1</v>
      </c>
      <c r="ES335">
        <v>5</v>
      </c>
      <c r="ET335">
        <v>4</v>
      </c>
      <c r="EU335">
        <v>1</v>
      </c>
      <c r="EV335">
        <v>3</v>
      </c>
      <c r="FB335">
        <v>3</v>
      </c>
      <c r="FC335">
        <v>0</v>
      </c>
      <c r="FD335">
        <v>4</v>
      </c>
      <c r="FE335">
        <v>5</v>
      </c>
      <c r="FF335">
        <v>6</v>
      </c>
      <c r="FG335">
        <v>5</v>
      </c>
      <c r="FH335">
        <v>3</v>
      </c>
      <c r="FI335">
        <v>7</v>
      </c>
      <c r="FJ335">
        <v>2</v>
      </c>
      <c r="FK335">
        <v>1</v>
      </c>
      <c r="FL335">
        <v>1</v>
      </c>
      <c r="FM335">
        <v>6</v>
      </c>
      <c r="FN335">
        <v>2</v>
      </c>
      <c r="FO335">
        <v>1</v>
      </c>
      <c r="FP335">
        <v>1</v>
      </c>
      <c r="FQ335">
        <v>1</v>
      </c>
      <c r="FR335">
        <v>0</v>
      </c>
      <c r="FS335">
        <v>2</v>
      </c>
      <c r="FU335">
        <v>12</v>
      </c>
      <c r="FV335">
        <v>0</v>
      </c>
      <c r="FW335">
        <v>4</v>
      </c>
      <c r="FX335">
        <v>6</v>
      </c>
      <c r="FY335">
        <v>4</v>
      </c>
      <c r="FZ335">
        <v>7</v>
      </c>
    </row>
    <row r="336" spans="1:182" x14ac:dyDescent="0.35">
      <c r="A336" s="62">
        <v>327</v>
      </c>
      <c r="B336" s="13">
        <v>6</v>
      </c>
      <c r="C336" s="13">
        <v>4</v>
      </c>
      <c r="D336">
        <v>2</v>
      </c>
      <c r="E336">
        <v>3</v>
      </c>
      <c r="F336">
        <v>0</v>
      </c>
      <c r="G336">
        <v>3</v>
      </c>
      <c r="H336">
        <v>3</v>
      </c>
      <c r="I336">
        <v>10</v>
      </c>
      <c r="J336">
        <v>11</v>
      </c>
      <c r="K336">
        <v>7</v>
      </c>
      <c r="L336">
        <v>5</v>
      </c>
      <c r="M336">
        <v>6</v>
      </c>
      <c r="N336">
        <v>8</v>
      </c>
      <c r="O336">
        <v>2</v>
      </c>
      <c r="P336">
        <v>3</v>
      </c>
      <c r="Q336">
        <v>3</v>
      </c>
      <c r="R336">
        <v>10</v>
      </c>
      <c r="S336">
        <v>3</v>
      </c>
      <c r="T336">
        <v>5</v>
      </c>
      <c r="U336">
        <v>8</v>
      </c>
      <c r="V336">
        <v>9</v>
      </c>
      <c r="W336">
        <v>1</v>
      </c>
      <c r="X336">
        <v>2</v>
      </c>
      <c r="Y336">
        <v>5</v>
      </c>
      <c r="Z336">
        <v>3</v>
      </c>
      <c r="AA336">
        <v>0</v>
      </c>
      <c r="AB336">
        <v>0</v>
      </c>
      <c r="AC336">
        <v>10</v>
      </c>
      <c r="AD336">
        <v>3</v>
      </c>
      <c r="AE336">
        <v>3</v>
      </c>
      <c r="AF336">
        <v>4</v>
      </c>
      <c r="AG336">
        <v>9</v>
      </c>
      <c r="AH336">
        <v>1</v>
      </c>
      <c r="AI336">
        <v>0</v>
      </c>
      <c r="AJ336">
        <v>1</v>
      </c>
      <c r="AK336">
        <v>2</v>
      </c>
      <c r="AL336">
        <v>0</v>
      </c>
      <c r="AM336">
        <v>4</v>
      </c>
      <c r="AN336">
        <v>3</v>
      </c>
      <c r="AO336">
        <v>8</v>
      </c>
      <c r="AP336">
        <v>5</v>
      </c>
      <c r="AQ336" s="13">
        <v>0</v>
      </c>
      <c r="AR336" s="13">
        <v>6</v>
      </c>
      <c r="AS336">
        <v>5</v>
      </c>
      <c r="AT336">
        <v>4</v>
      </c>
      <c r="AY336" s="13">
        <v>3</v>
      </c>
      <c r="AZ336">
        <v>1</v>
      </c>
      <c r="BA336">
        <v>2</v>
      </c>
      <c r="BB336">
        <v>0</v>
      </c>
      <c r="BC336">
        <v>4</v>
      </c>
      <c r="BD336">
        <v>3</v>
      </c>
      <c r="BE336">
        <v>4</v>
      </c>
      <c r="BF336">
        <v>0</v>
      </c>
      <c r="BG336">
        <v>5</v>
      </c>
      <c r="BH336">
        <v>0</v>
      </c>
      <c r="BI336">
        <v>4</v>
      </c>
      <c r="BJ336">
        <v>4</v>
      </c>
      <c r="BK336">
        <v>3</v>
      </c>
      <c r="BL336">
        <v>6</v>
      </c>
      <c r="BM336" s="13">
        <v>0</v>
      </c>
      <c r="BN336" s="13">
        <v>0</v>
      </c>
      <c r="BO336" s="13">
        <v>3</v>
      </c>
      <c r="BP336">
        <v>0</v>
      </c>
      <c r="BQ336">
        <v>3</v>
      </c>
      <c r="BR336">
        <v>4</v>
      </c>
      <c r="BS336">
        <v>1</v>
      </c>
      <c r="BT336">
        <v>1</v>
      </c>
      <c r="BU336">
        <v>0</v>
      </c>
      <c r="BV336">
        <v>4</v>
      </c>
      <c r="BW336">
        <v>1</v>
      </c>
      <c r="BX336">
        <v>1</v>
      </c>
      <c r="BY336">
        <v>0</v>
      </c>
      <c r="BZ336">
        <v>1</v>
      </c>
      <c r="CA336">
        <v>3</v>
      </c>
      <c r="CB336">
        <v>3</v>
      </c>
      <c r="CC336">
        <v>2</v>
      </c>
      <c r="CD336">
        <v>4</v>
      </c>
      <c r="CE336">
        <v>1</v>
      </c>
      <c r="CF336">
        <v>2</v>
      </c>
      <c r="CG336">
        <v>1</v>
      </c>
      <c r="CH336">
        <v>3</v>
      </c>
      <c r="CI336">
        <v>1</v>
      </c>
      <c r="CJ336">
        <v>0</v>
      </c>
      <c r="CK336">
        <v>2</v>
      </c>
      <c r="CL336">
        <v>1</v>
      </c>
      <c r="CM336">
        <v>2</v>
      </c>
      <c r="CN336">
        <v>1</v>
      </c>
      <c r="CO336">
        <v>3</v>
      </c>
      <c r="CP336">
        <v>2</v>
      </c>
      <c r="CQ336">
        <v>2</v>
      </c>
      <c r="CR336">
        <v>1</v>
      </c>
      <c r="CS336">
        <v>1</v>
      </c>
      <c r="CT336">
        <v>0</v>
      </c>
      <c r="CU336">
        <v>1</v>
      </c>
      <c r="CV336">
        <v>1</v>
      </c>
      <c r="CW336">
        <v>6</v>
      </c>
      <c r="CX336">
        <v>5</v>
      </c>
      <c r="CY336" s="13">
        <v>5</v>
      </c>
      <c r="CZ336">
        <v>4</v>
      </c>
      <c r="DA336">
        <v>3</v>
      </c>
      <c r="DB336">
        <v>1</v>
      </c>
      <c r="DC336" s="13">
        <v>3</v>
      </c>
      <c r="DD336" s="13">
        <v>3</v>
      </c>
      <c r="DE336">
        <v>4</v>
      </c>
      <c r="DF336" s="13">
        <v>0</v>
      </c>
      <c r="DG336">
        <v>0</v>
      </c>
      <c r="DH336">
        <v>4</v>
      </c>
      <c r="DI336">
        <v>2</v>
      </c>
      <c r="DJ336">
        <v>1</v>
      </c>
      <c r="DK336">
        <v>2</v>
      </c>
      <c r="DL336">
        <v>2</v>
      </c>
      <c r="DM336">
        <v>3</v>
      </c>
      <c r="DN336">
        <v>3</v>
      </c>
      <c r="DO336">
        <v>1</v>
      </c>
      <c r="DT336">
        <v>1</v>
      </c>
      <c r="DU336">
        <v>7</v>
      </c>
      <c r="DV336">
        <v>2</v>
      </c>
      <c r="DW336">
        <v>3</v>
      </c>
      <c r="DX336">
        <v>4</v>
      </c>
      <c r="DY336">
        <v>2</v>
      </c>
      <c r="DZ336">
        <v>4</v>
      </c>
      <c r="EA336">
        <v>2</v>
      </c>
      <c r="EB336">
        <v>3</v>
      </c>
      <c r="EC336">
        <v>3</v>
      </c>
      <c r="ED336">
        <v>2</v>
      </c>
      <c r="EE336">
        <v>2</v>
      </c>
      <c r="EF336">
        <v>6</v>
      </c>
      <c r="EG336">
        <v>1</v>
      </c>
      <c r="EH336">
        <v>2</v>
      </c>
      <c r="EI336">
        <v>5</v>
      </c>
      <c r="EJ336">
        <v>2</v>
      </c>
      <c r="EK336">
        <v>3</v>
      </c>
      <c r="EL336">
        <v>3</v>
      </c>
      <c r="EM336">
        <v>0</v>
      </c>
      <c r="EN336">
        <v>3</v>
      </c>
      <c r="EO336">
        <v>1</v>
      </c>
      <c r="EP336">
        <v>5</v>
      </c>
      <c r="EQ336">
        <v>3</v>
      </c>
      <c r="ER336">
        <v>1</v>
      </c>
      <c r="ES336">
        <v>4</v>
      </c>
      <c r="ET336">
        <v>3</v>
      </c>
      <c r="EU336">
        <v>2</v>
      </c>
      <c r="EV336">
        <v>4</v>
      </c>
      <c r="FB336">
        <v>2</v>
      </c>
      <c r="FC336">
        <v>0</v>
      </c>
      <c r="FD336">
        <v>6</v>
      </c>
      <c r="FE336">
        <v>2</v>
      </c>
      <c r="FF336">
        <v>3</v>
      </c>
      <c r="FG336">
        <v>4</v>
      </c>
      <c r="FH336">
        <v>4</v>
      </c>
      <c r="FI336">
        <v>3</v>
      </c>
      <c r="FJ336">
        <v>2</v>
      </c>
      <c r="FK336">
        <v>4</v>
      </c>
      <c r="FL336">
        <v>0</v>
      </c>
      <c r="FM336">
        <v>3</v>
      </c>
      <c r="FN336">
        <v>5</v>
      </c>
      <c r="FO336">
        <v>3</v>
      </c>
      <c r="FP336">
        <v>5</v>
      </c>
      <c r="FQ336">
        <v>0</v>
      </c>
      <c r="FR336">
        <v>6</v>
      </c>
      <c r="FS336">
        <v>2</v>
      </c>
      <c r="FU336">
        <v>14</v>
      </c>
      <c r="FV336">
        <v>1</v>
      </c>
      <c r="FW336">
        <v>2</v>
      </c>
      <c r="FX336">
        <v>3</v>
      </c>
      <c r="FY336">
        <v>2</v>
      </c>
      <c r="FZ336">
        <v>5</v>
      </c>
    </row>
    <row r="337" spans="1:182" x14ac:dyDescent="0.35">
      <c r="A337" s="62">
        <v>328</v>
      </c>
      <c r="B337" s="13">
        <v>6</v>
      </c>
      <c r="C337" s="13">
        <v>1</v>
      </c>
      <c r="D337">
        <v>0</v>
      </c>
      <c r="E337">
        <v>6</v>
      </c>
      <c r="F337">
        <v>1</v>
      </c>
      <c r="G337">
        <v>2</v>
      </c>
      <c r="H337">
        <v>4</v>
      </c>
      <c r="I337">
        <v>6</v>
      </c>
      <c r="J337">
        <v>7</v>
      </c>
      <c r="K337">
        <v>4</v>
      </c>
      <c r="L337">
        <v>3</v>
      </c>
      <c r="M337">
        <v>2</v>
      </c>
      <c r="N337">
        <v>6</v>
      </c>
      <c r="O337">
        <v>5</v>
      </c>
      <c r="P337">
        <v>3</v>
      </c>
      <c r="Q337">
        <v>5</v>
      </c>
      <c r="R337">
        <v>9</v>
      </c>
      <c r="S337">
        <v>4</v>
      </c>
      <c r="T337">
        <v>2</v>
      </c>
      <c r="U337">
        <v>3</v>
      </c>
      <c r="V337">
        <v>6</v>
      </c>
      <c r="W337">
        <v>4</v>
      </c>
      <c r="X337">
        <v>5</v>
      </c>
      <c r="Y337">
        <v>4</v>
      </c>
      <c r="Z337">
        <v>1</v>
      </c>
      <c r="AA337">
        <v>6</v>
      </c>
      <c r="AB337">
        <v>0</v>
      </c>
      <c r="AC337">
        <v>3</v>
      </c>
      <c r="AD337">
        <v>3</v>
      </c>
      <c r="AE337">
        <v>4</v>
      </c>
      <c r="AF337">
        <v>2</v>
      </c>
      <c r="AG337">
        <v>4</v>
      </c>
      <c r="AH337">
        <v>7</v>
      </c>
      <c r="AI337">
        <v>4</v>
      </c>
      <c r="AJ337">
        <v>5</v>
      </c>
      <c r="AK337">
        <v>1</v>
      </c>
      <c r="AL337">
        <v>0</v>
      </c>
      <c r="AM337">
        <v>4</v>
      </c>
      <c r="AN337">
        <v>6</v>
      </c>
      <c r="AO337">
        <v>10</v>
      </c>
      <c r="AP337">
        <v>6</v>
      </c>
      <c r="AQ337" s="13">
        <v>1</v>
      </c>
      <c r="AR337" s="13">
        <v>6</v>
      </c>
      <c r="AS337">
        <v>9</v>
      </c>
      <c r="AT337">
        <v>2</v>
      </c>
      <c r="AY337" s="13">
        <v>2</v>
      </c>
      <c r="AZ337">
        <v>0</v>
      </c>
      <c r="BA337">
        <v>5</v>
      </c>
      <c r="BB337">
        <v>0</v>
      </c>
      <c r="BC337">
        <v>2</v>
      </c>
      <c r="BD337">
        <v>2</v>
      </c>
      <c r="BE337">
        <v>4</v>
      </c>
      <c r="BF337">
        <v>2</v>
      </c>
      <c r="BG337">
        <v>2</v>
      </c>
      <c r="BH337">
        <v>0</v>
      </c>
      <c r="BI337">
        <v>5</v>
      </c>
      <c r="BJ337">
        <v>7</v>
      </c>
      <c r="BK337">
        <v>4</v>
      </c>
      <c r="BL337">
        <v>2</v>
      </c>
      <c r="BM337" s="13">
        <v>1</v>
      </c>
      <c r="BN337" s="13">
        <v>3</v>
      </c>
      <c r="BO337" s="13">
        <v>0</v>
      </c>
      <c r="BP337">
        <v>0</v>
      </c>
      <c r="BQ337">
        <v>5</v>
      </c>
      <c r="BR337">
        <v>6</v>
      </c>
      <c r="BS337">
        <v>1</v>
      </c>
      <c r="BT337">
        <v>1</v>
      </c>
      <c r="BU337">
        <v>3</v>
      </c>
      <c r="BV337">
        <v>1</v>
      </c>
      <c r="BW337">
        <v>4</v>
      </c>
      <c r="BX337">
        <v>0</v>
      </c>
      <c r="BY337">
        <v>2</v>
      </c>
      <c r="BZ337">
        <v>3</v>
      </c>
      <c r="CA337">
        <v>3</v>
      </c>
      <c r="CB337">
        <v>4</v>
      </c>
      <c r="CC337">
        <v>2</v>
      </c>
      <c r="CD337">
        <v>2</v>
      </c>
      <c r="CE337">
        <v>3</v>
      </c>
      <c r="CF337">
        <v>2</v>
      </c>
      <c r="CG337">
        <v>0</v>
      </c>
      <c r="CH337">
        <v>3</v>
      </c>
      <c r="CI337">
        <v>0</v>
      </c>
      <c r="CJ337">
        <v>3</v>
      </c>
      <c r="CK337">
        <v>2</v>
      </c>
      <c r="CL337">
        <v>7</v>
      </c>
      <c r="CM337">
        <v>3</v>
      </c>
      <c r="CN337">
        <v>4</v>
      </c>
      <c r="CO337">
        <v>4</v>
      </c>
      <c r="CP337">
        <v>3</v>
      </c>
      <c r="CQ337">
        <v>4</v>
      </c>
      <c r="CR337">
        <v>3</v>
      </c>
      <c r="CS337">
        <v>0</v>
      </c>
      <c r="CT337">
        <v>0</v>
      </c>
      <c r="CU337">
        <v>1</v>
      </c>
      <c r="CV337">
        <v>0</v>
      </c>
      <c r="CW337">
        <v>2</v>
      </c>
      <c r="CX337">
        <v>3</v>
      </c>
      <c r="CY337" s="13">
        <v>2</v>
      </c>
      <c r="CZ337">
        <v>10</v>
      </c>
      <c r="DA337">
        <v>3</v>
      </c>
      <c r="DB337">
        <v>4</v>
      </c>
      <c r="DC337" s="13">
        <v>1</v>
      </c>
      <c r="DD337" s="13">
        <v>3</v>
      </c>
      <c r="DE337">
        <v>1</v>
      </c>
      <c r="DF337" s="13">
        <v>1</v>
      </c>
      <c r="DG337">
        <v>3</v>
      </c>
      <c r="DH337">
        <v>0</v>
      </c>
      <c r="DI337">
        <v>1</v>
      </c>
      <c r="DJ337">
        <v>3</v>
      </c>
      <c r="DK337">
        <v>1</v>
      </c>
      <c r="DL337">
        <v>3</v>
      </c>
      <c r="DM337">
        <v>1</v>
      </c>
      <c r="DN337">
        <v>2</v>
      </c>
      <c r="DO337">
        <v>1</v>
      </c>
      <c r="DT337">
        <v>4</v>
      </c>
      <c r="DU337">
        <v>13</v>
      </c>
      <c r="DV337">
        <v>7</v>
      </c>
      <c r="DW337">
        <v>3</v>
      </c>
      <c r="DX337">
        <v>2</v>
      </c>
      <c r="DY337">
        <v>3</v>
      </c>
      <c r="DZ337">
        <v>5</v>
      </c>
      <c r="EA337">
        <v>3</v>
      </c>
      <c r="EB337">
        <v>2</v>
      </c>
      <c r="EC337">
        <v>3</v>
      </c>
      <c r="ED337">
        <v>5</v>
      </c>
      <c r="EE337">
        <v>1</v>
      </c>
      <c r="EF337">
        <v>4</v>
      </c>
      <c r="EG337">
        <v>2</v>
      </c>
      <c r="EH337">
        <v>0</v>
      </c>
      <c r="EI337">
        <v>6</v>
      </c>
      <c r="EJ337">
        <v>4</v>
      </c>
      <c r="EK337">
        <v>3</v>
      </c>
      <c r="EL337">
        <v>5</v>
      </c>
      <c r="EM337">
        <v>2</v>
      </c>
      <c r="EN337">
        <v>4</v>
      </c>
      <c r="EO337">
        <v>7</v>
      </c>
      <c r="EP337">
        <v>0</v>
      </c>
      <c r="EQ337">
        <v>2</v>
      </c>
      <c r="ER337">
        <v>0</v>
      </c>
      <c r="ES337">
        <v>1</v>
      </c>
      <c r="ET337">
        <v>1</v>
      </c>
      <c r="EU337">
        <v>3</v>
      </c>
      <c r="EV337">
        <v>7</v>
      </c>
      <c r="FB337">
        <v>4</v>
      </c>
      <c r="FC337">
        <v>7</v>
      </c>
      <c r="FD337">
        <v>1</v>
      </c>
      <c r="FE337">
        <v>4</v>
      </c>
      <c r="FF337">
        <v>9</v>
      </c>
      <c r="FG337">
        <v>2</v>
      </c>
      <c r="FH337">
        <v>1</v>
      </c>
      <c r="FI337">
        <v>5</v>
      </c>
      <c r="FJ337">
        <v>3</v>
      </c>
      <c r="FK337">
        <v>2</v>
      </c>
      <c r="FL337">
        <v>1</v>
      </c>
      <c r="FM337">
        <v>5</v>
      </c>
      <c r="FN337">
        <v>5</v>
      </c>
      <c r="FO337">
        <v>0</v>
      </c>
      <c r="FP337">
        <v>4</v>
      </c>
      <c r="FQ337">
        <v>0</v>
      </c>
      <c r="FR337">
        <v>8</v>
      </c>
      <c r="FS337">
        <v>1</v>
      </c>
      <c r="FU337">
        <v>6</v>
      </c>
      <c r="FV337">
        <v>0</v>
      </c>
      <c r="FW337">
        <v>1</v>
      </c>
      <c r="FX337">
        <v>1</v>
      </c>
      <c r="FY337">
        <v>4</v>
      </c>
      <c r="FZ337">
        <v>3</v>
      </c>
    </row>
    <row r="338" spans="1:182" x14ac:dyDescent="0.35">
      <c r="A338" s="62">
        <v>329</v>
      </c>
      <c r="B338" s="13">
        <v>4</v>
      </c>
      <c r="C338" s="13">
        <v>5</v>
      </c>
      <c r="D338">
        <v>1</v>
      </c>
      <c r="E338">
        <v>1</v>
      </c>
      <c r="F338">
        <v>0</v>
      </c>
      <c r="G338">
        <v>6</v>
      </c>
      <c r="H338">
        <v>4</v>
      </c>
      <c r="I338">
        <v>6</v>
      </c>
      <c r="J338">
        <v>0</v>
      </c>
      <c r="K338">
        <v>6</v>
      </c>
      <c r="L338">
        <v>3</v>
      </c>
      <c r="M338">
        <v>7</v>
      </c>
      <c r="N338">
        <v>6</v>
      </c>
      <c r="O338">
        <v>5</v>
      </c>
      <c r="P338">
        <v>2</v>
      </c>
      <c r="Q338">
        <v>3</v>
      </c>
      <c r="R338">
        <v>4</v>
      </c>
      <c r="S338">
        <v>1</v>
      </c>
      <c r="T338">
        <v>2</v>
      </c>
      <c r="U338">
        <v>4</v>
      </c>
      <c r="V338">
        <v>10</v>
      </c>
      <c r="W338">
        <v>3</v>
      </c>
      <c r="X338">
        <v>6</v>
      </c>
      <c r="Y338">
        <v>2</v>
      </c>
      <c r="Z338">
        <v>1</v>
      </c>
      <c r="AA338">
        <v>5</v>
      </c>
      <c r="AB338">
        <v>1</v>
      </c>
      <c r="AC338">
        <v>4</v>
      </c>
      <c r="AD338">
        <v>6</v>
      </c>
      <c r="AE338">
        <v>6</v>
      </c>
      <c r="AF338">
        <v>1</v>
      </c>
      <c r="AG338">
        <v>2</v>
      </c>
      <c r="AH338">
        <v>3</v>
      </c>
      <c r="AI338">
        <v>2</v>
      </c>
      <c r="AJ338">
        <v>2</v>
      </c>
      <c r="AK338">
        <v>1</v>
      </c>
      <c r="AL338">
        <v>0</v>
      </c>
      <c r="AM338">
        <v>4</v>
      </c>
      <c r="AN338">
        <v>5</v>
      </c>
      <c r="AO338">
        <v>4</v>
      </c>
      <c r="AP338">
        <v>4</v>
      </c>
      <c r="AQ338" s="13">
        <v>1</v>
      </c>
      <c r="AR338" s="13">
        <v>4</v>
      </c>
      <c r="AS338">
        <v>2</v>
      </c>
      <c r="AT338">
        <v>6</v>
      </c>
      <c r="AY338" s="13">
        <v>3</v>
      </c>
      <c r="AZ338">
        <v>1</v>
      </c>
      <c r="BA338">
        <v>1</v>
      </c>
      <c r="BB338">
        <v>0</v>
      </c>
      <c r="BC338">
        <v>1</v>
      </c>
      <c r="BD338">
        <v>2</v>
      </c>
      <c r="BE338">
        <v>0</v>
      </c>
      <c r="BF338">
        <v>0</v>
      </c>
      <c r="BG338">
        <v>4</v>
      </c>
      <c r="BH338">
        <v>1</v>
      </c>
      <c r="BI338">
        <v>1</v>
      </c>
      <c r="BJ338">
        <v>2</v>
      </c>
      <c r="BK338">
        <v>3</v>
      </c>
      <c r="BL338">
        <v>4</v>
      </c>
      <c r="BM338" s="13">
        <v>1</v>
      </c>
      <c r="BN338" s="13">
        <v>1</v>
      </c>
      <c r="BO338" s="13">
        <v>2</v>
      </c>
      <c r="BP338">
        <v>6</v>
      </c>
      <c r="BQ338">
        <v>4</v>
      </c>
      <c r="BR338">
        <v>0</v>
      </c>
      <c r="BS338">
        <v>1</v>
      </c>
      <c r="BT338">
        <v>0</v>
      </c>
      <c r="BU338">
        <v>4</v>
      </c>
      <c r="BV338">
        <v>0</v>
      </c>
      <c r="BW338">
        <v>3</v>
      </c>
      <c r="BX338">
        <v>1</v>
      </c>
      <c r="BY338">
        <v>3</v>
      </c>
      <c r="BZ338">
        <v>0</v>
      </c>
      <c r="CA338">
        <v>2</v>
      </c>
      <c r="CB338">
        <v>1</v>
      </c>
      <c r="CC338">
        <v>2</v>
      </c>
      <c r="CD338">
        <v>1</v>
      </c>
      <c r="CE338">
        <v>0</v>
      </c>
      <c r="CF338">
        <v>3</v>
      </c>
      <c r="CG338">
        <v>1</v>
      </c>
      <c r="CH338">
        <v>1</v>
      </c>
      <c r="CI338">
        <v>0</v>
      </c>
      <c r="CJ338">
        <v>0</v>
      </c>
      <c r="CK338">
        <v>1</v>
      </c>
      <c r="CL338">
        <v>2</v>
      </c>
      <c r="CM338">
        <v>4</v>
      </c>
      <c r="CN338">
        <v>0</v>
      </c>
      <c r="CO338">
        <v>2</v>
      </c>
      <c r="CP338">
        <v>2</v>
      </c>
      <c r="CQ338">
        <v>2</v>
      </c>
      <c r="CR338">
        <v>1</v>
      </c>
      <c r="CS338">
        <v>1</v>
      </c>
      <c r="CT338">
        <v>1</v>
      </c>
      <c r="CU338">
        <v>2</v>
      </c>
      <c r="CV338">
        <v>0</v>
      </c>
      <c r="CW338">
        <v>2</v>
      </c>
      <c r="CX338">
        <v>1</v>
      </c>
      <c r="CY338" s="13">
        <v>1</v>
      </c>
      <c r="CZ338">
        <v>6</v>
      </c>
      <c r="DA338">
        <v>6</v>
      </c>
      <c r="DB338">
        <v>5</v>
      </c>
      <c r="DC338" s="13">
        <v>4</v>
      </c>
      <c r="DD338" s="13">
        <v>5</v>
      </c>
      <c r="DE338">
        <v>2</v>
      </c>
      <c r="DF338" s="13">
        <v>0</v>
      </c>
      <c r="DG338">
        <v>1</v>
      </c>
      <c r="DH338">
        <v>1</v>
      </c>
      <c r="DI338">
        <v>3</v>
      </c>
      <c r="DJ338">
        <v>2</v>
      </c>
      <c r="DK338">
        <v>2</v>
      </c>
      <c r="DL338">
        <v>6</v>
      </c>
      <c r="DM338">
        <v>3</v>
      </c>
      <c r="DN338">
        <v>5</v>
      </c>
      <c r="DO338">
        <v>2</v>
      </c>
      <c r="DT338">
        <v>3</v>
      </c>
      <c r="DU338">
        <v>7</v>
      </c>
      <c r="DV338">
        <v>3</v>
      </c>
      <c r="DW338">
        <v>3</v>
      </c>
      <c r="DX338">
        <v>1</v>
      </c>
      <c r="DY338">
        <v>2</v>
      </c>
      <c r="DZ338">
        <v>4</v>
      </c>
      <c r="EA338">
        <v>0</v>
      </c>
      <c r="EB338">
        <v>3</v>
      </c>
      <c r="EC338">
        <v>6</v>
      </c>
      <c r="ED338">
        <v>4</v>
      </c>
      <c r="EE338">
        <v>1</v>
      </c>
      <c r="EF338">
        <v>6</v>
      </c>
      <c r="EG338">
        <v>1</v>
      </c>
      <c r="EH338">
        <v>0</v>
      </c>
      <c r="EI338">
        <v>2</v>
      </c>
      <c r="EJ338">
        <v>5</v>
      </c>
      <c r="EK338">
        <v>6</v>
      </c>
      <c r="EL338">
        <v>2</v>
      </c>
      <c r="EM338">
        <v>1</v>
      </c>
      <c r="EN338">
        <v>4</v>
      </c>
      <c r="EO338">
        <v>3</v>
      </c>
      <c r="EP338">
        <v>3</v>
      </c>
      <c r="EQ338">
        <v>2</v>
      </c>
      <c r="ER338">
        <v>0</v>
      </c>
      <c r="ES338">
        <v>2</v>
      </c>
      <c r="ET338">
        <v>5</v>
      </c>
      <c r="EU338">
        <v>2</v>
      </c>
      <c r="EV338">
        <v>5</v>
      </c>
      <c r="FB338">
        <v>4</v>
      </c>
      <c r="FC338">
        <v>3</v>
      </c>
      <c r="FD338">
        <v>1</v>
      </c>
      <c r="FE338">
        <v>5</v>
      </c>
      <c r="FF338">
        <v>2</v>
      </c>
      <c r="FG338">
        <v>4</v>
      </c>
      <c r="FH338">
        <v>1</v>
      </c>
      <c r="FI338">
        <v>6</v>
      </c>
      <c r="FJ338">
        <v>1</v>
      </c>
      <c r="FK338">
        <v>3</v>
      </c>
      <c r="FL338">
        <v>0</v>
      </c>
      <c r="FM338">
        <v>3</v>
      </c>
      <c r="FN338">
        <v>2</v>
      </c>
      <c r="FO338">
        <v>1</v>
      </c>
      <c r="FP338">
        <v>4</v>
      </c>
      <c r="FQ338">
        <v>1</v>
      </c>
      <c r="FR338">
        <v>6</v>
      </c>
      <c r="FS338">
        <v>2</v>
      </c>
      <c r="FU338">
        <v>15</v>
      </c>
      <c r="FV338">
        <v>1</v>
      </c>
      <c r="FW338">
        <v>0</v>
      </c>
      <c r="FX338">
        <v>3</v>
      </c>
      <c r="FY338">
        <v>2</v>
      </c>
      <c r="FZ338">
        <v>5</v>
      </c>
    </row>
    <row r="339" spans="1:182" x14ac:dyDescent="0.35">
      <c r="A339" s="62">
        <v>330</v>
      </c>
      <c r="B339" s="13">
        <v>2</v>
      </c>
      <c r="C339" s="13">
        <v>3</v>
      </c>
      <c r="D339">
        <v>1</v>
      </c>
      <c r="E339">
        <v>3</v>
      </c>
      <c r="F339">
        <v>1</v>
      </c>
      <c r="G339">
        <v>2</v>
      </c>
      <c r="H339">
        <v>2</v>
      </c>
      <c r="I339">
        <v>7</v>
      </c>
      <c r="J339">
        <v>4</v>
      </c>
      <c r="K339">
        <v>5</v>
      </c>
      <c r="L339">
        <v>1</v>
      </c>
      <c r="M339">
        <v>4</v>
      </c>
      <c r="N339">
        <v>5</v>
      </c>
      <c r="O339">
        <v>7</v>
      </c>
      <c r="P339">
        <v>5</v>
      </c>
      <c r="Q339">
        <v>6</v>
      </c>
      <c r="R339">
        <v>2</v>
      </c>
      <c r="S339">
        <v>7</v>
      </c>
      <c r="T339">
        <v>3</v>
      </c>
      <c r="U339">
        <v>6</v>
      </c>
      <c r="V339">
        <v>8</v>
      </c>
      <c r="W339">
        <v>3</v>
      </c>
      <c r="X339">
        <v>4</v>
      </c>
      <c r="Y339">
        <v>3</v>
      </c>
      <c r="Z339">
        <v>2</v>
      </c>
      <c r="AA339">
        <v>2</v>
      </c>
      <c r="AB339">
        <v>0</v>
      </c>
      <c r="AC339">
        <v>8</v>
      </c>
      <c r="AD339">
        <v>7</v>
      </c>
      <c r="AE339">
        <v>3</v>
      </c>
      <c r="AF339">
        <v>3</v>
      </c>
      <c r="AG339">
        <v>4</v>
      </c>
      <c r="AH339">
        <v>2</v>
      </c>
      <c r="AI339">
        <v>2</v>
      </c>
      <c r="AJ339">
        <v>6</v>
      </c>
      <c r="AK339">
        <v>1</v>
      </c>
      <c r="AL339">
        <v>0</v>
      </c>
      <c r="AM339">
        <v>5</v>
      </c>
      <c r="AN339">
        <v>5</v>
      </c>
      <c r="AO339">
        <v>7</v>
      </c>
      <c r="AP339">
        <v>6</v>
      </c>
      <c r="AQ339" s="13">
        <v>3</v>
      </c>
      <c r="AR339" s="13">
        <v>4</v>
      </c>
      <c r="AS339">
        <v>5</v>
      </c>
      <c r="AT339">
        <v>4</v>
      </c>
      <c r="AY339" s="13">
        <v>2</v>
      </c>
      <c r="AZ339">
        <v>1</v>
      </c>
      <c r="BA339">
        <v>2</v>
      </c>
      <c r="BB339">
        <v>0</v>
      </c>
      <c r="BC339">
        <v>2</v>
      </c>
      <c r="BD339">
        <v>2</v>
      </c>
      <c r="BE339">
        <v>2</v>
      </c>
      <c r="BF339">
        <v>0</v>
      </c>
      <c r="BG339">
        <v>4</v>
      </c>
      <c r="BH339">
        <v>1</v>
      </c>
      <c r="BI339">
        <v>3</v>
      </c>
      <c r="BJ339">
        <v>5</v>
      </c>
      <c r="BK339">
        <v>3</v>
      </c>
      <c r="BL339">
        <v>4</v>
      </c>
      <c r="BM339" s="13">
        <v>0</v>
      </c>
      <c r="BN339" s="13">
        <v>1</v>
      </c>
      <c r="BO339" s="13">
        <v>1</v>
      </c>
      <c r="BP339">
        <v>0</v>
      </c>
      <c r="BQ339">
        <v>4</v>
      </c>
      <c r="BR339">
        <v>2</v>
      </c>
      <c r="BS339">
        <v>2</v>
      </c>
      <c r="BT339">
        <v>1</v>
      </c>
      <c r="BU339">
        <v>3</v>
      </c>
      <c r="BV339">
        <v>0</v>
      </c>
      <c r="BW339">
        <v>1</v>
      </c>
      <c r="BX339">
        <v>1</v>
      </c>
      <c r="BY339">
        <v>2</v>
      </c>
      <c r="BZ339">
        <v>1</v>
      </c>
      <c r="CA339">
        <v>1</v>
      </c>
      <c r="CB339">
        <v>1</v>
      </c>
      <c r="CC339">
        <v>4</v>
      </c>
      <c r="CD339">
        <v>4</v>
      </c>
      <c r="CE339">
        <v>1</v>
      </c>
      <c r="CF339">
        <v>5</v>
      </c>
      <c r="CG339">
        <v>0</v>
      </c>
      <c r="CH339">
        <v>0</v>
      </c>
      <c r="CI339">
        <v>3</v>
      </c>
      <c r="CJ339">
        <v>1</v>
      </c>
      <c r="CK339">
        <v>2</v>
      </c>
      <c r="CL339">
        <v>0</v>
      </c>
      <c r="CM339">
        <v>1</v>
      </c>
      <c r="CN339">
        <v>2</v>
      </c>
      <c r="CO339">
        <v>4</v>
      </c>
      <c r="CP339">
        <v>5</v>
      </c>
      <c r="CQ339">
        <v>1</v>
      </c>
      <c r="CR339">
        <v>2</v>
      </c>
      <c r="CS339">
        <v>0</v>
      </c>
      <c r="CT339">
        <v>0</v>
      </c>
      <c r="CU339">
        <v>6</v>
      </c>
      <c r="CV339">
        <v>0</v>
      </c>
      <c r="CW339">
        <v>1</v>
      </c>
      <c r="CX339">
        <v>4</v>
      </c>
      <c r="CY339" s="13">
        <v>3</v>
      </c>
      <c r="CZ339">
        <v>3</v>
      </c>
      <c r="DA339">
        <v>0</v>
      </c>
      <c r="DB339">
        <v>5</v>
      </c>
      <c r="DC339" s="13">
        <v>2</v>
      </c>
      <c r="DD339" s="13">
        <v>1</v>
      </c>
      <c r="DE339">
        <v>1</v>
      </c>
      <c r="DF339" s="13">
        <v>4</v>
      </c>
      <c r="DG339">
        <v>1</v>
      </c>
      <c r="DH339">
        <v>1</v>
      </c>
      <c r="DI339">
        <v>2</v>
      </c>
      <c r="DJ339">
        <v>4</v>
      </c>
      <c r="DK339">
        <v>0</v>
      </c>
      <c r="DL339">
        <v>2</v>
      </c>
      <c r="DM339">
        <v>3</v>
      </c>
      <c r="DN339">
        <v>1</v>
      </c>
      <c r="DO339">
        <v>3</v>
      </c>
      <c r="DT339">
        <v>3</v>
      </c>
      <c r="DU339">
        <v>8</v>
      </c>
      <c r="DV339">
        <v>3</v>
      </c>
      <c r="DW339">
        <v>2</v>
      </c>
      <c r="DX339">
        <v>5</v>
      </c>
      <c r="DY339">
        <v>9</v>
      </c>
      <c r="DZ339">
        <v>3</v>
      </c>
      <c r="EA339">
        <v>0</v>
      </c>
      <c r="EB339">
        <v>0</v>
      </c>
      <c r="EC339">
        <v>7</v>
      </c>
      <c r="ED339">
        <v>2</v>
      </c>
      <c r="EE339">
        <v>1</v>
      </c>
      <c r="EF339">
        <v>3</v>
      </c>
      <c r="EG339">
        <v>0</v>
      </c>
      <c r="EH339">
        <v>0</v>
      </c>
      <c r="EI339">
        <v>1</v>
      </c>
      <c r="EJ339">
        <v>3</v>
      </c>
      <c r="EK339">
        <v>0</v>
      </c>
      <c r="EL339">
        <v>4</v>
      </c>
      <c r="EM339">
        <v>3</v>
      </c>
      <c r="EN339">
        <v>3</v>
      </c>
      <c r="EO339">
        <v>2</v>
      </c>
      <c r="EP339">
        <v>1</v>
      </c>
      <c r="EQ339">
        <v>1</v>
      </c>
      <c r="ER339">
        <v>0</v>
      </c>
      <c r="ES339">
        <v>2</v>
      </c>
      <c r="ET339">
        <v>8</v>
      </c>
      <c r="EU339">
        <v>1</v>
      </c>
      <c r="EV339">
        <v>6</v>
      </c>
      <c r="FB339">
        <v>4</v>
      </c>
      <c r="FC339">
        <v>1</v>
      </c>
      <c r="FD339">
        <v>2</v>
      </c>
      <c r="FE339">
        <v>3</v>
      </c>
      <c r="FF339">
        <v>3</v>
      </c>
      <c r="FG339">
        <v>2</v>
      </c>
      <c r="FH339">
        <v>2</v>
      </c>
      <c r="FI339">
        <v>5</v>
      </c>
      <c r="FJ339">
        <v>2</v>
      </c>
      <c r="FK339">
        <v>1</v>
      </c>
      <c r="FL339">
        <v>0</v>
      </c>
      <c r="FM339">
        <v>1</v>
      </c>
      <c r="FN339">
        <v>3</v>
      </c>
      <c r="FO339">
        <v>2</v>
      </c>
      <c r="FP339">
        <v>4</v>
      </c>
      <c r="FQ339">
        <v>0</v>
      </c>
      <c r="FR339">
        <v>10</v>
      </c>
      <c r="FS339">
        <v>7</v>
      </c>
      <c r="FU339">
        <v>8</v>
      </c>
      <c r="FV339">
        <v>0</v>
      </c>
      <c r="FW339">
        <v>2</v>
      </c>
      <c r="FX339">
        <v>6</v>
      </c>
      <c r="FY339">
        <v>6</v>
      </c>
      <c r="FZ339">
        <v>6</v>
      </c>
    </row>
    <row r="340" spans="1:182" x14ac:dyDescent="0.35">
      <c r="A340" s="62">
        <v>331</v>
      </c>
      <c r="B340" s="13">
        <v>2</v>
      </c>
      <c r="C340" s="13">
        <v>4</v>
      </c>
      <c r="D340">
        <v>2</v>
      </c>
      <c r="E340">
        <v>3</v>
      </c>
      <c r="F340">
        <v>0</v>
      </c>
      <c r="G340">
        <v>1</v>
      </c>
      <c r="H340">
        <v>3</v>
      </c>
      <c r="I340">
        <v>4</v>
      </c>
      <c r="J340">
        <v>8</v>
      </c>
      <c r="K340">
        <v>8</v>
      </c>
      <c r="L340">
        <v>2</v>
      </c>
      <c r="M340">
        <v>4</v>
      </c>
      <c r="N340">
        <v>7</v>
      </c>
      <c r="O340">
        <v>6</v>
      </c>
      <c r="P340">
        <v>3</v>
      </c>
      <c r="Q340">
        <v>3</v>
      </c>
      <c r="R340">
        <v>4</v>
      </c>
      <c r="S340">
        <v>4</v>
      </c>
      <c r="T340">
        <v>4</v>
      </c>
      <c r="U340">
        <v>3</v>
      </c>
      <c r="V340">
        <v>6</v>
      </c>
      <c r="W340">
        <v>2</v>
      </c>
      <c r="X340">
        <v>7</v>
      </c>
      <c r="Y340">
        <v>4</v>
      </c>
      <c r="Z340">
        <v>0</v>
      </c>
      <c r="AA340">
        <v>3</v>
      </c>
      <c r="AB340">
        <v>0</v>
      </c>
      <c r="AC340">
        <v>4</v>
      </c>
      <c r="AD340">
        <v>2</v>
      </c>
      <c r="AE340">
        <v>4</v>
      </c>
      <c r="AF340">
        <v>0</v>
      </c>
      <c r="AG340">
        <v>3</v>
      </c>
      <c r="AH340">
        <v>3</v>
      </c>
      <c r="AI340">
        <v>2</v>
      </c>
      <c r="AJ340">
        <v>2</v>
      </c>
      <c r="AK340">
        <v>1</v>
      </c>
      <c r="AL340">
        <v>0</v>
      </c>
      <c r="AM340">
        <v>4</v>
      </c>
      <c r="AN340">
        <v>8</v>
      </c>
      <c r="AO340">
        <v>3</v>
      </c>
      <c r="AP340">
        <v>9</v>
      </c>
      <c r="AQ340" s="13">
        <v>2</v>
      </c>
      <c r="AR340" s="13">
        <v>9</v>
      </c>
      <c r="AS340">
        <v>6</v>
      </c>
      <c r="AT340">
        <v>6</v>
      </c>
      <c r="AY340" s="13">
        <v>1</v>
      </c>
      <c r="AZ340">
        <v>1</v>
      </c>
      <c r="BA340">
        <v>1</v>
      </c>
      <c r="BB340">
        <v>3</v>
      </c>
      <c r="BC340">
        <v>1</v>
      </c>
      <c r="BD340">
        <v>3</v>
      </c>
      <c r="BE340">
        <v>3</v>
      </c>
      <c r="BF340">
        <v>0</v>
      </c>
      <c r="BG340">
        <v>2</v>
      </c>
      <c r="BH340">
        <v>0</v>
      </c>
      <c r="BI340">
        <v>3</v>
      </c>
      <c r="BJ340">
        <v>3</v>
      </c>
      <c r="BK340">
        <v>0</v>
      </c>
      <c r="BL340">
        <v>1</v>
      </c>
      <c r="BM340" s="13">
        <v>1</v>
      </c>
      <c r="BN340" s="13">
        <v>2</v>
      </c>
      <c r="BO340" s="13">
        <v>0</v>
      </c>
      <c r="BP340">
        <v>4</v>
      </c>
      <c r="BQ340">
        <v>6</v>
      </c>
      <c r="BR340">
        <v>2</v>
      </c>
      <c r="BS340">
        <v>1</v>
      </c>
      <c r="BT340">
        <v>3</v>
      </c>
      <c r="BU340">
        <v>3</v>
      </c>
      <c r="BV340">
        <v>1</v>
      </c>
      <c r="BW340">
        <v>0</v>
      </c>
      <c r="BX340">
        <v>2</v>
      </c>
      <c r="BY340">
        <v>0</v>
      </c>
      <c r="BZ340">
        <v>2</v>
      </c>
      <c r="CA340">
        <v>1</v>
      </c>
      <c r="CB340">
        <v>1</v>
      </c>
      <c r="CC340">
        <v>3</v>
      </c>
      <c r="CD340">
        <v>3</v>
      </c>
      <c r="CE340">
        <v>1</v>
      </c>
      <c r="CF340">
        <v>1</v>
      </c>
      <c r="CG340">
        <v>0</v>
      </c>
      <c r="CH340">
        <v>3</v>
      </c>
      <c r="CI340">
        <v>2</v>
      </c>
      <c r="CJ340">
        <v>4</v>
      </c>
      <c r="CK340">
        <v>1</v>
      </c>
      <c r="CL340">
        <v>2</v>
      </c>
      <c r="CM340">
        <v>3</v>
      </c>
      <c r="CN340">
        <v>3</v>
      </c>
      <c r="CO340">
        <v>7</v>
      </c>
      <c r="CP340">
        <v>2</v>
      </c>
      <c r="CQ340">
        <v>2</v>
      </c>
      <c r="CR340">
        <v>2</v>
      </c>
      <c r="CS340">
        <v>0</v>
      </c>
      <c r="CT340">
        <v>2</v>
      </c>
      <c r="CU340">
        <v>3</v>
      </c>
      <c r="CV340">
        <v>2</v>
      </c>
      <c r="CW340">
        <v>1</v>
      </c>
      <c r="CX340">
        <v>5</v>
      </c>
      <c r="CY340" s="13">
        <v>2</v>
      </c>
      <c r="CZ340">
        <v>5</v>
      </c>
      <c r="DA340">
        <v>0</v>
      </c>
      <c r="DB340">
        <v>3</v>
      </c>
      <c r="DC340" s="13">
        <v>2</v>
      </c>
      <c r="DD340" s="13">
        <v>3</v>
      </c>
      <c r="DE340">
        <v>0</v>
      </c>
      <c r="DF340" s="13">
        <v>1</v>
      </c>
      <c r="DG340">
        <v>2</v>
      </c>
      <c r="DH340">
        <v>1</v>
      </c>
      <c r="DI340">
        <v>1</v>
      </c>
      <c r="DJ340">
        <v>2</v>
      </c>
      <c r="DK340">
        <v>2</v>
      </c>
      <c r="DL340">
        <v>3</v>
      </c>
      <c r="DM340">
        <v>3</v>
      </c>
      <c r="DN340">
        <v>5</v>
      </c>
      <c r="DO340">
        <v>5</v>
      </c>
      <c r="DT340">
        <v>0</v>
      </c>
      <c r="DU340">
        <v>12</v>
      </c>
      <c r="DV340">
        <v>4</v>
      </c>
      <c r="DW340">
        <v>2</v>
      </c>
      <c r="DX340">
        <v>2</v>
      </c>
      <c r="DY340">
        <v>1</v>
      </c>
      <c r="DZ340">
        <v>4</v>
      </c>
      <c r="EA340">
        <v>1</v>
      </c>
      <c r="EB340">
        <v>2</v>
      </c>
      <c r="EC340">
        <v>3</v>
      </c>
      <c r="ED340">
        <v>3</v>
      </c>
      <c r="EE340">
        <v>4</v>
      </c>
      <c r="EF340">
        <v>2</v>
      </c>
      <c r="EG340">
        <v>3</v>
      </c>
      <c r="EH340">
        <v>0</v>
      </c>
      <c r="EI340">
        <v>4</v>
      </c>
      <c r="EJ340">
        <v>4</v>
      </c>
      <c r="EK340">
        <v>2</v>
      </c>
      <c r="EL340">
        <v>4</v>
      </c>
      <c r="EM340">
        <v>0</v>
      </c>
      <c r="EN340">
        <v>3</v>
      </c>
      <c r="EO340">
        <v>3</v>
      </c>
      <c r="EP340">
        <v>3</v>
      </c>
      <c r="EQ340">
        <v>1</v>
      </c>
      <c r="ER340">
        <v>0</v>
      </c>
      <c r="ES340">
        <v>4</v>
      </c>
      <c r="ET340">
        <v>5</v>
      </c>
      <c r="EU340">
        <v>0</v>
      </c>
      <c r="EV340">
        <v>9</v>
      </c>
      <c r="FB340">
        <v>6</v>
      </c>
      <c r="FC340">
        <v>1</v>
      </c>
      <c r="FD340">
        <v>2</v>
      </c>
      <c r="FE340">
        <v>3</v>
      </c>
      <c r="FF340">
        <v>13</v>
      </c>
      <c r="FG340">
        <v>2</v>
      </c>
      <c r="FH340">
        <v>0</v>
      </c>
      <c r="FI340">
        <v>3</v>
      </c>
      <c r="FJ340">
        <v>4</v>
      </c>
      <c r="FK340">
        <v>1</v>
      </c>
      <c r="FL340">
        <v>6</v>
      </c>
      <c r="FM340">
        <v>5</v>
      </c>
      <c r="FN340">
        <v>2</v>
      </c>
      <c r="FO340">
        <v>3</v>
      </c>
      <c r="FP340">
        <v>2</v>
      </c>
      <c r="FQ340">
        <v>0</v>
      </c>
      <c r="FR340">
        <v>4</v>
      </c>
      <c r="FS340">
        <v>1</v>
      </c>
      <c r="FU340">
        <v>8</v>
      </c>
      <c r="FV340">
        <v>1</v>
      </c>
      <c r="FW340">
        <v>3</v>
      </c>
      <c r="FX340">
        <v>4</v>
      </c>
      <c r="FY340">
        <v>5</v>
      </c>
      <c r="FZ340">
        <v>3</v>
      </c>
    </row>
    <row r="341" spans="1:182" x14ac:dyDescent="0.35">
      <c r="A341" s="62">
        <v>332</v>
      </c>
      <c r="B341" s="13">
        <v>6</v>
      </c>
      <c r="C341" s="13">
        <v>1</v>
      </c>
      <c r="D341">
        <v>1</v>
      </c>
      <c r="E341">
        <v>1</v>
      </c>
      <c r="F341">
        <v>2</v>
      </c>
      <c r="G341">
        <v>0</v>
      </c>
      <c r="H341">
        <v>3</v>
      </c>
      <c r="I341">
        <v>3</v>
      </c>
      <c r="J341">
        <v>4</v>
      </c>
      <c r="K341">
        <v>4</v>
      </c>
      <c r="L341">
        <v>3</v>
      </c>
      <c r="M341">
        <v>5</v>
      </c>
      <c r="N341">
        <v>4</v>
      </c>
      <c r="O341">
        <v>2</v>
      </c>
      <c r="P341">
        <v>5</v>
      </c>
      <c r="Q341">
        <v>4</v>
      </c>
      <c r="R341">
        <v>4</v>
      </c>
      <c r="S341">
        <v>1</v>
      </c>
      <c r="T341">
        <v>1</v>
      </c>
      <c r="U341">
        <v>7</v>
      </c>
      <c r="V341">
        <v>4</v>
      </c>
      <c r="W341">
        <v>0</v>
      </c>
      <c r="X341">
        <v>5</v>
      </c>
      <c r="Y341">
        <v>5</v>
      </c>
      <c r="Z341">
        <v>0</v>
      </c>
      <c r="AA341">
        <v>3</v>
      </c>
      <c r="AB341">
        <v>0</v>
      </c>
      <c r="AC341">
        <v>5</v>
      </c>
      <c r="AD341">
        <v>3</v>
      </c>
      <c r="AE341">
        <v>2</v>
      </c>
      <c r="AF341">
        <v>2</v>
      </c>
      <c r="AG341">
        <v>4</v>
      </c>
      <c r="AH341">
        <v>2</v>
      </c>
      <c r="AI341">
        <v>2</v>
      </c>
      <c r="AJ341">
        <v>2</v>
      </c>
      <c r="AK341">
        <v>4</v>
      </c>
      <c r="AL341">
        <v>0</v>
      </c>
      <c r="AM341">
        <v>4</v>
      </c>
      <c r="AN341">
        <v>3</v>
      </c>
      <c r="AO341">
        <v>4</v>
      </c>
      <c r="AP341">
        <v>5</v>
      </c>
      <c r="AQ341" s="13">
        <v>1</v>
      </c>
      <c r="AR341" s="13">
        <v>8</v>
      </c>
      <c r="AS341">
        <v>8</v>
      </c>
      <c r="AT341">
        <v>4</v>
      </c>
      <c r="AY341" s="13">
        <v>3</v>
      </c>
      <c r="AZ341">
        <v>1</v>
      </c>
      <c r="BA341">
        <v>1</v>
      </c>
      <c r="BB341">
        <v>1</v>
      </c>
      <c r="BC341">
        <v>1</v>
      </c>
      <c r="BD341">
        <v>4</v>
      </c>
      <c r="BE341">
        <v>3</v>
      </c>
      <c r="BF341">
        <v>1</v>
      </c>
      <c r="BG341">
        <v>2</v>
      </c>
      <c r="BH341">
        <v>2</v>
      </c>
      <c r="BI341">
        <v>4</v>
      </c>
      <c r="BJ341">
        <v>3</v>
      </c>
      <c r="BK341">
        <v>4</v>
      </c>
      <c r="BL341">
        <v>4</v>
      </c>
      <c r="BM341" s="13">
        <v>1</v>
      </c>
      <c r="BN341" s="13">
        <v>1</v>
      </c>
      <c r="BO341" s="13">
        <v>0</v>
      </c>
      <c r="BP341">
        <v>2</v>
      </c>
      <c r="BQ341">
        <v>3</v>
      </c>
      <c r="BR341">
        <v>0</v>
      </c>
      <c r="BS341">
        <v>2</v>
      </c>
      <c r="BT341">
        <v>0</v>
      </c>
      <c r="BU341">
        <v>3</v>
      </c>
      <c r="BV341">
        <v>1</v>
      </c>
      <c r="BW341">
        <v>3</v>
      </c>
      <c r="BX341">
        <v>0</v>
      </c>
      <c r="BY341">
        <v>2</v>
      </c>
      <c r="BZ341">
        <v>1</v>
      </c>
      <c r="CA341">
        <v>2</v>
      </c>
      <c r="CB341">
        <v>3</v>
      </c>
      <c r="CC341">
        <v>4</v>
      </c>
      <c r="CD341">
        <v>10</v>
      </c>
      <c r="CE341">
        <v>1</v>
      </c>
      <c r="CF341">
        <v>2</v>
      </c>
      <c r="CG341">
        <v>0</v>
      </c>
      <c r="CH341">
        <v>1</v>
      </c>
      <c r="CI341">
        <v>3</v>
      </c>
      <c r="CJ341">
        <v>1</v>
      </c>
      <c r="CK341">
        <v>3</v>
      </c>
      <c r="CL341">
        <v>2</v>
      </c>
      <c r="CM341">
        <v>4</v>
      </c>
      <c r="CN341">
        <v>1</v>
      </c>
      <c r="CO341">
        <v>4</v>
      </c>
      <c r="CP341">
        <v>1</v>
      </c>
      <c r="CQ341">
        <v>2</v>
      </c>
      <c r="CR341">
        <v>1</v>
      </c>
      <c r="CS341">
        <v>0</v>
      </c>
      <c r="CT341">
        <v>3</v>
      </c>
      <c r="CU341">
        <v>2</v>
      </c>
      <c r="CV341">
        <v>1</v>
      </c>
      <c r="CW341">
        <v>1</v>
      </c>
      <c r="CX341">
        <v>5</v>
      </c>
      <c r="CY341" s="13">
        <v>6</v>
      </c>
      <c r="CZ341">
        <v>5</v>
      </c>
      <c r="DA341">
        <v>1</v>
      </c>
      <c r="DB341">
        <v>3</v>
      </c>
      <c r="DC341" s="13">
        <v>3</v>
      </c>
      <c r="DD341" s="13">
        <v>2</v>
      </c>
      <c r="DE341">
        <v>0</v>
      </c>
      <c r="DF341" s="13">
        <v>1</v>
      </c>
      <c r="DG341">
        <v>1</v>
      </c>
      <c r="DH341">
        <v>1</v>
      </c>
      <c r="DI341">
        <v>1</v>
      </c>
      <c r="DJ341">
        <v>4</v>
      </c>
      <c r="DK341">
        <v>6</v>
      </c>
      <c r="DL341">
        <v>2</v>
      </c>
      <c r="DM341">
        <v>5</v>
      </c>
      <c r="DN341">
        <v>0</v>
      </c>
      <c r="DO341">
        <v>1</v>
      </c>
      <c r="DT341">
        <v>2</v>
      </c>
      <c r="DU341">
        <v>10</v>
      </c>
      <c r="DV341">
        <v>4</v>
      </c>
      <c r="DW341">
        <v>3</v>
      </c>
      <c r="DX341">
        <v>1</v>
      </c>
      <c r="DY341">
        <v>2</v>
      </c>
      <c r="DZ341">
        <v>3</v>
      </c>
      <c r="EA341">
        <v>0</v>
      </c>
      <c r="EB341">
        <v>1</v>
      </c>
      <c r="EC341">
        <v>7</v>
      </c>
      <c r="ED341">
        <v>2</v>
      </c>
      <c r="EE341">
        <v>2</v>
      </c>
      <c r="EF341">
        <v>3</v>
      </c>
      <c r="EG341">
        <v>0</v>
      </c>
      <c r="EH341">
        <v>0</v>
      </c>
      <c r="EI341">
        <v>5</v>
      </c>
      <c r="EJ341">
        <v>3</v>
      </c>
      <c r="EK341">
        <v>2</v>
      </c>
      <c r="EL341">
        <v>2</v>
      </c>
      <c r="EM341">
        <v>2</v>
      </c>
      <c r="EN341">
        <v>4</v>
      </c>
      <c r="EO341">
        <v>2</v>
      </c>
      <c r="EP341">
        <v>2</v>
      </c>
      <c r="EQ341">
        <v>3</v>
      </c>
      <c r="ER341">
        <v>0</v>
      </c>
      <c r="ES341">
        <v>5</v>
      </c>
      <c r="ET341">
        <v>4</v>
      </c>
      <c r="EU341">
        <v>2</v>
      </c>
      <c r="EV341">
        <v>2</v>
      </c>
      <c r="FB341">
        <v>6</v>
      </c>
      <c r="FC341">
        <v>4</v>
      </c>
      <c r="FD341">
        <v>2</v>
      </c>
      <c r="FE341">
        <v>6</v>
      </c>
      <c r="FF341">
        <v>6</v>
      </c>
      <c r="FG341">
        <v>2</v>
      </c>
      <c r="FH341">
        <v>5</v>
      </c>
      <c r="FI341">
        <v>3</v>
      </c>
      <c r="FJ341">
        <v>3</v>
      </c>
      <c r="FK341">
        <v>2</v>
      </c>
      <c r="FL341">
        <v>0</v>
      </c>
      <c r="FM341">
        <v>4</v>
      </c>
      <c r="FN341">
        <v>3</v>
      </c>
      <c r="FO341">
        <v>1</v>
      </c>
      <c r="FP341">
        <v>2</v>
      </c>
      <c r="FQ341">
        <v>0</v>
      </c>
      <c r="FR341">
        <v>8</v>
      </c>
      <c r="FS341">
        <v>2</v>
      </c>
      <c r="FU341">
        <v>6</v>
      </c>
      <c r="FV341">
        <v>0</v>
      </c>
      <c r="FW341">
        <v>2</v>
      </c>
      <c r="FX341">
        <v>4</v>
      </c>
      <c r="FY341">
        <v>1</v>
      </c>
      <c r="FZ341">
        <v>5</v>
      </c>
    </row>
    <row r="342" spans="1:182" x14ac:dyDescent="0.35">
      <c r="A342" s="62">
        <v>333</v>
      </c>
      <c r="B342" s="13">
        <v>5</v>
      </c>
      <c r="C342" s="13">
        <v>4</v>
      </c>
      <c r="D342">
        <v>2</v>
      </c>
      <c r="E342">
        <v>2</v>
      </c>
      <c r="F342">
        <v>1</v>
      </c>
      <c r="G342">
        <v>2</v>
      </c>
      <c r="H342">
        <v>3</v>
      </c>
      <c r="I342">
        <v>5</v>
      </c>
      <c r="J342">
        <v>6</v>
      </c>
      <c r="K342">
        <v>6</v>
      </c>
      <c r="L342">
        <v>1</v>
      </c>
      <c r="M342">
        <v>5</v>
      </c>
      <c r="N342">
        <v>5</v>
      </c>
      <c r="O342">
        <v>6</v>
      </c>
      <c r="P342">
        <v>4</v>
      </c>
      <c r="Q342">
        <v>0</v>
      </c>
      <c r="R342">
        <v>5</v>
      </c>
      <c r="S342">
        <v>5</v>
      </c>
      <c r="T342">
        <v>1</v>
      </c>
      <c r="U342">
        <v>3</v>
      </c>
      <c r="V342">
        <v>7</v>
      </c>
      <c r="W342">
        <v>2</v>
      </c>
      <c r="X342">
        <v>6</v>
      </c>
      <c r="Y342">
        <v>1</v>
      </c>
      <c r="Z342">
        <v>0</v>
      </c>
      <c r="AA342">
        <v>4</v>
      </c>
      <c r="AB342">
        <v>0</v>
      </c>
      <c r="AC342">
        <v>3</v>
      </c>
      <c r="AD342">
        <v>5</v>
      </c>
      <c r="AE342">
        <v>4</v>
      </c>
      <c r="AF342">
        <v>7</v>
      </c>
      <c r="AG342">
        <v>2</v>
      </c>
      <c r="AH342">
        <v>2</v>
      </c>
      <c r="AI342">
        <v>0</v>
      </c>
      <c r="AJ342">
        <v>2</v>
      </c>
      <c r="AK342">
        <v>2</v>
      </c>
      <c r="AL342">
        <v>0</v>
      </c>
      <c r="AM342">
        <v>6</v>
      </c>
      <c r="AN342">
        <v>2</v>
      </c>
      <c r="AO342">
        <v>5</v>
      </c>
      <c r="AP342">
        <v>7</v>
      </c>
      <c r="AQ342" s="13">
        <v>3</v>
      </c>
      <c r="AR342" s="13">
        <v>5</v>
      </c>
      <c r="AS342">
        <v>3</v>
      </c>
      <c r="AT342">
        <v>2</v>
      </c>
      <c r="AY342" s="13">
        <v>1</v>
      </c>
      <c r="AZ342">
        <v>0</v>
      </c>
      <c r="BA342">
        <v>5</v>
      </c>
      <c r="BB342">
        <v>1</v>
      </c>
      <c r="BC342">
        <v>0</v>
      </c>
      <c r="BD342">
        <v>5</v>
      </c>
      <c r="BE342">
        <v>5</v>
      </c>
      <c r="BF342">
        <v>1</v>
      </c>
      <c r="BG342">
        <v>2</v>
      </c>
      <c r="BH342">
        <v>0</v>
      </c>
      <c r="BI342">
        <v>2</v>
      </c>
      <c r="BJ342">
        <v>6</v>
      </c>
      <c r="BK342">
        <v>1</v>
      </c>
      <c r="BL342">
        <v>6</v>
      </c>
      <c r="BM342" s="13">
        <v>2</v>
      </c>
      <c r="BN342" s="13">
        <v>2</v>
      </c>
      <c r="BO342" s="13">
        <v>1</v>
      </c>
      <c r="BP342">
        <v>6</v>
      </c>
      <c r="BQ342">
        <v>5</v>
      </c>
      <c r="BR342">
        <v>1</v>
      </c>
      <c r="BS342">
        <v>1</v>
      </c>
      <c r="BT342">
        <v>3</v>
      </c>
      <c r="BU342">
        <v>3</v>
      </c>
      <c r="BV342">
        <v>0</v>
      </c>
      <c r="BW342">
        <v>1</v>
      </c>
      <c r="BX342">
        <v>6</v>
      </c>
      <c r="BY342">
        <v>2</v>
      </c>
      <c r="BZ342">
        <v>3</v>
      </c>
      <c r="CA342">
        <v>2</v>
      </c>
      <c r="CB342">
        <v>2</v>
      </c>
      <c r="CC342">
        <v>2</v>
      </c>
      <c r="CD342">
        <v>6</v>
      </c>
      <c r="CE342">
        <v>1</v>
      </c>
      <c r="CF342">
        <v>3</v>
      </c>
      <c r="CG342">
        <v>0</v>
      </c>
      <c r="CH342">
        <v>0</v>
      </c>
      <c r="CI342">
        <v>1</v>
      </c>
      <c r="CJ342">
        <v>0</v>
      </c>
      <c r="CK342">
        <v>2</v>
      </c>
      <c r="CL342">
        <v>1</v>
      </c>
      <c r="CM342">
        <v>5</v>
      </c>
      <c r="CN342">
        <v>1</v>
      </c>
      <c r="CO342">
        <v>2</v>
      </c>
      <c r="CP342">
        <v>4</v>
      </c>
      <c r="CQ342">
        <v>5</v>
      </c>
      <c r="CR342">
        <v>2</v>
      </c>
      <c r="CS342">
        <v>2</v>
      </c>
      <c r="CT342">
        <v>1</v>
      </c>
      <c r="CU342">
        <v>2</v>
      </c>
      <c r="CV342">
        <v>0</v>
      </c>
      <c r="CW342">
        <v>0</v>
      </c>
      <c r="CX342">
        <v>1</v>
      </c>
      <c r="CY342" s="13">
        <v>3</v>
      </c>
      <c r="CZ342">
        <v>4</v>
      </c>
      <c r="DA342">
        <v>2</v>
      </c>
      <c r="DB342">
        <v>3</v>
      </c>
      <c r="DC342" s="13">
        <v>2</v>
      </c>
      <c r="DD342" s="13">
        <v>2</v>
      </c>
      <c r="DE342">
        <v>2</v>
      </c>
      <c r="DF342" s="13">
        <v>4</v>
      </c>
      <c r="DG342">
        <v>1</v>
      </c>
      <c r="DH342">
        <v>2</v>
      </c>
      <c r="DI342">
        <v>7</v>
      </c>
      <c r="DJ342">
        <v>4</v>
      </c>
      <c r="DK342">
        <v>0</v>
      </c>
      <c r="DL342">
        <v>0</v>
      </c>
      <c r="DM342">
        <v>5</v>
      </c>
      <c r="DN342">
        <v>1</v>
      </c>
      <c r="DO342">
        <v>1</v>
      </c>
      <c r="DT342">
        <v>3</v>
      </c>
      <c r="DU342">
        <v>11</v>
      </c>
      <c r="DV342">
        <v>5</v>
      </c>
      <c r="DW342">
        <v>2</v>
      </c>
      <c r="DX342">
        <v>2</v>
      </c>
      <c r="DY342">
        <v>2</v>
      </c>
      <c r="DZ342">
        <v>3</v>
      </c>
      <c r="EA342">
        <v>1</v>
      </c>
      <c r="EB342">
        <v>6</v>
      </c>
      <c r="EC342">
        <v>4</v>
      </c>
      <c r="ED342">
        <v>2</v>
      </c>
      <c r="EE342">
        <v>3</v>
      </c>
      <c r="EF342">
        <v>4</v>
      </c>
      <c r="EG342">
        <v>3</v>
      </c>
      <c r="EH342">
        <v>3</v>
      </c>
      <c r="EI342">
        <v>5</v>
      </c>
      <c r="EJ342">
        <v>2</v>
      </c>
      <c r="EK342">
        <v>2</v>
      </c>
      <c r="EL342">
        <v>2</v>
      </c>
      <c r="EM342">
        <v>3</v>
      </c>
      <c r="EN342">
        <v>5</v>
      </c>
      <c r="EO342">
        <v>2</v>
      </c>
      <c r="EP342">
        <v>3</v>
      </c>
      <c r="EQ342">
        <v>3</v>
      </c>
      <c r="ER342">
        <v>0</v>
      </c>
      <c r="ES342">
        <v>1</v>
      </c>
      <c r="ET342">
        <v>1</v>
      </c>
      <c r="EU342">
        <v>3</v>
      </c>
      <c r="EV342">
        <v>3</v>
      </c>
      <c r="FB342">
        <v>5</v>
      </c>
      <c r="FC342">
        <v>3</v>
      </c>
      <c r="FD342">
        <v>6</v>
      </c>
      <c r="FE342">
        <v>7</v>
      </c>
      <c r="FF342">
        <v>10</v>
      </c>
      <c r="FG342">
        <v>1</v>
      </c>
      <c r="FH342">
        <v>4</v>
      </c>
      <c r="FI342">
        <v>6</v>
      </c>
      <c r="FJ342">
        <v>3</v>
      </c>
      <c r="FK342">
        <v>3</v>
      </c>
      <c r="FL342">
        <v>0</v>
      </c>
      <c r="FM342">
        <v>3</v>
      </c>
      <c r="FN342">
        <v>1</v>
      </c>
      <c r="FO342">
        <v>0</v>
      </c>
      <c r="FP342">
        <v>2</v>
      </c>
      <c r="FQ342">
        <v>0</v>
      </c>
      <c r="FR342">
        <v>9</v>
      </c>
      <c r="FS342">
        <v>3</v>
      </c>
      <c r="FU342">
        <v>12</v>
      </c>
      <c r="FV342">
        <v>2</v>
      </c>
      <c r="FW342">
        <v>4</v>
      </c>
      <c r="FX342">
        <v>7</v>
      </c>
      <c r="FY342">
        <v>1</v>
      </c>
      <c r="FZ342">
        <v>7</v>
      </c>
    </row>
    <row r="343" spans="1:182" x14ac:dyDescent="0.35">
      <c r="A343" s="62">
        <v>334</v>
      </c>
      <c r="B343" s="13">
        <v>5</v>
      </c>
      <c r="C343" s="13">
        <v>4</v>
      </c>
      <c r="D343">
        <v>2</v>
      </c>
      <c r="E343">
        <v>4</v>
      </c>
      <c r="F343">
        <v>1</v>
      </c>
      <c r="G343">
        <v>0</v>
      </c>
      <c r="H343">
        <v>2</v>
      </c>
      <c r="I343">
        <v>6</v>
      </c>
      <c r="J343">
        <v>5</v>
      </c>
      <c r="K343">
        <v>1</v>
      </c>
      <c r="L343">
        <v>4</v>
      </c>
      <c r="M343">
        <v>3</v>
      </c>
      <c r="N343">
        <v>4</v>
      </c>
      <c r="O343">
        <v>5</v>
      </c>
      <c r="P343">
        <v>2</v>
      </c>
      <c r="Q343">
        <v>3</v>
      </c>
      <c r="R343">
        <v>4</v>
      </c>
      <c r="S343">
        <v>3</v>
      </c>
      <c r="T343">
        <v>4</v>
      </c>
      <c r="U343">
        <v>4</v>
      </c>
      <c r="V343">
        <v>7</v>
      </c>
      <c r="W343">
        <v>0</v>
      </c>
      <c r="X343">
        <v>3</v>
      </c>
      <c r="Y343">
        <v>5</v>
      </c>
      <c r="Z343">
        <v>0</v>
      </c>
      <c r="AA343">
        <v>7</v>
      </c>
      <c r="AB343">
        <v>0</v>
      </c>
      <c r="AC343">
        <v>6</v>
      </c>
      <c r="AD343">
        <v>3</v>
      </c>
      <c r="AE343">
        <v>3</v>
      </c>
      <c r="AF343">
        <v>3</v>
      </c>
      <c r="AG343">
        <v>8</v>
      </c>
      <c r="AH343">
        <v>4</v>
      </c>
      <c r="AI343">
        <v>2</v>
      </c>
      <c r="AJ343">
        <v>7</v>
      </c>
      <c r="AK343">
        <v>2</v>
      </c>
      <c r="AL343">
        <v>0</v>
      </c>
      <c r="AM343">
        <v>5</v>
      </c>
      <c r="AN343">
        <v>4</v>
      </c>
      <c r="AO343">
        <v>7</v>
      </c>
      <c r="AP343">
        <v>6</v>
      </c>
      <c r="AQ343" s="13">
        <v>0</v>
      </c>
      <c r="AR343" s="13">
        <v>6</v>
      </c>
      <c r="AS343">
        <v>9</v>
      </c>
      <c r="AT343">
        <v>8</v>
      </c>
      <c r="AY343" s="13">
        <v>1</v>
      </c>
      <c r="AZ343">
        <v>1</v>
      </c>
      <c r="BA343">
        <v>1</v>
      </c>
      <c r="BB343">
        <v>1</v>
      </c>
      <c r="BC343">
        <v>1</v>
      </c>
      <c r="BD343">
        <v>5</v>
      </c>
      <c r="BE343">
        <v>2</v>
      </c>
      <c r="BF343">
        <v>1</v>
      </c>
      <c r="BG343">
        <v>4</v>
      </c>
      <c r="BH343">
        <v>0</v>
      </c>
      <c r="BI343">
        <v>1</v>
      </c>
      <c r="BJ343">
        <v>3</v>
      </c>
      <c r="BK343">
        <v>3</v>
      </c>
      <c r="BL343">
        <v>8</v>
      </c>
      <c r="BM343" s="13">
        <v>1</v>
      </c>
      <c r="BN343" s="13">
        <v>1</v>
      </c>
      <c r="BO343" s="13">
        <v>1</v>
      </c>
      <c r="BP343">
        <v>0</v>
      </c>
      <c r="BQ343">
        <v>3</v>
      </c>
      <c r="BR343">
        <v>2</v>
      </c>
      <c r="BS343">
        <v>1</v>
      </c>
      <c r="BT343">
        <v>0</v>
      </c>
      <c r="BU343">
        <v>3</v>
      </c>
      <c r="BV343">
        <v>3</v>
      </c>
      <c r="BW343">
        <v>4</v>
      </c>
      <c r="BX343">
        <v>3</v>
      </c>
      <c r="BY343">
        <v>1</v>
      </c>
      <c r="BZ343">
        <v>3</v>
      </c>
      <c r="CA343">
        <v>1</v>
      </c>
      <c r="CB343">
        <v>1</v>
      </c>
      <c r="CC343">
        <v>1</v>
      </c>
      <c r="CD343">
        <v>3</v>
      </c>
      <c r="CE343">
        <v>0</v>
      </c>
      <c r="CF343">
        <v>4</v>
      </c>
      <c r="CG343">
        <v>0</v>
      </c>
      <c r="CH343">
        <v>5</v>
      </c>
      <c r="CI343">
        <v>1</v>
      </c>
      <c r="CJ343">
        <v>1</v>
      </c>
      <c r="CK343">
        <v>3</v>
      </c>
      <c r="CL343">
        <v>7</v>
      </c>
      <c r="CM343">
        <v>5</v>
      </c>
      <c r="CN343">
        <v>1</v>
      </c>
      <c r="CO343">
        <v>2</v>
      </c>
      <c r="CP343">
        <v>3</v>
      </c>
      <c r="CQ343">
        <v>1</v>
      </c>
      <c r="CR343">
        <v>1</v>
      </c>
      <c r="CS343">
        <v>1</v>
      </c>
      <c r="CT343">
        <v>2</v>
      </c>
      <c r="CU343">
        <v>1</v>
      </c>
      <c r="CV343">
        <v>0</v>
      </c>
      <c r="CW343">
        <v>1</v>
      </c>
      <c r="CX343">
        <v>2</v>
      </c>
      <c r="CY343" s="13">
        <v>1</v>
      </c>
      <c r="CZ343">
        <v>8</v>
      </c>
      <c r="DA343">
        <v>6</v>
      </c>
      <c r="DB343">
        <v>2</v>
      </c>
      <c r="DC343" s="13">
        <v>2</v>
      </c>
      <c r="DD343" s="13">
        <v>1</v>
      </c>
      <c r="DE343">
        <v>1</v>
      </c>
      <c r="DF343" s="13">
        <v>1</v>
      </c>
      <c r="DG343">
        <v>2</v>
      </c>
      <c r="DH343">
        <v>1</v>
      </c>
      <c r="DI343">
        <v>3</v>
      </c>
      <c r="DJ343">
        <v>4</v>
      </c>
      <c r="DK343">
        <v>3</v>
      </c>
      <c r="DL343">
        <v>1</v>
      </c>
      <c r="DM343">
        <v>3</v>
      </c>
      <c r="DN343">
        <v>2</v>
      </c>
      <c r="DO343">
        <v>4</v>
      </c>
      <c r="DT343">
        <v>1</v>
      </c>
      <c r="DU343">
        <v>9</v>
      </c>
      <c r="DV343">
        <v>4</v>
      </c>
      <c r="DW343">
        <v>3</v>
      </c>
      <c r="DX343">
        <v>4</v>
      </c>
      <c r="DY343">
        <v>4</v>
      </c>
      <c r="DZ343">
        <v>2</v>
      </c>
      <c r="EA343">
        <v>0</v>
      </c>
      <c r="EB343">
        <v>0</v>
      </c>
      <c r="EC343">
        <v>1</v>
      </c>
      <c r="ED343">
        <v>3</v>
      </c>
      <c r="EE343">
        <v>2</v>
      </c>
      <c r="EF343">
        <v>4</v>
      </c>
      <c r="EG343">
        <v>2</v>
      </c>
      <c r="EH343">
        <v>0</v>
      </c>
      <c r="EI343">
        <v>1</v>
      </c>
      <c r="EJ343">
        <v>2</v>
      </c>
      <c r="EK343">
        <v>4</v>
      </c>
      <c r="EL343">
        <v>2</v>
      </c>
      <c r="EM343">
        <v>3</v>
      </c>
      <c r="EN343">
        <v>4</v>
      </c>
      <c r="EO343">
        <v>4</v>
      </c>
      <c r="EP343">
        <v>0</v>
      </c>
      <c r="EQ343">
        <v>3</v>
      </c>
      <c r="ER343">
        <v>0</v>
      </c>
      <c r="ES343">
        <v>4</v>
      </c>
      <c r="ET343">
        <v>5</v>
      </c>
      <c r="EU343">
        <v>2</v>
      </c>
      <c r="EV343">
        <v>9</v>
      </c>
      <c r="FB343">
        <v>5</v>
      </c>
      <c r="FC343">
        <v>0</v>
      </c>
      <c r="FD343">
        <v>4</v>
      </c>
      <c r="FE343">
        <v>4</v>
      </c>
      <c r="FF343">
        <v>6</v>
      </c>
      <c r="FG343">
        <v>5</v>
      </c>
      <c r="FH343">
        <v>2</v>
      </c>
      <c r="FI343">
        <v>8</v>
      </c>
      <c r="FJ343">
        <v>2</v>
      </c>
      <c r="FK343">
        <v>4</v>
      </c>
      <c r="FL343">
        <v>3</v>
      </c>
      <c r="FM343">
        <v>1</v>
      </c>
      <c r="FN343">
        <v>0</v>
      </c>
      <c r="FO343">
        <v>1</v>
      </c>
      <c r="FP343">
        <v>4</v>
      </c>
      <c r="FQ343">
        <v>0</v>
      </c>
      <c r="FR343">
        <v>2</v>
      </c>
      <c r="FS343">
        <v>4</v>
      </c>
      <c r="FU343">
        <v>10</v>
      </c>
      <c r="FV343">
        <v>1</v>
      </c>
      <c r="FW343">
        <v>1</v>
      </c>
      <c r="FX343">
        <v>4</v>
      </c>
      <c r="FY343">
        <v>1</v>
      </c>
      <c r="FZ343">
        <v>4</v>
      </c>
    </row>
    <row r="344" spans="1:182" x14ac:dyDescent="0.35">
      <c r="A344" s="62">
        <v>335</v>
      </c>
      <c r="B344" s="13">
        <v>3</v>
      </c>
      <c r="C344" s="13">
        <v>4</v>
      </c>
      <c r="D344">
        <v>2</v>
      </c>
      <c r="E344">
        <v>1</v>
      </c>
      <c r="F344">
        <v>0</v>
      </c>
      <c r="G344">
        <v>2</v>
      </c>
      <c r="H344">
        <v>1</v>
      </c>
      <c r="I344">
        <v>3</v>
      </c>
      <c r="J344">
        <v>7</v>
      </c>
      <c r="K344">
        <v>8</v>
      </c>
      <c r="L344">
        <v>3</v>
      </c>
      <c r="M344">
        <v>3</v>
      </c>
      <c r="N344">
        <v>1</v>
      </c>
      <c r="O344">
        <v>8</v>
      </c>
      <c r="P344">
        <v>2</v>
      </c>
      <c r="Q344">
        <v>2</v>
      </c>
      <c r="R344">
        <v>9</v>
      </c>
      <c r="S344">
        <v>1</v>
      </c>
      <c r="T344">
        <v>2</v>
      </c>
      <c r="U344">
        <v>3</v>
      </c>
      <c r="V344">
        <v>5</v>
      </c>
      <c r="W344">
        <v>0</v>
      </c>
      <c r="X344">
        <v>5</v>
      </c>
      <c r="Y344">
        <v>7</v>
      </c>
      <c r="Z344">
        <v>1</v>
      </c>
      <c r="AA344">
        <v>4</v>
      </c>
      <c r="AB344">
        <v>0</v>
      </c>
      <c r="AC344">
        <v>0</v>
      </c>
      <c r="AD344">
        <v>6</v>
      </c>
      <c r="AE344">
        <v>3</v>
      </c>
      <c r="AF344">
        <v>4</v>
      </c>
      <c r="AG344">
        <v>5</v>
      </c>
      <c r="AH344">
        <v>4</v>
      </c>
      <c r="AI344">
        <v>0</v>
      </c>
      <c r="AJ344">
        <v>1</v>
      </c>
      <c r="AK344">
        <v>1</v>
      </c>
      <c r="AL344">
        <v>0</v>
      </c>
      <c r="AM344">
        <v>2</v>
      </c>
      <c r="AN344">
        <v>4</v>
      </c>
      <c r="AO344">
        <v>6</v>
      </c>
      <c r="AP344">
        <v>7</v>
      </c>
      <c r="AQ344" s="13">
        <v>2</v>
      </c>
      <c r="AR344" s="13">
        <v>4</v>
      </c>
      <c r="AS344">
        <v>1</v>
      </c>
      <c r="AT344">
        <v>5</v>
      </c>
      <c r="AY344" s="13">
        <v>1</v>
      </c>
      <c r="AZ344">
        <v>1</v>
      </c>
      <c r="BA344">
        <v>2</v>
      </c>
      <c r="BB344">
        <v>0</v>
      </c>
      <c r="BC344">
        <v>1</v>
      </c>
      <c r="BD344">
        <v>3</v>
      </c>
      <c r="BE344">
        <v>8</v>
      </c>
      <c r="BF344">
        <v>0</v>
      </c>
      <c r="BG344">
        <v>0</v>
      </c>
      <c r="BH344">
        <v>1</v>
      </c>
      <c r="BI344">
        <v>4</v>
      </c>
      <c r="BJ344">
        <v>3</v>
      </c>
      <c r="BK344">
        <v>6</v>
      </c>
      <c r="BL344">
        <v>2</v>
      </c>
      <c r="BM344" s="13">
        <v>0</v>
      </c>
      <c r="BN344" s="13">
        <v>3</v>
      </c>
      <c r="BO344" s="13">
        <v>2</v>
      </c>
      <c r="BP344">
        <v>4</v>
      </c>
      <c r="BQ344">
        <v>4</v>
      </c>
      <c r="BR344">
        <v>0</v>
      </c>
      <c r="BS344">
        <v>2</v>
      </c>
      <c r="BT344">
        <v>1</v>
      </c>
      <c r="BU344">
        <v>2</v>
      </c>
      <c r="BV344">
        <v>2</v>
      </c>
      <c r="BW344">
        <v>3</v>
      </c>
      <c r="BX344">
        <v>2</v>
      </c>
      <c r="BY344">
        <v>3</v>
      </c>
      <c r="BZ344">
        <v>3</v>
      </c>
      <c r="CA344">
        <v>0</v>
      </c>
      <c r="CB344">
        <v>3</v>
      </c>
      <c r="CC344">
        <v>2</v>
      </c>
      <c r="CD344">
        <v>5</v>
      </c>
      <c r="CE344">
        <v>0</v>
      </c>
      <c r="CF344">
        <v>2</v>
      </c>
      <c r="CG344">
        <v>1</v>
      </c>
      <c r="CH344">
        <v>2</v>
      </c>
      <c r="CI344">
        <v>1</v>
      </c>
      <c r="CJ344">
        <v>2</v>
      </c>
      <c r="CK344">
        <v>0</v>
      </c>
      <c r="CL344">
        <v>0</v>
      </c>
      <c r="CM344">
        <v>2</v>
      </c>
      <c r="CN344">
        <v>3</v>
      </c>
      <c r="CO344">
        <v>2</v>
      </c>
      <c r="CP344">
        <v>2</v>
      </c>
      <c r="CQ344">
        <v>1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3</v>
      </c>
      <c r="CY344" s="13">
        <v>3</v>
      </c>
      <c r="CZ344">
        <v>4</v>
      </c>
      <c r="DA344">
        <v>5</v>
      </c>
      <c r="DB344">
        <v>4</v>
      </c>
      <c r="DC344" s="13">
        <v>1</v>
      </c>
      <c r="DD344" s="13">
        <v>6</v>
      </c>
      <c r="DE344">
        <v>1</v>
      </c>
      <c r="DF344" s="13">
        <v>1</v>
      </c>
      <c r="DG344">
        <v>1</v>
      </c>
      <c r="DH344">
        <v>2</v>
      </c>
      <c r="DI344">
        <v>2</v>
      </c>
      <c r="DJ344">
        <v>4</v>
      </c>
      <c r="DK344">
        <v>1</v>
      </c>
      <c r="DL344">
        <v>4</v>
      </c>
      <c r="DM344">
        <v>1</v>
      </c>
      <c r="DN344">
        <v>0</v>
      </c>
      <c r="DO344">
        <v>3</v>
      </c>
      <c r="DT344">
        <v>1</v>
      </c>
      <c r="DU344">
        <v>9</v>
      </c>
      <c r="DV344">
        <v>5</v>
      </c>
      <c r="DW344">
        <v>0</v>
      </c>
      <c r="DX344">
        <v>3</v>
      </c>
      <c r="DY344">
        <v>4</v>
      </c>
      <c r="DZ344">
        <v>4</v>
      </c>
      <c r="EA344">
        <v>1</v>
      </c>
      <c r="EB344">
        <v>0</v>
      </c>
      <c r="EC344">
        <v>2</v>
      </c>
      <c r="ED344">
        <v>0</v>
      </c>
      <c r="EE344">
        <v>0</v>
      </c>
      <c r="EF344">
        <v>1</v>
      </c>
      <c r="EG344">
        <v>3</v>
      </c>
      <c r="EH344">
        <v>0</v>
      </c>
      <c r="EI344">
        <v>5</v>
      </c>
      <c r="EJ344">
        <v>2</v>
      </c>
      <c r="EK344">
        <v>2</v>
      </c>
      <c r="EL344">
        <v>5</v>
      </c>
      <c r="EM344">
        <v>2</v>
      </c>
      <c r="EN344">
        <v>1</v>
      </c>
      <c r="EO344">
        <v>4</v>
      </c>
      <c r="EP344">
        <v>3</v>
      </c>
      <c r="EQ344">
        <v>2</v>
      </c>
      <c r="ER344">
        <v>0</v>
      </c>
      <c r="ES344">
        <v>2</v>
      </c>
      <c r="ET344">
        <v>5</v>
      </c>
      <c r="EU344">
        <v>2</v>
      </c>
      <c r="EV344">
        <v>5</v>
      </c>
      <c r="FB344">
        <v>6</v>
      </c>
      <c r="FC344">
        <v>4</v>
      </c>
      <c r="FD344">
        <v>1</v>
      </c>
      <c r="FE344">
        <v>5</v>
      </c>
      <c r="FF344">
        <v>8</v>
      </c>
      <c r="FG344">
        <v>4</v>
      </c>
      <c r="FH344">
        <v>5</v>
      </c>
      <c r="FI344">
        <v>2</v>
      </c>
      <c r="FJ344">
        <v>3</v>
      </c>
      <c r="FK344">
        <v>1</v>
      </c>
      <c r="FL344">
        <v>0</v>
      </c>
      <c r="FM344">
        <v>0</v>
      </c>
      <c r="FN344">
        <v>4</v>
      </c>
      <c r="FO344">
        <v>2</v>
      </c>
      <c r="FP344">
        <v>7</v>
      </c>
      <c r="FQ344">
        <v>0</v>
      </c>
      <c r="FR344">
        <v>4</v>
      </c>
      <c r="FS344">
        <v>4</v>
      </c>
      <c r="FU344">
        <v>6</v>
      </c>
      <c r="FV344">
        <v>1</v>
      </c>
      <c r="FW344">
        <v>2</v>
      </c>
      <c r="FX344">
        <v>3</v>
      </c>
      <c r="FY344">
        <v>2</v>
      </c>
      <c r="FZ344">
        <v>4</v>
      </c>
    </row>
    <row r="345" spans="1:182" x14ac:dyDescent="0.35">
      <c r="A345" s="62">
        <v>336</v>
      </c>
      <c r="B345" s="13">
        <v>3</v>
      </c>
      <c r="C345" s="13">
        <v>2</v>
      </c>
      <c r="D345">
        <v>5</v>
      </c>
      <c r="E345">
        <v>4</v>
      </c>
      <c r="F345">
        <v>3</v>
      </c>
      <c r="G345">
        <v>1</v>
      </c>
      <c r="H345">
        <v>2</v>
      </c>
      <c r="I345">
        <v>5</v>
      </c>
      <c r="J345">
        <v>7</v>
      </c>
      <c r="K345">
        <v>4</v>
      </c>
      <c r="L345">
        <v>1</v>
      </c>
      <c r="M345">
        <v>5</v>
      </c>
      <c r="N345">
        <v>7</v>
      </c>
      <c r="O345">
        <v>4</v>
      </c>
      <c r="P345">
        <v>3</v>
      </c>
      <c r="Q345">
        <v>2</v>
      </c>
      <c r="R345">
        <v>3</v>
      </c>
      <c r="S345">
        <v>0</v>
      </c>
      <c r="T345">
        <v>2</v>
      </c>
      <c r="U345">
        <v>0</v>
      </c>
      <c r="V345">
        <v>3</v>
      </c>
      <c r="W345">
        <v>0</v>
      </c>
      <c r="X345">
        <v>6</v>
      </c>
      <c r="Y345">
        <v>3</v>
      </c>
      <c r="Z345">
        <v>0</v>
      </c>
      <c r="AA345">
        <v>5</v>
      </c>
      <c r="AB345">
        <v>0</v>
      </c>
      <c r="AC345">
        <v>2</v>
      </c>
      <c r="AD345">
        <v>3</v>
      </c>
      <c r="AE345">
        <v>0</v>
      </c>
      <c r="AF345">
        <v>1</v>
      </c>
      <c r="AG345">
        <v>8</v>
      </c>
      <c r="AH345">
        <v>2</v>
      </c>
      <c r="AI345">
        <v>0</v>
      </c>
      <c r="AJ345">
        <v>5</v>
      </c>
      <c r="AK345">
        <v>4</v>
      </c>
      <c r="AL345">
        <v>1</v>
      </c>
      <c r="AM345">
        <v>2</v>
      </c>
      <c r="AN345">
        <v>2</v>
      </c>
      <c r="AO345">
        <v>7</v>
      </c>
      <c r="AP345">
        <v>6</v>
      </c>
      <c r="AQ345" s="13">
        <v>1</v>
      </c>
      <c r="AR345" s="13">
        <v>4</v>
      </c>
      <c r="AS345">
        <v>4</v>
      </c>
      <c r="AT345">
        <v>0</v>
      </c>
      <c r="AY345" s="13">
        <v>2</v>
      </c>
      <c r="AZ345">
        <v>0</v>
      </c>
      <c r="BA345">
        <v>0</v>
      </c>
      <c r="BB345">
        <v>0</v>
      </c>
      <c r="BC345">
        <v>2</v>
      </c>
      <c r="BD345">
        <v>2</v>
      </c>
      <c r="BE345">
        <v>5</v>
      </c>
      <c r="BF345">
        <v>0</v>
      </c>
      <c r="BG345">
        <v>2</v>
      </c>
      <c r="BH345">
        <v>1</v>
      </c>
      <c r="BI345">
        <v>3</v>
      </c>
      <c r="BJ345">
        <v>5</v>
      </c>
      <c r="BK345">
        <v>1</v>
      </c>
      <c r="BL345">
        <v>4</v>
      </c>
      <c r="BM345" s="13">
        <v>0</v>
      </c>
      <c r="BN345" s="13">
        <v>0</v>
      </c>
      <c r="BO345" s="13">
        <v>2</v>
      </c>
      <c r="BP345">
        <v>4</v>
      </c>
      <c r="BQ345">
        <v>0</v>
      </c>
      <c r="BR345">
        <v>0</v>
      </c>
      <c r="BS345">
        <v>2</v>
      </c>
      <c r="BT345">
        <v>1</v>
      </c>
      <c r="BU345">
        <v>1</v>
      </c>
      <c r="BV345">
        <v>2</v>
      </c>
      <c r="BW345">
        <v>2</v>
      </c>
      <c r="BX345">
        <v>2</v>
      </c>
      <c r="BY345">
        <v>3</v>
      </c>
      <c r="BZ345">
        <v>3</v>
      </c>
      <c r="CA345">
        <v>1</v>
      </c>
      <c r="CB345">
        <v>6</v>
      </c>
      <c r="CC345">
        <v>4</v>
      </c>
      <c r="CD345">
        <v>6</v>
      </c>
      <c r="CE345">
        <v>1</v>
      </c>
      <c r="CF345">
        <v>6</v>
      </c>
      <c r="CG345">
        <v>0</v>
      </c>
      <c r="CH345">
        <v>4</v>
      </c>
      <c r="CI345">
        <v>2</v>
      </c>
      <c r="CJ345">
        <v>0</v>
      </c>
      <c r="CK345">
        <v>3</v>
      </c>
      <c r="CL345">
        <v>1</v>
      </c>
      <c r="CM345">
        <v>2</v>
      </c>
      <c r="CN345">
        <v>1</v>
      </c>
      <c r="CO345">
        <v>3</v>
      </c>
      <c r="CP345">
        <v>1</v>
      </c>
      <c r="CQ345">
        <v>1</v>
      </c>
      <c r="CR345">
        <v>0</v>
      </c>
      <c r="CS345">
        <v>1</v>
      </c>
      <c r="CT345">
        <v>0</v>
      </c>
      <c r="CU345">
        <v>2</v>
      </c>
      <c r="CV345">
        <v>0</v>
      </c>
      <c r="CW345">
        <v>1</v>
      </c>
      <c r="CX345">
        <v>4</v>
      </c>
      <c r="CY345" s="13">
        <v>2</v>
      </c>
      <c r="CZ345">
        <v>2</v>
      </c>
      <c r="DA345">
        <v>6</v>
      </c>
      <c r="DB345">
        <v>6</v>
      </c>
      <c r="DC345" s="13">
        <v>0</v>
      </c>
      <c r="DD345" s="13">
        <v>2</v>
      </c>
      <c r="DE345">
        <v>1</v>
      </c>
      <c r="DF345" s="13">
        <v>1</v>
      </c>
      <c r="DG345">
        <v>0</v>
      </c>
      <c r="DH345">
        <v>3</v>
      </c>
      <c r="DI345">
        <v>3</v>
      </c>
      <c r="DJ345">
        <v>0</v>
      </c>
      <c r="DK345">
        <v>1</v>
      </c>
      <c r="DL345">
        <v>6</v>
      </c>
      <c r="DM345">
        <v>3</v>
      </c>
      <c r="DN345">
        <v>1</v>
      </c>
      <c r="DO345">
        <v>0</v>
      </c>
      <c r="DT345">
        <v>0</v>
      </c>
      <c r="DU345">
        <v>7</v>
      </c>
      <c r="DV345">
        <v>2</v>
      </c>
      <c r="DW345">
        <v>2</v>
      </c>
      <c r="DX345">
        <v>2</v>
      </c>
      <c r="DY345">
        <v>10</v>
      </c>
      <c r="DZ345">
        <v>2</v>
      </c>
      <c r="EA345">
        <v>0</v>
      </c>
      <c r="EB345">
        <v>0</v>
      </c>
      <c r="EC345">
        <v>9</v>
      </c>
      <c r="ED345">
        <v>2</v>
      </c>
      <c r="EE345">
        <v>1</v>
      </c>
      <c r="EF345">
        <v>3</v>
      </c>
      <c r="EG345">
        <v>1</v>
      </c>
      <c r="EH345">
        <v>1</v>
      </c>
      <c r="EI345">
        <v>1</v>
      </c>
      <c r="EJ345">
        <v>5</v>
      </c>
      <c r="EK345">
        <v>5</v>
      </c>
      <c r="EL345">
        <v>4</v>
      </c>
      <c r="EM345">
        <v>2</v>
      </c>
      <c r="EN345">
        <v>1</v>
      </c>
      <c r="EO345">
        <v>2</v>
      </c>
      <c r="EP345">
        <v>5</v>
      </c>
      <c r="EQ345">
        <v>2</v>
      </c>
      <c r="ER345">
        <v>0</v>
      </c>
      <c r="ES345">
        <v>0</v>
      </c>
      <c r="ET345">
        <v>3</v>
      </c>
      <c r="EU345">
        <v>0</v>
      </c>
      <c r="EV345">
        <v>5</v>
      </c>
      <c r="FB345">
        <v>4</v>
      </c>
      <c r="FC345">
        <v>1</v>
      </c>
      <c r="FD345">
        <v>2</v>
      </c>
      <c r="FE345">
        <v>6</v>
      </c>
      <c r="FF345">
        <v>5</v>
      </c>
      <c r="FG345">
        <v>4</v>
      </c>
      <c r="FH345">
        <v>2</v>
      </c>
      <c r="FI345">
        <v>2</v>
      </c>
      <c r="FJ345">
        <v>3</v>
      </c>
      <c r="FK345">
        <v>2</v>
      </c>
      <c r="FL345">
        <v>0</v>
      </c>
      <c r="FM345">
        <v>2</v>
      </c>
      <c r="FN345">
        <v>3</v>
      </c>
      <c r="FO345">
        <v>0</v>
      </c>
      <c r="FP345">
        <v>5</v>
      </c>
      <c r="FQ345">
        <v>0</v>
      </c>
      <c r="FR345">
        <v>10</v>
      </c>
      <c r="FS345">
        <v>1</v>
      </c>
      <c r="FU345">
        <v>11</v>
      </c>
      <c r="FV345">
        <v>0</v>
      </c>
      <c r="FW345">
        <v>3</v>
      </c>
      <c r="FX345">
        <v>6</v>
      </c>
      <c r="FY345">
        <v>1</v>
      </c>
      <c r="FZ345">
        <v>1</v>
      </c>
    </row>
    <row r="346" spans="1:182" x14ac:dyDescent="0.35">
      <c r="A346" s="62">
        <v>337</v>
      </c>
      <c r="B346" s="13">
        <v>2</v>
      </c>
      <c r="C346" s="13">
        <v>0</v>
      </c>
      <c r="D346">
        <v>1</v>
      </c>
      <c r="E346">
        <v>3</v>
      </c>
      <c r="F346">
        <v>0</v>
      </c>
      <c r="G346">
        <v>1</v>
      </c>
      <c r="H346">
        <v>2</v>
      </c>
      <c r="I346">
        <v>3</v>
      </c>
      <c r="J346">
        <v>6</v>
      </c>
      <c r="K346">
        <v>6</v>
      </c>
      <c r="L346">
        <v>3</v>
      </c>
      <c r="M346">
        <v>3</v>
      </c>
      <c r="N346">
        <v>5</v>
      </c>
      <c r="O346">
        <v>6</v>
      </c>
      <c r="P346">
        <v>1</v>
      </c>
      <c r="Q346">
        <v>2</v>
      </c>
      <c r="R346">
        <v>6</v>
      </c>
      <c r="S346">
        <v>1</v>
      </c>
      <c r="T346">
        <v>3</v>
      </c>
      <c r="U346">
        <v>6</v>
      </c>
      <c r="V346">
        <v>5</v>
      </c>
      <c r="W346">
        <v>1</v>
      </c>
      <c r="X346">
        <v>2</v>
      </c>
      <c r="Y346">
        <v>2</v>
      </c>
      <c r="Z346">
        <v>0</v>
      </c>
      <c r="AA346">
        <v>4</v>
      </c>
      <c r="AB346">
        <v>1</v>
      </c>
      <c r="AC346">
        <v>5</v>
      </c>
      <c r="AD346">
        <v>4</v>
      </c>
      <c r="AE346">
        <v>3</v>
      </c>
      <c r="AF346">
        <v>2</v>
      </c>
      <c r="AG346">
        <v>7</v>
      </c>
      <c r="AH346">
        <v>4</v>
      </c>
      <c r="AI346">
        <v>0</v>
      </c>
      <c r="AJ346">
        <v>7</v>
      </c>
      <c r="AK346">
        <v>2</v>
      </c>
      <c r="AL346">
        <v>0</v>
      </c>
      <c r="AM346">
        <v>7</v>
      </c>
      <c r="AN346">
        <v>3</v>
      </c>
      <c r="AO346">
        <v>9</v>
      </c>
      <c r="AP346">
        <v>9</v>
      </c>
      <c r="AQ346" s="13">
        <v>3</v>
      </c>
      <c r="AR346" s="13">
        <v>2</v>
      </c>
      <c r="AS346">
        <v>7</v>
      </c>
      <c r="AT346">
        <v>2</v>
      </c>
      <c r="AY346" s="13">
        <v>0</v>
      </c>
      <c r="AZ346">
        <v>2</v>
      </c>
      <c r="BA346">
        <v>2</v>
      </c>
      <c r="BB346">
        <v>3</v>
      </c>
      <c r="BC346">
        <v>1</v>
      </c>
      <c r="BD346">
        <v>4</v>
      </c>
      <c r="BE346">
        <v>4</v>
      </c>
      <c r="BF346">
        <v>0</v>
      </c>
      <c r="BG346">
        <v>3</v>
      </c>
      <c r="BH346">
        <v>2</v>
      </c>
      <c r="BI346">
        <v>3</v>
      </c>
      <c r="BJ346">
        <v>9</v>
      </c>
      <c r="BK346">
        <v>4</v>
      </c>
      <c r="BL346">
        <v>5</v>
      </c>
      <c r="BM346" s="13">
        <v>4</v>
      </c>
      <c r="BN346" s="13">
        <v>1</v>
      </c>
      <c r="BO346" s="13">
        <v>2</v>
      </c>
      <c r="BP346">
        <v>0</v>
      </c>
      <c r="BQ346">
        <v>3</v>
      </c>
      <c r="BR346">
        <v>2</v>
      </c>
      <c r="BS346">
        <v>0</v>
      </c>
      <c r="BT346">
        <v>0</v>
      </c>
      <c r="BU346">
        <v>2</v>
      </c>
      <c r="BV346">
        <v>2</v>
      </c>
      <c r="BW346">
        <v>1</v>
      </c>
      <c r="BX346">
        <v>0</v>
      </c>
      <c r="BY346">
        <v>3</v>
      </c>
      <c r="BZ346">
        <v>6</v>
      </c>
      <c r="CA346">
        <v>1</v>
      </c>
      <c r="CB346">
        <v>3</v>
      </c>
      <c r="CC346">
        <v>3</v>
      </c>
      <c r="CD346">
        <v>3</v>
      </c>
      <c r="CE346">
        <v>3</v>
      </c>
      <c r="CF346">
        <v>1</v>
      </c>
      <c r="CG346">
        <v>1</v>
      </c>
      <c r="CH346">
        <v>1</v>
      </c>
      <c r="CI346">
        <v>3</v>
      </c>
      <c r="CJ346">
        <v>0</v>
      </c>
      <c r="CK346">
        <v>2</v>
      </c>
      <c r="CL346">
        <v>4</v>
      </c>
      <c r="CM346">
        <v>6</v>
      </c>
      <c r="CN346">
        <v>0</v>
      </c>
      <c r="CO346">
        <v>0</v>
      </c>
      <c r="CP346">
        <v>2</v>
      </c>
      <c r="CQ346">
        <v>3</v>
      </c>
      <c r="CR346">
        <v>0</v>
      </c>
      <c r="CS346">
        <v>0</v>
      </c>
      <c r="CT346">
        <v>2</v>
      </c>
      <c r="CU346">
        <v>3</v>
      </c>
      <c r="CV346">
        <v>1</v>
      </c>
      <c r="CW346">
        <v>5</v>
      </c>
      <c r="CX346">
        <v>3</v>
      </c>
      <c r="CY346" s="13">
        <v>4</v>
      </c>
      <c r="CZ346">
        <v>1</v>
      </c>
      <c r="DA346">
        <v>6</v>
      </c>
      <c r="DB346">
        <v>2</v>
      </c>
      <c r="DC346" s="13">
        <v>0</v>
      </c>
      <c r="DD346" s="13">
        <v>0</v>
      </c>
      <c r="DE346">
        <v>1</v>
      </c>
      <c r="DF346" s="13">
        <v>2</v>
      </c>
      <c r="DG346">
        <v>2</v>
      </c>
      <c r="DH346">
        <v>2</v>
      </c>
      <c r="DI346">
        <v>0</v>
      </c>
      <c r="DJ346">
        <v>3</v>
      </c>
      <c r="DK346">
        <v>3</v>
      </c>
      <c r="DL346">
        <v>5</v>
      </c>
      <c r="DM346">
        <v>3</v>
      </c>
      <c r="DN346">
        <v>1</v>
      </c>
      <c r="DO346">
        <v>5</v>
      </c>
      <c r="DT346">
        <v>5</v>
      </c>
      <c r="DU346">
        <v>11</v>
      </c>
      <c r="DV346">
        <v>6</v>
      </c>
      <c r="DW346">
        <v>2</v>
      </c>
      <c r="DX346">
        <v>4</v>
      </c>
      <c r="DY346">
        <v>6</v>
      </c>
      <c r="DZ346">
        <v>2</v>
      </c>
      <c r="EA346">
        <v>2</v>
      </c>
      <c r="EB346">
        <v>0</v>
      </c>
      <c r="EC346">
        <v>1</v>
      </c>
      <c r="ED346">
        <v>2</v>
      </c>
      <c r="EE346">
        <v>1</v>
      </c>
      <c r="EF346">
        <v>3</v>
      </c>
      <c r="EG346">
        <v>1</v>
      </c>
      <c r="EH346">
        <v>0</v>
      </c>
      <c r="EI346">
        <v>3</v>
      </c>
      <c r="EJ346">
        <v>5</v>
      </c>
      <c r="EK346">
        <v>6</v>
      </c>
      <c r="EL346">
        <v>2</v>
      </c>
      <c r="EM346">
        <v>1</v>
      </c>
      <c r="EN346">
        <v>3</v>
      </c>
      <c r="EO346">
        <v>4</v>
      </c>
      <c r="EP346">
        <v>0</v>
      </c>
      <c r="EQ346">
        <v>2</v>
      </c>
      <c r="ER346">
        <v>0</v>
      </c>
      <c r="ES346">
        <v>4</v>
      </c>
      <c r="ET346">
        <v>2</v>
      </c>
      <c r="EU346">
        <v>2</v>
      </c>
      <c r="EV346">
        <v>7</v>
      </c>
      <c r="FB346">
        <v>2</v>
      </c>
      <c r="FC346">
        <v>0</v>
      </c>
      <c r="FD346">
        <v>1</v>
      </c>
      <c r="FE346">
        <v>3</v>
      </c>
      <c r="FF346">
        <v>10</v>
      </c>
      <c r="FG346">
        <v>2</v>
      </c>
      <c r="FH346">
        <v>2</v>
      </c>
      <c r="FI346">
        <v>3</v>
      </c>
      <c r="FJ346">
        <v>2</v>
      </c>
      <c r="FK346">
        <v>0</v>
      </c>
      <c r="FL346">
        <v>0</v>
      </c>
      <c r="FM346">
        <v>5</v>
      </c>
      <c r="FN346">
        <v>2</v>
      </c>
      <c r="FO346">
        <v>3</v>
      </c>
      <c r="FP346">
        <v>1</v>
      </c>
      <c r="FQ346">
        <v>1</v>
      </c>
      <c r="FR346">
        <v>3</v>
      </c>
      <c r="FS346">
        <v>2</v>
      </c>
      <c r="FU346">
        <v>8</v>
      </c>
      <c r="FV346">
        <v>3</v>
      </c>
      <c r="FW346">
        <v>4</v>
      </c>
      <c r="FX346">
        <v>8</v>
      </c>
      <c r="FY346">
        <v>1</v>
      </c>
      <c r="FZ346">
        <v>6</v>
      </c>
    </row>
    <row r="347" spans="1:182" x14ac:dyDescent="0.35">
      <c r="A347" s="62">
        <v>338</v>
      </c>
      <c r="B347" s="13">
        <v>3</v>
      </c>
      <c r="C347" s="13">
        <v>2</v>
      </c>
      <c r="D347">
        <v>1</v>
      </c>
      <c r="E347">
        <v>7</v>
      </c>
      <c r="F347">
        <v>2</v>
      </c>
      <c r="G347">
        <v>0</v>
      </c>
      <c r="H347">
        <v>2</v>
      </c>
      <c r="I347">
        <v>7</v>
      </c>
      <c r="J347">
        <v>1</v>
      </c>
      <c r="K347">
        <v>4</v>
      </c>
      <c r="L347">
        <v>6</v>
      </c>
      <c r="M347">
        <v>1</v>
      </c>
      <c r="N347">
        <v>3</v>
      </c>
      <c r="O347">
        <v>3</v>
      </c>
      <c r="P347">
        <v>0</v>
      </c>
      <c r="Q347">
        <v>3</v>
      </c>
      <c r="R347">
        <v>7</v>
      </c>
      <c r="S347">
        <v>1</v>
      </c>
      <c r="T347">
        <v>2</v>
      </c>
      <c r="U347">
        <v>9</v>
      </c>
      <c r="V347">
        <v>12</v>
      </c>
      <c r="W347">
        <v>2</v>
      </c>
      <c r="X347">
        <v>2</v>
      </c>
      <c r="Y347">
        <v>1</v>
      </c>
      <c r="Z347">
        <v>2</v>
      </c>
      <c r="AA347">
        <v>7</v>
      </c>
      <c r="AB347">
        <v>0</v>
      </c>
      <c r="AC347">
        <v>0</v>
      </c>
      <c r="AD347">
        <v>1</v>
      </c>
      <c r="AE347">
        <v>1</v>
      </c>
      <c r="AF347">
        <v>4</v>
      </c>
      <c r="AG347">
        <v>4</v>
      </c>
      <c r="AH347">
        <v>2</v>
      </c>
      <c r="AI347">
        <v>4</v>
      </c>
      <c r="AJ347">
        <v>1</v>
      </c>
      <c r="AK347">
        <v>0</v>
      </c>
      <c r="AL347">
        <v>0</v>
      </c>
      <c r="AM347">
        <v>4</v>
      </c>
      <c r="AN347">
        <v>2</v>
      </c>
      <c r="AO347">
        <v>8</v>
      </c>
      <c r="AP347">
        <v>6</v>
      </c>
      <c r="AQ347" s="13">
        <v>3</v>
      </c>
      <c r="AR347" s="13">
        <v>10</v>
      </c>
      <c r="AS347">
        <v>9</v>
      </c>
      <c r="AT347">
        <v>3</v>
      </c>
      <c r="AY347" s="13">
        <v>2</v>
      </c>
      <c r="AZ347">
        <v>1</v>
      </c>
      <c r="BA347">
        <v>1</v>
      </c>
      <c r="BB347">
        <v>3</v>
      </c>
      <c r="BC347">
        <v>2</v>
      </c>
      <c r="BD347">
        <v>4</v>
      </c>
      <c r="BE347">
        <v>2</v>
      </c>
      <c r="BF347">
        <v>1</v>
      </c>
      <c r="BG347">
        <v>0</v>
      </c>
      <c r="BH347">
        <v>1</v>
      </c>
      <c r="BI347">
        <v>4</v>
      </c>
      <c r="BJ347">
        <v>1</v>
      </c>
      <c r="BK347">
        <v>1</v>
      </c>
      <c r="BL347">
        <v>5</v>
      </c>
      <c r="BM347" s="13">
        <v>2</v>
      </c>
      <c r="BN347" s="13">
        <v>0</v>
      </c>
      <c r="BO347" s="13">
        <v>0</v>
      </c>
      <c r="BP347">
        <v>4</v>
      </c>
      <c r="BQ347">
        <v>1</v>
      </c>
      <c r="BR347">
        <v>2</v>
      </c>
      <c r="BS347">
        <v>0</v>
      </c>
      <c r="BT347">
        <v>2</v>
      </c>
      <c r="BU347">
        <v>4</v>
      </c>
      <c r="BV347">
        <v>2</v>
      </c>
      <c r="BW347">
        <v>0</v>
      </c>
      <c r="BX347">
        <v>0</v>
      </c>
      <c r="BY347">
        <v>0</v>
      </c>
      <c r="BZ347">
        <v>1</v>
      </c>
      <c r="CA347">
        <v>2</v>
      </c>
      <c r="CB347">
        <v>2</v>
      </c>
      <c r="CC347">
        <v>0</v>
      </c>
      <c r="CD347">
        <v>4</v>
      </c>
      <c r="CE347">
        <v>1</v>
      </c>
      <c r="CF347">
        <v>3</v>
      </c>
      <c r="CG347">
        <v>0</v>
      </c>
      <c r="CH347">
        <v>1</v>
      </c>
      <c r="CI347">
        <v>2</v>
      </c>
      <c r="CJ347">
        <v>2</v>
      </c>
      <c r="CK347">
        <v>1</v>
      </c>
      <c r="CL347">
        <v>3</v>
      </c>
      <c r="CM347">
        <v>1</v>
      </c>
      <c r="CN347">
        <v>1</v>
      </c>
      <c r="CO347">
        <v>1</v>
      </c>
      <c r="CP347">
        <v>1</v>
      </c>
      <c r="CQ347">
        <v>2</v>
      </c>
      <c r="CR347">
        <v>2</v>
      </c>
      <c r="CS347">
        <v>1</v>
      </c>
      <c r="CT347">
        <v>1</v>
      </c>
      <c r="CU347">
        <v>3</v>
      </c>
      <c r="CV347">
        <v>1</v>
      </c>
      <c r="CW347">
        <v>4</v>
      </c>
      <c r="CX347">
        <v>3</v>
      </c>
      <c r="CY347" s="13">
        <v>0</v>
      </c>
      <c r="CZ347">
        <v>2</v>
      </c>
      <c r="DA347">
        <v>4</v>
      </c>
      <c r="DB347">
        <v>1</v>
      </c>
      <c r="DC347" s="13">
        <v>1</v>
      </c>
      <c r="DD347" s="13">
        <v>3</v>
      </c>
      <c r="DE347">
        <v>0</v>
      </c>
      <c r="DF347" s="13">
        <v>3</v>
      </c>
      <c r="DG347">
        <v>0</v>
      </c>
      <c r="DH347">
        <v>2</v>
      </c>
      <c r="DI347">
        <v>7</v>
      </c>
      <c r="DJ347">
        <v>2</v>
      </c>
      <c r="DK347">
        <v>0</v>
      </c>
      <c r="DL347">
        <v>0</v>
      </c>
      <c r="DM347">
        <v>1</v>
      </c>
      <c r="DN347">
        <v>3</v>
      </c>
      <c r="DO347">
        <v>3</v>
      </c>
      <c r="DT347">
        <v>4</v>
      </c>
      <c r="DU347">
        <v>11</v>
      </c>
      <c r="DV347">
        <v>5</v>
      </c>
      <c r="DW347">
        <v>0</v>
      </c>
      <c r="DX347">
        <v>2</v>
      </c>
      <c r="DY347">
        <v>2</v>
      </c>
      <c r="DZ347">
        <v>1</v>
      </c>
      <c r="EA347">
        <v>0</v>
      </c>
      <c r="EB347">
        <v>1</v>
      </c>
      <c r="EC347">
        <v>5</v>
      </c>
      <c r="ED347">
        <v>1</v>
      </c>
      <c r="EE347">
        <v>3</v>
      </c>
      <c r="EF347">
        <v>1</v>
      </c>
      <c r="EG347">
        <v>3</v>
      </c>
      <c r="EH347">
        <v>2</v>
      </c>
      <c r="EI347">
        <v>2</v>
      </c>
      <c r="EJ347">
        <v>3</v>
      </c>
      <c r="EK347">
        <v>4</v>
      </c>
      <c r="EL347">
        <v>1</v>
      </c>
      <c r="EM347">
        <v>3</v>
      </c>
      <c r="EN347">
        <v>3</v>
      </c>
      <c r="EO347">
        <v>2</v>
      </c>
      <c r="EP347">
        <v>2</v>
      </c>
      <c r="EQ347">
        <v>4</v>
      </c>
      <c r="ER347">
        <v>1</v>
      </c>
      <c r="ES347">
        <v>2</v>
      </c>
      <c r="ET347">
        <v>4</v>
      </c>
      <c r="EU347">
        <v>1</v>
      </c>
      <c r="EV347">
        <v>7</v>
      </c>
      <c r="FB347">
        <v>5</v>
      </c>
      <c r="FC347">
        <v>1</v>
      </c>
      <c r="FD347">
        <v>1</v>
      </c>
      <c r="FE347">
        <v>6</v>
      </c>
      <c r="FF347">
        <v>8</v>
      </c>
      <c r="FG347">
        <v>1</v>
      </c>
      <c r="FH347">
        <v>2</v>
      </c>
      <c r="FI347">
        <v>3</v>
      </c>
      <c r="FJ347">
        <v>4</v>
      </c>
      <c r="FK347">
        <v>1</v>
      </c>
      <c r="FL347">
        <v>1</v>
      </c>
      <c r="FM347">
        <v>1</v>
      </c>
      <c r="FN347">
        <v>4</v>
      </c>
      <c r="FO347">
        <v>2</v>
      </c>
      <c r="FP347">
        <v>1</v>
      </c>
      <c r="FQ347">
        <v>0</v>
      </c>
      <c r="FR347">
        <v>9</v>
      </c>
      <c r="FS347">
        <v>4</v>
      </c>
      <c r="FU347">
        <v>7</v>
      </c>
      <c r="FV347">
        <v>0</v>
      </c>
      <c r="FW347">
        <v>6</v>
      </c>
      <c r="FX347">
        <v>8</v>
      </c>
      <c r="FY347">
        <v>3</v>
      </c>
      <c r="FZ347">
        <v>5</v>
      </c>
    </row>
    <row r="348" spans="1:182" x14ac:dyDescent="0.35">
      <c r="A348" s="62">
        <v>339</v>
      </c>
      <c r="B348" s="13">
        <v>0</v>
      </c>
      <c r="C348" s="13">
        <v>5</v>
      </c>
      <c r="D348">
        <v>0</v>
      </c>
      <c r="E348">
        <v>3</v>
      </c>
      <c r="F348">
        <v>1</v>
      </c>
      <c r="G348">
        <v>0</v>
      </c>
      <c r="H348">
        <v>1</v>
      </c>
      <c r="I348">
        <v>6</v>
      </c>
      <c r="J348">
        <v>1</v>
      </c>
      <c r="K348">
        <v>2</v>
      </c>
      <c r="L348">
        <v>4</v>
      </c>
      <c r="M348">
        <v>4</v>
      </c>
      <c r="N348">
        <v>4</v>
      </c>
      <c r="O348">
        <v>2</v>
      </c>
      <c r="P348">
        <v>2</v>
      </c>
      <c r="Q348">
        <v>2</v>
      </c>
      <c r="R348">
        <v>3</v>
      </c>
      <c r="S348">
        <v>3</v>
      </c>
      <c r="T348">
        <v>4</v>
      </c>
      <c r="U348">
        <v>7</v>
      </c>
      <c r="V348">
        <v>9</v>
      </c>
      <c r="W348">
        <v>2</v>
      </c>
      <c r="X348">
        <v>7</v>
      </c>
      <c r="Y348">
        <v>2</v>
      </c>
      <c r="Z348">
        <v>0</v>
      </c>
      <c r="AA348">
        <v>4</v>
      </c>
      <c r="AB348">
        <v>0</v>
      </c>
      <c r="AC348">
        <v>5</v>
      </c>
      <c r="AD348">
        <v>3</v>
      </c>
      <c r="AE348">
        <v>3</v>
      </c>
      <c r="AF348">
        <v>2</v>
      </c>
      <c r="AG348">
        <v>5</v>
      </c>
      <c r="AH348">
        <v>2</v>
      </c>
      <c r="AI348">
        <v>0</v>
      </c>
      <c r="AJ348">
        <v>1</v>
      </c>
      <c r="AK348">
        <v>1</v>
      </c>
      <c r="AL348">
        <v>0</v>
      </c>
      <c r="AM348">
        <v>4</v>
      </c>
      <c r="AN348">
        <v>5</v>
      </c>
      <c r="AO348">
        <v>6</v>
      </c>
      <c r="AP348">
        <v>6</v>
      </c>
      <c r="AQ348" s="13">
        <v>3</v>
      </c>
      <c r="AR348" s="13">
        <v>7</v>
      </c>
      <c r="AS348">
        <v>9</v>
      </c>
      <c r="AT348">
        <v>4</v>
      </c>
      <c r="AY348" s="13">
        <v>2</v>
      </c>
      <c r="AZ348">
        <v>0</v>
      </c>
      <c r="BA348">
        <v>4</v>
      </c>
      <c r="BB348">
        <v>0</v>
      </c>
      <c r="BC348">
        <v>3</v>
      </c>
      <c r="BD348">
        <v>2</v>
      </c>
      <c r="BE348">
        <v>4</v>
      </c>
      <c r="BF348">
        <v>0</v>
      </c>
      <c r="BG348">
        <v>1</v>
      </c>
      <c r="BH348">
        <v>0</v>
      </c>
      <c r="BI348">
        <v>4</v>
      </c>
      <c r="BJ348">
        <v>1</v>
      </c>
      <c r="BK348">
        <v>3</v>
      </c>
      <c r="BL348">
        <v>4</v>
      </c>
      <c r="BM348" s="13">
        <v>1</v>
      </c>
      <c r="BN348" s="13">
        <v>1</v>
      </c>
      <c r="BO348" s="13">
        <v>0</v>
      </c>
      <c r="BP348">
        <v>0</v>
      </c>
      <c r="BQ348">
        <v>5</v>
      </c>
      <c r="BR348">
        <v>2</v>
      </c>
      <c r="BS348">
        <v>1</v>
      </c>
      <c r="BT348">
        <v>1</v>
      </c>
      <c r="BU348">
        <v>4</v>
      </c>
      <c r="BV348">
        <v>4</v>
      </c>
      <c r="BW348">
        <v>4</v>
      </c>
      <c r="BX348">
        <v>0</v>
      </c>
      <c r="BY348">
        <v>1</v>
      </c>
      <c r="BZ348">
        <v>3</v>
      </c>
      <c r="CA348">
        <v>2</v>
      </c>
      <c r="CB348">
        <v>3</v>
      </c>
      <c r="CC348">
        <v>4</v>
      </c>
      <c r="CD348">
        <v>2</v>
      </c>
      <c r="CE348">
        <v>1</v>
      </c>
      <c r="CF348">
        <v>4</v>
      </c>
      <c r="CG348">
        <v>0</v>
      </c>
      <c r="CH348">
        <v>2</v>
      </c>
      <c r="CI348">
        <v>1</v>
      </c>
      <c r="CJ348">
        <v>0</v>
      </c>
      <c r="CK348">
        <v>0</v>
      </c>
      <c r="CL348">
        <v>1</v>
      </c>
      <c r="CM348">
        <v>1</v>
      </c>
      <c r="CN348">
        <v>2</v>
      </c>
      <c r="CO348">
        <v>4</v>
      </c>
      <c r="CP348">
        <v>0</v>
      </c>
      <c r="CQ348">
        <v>0</v>
      </c>
      <c r="CR348">
        <v>3</v>
      </c>
      <c r="CS348">
        <v>0</v>
      </c>
      <c r="CT348">
        <v>1</v>
      </c>
      <c r="CU348">
        <v>1</v>
      </c>
      <c r="CV348">
        <v>0</v>
      </c>
      <c r="CW348">
        <v>2</v>
      </c>
      <c r="CX348">
        <v>5</v>
      </c>
      <c r="CY348" s="13">
        <v>3</v>
      </c>
      <c r="CZ348">
        <v>4</v>
      </c>
      <c r="DA348">
        <v>0</v>
      </c>
      <c r="DB348">
        <v>3</v>
      </c>
      <c r="DC348" s="13">
        <v>3</v>
      </c>
      <c r="DD348" s="13">
        <v>0</v>
      </c>
      <c r="DE348">
        <v>1</v>
      </c>
      <c r="DF348" s="13">
        <v>2</v>
      </c>
      <c r="DG348">
        <v>1</v>
      </c>
      <c r="DH348">
        <v>1</v>
      </c>
      <c r="DI348">
        <v>2</v>
      </c>
      <c r="DJ348">
        <v>4</v>
      </c>
      <c r="DK348">
        <v>2</v>
      </c>
      <c r="DL348">
        <v>1</v>
      </c>
      <c r="DM348">
        <v>4</v>
      </c>
      <c r="DN348">
        <v>2</v>
      </c>
      <c r="DO348">
        <v>2</v>
      </c>
      <c r="DT348">
        <v>2</v>
      </c>
      <c r="DU348">
        <v>10</v>
      </c>
      <c r="DV348">
        <v>7</v>
      </c>
      <c r="DW348">
        <v>3</v>
      </c>
      <c r="DX348">
        <v>6</v>
      </c>
      <c r="DY348">
        <v>5</v>
      </c>
      <c r="DZ348">
        <v>4</v>
      </c>
      <c r="EA348">
        <v>0</v>
      </c>
      <c r="EB348">
        <v>0</v>
      </c>
      <c r="EC348">
        <v>4</v>
      </c>
      <c r="ED348">
        <v>3</v>
      </c>
      <c r="EE348">
        <v>0</v>
      </c>
      <c r="EF348">
        <v>3</v>
      </c>
      <c r="EG348">
        <v>2</v>
      </c>
      <c r="EH348">
        <v>0</v>
      </c>
      <c r="EI348">
        <v>1</v>
      </c>
      <c r="EJ348">
        <v>3</v>
      </c>
      <c r="EK348">
        <v>2</v>
      </c>
      <c r="EL348">
        <v>1</v>
      </c>
      <c r="EM348">
        <v>3</v>
      </c>
      <c r="EN348">
        <v>3</v>
      </c>
      <c r="EO348">
        <v>2</v>
      </c>
      <c r="EP348">
        <v>5</v>
      </c>
      <c r="EQ348">
        <v>4</v>
      </c>
      <c r="ER348">
        <v>0</v>
      </c>
      <c r="ES348">
        <v>2</v>
      </c>
      <c r="ET348">
        <v>4</v>
      </c>
      <c r="EU348">
        <v>0</v>
      </c>
      <c r="EV348">
        <v>4</v>
      </c>
      <c r="FB348">
        <v>3</v>
      </c>
      <c r="FC348">
        <v>1</v>
      </c>
      <c r="FD348">
        <v>1</v>
      </c>
      <c r="FE348">
        <v>5</v>
      </c>
      <c r="FF348">
        <v>2</v>
      </c>
      <c r="FG348">
        <v>4</v>
      </c>
      <c r="FH348">
        <v>5</v>
      </c>
      <c r="FI348">
        <v>3</v>
      </c>
      <c r="FJ348">
        <v>3</v>
      </c>
      <c r="FK348">
        <v>1</v>
      </c>
      <c r="FL348">
        <v>0</v>
      </c>
      <c r="FM348">
        <v>2</v>
      </c>
      <c r="FN348">
        <v>1</v>
      </c>
      <c r="FO348">
        <v>1</v>
      </c>
      <c r="FP348">
        <v>2</v>
      </c>
      <c r="FQ348">
        <v>0</v>
      </c>
      <c r="FR348">
        <v>5</v>
      </c>
      <c r="FS348">
        <v>2</v>
      </c>
      <c r="FU348">
        <v>13</v>
      </c>
      <c r="FV348">
        <v>2</v>
      </c>
      <c r="FW348">
        <v>4</v>
      </c>
      <c r="FX348">
        <v>2</v>
      </c>
      <c r="FY348">
        <v>5</v>
      </c>
      <c r="FZ348">
        <v>5</v>
      </c>
    </row>
    <row r="349" spans="1:182" x14ac:dyDescent="0.35">
      <c r="A349" s="62">
        <v>340</v>
      </c>
      <c r="B349" s="13">
        <v>1</v>
      </c>
      <c r="C349" s="13">
        <v>4</v>
      </c>
      <c r="D349">
        <v>4</v>
      </c>
      <c r="E349">
        <v>3</v>
      </c>
      <c r="F349">
        <v>1</v>
      </c>
      <c r="G349">
        <v>1</v>
      </c>
      <c r="H349">
        <v>3</v>
      </c>
      <c r="I349">
        <v>2</v>
      </c>
      <c r="J349">
        <v>3</v>
      </c>
      <c r="K349">
        <v>2</v>
      </c>
      <c r="L349">
        <v>2</v>
      </c>
      <c r="M349">
        <v>4</v>
      </c>
      <c r="N349">
        <v>2</v>
      </c>
      <c r="O349">
        <v>3</v>
      </c>
      <c r="P349">
        <v>3</v>
      </c>
      <c r="Q349">
        <v>2</v>
      </c>
      <c r="R349">
        <v>2</v>
      </c>
      <c r="S349">
        <v>1</v>
      </c>
      <c r="T349">
        <v>3</v>
      </c>
      <c r="U349">
        <v>4</v>
      </c>
      <c r="V349">
        <v>7</v>
      </c>
      <c r="W349">
        <v>2</v>
      </c>
      <c r="X349">
        <v>9</v>
      </c>
      <c r="Y349">
        <v>1</v>
      </c>
      <c r="Z349">
        <v>1</v>
      </c>
      <c r="AA349">
        <v>3</v>
      </c>
      <c r="AB349">
        <v>0</v>
      </c>
      <c r="AC349">
        <v>6</v>
      </c>
      <c r="AD349">
        <v>10</v>
      </c>
      <c r="AE349">
        <v>4</v>
      </c>
      <c r="AF349">
        <v>0</v>
      </c>
      <c r="AG349">
        <v>6</v>
      </c>
      <c r="AH349">
        <v>0</v>
      </c>
      <c r="AI349">
        <v>0</v>
      </c>
      <c r="AJ349">
        <v>5</v>
      </c>
      <c r="AK349">
        <v>5</v>
      </c>
      <c r="AL349">
        <v>1</v>
      </c>
      <c r="AM349">
        <v>2</v>
      </c>
      <c r="AN349">
        <v>2</v>
      </c>
      <c r="AO349">
        <v>3</v>
      </c>
      <c r="AP349">
        <v>2</v>
      </c>
      <c r="AQ349" s="13">
        <v>3</v>
      </c>
      <c r="AR349" s="13">
        <v>10</v>
      </c>
      <c r="AS349">
        <v>3</v>
      </c>
      <c r="AT349">
        <v>8</v>
      </c>
      <c r="AY349" s="13">
        <v>4</v>
      </c>
      <c r="AZ349">
        <v>1</v>
      </c>
      <c r="BA349">
        <v>1</v>
      </c>
      <c r="BB349">
        <v>0</v>
      </c>
      <c r="BC349">
        <v>3</v>
      </c>
      <c r="BD349">
        <v>2</v>
      </c>
      <c r="BE349">
        <v>3</v>
      </c>
      <c r="BF349">
        <v>1</v>
      </c>
      <c r="BG349">
        <v>1</v>
      </c>
      <c r="BH349">
        <v>2</v>
      </c>
      <c r="BI349">
        <v>1</v>
      </c>
      <c r="BJ349">
        <v>4</v>
      </c>
      <c r="BK349">
        <v>1</v>
      </c>
      <c r="BL349">
        <v>5</v>
      </c>
      <c r="BM349" s="13">
        <v>0</v>
      </c>
      <c r="BN349" s="13">
        <v>0</v>
      </c>
      <c r="BO349" s="13">
        <v>0</v>
      </c>
      <c r="BP349">
        <v>2</v>
      </c>
      <c r="BQ349">
        <v>4</v>
      </c>
      <c r="BR349">
        <v>1</v>
      </c>
      <c r="BS349">
        <v>1</v>
      </c>
      <c r="BT349">
        <v>5</v>
      </c>
      <c r="BU349">
        <v>3</v>
      </c>
      <c r="BV349">
        <v>1</v>
      </c>
      <c r="BW349">
        <v>5</v>
      </c>
      <c r="BX349">
        <v>0</v>
      </c>
      <c r="BY349">
        <v>1</v>
      </c>
      <c r="BZ349">
        <v>4</v>
      </c>
      <c r="CA349">
        <v>3</v>
      </c>
      <c r="CB349">
        <v>3</v>
      </c>
      <c r="CC349">
        <v>3</v>
      </c>
      <c r="CD349">
        <v>3</v>
      </c>
      <c r="CE349">
        <v>0</v>
      </c>
      <c r="CF349">
        <v>4</v>
      </c>
      <c r="CG349">
        <v>0</v>
      </c>
      <c r="CH349">
        <v>4</v>
      </c>
      <c r="CI349">
        <v>0</v>
      </c>
      <c r="CJ349">
        <v>3</v>
      </c>
      <c r="CK349">
        <v>3</v>
      </c>
      <c r="CL349">
        <v>0</v>
      </c>
      <c r="CM349">
        <v>2</v>
      </c>
      <c r="CN349">
        <v>1</v>
      </c>
      <c r="CO349">
        <v>1</v>
      </c>
      <c r="CP349">
        <v>1</v>
      </c>
      <c r="CQ349">
        <v>2</v>
      </c>
      <c r="CR349">
        <v>3</v>
      </c>
      <c r="CS349">
        <v>0</v>
      </c>
      <c r="CT349">
        <v>1</v>
      </c>
      <c r="CU349">
        <v>4</v>
      </c>
      <c r="CV349">
        <v>0</v>
      </c>
      <c r="CW349">
        <v>0</v>
      </c>
      <c r="CX349">
        <v>1</v>
      </c>
      <c r="CY349" s="13">
        <v>1</v>
      </c>
      <c r="CZ349">
        <v>3</v>
      </c>
      <c r="DA349">
        <v>3</v>
      </c>
      <c r="DB349">
        <v>5</v>
      </c>
      <c r="DC349" s="13">
        <v>2</v>
      </c>
      <c r="DD349" s="13">
        <v>3</v>
      </c>
      <c r="DE349">
        <v>4</v>
      </c>
      <c r="DF349" s="13">
        <v>1</v>
      </c>
      <c r="DG349">
        <v>1</v>
      </c>
      <c r="DH349">
        <v>0</v>
      </c>
      <c r="DI349">
        <v>3</v>
      </c>
      <c r="DJ349">
        <v>3</v>
      </c>
      <c r="DK349">
        <v>0</v>
      </c>
      <c r="DL349">
        <v>3</v>
      </c>
      <c r="DM349">
        <v>4</v>
      </c>
      <c r="DN349">
        <v>2</v>
      </c>
      <c r="DO349">
        <v>1</v>
      </c>
      <c r="DT349">
        <v>3</v>
      </c>
      <c r="DU349">
        <v>12</v>
      </c>
      <c r="DV349">
        <v>7</v>
      </c>
      <c r="DW349">
        <v>5</v>
      </c>
      <c r="DX349">
        <v>4</v>
      </c>
      <c r="DY349">
        <v>5</v>
      </c>
      <c r="DZ349">
        <v>6</v>
      </c>
      <c r="EA349">
        <v>1</v>
      </c>
      <c r="EB349">
        <v>1</v>
      </c>
      <c r="EC349">
        <v>2</v>
      </c>
      <c r="ED349">
        <v>3</v>
      </c>
      <c r="EE349">
        <v>5</v>
      </c>
      <c r="EF349">
        <v>1</v>
      </c>
      <c r="EG349">
        <v>3</v>
      </c>
      <c r="EH349">
        <v>2</v>
      </c>
      <c r="EI349">
        <v>4</v>
      </c>
      <c r="EJ349">
        <v>1</v>
      </c>
      <c r="EK349">
        <v>3</v>
      </c>
      <c r="EL349">
        <v>4</v>
      </c>
      <c r="EM349">
        <v>1</v>
      </c>
      <c r="EN349">
        <v>3</v>
      </c>
      <c r="EO349">
        <v>0</v>
      </c>
      <c r="EP349">
        <v>0</v>
      </c>
      <c r="EQ349">
        <v>3</v>
      </c>
      <c r="ER349">
        <v>0</v>
      </c>
      <c r="ES349">
        <v>3</v>
      </c>
      <c r="ET349">
        <v>2</v>
      </c>
      <c r="EU349">
        <v>3</v>
      </c>
      <c r="EV349">
        <v>2</v>
      </c>
      <c r="FB349">
        <v>2</v>
      </c>
      <c r="FC349">
        <v>1</v>
      </c>
      <c r="FD349">
        <v>2</v>
      </c>
      <c r="FE349">
        <v>7</v>
      </c>
      <c r="FF349">
        <v>4</v>
      </c>
      <c r="FG349">
        <v>4</v>
      </c>
      <c r="FH349">
        <v>5</v>
      </c>
      <c r="FI349">
        <v>5</v>
      </c>
      <c r="FJ349">
        <v>6</v>
      </c>
      <c r="FK349">
        <v>2</v>
      </c>
      <c r="FL349">
        <v>0</v>
      </c>
      <c r="FM349">
        <v>2</v>
      </c>
      <c r="FN349">
        <v>2</v>
      </c>
      <c r="FO349">
        <v>0</v>
      </c>
      <c r="FP349">
        <v>0</v>
      </c>
      <c r="FQ349">
        <v>0</v>
      </c>
      <c r="FR349">
        <v>5</v>
      </c>
      <c r="FS349">
        <v>4</v>
      </c>
      <c r="FU349">
        <v>9</v>
      </c>
      <c r="FV349">
        <v>1</v>
      </c>
      <c r="FW349">
        <v>1</v>
      </c>
      <c r="FX349">
        <v>4</v>
      </c>
      <c r="FY349">
        <v>2</v>
      </c>
      <c r="FZ349">
        <v>4</v>
      </c>
    </row>
    <row r="350" spans="1:182" x14ac:dyDescent="0.35">
      <c r="A350" s="62">
        <v>341</v>
      </c>
      <c r="B350" s="13">
        <v>4</v>
      </c>
      <c r="C350" s="13">
        <v>2</v>
      </c>
      <c r="D350">
        <v>2</v>
      </c>
      <c r="E350">
        <v>2</v>
      </c>
      <c r="F350">
        <v>1</v>
      </c>
      <c r="G350">
        <v>1</v>
      </c>
      <c r="H350">
        <v>2</v>
      </c>
      <c r="I350">
        <v>2</v>
      </c>
      <c r="J350">
        <v>6</v>
      </c>
      <c r="K350">
        <v>7</v>
      </c>
      <c r="L350">
        <v>4</v>
      </c>
      <c r="M350">
        <v>6</v>
      </c>
      <c r="N350">
        <v>5</v>
      </c>
      <c r="O350">
        <v>5</v>
      </c>
      <c r="P350">
        <v>4</v>
      </c>
      <c r="Q350">
        <v>1</v>
      </c>
      <c r="R350">
        <v>8</v>
      </c>
      <c r="S350">
        <v>5</v>
      </c>
      <c r="T350">
        <v>3</v>
      </c>
      <c r="U350">
        <v>3</v>
      </c>
      <c r="V350">
        <v>8</v>
      </c>
      <c r="W350">
        <v>1</v>
      </c>
      <c r="X350">
        <v>2</v>
      </c>
      <c r="Y350">
        <v>4</v>
      </c>
      <c r="Z350">
        <v>1</v>
      </c>
      <c r="AA350">
        <v>2</v>
      </c>
      <c r="AB350">
        <v>0</v>
      </c>
      <c r="AC350">
        <v>5</v>
      </c>
      <c r="AD350">
        <v>5</v>
      </c>
      <c r="AE350">
        <v>2</v>
      </c>
      <c r="AF350">
        <v>1</v>
      </c>
      <c r="AG350">
        <v>1</v>
      </c>
      <c r="AH350">
        <v>4</v>
      </c>
      <c r="AI350">
        <v>0</v>
      </c>
      <c r="AJ350">
        <v>0</v>
      </c>
      <c r="AK350">
        <v>0</v>
      </c>
      <c r="AL350">
        <v>0</v>
      </c>
      <c r="AM350">
        <v>9</v>
      </c>
      <c r="AN350">
        <v>1</v>
      </c>
      <c r="AO350">
        <v>7</v>
      </c>
      <c r="AP350">
        <v>7</v>
      </c>
      <c r="AQ350" s="13">
        <v>2</v>
      </c>
      <c r="AR350" s="13">
        <v>5</v>
      </c>
      <c r="AS350">
        <v>5</v>
      </c>
      <c r="AT350">
        <v>7</v>
      </c>
      <c r="AY350" s="13">
        <v>4</v>
      </c>
      <c r="AZ350">
        <v>0</v>
      </c>
      <c r="BA350">
        <v>3</v>
      </c>
      <c r="BB350">
        <v>0</v>
      </c>
      <c r="BC350">
        <v>1</v>
      </c>
      <c r="BD350">
        <v>4</v>
      </c>
      <c r="BE350">
        <v>2</v>
      </c>
      <c r="BF350">
        <v>0</v>
      </c>
      <c r="BG350">
        <v>0</v>
      </c>
      <c r="BH350">
        <v>0</v>
      </c>
      <c r="BI350">
        <v>3</v>
      </c>
      <c r="BJ350">
        <v>3</v>
      </c>
      <c r="BK350">
        <v>3</v>
      </c>
      <c r="BL350">
        <v>2</v>
      </c>
      <c r="BM350" s="13">
        <v>1</v>
      </c>
      <c r="BN350" s="13">
        <v>2</v>
      </c>
      <c r="BO350" s="13">
        <v>1</v>
      </c>
      <c r="BP350">
        <v>4</v>
      </c>
      <c r="BQ350">
        <v>2</v>
      </c>
      <c r="BR350">
        <v>2</v>
      </c>
      <c r="BS350">
        <v>0</v>
      </c>
      <c r="BT350">
        <v>2</v>
      </c>
      <c r="BU350">
        <v>2</v>
      </c>
      <c r="BV350">
        <v>2</v>
      </c>
      <c r="BW350">
        <v>1</v>
      </c>
      <c r="BX350">
        <v>0</v>
      </c>
      <c r="BY350">
        <v>1</v>
      </c>
      <c r="BZ350">
        <v>5</v>
      </c>
      <c r="CA350">
        <v>2</v>
      </c>
      <c r="CB350">
        <v>0</v>
      </c>
      <c r="CC350">
        <v>4</v>
      </c>
      <c r="CD350">
        <v>1</v>
      </c>
      <c r="CE350">
        <v>1</v>
      </c>
      <c r="CF350">
        <v>7</v>
      </c>
      <c r="CG350">
        <v>0</v>
      </c>
      <c r="CH350">
        <v>4</v>
      </c>
      <c r="CI350">
        <v>0</v>
      </c>
      <c r="CJ350">
        <v>2</v>
      </c>
      <c r="CK350">
        <v>0</v>
      </c>
      <c r="CL350">
        <v>1</v>
      </c>
      <c r="CM350">
        <v>2</v>
      </c>
      <c r="CN350">
        <v>1</v>
      </c>
      <c r="CO350">
        <v>0</v>
      </c>
      <c r="CP350">
        <v>5</v>
      </c>
      <c r="CQ350">
        <v>1</v>
      </c>
      <c r="CR350">
        <v>1</v>
      </c>
      <c r="CS350">
        <v>1</v>
      </c>
      <c r="CT350">
        <v>3</v>
      </c>
      <c r="CU350">
        <v>2</v>
      </c>
      <c r="CV350">
        <v>1</v>
      </c>
      <c r="CW350">
        <v>1</v>
      </c>
      <c r="CX350">
        <v>5</v>
      </c>
      <c r="CY350" s="13">
        <v>5</v>
      </c>
      <c r="CZ350">
        <v>1</v>
      </c>
      <c r="DA350">
        <v>2</v>
      </c>
      <c r="DB350">
        <v>4</v>
      </c>
      <c r="DC350" s="13">
        <v>1</v>
      </c>
      <c r="DD350" s="13">
        <v>3</v>
      </c>
      <c r="DE350">
        <v>1</v>
      </c>
      <c r="DF350" s="13">
        <v>0</v>
      </c>
      <c r="DG350">
        <v>1</v>
      </c>
      <c r="DH350">
        <v>0</v>
      </c>
      <c r="DI350">
        <v>2</v>
      </c>
      <c r="DJ350">
        <v>5</v>
      </c>
      <c r="DK350">
        <v>0</v>
      </c>
      <c r="DL350">
        <v>1</v>
      </c>
      <c r="DM350">
        <v>1</v>
      </c>
      <c r="DN350">
        <v>3</v>
      </c>
      <c r="DO350">
        <v>2</v>
      </c>
      <c r="DT350">
        <v>2</v>
      </c>
      <c r="DU350">
        <v>10</v>
      </c>
      <c r="DV350">
        <v>4</v>
      </c>
      <c r="DW350">
        <v>3</v>
      </c>
      <c r="DX350">
        <v>3</v>
      </c>
      <c r="DY350">
        <v>4</v>
      </c>
      <c r="DZ350">
        <v>5</v>
      </c>
      <c r="EA350">
        <v>2</v>
      </c>
      <c r="EB350">
        <v>2</v>
      </c>
      <c r="EC350">
        <v>2</v>
      </c>
      <c r="ED350">
        <v>1</v>
      </c>
      <c r="EE350">
        <v>1</v>
      </c>
      <c r="EF350">
        <v>1</v>
      </c>
      <c r="EG350">
        <v>0</v>
      </c>
      <c r="EH350">
        <v>0</v>
      </c>
      <c r="EI350">
        <v>2</v>
      </c>
      <c r="EJ350">
        <v>2</v>
      </c>
      <c r="EK350">
        <v>2</v>
      </c>
      <c r="EL350">
        <v>4</v>
      </c>
      <c r="EM350">
        <v>2</v>
      </c>
      <c r="EN350">
        <v>3</v>
      </c>
      <c r="EO350">
        <v>4</v>
      </c>
      <c r="EP350">
        <v>3</v>
      </c>
      <c r="EQ350">
        <v>4</v>
      </c>
      <c r="ER350">
        <v>0</v>
      </c>
      <c r="ES350">
        <v>2</v>
      </c>
      <c r="ET350">
        <v>6</v>
      </c>
      <c r="EU350">
        <v>0</v>
      </c>
      <c r="EV350">
        <v>8</v>
      </c>
      <c r="FB350">
        <v>1</v>
      </c>
      <c r="FC350">
        <v>3</v>
      </c>
      <c r="FD350">
        <v>0</v>
      </c>
      <c r="FE350">
        <v>3</v>
      </c>
      <c r="FF350">
        <v>6</v>
      </c>
      <c r="FG350">
        <v>2</v>
      </c>
      <c r="FH350">
        <v>3</v>
      </c>
      <c r="FI350">
        <v>3</v>
      </c>
      <c r="FJ350">
        <v>4</v>
      </c>
      <c r="FK350">
        <v>3</v>
      </c>
      <c r="FL350">
        <v>1</v>
      </c>
      <c r="FM350">
        <v>3</v>
      </c>
      <c r="FN350">
        <v>5</v>
      </c>
      <c r="FO350">
        <v>0</v>
      </c>
      <c r="FP350">
        <v>4</v>
      </c>
      <c r="FQ350">
        <v>0</v>
      </c>
      <c r="FR350">
        <v>6</v>
      </c>
      <c r="FS350">
        <v>1</v>
      </c>
      <c r="FU350">
        <v>12</v>
      </c>
      <c r="FV350">
        <v>1</v>
      </c>
      <c r="FW350">
        <v>1</v>
      </c>
      <c r="FX350">
        <v>2</v>
      </c>
      <c r="FY350">
        <v>6</v>
      </c>
      <c r="FZ350">
        <v>7</v>
      </c>
    </row>
    <row r="351" spans="1:182" x14ac:dyDescent="0.35">
      <c r="A351" s="62">
        <v>342</v>
      </c>
      <c r="B351" s="13">
        <v>4</v>
      </c>
      <c r="C351" s="13">
        <v>1</v>
      </c>
      <c r="D351">
        <v>0</v>
      </c>
      <c r="E351">
        <v>5</v>
      </c>
      <c r="F351">
        <v>2</v>
      </c>
      <c r="G351">
        <v>2</v>
      </c>
      <c r="H351">
        <v>1</v>
      </c>
      <c r="I351">
        <v>1</v>
      </c>
      <c r="J351">
        <v>7</v>
      </c>
      <c r="K351">
        <v>4</v>
      </c>
      <c r="L351">
        <v>2</v>
      </c>
      <c r="M351">
        <v>8</v>
      </c>
      <c r="N351">
        <v>6</v>
      </c>
      <c r="O351">
        <v>4</v>
      </c>
      <c r="P351">
        <v>2</v>
      </c>
      <c r="Q351">
        <v>1</v>
      </c>
      <c r="R351">
        <v>5</v>
      </c>
      <c r="S351">
        <v>2</v>
      </c>
      <c r="T351">
        <v>1</v>
      </c>
      <c r="U351">
        <v>5</v>
      </c>
      <c r="V351">
        <v>2</v>
      </c>
      <c r="W351">
        <v>1</v>
      </c>
      <c r="X351">
        <v>6</v>
      </c>
      <c r="Y351">
        <v>3</v>
      </c>
      <c r="Z351">
        <v>1</v>
      </c>
      <c r="AA351">
        <v>4</v>
      </c>
      <c r="AB351">
        <v>1</v>
      </c>
      <c r="AC351">
        <v>3</v>
      </c>
      <c r="AD351">
        <v>5</v>
      </c>
      <c r="AE351">
        <v>4</v>
      </c>
      <c r="AF351">
        <v>0</v>
      </c>
      <c r="AG351">
        <v>6</v>
      </c>
      <c r="AH351">
        <v>2</v>
      </c>
      <c r="AI351">
        <v>0</v>
      </c>
      <c r="AJ351">
        <v>1</v>
      </c>
      <c r="AK351">
        <v>3</v>
      </c>
      <c r="AL351">
        <v>0</v>
      </c>
      <c r="AM351">
        <v>6</v>
      </c>
      <c r="AN351">
        <v>4</v>
      </c>
      <c r="AO351">
        <v>7</v>
      </c>
      <c r="AP351">
        <v>10</v>
      </c>
      <c r="AQ351" s="13">
        <v>5</v>
      </c>
      <c r="AR351" s="13">
        <v>4</v>
      </c>
      <c r="AS351">
        <v>6</v>
      </c>
      <c r="AT351">
        <v>5</v>
      </c>
      <c r="AY351" s="13">
        <v>4</v>
      </c>
      <c r="AZ351">
        <v>2</v>
      </c>
      <c r="BA351">
        <v>2</v>
      </c>
      <c r="BB351">
        <v>0</v>
      </c>
      <c r="BC351">
        <v>0</v>
      </c>
      <c r="BD351">
        <v>5</v>
      </c>
      <c r="BE351">
        <v>3</v>
      </c>
      <c r="BF351">
        <v>0</v>
      </c>
      <c r="BG351">
        <v>1</v>
      </c>
      <c r="BH351">
        <v>0</v>
      </c>
      <c r="BI351">
        <v>3</v>
      </c>
      <c r="BJ351">
        <v>3</v>
      </c>
      <c r="BK351">
        <v>2</v>
      </c>
      <c r="BL351">
        <v>1</v>
      </c>
      <c r="BM351" s="13">
        <v>1</v>
      </c>
      <c r="BN351" s="13">
        <v>0</v>
      </c>
      <c r="BO351" s="13">
        <v>1</v>
      </c>
      <c r="BP351">
        <v>5</v>
      </c>
      <c r="BQ351">
        <v>2</v>
      </c>
      <c r="BR351">
        <v>2</v>
      </c>
      <c r="BS351">
        <v>3</v>
      </c>
      <c r="BT351">
        <v>1</v>
      </c>
      <c r="BU351">
        <v>2</v>
      </c>
      <c r="BV351">
        <v>1</v>
      </c>
      <c r="BW351">
        <v>7</v>
      </c>
      <c r="BX351">
        <v>1</v>
      </c>
      <c r="BY351">
        <v>0</v>
      </c>
      <c r="BZ351">
        <v>0</v>
      </c>
      <c r="CA351">
        <v>1</v>
      </c>
      <c r="CB351">
        <v>3</v>
      </c>
      <c r="CC351">
        <v>3</v>
      </c>
      <c r="CD351">
        <v>1</v>
      </c>
      <c r="CE351">
        <v>2</v>
      </c>
      <c r="CF351">
        <v>4</v>
      </c>
      <c r="CG351">
        <v>0</v>
      </c>
      <c r="CH351">
        <v>1</v>
      </c>
      <c r="CI351">
        <v>2</v>
      </c>
      <c r="CJ351">
        <v>1</v>
      </c>
      <c r="CK351">
        <v>0</v>
      </c>
      <c r="CL351">
        <v>2</v>
      </c>
      <c r="CM351">
        <v>3</v>
      </c>
      <c r="CN351">
        <v>2</v>
      </c>
      <c r="CO351">
        <v>4</v>
      </c>
      <c r="CP351">
        <v>0</v>
      </c>
      <c r="CQ351">
        <v>1</v>
      </c>
      <c r="CR351">
        <v>0</v>
      </c>
      <c r="CS351">
        <v>0</v>
      </c>
      <c r="CT351">
        <v>2</v>
      </c>
      <c r="CU351">
        <v>2</v>
      </c>
      <c r="CV351">
        <v>1</v>
      </c>
      <c r="CW351">
        <v>2</v>
      </c>
      <c r="CX351">
        <v>4</v>
      </c>
      <c r="CY351" s="13">
        <v>1</v>
      </c>
      <c r="CZ351">
        <v>2</v>
      </c>
      <c r="DA351">
        <v>1</v>
      </c>
      <c r="DB351">
        <v>3</v>
      </c>
      <c r="DC351" s="13">
        <v>3</v>
      </c>
      <c r="DD351" s="13">
        <v>1</v>
      </c>
      <c r="DE351">
        <v>2</v>
      </c>
      <c r="DF351" s="13">
        <v>1</v>
      </c>
      <c r="DG351">
        <v>0</v>
      </c>
      <c r="DH351">
        <v>0</v>
      </c>
      <c r="DI351">
        <v>3</v>
      </c>
      <c r="DJ351">
        <v>2</v>
      </c>
      <c r="DK351">
        <v>0</v>
      </c>
      <c r="DL351">
        <v>4</v>
      </c>
      <c r="DM351">
        <v>5</v>
      </c>
      <c r="DN351">
        <v>3</v>
      </c>
      <c r="DO351">
        <v>2</v>
      </c>
      <c r="DT351">
        <v>2</v>
      </c>
      <c r="DU351">
        <v>6</v>
      </c>
      <c r="DV351">
        <v>2</v>
      </c>
      <c r="DW351">
        <v>3</v>
      </c>
      <c r="DX351">
        <v>1</v>
      </c>
      <c r="DY351">
        <v>2</v>
      </c>
      <c r="DZ351">
        <v>4</v>
      </c>
      <c r="EA351">
        <v>2</v>
      </c>
      <c r="EB351">
        <v>3</v>
      </c>
      <c r="EC351">
        <v>3</v>
      </c>
      <c r="ED351">
        <v>3</v>
      </c>
      <c r="EE351">
        <v>3</v>
      </c>
      <c r="EF351">
        <v>4</v>
      </c>
      <c r="EG351">
        <v>1</v>
      </c>
      <c r="EH351">
        <v>0</v>
      </c>
      <c r="EI351">
        <v>2</v>
      </c>
      <c r="EJ351">
        <v>4</v>
      </c>
      <c r="EK351">
        <v>2</v>
      </c>
      <c r="EL351">
        <v>5</v>
      </c>
      <c r="EM351">
        <v>2</v>
      </c>
      <c r="EN351">
        <v>2</v>
      </c>
      <c r="EO351">
        <v>2</v>
      </c>
      <c r="EP351">
        <v>1</v>
      </c>
      <c r="EQ351">
        <v>2</v>
      </c>
      <c r="ER351">
        <v>0</v>
      </c>
      <c r="ES351">
        <v>2</v>
      </c>
      <c r="ET351">
        <v>2</v>
      </c>
      <c r="EU351">
        <v>3</v>
      </c>
      <c r="EV351">
        <v>4</v>
      </c>
      <c r="FB351">
        <v>7</v>
      </c>
      <c r="FC351">
        <v>3</v>
      </c>
      <c r="FD351">
        <v>4</v>
      </c>
      <c r="FE351">
        <v>10</v>
      </c>
      <c r="FF351">
        <v>4</v>
      </c>
      <c r="FG351">
        <v>0</v>
      </c>
      <c r="FH351">
        <v>3</v>
      </c>
      <c r="FI351">
        <v>4</v>
      </c>
      <c r="FJ351">
        <v>5</v>
      </c>
      <c r="FK351">
        <v>3</v>
      </c>
      <c r="FL351">
        <v>0</v>
      </c>
      <c r="FM351">
        <v>3</v>
      </c>
      <c r="FN351">
        <v>1</v>
      </c>
      <c r="FO351">
        <v>2</v>
      </c>
      <c r="FP351">
        <v>4</v>
      </c>
      <c r="FQ351">
        <v>1</v>
      </c>
      <c r="FR351">
        <v>7</v>
      </c>
      <c r="FS351">
        <v>0</v>
      </c>
      <c r="FU351">
        <v>11</v>
      </c>
      <c r="FV351">
        <v>1</v>
      </c>
      <c r="FW351">
        <v>2</v>
      </c>
      <c r="FX351">
        <v>7</v>
      </c>
      <c r="FY351">
        <v>1</v>
      </c>
      <c r="FZ351">
        <v>3</v>
      </c>
    </row>
    <row r="352" spans="1:182" x14ac:dyDescent="0.35">
      <c r="A352" s="62">
        <v>343</v>
      </c>
      <c r="B352" s="13">
        <v>6</v>
      </c>
      <c r="C352" s="13">
        <v>7</v>
      </c>
      <c r="D352">
        <v>3</v>
      </c>
      <c r="E352">
        <v>3</v>
      </c>
      <c r="F352">
        <v>0</v>
      </c>
      <c r="G352">
        <v>4</v>
      </c>
      <c r="H352">
        <v>2</v>
      </c>
      <c r="I352">
        <v>5</v>
      </c>
      <c r="J352">
        <v>7</v>
      </c>
      <c r="K352">
        <v>4</v>
      </c>
      <c r="L352">
        <v>3</v>
      </c>
      <c r="M352">
        <v>4</v>
      </c>
      <c r="N352">
        <v>6</v>
      </c>
      <c r="O352">
        <v>2</v>
      </c>
      <c r="P352">
        <v>3</v>
      </c>
      <c r="Q352">
        <v>1</v>
      </c>
      <c r="R352">
        <v>2</v>
      </c>
      <c r="S352">
        <v>2</v>
      </c>
      <c r="T352">
        <v>3</v>
      </c>
      <c r="U352">
        <v>4</v>
      </c>
      <c r="V352">
        <v>10</v>
      </c>
      <c r="W352">
        <v>0</v>
      </c>
      <c r="X352">
        <v>5</v>
      </c>
      <c r="Y352">
        <v>2</v>
      </c>
      <c r="Z352">
        <v>0</v>
      </c>
      <c r="AA352">
        <v>6</v>
      </c>
      <c r="AB352">
        <v>2</v>
      </c>
      <c r="AC352">
        <v>5</v>
      </c>
      <c r="AD352">
        <v>3</v>
      </c>
      <c r="AE352">
        <v>1</v>
      </c>
      <c r="AF352">
        <v>1</v>
      </c>
      <c r="AG352">
        <v>5</v>
      </c>
      <c r="AH352">
        <v>4</v>
      </c>
      <c r="AI352">
        <v>0</v>
      </c>
      <c r="AJ352">
        <v>5</v>
      </c>
      <c r="AK352">
        <v>6</v>
      </c>
      <c r="AL352">
        <v>0</v>
      </c>
      <c r="AM352">
        <v>4</v>
      </c>
      <c r="AN352">
        <v>3</v>
      </c>
      <c r="AO352">
        <v>4</v>
      </c>
      <c r="AP352">
        <v>3</v>
      </c>
      <c r="AQ352" s="13">
        <v>0</v>
      </c>
      <c r="AR352" s="13">
        <v>4</v>
      </c>
      <c r="AS352">
        <v>2</v>
      </c>
      <c r="AT352">
        <v>3</v>
      </c>
      <c r="AY352" s="13">
        <v>1</v>
      </c>
      <c r="AZ352">
        <v>2</v>
      </c>
      <c r="BA352">
        <v>1</v>
      </c>
      <c r="BB352">
        <v>0</v>
      </c>
      <c r="BC352">
        <v>1</v>
      </c>
      <c r="BD352">
        <v>4</v>
      </c>
      <c r="BE352">
        <v>1</v>
      </c>
      <c r="BF352">
        <v>0</v>
      </c>
      <c r="BG352">
        <v>1</v>
      </c>
      <c r="BH352">
        <v>0</v>
      </c>
      <c r="BI352">
        <v>3</v>
      </c>
      <c r="BJ352">
        <v>3</v>
      </c>
      <c r="BK352">
        <v>2</v>
      </c>
      <c r="BL352">
        <v>3</v>
      </c>
      <c r="BM352" s="13">
        <v>3</v>
      </c>
      <c r="BN352" s="13">
        <v>0</v>
      </c>
      <c r="BO352" s="13">
        <v>0</v>
      </c>
      <c r="BP352">
        <v>0</v>
      </c>
      <c r="BQ352">
        <v>6</v>
      </c>
      <c r="BR352">
        <v>0</v>
      </c>
      <c r="BS352">
        <v>1</v>
      </c>
      <c r="BT352">
        <v>2</v>
      </c>
      <c r="BU352">
        <v>3</v>
      </c>
      <c r="BV352">
        <v>5</v>
      </c>
      <c r="BW352">
        <v>4</v>
      </c>
      <c r="BX352">
        <v>2</v>
      </c>
      <c r="BY352">
        <v>0</v>
      </c>
      <c r="BZ352">
        <v>1</v>
      </c>
      <c r="CA352">
        <v>1</v>
      </c>
      <c r="CB352">
        <v>1</v>
      </c>
      <c r="CC352">
        <v>2</v>
      </c>
      <c r="CD352">
        <v>5</v>
      </c>
      <c r="CE352">
        <v>0</v>
      </c>
      <c r="CF352">
        <v>2</v>
      </c>
      <c r="CG352">
        <v>0</v>
      </c>
      <c r="CH352">
        <v>4</v>
      </c>
      <c r="CI352">
        <v>0</v>
      </c>
      <c r="CJ352">
        <v>2</v>
      </c>
      <c r="CK352">
        <v>0</v>
      </c>
      <c r="CL352">
        <v>2</v>
      </c>
      <c r="CM352">
        <v>3</v>
      </c>
      <c r="CN352">
        <v>4</v>
      </c>
      <c r="CO352">
        <v>2</v>
      </c>
      <c r="CP352">
        <v>1</v>
      </c>
      <c r="CQ352">
        <v>2</v>
      </c>
      <c r="CR352">
        <v>1</v>
      </c>
      <c r="CS352">
        <v>1</v>
      </c>
      <c r="CT352">
        <v>2</v>
      </c>
      <c r="CU352">
        <v>3</v>
      </c>
      <c r="CV352">
        <v>0</v>
      </c>
      <c r="CW352">
        <v>1</v>
      </c>
      <c r="CX352">
        <v>6</v>
      </c>
      <c r="CY352" s="13">
        <v>1</v>
      </c>
      <c r="CZ352">
        <v>2</v>
      </c>
      <c r="DA352">
        <v>3</v>
      </c>
      <c r="DB352">
        <v>5</v>
      </c>
      <c r="DC352" s="13">
        <v>0</v>
      </c>
      <c r="DD352" s="13">
        <v>1</v>
      </c>
      <c r="DE352">
        <v>0</v>
      </c>
      <c r="DF352" s="13">
        <v>2</v>
      </c>
      <c r="DG352">
        <v>0</v>
      </c>
      <c r="DH352">
        <v>0</v>
      </c>
      <c r="DI352">
        <v>3</v>
      </c>
      <c r="DJ352">
        <v>1</v>
      </c>
      <c r="DK352">
        <v>0</v>
      </c>
      <c r="DL352">
        <v>1</v>
      </c>
      <c r="DM352">
        <v>3</v>
      </c>
      <c r="DN352">
        <v>3</v>
      </c>
      <c r="DO352">
        <v>1</v>
      </c>
      <c r="DT352">
        <v>1</v>
      </c>
      <c r="DU352">
        <v>8</v>
      </c>
      <c r="DV352">
        <v>1</v>
      </c>
      <c r="DW352">
        <v>3</v>
      </c>
      <c r="DX352">
        <v>3</v>
      </c>
      <c r="DY352">
        <v>2</v>
      </c>
      <c r="DZ352">
        <v>7</v>
      </c>
      <c r="EA352">
        <v>1</v>
      </c>
      <c r="EB352">
        <v>3</v>
      </c>
      <c r="EC352">
        <v>2</v>
      </c>
      <c r="ED352">
        <v>1</v>
      </c>
      <c r="EE352">
        <v>0</v>
      </c>
      <c r="EF352">
        <v>2</v>
      </c>
      <c r="EG352">
        <v>3</v>
      </c>
      <c r="EH352">
        <v>0</v>
      </c>
      <c r="EI352">
        <v>4</v>
      </c>
      <c r="EJ352">
        <v>2</v>
      </c>
      <c r="EK352">
        <v>2</v>
      </c>
      <c r="EL352">
        <v>0</v>
      </c>
      <c r="EM352">
        <v>1</v>
      </c>
      <c r="EN352">
        <v>2</v>
      </c>
      <c r="EO352">
        <v>4</v>
      </c>
      <c r="EP352">
        <v>0</v>
      </c>
      <c r="EQ352">
        <v>3</v>
      </c>
      <c r="ER352">
        <v>0</v>
      </c>
      <c r="ES352">
        <v>0</v>
      </c>
      <c r="ET352">
        <v>8</v>
      </c>
      <c r="EU352">
        <v>1</v>
      </c>
      <c r="EV352">
        <v>3</v>
      </c>
      <c r="FB352">
        <v>4</v>
      </c>
      <c r="FC352">
        <v>5</v>
      </c>
      <c r="FD352">
        <v>3</v>
      </c>
      <c r="FE352">
        <v>5</v>
      </c>
      <c r="FF352">
        <v>8</v>
      </c>
      <c r="FG352">
        <v>4</v>
      </c>
      <c r="FH352">
        <v>0</v>
      </c>
      <c r="FI352">
        <v>6</v>
      </c>
      <c r="FJ352">
        <v>2</v>
      </c>
      <c r="FK352">
        <v>4</v>
      </c>
      <c r="FL352">
        <v>1</v>
      </c>
      <c r="FM352">
        <v>6</v>
      </c>
      <c r="FN352">
        <v>3</v>
      </c>
      <c r="FO352">
        <v>2</v>
      </c>
      <c r="FP352">
        <v>3</v>
      </c>
      <c r="FQ352">
        <v>2</v>
      </c>
      <c r="FR352">
        <v>5</v>
      </c>
      <c r="FS352">
        <v>1</v>
      </c>
      <c r="FU352">
        <v>8</v>
      </c>
      <c r="FV352">
        <v>2</v>
      </c>
      <c r="FW352">
        <v>0</v>
      </c>
      <c r="FX352">
        <v>3</v>
      </c>
      <c r="FY352">
        <v>3</v>
      </c>
      <c r="FZ352">
        <v>4</v>
      </c>
    </row>
    <row r="353" spans="1:182" x14ac:dyDescent="0.35">
      <c r="A353" s="62">
        <v>344</v>
      </c>
      <c r="B353" s="13">
        <v>2</v>
      </c>
      <c r="C353" s="13">
        <v>1</v>
      </c>
      <c r="D353">
        <v>1</v>
      </c>
      <c r="E353">
        <v>1</v>
      </c>
      <c r="F353">
        <v>2</v>
      </c>
      <c r="G353">
        <v>1</v>
      </c>
      <c r="H353">
        <v>3</v>
      </c>
      <c r="I353">
        <v>5</v>
      </c>
      <c r="J353">
        <v>8</v>
      </c>
      <c r="K353">
        <v>5</v>
      </c>
      <c r="L353">
        <v>2</v>
      </c>
      <c r="M353">
        <v>4</v>
      </c>
      <c r="N353">
        <v>6</v>
      </c>
      <c r="O353">
        <v>2</v>
      </c>
      <c r="P353">
        <v>3</v>
      </c>
      <c r="Q353">
        <v>1</v>
      </c>
      <c r="R353">
        <v>3</v>
      </c>
      <c r="S353">
        <v>2</v>
      </c>
      <c r="T353">
        <v>2</v>
      </c>
      <c r="U353">
        <v>3</v>
      </c>
      <c r="V353">
        <v>10</v>
      </c>
      <c r="W353">
        <v>0</v>
      </c>
      <c r="X353">
        <v>6</v>
      </c>
      <c r="Y353">
        <v>4</v>
      </c>
      <c r="Z353">
        <v>1</v>
      </c>
      <c r="AA353">
        <v>2</v>
      </c>
      <c r="AB353">
        <v>0</v>
      </c>
      <c r="AC353">
        <v>0</v>
      </c>
      <c r="AD353">
        <v>5</v>
      </c>
      <c r="AE353">
        <v>1</v>
      </c>
      <c r="AF353">
        <v>3</v>
      </c>
      <c r="AG353">
        <v>1</v>
      </c>
      <c r="AH353">
        <v>3</v>
      </c>
      <c r="AI353">
        <v>4</v>
      </c>
      <c r="AJ353">
        <v>2</v>
      </c>
      <c r="AK353">
        <v>0</v>
      </c>
      <c r="AL353">
        <v>0</v>
      </c>
      <c r="AM353">
        <v>5</v>
      </c>
      <c r="AN353">
        <v>5</v>
      </c>
      <c r="AO353">
        <v>2</v>
      </c>
      <c r="AP353">
        <v>2</v>
      </c>
      <c r="AQ353" s="13">
        <v>1</v>
      </c>
      <c r="AR353" s="13">
        <v>5</v>
      </c>
      <c r="AS353">
        <v>6</v>
      </c>
      <c r="AT353">
        <v>2</v>
      </c>
      <c r="AY353" s="13">
        <v>2</v>
      </c>
      <c r="AZ353">
        <v>2</v>
      </c>
      <c r="BA353">
        <v>3</v>
      </c>
      <c r="BB353">
        <v>0</v>
      </c>
      <c r="BC353">
        <v>5</v>
      </c>
      <c r="BD353">
        <v>2</v>
      </c>
      <c r="BE353">
        <v>4</v>
      </c>
      <c r="BF353">
        <v>0</v>
      </c>
      <c r="BG353">
        <v>5</v>
      </c>
      <c r="BH353">
        <v>1</v>
      </c>
      <c r="BI353">
        <v>3</v>
      </c>
      <c r="BJ353">
        <v>3</v>
      </c>
      <c r="BK353">
        <v>2</v>
      </c>
      <c r="BL353">
        <v>5</v>
      </c>
      <c r="BM353" s="13">
        <v>1</v>
      </c>
      <c r="BN353" s="13">
        <v>1</v>
      </c>
      <c r="BO353" s="13">
        <v>2</v>
      </c>
      <c r="BP353">
        <v>13</v>
      </c>
      <c r="BQ353">
        <v>7</v>
      </c>
      <c r="BR353">
        <v>2</v>
      </c>
      <c r="BS353">
        <v>2</v>
      </c>
      <c r="BT353">
        <v>0</v>
      </c>
      <c r="BU353">
        <v>2</v>
      </c>
      <c r="BV353">
        <v>3</v>
      </c>
      <c r="BW353">
        <v>5</v>
      </c>
      <c r="BX353">
        <v>1</v>
      </c>
      <c r="BY353">
        <v>6</v>
      </c>
      <c r="BZ353">
        <v>3</v>
      </c>
      <c r="CA353">
        <v>0</v>
      </c>
      <c r="CB353">
        <v>2</v>
      </c>
      <c r="CC353">
        <v>3</v>
      </c>
      <c r="CD353">
        <v>2</v>
      </c>
      <c r="CE353">
        <v>2</v>
      </c>
      <c r="CF353">
        <v>1</v>
      </c>
      <c r="CG353">
        <v>2</v>
      </c>
      <c r="CH353">
        <v>1</v>
      </c>
      <c r="CI353">
        <v>1</v>
      </c>
      <c r="CJ353">
        <v>3</v>
      </c>
      <c r="CK353">
        <v>0</v>
      </c>
      <c r="CL353">
        <v>1</v>
      </c>
      <c r="CM353">
        <v>4</v>
      </c>
      <c r="CN353">
        <v>2</v>
      </c>
      <c r="CO353">
        <v>0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2</v>
      </c>
      <c r="CV353">
        <v>0</v>
      </c>
      <c r="CW353">
        <v>2</v>
      </c>
      <c r="CX353">
        <v>7</v>
      </c>
      <c r="CY353" s="13">
        <v>4</v>
      </c>
      <c r="CZ353">
        <v>1</v>
      </c>
      <c r="DA353">
        <v>6</v>
      </c>
      <c r="DB353">
        <v>5</v>
      </c>
      <c r="DC353" s="13">
        <v>2</v>
      </c>
      <c r="DD353" s="13">
        <v>4</v>
      </c>
      <c r="DE353">
        <v>1</v>
      </c>
      <c r="DF353" s="13">
        <v>1</v>
      </c>
      <c r="DG353">
        <v>1</v>
      </c>
      <c r="DH353">
        <v>2</v>
      </c>
      <c r="DI353">
        <v>0</v>
      </c>
      <c r="DJ353">
        <v>0</v>
      </c>
      <c r="DK353">
        <v>1</v>
      </c>
      <c r="DL353">
        <v>0</v>
      </c>
      <c r="DM353">
        <v>1</v>
      </c>
      <c r="DN353">
        <v>5</v>
      </c>
      <c r="DO353">
        <v>1</v>
      </c>
      <c r="DT353">
        <v>3</v>
      </c>
      <c r="DU353">
        <v>8</v>
      </c>
      <c r="DV353">
        <v>3</v>
      </c>
      <c r="DW353">
        <v>2</v>
      </c>
      <c r="DX353">
        <v>2</v>
      </c>
      <c r="DY353">
        <v>2</v>
      </c>
      <c r="DZ353">
        <v>1</v>
      </c>
      <c r="EA353">
        <v>1</v>
      </c>
      <c r="EB353">
        <v>1</v>
      </c>
      <c r="EC353">
        <v>5</v>
      </c>
      <c r="ED353">
        <v>5</v>
      </c>
      <c r="EE353">
        <v>1</v>
      </c>
      <c r="EF353">
        <v>4</v>
      </c>
      <c r="EG353">
        <v>4</v>
      </c>
      <c r="EH353">
        <v>1</v>
      </c>
      <c r="EI353">
        <v>4</v>
      </c>
      <c r="EJ353">
        <v>4</v>
      </c>
      <c r="EK353">
        <v>2</v>
      </c>
      <c r="EL353">
        <v>5</v>
      </c>
      <c r="EM353">
        <v>0</v>
      </c>
      <c r="EN353">
        <v>4</v>
      </c>
      <c r="EO353">
        <v>3</v>
      </c>
      <c r="EP353">
        <v>4</v>
      </c>
      <c r="EQ353">
        <v>0</v>
      </c>
      <c r="ER353">
        <v>0</v>
      </c>
      <c r="ES353">
        <v>5</v>
      </c>
      <c r="ET353">
        <v>5</v>
      </c>
      <c r="EU353">
        <v>2</v>
      </c>
      <c r="EV353">
        <v>5</v>
      </c>
      <c r="FB353">
        <v>6</v>
      </c>
      <c r="FC353">
        <v>6</v>
      </c>
      <c r="FD353">
        <v>1</v>
      </c>
      <c r="FE353">
        <v>4</v>
      </c>
      <c r="FF353">
        <v>8</v>
      </c>
      <c r="FG353">
        <v>1</v>
      </c>
      <c r="FH353">
        <v>2</v>
      </c>
      <c r="FI353">
        <v>2</v>
      </c>
      <c r="FJ353">
        <v>2</v>
      </c>
      <c r="FK353">
        <v>3</v>
      </c>
      <c r="FL353">
        <v>0</v>
      </c>
      <c r="FM353">
        <v>2</v>
      </c>
      <c r="FN353">
        <v>0</v>
      </c>
      <c r="FO353">
        <v>0</v>
      </c>
      <c r="FP353">
        <v>1</v>
      </c>
      <c r="FQ353">
        <v>0</v>
      </c>
      <c r="FR353">
        <v>6</v>
      </c>
      <c r="FS353">
        <v>2</v>
      </c>
      <c r="FU353">
        <v>5</v>
      </c>
      <c r="FV353">
        <v>0</v>
      </c>
      <c r="FW353">
        <v>1</v>
      </c>
      <c r="FX353">
        <v>3</v>
      </c>
      <c r="FY353">
        <v>5</v>
      </c>
      <c r="FZ353">
        <v>3</v>
      </c>
    </row>
    <row r="354" spans="1:182" x14ac:dyDescent="0.35">
      <c r="A354" s="62">
        <v>345</v>
      </c>
      <c r="B354" s="13">
        <v>7</v>
      </c>
      <c r="C354" s="13">
        <v>4</v>
      </c>
      <c r="D354">
        <v>0</v>
      </c>
      <c r="E354">
        <v>0</v>
      </c>
      <c r="F354">
        <v>3</v>
      </c>
      <c r="G354">
        <v>0</v>
      </c>
      <c r="H354">
        <v>5</v>
      </c>
      <c r="I354">
        <v>5</v>
      </c>
      <c r="J354">
        <v>3</v>
      </c>
      <c r="K354">
        <v>5</v>
      </c>
      <c r="L354">
        <v>2</v>
      </c>
      <c r="M354">
        <v>8</v>
      </c>
      <c r="N354">
        <v>4</v>
      </c>
      <c r="O354">
        <v>2</v>
      </c>
      <c r="P354">
        <v>3</v>
      </c>
      <c r="Q354">
        <v>3</v>
      </c>
      <c r="R354">
        <v>8</v>
      </c>
      <c r="S354">
        <v>2</v>
      </c>
      <c r="T354">
        <v>3</v>
      </c>
      <c r="U354">
        <v>8</v>
      </c>
      <c r="V354">
        <v>4</v>
      </c>
      <c r="W354">
        <v>3</v>
      </c>
      <c r="X354">
        <v>4</v>
      </c>
      <c r="Y354">
        <v>3</v>
      </c>
      <c r="Z354">
        <v>0</v>
      </c>
      <c r="AA354">
        <v>5</v>
      </c>
      <c r="AB354">
        <v>0</v>
      </c>
      <c r="AC354">
        <v>4</v>
      </c>
      <c r="AD354">
        <v>3</v>
      </c>
      <c r="AE354">
        <v>2</v>
      </c>
      <c r="AF354">
        <v>3</v>
      </c>
      <c r="AG354">
        <v>3</v>
      </c>
      <c r="AH354">
        <v>2</v>
      </c>
      <c r="AI354">
        <v>2</v>
      </c>
      <c r="AJ354">
        <v>2</v>
      </c>
      <c r="AK354">
        <v>2</v>
      </c>
      <c r="AL354">
        <v>1</v>
      </c>
      <c r="AM354">
        <v>5</v>
      </c>
      <c r="AN354">
        <v>5</v>
      </c>
      <c r="AO354">
        <v>3</v>
      </c>
      <c r="AP354">
        <v>8</v>
      </c>
      <c r="AQ354" s="13">
        <v>0</v>
      </c>
      <c r="AR354" s="13">
        <v>4</v>
      </c>
      <c r="AS354">
        <v>6</v>
      </c>
      <c r="AT354">
        <v>3</v>
      </c>
      <c r="AY354" s="13">
        <v>1</v>
      </c>
      <c r="AZ354">
        <v>2</v>
      </c>
      <c r="BA354">
        <v>1</v>
      </c>
      <c r="BB354">
        <v>1</v>
      </c>
      <c r="BC354">
        <v>3</v>
      </c>
      <c r="BD354">
        <v>4</v>
      </c>
      <c r="BE354">
        <v>2</v>
      </c>
      <c r="BF354">
        <v>0</v>
      </c>
      <c r="BG354">
        <v>4</v>
      </c>
      <c r="BH354">
        <v>0</v>
      </c>
      <c r="BI354">
        <v>4</v>
      </c>
      <c r="BJ354">
        <v>3</v>
      </c>
      <c r="BK354">
        <v>1</v>
      </c>
      <c r="BL354">
        <v>1</v>
      </c>
      <c r="BM354" s="13">
        <v>0</v>
      </c>
      <c r="BN354" s="13">
        <v>0</v>
      </c>
      <c r="BO354" s="13">
        <v>1</v>
      </c>
      <c r="BP354">
        <v>2</v>
      </c>
      <c r="BQ354">
        <v>2</v>
      </c>
      <c r="BR354">
        <v>3</v>
      </c>
      <c r="BS354">
        <v>0</v>
      </c>
      <c r="BT354">
        <v>1</v>
      </c>
      <c r="BU354">
        <v>4</v>
      </c>
      <c r="BV354">
        <v>3</v>
      </c>
      <c r="BW354">
        <v>0</v>
      </c>
      <c r="BX354">
        <v>3</v>
      </c>
      <c r="BY354">
        <v>2</v>
      </c>
      <c r="BZ354">
        <v>0</v>
      </c>
      <c r="CA354">
        <v>1</v>
      </c>
      <c r="CB354">
        <v>2</v>
      </c>
      <c r="CC354">
        <v>4</v>
      </c>
      <c r="CD354">
        <v>1</v>
      </c>
      <c r="CE354">
        <v>0</v>
      </c>
      <c r="CF354">
        <v>3</v>
      </c>
      <c r="CG354">
        <v>0</v>
      </c>
      <c r="CH354">
        <v>3</v>
      </c>
      <c r="CI354">
        <v>0</v>
      </c>
      <c r="CJ354">
        <v>2</v>
      </c>
      <c r="CK354">
        <v>2</v>
      </c>
      <c r="CL354">
        <v>1</v>
      </c>
      <c r="CM354">
        <v>2</v>
      </c>
      <c r="CN354">
        <v>2</v>
      </c>
      <c r="CO354">
        <v>2</v>
      </c>
      <c r="CP354">
        <v>1</v>
      </c>
      <c r="CQ354">
        <v>0</v>
      </c>
      <c r="CR354">
        <v>3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2</v>
      </c>
      <c r="CY354" s="13">
        <v>3</v>
      </c>
      <c r="CZ354">
        <v>1</v>
      </c>
      <c r="DA354">
        <v>3</v>
      </c>
      <c r="DB354">
        <v>2</v>
      </c>
      <c r="DC354" s="13">
        <v>1</v>
      </c>
      <c r="DD354" s="13">
        <v>0</v>
      </c>
      <c r="DE354">
        <v>1</v>
      </c>
      <c r="DF354" s="13">
        <v>0</v>
      </c>
      <c r="DG354">
        <v>1</v>
      </c>
      <c r="DH354">
        <v>1</v>
      </c>
      <c r="DI354">
        <v>2</v>
      </c>
      <c r="DJ354">
        <v>1</v>
      </c>
      <c r="DK354">
        <v>1</v>
      </c>
      <c r="DL354">
        <v>2</v>
      </c>
      <c r="DM354">
        <v>4</v>
      </c>
      <c r="DN354">
        <v>4</v>
      </c>
      <c r="DO354">
        <v>2</v>
      </c>
      <c r="DT354">
        <v>2</v>
      </c>
      <c r="DU354">
        <v>8</v>
      </c>
      <c r="DV354">
        <v>4</v>
      </c>
      <c r="DW354">
        <v>3</v>
      </c>
      <c r="DX354">
        <v>2</v>
      </c>
      <c r="DY354">
        <v>3</v>
      </c>
      <c r="DZ354">
        <v>3</v>
      </c>
      <c r="EA354">
        <v>1</v>
      </c>
      <c r="EB354">
        <v>1</v>
      </c>
      <c r="EC354">
        <v>4</v>
      </c>
      <c r="ED354">
        <v>2</v>
      </c>
      <c r="EE354">
        <v>6</v>
      </c>
      <c r="EF354">
        <v>0</v>
      </c>
      <c r="EG354">
        <v>1</v>
      </c>
      <c r="EH354">
        <v>1</v>
      </c>
      <c r="EI354">
        <v>5</v>
      </c>
      <c r="EJ354">
        <v>4</v>
      </c>
      <c r="EK354">
        <v>3</v>
      </c>
      <c r="EL354">
        <v>4</v>
      </c>
      <c r="EM354">
        <v>5</v>
      </c>
      <c r="EN354">
        <v>2</v>
      </c>
      <c r="EO354">
        <v>2</v>
      </c>
      <c r="EP354">
        <v>4</v>
      </c>
      <c r="EQ354">
        <v>4</v>
      </c>
      <c r="ER354">
        <v>0</v>
      </c>
      <c r="ES354">
        <v>4</v>
      </c>
      <c r="ET354">
        <v>4</v>
      </c>
      <c r="EU354">
        <v>0</v>
      </c>
      <c r="EV354">
        <v>8</v>
      </c>
      <c r="FB354">
        <v>4</v>
      </c>
      <c r="FC354">
        <v>3</v>
      </c>
      <c r="FD354">
        <v>5</v>
      </c>
      <c r="FE354">
        <v>6</v>
      </c>
      <c r="FF354">
        <v>8</v>
      </c>
      <c r="FG354">
        <v>3</v>
      </c>
      <c r="FH354">
        <v>3</v>
      </c>
      <c r="FI354">
        <v>4</v>
      </c>
      <c r="FJ354">
        <v>3</v>
      </c>
      <c r="FK354">
        <v>0</v>
      </c>
      <c r="FL354">
        <v>0</v>
      </c>
      <c r="FM354">
        <v>2</v>
      </c>
      <c r="FN354">
        <v>4</v>
      </c>
      <c r="FO354">
        <v>0</v>
      </c>
      <c r="FP354">
        <v>3</v>
      </c>
      <c r="FQ354">
        <v>0</v>
      </c>
      <c r="FR354">
        <v>4</v>
      </c>
      <c r="FS354">
        <v>3</v>
      </c>
      <c r="FU354">
        <v>13</v>
      </c>
      <c r="FV354">
        <v>2</v>
      </c>
      <c r="FW354">
        <v>3</v>
      </c>
      <c r="FX354">
        <v>5</v>
      </c>
      <c r="FY354">
        <v>4</v>
      </c>
      <c r="FZ354">
        <v>5</v>
      </c>
    </row>
    <row r="355" spans="1:182" x14ac:dyDescent="0.35">
      <c r="A355" s="62">
        <v>346</v>
      </c>
      <c r="B355" s="13">
        <v>7</v>
      </c>
      <c r="C355" s="13">
        <v>2</v>
      </c>
      <c r="D355">
        <v>0</v>
      </c>
      <c r="E355">
        <v>2</v>
      </c>
      <c r="F355">
        <v>0</v>
      </c>
      <c r="G355">
        <v>0</v>
      </c>
      <c r="H355">
        <v>2</v>
      </c>
      <c r="I355">
        <v>1</v>
      </c>
      <c r="J355">
        <v>5</v>
      </c>
      <c r="K355">
        <v>3</v>
      </c>
      <c r="L355">
        <v>6</v>
      </c>
      <c r="M355">
        <v>3</v>
      </c>
      <c r="N355">
        <v>4</v>
      </c>
      <c r="O355">
        <v>7</v>
      </c>
      <c r="P355">
        <v>1</v>
      </c>
      <c r="Q355">
        <v>4</v>
      </c>
      <c r="R355">
        <v>4</v>
      </c>
      <c r="S355">
        <v>6</v>
      </c>
      <c r="T355">
        <v>1</v>
      </c>
      <c r="U355">
        <v>5</v>
      </c>
      <c r="V355">
        <v>5</v>
      </c>
      <c r="W355">
        <v>0</v>
      </c>
      <c r="X355">
        <v>3</v>
      </c>
      <c r="Y355">
        <v>7</v>
      </c>
      <c r="Z355">
        <v>2</v>
      </c>
      <c r="AA355">
        <v>4</v>
      </c>
      <c r="AB355">
        <v>0</v>
      </c>
      <c r="AC355">
        <v>2</v>
      </c>
      <c r="AD355">
        <v>2</v>
      </c>
      <c r="AE355">
        <v>6</v>
      </c>
      <c r="AF355">
        <v>3</v>
      </c>
      <c r="AG355">
        <v>4</v>
      </c>
      <c r="AH355">
        <v>5</v>
      </c>
      <c r="AI355">
        <v>0</v>
      </c>
      <c r="AJ355">
        <v>8</v>
      </c>
      <c r="AK355">
        <v>1</v>
      </c>
      <c r="AL355">
        <v>0</v>
      </c>
      <c r="AM355">
        <v>5</v>
      </c>
      <c r="AN355">
        <v>3</v>
      </c>
      <c r="AO355">
        <v>4</v>
      </c>
      <c r="AP355">
        <v>4</v>
      </c>
      <c r="AQ355" s="13">
        <v>0</v>
      </c>
      <c r="AR355" s="13">
        <v>10</v>
      </c>
      <c r="AS355">
        <v>9</v>
      </c>
      <c r="AT355">
        <v>1</v>
      </c>
      <c r="AY355" s="13">
        <v>0</v>
      </c>
      <c r="AZ355">
        <v>0</v>
      </c>
      <c r="BA355">
        <v>1</v>
      </c>
      <c r="BB355">
        <v>2</v>
      </c>
      <c r="BC355">
        <v>3</v>
      </c>
      <c r="BD355">
        <v>3</v>
      </c>
      <c r="BE355">
        <v>1</v>
      </c>
      <c r="BF355">
        <v>2</v>
      </c>
      <c r="BG355">
        <v>2</v>
      </c>
      <c r="BH355">
        <v>1</v>
      </c>
      <c r="BI355">
        <v>3</v>
      </c>
      <c r="BJ355">
        <v>3</v>
      </c>
      <c r="BK355">
        <v>1</v>
      </c>
      <c r="BL355">
        <v>3</v>
      </c>
      <c r="BM355" s="13">
        <v>0</v>
      </c>
      <c r="BN355" s="13">
        <v>0</v>
      </c>
      <c r="BO355" s="13">
        <v>0</v>
      </c>
      <c r="BP355">
        <v>4</v>
      </c>
      <c r="BQ355">
        <v>5</v>
      </c>
      <c r="BR355">
        <v>1</v>
      </c>
      <c r="BS355">
        <v>1</v>
      </c>
      <c r="BT355">
        <v>4</v>
      </c>
      <c r="BU355">
        <v>4</v>
      </c>
      <c r="BV355">
        <v>1</v>
      </c>
      <c r="BW355">
        <v>0</v>
      </c>
      <c r="BX355">
        <v>2</v>
      </c>
      <c r="BY355">
        <v>1</v>
      </c>
      <c r="BZ355">
        <v>0</v>
      </c>
      <c r="CA355">
        <v>1</v>
      </c>
      <c r="CB355">
        <v>2</v>
      </c>
      <c r="CC355">
        <v>2</v>
      </c>
      <c r="CD355">
        <v>5</v>
      </c>
      <c r="CE355">
        <v>1</v>
      </c>
      <c r="CF355">
        <v>1</v>
      </c>
      <c r="CG355">
        <v>0</v>
      </c>
      <c r="CH355">
        <v>2</v>
      </c>
      <c r="CI355">
        <v>1</v>
      </c>
      <c r="CJ355">
        <v>2</v>
      </c>
      <c r="CK355">
        <v>1</v>
      </c>
      <c r="CL355">
        <v>0</v>
      </c>
      <c r="CM355">
        <v>7</v>
      </c>
      <c r="CN355">
        <v>1</v>
      </c>
      <c r="CO355">
        <v>3</v>
      </c>
      <c r="CP355">
        <v>6</v>
      </c>
      <c r="CQ355">
        <v>3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3</v>
      </c>
      <c r="CX355">
        <v>3</v>
      </c>
      <c r="CY355" s="13">
        <v>4</v>
      </c>
      <c r="CZ355">
        <v>5</v>
      </c>
      <c r="DA355">
        <v>2</v>
      </c>
      <c r="DB355">
        <v>2</v>
      </c>
      <c r="DC355" s="13">
        <v>2</v>
      </c>
      <c r="DD355" s="13">
        <v>1</v>
      </c>
      <c r="DE355">
        <v>0</v>
      </c>
      <c r="DF355" s="13">
        <v>2</v>
      </c>
      <c r="DG355">
        <v>0</v>
      </c>
      <c r="DH355">
        <v>3</v>
      </c>
      <c r="DI355">
        <v>3</v>
      </c>
      <c r="DJ355">
        <v>3</v>
      </c>
      <c r="DK355">
        <v>1</v>
      </c>
      <c r="DL355">
        <v>0</v>
      </c>
      <c r="DM355">
        <v>1</v>
      </c>
      <c r="DN355">
        <v>4</v>
      </c>
      <c r="DO355">
        <v>1</v>
      </c>
      <c r="DT355">
        <v>1</v>
      </c>
      <c r="DU355">
        <v>11</v>
      </c>
      <c r="DV355">
        <v>1</v>
      </c>
      <c r="DW355">
        <v>3</v>
      </c>
      <c r="DX355">
        <v>0</v>
      </c>
      <c r="DY355">
        <v>3</v>
      </c>
      <c r="DZ355">
        <v>2</v>
      </c>
      <c r="EA355">
        <v>1</v>
      </c>
      <c r="EB355">
        <v>2</v>
      </c>
      <c r="EC355">
        <v>5</v>
      </c>
      <c r="ED355">
        <v>3</v>
      </c>
      <c r="EE355">
        <v>2</v>
      </c>
      <c r="EF355">
        <v>3</v>
      </c>
      <c r="EG355">
        <v>3</v>
      </c>
      <c r="EH355">
        <v>0</v>
      </c>
      <c r="EI355">
        <v>3</v>
      </c>
      <c r="EJ355">
        <v>0</v>
      </c>
      <c r="EK355">
        <v>5</v>
      </c>
      <c r="EL355">
        <v>2</v>
      </c>
      <c r="EM355">
        <v>5</v>
      </c>
      <c r="EN355">
        <v>3</v>
      </c>
      <c r="EO355">
        <v>5</v>
      </c>
      <c r="EP355">
        <v>1</v>
      </c>
      <c r="EQ355">
        <v>3</v>
      </c>
      <c r="ER355">
        <v>1</v>
      </c>
      <c r="ES355">
        <v>4</v>
      </c>
      <c r="ET355">
        <v>4</v>
      </c>
      <c r="EU355">
        <v>2</v>
      </c>
      <c r="EV355">
        <v>9</v>
      </c>
      <c r="FB355">
        <v>1</v>
      </c>
      <c r="FC355">
        <v>1</v>
      </c>
      <c r="FD355">
        <v>4</v>
      </c>
      <c r="FE355">
        <v>6</v>
      </c>
      <c r="FF355">
        <v>3</v>
      </c>
      <c r="FG355">
        <v>0</v>
      </c>
      <c r="FH355">
        <v>2</v>
      </c>
      <c r="FI355">
        <v>5</v>
      </c>
      <c r="FJ355">
        <v>1</v>
      </c>
      <c r="FK355">
        <v>0</v>
      </c>
      <c r="FL355">
        <v>1</v>
      </c>
      <c r="FM355">
        <v>3</v>
      </c>
      <c r="FN355">
        <v>1</v>
      </c>
      <c r="FO355">
        <v>1</v>
      </c>
      <c r="FP355">
        <v>5</v>
      </c>
      <c r="FQ355">
        <v>0</v>
      </c>
      <c r="FR355">
        <v>1</v>
      </c>
      <c r="FS355">
        <v>5</v>
      </c>
      <c r="FU355">
        <v>4</v>
      </c>
      <c r="FV355">
        <v>3</v>
      </c>
      <c r="FW355">
        <v>3</v>
      </c>
      <c r="FX355">
        <v>7</v>
      </c>
      <c r="FY355">
        <v>3</v>
      </c>
      <c r="FZ355">
        <v>9</v>
      </c>
    </row>
    <row r="356" spans="1:182" x14ac:dyDescent="0.35">
      <c r="A356" s="62">
        <v>347</v>
      </c>
      <c r="B356" s="13">
        <v>3</v>
      </c>
      <c r="C356" s="13">
        <v>0</v>
      </c>
      <c r="D356">
        <v>1</v>
      </c>
      <c r="E356">
        <v>1</v>
      </c>
      <c r="F356">
        <v>1</v>
      </c>
      <c r="G356">
        <v>0</v>
      </c>
      <c r="H356">
        <v>1</v>
      </c>
      <c r="I356">
        <v>6</v>
      </c>
      <c r="J356">
        <v>5</v>
      </c>
      <c r="K356">
        <v>6</v>
      </c>
      <c r="L356">
        <v>2</v>
      </c>
      <c r="M356">
        <v>2</v>
      </c>
      <c r="N356">
        <v>2</v>
      </c>
      <c r="O356">
        <v>4</v>
      </c>
      <c r="P356">
        <v>2</v>
      </c>
      <c r="Q356">
        <v>0</v>
      </c>
      <c r="R356">
        <v>1</v>
      </c>
      <c r="S356">
        <v>8</v>
      </c>
      <c r="T356">
        <v>2</v>
      </c>
      <c r="U356">
        <v>6</v>
      </c>
      <c r="V356">
        <v>4</v>
      </c>
      <c r="W356">
        <v>1</v>
      </c>
      <c r="X356">
        <v>5</v>
      </c>
      <c r="Y356">
        <v>2</v>
      </c>
      <c r="Z356">
        <v>1</v>
      </c>
      <c r="AA356">
        <v>11</v>
      </c>
      <c r="AB356">
        <v>0</v>
      </c>
      <c r="AC356">
        <v>3</v>
      </c>
      <c r="AD356">
        <v>4</v>
      </c>
      <c r="AE356">
        <v>2</v>
      </c>
      <c r="AF356">
        <v>3</v>
      </c>
      <c r="AG356">
        <v>4</v>
      </c>
      <c r="AH356">
        <v>6</v>
      </c>
      <c r="AI356">
        <v>2</v>
      </c>
      <c r="AJ356">
        <v>2</v>
      </c>
      <c r="AK356">
        <v>3</v>
      </c>
      <c r="AL356">
        <v>0</v>
      </c>
      <c r="AM356">
        <v>8</v>
      </c>
      <c r="AN356">
        <v>2</v>
      </c>
      <c r="AO356">
        <v>6</v>
      </c>
      <c r="AP356">
        <v>3</v>
      </c>
      <c r="AQ356" s="13">
        <v>3</v>
      </c>
      <c r="AR356" s="13">
        <v>4</v>
      </c>
      <c r="AS356">
        <v>6</v>
      </c>
      <c r="AT356">
        <v>5</v>
      </c>
      <c r="AY356" s="13">
        <v>2</v>
      </c>
      <c r="AZ356">
        <v>0</v>
      </c>
      <c r="BA356">
        <v>4</v>
      </c>
      <c r="BB356">
        <v>0</v>
      </c>
      <c r="BC356">
        <v>0</v>
      </c>
      <c r="BD356">
        <v>1</v>
      </c>
      <c r="BE356">
        <v>2</v>
      </c>
      <c r="BF356">
        <v>0</v>
      </c>
      <c r="BG356">
        <v>0</v>
      </c>
      <c r="BH356">
        <v>2</v>
      </c>
      <c r="BI356">
        <v>3</v>
      </c>
      <c r="BJ356">
        <v>4</v>
      </c>
      <c r="BK356">
        <v>5</v>
      </c>
      <c r="BL356">
        <v>3</v>
      </c>
      <c r="BM356" s="13">
        <v>2</v>
      </c>
      <c r="BN356" s="13">
        <v>3</v>
      </c>
      <c r="BO356" s="13">
        <v>0</v>
      </c>
      <c r="BP356">
        <v>2</v>
      </c>
      <c r="BQ356">
        <v>3</v>
      </c>
      <c r="BR356">
        <v>1</v>
      </c>
      <c r="BS356">
        <v>2</v>
      </c>
      <c r="BT356">
        <v>1</v>
      </c>
      <c r="BU356">
        <v>3</v>
      </c>
      <c r="BV356">
        <v>1</v>
      </c>
      <c r="BW356">
        <v>1</v>
      </c>
      <c r="BX356">
        <v>3</v>
      </c>
      <c r="BY356">
        <v>0</v>
      </c>
      <c r="BZ356">
        <v>2</v>
      </c>
      <c r="CA356">
        <v>1</v>
      </c>
      <c r="CB356">
        <v>4</v>
      </c>
      <c r="CC356">
        <v>2</v>
      </c>
      <c r="CD356">
        <v>7</v>
      </c>
      <c r="CE356">
        <v>0</v>
      </c>
      <c r="CF356">
        <v>3</v>
      </c>
      <c r="CG356">
        <v>0</v>
      </c>
      <c r="CH356">
        <v>0</v>
      </c>
      <c r="CI356">
        <v>2</v>
      </c>
      <c r="CJ356">
        <v>2</v>
      </c>
      <c r="CK356">
        <v>0</v>
      </c>
      <c r="CL356">
        <v>4</v>
      </c>
      <c r="CM356">
        <v>2</v>
      </c>
      <c r="CN356">
        <v>1</v>
      </c>
      <c r="CO356">
        <v>0</v>
      </c>
      <c r="CP356">
        <v>2</v>
      </c>
      <c r="CQ356">
        <v>1</v>
      </c>
      <c r="CR356">
        <v>1</v>
      </c>
      <c r="CS356">
        <v>0</v>
      </c>
      <c r="CT356">
        <v>1</v>
      </c>
      <c r="CU356">
        <v>0</v>
      </c>
      <c r="CV356">
        <v>0</v>
      </c>
      <c r="CW356">
        <v>2</v>
      </c>
      <c r="CX356">
        <v>5</v>
      </c>
      <c r="CY356" s="13">
        <v>3</v>
      </c>
      <c r="CZ356">
        <v>3</v>
      </c>
      <c r="DA356">
        <v>2</v>
      </c>
      <c r="DB356">
        <v>4</v>
      </c>
      <c r="DC356" s="13">
        <v>4</v>
      </c>
      <c r="DD356" s="13">
        <v>1</v>
      </c>
      <c r="DE356">
        <v>1</v>
      </c>
      <c r="DF356" s="13">
        <v>0</v>
      </c>
      <c r="DG356">
        <v>0</v>
      </c>
      <c r="DH356">
        <v>1</v>
      </c>
      <c r="DI356">
        <v>3</v>
      </c>
      <c r="DJ356">
        <v>2</v>
      </c>
      <c r="DK356">
        <v>1</v>
      </c>
      <c r="DL356">
        <v>7</v>
      </c>
      <c r="DM356">
        <v>5</v>
      </c>
      <c r="DN356">
        <v>3</v>
      </c>
      <c r="DO356">
        <v>4</v>
      </c>
      <c r="DT356">
        <v>1</v>
      </c>
      <c r="DU356">
        <v>11</v>
      </c>
      <c r="DV356">
        <v>3</v>
      </c>
      <c r="DW356">
        <v>0</v>
      </c>
      <c r="DX356">
        <v>3</v>
      </c>
      <c r="DY356">
        <v>2</v>
      </c>
      <c r="DZ356">
        <v>2</v>
      </c>
      <c r="EA356">
        <v>0</v>
      </c>
      <c r="EB356">
        <v>2</v>
      </c>
      <c r="EC356">
        <v>3</v>
      </c>
      <c r="ED356">
        <v>0</v>
      </c>
      <c r="EE356">
        <v>3</v>
      </c>
      <c r="EF356">
        <v>4</v>
      </c>
      <c r="EG356">
        <v>1</v>
      </c>
      <c r="EH356">
        <v>0</v>
      </c>
      <c r="EI356">
        <v>2</v>
      </c>
      <c r="EJ356">
        <v>3</v>
      </c>
      <c r="EK356">
        <v>1</v>
      </c>
      <c r="EL356">
        <v>3</v>
      </c>
      <c r="EM356">
        <v>2</v>
      </c>
      <c r="EN356">
        <v>1</v>
      </c>
      <c r="EO356">
        <v>6</v>
      </c>
      <c r="EP356">
        <v>1</v>
      </c>
      <c r="EQ356">
        <v>3</v>
      </c>
      <c r="ER356">
        <v>0</v>
      </c>
      <c r="ES356">
        <v>4</v>
      </c>
      <c r="ET356">
        <v>6</v>
      </c>
      <c r="EU356">
        <v>1</v>
      </c>
      <c r="EV356">
        <v>3</v>
      </c>
      <c r="FB356">
        <v>3</v>
      </c>
      <c r="FC356">
        <v>1</v>
      </c>
      <c r="FD356">
        <v>4</v>
      </c>
      <c r="FE356">
        <v>4</v>
      </c>
      <c r="FF356">
        <v>5</v>
      </c>
      <c r="FG356">
        <v>5</v>
      </c>
      <c r="FH356">
        <v>8</v>
      </c>
      <c r="FI356">
        <v>3</v>
      </c>
      <c r="FJ356">
        <v>1</v>
      </c>
      <c r="FK356">
        <v>0</v>
      </c>
      <c r="FL356">
        <v>1</v>
      </c>
      <c r="FM356">
        <v>1</v>
      </c>
      <c r="FN356">
        <v>3</v>
      </c>
      <c r="FO356">
        <v>0</v>
      </c>
      <c r="FP356">
        <v>0</v>
      </c>
      <c r="FQ356">
        <v>0</v>
      </c>
      <c r="FR356">
        <v>3</v>
      </c>
      <c r="FS356">
        <v>3</v>
      </c>
      <c r="FU356">
        <v>11</v>
      </c>
      <c r="FV356">
        <v>0</v>
      </c>
      <c r="FW356">
        <v>3</v>
      </c>
      <c r="FX356">
        <v>5</v>
      </c>
      <c r="FY356">
        <v>3</v>
      </c>
      <c r="FZ356">
        <v>5</v>
      </c>
    </row>
    <row r="357" spans="1:182" x14ac:dyDescent="0.35">
      <c r="A357" s="62">
        <v>348</v>
      </c>
      <c r="B357" s="13">
        <v>3</v>
      </c>
      <c r="C357" s="13">
        <v>4</v>
      </c>
      <c r="D357">
        <v>3</v>
      </c>
      <c r="E357">
        <v>4</v>
      </c>
      <c r="F357">
        <v>1</v>
      </c>
      <c r="G357">
        <v>1</v>
      </c>
      <c r="H357">
        <v>3</v>
      </c>
      <c r="I357">
        <v>4</v>
      </c>
      <c r="J357">
        <v>5</v>
      </c>
      <c r="K357">
        <v>3</v>
      </c>
      <c r="L357">
        <v>3</v>
      </c>
      <c r="M357">
        <v>5</v>
      </c>
      <c r="N357">
        <v>3</v>
      </c>
      <c r="O357">
        <v>8</v>
      </c>
      <c r="P357">
        <v>0</v>
      </c>
      <c r="Q357">
        <v>3</v>
      </c>
      <c r="R357">
        <v>5</v>
      </c>
      <c r="S357">
        <v>4</v>
      </c>
      <c r="T357">
        <v>2</v>
      </c>
      <c r="U357">
        <v>7</v>
      </c>
      <c r="V357">
        <v>7</v>
      </c>
      <c r="W357">
        <v>2</v>
      </c>
      <c r="X357">
        <v>4</v>
      </c>
      <c r="Y357">
        <v>3</v>
      </c>
      <c r="Z357">
        <v>0</v>
      </c>
      <c r="AA357">
        <v>6</v>
      </c>
      <c r="AB357">
        <v>0</v>
      </c>
      <c r="AC357">
        <v>5</v>
      </c>
      <c r="AD357">
        <v>4</v>
      </c>
      <c r="AE357">
        <v>3</v>
      </c>
      <c r="AF357">
        <v>1</v>
      </c>
      <c r="AG357">
        <v>5</v>
      </c>
      <c r="AH357">
        <v>4</v>
      </c>
      <c r="AI357">
        <v>0</v>
      </c>
      <c r="AJ357">
        <v>0</v>
      </c>
      <c r="AK357">
        <v>1</v>
      </c>
      <c r="AL357">
        <v>0</v>
      </c>
      <c r="AM357">
        <v>2</v>
      </c>
      <c r="AN357">
        <v>3</v>
      </c>
      <c r="AO357">
        <v>5</v>
      </c>
      <c r="AP357">
        <v>6</v>
      </c>
      <c r="AQ357" s="13">
        <v>1</v>
      </c>
      <c r="AR357" s="13">
        <v>3</v>
      </c>
      <c r="AS357">
        <v>7</v>
      </c>
      <c r="AT357">
        <v>5</v>
      </c>
      <c r="AY357" s="13">
        <v>1</v>
      </c>
      <c r="AZ357">
        <v>1</v>
      </c>
      <c r="BA357">
        <v>0</v>
      </c>
      <c r="BB357">
        <v>1</v>
      </c>
      <c r="BC357">
        <v>2</v>
      </c>
      <c r="BD357">
        <v>1</v>
      </c>
      <c r="BE357">
        <v>2</v>
      </c>
      <c r="BF357">
        <v>0</v>
      </c>
      <c r="BG357">
        <v>2</v>
      </c>
      <c r="BH357">
        <v>0</v>
      </c>
      <c r="BI357">
        <v>3</v>
      </c>
      <c r="BJ357">
        <v>2</v>
      </c>
      <c r="BK357">
        <v>2</v>
      </c>
      <c r="BL357">
        <v>2</v>
      </c>
      <c r="BM357" s="13">
        <v>0</v>
      </c>
      <c r="BN357" s="13">
        <v>3</v>
      </c>
      <c r="BO357" s="13">
        <v>1</v>
      </c>
      <c r="BP357">
        <v>4</v>
      </c>
      <c r="BQ357">
        <v>4</v>
      </c>
      <c r="BR357">
        <v>0</v>
      </c>
      <c r="BS357">
        <v>1</v>
      </c>
      <c r="BT357">
        <v>1</v>
      </c>
      <c r="BU357">
        <v>2</v>
      </c>
      <c r="BV357">
        <v>2</v>
      </c>
      <c r="BW357">
        <v>0</v>
      </c>
      <c r="BX357">
        <v>3</v>
      </c>
      <c r="BY357">
        <v>3</v>
      </c>
      <c r="BZ357">
        <v>3</v>
      </c>
      <c r="CA357">
        <v>3</v>
      </c>
      <c r="CB357">
        <v>1</v>
      </c>
      <c r="CC357">
        <v>2</v>
      </c>
      <c r="CD357">
        <v>4</v>
      </c>
      <c r="CE357">
        <v>2</v>
      </c>
      <c r="CF357">
        <v>3</v>
      </c>
      <c r="CG357">
        <v>0</v>
      </c>
      <c r="CH357">
        <v>3</v>
      </c>
      <c r="CI357">
        <v>0</v>
      </c>
      <c r="CJ357">
        <v>1</v>
      </c>
      <c r="CK357">
        <v>0</v>
      </c>
      <c r="CL357">
        <v>1</v>
      </c>
      <c r="CM357">
        <v>4</v>
      </c>
      <c r="CN357">
        <v>0</v>
      </c>
      <c r="CO357">
        <v>2</v>
      </c>
      <c r="CP357">
        <v>2</v>
      </c>
      <c r="CQ357">
        <v>3</v>
      </c>
      <c r="CR357">
        <v>1</v>
      </c>
      <c r="CS357">
        <v>2</v>
      </c>
      <c r="CT357">
        <v>2</v>
      </c>
      <c r="CU357">
        <v>1</v>
      </c>
      <c r="CV357">
        <v>0</v>
      </c>
      <c r="CW357">
        <v>2</v>
      </c>
      <c r="CX357">
        <v>7</v>
      </c>
      <c r="CY357" s="13">
        <v>4</v>
      </c>
      <c r="CZ357">
        <v>2</v>
      </c>
      <c r="DA357">
        <v>5</v>
      </c>
      <c r="DB357">
        <v>4</v>
      </c>
      <c r="DC357" s="13">
        <v>0</v>
      </c>
      <c r="DD357" s="13">
        <v>3</v>
      </c>
      <c r="DE357">
        <v>0</v>
      </c>
      <c r="DF357" s="13">
        <v>0</v>
      </c>
      <c r="DG357">
        <v>1</v>
      </c>
      <c r="DH357">
        <v>1</v>
      </c>
      <c r="DI357">
        <v>8</v>
      </c>
      <c r="DJ357">
        <v>3</v>
      </c>
      <c r="DK357">
        <v>1</v>
      </c>
      <c r="DL357">
        <v>3</v>
      </c>
      <c r="DM357">
        <v>3</v>
      </c>
      <c r="DN357">
        <v>0</v>
      </c>
      <c r="DO357">
        <v>1</v>
      </c>
      <c r="DT357">
        <v>0</v>
      </c>
      <c r="DU357">
        <v>7</v>
      </c>
      <c r="DV357">
        <v>4</v>
      </c>
      <c r="DW357">
        <v>2</v>
      </c>
      <c r="DX357">
        <v>3</v>
      </c>
      <c r="DY357">
        <v>4</v>
      </c>
      <c r="DZ357">
        <v>5</v>
      </c>
      <c r="EA357">
        <v>0</v>
      </c>
      <c r="EB357">
        <v>0</v>
      </c>
      <c r="EC357">
        <v>7</v>
      </c>
      <c r="ED357">
        <v>3</v>
      </c>
      <c r="EE357">
        <v>2</v>
      </c>
      <c r="EF357">
        <v>2</v>
      </c>
      <c r="EG357">
        <v>4</v>
      </c>
      <c r="EH357">
        <v>0</v>
      </c>
      <c r="EI357">
        <v>4</v>
      </c>
      <c r="EJ357">
        <v>6</v>
      </c>
      <c r="EK357">
        <v>6</v>
      </c>
      <c r="EL357">
        <v>1</v>
      </c>
      <c r="EM357">
        <v>2</v>
      </c>
      <c r="EN357">
        <v>5</v>
      </c>
      <c r="EO357">
        <v>4</v>
      </c>
      <c r="EP357">
        <v>2</v>
      </c>
      <c r="EQ357">
        <v>4</v>
      </c>
      <c r="ER357">
        <v>0</v>
      </c>
      <c r="ES357">
        <v>1</v>
      </c>
      <c r="ET357">
        <v>6</v>
      </c>
      <c r="EU357">
        <v>4</v>
      </c>
      <c r="EV357">
        <v>7</v>
      </c>
      <c r="FB357">
        <v>2</v>
      </c>
      <c r="FC357">
        <v>1</v>
      </c>
      <c r="FD357">
        <v>2</v>
      </c>
      <c r="FE357">
        <v>3</v>
      </c>
      <c r="FF357">
        <v>3</v>
      </c>
      <c r="FG357">
        <v>5</v>
      </c>
      <c r="FH357">
        <v>5</v>
      </c>
      <c r="FI357">
        <v>3</v>
      </c>
      <c r="FJ357">
        <v>1</v>
      </c>
      <c r="FK357">
        <v>0</v>
      </c>
      <c r="FL357">
        <v>0</v>
      </c>
      <c r="FM357">
        <v>2</v>
      </c>
      <c r="FN357">
        <v>1</v>
      </c>
      <c r="FO357">
        <v>1</v>
      </c>
      <c r="FP357">
        <v>1</v>
      </c>
      <c r="FQ357">
        <v>0</v>
      </c>
      <c r="FR357">
        <v>4</v>
      </c>
      <c r="FS357">
        <v>1</v>
      </c>
      <c r="FU357">
        <v>8</v>
      </c>
      <c r="FV357">
        <v>1</v>
      </c>
      <c r="FW357">
        <v>2</v>
      </c>
      <c r="FX357">
        <v>2</v>
      </c>
      <c r="FY357">
        <v>5</v>
      </c>
      <c r="FZ357">
        <v>4</v>
      </c>
    </row>
    <row r="358" spans="1:182" x14ac:dyDescent="0.35">
      <c r="A358" s="62">
        <v>349</v>
      </c>
      <c r="B358" s="13">
        <v>7</v>
      </c>
      <c r="C358" s="13">
        <v>1</v>
      </c>
      <c r="D358">
        <v>3</v>
      </c>
      <c r="E358">
        <v>0</v>
      </c>
      <c r="F358">
        <v>1</v>
      </c>
      <c r="G358">
        <v>0</v>
      </c>
      <c r="H358">
        <v>5</v>
      </c>
      <c r="I358">
        <v>2</v>
      </c>
      <c r="J358">
        <v>2</v>
      </c>
      <c r="K358">
        <v>2</v>
      </c>
      <c r="L358">
        <v>3</v>
      </c>
      <c r="M358">
        <v>4</v>
      </c>
      <c r="N358">
        <v>6</v>
      </c>
      <c r="O358">
        <v>5</v>
      </c>
      <c r="P358">
        <v>1</v>
      </c>
      <c r="Q358">
        <v>1</v>
      </c>
      <c r="R358">
        <v>5</v>
      </c>
      <c r="S358">
        <v>8</v>
      </c>
      <c r="T358">
        <v>0</v>
      </c>
      <c r="U358">
        <v>3</v>
      </c>
      <c r="V358">
        <v>5</v>
      </c>
      <c r="W358">
        <v>2</v>
      </c>
      <c r="X358">
        <v>1</v>
      </c>
      <c r="Y358">
        <v>2</v>
      </c>
      <c r="Z358">
        <v>0</v>
      </c>
      <c r="AA358">
        <v>4</v>
      </c>
      <c r="AB358">
        <v>0</v>
      </c>
      <c r="AC358">
        <v>4</v>
      </c>
      <c r="AD358">
        <v>4</v>
      </c>
      <c r="AE358">
        <v>4</v>
      </c>
      <c r="AF358">
        <v>1</v>
      </c>
      <c r="AG358">
        <v>2</v>
      </c>
      <c r="AH358">
        <v>3</v>
      </c>
      <c r="AI358">
        <v>0</v>
      </c>
      <c r="AJ358">
        <v>4</v>
      </c>
      <c r="AK358">
        <v>2</v>
      </c>
      <c r="AL358">
        <v>1</v>
      </c>
      <c r="AM358">
        <v>2</v>
      </c>
      <c r="AN358">
        <v>3</v>
      </c>
      <c r="AO358">
        <v>8</v>
      </c>
      <c r="AP358">
        <v>8</v>
      </c>
      <c r="AQ358" s="13">
        <v>3</v>
      </c>
      <c r="AR358" s="13">
        <v>6</v>
      </c>
      <c r="AS358">
        <v>6</v>
      </c>
      <c r="AT358">
        <v>1</v>
      </c>
      <c r="AY358" s="13">
        <v>2</v>
      </c>
      <c r="AZ358">
        <v>1</v>
      </c>
      <c r="BA358">
        <v>3</v>
      </c>
      <c r="BB358">
        <v>1</v>
      </c>
      <c r="BC358">
        <v>3</v>
      </c>
      <c r="BD358">
        <v>2</v>
      </c>
      <c r="BE358">
        <v>3</v>
      </c>
      <c r="BF358">
        <v>0</v>
      </c>
      <c r="BG358">
        <v>0</v>
      </c>
      <c r="BH358">
        <v>0</v>
      </c>
      <c r="BI358">
        <v>4</v>
      </c>
      <c r="BJ358">
        <v>2</v>
      </c>
      <c r="BK358">
        <v>3</v>
      </c>
      <c r="BL358">
        <v>3</v>
      </c>
      <c r="BM358" s="13">
        <v>1</v>
      </c>
      <c r="BN358" s="13">
        <v>2</v>
      </c>
      <c r="BO358" s="13">
        <v>1</v>
      </c>
      <c r="BP358">
        <v>6</v>
      </c>
      <c r="BQ358">
        <v>8</v>
      </c>
      <c r="BR358">
        <v>4</v>
      </c>
      <c r="BS358">
        <v>0</v>
      </c>
      <c r="BT358">
        <v>2</v>
      </c>
      <c r="BU358">
        <v>3</v>
      </c>
      <c r="BV358">
        <v>0</v>
      </c>
      <c r="BW358">
        <v>3</v>
      </c>
      <c r="BX358">
        <v>1</v>
      </c>
      <c r="BY358">
        <v>0</v>
      </c>
      <c r="BZ358">
        <v>3</v>
      </c>
      <c r="CA358">
        <v>0</v>
      </c>
      <c r="CB358">
        <v>2</v>
      </c>
      <c r="CC358">
        <v>2</v>
      </c>
      <c r="CD358">
        <v>4</v>
      </c>
      <c r="CE358">
        <v>0</v>
      </c>
      <c r="CF358">
        <v>6</v>
      </c>
      <c r="CG358">
        <v>0</v>
      </c>
      <c r="CH358">
        <v>1</v>
      </c>
      <c r="CI358">
        <v>1</v>
      </c>
      <c r="CJ358">
        <v>1</v>
      </c>
      <c r="CK358">
        <v>2</v>
      </c>
      <c r="CL358">
        <v>1</v>
      </c>
      <c r="CM358">
        <v>7</v>
      </c>
      <c r="CN358">
        <v>2</v>
      </c>
      <c r="CO358">
        <v>2</v>
      </c>
      <c r="CP358">
        <v>0</v>
      </c>
      <c r="CQ358">
        <v>1</v>
      </c>
      <c r="CR358">
        <v>3</v>
      </c>
      <c r="CS358">
        <v>1</v>
      </c>
      <c r="CT358">
        <v>0</v>
      </c>
      <c r="CU358">
        <v>0</v>
      </c>
      <c r="CV358">
        <v>3</v>
      </c>
      <c r="CW358">
        <v>3</v>
      </c>
      <c r="CX358">
        <v>1</v>
      </c>
      <c r="CY358" s="13">
        <v>4</v>
      </c>
      <c r="CZ358">
        <v>3</v>
      </c>
      <c r="DA358">
        <v>3</v>
      </c>
      <c r="DB358">
        <v>7</v>
      </c>
      <c r="DC358" s="13">
        <v>2</v>
      </c>
      <c r="DD358" s="13">
        <v>1</v>
      </c>
      <c r="DE358">
        <v>2</v>
      </c>
      <c r="DF358" s="13">
        <v>2</v>
      </c>
      <c r="DG358">
        <v>0</v>
      </c>
      <c r="DH358">
        <v>2</v>
      </c>
      <c r="DI358">
        <v>3</v>
      </c>
      <c r="DJ358">
        <v>3</v>
      </c>
      <c r="DK358">
        <v>1</v>
      </c>
      <c r="DL358">
        <v>7</v>
      </c>
      <c r="DM358">
        <v>5</v>
      </c>
      <c r="DN358">
        <v>1</v>
      </c>
      <c r="DO358">
        <v>1</v>
      </c>
      <c r="DT358">
        <v>3</v>
      </c>
      <c r="DU358">
        <v>5</v>
      </c>
      <c r="DV358">
        <v>0</v>
      </c>
      <c r="DW358">
        <v>4</v>
      </c>
      <c r="DX358">
        <v>5</v>
      </c>
      <c r="DY358">
        <v>4</v>
      </c>
      <c r="DZ358">
        <v>5</v>
      </c>
      <c r="EA358">
        <v>2</v>
      </c>
      <c r="EB358">
        <v>1</v>
      </c>
      <c r="EC358">
        <v>1</v>
      </c>
      <c r="ED358">
        <v>1</v>
      </c>
      <c r="EE358">
        <v>2</v>
      </c>
      <c r="EF358">
        <v>3</v>
      </c>
      <c r="EG358">
        <v>2</v>
      </c>
      <c r="EH358">
        <v>2</v>
      </c>
      <c r="EI358">
        <v>4</v>
      </c>
      <c r="EJ358">
        <v>5</v>
      </c>
      <c r="EK358">
        <v>4</v>
      </c>
      <c r="EL358">
        <v>5</v>
      </c>
      <c r="EM358">
        <v>1</v>
      </c>
      <c r="EN358">
        <v>2</v>
      </c>
      <c r="EO358">
        <v>3</v>
      </c>
      <c r="EP358">
        <v>3</v>
      </c>
      <c r="EQ358">
        <v>3</v>
      </c>
      <c r="ER358">
        <v>0</v>
      </c>
      <c r="ES358">
        <v>4</v>
      </c>
      <c r="ET358">
        <v>2</v>
      </c>
      <c r="EU358">
        <v>2</v>
      </c>
      <c r="EV358">
        <v>4</v>
      </c>
      <c r="FB358">
        <v>1</v>
      </c>
      <c r="FC358">
        <v>1</v>
      </c>
      <c r="FD358">
        <v>2</v>
      </c>
      <c r="FE358">
        <v>5</v>
      </c>
      <c r="FF358">
        <v>2</v>
      </c>
      <c r="FG358">
        <v>2</v>
      </c>
      <c r="FH358">
        <v>3</v>
      </c>
      <c r="FI358">
        <v>6</v>
      </c>
      <c r="FJ358">
        <v>3</v>
      </c>
      <c r="FK358">
        <v>1</v>
      </c>
      <c r="FL358">
        <v>2</v>
      </c>
      <c r="FM358">
        <v>3</v>
      </c>
      <c r="FN358">
        <v>3</v>
      </c>
      <c r="FO358">
        <v>0</v>
      </c>
      <c r="FP358">
        <v>1</v>
      </c>
      <c r="FQ358">
        <v>0</v>
      </c>
      <c r="FR358">
        <v>6</v>
      </c>
      <c r="FS358">
        <v>0</v>
      </c>
      <c r="FU358">
        <v>10</v>
      </c>
      <c r="FV358">
        <v>1</v>
      </c>
      <c r="FW358">
        <v>3</v>
      </c>
      <c r="FX358">
        <v>5</v>
      </c>
      <c r="FY358">
        <v>3</v>
      </c>
      <c r="FZ358">
        <v>6</v>
      </c>
    </row>
    <row r="359" spans="1:182" x14ac:dyDescent="0.35">
      <c r="A359" s="62">
        <v>350</v>
      </c>
      <c r="B359" s="13">
        <v>1</v>
      </c>
      <c r="C359" s="13">
        <v>5</v>
      </c>
      <c r="D359">
        <v>2</v>
      </c>
      <c r="E359">
        <v>4</v>
      </c>
      <c r="F359">
        <v>2</v>
      </c>
      <c r="G359">
        <v>1</v>
      </c>
      <c r="H359">
        <v>4</v>
      </c>
      <c r="I359">
        <v>8</v>
      </c>
      <c r="J359">
        <v>5</v>
      </c>
      <c r="K359">
        <v>6</v>
      </c>
      <c r="L359">
        <v>4</v>
      </c>
      <c r="M359">
        <v>5</v>
      </c>
      <c r="N359">
        <v>3</v>
      </c>
      <c r="O359">
        <v>5</v>
      </c>
      <c r="P359">
        <v>2</v>
      </c>
      <c r="Q359">
        <v>2</v>
      </c>
      <c r="R359">
        <v>8</v>
      </c>
      <c r="S359">
        <v>4</v>
      </c>
      <c r="T359">
        <v>1</v>
      </c>
      <c r="U359">
        <v>6</v>
      </c>
      <c r="V359">
        <v>3</v>
      </c>
      <c r="W359">
        <v>1</v>
      </c>
      <c r="X359">
        <v>4</v>
      </c>
      <c r="Y359">
        <v>3</v>
      </c>
      <c r="Z359">
        <v>2</v>
      </c>
      <c r="AA359">
        <v>5</v>
      </c>
      <c r="AB359">
        <v>0</v>
      </c>
      <c r="AC359">
        <v>4</v>
      </c>
      <c r="AD359">
        <v>5</v>
      </c>
      <c r="AE359">
        <v>2</v>
      </c>
      <c r="AF359">
        <v>4</v>
      </c>
      <c r="AG359">
        <v>5</v>
      </c>
      <c r="AH359">
        <v>3</v>
      </c>
      <c r="AI359">
        <v>2</v>
      </c>
      <c r="AJ359">
        <v>2</v>
      </c>
      <c r="AK359">
        <v>4</v>
      </c>
      <c r="AL359">
        <v>0</v>
      </c>
      <c r="AM359">
        <v>4</v>
      </c>
      <c r="AN359">
        <v>3</v>
      </c>
      <c r="AO359">
        <v>4</v>
      </c>
      <c r="AP359">
        <v>7</v>
      </c>
      <c r="AQ359" s="13">
        <v>2</v>
      </c>
      <c r="AR359" s="13">
        <v>10</v>
      </c>
      <c r="AS359">
        <v>5</v>
      </c>
      <c r="AT359">
        <v>1</v>
      </c>
      <c r="AY359" s="13">
        <v>2</v>
      </c>
      <c r="AZ359">
        <v>2</v>
      </c>
      <c r="BA359">
        <v>1</v>
      </c>
      <c r="BB359">
        <v>1</v>
      </c>
      <c r="BC359">
        <v>0</v>
      </c>
      <c r="BD359">
        <v>1</v>
      </c>
      <c r="BE359">
        <v>6</v>
      </c>
      <c r="BF359">
        <v>0</v>
      </c>
      <c r="BG359">
        <v>2</v>
      </c>
      <c r="BH359">
        <v>1</v>
      </c>
      <c r="BI359">
        <v>4</v>
      </c>
      <c r="BJ359">
        <v>3</v>
      </c>
      <c r="BK359">
        <v>0</v>
      </c>
      <c r="BL359">
        <v>4</v>
      </c>
      <c r="BM359" s="13">
        <v>1</v>
      </c>
      <c r="BN359" s="13">
        <v>1</v>
      </c>
      <c r="BO359" s="13">
        <v>3</v>
      </c>
      <c r="BP359">
        <v>0</v>
      </c>
      <c r="BQ359">
        <v>1</v>
      </c>
      <c r="BR359">
        <v>1</v>
      </c>
      <c r="BS359">
        <v>1</v>
      </c>
      <c r="BT359">
        <v>1</v>
      </c>
      <c r="BU359">
        <v>3</v>
      </c>
      <c r="BV359">
        <v>2</v>
      </c>
      <c r="BW359">
        <v>2</v>
      </c>
      <c r="BX359">
        <v>0</v>
      </c>
      <c r="BY359">
        <v>0</v>
      </c>
      <c r="BZ359">
        <v>1</v>
      </c>
      <c r="CA359">
        <v>0</v>
      </c>
      <c r="CB359">
        <v>2</v>
      </c>
      <c r="CC359">
        <v>5</v>
      </c>
      <c r="CD359">
        <v>10</v>
      </c>
      <c r="CE359">
        <v>2</v>
      </c>
      <c r="CF359">
        <v>0</v>
      </c>
      <c r="CG359">
        <v>0</v>
      </c>
      <c r="CH359">
        <v>2</v>
      </c>
      <c r="CI359">
        <v>2</v>
      </c>
      <c r="CJ359">
        <v>2</v>
      </c>
      <c r="CK359">
        <v>2</v>
      </c>
      <c r="CL359">
        <v>2</v>
      </c>
      <c r="CM359">
        <v>1</v>
      </c>
      <c r="CN359">
        <v>1</v>
      </c>
      <c r="CO359">
        <v>2</v>
      </c>
      <c r="CP359">
        <v>2</v>
      </c>
      <c r="CQ359">
        <v>1</v>
      </c>
      <c r="CR359">
        <v>1</v>
      </c>
      <c r="CS359">
        <v>1</v>
      </c>
      <c r="CT359">
        <v>3</v>
      </c>
      <c r="CU359">
        <v>0</v>
      </c>
      <c r="CV359">
        <v>1</v>
      </c>
      <c r="CW359">
        <v>3</v>
      </c>
      <c r="CX359">
        <v>5</v>
      </c>
      <c r="CY359" s="13">
        <v>4</v>
      </c>
      <c r="CZ359">
        <v>0</v>
      </c>
      <c r="DA359">
        <v>3</v>
      </c>
      <c r="DB359">
        <v>1</v>
      </c>
      <c r="DC359" s="13">
        <v>2</v>
      </c>
      <c r="DD359" s="13">
        <v>1</v>
      </c>
      <c r="DE359">
        <v>1</v>
      </c>
      <c r="DF359" s="13">
        <v>2</v>
      </c>
      <c r="DG359">
        <v>0</v>
      </c>
      <c r="DH359">
        <v>1</v>
      </c>
      <c r="DI359">
        <v>5</v>
      </c>
      <c r="DJ359">
        <v>3</v>
      </c>
      <c r="DK359">
        <v>1</v>
      </c>
      <c r="DL359">
        <v>2</v>
      </c>
      <c r="DM359">
        <v>2</v>
      </c>
      <c r="DN359">
        <v>5</v>
      </c>
      <c r="DO359">
        <v>2</v>
      </c>
      <c r="DT359">
        <v>2</v>
      </c>
      <c r="DU359">
        <v>10</v>
      </c>
      <c r="DV359">
        <v>6</v>
      </c>
      <c r="DW359">
        <v>4</v>
      </c>
      <c r="DX359">
        <v>2</v>
      </c>
      <c r="DY359">
        <v>2</v>
      </c>
      <c r="DZ359">
        <v>1</v>
      </c>
      <c r="EA359">
        <v>3</v>
      </c>
      <c r="EB359">
        <v>1</v>
      </c>
      <c r="EC359">
        <v>9</v>
      </c>
      <c r="ED359">
        <v>0</v>
      </c>
      <c r="EE359">
        <v>1</v>
      </c>
      <c r="EF359">
        <v>4</v>
      </c>
      <c r="EG359">
        <v>3</v>
      </c>
      <c r="EH359">
        <v>0</v>
      </c>
      <c r="EI359">
        <v>3</v>
      </c>
      <c r="EJ359">
        <v>1</v>
      </c>
      <c r="EK359">
        <v>1</v>
      </c>
      <c r="EL359">
        <v>5</v>
      </c>
      <c r="EM359">
        <v>2</v>
      </c>
      <c r="EN359">
        <v>3</v>
      </c>
      <c r="EO359">
        <v>3</v>
      </c>
      <c r="EP359">
        <v>7</v>
      </c>
      <c r="EQ359">
        <v>2</v>
      </c>
      <c r="ER359">
        <v>0</v>
      </c>
      <c r="ES359">
        <v>0</v>
      </c>
      <c r="ET359">
        <v>1</v>
      </c>
      <c r="EU359">
        <v>3</v>
      </c>
      <c r="EV359">
        <v>4</v>
      </c>
      <c r="FB359">
        <v>8</v>
      </c>
      <c r="FC359">
        <v>1</v>
      </c>
      <c r="FD359">
        <v>4</v>
      </c>
      <c r="FE359">
        <v>2</v>
      </c>
      <c r="FF359">
        <v>11</v>
      </c>
      <c r="FG359">
        <v>5</v>
      </c>
      <c r="FH359">
        <v>0</v>
      </c>
      <c r="FI359">
        <v>4</v>
      </c>
      <c r="FJ359">
        <v>3</v>
      </c>
      <c r="FK359">
        <v>0</v>
      </c>
      <c r="FL359">
        <v>1</v>
      </c>
      <c r="FM359">
        <v>4</v>
      </c>
      <c r="FN359">
        <v>2</v>
      </c>
      <c r="FO359">
        <v>0</v>
      </c>
      <c r="FP359">
        <v>3</v>
      </c>
      <c r="FQ359">
        <v>0</v>
      </c>
      <c r="FR359">
        <v>3</v>
      </c>
      <c r="FS359">
        <v>2</v>
      </c>
      <c r="FU359">
        <v>15</v>
      </c>
      <c r="FV359">
        <v>1</v>
      </c>
      <c r="FW359">
        <v>4</v>
      </c>
      <c r="FX359">
        <v>0</v>
      </c>
      <c r="FY359">
        <v>0</v>
      </c>
      <c r="FZ359">
        <v>7</v>
      </c>
    </row>
    <row r="360" spans="1:182" x14ac:dyDescent="0.35">
      <c r="A360" s="62">
        <v>351</v>
      </c>
      <c r="B360" s="13">
        <v>5</v>
      </c>
      <c r="C360" s="13">
        <v>3</v>
      </c>
      <c r="D360">
        <v>3</v>
      </c>
      <c r="E360">
        <v>1</v>
      </c>
      <c r="F360">
        <v>0</v>
      </c>
      <c r="G360">
        <v>3</v>
      </c>
      <c r="H360">
        <v>1</v>
      </c>
      <c r="I360">
        <v>3</v>
      </c>
      <c r="J360">
        <v>6</v>
      </c>
      <c r="K360">
        <v>4</v>
      </c>
      <c r="L360">
        <v>1</v>
      </c>
      <c r="M360">
        <v>2</v>
      </c>
      <c r="N360">
        <v>6</v>
      </c>
      <c r="O360">
        <v>4</v>
      </c>
      <c r="P360">
        <v>4</v>
      </c>
      <c r="Q360">
        <v>4</v>
      </c>
      <c r="R360">
        <v>1</v>
      </c>
      <c r="S360">
        <v>1</v>
      </c>
      <c r="T360">
        <v>3</v>
      </c>
      <c r="U360">
        <v>4</v>
      </c>
      <c r="V360">
        <v>4</v>
      </c>
      <c r="W360">
        <v>1</v>
      </c>
      <c r="X360">
        <v>2</v>
      </c>
      <c r="Y360">
        <v>4</v>
      </c>
      <c r="Z360">
        <v>0</v>
      </c>
      <c r="AA360">
        <v>0</v>
      </c>
      <c r="AB360">
        <v>0</v>
      </c>
      <c r="AC360">
        <v>4</v>
      </c>
      <c r="AD360">
        <v>4</v>
      </c>
      <c r="AE360">
        <v>1</v>
      </c>
      <c r="AF360">
        <v>2</v>
      </c>
      <c r="AG360">
        <v>6</v>
      </c>
      <c r="AH360">
        <v>1</v>
      </c>
      <c r="AI360">
        <v>2</v>
      </c>
      <c r="AJ360">
        <v>2</v>
      </c>
      <c r="AK360">
        <v>3</v>
      </c>
      <c r="AL360">
        <v>0</v>
      </c>
      <c r="AM360">
        <v>6</v>
      </c>
      <c r="AN360">
        <v>7</v>
      </c>
      <c r="AO360">
        <v>3</v>
      </c>
      <c r="AP360">
        <v>6</v>
      </c>
      <c r="AQ360" s="13">
        <v>0</v>
      </c>
      <c r="AR360" s="13">
        <v>6</v>
      </c>
      <c r="AS360">
        <v>8</v>
      </c>
      <c r="AT360">
        <v>6</v>
      </c>
      <c r="AY360" s="13">
        <v>1</v>
      </c>
      <c r="AZ360">
        <v>0</v>
      </c>
      <c r="BA360">
        <v>1</v>
      </c>
      <c r="BB360">
        <v>2</v>
      </c>
      <c r="BC360">
        <v>5</v>
      </c>
      <c r="BD360">
        <v>2</v>
      </c>
      <c r="BE360">
        <v>3</v>
      </c>
      <c r="BF360">
        <v>0</v>
      </c>
      <c r="BG360">
        <v>1</v>
      </c>
      <c r="BH360">
        <v>1</v>
      </c>
      <c r="BI360">
        <v>3</v>
      </c>
      <c r="BJ360">
        <v>4</v>
      </c>
      <c r="BK360">
        <v>3</v>
      </c>
      <c r="BL360">
        <v>1</v>
      </c>
      <c r="BM360" s="13">
        <v>2</v>
      </c>
      <c r="BN360" s="13">
        <v>0</v>
      </c>
      <c r="BO360" s="13">
        <v>0</v>
      </c>
      <c r="BP360">
        <v>5</v>
      </c>
      <c r="BQ360">
        <v>0</v>
      </c>
      <c r="BR360">
        <v>1</v>
      </c>
      <c r="BS360">
        <v>0</v>
      </c>
      <c r="BT360">
        <v>2</v>
      </c>
      <c r="BU360">
        <v>2</v>
      </c>
      <c r="BV360">
        <v>2</v>
      </c>
      <c r="BW360">
        <v>0</v>
      </c>
      <c r="BX360">
        <v>0</v>
      </c>
      <c r="BY360">
        <v>1</v>
      </c>
      <c r="BZ360">
        <v>1</v>
      </c>
      <c r="CA360">
        <v>3</v>
      </c>
      <c r="CB360">
        <v>2</v>
      </c>
      <c r="CC360">
        <v>5</v>
      </c>
      <c r="CD360">
        <v>4</v>
      </c>
      <c r="CE360">
        <v>1</v>
      </c>
      <c r="CF360">
        <v>2</v>
      </c>
      <c r="CG360">
        <v>0</v>
      </c>
      <c r="CH360">
        <v>4</v>
      </c>
      <c r="CI360">
        <v>1</v>
      </c>
      <c r="CJ360">
        <v>2</v>
      </c>
      <c r="CK360">
        <v>0</v>
      </c>
      <c r="CL360">
        <v>0</v>
      </c>
      <c r="CM360">
        <v>4</v>
      </c>
      <c r="CN360">
        <v>0</v>
      </c>
      <c r="CO360">
        <v>1</v>
      </c>
      <c r="CP360">
        <v>3</v>
      </c>
      <c r="CQ360">
        <v>1</v>
      </c>
      <c r="CR360">
        <v>0</v>
      </c>
      <c r="CS360">
        <v>3</v>
      </c>
      <c r="CT360">
        <v>1</v>
      </c>
      <c r="CU360">
        <v>1</v>
      </c>
      <c r="CV360">
        <v>0</v>
      </c>
      <c r="CW360">
        <v>2</v>
      </c>
      <c r="CX360">
        <v>2</v>
      </c>
      <c r="CY360" s="13">
        <v>1</v>
      </c>
      <c r="CZ360">
        <v>2</v>
      </c>
      <c r="DA360">
        <v>5</v>
      </c>
      <c r="DB360">
        <v>5</v>
      </c>
      <c r="DC360" s="13">
        <v>4</v>
      </c>
      <c r="DD360" s="13">
        <v>2</v>
      </c>
      <c r="DE360">
        <v>2</v>
      </c>
      <c r="DF360" s="13">
        <v>3</v>
      </c>
      <c r="DG360">
        <v>0</v>
      </c>
      <c r="DH360">
        <v>0</v>
      </c>
      <c r="DI360">
        <v>1</v>
      </c>
      <c r="DJ360">
        <v>1</v>
      </c>
      <c r="DK360">
        <v>1</v>
      </c>
      <c r="DL360">
        <v>1</v>
      </c>
      <c r="DM360">
        <v>0</v>
      </c>
      <c r="DN360">
        <v>3</v>
      </c>
      <c r="DO360">
        <v>1</v>
      </c>
      <c r="DT360">
        <v>1</v>
      </c>
      <c r="DU360">
        <v>7</v>
      </c>
      <c r="DV360">
        <v>5</v>
      </c>
      <c r="DW360">
        <v>2</v>
      </c>
      <c r="DX360">
        <v>3</v>
      </c>
      <c r="DY360">
        <v>1</v>
      </c>
      <c r="DZ360">
        <v>2</v>
      </c>
      <c r="EA360">
        <v>0</v>
      </c>
      <c r="EB360">
        <v>2</v>
      </c>
      <c r="EC360">
        <v>1</v>
      </c>
      <c r="ED360">
        <v>1</v>
      </c>
      <c r="EE360">
        <v>2</v>
      </c>
      <c r="EF360">
        <v>1</v>
      </c>
      <c r="EG360">
        <v>4</v>
      </c>
      <c r="EH360">
        <v>2</v>
      </c>
      <c r="EI360">
        <v>1</v>
      </c>
      <c r="EJ360">
        <v>0</v>
      </c>
      <c r="EK360">
        <v>1</v>
      </c>
      <c r="EL360">
        <v>3</v>
      </c>
      <c r="EM360">
        <v>4</v>
      </c>
      <c r="EN360">
        <v>0</v>
      </c>
      <c r="EO360">
        <v>1</v>
      </c>
      <c r="EP360">
        <v>1</v>
      </c>
      <c r="EQ360">
        <v>0</v>
      </c>
      <c r="ER360">
        <v>1</v>
      </c>
      <c r="ES360">
        <v>1</v>
      </c>
      <c r="ET360">
        <v>4</v>
      </c>
      <c r="EU360">
        <v>5</v>
      </c>
      <c r="EV360">
        <v>4</v>
      </c>
      <c r="FB360">
        <v>3</v>
      </c>
      <c r="FC360">
        <v>1</v>
      </c>
      <c r="FD360">
        <v>3</v>
      </c>
      <c r="FE360">
        <v>0</v>
      </c>
      <c r="FF360">
        <v>6</v>
      </c>
      <c r="FG360">
        <v>2</v>
      </c>
      <c r="FH360">
        <v>2</v>
      </c>
      <c r="FI360">
        <v>5</v>
      </c>
      <c r="FJ360">
        <v>1</v>
      </c>
      <c r="FK360">
        <v>2</v>
      </c>
      <c r="FL360">
        <v>1</v>
      </c>
      <c r="FM360">
        <v>2</v>
      </c>
      <c r="FN360">
        <v>2</v>
      </c>
      <c r="FO360">
        <v>1</v>
      </c>
      <c r="FP360">
        <v>1</v>
      </c>
      <c r="FQ360">
        <v>0</v>
      </c>
      <c r="FR360">
        <v>1</v>
      </c>
      <c r="FS360">
        <v>2</v>
      </c>
      <c r="FU360">
        <v>7</v>
      </c>
      <c r="FV360">
        <v>2</v>
      </c>
      <c r="FW360">
        <v>1</v>
      </c>
      <c r="FX360">
        <v>1</v>
      </c>
      <c r="FY360">
        <v>3</v>
      </c>
      <c r="FZ360">
        <v>3</v>
      </c>
    </row>
    <row r="361" spans="1:182" x14ac:dyDescent="0.35">
      <c r="A361" s="62">
        <v>352</v>
      </c>
      <c r="B361" s="13">
        <v>3</v>
      </c>
      <c r="C361" s="13">
        <v>6</v>
      </c>
      <c r="D361">
        <v>3</v>
      </c>
      <c r="E361">
        <v>2</v>
      </c>
      <c r="F361">
        <v>1</v>
      </c>
      <c r="G361">
        <v>1</v>
      </c>
      <c r="H361">
        <v>1</v>
      </c>
      <c r="I361">
        <v>1</v>
      </c>
      <c r="J361">
        <v>5</v>
      </c>
      <c r="K361">
        <v>4</v>
      </c>
      <c r="L361">
        <v>2</v>
      </c>
      <c r="M361">
        <v>4</v>
      </c>
      <c r="N361">
        <v>2</v>
      </c>
      <c r="O361">
        <v>5</v>
      </c>
      <c r="P361">
        <v>2</v>
      </c>
      <c r="Q361">
        <v>2</v>
      </c>
      <c r="R361">
        <v>2</v>
      </c>
      <c r="S361">
        <v>2</v>
      </c>
      <c r="T361">
        <v>0</v>
      </c>
      <c r="U361">
        <v>5</v>
      </c>
      <c r="V361">
        <v>9</v>
      </c>
      <c r="W361">
        <v>3</v>
      </c>
      <c r="X361">
        <v>2</v>
      </c>
      <c r="Y361">
        <v>2</v>
      </c>
      <c r="Z361">
        <v>2</v>
      </c>
      <c r="AA361">
        <v>5</v>
      </c>
      <c r="AB361">
        <v>0</v>
      </c>
      <c r="AC361">
        <v>6</v>
      </c>
      <c r="AD361">
        <v>6</v>
      </c>
      <c r="AE361">
        <v>2</v>
      </c>
      <c r="AF361">
        <v>3</v>
      </c>
      <c r="AG361">
        <v>2</v>
      </c>
      <c r="AH361">
        <v>3</v>
      </c>
      <c r="AI361">
        <v>0</v>
      </c>
      <c r="AJ361">
        <v>1</v>
      </c>
      <c r="AK361">
        <v>1</v>
      </c>
      <c r="AL361">
        <v>0</v>
      </c>
      <c r="AM361">
        <v>5</v>
      </c>
      <c r="AN361">
        <v>4</v>
      </c>
      <c r="AO361">
        <v>4</v>
      </c>
      <c r="AP361">
        <v>2</v>
      </c>
      <c r="AQ361" s="13">
        <v>1</v>
      </c>
      <c r="AR361" s="13">
        <v>11</v>
      </c>
      <c r="AS361">
        <v>3</v>
      </c>
      <c r="AT361">
        <v>3</v>
      </c>
      <c r="AY361" s="13">
        <v>1</v>
      </c>
      <c r="AZ361">
        <v>1</v>
      </c>
      <c r="BA361">
        <v>1</v>
      </c>
      <c r="BB361">
        <v>2</v>
      </c>
      <c r="BC361">
        <v>3</v>
      </c>
      <c r="BD361">
        <v>2</v>
      </c>
      <c r="BE361">
        <v>1</v>
      </c>
      <c r="BF361">
        <v>0</v>
      </c>
      <c r="BG361">
        <v>0</v>
      </c>
      <c r="BH361">
        <v>1</v>
      </c>
      <c r="BI361">
        <v>1</v>
      </c>
      <c r="BJ361">
        <v>5</v>
      </c>
      <c r="BK361">
        <v>3</v>
      </c>
      <c r="BL361">
        <v>2</v>
      </c>
      <c r="BM361" s="13">
        <v>0</v>
      </c>
      <c r="BN361" s="13">
        <v>2</v>
      </c>
      <c r="BO361" s="13">
        <v>0</v>
      </c>
      <c r="BP361">
        <v>2</v>
      </c>
      <c r="BQ361">
        <v>4</v>
      </c>
      <c r="BR361">
        <v>0</v>
      </c>
      <c r="BS361">
        <v>0</v>
      </c>
      <c r="BT361">
        <v>0</v>
      </c>
      <c r="BU361">
        <v>4</v>
      </c>
      <c r="BV361">
        <v>2</v>
      </c>
      <c r="BW361">
        <v>1</v>
      </c>
      <c r="BX361">
        <v>3</v>
      </c>
      <c r="BY361">
        <v>2</v>
      </c>
      <c r="BZ361">
        <v>2</v>
      </c>
      <c r="CA361">
        <v>3</v>
      </c>
      <c r="CB361">
        <v>1</v>
      </c>
      <c r="CC361">
        <v>1</v>
      </c>
      <c r="CD361">
        <v>3</v>
      </c>
      <c r="CE361">
        <v>1</v>
      </c>
      <c r="CF361">
        <v>4</v>
      </c>
      <c r="CG361">
        <v>0</v>
      </c>
      <c r="CH361">
        <v>4</v>
      </c>
      <c r="CI361">
        <v>0</v>
      </c>
      <c r="CJ361">
        <v>5</v>
      </c>
      <c r="CK361">
        <v>0</v>
      </c>
      <c r="CL361">
        <v>1</v>
      </c>
      <c r="CM361">
        <v>2</v>
      </c>
      <c r="CN361">
        <v>2</v>
      </c>
      <c r="CO361">
        <v>2</v>
      </c>
      <c r="CP361">
        <v>3</v>
      </c>
      <c r="CQ361">
        <v>0</v>
      </c>
      <c r="CR361">
        <v>0</v>
      </c>
      <c r="CS361">
        <v>3</v>
      </c>
      <c r="CT361">
        <v>2</v>
      </c>
      <c r="CU361">
        <v>2</v>
      </c>
      <c r="CV361">
        <v>1</v>
      </c>
      <c r="CW361">
        <v>1</v>
      </c>
      <c r="CX361">
        <v>2</v>
      </c>
      <c r="CY361" s="13">
        <v>6</v>
      </c>
      <c r="CZ361">
        <v>0</v>
      </c>
      <c r="DA361">
        <v>1</v>
      </c>
      <c r="DB361">
        <v>5</v>
      </c>
      <c r="DC361" s="13">
        <v>1</v>
      </c>
      <c r="DD361" s="13">
        <v>0</v>
      </c>
      <c r="DE361">
        <v>2</v>
      </c>
      <c r="DF361" s="13">
        <v>2</v>
      </c>
      <c r="DG361">
        <v>2</v>
      </c>
      <c r="DH361">
        <v>0</v>
      </c>
      <c r="DI361">
        <v>2</v>
      </c>
      <c r="DJ361">
        <v>0</v>
      </c>
      <c r="DK361">
        <v>0</v>
      </c>
      <c r="DL361">
        <v>5</v>
      </c>
      <c r="DM361">
        <v>4</v>
      </c>
      <c r="DN361">
        <v>0</v>
      </c>
      <c r="DO361">
        <v>4</v>
      </c>
      <c r="DT361">
        <v>1</v>
      </c>
      <c r="DU361">
        <v>10</v>
      </c>
      <c r="DV361">
        <v>3</v>
      </c>
      <c r="DW361">
        <v>3</v>
      </c>
      <c r="DX361">
        <v>4</v>
      </c>
      <c r="DY361">
        <v>4</v>
      </c>
      <c r="DZ361">
        <v>2</v>
      </c>
      <c r="EA361">
        <v>1</v>
      </c>
      <c r="EB361">
        <v>0</v>
      </c>
      <c r="EC361">
        <v>0</v>
      </c>
      <c r="ED361">
        <v>1</v>
      </c>
      <c r="EE361">
        <v>2</v>
      </c>
      <c r="EF361">
        <v>2</v>
      </c>
      <c r="EG361">
        <v>3</v>
      </c>
      <c r="EH361">
        <v>2</v>
      </c>
      <c r="EI361">
        <v>3</v>
      </c>
      <c r="EJ361">
        <v>2</v>
      </c>
      <c r="EK361">
        <v>2</v>
      </c>
      <c r="EL361">
        <v>6</v>
      </c>
      <c r="EM361">
        <v>1</v>
      </c>
      <c r="EN361">
        <v>0</v>
      </c>
      <c r="EO361">
        <v>3</v>
      </c>
      <c r="EP361">
        <v>2</v>
      </c>
      <c r="EQ361">
        <v>5</v>
      </c>
      <c r="ER361">
        <v>0</v>
      </c>
      <c r="ES361">
        <v>4</v>
      </c>
      <c r="ET361">
        <v>5</v>
      </c>
      <c r="EU361">
        <v>0</v>
      </c>
      <c r="EV361">
        <v>6</v>
      </c>
      <c r="FB361">
        <v>8</v>
      </c>
      <c r="FC361">
        <v>2</v>
      </c>
      <c r="FD361">
        <v>2</v>
      </c>
      <c r="FE361">
        <v>3</v>
      </c>
      <c r="FF361">
        <v>2</v>
      </c>
      <c r="FG361">
        <v>2</v>
      </c>
      <c r="FH361">
        <v>3</v>
      </c>
      <c r="FI361">
        <v>5</v>
      </c>
      <c r="FJ361">
        <v>3</v>
      </c>
      <c r="FK361">
        <v>2</v>
      </c>
      <c r="FL361">
        <v>1</v>
      </c>
      <c r="FM361">
        <v>4</v>
      </c>
      <c r="FN361">
        <v>1</v>
      </c>
      <c r="FO361">
        <v>2</v>
      </c>
      <c r="FP361">
        <v>2</v>
      </c>
      <c r="FQ361">
        <v>0</v>
      </c>
      <c r="FR361">
        <v>4</v>
      </c>
      <c r="FS361">
        <v>1</v>
      </c>
      <c r="FU361">
        <v>7</v>
      </c>
      <c r="FV361">
        <v>0</v>
      </c>
      <c r="FW361">
        <v>0</v>
      </c>
      <c r="FX361">
        <v>3</v>
      </c>
      <c r="FY361">
        <v>3</v>
      </c>
      <c r="FZ361">
        <v>4</v>
      </c>
    </row>
    <row r="362" spans="1:182" x14ac:dyDescent="0.35">
      <c r="A362" s="62">
        <v>353</v>
      </c>
      <c r="B362" s="13">
        <v>7</v>
      </c>
      <c r="C362" s="13">
        <v>2</v>
      </c>
      <c r="D362">
        <v>0</v>
      </c>
      <c r="E362">
        <v>0</v>
      </c>
      <c r="F362">
        <v>1</v>
      </c>
      <c r="G362">
        <v>1</v>
      </c>
      <c r="H362">
        <v>2</v>
      </c>
      <c r="I362">
        <v>7</v>
      </c>
      <c r="J362">
        <v>7</v>
      </c>
      <c r="K362">
        <v>1</v>
      </c>
      <c r="L362">
        <v>2</v>
      </c>
      <c r="M362">
        <v>9</v>
      </c>
      <c r="N362">
        <v>4</v>
      </c>
      <c r="O362">
        <v>4</v>
      </c>
      <c r="P362">
        <v>3</v>
      </c>
      <c r="Q362">
        <v>4</v>
      </c>
      <c r="R362">
        <v>3</v>
      </c>
      <c r="S362">
        <v>4</v>
      </c>
      <c r="T362">
        <v>0</v>
      </c>
      <c r="U362">
        <v>4</v>
      </c>
      <c r="V362">
        <v>3</v>
      </c>
      <c r="W362">
        <v>2</v>
      </c>
      <c r="X362">
        <v>5</v>
      </c>
      <c r="Y362">
        <v>5</v>
      </c>
      <c r="Z362">
        <v>0</v>
      </c>
      <c r="AA362">
        <v>0</v>
      </c>
      <c r="AB362">
        <v>0</v>
      </c>
      <c r="AC362">
        <v>5</v>
      </c>
      <c r="AD362">
        <v>2</v>
      </c>
      <c r="AE362">
        <v>2</v>
      </c>
      <c r="AF362">
        <v>3</v>
      </c>
      <c r="AG362">
        <v>5</v>
      </c>
      <c r="AH362">
        <v>4</v>
      </c>
      <c r="AI362">
        <v>0</v>
      </c>
      <c r="AJ362">
        <v>3</v>
      </c>
      <c r="AK362">
        <v>1</v>
      </c>
      <c r="AL362">
        <v>0</v>
      </c>
      <c r="AM362">
        <v>8</v>
      </c>
      <c r="AN362">
        <v>7</v>
      </c>
      <c r="AO362">
        <v>7</v>
      </c>
      <c r="AP362">
        <v>5</v>
      </c>
      <c r="AQ362" s="13">
        <v>3</v>
      </c>
      <c r="AR362" s="13">
        <v>4</v>
      </c>
      <c r="AS362">
        <v>10</v>
      </c>
      <c r="AT362">
        <v>3</v>
      </c>
      <c r="AY362" s="13">
        <v>2</v>
      </c>
      <c r="AZ362">
        <v>1</v>
      </c>
      <c r="BA362">
        <v>4</v>
      </c>
      <c r="BB362">
        <v>0</v>
      </c>
      <c r="BC362">
        <v>0</v>
      </c>
      <c r="BD362">
        <v>3</v>
      </c>
      <c r="BE362">
        <v>2</v>
      </c>
      <c r="BF362">
        <v>0</v>
      </c>
      <c r="BG362">
        <v>1</v>
      </c>
      <c r="BH362">
        <v>1</v>
      </c>
      <c r="BI362">
        <v>3</v>
      </c>
      <c r="BJ362">
        <v>1</v>
      </c>
      <c r="BK362">
        <v>3</v>
      </c>
      <c r="BL362">
        <v>2</v>
      </c>
      <c r="BM362" s="13">
        <v>1</v>
      </c>
      <c r="BN362" s="13">
        <v>0</v>
      </c>
      <c r="BO362" s="13">
        <v>1</v>
      </c>
      <c r="BP362">
        <v>4</v>
      </c>
      <c r="BQ362">
        <v>2</v>
      </c>
      <c r="BR362">
        <v>2</v>
      </c>
      <c r="BS362">
        <v>2</v>
      </c>
      <c r="BT362">
        <v>2</v>
      </c>
      <c r="BU362">
        <v>4</v>
      </c>
      <c r="BV362">
        <v>6</v>
      </c>
      <c r="BW362">
        <v>3</v>
      </c>
      <c r="BX362">
        <v>3</v>
      </c>
      <c r="BY362">
        <v>0</v>
      </c>
      <c r="BZ362">
        <v>0</v>
      </c>
      <c r="CA362">
        <v>0</v>
      </c>
      <c r="CB362">
        <v>1</v>
      </c>
      <c r="CC362">
        <v>4</v>
      </c>
      <c r="CD362">
        <v>3</v>
      </c>
      <c r="CE362">
        <v>3</v>
      </c>
      <c r="CF362">
        <v>2</v>
      </c>
      <c r="CG362">
        <v>0</v>
      </c>
      <c r="CH362">
        <v>2</v>
      </c>
      <c r="CI362">
        <v>3</v>
      </c>
      <c r="CJ362">
        <v>1</v>
      </c>
      <c r="CK362">
        <v>3</v>
      </c>
      <c r="CL362">
        <v>1</v>
      </c>
      <c r="CM362">
        <v>6</v>
      </c>
      <c r="CN362">
        <v>0</v>
      </c>
      <c r="CO362">
        <v>2</v>
      </c>
      <c r="CP362">
        <v>0</v>
      </c>
      <c r="CQ362">
        <v>3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2</v>
      </c>
      <c r="CX362">
        <v>1</v>
      </c>
      <c r="CY362" s="13">
        <v>5</v>
      </c>
      <c r="CZ362">
        <v>4</v>
      </c>
      <c r="DA362">
        <v>1</v>
      </c>
      <c r="DB362">
        <v>1</v>
      </c>
      <c r="DC362" s="13">
        <v>0</v>
      </c>
      <c r="DD362" s="13">
        <v>2</v>
      </c>
      <c r="DE362">
        <v>0</v>
      </c>
      <c r="DF362" s="13">
        <v>1</v>
      </c>
      <c r="DG362">
        <v>0</v>
      </c>
      <c r="DH362">
        <v>0</v>
      </c>
      <c r="DI362">
        <v>4</v>
      </c>
      <c r="DJ362">
        <v>3</v>
      </c>
      <c r="DK362">
        <v>0</v>
      </c>
      <c r="DL362">
        <v>4</v>
      </c>
      <c r="DM362">
        <v>3</v>
      </c>
      <c r="DN362">
        <v>1</v>
      </c>
      <c r="DO362">
        <v>4</v>
      </c>
      <c r="DT362">
        <v>2</v>
      </c>
      <c r="DU362">
        <v>9</v>
      </c>
      <c r="DV362">
        <v>5</v>
      </c>
      <c r="DW362">
        <v>0</v>
      </c>
      <c r="DX362">
        <v>0</v>
      </c>
      <c r="DY362">
        <v>2</v>
      </c>
      <c r="DZ362">
        <v>2</v>
      </c>
      <c r="EA362">
        <v>1</v>
      </c>
      <c r="EB362">
        <v>2</v>
      </c>
      <c r="EC362">
        <v>1</v>
      </c>
      <c r="ED362">
        <v>1</v>
      </c>
      <c r="EE362">
        <v>0</v>
      </c>
      <c r="EF362">
        <v>1</v>
      </c>
      <c r="EG362">
        <v>3</v>
      </c>
      <c r="EH362">
        <v>1</v>
      </c>
      <c r="EI362">
        <v>5</v>
      </c>
      <c r="EJ362">
        <v>1</v>
      </c>
      <c r="EK362">
        <v>3</v>
      </c>
      <c r="EL362">
        <v>1</v>
      </c>
      <c r="EM362">
        <v>3</v>
      </c>
      <c r="EN362">
        <v>3</v>
      </c>
      <c r="EO362">
        <v>4</v>
      </c>
      <c r="EP362">
        <v>2</v>
      </c>
      <c r="EQ362">
        <v>1</v>
      </c>
      <c r="ER362">
        <v>0</v>
      </c>
      <c r="ES362">
        <v>2</v>
      </c>
      <c r="ET362">
        <v>5</v>
      </c>
      <c r="EU362">
        <v>2</v>
      </c>
      <c r="EV362">
        <v>3</v>
      </c>
      <c r="FB362">
        <v>4</v>
      </c>
      <c r="FC362">
        <v>2</v>
      </c>
      <c r="FD362">
        <v>2</v>
      </c>
      <c r="FE362">
        <v>3</v>
      </c>
      <c r="FF362">
        <v>9</v>
      </c>
      <c r="FG362">
        <v>1</v>
      </c>
      <c r="FH362">
        <v>1</v>
      </c>
      <c r="FI362">
        <v>2</v>
      </c>
      <c r="FJ362">
        <v>1</v>
      </c>
      <c r="FK362">
        <v>3</v>
      </c>
      <c r="FL362">
        <v>1</v>
      </c>
      <c r="FM362">
        <v>1</v>
      </c>
      <c r="FN362">
        <v>1</v>
      </c>
      <c r="FO362">
        <v>0</v>
      </c>
      <c r="FP362">
        <v>2</v>
      </c>
      <c r="FQ362">
        <v>0</v>
      </c>
      <c r="FR362">
        <v>1</v>
      </c>
      <c r="FS362">
        <v>2</v>
      </c>
      <c r="FU362">
        <v>7</v>
      </c>
      <c r="FV362">
        <v>1</v>
      </c>
      <c r="FW362">
        <v>2</v>
      </c>
      <c r="FX362">
        <v>1</v>
      </c>
      <c r="FY362">
        <v>3</v>
      </c>
      <c r="FZ362">
        <v>1</v>
      </c>
    </row>
    <row r="363" spans="1:182" x14ac:dyDescent="0.35">
      <c r="A363" s="62">
        <v>354</v>
      </c>
      <c r="B363" s="13">
        <v>5</v>
      </c>
      <c r="C363" s="13">
        <v>3</v>
      </c>
      <c r="D363">
        <v>1</v>
      </c>
      <c r="E363">
        <v>0</v>
      </c>
      <c r="F363">
        <v>1</v>
      </c>
      <c r="G363">
        <v>1</v>
      </c>
      <c r="H363">
        <v>2</v>
      </c>
      <c r="I363">
        <v>7</v>
      </c>
      <c r="J363">
        <v>2</v>
      </c>
      <c r="K363">
        <v>4</v>
      </c>
      <c r="L363">
        <v>2</v>
      </c>
      <c r="M363">
        <v>4</v>
      </c>
      <c r="N363">
        <v>3</v>
      </c>
      <c r="O363">
        <v>2</v>
      </c>
      <c r="P363">
        <v>6</v>
      </c>
      <c r="Q363">
        <v>4</v>
      </c>
      <c r="R363">
        <v>2</v>
      </c>
      <c r="S363">
        <v>4</v>
      </c>
      <c r="T363">
        <v>4</v>
      </c>
      <c r="U363">
        <v>4</v>
      </c>
      <c r="V363">
        <v>7</v>
      </c>
      <c r="W363">
        <v>1</v>
      </c>
      <c r="X363">
        <v>4</v>
      </c>
      <c r="Y363">
        <v>5</v>
      </c>
      <c r="Z363">
        <v>0</v>
      </c>
      <c r="AA363">
        <v>5</v>
      </c>
      <c r="AB363">
        <v>0</v>
      </c>
      <c r="AC363">
        <v>4</v>
      </c>
      <c r="AD363">
        <v>3</v>
      </c>
      <c r="AE363">
        <v>2</v>
      </c>
      <c r="AF363">
        <v>0</v>
      </c>
      <c r="AG363">
        <v>7</v>
      </c>
      <c r="AH363">
        <v>5</v>
      </c>
      <c r="AI363">
        <v>0</v>
      </c>
      <c r="AJ363">
        <v>1</v>
      </c>
      <c r="AK363">
        <v>1</v>
      </c>
      <c r="AL363">
        <v>0</v>
      </c>
      <c r="AM363">
        <v>10</v>
      </c>
      <c r="AN363">
        <v>3</v>
      </c>
      <c r="AO363">
        <v>1</v>
      </c>
      <c r="AP363">
        <v>1</v>
      </c>
      <c r="AQ363" s="13">
        <v>0</v>
      </c>
      <c r="AR363" s="13">
        <v>5</v>
      </c>
      <c r="AS363">
        <v>6</v>
      </c>
      <c r="AT363">
        <v>2</v>
      </c>
      <c r="AY363" s="13">
        <v>0</v>
      </c>
      <c r="AZ363">
        <v>2</v>
      </c>
      <c r="BA363">
        <v>1</v>
      </c>
      <c r="BB363">
        <v>1</v>
      </c>
      <c r="BC363">
        <v>3</v>
      </c>
      <c r="BD363">
        <v>0</v>
      </c>
      <c r="BE363">
        <v>2</v>
      </c>
      <c r="BF363">
        <v>0</v>
      </c>
      <c r="BG363">
        <v>2</v>
      </c>
      <c r="BH363">
        <v>2</v>
      </c>
      <c r="BI363">
        <v>3</v>
      </c>
      <c r="BJ363">
        <v>3</v>
      </c>
      <c r="BK363">
        <v>5</v>
      </c>
      <c r="BL363">
        <v>1</v>
      </c>
      <c r="BM363" s="13">
        <v>0</v>
      </c>
      <c r="BN363" s="13">
        <v>1</v>
      </c>
      <c r="BO363" s="13">
        <v>0</v>
      </c>
      <c r="BP363">
        <v>2</v>
      </c>
      <c r="BQ363">
        <v>4</v>
      </c>
      <c r="BR363">
        <v>1</v>
      </c>
      <c r="BS363">
        <v>0</v>
      </c>
      <c r="BT363">
        <v>2</v>
      </c>
      <c r="BU363">
        <v>5</v>
      </c>
      <c r="BV363">
        <v>5</v>
      </c>
      <c r="BW363">
        <v>3</v>
      </c>
      <c r="BX363">
        <v>1</v>
      </c>
      <c r="BY363">
        <v>1</v>
      </c>
      <c r="BZ363">
        <v>3</v>
      </c>
      <c r="CA363">
        <v>3</v>
      </c>
      <c r="CB363">
        <v>1</v>
      </c>
      <c r="CC363">
        <v>2</v>
      </c>
      <c r="CD363">
        <v>1</v>
      </c>
      <c r="CE363">
        <v>0</v>
      </c>
      <c r="CF363">
        <v>3</v>
      </c>
      <c r="CG363">
        <v>0</v>
      </c>
      <c r="CH363">
        <v>2</v>
      </c>
      <c r="CI363">
        <v>0</v>
      </c>
      <c r="CJ363">
        <v>2</v>
      </c>
      <c r="CK363">
        <v>3</v>
      </c>
      <c r="CL363">
        <v>0</v>
      </c>
      <c r="CM363">
        <v>4</v>
      </c>
      <c r="CN363">
        <v>1</v>
      </c>
      <c r="CO363">
        <v>1</v>
      </c>
      <c r="CP363">
        <v>0</v>
      </c>
      <c r="CQ363">
        <v>0</v>
      </c>
      <c r="CR363">
        <v>1</v>
      </c>
      <c r="CS363">
        <v>0</v>
      </c>
      <c r="CT363">
        <v>1</v>
      </c>
      <c r="CU363">
        <v>1</v>
      </c>
      <c r="CV363">
        <v>2</v>
      </c>
      <c r="CW363">
        <v>2</v>
      </c>
      <c r="CX363">
        <v>3</v>
      </c>
      <c r="CY363" s="13">
        <v>6</v>
      </c>
      <c r="CZ363">
        <v>4</v>
      </c>
      <c r="DA363">
        <v>0</v>
      </c>
      <c r="DB363">
        <v>1</v>
      </c>
      <c r="DC363" s="13">
        <v>1</v>
      </c>
      <c r="DD363" s="13">
        <v>0</v>
      </c>
      <c r="DE363">
        <v>0</v>
      </c>
      <c r="DF363" s="13">
        <v>0</v>
      </c>
      <c r="DG363">
        <v>0</v>
      </c>
      <c r="DH363">
        <v>2</v>
      </c>
      <c r="DI363">
        <v>2</v>
      </c>
      <c r="DJ363">
        <v>6</v>
      </c>
      <c r="DK363">
        <v>2</v>
      </c>
      <c r="DL363">
        <v>5</v>
      </c>
      <c r="DM363">
        <v>1</v>
      </c>
      <c r="DN363">
        <v>4</v>
      </c>
      <c r="DO363">
        <v>2</v>
      </c>
      <c r="DT363">
        <v>2</v>
      </c>
      <c r="DU363">
        <v>5</v>
      </c>
      <c r="DV363">
        <v>5</v>
      </c>
      <c r="DW363">
        <v>1</v>
      </c>
      <c r="DX363">
        <v>2</v>
      </c>
      <c r="DY363">
        <v>2</v>
      </c>
      <c r="DZ363">
        <v>7</v>
      </c>
      <c r="EA363">
        <v>0</v>
      </c>
      <c r="EB363">
        <v>4</v>
      </c>
      <c r="EC363">
        <v>3</v>
      </c>
      <c r="ED363">
        <v>3</v>
      </c>
      <c r="EE363">
        <v>1</v>
      </c>
      <c r="EF363">
        <v>3</v>
      </c>
      <c r="EG363">
        <v>3</v>
      </c>
      <c r="EH363">
        <v>3</v>
      </c>
      <c r="EI363">
        <v>4</v>
      </c>
      <c r="EJ363">
        <v>4</v>
      </c>
      <c r="EK363">
        <v>1</v>
      </c>
      <c r="EL363">
        <v>4</v>
      </c>
      <c r="EM363">
        <v>2</v>
      </c>
      <c r="EN363">
        <v>5</v>
      </c>
      <c r="EO363">
        <v>5</v>
      </c>
      <c r="EP363">
        <v>2</v>
      </c>
      <c r="EQ363">
        <v>1</v>
      </c>
      <c r="ER363">
        <v>0</v>
      </c>
      <c r="ES363">
        <v>4</v>
      </c>
      <c r="ET363">
        <v>1</v>
      </c>
      <c r="EU363">
        <v>2</v>
      </c>
      <c r="EV363">
        <v>4</v>
      </c>
      <c r="FB363">
        <v>3</v>
      </c>
      <c r="FC363">
        <v>0</v>
      </c>
      <c r="FD363">
        <v>1</v>
      </c>
      <c r="FE363">
        <v>4</v>
      </c>
      <c r="FF363">
        <v>4</v>
      </c>
      <c r="FG363">
        <v>1</v>
      </c>
      <c r="FH363">
        <v>5</v>
      </c>
      <c r="FI363">
        <v>1</v>
      </c>
      <c r="FJ363">
        <v>3</v>
      </c>
      <c r="FK363">
        <v>3</v>
      </c>
      <c r="FL363">
        <v>1</v>
      </c>
      <c r="FM363">
        <v>4</v>
      </c>
      <c r="FN363">
        <v>2</v>
      </c>
      <c r="FO363">
        <v>1</v>
      </c>
      <c r="FP363">
        <v>2</v>
      </c>
      <c r="FQ363">
        <v>0</v>
      </c>
      <c r="FR363">
        <v>5</v>
      </c>
      <c r="FS363">
        <v>4</v>
      </c>
      <c r="FU363">
        <v>12</v>
      </c>
      <c r="FV363">
        <v>1</v>
      </c>
      <c r="FW363">
        <v>3</v>
      </c>
      <c r="FX363">
        <v>2</v>
      </c>
      <c r="FY363">
        <v>2</v>
      </c>
      <c r="FZ363">
        <v>1</v>
      </c>
    </row>
    <row r="364" spans="1:182" x14ac:dyDescent="0.35">
      <c r="A364" s="62">
        <v>355</v>
      </c>
      <c r="B364" s="13">
        <v>1</v>
      </c>
      <c r="C364" s="13">
        <v>2</v>
      </c>
      <c r="D364">
        <v>2</v>
      </c>
      <c r="E364">
        <v>2</v>
      </c>
      <c r="F364">
        <v>1</v>
      </c>
      <c r="G364">
        <v>2</v>
      </c>
      <c r="H364">
        <v>2</v>
      </c>
      <c r="I364">
        <v>2</v>
      </c>
      <c r="J364">
        <v>10</v>
      </c>
      <c r="K364">
        <v>4</v>
      </c>
      <c r="L364">
        <v>1</v>
      </c>
      <c r="M364">
        <v>8</v>
      </c>
      <c r="N364">
        <v>2</v>
      </c>
      <c r="O364">
        <v>1</v>
      </c>
      <c r="P364">
        <v>1</v>
      </c>
      <c r="Q364">
        <v>5</v>
      </c>
      <c r="R364">
        <v>4</v>
      </c>
      <c r="S364">
        <v>5</v>
      </c>
      <c r="T364">
        <v>1</v>
      </c>
      <c r="U364">
        <v>2</v>
      </c>
      <c r="V364">
        <v>4</v>
      </c>
      <c r="W364">
        <v>0</v>
      </c>
      <c r="X364">
        <v>4</v>
      </c>
      <c r="Y364">
        <v>2</v>
      </c>
      <c r="Z364">
        <v>2</v>
      </c>
      <c r="AA364">
        <v>5</v>
      </c>
      <c r="AB364">
        <v>0</v>
      </c>
      <c r="AC364">
        <v>2</v>
      </c>
      <c r="AD364">
        <v>3</v>
      </c>
      <c r="AE364">
        <v>3</v>
      </c>
      <c r="AF364">
        <v>4</v>
      </c>
      <c r="AG364">
        <v>7</v>
      </c>
      <c r="AH364">
        <v>5</v>
      </c>
      <c r="AI364">
        <v>0</v>
      </c>
      <c r="AJ364">
        <v>4</v>
      </c>
      <c r="AK364">
        <v>1</v>
      </c>
      <c r="AL364">
        <v>0</v>
      </c>
      <c r="AM364">
        <v>3</v>
      </c>
      <c r="AN364">
        <v>5</v>
      </c>
      <c r="AO364">
        <v>4</v>
      </c>
      <c r="AP364">
        <v>6</v>
      </c>
      <c r="AQ364" s="13">
        <v>2</v>
      </c>
      <c r="AR364" s="13">
        <v>8</v>
      </c>
      <c r="AS364">
        <v>4</v>
      </c>
      <c r="AT364">
        <v>7</v>
      </c>
      <c r="AY364" s="13">
        <v>4</v>
      </c>
      <c r="AZ364">
        <v>2</v>
      </c>
      <c r="BA364">
        <v>2</v>
      </c>
      <c r="BB364">
        <v>0</v>
      </c>
      <c r="BC364">
        <v>1</v>
      </c>
      <c r="BD364">
        <v>3</v>
      </c>
      <c r="BE364">
        <v>0</v>
      </c>
      <c r="BF364">
        <v>0</v>
      </c>
      <c r="BG364">
        <v>2</v>
      </c>
      <c r="BH364">
        <v>0</v>
      </c>
      <c r="BI364">
        <v>3</v>
      </c>
      <c r="BJ364">
        <v>2</v>
      </c>
      <c r="BK364">
        <v>2</v>
      </c>
      <c r="BL364">
        <v>2</v>
      </c>
      <c r="BM364" s="13">
        <v>0</v>
      </c>
      <c r="BN364" s="13">
        <v>1</v>
      </c>
      <c r="BO364" s="13">
        <v>1</v>
      </c>
      <c r="BP364">
        <v>4</v>
      </c>
      <c r="BQ364">
        <v>4</v>
      </c>
      <c r="BR364">
        <v>1</v>
      </c>
      <c r="BS364">
        <v>1</v>
      </c>
      <c r="BT364">
        <v>0</v>
      </c>
      <c r="BU364">
        <v>4</v>
      </c>
      <c r="BV364">
        <v>0</v>
      </c>
      <c r="BW364">
        <v>3</v>
      </c>
      <c r="BX364">
        <v>0</v>
      </c>
      <c r="BY364">
        <v>2</v>
      </c>
      <c r="BZ364">
        <v>4</v>
      </c>
      <c r="CA364">
        <v>2</v>
      </c>
      <c r="CB364">
        <v>2</v>
      </c>
      <c r="CC364">
        <v>2</v>
      </c>
      <c r="CD364">
        <v>3</v>
      </c>
      <c r="CE364">
        <v>1</v>
      </c>
      <c r="CF364">
        <v>6</v>
      </c>
      <c r="CG364">
        <v>0</v>
      </c>
      <c r="CH364">
        <v>2</v>
      </c>
      <c r="CI364">
        <v>0</v>
      </c>
      <c r="CJ364">
        <v>2</v>
      </c>
      <c r="CK364">
        <v>4</v>
      </c>
      <c r="CL364">
        <v>1</v>
      </c>
      <c r="CM364">
        <v>0</v>
      </c>
      <c r="CN364">
        <v>1</v>
      </c>
      <c r="CO364">
        <v>0</v>
      </c>
      <c r="CP364">
        <v>2</v>
      </c>
      <c r="CQ364">
        <v>1</v>
      </c>
      <c r="CR364">
        <v>2</v>
      </c>
      <c r="CS364">
        <v>0</v>
      </c>
      <c r="CT364">
        <v>0</v>
      </c>
      <c r="CU364">
        <v>3</v>
      </c>
      <c r="CV364">
        <v>1</v>
      </c>
      <c r="CW364">
        <v>1</v>
      </c>
      <c r="CX364">
        <v>6</v>
      </c>
      <c r="CY364" s="13">
        <v>4</v>
      </c>
      <c r="CZ364">
        <v>1</v>
      </c>
      <c r="DA364">
        <v>1</v>
      </c>
      <c r="DB364">
        <v>3</v>
      </c>
      <c r="DC364" s="13">
        <v>0</v>
      </c>
      <c r="DD364" s="13">
        <v>2</v>
      </c>
      <c r="DE364">
        <v>3</v>
      </c>
      <c r="DF364" s="13">
        <v>1</v>
      </c>
      <c r="DG364">
        <v>0</v>
      </c>
      <c r="DH364">
        <v>0</v>
      </c>
      <c r="DI364">
        <v>1</v>
      </c>
      <c r="DJ364">
        <v>1</v>
      </c>
      <c r="DK364">
        <v>1</v>
      </c>
      <c r="DL364">
        <v>4</v>
      </c>
      <c r="DM364">
        <v>2</v>
      </c>
      <c r="DN364">
        <v>3</v>
      </c>
      <c r="DO364">
        <v>1</v>
      </c>
      <c r="DT364">
        <v>2</v>
      </c>
      <c r="DU364">
        <v>8</v>
      </c>
      <c r="DV364">
        <v>9</v>
      </c>
      <c r="DW364">
        <v>1</v>
      </c>
      <c r="DX364">
        <v>3</v>
      </c>
      <c r="DY364">
        <v>4</v>
      </c>
      <c r="DZ364">
        <v>2</v>
      </c>
      <c r="EA364">
        <v>0</v>
      </c>
      <c r="EB364">
        <v>2</v>
      </c>
      <c r="EC364">
        <v>2</v>
      </c>
      <c r="ED364">
        <v>4</v>
      </c>
      <c r="EE364">
        <v>0</v>
      </c>
      <c r="EF364">
        <v>0</v>
      </c>
      <c r="EG364">
        <v>1</v>
      </c>
      <c r="EH364">
        <v>0</v>
      </c>
      <c r="EI364">
        <v>0</v>
      </c>
      <c r="EJ364">
        <v>3</v>
      </c>
      <c r="EK364">
        <v>1</v>
      </c>
      <c r="EL364">
        <v>1</v>
      </c>
      <c r="EM364">
        <v>3</v>
      </c>
      <c r="EN364">
        <v>2</v>
      </c>
      <c r="EO364">
        <v>5</v>
      </c>
      <c r="EP364">
        <v>4</v>
      </c>
      <c r="EQ364">
        <v>1</v>
      </c>
      <c r="ER364">
        <v>0</v>
      </c>
      <c r="ES364">
        <v>2</v>
      </c>
      <c r="ET364">
        <v>5</v>
      </c>
      <c r="EU364">
        <v>3</v>
      </c>
      <c r="EV364">
        <v>3</v>
      </c>
      <c r="FB364">
        <v>2</v>
      </c>
      <c r="FC364">
        <v>3</v>
      </c>
      <c r="FD364">
        <v>3</v>
      </c>
      <c r="FE364">
        <v>7</v>
      </c>
      <c r="FF364">
        <v>7</v>
      </c>
      <c r="FG364">
        <v>1</v>
      </c>
      <c r="FH364">
        <v>0</v>
      </c>
      <c r="FI364">
        <v>3</v>
      </c>
      <c r="FJ364">
        <v>4</v>
      </c>
      <c r="FK364">
        <v>1</v>
      </c>
      <c r="FL364">
        <v>0</v>
      </c>
      <c r="FM364">
        <v>1</v>
      </c>
      <c r="FN364">
        <v>2</v>
      </c>
      <c r="FO364">
        <v>1</v>
      </c>
      <c r="FP364">
        <v>2</v>
      </c>
      <c r="FQ364">
        <v>0</v>
      </c>
      <c r="FR364">
        <v>4</v>
      </c>
      <c r="FS364">
        <v>2</v>
      </c>
      <c r="FU364">
        <v>8</v>
      </c>
      <c r="FV364">
        <v>1</v>
      </c>
      <c r="FW364">
        <v>3</v>
      </c>
      <c r="FX364">
        <v>2</v>
      </c>
      <c r="FY364">
        <v>4</v>
      </c>
      <c r="FZ364">
        <v>5</v>
      </c>
    </row>
    <row r="365" spans="1:182" x14ac:dyDescent="0.35">
      <c r="A365" s="62">
        <v>356</v>
      </c>
      <c r="B365" s="13">
        <v>4</v>
      </c>
      <c r="C365" s="13">
        <v>3</v>
      </c>
      <c r="D365">
        <v>1</v>
      </c>
      <c r="E365">
        <v>4</v>
      </c>
      <c r="F365">
        <v>0</v>
      </c>
      <c r="G365">
        <v>4</v>
      </c>
      <c r="H365">
        <v>2</v>
      </c>
      <c r="I365">
        <v>4</v>
      </c>
      <c r="J365">
        <v>2</v>
      </c>
      <c r="K365">
        <v>3</v>
      </c>
      <c r="L365">
        <v>3</v>
      </c>
      <c r="M365">
        <v>3</v>
      </c>
      <c r="N365">
        <v>4</v>
      </c>
      <c r="O365">
        <v>4</v>
      </c>
      <c r="P365">
        <v>5</v>
      </c>
      <c r="Q365">
        <v>3</v>
      </c>
      <c r="R365">
        <v>5</v>
      </c>
      <c r="S365">
        <v>5</v>
      </c>
      <c r="T365">
        <v>3</v>
      </c>
      <c r="U365">
        <v>4</v>
      </c>
      <c r="V365">
        <v>5</v>
      </c>
      <c r="W365">
        <v>2</v>
      </c>
      <c r="X365">
        <v>5</v>
      </c>
      <c r="Y365">
        <v>5</v>
      </c>
      <c r="Z365">
        <v>0</v>
      </c>
      <c r="AA365">
        <v>1</v>
      </c>
      <c r="AB365">
        <v>0</v>
      </c>
      <c r="AC365">
        <v>1</v>
      </c>
      <c r="AD365">
        <v>1</v>
      </c>
      <c r="AE365">
        <v>2</v>
      </c>
      <c r="AF365">
        <v>1</v>
      </c>
      <c r="AG365">
        <v>5</v>
      </c>
      <c r="AH365">
        <v>3</v>
      </c>
      <c r="AI365">
        <v>0</v>
      </c>
      <c r="AJ365">
        <v>2</v>
      </c>
      <c r="AK365">
        <v>1</v>
      </c>
      <c r="AL365">
        <v>0</v>
      </c>
      <c r="AM365">
        <v>5</v>
      </c>
      <c r="AN365">
        <v>2</v>
      </c>
      <c r="AO365">
        <v>4</v>
      </c>
      <c r="AP365">
        <v>4</v>
      </c>
      <c r="AQ365" s="13">
        <v>2</v>
      </c>
      <c r="AR365" s="13">
        <v>4</v>
      </c>
      <c r="AS365">
        <v>7</v>
      </c>
      <c r="AT365">
        <v>2</v>
      </c>
      <c r="AY365" s="13">
        <v>1</v>
      </c>
      <c r="AZ365">
        <v>0</v>
      </c>
      <c r="BA365">
        <v>4</v>
      </c>
      <c r="BB365">
        <v>1</v>
      </c>
      <c r="BC365">
        <v>3</v>
      </c>
      <c r="BD365">
        <v>3</v>
      </c>
      <c r="BE365">
        <v>2</v>
      </c>
      <c r="BF365">
        <v>0</v>
      </c>
      <c r="BG365">
        <v>2</v>
      </c>
      <c r="BH365">
        <v>0</v>
      </c>
      <c r="BI365">
        <v>2</v>
      </c>
      <c r="BJ365">
        <v>4</v>
      </c>
      <c r="BK365">
        <v>1</v>
      </c>
      <c r="BL365">
        <v>3</v>
      </c>
      <c r="BM365" s="13">
        <v>3</v>
      </c>
      <c r="BN365" s="13">
        <v>2</v>
      </c>
      <c r="BO365" s="13">
        <v>1</v>
      </c>
      <c r="BP365">
        <v>3</v>
      </c>
      <c r="BQ365">
        <v>4</v>
      </c>
      <c r="BR365">
        <v>2</v>
      </c>
      <c r="BS365">
        <v>4</v>
      </c>
      <c r="BT365">
        <v>1</v>
      </c>
      <c r="BU365">
        <v>3</v>
      </c>
      <c r="BV365">
        <v>4</v>
      </c>
      <c r="BW365">
        <v>0</v>
      </c>
      <c r="BX365">
        <v>0</v>
      </c>
      <c r="BY365">
        <v>1</v>
      </c>
      <c r="BZ365">
        <v>2</v>
      </c>
      <c r="CA365">
        <v>2</v>
      </c>
      <c r="CB365">
        <v>4</v>
      </c>
      <c r="CC365">
        <v>4</v>
      </c>
      <c r="CD365">
        <v>3</v>
      </c>
      <c r="CE365">
        <v>1</v>
      </c>
      <c r="CF365">
        <v>1</v>
      </c>
      <c r="CG365">
        <v>1</v>
      </c>
      <c r="CH365">
        <v>1</v>
      </c>
      <c r="CI365">
        <v>2</v>
      </c>
      <c r="CJ365">
        <v>0</v>
      </c>
      <c r="CK365">
        <v>0</v>
      </c>
      <c r="CL365">
        <v>1</v>
      </c>
      <c r="CM365">
        <v>4</v>
      </c>
      <c r="CN365">
        <v>1</v>
      </c>
      <c r="CO365">
        <v>0</v>
      </c>
      <c r="CP365">
        <v>0</v>
      </c>
      <c r="CQ365">
        <v>1</v>
      </c>
      <c r="CR365">
        <v>1</v>
      </c>
      <c r="CS365">
        <v>1</v>
      </c>
      <c r="CT365">
        <v>0</v>
      </c>
      <c r="CU365">
        <v>0</v>
      </c>
      <c r="CV365">
        <v>0</v>
      </c>
      <c r="CW365">
        <v>2</v>
      </c>
      <c r="CX365">
        <v>4</v>
      </c>
      <c r="CY365" s="13">
        <v>3</v>
      </c>
      <c r="CZ365">
        <v>3</v>
      </c>
      <c r="DA365">
        <v>1</v>
      </c>
      <c r="DB365">
        <v>3</v>
      </c>
      <c r="DC365" s="13">
        <v>4</v>
      </c>
      <c r="DD365" s="13">
        <v>0</v>
      </c>
      <c r="DE365">
        <v>0</v>
      </c>
      <c r="DF365" s="13">
        <v>1</v>
      </c>
      <c r="DG365">
        <v>0</v>
      </c>
      <c r="DH365">
        <v>1</v>
      </c>
      <c r="DI365">
        <v>1</v>
      </c>
      <c r="DJ365">
        <v>2</v>
      </c>
      <c r="DK365">
        <v>0</v>
      </c>
      <c r="DL365">
        <v>7</v>
      </c>
      <c r="DM365">
        <v>4</v>
      </c>
      <c r="DN365">
        <v>2</v>
      </c>
      <c r="DO365">
        <v>1</v>
      </c>
      <c r="DT365">
        <v>2</v>
      </c>
      <c r="DU365">
        <v>9</v>
      </c>
      <c r="DV365">
        <v>3</v>
      </c>
      <c r="DW365">
        <v>3</v>
      </c>
      <c r="DX365">
        <v>1</v>
      </c>
      <c r="DY365">
        <v>3</v>
      </c>
      <c r="DZ365">
        <v>4</v>
      </c>
      <c r="EA365">
        <v>0</v>
      </c>
      <c r="EB365">
        <v>3</v>
      </c>
      <c r="EC365">
        <v>4</v>
      </c>
      <c r="ED365">
        <v>2</v>
      </c>
      <c r="EE365">
        <v>1</v>
      </c>
      <c r="EF365">
        <v>2</v>
      </c>
      <c r="EG365">
        <v>1</v>
      </c>
      <c r="EH365">
        <v>2</v>
      </c>
      <c r="EI365">
        <v>5</v>
      </c>
      <c r="EJ365">
        <v>3</v>
      </c>
      <c r="EK365">
        <v>1</v>
      </c>
      <c r="EL365">
        <v>4</v>
      </c>
      <c r="EM365">
        <v>3</v>
      </c>
      <c r="EN365">
        <v>1</v>
      </c>
      <c r="EO365">
        <v>3</v>
      </c>
      <c r="EP365">
        <v>2</v>
      </c>
      <c r="EQ365">
        <v>2</v>
      </c>
      <c r="ER365">
        <v>0</v>
      </c>
      <c r="ES365">
        <v>6</v>
      </c>
      <c r="ET365">
        <v>2</v>
      </c>
      <c r="EU365">
        <v>5</v>
      </c>
      <c r="EV365">
        <v>7</v>
      </c>
      <c r="FB365">
        <v>3</v>
      </c>
      <c r="FC365">
        <v>1</v>
      </c>
      <c r="FD365">
        <v>6</v>
      </c>
      <c r="FE365">
        <v>8</v>
      </c>
      <c r="FF365">
        <v>4</v>
      </c>
      <c r="FG365">
        <v>1</v>
      </c>
      <c r="FH365">
        <v>2</v>
      </c>
      <c r="FI365">
        <v>2</v>
      </c>
      <c r="FJ365">
        <v>3</v>
      </c>
      <c r="FK365">
        <v>1</v>
      </c>
      <c r="FL365">
        <v>0</v>
      </c>
      <c r="FM365">
        <v>5</v>
      </c>
      <c r="FN365">
        <v>1</v>
      </c>
      <c r="FO365">
        <v>1</v>
      </c>
      <c r="FP365">
        <v>2</v>
      </c>
      <c r="FQ365">
        <v>0</v>
      </c>
      <c r="FR365">
        <v>4</v>
      </c>
      <c r="FS365">
        <v>1</v>
      </c>
      <c r="FU365">
        <v>11</v>
      </c>
      <c r="FV365">
        <v>1</v>
      </c>
      <c r="FW365">
        <v>2</v>
      </c>
      <c r="FX365">
        <v>5</v>
      </c>
      <c r="FY365">
        <v>2</v>
      </c>
      <c r="FZ365">
        <v>3</v>
      </c>
    </row>
    <row r="366" spans="1:182" x14ac:dyDescent="0.35">
      <c r="A366" s="62">
        <v>357</v>
      </c>
      <c r="B366" s="13">
        <v>6</v>
      </c>
      <c r="C366" s="13">
        <v>3</v>
      </c>
      <c r="D366">
        <v>1</v>
      </c>
      <c r="E366">
        <v>0</v>
      </c>
      <c r="F366">
        <v>0</v>
      </c>
      <c r="G366">
        <v>1</v>
      </c>
      <c r="H366">
        <v>2</v>
      </c>
      <c r="I366">
        <v>3</v>
      </c>
      <c r="J366">
        <v>3</v>
      </c>
      <c r="K366">
        <v>2</v>
      </c>
      <c r="L366">
        <v>4</v>
      </c>
      <c r="M366">
        <v>5</v>
      </c>
      <c r="N366">
        <v>4</v>
      </c>
      <c r="O366">
        <v>5</v>
      </c>
      <c r="P366">
        <v>2</v>
      </c>
      <c r="Q366">
        <v>1</v>
      </c>
      <c r="R366">
        <v>3</v>
      </c>
      <c r="S366">
        <v>1</v>
      </c>
      <c r="T366">
        <v>2</v>
      </c>
      <c r="U366">
        <v>6</v>
      </c>
      <c r="V366">
        <v>3</v>
      </c>
      <c r="W366">
        <v>2</v>
      </c>
      <c r="X366">
        <v>6</v>
      </c>
      <c r="Y366">
        <v>3</v>
      </c>
      <c r="Z366">
        <v>3</v>
      </c>
      <c r="AA366">
        <v>4</v>
      </c>
      <c r="AB366">
        <v>0</v>
      </c>
      <c r="AC366">
        <v>5</v>
      </c>
      <c r="AD366">
        <v>2</v>
      </c>
      <c r="AE366">
        <v>1</v>
      </c>
      <c r="AF366">
        <v>3</v>
      </c>
      <c r="AG366">
        <v>6</v>
      </c>
      <c r="AH366">
        <v>2</v>
      </c>
      <c r="AI366">
        <v>4</v>
      </c>
      <c r="AJ366">
        <v>4</v>
      </c>
      <c r="AK366">
        <v>1</v>
      </c>
      <c r="AL366">
        <v>1</v>
      </c>
      <c r="AM366">
        <v>6</v>
      </c>
      <c r="AN366">
        <v>0</v>
      </c>
      <c r="AO366">
        <v>7</v>
      </c>
      <c r="AP366">
        <v>6</v>
      </c>
      <c r="AQ366" s="13">
        <v>0</v>
      </c>
      <c r="AR366" s="13">
        <v>10</v>
      </c>
      <c r="AS366">
        <v>7</v>
      </c>
      <c r="AT366">
        <v>3</v>
      </c>
      <c r="AY366" s="13">
        <v>5</v>
      </c>
      <c r="AZ366">
        <v>2</v>
      </c>
      <c r="BA366">
        <v>1</v>
      </c>
      <c r="BB366">
        <v>3</v>
      </c>
      <c r="BC366">
        <v>1</v>
      </c>
      <c r="BD366">
        <v>3</v>
      </c>
      <c r="BE366">
        <v>2</v>
      </c>
      <c r="BF366">
        <v>0</v>
      </c>
      <c r="BG366">
        <v>0</v>
      </c>
      <c r="BH366">
        <v>1</v>
      </c>
      <c r="BI366">
        <v>2</v>
      </c>
      <c r="BJ366">
        <v>3</v>
      </c>
      <c r="BK366">
        <v>2</v>
      </c>
      <c r="BL366">
        <v>4</v>
      </c>
      <c r="BM366" s="13">
        <v>0</v>
      </c>
      <c r="BN366" s="13">
        <v>0</v>
      </c>
      <c r="BO366" s="13">
        <v>1</v>
      </c>
      <c r="BP366">
        <v>4</v>
      </c>
      <c r="BQ366">
        <v>2</v>
      </c>
      <c r="BR366">
        <v>2</v>
      </c>
      <c r="BS366">
        <v>1</v>
      </c>
      <c r="BT366">
        <v>1</v>
      </c>
      <c r="BU366">
        <v>5</v>
      </c>
      <c r="BV366">
        <v>0</v>
      </c>
      <c r="BW366">
        <v>1</v>
      </c>
      <c r="BX366">
        <v>2</v>
      </c>
      <c r="BY366">
        <v>1</v>
      </c>
      <c r="BZ366">
        <v>0</v>
      </c>
      <c r="CA366">
        <v>1</v>
      </c>
      <c r="CB366">
        <v>1</v>
      </c>
      <c r="CC366">
        <v>3</v>
      </c>
      <c r="CD366">
        <v>2</v>
      </c>
      <c r="CE366">
        <v>0</v>
      </c>
      <c r="CF366">
        <v>4</v>
      </c>
      <c r="CG366">
        <v>0</v>
      </c>
      <c r="CH366">
        <v>2</v>
      </c>
      <c r="CI366">
        <v>0</v>
      </c>
      <c r="CJ366">
        <v>0</v>
      </c>
      <c r="CK366">
        <v>1</v>
      </c>
      <c r="CL366">
        <v>1</v>
      </c>
      <c r="CM366">
        <v>3</v>
      </c>
      <c r="CN366">
        <v>1</v>
      </c>
      <c r="CO366">
        <v>1</v>
      </c>
      <c r="CP366">
        <v>3</v>
      </c>
      <c r="CQ366">
        <v>1</v>
      </c>
      <c r="CR366">
        <v>0</v>
      </c>
      <c r="CS366">
        <v>2</v>
      </c>
      <c r="CT366">
        <v>0</v>
      </c>
      <c r="CU366">
        <v>3</v>
      </c>
      <c r="CV366">
        <v>1</v>
      </c>
      <c r="CW366">
        <v>2</v>
      </c>
      <c r="CX366">
        <v>3</v>
      </c>
      <c r="CY366" s="13">
        <v>3</v>
      </c>
      <c r="CZ366">
        <v>3</v>
      </c>
      <c r="DA366">
        <v>2</v>
      </c>
      <c r="DB366">
        <v>4</v>
      </c>
      <c r="DC366" s="13">
        <v>1</v>
      </c>
      <c r="DD366" s="13">
        <v>0</v>
      </c>
      <c r="DE366">
        <v>2</v>
      </c>
      <c r="DF366" s="13">
        <v>2</v>
      </c>
      <c r="DG366">
        <v>0</v>
      </c>
      <c r="DH366">
        <v>3</v>
      </c>
      <c r="DI366">
        <v>3</v>
      </c>
      <c r="DJ366">
        <v>2</v>
      </c>
      <c r="DK366">
        <v>4</v>
      </c>
      <c r="DL366">
        <v>4</v>
      </c>
      <c r="DM366">
        <v>7</v>
      </c>
      <c r="DN366">
        <v>2</v>
      </c>
      <c r="DO366">
        <v>1</v>
      </c>
      <c r="DT366">
        <v>3</v>
      </c>
      <c r="DU366">
        <v>6</v>
      </c>
      <c r="DV366">
        <v>4</v>
      </c>
      <c r="DW366">
        <v>2</v>
      </c>
      <c r="DX366">
        <v>3</v>
      </c>
      <c r="DY366">
        <v>4</v>
      </c>
      <c r="DZ366">
        <v>2</v>
      </c>
      <c r="EA366">
        <v>0</v>
      </c>
      <c r="EB366">
        <v>4</v>
      </c>
      <c r="EC366">
        <v>6</v>
      </c>
      <c r="ED366">
        <v>4</v>
      </c>
      <c r="EE366">
        <v>2</v>
      </c>
      <c r="EF366">
        <v>2</v>
      </c>
      <c r="EG366">
        <v>0</v>
      </c>
      <c r="EH366">
        <v>0</v>
      </c>
      <c r="EI366">
        <v>1</v>
      </c>
      <c r="EJ366">
        <v>2</v>
      </c>
      <c r="EK366">
        <v>4</v>
      </c>
      <c r="EL366">
        <v>2</v>
      </c>
      <c r="EM366">
        <v>2</v>
      </c>
      <c r="EN366">
        <v>4</v>
      </c>
      <c r="EO366">
        <v>2</v>
      </c>
      <c r="EP366">
        <v>2</v>
      </c>
      <c r="EQ366">
        <v>2</v>
      </c>
      <c r="ER366">
        <v>0</v>
      </c>
      <c r="ES366">
        <v>1</v>
      </c>
      <c r="ET366">
        <v>5</v>
      </c>
      <c r="EU366">
        <v>3</v>
      </c>
      <c r="EV366">
        <v>5</v>
      </c>
      <c r="FB366">
        <v>5</v>
      </c>
      <c r="FC366">
        <v>1</v>
      </c>
      <c r="FD366">
        <v>1</v>
      </c>
      <c r="FE366">
        <v>2</v>
      </c>
      <c r="FF366">
        <v>5</v>
      </c>
      <c r="FG366">
        <v>1</v>
      </c>
      <c r="FH366">
        <v>5</v>
      </c>
      <c r="FI366">
        <v>2</v>
      </c>
      <c r="FJ366">
        <v>2</v>
      </c>
      <c r="FK366">
        <v>2</v>
      </c>
      <c r="FL366">
        <v>0</v>
      </c>
      <c r="FM366">
        <v>2</v>
      </c>
      <c r="FN366">
        <v>2</v>
      </c>
      <c r="FO366">
        <v>0</v>
      </c>
      <c r="FP366">
        <v>3</v>
      </c>
      <c r="FQ366">
        <v>0</v>
      </c>
      <c r="FR366">
        <v>7</v>
      </c>
      <c r="FS366">
        <v>3</v>
      </c>
      <c r="FU366">
        <v>9</v>
      </c>
      <c r="FV366">
        <v>0</v>
      </c>
      <c r="FW366">
        <v>1</v>
      </c>
      <c r="FX366">
        <v>1</v>
      </c>
      <c r="FY366">
        <v>3</v>
      </c>
      <c r="FZ366">
        <v>6</v>
      </c>
    </row>
    <row r="367" spans="1:182" x14ac:dyDescent="0.35">
      <c r="A367" s="62">
        <v>358</v>
      </c>
      <c r="B367" s="13">
        <v>2</v>
      </c>
      <c r="C367" s="13">
        <v>3</v>
      </c>
      <c r="D367">
        <v>3</v>
      </c>
      <c r="E367">
        <v>1</v>
      </c>
      <c r="F367">
        <v>0</v>
      </c>
      <c r="G367">
        <v>1</v>
      </c>
      <c r="H367">
        <v>6</v>
      </c>
      <c r="I367">
        <v>3</v>
      </c>
      <c r="J367">
        <v>9</v>
      </c>
      <c r="K367">
        <v>2</v>
      </c>
      <c r="L367">
        <v>2</v>
      </c>
      <c r="M367">
        <v>3</v>
      </c>
      <c r="N367">
        <v>3</v>
      </c>
      <c r="O367">
        <v>0</v>
      </c>
      <c r="P367">
        <v>3</v>
      </c>
      <c r="Q367">
        <v>2</v>
      </c>
      <c r="R367">
        <v>4</v>
      </c>
      <c r="S367">
        <v>3</v>
      </c>
      <c r="T367">
        <v>1</v>
      </c>
      <c r="U367">
        <v>1</v>
      </c>
      <c r="V367">
        <v>5</v>
      </c>
      <c r="W367">
        <v>3</v>
      </c>
      <c r="X367">
        <v>4</v>
      </c>
      <c r="Y367">
        <v>3</v>
      </c>
      <c r="Z367">
        <v>0</v>
      </c>
      <c r="AA367">
        <v>3</v>
      </c>
      <c r="AB367">
        <v>0</v>
      </c>
      <c r="AC367">
        <v>1</v>
      </c>
      <c r="AD367">
        <v>8</v>
      </c>
      <c r="AE367">
        <v>0</v>
      </c>
      <c r="AF367">
        <v>0</v>
      </c>
      <c r="AG367">
        <v>3</v>
      </c>
      <c r="AH367">
        <v>2</v>
      </c>
      <c r="AI367">
        <v>2</v>
      </c>
      <c r="AJ367">
        <v>3</v>
      </c>
      <c r="AK367">
        <v>1</v>
      </c>
      <c r="AL367">
        <v>0</v>
      </c>
      <c r="AM367">
        <v>3</v>
      </c>
      <c r="AN367">
        <v>2</v>
      </c>
      <c r="AO367">
        <v>1</v>
      </c>
      <c r="AP367">
        <v>5</v>
      </c>
      <c r="AQ367" s="13">
        <v>1</v>
      </c>
      <c r="AR367" s="13">
        <v>4</v>
      </c>
      <c r="AS367">
        <v>8</v>
      </c>
      <c r="AT367">
        <v>2</v>
      </c>
      <c r="AY367" s="13">
        <v>1</v>
      </c>
      <c r="AZ367">
        <v>1</v>
      </c>
      <c r="BA367">
        <v>1</v>
      </c>
      <c r="BB367">
        <v>1</v>
      </c>
      <c r="BC367">
        <v>2</v>
      </c>
      <c r="BD367">
        <v>0</v>
      </c>
      <c r="BE367">
        <v>6</v>
      </c>
      <c r="BF367">
        <v>0</v>
      </c>
      <c r="BG367">
        <v>2</v>
      </c>
      <c r="BH367">
        <v>2</v>
      </c>
      <c r="BI367">
        <v>3</v>
      </c>
      <c r="BJ367">
        <v>1</v>
      </c>
      <c r="BK367">
        <v>0</v>
      </c>
      <c r="BL367">
        <v>7</v>
      </c>
      <c r="BM367" s="13">
        <v>3</v>
      </c>
      <c r="BN367" s="13">
        <v>1</v>
      </c>
      <c r="BO367" s="13">
        <v>2</v>
      </c>
      <c r="BP367">
        <v>2</v>
      </c>
      <c r="BQ367">
        <v>6</v>
      </c>
      <c r="BR367">
        <v>0</v>
      </c>
      <c r="BS367">
        <v>0</v>
      </c>
      <c r="BT367">
        <v>1</v>
      </c>
      <c r="BU367">
        <v>3</v>
      </c>
      <c r="BV367">
        <v>2</v>
      </c>
      <c r="BW367">
        <v>1</v>
      </c>
      <c r="BX367">
        <v>1</v>
      </c>
      <c r="BY367">
        <v>2</v>
      </c>
      <c r="BZ367">
        <v>0</v>
      </c>
      <c r="CA367">
        <v>3</v>
      </c>
      <c r="CB367">
        <v>1</v>
      </c>
      <c r="CC367">
        <v>4</v>
      </c>
      <c r="CD367">
        <v>2</v>
      </c>
      <c r="CE367">
        <v>0</v>
      </c>
      <c r="CF367">
        <v>2</v>
      </c>
      <c r="CG367">
        <v>1</v>
      </c>
      <c r="CH367">
        <v>2</v>
      </c>
      <c r="CI367">
        <v>1</v>
      </c>
      <c r="CJ367">
        <v>2</v>
      </c>
      <c r="CK367">
        <v>0</v>
      </c>
      <c r="CL367">
        <v>1</v>
      </c>
      <c r="CM367">
        <v>3</v>
      </c>
      <c r="CN367">
        <v>1</v>
      </c>
      <c r="CO367">
        <v>0</v>
      </c>
      <c r="CP367">
        <v>1</v>
      </c>
      <c r="CQ367">
        <v>3</v>
      </c>
      <c r="CR367">
        <v>1</v>
      </c>
      <c r="CS367">
        <v>0</v>
      </c>
      <c r="CT367">
        <v>2</v>
      </c>
      <c r="CU367">
        <v>1</v>
      </c>
      <c r="CV367">
        <v>0</v>
      </c>
      <c r="CW367">
        <v>4</v>
      </c>
      <c r="CX367">
        <v>4</v>
      </c>
      <c r="CY367" s="13">
        <v>2</v>
      </c>
      <c r="CZ367">
        <v>4</v>
      </c>
      <c r="DA367">
        <v>1</v>
      </c>
      <c r="DB367">
        <v>2</v>
      </c>
      <c r="DC367" s="13">
        <v>2</v>
      </c>
      <c r="DD367" s="13">
        <v>0</v>
      </c>
      <c r="DE367">
        <v>3</v>
      </c>
      <c r="DF367" s="13">
        <v>0</v>
      </c>
      <c r="DG367">
        <v>0</v>
      </c>
      <c r="DH367">
        <v>0</v>
      </c>
      <c r="DI367">
        <v>4</v>
      </c>
      <c r="DJ367">
        <v>3</v>
      </c>
      <c r="DK367">
        <v>0</v>
      </c>
      <c r="DL367">
        <v>2</v>
      </c>
      <c r="DM367">
        <v>0</v>
      </c>
      <c r="DN367">
        <v>3</v>
      </c>
      <c r="DO367">
        <v>3</v>
      </c>
      <c r="DT367">
        <v>4</v>
      </c>
      <c r="DU367">
        <v>5</v>
      </c>
      <c r="DV367">
        <v>2</v>
      </c>
      <c r="DW367">
        <v>1</v>
      </c>
      <c r="DX367">
        <v>2</v>
      </c>
      <c r="DY367">
        <v>2</v>
      </c>
      <c r="DZ367">
        <v>2</v>
      </c>
      <c r="EA367">
        <v>0</v>
      </c>
      <c r="EB367">
        <v>2</v>
      </c>
      <c r="EC367">
        <v>6</v>
      </c>
      <c r="ED367">
        <v>1</v>
      </c>
      <c r="EE367">
        <v>0</v>
      </c>
      <c r="EF367">
        <v>0</v>
      </c>
      <c r="EG367">
        <v>1</v>
      </c>
      <c r="EH367">
        <v>0</v>
      </c>
      <c r="EI367">
        <v>3</v>
      </c>
      <c r="EJ367">
        <v>4</v>
      </c>
      <c r="EK367">
        <v>3</v>
      </c>
      <c r="EL367">
        <v>4</v>
      </c>
      <c r="EM367">
        <v>3</v>
      </c>
      <c r="EN367">
        <v>0</v>
      </c>
      <c r="EO367">
        <v>2</v>
      </c>
      <c r="EP367">
        <v>1</v>
      </c>
      <c r="EQ367">
        <v>1</v>
      </c>
      <c r="ER367">
        <v>0</v>
      </c>
      <c r="ES367">
        <v>2</v>
      </c>
      <c r="ET367">
        <v>2</v>
      </c>
      <c r="EU367">
        <v>3</v>
      </c>
      <c r="EV367">
        <v>2</v>
      </c>
      <c r="FB367">
        <v>0</v>
      </c>
      <c r="FC367">
        <v>1</v>
      </c>
      <c r="FD367">
        <v>3</v>
      </c>
      <c r="FE367">
        <v>2</v>
      </c>
      <c r="FF367">
        <v>4</v>
      </c>
      <c r="FG367">
        <v>3</v>
      </c>
      <c r="FH367">
        <v>3</v>
      </c>
      <c r="FI367">
        <v>3</v>
      </c>
      <c r="FJ367">
        <v>6</v>
      </c>
      <c r="FK367">
        <v>1</v>
      </c>
      <c r="FL367">
        <v>1</v>
      </c>
      <c r="FM367">
        <v>1</v>
      </c>
      <c r="FN367">
        <v>0</v>
      </c>
      <c r="FO367">
        <v>0</v>
      </c>
      <c r="FP367">
        <v>2</v>
      </c>
      <c r="FQ367">
        <v>0</v>
      </c>
      <c r="FR367">
        <v>6</v>
      </c>
      <c r="FS367">
        <v>3</v>
      </c>
      <c r="FU367">
        <v>16</v>
      </c>
      <c r="FV367">
        <v>0</v>
      </c>
      <c r="FW367">
        <v>2</v>
      </c>
      <c r="FX367">
        <v>3</v>
      </c>
      <c r="FY367">
        <v>1</v>
      </c>
      <c r="FZ367">
        <v>6</v>
      </c>
    </row>
    <row r="368" spans="1:182" x14ac:dyDescent="0.35">
      <c r="A368" s="62">
        <v>359</v>
      </c>
      <c r="B368" s="13">
        <v>3</v>
      </c>
      <c r="C368" s="13">
        <v>2</v>
      </c>
      <c r="D368">
        <v>2</v>
      </c>
      <c r="E368">
        <v>2</v>
      </c>
      <c r="F368">
        <v>0</v>
      </c>
      <c r="G368">
        <v>2</v>
      </c>
      <c r="H368">
        <v>3</v>
      </c>
      <c r="I368">
        <v>3</v>
      </c>
      <c r="J368">
        <v>3</v>
      </c>
      <c r="K368">
        <v>2</v>
      </c>
      <c r="L368">
        <v>3</v>
      </c>
      <c r="M368">
        <v>4</v>
      </c>
      <c r="N368">
        <v>6</v>
      </c>
      <c r="O368">
        <v>4</v>
      </c>
      <c r="P368">
        <v>4</v>
      </c>
      <c r="Q368">
        <v>0</v>
      </c>
      <c r="R368">
        <v>4</v>
      </c>
      <c r="S368">
        <v>5</v>
      </c>
      <c r="T368">
        <v>3</v>
      </c>
      <c r="U368">
        <v>1</v>
      </c>
      <c r="V368">
        <v>9</v>
      </c>
      <c r="W368">
        <v>0</v>
      </c>
      <c r="X368">
        <v>4</v>
      </c>
      <c r="Y368">
        <v>1</v>
      </c>
      <c r="Z368">
        <v>1</v>
      </c>
      <c r="AA368">
        <v>5</v>
      </c>
      <c r="AB368">
        <v>1</v>
      </c>
      <c r="AC368">
        <v>4</v>
      </c>
      <c r="AD368">
        <v>7</v>
      </c>
      <c r="AE368">
        <v>2</v>
      </c>
      <c r="AF368">
        <v>5</v>
      </c>
      <c r="AG368">
        <v>5</v>
      </c>
      <c r="AH368">
        <v>2</v>
      </c>
      <c r="AI368">
        <v>0</v>
      </c>
      <c r="AJ368">
        <v>4</v>
      </c>
      <c r="AK368">
        <v>4</v>
      </c>
      <c r="AL368">
        <v>0</v>
      </c>
      <c r="AM368">
        <v>3</v>
      </c>
      <c r="AN368">
        <v>3</v>
      </c>
      <c r="AO368">
        <v>3</v>
      </c>
      <c r="AP368">
        <v>3</v>
      </c>
      <c r="AQ368" s="13">
        <v>2</v>
      </c>
      <c r="AR368" s="13">
        <v>8</v>
      </c>
      <c r="AS368">
        <v>6</v>
      </c>
      <c r="AT368">
        <v>1</v>
      </c>
      <c r="AY368" s="13">
        <v>1</v>
      </c>
      <c r="AZ368">
        <v>2</v>
      </c>
      <c r="BA368">
        <v>4</v>
      </c>
      <c r="BB368">
        <v>0</v>
      </c>
      <c r="BC368">
        <v>1</v>
      </c>
      <c r="BD368">
        <v>1</v>
      </c>
      <c r="BE368">
        <v>3</v>
      </c>
      <c r="BF368">
        <v>0</v>
      </c>
      <c r="BG368">
        <v>4</v>
      </c>
      <c r="BH368">
        <v>1</v>
      </c>
      <c r="BI368">
        <v>4</v>
      </c>
      <c r="BJ368">
        <v>6</v>
      </c>
      <c r="BK368">
        <v>0</v>
      </c>
      <c r="BL368">
        <v>4</v>
      </c>
      <c r="BM368" s="13">
        <v>1</v>
      </c>
      <c r="BN368" s="13">
        <v>2</v>
      </c>
      <c r="BO368" s="13">
        <v>0</v>
      </c>
      <c r="BP368">
        <v>0</v>
      </c>
      <c r="BQ368">
        <v>1</v>
      </c>
      <c r="BR368">
        <v>1</v>
      </c>
      <c r="BS368">
        <v>2</v>
      </c>
      <c r="BT368">
        <v>1</v>
      </c>
      <c r="BU368">
        <v>0</v>
      </c>
      <c r="BV368">
        <v>1</v>
      </c>
      <c r="BW368">
        <v>2</v>
      </c>
      <c r="BX368">
        <v>0</v>
      </c>
      <c r="BY368">
        <v>1</v>
      </c>
      <c r="BZ368">
        <v>2</v>
      </c>
      <c r="CA368">
        <v>0</v>
      </c>
      <c r="CB368">
        <v>3</v>
      </c>
      <c r="CC368">
        <v>1</v>
      </c>
      <c r="CD368">
        <v>6</v>
      </c>
      <c r="CE368">
        <v>1</v>
      </c>
      <c r="CF368">
        <v>1</v>
      </c>
      <c r="CG368">
        <v>0</v>
      </c>
      <c r="CH368">
        <v>2</v>
      </c>
      <c r="CI368">
        <v>1</v>
      </c>
      <c r="CJ368">
        <v>0</v>
      </c>
      <c r="CK368">
        <v>1</v>
      </c>
      <c r="CL368">
        <v>1</v>
      </c>
      <c r="CM368">
        <v>4</v>
      </c>
      <c r="CN368">
        <v>2</v>
      </c>
      <c r="CO368">
        <v>3</v>
      </c>
      <c r="CP368">
        <v>4</v>
      </c>
      <c r="CQ368">
        <v>2</v>
      </c>
      <c r="CR368">
        <v>2</v>
      </c>
      <c r="CS368">
        <v>3</v>
      </c>
      <c r="CT368">
        <v>1</v>
      </c>
      <c r="CU368">
        <v>2</v>
      </c>
      <c r="CV368">
        <v>0</v>
      </c>
      <c r="CW368">
        <v>2</v>
      </c>
      <c r="CX368">
        <v>2</v>
      </c>
      <c r="CY368" s="13">
        <v>4</v>
      </c>
      <c r="CZ368">
        <v>1</v>
      </c>
      <c r="DA368">
        <v>3</v>
      </c>
      <c r="DB368">
        <v>4</v>
      </c>
      <c r="DC368" s="13">
        <v>0</v>
      </c>
      <c r="DD368" s="13">
        <v>2</v>
      </c>
      <c r="DE368">
        <v>2</v>
      </c>
      <c r="DF368" s="13">
        <v>0</v>
      </c>
      <c r="DG368">
        <v>0</v>
      </c>
      <c r="DH368">
        <v>1</v>
      </c>
      <c r="DI368">
        <v>2</v>
      </c>
      <c r="DJ368">
        <v>2</v>
      </c>
      <c r="DK368">
        <v>2</v>
      </c>
      <c r="DL368">
        <v>2</v>
      </c>
      <c r="DM368">
        <v>4</v>
      </c>
      <c r="DN368">
        <v>2</v>
      </c>
      <c r="DO368">
        <v>1</v>
      </c>
      <c r="DT368">
        <v>3</v>
      </c>
      <c r="DU368">
        <v>6</v>
      </c>
      <c r="DV368">
        <v>1</v>
      </c>
      <c r="DW368">
        <v>4</v>
      </c>
      <c r="DX368">
        <v>3</v>
      </c>
      <c r="DY368">
        <v>3</v>
      </c>
      <c r="DZ368">
        <v>4</v>
      </c>
      <c r="EA368">
        <v>1</v>
      </c>
      <c r="EB368">
        <v>1</v>
      </c>
      <c r="EC368">
        <v>2</v>
      </c>
      <c r="ED368">
        <v>0</v>
      </c>
      <c r="EE368">
        <v>3</v>
      </c>
      <c r="EF368">
        <v>2</v>
      </c>
      <c r="EG368">
        <v>1</v>
      </c>
      <c r="EH368">
        <v>2</v>
      </c>
      <c r="EI368">
        <v>0</v>
      </c>
      <c r="EJ368">
        <v>2</v>
      </c>
      <c r="EK368">
        <v>6</v>
      </c>
      <c r="EL368">
        <v>1</v>
      </c>
      <c r="EM368">
        <v>0</v>
      </c>
      <c r="EN368">
        <v>3</v>
      </c>
      <c r="EO368">
        <v>2</v>
      </c>
      <c r="EP368">
        <v>3</v>
      </c>
      <c r="EQ368">
        <v>2</v>
      </c>
      <c r="ER368">
        <v>0</v>
      </c>
      <c r="ES368">
        <v>1</v>
      </c>
      <c r="ET368">
        <v>2</v>
      </c>
      <c r="EU368">
        <v>2</v>
      </c>
      <c r="EV368">
        <v>3</v>
      </c>
      <c r="FB368">
        <v>2</v>
      </c>
      <c r="FC368">
        <v>1</v>
      </c>
      <c r="FD368">
        <v>2</v>
      </c>
      <c r="FE368">
        <v>4</v>
      </c>
      <c r="FF368">
        <v>8</v>
      </c>
      <c r="FG368">
        <v>2</v>
      </c>
      <c r="FH368">
        <v>3</v>
      </c>
      <c r="FI368">
        <v>3</v>
      </c>
      <c r="FJ368">
        <v>8</v>
      </c>
      <c r="FK368">
        <v>0</v>
      </c>
      <c r="FL368">
        <v>0</v>
      </c>
      <c r="FM368">
        <v>4</v>
      </c>
      <c r="FN368">
        <v>3</v>
      </c>
      <c r="FO368">
        <v>1</v>
      </c>
      <c r="FP368">
        <v>1</v>
      </c>
      <c r="FQ368">
        <v>1</v>
      </c>
      <c r="FR368">
        <v>6</v>
      </c>
      <c r="FS368">
        <v>2</v>
      </c>
      <c r="FU368">
        <v>8</v>
      </c>
      <c r="FV368">
        <v>0</v>
      </c>
      <c r="FW368">
        <v>1</v>
      </c>
      <c r="FX368">
        <v>4</v>
      </c>
      <c r="FY368">
        <v>3</v>
      </c>
      <c r="FZ368">
        <v>3</v>
      </c>
    </row>
    <row r="369" spans="1:182" x14ac:dyDescent="0.35">
      <c r="A369" s="62">
        <v>360</v>
      </c>
      <c r="B369" s="13">
        <v>4</v>
      </c>
      <c r="C369" s="13">
        <v>3</v>
      </c>
      <c r="D369">
        <v>0</v>
      </c>
      <c r="E369">
        <v>3</v>
      </c>
      <c r="F369">
        <v>1</v>
      </c>
      <c r="G369">
        <v>1</v>
      </c>
      <c r="H369">
        <v>2</v>
      </c>
      <c r="I369">
        <v>1</v>
      </c>
      <c r="J369">
        <v>3</v>
      </c>
      <c r="K369">
        <v>4</v>
      </c>
      <c r="L369">
        <v>2</v>
      </c>
      <c r="M369">
        <v>3</v>
      </c>
      <c r="N369">
        <v>1</v>
      </c>
      <c r="O369">
        <v>5</v>
      </c>
      <c r="P369">
        <v>1</v>
      </c>
      <c r="Q369">
        <v>3</v>
      </c>
      <c r="R369">
        <v>2</v>
      </c>
      <c r="S369">
        <v>5</v>
      </c>
      <c r="T369">
        <v>2</v>
      </c>
      <c r="U369">
        <v>3</v>
      </c>
      <c r="V369">
        <v>4</v>
      </c>
      <c r="W369">
        <v>2</v>
      </c>
      <c r="X369">
        <v>2</v>
      </c>
      <c r="Y369">
        <v>3</v>
      </c>
      <c r="Z369">
        <v>1</v>
      </c>
      <c r="AA369">
        <v>4</v>
      </c>
      <c r="AB369">
        <v>0</v>
      </c>
      <c r="AC369">
        <v>1</v>
      </c>
      <c r="AD369">
        <v>3</v>
      </c>
      <c r="AE369">
        <v>2</v>
      </c>
      <c r="AF369">
        <v>3</v>
      </c>
      <c r="AG369">
        <v>6</v>
      </c>
      <c r="AH369">
        <v>6</v>
      </c>
      <c r="AI369">
        <v>0</v>
      </c>
      <c r="AJ369">
        <v>2</v>
      </c>
      <c r="AK369">
        <v>0</v>
      </c>
      <c r="AL369">
        <v>0</v>
      </c>
      <c r="AM369">
        <v>8</v>
      </c>
      <c r="AN369">
        <v>2</v>
      </c>
      <c r="AO369">
        <v>7</v>
      </c>
      <c r="AP369">
        <v>5</v>
      </c>
      <c r="AQ369" s="13">
        <v>2</v>
      </c>
      <c r="AR369" s="13">
        <v>6</v>
      </c>
      <c r="AS369">
        <v>6</v>
      </c>
      <c r="AT369">
        <v>8</v>
      </c>
      <c r="AY369" s="13">
        <v>2</v>
      </c>
      <c r="AZ369">
        <v>0</v>
      </c>
      <c r="BA369">
        <v>1</v>
      </c>
      <c r="BB369">
        <v>0</v>
      </c>
      <c r="BC369">
        <v>0</v>
      </c>
      <c r="BD369">
        <v>5</v>
      </c>
      <c r="BE369">
        <v>2</v>
      </c>
      <c r="BF369">
        <v>1</v>
      </c>
      <c r="BG369">
        <v>0</v>
      </c>
      <c r="BH369">
        <v>1</v>
      </c>
      <c r="BI369">
        <v>4</v>
      </c>
      <c r="BJ369">
        <v>4</v>
      </c>
      <c r="BK369">
        <v>2</v>
      </c>
      <c r="BL369">
        <v>3</v>
      </c>
      <c r="BM369" s="13">
        <v>3</v>
      </c>
      <c r="BN369" s="13">
        <v>1</v>
      </c>
      <c r="BO369" s="13">
        <v>2</v>
      </c>
      <c r="BP369">
        <v>4</v>
      </c>
      <c r="BQ369">
        <v>3</v>
      </c>
      <c r="BR369">
        <v>1</v>
      </c>
      <c r="BS369">
        <v>0</v>
      </c>
      <c r="BT369">
        <v>1</v>
      </c>
      <c r="BU369">
        <v>2</v>
      </c>
      <c r="BV369">
        <v>4</v>
      </c>
      <c r="BW369">
        <v>1</v>
      </c>
      <c r="BX369">
        <v>0</v>
      </c>
      <c r="BY369">
        <v>2</v>
      </c>
      <c r="BZ369">
        <v>1</v>
      </c>
      <c r="CA369">
        <v>0</v>
      </c>
      <c r="CB369">
        <v>2</v>
      </c>
      <c r="CC369">
        <v>4</v>
      </c>
      <c r="CD369">
        <v>3</v>
      </c>
      <c r="CE369">
        <v>1</v>
      </c>
      <c r="CF369">
        <v>2</v>
      </c>
      <c r="CG369">
        <v>0</v>
      </c>
      <c r="CH369">
        <v>3</v>
      </c>
      <c r="CI369">
        <v>1</v>
      </c>
      <c r="CJ369">
        <v>1</v>
      </c>
      <c r="CK369">
        <v>0</v>
      </c>
      <c r="CL369">
        <v>1</v>
      </c>
      <c r="CM369">
        <v>3</v>
      </c>
      <c r="CN369">
        <v>2</v>
      </c>
      <c r="CO369">
        <v>2</v>
      </c>
      <c r="CP369">
        <v>2</v>
      </c>
      <c r="CQ369">
        <v>2</v>
      </c>
      <c r="CR369">
        <v>1</v>
      </c>
      <c r="CS369">
        <v>4</v>
      </c>
      <c r="CT369">
        <v>1</v>
      </c>
      <c r="CU369">
        <v>1</v>
      </c>
      <c r="CV369">
        <v>0</v>
      </c>
      <c r="CW369">
        <v>3</v>
      </c>
      <c r="CX369">
        <v>1</v>
      </c>
      <c r="CY369" s="13">
        <v>0</v>
      </c>
      <c r="CZ369">
        <v>0</v>
      </c>
      <c r="DA369">
        <v>1</v>
      </c>
      <c r="DB369">
        <v>0</v>
      </c>
      <c r="DC369" s="13">
        <v>0</v>
      </c>
      <c r="DD369" s="13">
        <v>1</v>
      </c>
      <c r="DE369">
        <v>0</v>
      </c>
      <c r="DF369" s="13">
        <v>0</v>
      </c>
      <c r="DG369">
        <v>0</v>
      </c>
      <c r="DH369">
        <v>2</v>
      </c>
      <c r="DI369">
        <v>1</v>
      </c>
      <c r="DJ369">
        <v>2</v>
      </c>
      <c r="DK369">
        <v>1</v>
      </c>
      <c r="DL369">
        <v>1</v>
      </c>
      <c r="DM369">
        <v>4</v>
      </c>
      <c r="DN369">
        <v>0</v>
      </c>
      <c r="DO369">
        <v>3</v>
      </c>
      <c r="DT369">
        <v>0</v>
      </c>
      <c r="DU369">
        <v>5</v>
      </c>
      <c r="DV369">
        <v>6</v>
      </c>
      <c r="DW369">
        <v>6</v>
      </c>
      <c r="DX369">
        <v>0</v>
      </c>
      <c r="DY369">
        <v>3</v>
      </c>
      <c r="DZ369">
        <v>5</v>
      </c>
      <c r="EA369">
        <v>2</v>
      </c>
      <c r="EB369">
        <v>2</v>
      </c>
      <c r="EC369">
        <v>2</v>
      </c>
      <c r="ED369">
        <v>3</v>
      </c>
      <c r="EE369">
        <v>2</v>
      </c>
      <c r="EF369">
        <v>1</v>
      </c>
      <c r="EG369">
        <v>1</v>
      </c>
      <c r="EH369">
        <v>0</v>
      </c>
      <c r="EI369">
        <v>2</v>
      </c>
      <c r="EJ369">
        <v>3</v>
      </c>
      <c r="EK369">
        <v>1</v>
      </c>
      <c r="EL369">
        <v>2</v>
      </c>
      <c r="EM369">
        <v>4</v>
      </c>
      <c r="EN369">
        <v>3</v>
      </c>
      <c r="EO369">
        <v>6</v>
      </c>
      <c r="EP369">
        <v>2</v>
      </c>
      <c r="EQ369">
        <v>5</v>
      </c>
      <c r="ER369">
        <v>1</v>
      </c>
      <c r="ES369">
        <v>0</v>
      </c>
      <c r="ET369">
        <v>4</v>
      </c>
      <c r="EU369">
        <v>1</v>
      </c>
      <c r="EV369">
        <v>7</v>
      </c>
      <c r="FB369">
        <v>6</v>
      </c>
      <c r="FC369">
        <v>0</v>
      </c>
      <c r="FD369">
        <v>0</v>
      </c>
      <c r="FE369">
        <v>3</v>
      </c>
      <c r="FF369">
        <v>5</v>
      </c>
      <c r="FG369">
        <v>1</v>
      </c>
      <c r="FH369">
        <v>2</v>
      </c>
      <c r="FI369">
        <v>1</v>
      </c>
      <c r="FJ369">
        <v>3</v>
      </c>
      <c r="FK369">
        <v>4</v>
      </c>
      <c r="FL369">
        <v>1</v>
      </c>
      <c r="FM369">
        <v>1</v>
      </c>
      <c r="FN369">
        <v>2</v>
      </c>
      <c r="FO369">
        <v>0</v>
      </c>
      <c r="FP369">
        <v>2</v>
      </c>
      <c r="FQ369">
        <v>0</v>
      </c>
      <c r="FR369">
        <v>4</v>
      </c>
      <c r="FS369">
        <v>1</v>
      </c>
      <c r="FU369">
        <v>8</v>
      </c>
      <c r="FV369">
        <v>0</v>
      </c>
      <c r="FW369">
        <v>3</v>
      </c>
      <c r="FX369">
        <v>3</v>
      </c>
      <c r="FY369">
        <v>2</v>
      </c>
      <c r="FZ369">
        <v>4</v>
      </c>
    </row>
    <row r="370" spans="1:182" x14ac:dyDescent="0.35">
      <c r="A370" s="62">
        <v>361</v>
      </c>
      <c r="B370" s="13">
        <v>3</v>
      </c>
      <c r="C370" s="13">
        <v>1</v>
      </c>
      <c r="D370">
        <v>2</v>
      </c>
      <c r="E370">
        <v>2</v>
      </c>
      <c r="F370">
        <v>1</v>
      </c>
      <c r="G370">
        <v>0</v>
      </c>
      <c r="H370">
        <v>4</v>
      </c>
      <c r="I370">
        <v>2</v>
      </c>
      <c r="J370">
        <v>1</v>
      </c>
      <c r="K370">
        <v>5</v>
      </c>
      <c r="L370">
        <v>1</v>
      </c>
      <c r="M370">
        <v>3</v>
      </c>
      <c r="N370">
        <v>4</v>
      </c>
      <c r="O370">
        <v>2</v>
      </c>
      <c r="P370">
        <v>1</v>
      </c>
      <c r="Q370">
        <v>3</v>
      </c>
      <c r="R370">
        <v>4</v>
      </c>
      <c r="S370">
        <v>4</v>
      </c>
      <c r="T370">
        <v>3</v>
      </c>
      <c r="U370">
        <v>3</v>
      </c>
      <c r="V370">
        <v>7</v>
      </c>
      <c r="W370">
        <v>2</v>
      </c>
      <c r="X370">
        <v>5</v>
      </c>
      <c r="Y370">
        <v>3</v>
      </c>
      <c r="Z370">
        <v>1</v>
      </c>
      <c r="AA370">
        <v>1</v>
      </c>
      <c r="AB370">
        <v>1</v>
      </c>
      <c r="AC370">
        <v>6</v>
      </c>
      <c r="AD370">
        <v>7</v>
      </c>
      <c r="AE370">
        <v>5</v>
      </c>
      <c r="AF370">
        <v>1</v>
      </c>
      <c r="AG370">
        <v>5</v>
      </c>
      <c r="AH370">
        <v>1</v>
      </c>
      <c r="AI370">
        <v>0</v>
      </c>
      <c r="AJ370">
        <v>2</v>
      </c>
      <c r="AK370">
        <v>2</v>
      </c>
      <c r="AL370">
        <v>1</v>
      </c>
      <c r="AM370">
        <v>3</v>
      </c>
      <c r="AN370">
        <v>3</v>
      </c>
      <c r="AO370">
        <v>4</v>
      </c>
      <c r="AP370">
        <v>7</v>
      </c>
      <c r="AQ370" s="13">
        <v>2</v>
      </c>
      <c r="AR370" s="13">
        <v>5</v>
      </c>
      <c r="AS370">
        <v>6</v>
      </c>
      <c r="AT370">
        <v>3</v>
      </c>
      <c r="AY370" s="13">
        <v>0</v>
      </c>
      <c r="AZ370">
        <v>0</v>
      </c>
      <c r="BA370">
        <v>1</v>
      </c>
      <c r="BB370">
        <v>0</v>
      </c>
      <c r="BC370">
        <v>2</v>
      </c>
      <c r="BD370">
        <v>3</v>
      </c>
      <c r="BE370">
        <v>0</v>
      </c>
      <c r="BF370">
        <v>0</v>
      </c>
      <c r="BG370">
        <v>1</v>
      </c>
      <c r="BH370">
        <v>0</v>
      </c>
      <c r="BI370">
        <v>3</v>
      </c>
      <c r="BJ370">
        <v>2</v>
      </c>
      <c r="BK370">
        <v>1</v>
      </c>
      <c r="BL370">
        <v>4</v>
      </c>
      <c r="BM370" s="13">
        <v>1</v>
      </c>
      <c r="BN370" s="13">
        <v>0</v>
      </c>
      <c r="BO370" s="13">
        <v>1</v>
      </c>
      <c r="BP370">
        <v>3</v>
      </c>
      <c r="BQ370">
        <v>3</v>
      </c>
      <c r="BR370">
        <v>1</v>
      </c>
      <c r="BS370">
        <v>4</v>
      </c>
      <c r="BT370">
        <v>0</v>
      </c>
      <c r="BU370">
        <v>3</v>
      </c>
      <c r="BV370">
        <v>0</v>
      </c>
      <c r="BW370">
        <v>2</v>
      </c>
      <c r="BX370">
        <v>0</v>
      </c>
      <c r="BY370">
        <v>0</v>
      </c>
      <c r="BZ370">
        <v>1</v>
      </c>
      <c r="CA370">
        <v>4</v>
      </c>
      <c r="CB370">
        <v>5</v>
      </c>
      <c r="CC370">
        <v>6</v>
      </c>
      <c r="CD370">
        <v>3</v>
      </c>
      <c r="CE370">
        <v>0</v>
      </c>
      <c r="CF370">
        <v>0</v>
      </c>
      <c r="CG370">
        <v>0</v>
      </c>
      <c r="CH370">
        <v>2</v>
      </c>
      <c r="CI370">
        <v>2</v>
      </c>
      <c r="CJ370">
        <v>1</v>
      </c>
      <c r="CK370">
        <v>0</v>
      </c>
      <c r="CL370">
        <v>1</v>
      </c>
      <c r="CM370">
        <v>1</v>
      </c>
      <c r="CN370">
        <v>0</v>
      </c>
      <c r="CO370">
        <v>0</v>
      </c>
      <c r="CP370">
        <v>2</v>
      </c>
      <c r="CQ370">
        <v>1</v>
      </c>
      <c r="CR370">
        <v>2</v>
      </c>
      <c r="CS370">
        <v>1</v>
      </c>
      <c r="CT370">
        <v>1</v>
      </c>
      <c r="CU370">
        <v>0</v>
      </c>
      <c r="CV370">
        <v>1</v>
      </c>
      <c r="CW370">
        <v>3</v>
      </c>
      <c r="CX370">
        <v>5</v>
      </c>
      <c r="CY370" s="13">
        <v>1</v>
      </c>
      <c r="CZ370">
        <v>6</v>
      </c>
      <c r="DA370">
        <v>1</v>
      </c>
      <c r="DB370">
        <v>4</v>
      </c>
      <c r="DC370" s="13">
        <v>0</v>
      </c>
      <c r="DD370" s="13">
        <v>2</v>
      </c>
      <c r="DE370">
        <v>2</v>
      </c>
      <c r="DF370" s="13">
        <v>2</v>
      </c>
      <c r="DG370">
        <v>0</v>
      </c>
      <c r="DH370">
        <v>0</v>
      </c>
      <c r="DI370">
        <v>2</v>
      </c>
      <c r="DJ370">
        <v>2</v>
      </c>
      <c r="DK370">
        <v>0</v>
      </c>
      <c r="DL370">
        <v>3</v>
      </c>
      <c r="DM370">
        <v>2</v>
      </c>
      <c r="DN370">
        <v>4</v>
      </c>
      <c r="DO370">
        <v>3</v>
      </c>
      <c r="DT370">
        <v>6</v>
      </c>
      <c r="DU370">
        <v>10</v>
      </c>
      <c r="DV370">
        <v>1</v>
      </c>
      <c r="DW370">
        <v>3</v>
      </c>
      <c r="DX370">
        <v>2</v>
      </c>
      <c r="DY370">
        <v>0</v>
      </c>
      <c r="DZ370">
        <v>4</v>
      </c>
      <c r="EA370">
        <v>0</v>
      </c>
      <c r="EB370">
        <v>1</v>
      </c>
      <c r="EC370">
        <v>4</v>
      </c>
      <c r="ED370">
        <v>4</v>
      </c>
      <c r="EE370">
        <v>4</v>
      </c>
      <c r="EF370">
        <v>3</v>
      </c>
      <c r="EG370">
        <v>2</v>
      </c>
      <c r="EH370">
        <v>2</v>
      </c>
      <c r="EI370">
        <v>2</v>
      </c>
      <c r="EJ370">
        <v>4</v>
      </c>
      <c r="EK370">
        <v>3</v>
      </c>
      <c r="EL370">
        <v>3</v>
      </c>
      <c r="EM370">
        <v>1</v>
      </c>
      <c r="EN370">
        <v>6</v>
      </c>
      <c r="EO370">
        <v>1</v>
      </c>
      <c r="EP370">
        <v>1</v>
      </c>
      <c r="EQ370">
        <v>1</v>
      </c>
      <c r="ER370">
        <v>1</v>
      </c>
      <c r="ES370">
        <v>5</v>
      </c>
      <c r="ET370">
        <v>2</v>
      </c>
      <c r="EU370">
        <v>4</v>
      </c>
      <c r="EV370">
        <v>5</v>
      </c>
      <c r="FB370">
        <v>6</v>
      </c>
      <c r="FC370">
        <v>2</v>
      </c>
      <c r="FD370">
        <v>0</v>
      </c>
      <c r="FE370">
        <v>2</v>
      </c>
      <c r="FF370">
        <v>4</v>
      </c>
      <c r="FG370">
        <v>4</v>
      </c>
      <c r="FH370">
        <v>2</v>
      </c>
      <c r="FI370">
        <v>4</v>
      </c>
      <c r="FJ370">
        <v>2</v>
      </c>
      <c r="FK370">
        <v>1</v>
      </c>
      <c r="FL370">
        <v>0</v>
      </c>
      <c r="FM370">
        <v>0</v>
      </c>
      <c r="FN370">
        <v>3</v>
      </c>
      <c r="FO370">
        <v>0</v>
      </c>
      <c r="FP370">
        <v>1</v>
      </c>
      <c r="FQ370">
        <v>1</v>
      </c>
      <c r="FR370">
        <v>1</v>
      </c>
      <c r="FS370">
        <v>0</v>
      </c>
      <c r="FU370">
        <v>8</v>
      </c>
      <c r="FV370">
        <v>1</v>
      </c>
      <c r="FW370">
        <v>1</v>
      </c>
      <c r="FX370">
        <v>3</v>
      </c>
      <c r="FY370">
        <v>5</v>
      </c>
      <c r="FZ370">
        <v>2</v>
      </c>
    </row>
    <row r="371" spans="1:182" x14ac:dyDescent="0.35">
      <c r="A371" s="62">
        <v>362</v>
      </c>
      <c r="B371" s="13">
        <v>2</v>
      </c>
      <c r="C371" s="13">
        <v>5</v>
      </c>
      <c r="D371">
        <v>2</v>
      </c>
      <c r="E371">
        <v>2</v>
      </c>
      <c r="F371">
        <v>1</v>
      </c>
      <c r="G371">
        <v>1</v>
      </c>
      <c r="H371">
        <v>5</v>
      </c>
      <c r="I371">
        <v>0</v>
      </c>
      <c r="J371">
        <v>7</v>
      </c>
      <c r="K371">
        <v>2</v>
      </c>
      <c r="L371">
        <v>4</v>
      </c>
      <c r="M371">
        <v>1</v>
      </c>
      <c r="N371">
        <v>4</v>
      </c>
      <c r="O371">
        <v>3</v>
      </c>
      <c r="P371">
        <v>3</v>
      </c>
      <c r="Q371">
        <v>2</v>
      </c>
      <c r="R371">
        <v>3</v>
      </c>
      <c r="S371">
        <v>0</v>
      </c>
      <c r="T371">
        <v>2</v>
      </c>
      <c r="U371">
        <v>2</v>
      </c>
      <c r="V371">
        <v>7</v>
      </c>
      <c r="W371">
        <v>2</v>
      </c>
      <c r="X371">
        <v>3</v>
      </c>
      <c r="Y371">
        <v>3</v>
      </c>
      <c r="Z371">
        <v>0</v>
      </c>
      <c r="AA371">
        <v>3</v>
      </c>
      <c r="AB371">
        <v>0</v>
      </c>
      <c r="AC371">
        <v>5</v>
      </c>
      <c r="AD371">
        <v>2</v>
      </c>
      <c r="AE371">
        <v>2</v>
      </c>
      <c r="AF371">
        <v>1</v>
      </c>
      <c r="AG371">
        <v>6</v>
      </c>
      <c r="AH371">
        <v>4</v>
      </c>
      <c r="AI371">
        <v>4</v>
      </c>
      <c r="AJ371">
        <v>3</v>
      </c>
      <c r="AK371">
        <v>1</v>
      </c>
      <c r="AL371">
        <v>0</v>
      </c>
      <c r="AM371">
        <v>0</v>
      </c>
      <c r="AN371">
        <v>3</v>
      </c>
      <c r="AO371">
        <v>3</v>
      </c>
      <c r="AP371">
        <v>2</v>
      </c>
      <c r="AQ371" s="13">
        <v>1</v>
      </c>
      <c r="AR371" s="13">
        <v>5</v>
      </c>
      <c r="AS371">
        <v>5</v>
      </c>
      <c r="AT371">
        <v>5</v>
      </c>
      <c r="AY371" s="13">
        <v>1</v>
      </c>
      <c r="AZ371">
        <v>0</v>
      </c>
      <c r="BA371">
        <v>1</v>
      </c>
      <c r="BB371">
        <v>3</v>
      </c>
      <c r="BC371">
        <v>1</v>
      </c>
      <c r="BD371">
        <v>3</v>
      </c>
      <c r="BE371">
        <v>2</v>
      </c>
      <c r="BF371">
        <v>0</v>
      </c>
      <c r="BG371">
        <v>1</v>
      </c>
      <c r="BH371">
        <v>0</v>
      </c>
      <c r="BI371">
        <v>1</v>
      </c>
      <c r="BJ371">
        <v>4</v>
      </c>
      <c r="BK371">
        <v>1</v>
      </c>
      <c r="BL371">
        <v>2</v>
      </c>
      <c r="BM371" s="13">
        <v>0</v>
      </c>
      <c r="BN371" s="13">
        <v>2</v>
      </c>
      <c r="BO371" s="13">
        <v>0</v>
      </c>
      <c r="BP371">
        <v>2</v>
      </c>
      <c r="BQ371">
        <v>8</v>
      </c>
      <c r="BR371">
        <v>4</v>
      </c>
      <c r="BS371">
        <v>0</v>
      </c>
      <c r="BT371">
        <v>3</v>
      </c>
      <c r="BU371">
        <v>3</v>
      </c>
      <c r="BV371">
        <v>3</v>
      </c>
      <c r="BW371">
        <v>1</v>
      </c>
      <c r="BX371">
        <v>1</v>
      </c>
      <c r="BY371">
        <v>0</v>
      </c>
      <c r="BZ371">
        <v>1</v>
      </c>
      <c r="CA371">
        <v>3</v>
      </c>
      <c r="CB371">
        <v>1</v>
      </c>
      <c r="CC371">
        <v>1</v>
      </c>
      <c r="CD371">
        <v>2</v>
      </c>
      <c r="CE371">
        <v>0</v>
      </c>
      <c r="CF371">
        <v>2</v>
      </c>
      <c r="CG371">
        <v>1</v>
      </c>
      <c r="CH371">
        <v>2</v>
      </c>
      <c r="CI371">
        <v>1</v>
      </c>
      <c r="CJ371">
        <v>1</v>
      </c>
      <c r="CK371">
        <v>1</v>
      </c>
      <c r="CL371">
        <v>2</v>
      </c>
      <c r="CM371">
        <v>0</v>
      </c>
      <c r="CN371">
        <v>2</v>
      </c>
      <c r="CO371">
        <v>0</v>
      </c>
      <c r="CP371">
        <v>2</v>
      </c>
      <c r="CQ371">
        <v>1</v>
      </c>
      <c r="CR371">
        <v>1</v>
      </c>
      <c r="CS371">
        <v>0</v>
      </c>
      <c r="CT371">
        <v>1</v>
      </c>
      <c r="CU371">
        <v>1</v>
      </c>
      <c r="CV371">
        <v>0</v>
      </c>
      <c r="CW371">
        <v>5</v>
      </c>
      <c r="CX371">
        <v>3</v>
      </c>
      <c r="CY371" s="13">
        <v>3</v>
      </c>
      <c r="CZ371">
        <v>2</v>
      </c>
      <c r="DA371">
        <v>4</v>
      </c>
      <c r="DB371">
        <v>1</v>
      </c>
      <c r="DC371" s="13">
        <v>2</v>
      </c>
      <c r="DD371" s="13">
        <v>1</v>
      </c>
      <c r="DE371">
        <v>3</v>
      </c>
      <c r="DF371" s="13">
        <v>3</v>
      </c>
      <c r="DG371">
        <v>0</v>
      </c>
      <c r="DH371">
        <v>1</v>
      </c>
      <c r="DI371">
        <v>3</v>
      </c>
      <c r="DJ371">
        <v>2</v>
      </c>
      <c r="DK371">
        <v>1</v>
      </c>
      <c r="DL371">
        <v>2</v>
      </c>
      <c r="DM371">
        <v>4</v>
      </c>
      <c r="DN371">
        <v>1</v>
      </c>
      <c r="DO371">
        <v>2</v>
      </c>
      <c r="DT371">
        <v>2</v>
      </c>
      <c r="DU371">
        <v>6</v>
      </c>
      <c r="DV371">
        <v>3</v>
      </c>
      <c r="DW371">
        <v>2</v>
      </c>
      <c r="DX371">
        <v>3</v>
      </c>
      <c r="DY371">
        <v>5</v>
      </c>
      <c r="DZ371">
        <v>3</v>
      </c>
      <c r="EA371">
        <v>0</v>
      </c>
      <c r="EB371">
        <v>2</v>
      </c>
      <c r="EC371">
        <v>4</v>
      </c>
      <c r="ED371">
        <v>1</v>
      </c>
      <c r="EE371">
        <v>1</v>
      </c>
      <c r="EF371">
        <v>2</v>
      </c>
      <c r="EG371">
        <v>2</v>
      </c>
      <c r="EH371">
        <v>1</v>
      </c>
      <c r="EI371">
        <v>1</v>
      </c>
      <c r="EJ371">
        <v>1</v>
      </c>
      <c r="EK371">
        <v>3</v>
      </c>
      <c r="EL371">
        <v>0</v>
      </c>
      <c r="EM371">
        <v>1</v>
      </c>
      <c r="EN371">
        <v>4</v>
      </c>
      <c r="EO371">
        <v>4</v>
      </c>
      <c r="EP371">
        <v>4</v>
      </c>
      <c r="EQ371">
        <v>0</v>
      </c>
      <c r="ER371">
        <v>0</v>
      </c>
      <c r="ES371">
        <v>2</v>
      </c>
      <c r="ET371">
        <v>3</v>
      </c>
      <c r="EU371">
        <v>3</v>
      </c>
      <c r="EV371">
        <v>4</v>
      </c>
      <c r="FB371">
        <v>1</v>
      </c>
      <c r="FC371">
        <v>1</v>
      </c>
      <c r="FD371">
        <v>3</v>
      </c>
      <c r="FE371">
        <v>5</v>
      </c>
      <c r="FF371">
        <v>2</v>
      </c>
      <c r="FG371">
        <v>1</v>
      </c>
      <c r="FH371">
        <v>2</v>
      </c>
      <c r="FI371">
        <v>5</v>
      </c>
      <c r="FJ371">
        <v>2</v>
      </c>
      <c r="FK371">
        <v>1</v>
      </c>
      <c r="FL371">
        <v>1</v>
      </c>
      <c r="FM371">
        <v>3</v>
      </c>
      <c r="FN371">
        <v>3</v>
      </c>
      <c r="FO371">
        <v>1</v>
      </c>
      <c r="FP371">
        <v>4</v>
      </c>
      <c r="FQ371">
        <v>0</v>
      </c>
      <c r="FR371">
        <v>7</v>
      </c>
      <c r="FS371">
        <v>3</v>
      </c>
      <c r="FU371">
        <v>7</v>
      </c>
      <c r="FV371">
        <v>1</v>
      </c>
      <c r="FW371">
        <v>3</v>
      </c>
      <c r="FX371">
        <v>2</v>
      </c>
      <c r="FY371">
        <v>7</v>
      </c>
      <c r="FZ371">
        <v>2</v>
      </c>
    </row>
    <row r="372" spans="1:182" x14ac:dyDescent="0.35">
      <c r="A372" s="62">
        <v>363</v>
      </c>
      <c r="B372" s="13">
        <v>5</v>
      </c>
      <c r="C372" s="13">
        <v>1</v>
      </c>
      <c r="D372">
        <v>5</v>
      </c>
      <c r="E372">
        <v>1</v>
      </c>
      <c r="F372">
        <v>1</v>
      </c>
      <c r="G372">
        <v>0</v>
      </c>
      <c r="H372">
        <v>2</v>
      </c>
      <c r="I372">
        <v>3</v>
      </c>
      <c r="J372">
        <v>3</v>
      </c>
      <c r="K372">
        <v>5</v>
      </c>
      <c r="L372">
        <v>2</v>
      </c>
      <c r="M372">
        <v>3</v>
      </c>
      <c r="N372">
        <v>1</v>
      </c>
      <c r="O372">
        <v>7</v>
      </c>
      <c r="P372">
        <v>2</v>
      </c>
      <c r="Q372">
        <v>2</v>
      </c>
      <c r="R372">
        <v>8</v>
      </c>
      <c r="S372">
        <v>4</v>
      </c>
      <c r="T372">
        <v>1</v>
      </c>
      <c r="U372">
        <v>2</v>
      </c>
      <c r="V372">
        <v>6</v>
      </c>
      <c r="W372">
        <v>0</v>
      </c>
      <c r="X372">
        <v>5</v>
      </c>
      <c r="Y372">
        <v>6</v>
      </c>
      <c r="Z372">
        <v>1</v>
      </c>
      <c r="AA372">
        <v>6</v>
      </c>
      <c r="AB372">
        <v>0</v>
      </c>
      <c r="AC372">
        <v>3</v>
      </c>
      <c r="AD372">
        <v>1</v>
      </c>
      <c r="AE372">
        <v>3</v>
      </c>
      <c r="AF372">
        <v>0</v>
      </c>
      <c r="AG372">
        <v>2</v>
      </c>
      <c r="AH372">
        <v>4</v>
      </c>
      <c r="AI372">
        <v>4</v>
      </c>
      <c r="AJ372">
        <v>4</v>
      </c>
      <c r="AK372">
        <v>1</v>
      </c>
      <c r="AL372">
        <v>1</v>
      </c>
      <c r="AM372">
        <v>9</v>
      </c>
      <c r="AN372">
        <v>2</v>
      </c>
      <c r="AO372">
        <v>4</v>
      </c>
      <c r="AP372">
        <v>6</v>
      </c>
      <c r="AQ372" s="13">
        <v>4</v>
      </c>
      <c r="AR372" s="13">
        <v>7</v>
      </c>
      <c r="AS372">
        <v>1</v>
      </c>
      <c r="AT372">
        <v>3</v>
      </c>
      <c r="AY372" s="13">
        <v>2</v>
      </c>
      <c r="AZ372">
        <v>1</v>
      </c>
      <c r="BA372">
        <v>2</v>
      </c>
      <c r="BB372">
        <v>0</v>
      </c>
      <c r="BC372">
        <v>2</v>
      </c>
      <c r="BD372">
        <v>0</v>
      </c>
      <c r="BE372">
        <v>2</v>
      </c>
      <c r="BF372">
        <v>1</v>
      </c>
      <c r="BG372">
        <v>0</v>
      </c>
      <c r="BH372">
        <v>2</v>
      </c>
      <c r="BI372">
        <v>4</v>
      </c>
      <c r="BJ372">
        <v>2</v>
      </c>
      <c r="BK372">
        <v>3</v>
      </c>
      <c r="BL372">
        <v>4</v>
      </c>
      <c r="BM372" s="13">
        <v>2</v>
      </c>
      <c r="BN372" s="13">
        <v>1</v>
      </c>
      <c r="BO372" s="13">
        <v>2</v>
      </c>
      <c r="BP372">
        <v>6</v>
      </c>
      <c r="BQ372">
        <v>6</v>
      </c>
      <c r="BR372">
        <v>5</v>
      </c>
      <c r="BS372">
        <v>2</v>
      </c>
      <c r="BT372">
        <v>2</v>
      </c>
      <c r="BU372">
        <v>1</v>
      </c>
      <c r="BV372">
        <v>2</v>
      </c>
      <c r="BW372">
        <v>5</v>
      </c>
      <c r="BX372">
        <v>1</v>
      </c>
      <c r="BY372">
        <v>0</v>
      </c>
      <c r="BZ372">
        <v>0</v>
      </c>
      <c r="CA372">
        <v>1</v>
      </c>
      <c r="CB372">
        <v>3</v>
      </c>
      <c r="CC372">
        <v>3</v>
      </c>
      <c r="CD372">
        <v>5</v>
      </c>
      <c r="CE372">
        <v>0</v>
      </c>
      <c r="CF372">
        <v>3</v>
      </c>
      <c r="CG372">
        <v>1</v>
      </c>
      <c r="CH372">
        <v>2</v>
      </c>
      <c r="CI372">
        <v>1</v>
      </c>
      <c r="CJ372">
        <v>1</v>
      </c>
      <c r="CK372">
        <v>1</v>
      </c>
      <c r="CL372">
        <v>0</v>
      </c>
      <c r="CM372">
        <v>0</v>
      </c>
      <c r="CN372">
        <v>0</v>
      </c>
      <c r="CO372">
        <v>2</v>
      </c>
      <c r="CP372">
        <v>2</v>
      </c>
      <c r="CQ372">
        <v>2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2</v>
      </c>
      <c r="CX372">
        <v>2</v>
      </c>
      <c r="CY372" s="13">
        <v>3</v>
      </c>
      <c r="CZ372">
        <v>2</v>
      </c>
      <c r="DA372">
        <v>1</v>
      </c>
      <c r="DB372">
        <v>2</v>
      </c>
      <c r="DC372" s="13">
        <v>1</v>
      </c>
      <c r="DD372" s="13">
        <v>1</v>
      </c>
      <c r="DE372">
        <v>0</v>
      </c>
      <c r="DF372" s="13">
        <v>0</v>
      </c>
      <c r="DG372">
        <v>1</v>
      </c>
      <c r="DH372">
        <v>3</v>
      </c>
      <c r="DI372">
        <v>2</v>
      </c>
      <c r="DJ372">
        <v>2</v>
      </c>
      <c r="DK372">
        <v>3</v>
      </c>
      <c r="DL372">
        <v>3</v>
      </c>
      <c r="DM372">
        <v>4</v>
      </c>
      <c r="DN372">
        <v>1</v>
      </c>
      <c r="DO372">
        <v>0</v>
      </c>
      <c r="DT372">
        <v>1</v>
      </c>
      <c r="DU372">
        <v>5</v>
      </c>
      <c r="DV372">
        <v>1</v>
      </c>
      <c r="DW372">
        <v>1</v>
      </c>
      <c r="DX372">
        <v>1</v>
      </c>
      <c r="DY372">
        <v>2</v>
      </c>
      <c r="DZ372">
        <v>2</v>
      </c>
      <c r="EA372">
        <v>0</v>
      </c>
      <c r="EB372">
        <v>2</v>
      </c>
      <c r="EC372">
        <v>4</v>
      </c>
      <c r="ED372">
        <v>2</v>
      </c>
      <c r="EE372">
        <v>1</v>
      </c>
      <c r="EF372">
        <v>2</v>
      </c>
      <c r="EG372">
        <v>1</v>
      </c>
      <c r="EH372">
        <v>0</v>
      </c>
      <c r="EI372">
        <v>4</v>
      </c>
      <c r="EJ372">
        <v>2</v>
      </c>
      <c r="EK372">
        <v>0</v>
      </c>
      <c r="EL372">
        <v>4</v>
      </c>
      <c r="EM372">
        <v>2</v>
      </c>
      <c r="EN372">
        <v>3</v>
      </c>
      <c r="EO372">
        <v>4</v>
      </c>
      <c r="EP372">
        <v>1</v>
      </c>
      <c r="EQ372">
        <v>1</v>
      </c>
      <c r="ER372">
        <v>0</v>
      </c>
      <c r="ES372">
        <v>3</v>
      </c>
      <c r="ET372">
        <v>3</v>
      </c>
      <c r="EU372">
        <v>2</v>
      </c>
      <c r="EV372">
        <v>4</v>
      </c>
      <c r="FB372">
        <v>4</v>
      </c>
      <c r="FC372">
        <v>1</v>
      </c>
      <c r="FD372">
        <v>5</v>
      </c>
      <c r="FE372">
        <v>3</v>
      </c>
      <c r="FF372">
        <v>9</v>
      </c>
      <c r="FG372">
        <v>2</v>
      </c>
      <c r="FH372">
        <v>2</v>
      </c>
      <c r="FI372">
        <v>0</v>
      </c>
      <c r="FJ372">
        <v>2</v>
      </c>
      <c r="FK372">
        <v>1</v>
      </c>
      <c r="FL372">
        <v>0</v>
      </c>
      <c r="FM372">
        <v>2</v>
      </c>
      <c r="FN372">
        <v>2</v>
      </c>
      <c r="FO372">
        <v>0</v>
      </c>
      <c r="FP372">
        <v>2</v>
      </c>
      <c r="FQ372">
        <v>0</v>
      </c>
      <c r="FR372">
        <v>4</v>
      </c>
      <c r="FS372">
        <v>1</v>
      </c>
      <c r="FU372">
        <v>9</v>
      </c>
      <c r="FV372">
        <v>1</v>
      </c>
      <c r="FW372">
        <v>3</v>
      </c>
      <c r="FX372">
        <v>3</v>
      </c>
      <c r="FY372">
        <v>6</v>
      </c>
      <c r="FZ372">
        <v>4</v>
      </c>
    </row>
    <row r="373" spans="1:182" x14ac:dyDescent="0.35">
      <c r="A373" s="62">
        <v>364</v>
      </c>
      <c r="B373" s="13">
        <v>3</v>
      </c>
      <c r="C373" s="13">
        <v>1</v>
      </c>
      <c r="D373">
        <v>1</v>
      </c>
      <c r="E373">
        <v>0</v>
      </c>
      <c r="F373">
        <v>1</v>
      </c>
      <c r="G373">
        <v>1</v>
      </c>
      <c r="H373">
        <v>4</v>
      </c>
      <c r="I373">
        <v>0</v>
      </c>
      <c r="J373">
        <v>2</v>
      </c>
      <c r="K373">
        <v>0</v>
      </c>
      <c r="L373">
        <v>0</v>
      </c>
      <c r="M373">
        <v>2</v>
      </c>
      <c r="N373">
        <v>5</v>
      </c>
      <c r="O373">
        <v>0</v>
      </c>
      <c r="P373">
        <v>0</v>
      </c>
      <c r="Q373">
        <v>5</v>
      </c>
      <c r="R373">
        <v>5</v>
      </c>
      <c r="S373">
        <v>2</v>
      </c>
      <c r="T373">
        <v>6</v>
      </c>
      <c r="U373">
        <v>5</v>
      </c>
      <c r="V373">
        <v>4</v>
      </c>
      <c r="W373">
        <v>0</v>
      </c>
      <c r="X373">
        <v>1</v>
      </c>
      <c r="Y373">
        <v>4</v>
      </c>
      <c r="Z373">
        <v>0</v>
      </c>
      <c r="AA373">
        <v>4</v>
      </c>
      <c r="AB373">
        <v>0</v>
      </c>
      <c r="AC373">
        <v>5</v>
      </c>
      <c r="AD373">
        <v>4</v>
      </c>
      <c r="AE373">
        <v>1</v>
      </c>
      <c r="AF373">
        <v>1</v>
      </c>
      <c r="AG373">
        <v>3</v>
      </c>
      <c r="AH373">
        <v>2</v>
      </c>
      <c r="AI373">
        <v>2</v>
      </c>
      <c r="AJ373">
        <v>1</v>
      </c>
      <c r="AK373">
        <v>2</v>
      </c>
      <c r="AL373">
        <v>1</v>
      </c>
      <c r="AM373">
        <v>5</v>
      </c>
      <c r="AN373">
        <v>1</v>
      </c>
      <c r="AO373">
        <v>1</v>
      </c>
      <c r="AP373">
        <v>2</v>
      </c>
      <c r="AQ373" s="13">
        <v>1</v>
      </c>
      <c r="AR373" s="13">
        <v>6</v>
      </c>
      <c r="AS373">
        <v>9</v>
      </c>
      <c r="AT373">
        <v>2</v>
      </c>
      <c r="AY373" s="13">
        <v>3</v>
      </c>
      <c r="AZ373">
        <v>2</v>
      </c>
      <c r="BA373">
        <v>1</v>
      </c>
      <c r="BB373">
        <v>2</v>
      </c>
      <c r="BC373">
        <v>1</v>
      </c>
      <c r="BD373">
        <v>2</v>
      </c>
      <c r="BE373">
        <v>5</v>
      </c>
      <c r="BF373">
        <v>0</v>
      </c>
      <c r="BG373">
        <v>1</v>
      </c>
      <c r="BH373">
        <v>2</v>
      </c>
      <c r="BI373">
        <v>3</v>
      </c>
      <c r="BJ373">
        <v>4</v>
      </c>
      <c r="BK373">
        <v>2</v>
      </c>
      <c r="BL373">
        <v>2</v>
      </c>
      <c r="BM373" s="13">
        <v>0</v>
      </c>
      <c r="BN373" s="13">
        <v>1</v>
      </c>
      <c r="BO373" s="13">
        <v>0</v>
      </c>
      <c r="BP373">
        <v>0</v>
      </c>
      <c r="BQ373">
        <v>6</v>
      </c>
      <c r="BR373">
        <v>2</v>
      </c>
      <c r="BS373">
        <v>1</v>
      </c>
      <c r="BT373">
        <v>2</v>
      </c>
      <c r="BU373">
        <v>1</v>
      </c>
      <c r="BV373">
        <v>2</v>
      </c>
      <c r="BW373">
        <v>2</v>
      </c>
      <c r="BX373">
        <v>2</v>
      </c>
      <c r="BY373">
        <v>2</v>
      </c>
      <c r="BZ373">
        <v>3</v>
      </c>
      <c r="CA373">
        <v>2</v>
      </c>
      <c r="CB373">
        <v>2</v>
      </c>
      <c r="CC373">
        <v>2</v>
      </c>
      <c r="CD373">
        <v>2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1</v>
      </c>
      <c r="CK373">
        <v>2</v>
      </c>
      <c r="CL373">
        <v>1</v>
      </c>
      <c r="CM373">
        <v>2</v>
      </c>
      <c r="CN373">
        <v>1</v>
      </c>
      <c r="CO373">
        <v>0</v>
      </c>
      <c r="CP373">
        <v>3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2</v>
      </c>
      <c r="CX373">
        <v>3</v>
      </c>
      <c r="CY373" s="13">
        <v>3</v>
      </c>
      <c r="CZ373">
        <v>1</v>
      </c>
      <c r="DA373">
        <v>2</v>
      </c>
      <c r="DB373">
        <v>4</v>
      </c>
      <c r="DC373" s="13">
        <v>0</v>
      </c>
      <c r="DD373" s="13">
        <v>2</v>
      </c>
      <c r="DE373">
        <v>1</v>
      </c>
      <c r="DF373" s="13">
        <v>2</v>
      </c>
      <c r="DG373">
        <v>2</v>
      </c>
      <c r="DH373">
        <v>0</v>
      </c>
      <c r="DI373">
        <v>2</v>
      </c>
      <c r="DJ373">
        <v>3</v>
      </c>
      <c r="DK373">
        <v>1</v>
      </c>
      <c r="DL373">
        <v>1</v>
      </c>
      <c r="DM373">
        <v>1</v>
      </c>
      <c r="DN373">
        <v>1</v>
      </c>
      <c r="DO373">
        <v>2</v>
      </c>
      <c r="DT373">
        <v>1</v>
      </c>
      <c r="DU373">
        <v>7</v>
      </c>
      <c r="DV373">
        <v>3</v>
      </c>
      <c r="DW373">
        <v>4</v>
      </c>
      <c r="DX373">
        <v>6</v>
      </c>
      <c r="DY373">
        <v>4</v>
      </c>
      <c r="DZ373">
        <v>3</v>
      </c>
      <c r="EA373">
        <v>0</v>
      </c>
      <c r="EB373">
        <v>2</v>
      </c>
      <c r="EC373">
        <v>5</v>
      </c>
      <c r="ED373">
        <v>2</v>
      </c>
      <c r="EE373">
        <v>2</v>
      </c>
      <c r="EF373">
        <v>0</v>
      </c>
      <c r="EG373">
        <v>1</v>
      </c>
      <c r="EH373">
        <v>0</v>
      </c>
      <c r="EI373">
        <v>2</v>
      </c>
      <c r="EJ373">
        <v>5</v>
      </c>
      <c r="EK373">
        <v>4</v>
      </c>
      <c r="EL373">
        <v>1</v>
      </c>
      <c r="EM373">
        <v>3</v>
      </c>
      <c r="EN373">
        <v>4</v>
      </c>
      <c r="EO373">
        <v>2</v>
      </c>
      <c r="EP373">
        <v>3</v>
      </c>
      <c r="EQ373">
        <v>2</v>
      </c>
      <c r="ER373">
        <v>0</v>
      </c>
      <c r="ES373">
        <v>4</v>
      </c>
      <c r="ET373">
        <v>4</v>
      </c>
      <c r="EU373">
        <v>0</v>
      </c>
      <c r="EV373">
        <v>4</v>
      </c>
      <c r="FB373">
        <v>2</v>
      </c>
      <c r="FC373">
        <v>1</v>
      </c>
      <c r="FD373">
        <v>1</v>
      </c>
      <c r="FE373">
        <v>4</v>
      </c>
      <c r="FF373">
        <v>6</v>
      </c>
      <c r="FG373">
        <v>2</v>
      </c>
      <c r="FH373">
        <v>3</v>
      </c>
      <c r="FI373">
        <v>3</v>
      </c>
      <c r="FJ373">
        <v>5</v>
      </c>
      <c r="FK373">
        <v>3</v>
      </c>
      <c r="FL373">
        <v>0</v>
      </c>
      <c r="FM373">
        <v>3</v>
      </c>
      <c r="FN373">
        <v>3</v>
      </c>
      <c r="FO373">
        <v>0</v>
      </c>
      <c r="FP373">
        <v>4</v>
      </c>
      <c r="FQ373">
        <v>0</v>
      </c>
      <c r="FR373">
        <v>5</v>
      </c>
      <c r="FS373">
        <v>2</v>
      </c>
      <c r="FU373">
        <v>11</v>
      </c>
      <c r="FV373">
        <v>1</v>
      </c>
      <c r="FW373">
        <v>0</v>
      </c>
      <c r="FX373">
        <v>4</v>
      </c>
      <c r="FY373">
        <v>8</v>
      </c>
      <c r="FZ373">
        <v>3</v>
      </c>
    </row>
    <row r="374" spans="1:182" x14ac:dyDescent="0.35">
      <c r="A374" s="62">
        <v>365</v>
      </c>
      <c r="B374" s="13">
        <v>4</v>
      </c>
      <c r="C374" s="13">
        <v>1</v>
      </c>
      <c r="D374">
        <v>3</v>
      </c>
      <c r="E374">
        <v>0</v>
      </c>
      <c r="F374">
        <v>1</v>
      </c>
      <c r="G374">
        <v>1</v>
      </c>
      <c r="H374">
        <v>5</v>
      </c>
      <c r="I374">
        <v>3</v>
      </c>
      <c r="J374">
        <v>4</v>
      </c>
      <c r="K374">
        <v>3</v>
      </c>
      <c r="L374">
        <v>3</v>
      </c>
      <c r="M374">
        <v>2</v>
      </c>
      <c r="N374">
        <v>5</v>
      </c>
      <c r="O374">
        <v>2</v>
      </c>
      <c r="P374">
        <v>1</v>
      </c>
      <c r="Q374">
        <v>1</v>
      </c>
      <c r="R374">
        <v>3</v>
      </c>
      <c r="S374">
        <v>7</v>
      </c>
      <c r="T374">
        <v>3</v>
      </c>
      <c r="U374">
        <v>6</v>
      </c>
      <c r="V374">
        <v>5</v>
      </c>
      <c r="W374">
        <v>0</v>
      </c>
      <c r="X374">
        <v>2</v>
      </c>
      <c r="Y374">
        <v>2</v>
      </c>
      <c r="Z374">
        <v>2</v>
      </c>
      <c r="AA374">
        <v>2</v>
      </c>
      <c r="AB374">
        <v>0</v>
      </c>
      <c r="AC374">
        <v>5</v>
      </c>
      <c r="AD374">
        <v>1</v>
      </c>
      <c r="AE374">
        <v>1</v>
      </c>
      <c r="AF374">
        <v>3</v>
      </c>
      <c r="AG374">
        <v>3</v>
      </c>
      <c r="AH374">
        <v>4</v>
      </c>
      <c r="AI374">
        <v>0</v>
      </c>
      <c r="AJ374">
        <v>4</v>
      </c>
      <c r="AK374">
        <v>1</v>
      </c>
      <c r="AL374">
        <v>0</v>
      </c>
      <c r="AM374">
        <v>4</v>
      </c>
      <c r="AN374">
        <v>1</v>
      </c>
      <c r="AO374">
        <v>4</v>
      </c>
      <c r="AP374">
        <v>6</v>
      </c>
      <c r="AQ374" s="13">
        <v>1</v>
      </c>
      <c r="AR374" s="13">
        <v>11</v>
      </c>
      <c r="AS374">
        <v>4</v>
      </c>
      <c r="AT374">
        <v>2</v>
      </c>
      <c r="AY374" s="13">
        <v>1</v>
      </c>
      <c r="AZ374">
        <v>2</v>
      </c>
      <c r="BA374">
        <v>2</v>
      </c>
      <c r="BB374">
        <v>2</v>
      </c>
      <c r="BC374">
        <v>3</v>
      </c>
      <c r="BD374">
        <v>2</v>
      </c>
      <c r="BE374">
        <v>0</v>
      </c>
      <c r="BF374">
        <v>0</v>
      </c>
      <c r="BG374">
        <v>1</v>
      </c>
      <c r="BH374">
        <v>0</v>
      </c>
      <c r="BI374">
        <v>1</v>
      </c>
      <c r="BJ374">
        <v>2</v>
      </c>
      <c r="BK374">
        <v>3</v>
      </c>
      <c r="BL374">
        <v>4</v>
      </c>
      <c r="BM374" s="13">
        <v>0</v>
      </c>
      <c r="BN374" s="13">
        <v>1</v>
      </c>
      <c r="BO374" s="13">
        <v>1</v>
      </c>
      <c r="BP374">
        <v>10</v>
      </c>
      <c r="BQ374">
        <v>3</v>
      </c>
      <c r="BR374">
        <v>0</v>
      </c>
      <c r="BS374">
        <v>1</v>
      </c>
      <c r="BT374">
        <v>3</v>
      </c>
      <c r="BU374">
        <v>3</v>
      </c>
      <c r="BV374">
        <v>4</v>
      </c>
      <c r="BW374">
        <v>1</v>
      </c>
      <c r="BX374">
        <v>1</v>
      </c>
      <c r="BY374">
        <v>1</v>
      </c>
      <c r="BZ374">
        <v>1</v>
      </c>
      <c r="CA374">
        <v>5</v>
      </c>
      <c r="CB374">
        <v>2</v>
      </c>
      <c r="CC374">
        <v>5</v>
      </c>
      <c r="CD374">
        <v>5</v>
      </c>
      <c r="CE374">
        <v>0</v>
      </c>
      <c r="CF374">
        <v>5</v>
      </c>
      <c r="CG374">
        <v>1</v>
      </c>
      <c r="CH374">
        <v>0</v>
      </c>
      <c r="CI374">
        <v>0</v>
      </c>
      <c r="CJ374">
        <v>1</v>
      </c>
      <c r="CK374">
        <v>0</v>
      </c>
      <c r="CL374">
        <v>2</v>
      </c>
      <c r="CM374">
        <v>1</v>
      </c>
      <c r="CN374">
        <v>1</v>
      </c>
      <c r="CO374">
        <v>1</v>
      </c>
      <c r="CP374">
        <v>2</v>
      </c>
      <c r="CQ374">
        <v>1</v>
      </c>
      <c r="CR374">
        <v>0</v>
      </c>
      <c r="CS374">
        <v>0</v>
      </c>
      <c r="CT374">
        <v>1</v>
      </c>
      <c r="CU374">
        <v>1</v>
      </c>
      <c r="CV374">
        <v>0</v>
      </c>
      <c r="CW374">
        <v>3</v>
      </c>
      <c r="CX374">
        <v>5</v>
      </c>
      <c r="CY374" s="13">
        <v>2</v>
      </c>
      <c r="CZ374">
        <v>3</v>
      </c>
      <c r="DA374">
        <v>3</v>
      </c>
      <c r="DB374">
        <v>3</v>
      </c>
      <c r="DC374" s="13">
        <v>3</v>
      </c>
      <c r="DD374" s="13">
        <v>1</v>
      </c>
      <c r="DE374">
        <v>2</v>
      </c>
      <c r="DF374" s="13">
        <v>1</v>
      </c>
      <c r="DG374">
        <v>0</v>
      </c>
      <c r="DH374">
        <v>1</v>
      </c>
      <c r="DI374">
        <v>4</v>
      </c>
      <c r="DJ374">
        <v>6</v>
      </c>
      <c r="DK374">
        <v>0</v>
      </c>
      <c r="DL374">
        <v>5</v>
      </c>
      <c r="DM374">
        <v>2</v>
      </c>
      <c r="DN374">
        <v>2</v>
      </c>
      <c r="DO374">
        <v>4</v>
      </c>
      <c r="DT374">
        <v>0</v>
      </c>
      <c r="DU374">
        <v>6</v>
      </c>
      <c r="DV374">
        <v>6</v>
      </c>
      <c r="DW374">
        <v>4</v>
      </c>
      <c r="DX374">
        <v>0</v>
      </c>
      <c r="DY374">
        <v>3</v>
      </c>
      <c r="DZ374">
        <v>4</v>
      </c>
      <c r="EA374">
        <v>0</v>
      </c>
      <c r="EB374">
        <v>3</v>
      </c>
      <c r="EC374">
        <v>4</v>
      </c>
      <c r="ED374">
        <v>2</v>
      </c>
      <c r="EE374">
        <v>1</v>
      </c>
      <c r="EF374">
        <v>2</v>
      </c>
      <c r="EG374">
        <v>2</v>
      </c>
      <c r="EH374">
        <v>1</v>
      </c>
      <c r="EI374">
        <v>5</v>
      </c>
      <c r="EJ374">
        <v>1</v>
      </c>
      <c r="EK374">
        <v>1</v>
      </c>
      <c r="EL374">
        <v>4</v>
      </c>
      <c r="EM374">
        <v>0</v>
      </c>
      <c r="EN374">
        <v>4</v>
      </c>
      <c r="EO374">
        <v>4</v>
      </c>
      <c r="EP374">
        <v>1</v>
      </c>
      <c r="EQ374">
        <v>5</v>
      </c>
      <c r="ER374">
        <v>2</v>
      </c>
      <c r="ES374">
        <v>3</v>
      </c>
      <c r="ET374">
        <v>7</v>
      </c>
      <c r="EU374">
        <v>0</v>
      </c>
      <c r="EV374">
        <v>5</v>
      </c>
      <c r="FB374">
        <v>4</v>
      </c>
      <c r="FC374">
        <v>0</v>
      </c>
      <c r="FD374">
        <v>1</v>
      </c>
      <c r="FE374">
        <v>3</v>
      </c>
      <c r="FF374">
        <v>3</v>
      </c>
      <c r="FG374">
        <v>4</v>
      </c>
      <c r="FH374">
        <v>0</v>
      </c>
      <c r="FI374">
        <v>1</v>
      </c>
      <c r="FJ374">
        <v>3</v>
      </c>
      <c r="FK374">
        <v>3</v>
      </c>
      <c r="FL374">
        <v>0</v>
      </c>
      <c r="FM374">
        <v>4</v>
      </c>
      <c r="FN374">
        <v>1</v>
      </c>
      <c r="FO374">
        <v>0</v>
      </c>
      <c r="FP374">
        <v>4</v>
      </c>
      <c r="FQ374">
        <v>0</v>
      </c>
      <c r="FR374">
        <v>4</v>
      </c>
      <c r="FS374">
        <v>2</v>
      </c>
      <c r="FU374">
        <v>12</v>
      </c>
      <c r="FV374">
        <v>1</v>
      </c>
      <c r="FW374">
        <v>1</v>
      </c>
      <c r="FX374">
        <v>4</v>
      </c>
      <c r="FY374">
        <v>1</v>
      </c>
      <c r="FZ374">
        <v>3</v>
      </c>
    </row>
    <row r="375" spans="1:182" x14ac:dyDescent="0.35">
      <c r="A375" s="62">
        <v>366</v>
      </c>
      <c r="B375" s="13">
        <v>5</v>
      </c>
      <c r="C375" s="13">
        <v>2</v>
      </c>
      <c r="D375">
        <v>2</v>
      </c>
      <c r="E375">
        <v>2</v>
      </c>
      <c r="F375">
        <v>1</v>
      </c>
      <c r="G375">
        <v>0</v>
      </c>
      <c r="H375">
        <v>1</v>
      </c>
      <c r="I375">
        <v>3</v>
      </c>
      <c r="J375">
        <v>6</v>
      </c>
      <c r="K375">
        <v>4</v>
      </c>
      <c r="L375">
        <v>2</v>
      </c>
      <c r="M375">
        <v>2</v>
      </c>
      <c r="N375">
        <v>8</v>
      </c>
      <c r="O375">
        <v>8</v>
      </c>
      <c r="P375">
        <v>4</v>
      </c>
      <c r="Q375">
        <v>1</v>
      </c>
      <c r="R375">
        <v>5</v>
      </c>
      <c r="S375">
        <v>1</v>
      </c>
      <c r="T375">
        <v>3</v>
      </c>
      <c r="U375">
        <v>3</v>
      </c>
      <c r="V375">
        <v>5</v>
      </c>
      <c r="W375">
        <v>2</v>
      </c>
      <c r="X375">
        <v>7</v>
      </c>
      <c r="Y375">
        <v>3</v>
      </c>
      <c r="Z375">
        <v>0</v>
      </c>
      <c r="AA375">
        <v>2</v>
      </c>
      <c r="AB375">
        <v>0</v>
      </c>
      <c r="AC375">
        <v>5</v>
      </c>
      <c r="AD375">
        <v>5</v>
      </c>
      <c r="AE375">
        <v>2</v>
      </c>
      <c r="AF375">
        <v>0</v>
      </c>
      <c r="AG375">
        <v>4</v>
      </c>
      <c r="AH375">
        <v>4</v>
      </c>
      <c r="AI375">
        <v>4</v>
      </c>
      <c r="AJ375">
        <v>5</v>
      </c>
      <c r="AK375">
        <v>4</v>
      </c>
      <c r="AL375">
        <v>0</v>
      </c>
      <c r="AM375">
        <v>5</v>
      </c>
      <c r="AN375">
        <v>4</v>
      </c>
      <c r="AO375">
        <v>6</v>
      </c>
      <c r="AP375">
        <v>0</v>
      </c>
      <c r="AQ375" s="13">
        <v>3</v>
      </c>
      <c r="AR375" s="13">
        <v>6</v>
      </c>
      <c r="AS375">
        <v>9</v>
      </c>
      <c r="AT375">
        <v>5</v>
      </c>
      <c r="AY375" s="13">
        <v>1</v>
      </c>
      <c r="AZ375">
        <v>5</v>
      </c>
      <c r="BA375">
        <v>1</v>
      </c>
      <c r="BB375">
        <v>3</v>
      </c>
      <c r="BC375">
        <v>0</v>
      </c>
      <c r="BD375">
        <v>1</v>
      </c>
      <c r="BE375">
        <v>3</v>
      </c>
      <c r="BF375">
        <v>1</v>
      </c>
      <c r="BG375">
        <v>2</v>
      </c>
      <c r="BH375">
        <v>0</v>
      </c>
      <c r="BI375">
        <v>2</v>
      </c>
      <c r="BJ375">
        <v>1</v>
      </c>
      <c r="BK375">
        <v>3</v>
      </c>
      <c r="BL375">
        <v>3</v>
      </c>
      <c r="BM375" s="13">
        <v>2</v>
      </c>
      <c r="BN375" s="13">
        <v>0</v>
      </c>
      <c r="BO375" s="13">
        <v>1</v>
      </c>
      <c r="BP375">
        <v>10</v>
      </c>
      <c r="BQ375">
        <v>2</v>
      </c>
      <c r="BR375">
        <v>3</v>
      </c>
      <c r="BS375">
        <v>0</v>
      </c>
      <c r="BT375">
        <v>1</v>
      </c>
      <c r="BU375">
        <v>4</v>
      </c>
      <c r="BV375">
        <v>3</v>
      </c>
      <c r="BW375">
        <v>0</v>
      </c>
      <c r="BX375">
        <v>2</v>
      </c>
      <c r="BY375">
        <v>0</v>
      </c>
      <c r="BZ375">
        <v>0</v>
      </c>
      <c r="CA375">
        <v>2</v>
      </c>
      <c r="CB375">
        <v>3</v>
      </c>
      <c r="CC375">
        <v>1</v>
      </c>
      <c r="CD375">
        <v>3</v>
      </c>
      <c r="CE375">
        <v>1</v>
      </c>
      <c r="CF375">
        <v>1</v>
      </c>
      <c r="CG375">
        <v>1</v>
      </c>
      <c r="CH375">
        <v>2</v>
      </c>
      <c r="CI375">
        <v>2</v>
      </c>
      <c r="CJ375">
        <v>2</v>
      </c>
      <c r="CK375">
        <v>1</v>
      </c>
      <c r="CL375">
        <v>2</v>
      </c>
      <c r="CM375">
        <v>1</v>
      </c>
      <c r="CN375">
        <v>0</v>
      </c>
      <c r="CO375">
        <v>5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3</v>
      </c>
      <c r="CV375">
        <v>1</v>
      </c>
      <c r="CW375">
        <v>1</v>
      </c>
      <c r="CX375">
        <v>5</v>
      </c>
      <c r="CY375" s="13">
        <v>1</v>
      </c>
      <c r="CZ375">
        <v>2</v>
      </c>
      <c r="DA375">
        <v>0</v>
      </c>
      <c r="DB375">
        <v>4</v>
      </c>
      <c r="DC375" s="13">
        <v>0</v>
      </c>
      <c r="DD375" s="13">
        <v>1</v>
      </c>
      <c r="DE375">
        <v>1</v>
      </c>
      <c r="DF375" s="13">
        <v>0</v>
      </c>
      <c r="DG375">
        <v>0</v>
      </c>
      <c r="DH375">
        <v>3</v>
      </c>
      <c r="DI375">
        <v>1</v>
      </c>
      <c r="DJ375">
        <v>4</v>
      </c>
      <c r="DK375">
        <v>3</v>
      </c>
      <c r="DL375">
        <v>0</v>
      </c>
      <c r="DM375">
        <v>2</v>
      </c>
      <c r="DN375">
        <v>0</v>
      </c>
      <c r="DO375">
        <v>4</v>
      </c>
      <c r="DT375">
        <v>1</v>
      </c>
      <c r="DU375">
        <v>12</v>
      </c>
      <c r="DV375">
        <v>4</v>
      </c>
      <c r="DW375">
        <v>0</v>
      </c>
      <c r="DX375">
        <v>1</v>
      </c>
      <c r="DY375">
        <v>1</v>
      </c>
      <c r="DZ375">
        <v>2</v>
      </c>
      <c r="EA375">
        <v>1</v>
      </c>
      <c r="EB375">
        <v>0</v>
      </c>
      <c r="EC375">
        <v>5</v>
      </c>
      <c r="ED375">
        <v>0</v>
      </c>
      <c r="EE375">
        <v>1</v>
      </c>
      <c r="EF375">
        <v>4</v>
      </c>
      <c r="EG375">
        <v>3</v>
      </c>
      <c r="EH375">
        <v>0</v>
      </c>
      <c r="EI375">
        <v>2</v>
      </c>
      <c r="EJ375">
        <v>2</v>
      </c>
      <c r="EK375">
        <v>2</v>
      </c>
      <c r="EL375">
        <v>2</v>
      </c>
      <c r="EM375">
        <v>2</v>
      </c>
      <c r="EN375">
        <v>2</v>
      </c>
      <c r="EO375">
        <v>4</v>
      </c>
      <c r="EP375">
        <v>4</v>
      </c>
      <c r="EQ375">
        <v>1</v>
      </c>
      <c r="ER375">
        <v>0</v>
      </c>
      <c r="ES375">
        <v>2</v>
      </c>
      <c r="ET375">
        <v>1</v>
      </c>
      <c r="EU375">
        <v>1</v>
      </c>
      <c r="EV375">
        <v>4</v>
      </c>
      <c r="FB375">
        <v>3</v>
      </c>
      <c r="FC375">
        <v>1</v>
      </c>
      <c r="FD375">
        <v>4</v>
      </c>
      <c r="FE375">
        <v>3</v>
      </c>
      <c r="FF375">
        <v>9</v>
      </c>
      <c r="FG375">
        <v>0</v>
      </c>
      <c r="FH375">
        <v>2</v>
      </c>
      <c r="FI375">
        <v>0</v>
      </c>
      <c r="FJ375">
        <v>3</v>
      </c>
      <c r="FK375">
        <v>0</v>
      </c>
      <c r="FL375">
        <v>0</v>
      </c>
      <c r="FM375">
        <v>2</v>
      </c>
      <c r="FN375">
        <v>1</v>
      </c>
      <c r="FO375">
        <v>0</v>
      </c>
      <c r="FP375">
        <v>0</v>
      </c>
      <c r="FQ375">
        <v>0</v>
      </c>
      <c r="FR375">
        <v>4</v>
      </c>
      <c r="FS375">
        <v>2</v>
      </c>
      <c r="FU375">
        <v>12</v>
      </c>
      <c r="FV375">
        <v>1</v>
      </c>
      <c r="FW375">
        <v>2</v>
      </c>
      <c r="FX375">
        <v>3</v>
      </c>
      <c r="FY375">
        <v>4</v>
      </c>
      <c r="FZ375">
        <v>7</v>
      </c>
    </row>
    <row r="376" spans="1:182" x14ac:dyDescent="0.35">
      <c r="A376" s="62">
        <v>367</v>
      </c>
      <c r="B376" s="13">
        <v>5</v>
      </c>
      <c r="C376" s="13">
        <v>4</v>
      </c>
      <c r="D376">
        <v>1</v>
      </c>
      <c r="E376">
        <v>1</v>
      </c>
      <c r="F376">
        <v>0</v>
      </c>
      <c r="G376">
        <v>0</v>
      </c>
      <c r="H376">
        <v>2</v>
      </c>
      <c r="I376">
        <v>4</v>
      </c>
      <c r="J376">
        <v>6</v>
      </c>
      <c r="K376">
        <v>2</v>
      </c>
      <c r="L376">
        <v>0</v>
      </c>
      <c r="M376">
        <v>3</v>
      </c>
      <c r="N376">
        <v>3</v>
      </c>
      <c r="O376">
        <v>2</v>
      </c>
      <c r="P376">
        <v>1</v>
      </c>
      <c r="Q376">
        <v>0</v>
      </c>
      <c r="R376">
        <v>1</v>
      </c>
      <c r="S376">
        <v>4</v>
      </c>
      <c r="T376">
        <v>3</v>
      </c>
      <c r="U376">
        <v>5</v>
      </c>
      <c r="V376">
        <v>3</v>
      </c>
      <c r="W376">
        <v>0</v>
      </c>
      <c r="X376">
        <v>7</v>
      </c>
      <c r="Y376">
        <v>1</v>
      </c>
      <c r="Z376">
        <v>2</v>
      </c>
      <c r="AA376">
        <v>4</v>
      </c>
      <c r="AB376">
        <v>0</v>
      </c>
      <c r="AC376">
        <v>3</v>
      </c>
      <c r="AD376">
        <v>6</v>
      </c>
      <c r="AE376">
        <v>0</v>
      </c>
      <c r="AF376">
        <v>3</v>
      </c>
      <c r="AG376">
        <v>7</v>
      </c>
      <c r="AH376">
        <v>2</v>
      </c>
      <c r="AI376">
        <v>2</v>
      </c>
      <c r="AJ376">
        <v>4</v>
      </c>
      <c r="AK376">
        <v>0</v>
      </c>
      <c r="AL376">
        <v>0</v>
      </c>
      <c r="AM376">
        <v>5</v>
      </c>
      <c r="AN376">
        <v>6</v>
      </c>
      <c r="AO376">
        <v>7</v>
      </c>
      <c r="AP376">
        <v>0</v>
      </c>
      <c r="AQ376" s="13">
        <v>1</v>
      </c>
      <c r="AR376" s="13">
        <v>4</v>
      </c>
      <c r="AS376">
        <v>5</v>
      </c>
      <c r="AT376">
        <v>0</v>
      </c>
      <c r="AY376" s="13">
        <v>1</v>
      </c>
      <c r="AZ376">
        <v>0</v>
      </c>
      <c r="BA376">
        <v>1</v>
      </c>
      <c r="BB376">
        <v>0</v>
      </c>
      <c r="BC376">
        <v>2</v>
      </c>
      <c r="BD376">
        <v>2</v>
      </c>
      <c r="BE376">
        <v>2</v>
      </c>
      <c r="BF376">
        <v>2</v>
      </c>
      <c r="BG376">
        <v>2</v>
      </c>
      <c r="BH376">
        <v>0</v>
      </c>
      <c r="BI376">
        <v>3</v>
      </c>
      <c r="BJ376">
        <v>1</v>
      </c>
      <c r="BK376">
        <v>0</v>
      </c>
      <c r="BL376">
        <v>2</v>
      </c>
      <c r="BM376" s="13">
        <v>0</v>
      </c>
      <c r="BN376" s="13">
        <v>1</v>
      </c>
      <c r="BO376" s="13">
        <v>0</v>
      </c>
      <c r="BP376">
        <v>0</v>
      </c>
      <c r="BQ376">
        <v>5</v>
      </c>
      <c r="BR376">
        <v>1</v>
      </c>
      <c r="BS376">
        <v>0</v>
      </c>
      <c r="BT376">
        <v>2</v>
      </c>
      <c r="BU376">
        <v>3</v>
      </c>
      <c r="BV376">
        <v>1</v>
      </c>
      <c r="BW376">
        <v>1</v>
      </c>
      <c r="BX376">
        <v>1</v>
      </c>
      <c r="BY376">
        <v>0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1</v>
      </c>
      <c r="CF376">
        <v>4</v>
      </c>
      <c r="CG376">
        <v>0</v>
      </c>
      <c r="CH376">
        <v>0</v>
      </c>
      <c r="CI376">
        <v>2</v>
      </c>
      <c r="CJ376">
        <v>1</v>
      </c>
      <c r="CK376">
        <v>3</v>
      </c>
      <c r="CL376">
        <v>2</v>
      </c>
      <c r="CM376">
        <v>1</v>
      </c>
      <c r="CN376">
        <v>2</v>
      </c>
      <c r="CO376">
        <v>2</v>
      </c>
      <c r="CP376">
        <v>3</v>
      </c>
      <c r="CQ376">
        <v>1</v>
      </c>
      <c r="CR376">
        <v>0</v>
      </c>
      <c r="CS376">
        <v>0</v>
      </c>
      <c r="CT376">
        <v>1</v>
      </c>
      <c r="CU376">
        <v>0</v>
      </c>
      <c r="CV376">
        <v>1</v>
      </c>
      <c r="CW376">
        <v>4</v>
      </c>
      <c r="CX376">
        <v>2</v>
      </c>
      <c r="CY376" s="13">
        <v>1</v>
      </c>
      <c r="CZ376">
        <v>3</v>
      </c>
      <c r="DA376">
        <v>1</v>
      </c>
      <c r="DB376">
        <v>1</v>
      </c>
      <c r="DC376" s="13">
        <v>2</v>
      </c>
      <c r="DD376" s="13">
        <v>1</v>
      </c>
      <c r="DE376">
        <v>1</v>
      </c>
      <c r="DF376" s="13">
        <v>0</v>
      </c>
      <c r="DG376">
        <v>0</v>
      </c>
      <c r="DH376">
        <v>2</v>
      </c>
      <c r="DI376">
        <v>2</v>
      </c>
      <c r="DJ376">
        <v>1</v>
      </c>
      <c r="DK376">
        <v>1</v>
      </c>
      <c r="DL376">
        <v>2</v>
      </c>
      <c r="DM376">
        <v>2</v>
      </c>
      <c r="DN376">
        <v>1</v>
      </c>
      <c r="DO376">
        <v>1</v>
      </c>
      <c r="DT376">
        <v>3</v>
      </c>
      <c r="DU376">
        <v>10</v>
      </c>
      <c r="DV376">
        <v>6</v>
      </c>
      <c r="DW376">
        <v>3</v>
      </c>
      <c r="DX376">
        <v>1</v>
      </c>
      <c r="DY376">
        <v>3</v>
      </c>
      <c r="DZ376">
        <v>1</v>
      </c>
      <c r="EA376">
        <v>0</v>
      </c>
      <c r="EB376">
        <v>1</v>
      </c>
      <c r="EC376">
        <v>6</v>
      </c>
      <c r="ED376">
        <v>1</v>
      </c>
      <c r="EE376">
        <v>0</v>
      </c>
      <c r="EF376">
        <v>5</v>
      </c>
      <c r="EG376">
        <v>0</v>
      </c>
      <c r="EH376">
        <v>1</v>
      </c>
      <c r="EI376">
        <v>2</v>
      </c>
      <c r="EJ376">
        <v>4</v>
      </c>
      <c r="EK376">
        <v>3</v>
      </c>
      <c r="EL376">
        <v>4</v>
      </c>
      <c r="EM376">
        <v>2</v>
      </c>
      <c r="EN376">
        <v>0</v>
      </c>
      <c r="EO376">
        <v>2</v>
      </c>
      <c r="EP376">
        <v>1</v>
      </c>
      <c r="EQ376">
        <v>1</v>
      </c>
      <c r="ER376">
        <v>0</v>
      </c>
      <c r="ES376">
        <v>2</v>
      </c>
      <c r="ET376">
        <v>4</v>
      </c>
      <c r="EU376">
        <v>0</v>
      </c>
      <c r="EV376">
        <v>2</v>
      </c>
      <c r="FB376">
        <v>5</v>
      </c>
      <c r="FC376">
        <v>2</v>
      </c>
      <c r="FD376">
        <v>2</v>
      </c>
      <c r="FE376">
        <v>3</v>
      </c>
      <c r="FF376">
        <v>6</v>
      </c>
      <c r="FG376">
        <v>0</v>
      </c>
      <c r="FH376">
        <v>2</v>
      </c>
      <c r="FI376">
        <v>6</v>
      </c>
      <c r="FJ376">
        <v>5</v>
      </c>
      <c r="FK376">
        <v>0</v>
      </c>
      <c r="FL376">
        <v>0</v>
      </c>
      <c r="FM376">
        <v>3</v>
      </c>
      <c r="FN376">
        <v>3</v>
      </c>
      <c r="FO376">
        <v>1</v>
      </c>
      <c r="FP376">
        <v>1</v>
      </c>
      <c r="FQ376">
        <v>0</v>
      </c>
      <c r="FR376">
        <v>2</v>
      </c>
      <c r="FS376">
        <v>2</v>
      </c>
      <c r="FU376">
        <v>6</v>
      </c>
      <c r="FV376">
        <v>1</v>
      </c>
      <c r="FW376">
        <v>2</v>
      </c>
      <c r="FX376">
        <v>4</v>
      </c>
      <c r="FY376">
        <v>3</v>
      </c>
      <c r="FZ376">
        <v>2</v>
      </c>
    </row>
    <row r="377" spans="1:182" x14ac:dyDescent="0.35">
      <c r="A377" s="62">
        <v>368</v>
      </c>
      <c r="B377" s="13">
        <v>1</v>
      </c>
      <c r="C377" s="13">
        <v>2</v>
      </c>
      <c r="D377">
        <v>0</v>
      </c>
      <c r="E377">
        <v>0</v>
      </c>
      <c r="F377">
        <v>1</v>
      </c>
      <c r="G377">
        <v>3</v>
      </c>
      <c r="H377">
        <v>0</v>
      </c>
      <c r="I377">
        <v>2</v>
      </c>
      <c r="J377">
        <v>4</v>
      </c>
      <c r="K377">
        <v>5</v>
      </c>
      <c r="L377">
        <v>3</v>
      </c>
      <c r="M377">
        <v>4</v>
      </c>
      <c r="N377">
        <v>4</v>
      </c>
      <c r="O377">
        <v>3</v>
      </c>
      <c r="P377">
        <v>7</v>
      </c>
      <c r="Q377">
        <v>2</v>
      </c>
      <c r="R377">
        <v>6</v>
      </c>
      <c r="S377">
        <v>0</v>
      </c>
      <c r="T377">
        <v>4</v>
      </c>
      <c r="U377">
        <v>4</v>
      </c>
      <c r="V377">
        <v>3</v>
      </c>
      <c r="W377">
        <v>0</v>
      </c>
      <c r="X377">
        <v>2</v>
      </c>
      <c r="Y377">
        <v>0</v>
      </c>
      <c r="Z377">
        <v>1</v>
      </c>
      <c r="AA377">
        <v>4</v>
      </c>
      <c r="AB377">
        <v>0</v>
      </c>
      <c r="AC377">
        <v>3</v>
      </c>
      <c r="AD377">
        <v>4</v>
      </c>
      <c r="AE377">
        <v>1</v>
      </c>
      <c r="AF377">
        <v>4</v>
      </c>
      <c r="AG377">
        <v>3</v>
      </c>
      <c r="AH377">
        <v>5</v>
      </c>
      <c r="AI377">
        <v>0</v>
      </c>
      <c r="AJ377">
        <v>3</v>
      </c>
      <c r="AK377">
        <v>0</v>
      </c>
      <c r="AL377">
        <v>0</v>
      </c>
      <c r="AM377">
        <v>2</v>
      </c>
      <c r="AN377">
        <v>4</v>
      </c>
      <c r="AO377">
        <v>4</v>
      </c>
      <c r="AP377">
        <v>5</v>
      </c>
      <c r="AQ377" s="13">
        <v>3</v>
      </c>
      <c r="AR377" s="13">
        <v>4</v>
      </c>
      <c r="AS377">
        <v>4</v>
      </c>
      <c r="AT377">
        <v>3</v>
      </c>
      <c r="AY377" s="13">
        <v>4</v>
      </c>
      <c r="AZ377">
        <v>0</v>
      </c>
      <c r="BA377">
        <v>1</v>
      </c>
      <c r="BB377">
        <v>0</v>
      </c>
      <c r="BC377">
        <v>0</v>
      </c>
      <c r="BD377">
        <v>6</v>
      </c>
      <c r="BE377">
        <v>4</v>
      </c>
      <c r="BF377">
        <v>0</v>
      </c>
      <c r="BG377">
        <v>3</v>
      </c>
      <c r="BH377">
        <v>0</v>
      </c>
      <c r="BI377">
        <v>0</v>
      </c>
      <c r="BJ377">
        <v>2</v>
      </c>
      <c r="BK377">
        <v>2</v>
      </c>
      <c r="BL377">
        <v>5</v>
      </c>
      <c r="BM377" s="13">
        <v>2</v>
      </c>
      <c r="BN377" s="13">
        <v>0</v>
      </c>
      <c r="BO377" s="13">
        <v>1</v>
      </c>
      <c r="BP377">
        <v>0</v>
      </c>
      <c r="BQ377">
        <v>3</v>
      </c>
      <c r="BR377">
        <v>0</v>
      </c>
      <c r="BS377">
        <v>0</v>
      </c>
      <c r="BT377">
        <v>5</v>
      </c>
      <c r="BU377">
        <v>3</v>
      </c>
      <c r="BV377">
        <v>4</v>
      </c>
      <c r="BW377">
        <v>1</v>
      </c>
      <c r="BX377">
        <v>2</v>
      </c>
      <c r="BY377">
        <v>2</v>
      </c>
      <c r="BZ377">
        <v>2</v>
      </c>
      <c r="CA377">
        <v>1</v>
      </c>
      <c r="CB377">
        <v>1</v>
      </c>
      <c r="CC377">
        <v>0</v>
      </c>
      <c r="CD377">
        <v>2</v>
      </c>
      <c r="CE377">
        <v>1</v>
      </c>
      <c r="CF377">
        <v>6</v>
      </c>
      <c r="CG377">
        <v>0</v>
      </c>
      <c r="CH377">
        <v>4</v>
      </c>
      <c r="CI377">
        <v>2</v>
      </c>
      <c r="CJ377">
        <v>0</v>
      </c>
      <c r="CK377">
        <v>1</v>
      </c>
      <c r="CL377">
        <v>1</v>
      </c>
      <c r="CM377">
        <v>3</v>
      </c>
      <c r="CN377">
        <v>0</v>
      </c>
      <c r="CO377">
        <v>2</v>
      </c>
      <c r="CP377">
        <v>1</v>
      </c>
      <c r="CQ377">
        <v>2</v>
      </c>
      <c r="CR377">
        <v>0</v>
      </c>
      <c r="CS377">
        <v>0</v>
      </c>
      <c r="CT377">
        <v>1</v>
      </c>
      <c r="CU377">
        <v>1</v>
      </c>
      <c r="CV377">
        <v>0</v>
      </c>
      <c r="CW377">
        <v>2</v>
      </c>
      <c r="CX377">
        <v>1</v>
      </c>
      <c r="CY377" s="13">
        <v>2</v>
      </c>
      <c r="CZ377">
        <v>3</v>
      </c>
      <c r="DA377">
        <v>2</v>
      </c>
      <c r="DB377">
        <v>2</v>
      </c>
      <c r="DC377" s="13">
        <v>6</v>
      </c>
      <c r="DD377" s="13">
        <v>1</v>
      </c>
      <c r="DE377">
        <v>1</v>
      </c>
      <c r="DF377" s="13">
        <v>1</v>
      </c>
      <c r="DG377">
        <v>0</v>
      </c>
      <c r="DH377">
        <v>3</v>
      </c>
      <c r="DI377">
        <v>5</v>
      </c>
      <c r="DJ377">
        <v>6</v>
      </c>
      <c r="DK377">
        <v>0</v>
      </c>
      <c r="DL377">
        <v>2</v>
      </c>
      <c r="DM377">
        <v>4</v>
      </c>
      <c r="DN377">
        <v>2</v>
      </c>
      <c r="DO377">
        <v>4</v>
      </c>
      <c r="DT377">
        <v>0</v>
      </c>
      <c r="DU377">
        <v>9</v>
      </c>
      <c r="DV377">
        <v>3</v>
      </c>
      <c r="DW377">
        <v>0</v>
      </c>
      <c r="DX377">
        <v>2</v>
      </c>
      <c r="DY377">
        <v>3</v>
      </c>
      <c r="DZ377">
        <v>3</v>
      </c>
      <c r="EA377">
        <v>0</v>
      </c>
      <c r="EB377">
        <v>1</v>
      </c>
      <c r="EC377">
        <v>4</v>
      </c>
      <c r="ED377">
        <v>1</v>
      </c>
      <c r="EE377">
        <v>2</v>
      </c>
      <c r="EF377">
        <v>3</v>
      </c>
      <c r="EG377">
        <v>2</v>
      </c>
      <c r="EH377">
        <v>1</v>
      </c>
      <c r="EI377">
        <v>0</v>
      </c>
      <c r="EJ377">
        <v>3</v>
      </c>
      <c r="EK377">
        <v>4</v>
      </c>
      <c r="EL377">
        <v>3</v>
      </c>
      <c r="EM377">
        <v>3</v>
      </c>
      <c r="EN377">
        <v>0</v>
      </c>
      <c r="EO377">
        <v>5</v>
      </c>
      <c r="EP377">
        <v>0</v>
      </c>
      <c r="EQ377">
        <v>2</v>
      </c>
      <c r="ER377">
        <v>0</v>
      </c>
      <c r="ES377">
        <v>5</v>
      </c>
      <c r="ET377">
        <v>7</v>
      </c>
      <c r="EU377">
        <v>1</v>
      </c>
      <c r="EV377">
        <v>4</v>
      </c>
      <c r="FB377">
        <v>4</v>
      </c>
      <c r="FC377">
        <v>3</v>
      </c>
      <c r="FD377">
        <v>0</v>
      </c>
      <c r="FE377">
        <v>2</v>
      </c>
      <c r="FF377">
        <v>4</v>
      </c>
      <c r="FG377">
        <v>0</v>
      </c>
      <c r="FH377">
        <v>5</v>
      </c>
      <c r="FI377">
        <v>2</v>
      </c>
      <c r="FJ377">
        <v>3</v>
      </c>
      <c r="FK377">
        <v>2</v>
      </c>
      <c r="FL377">
        <v>0</v>
      </c>
      <c r="FM377">
        <v>4</v>
      </c>
      <c r="FN377">
        <v>0</v>
      </c>
      <c r="FO377">
        <v>0</v>
      </c>
      <c r="FP377">
        <v>3</v>
      </c>
      <c r="FQ377">
        <v>0</v>
      </c>
      <c r="FR377">
        <v>3</v>
      </c>
      <c r="FS377">
        <v>1</v>
      </c>
      <c r="FU377">
        <v>8</v>
      </c>
      <c r="FV377">
        <v>0</v>
      </c>
      <c r="FW377">
        <v>4</v>
      </c>
      <c r="FX377">
        <v>2</v>
      </c>
      <c r="FY377">
        <v>3</v>
      </c>
      <c r="FZ377">
        <v>3</v>
      </c>
    </row>
    <row r="378" spans="1:182" x14ac:dyDescent="0.35">
      <c r="A378" s="62">
        <v>369</v>
      </c>
      <c r="B378" s="13">
        <v>2</v>
      </c>
      <c r="C378" s="13">
        <v>2</v>
      </c>
      <c r="D378">
        <v>0</v>
      </c>
      <c r="E378">
        <v>0</v>
      </c>
      <c r="F378">
        <v>0</v>
      </c>
      <c r="G378">
        <v>1</v>
      </c>
      <c r="H378">
        <v>4</v>
      </c>
      <c r="I378">
        <v>1</v>
      </c>
      <c r="J378">
        <v>3</v>
      </c>
      <c r="K378">
        <v>3</v>
      </c>
      <c r="L378">
        <v>4</v>
      </c>
      <c r="M378">
        <v>5</v>
      </c>
      <c r="N378">
        <v>6</v>
      </c>
      <c r="O378">
        <v>8</v>
      </c>
      <c r="P378">
        <v>0</v>
      </c>
      <c r="Q378">
        <v>2</v>
      </c>
      <c r="R378">
        <v>1</v>
      </c>
      <c r="S378">
        <v>3</v>
      </c>
      <c r="T378">
        <v>0</v>
      </c>
      <c r="U378">
        <v>0</v>
      </c>
      <c r="V378">
        <v>2</v>
      </c>
      <c r="W378">
        <v>0</v>
      </c>
      <c r="X378">
        <v>1</v>
      </c>
      <c r="Y378">
        <v>4</v>
      </c>
      <c r="Z378">
        <v>1</v>
      </c>
      <c r="AA378">
        <v>2</v>
      </c>
      <c r="AB378">
        <v>1</v>
      </c>
      <c r="AC378">
        <v>6</v>
      </c>
      <c r="AD378">
        <v>4</v>
      </c>
      <c r="AE378">
        <v>4</v>
      </c>
      <c r="AF378">
        <v>1</v>
      </c>
      <c r="AG378">
        <v>7</v>
      </c>
      <c r="AH378">
        <v>2</v>
      </c>
      <c r="AI378">
        <v>2</v>
      </c>
      <c r="AJ378">
        <v>5</v>
      </c>
      <c r="AK378">
        <v>1</v>
      </c>
      <c r="AL378">
        <v>0</v>
      </c>
      <c r="AM378">
        <v>4</v>
      </c>
      <c r="AN378">
        <v>2</v>
      </c>
      <c r="AO378">
        <v>4</v>
      </c>
      <c r="AP378">
        <v>1</v>
      </c>
      <c r="AQ378" s="13">
        <v>2</v>
      </c>
      <c r="AR378" s="13">
        <v>4</v>
      </c>
      <c r="AS378">
        <v>3</v>
      </c>
      <c r="AT378">
        <v>2</v>
      </c>
      <c r="AY378" s="13">
        <v>0</v>
      </c>
      <c r="AZ378">
        <v>1</v>
      </c>
      <c r="BA378">
        <v>1</v>
      </c>
      <c r="BB378">
        <v>2</v>
      </c>
      <c r="BC378">
        <v>3</v>
      </c>
      <c r="BD378">
        <v>1</v>
      </c>
      <c r="BE378">
        <v>2</v>
      </c>
      <c r="BF378">
        <v>0</v>
      </c>
      <c r="BG378">
        <v>1</v>
      </c>
      <c r="BH378">
        <v>1</v>
      </c>
      <c r="BI378">
        <v>3</v>
      </c>
      <c r="BJ378">
        <v>4</v>
      </c>
      <c r="BK378">
        <v>2</v>
      </c>
      <c r="BL378">
        <v>3</v>
      </c>
      <c r="BM378" s="13">
        <v>1</v>
      </c>
      <c r="BN378" s="13">
        <v>1</v>
      </c>
      <c r="BO378" s="13">
        <v>1</v>
      </c>
      <c r="BP378">
        <v>0</v>
      </c>
      <c r="BQ378">
        <v>2</v>
      </c>
      <c r="BR378">
        <v>1</v>
      </c>
      <c r="BS378">
        <v>0</v>
      </c>
      <c r="BT378">
        <v>0</v>
      </c>
      <c r="BU378">
        <v>0</v>
      </c>
      <c r="BV378">
        <v>1</v>
      </c>
      <c r="BW378">
        <v>0</v>
      </c>
      <c r="BX378">
        <v>1</v>
      </c>
      <c r="BY378">
        <v>2</v>
      </c>
      <c r="BZ378">
        <v>1</v>
      </c>
      <c r="CA378">
        <v>2</v>
      </c>
      <c r="CB378">
        <v>4</v>
      </c>
      <c r="CC378">
        <v>5</v>
      </c>
      <c r="CD378">
        <v>0</v>
      </c>
      <c r="CE378">
        <v>1</v>
      </c>
      <c r="CF378">
        <v>1</v>
      </c>
      <c r="CG378">
        <v>1</v>
      </c>
      <c r="CH378">
        <v>2</v>
      </c>
      <c r="CI378">
        <v>1</v>
      </c>
      <c r="CJ378">
        <v>0</v>
      </c>
      <c r="CK378">
        <v>0</v>
      </c>
      <c r="CL378">
        <v>0</v>
      </c>
      <c r="CM378">
        <v>3</v>
      </c>
      <c r="CN378">
        <v>4</v>
      </c>
      <c r="CO378">
        <v>1</v>
      </c>
      <c r="CP378">
        <v>2</v>
      </c>
      <c r="CQ378">
        <v>0</v>
      </c>
      <c r="CR378">
        <v>0</v>
      </c>
      <c r="CS378">
        <v>0</v>
      </c>
      <c r="CT378">
        <v>2</v>
      </c>
      <c r="CU378">
        <v>0</v>
      </c>
      <c r="CV378">
        <v>1</v>
      </c>
      <c r="CW378">
        <v>2</v>
      </c>
      <c r="CX378">
        <v>4</v>
      </c>
      <c r="CY378" s="13">
        <v>3</v>
      </c>
      <c r="CZ378">
        <v>3</v>
      </c>
      <c r="DA378">
        <v>4</v>
      </c>
      <c r="DB378">
        <v>6</v>
      </c>
      <c r="DC378" s="13">
        <v>0</v>
      </c>
      <c r="DD378" s="13">
        <v>1</v>
      </c>
      <c r="DE378">
        <v>1</v>
      </c>
      <c r="DF378" s="13">
        <v>1</v>
      </c>
      <c r="DG378">
        <v>0</v>
      </c>
      <c r="DH378">
        <v>1</v>
      </c>
      <c r="DI378">
        <v>2</v>
      </c>
      <c r="DJ378">
        <v>3</v>
      </c>
      <c r="DK378">
        <v>0</v>
      </c>
      <c r="DL378">
        <v>6</v>
      </c>
      <c r="DM378">
        <v>4</v>
      </c>
      <c r="DN378">
        <v>5</v>
      </c>
      <c r="DO378">
        <v>1</v>
      </c>
      <c r="DT378">
        <v>3</v>
      </c>
      <c r="DU378">
        <v>17</v>
      </c>
      <c r="DV378">
        <v>7</v>
      </c>
      <c r="DW378">
        <v>4</v>
      </c>
      <c r="DX378">
        <v>7</v>
      </c>
      <c r="DY378">
        <v>2</v>
      </c>
      <c r="DZ378">
        <v>0</v>
      </c>
      <c r="EA378">
        <v>0</v>
      </c>
      <c r="EB378">
        <v>0</v>
      </c>
      <c r="EC378">
        <v>4</v>
      </c>
      <c r="ED378">
        <v>0</v>
      </c>
      <c r="EE378">
        <v>3</v>
      </c>
      <c r="EF378">
        <v>0</v>
      </c>
      <c r="EG378">
        <v>1</v>
      </c>
      <c r="EH378">
        <v>0</v>
      </c>
      <c r="EI378">
        <v>1</v>
      </c>
      <c r="EJ378">
        <v>4</v>
      </c>
      <c r="EK378">
        <v>1</v>
      </c>
      <c r="EL378">
        <v>1</v>
      </c>
      <c r="EM378">
        <v>1</v>
      </c>
      <c r="EN378">
        <v>3</v>
      </c>
      <c r="EO378">
        <v>2</v>
      </c>
      <c r="EP378">
        <v>0</v>
      </c>
      <c r="EQ378">
        <v>7</v>
      </c>
      <c r="ER378">
        <v>1</v>
      </c>
      <c r="ES378">
        <v>5</v>
      </c>
      <c r="ET378">
        <v>0</v>
      </c>
      <c r="EU378">
        <v>0</v>
      </c>
      <c r="EV378">
        <v>6</v>
      </c>
      <c r="FB378">
        <v>3</v>
      </c>
      <c r="FC378">
        <v>2</v>
      </c>
      <c r="FD378">
        <v>1</v>
      </c>
      <c r="FE378">
        <v>8</v>
      </c>
      <c r="FF378">
        <v>5</v>
      </c>
      <c r="FG378">
        <v>1</v>
      </c>
      <c r="FH378">
        <v>4</v>
      </c>
      <c r="FI378">
        <v>5</v>
      </c>
      <c r="FJ378">
        <v>6</v>
      </c>
      <c r="FK378">
        <v>0</v>
      </c>
      <c r="FL378">
        <v>1</v>
      </c>
      <c r="FM378">
        <v>3</v>
      </c>
      <c r="FN378">
        <v>4</v>
      </c>
      <c r="FO378">
        <v>0</v>
      </c>
      <c r="FP378">
        <v>5</v>
      </c>
      <c r="FQ378">
        <v>1</v>
      </c>
      <c r="FR378">
        <v>2</v>
      </c>
      <c r="FS378">
        <v>0</v>
      </c>
      <c r="FU378">
        <v>9</v>
      </c>
      <c r="FV378">
        <v>1</v>
      </c>
      <c r="FW378">
        <v>1</v>
      </c>
      <c r="FX378">
        <v>4</v>
      </c>
      <c r="FY378">
        <v>2</v>
      </c>
      <c r="FZ378">
        <v>4</v>
      </c>
    </row>
    <row r="379" spans="1:182" x14ac:dyDescent="0.35">
      <c r="A379" s="62">
        <v>370</v>
      </c>
      <c r="B379" s="13">
        <v>7</v>
      </c>
      <c r="C379" s="13">
        <v>7</v>
      </c>
      <c r="D379">
        <v>0</v>
      </c>
      <c r="E379">
        <v>2</v>
      </c>
      <c r="F379">
        <v>1</v>
      </c>
      <c r="G379">
        <v>0</v>
      </c>
      <c r="H379">
        <v>1</v>
      </c>
      <c r="I379">
        <v>1</v>
      </c>
      <c r="J379">
        <v>4</v>
      </c>
      <c r="K379">
        <v>3</v>
      </c>
      <c r="L379">
        <v>1</v>
      </c>
      <c r="M379">
        <v>3</v>
      </c>
      <c r="N379">
        <v>2</v>
      </c>
      <c r="O379">
        <v>3</v>
      </c>
      <c r="P379">
        <v>0</v>
      </c>
      <c r="Q379">
        <v>1</v>
      </c>
      <c r="R379">
        <v>2</v>
      </c>
      <c r="S379">
        <v>3</v>
      </c>
      <c r="T379">
        <v>1</v>
      </c>
      <c r="U379">
        <v>3</v>
      </c>
      <c r="V379">
        <v>4</v>
      </c>
      <c r="W379">
        <v>1</v>
      </c>
      <c r="X379">
        <v>3</v>
      </c>
      <c r="Y379">
        <v>2</v>
      </c>
      <c r="Z379">
        <v>0</v>
      </c>
      <c r="AA379">
        <v>5</v>
      </c>
      <c r="AB379">
        <v>0</v>
      </c>
      <c r="AC379">
        <v>4</v>
      </c>
      <c r="AD379">
        <v>5</v>
      </c>
      <c r="AE379">
        <v>2</v>
      </c>
      <c r="AF379">
        <v>3</v>
      </c>
      <c r="AG379">
        <v>3</v>
      </c>
      <c r="AH379">
        <v>1</v>
      </c>
      <c r="AI379">
        <v>0</v>
      </c>
      <c r="AJ379">
        <v>4</v>
      </c>
      <c r="AK379">
        <v>1</v>
      </c>
      <c r="AL379">
        <v>0</v>
      </c>
      <c r="AM379">
        <v>7</v>
      </c>
      <c r="AN379">
        <v>0</v>
      </c>
      <c r="AO379">
        <v>4</v>
      </c>
      <c r="AP379">
        <v>6</v>
      </c>
      <c r="AQ379" s="13">
        <v>2</v>
      </c>
      <c r="AR379" s="13">
        <v>4</v>
      </c>
      <c r="AS379">
        <v>10</v>
      </c>
      <c r="AT379">
        <v>2</v>
      </c>
      <c r="AY379" s="13">
        <v>3</v>
      </c>
      <c r="AZ379">
        <v>0</v>
      </c>
      <c r="BA379">
        <v>0</v>
      </c>
      <c r="BB379">
        <v>0</v>
      </c>
      <c r="BC379">
        <v>3</v>
      </c>
      <c r="BD379">
        <v>1</v>
      </c>
      <c r="BE379">
        <v>4</v>
      </c>
      <c r="BF379">
        <v>1</v>
      </c>
      <c r="BG379">
        <v>2</v>
      </c>
      <c r="BH379">
        <v>0</v>
      </c>
      <c r="BI379">
        <v>2</v>
      </c>
      <c r="BJ379">
        <v>2</v>
      </c>
      <c r="BK379">
        <v>4</v>
      </c>
      <c r="BL379">
        <v>2</v>
      </c>
      <c r="BM379" s="13">
        <v>1</v>
      </c>
      <c r="BN379" s="13">
        <v>1</v>
      </c>
      <c r="BO379" s="13">
        <v>2</v>
      </c>
      <c r="BP379">
        <v>4</v>
      </c>
      <c r="BQ379">
        <v>3</v>
      </c>
      <c r="BR379">
        <v>1</v>
      </c>
      <c r="BS379">
        <v>2</v>
      </c>
      <c r="BT379">
        <v>1</v>
      </c>
      <c r="BU379">
        <v>7</v>
      </c>
      <c r="BV379">
        <v>2</v>
      </c>
      <c r="BW379">
        <v>0</v>
      </c>
      <c r="BX379">
        <v>2</v>
      </c>
      <c r="BY379">
        <v>1</v>
      </c>
      <c r="BZ379">
        <v>0</v>
      </c>
      <c r="CA379">
        <v>0</v>
      </c>
      <c r="CB379">
        <v>2</v>
      </c>
      <c r="CC379">
        <v>2</v>
      </c>
      <c r="CD379">
        <v>1</v>
      </c>
      <c r="CE379">
        <v>0</v>
      </c>
      <c r="CF379">
        <v>2</v>
      </c>
      <c r="CG379">
        <v>1</v>
      </c>
      <c r="CH379">
        <v>4</v>
      </c>
      <c r="CI379">
        <v>1</v>
      </c>
      <c r="CJ379">
        <v>1</v>
      </c>
      <c r="CK379">
        <v>0</v>
      </c>
      <c r="CL379">
        <v>2</v>
      </c>
      <c r="CM379">
        <v>2</v>
      </c>
      <c r="CN379">
        <v>1</v>
      </c>
      <c r="CO379">
        <v>2</v>
      </c>
      <c r="CP379">
        <v>2</v>
      </c>
      <c r="CQ379">
        <v>0</v>
      </c>
      <c r="CR379">
        <v>1</v>
      </c>
      <c r="CS379">
        <v>1</v>
      </c>
      <c r="CT379">
        <v>2</v>
      </c>
      <c r="CU379">
        <v>2</v>
      </c>
      <c r="CV379">
        <v>1</v>
      </c>
      <c r="CW379">
        <v>0</v>
      </c>
      <c r="CX379">
        <v>6</v>
      </c>
      <c r="CY379" s="13">
        <v>3</v>
      </c>
      <c r="CZ379">
        <v>0</v>
      </c>
      <c r="DA379">
        <v>1</v>
      </c>
      <c r="DB379">
        <v>3</v>
      </c>
      <c r="DC379" s="13">
        <v>1</v>
      </c>
      <c r="DD379" s="13">
        <v>3</v>
      </c>
      <c r="DE379">
        <v>1</v>
      </c>
      <c r="DF379" s="13">
        <v>1</v>
      </c>
      <c r="DG379">
        <v>0</v>
      </c>
      <c r="DH379">
        <v>1</v>
      </c>
      <c r="DI379">
        <v>3</v>
      </c>
      <c r="DJ379">
        <v>2</v>
      </c>
      <c r="DK379">
        <v>2</v>
      </c>
      <c r="DL379">
        <v>2</v>
      </c>
      <c r="DM379">
        <v>1</v>
      </c>
      <c r="DN379">
        <v>1</v>
      </c>
      <c r="DO379">
        <v>2</v>
      </c>
      <c r="DT379">
        <v>1</v>
      </c>
      <c r="DU379">
        <v>3</v>
      </c>
      <c r="DV379">
        <v>5</v>
      </c>
      <c r="DW379">
        <v>2</v>
      </c>
      <c r="DX379">
        <v>5</v>
      </c>
      <c r="DY379">
        <v>3</v>
      </c>
      <c r="DZ379">
        <v>4</v>
      </c>
      <c r="EA379">
        <v>1</v>
      </c>
      <c r="EB379">
        <v>1</v>
      </c>
      <c r="EC379">
        <v>3</v>
      </c>
      <c r="ED379">
        <v>1</v>
      </c>
      <c r="EE379">
        <v>2</v>
      </c>
      <c r="EF379">
        <v>2</v>
      </c>
      <c r="EG379">
        <v>2</v>
      </c>
      <c r="EH379">
        <v>0</v>
      </c>
      <c r="EI379">
        <v>2</v>
      </c>
      <c r="EJ379">
        <v>4</v>
      </c>
      <c r="EK379">
        <v>2</v>
      </c>
      <c r="EL379">
        <v>4</v>
      </c>
      <c r="EM379">
        <v>0</v>
      </c>
      <c r="EN379">
        <v>1</v>
      </c>
      <c r="EO379">
        <v>1</v>
      </c>
      <c r="EP379">
        <v>2</v>
      </c>
      <c r="EQ379">
        <v>1</v>
      </c>
      <c r="ER379">
        <v>0</v>
      </c>
      <c r="ES379">
        <v>2</v>
      </c>
      <c r="ET379">
        <v>0</v>
      </c>
      <c r="EU379">
        <v>0</v>
      </c>
      <c r="EV379">
        <v>1</v>
      </c>
      <c r="FB379">
        <v>2</v>
      </c>
      <c r="FC379">
        <v>1</v>
      </c>
      <c r="FD379">
        <v>4</v>
      </c>
      <c r="FE379">
        <v>3</v>
      </c>
      <c r="FF379">
        <v>6</v>
      </c>
      <c r="FG379">
        <v>1</v>
      </c>
      <c r="FH379">
        <v>2</v>
      </c>
      <c r="FI379">
        <v>5</v>
      </c>
      <c r="FJ379">
        <v>3</v>
      </c>
      <c r="FK379">
        <v>0</v>
      </c>
      <c r="FL379">
        <v>0</v>
      </c>
      <c r="FM379">
        <v>4</v>
      </c>
      <c r="FN379">
        <v>0</v>
      </c>
      <c r="FO379">
        <v>1</v>
      </c>
      <c r="FP379">
        <v>1</v>
      </c>
      <c r="FQ379">
        <v>0</v>
      </c>
      <c r="FR379">
        <v>8</v>
      </c>
      <c r="FS379">
        <v>3</v>
      </c>
      <c r="FU379">
        <v>9</v>
      </c>
      <c r="FV379">
        <v>0</v>
      </c>
      <c r="FW379">
        <v>0</v>
      </c>
      <c r="FX379">
        <v>3</v>
      </c>
      <c r="FY379">
        <v>1</v>
      </c>
      <c r="FZ379">
        <v>3</v>
      </c>
    </row>
    <row r="380" spans="1:182" x14ac:dyDescent="0.35">
      <c r="A380" s="62">
        <v>371</v>
      </c>
      <c r="B380" s="13">
        <v>1</v>
      </c>
      <c r="C380" s="13">
        <v>2</v>
      </c>
      <c r="D380">
        <v>1</v>
      </c>
      <c r="E380">
        <v>0</v>
      </c>
      <c r="F380">
        <v>1</v>
      </c>
      <c r="G380">
        <v>1</v>
      </c>
      <c r="H380">
        <v>1</v>
      </c>
      <c r="I380">
        <v>1</v>
      </c>
      <c r="J380">
        <v>2</v>
      </c>
      <c r="K380">
        <v>4</v>
      </c>
      <c r="L380">
        <v>1</v>
      </c>
      <c r="M380">
        <v>5</v>
      </c>
      <c r="N380">
        <v>4</v>
      </c>
      <c r="O380">
        <v>4</v>
      </c>
      <c r="P380">
        <v>2</v>
      </c>
      <c r="Q380">
        <v>3</v>
      </c>
      <c r="R380">
        <v>4</v>
      </c>
      <c r="S380">
        <v>3</v>
      </c>
      <c r="T380">
        <v>5</v>
      </c>
      <c r="U380">
        <v>2</v>
      </c>
      <c r="V380">
        <v>4</v>
      </c>
      <c r="W380">
        <v>1</v>
      </c>
      <c r="X380">
        <v>7</v>
      </c>
      <c r="Y380">
        <v>4</v>
      </c>
      <c r="Z380">
        <v>0</v>
      </c>
      <c r="AA380">
        <v>5</v>
      </c>
      <c r="AB380">
        <v>0</v>
      </c>
      <c r="AC380">
        <v>3</v>
      </c>
      <c r="AD380">
        <v>1</v>
      </c>
      <c r="AE380">
        <v>4</v>
      </c>
      <c r="AF380">
        <v>1</v>
      </c>
      <c r="AG380">
        <v>4</v>
      </c>
      <c r="AH380">
        <v>1</v>
      </c>
      <c r="AI380">
        <v>2</v>
      </c>
      <c r="AJ380">
        <v>4</v>
      </c>
      <c r="AK380">
        <v>2</v>
      </c>
      <c r="AL380">
        <v>0</v>
      </c>
      <c r="AM380">
        <v>4</v>
      </c>
      <c r="AN380">
        <v>3</v>
      </c>
      <c r="AO380">
        <v>3</v>
      </c>
      <c r="AP380">
        <v>3</v>
      </c>
      <c r="AQ380" s="13">
        <v>3</v>
      </c>
      <c r="AR380" s="13">
        <v>8</v>
      </c>
      <c r="AS380">
        <v>5</v>
      </c>
      <c r="AT380">
        <v>1</v>
      </c>
      <c r="AY380" s="13">
        <v>1</v>
      </c>
      <c r="AZ380">
        <v>2</v>
      </c>
      <c r="BA380">
        <v>0</v>
      </c>
      <c r="BB380">
        <v>6</v>
      </c>
      <c r="BC380">
        <v>0</v>
      </c>
      <c r="BD380">
        <v>4</v>
      </c>
      <c r="BE380">
        <v>3</v>
      </c>
      <c r="BF380">
        <v>1</v>
      </c>
      <c r="BG380">
        <v>2</v>
      </c>
      <c r="BH380">
        <v>2</v>
      </c>
      <c r="BI380">
        <v>3</v>
      </c>
      <c r="BJ380">
        <v>3</v>
      </c>
      <c r="BK380">
        <v>1</v>
      </c>
      <c r="BL380">
        <v>2</v>
      </c>
      <c r="BM380" s="13">
        <v>1</v>
      </c>
      <c r="BN380" s="13">
        <v>0</v>
      </c>
      <c r="BO380" s="13">
        <v>0</v>
      </c>
      <c r="BP380">
        <v>6</v>
      </c>
      <c r="BQ380">
        <v>6</v>
      </c>
      <c r="BR380">
        <v>0</v>
      </c>
      <c r="BS380">
        <v>0</v>
      </c>
      <c r="BT380">
        <v>0</v>
      </c>
      <c r="BU380">
        <v>1</v>
      </c>
      <c r="BV380">
        <v>3</v>
      </c>
      <c r="BW380">
        <v>0</v>
      </c>
      <c r="BX380">
        <v>3</v>
      </c>
      <c r="BY380">
        <v>0</v>
      </c>
      <c r="BZ380">
        <v>1</v>
      </c>
      <c r="CA380">
        <v>1</v>
      </c>
      <c r="CB380">
        <v>3</v>
      </c>
      <c r="CC380">
        <v>3</v>
      </c>
      <c r="CD380">
        <v>5</v>
      </c>
      <c r="CE380">
        <v>0</v>
      </c>
      <c r="CF380">
        <v>0</v>
      </c>
      <c r="CG380">
        <v>0</v>
      </c>
      <c r="CH380">
        <v>3</v>
      </c>
      <c r="CI380">
        <v>4</v>
      </c>
      <c r="CJ380">
        <v>1</v>
      </c>
      <c r="CK380">
        <v>0</v>
      </c>
      <c r="CL380">
        <v>1</v>
      </c>
      <c r="CM380">
        <v>1</v>
      </c>
      <c r="CN380">
        <v>3</v>
      </c>
      <c r="CO380">
        <v>3</v>
      </c>
      <c r="CP380">
        <v>3</v>
      </c>
      <c r="CQ380">
        <v>2</v>
      </c>
      <c r="CR380">
        <v>0</v>
      </c>
      <c r="CS380">
        <v>0</v>
      </c>
      <c r="CT380">
        <v>1</v>
      </c>
      <c r="CU380">
        <v>0</v>
      </c>
      <c r="CV380">
        <v>0</v>
      </c>
      <c r="CW380">
        <v>3</v>
      </c>
      <c r="CX380">
        <v>4</v>
      </c>
      <c r="CY380" s="13">
        <v>3</v>
      </c>
      <c r="CZ380">
        <v>3</v>
      </c>
      <c r="DA380">
        <v>2</v>
      </c>
      <c r="DB380">
        <v>0</v>
      </c>
      <c r="DC380" s="13">
        <v>1</v>
      </c>
      <c r="DD380" s="13">
        <v>1</v>
      </c>
      <c r="DE380">
        <v>4</v>
      </c>
      <c r="DF380" s="13">
        <v>2</v>
      </c>
      <c r="DG380">
        <v>0</v>
      </c>
      <c r="DH380">
        <v>3</v>
      </c>
      <c r="DI380">
        <v>1</v>
      </c>
      <c r="DJ380">
        <v>0</v>
      </c>
      <c r="DK380">
        <v>0</v>
      </c>
      <c r="DL380">
        <v>1</v>
      </c>
      <c r="DM380">
        <v>1</v>
      </c>
      <c r="DN380">
        <v>1</v>
      </c>
      <c r="DO380">
        <v>0</v>
      </c>
      <c r="DT380">
        <v>2</v>
      </c>
      <c r="DU380">
        <v>12</v>
      </c>
      <c r="DV380">
        <v>1</v>
      </c>
      <c r="DW380">
        <v>4</v>
      </c>
      <c r="DX380">
        <v>2</v>
      </c>
      <c r="DY380">
        <v>1</v>
      </c>
      <c r="DZ380">
        <v>3</v>
      </c>
      <c r="EA380">
        <v>0</v>
      </c>
      <c r="EB380">
        <v>3</v>
      </c>
      <c r="EC380">
        <v>1</v>
      </c>
      <c r="ED380">
        <v>1</v>
      </c>
      <c r="EE380">
        <v>2</v>
      </c>
      <c r="EF380">
        <v>0</v>
      </c>
      <c r="EG380">
        <v>2</v>
      </c>
      <c r="EH380">
        <v>1</v>
      </c>
      <c r="EI380">
        <v>1</v>
      </c>
      <c r="EJ380">
        <v>3</v>
      </c>
      <c r="EK380">
        <v>3</v>
      </c>
      <c r="EL380">
        <v>2</v>
      </c>
      <c r="EM380">
        <v>0</v>
      </c>
      <c r="EN380">
        <v>3</v>
      </c>
      <c r="EO380">
        <v>1</v>
      </c>
      <c r="EP380">
        <v>2</v>
      </c>
      <c r="EQ380">
        <v>2</v>
      </c>
      <c r="ER380">
        <v>0</v>
      </c>
      <c r="ES380">
        <v>3</v>
      </c>
      <c r="ET380">
        <v>1</v>
      </c>
      <c r="EU380">
        <v>0</v>
      </c>
      <c r="EV380">
        <v>4</v>
      </c>
      <c r="FB380">
        <v>3</v>
      </c>
      <c r="FC380">
        <v>1</v>
      </c>
      <c r="FD380">
        <v>4</v>
      </c>
      <c r="FE380">
        <v>7</v>
      </c>
      <c r="FF380">
        <v>5</v>
      </c>
      <c r="FG380">
        <v>1</v>
      </c>
      <c r="FH380">
        <v>2</v>
      </c>
      <c r="FI380">
        <v>3</v>
      </c>
      <c r="FJ380">
        <v>1</v>
      </c>
      <c r="FK380">
        <v>2</v>
      </c>
      <c r="FL380">
        <v>0</v>
      </c>
      <c r="FM380">
        <v>2</v>
      </c>
      <c r="FN380">
        <v>2</v>
      </c>
      <c r="FO380">
        <v>4</v>
      </c>
      <c r="FP380">
        <v>2</v>
      </c>
      <c r="FQ380">
        <v>0</v>
      </c>
      <c r="FR380">
        <v>5</v>
      </c>
      <c r="FS380">
        <v>1</v>
      </c>
      <c r="FU380">
        <v>12</v>
      </c>
      <c r="FV380">
        <v>1</v>
      </c>
      <c r="FW380">
        <v>2</v>
      </c>
      <c r="FX380">
        <v>1</v>
      </c>
      <c r="FY380">
        <v>1</v>
      </c>
      <c r="FZ380">
        <v>3</v>
      </c>
    </row>
    <row r="381" spans="1:182" x14ac:dyDescent="0.35">
      <c r="A381" s="62">
        <v>372</v>
      </c>
      <c r="B381" s="13">
        <v>5</v>
      </c>
      <c r="C381" s="13">
        <v>1</v>
      </c>
      <c r="D381">
        <v>3</v>
      </c>
      <c r="E381">
        <v>1</v>
      </c>
      <c r="F381">
        <v>0</v>
      </c>
      <c r="G381">
        <v>2</v>
      </c>
      <c r="H381">
        <v>1</v>
      </c>
      <c r="I381">
        <v>2</v>
      </c>
      <c r="J381">
        <v>3</v>
      </c>
      <c r="K381">
        <v>7</v>
      </c>
      <c r="L381">
        <v>3</v>
      </c>
      <c r="M381">
        <v>3</v>
      </c>
      <c r="N381">
        <v>2</v>
      </c>
      <c r="O381">
        <v>3</v>
      </c>
      <c r="P381">
        <v>2</v>
      </c>
      <c r="Q381">
        <v>0</v>
      </c>
      <c r="R381">
        <v>1</v>
      </c>
      <c r="S381">
        <v>2</v>
      </c>
      <c r="T381">
        <v>6</v>
      </c>
      <c r="U381">
        <v>4</v>
      </c>
      <c r="V381">
        <v>3</v>
      </c>
      <c r="W381">
        <v>0</v>
      </c>
      <c r="X381">
        <v>6</v>
      </c>
      <c r="Y381">
        <v>0</v>
      </c>
      <c r="Z381">
        <v>0</v>
      </c>
      <c r="AA381">
        <v>4</v>
      </c>
      <c r="AB381">
        <v>0</v>
      </c>
      <c r="AC381">
        <v>2</v>
      </c>
      <c r="AD381">
        <v>3</v>
      </c>
      <c r="AE381">
        <v>0</v>
      </c>
      <c r="AF381">
        <v>3</v>
      </c>
      <c r="AG381">
        <v>6</v>
      </c>
      <c r="AH381">
        <v>2</v>
      </c>
      <c r="AI381">
        <v>4</v>
      </c>
      <c r="AJ381">
        <v>2</v>
      </c>
      <c r="AK381">
        <v>2</v>
      </c>
      <c r="AL381">
        <v>0</v>
      </c>
      <c r="AM381">
        <v>6</v>
      </c>
      <c r="AN381">
        <v>0</v>
      </c>
      <c r="AO381">
        <v>4</v>
      </c>
      <c r="AP381">
        <v>0</v>
      </c>
      <c r="AQ381" s="13">
        <v>2</v>
      </c>
      <c r="AR381" s="13">
        <v>8</v>
      </c>
      <c r="AS381">
        <v>1</v>
      </c>
      <c r="AT381">
        <v>2</v>
      </c>
      <c r="AY381" s="13">
        <v>1</v>
      </c>
      <c r="AZ381">
        <v>1</v>
      </c>
      <c r="BA381">
        <v>1</v>
      </c>
      <c r="BB381">
        <v>1</v>
      </c>
      <c r="BC381">
        <v>2</v>
      </c>
      <c r="BD381">
        <v>1</v>
      </c>
      <c r="BE381">
        <v>1</v>
      </c>
      <c r="BF381">
        <v>0</v>
      </c>
      <c r="BG381">
        <v>1</v>
      </c>
      <c r="BH381">
        <v>1</v>
      </c>
      <c r="BI381">
        <v>1</v>
      </c>
      <c r="BJ381">
        <v>3</v>
      </c>
      <c r="BK381">
        <v>2</v>
      </c>
      <c r="BL381">
        <v>4</v>
      </c>
      <c r="BM381" s="13">
        <v>0</v>
      </c>
      <c r="BN381" s="13">
        <v>1</v>
      </c>
      <c r="BO381" s="13">
        <v>2</v>
      </c>
      <c r="BP381">
        <v>6</v>
      </c>
      <c r="BQ381">
        <v>1</v>
      </c>
      <c r="BR381">
        <v>2</v>
      </c>
      <c r="BS381">
        <v>1</v>
      </c>
      <c r="BT381">
        <v>1</v>
      </c>
      <c r="BU381">
        <v>3</v>
      </c>
      <c r="BV381">
        <v>1</v>
      </c>
      <c r="BW381">
        <v>2</v>
      </c>
      <c r="BX381">
        <v>1</v>
      </c>
      <c r="BY381">
        <v>2</v>
      </c>
      <c r="BZ381">
        <v>2</v>
      </c>
      <c r="CA381">
        <v>0</v>
      </c>
      <c r="CB381">
        <v>3</v>
      </c>
      <c r="CC381">
        <v>2</v>
      </c>
      <c r="CD381">
        <v>2</v>
      </c>
      <c r="CE381">
        <v>1</v>
      </c>
      <c r="CF381">
        <v>2</v>
      </c>
      <c r="CG381">
        <v>0</v>
      </c>
      <c r="CH381">
        <v>1</v>
      </c>
      <c r="CI381">
        <v>4</v>
      </c>
      <c r="CJ381">
        <v>0</v>
      </c>
      <c r="CK381">
        <v>0</v>
      </c>
      <c r="CL381">
        <v>0</v>
      </c>
      <c r="CM381">
        <v>1</v>
      </c>
      <c r="CN381">
        <v>3</v>
      </c>
      <c r="CO381">
        <v>2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1</v>
      </c>
      <c r="CX381">
        <v>3</v>
      </c>
      <c r="CY381" s="13">
        <v>3</v>
      </c>
      <c r="CZ381">
        <v>1</v>
      </c>
      <c r="DA381">
        <v>2</v>
      </c>
      <c r="DB381">
        <v>3</v>
      </c>
      <c r="DC381" s="13">
        <v>4</v>
      </c>
      <c r="DD381" s="13">
        <v>1</v>
      </c>
      <c r="DE381">
        <v>1</v>
      </c>
      <c r="DF381" s="13">
        <v>0</v>
      </c>
      <c r="DG381">
        <v>0</v>
      </c>
      <c r="DH381">
        <v>0</v>
      </c>
      <c r="DI381">
        <v>6</v>
      </c>
      <c r="DJ381">
        <v>1</v>
      </c>
      <c r="DK381">
        <v>1</v>
      </c>
      <c r="DL381">
        <v>0</v>
      </c>
      <c r="DM381">
        <v>2</v>
      </c>
      <c r="DN381">
        <v>3</v>
      </c>
      <c r="DO381">
        <v>5</v>
      </c>
      <c r="DT381">
        <v>3</v>
      </c>
      <c r="DU381">
        <v>10</v>
      </c>
      <c r="DV381">
        <v>1</v>
      </c>
      <c r="DW381">
        <v>3</v>
      </c>
      <c r="DX381">
        <v>2</v>
      </c>
      <c r="DY381">
        <v>2</v>
      </c>
      <c r="DZ381">
        <v>1</v>
      </c>
      <c r="EA381">
        <v>1</v>
      </c>
      <c r="EB381">
        <v>2</v>
      </c>
      <c r="EC381">
        <v>4</v>
      </c>
      <c r="ED381">
        <v>0</v>
      </c>
      <c r="EE381">
        <v>0</v>
      </c>
      <c r="EF381">
        <v>1</v>
      </c>
      <c r="EG381">
        <v>0</v>
      </c>
      <c r="EH381">
        <v>0</v>
      </c>
      <c r="EI381">
        <v>3</v>
      </c>
      <c r="EJ381">
        <v>2</v>
      </c>
      <c r="EK381">
        <v>3</v>
      </c>
      <c r="EL381">
        <v>6</v>
      </c>
      <c r="EM381">
        <v>2</v>
      </c>
      <c r="EN381">
        <v>5</v>
      </c>
      <c r="EO381">
        <v>2</v>
      </c>
      <c r="EP381">
        <v>3</v>
      </c>
      <c r="EQ381">
        <v>4</v>
      </c>
      <c r="ER381">
        <v>0</v>
      </c>
      <c r="ES381">
        <v>1</v>
      </c>
      <c r="ET381">
        <v>5</v>
      </c>
      <c r="EU381">
        <v>3</v>
      </c>
      <c r="EV381">
        <v>3</v>
      </c>
      <c r="FB381">
        <v>6</v>
      </c>
      <c r="FC381">
        <v>4</v>
      </c>
      <c r="FD381">
        <v>1</v>
      </c>
      <c r="FE381">
        <v>2</v>
      </c>
      <c r="FF381">
        <v>10</v>
      </c>
      <c r="FG381">
        <v>1</v>
      </c>
      <c r="FH381">
        <v>1</v>
      </c>
      <c r="FI381">
        <v>1</v>
      </c>
      <c r="FJ381">
        <v>5</v>
      </c>
      <c r="FK381">
        <v>1</v>
      </c>
      <c r="FL381">
        <v>1</v>
      </c>
      <c r="FM381">
        <v>2</v>
      </c>
      <c r="FN381">
        <v>1</v>
      </c>
      <c r="FO381">
        <v>1</v>
      </c>
      <c r="FP381">
        <v>2</v>
      </c>
      <c r="FQ381">
        <v>0</v>
      </c>
      <c r="FR381">
        <v>5</v>
      </c>
      <c r="FS381">
        <v>2</v>
      </c>
      <c r="FU381">
        <v>12</v>
      </c>
      <c r="FV381">
        <v>1</v>
      </c>
      <c r="FW381">
        <v>1</v>
      </c>
      <c r="FX381">
        <v>0</v>
      </c>
      <c r="FY381">
        <v>3</v>
      </c>
      <c r="FZ381">
        <v>4</v>
      </c>
    </row>
    <row r="382" spans="1:182" x14ac:dyDescent="0.35">
      <c r="A382" s="62">
        <v>373</v>
      </c>
      <c r="B382" s="13">
        <v>4</v>
      </c>
      <c r="C382" s="13">
        <v>0</v>
      </c>
      <c r="D382">
        <v>2</v>
      </c>
      <c r="E382">
        <v>3</v>
      </c>
      <c r="F382">
        <v>1</v>
      </c>
      <c r="G382">
        <v>3</v>
      </c>
      <c r="H382">
        <v>2</v>
      </c>
      <c r="I382">
        <v>1</v>
      </c>
      <c r="J382">
        <v>4</v>
      </c>
      <c r="K382">
        <v>5</v>
      </c>
      <c r="L382">
        <v>1</v>
      </c>
      <c r="M382">
        <v>4</v>
      </c>
      <c r="N382">
        <v>3</v>
      </c>
      <c r="O382">
        <v>3</v>
      </c>
      <c r="P382">
        <v>1</v>
      </c>
      <c r="Q382">
        <v>2</v>
      </c>
      <c r="R382">
        <v>4</v>
      </c>
      <c r="S382">
        <v>3</v>
      </c>
      <c r="T382">
        <v>4</v>
      </c>
      <c r="U382">
        <v>2</v>
      </c>
      <c r="V382">
        <v>3</v>
      </c>
      <c r="W382">
        <v>1</v>
      </c>
      <c r="X382">
        <v>9</v>
      </c>
      <c r="Y382">
        <v>5</v>
      </c>
      <c r="Z382">
        <v>0</v>
      </c>
      <c r="AA382">
        <v>3</v>
      </c>
      <c r="AB382">
        <v>0</v>
      </c>
      <c r="AC382">
        <v>4</v>
      </c>
      <c r="AD382">
        <v>5</v>
      </c>
      <c r="AE382">
        <v>3</v>
      </c>
      <c r="AF382">
        <v>0</v>
      </c>
      <c r="AG382">
        <v>8</v>
      </c>
      <c r="AH382">
        <v>3</v>
      </c>
      <c r="AI382">
        <v>2</v>
      </c>
      <c r="AJ382">
        <v>5</v>
      </c>
      <c r="AK382">
        <v>3</v>
      </c>
      <c r="AL382">
        <v>0</v>
      </c>
      <c r="AM382">
        <v>6</v>
      </c>
      <c r="AN382">
        <v>3</v>
      </c>
      <c r="AO382">
        <v>3</v>
      </c>
      <c r="AP382">
        <v>2</v>
      </c>
      <c r="AQ382" s="13">
        <v>1</v>
      </c>
      <c r="AR382" s="13">
        <v>7</v>
      </c>
      <c r="AS382">
        <v>3</v>
      </c>
      <c r="AT382">
        <v>5</v>
      </c>
      <c r="AY382" s="13">
        <v>0</v>
      </c>
      <c r="AZ382">
        <v>2</v>
      </c>
      <c r="BA382">
        <v>1</v>
      </c>
      <c r="BB382">
        <v>0</v>
      </c>
      <c r="BC382">
        <v>3</v>
      </c>
      <c r="BD382">
        <v>4</v>
      </c>
      <c r="BE382">
        <v>3</v>
      </c>
      <c r="BF382">
        <v>3</v>
      </c>
      <c r="BG382">
        <v>1</v>
      </c>
      <c r="BH382">
        <v>2</v>
      </c>
      <c r="BI382">
        <v>3</v>
      </c>
      <c r="BJ382">
        <v>3</v>
      </c>
      <c r="BK382">
        <v>3</v>
      </c>
      <c r="BL382">
        <v>4</v>
      </c>
      <c r="BM382" s="13">
        <v>0</v>
      </c>
      <c r="BN382" s="13">
        <v>2</v>
      </c>
      <c r="BO382" s="13">
        <v>0</v>
      </c>
      <c r="BP382">
        <v>2</v>
      </c>
      <c r="BQ382">
        <v>3</v>
      </c>
      <c r="BR382">
        <v>1</v>
      </c>
      <c r="BS382">
        <v>0</v>
      </c>
      <c r="BT382">
        <v>4</v>
      </c>
      <c r="BU382">
        <v>2</v>
      </c>
      <c r="BV382">
        <v>1</v>
      </c>
      <c r="BW382">
        <v>1</v>
      </c>
      <c r="BX382">
        <v>0</v>
      </c>
      <c r="BY382">
        <v>0</v>
      </c>
      <c r="BZ382">
        <v>1</v>
      </c>
      <c r="CA382">
        <v>3</v>
      </c>
      <c r="CB382">
        <v>2</v>
      </c>
      <c r="CC382">
        <v>2</v>
      </c>
      <c r="CD382">
        <v>1</v>
      </c>
      <c r="CE382">
        <v>0</v>
      </c>
      <c r="CF382">
        <v>2</v>
      </c>
      <c r="CG382">
        <v>0</v>
      </c>
      <c r="CH382">
        <v>0</v>
      </c>
      <c r="CI382">
        <v>0</v>
      </c>
      <c r="CJ382">
        <v>1</v>
      </c>
      <c r="CK382">
        <v>0</v>
      </c>
      <c r="CL382">
        <v>1</v>
      </c>
      <c r="CM382">
        <v>2</v>
      </c>
      <c r="CN382">
        <v>1</v>
      </c>
      <c r="CO382">
        <v>1</v>
      </c>
      <c r="CP382">
        <v>3</v>
      </c>
      <c r="CQ382">
        <v>1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3</v>
      </c>
      <c r="CX382">
        <v>1</v>
      </c>
      <c r="CY382" s="13">
        <v>1</v>
      </c>
      <c r="CZ382">
        <v>3</v>
      </c>
      <c r="DA382">
        <v>4</v>
      </c>
      <c r="DB382">
        <v>2</v>
      </c>
      <c r="DC382" s="13">
        <v>1</v>
      </c>
      <c r="DD382" s="13">
        <v>2</v>
      </c>
      <c r="DE382">
        <v>2</v>
      </c>
      <c r="DF382" s="13">
        <v>0</v>
      </c>
      <c r="DG382">
        <v>0</v>
      </c>
      <c r="DH382">
        <v>2</v>
      </c>
      <c r="DI382">
        <v>0</v>
      </c>
      <c r="DJ382">
        <v>2</v>
      </c>
      <c r="DK382">
        <v>3</v>
      </c>
      <c r="DL382">
        <v>3</v>
      </c>
      <c r="DM382">
        <v>1</v>
      </c>
      <c r="DN382">
        <v>2</v>
      </c>
      <c r="DO382">
        <v>2</v>
      </c>
      <c r="DT382">
        <v>0</v>
      </c>
      <c r="DU382">
        <v>12</v>
      </c>
      <c r="DV382">
        <v>0</v>
      </c>
      <c r="DW382">
        <v>4</v>
      </c>
      <c r="DX382">
        <v>2</v>
      </c>
      <c r="DY382">
        <v>1</v>
      </c>
      <c r="DZ382">
        <v>3</v>
      </c>
      <c r="EA382">
        <v>0</v>
      </c>
      <c r="EB382">
        <v>1</v>
      </c>
      <c r="EC382">
        <v>6</v>
      </c>
      <c r="ED382">
        <v>2</v>
      </c>
      <c r="EE382">
        <v>0</v>
      </c>
      <c r="EF382">
        <v>0</v>
      </c>
      <c r="EG382">
        <v>3</v>
      </c>
      <c r="EH382">
        <v>1</v>
      </c>
      <c r="EI382">
        <v>1</v>
      </c>
      <c r="EJ382">
        <v>2</v>
      </c>
      <c r="EK382">
        <v>2</v>
      </c>
      <c r="EL382">
        <v>4</v>
      </c>
      <c r="EM382">
        <v>1</v>
      </c>
      <c r="EN382">
        <v>3</v>
      </c>
      <c r="EO382">
        <v>3</v>
      </c>
      <c r="EP382">
        <v>2</v>
      </c>
      <c r="EQ382">
        <v>2</v>
      </c>
      <c r="ER382">
        <v>0</v>
      </c>
      <c r="ES382">
        <v>1</v>
      </c>
      <c r="ET382">
        <v>2</v>
      </c>
      <c r="EU382">
        <v>0</v>
      </c>
      <c r="EV382">
        <v>6</v>
      </c>
      <c r="FB382">
        <v>6</v>
      </c>
      <c r="FC382">
        <v>3</v>
      </c>
      <c r="FD382">
        <v>2</v>
      </c>
      <c r="FE382">
        <v>1</v>
      </c>
      <c r="FF382">
        <v>3</v>
      </c>
      <c r="FG382">
        <v>1</v>
      </c>
      <c r="FH382">
        <v>7</v>
      </c>
      <c r="FI382">
        <v>3</v>
      </c>
      <c r="FJ382">
        <v>4</v>
      </c>
      <c r="FK382">
        <v>2</v>
      </c>
      <c r="FL382">
        <v>1</v>
      </c>
      <c r="FM382">
        <v>2</v>
      </c>
      <c r="FN382">
        <v>2</v>
      </c>
      <c r="FO382">
        <v>0</v>
      </c>
      <c r="FP382">
        <v>5</v>
      </c>
      <c r="FQ382">
        <v>0</v>
      </c>
      <c r="FR382">
        <v>2</v>
      </c>
      <c r="FS382">
        <v>2</v>
      </c>
      <c r="FU382">
        <v>13</v>
      </c>
      <c r="FV382">
        <v>0</v>
      </c>
      <c r="FW382">
        <v>0</v>
      </c>
      <c r="FX382">
        <v>1</v>
      </c>
      <c r="FY382">
        <v>4</v>
      </c>
      <c r="FZ382">
        <v>3</v>
      </c>
    </row>
    <row r="383" spans="1:182" x14ac:dyDescent="0.35">
      <c r="A383" s="62">
        <v>374</v>
      </c>
      <c r="B383" s="13">
        <v>2</v>
      </c>
      <c r="C383" s="13">
        <v>3</v>
      </c>
      <c r="D383">
        <v>3</v>
      </c>
      <c r="E383">
        <v>2</v>
      </c>
      <c r="F383">
        <v>0</v>
      </c>
      <c r="G383">
        <v>1</v>
      </c>
      <c r="H383">
        <v>0</v>
      </c>
      <c r="I383">
        <v>3</v>
      </c>
      <c r="J383">
        <v>2</v>
      </c>
      <c r="K383">
        <v>7</v>
      </c>
      <c r="L383">
        <v>0</v>
      </c>
      <c r="M383">
        <v>4</v>
      </c>
      <c r="N383">
        <v>3</v>
      </c>
      <c r="O383">
        <v>4</v>
      </c>
      <c r="P383">
        <v>1</v>
      </c>
      <c r="Q383">
        <v>1</v>
      </c>
      <c r="R383">
        <v>5</v>
      </c>
      <c r="S383">
        <v>1</v>
      </c>
      <c r="T383">
        <v>2</v>
      </c>
      <c r="U383">
        <v>4</v>
      </c>
      <c r="V383">
        <v>4</v>
      </c>
      <c r="W383">
        <v>0</v>
      </c>
      <c r="X383">
        <v>5</v>
      </c>
      <c r="Y383">
        <v>3</v>
      </c>
      <c r="Z383">
        <v>0</v>
      </c>
      <c r="AA383">
        <v>6</v>
      </c>
      <c r="AB383">
        <v>0</v>
      </c>
      <c r="AC383">
        <v>3</v>
      </c>
      <c r="AD383">
        <v>5</v>
      </c>
      <c r="AE383">
        <v>2</v>
      </c>
      <c r="AF383">
        <v>2</v>
      </c>
      <c r="AG383">
        <v>1</v>
      </c>
      <c r="AH383">
        <v>3</v>
      </c>
      <c r="AI383">
        <v>0</v>
      </c>
      <c r="AJ383">
        <v>1</v>
      </c>
      <c r="AK383">
        <v>1</v>
      </c>
      <c r="AL383">
        <v>0</v>
      </c>
      <c r="AM383">
        <v>4</v>
      </c>
      <c r="AN383">
        <v>4</v>
      </c>
      <c r="AO383">
        <v>5</v>
      </c>
      <c r="AP383">
        <v>2</v>
      </c>
      <c r="AQ383" s="13">
        <v>2</v>
      </c>
      <c r="AR383" s="13">
        <v>8</v>
      </c>
      <c r="AS383">
        <v>3</v>
      </c>
      <c r="AT383">
        <v>0</v>
      </c>
      <c r="AY383" s="13">
        <v>1</v>
      </c>
      <c r="AZ383">
        <v>1</v>
      </c>
      <c r="BA383">
        <v>1</v>
      </c>
      <c r="BB383">
        <v>2</v>
      </c>
      <c r="BC383">
        <v>1</v>
      </c>
      <c r="BD383">
        <v>1</v>
      </c>
      <c r="BE383">
        <v>4</v>
      </c>
      <c r="BF383">
        <v>0</v>
      </c>
      <c r="BG383">
        <v>1</v>
      </c>
      <c r="BH383">
        <v>0</v>
      </c>
      <c r="BI383">
        <v>2</v>
      </c>
      <c r="BJ383">
        <v>1</v>
      </c>
      <c r="BK383">
        <v>3</v>
      </c>
      <c r="BL383">
        <v>4</v>
      </c>
      <c r="BM383" s="13">
        <v>1</v>
      </c>
      <c r="BN383" s="13">
        <v>0</v>
      </c>
      <c r="BO383" s="13">
        <v>1</v>
      </c>
      <c r="BP383">
        <v>2</v>
      </c>
      <c r="BQ383">
        <v>2</v>
      </c>
      <c r="BR383">
        <v>1</v>
      </c>
      <c r="BS383">
        <v>0</v>
      </c>
      <c r="BT383">
        <v>2</v>
      </c>
      <c r="BU383">
        <v>3</v>
      </c>
      <c r="BV383">
        <v>1</v>
      </c>
      <c r="BW383">
        <v>0</v>
      </c>
      <c r="BX383">
        <v>0</v>
      </c>
      <c r="BY383">
        <v>1</v>
      </c>
      <c r="BZ383">
        <v>3</v>
      </c>
      <c r="CA383">
        <v>0</v>
      </c>
      <c r="CB383">
        <v>3</v>
      </c>
      <c r="CC383">
        <v>1</v>
      </c>
      <c r="CD383">
        <v>3</v>
      </c>
      <c r="CE383">
        <v>0</v>
      </c>
      <c r="CF383">
        <v>0</v>
      </c>
      <c r="CG383">
        <v>0</v>
      </c>
      <c r="CH383">
        <v>1</v>
      </c>
      <c r="CI383">
        <v>1</v>
      </c>
      <c r="CJ383">
        <v>0</v>
      </c>
      <c r="CK383">
        <v>1</v>
      </c>
      <c r="CL383">
        <v>1</v>
      </c>
      <c r="CM383">
        <v>1</v>
      </c>
      <c r="CN383">
        <v>0</v>
      </c>
      <c r="CO383">
        <v>0</v>
      </c>
      <c r="CP383">
        <v>2</v>
      </c>
      <c r="CQ383">
        <v>0</v>
      </c>
      <c r="CR383">
        <v>0</v>
      </c>
      <c r="CS383">
        <v>0</v>
      </c>
      <c r="CT383">
        <v>2</v>
      </c>
      <c r="CU383">
        <v>2</v>
      </c>
      <c r="CV383">
        <v>1</v>
      </c>
      <c r="CW383">
        <v>1</v>
      </c>
      <c r="CX383">
        <v>1</v>
      </c>
      <c r="CY383" s="13">
        <v>4</v>
      </c>
      <c r="CZ383">
        <v>1</v>
      </c>
      <c r="DA383">
        <v>3</v>
      </c>
      <c r="DB383">
        <v>0</v>
      </c>
      <c r="DC383" s="13">
        <v>1</v>
      </c>
      <c r="DD383" s="13">
        <v>2</v>
      </c>
      <c r="DE383">
        <v>0</v>
      </c>
      <c r="DF383" s="13">
        <v>0</v>
      </c>
      <c r="DG383">
        <v>2</v>
      </c>
      <c r="DH383">
        <v>2</v>
      </c>
      <c r="DI383">
        <v>1</v>
      </c>
      <c r="DJ383">
        <v>3</v>
      </c>
      <c r="DK383">
        <v>0</v>
      </c>
      <c r="DL383">
        <v>1</v>
      </c>
      <c r="DM383">
        <v>1</v>
      </c>
      <c r="DN383">
        <v>2</v>
      </c>
      <c r="DO383">
        <v>1</v>
      </c>
      <c r="DT383">
        <v>2</v>
      </c>
      <c r="DU383">
        <v>3</v>
      </c>
      <c r="DV383">
        <v>1</v>
      </c>
      <c r="DW383">
        <v>1</v>
      </c>
      <c r="DX383">
        <v>1</v>
      </c>
      <c r="DY383">
        <v>2</v>
      </c>
      <c r="DZ383">
        <v>4</v>
      </c>
      <c r="EA383">
        <v>0</v>
      </c>
      <c r="EB383">
        <v>1</v>
      </c>
      <c r="EC383">
        <v>3</v>
      </c>
      <c r="ED383">
        <v>1</v>
      </c>
      <c r="EE383">
        <v>2</v>
      </c>
      <c r="EF383">
        <v>0</v>
      </c>
      <c r="EG383">
        <v>1</v>
      </c>
      <c r="EH383">
        <v>1</v>
      </c>
      <c r="EI383">
        <v>4</v>
      </c>
      <c r="EJ383">
        <v>2</v>
      </c>
      <c r="EK383">
        <v>0</v>
      </c>
      <c r="EL383">
        <v>0</v>
      </c>
      <c r="EM383">
        <v>2</v>
      </c>
      <c r="EN383">
        <v>5</v>
      </c>
      <c r="EO383">
        <v>3</v>
      </c>
      <c r="EP383">
        <v>2</v>
      </c>
      <c r="EQ383">
        <v>1</v>
      </c>
      <c r="ER383">
        <v>0</v>
      </c>
      <c r="ES383">
        <v>2</v>
      </c>
      <c r="ET383">
        <v>1</v>
      </c>
      <c r="EU383">
        <v>0</v>
      </c>
      <c r="EV383">
        <v>2</v>
      </c>
      <c r="FB383">
        <v>2</v>
      </c>
      <c r="FC383">
        <v>3</v>
      </c>
      <c r="FD383">
        <v>5</v>
      </c>
      <c r="FE383">
        <v>1</v>
      </c>
      <c r="FF383">
        <v>2</v>
      </c>
      <c r="FG383">
        <v>0</v>
      </c>
      <c r="FH383">
        <v>3</v>
      </c>
      <c r="FI383">
        <v>1</v>
      </c>
      <c r="FJ383">
        <v>5</v>
      </c>
      <c r="FK383">
        <v>2</v>
      </c>
      <c r="FL383">
        <v>0</v>
      </c>
      <c r="FM383">
        <v>0</v>
      </c>
      <c r="FN383">
        <v>1</v>
      </c>
      <c r="FO383">
        <v>0</v>
      </c>
      <c r="FP383">
        <v>1</v>
      </c>
      <c r="FQ383">
        <v>0</v>
      </c>
      <c r="FR383">
        <v>5</v>
      </c>
      <c r="FS383">
        <v>1</v>
      </c>
      <c r="FU383">
        <v>9</v>
      </c>
      <c r="FV383">
        <v>1</v>
      </c>
      <c r="FW383">
        <v>0</v>
      </c>
      <c r="FX383">
        <v>4</v>
      </c>
      <c r="FY383">
        <v>3</v>
      </c>
      <c r="FZ383">
        <v>4</v>
      </c>
    </row>
    <row r="384" spans="1:182" x14ac:dyDescent="0.35">
      <c r="A384" s="62">
        <v>375</v>
      </c>
      <c r="B384" s="13">
        <v>2</v>
      </c>
      <c r="C384" s="13">
        <v>1</v>
      </c>
      <c r="D384">
        <v>4</v>
      </c>
      <c r="E384">
        <v>1</v>
      </c>
      <c r="F384">
        <v>1</v>
      </c>
      <c r="G384">
        <v>0</v>
      </c>
      <c r="H384">
        <v>1</v>
      </c>
      <c r="I384">
        <v>3</v>
      </c>
      <c r="J384">
        <v>2</v>
      </c>
      <c r="K384">
        <v>2</v>
      </c>
      <c r="L384">
        <v>2</v>
      </c>
      <c r="M384">
        <v>1</v>
      </c>
      <c r="N384">
        <v>3</v>
      </c>
      <c r="O384">
        <v>2</v>
      </c>
      <c r="P384">
        <v>2</v>
      </c>
      <c r="Q384">
        <v>0</v>
      </c>
      <c r="R384">
        <v>3</v>
      </c>
      <c r="S384">
        <v>3</v>
      </c>
      <c r="T384">
        <v>2</v>
      </c>
      <c r="U384">
        <v>5</v>
      </c>
      <c r="V384">
        <v>1</v>
      </c>
      <c r="W384">
        <v>1</v>
      </c>
      <c r="X384">
        <v>6</v>
      </c>
      <c r="Y384">
        <v>4</v>
      </c>
      <c r="Z384">
        <v>1</v>
      </c>
      <c r="AA384">
        <v>2</v>
      </c>
      <c r="AB384">
        <v>0</v>
      </c>
      <c r="AC384">
        <v>5</v>
      </c>
      <c r="AD384">
        <v>1</v>
      </c>
      <c r="AE384">
        <v>3</v>
      </c>
      <c r="AF384">
        <v>0</v>
      </c>
      <c r="AG384">
        <v>4</v>
      </c>
      <c r="AH384">
        <v>5</v>
      </c>
      <c r="AI384">
        <v>0</v>
      </c>
      <c r="AJ384">
        <v>3</v>
      </c>
      <c r="AK384">
        <v>5</v>
      </c>
      <c r="AL384">
        <v>0</v>
      </c>
      <c r="AM384">
        <v>3</v>
      </c>
      <c r="AN384">
        <v>5</v>
      </c>
      <c r="AO384">
        <v>6</v>
      </c>
      <c r="AP384">
        <v>6</v>
      </c>
      <c r="AQ384" s="13">
        <v>2</v>
      </c>
      <c r="AR384" s="13">
        <v>6</v>
      </c>
      <c r="AS384">
        <v>8</v>
      </c>
      <c r="AT384">
        <v>1</v>
      </c>
      <c r="AY384" s="13">
        <v>3</v>
      </c>
      <c r="AZ384">
        <v>0</v>
      </c>
      <c r="BA384">
        <v>2</v>
      </c>
      <c r="BB384">
        <v>1</v>
      </c>
      <c r="BC384">
        <v>0</v>
      </c>
      <c r="BD384">
        <v>4</v>
      </c>
      <c r="BE384">
        <v>4</v>
      </c>
      <c r="BF384">
        <v>0</v>
      </c>
      <c r="BG384">
        <v>1</v>
      </c>
      <c r="BH384">
        <v>0</v>
      </c>
      <c r="BI384">
        <v>2</v>
      </c>
      <c r="BJ384">
        <v>3</v>
      </c>
      <c r="BK384">
        <v>3</v>
      </c>
      <c r="BL384">
        <v>3</v>
      </c>
      <c r="BM384" s="13">
        <v>1</v>
      </c>
      <c r="BN384" s="13">
        <v>0</v>
      </c>
      <c r="BO384" s="13">
        <v>2</v>
      </c>
      <c r="BP384">
        <v>0</v>
      </c>
      <c r="BQ384">
        <v>1</v>
      </c>
      <c r="BR384">
        <v>3</v>
      </c>
      <c r="BS384">
        <v>0</v>
      </c>
      <c r="BT384">
        <v>0</v>
      </c>
      <c r="BU384">
        <v>0</v>
      </c>
      <c r="BV384">
        <v>2</v>
      </c>
      <c r="BW384">
        <v>0</v>
      </c>
      <c r="BX384">
        <v>1</v>
      </c>
      <c r="BY384">
        <v>1</v>
      </c>
      <c r="BZ384">
        <v>1</v>
      </c>
      <c r="CA384">
        <v>0</v>
      </c>
      <c r="CB384">
        <v>3</v>
      </c>
      <c r="CC384">
        <v>5</v>
      </c>
      <c r="CD384">
        <v>2</v>
      </c>
      <c r="CE384">
        <v>0</v>
      </c>
      <c r="CF384">
        <v>2</v>
      </c>
      <c r="CG384">
        <v>0</v>
      </c>
      <c r="CH384">
        <v>2</v>
      </c>
      <c r="CI384">
        <v>3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0</v>
      </c>
      <c r="CP384">
        <v>1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2</v>
      </c>
      <c r="CX384">
        <v>5</v>
      </c>
      <c r="CY384" s="13">
        <v>3</v>
      </c>
      <c r="CZ384">
        <v>0</v>
      </c>
      <c r="DA384">
        <v>3</v>
      </c>
      <c r="DB384">
        <v>2</v>
      </c>
      <c r="DC384" s="13">
        <v>0</v>
      </c>
      <c r="DD384" s="13">
        <v>3</v>
      </c>
      <c r="DE384">
        <v>1</v>
      </c>
      <c r="DF384" s="13">
        <v>1</v>
      </c>
      <c r="DG384">
        <v>2</v>
      </c>
      <c r="DH384">
        <v>1</v>
      </c>
      <c r="DI384">
        <v>3</v>
      </c>
      <c r="DJ384">
        <v>2</v>
      </c>
      <c r="DK384">
        <v>1</v>
      </c>
      <c r="DL384">
        <v>0</v>
      </c>
      <c r="DM384">
        <v>2</v>
      </c>
      <c r="DN384">
        <v>4</v>
      </c>
      <c r="DO384">
        <v>0</v>
      </c>
      <c r="DT384">
        <v>2</v>
      </c>
      <c r="DU384">
        <v>7</v>
      </c>
      <c r="DV384">
        <v>3</v>
      </c>
      <c r="DW384">
        <v>1</v>
      </c>
      <c r="DX384">
        <v>2</v>
      </c>
      <c r="DY384">
        <v>2</v>
      </c>
      <c r="DZ384">
        <v>2</v>
      </c>
      <c r="EA384">
        <v>0</v>
      </c>
      <c r="EB384">
        <v>2</v>
      </c>
      <c r="EC384">
        <v>7</v>
      </c>
      <c r="ED384">
        <v>4</v>
      </c>
      <c r="EE384">
        <v>1</v>
      </c>
      <c r="EF384">
        <v>1</v>
      </c>
      <c r="EG384">
        <v>2</v>
      </c>
      <c r="EH384">
        <v>1</v>
      </c>
      <c r="EI384">
        <v>3</v>
      </c>
      <c r="EJ384">
        <v>4</v>
      </c>
      <c r="EK384">
        <v>3</v>
      </c>
      <c r="EL384">
        <v>2</v>
      </c>
      <c r="EM384">
        <v>3</v>
      </c>
      <c r="EN384">
        <v>3</v>
      </c>
      <c r="EO384">
        <v>5</v>
      </c>
      <c r="EP384">
        <v>2</v>
      </c>
      <c r="EQ384">
        <v>2</v>
      </c>
      <c r="ER384">
        <v>0</v>
      </c>
      <c r="ES384">
        <v>0</v>
      </c>
      <c r="ET384">
        <v>3</v>
      </c>
      <c r="EU384">
        <v>3</v>
      </c>
      <c r="EV384">
        <v>2</v>
      </c>
      <c r="FB384">
        <v>6</v>
      </c>
      <c r="FC384">
        <v>1</v>
      </c>
      <c r="FD384">
        <v>2</v>
      </c>
      <c r="FE384">
        <v>2</v>
      </c>
      <c r="FF384">
        <v>4</v>
      </c>
      <c r="FG384">
        <v>1</v>
      </c>
      <c r="FH384">
        <v>5</v>
      </c>
      <c r="FI384">
        <v>1</v>
      </c>
      <c r="FJ384">
        <v>3</v>
      </c>
      <c r="FK384">
        <v>1</v>
      </c>
      <c r="FL384">
        <v>0</v>
      </c>
      <c r="FM384">
        <v>5</v>
      </c>
      <c r="FN384">
        <v>4</v>
      </c>
      <c r="FO384">
        <v>1</v>
      </c>
      <c r="FP384">
        <v>2</v>
      </c>
      <c r="FQ384">
        <v>0</v>
      </c>
      <c r="FR384">
        <v>8</v>
      </c>
      <c r="FS384">
        <v>3</v>
      </c>
      <c r="FU384">
        <v>4</v>
      </c>
      <c r="FV384">
        <v>0</v>
      </c>
      <c r="FW384">
        <v>1</v>
      </c>
      <c r="FX384">
        <v>5</v>
      </c>
      <c r="FY384">
        <v>1</v>
      </c>
      <c r="FZ384">
        <v>4</v>
      </c>
    </row>
    <row r="385" spans="1:182" x14ac:dyDescent="0.35">
      <c r="A385" s="62">
        <v>376</v>
      </c>
      <c r="B385" s="13">
        <v>0</v>
      </c>
      <c r="C385" s="13">
        <v>2</v>
      </c>
      <c r="D385">
        <v>1</v>
      </c>
      <c r="E385">
        <v>1</v>
      </c>
      <c r="F385">
        <v>0</v>
      </c>
      <c r="G385">
        <v>1</v>
      </c>
      <c r="H385">
        <v>6</v>
      </c>
      <c r="I385">
        <v>3</v>
      </c>
      <c r="J385">
        <v>2</v>
      </c>
      <c r="K385">
        <v>2</v>
      </c>
      <c r="L385">
        <v>2</v>
      </c>
      <c r="M385">
        <v>6</v>
      </c>
      <c r="N385">
        <v>5</v>
      </c>
      <c r="O385">
        <v>4</v>
      </c>
      <c r="P385">
        <v>4</v>
      </c>
      <c r="Q385">
        <v>1</v>
      </c>
      <c r="R385">
        <v>5</v>
      </c>
      <c r="S385">
        <v>2</v>
      </c>
      <c r="T385">
        <v>1</v>
      </c>
      <c r="U385">
        <v>7</v>
      </c>
      <c r="V385">
        <v>6</v>
      </c>
      <c r="W385">
        <v>0</v>
      </c>
      <c r="X385">
        <v>4</v>
      </c>
      <c r="Y385">
        <v>1</v>
      </c>
      <c r="Z385">
        <v>2</v>
      </c>
      <c r="AA385">
        <v>5</v>
      </c>
      <c r="AB385">
        <v>0</v>
      </c>
      <c r="AC385">
        <v>3</v>
      </c>
      <c r="AD385">
        <v>5</v>
      </c>
      <c r="AE385">
        <v>2</v>
      </c>
      <c r="AF385">
        <v>2</v>
      </c>
      <c r="AG385">
        <v>3</v>
      </c>
      <c r="AH385">
        <v>1</v>
      </c>
      <c r="AI385">
        <v>0</v>
      </c>
      <c r="AJ385">
        <v>2</v>
      </c>
      <c r="AK385">
        <v>3</v>
      </c>
      <c r="AL385">
        <v>0</v>
      </c>
      <c r="AM385">
        <v>8</v>
      </c>
      <c r="AN385">
        <v>4</v>
      </c>
      <c r="AO385">
        <v>4</v>
      </c>
      <c r="AP385">
        <v>1</v>
      </c>
      <c r="AQ385" s="13">
        <v>2</v>
      </c>
      <c r="AR385" s="13">
        <v>7</v>
      </c>
      <c r="AS385">
        <v>5</v>
      </c>
      <c r="AT385">
        <v>3</v>
      </c>
      <c r="AY385" s="13">
        <v>0</v>
      </c>
      <c r="AZ385">
        <v>1</v>
      </c>
      <c r="BA385">
        <v>1</v>
      </c>
      <c r="BB385">
        <v>0</v>
      </c>
      <c r="BC385">
        <v>2</v>
      </c>
      <c r="BD385">
        <v>3</v>
      </c>
      <c r="BE385">
        <v>4</v>
      </c>
      <c r="BF385">
        <v>0</v>
      </c>
      <c r="BG385">
        <v>1</v>
      </c>
      <c r="BH385">
        <v>1</v>
      </c>
      <c r="BI385">
        <v>0</v>
      </c>
      <c r="BJ385">
        <v>4</v>
      </c>
      <c r="BK385">
        <v>3</v>
      </c>
      <c r="BL385">
        <v>3</v>
      </c>
      <c r="BM385" s="13">
        <v>3</v>
      </c>
      <c r="BN385" s="13">
        <v>1</v>
      </c>
      <c r="BO385" s="13">
        <v>0</v>
      </c>
      <c r="BP385">
        <v>0</v>
      </c>
      <c r="BQ385">
        <v>1</v>
      </c>
      <c r="BR385">
        <v>1</v>
      </c>
      <c r="BS385">
        <v>0</v>
      </c>
      <c r="BT385">
        <v>3</v>
      </c>
      <c r="BU385">
        <v>0</v>
      </c>
      <c r="BV385">
        <v>3</v>
      </c>
      <c r="BW385">
        <v>0</v>
      </c>
      <c r="BX385">
        <v>0</v>
      </c>
      <c r="BY385">
        <v>2</v>
      </c>
      <c r="BZ385">
        <v>1</v>
      </c>
      <c r="CA385">
        <v>1</v>
      </c>
      <c r="CB385">
        <v>1</v>
      </c>
      <c r="CC385">
        <v>2</v>
      </c>
      <c r="CD385">
        <v>2</v>
      </c>
      <c r="CE385">
        <v>0</v>
      </c>
      <c r="CF385">
        <v>2</v>
      </c>
      <c r="CG385">
        <v>0</v>
      </c>
      <c r="CH385">
        <v>0</v>
      </c>
      <c r="CI385">
        <v>1</v>
      </c>
      <c r="CJ385">
        <v>2</v>
      </c>
      <c r="CK385">
        <v>0</v>
      </c>
      <c r="CL385">
        <v>0</v>
      </c>
      <c r="CM385">
        <v>5</v>
      </c>
      <c r="CN385">
        <v>3</v>
      </c>
      <c r="CO385">
        <v>3</v>
      </c>
      <c r="CP385">
        <v>1</v>
      </c>
      <c r="CQ385">
        <v>2</v>
      </c>
      <c r="CR385">
        <v>1</v>
      </c>
      <c r="CS385">
        <v>0</v>
      </c>
      <c r="CT385">
        <v>2</v>
      </c>
      <c r="CU385">
        <v>0</v>
      </c>
      <c r="CV385">
        <v>0</v>
      </c>
      <c r="CW385">
        <v>4</v>
      </c>
      <c r="CX385">
        <v>1</v>
      </c>
      <c r="CY385" s="13">
        <v>1</v>
      </c>
      <c r="CZ385">
        <v>4</v>
      </c>
      <c r="DA385">
        <v>1</v>
      </c>
      <c r="DB385">
        <v>2</v>
      </c>
      <c r="DC385" s="13">
        <v>1</v>
      </c>
      <c r="DD385" s="13">
        <v>3</v>
      </c>
      <c r="DE385">
        <v>2</v>
      </c>
      <c r="DF385" s="13">
        <v>2</v>
      </c>
      <c r="DG385">
        <v>0</v>
      </c>
      <c r="DH385">
        <v>4</v>
      </c>
      <c r="DI385">
        <v>0</v>
      </c>
      <c r="DJ385">
        <v>1</v>
      </c>
      <c r="DK385">
        <v>3</v>
      </c>
      <c r="DL385">
        <v>0</v>
      </c>
      <c r="DM385">
        <v>2</v>
      </c>
      <c r="DN385">
        <v>1</v>
      </c>
      <c r="DO385">
        <v>3</v>
      </c>
      <c r="DT385">
        <v>2</v>
      </c>
      <c r="DU385">
        <v>7</v>
      </c>
      <c r="DV385">
        <v>2</v>
      </c>
      <c r="DW385">
        <v>5</v>
      </c>
      <c r="DX385">
        <v>1</v>
      </c>
      <c r="DY385">
        <v>3</v>
      </c>
      <c r="DZ385">
        <v>0</v>
      </c>
      <c r="EA385">
        <v>0</v>
      </c>
      <c r="EB385">
        <v>1</v>
      </c>
      <c r="EC385">
        <v>1</v>
      </c>
      <c r="ED385">
        <v>1</v>
      </c>
      <c r="EE385">
        <v>3</v>
      </c>
      <c r="EF385">
        <v>4</v>
      </c>
      <c r="EG385">
        <v>0</v>
      </c>
      <c r="EH385">
        <v>0</v>
      </c>
      <c r="EI385">
        <v>1</v>
      </c>
      <c r="EJ385">
        <v>4</v>
      </c>
      <c r="EK385">
        <v>2</v>
      </c>
      <c r="EL385">
        <v>7</v>
      </c>
      <c r="EM385">
        <v>1</v>
      </c>
      <c r="EN385">
        <v>6</v>
      </c>
      <c r="EO385">
        <v>1</v>
      </c>
      <c r="EP385">
        <v>3</v>
      </c>
      <c r="EQ385">
        <v>2</v>
      </c>
      <c r="ER385">
        <v>0</v>
      </c>
      <c r="ES385">
        <v>4</v>
      </c>
      <c r="ET385">
        <v>6</v>
      </c>
      <c r="EU385">
        <v>1</v>
      </c>
      <c r="EV385">
        <v>3</v>
      </c>
      <c r="FB385">
        <v>2</v>
      </c>
      <c r="FC385">
        <v>3</v>
      </c>
      <c r="FD385">
        <v>0</v>
      </c>
      <c r="FE385">
        <v>2</v>
      </c>
      <c r="FF385">
        <v>4</v>
      </c>
      <c r="FG385">
        <v>1</v>
      </c>
      <c r="FH385">
        <v>4</v>
      </c>
      <c r="FI385">
        <v>1</v>
      </c>
      <c r="FJ385">
        <v>3</v>
      </c>
      <c r="FK385">
        <v>1</v>
      </c>
      <c r="FL385">
        <v>0</v>
      </c>
      <c r="FM385">
        <v>2</v>
      </c>
      <c r="FN385">
        <v>2</v>
      </c>
      <c r="FO385">
        <v>0</v>
      </c>
      <c r="FP385">
        <v>3</v>
      </c>
      <c r="FQ385">
        <v>0</v>
      </c>
      <c r="FR385">
        <v>2</v>
      </c>
      <c r="FS385">
        <v>5</v>
      </c>
      <c r="FU385">
        <v>12</v>
      </c>
      <c r="FV385">
        <v>1</v>
      </c>
      <c r="FW385">
        <v>1</v>
      </c>
      <c r="FX385">
        <v>4</v>
      </c>
      <c r="FY385">
        <v>2</v>
      </c>
      <c r="FZ385">
        <v>1</v>
      </c>
    </row>
    <row r="386" spans="1:182" x14ac:dyDescent="0.35">
      <c r="A386" s="62">
        <v>377</v>
      </c>
      <c r="B386" s="13">
        <v>4</v>
      </c>
      <c r="C386" s="13">
        <v>3</v>
      </c>
      <c r="D386">
        <v>1</v>
      </c>
      <c r="E386">
        <v>4</v>
      </c>
      <c r="F386">
        <v>1</v>
      </c>
      <c r="G386">
        <v>3</v>
      </c>
      <c r="H386">
        <v>5</v>
      </c>
      <c r="I386">
        <v>3</v>
      </c>
      <c r="J386">
        <v>5</v>
      </c>
      <c r="K386">
        <v>3</v>
      </c>
      <c r="L386">
        <v>4</v>
      </c>
      <c r="M386">
        <v>3</v>
      </c>
      <c r="N386">
        <v>2</v>
      </c>
      <c r="O386">
        <v>8</v>
      </c>
      <c r="P386">
        <v>2</v>
      </c>
      <c r="Q386">
        <v>2</v>
      </c>
      <c r="R386">
        <v>3</v>
      </c>
      <c r="S386">
        <v>3</v>
      </c>
      <c r="T386">
        <v>1</v>
      </c>
      <c r="U386">
        <v>2</v>
      </c>
      <c r="V386">
        <v>3</v>
      </c>
      <c r="W386">
        <v>1</v>
      </c>
      <c r="X386">
        <v>2</v>
      </c>
      <c r="Y386">
        <v>1</v>
      </c>
      <c r="Z386">
        <v>0</v>
      </c>
      <c r="AA386">
        <v>5</v>
      </c>
      <c r="AB386">
        <v>0</v>
      </c>
      <c r="AC386">
        <v>5</v>
      </c>
      <c r="AD386">
        <v>2</v>
      </c>
      <c r="AE386">
        <v>0</v>
      </c>
      <c r="AF386">
        <v>2</v>
      </c>
      <c r="AG386">
        <v>9</v>
      </c>
      <c r="AH386">
        <v>1</v>
      </c>
      <c r="AI386">
        <v>0</v>
      </c>
      <c r="AJ386">
        <v>1</v>
      </c>
      <c r="AK386">
        <v>2</v>
      </c>
      <c r="AL386">
        <v>0</v>
      </c>
      <c r="AM386">
        <v>6</v>
      </c>
      <c r="AN386">
        <v>2</v>
      </c>
      <c r="AO386">
        <v>3</v>
      </c>
      <c r="AP386">
        <v>3</v>
      </c>
      <c r="AQ386" s="13">
        <v>0</v>
      </c>
      <c r="AR386" s="13">
        <v>6</v>
      </c>
      <c r="AS386">
        <v>4</v>
      </c>
      <c r="AT386">
        <v>6</v>
      </c>
      <c r="AY386" s="13">
        <v>1</v>
      </c>
      <c r="AZ386">
        <v>1</v>
      </c>
      <c r="BA386">
        <v>0</v>
      </c>
      <c r="BB386">
        <v>0</v>
      </c>
      <c r="BC386">
        <v>3</v>
      </c>
      <c r="BD386">
        <v>4</v>
      </c>
      <c r="BE386">
        <v>3</v>
      </c>
      <c r="BF386">
        <v>0</v>
      </c>
      <c r="BG386">
        <v>1</v>
      </c>
      <c r="BH386">
        <v>0</v>
      </c>
      <c r="BI386">
        <v>2</v>
      </c>
      <c r="BJ386">
        <v>0</v>
      </c>
      <c r="BK386">
        <v>2</v>
      </c>
      <c r="BL386">
        <v>2</v>
      </c>
      <c r="BM386" s="13">
        <v>0</v>
      </c>
      <c r="BN386" s="13">
        <v>0</v>
      </c>
      <c r="BO386" s="13">
        <v>1</v>
      </c>
      <c r="BP386">
        <v>2</v>
      </c>
      <c r="BQ386">
        <v>2</v>
      </c>
      <c r="BR386">
        <v>0</v>
      </c>
      <c r="BS386">
        <v>2</v>
      </c>
      <c r="BT386">
        <v>1</v>
      </c>
      <c r="BU386">
        <v>5</v>
      </c>
      <c r="BV386">
        <v>0</v>
      </c>
      <c r="BW386">
        <v>1</v>
      </c>
      <c r="BX386">
        <v>2</v>
      </c>
      <c r="BY386">
        <v>0</v>
      </c>
      <c r="BZ386">
        <v>1</v>
      </c>
      <c r="CA386">
        <v>0</v>
      </c>
      <c r="CB386">
        <v>2</v>
      </c>
      <c r="CC386">
        <v>0</v>
      </c>
      <c r="CD386">
        <v>3</v>
      </c>
      <c r="CE386">
        <v>0</v>
      </c>
      <c r="CF386">
        <v>2</v>
      </c>
      <c r="CG386">
        <v>0</v>
      </c>
      <c r="CH386">
        <v>3</v>
      </c>
      <c r="CI386">
        <v>1</v>
      </c>
      <c r="CJ386">
        <v>1</v>
      </c>
      <c r="CK386">
        <v>1</v>
      </c>
      <c r="CL386">
        <v>0</v>
      </c>
      <c r="CM386">
        <v>2</v>
      </c>
      <c r="CN386">
        <v>1</v>
      </c>
      <c r="CO386">
        <v>0</v>
      </c>
      <c r="CP386">
        <v>1</v>
      </c>
      <c r="CQ386">
        <v>3</v>
      </c>
      <c r="CR386">
        <v>1</v>
      </c>
      <c r="CS386">
        <v>0</v>
      </c>
      <c r="CT386">
        <v>1</v>
      </c>
      <c r="CU386">
        <v>3</v>
      </c>
      <c r="CV386">
        <v>0</v>
      </c>
      <c r="CW386">
        <v>2</v>
      </c>
      <c r="CX386">
        <v>1</v>
      </c>
      <c r="CY386" s="13">
        <v>2</v>
      </c>
      <c r="CZ386">
        <v>4</v>
      </c>
      <c r="DA386">
        <v>1</v>
      </c>
      <c r="DB386">
        <v>2</v>
      </c>
      <c r="DC386" s="13">
        <v>1</v>
      </c>
      <c r="DD386" s="13">
        <v>4</v>
      </c>
      <c r="DE386">
        <v>2</v>
      </c>
      <c r="DF386" s="13">
        <v>0</v>
      </c>
      <c r="DG386">
        <v>1</v>
      </c>
      <c r="DH386">
        <v>1</v>
      </c>
      <c r="DI386">
        <v>3</v>
      </c>
      <c r="DJ386">
        <v>2</v>
      </c>
      <c r="DK386">
        <v>1</v>
      </c>
      <c r="DL386">
        <v>1</v>
      </c>
      <c r="DM386">
        <v>0</v>
      </c>
      <c r="DN386">
        <v>0</v>
      </c>
      <c r="DO386">
        <v>0</v>
      </c>
      <c r="DT386">
        <v>1</v>
      </c>
      <c r="DU386">
        <v>4</v>
      </c>
      <c r="DV386">
        <v>3</v>
      </c>
      <c r="DW386">
        <v>1</v>
      </c>
      <c r="DX386">
        <v>5</v>
      </c>
      <c r="DY386">
        <v>3</v>
      </c>
      <c r="DZ386">
        <v>1</v>
      </c>
      <c r="EA386">
        <v>1</v>
      </c>
      <c r="EB386">
        <v>1</v>
      </c>
      <c r="EC386">
        <v>4</v>
      </c>
      <c r="ED386">
        <v>1</v>
      </c>
      <c r="EE386">
        <v>1</v>
      </c>
      <c r="EF386">
        <v>2</v>
      </c>
      <c r="EG386">
        <v>2</v>
      </c>
      <c r="EH386">
        <v>0</v>
      </c>
      <c r="EI386">
        <v>2</v>
      </c>
      <c r="EJ386">
        <v>2</v>
      </c>
      <c r="EK386">
        <v>3</v>
      </c>
      <c r="EL386">
        <v>3</v>
      </c>
      <c r="EM386">
        <v>5</v>
      </c>
      <c r="EN386">
        <v>0</v>
      </c>
      <c r="EO386">
        <v>1</v>
      </c>
      <c r="EP386">
        <v>1</v>
      </c>
      <c r="EQ386">
        <v>3</v>
      </c>
      <c r="ER386">
        <v>0</v>
      </c>
      <c r="ES386">
        <v>3</v>
      </c>
      <c r="ET386">
        <v>6</v>
      </c>
      <c r="EU386">
        <v>1</v>
      </c>
      <c r="EV386">
        <v>4</v>
      </c>
      <c r="FB386">
        <v>2</v>
      </c>
      <c r="FC386">
        <v>1</v>
      </c>
      <c r="FD386">
        <v>3</v>
      </c>
      <c r="FE386">
        <v>4</v>
      </c>
      <c r="FF386">
        <v>4</v>
      </c>
      <c r="FG386">
        <v>0</v>
      </c>
      <c r="FH386">
        <v>6</v>
      </c>
      <c r="FI386">
        <v>7</v>
      </c>
      <c r="FJ386">
        <v>3</v>
      </c>
      <c r="FK386">
        <v>0</v>
      </c>
      <c r="FL386">
        <v>0</v>
      </c>
      <c r="FM386">
        <v>1</v>
      </c>
      <c r="FN386">
        <v>1</v>
      </c>
      <c r="FO386">
        <v>0</v>
      </c>
      <c r="FP386">
        <v>3</v>
      </c>
      <c r="FQ386">
        <v>0</v>
      </c>
      <c r="FR386">
        <v>2</v>
      </c>
      <c r="FS386">
        <v>4</v>
      </c>
      <c r="FU386">
        <v>11</v>
      </c>
      <c r="FV386">
        <v>0</v>
      </c>
      <c r="FW386">
        <v>1</v>
      </c>
      <c r="FX386">
        <v>5</v>
      </c>
      <c r="FY386">
        <v>2</v>
      </c>
      <c r="FZ386">
        <v>7</v>
      </c>
    </row>
    <row r="387" spans="1:182" x14ac:dyDescent="0.35">
      <c r="A387" s="62">
        <v>378</v>
      </c>
      <c r="B387" s="13">
        <v>8</v>
      </c>
      <c r="C387" s="13">
        <v>2</v>
      </c>
      <c r="D387">
        <v>0</v>
      </c>
      <c r="E387">
        <v>2</v>
      </c>
      <c r="F387">
        <v>1</v>
      </c>
      <c r="G387">
        <v>2</v>
      </c>
      <c r="H387">
        <v>2</v>
      </c>
      <c r="I387">
        <v>1</v>
      </c>
      <c r="J387">
        <v>3</v>
      </c>
      <c r="K387">
        <v>7</v>
      </c>
      <c r="L387">
        <v>3</v>
      </c>
      <c r="M387">
        <v>4</v>
      </c>
      <c r="N387">
        <v>3</v>
      </c>
      <c r="O387">
        <v>3</v>
      </c>
      <c r="P387">
        <v>2</v>
      </c>
      <c r="Q387">
        <v>2</v>
      </c>
      <c r="R387">
        <v>3</v>
      </c>
      <c r="S387">
        <v>4</v>
      </c>
      <c r="T387">
        <v>0</v>
      </c>
      <c r="U387">
        <v>2</v>
      </c>
      <c r="V387">
        <v>1</v>
      </c>
      <c r="W387">
        <v>3</v>
      </c>
      <c r="X387">
        <v>3</v>
      </c>
      <c r="Y387">
        <v>0</v>
      </c>
      <c r="Z387">
        <v>0</v>
      </c>
      <c r="AA387">
        <v>5</v>
      </c>
      <c r="AB387">
        <v>0</v>
      </c>
      <c r="AC387">
        <v>5</v>
      </c>
      <c r="AD387">
        <v>2</v>
      </c>
      <c r="AE387">
        <v>2</v>
      </c>
      <c r="AF387">
        <v>0</v>
      </c>
      <c r="AG387">
        <v>5</v>
      </c>
      <c r="AH387">
        <v>0</v>
      </c>
      <c r="AI387">
        <v>0</v>
      </c>
      <c r="AJ387">
        <v>2</v>
      </c>
      <c r="AK387">
        <v>1</v>
      </c>
      <c r="AL387">
        <v>0</v>
      </c>
      <c r="AM387">
        <v>2</v>
      </c>
      <c r="AN387">
        <v>4</v>
      </c>
      <c r="AO387">
        <v>6</v>
      </c>
      <c r="AP387">
        <v>9</v>
      </c>
      <c r="AQ387" s="13">
        <v>1</v>
      </c>
      <c r="AR387" s="13">
        <v>9</v>
      </c>
      <c r="AS387">
        <v>5</v>
      </c>
      <c r="AT387">
        <v>7</v>
      </c>
      <c r="AY387" s="13">
        <v>1</v>
      </c>
      <c r="AZ387">
        <v>1</v>
      </c>
      <c r="BA387">
        <v>1</v>
      </c>
      <c r="BB387">
        <v>0</v>
      </c>
      <c r="BC387">
        <v>2</v>
      </c>
      <c r="BD387">
        <v>2</v>
      </c>
      <c r="BE387">
        <v>2</v>
      </c>
      <c r="BF387">
        <v>0</v>
      </c>
      <c r="BG387">
        <v>5</v>
      </c>
      <c r="BH387">
        <v>1</v>
      </c>
      <c r="BI387">
        <v>2</v>
      </c>
      <c r="BJ387">
        <v>2</v>
      </c>
      <c r="BK387">
        <v>2</v>
      </c>
      <c r="BL387">
        <v>1</v>
      </c>
      <c r="BM387" s="13">
        <v>0</v>
      </c>
      <c r="BN387" s="13">
        <v>1</v>
      </c>
      <c r="BO387" s="13">
        <v>0</v>
      </c>
      <c r="BP387">
        <v>0</v>
      </c>
      <c r="BQ387">
        <v>3</v>
      </c>
      <c r="BR387">
        <v>1</v>
      </c>
      <c r="BS387">
        <v>1</v>
      </c>
      <c r="BT387">
        <v>1</v>
      </c>
      <c r="BU387">
        <v>2</v>
      </c>
      <c r="BV387">
        <v>1</v>
      </c>
      <c r="BW387">
        <v>4</v>
      </c>
      <c r="BX387">
        <v>2</v>
      </c>
      <c r="BY387">
        <v>0</v>
      </c>
      <c r="BZ387">
        <v>1</v>
      </c>
      <c r="CA387">
        <v>3</v>
      </c>
      <c r="CB387">
        <v>4</v>
      </c>
      <c r="CC387">
        <v>1</v>
      </c>
      <c r="CD387">
        <v>7</v>
      </c>
      <c r="CE387">
        <v>0</v>
      </c>
      <c r="CF387">
        <v>0</v>
      </c>
      <c r="CG387">
        <v>0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2</v>
      </c>
      <c r="CO387">
        <v>2</v>
      </c>
      <c r="CP387">
        <v>0</v>
      </c>
      <c r="CQ387">
        <v>1</v>
      </c>
      <c r="CR387">
        <v>0</v>
      </c>
      <c r="CS387">
        <v>1</v>
      </c>
      <c r="CT387">
        <v>2</v>
      </c>
      <c r="CU387">
        <v>2</v>
      </c>
      <c r="CV387">
        <v>1</v>
      </c>
      <c r="CW387">
        <v>3</v>
      </c>
      <c r="CX387">
        <v>2</v>
      </c>
      <c r="CY387" s="13">
        <v>2</v>
      </c>
      <c r="CZ387">
        <v>6</v>
      </c>
      <c r="DA387">
        <v>4</v>
      </c>
      <c r="DB387">
        <v>3</v>
      </c>
      <c r="DC387" s="13">
        <v>1</v>
      </c>
      <c r="DD387" s="13">
        <v>6</v>
      </c>
      <c r="DE387">
        <v>1</v>
      </c>
      <c r="DF387" s="13">
        <v>0</v>
      </c>
      <c r="DG387">
        <v>0</v>
      </c>
      <c r="DH387">
        <v>1</v>
      </c>
      <c r="DI387">
        <v>3</v>
      </c>
      <c r="DJ387">
        <v>4</v>
      </c>
      <c r="DK387">
        <v>1</v>
      </c>
      <c r="DL387">
        <v>1</v>
      </c>
      <c r="DM387">
        <v>2</v>
      </c>
      <c r="DN387">
        <v>2</v>
      </c>
      <c r="DO387">
        <v>1</v>
      </c>
      <c r="DT387">
        <v>1</v>
      </c>
      <c r="DU387">
        <v>7</v>
      </c>
      <c r="DV387">
        <v>6</v>
      </c>
      <c r="DW387">
        <v>5</v>
      </c>
      <c r="DX387">
        <v>1</v>
      </c>
      <c r="DY387">
        <v>3</v>
      </c>
      <c r="DZ387">
        <v>1</v>
      </c>
      <c r="EA387">
        <v>1</v>
      </c>
      <c r="EB387">
        <v>0</v>
      </c>
      <c r="EC387">
        <v>5</v>
      </c>
      <c r="ED387">
        <v>1</v>
      </c>
      <c r="EE387">
        <v>2</v>
      </c>
      <c r="EF387">
        <v>1</v>
      </c>
      <c r="EG387">
        <v>2</v>
      </c>
      <c r="EH387">
        <v>1</v>
      </c>
      <c r="EI387">
        <v>4</v>
      </c>
      <c r="EJ387">
        <v>2</v>
      </c>
      <c r="EK387">
        <v>2</v>
      </c>
      <c r="EL387">
        <v>2</v>
      </c>
      <c r="EM387">
        <v>2</v>
      </c>
      <c r="EN387">
        <v>1</v>
      </c>
      <c r="EO387">
        <v>0</v>
      </c>
      <c r="EP387">
        <v>2</v>
      </c>
      <c r="EQ387">
        <v>4</v>
      </c>
      <c r="ER387">
        <v>1</v>
      </c>
      <c r="ES387">
        <v>1</v>
      </c>
      <c r="ET387">
        <v>4</v>
      </c>
      <c r="EU387">
        <v>0</v>
      </c>
      <c r="EV387">
        <v>3</v>
      </c>
      <c r="FB387">
        <v>3</v>
      </c>
      <c r="FC387">
        <v>2</v>
      </c>
      <c r="FD387">
        <v>1</v>
      </c>
      <c r="FE387">
        <v>3</v>
      </c>
      <c r="FF387">
        <v>4</v>
      </c>
      <c r="FG387">
        <v>0</v>
      </c>
      <c r="FH387">
        <v>2</v>
      </c>
      <c r="FI387">
        <v>2</v>
      </c>
      <c r="FJ387">
        <v>5</v>
      </c>
      <c r="FK387">
        <v>1</v>
      </c>
      <c r="FL387">
        <v>0</v>
      </c>
      <c r="FM387">
        <v>0</v>
      </c>
      <c r="FN387">
        <v>2</v>
      </c>
      <c r="FO387">
        <v>0</v>
      </c>
      <c r="FP387">
        <v>3</v>
      </c>
      <c r="FQ387">
        <v>0</v>
      </c>
      <c r="FR387">
        <v>3</v>
      </c>
      <c r="FS387">
        <v>2</v>
      </c>
      <c r="FU387">
        <v>3</v>
      </c>
      <c r="FV387">
        <v>1</v>
      </c>
      <c r="FW387">
        <v>2</v>
      </c>
      <c r="FX387">
        <v>3</v>
      </c>
      <c r="FY387">
        <v>1</v>
      </c>
      <c r="FZ387">
        <v>2</v>
      </c>
    </row>
    <row r="388" spans="1:182" x14ac:dyDescent="0.35">
      <c r="A388" s="62">
        <v>379</v>
      </c>
      <c r="B388" s="13">
        <v>4</v>
      </c>
      <c r="C388" s="13">
        <v>4</v>
      </c>
      <c r="D388">
        <v>2</v>
      </c>
      <c r="E388">
        <v>0</v>
      </c>
      <c r="F388">
        <v>1</v>
      </c>
      <c r="G388">
        <v>0</v>
      </c>
      <c r="H388">
        <v>1</v>
      </c>
      <c r="I388">
        <v>2</v>
      </c>
      <c r="J388">
        <v>3</v>
      </c>
      <c r="K388">
        <v>6</v>
      </c>
      <c r="L388">
        <v>3</v>
      </c>
      <c r="M388">
        <v>3</v>
      </c>
      <c r="N388">
        <v>2</v>
      </c>
      <c r="O388">
        <v>2</v>
      </c>
      <c r="P388">
        <v>1</v>
      </c>
      <c r="Q388">
        <v>2</v>
      </c>
      <c r="R388">
        <v>1</v>
      </c>
      <c r="S388">
        <v>1</v>
      </c>
      <c r="T388">
        <v>1</v>
      </c>
      <c r="U388">
        <v>5</v>
      </c>
      <c r="V388">
        <v>7</v>
      </c>
      <c r="W388">
        <v>2</v>
      </c>
      <c r="X388">
        <v>5</v>
      </c>
      <c r="Y388">
        <v>5</v>
      </c>
      <c r="Z388">
        <v>0</v>
      </c>
      <c r="AA388">
        <v>4</v>
      </c>
      <c r="AB388">
        <v>0</v>
      </c>
      <c r="AC388">
        <v>2</v>
      </c>
      <c r="AD388">
        <v>2</v>
      </c>
      <c r="AE388">
        <v>0</v>
      </c>
      <c r="AF388">
        <v>5</v>
      </c>
      <c r="AG388">
        <v>4</v>
      </c>
      <c r="AH388">
        <v>0</v>
      </c>
      <c r="AI388">
        <v>0</v>
      </c>
      <c r="AJ388">
        <v>2</v>
      </c>
      <c r="AK388">
        <v>2</v>
      </c>
      <c r="AL388">
        <v>1</v>
      </c>
      <c r="AM388">
        <v>5</v>
      </c>
      <c r="AN388">
        <v>2</v>
      </c>
      <c r="AO388">
        <v>3</v>
      </c>
      <c r="AP388">
        <v>7</v>
      </c>
      <c r="AQ388" s="13">
        <v>3</v>
      </c>
      <c r="AR388" s="13">
        <v>6</v>
      </c>
      <c r="AS388">
        <v>5</v>
      </c>
      <c r="AT388">
        <v>1</v>
      </c>
      <c r="AY388" s="13">
        <v>2</v>
      </c>
      <c r="AZ388">
        <v>2</v>
      </c>
      <c r="BA388">
        <v>3</v>
      </c>
      <c r="BB388">
        <v>0</v>
      </c>
      <c r="BC388">
        <v>0</v>
      </c>
      <c r="BD388">
        <v>4</v>
      </c>
      <c r="BE388">
        <v>3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0</v>
      </c>
      <c r="BL388">
        <v>3</v>
      </c>
      <c r="BM388" s="13">
        <v>0</v>
      </c>
      <c r="BN388" s="13">
        <v>0</v>
      </c>
      <c r="BO388" s="13">
        <v>1</v>
      </c>
      <c r="BP388">
        <v>8</v>
      </c>
      <c r="BQ388">
        <v>2</v>
      </c>
      <c r="BR388">
        <v>0</v>
      </c>
      <c r="BS388">
        <v>2</v>
      </c>
      <c r="BT388">
        <v>0</v>
      </c>
      <c r="BU388">
        <v>1</v>
      </c>
      <c r="BV388">
        <v>1</v>
      </c>
      <c r="BW388">
        <v>0</v>
      </c>
      <c r="BX388">
        <v>1</v>
      </c>
      <c r="BY388">
        <v>2</v>
      </c>
      <c r="BZ388">
        <v>1</v>
      </c>
      <c r="CA388">
        <v>0</v>
      </c>
      <c r="CB388">
        <v>2</v>
      </c>
      <c r="CC388">
        <v>1</v>
      </c>
      <c r="CD388">
        <v>1</v>
      </c>
      <c r="CE388">
        <v>0</v>
      </c>
      <c r="CF388">
        <v>2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3</v>
      </c>
      <c r="CQ388">
        <v>2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4</v>
      </c>
      <c r="CY388" s="13">
        <v>4</v>
      </c>
      <c r="CZ388">
        <v>2</v>
      </c>
      <c r="DA388">
        <v>1</v>
      </c>
      <c r="DB388">
        <v>3</v>
      </c>
      <c r="DC388" s="13">
        <v>1</v>
      </c>
      <c r="DD388" s="13">
        <v>1</v>
      </c>
      <c r="DE388">
        <v>1</v>
      </c>
      <c r="DF388" s="13">
        <v>5</v>
      </c>
      <c r="DG388">
        <v>1</v>
      </c>
      <c r="DH388">
        <v>0</v>
      </c>
      <c r="DI388">
        <v>1</v>
      </c>
      <c r="DJ388">
        <v>1</v>
      </c>
      <c r="DK388">
        <v>0</v>
      </c>
      <c r="DL388">
        <v>2</v>
      </c>
      <c r="DM388">
        <v>2</v>
      </c>
      <c r="DN388">
        <v>1</v>
      </c>
      <c r="DO388">
        <v>2</v>
      </c>
      <c r="DT388">
        <v>1</v>
      </c>
      <c r="DU388">
        <v>8</v>
      </c>
      <c r="DV388">
        <v>0</v>
      </c>
      <c r="DW388">
        <v>1</v>
      </c>
      <c r="DX388">
        <v>2</v>
      </c>
      <c r="DY388">
        <v>2</v>
      </c>
      <c r="DZ388">
        <v>5</v>
      </c>
      <c r="EA388">
        <v>0</v>
      </c>
      <c r="EB388">
        <v>0</v>
      </c>
      <c r="EC388">
        <v>3</v>
      </c>
      <c r="ED388">
        <v>0</v>
      </c>
      <c r="EE388">
        <v>1</v>
      </c>
      <c r="EF388">
        <v>2</v>
      </c>
      <c r="EG388">
        <v>1</v>
      </c>
      <c r="EH388">
        <v>0</v>
      </c>
      <c r="EI388">
        <v>1</v>
      </c>
      <c r="EJ388">
        <v>2</v>
      </c>
      <c r="EK388">
        <v>1</v>
      </c>
      <c r="EL388">
        <v>1</v>
      </c>
      <c r="EM388">
        <v>0</v>
      </c>
      <c r="EN388">
        <v>0</v>
      </c>
      <c r="EO388">
        <v>0</v>
      </c>
      <c r="EP388">
        <v>1</v>
      </c>
      <c r="EQ388">
        <v>2</v>
      </c>
      <c r="ER388">
        <v>0</v>
      </c>
      <c r="ES388">
        <v>2</v>
      </c>
      <c r="ET388">
        <v>3</v>
      </c>
      <c r="EU388">
        <v>1</v>
      </c>
      <c r="EV388">
        <v>2</v>
      </c>
      <c r="FB388">
        <v>0</v>
      </c>
      <c r="FC388">
        <v>2</v>
      </c>
      <c r="FD388">
        <v>2</v>
      </c>
      <c r="FE388">
        <v>5</v>
      </c>
      <c r="FF388">
        <v>1</v>
      </c>
      <c r="FG388">
        <v>1</v>
      </c>
      <c r="FH388">
        <v>1</v>
      </c>
      <c r="FI388">
        <v>0</v>
      </c>
      <c r="FJ388">
        <v>3</v>
      </c>
      <c r="FK388">
        <v>0</v>
      </c>
      <c r="FL388">
        <v>1</v>
      </c>
      <c r="FM388">
        <v>4</v>
      </c>
      <c r="FN388">
        <v>1</v>
      </c>
      <c r="FO388">
        <v>0</v>
      </c>
      <c r="FP388">
        <v>0</v>
      </c>
      <c r="FQ388">
        <v>0</v>
      </c>
      <c r="FR388">
        <v>3</v>
      </c>
      <c r="FS388">
        <v>3</v>
      </c>
      <c r="FU388">
        <v>8</v>
      </c>
      <c r="FV388">
        <v>1</v>
      </c>
      <c r="FW388">
        <v>0</v>
      </c>
      <c r="FX388">
        <v>3</v>
      </c>
      <c r="FY388">
        <v>4</v>
      </c>
      <c r="FZ388">
        <v>1</v>
      </c>
    </row>
    <row r="389" spans="1:182" x14ac:dyDescent="0.35">
      <c r="A389" s="62">
        <v>380</v>
      </c>
      <c r="B389" s="13">
        <v>3</v>
      </c>
      <c r="C389" s="13">
        <v>2</v>
      </c>
      <c r="D389">
        <v>3</v>
      </c>
      <c r="E389">
        <v>1</v>
      </c>
      <c r="F389">
        <v>0</v>
      </c>
      <c r="G389">
        <v>2</v>
      </c>
      <c r="H389">
        <v>3</v>
      </c>
      <c r="I389">
        <v>1</v>
      </c>
      <c r="J389">
        <v>5</v>
      </c>
      <c r="K389">
        <v>0</v>
      </c>
      <c r="L389">
        <v>2</v>
      </c>
      <c r="M389">
        <v>8</v>
      </c>
      <c r="N389">
        <v>5</v>
      </c>
      <c r="O389">
        <v>7</v>
      </c>
      <c r="P389">
        <v>1</v>
      </c>
      <c r="Q389">
        <v>1</v>
      </c>
      <c r="R389">
        <v>7</v>
      </c>
      <c r="S389">
        <v>2</v>
      </c>
      <c r="T389">
        <v>4</v>
      </c>
      <c r="U389">
        <v>3</v>
      </c>
      <c r="V389">
        <v>2</v>
      </c>
      <c r="W389">
        <v>2</v>
      </c>
      <c r="X389">
        <v>2</v>
      </c>
      <c r="Y389">
        <v>0</v>
      </c>
      <c r="Z389">
        <v>0</v>
      </c>
      <c r="AA389">
        <v>2</v>
      </c>
      <c r="AB389">
        <v>0</v>
      </c>
      <c r="AC389">
        <v>3</v>
      </c>
      <c r="AD389">
        <v>7</v>
      </c>
      <c r="AE389">
        <v>3</v>
      </c>
      <c r="AF389">
        <v>5</v>
      </c>
      <c r="AG389">
        <v>5</v>
      </c>
      <c r="AH389">
        <v>3</v>
      </c>
      <c r="AI389">
        <v>0</v>
      </c>
      <c r="AJ389">
        <v>5</v>
      </c>
      <c r="AK389">
        <v>2</v>
      </c>
      <c r="AL389">
        <v>0</v>
      </c>
      <c r="AM389">
        <v>2</v>
      </c>
      <c r="AN389">
        <v>1</v>
      </c>
      <c r="AO389">
        <v>7</v>
      </c>
      <c r="AP389">
        <v>2</v>
      </c>
      <c r="AQ389" s="13">
        <v>0</v>
      </c>
      <c r="AR389" s="13">
        <v>3</v>
      </c>
      <c r="AS389">
        <v>3</v>
      </c>
      <c r="AT389">
        <v>4</v>
      </c>
      <c r="AY389" s="13">
        <v>0</v>
      </c>
      <c r="AZ389">
        <v>2</v>
      </c>
      <c r="BA389">
        <v>1</v>
      </c>
      <c r="BB389">
        <v>1</v>
      </c>
      <c r="BC389">
        <v>3</v>
      </c>
      <c r="BD389">
        <v>1</v>
      </c>
      <c r="BE389">
        <v>2</v>
      </c>
      <c r="BF389">
        <v>0</v>
      </c>
      <c r="BG389">
        <v>0</v>
      </c>
      <c r="BH389">
        <v>0</v>
      </c>
      <c r="BI389">
        <v>3</v>
      </c>
      <c r="BJ389">
        <v>4</v>
      </c>
      <c r="BK389">
        <v>1</v>
      </c>
      <c r="BL389">
        <v>5</v>
      </c>
      <c r="BM389" s="13">
        <v>2</v>
      </c>
      <c r="BN389" s="13">
        <v>1</v>
      </c>
      <c r="BO389" s="13">
        <v>2</v>
      </c>
      <c r="BP389">
        <v>0</v>
      </c>
      <c r="BQ389">
        <v>3</v>
      </c>
      <c r="BR389">
        <v>1</v>
      </c>
      <c r="BS389">
        <v>1</v>
      </c>
      <c r="BT389">
        <v>2</v>
      </c>
      <c r="BU389">
        <v>1</v>
      </c>
      <c r="BV389">
        <v>1</v>
      </c>
      <c r="BW389">
        <v>2</v>
      </c>
      <c r="BX389">
        <v>1</v>
      </c>
      <c r="BY389">
        <v>1</v>
      </c>
      <c r="BZ389">
        <v>0</v>
      </c>
      <c r="CA389">
        <v>1</v>
      </c>
      <c r="CB389">
        <v>0</v>
      </c>
      <c r="CC389">
        <v>0</v>
      </c>
      <c r="CD389">
        <v>3</v>
      </c>
      <c r="CE389">
        <v>0</v>
      </c>
      <c r="CF389">
        <v>1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2</v>
      </c>
      <c r="CN389">
        <v>1</v>
      </c>
      <c r="CO389">
        <v>0</v>
      </c>
      <c r="CP389">
        <v>3</v>
      </c>
      <c r="CQ389">
        <v>3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3</v>
      </c>
      <c r="CX389">
        <v>6</v>
      </c>
      <c r="CY389" s="13">
        <v>2</v>
      </c>
      <c r="CZ389">
        <v>5</v>
      </c>
      <c r="DA389">
        <v>5</v>
      </c>
      <c r="DB389">
        <v>2</v>
      </c>
      <c r="DC389" s="13">
        <v>1</v>
      </c>
      <c r="DD389" s="13">
        <v>3</v>
      </c>
      <c r="DE389">
        <v>2</v>
      </c>
      <c r="DF389" s="13">
        <v>1</v>
      </c>
      <c r="DG389">
        <v>2</v>
      </c>
      <c r="DH389">
        <v>0</v>
      </c>
      <c r="DI389">
        <v>3</v>
      </c>
      <c r="DJ389">
        <v>0</v>
      </c>
      <c r="DK389">
        <v>1</v>
      </c>
      <c r="DL389">
        <v>0</v>
      </c>
      <c r="DM389">
        <v>4</v>
      </c>
      <c r="DN389">
        <v>0</v>
      </c>
      <c r="DO389">
        <v>2</v>
      </c>
      <c r="DT389">
        <v>1</v>
      </c>
      <c r="DU389">
        <v>12</v>
      </c>
      <c r="DV389">
        <v>4</v>
      </c>
      <c r="DW389">
        <v>0</v>
      </c>
      <c r="DX389">
        <v>4</v>
      </c>
      <c r="DY389">
        <v>0</v>
      </c>
      <c r="DZ389">
        <v>2</v>
      </c>
      <c r="EA389">
        <v>0</v>
      </c>
      <c r="EB389">
        <v>3</v>
      </c>
      <c r="EC389">
        <v>2</v>
      </c>
      <c r="ED389">
        <v>0</v>
      </c>
      <c r="EE389">
        <v>1</v>
      </c>
      <c r="EF389">
        <v>1</v>
      </c>
      <c r="EG389">
        <v>1</v>
      </c>
      <c r="EH389">
        <v>0</v>
      </c>
      <c r="EI389">
        <v>3</v>
      </c>
      <c r="EJ389">
        <v>2</v>
      </c>
      <c r="EK389">
        <v>1</v>
      </c>
      <c r="EL389">
        <v>1</v>
      </c>
      <c r="EM389">
        <v>5</v>
      </c>
      <c r="EN389">
        <v>1</v>
      </c>
      <c r="EO389">
        <v>3</v>
      </c>
      <c r="EP389">
        <v>2</v>
      </c>
      <c r="EQ389">
        <v>0</v>
      </c>
      <c r="ER389">
        <v>1</v>
      </c>
      <c r="ES389">
        <v>2</v>
      </c>
      <c r="ET389">
        <v>2</v>
      </c>
      <c r="EU389">
        <v>1</v>
      </c>
      <c r="EV389">
        <v>3</v>
      </c>
      <c r="FB389">
        <v>4</v>
      </c>
      <c r="FC389">
        <v>0</v>
      </c>
      <c r="FD389">
        <v>1</v>
      </c>
      <c r="FE389">
        <v>3</v>
      </c>
      <c r="FF389">
        <v>8</v>
      </c>
      <c r="FG389">
        <v>1</v>
      </c>
      <c r="FH389">
        <v>2</v>
      </c>
      <c r="FI389">
        <v>2</v>
      </c>
      <c r="FJ389">
        <v>4</v>
      </c>
      <c r="FK389">
        <v>0</v>
      </c>
      <c r="FL389">
        <v>0</v>
      </c>
      <c r="FM389">
        <v>3</v>
      </c>
      <c r="FN389">
        <v>2</v>
      </c>
      <c r="FO389">
        <v>0</v>
      </c>
      <c r="FP389">
        <v>2</v>
      </c>
      <c r="FQ389">
        <v>0</v>
      </c>
      <c r="FR389">
        <v>5</v>
      </c>
      <c r="FS389">
        <v>2</v>
      </c>
      <c r="FU389">
        <v>8</v>
      </c>
      <c r="FV389">
        <v>1</v>
      </c>
      <c r="FW389">
        <v>1</v>
      </c>
      <c r="FX389">
        <v>3</v>
      </c>
      <c r="FY389">
        <v>1</v>
      </c>
      <c r="FZ389">
        <v>4</v>
      </c>
    </row>
    <row r="390" spans="1:182" x14ac:dyDescent="0.35">
      <c r="A390" s="62">
        <v>381</v>
      </c>
      <c r="B390" s="13">
        <v>7</v>
      </c>
      <c r="C390" s="13">
        <v>2</v>
      </c>
      <c r="D390">
        <v>1</v>
      </c>
      <c r="E390">
        <v>0</v>
      </c>
      <c r="F390">
        <v>0</v>
      </c>
      <c r="G390">
        <v>2</v>
      </c>
      <c r="H390">
        <v>2</v>
      </c>
      <c r="I390">
        <v>1</v>
      </c>
      <c r="J390">
        <v>2</v>
      </c>
      <c r="K390">
        <v>3</v>
      </c>
      <c r="L390">
        <v>5</v>
      </c>
      <c r="M390">
        <v>6</v>
      </c>
      <c r="N390">
        <v>4</v>
      </c>
      <c r="O390">
        <v>3</v>
      </c>
      <c r="P390">
        <v>3</v>
      </c>
      <c r="Q390">
        <v>4</v>
      </c>
      <c r="R390">
        <v>4</v>
      </c>
      <c r="S390">
        <v>6</v>
      </c>
      <c r="T390">
        <v>5</v>
      </c>
      <c r="U390">
        <v>1</v>
      </c>
      <c r="V390">
        <v>5</v>
      </c>
      <c r="W390">
        <v>0</v>
      </c>
      <c r="X390">
        <v>2</v>
      </c>
      <c r="Y390">
        <v>1</v>
      </c>
      <c r="Z390">
        <v>0</v>
      </c>
      <c r="AA390">
        <v>2</v>
      </c>
      <c r="AB390">
        <v>0</v>
      </c>
      <c r="AC390">
        <v>3</v>
      </c>
      <c r="AD390">
        <v>3</v>
      </c>
      <c r="AE390">
        <v>4</v>
      </c>
      <c r="AF390">
        <v>2</v>
      </c>
      <c r="AG390">
        <v>3</v>
      </c>
      <c r="AH390">
        <v>1</v>
      </c>
      <c r="AI390">
        <v>0</v>
      </c>
      <c r="AJ390">
        <v>4</v>
      </c>
      <c r="AK390">
        <v>4</v>
      </c>
      <c r="AL390">
        <v>0</v>
      </c>
      <c r="AM390">
        <v>6</v>
      </c>
      <c r="AN390">
        <v>2</v>
      </c>
      <c r="AO390">
        <v>0</v>
      </c>
      <c r="AP390">
        <v>2</v>
      </c>
      <c r="AQ390" s="13">
        <v>0</v>
      </c>
      <c r="AR390" s="13">
        <v>11</v>
      </c>
      <c r="AS390">
        <v>5</v>
      </c>
      <c r="AT390">
        <v>1</v>
      </c>
      <c r="AY390" s="13">
        <v>2</v>
      </c>
      <c r="AZ390">
        <v>1</v>
      </c>
      <c r="BA390">
        <v>1</v>
      </c>
      <c r="BB390">
        <v>0</v>
      </c>
      <c r="BC390">
        <v>1</v>
      </c>
      <c r="BD390">
        <v>1</v>
      </c>
      <c r="BE390">
        <v>2</v>
      </c>
      <c r="BF390">
        <v>0</v>
      </c>
      <c r="BG390">
        <v>2</v>
      </c>
      <c r="BH390">
        <v>2</v>
      </c>
      <c r="BI390">
        <v>3</v>
      </c>
      <c r="BJ390">
        <v>3</v>
      </c>
      <c r="BK390">
        <v>3</v>
      </c>
      <c r="BL390">
        <v>3</v>
      </c>
      <c r="BM390" s="13">
        <v>0</v>
      </c>
      <c r="BN390" s="13">
        <v>0</v>
      </c>
      <c r="BO390" s="13">
        <v>0</v>
      </c>
      <c r="BP390">
        <v>0</v>
      </c>
      <c r="BQ390">
        <v>0</v>
      </c>
      <c r="BR390">
        <v>3</v>
      </c>
      <c r="BS390">
        <v>1</v>
      </c>
      <c r="BT390">
        <v>1</v>
      </c>
      <c r="BU390">
        <v>4</v>
      </c>
      <c r="BV390">
        <v>2</v>
      </c>
      <c r="BW390">
        <v>2</v>
      </c>
      <c r="BX390">
        <v>2</v>
      </c>
      <c r="BY390">
        <v>2</v>
      </c>
      <c r="BZ390">
        <v>0</v>
      </c>
      <c r="CA390">
        <v>1</v>
      </c>
      <c r="CB390">
        <v>1</v>
      </c>
      <c r="CC390">
        <v>2</v>
      </c>
      <c r="CD390">
        <v>1</v>
      </c>
      <c r="CE390">
        <v>1</v>
      </c>
      <c r="CF390">
        <v>3</v>
      </c>
      <c r="CG390">
        <v>1</v>
      </c>
      <c r="CH390">
        <v>0</v>
      </c>
      <c r="CI390">
        <v>1</v>
      </c>
      <c r="CJ390">
        <v>2</v>
      </c>
      <c r="CK390">
        <v>1</v>
      </c>
      <c r="CL390">
        <v>1</v>
      </c>
      <c r="CM390">
        <v>1</v>
      </c>
      <c r="CN390">
        <v>1</v>
      </c>
      <c r="CO390">
        <v>3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2</v>
      </c>
      <c r="CV390">
        <v>0</v>
      </c>
      <c r="CW390">
        <v>2</v>
      </c>
      <c r="CX390">
        <v>3</v>
      </c>
      <c r="CY390" s="13">
        <v>2</v>
      </c>
      <c r="CZ390">
        <v>0</v>
      </c>
      <c r="DA390">
        <v>2</v>
      </c>
      <c r="DB390">
        <v>6</v>
      </c>
      <c r="DC390" s="13">
        <v>0</v>
      </c>
      <c r="DD390" s="13">
        <v>3</v>
      </c>
      <c r="DE390">
        <v>0</v>
      </c>
      <c r="DF390" s="13">
        <v>1</v>
      </c>
      <c r="DG390">
        <v>1</v>
      </c>
      <c r="DH390">
        <v>3</v>
      </c>
      <c r="DI390">
        <v>2</v>
      </c>
      <c r="DJ390">
        <v>2</v>
      </c>
      <c r="DK390">
        <v>1</v>
      </c>
      <c r="DL390">
        <v>1</v>
      </c>
      <c r="DM390">
        <v>2</v>
      </c>
      <c r="DN390">
        <v>3</v>
      </c>
      <c r="DO390">
        <v>1</v>
      </c>
      <c r="DT390">
        <v>2</v>
      </c>
      <c r="DU390">
        <v>6</v>
      </c>
      <c r="DV390">
        <v>2</v>
      </c>
      <c r="DW390">
        <v>2</v>
      </c>
      <c r="DX390">
        <v>5</v>
      </c>
      <c r="DY390">
        <v>5</v>
      </c>
      <c r="DZ390">
        <v>2</v>
      </c>
      <c r="EA390">
        <v>1</v>
      </c>
      <c r="EB390">
        <v>0</v>
      </c>
      <c r="EC390">
        <v>5</v>
      </c>
      <c r="ED390">
        <v>2</v>
      </c>
      <c r="EE390">
        <v>4</v>
      </c>
      <c r="EF390">
        <v>2</v>
      </c>
      <c r="EG390">
        <v>3</v>
      </c>
      <c r="EH390">
        <v>0</v>
      </c>
      <c r="EI390">
        <v>1</v>
      </c>
      <c r="EJ390">
        <v>0</v>
      </c>
      <c r="EK390">
        <v>1</v>
      </c>
      <c r="EL390">
        <v>2</v>
      </c>
      <c r="EM390">
        <v>2</v>
      </c>
      <c r="EN390">
        <v>4</v>
      </c>
      <c r="EO390">
        <v>1</v>
      </c>
      <c r="EP390">
        <v>2</v>
      </c>
      <c r="EQ390">
        <v>3</v>
      </c>
      <c r="ER390">
        <v>0</v>
      </c>
      <c r="ES390">
        <v>1</v>
      </c>
      <c r="ET390">
        <v>1</v>
      </c>
      <c r="EU390">
        <v>2</v>
      </c>
      <c r="EV390">
        <v>6</v>
      </c>
      <c r="FB390">
        <v>5</v>
      </c>
      <c r="FC390">
        <v>1</v>
      </c>
      <c r="FD390">
        <v>3</v>
      </c>
      <c r="FE390">
        <v>5</v>
      </c>
      <c r="FF390">
        <v>1</v>
      </c>
      <c r="FG390">
        <v>2</v>
      </c>
      <c r="FH390">
        <v>3</v>
      </c>
      <c r="FI390">
        <v>3</v>
      </c>
      <c r="FJ390">
        <v>2</v>
      </c>
      <c r="FK390">
        <v>2</v>
      </c>
      <c r="FL390">
        <v>0</v>
      </c>
      <c r="FM390">
        <v>3</v>
      </c>
      <c r="FN390">
        <v>3</v>
      </c>
      <c r="FO390">
        <v>1</v>
      </c>
      <c r="FP390">
        <v>1</v>
      </c>
      <c r="FQ390">
        <v>0</v>
      </c>
      <c r="FR390">
        <v>5</v>
      </c>
      <c r="FS390">
        <v>2</v>
      </c>
      <c r="FU390">
        <v>14</v>
      </c>
      <c r="FV390">
        <v>0</v>
      </c>
      <c r="FW390">
        <v>1</v>
      </c>
      <c r="FX390">
        <v>2</v>
      </c>
      <c r="FY390">
        <v>4</v>
      </c>
      <c r="FZ390">
        <v>0</v>
      </c>
    </row>
    <row r="391" spans="1:182" x14ac:dyDescent="0.35">
      <c r="A391" s="62">
        <v>382</v>
      </c>
      <c r="B391" s="13">
        <v>3</v>
      </c>
      <c r="C391" s="13">
        <v>2</v>
      </c>
      <c r="D391">
        <v>3</v>
      </c>
      <c r="E391">
        <v>2</v>
      </c>
      <c r="F391">
        <v>0</v>
      </c>
      <c r="G391">
        <v>0</v>
      </c>
      <c r="H391">
        <v>1</v>
      </c>
      <c r="I391">
        <v>3</v>
      </c>
      <c r="J391">
        <v>6</v>
      </c>
      <c r="K391">
        <v>2</v>
      </c>
      <c r="L391">
        <v>2</v>
      </c>
      <c r="M391">
        <v>3</v>
      </c>
      <c r="N391">
        <v>1</v>
      </c>
      <c r="O391">
        <v>1</v>
      </c>
      <c r="P391">
        <v>2</v>
      </c>
      <c r="Q391">
        <v>2</v>
      </c>
      <c r="R391">
        <v>2</v>
      </c>
      <c r="S391">
        <v>5</v>
      </c>
      <c r="T391">
        <v>1</v>
      </c>
      <c r="U391">
        <v>0</v>
      </c>
      <c r="V391">
        <v>4</v>
      </c>
      <c r="W391">
        <v>1</v>
      </c>
      <c r="X391">
        <v>4</v>
      </c>
      <c r="Y391">
        <v>2</v>
      </c>
      <c r="Z391">
        <v>0</v>
      </c>
      <c r="AA391">
        <v>2</v>
      </c>
      <c r="AB391">
        <v>0</v>
      </c>
      <c r="AC391">
        <v>2</v>
      </c>
      <c r="AD391">
        <v>4</v>
      </c>
      <c r="AE391">
        <v>3</v>
      </c>
      <c r="AF391">
        <v>5</v>
      </c>
      <c r="AG391">
        <v>3</v>
      </c>
      <c r="AH391">
        <v>3</v>
      </c>
      <c r="AI391">
        <v>0</v>
      </c>
      <c r="AJ391">
        <v>2</v>
      </c>
      <c r="AK391">
        <v>2</v>
      </c>
      <c r="AL391">
        <v>0</v>
      </c>
      <c r="AM391">
        <v>2</v>
      </c>
      <c r="AN391">
        <v>0</v>
      </c>
      <c r="AO391">
        <v>1</v>
      </c>
      <c r="AP391">
        <v>3</v>
      </c>
      <c r="AQ391" s="13">
        <v>2</v>
      </c>
      <c r="AR391" s="13">
        <v>2</v>
      </c>
      <c r="AS391">
        <v>5</v>
      </c>
      <c r="AT391">
        <v>1</v>
      </c>
      <c r="AY391" s="13">
        <v>1</v>
      </c>
      <c r="AZ391">
        <v>2</v>
      </c>
      <c r="BA391">
        <v>2</v>
      </c>
      <c r="BB391">
        <v>0</v>
      </c>
      <c r="BC391">
        <v>3</v>
      </c>
      <c r="BD391">
        <v>0</v>
      </c>
      <c r="BE391">
        <v>3</v>
      </c>
      <c r="BF391">
        <v>0</v>
      </c>
      <c r="BG391">
        <v>2</v>
      </c>
      <c r="BH391">
        <v>1</v>
      </c>
      <c r="BI391">
        <v>3</v>
      </c>
      <c r="BJ391">
        <v>2</v>
      </c>
      <c r="BK391">
        <v>4</v>
      </c>
      <c r="BL391">
        <v>2</v>
      </c>
      <c r="BM391" s="13">
        <v>1</v>
      </c>
      <c r="BN391" s="13">
        <v>2</v>
      </c>
      <c r="BO391" s="13">
        <v>1</v>
      </c>
      <c r="BP391">
        <v>2</v>
      </c>
      <c r="BQ391">
        <v>4</v>
      </c>
      <c r="BR391">
        <v>3</v>
      </c>
      <c r="BS391">
        <v>0</v>
      </c>
      <c r="BT391">
        <v>2</v>
      </c>
      <c r="BU391">
        <v>2</v>
      </c>
      <c r="BV391">
        <v>1</v>
      </c>
      <c r="BW391">
        <v>0</v>
      </c>
      <c r="BX391">
        <v>1</v>
      </c>
      <c r="BY391">
        <v>0</v>
      </c>
      <c r="BZ391">
        <v>3</v>
      </c>
      <c r="CA391">
        <v>1</v>
      </c>
      <c r="CB391">
        <v>4</v>
      </c>
      <c r="CC391">
        <v>2</v>
      </c>
      <c r="CD391">
        <v>2</v>
      </c>
      <c r="CE391">
        <v>3</v>
      </c>
      <c r="CF391">
        <v>3</v>
      </c>
      <c r="CG391">
        <v>0</v>
      </c>
      <c r="CH391">
        <v>3</v>
      </c>
      <c r="CI391">
        <v>0</v>
      </c>
      <c r="CJ391">
        <v>1</v>
      </c>
      <c r="CK391">
        <v>2</v>
      </c>
      <c r="CL391">
        <v>2</v>
      </c>
      <c r="CM391">
        <v>4</v>
      </c>
      <c r="CN391">
        <v>2</v>
      </c>
      <c r="CO391">
        <v>4</v>
      </c>
      <c r="CP391">
        <v>0</v>
      </c>
      <c r="CQ391">
        <v>2</v>
      </c>
      <c r="CR391">
        <v>0</v>
      </c>
      <c r="CS391">
        <v>1</v>
      </c>
      <c r="CT391">
        <v>3</v>
      </c>
      <c r="CU391">
        <v>4</v>
      </c>
      <c r="CV391">
        <v>1</v>
      </c>
      <c r="CW391">
        <v>5</v>
      </c>
      <c r="CX391">
        <v>6</v>
      </c>
      <c r="CY391" s="13">
        <v>2</v>
      </c>
      <c r="CZ391">
        <v>2</v>
      </c>
      <c r="DA391">
        <v>2</v>
      </c>
      <c r="DB391">
        <v>2</v>
      </c>
      <c r="DC391" s="13">
        <v>4</v>
      </c>
      <c r="DD391" s="13">
        <v>3</v>
      </c>
      <c r="DE391">
        <v>0</v>
      </c>
      <c r="DF391" s="13">
        <v>1</v>
      </c>
      <c r="DG391">
        <v>0</v>
      </c>
      <c r="DH391">
        <v>1</v>
      </c>
      <c r="DI391">
        <v>0</v>
      </c>
      <c r="DJ391">
        <v>0</v>
      </c>
      <c r="DK391">
        <v>1</v>
      </c>
      <c r="DL391">
        <v>0</v>
      </c>
      <c r="DM391">
        <v>2</v>
      </c>
      <c r="DN391">
        <v>0</v>
      </c>
      <c r="DO391">
        <v>0</v>
      </c>
      <c r="DT391">
        <v>4</v>
      </c>
      <c r="DU391">
        <v>6</v>
      </c>
      <c r="DV391">
        <v>4</v>
      </c>
      <c r="DW391">
        <v>4</v>
      </c>
      <c r="DX391">
        <v>1</v>
      </c>
      <c r="DY391">
        <v>2</v>
      </c>
      <c r="DZ391">
        <v>4</v>
      </c>
      <c r="EA391">
        <v>1</v>
      </c>
      <c r="EB391">
        <v>0</v>
      </c>
      <c r="EC391">
        <v>5</v>
      </c>
      <c r="ED391">
        <v>2</v>
      </c>
      <c r="EE391">
        <v>1</v>
      </c>
      <c r="EF391">
        <v>0</v>
      </c>
      <c r="EG391">
        <v>2</v>
      </c>
      <c r="EH391">
        <v>1</v>
      </c>
      <c r="EI391">
        <v>3</v>
      </c>
      <c r="EJ391">
        <v>2</v>
      </c>
      <c r="EK391">
        <v>4</v>
      </c>
      <c r="EL391">
        <v>1</v>
      </c>
      <c r="EM391">
        <v>2</v>
      </c>
      <c r="EN391">
        <v>3</v>
      </c>
      <c r="EO391">
        <v>3</v>
      </c>
      <c r="EP391">
        <v>0</v>
      </c>
      <c r="EQ391">
        <v>0</v>
      </c>
      <c r="ER391">
        <v>1</v>
      </c>
      <c r="ES391">
        <v>4</v>
      </c>
      <c r="ET391">
        <v>1</v>
      </c>
      <c r="EU391">
        <v>1</v>
      </c>
      <c r="EV391">
        <v>3</v>
      </c>
      <c r="FB391">
        <v>2</v>
      </c>
      <c r="FC391">
        <v>1</v>
      </c>
      <c r="FD391">
        <v>1</v>
      </c>
      <c r="FE391">
        <v>3</v>
      </c>
      <c r="FF391">
        <v>2</v>
      </c>
      <c r="FG391">
        <v>1</v>
      </c>
      <c r="FH391">
        <v>0</v>
      </c>
      <c r="FI391">
        <v>1</v>
      </c>
      <c r="FJ391">
        <v>0</v>
      </c>
      <c r="FK391">
        <v>0</v>
      </c>
      <c r="FL391">
        <v>2</v>
      </c>
      <c r="FM391">
        <v>0</v>
      </c>
      <c r="FN391">
        <v>1</v>
      </c>
      <c r="FO391">
        <v>2</v>
      </c>
      <c r="FP391">
        <v>2</v>
      </c>
      <c r="FQ391">
        <v>0</v>
      </c>
      <c r="FR391">
        <v>2</v>
      </c>
      <c r="FS391">
        <v>2</v>
      </c>
      <c r="FU391">
        <v>6</v>
      </c>
      <c r="FV391">
        <v>0</v>
      </c>
      <c r="FW391">
        <v>1</v>
      </c>
      <c r="FX391">
        <v>3</v>
      </c>
      <c r="FY391">
        <v>0</v>
      </c>
      <c r="FZ391">
        <v>5</v>
      </c>
    </row>
    <row r="392" spans="1:182" x14ac:dyDescent="0.35">
      <c r="A392" s="62">
        <v>383</v>
      </c>
      <c r="B392" s="13">
        <v>5</v>
      </c>
      <c r="C392" s="13">
        <v>1</v>
      </c>
      <c r="D392">
        <v>3</v>
      </c>
      <c r="E392">
        <v>2</v>
      </c>
      <c r="F392">
        <v>1</v>
      </c>
      <c r="G392">
        <v>0</v>
      </c>
      <c r="H392">
        <v>5</v>
      </c>
      <c r="I392">
        <v>0</v>
      </c>
      <c r="J392">
        <v>6</v>
      </c>
      <c r="K392">
        <v>3</v>
      </c>
      <c r="L392">
        <v>2</v>
      </c>
      <c r="M392">
        <v>2</v>
      </c>
      <c r="N392">
        <v>4</v>
      </c>
      <c r="O392">
        <v>3</v>
      </c>
      <c r="P392">
        <v>4</v>
      </c>
      <c r="Q392">
        <v>0</v>
      </c>
      <c r="R392">
        <v>6</v>
      </c>
      <c r="S392">
        <v>4</v>
      </c>
      <c r="T392">
        <v>4</v>
      </c>
      <c r="U392">
        <v>2</v>
      </c>
      <c r="V392">
        <v>3</v>
      </c>
      <c r="W392">
        <v>0</v>
      </c>
      <c r="X392">
        <v>1</v>
      </c>
      <c r="Y392">
        <v>3</v>
      </c>
      <c r="Z392">
        <v>1</v>
      </c>
      <c r="AA392">
        <v>2</v>
      </c>
      <c r="AB392">
        <v>0</v>
      </c>
      <c r="AC392">
        <v>1</v>
      </c>
      <c r="AD392">
        <v>2</v>
      </c>
      <c r="AE392">
        <v>1</v>
      </c>
      <c r="AF392">
        <v>3</v>
      </c>
      <c r="AG392">
        <v>3</v>
      </c>
      <c r="AH392">
        <v>3</v>
      </c>
      <c r="AI392">
        <v>0</v>
      </c>
      <c r="AJ392">
        <v>2</v>
      </c>
      <c r="AK392">
        <v>1</v>
      </c>
      <c r="AL392">
        <v>0</v>
      </c>
      <c r="AM392">
        <v>1</v>
      </c>
      <c r="AN392">
        <v>5</v>
      </c>
      <c r="AO392">
        <v>2</v>
      </c>
      <c r="AP392">
        <v>4</v>
      </c>
      <c r="AQ392" s="13">
        <v>3</v>
      </c>
      <c r="AR392" s="13">
        <v>5</v>
      </c>
      <c r="AS392">
        <v>8</v>
      </c>
      <c r="AT392">
        <v>2</v>
      </c>
      <c r="AY392" s="13">
        <v>1</v>
      </c>
      <c r="AZ392">
        <v>0</v>
      </c>
      <c r="BA392">
        <v>1</v>
      </c>
      <c r="BB392">
        <v>1</v>
      </c>
      <c r="BC392">
        <v>2</v>
      </c>
      <c r="BD392">
        <v>3</v>
      </c>
      <c r="BE392">
        <v>2</v>
      </c>
      <c r="BF392">
        <v>0</v>
      </c>
      <c r="BG392">
        <v>2</v>
      </c>
      <c r="BH392">
        <v>0</v>
      </c>
      <c r="BI392">
        <v>1</v>
      </c>
      <c r="BJ392">
        <v>1</v>
      </c>
      <c r="BK392">
        <v>1</v>
      </c>
      <c r="BL392">
        <v>4</v>
      </c>
      <c r="BM392" s="13">
        <v>0</v>
      </c>
      <c r="BN392" s="13">
        <v>0</v>
      </c>
      <c r="BO392" s="13">
        <v>1</v>
      </c>
      <c r="BP392">
        <v>2</v>
      </c>
      <c r="BQ392">
        <v>1</v>
      </c>
      <c r="BR392">
        <v>2</v>
      </c>
      <c r="BS392">
        <v>3</v>
      </c>
      <c r="BT392">
        <v>2</v>
      </c>
      <c r="BU392">
        <v>2</v>
      </c>
      <c r="BV392">
        <v>1</v>
      </c>
      <c r="BW392">
        <v>3</v>
      </c>
      <c r="BX392">
        <v>1</v>
      </c>
      <c r="BY392">
        <v>1</v>
      </c>
      <c r="BZ392">
        <v>0</v>
      </c>
      <c r="CA392">
        <v>1</v>
      </c>
      <c r="CB392">
        <v>0</v>
      </c>
      <c r="CC392">
        <v>2</v>
      </c>
      <c r="CD392">
        <v>2</v>
      </c>
      <c r="CE392">
        <v>1</v>
      </c>
      <c r="CF392">
        <v>3</v>
      </c>
      <c r="CG392">
        <v>0</v>
      </c>
      <c r="CH392">
        <v>1</v>
      </c>
      <c r="CI392">
        <v>1</v>
      </c>
      <c r="CJ392">
        <v>1</v>
      </c>
      <c r="CK392">
        <v>0</v>
      </c>
      <c r="CL392">
        <v>2</v>
      </c>
      <c r="CM392">
        <v>0</v>
      </c>
      <c r="CN392">
        <v>0</v>
      </c>
      <c r="CO392">
        <v>2</v>
      </c>
      <c r="CP392">
        <v>1</v>
      </c>
      <c r="CQ392">
        <v>1</v>
      </c>
      <c r="CR392">
        <v>0</v>
      </c>
      <c r="CS392">
        <v>1</v>
      </c>
      <c r="CT392">
        <v>0</v>
      </c>
      <c r="CU392">
        <v>1</v>
      </c>
      <c r="CV392">
        <v>0</v>
      </c>
      <c r="CW392">
        <v>4</v>
      </c>
      <c r="CX392">
        <v>2</v>
      </c>
      <c r="CY392" s="13">
        <v>3</v>
      </c>
      <c r="CZ392">
        <v>1</v>
      </c>
      <c r="DA392">
        <v>2</v>
      </c>
      <c r="DB392">
        <v>1</v>
      </c>
      <c r="DC392" s="13">
        <v>2</v>
      </c>
      <c r="DD392" s="13">
        <v>0</v>
      </c>
      <c r="DE392">
        <v>0</v>
      </c>
      <c r="DF392" s="13">
        <v>2</v>
      </c>
      <c r="DG392">
        <v>1</v>
      </c>
      <c r="DH392">
        <v>1</v>
      </c>
      <c r="DI392">
        <v>2</v>
      </c>
      <c r="DJ392">
        <v>1</v>
      </c>
      <c r="DK392">
        <v>1</v>
      </c>
      <c r="DL392">
        <v>3</v>
      </c>
      <c r="DM392">
        <v>0</v>
      </c>
      <c r="DN392">
        <v>1</v>
      </c>
      <c r="DO392">
        <v>1</v>
      </c>
      <c r="DT392">
        <v>2</v>
      </c>
      <c r="DU392">
        <v>9</v>
      </c>
      <c r="DV392">
        <v>1</v>
      </c>
      <c r="DW392">
        <v>6</v>
      </c>
      <c r="DX392">
        <v>3</v>
      </c>
      <c r="DY392">
        <v>1</v>
      </c>
      <c r="DZ392">
        <v>3</v>
      </c>
      <c r="EA392">
        <v>0</v>
      </c>
      <c r="EB392">
        <v>1</v>
      </c>
      <c r="EC392">
        <v>4</v>
      </c>
      <c r="ED392">
        <v>1</v>
      </c>
      <c r="EE392">
        <v>2</v>
      </c>
      <c r="EF392">
        <v>2</v>
      </c>
      <c r="EG392">
        <v>1</v>
      </c>
      <c r="EH392">
        <v>0</v>
      </c>
      <c r="EI392">
        <v>6</v>
      </c>
      <c r="EJ392">
        <v>1</v>
      </c>
      <c r="EK392">
        <v>2</v>
      </c>
      <c r="EL392">
        <v>5</v>
      </c>
      <c r="EM392">
        <v>3</v>
      </c>
      <c r="EN392">
        <v>2</v>
      </c>
      <c r="EO392">
        <v>3</v>
      </c>
      <c r="EP392">
        <v>3</v>
      </c>
      <c r="EQ392">
        <v>0</v>
      </c>
      <c r="ER392">
        <v>0</v>
      </c>
      <c r="ES392">
        <v>2</v>
      </c>
      <c r="ET392">
        <v>5</v>
      </c>
      <c r="EU392">
        <v>1</v>
      </c>
      <c r="EV392">
        <v>6</v>
      </c>
      <c r="FB392">
        <v>4</v>
      </c>
      <c r="FC392">
        <v>2</v>
      </c>
      <c r="FD392">
        <v>1</v>
      </c>
      <c r="FE392">
        <v>5</v>
      </c>
      <c r="FF392">
        <v>3</v>
      </c>
      <c r="FG392">
        <v>0</v>
      </c>
      <c r="FH392">
        <v>2</v>
      </c>
      <c r="FI392">
        <v>2</v>
      </c>
      <c r="FJ392">
        <v>5</v>
      </c>
      <c r="FK392">
        <v>3</v>
      </c>
      <c r="FL392">
        <v>1</v>
      </c>
      <c r="FM392">
        <v>2</v>
      </c>
      <c r="FN392">
        <v>2</v>
      </c>
      <c r="FO392">
        <v>0</v>
      </c>
      <c r="FP392">
        <v>1</v>
      </c>
      <c r="FQ392">
        <v>0</v>
      </c>
      <c r="FR392">
        <v>8</v>
      </c>
      <c r="FS392">
        <v>2</v>
      </c>
      <c r="FU392">
        <v>11</v>
      </c>
      <c r="FV392">
        <v>0</v>
      </c>
      <c r="FW392">
        <v>1</v>
      </c>
      <c r="FX392">
        <v>4</v>
      </c>
      <c r="FY392">
        <v>2</v>
      </c>
      <c r="FZ392">
        <v>0</v>
      </c>
    </row>
    <row r="393" spans="1:182" x14ac:dyDescent="0.35">
      <c r="A393" s="62">
        <v>384</v>
      </c>
      <c r="B393" s="13">
        <v>4</v>
      </c>
      <c r="C393" s="13">
        <v>2</v>
      </c>
      <c r="D393">
        <v>3</v>
      </c>
      <c r="E393">
        <v>1</v>
      </c>
      <c r="F393">
        <v>0</v>
      </c>
      <c r="G393">
        <v>0</v>
      </c>
      <c r="H393">
        <v>6</v>
      </c>
      <c r="I393">
        <v>2</v>
      </c>
      <c r="J393">
        <v>3</v>
      </c>
      <c r="K393">
        <v>5</v>
      </c>
      <c r="L393">
        <v>3</v>
      </c>
      <c r="M393">
        <v>7</v>
      </c>
      <c r="N393">
        <v>2</v>
      </c>
      <c r="O393">
        <v>1</v>
      </c>
      <c r="P393">
        <v>3</v>
      </c>
      <c r="Q393">
        <v>2</v>
      </c>
      <c r="R393">
        <v>5</v>
      </c>
      <c r="S393">
        <v>1</v>
      </c>
      <c r="T393">
        <v>2</v>
      </c>
      <c r="U393">
        <v>5</v>
      </c>
      <c r="V393">
        <v>4</v>
      </c>
      <c r="W393">
        <v>0</v>
      </c>
      <c r="X393">
        <v>5</v>
      </c>
      <c r="Y393">
        <v>2</v>
      </c>
      <c r="Z393">
        <v>1</v>
      </c>
      <c r="AA393">
        <v>3</v>
      </c>
      <c r="AB393">
        <v>0</v>
      </c>
      <c r="AC393">
        <v>2</v>
      </c>
      <c r="AD393">
        <v>1</v>
      </c>
      <c r="AE393">
        <v>2</v>
      </c>
      <c r="AF393">
        <v>3</v>
      </c>
      <c r="AG393">
        <v>4</v>
      </c>
      <c r="AH393">
        <v>4</v>
      </c>
      <c r="AI393">
        <v>2</v>
      </c>
      <c r="AJ393">
        <v>3</v>
      </c>
      <c r="AK393">
        <v>1</v>
      </c>
      <c r="AL393">
        <v>0</v>
      </c>
      <c r="AM393">
        <v>4</v>
      </c>
      <c r="AN393">
        <v>2</v>
      </c>
      <c r="AO393">
        <v>5</v>
      </c>
      <c r="AP393">
        <v>6</v>
      </c>
      <c r="AQ393" s="13">
        <v>4</v>
      </c>
      <c r="AR393" s="13">
        <v>8</v>
      </c>
      <c r="AS393">
        <v>8</v>
      </c>
      <c r="AT393">
        <v>3</v>
      </c>
      <c r="AY393" s="13">
        <v>4</v>
      </c>
      <c r="AZ393">
        <v>2</v>
      </c>
      <c r="BA393">
        <v>1</v>
      </c>
      <c r="BB393">
        <v>0</v>
      </c>
      <c r="BC393">
        <v>0</v>
      </c>
      <c r="BD393">
        <v>2</v>
      </c>
      <c r="BE393">
        <v>1</v>
      </c>
      <c r="BF393">
        <v>0</v>
      </c>
      <c r="BG393">
        <v>1</v>
      </c>
      <c r="BH393">
        <v>1</v>
      </c>
      <c r="BI393">
        <v>4</v>
      </c>
      <c r="BJ393">
        <v>3</v>
      </c>
      <c r="BK393">
        <v>2</v>
      </c>
      <c r="BL393">
        <v>2</v>
      </c>
      <c r="BM393" s="13">
        <v>0</v>
      </c>
      <c r="BN393" s="13">
        <v>3</v>
      </c>
      <c r="BO393" s="13">
        <v>2</v>
      </c>
      <c r="BP393">
        <v>4</v>
      </c>
      <c r="BQ393">
        <v>2</v>
      </c>
      <c r="BR393">
        <v>2</v>
      </c>
      <c r="BS393">
        <v>1</v>
      </c>
      <c r="BT393">
        <v>0</v>
      </c>
      <c r="BU393">
        <v>2</v>
      </c>
      <c r="BV393">
        <v>2</v>
      </c>
      <c r="BW393">
        <v>2</v>
      </c>
      <c r="BX393">
        <v>1</v>
      </c>
      <c r="BY393">
        <v>1</v>
      </c>
      <c r="BZ393">
        <v>2</v>
      </c>
      <c r="CA393">
        <v>0</v>
      </c>
      <c r="CB393">
        <v>0</v>
      </c>
      <c r="CC393">
        <v>0</v>
      </c>
      <c r="CD393">
        <v>4</v>
      </c>
      <c r="CE393">
        <v>0</v>
      </c>
      <c r="CF393">
        <v>3</v>
      </c>
      <c r="CG393">
        <v>0</v>
      </c>
      <c r="CH393">
        <v>0</v>
      </c>
      <c r="CI393">
        <v>0</v>
      </c>
      <c r="CJ393">
        <v>1</v>
      </c>
      <c r="CK393">
        <v>1</v>
      </c>
      <c r="CL393">
        <v>0</v>
      </c>
      <c r="CM393">
        <v>1</v>
      </c>
      <c r="CN393">
        <v>0</v>
      </c>
      <c r="CO393">
        <v>3</v>
      </c>
      <c r="CP393">
        <v>2</v>
      </c>
      <c r="CQ393">
        <v>1</v>
      </c>
      <c r="CR393">
        <v>3</v>
      </c>
      <c r="CS393">
        <v>0</v>
      </c>
      <c r="CT393">
        <v>0</v>
      </c>
      <c r="CU393">
        <v>1</v>
      </c>
      <c r="CV393">
        <v>1</v>
      </c>
      <c r="CW393">
        <v>2</v>
      </c>
      <c r="CX393">
        <v>4</v>
      </c>
      <c r="CY393" s="13">
        <v>0</v>
      </c>
      <c r="CZ393">
        <v>0</v>
      </c>
      <c r="DA393">
        <v>0</v>
      </c>
      <c r="DB393">
        <v>1</v>
      </c>
      <c r="DC393" s="13">
        <v>2</v>
      </c>
      <c r="DD393" s="13">
        <v>2</v>
      </c>
      <c r="DE393">
        <v>0</v>
      </c>
      <c r="DF393" s="13">
        <v>0</v>
      </c>
      <c r="DG393">
        <v>1</v>
      </c>
      <c r="DH393">
        <v>2</v>
      </c>
      <c r="DI393">
        <v>1</v>
      </c>
      <c r="DJ393">
        <v>2</v>
      </c>
      <c r="DK393">
        <v>0</v>
      </c>
      <c r="DL393">
        <v>1</v>
      </c>
      <c r="DM393">
        <v>2</v>
      </c>
      <c r="DN393">
        <v>0</v>
      </c>
      <c r="DO393">
        <v>1</v>
      </c>
      <c r="DT393">
        <v>3</v>
      </c>
      <c r="DU393">
        <v>1</v>
      </c>
      <c r="DV393">
        <v>2</v>
      </c>
      <c r="DW393">
        <v>1</v>
      </c>
      <c r="DX393">
        <v>5</v>
      </c>
      <c r="DY393">
        <v>2</v>
      </c>
      <c r="DZ393">
        <v>5</v>
      </c>
      <c r="EA393">
        <v>0</v>
      </c>
      <c r="EB393">
        <v>1</v>
      </c>
      <c r="EC393">
        <v>3</v>
      </c>
      <c r="ED393">
        <v>1</v>
      </c>
      <c r="EE393">
        <v>0</v>
      </c>
      <c r="EF393">
        <v>0</v>
      </c>
      <c r="EG393">
        <v>3</v>
      </c>
      <c r="EH393">
        <v>0</v>
      </c>
      <c r="EI393">
        <v>1</v>
      </c>
      <c r="EJ393">
        <v>1</v>
      </c>
      <c r="EK393">
        <v>4</v>
      </c>
      <c r="EL393">
        <v>1</v>
      </c>
      <c r="EM393">
        <v>2</v>
      </c>
      <c r="EN393">
        <v>2</v>
      </c>
      <c r="EO393">
        <v>4</v>
      </c>
      <c r="EP393">
        <v>1</v>
      </c>
      <c r="EQ393">
        <v>1</v>
      </c>
      <c r="ER393">
        <v>0</v>
      </c>
      <c r="ES393">
        <v>4</v>
      </c>
      <c r="ET393">
        <v>6</v>
      </c>
      <c r="EU393">
        <v>0</v>
      </c>
      <c r="EV393">
        <v>1</v>
      </c>
      <c r="FB393">
        <v>5</v>
      </c>
      <c r="FC393">
        <v>1</v>
      </c>
      <c r="FD393">
        <v>2</v>
      </c>
      <c r="FE393">
        <v>1</v>
      </c>
      <c r="FF393">
        <v>5</v>
      </c>
      <c r="FG393">
        <v>1</v>
      </c>
      <c r="FH393">
        <v>1</v>
      </c>
      <c r="FI393">
        <v>1</v>
      </c>
      <c r="FJ393">
        <v>2</v>
      </c>
      <c r="FK393">
        <v>1</v>
      </c>
      <c r="FL393">
        <v>0</v>
      </c>
      <c r="FM393">
        <v>2</v>
      </c>
      <c r="FN393">
        <v>1</v>
      </c>
      <c r="FO393">
        <v>0</v>
      </c>
      <c r="FP393">
        <v>6</v>
      </c>
      <c r="FQ393">
        <v>0</v>
      </c>
      <c r="FR393">
        <v>3</v>
      </c>
      <c r="FS393">
        <v>4</v>
      </c>
      <c r="FU393">
        <v>14</v>
      </c>
      <c r="FV393">
        <v>1</v>
      </c>
      <c r="FW393">
        <v>2</v>
      </c>
      <c r="FX393">
        <v>2</v>
      </c>
      <c r="FY393">
        <v>4</v>
      </c>
      <c r="FZ393">
        <v>1</v>
      </c>
    </row>
    <row r="394" spans="1:182" x14ac:dyDescent="0.35">
      <c r="A394" s="62">
        <v>385</v>
      </c>
      <c r="B394" s="13">
        <v>5</v>
      </c>
      <c r="C394" s="13">
        <v>3</v>
      </c>
      <c r="D394">
        <v>2</v>
      </c>
      <c r="E394">
        <v>0</v>
      </c>
      <c r="F394">
        <v>0</v>
      </c>
      <c r="G394">
        <v>0</v>
      </c>
      <c r="H394">
        <v>4</v>
      </c>
      <c r="I394">
        <v>6</v>
      </c>
      <c r="J394">
        <v>6</v>
      </c>
      <c r="K394">
        <v>6</v>
      </c>
      <c r="L394">
        <v>6</v>
      </c>
      <c r="M394">
        <v>2</v>
      </c>
      <c r="N394">
        <v>2</v>
      </c>
      <c r="O394">
        <v>5</v>
      </c>
      <c r="P394">
        <v>5</v>
      </c>
      <c r="Q394">
        <v>2</v>
      </c>
      <c r="R394">
        <v>5</v>
      </c>
      <c r="S394">
        <v>3</v>
      </c>
      <c r="T394">
        <v>2</v>
      </c>
      <c r="U394">
        <v>0</v>
      </c>
      <c r="V394">
        <v>2</v>
      </c>
      <c r="W394">
        <v>0</v>
      </c>
      <c r="X394">
        <v>6</v>
      </c>
      <c r="Y394">
        <v>0</v>
      </c>
      <c r="Z394">
        <v>0</v>
      </c>
      <c r="AA394">
        <v>3</v>
      </c>
      <c r="AB394">
        <v>0</v>
      </c>
      <c r="AC394">
        <v>1</v>
      </c>
      <c r="AD394">
        <v>2</v>
      </c>
      <c r="AE394">
        <v>2</v>
      </c>
      <c r="AF394">
        <v>7</v>
      </c>
      <c r="AG394">
        <v>2</v>
      </c>
      <c r="AH394">
        <v>1</v>
      </c>
      <c r="AI394">
        <v>4</v>
      </c>
      <c r="AJ394">
        <v>1</v>
      </c>
      <c r="AK394">
        <v>4</v>
      </c>
      <c r="AL394">
        <v>0</v>
      </c>
      <c r="AM394">
        <v>6</v>
      </c>
      <c r="AN394">
        <v>6</v>
      </c>
      <c r="AO394">
        <v>2</v>
      </c>
      <c r="AP394">
        <v>2</v>
      </c>
      <c r="AQ394" s="13">
        <v>0</v>
      </c>
      <c r="AR394" s="13">
        <v>5</v>
      </c>
      <c r="AS394">
        <v>6</v>
      </c>
      <c r="AT394">
        <v>0</v>
      </c>
      <c r="AY394" s="13">
        <v>4</v>
      </c>
      <c r="AZ394">
        <v>1</v>
      </c>
      <c r="BA394">
        <v>1</v>
      </c>
      <c r="BB394">
        <v>1</v>
      </c>
      <c r="BC394">
        <v>0</v>
      </c>
      <c r="BD394">
        <v>1</v>
      </c>
      <c r="BE394">
        <v>1</v>
      </c>
      <c r="BF394">
        <v>0</v>
      </c>
      <c r="BG394">
        <v>1</v>
      </c>
      <c r="BH394">
        <v>0</v>
      </c>
      <c r="BI394">
        <v>4</v>
      </c>
      <c r="BJ394">
        <v>0</v>
      </c>
      <c r="BK394">
        <v>3</v>
      </c>
      <c r="BL394">
        <v>8</v>
      </c>
      <c r="BM394" s="13">
        <v>1</v>
      </c>
      <c r="BN394" s="13">
        <v>1</v>
      </c>
      <c r="BO394" s="13">
        <v>0</v>
      </c>
      <c r="BP394">
        <v>4</v>
      </c>
      <c r="BQ394">
        <v>1</v>
      </c>
      <c r="BR394">
        <v>3</v>
      </c>
      <c r="BS394">
        <v>1</v>
      </c>
      <c r="BT394">
        <v>3</v>
      </c>
      <c r="BU394">
        <v>1</v>
      </c>
      <c r="BV394">
        <v>1</v>
      </c>
      <c r="BW394">
        <v>1</v>
      </c>
      <c r="BX394">
        <v>0</v>
      </c>
      <c r="BY394">
        <v>1</v>
      </c>
      <c r="BZ394">
        <v>1</v>
      </c>
      <c r="CA394">
        <v>1</v>
      </c>
      <c r="CB394">
        <v>0</v>
      </c>
      <c r="CC394">
        <v>1</v>
      </c>
      <c r="CD394">
        <v>6</v>
      </c>
      <c r="CE394">
        <v>1</v>
      </c>
      <c r="CF394">
        <v>1</v>
      </c>
      <c r="CG394">
        <v>0</v>
      </c>
      <c r="CH394">
        <v>2</v>
      </c>
      <c r="CI394">
        <v>0</v>
      </c>
      <c r="CJ394">
        <v>0</v>
      </c>
      <c r="CK394">
        <v>1</v>
      </c>
      <c r="CL394">
        <v>1</v>
      </c>
      <c r="CM394">
        <v>2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1</v>
      </c>
      <c r="CT394">
        <v>2</v>
      </c>
      <c r="CU394">
        <v>0</v>
      </c>
      <c r="CV394">
        <v>0</v>
      </c>
      <c r="CW394">
        <v>3</v>
      </c>
      <c r="CX394">
        <v>3</v>
      </c>
      <c r="CY394" s="13">
        <v>2</v>
      </c>
      <c r="CZ394">
        <v>3</v>
      </c>
      <c r="DA394">
        <v>1</v>
      </c>
      <c r="DB394">
        <v>1</v>
      </c>
      <c r="DC394" s="13">
        <v>0</v>
      </c>
      <c r="DD394" s="13">
        <v>3</v>
      </c>
      <c r="DE394">
        <v>0</v>
      </c>
      <c r="DF394" s="13">
        <v>0</v>
      </c>
      <c r="DG394">
        <v>2</v>
      </c>
      <c r="DH394">
        <v>1</v>
      </c>
      <c r="DI394">
        <v>1</v>
      </c>
      <c r="DJ394">
        <v>3</v>
      </c>
      <c r="DK394">
        <v>0</v>
      </c>
      <c r="DL394">
        <v>1</v>
      </c>
      <c r="DM394">
        <v>1</v>
      </c>
      <c r="DN394">
        <v>2</v>
      </c>
      <c r="DO394">
        <v>4</v>
      </c>
      <c r="DT394">
        <v>1</v>
      </c>
      <c r="DU394">
        <v>6</v>
      </c>
      <c r="DV394">
        <v>0</v>
      </c>
      <c r="DW394">
        <v>2</v>
      </c>
      <c r="DX394">
        <v>3</v>
      </c>
      <c r="DY394">
        <v>3</v>
      </c>
      <c r="DZ394">
        <v>0</v>
      </c>
      <c r="EA394">
        <v>0</v>
      </c>
      <c r="EB394">
        <v>1</v>
      </c>
      <c r="EC394">
        <v>2</v>
      </c>
      <c r="ED394">
        <v>0</v>
      </c>
      <c r="EE394">
        <v>4</v>
      </c>
      <c r="EF394">
        <v>3</v>
      </c>
      <c r="EG394">
        <v>1</v>
      </c>
      <c r="EH394">
        <v>0</v>
      </c>
      <c r="EI394">
        <v>2</v>
      </c>
      <c r="EJ394">
        <v>3</v>
      </c>
      <c r="EK394">
        <v>2</v>
      </c>
      <c r="EL394">
        <v>1</v>
      </c>
      <c r="EM394">
        <v>1</v>
      </c>
      <c r="EN394">
        <v>6</v>
      </c>
      <c r="EO394">
        <v>1</v>
      </c>
      <c r="EP394">
        <v>1</v>
      </c>
      <c r="EQ394">
        <v>2</v>
      </c>
      <c r="ER394">
        <v>0</v>
      </c>
      <c r="ES394">
        <v>2</v>
      </c>
      <c r="ET394">
        <v>4</v>
      </c>
      <c r="EU394">
        <v>2</v>
      </c>
      <c r="EV394">
        <v>4</v>
      </c>
      <c r="FB394">
        <v>2</v>
      </c>
      <c r="FC394">
        <v>4</v>
      </c>
      <c r="FD394">
        <v>2</v>
      </c>
      <c r="FE394">
        <v>5</v>
      </c>
      <c r="FF394">
        <v>3</v>
      </c>
      <c r="FG394">
        <v>2</v>
      </c>
      <c r="FH394">
        <v>6</v>
      </c>
      <c r="FI394">
        <v>6</v>
      </c>
      <c r="FJ394">
        <v>1</v>
      </c>
      <c r="FK394">
        <v>1</v>
      </c>
      <c r="FL394">
        <v>0</v>
      </c>
      <c r="FM394">
        <v>2</v>
      </c>
      <c r="FN394">
        <v>0</v>
      </c>
      <c r="FO394">
        <v>0</v>
      </c>
      <c r="FP394">
        <v>5</v>
      </c>
      <c r="FQ394">
        <v>0</v>
      </c>
      <c r="FR394">
        <v>5</v>
      </c>
      <c r="FS394">
        <v>0</v>
      </c>
      <c r="FU394">
        <v>4</v>
      </c>
      <c r="FV394">
        <v>0</v>
      </c>
      <c r="FW394">
        <v>2</v>
      </c>
      <c r="FX394">
        <v>4</v>
      </c>
      <c r="FY394">
        <v>2</v>
      </c>
      <c r="FZ394">
        <v>5</v>
      </c>
    </row>
    <row r="395" spans="1:182" x14ac:dyDescent="0.35">
      <c r="A395" s="62">
        <v>386</v>
      </c>
      <c r="B395" s="13">
        <v>4</v>
      </c>
      <c r="C395" s="13">
        <v>3</v>
      </c>
      <c r="D395">
        <v>2</v>
      </c>
      <c r="E395">
        <v>1</v>
      </c>
      <c r="F395">
        <v>1</v>
      </c>
      <c r="G395">
        <v>1</v>
      </c>
      <c r="H395">
        <v>2</v>
      </c>
      <c r="I395">
        <v>2</v>
      </c>
      <c r="J395">
        <v>6</v>
      </c>
      <c r="K395">
        <v>3</v>
      </c>
      <c r="L395">
        <v>1</v>
      </c>
      <c r="M395">
        <v>4</v>
      </c>
      <c r="N395">
        <v>4</v>
      </c>
      <c r="O395">
        <v>6</v>
      </c>
      <c r="P395">
        <v>2</v>
      </c>
      <c r="Q395">
        <v>3</v>
      </c>
      <c r="R395">
        <v>1</v>
      </c>
      <c r="S395">
        <v>4</v>
      </c>
      <c r="T395">
        <v>7</v>
      </c>
      <c r="U395">
        <v>2</v>
      </c>
      <c r="V395">
        <v>3</v>
      </c>
      <c r="W395">
        <v>1</v>
      </c>
      <c r="X395">
        <v>2</v>
      </c>
      <c r="Y395">
        <v>1</v>
      </c>
      <c r="Z395">
        <v>0</v>
      </c>
      <c r="AA395">
        <v>1</v>
      </c>
      <c r="AB395">
        <v>0</v>
      </c>
      <c r="AC395">
        <v>3</v>
      </c>
      <c r="AD395">
        <v>3</v>
      </c>
      <c r="AE395">
        <v>2</v>
      </c>
      <c r="AF395">
        <v>2</v>
      </c>
      <c r="AG395">
        <v>3</v>
      </c>
      <c r="AH395">
        <v>1</v>
      </c>
      <c r="AI395">
        <v>0</v>
      </c>
      <c r="AJ395">
        <v>3</v>
      </c>
      <c r="AK395">
        <v>2</v>
      </c>
      <c r="AL395">
        <v>0</v>
      </c>
      <c r="AM395">
        <v>6</v>
      </c>
      <c r="AN395">
        <v>3</v>
      </c>
      <c r="AO395">
        <v>3</v>
      </c>
      <c r="AP395">
        <v>5</v>
      </c>
      <c r="AQ395" s="13">
        <v>1</v>
      </c>
      <c r="AR395" s="13">
        <v>12</v>
      </c>
      <c r="AS395">
        <v>5</v>
      </c>
      <c r="AT395">
        <v>2</v>
      </c>
      <c r="AY395" s="13">
        <v>1</v>
      </c>
      <c r="AZ395">
        <v>2</v>
      </c>
      <c r="BA395">
        <v>2</v>
      </c>
      <c r="BB395">
        <v>1</v>
      </c>
      <c r="BC395">
        <v>2</v>
      </c>
      <c r="BD395">
        <v>0</v>
      </c>
      <c r="BE395">
        <v>4</v>
      </c>
      <c r="BF395">
        <v>0</v>
      </c>
      <c r="BG395">
        <v>2</v>
      </c>
      <c r="BH395">
        <v>0</v>
      </c>
      <c r="BI395">
        <v>2</v>
      </c>
      <c r="BJ395">
        <v>1</v>
      </c>
      <c r="BK395">
        <v>0</v>
      </c>
      <c r="BL395">
        <v>1</v>
      </c>
      <c r="BM395" s="13">
        <v>1</v>
      </c>
      <c r="BN395" s="13">
        <v>0</v>
      </c>
      <c r="BO395" s="13">
        <v>0</v>
      </c>
      <c r="BP395">
        <v>2</v>
      </c>
      <c r="BQ395">
        <v>2</v>
      </c>
      <c r="BR395">
        <v>1</v>
      </c>
      <c r="BS395">
        <v>0</v>
      </c>
      <c r="BT395">
        <v>2</v>
      </c>
      <c r="BU395">
        <v>0</v>
      </c>
      <c r="BV395">
        <v>2</v>
      </c>
      <c r="BW395">
        <v>1</v>
      </c>
      <c r="BX395">
        <v>1</v>
      </c>
      <c r="BY395">
        <v>1</v>
      </c>
      <c r="BZ395">
        <v>2</v>
      </c>
      <c r="CA395">
        <v>4</v>
      </c>
      <c r="CB395">
        <v>1</v>
      </c>
      <c r="CC395">
        <v>1</v>
      </c>
      <c r="CD395">
        <v>2</v>
      </c>
      <c r="CE395">
        <v>1</v>
      </c>
      <c r="CF395">
        <v>1</v>
      </c>
      <c r="CG395">
        <v>0</v>
      </c>
      <c r="CH395">
        <v>2</v>
      </c>
      <c r="CI395">
        <v>1</v>
      </c>
      <c r="CJ395">
        <v>1</v>
      </c>
      <c r="CK395">
        <v>3</v>
      </c>
      <c r="CL395">
        <v>0</v>
      </c>
      <c r="CM395">
        <v>1</v>
      </c>
      <c r="CN395">
        <v>0</v>
      </c>
      <c r="CO395">
        <v>0</v>
      </c>
      <c r="CP395">
        <v>1</v>
      </c>
      <c r="CQ395">
        <v>1</v>
      </c>
      <c r="CR395">
        <v>0</v>
      </c>
      <c r="CS395">
        <v>0</v>
      </c>
      <c r="CT395">
        <v>1</v>
      </c>
      <c r="CU395">
        <v>1</v>
      </c>
      <c r="CV395">
        <v>0</v>
      </c>
      <c r="CW395">
        <v>2</v>
      </c>
      <c r="CX395">
        <v>0</v>
      </c>
      <c r="CY395" s="13">
        <v>2</v>
      </c>
      <c r="CZ395">
        <v>4</v>
      </c>
      <c r="DA395">
        <v>3</v>
      </c>
      <c r="DB395">
        <v>2</v>
      </c>
      <c r="DC395" s="13">
        <v>0</v>
      </c>
      <c r="DD395" s="13">
        <v>3</v>
      </c>
      <c r="DE395">
        <v>4</v>
      </c>
      <c r="DF395" s="13">
        <v>0</v>
      </c>
      <c r="DG395">
        <v>0</v>
      </c>
      <c r="DH395">
        <v>1</v>
      </c>
      <c r="DI395">
        <v>2</v>
      </c>
      <c r="DJ395">
        <v>1</v>
      </c>
      <c r="DK395">
        <v>2</v>
      </c>
      <c r="DL395">
        <v>1</v>
      </c>
      <c r="DM395">
        <v>2</v>
      </c>
      <c r="DN395">
        <v>2</v>
      </c>
      <c r="DO395">
        <v>1</v>
      </c>
      <c r="DT395">
        <v>4</v>
      </c>
      <c r="DU395">
        <v>5</v>
      </c>
      <c r="DV395">
        <v>2</v>
      </c>
      <c r="DW395">
        <v>0</v>
      </c>
      <c r="DX395">
        <v>2</v>
      </c>
      <c r="DY395">
        <v>3</v>
      </c>
      <c r="DZ395">
        <v>3</v>
      </c>
      <c r="EA395">
        <v>1</v>
      </c>
      <c r="EB395">
        <v>0</v>
      </c>
      <c r="EC395">
        <v>1</v>
      </c>
      <c r="ED395">
        <v>0</v>
      </c>
      <c r="EE395">
        <v>4</v>
      </c>
      <c r="EF395">
        <v>1</v>
      </c>
      <c r="EG395">
        <v>1</v>
      </c>
      <c r="EH395">
        <v>0</v>
      </c>
      <c r="EI395">
        <v>2</v>
      </c>
      <c r="EJ395">
        <v>3</v>
      </c>
      <c r="EK395">
        <v>5</v>
      </c>
      <c r="EL395">
        <v>4</v>
      </c>
      <c r="EM395">
        <v>2</v>
      </c>
      <c r="EN395">
        <v>3</v>
      </c>
      <c r="EO395">
        <v>1</v>
      </c>
      <c r="EP395">
        <v>0</v>
      </c>
      <c r="EQ395">
        <v>3</v>
      </c>
      <c r="ER395">
        <v>0</v>
      </c>
      <c r="ES395">
        <v>3</v>
      </c>
      <c r="ET395">
        <v>3</v>
      </c>
      <c r="EU395">
        <v>1</v>
      </c>
      <c r="EV395">
        <v>3</v>
      </c>
      <c r="FB395">
        <v>5</v>
      </c>
      <c r="FC395">
        <v>4</v>
      </c>
      <c r="FD395">
        <v>2</v>
      </c>
      <c r="FE395">
        <v>5</v>
      </c>
      <c r="FF395">
        <v>7</v>
      </c>
      <c r="FG395">
        <v>0</v>
      </c>
      <c r="FH395">
        <v>2</v>
      </c>
      <c r="FI395">
        <v>3</v>
      </c>
      <c r="FJ395">
        <v>3</v>
      </c>
      <c r="FK395">
        <v>0</v>
      </c>
      <c r="FL395">
        <v>1</v>
      </c>
      <c r="FM395">
        <v>1</v>
      </c>
      <c r="FN395">
        <v>1</v>
      </c>
      <c r="FO395">
        <v>1</v>
      </c>
      <c r="FP395">
        <v>2</v>
      </c>
      <c r="FQ395">
        <v>0</v>
      </c>
      <c r="FR395">
        <v>1</v>
      </c>
      <c r="FS395">
        <v>3</v>
      </c>
      <c r="FU395">
        <v>8</v>
      </c>
      <c r="FV395">
        <v>0</v>
      </c>
      <c r="FW395">
        <v>3</v>
      </c>
      <c r="FX395">
        <v>3</v>
      </c>
      <c r="FY395">
        <v>3</v>
      </c>
      <c r="FZ395">
        <v>2</v>
      </c>
    </row>
    <row r="396" spans="1:182" x14ac:dyDescent="0.35">
      <c r="A396" s="62">
        <v>387</v>
      </c>
      <c r="B396" s="13">
        <v>8</v>
      </c>
      <c r="C396" s="13">
        <v>2</v>
      </c>
      <c r="D396">
        <v>3</v>
      </c>
      <c r="E396">
        <v>2</v>
      </c>
      <c r="F396">
        <v>0</v>
      </c>
      <c r="G396">
        <v>1</v>
      </c>
      <c r="H396">
        <v>1</v>
      </c>
      <c r="I396">
        <v>4</v>
      </c>
      <c r="J396">
        <v>5</v>
      </c>
      <c r="K396">
        <v>5</v>
      </c>
      <c r="L396">
        <v>3</v>
      </c>
      <c r="M396">
        <v>3</v>
      </c>
      <c r="N396">
        <v>3</v>
      </c>
      <c r="O396">
        <v>5</v>
      </c>
      <c r="P396">
        <v>1</v>
      </c>
      <c r="Q396">
        <v>1</v>
      </c>
      <c r="R396">
        <v>3</v>
      </c>
      <c r="S396">
        <v>5</v>
      </c>
      <c r="T396">
        <v>3</v>
      </c>
      <c r="U396">
        <v>1</v>
      </c>
      <c r="V396">
        <v>6</v>
      </c>
      <c r="W396">
        <v>1</v>
      </c>
      <c r="X396">
        <v>5</v>
      </c>
      <c r="Y396">
        <v>2</v>
      </c>
      <c r="Z396">
        <v>0</v>
      </c>
      <c r="AA396">
        <v>4</v>
      </c>
      <c r="AB396">
        <v>0</v>
      </c>
      <c r="AC396">
        <v>5</v>
      </c>
      <c r="AD396">
        <v>4</v>
      </c>
      <c r="AE396">
        <v>4</v>
      </c>
      <c r="AF396">
        <v>1</v>
      </c>
      <c r="AG396">
        <v>6</v>
      </c>
      <c r="AH396">
        <v>2</v>
      </c>
      <c r="AI396">
        <v>0</v>
      </c>
      <c r="AJ396">
        <v>3</v>
      </c>
      <c r="AK396">
        <v>2</v>
      </c>
      <c r="AL396">
        <v>0</v>
      </c>
      <c r="AM396">
        <v>3</v>
      </c>
      <c r="AN396">
        <v>4</v>
      </c>
      <c r="AO396">
        <v>6</v>
      </c>
      <c r="AP396">
        <v>5</v>
      </c>
      <c r="AQ396" s="13">
        <v>2</v>
      </c>
      <c r="AR396" s="13">
        <v>9</v>
      </c>
      <c r="AS396">
        <v>5</v>
      </c>
      <c r="AT396">
        <v>1</v>
      </c>
      <c r="AY396" s="13">
        <v>2</v>
      </c>
      <c r="AZ396">
        <v>0</v>
      </c>
      <c r="BA396">
        <v>3</v>
      </c>
      <c r="BB396">
        <v>0</v>
      </c>
      <c r="BC396">
        <v>3</v>
      </c>
      <c r="BD396">
        <v>1</v>
      </c>
      <c r="BE396">
        <v>4</v>
      </c>
      <c r="BF396">
        <v>0</v>
      </c>
      <c r="BG396">
        <v>1</v>
      </c>
      <c r="BH396">
        <v>0</v>
      </c>
      <c r="BI396">
        <v>0</v>
      </c>
      <c r="BJ396">
        <v>1</v>
      </c>
      <c r="BK396">
        <v>1</v>
      </c>
      <c r="BL396">
        <v>1</v>
      </c>
      <c r="BM396" s="13">
        <v>1</v>
      </c>
      <c r="BN396" s="13">
        <v>1</v>
      </c>
      <c r="BO396" s="13">
        <v>0</v>
      </c>
      <c r="BP396">
        <v>0</v>
      </c>
      <c r="BQ396">
        <v>2</v>
      </c>
      <c r="BR396">
        <v>0</v>
      </c>
      <c r="BS396">
        <v>0</v>
      </c>
      <c r="BT396">
        <v>2</v>
      </c>
      <c r="BU396">
        <v>1</v>
      </c>
      <c r="BV396">
        <v>1</v>
      </c>
      <c r="BW396">
        <v>0</v>
      </c>
      <c r="BX396">
        <v>0</v>
      </c>
      <c r="BY396">
        <v>2</v>
      </c>
      <c r="BZ396">
        <v>0</v>
      </c>
      <c r="CA396">
        <v>1</v>
      </c>
      <c r="CB396">
        <v>4</v>
      </c>
      <c r="CC396">
        <v>1</v>
      </c>
      <c r="CD396">
        <v>2</v>
      </c>
      <c r="CE396">
        <v>1</v>
      </c>
      <c r="CF396">
        <v>0</v>
      </c>
      <c r="CG396">
        <v>1</v>
      </c>
      <c r="CH396">
        <v>2</v>
      </c>
      <c r="CI396">
        <v>1</v>
      </c>
      <c r="CJ396">
        <v>1</v>
      </c>
      <c r="CK396">
        <v>3</v>
      </c>
      <c r="CL396">
        <v>1</v>
      </c>
      <c r="CM396">
        <v>2</v>
      </c>
      <c r="CN396">
        <v>0</v>
      </c>
      <c r="CO396">
        <v>2</v>
      </c>
      <c r="CP396">
        <v>0</v>
      </c>
      <c r="CQ396">
        <v>2</v>
      </c>
      <c r="CR396">
        <v>0</v>
      </c>
      <c r="CS396">
        <v>0</v>
      </c>
      <c r="CT396">
        <v>4</v>
      </c>
      <c r="CU396">
        <v>0</v>
      </c>
      <c r="CV396">
        <v>0</v>
      </c>
      <c r="CW396">
        <v>0</v>
      </c>
      <c r="CX396">
        <v>1</v>
      </c>
      <c r="CY396" s="13">
        <v>4</v>
      </c>
      <c r="CZ396">
        <v>4</v>
      </c>
      <c r="DA396">
        <v>0</v>
      </c>
      <c r="DB396">
        <v>3</v>
      </c>
      <c r="DC396" s="13">
        <v>0</v>
      </c>
      <c r="DD396" s="13">
        <v>2</v>
      </c>
      <c r="DE396">
        <v>5</v>
      </c>
      <c r="DF396" s="13">
        <v>2</v>
      </c>
      <c r="DG396">
        <v>0</v>
      </c>
      <c r="DH396">
        <v>1</v>
      </c>
      <c r="DI396">
        <v>1</v>
      </c>
      <c r="DJ396">
        <v>3</v>
      </c>
      <c r="DK396">
        <v>1</v>
      </c>
      <c r="DL396">
        <v>3</v>
      </c>
      <c r="DM396">
        <v>3</v>
      </c>
      <c r="DN396">
        <v>1</v>
      </c>
      <c r="DO396">
        <v>3</v>
      </c>
      <c r="DT396">
        <v>3</v>
      </c>
      <c r="DU396">
        <v>9</v>
      </c>
      <c r="DV396">
        <v>5</v>
      </c>
      <c r="DW396">
        <v>2</v>
      </c>
      <c r="DX396">
        <v>1</v>
      </c>
      <c r="DY396">
        <v>1</v>
      </c>
      <c r="DZ396">
        <v>3</v>
      </c>
      <c r="EA396">
        <v>0</v>
      </c>
      <c r="EB396">
        <v>1</v>
      </c>
      <c r="EC396">
        <v>2</v>
      </c>
      <c r="ED396">
        <v>2</v>
      </c>
      <c r="EE396">
        <v>3</v>
      </c>
      <c r="EF396">
        <v>1</v>
      </c>
      <c r="EG396">
        <v>3</v>
      </c>
      <c r="EH396">
        <v>1</v>
      </c>
      <c r="EI396">
        <v>1</v>
      </c>
      <c r="EJ396">
        <v>3</v>
      </c>
      <c r="EK396">
        <v>1</v>
      </c>
      <c r="EL396">
        <v>2</v>
      </c>
      <c r="EM396">
        <v>0</v>
      </c>
      <c r="EN396">
        <v>4</v>
      </c>
      <c r="EO396">
        <v>2</v>
      </c>
      <c r="EP396">
        <v>3</v>
      </c>
      <c r="EQ396">
        <v>0</v>
      </c>
      <c r="ER396">
        <v>0</v>
      </c>
      <c r="ES396">
        <v>2</v>
      </c>
      <c r="ET396">
        <v>2</v>
      </c>
      <c r="EU396">
        <v>1</v>
      </c>
      <c r="EV396">
        <v>3</v>
      </c>
      <c r="FB396">
        <v>5</v>
      </c>
      <c r="FC396">
        <v>1</v>
      </c>
      <c r="FD396">
        <v>0</v>
      </c>
      <c r="FE396">
        <v>5</v>
      </c>
      <c r="FF396">
        <v>4</v>
      </c>
      <c r="FG396">
        <v>0</v>
      </c>
      <c r="FH396">
        <v>2</v>
      </c>
      <c r="FI396">
        <v>3</v>
      </c>
      <c r="FJ396">
        <v>8</v>
      </c>
      <c r="FK396">
        <v>2</v>
      </c>
      <c r="FL396">
        <v>0</v>
      </c>
      <c r="FM396">
        <v>0</v>
      </c>
      <c r="FN396">
        <v>2</v>
      </c>
      <c r="FO396">
        <v>0</v>
      </c>
      <c r="FP396">
        <v>4</v>
      </c>
      <c r="FQ396">
        <v>0</v>
      </c>
      <c r="FR396">
        <v>4</v>
      </c>
      <c r="FS396">
        <v>2</v>
      </c>
      <c r="FU396">
        <v>9</v>
      </c>
      <c r="FV396">
        <v>1</v>
      </c>
      <c r="FW396">
        <v>0</v>
      </c>
      <c r="FX396">
        <v>2</v>
      </c>
      <c r="FY396">
        <v>1</v>
      </c>
      <c r="FZ396">
        <v>3</v>
      </c>
    </row>
    <row r="397" spans="1:182" x14ac:dyDescent="0.35">
      <c r="A397" s="62">
        <v>388</v>
      </c>
      <c r="B397" s="13">
        <v>5</v>
      </c>
      <c r="C397" s="13">
        <v>4</v>
      </c>
      <c r="D397">
        <v>1</v>
      </c>
      <c r="E397">
        <v>1</v>
      </c>
      <c r="F397">
        <v>0</v>
      </c>
      <c r="G397">
        <v>3</v>
      </c>
      <c r="H397">
        <v>1</v>
      </c>
      <c r="I397">
        <v>1</v>
      </c>
      <c r="J397">
        <v>6</v>
      </c>
      <c r="K397">
        <v>9</v>
      </c>
      <c r="L397">
        <v>2</v>
      </c>
      <c r="M397">
        <v>2</v>
      </c>
      <c r="N397">
        <v>3</v>
      </c>
      <c r="O397">
        <v>2</v>
      </c>
      <c r="P397">
        <v>3</v>
      </c>
      <c r="Q397">
        <v>4</v>
      </c>
      <c r="R397">
        <v>4</v>
      </c>
      <c r="S397">
        <v>5</v>
      </c>
      <c r="T397">
        <v>0</v>
      </c>
      <c r="U397">
        <v>4</v>
      </c>
      <c r="V397">
        <v>4</v>
      </c>
      <c r="W397">
        <v>0</v>
      </c>
      <c r="X397">
        <v>3</v>
      </c>
      <c r="Y397">
        <v>2</v>
      </c>
      <c r="Z397">
        <v>0</v>
      </c>
      <c r="AA397">
        <v>5</v>
      </c>
      <c r="AB397">
        <v>0</v>
      </c>
      <c r="AC397">
        <v>3</v>
      </c>
      <c r="AD397">
        <v>4</v>
      </c>
      <c r="AE397">
        <v>2</v>
      </c>
      <c r="AF397">
        <v>2</v>
      </c>
      <c r="AG397">
        <v>5</v>
      </c>
      <c r="AH397">
        <v>0</v>
      </c>
      <c r="AI397">
        <v>2</v>
      </c>
      <c r="AJ397">
        <v>3</v>
      </c>
      <c r="AK397">
        <v>1</v>
      </c>
      <c r="AL397">
        <v>0</v>
      </c>
      <c r="AM397">
        <v>7</v>
      </c>
      <c r="AN397">
        <v>6</v>
      </c>
      <c r="AO397">
        <v>5</v>
      </c>
      <c r="AP397">
        <v>6</v>
      </c>
      <c r="AQ397" s="13">
        <v>1</v>
      </c>
      <c r="AR397" s="13">
        <v>3</v>
      </c>
      <c r="AS397">
        <v>5</v>
      </c>
      <c r="AT397">
        <v>0</v>
      </c>
      <c r="AY397" s="13">
        <v>0</v>
      </c>
      <c r="AZ397">
        <v>1</v>
      </c>
      <c r="BA397">
        <v>1</v>
      </c>
      <c r="BB397">
        <v>1</v>
      </c>
      <c r="BC397">
        <v>2</v>
      </c>
      <c r="BD397">
        <v>1</v>
      </c>
      <c r="BE397">
        <v>3</v>
      </c>
      <c r="BF397">
        <v>0</v>
      </c>
      <c r="BG397">
        <v>1</v>
      </c>
      <c r="BH397">
        <v>1</v>
      </c>
      <c r="BI397">
        <v>3</v>
      </c>
      <c r="BJ397">
        <v>2</v>
      </c>
      <c r="BK397">
        <v>2</v>
      </c>
      <c r="BL397">
        <v>2</v>
      </c>
      <c r="BM397" s="13">
        <v>0</v>
      </c>
      <c r="BN397" s="13">
        <v>1</v>
      </c>
      <c r="BO397" s="13">
        <v>1</v>
      </c>
      <c r="BP397">
        <v>2</v>
      </c>
      <c r="BQ397">
        <v>3</v>
      </c>
      <c r="BR397">
        <v>2</v>
      </c>
      <c r="BS397">
        <v>1</v>
      </c>
      <c r="BT397">
        <v>0</v>
      </c>
      <c r="BU397">
        <v>1</v>
      </c>
      <c r="BV397">
        <v>1</v>
      </c>
      <c r="BW397">
        <v>1</v>
      </c>
      <c r="BX397">
        <v>0</v>
      </c>
      <c r="BY397">
        <v>1</v>
      </c>
      <c r="BZ397">
        <v>0</v>
      </c>
      <c r="CA397">
        <v>0</v>
      </c>
      <c r="CB397">
        <v>4</v>
      </c>
      <c r="CC397">
        <v>0</v>
      </c>
      <c r="CD397">
        <v>2</v>
      </c>
      <c r="CE397">
        <v>0</v>
      </c>
      <c r="CF397">
        <v>1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1</v>
      </c>
      <c r="CM397">
        <v>1</v>
      </c>
      <c r="CN397">
        <v>2</v>
      </c>
      <c r="CO397">
        <v>2</v>
      </c>
      <c r="CP397">
        <v>2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3</v>
      </c>
      <c r="CY397" s="13">
        <v>0</v>
      </c>
      <c r="CZ397">
        <v>1</v>
      </c>
      <c r="DA397">
        <v>0</v>
      </c>
      <c r="DB397">
        <v>1</v>
      </c>
      <c r="DC397" s="13">
        <v>1</v>
      </c>
      <c r="DD397" s="13">
        <v>3</v>
      </c>
      <c r="DE397">
        <v>0</v>
      </c>
      <c r="DF397" s="13">
        <v>0</v>
      </c>
      <c r="DG397">
        <v>0</v>
      </c>
      <c r="DH397">
        <v>1</v>
      </c>
      <c r="DI397">
        <v>3</v>
      </c>
      <c r="DJ397">
        <v>1</v>
      </c>
      <c r="DK397">
        <v>0</v>
      </c>
      <c r="DL397">
        <v>1</v>
      </c>
      <c r="DM397">
        <v>2</v>
      </c>
      <c r="DN397">
        <v>2</v>
      </c>
      <c r="DO397">
        <v>1</v>
      </c>
      <c r="DT397">
        <v>2</v>
      </c>
      <c r="DU397">
        <v>8</v>
      </c>
      <c r="DV397">
        <v>1</v>
      </c>
      <c r="DW397">
        <v>1</v>
      </c>
      <c r="DX397">
        <v>1</v>
      </c>
      <c r="DY397">
        <v>4</v>
      </c>
      <c r="DZ397">
        <v>2</v>
      </c>
      <c r="EA397">
        <v>0</v>
      </c>
      <c r="EB397">
        <v>3</v>
      </c>
      <c r="EC397">
        <v>5</v>
      </c>
      <c r="ED397">
        <v>0</v>
      </c>
      <c r="EE397">
        <v>3</v>
      </c>
      <c r="EF397">
        <v>2</v>
      </c>
      <c r="EG397">
        <v>2</v>
      </c>
      <c r="EH397">
        <v>0</v>
      </c>
      <c r="EI397">
        <v>0</v>
      </c>
      <c r="EJ397">
        <v>3</v>
      </c>
      <c r="EK397">
        <v>1</v>
      </c>
      <c r="EL397">
        <v>0</v>
      </c>
      <c r="EM397">
        <v>1</v>
      </c>
      <c r="EN397">
        <v>5</v>
      </c>
      <c r="EO397">
        <v>0</v>
      </c>
      <c r="EP397">
        <v>4</v>
      </c>
      <c r="EQ397">
        <v>1</v>
      </c>
      <c r="ER397">
        <v>0</v>
      </c>
      <c r="ES397">
        <v>5</v>
      </c>
      <c r="ET397">
        <v>2</v>
      </c>
      <c r="EU397">
        <v>2</v>
      </c>
      <c r="EV397">
        <v>5</v>
      </c>
      <c r="FB397">
        <v>5</v>
      </c>
      <c r="FC397">
        <v>0</v>
      </c>
      <c r="FD397">
        <v>3</v>
      </c>
      <c r="FE397">
        <v>3</v>
      </c>
      <c r="FF397">
        <v>3</v>
      </c>
      <c r="FG397">
        <v>2</v>
      </c>
      <c r="FH397">
        <v>5</v>
      </c>
      <c r="FI397">
        <v>3</v>
      </c>
      <c r="FJ397">
        <v>2</v>
      </c>
      <c r="FK397">
        <v>1</v>
      </c>
      <c r="FL397">
        <v>1</v>
      </c>
      <c r="FM397">
        <v>1</v>
      </c>
      <c r="FN397">
        <v>2</v>
      </c>
      <c r="FO397">
        <v>1</v>
      </c>
      <c r="FP397">
        <v>1</v>
      </c>
      <c r="FQ397">
        <v>0</v>
      </c>
      <c r="FR397">
        <v>5</v>
      </c>
      <c r="FS397">
        <v>1</v>
      </c>
      <c r="FU397">
        <v>7</v>
      </c>
      <c r="FV397">
        <v>0</v>
      </c>
      <c r="FW397">
        <v>0</v>
      </c>
      <c r="FX397">
        <v>2</v>
      </c>
      <c r="FY397">
        <v>4</v>
      </c>
      <c r="FZ397">
        <v>1</v>
      </c>
    </row>
    <row r="398" spans="1:182" x14ac:dyDescent="0.35">
      <c r="A398" s="62">
        <v>389</v>
      </c>
      <c r="B398" s="13">
        <v>4</v>
      </c>
      <c r="C398" s="13">
        <v>3</v>
      </c>
      <c r="D398">
        <v>0</v>
      </c>
      <c r="E398">
        <v>3</v>
      </c>
      <c r="F398">
        <v>0</v>
      </c>
      <c r="G398">
        <v>0</v>
      </c>
      <c r="H398">
        <v>2</v>
      </c>
      <c r="I398">
        <v>3</v>
      </c>
      <c r="J398">
        <v>1</v>
      </c>
      <c r="K398">
        <v>1</v>
      </c>
      <c r="L398">
        <v>2</v>
      </c>
      <c r="M398">
        <v>1</v>
      </c>
      <c r="N398">
        <v>2</v>
      </c>
      <c r="O398">
        <v>5</v>
      </c>
      <c r="P398">
        <v>2</v>
      </c>
      <c r="Q398">
        <v>1</v>
      </c>
      <c r="R398">
        <v>5</v>
      </c>
      <c r="S398">
        <v>6</v>
      </c>
      <c r="T398">
        <v>1</v>
      </c>
      <c r="U398">
        <v>3</v>
      </c>
      <c r="V398">
        <v>6</v>
      </c>
      <c r="W398">
        <v>0</v>
      </c>
      <c r="X398">
        <v>3</v>
      </c>
      <c r="Y398">
        <v>2</v>
      </c>
      <c r="Z398">
        <v>0</v>
      </c>
      <c r="AA398">
        <v>3</v>
      </c>
      <c r="AB398">
        <v>0</v>
      </c>
      <c r="AC398">
        <v>2</v>
      </c>
      <c r="AD398">
        <v>3</v>
      </c>
      <c r="AE398">
        <v>3</v>
      </c>
      <c r="AF398">
        <v>3</v>
      </c>
      <c r="AG398">
        <v>5</v>
      </c>
      <c r="AH398">
        <v>2</v>
      </c>
      <c r="AI398">
        <v>0</v>
      </c>
      <c r="AJ398">
        <v>2</v>
      </c>
      <c r="AK398">
        <v>1</v>
      </c>
      <c r="AL398">
        <v>0</v>
      </c>
      <c r="AM398">
        <v>1</v>
      </c>
      <c r="AN398">
        <v>3</v>
      </c>
      <c r="AO398">
        <v>7</v>
      </c>
      <c r="AP398">
        <v>3</v>
      </c>
      <c r="AQ398" s="13">
        <v>2</v>
      </c>
      <c r="AR398" s="13">
        <v>5</v>
      </c>
      <c r="AS398">
        <v>1</v>
      </c>
      <c r="AT398">
        <v>2</v>
      </c>
      <c r="AY398" s="13">
        <v>2</v>
      </c>
      <c r="AZ398">
        <v>0</v>
      </c>
      <c r="BA398">
        <v>1</v>
      </c>
      <c r="BB398">
        <v>3</v>
      </c>
      <c r="BC398">
        <v>2</v>
      </c>
      <c r="BD398">
        <v>1</v>
      </c>
      <c r="BE398">
        <v>0</v>
      </c>
      <c r="BF398">
        <v>0</v>
      </c>
      <c r="BG398">
        <v>4</v>
      </c>
      <c r="BH398">
        <v>0</v>
      </c>
      <c r="BI398">
        <v>3</v>
      </c>
      <c r="BJ398">
        <v>1</v>
      </c>
      <c r="BK398">
        <v>1</v>
      </c>
      <c r="BL398">
        <v>8</v>
      </c>
      <c r="BM398" s="13">
        <v>0</v>
      </c>
      <c r="BN398" s="13">
        <v>1</v>
      </c>
      <c r="BO398" s="13">
        <v>1</v>
      </c>
      <c r="BP398">
        <v>0</v>
      </c>
      <c r="BQ398">
        <v>3</v>
      </c>
      <c r="BR398">
        <v>1</v>
      </c>
      <c r="BS398">
        <v>1</v>
      </c>
      <c r="BT398">
        <v>3</v>
      </c>
      <c r="BU398">
        <v>4</v>
      </c>
      <c r="BV398">
        <v>1</v>
      </c>
      <c r="BW398">
        <v>2</v>
      </c>
      <c r="BX398">
        <v>0</v>
      </c>
      <c r="BY398">
        <v>2</v>
      </c>
      <c r="BZ398">
        <v>0</v>
      </c>
      <c r="CA398">
        <v>1</v>
      </c>
      <c r="CB398">
        <v>1</v>
      </c>
      <c r="CC398">
        <v>1</v>
      </c>
      <c r="CD398">
        <v>4</v>
      </c>
      <c r="CE398">
        <v>0</v>
      </c>
      <c r="CF398">
        <v>0</v>
      </c>
      <c r="CG398">
        <v>0</v>
      </c>
      <c r="CH398">
        <v>5</v>
      </c>
      <c r="CI398">
        <v>3</v>
      </c>
      <c r="CJ398">
        <v>0</v>
      </c>
      <c r="CK398">
        <v>0</v>
      </c>
      <c r="CL398">
        <v>0</v>
      </c>
      <c r="CM398">
        <v>2</v>
      </c>
      <c r="CN398">
        <v>1</v>
      </c>
      <c r="CO398">
        <v>3</v>
      </c>
      <c r="CP398">
        <v>2</v>
      </c>
      <c r="CQ398">
        <v>1</v>
      </c>
      <c r="CR398">
        <v>0</v>
      </c>
      <c r="CS398">
        <v>0</v>
      </c>
      <c r="CT398">
        <v>0</v>
      </c>
      <c r="CU398">
        <v>4</v>
      </c>
      <c r="CV398">
        <v>1</v>
      </c>
      <c r="CW398">
        <v>1</v>
      </c>
      <c r="CX398">
        <v>2</v>
      </c>
      <c r="CY398" s="13">
        <v>2</v>
      </c>
      <c r="CZ398">
        <v>5</v>
      </c>
      <c r="DA398">
        <v>4</v>
      </c>
      <c r="DB398">
        <v>2</v>
      </c>
      <c r="DC398" s="13">
        <v>2</v>
      </c>
      <c r="DD398" s="13">
        <v>3</v>
      </c>
      <c r="DE398">
        <v>1</v>
      </c>
      <c r="DF398" s="13">
        <v>1</v>
      </c>
      <c r="DG398">
        <v>2</v>
      </c>
      <c r="DH398">
        <v>1</v>
      </c>
      <c r="DI398">
        <v>0</v>
      </c>
      <c r="DJ398">
        <v>1</v>
      </c>
      <c r="DK398">
        <v>2</v>
      </c>
      <c r="DL398">
        <v>2</v>
      </c>
      <c r="DM398">
        <v>2</v>
      </c>
      <c r="DN398">
        <v>3</v>
      </c>
      <c r="DO398">
        <v>0</v>
      </c>
      <c r="DT398">
        <v>2</v>
      </c>
      <c r="DU398">
        <v>5</v>
      </c>
      <c r="DV398">
        <v>3</v>
      </c>
      <c r="DW398">
        <v>2</v>
      </c>
      <c r="DX398">
        <v>4</v>
      </c>
      <c r="DY398">
        <v>5</v>
      </c>
      <c r="DZ398">
        <v>3</v>
      </c>
      <c r="EA398">
        <v>1</v>
      </c>
      <c r="EB398">
        <v>2</v>
      </c>
      <c r="EC398">
        <v>5</v>
      </c>
      <c r="ED398">
        <v>0</v>
      </c>
      <c r="EE398">
        <v>1</v>
      </c>
      <c r="EF398">
        <v>0</v>
      </c>
      <c r="EG398">
        <v>0</v>
      </c>
      <c r="EH398">
        <v>1</v>
      </c>
      <c r="EI398">
        <v>0</v>
      </c>
      <c r="EJ398">
        <v>1</v>
      </c>
      <c r="EK398">
        <v>2</v>
      </c>
      <c r="EL398">
        <v>1</v>
      </c>
      <c r="EM398">
        <v>0</v>
      </c>
      <c r="EN398">
        <v>1</v>
      </c>
      <c r="EO398">
        <v>2</v>
      </c>
      <c r="EP398">
        <v>1</v>
      </c>
      <c r="EQ398">
        <v>2</v>
      </c>
      <c r="ER398">
        <v>0</v>
      </c>
      <c r="ES398">
        <v>4</v>
      </c>
      <c r="ET398">
        <v>3</v>
      </c>
      <c r="EU398">
        <v>0</v>
      </c>
      <c r="EV398">
        <v>3</v>
      </c>
      <c r="FB398">
        <v>1</v>
      </c>
      <c r="FC398">
        <v>0</v>
      </c>
      <c r="FD398">
        <v>0</v>
      </c>
      <c r="FE398">
        <v>4</v>
      </c>
      <c r="FF398">
        <v>4</v>
      </c>
      <c r="FG398">
        <v>1</v>
      </c>
      <c r="FH398">
        <v>0</v>
      </c>
      <c r="FI398">
        <v>2</v>
      </c>
      <c r="FJ398">
        <v>3</v>
      </c>
      <c r="FK398">
        <v>0</v>
      </c>
      <c r="FL398">
        <v>0</v>
      </c>
      <c r="FM398">
        <v>1</v>
      </c>
      <c r="FN398">
        <v>1</v>
      </c>
      <c r="FO398">
        <v>1</v>
      </c>
      <c r="FP398">
        <v>0</v>
      </c>
      <c r="FQ398">
        <v>0</v>
      </c>
      <c r="FR398">
        <v>2</v>
      </c>
      <c r="FS398">
        <v>1</v>
      </c>
      <c r="FU398">
        <v>7</v>
      </c>
      <c r="FV398">
        <v>0</v>
      </c>
      <c r="FW398">
        <v>1</v>
      </c>
      <c r="FX398">
        <v>1</v>
      </c>
      <c r="FY398">
        <v>4</v>
      </c>
      <c r="FZ398">
        <v>1</v>
      </c>
    </row>
    <row r="399" spans="1:182" x14ac:dyDescent="0.35">
      <c r="A399" s="62">
        <v>390</v>
      </c>
      <c r="B399" s="13">
        <v>2</v>
      </c>
      <c r="C399" s="13">
        <v>2</v>
      </c>
      <c r="D399">
        <v>3</v>
      </c>
      <c r="E399">
        <v>4</v>
      </c>
      <c r="F399">
        <v>0</v>
      </c>
      <c r="G399">
        <v>3</v>
      </c>
      <c r="H399">
        <v>1</v>
      </c>
      <c r="I399">
        <v>1</v>
      </c>
      <c r="J399">
        <v>4</v>
      </c>
      <c r="K399">
        <v>1</v>
      </c>
      <c r="L399">
        <v>0</v>
      </c>
      <c r="M399">
        <v>4</v>
      </c>
      <c r="N399">
        <v>1</v>
      </c>
      <c r="O399">
        <v>5</v>
      </c>
      <c r="P399">
        <v>2</v>
      </c>
      <c r="Q399">
        <v>1</v>
      </c>
      <c r="R399">
        <v>6</v>
      </c>
      <c r="S399">
        <v>2</v>
      </c>
      <c r="T399">
        <v>2</v>
      </c>
      <c r="U399">
        <v>2</v>
      </c>
      <c r="V399">
        <v>1</v>
      </c>
      <c r="W399">
        <v>0</v>
      </c>
      <c r="X399">
        <v>4</v>
      </c>
      <c r="Y399">
        <v>1</v>
      </c>
      <c r="Z399">
        <v>2</v>
      </c>
      <c r="AA399">
        <v>3</v>
      </c>
      <c r="AB399">
        <v>1</v>
      </c>
      <c r="AC399">
        <v>1</v>
      </c>
      <c r="AD399">
        <v>4</v>
      </c>
      <c r="AE399">
        <v>5</v>
      </c>
      <c r="AF399">
        <v>1</v>
      </c>
      <c r="AG399">
        <v>5</v>
      </c>
      <c r="AH399">
        <v>2</v>
      </c>
      <c r="AI399">
        <v>0</v>
      </c>
      <c r="AJ399">
        <v>2</v>
      </c>
      <c r="AK399">
        <v>0</v>
      </c>
      <c r="AL399">
        <v>0</v>
      </c>
      <c r="AM399">
        <v>6</v>
      </c>
      <c r="AN399">
        <v>2</v>
      </c>
      <c r="AO399">
        <v>2</v>
      </c>
      <c r="AP399">
        <v>2</v>
      </c>
      <c r="AQ399" s="13">
        <v>1</v>
      </c>
      <c r="AR399" s="13">
        <v>3</v>
      </c>
      <c r="AS399">
        <v>5</v>
      </c>
      <c r="AT399">
        <v>1</v>
      </c>
      <c r="AY399" s="13">
        <v>1</v>
      </c>
      <c r="AZ399">
        <v>2</v>
      </c>
      <c r="BA399">
        <v>1</v>
      </c>
      <c r="BB399">
        <v>0</v>
      </c>
      <c r="BC399">
        <v>2</v>
      </c>
      <c r="BD399">
        <v>3</v>
      </c>
      <c r="BE399">
        <v>4</v>
      </c>
      <c r="BF399">
        <v>0</v>
      </c>
      <c r="BG399">
        <v>1</v>
      </c>
      <c r="BH399">
        <v>0</v>
      </c>
      <c r="BI399">
        <v>3</v>
      </c>
      <c r="BJ399">
        <v>2</v>
      </c>
      <c r="BK399">
        <v>2</v>
      </c>
      <c r="BL399">
        <v>6</v>
      </c>
      <c r="BM399" s="13">
        <v>0</v>
      </c>
      <c r="BN399" s="13">
        <v>2</v>
      </c>
      <c r="BO399" s="13">
        <v>0</v>
      </c>
      <c r="BP399">
        <v>2</v>
      </c>
      <c r="BQ399">
        <v>3</v>
      </c>
      <c r="BR399">
        <v>3</v>
      </c>
      <c r="BS399">
        <v>1</v>
      </c>
      <c r="BT399">
        <v>1</v>
      </c>
      <c r="BU399">
        <v>0</v>
      </c>
      <c r="BV399">
        <v>1</v>
      </c>
      <c r="BW399">
        <v>2</v>
      </c>
      <c r="BX399">
        <v>0</v>
      </c>
      <c r="BY399">
        <v>0</v>
      </c>
      <c r="BZ399">
        <v>3</v>
      </c>
      <c r="CA399">
        <v>0</v>
      </c>
      <c r="CB399">
        <v>0</v>
      </c>
      <c r="CC399">
        <v>1</v>
      </c>
      <c r="CD399">
        <v>2</v>
      </c>
      <c r="CE399">
        <v>0</v>
      </c>
      <c r="CF399">
        <v>3</v>
      </c>
      <c r="CG399">
        <v>0</v>
      </c>
      <c r="CH399">
        <v>2</v>
      </c>
      <c r="CI399">
        <v>3</v>
      </c>
      <c r="CJ399">
        <v>0</v>
      </c>
      <c r="CK399">
        <v>1</v>
      </c>
      <c r="CL399">
        <v>0</v>
      </c>
      <c r="CM399">
        <v>3</v>
      </c>
      <c r="CN399">
        <v>0</v>
      </c>
      <c r="CO399">
        <v>0</v>
      </c>
      <c r="CP399">
        <v>5</v>
      </c>
      <c r="CQ399">
        <v>1</v>
      </c>
      <c r="CR399">
        <v>0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2</v>
      </c>
      <c r="CY399" s="13">
        <v>1</v>
      </c>
      <c r="CZ399">
        <v>4</v>
      </c>
      <c r="DA399">
        <v>1</v>
      </c>
      <c r="DB399">
        <v>3</v>
      </c>
      <c r="DC399" s="13">
        <v>1</v>
      </c>
      <c r="DD399" s="13">
        <v>3</v>
      </c>
      <c r="DE399">
        <v>1</v>
      </c>
      <c r="DF399" s="13">
        <v>0</v>
      </c>
      <c r="DG399">
        <v>0</v>
      </c>
      <c r="DH399">
        <v>1</v>
      </c>
      <c r="DI399">
        <v>5</v>
      </c>
      <c r="DJ399">
        <v>2</v>
      </c>
      <c r="DK399">
        <v>0</v>
      </c>
      <c r="DL399">
        <v>2</v>
      </c>
      <c r="DM399">
        <v>2</v>
      </c>
      <c r="DN399">
        <v>2</v>
      </c>
      <c r="DO399">
        <v>4</v>
      </c>
      <c r="DT399">
        <v>1</v>
      </c>
      <c r="DU399">
        <v>6</v>
      </c>
      <c r="DV399">
        <v>7</v>
      </c>
      <c r="DW399">
        <v>2</v>
      </c>
      <c r="DX399">
        <v>1</v>
      </c>
      <c r="DY399">
        <v>4</v>
      </c>
      <c r="DZ399">
        <v>0</v>
      </c>
      <c r="EA399">
        <v>0</v>
      </c>
      <c r="EB399">
        <v>3</v>
      </c>
      <c r="EC399">
        <v>2</v>
      </c>
      <c r="ED399">
        <v>0</v>
      </c>
      <c r="EE399">
        <v>3</v>
      </c>
      <c r="EF399">
        <v>3</v>
      </c>
      <c r="EG399">
        <v>1</v>
      </c>
      <c r="EH399">
        <v>0</v>
      </c>
      <c r="EI399">
        <v>3</v>
      </c>
      <c r="EJ399">
        <v>1</v>
      </c>
      <c r="EK399">
        <v>2</v>
      </c>
      <c r="EL399">
        <v>1</v>
      </c>
      <c r="EM399">
        <v>2</v>
      </c>
      <c r="EN399">
        <v>3</v>
      </c>
      <c r="EO399">
        <v>2</v>
      </c>
      <c r="EP399">
        <v>3</v>
      </c>
      <c r="EQ399">
        <v>0</v>
      </c>
      <c r="ER399">
        <v>0</v>
      </c>
      <c r="ES399">
        <v>0</v>
      </c>
      <c r="ET399">
        <v>5</v>
      </c>
      <c r="EU399">
        <v>1</v>
      </c>
      <c r="EV399">
        <v>2</v>
      </c>
      <c r="FB399">
        <v>4</v>
      </c>
      <c r="FC399">
        <v>0</v>
      </c>
      <c r="FD399">
        <v>7</v>
      </c>
      <c r="FE399">
        <v>2</v>
      </c>
      <c r="FF399">
        <v>2</v>
      </c>
      <c r="FG399">
        <v>0</v>
      </c>
      <c r="FH399">
        <v>2</v>
      </c>
      <c r="FI399">
        <v>5</v>
      </c>
      <c r="FJ399">
        <v>3</v>
      </c>
      <c r="FK399">
        <v>2</v>
      </c>
      <c r="FL399">
        <v>0</v>
      </c>
      <c r="FM399">
        <v>2</v>
      </c>
      <c r="FN399">
        <v>1</v>
      </c>
      <c r="FO399">
        <v>0</v>
      </c>
      <c r="FP399">
        <v>2</v>
      </c>
      <c r="FQ399">
        <v>1</v>
      </c>
      <c r="FR399">
        <v>5</v>
      </c>
      <c r="FS399">
        <v>2</v>
      </c>
      <c r="FU399">
        <v>8</v>
      </c>
      <c r="FV399">
        <v>0</v>
      </c>
      <c r="FW399">
        <v>1</v>
      </c>
      <c r="FX399">
        <v>1</v>
      </c>
      <c r="FY399">
        <v>0</v>
      </c>
      <c r="FZ399">
        <v>1</v>
      </c>
    </row>
    <row r="400" spans="1:182" x14ac:dyDescent="0.35">
      <c r="A400" s="62">
        <v>391</v>
      </c>
      <c r="B400" s="13">
        <v>4</v>
      </c>
      <c r="C400" s="13">
        <v>5</v>
      </c>
      <c r="D400">
        <v>0</v>
      </c>
      <c r="E400">
        <v>5</v>
      </c>
      <c r="F400">
        <v>0</v>
      </c>
      <c r="G400">
        <v>2</v>
      </c>
      <c r="H400">
        <v>3</v>
      </c>
      <c r="I400">
        <v>1</v>
      </c>
      <c r="J400">
        <v>4</v>
      </c>
      <c r="K400">
        <v>2</v>
      </c>
      <c r="L400">
        <v>0</v>
      </c>
      <c r="M400">
        <v>2</v>
      </c>
      <c r="N400">
        <v>3</v>
      </c>
      <c r="O400">
        <v>1</v>
      </c>
      <c r="P400">
        <v>4</v>
      </c>
      <c r="Q400">
        <v>1</v>
      </c>
      <c r="R400">
        <v>3</v>
      </c>
      <c r="S400">
        <v>3</v>
      </c>
      <c r="T400">
        <v>1</v>
      </c>
      <c r="U400">
        <v>3</v>
      </c>
      <c r="V400">
        <v>5</v>
      </c>
      <c r="W400">
        <v>0</v>
      </c>
      <c r="X400">
        <v>3</v>
      </c>
      <c r="Y400">
        <v>1</v>
      </c>
      <c r="Z400">
        <v>0</v>
      </c>
      <c r="AA400">
        <v>5</v>
      </c>
      <c r="AB400">
        <v>0</v>
      </c>
      <c r="AC400">
        <v>5</v>
      </c>
      <c r="AD400">
        <v>2</v>
      </c>
      <c r="AE400">
        <v>1</v>
      </c>
      <c r="AF400">
        <v>3</v>
      </c>
      <c r="AG400">
        <v>4</v>
      </c>
      <c r="AH400">
        <v>1</v>
      </c>
      <c r="AI400">
        <v>0</v>
      </c>
      <c r="AJ400">
        <v>3</v>
      </c>
      <c r="AK400">
        <v>1</v>
      </c>
      <c r="AL400">
        <v>0</v>
      </c>
      <c r="AM400">
        <v>3</v>
      </c>
      <c r="AN400">
        <v>2</v>
      </c>
      <c r="AO400">
        <v>4</v>
      </c>
      <c r="AP400">
        <v>3</v>
      </c>
      <c r="AQ400" s="13">
        <v>1</v>
      </c>
      <c r="AR400" s="13">
        <v>7</v>
      </c>
      <c r="AS400">
        <v>2</v>
      </c>
      <c r="AT400">
        <v>2</v>
      </c>
      <c r="AY400" s="13">
        <v>2</v>
      </c>
      <c r="AZ400">
        <v>4</v>
      </c>
      <c r="BA400">
        <v>2</v>
      </c>
      <c r="BB400">
        <v>0</v>
      </c>
      <c r="BC400">
        <v>1</v>
      </c>
      <c r="BD400">
        <v>3</v>
      </c>
      <c r="BE400">
        <v>2</v>
      </c>
      <c r="BF400">
        <v>0</v>
      </c>
      <c r="BG400">
        <v>1</v>
      </c>
      <c r="BH400">
        <v>0</v>
      </c>
      <c r="BI400">
        <v>1</v>
      </c>
      <c r="BJ400">
        <v>3</v>
      </c>
      <c r="BK400">
        <v>4</v>
      </c>
      <c r="BL400">
        <v>3</v>
      </c>
      <c r="BM400" s="13">
        <v>0</v>
      </c>
      <c r="BN400" s="13">
        <v>3</v>
      </c>
      <c r="BO400" s="13">
        <v>0</v>
      </c>
      <c r="BP400">
        <v>2</v>
      </c>
      <c r="BQ400">
        <v>2</v>
      </c>
      <c r="BR400">
        <v>0</v>
      </c>
      <c r="BS400">
        <v>0</v>
      </c>
      <c r="BT400">
        <v>1</v>
      </c>
      <c r="BU400">
        <v>0</v>
      </c>
      <c r="BV400">
        <v>1</v>
      </c>
      <c r="BW400">
        <v>3</v>
      </c>
      <c r="BX400">
        <v>0</v>
      </c>
      <c r="BY400">
        <v>0</v>
      </c>
      <c r="BZ400">
        <v>4</v>
      </c>
      <c r="CA400">
        <v>1</v>
      </c>
      <c r="CB400">
        <v>1</v>
      </c>
      <c r="CC400">
        <v>1</v>
      </c>
      <c r="CD400">
        <v>2</v>
      </c>
      <c r="CE400">
        <v>0</v>
      </c>
      <c r="CF400">
        <v>1</v>
      </c>
      <c r="CG400">
        <v>1</v>
      </c>
      <c r="CH400">
        <v>0</v>
      </c>
      <c r="CI400">
        <v>1</v>
      </c>
      <c r="CJ400">
        <v>4</v>
      </c>
      <c r="CK400">
        <v>2</v>
      </c>
      <c r="CL400">
        <v>6</v>
      </c>
      <c r="CM400">
        <v>3</v>
      </c>
      <c r="CN400">
        <v>1</v>
      </c>
      <c r="CO400">
        <v>0</v>
      </c>
      <c r="CP400">
        <v>1</v>
      </c>
      <c r="CQ400">
        <v>0</v>
      </c>
      <c r="CR400">
        <v>0</v>
      </c>
      <c r="CS400">
        <v>1</v>
      </c>
      <c r="CT400">
        <v>1</v>
      </c>
      <c r="CU400">
        <v>4</v>
      </c>
      <c r="CV400">
        <v>0</v>
      </c>
      <c r="CW400">
        <v>1</v>
      </c>
      <c r="CX400">
        <v>2</v>
      </c>
      <c r="CY400" s="13">
        <v>2</v>
      </c>
      <c r="CZ400">
        <v>1</v>
      </c>
      <c r="DA400">
        <v>4</v>
      </c>
      <c r="DB400">
        <v>4</v>
      </c>
      <c r="DC400" s="13">
        <v>2</v>
      </c>
      <c r="DD400" s="13">
        <v>4</v>
      </c>
      <c r="DE400">
        <v>1</v>
      </c>
      <c r="DF400" s="13">
        <v>2</v>
      </c>
      <c r="DG400">
        <v>0</v>
      </c>
      <c r="DH400">
        <v>0</v>
      </c>
      <c r="DI400">
        <v>1</v>
      </c>
      <c r="DJ400">
        <v>3</v>
      </c>
      <c r="DK400">
        <v>1</v>
      </c>
      <c r="DL400">
        <v>2</v>
      </c>
      <c r="DM400">
        <v>1</v>
      </c>
      <c r="DN400">
        <v>0</v>
      </c>
      <c r="DO400">
        <v>3</v>
      </c>
      <c r="DT400">
        <v>2</v>
      </c>
      <c r="DU400">
        <v>4</v>
      </c>
      <c r="DV400">
        <v>6</v>
      </c>
      <c r="DW400">
        <v>0</v>
      </c>
      <c r="DX400">
        <v>1</v>
      </c>
      <c r="DY400">
        <v>4</v>
      </c>
      <c r="DZ400">
        <v>3</v>
      </c>
      <c r="EA400">
        <v>1</v>
      </c>
      <c r="EB400">
        <v>2</v>
      </c>
      <c r="EC400">
        <v>3</v>
      </c>
      <c r="ED400">
        <v>0</v>
      </c>
      <c r="EE400">
        <v>3</v>
      </c>
      <c r="EF400">
        <v>1</v>
      </c>
      <c r="EG400">
        <v>1</v>
      </c>
      <c r="EH400">
        <v>2</v>
      </c>
      <c r="EI400">
        <v>3</v>
      </c>
      <c r="EJ400">
        <v>4</v>
      </c>
      <c r="EK400">
        <v>3</v>
      </c>
      <c r="EL400">
        <v>3</v>
      </c>
      <c r="EM400">
        <v>3</v>
      </c>
      <c r="EN400">
        <v>3</v>
      </c>
      <c r="EO400">
        <v>1</v>
      </c>
      <c r="EP400">
        <v>2</v>
      </c>
      <c r="EQ400">
        <v>1</v>
      </c>
      <c r="ER400">
        <v>0</v>
      </c>
      <c r="ES400">
        <v>2</v>
      </c>
      <c r="ET400">
        <v>0</v>
      </c>
      <c r="EU400">
        <v>3</v>
      </c>
      <c r="EV400">
        <v>3</v>
      </c>
      <c r="FB400">
        <v>1</v>
      </c>
      <c r="FC400">
        <v>0</v>
      </c>
      <c r="FD400">
        <v>2</v>
      </c>
      <c r="FE400">
        <v>2</v>
      </c>
      <c r="FF400">
        <v>10</v>
      </c>
      <c r="FG400">
        <v>1</v>
      </c>
      <c r="FH400">
        <v>1</v>
      </c>
      <c r="FI400">
        <v>8</v>
      </c>
      <c r="FJ400">
        <v>5</v>
      </c>
      <c r="FK400">
        <v>0</v>
      </c>
      <c r="FL400">
        <v>0</v>
      </c>
      <c r="FM400">
        <v>0</v>
      </c>
      <c r="FN400">
        <v>2</v>
      </c>
      <c r="FO400">
        <v>0</v>
      </c>
      <c r="FP400">
        <v>3</v>
      </c>
      <c r="FQ400">
        <v>0</v>
      </c>
      <c r="FR400">
        <v>1</v>
      </c>
      <c r="FS400">
        <v>3</v>
      </c>
      <c r="FU400">
        <v>7</v>
      </c>
      <c r="FV400">
        <v>0</v>
      </c>
      <c r="FW400">
        <v>0</v>
      </c>
      <c r="FX400">
        <v>7</v>
      </c>
      <c r="FY400">
        <v>1</v>
      </c>
      <c r="FZ400">
        <v>2</v>
      </c>
    </row>
    <row r="401" spans="1:182" x14ac:dyDescent="0.35">
      <c r="A401" s="62">
        <v>392</v>
      </c>
      <c r="B401" s="13">
        <v>2</v>
      </c>
      <c r="C401" s="13">
        <v>3</v>
      </c>
      <c r="D401">
        <v>1</v>
      </c>
      <c r="E401">
        <v>1</v>
      </c>
      <c r="F401">
        <v>0</v>
      </c>
      <c r="G401">
        <v>0</v>
      </c>
      <c r="H401">
        <v>3</v>
      </c>
      <c r="I401">
        <v>2</v>
      </c>
      <c r="J401">
        <v>5</v>
      </c>
      <c r="K401">
        <v>5</v>
      </c>
      <c r="L401">
        <v>0</v>
      </c>
      <c r="M401">
        <v>1</v>
      </c>
      <c r="N401">
        <v>4</v>
      </c>
      <c r="O401">
        <v>5</v>
      </c>
      <c r="P401">
        <v>3</v>
      </c>
      <c r="Q401">
        <v>3</v>
      </c>
      <c r="R401">
        <v>0</v>
      </c>
      <c r="S401">
        <v>4</v>
      </c>
      <c r="T401">
        <v>4</v>
      </c>
      <c r="U401">
        <v>3</v>
      </c>
      <c r="V401">
        <v>2</v>
      </c>
      <c r="W401">
        <v>1</v>
      </c>
      <c r="X401">
        <v>5</v>
      </c>
      <c r="Y401">
        <v>1</v>
      </c>
      <c r="Z401">
        <v>0</v>
      </c>
      <c r="AA401">
        <v>4</v>
      </c>
      <c r="AB401">
        <v>1</v>
      </c>
      <c r="AC401">
        <v>2</v>
      </c>
      <c r="AD401">
        <v>3</v>
      </c>
      <c r="AE401">
        <v>1</v>
      </c>
      <c r="AF401">
        <v>0</v>
      </c>
      <c r="AG401">
        <v>1</v>
      </c>
      <c r="AH401">
        <v>1</v>
      </c>
      <c r="AI401">
        <v>0</v>
      </c>
      <c r="AJ401">
        <v>1</v>
      </c>
      <c r="AK401">
        <v>1</v>
      </c>
      <c r="AL401">
        <v>0</v>
      </c>
      <c r="AM401">
        <v>3</v>
      </c>
      <c r="AN401">
        <v>0</v>
      </c>
      <c r="AO401">
        <v>4</v>
      </c>
      <c r="AP401">
        <v>5</v>
      </c>
      <c r="AQ401" s="13">
        <v>2</v>
      </c>
      <c r="AR401" s="13">
        <v>7</v>
      </c>
      <c r="AS401">
        <v>6</v>
      </c>
      <c r="AT401">
        <v>2</v>
      </c>
      <c r="AY401" s="13">
        <v>2</v>
      </c>
      <c r="AZ401">
        <v>0</v>
      </c>
      <c r="BA401">
        <v>1</v>
      </c>
      <c r="BB401">
        <v>1</v>
      </c>
      <c r="BC401">
        <v>1</v>
      </c>
      <c r="BD401">
        <v>2</v>
      </c>
      <c r="BE401">
        <v>1</v>
      </c>
      <c r="BF401">
        <v>1</v>
      </c>
      <c r="BG401">
        <v>0</v>
      </c>
      <c r="BH401">
        <v>1</v>
      </c>
      <c r="BI401">
        <v>4</v>
      </c>
      <c r="BJ401">
        <v>1</v>
      </c>
      <c r="BK401">
        <v>2</v>
      </c>
      <c r="BL401">
        <v>6</v>
      </c>
      <c r="BM401" s="13">
        <v>0</v>
      </c>
      <c r="BN401" s="13">
        <v>0</v>
      </c>
      <c r="BO401" s="13">
        <v>0</v>
      </c>
      <c r="BP401">
        <v>6</v>
      </c>
      <c r="BQ401">
        <v>1</v>
      </c>
      <c r="BR401">
        <v>2</v>
      </c>
      <c r="BS401">
        <v>0</v>
      </c>
      <c r="BT401">
        <v>0</v>
      </c>
      <c r="BU401">
        <v>1</v>
      </c>
      <c r="BV401">
        <v>1</v>
      </c>
      <c r="BW401">
        <v>0</v>
      </c>
      <c r="BX401">
        <v>0</v>
      </c>
      <c r="BY401">
        <v>3</v>
      </c>
      <c r="BZ401">
        <v>0</v>
      </c>
      <c r="CA401">
        <v>1</v>
      </c>
      <c r="CB401">
        <v>0</v>
      </c>
      <c r="CC401">
        <v>6</v>
      </c>
      <c r="CD401">
        <v>3</v>
      </c>
      <c r="CE401">
        <v>0</v>
      </c>
      <c r="CF401">
        <v>3</v>
      </c>
      <c r="CG401">
        <v>0</v>
      </c>
      <c r="CH401">
        <v>0</v>
      </c>
      <c r="CI401">
        <v>0</v>
      </c>
      <c r="CJ401">
        <v>6</v>
      </c>
      <c r="CK401">
        <v>0</v>
      </c>
      <c r="CL401">
        <v>0</v>
      </c>
      <c r="CM401">
        <v>1</v>
      </c>
      <c r="CN401">
        <v>0</v>
      </c>
      <c r="CO401">
        <v>4</v>
      </c>
      <c r="CP401">
        <v>2</v>
      </c>
      <c r="CQ401">
        <v>3</v>
      </c>
      <c r="CR401">
        <v>1</v>
      </c>
      <c r="CS401">
        <v>0</v>
      </c>
      <c r="CT401">
        <v>2</v>
      </c>
      <c r="CU401">
        <v>2</v>
      </c>
      <c r="CV401">
        <v>1</v>
      </c>
      <c r="CW401">
        <v>1</v>
      </c>
      <c r="CX401">
        <v>0</v>
      </c>
      <c r="CY401" s="13">
        <v>1</v>
      </c>
      <c r="CZ401">
        <v>1</v>
      </c>
      <c r="DA401">
        <v>2</v>
      </c>
      <c r="DB401">
        <v>3</v>
      </c>
      <c r="DC401" s="13">
        <v>1</v>
      </c>
      <c r="DD401" s="13">
        <v>2</v>
      </c>
      <c r="DE401">
        <v>1</v>
      </c>
      <c r="DF401" s="13">
        <v>0</v>
      </c>
      <c r="DG401">
        <v>0</v>
      </c>
      <c r="DH401">
        <v>0</v>
      </c>
      <c r="DI401">
        <v>1</v>
      </c>
      <c r="DJ401">
        <v>1</v>
      </c>
      <c r="DK401">
        <v>1</v>
      </c>
      <c r="DL401">
        <v>0</v>
      </c>
      <c r="DM401">
        <v>0</v>
      </c>
      <c r="DN401">
        <v>1</v>
      </c>
      <c r="DO401">
        <v>1</v>
      </c>
      <c r="DT401">
        <v>1</v>
      </c>
      <c r="DU401">
        <v>5</v>
      </c>
      <c r="DV401">
        <v>3</v>
      </c>
      <c r="DW401">
        <v>2</v>
      </c>
      <c r="DX401">
        <v>1</v>
      </c>
      <c r="DY401">
        <v>1</v>
      </c>
      <c r="DZ401">
        <v>3</v>
      </c>
      <c r="EA401">
        <v>1</v>
      </c>
      <c r="EB401">
        <v>1</v>
      </c>
      <c r="EC401">
        <v>3</v>
      </c>
      <c r="ED401">
        <v>0</v>
      </c>
      <c r="EE401">
        <v>5</v>
      </c>
      <c r="EF401">
        <v>4</v>
      </c>
      <c r="EG401">
        <v>1</v>
      </c>
      <c r="EH401">
        <v>0</v>
      </c>
      <c r="EI401">
        <v>2</v>
      </c>
      <c r="EJ401">
        <v>4</v>
      </c>
      <c r="EK401">
        <v>2</v>
      </c>
      <c r="EL401">
        <v>2</v>
      </c>
      <c r="EM401">
        <v>2</v>
      </c>
      <c r="EN401">
        <v>7</v>
      </c>
      <c r="EO401">
        <v>1</v>
      </c>
      <c r="EP401">
        <v>1</v>
      </c>
      <c r="EQ401">
        <v>4</v>
      </c>
      <c r="ER401">
        <v>0</v>
      </c>
      <c r="ES401">
        <v>1</v>
      </c>
      <c r="ET401">
        <v>6</v>
      </c>
      <c r="EU401">
        <v>1</v>
      </c>
      <c r="EV401">
        <v>0</v>
      </c>
      <c r="FB401">
        <v>8</v>
      </c>
      <c r="FC401">
        <v>2</v>
      </c>
      <c r="FD401">
        <v>1</v>
      </c>
      <c r="FE401">
        <v>2</v>
      </c>
      <c r="FF401">
        <v>1</v>
      </c>
      <c r="FG401">
        <v>0</v>
      </c>
      <c r="FH401">
        <v>6</v>
      </c>
      <c r="FI401">
        <v>5</v>
      </c>
      <c r="FJ401">
        <v>3</v>
      </c>
      <c r="FK401">
        <v>0</v>
      </c>
      <c r="FL401">
        <v>0</v>
      </c>
      <c r="FM401">
        <v>1</v>
      </c>
      <c r="FN401">
        <v>1</v>
      </c>
      <c r="FO401">
        <v>0</v>
      </c>
      <c r="FP401">
        <v>1</v>
      </c>
      <c r="FQ401">
        <v>1</v>
      </c>
      <c r="FR401">
        <v>2</v>
      </c>
      <c r="FS401">
        <v>2</v>
      </c>
      <c r="FU401">
        <v>13</v>
      </c>
      <c r="FV401">
        <v>0</v>
      </c>
      <c r="FW401">
        <v>1</v>
      </c>
      <c r="FX401">
        <v>1</v>
      </c>
      <c r="FY401">
        <v>3</v>
      </c>
      <c r="FZ401">
        <v>3</v>
      </c>
    </row>
    <row r="402" spans="1:182" x14ac:dyDescent="0.35">
      <c r="A402" s="62">
        <v>393</v>
      </c>
      <c r="B402" s="13">
        <v>1</v>
      </c>
      <c r="C402" s="13">
        <v>2</v>
      </c>
      <c r="D402">
        <v>2</v>
      </c>
      <c r="E402">
        <v>2</v>
      </c>
      <c r="F402">
        <v>0</v>
      </c>
      <c r="G402">
        <v>0</v>
      </c>
      <c r="H402">
        <v>2</v>
      </c>
      <c r="I402">
        <v>0</v>
      </c>
      <c r="J402">
        <v>4</v>
      </c>
      <c r="K402">
        <v>4</v>
      </c>
      <c r="L402">
        <v>1</v>
      </c>
      <c r="M402">
        <v>2</v>
      </c>
      <c r="N402">
        <v>3</v>
      </c>
      <c r="O402">
        <v>4</v>
      </c>
      <c r="P402">
        <v>1</v>
      </c>
      <c r="Q402">
        <v>1</v>
      </c>
      <c r="R402">
        <v>3</v>
      </c>
      <c r="S402">
        <v>5</v>
      </c>
      <c r="T402">
        <v>2</v>
      </c>
      <c r="U402">
        <v>4</v>
      </c>
      <c r="V402">
        <v>3</v>
      </c>
      <c r="W402">
        <v>0</v>
      </c>
      <c r="X402">
        <v>3</v>
      </c>
      <c r="Y402">
        <v>2</v>
      </c>
      <c r="Z402">
        <v>0</v>
      </c>
      <c r="AA402">
        <v>5</v>
      </c>
      <c r="AB402">
        <v>0</v>
      </c>
      <c r="AC402">
        <v>1</v>
      </c>
      <c r="AD402">
        <v>3</v>
      </c>
      <c r="AE402">
        <v>2</v>
      </c>
      <c r="AF402">
        <v>0</v>
      </c>
      <c r="AG402">
        <v>1</v>
      </c>
      <c r="AH402">
        <v>3</v>
      </c>
      <c r="AI402">
        <v>0</v>
      </c>
      <c r="AJ402">
        <v>3</v>
      </c>
      <c r="AK402">
        <v>1</v>
      </c>
      <c r="AL402">
        <v>0</v>
      </c>
      <c r="AM402">
        <v>4</v>
      </c>
      <c r="AN402">
        <v>2</v>
      </c>
      <c r="AO402">
        <v>5</v>
      </c>
      <c r="AP402">
        <v>4</v>
      </c>
      <c r="AQ402" s="13">
        <v>0</v>
      </c>
      <c r="AR402" s="13">
        <v>3</v>
      </c>
      <c r="AS402">
        <v>2</v>
      </c>
      <c r="AT402">
        <v>4</v>
      </c>
      <c r="AY402" s="13">
        <v>3</v>
      </c>
      <c r="AZ402">
        <v>1</v>
      </c>
      <c r="BA402">
        <v>2</v>
      </c>
      <c r="BB402">
        <v>0</v>
      </c>
      <c r="BC402">
        <v>0</v>
      </c>
      <c r="BD402">
        <v>4</v>
      </c>
      <c r="BE402">
        <v>1</v>
      </c>
      <c r="BF402">
        <v>0</v>
      </c>
      <c r="BG402">
        <v>2</v>
      </c>
      <c r="BH402">
        <v>2</v>
      </c>
      <c r="BI402">
        <v>2</v>
      </c>
      <c r="BJ402">
        <v>5</v>
      </c>
      <c r="BK402">
        <v>1</v>
      </c>
      <c r="BL402">
        <v>2</v>
      </c>
      <c r="BM402" s="13">
        <v>2</v>
      </c>
      <c r="BN402" s="13">
        <v>0</v>
      </c>
      <c r="BO402" s="13">
        <v>0</v>
      </c>
      <c r="BP402">
        <v>2</v>
      </c>
      <c r="BQ402">
        <v>1</v>
      </c>
      <c r="BR402">
        <v>2</v>
      </c>
      <c r="BS402">
        <v>1</v>
      </c>
      <c r="BT402">
        <v>2</v>
      </c>
      <c r="BU402">
        <v>1</v>
      </c>
      <c r="BV402">
        <v>1</v>
      </c>
      <c r="BW402">
        <v>0</v>
      </c>
      <c r="BX402">
        <v>1</v>
      </c>
      <c r="BY402">
        <v>2</v>
      </c>
      <c r="BZ402">
        <v>1</v>
      </c>
      <c r="CA402">
        <v>1</v>
      </c>
      <c r="CB402">
        <v>1</v>
      </c>
      <c r="CC402">
        <v>0</v>
      </c>
      <c r="CD402">
        <v>2</v>
      </c>
      <c r="CE402">
        <v>0</v>
      </c>
      <c r="CF402">
        <v>3</v>
      </c>
      <c r="CG402">
        <v>0</v>
      </c>
      <c r="CH402">
        <v>1</v>
      </c>
      <c r="CI402">
        <v>4</v>
      </c>
      <c r="CJ402">
        <v>1</v>
      </c>
      <c r="CK402">
        <v>1</v>
      </c>
      <c r="CL402">
        <v>2</v>
      </c>
      <c r="CM402">
        <v>3</v>
      </c>
      <c r="CN402">
        <v>0</v>
      </c>
      <c r="CO402">
        <v>2</v>
      </c>
      <c r="CP402">
        <v>2</v>
      </c>
      <c r="CQ402">
        <v>3</v>
      </c>
      <c r="CR402">
        <v>1</v>
      </c>
      <c r="CS402">
        <v>0</v>
      </c>
      <c r="CT402">
        <v>1</v>
      </c>
      <c r="CU402">
        <v>3</v>
      </c>
      <c r="CV402">
        <v>0</v>
      </c>
      <c r="CW402">
        <v>1</v>
      </c>
      <c r="CX402">
        <v>0</v>
      </c>
      <c r="CY402" s="13">
        <v>4</v>
      </c>
      <c r="CZ402">
        <v>2</v>
      </c>
      <c r="DA402">
        <v>1</v>
      </c>
      <c r="DB402">
        <v>4</v>
      </c>
      <c r="DC402" s="13">
        <v>0</v>
      </c>
      <c r="DD402" s="13">
        <v>1</v>
      </c>
      <c r="DE402">
        <v>1</v>
      </c>
      <c r="DF402" s="13">
        <v>2</v>
      </c>
      <c r="DG402">
        <v>0</v>
      </c>
      <c r="DH402">
        <v>1</v>
      </c>
      <c r="DI402">
        <v>2</v>
      </c>
      <c r="DJ402">
        <v>0</v>
      </c>
      <c r="DK402">
        <v>1</v>
      </c>
      <c r="DL402">
        <v>2</v>
      </c>
      <c r="DM402">
        <v>1</v>
      </c>
      <c r="DN402">
        <v>1</v>
      </c>
      <c r="DO402">
        <v>0</v>
      </c>
      <c r="DT402">
        <v>4</v>
      </c>
      <c r="DU402">
        <v>5</v>
      </c>
      <c r="DV402">
        <v>5</v>
      </c>
      <c r="DW402">
        <v>4</v>
      </c>
      <c r="DX402">
        <v>2</v>
      </c>
      <c r="DY402">
        <v>1</v>
      </c>
      <c r="DZ402">
        <v>2</v>
      </c>
      <c r="EA402">
        <v>0</v>
      </c>
      <c r="EB402">
        <v>2</v>
      </c>
      <c r="EC402">
        <v>2</v>
      </c>
      <c r="ED402">
        <v>1</v>
      </c>
      <c r="EE402">
        <v>1</v>
      </c>
      <c r="EF402">
        <v>5</v>
      </c>
      <c r="EG402">
        <v>1</v>
      </c>
      <c r="EH402">
        <v>1</v>
      </c>
      <c r="EI402">
        <v>1</v>
      </c>
      <c r="EJ402">
        <v>1</v>
      </c>
      <c r="EK402">
        <v>2</v>
      </c>
      <c r="EL402">
        <v>0</v>
      </c>
      <c r="EM402">
        <v>4</v>
      </c>
      <c r="EN402">
        <v>4</v>
      </c>
      <c r="EO402">
        <v>3</v>
      </c>
      <c r="EP402">
        <v>1</v>
      </c>
      <c r="EQ402">
        <v>1</v>
      </c>
      <c r="ER402">
        <v>0</v>
      </c>
      <c r="ES402">
        <v>1</v>
      </c>
      <c r="ET402">
        <v>1</v>
      </c>
      <c r="EU402">
        <v>2</v>
      </c>
      <c r="EV402">
        <v>1</v>
      </c>
      <c r="FB402">
        <v>3</v>
      </c>
      <c r="FC402">
        <v>3</v>
      </c>
      <c r="FD402">
        <v>4</v>
      </c>
      <c r="FE402">
        <v>4</v>
      </c>
      <c r="FF402">
        <v>1</v>
      </c>
      <c r="FG402">
        <v>1</v>
      </c>
      <c r="FH402">
        <v>0</v>
      </c>
      <c r="FI402">
        <v>1</v>
      </c>
      <c r="FJ402">
        <v>3</v>
      </c>
      <c r="FK402">
        <v>0</v>
      </c>
      <c r="FL402">
        <v>0</v>
      </c>
      <c r="FM402">
        <v>1</v>
      </c>
      <c r="FN402">
        <v>0</v>
      </c>
      <c r="FO402">
        <v>1</v>
      </c>
      <c r="FP402">
        <v>4</v>
      </c>
      <c r="FQ402">
        <v>0</v>
      </c>
      <c r="FR402">
        <v>5</v>
      </c>
      <c r="FS402">
        <v>2</v>
      </c>
      <c r="FU402">
        <v>8</v>
      </c>
      <c r="FV402">
        <v>0</v>
      </c>
      <c r="FW402">
        <v>2</v>
      </c>
      <c r="FX402">
        <v>4</v>
      </c>
      <c r="FY402">
        <v>2</v>
      </c>
      <c r="FZ402">
        <v>4</v>
      </c>
    </row>
    <row r="403" spans="1:182" x14ac:dyDescent="0.35">
      <c r="A403" s="62">
        <v>394</v>
      </c>
      <c r="B403" s="13">
        <v>5</v>
      </c>
      <c r="C403" s="13">
        <v>0</v>
      </c>
      <c r="D403">
        <v>2</v>
      </c>
      <c r="E403">
        <v>3</v>
      </c>
      <c r="F403">
        <v>0</v>
      </c>
      <c r="G403">
        <v>0</v>
      </c>
      <c r="H403">
        <v>0</v>
      </c>
      <c r="I403">
        <v>3</v>
      </c>
      <c r="J403">
        <v>2</v>
      </c>
      <c r="K403">
        <v>3</v>
      </c>
      <c r="L403">
        <v>3</v>
      </c>
      <c r="M403">
        <v>5</v>
      </c>
      <c r="N403">
        <v>2</v>
      </c>
      <c r="O403">
        <v>1</v>
      </c>
      <c r="P403">
        <v>0</v>
      </c>
      <c r="Q403">
        <v>1</v>
      </c>
      <c r="R403">
        <v>3</v>
      </c>
      <c r="S403">
        <v>3</v>
      </c>
      <c r="T403">
        <v>3</v>
      </c>
      <c r="U403">
        <v>3</v>
      </c>
      <c r="V403">
        <v>0</v>
      </c>
      <c r="W403">
        <v>1</v>
      </c>
      <c r="X403">
        <v>2</v>
      </c>
      <c r="Y403">
        <v>7</v>
      </c>
      <c r="Z403">
        <v>0</v>
      </c>
      <c r="AA403">
        <v>2</v>
      </c>
      <c r="AB403">
        <v>0</v>
      </c>
      <c r="AC403">
        <v>2</v>
      </c>
      <c r="AD403">
        <v>5</v>
      </c>
      <c r="AE403">
        <v>3</v>
      </c>
      <c r="AF403">
        <v>2</v>
      </c>
      <c r="AG403">
        <v>4</v>
      </c>
      <c r="AH403">
        <v>2</v>
      </c>
      <c r="AI403">
        <v>0</v>
      </c>
      <c r="AJ403">
        <v>3</v>
      </c>
      <c r="AK403">
        <v>4</v>
      </c>
      <c r="AL403">
        <v>0</v>
      </c>
      <c r="AM403">
        <v>4</v>
      </c>
      <c r="AN403">
        <v>2</v>
      </c>
      <c r="AO403">
        <v>3</v>
      </c>
      <c r="AP403">
        <v>5</v>
      </c>
      <c r="AQ403" s="13">
        <v>2</v>
      </c>
      <c r="AR403" s="13">
        <v>5</v>
      </c>
      <c r="AS403">
        <v>6</v>
      </c>
      <c r="AT403">
        <v>3</v>
      </c>
      <c r="AY403" s="13">
        <v>2</v>
      </c>
      <c r="AZ403">
        <v>1</v>
      </c>
      <c r="BA403">
        <v>0</v>
      </c>
      <c r="BB403">
        <v>0</v>
      </c>
      <c r="BC403">
        <v>1</v>
      </c>
      <c r="BD403">
        <v>1</v>
      </c>
      <c r="BE403">
        <v>4</v>
      </c>
      <c r="BF403">
        <v>0</v>
      </c>
      <c r="BG403">
        <v>1</v>
      </c>
      <c r="BH403">
        <v>1</v>
      </c>
      <c r="BI403">
        <v>1</v>
      </c>
      <c r="BJ403">
        <v>3</v>
      </c>
      <c r="BK403">
        <v>1</v>
      </c>
      <c r="BL403">
        <v>1</v>
      </c>
      <c r="BM403" s="13">
        <v>0</v>
      </c>
      <c r="BN403" s="13">
        <v>1</v>
      </c>
      <c r="BO403" s="13">
        <v>0</v>
      </c>
      <c r="BP403">
        <v>0</v>
      </c>
      <c r="BQ403">
        <v>1</v>
      </c>
      <c r="BR403">
        <v>0</v>
      </c>
      <c r="BS403">
        <v>0</v>
      </c>
      <c r="BT403">
        <v>0</v>
      </c>
      <c r="BU403">
        <v>2</v>
      </c>
      <c r="BV403">
        <v>1</v>
      </c>
      <c r="BW403">
        <v>0</v>
      </c>
      <c r="BX403">
        <v>0</v>
      </c>
      <c r="BY403">
        <v>1</v>
      </c>
      <c r="BZ403">
        <v>2</v>
      </c>
      <c r="CA403">
        <v>0</v>
      </c>
      <c r="CB403">
        <v>1</v>
      </c>
      <c r="CC403">
        <v>2</v>
      </c>
      <c r="CD403">
        <v>3</v>
      </c>
      <c r="CE403">
        <v>1</v>
      </c>
      <c r="CF403">
        <v>0</v>
      </c>
      <c r="CG403">
        <v>1</v>
      </c>
      <c r="CH403">
        <v>0</v>
      </c>
      <c r="CI403">
        <v>2</v>
      </c>
      <c r="CJ403">
        <v>2</v>
      </c>
      <c r="CK403">
        <v>2</v>
      </c>
      <c r="CL403">
        <v>0</v>
      </c>
      <c r="CM403">
        <v>1</v>
      </c>
      <c r="CN403">
        <v>0</v>
      </c>
      <c r="CO403">
        <v>3</v>
      </c>
      <c r="CP403">
        <v>2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2</v>
      </c>
      <c r="CX403">
        <v>1</v>
      </c>
      <c r="CY403" s="13">
        <v>2</v>
      </c>
      <c r="CZ403">
        <v>1</v>
      </c>
      <c r="DA403">
        <v>2</v>
      </c>
      <c r="DB403">
        <v>2</v>
      </c>
      <c r="DC403" s="13">
        <v>1</v>
      </c>
      <c r="DD403" s="13">
        <v>1</v>
      </c>
      <c r="DE403">
        <v>2</v>
      </c>
      <c r="DF403" s="13">
        <v>0</v>
      </c>
      <c r="DG403">
        <v>2</v>
      </c>
      <c r="DH403">
        <v>1</v>
      </c>
      <c r="DI403">
        <v>1</v>
      </c>
      <c r="DJ403">
        <v>1</v>
      </c>
      <c r="DK403">
        <v>0</v>
      </c>
      <c r="DL403">
        <v>1</v>
      </c>
      <c r="DM403">
        <v>2</v>
      </c>
      <c r="DN403">
        <v>3</v>
      </c>
      <c r="DO403">
        <v>3</v>
      </c>
      <c r="DT403">
        <v>0</v>
      </c>
      <c r="DU403">
        <v>9</v>
      </c>
      <c r="DV403">
        <v>1</v>
      </c>
      <c r="DW403">
        <v>5</v>
      </c>
      <c r="DX403">
        <v>0</v>
      </c>
      <c r="DY403">
        <v>4</v>
      </c>
      <c r="DZ403">
        <v>3</v>
      </c>
      <c r="EA403">
        <v>0</v>
      </c>
      <c r="EB403">
        <v>1</v>
      </c>
      <c r="EC403">
        <v>3</v>
      </c>
      <c r="ED403">
        <v>3</v>
      </c>
      <c r="EE403">
        <v>3</v>
      </c>
      <c r="EF403">
        <v>1</v>
      </c>
      <c r="EG403">
        <v>3</v>
      </c>
      <c r="EH403">
        <v>1</v>
      </c>
      <c r="EI403">
        <v>2</v>
      </c>
      <c r="EJ403">
        <v>4</v>
      </c>
      <c r="EK403">
        <v>5</v>
      </c>
      <c r="EL403">
        <v>3</v>
      </c>
      <c r="EM403">
        <v>2</v>
      </c>
      <c r="EN403">
        <v>2</v>
      </c>
      <c r="EO403">
        <v>2</v>
      </c>
      <c r="EP403">
        <v>0</v>
      </c>
      <c r="EQ403">
        <v>0</v>
      </c>
      <c r="ER403">
        <v>0</v>
      </c>
      <c r="ES403">
        <v>4</v>
      </c>
      <c r="ET403">
        <v>4</v>
      </c>
      <c r="EU403">
        <v>0</v>
      </c>
      <c r="EV403">
        <v>2</v>
      </c>
      <c r="FB403">
        <v>1</v>
      </c>
      <c r="FC403">
        <v>0</v>
      </c>
      <c r="FD403">
        <v>1</v>
      </c>
      <c r="FE403">
        <v>1</v>
      </c>
      <c r="FF403">
        <v>5</v>
      </c>
      <c r="FG403">
        <v>2</v>
      </c>
      <c r="FH403">
        <v>3</v>
      </c>
      <c r="FI403">
        <v>4</v>
      </c>
      <c r="FJ403">
        <v>4</v>
      </c>
      <c r="FK403">
        <v>0</v>
      </c>
      <c r="FL403">
        <v>0</v>
      </c>
      <c r="FM403">
        <v>2</v>
      </c>
      <c r="FN403">
        <v>0</v>
      </c>
      <c r="FO403">
        <v>1</v>
      </c>
      <c r="FP403">
        <v>1</v>
      </c>
      <c r="FQ403">
        <v>0</v>
      </c>
      <c r="FR403">
        <v>3</v>
      </c>
      <c r="FS403">
        <v>3</v>
      </c>
      <c r="FU403">
        <v>6</v>
      </c>
      <c r="FV403">
        <v>0</v>
      </c>
      <c r="FW403">
        <v>2</v>
      </c>
      <c r="FX403">
        <v>3</v>
      </c>
      <c r="FY403">
        <v>2</v>
      </c>
      <c r="FZ403">
        <v>3</v>
      </c>
    </row>
    <row r="404" spans="1:182" x14ac:dyDescent="0.35">
      <c r="A404" s="62">
        <v>395</v>
      </c>
      <c r="B404" s="13">
        <v>4</v>
      </c>
      <c r="C404" s="13">
        <v>2</v>
      </c>
      <c r="D404">
        <v>1</v>
      </c>
      <c r="E404">
        <v>2</v>
      </c>
      <c r="F404">
        <v>0</v>
      </c>
      <c r="G404">
        <v>3</v>
      </c>
      <c r="H404">
        <v>1</v>
      </c>
      <c r="I404">
        <v>2</v>
      </c>
      <c r="J404">
        <v>2</v>
      </c>
      <c r="K404">
        <v>3</v>
      </c>
      <c r="L404">
        <v>2</v>
      </c>
      <c r="M404">
        <v>2</v>
      </c>
      <c r="N404">
        <v>3</v>
      </c>
      <c r="O404">
        <v>1</v>
      </c>
      <c r="P404">
        <v>0</v>
      </c>
      <c r="Q404">
        <v>0</v>
      </c>
      <c r="R404">
        <v>8</v>
      </c>
      <c r="S404">
        <v>5</v>
      </c>
      <c r="T404">
        <v>1</v>
      </c>
      <c r="U404">
        <v>4</v>
      </c>
      <c r="V404">
        <v>1</v>
      </c>
      <c r="W404">
        <v>0</v>
      </c>
      <c r="X404">
        <v>5</v>
      </c>
      <c r="Y404">
        <v>1</v>
      </c>
      <c r="Z404">
        <v>1</v>
      </c>
      <c r="AA404">
        <v>4</v>
      </c>
      <c r="AB404">
        <v>0</v>
      </c>
      <c r="AC404">
        <v>1</v>
      </c>
      <c r="AD404">
        <v>3</v>
      </c>
      <c r="AE404">
        <v>5</v>
      </c>
      <c r="AF404">
        <v>2</v>
      </c>
      <c r="AG404">
        <v>5</v>
      </c>
      <c r="AH404">
        <v>2</v>
      </c>
      <c r="AI404">
        <v>0</v>
      </c>
      <c r="AJ404">
        <v>4</v>
      </c>
      <c r="AK404">
        <v>1</v>
      </c>
      <c r="AL404">
        <v>0</v>
      </c>
      <c r="AM404">
        <v>5</v>
      </c>
      <c r="AN404">
        <v>2</v>
      </c>
      <c r="AO404">
        <v>2</v>
      </c>
      <c r="AP404">
        <v>5</v>
      </c>
      <c r="AQ404" s="13">
        <v>0</v>
      </c>
      <c r="AR404" s="13">
        <v>7</v>
      </c>
      <c r="AS404">
        <v>7</v>
      </c>
      <c r="AT404">
        <v>3</v>
      </c>
      <c r="AY404" s="13">
        <v>1</v>
      </c>
      <c r="AZ404">
        <v>2</v>
      </c>
      <c r="BA404">
        <v>1</v>
      </c>
      <c r="BB404">
        <v>2</v>
      </c>
      <c r="BC404">
        <v>0</v>
      </c>
      <c r="BD404">
        <v>1</v>
      </c>
      <c r="BE404">
        <v>4</v>
      </c>
      <c r="BF404">
        <v>0</v>
      </c>
      <c r="BG404">
        <v>1</v>
      </c>
      <c r="BH404">
        <v>0</v>
      </c>
      <c r="BI404">
        <v>0</v>
      </c>
      <c r="BJ404">
        <v>3</v>
      </c>
      <c r="BK404">
        <v>2</v>
      </c>
      <c r="BL404">
        <v>5</v>
      </c>
      <c r="BM404" s="13">
        <v>0</v>
      </c>
      <c r="BN404" s="13">
        <v>0</v>
      </c>
      <c r="BO404" s="13">
        <v>1</v>
      </c>
      <c r="BP404">
        <v>0</v>
      </c>
      <c r="BQ404">
        <v>2</v>
      </c>
      <c r="BR404">
        <v>0</v>
      </c>
      <c r="BS404">
        <v>0</v>
      </c>
      <c r="BT404">
        <v>0</v>
      </c>
      <c r="BU404">
        <v>0</v>
      </c>
      <c r="BV404">
        <v>2</v>
      </c>
      <c r="BW404">
        <v>1</v>
      </c>
      <c r="BX404">
        <v>0</v>
      </c>
      <c r="BY404">
        <v>0</v>
      </c>
      <c r="BZ404">
        <v>0</v>
      </c>
      <c r="CA404">
        <v>2</v>
      </c>
      <c r="CB404">
        <v>2</v>
      </c>
      <c r="CC404">
        <v>2</v>
      </c>
      <c r="CD404">
        <v>1</v>
      </c>
      <c r="CE404">
        <v>0</v>
      </c>
      <c r="CF404">
        <v>2</v>
      </c>
      <c r="CG404">
        <v>0</v>
      </c>
      <c r="CH404">
        <v>0</v>
      </c>
      <c r="CI404">
        <v>0</v>
      </c>
      <c r="CJ404">
        <v>2</v>
      </c>
      <c r="CK404">
        <v>0</v>
      </c>
      <c r="CL404">
        <v>0</v>
      </c>
      <c r="CM404">
        <v>2</v>
      </c>
      <c r="CN404">
        <v>0</v>
      </c>
      <c r="CO404">
        <v>0</v>
      </c>
      <c r="CP404">
        <v>4</v>
      </c>
      <c r="CQ404">
        <v>1</v>
      </c>
      <c r="CR404">
        <v>1</v>
      </c>
      <c r="CS404">
        <v>0</v>
      </c>
      <c r="CT404">
        <v>1</v>
      </c>
      <c r="CU404">
        <v>2</v>
      </c>
      <c r="CV404">
        <v>0</v>
      </c>
      <c r="CW404">
        <v>3</v>
      </c>
      <c r="CX404">
        <v>1</v>
      </c>
      <c r="CY404" s="13">
        <v>2</v>
      </c>
      <c r="CZ404">
        <v>2</v>
      </c>
      <c r="DA404">
        <v>1</v>
      </c>
      <c r="DB404">
        <v>1</v>
      </c>
      <c r="DC404" s="13">
        <v>1</v>
      </c>
      <c r="DD404" s="13">
        <v>3</v>
      </c>
      <c r="DE404">
        <v>0</v>
      </c>
      <c r="DF404" s="13">
        <v>1</v>
      </c>
      <c r="DG404">
        <v>0</v>
      </c>
      <c r="DH404">
        <v>0</v>
      </c>
      <c r="DI404">
        <v>3</v>
      </c>
      <c r="DJ404">
        <v>0</v>
      </c>
      <c r="DK404">
        <v>0</v>
      </c>
      <c r="DL404">
        <v>0</v>
      </c>
      <c r="DM404">
        <v>0</v>
      </c>
      <c r="DN404">
        <v>2</v>
      </c>
      <c r="DO404">
        <v>0</v>
      </c>
      <c r="DT404">
        <v>1</v>
      </c>
      <c r="DU404">
        <v>4</v>
      </c>
      <c r="DV404">
        <v>4</v>
      </c>
      <c r="DW404">
        <v>1</v>
      </c>
      <c r="DX404">
        <v>2</v>
      </c>
      <c r="DY404">
        <v>2</v>
      </c>
      <c r="DZ404">
        <v>2</v>
      </c>
      <c r="EA404">
        <v>1</v>
      </c>
      <c r="EB404">
        <v>2</v>
      </c>
      <c r="EC404">
        <v>4</v>
      </c>
      <c r="ED404">
        <v>0</v>
      </c>
      <c r="EE404">
        <v>0</v>
      </c>
      <c r="EF404">
        <v>1</v>
      </c>
      <c r="EG404">
        <v>1</v>
      </c>
      <c r="EH404">
        <v>0</v>
      </c>
      <c r="EI404">
        <v>4</v>
      </c>
      <c r="EJ404">
        <v>1</v>
      </c>
      <c r="EK404">
        <v>2</v>
      </c>
      <c r="EL404">
        <v>1</v>
      </c>
      <c r="EM404">
        <v>0</v>
      </c>
      <c r="EN404">
        <v>4</v>
      </c>
      <c r="EO404">
        <v>2</v>
      </c>
      <c r="EP404">
        <v>0</v>
      </c>
      <c r="EQ404">
        <v>0</v>
      </c>
      <c r="ER404">
        <v>0</v>
      </c>
      <c r="ES404">
        <v>2</v>
      </c>
      <c r="ET404">
        <v>3</v>
      </c>
      <c r="EU404">
        <v>1</v>
      </c>
      <c r="EV404">
        <v>0</v>
      </c>
      <c r="FB404">
        <v>2</v>
      </c>
      <c r="FC404">
        <v>0</v>
      </c>
      <c r="FD404">
        <v>1</v>
      </c>
      <c r="FE404">
        <v>6</v>
      </c>
      <c r="FF404">
        <v>6</v>
      </c>
      <c r="FG404">
        <v>0</v>
      </c>
      <c r="FH404">
        <v>1</v>
      </c>
      <c r="FI404">
        <v>2</v>
      </c>
      <c r="FJ404">
        <v>0</v>
      </c>
      <c r="FK404">
        <v>0</v>
      </c>
      <c r="FL404">
        <v>0</v>
      </c>
      <c r="FM404">
        <v>1</v>
      </c>
      <c r="FN404">
        <v>2</v>
      </c>
      <c r="FO404">
        <v>1</v>
      </c>
      <c r="FP404">
        <v>1</v>
      </c>
      <c r="FQ404">
        <v>0</v>
      </c>
      <c r="FR404">
        <v>3</v>
      </c>
      <c r="FS404">
        <v>2</v>
      </c>
      <c r="FU404">
        <v>14</v>
      </c>
      <c r="FV404">
        <v>0</v>
      </c>
      <c r="FW404">
        <v>0</v>
      </c>
      <c r="FX404">
        <v>5</v>
      </c>
      <c r="FY404">
        <v>1</v>
      </c>
      <c r="FZ404">
        <v>1</v>
      </c>
    </row>
    <row r="405" spans="1:182" x14ac:dyDescent="0.35">
      <c r="A405" s="62">
        <v>396</v>
      </c>
      <c r="B405" s="13">
        <v>3</v>
      </c>
      <c r="C405" s="13">
        <v>2</v>
      </c>
      <c r="D405">
        <v>4</v>
      </c>
      <c r="E405">
        <v>0</v>
      </c>
      <c r="F405">
        <v>1</v>
      </c>
      <c r="G405">
        <v>3</v>
      </c>
      <c r="H405">
        <v>1</v>
      </c>
      <c r="I405">
        <v>0</v>
      </c>
      <c r="J405">
        <v>6</v>
      </c>
      <c r="K405">
        <v>2</v>
      </c>
      <c r="L405">
        <v>1</v>
      </c>
      <c r="M405">
        <v>3</v>
      </c>
      <c r="N405">
        <v>3</v>
      </c>
      <c r="O405">
        <v>2</v>
      </c>
      <c r="P405">
        <v>2</v>
      </c>
      <c r="Q405">
        <v>1</v>
      </c>
      <c r="R405">
        <v>2</v>
      </c>
      <c r="S405">
        <v>5</v>
      </c>
      <c r="T405">
        <v>1</v>
      </c>
      <c r="U405">
        <v>1</v>
      </c>
      <c r="V405">
        <v>6</v>
      </c>
      <c r="W405">
        <v>1</v>
      </c>
      <c r="X405">
        <v>5</v>
      </c>
      <c r="Y405">
        <v>2</v>
      </c>
      <c r="Z405">
        <v>0</v>
      </c>
      <c r="AA405">
        <v>6</v>
      </c>
      <c r="AB405">
        <v>0</v>
      </c>
      <c r="AC405">
        <v>3</v>
      </c>
      <c r="AD405">
        <v>6</v>
      </c>
      <c r="AE405">
        <v>2</v>
      </c>
      <c r="AF405">
        <v>1</v>
      </c>
      <c r="AG405">
        <v>5</v>
      </c>
      <c r="AH405">
        <v>3</v>
      </c>
      <c r="AI405">
        <v>2</v>
      </c>
      <c r="AJ405">
        <v>3</v>
      </c>
      <c r="AK405">
        <v>0</v>
      </c>
      <c r="AL405">
        <v>0</v>
      </c>
      <c r="AM405">
        <v>2</v>
      </c>
      <c r="AN405">
        <v>2</v>
      </c>
      <c r="AO405">
        <v>7</v>
      </c>
      <c r="AP405">
        <v>3</v>
      </c>
      <c r="AQ405" s="13">
        <v>2</v>
      </c>
      <c r="AR405" s="13">
        <v>7</v>
      </c>
      <c r="AS405">
        <v>3</v>
      </c>
      <c r="AT405">
        <v>0</v>
      </c>
      <c r="AY405" s="13">
        <v>2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1</v>
      </c>
      <c r="BF405">
        <v>1</v>
      </c>
      <c r="BG405">
        <v>0</v>
      </c>
      <c r="BH405">
        <v>0</v>
      </c>
      <c r="BI405">
        <v>0</v>
      </c>
      <c r="BJ405">
        <v>3</v>
      </c>
      <c r="BK405">
        <v>1</v>
      </c>
      <c r="BL405">
        <v>0</v>
      </c>
      <c r="BM405" s="13">
        <v>0</v>
      </c>
      <c r="BN405" s="13">
        <v>0</v>
      </c>
      <c r="BO405" s="13">
        <v>1</v>
      </c>
      <c r="BP405">
        <v>4</v>
      </c>
      <c r="BQ405">
        <v>0</v>
      </c>
      <c r="BR405">
        <v>1</v>
      </c>
      <c r="BS405">
        <v>0</v>
      </c>
      <c r="BT405">
        <v>1</v>
      </c>
      <c r="BU405">
        <v>3</v>
      </c>
      <c r="BV405">
        <v>1</v>
      </c>
      <c r="BW405">
        <v>1</v>
      </c>
      <c r="BX405">
        <v>0</v>
      </c>
      <c r="BY405">
        <v>2</v>
      </c>
      <c r="BZ405">
        <v>1</v>
      </c>
      <c r="CA405">
        <v>2</v>
      </c>
      <c r="CB405">
        <v>3</v>
      </c>
      <c r="CC405">
        <v>1</v>
      </c>
      <c r="CD405">
        <v>2</v>
      </c>
      <c r="CE405">
        <v>0</v>
      </c>
      <c r="CF405">
        <v>1</v>
      </c>
      <c r="CG405">
        <v>0</v>
      </c>
      <c r="CH405">
        <v>2</v>
      </c>
      <c r="CI405">
        <v>1</v>
      </c>
      <c r="CJ405">
        <v>0</v>
      </c>
      <c r="CK405">
        <v>2</v>
      </c>
      <c r="CL405">
        <v>4</v>
      </c>
      <c r="CM405">
        <v>2</v>
      </c>
      <c r="CN405">
        <v>1</v>
      </c>
      <c r="CO405">
        <v>0</v>
      </c>
      <c r="CP405">
        <v>0</v>
      </c>
      <c r="CQ405">
        <v>1</v>
      </c>
      <c r="CR405">
        <v>0</v>
      </c>
      <c r="CS405">
        <v>2</v>
      </c>
      <c r="CT405">
        <v>0</v>
      </c>
      <c r="CU405">
        <v>2</v>
      </c>
      <c r="CV405">
        <v>1</v>
      </c>
      <c r="CW405">
        <v>2</v>
      </c>
      <c r="CX405">
        <v>3</v>
      </c>
      <c r="CY405" s="13">
        <v>1</v>
      </c>
      <c r="CZ405">
        <v>2</v>
      </c>
      <c r="DA405">
        <v>3</v>
      </c>
      <c r="DB405">
        <v>2</v>
      </c>
      <c r="DC405" s="13">
        <v>0</v>
      </c>
      <c r="DD405" s="13">
        <v>2</v>
      </c>
      <c r="DE405">
        <v>1</v>
      </c>
      <c r="DF405" s="13">
        <v>2</v>
      </c>
      <c r="DG405">
        <v>0</v>
      </c>
      <c r="DH405">
        <v>0</v>
      </c>
      <c r="DI405">
        <v>2</v>
      </c>
      <c r="DJ405">
        <v>1</v>
      </c>
      <c r="DK405">
        <v>0</v>
      </c>
      <c r="DL405">
        <v>2</v>
      </c>
      <c r="DM405">
        <v>1</v>
      </c>
      <c r="DN405">
        <v>1</v>
      </c>
      <c r="DO405">
        <v>1</v>
      </c>
      <c r="DT405">
        <v>0</v>
      </c>
      <c r="DU405">
        <v>5</v>
      </c>
      <c r="DV405">
        <v>4</v>
      </c>
      <c r="DW405">
        <v>1</v>
      </c>
      <c r="DX405">
        <v>7</v>
      </c>
      <c r="DY405">
        <v>2</v>
      </c>
      <c r="DZ405">
        <v>2</v>
      </c>
      <c r="EA405">
        <v>1</v>
      </c>
      <c r="EB405">
        <v>0</v>
      </c>
      <c r="EC405">
        <v>3</v>
      </c>
      <c r="ED405">
        <v>0</v>
      </c>
      <c r="EE405">
        <v>1</v>
      </c>
      <c r="EF405">
        <v>3</v>
      </c>
      <c r="EG405">
        <v>0</v>
      </c>
      <c r="EH405">
        <v>2</v>
      </c>
      <c r="EI405">
        <v>1</v>
      </c>
      <c r="EJ405">
        <v>0</v>
      </c>
      <c r="EK405">
        <v>1</v>
      </c>
      <c r="EL405">
        <v>0</v>
      </c>
      <c r="EM405">
        <v>4</v>
      </c>
      <c r="EN405">
        <v>2</v>
      </c>
      <c r="EO405">
        <v>3</v>
      </c>
      <c r="EP405">
        <v>0</v>
      </c>
      <c r="EQ405">
        <v>0</v>
      </c>
      <c r="ER405">
        <v>0</v>
      </c>
      <c r="ES405">
        <v>7</v>
      </c>
      <c r="ET405">
        <v>1</v>
      </c>
      <c r="EU405">
        <v>2</v>
      </c>
      <c r="EV405">
        <v>1</v>
      </c>
      <c r="FB405">
        <v>4</v>
      </c>
      <c r="FC405">
        <v>0</v>
      </c>
      <c r="FD405">
        <v>1</v>
      </c>
      <c r="FE405">
        <v>1</v>
      </c>
      <c r="FF405">
        <v>4</v>
      </c>
      <c r="FG405">
        <v>0</v>
      </c>
      <c r="FH405">
        <v>5</v>
      </c>
      <c r="FI405">
        <v>1</v>
      </c>
      <c r="FJ405">
        <v>2</v>
      </c>
      <c r="FK405">
        <v>2</v>
      </c>
      <c r="FL405">
        <v>1</v>
      </c>
      <c r="FM405">
        <v>0</v>
      </c>
      <c r="FN405">
        <v>2</v>
      </c>
      <c r="FO405">
        <v>0</v>
      </c>
      <c r="FP405">
        <v>0</v>
      </c>
      <c r="FQ405">
        <v>0</v>
      </c>
      <c r="FR405">
        <v>4</v>
      </c>
      <c r="FS405">
        <v>1</v>
      </c>
      <c r="FU405">
        <v>13</v>
      </c>
      <c r="FV405">
        <v>0</v>
      </c>
      <c r="FW405">
        <v>1</v>
      </c>
      <c r="FX405">
        <v>4</v>
      </c>
      <c r="FY405">
        <v>1</v>
      </c>
      <c r="FZ405">
        <v>4</v>
      </c>
    </row>
    <row r="406" spans="1:182" x14ac:dyDescent="0.35">
      <c r="A406" s="62">
        <v>397</v>
      </c>
      <c r="B406" s="13">
        <v>6</v>
      </c>
      <c r="C406" s="13">
        <v>3</v>
      </c>
      <c r="D406">
        <v>2</v>
      </c>
      <c r="E406">
        <v>0</v>
      </c>
      <c r="F406">
        <v>0</v>
      </c>
      <c r="G406">
        <v>1</v>
      </c>
      <c r="H406">
        <v>1</v>
      </c>
      <c r="I406">
        <v>0</v>
      </c>
      <c r="J406">
        <v>3</v>
      </c>
      <c r="K406">
        <v>6</v>
      </c>
      <c r="L406">
        <v>2</v>
      </c>
      <c r="M406">
        <v>9</v>
      </c>
      <c r="N406">
        <v>0</v>
      </c>
      <c r="O406">
        <v>0</v>
      </c>
      <c r="P406">
        <v>1</v>
      </c>
      <c r="Q406">
        <v>0</v>
      </c>
      <c r="R406">
        <v>4</v>
      </c>
      <c r="S406">
        <v>3</v>
      </c>
      <c r="T406">
        <v>4</v>
      </c>
      <c r="U406">
        <v>2</v>
      </c>
      <c r="V406">
        <v>4</v>
      </c>
      <c r="W406">
        <v>0</v>
      </c>
      <c r="X406">
        <v>4</v>
      </c>
      <c r="Y406">
        <v>4</v>
      </c>
      <c r="Z406">
        <v>1</v>
      </c>
      <c r="AA406">
        <v>0</v>
      </c>
      <c r="AB406">
        <v>0</v>
      </c>
      <c r="AC406">
        <v>3</v>
      </c>
      <c r="AD406">
        <v>1</v>
      </c>
      <c r="AE406">
        <v>2</v>
      </c>
      <c r="AF406">
        <v>2</v>
      </c>
      <c r="AG406">
        <v>7</v>
      </c>
      <c r="AH406">
        <v>1</v>
      </c>
      <c r="AI406">
        <v>0</v>
      </c>
      <c r="AJ406">
        <v>1</v>
      </c>
      <c r="AK406">
        <v>4</v>
      </c>
      <c r="AL406">
        <v>0</v>
      </c>
      <c r="AM406">
        <v>2</v>
      </c>
      <c r="AN406">
        <v>3</v>
      </c>
      <c r="AO406">
        <v>2</v>
      </c>
      <c r="AP406">
        <v>0</v>
      </c>
      <c r="AQ406" s="13">
        <v>0</v>
      </c>
      <c r="AR406" s="13">
        <v>3</v>
      </c>
      <c r="AS406">
        <v>5</v>
      </c>
      <c r="AT406">
        <v>1</v>
      </c>
      <c r="AY406" s="13">
        <v>3</v>
      </c>
      <c r="AZ406">
        <v>1</v>
      </c>
      <c r="BA406">
        <v>2</v>
      </c>
      <c r="BB406">
        <v>0</v>
      </c>
      <c r="BC406">
        <v>3</v>
      </c>
      <c r="BD406">
        <v>3</v>
      </c>
      <c r="BE406">
        <v>3</v>
      </c>
      <c r="BF406">
        <v>1</v>
      </c>
      <c r="BG406">
        <v>1</v>
      </c>
      <c r="BH406">
        <v>0</v>
      </c>
      <c r="BI406">
        <v>2</v>
      </c>
      <c r="BJ406">
        <v>4</v>
      </c>
      <c r="BK406">
        <v>3</v>
      </c>
      <c r="BL406">
        <v>2</v>
      </c>
      <c r="BM406" s="13">
        <v>1</v>
      </c>
      <c r="BN406" s="13">
        <v>1</v>
      </c>
      <c r="BO406" s="13">
        <v>0</v>
      </c>
      <c r="BP406">
        <v>0</v>
      </c>
      <c r="BQ406">
        <v>2</v>
      </c>
      <c r="BR406">
        <v>0</v>
      </c>
      <c r="BS406">
        <v>1</v>
      </c>
      <c r="BT406">
        <v>0</v>
      </c>
      <c r="BU406">
        <v>3</v>
      </c>
      <c r="BV406">
        <v>4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2</v>
      </c>
      <c r="CD406">
        <v>2</v>
      </c>
      <c r="CE406">
        <v>1</v>
      </c>
      <c r="CF406">
        <v>5</v>
      </c>
      <c r="CG406">
        <v>0</v>
      </c>
      <c r="CH406">
        <v>1</v>
      </c>
      <c r="CI406">
        <v>2</v>
      </c>
      <c r="CJ406">
        <v>1</v>
      </c>
      <c r="CK406">
        <v>0</v>
      </c>
      <c r="CL406">
        <v>2</v>
      </c>
      <c r="CM406">
        <v>3</v>
      </c>
      <c r="CN406">
        <v>0</v>
      </c>
      <c r="CO406">
        <v>5</v>
      </c>
      <c r="CP406">
        <v>0</v>
      </c>
      <c r="CQ406">
        <v>1</v>
      </c>
      <c r="CR406">
        <v>0</v>
      </c>
      <c r="CS406">
        <v>1</v>
      </c>
      <c r="CT406">
        <v>2</v>
      </c>
      <c r="CU406">
        <v>1</v>
      </c>
      <c r="CV406">
        <v>0</v>
      </c>
      <c r="CW406">
        <v>2</v>
      </c>
      <c r="CX406">
        <v>10</v>
      </c>
      <c r="CY406" s="13">
        <v>3</v>
      </c>
      <c r="CZ406">
        <v>3</v>
      </c>
      <c r="DA406">
        <v>4</v>
      </c>
      <c r="DB406">
        <v>1</v>
      </c>
      <c r="DC406" s="13">
        <v>2</v>
      </c>
      <c r="DD406" s="13">
        <v>2</v>
      </c>
      <c r="DE406">
        <v>2</v>
      </c>
      <c r="DF406" s="13">
        <v>1</v>
      </c>
      <c r="DG406">
        <v>0</v>
      </c>
      <c r="DH406">
        <v>0</v>
      </c>
      <c r="DI406">
        <v>0</v>
      </c>
      <c r="DJ406">
        <v>2</v>
      </c>
      <c r="DK406">
        <v>2</v>
      </c>
      <c r="DL406">
        <v>5</v>
      </c>
      <c r="DM406">
        <v>0</v>
      </c>
      <c r="DN406">
        <v>1</v>
      </c>
      <c r="DO406">
        <v>1</v>
      </c>
      <c r="DT406">
        <v>2</v>
      </c>
      <c r="DU406">
        <v>4</v>
      </c>
      <c r="DV406">
        <v>1</v>
      </c>
      <c r="DW406">
        <v>0</v>
      </c>
      <c r="DX406">
        <v>1</v>
      </c>
      <c r="DY406">
        <v>4</v>
      </c>
      <c r="DZ406">
        <v>2</v>
      </c>
      <c r="EA406">
        <v>0</v>
      </c>
      <c r="EB406">
        <v>3</v>
      </c>
      <c r="EC406">
        <v>5</v>
      </c>
      <c r="ED406">
        <v>1</v>
      </c>
      <c r="EE406">
        <v>2</v>
      </c>
      <c r="EF406">
        <v>2</v>
      </c>
      <c r="EG406">
        <v>3</v>
      </c>
      <c r="EH406">
        <v>0</v>
      </c>
      <c r="EI406">
        <v>4</v>
      </c>
      <c r="EJ406">
        <v>2</v>
      </c>
      <c r="EK406">
        <v>4</v>
      </c>
      <c r="EL406">
        <v>1</v>
      </c>
      <c r="EM406">
        <v>1</v>
      </c>
      <c r="EN406">
        <v>3</v>
      </c>
      <c r="EO406">
        <v>1</v>
      </c>
      <c r="EP406">
        <v>1</v>
      </c>
      <c r="EQ406">
        <v>1</v>
      </c>
      <c r="ER406">
        <v>0</v>
      </c>
      <c r="ES406">
        <v>1</v>
      </c>
      <c r="ET406">
        <v>3</v>
      </c>
      <c r="EU406">
        <v>0</v>
      </c>
      <c r="EV406">
        <v>2</v>
      </c>
      <c r="FB406">
        <v>3</v>
      </c>
      <c r="FC406">
        <v>1</v>
      </c>
      <c r="FD406">
        <v>0</v>
      </c>
      <c r="FE406">
        <v>5</v>
      </c>
      <c r="FF406">
        <v>6</v>
      </c>
      <c r="FG406">
        <v>1</v>
      </c>
      <c r="FH406">
        <v>2</v>
      </c>
      <c r="FI406">
        <v>3</v>
      </c>
      <c r="FJ406">
        <v>6</v>
      </c>
      <c r="FK406">
        <v>1</v>
      </c>
      <c r="FL406">
        <v>0</v>
      </c>
      <c r="FM406">
        <v>0</v>
      </c>
      <c r="FN406">
        <v>1</v>
      </c>
      <c r="FO406">
        <v>0</v>
      </c>
      <c r="FP406">
        <v>0</v>
      </c>
      <c r="FQ406">
        <v>0</v>
      </c>
      <c r="FR406">
        <v>5</v>
      </c>
      <c r="FS406">
        <v>3</v>
      </c>
      <c r="FU406">
        <v>7</v>
      </c>
      <c r="FV406">
        <v>1</v>
      </c>
      <c r="FW406">
        <v>1</v>
      </c>
      <c r="FX406">
        <v>2</v>
      </c>
      <c r="FY406">
        <v>2</v>
      </c>
      <c r="FZ406">
        <v>4</v>
      </c>
    </row>
    <row r="407" spans="1:182" x14ac:dyDescent="0.35">
      <c r="A407" s="62">
        <v>398</v>
      </c>
      <c r="B407" s="13">
        <v>4</v>
      </c>
      <c r="C407" s="13">
        <v>3</v>
      </c>
      <c r="D407">
        <v>2</v>
      </c>
      <c r="E407">
        <v>1</v>
      </c>
      <c r="F407">
        <v>1</v>
      </c>
      <c r="G407">
        <v>0</v>
      </c>
      <c r="H407">
        <v>3</v>
      </c>
      <c r="I407">
        <v>1</v>
      </c>
      <c r="J407">
        <v>3</v>
      </c>
      <c r="K407">
        <v>6</v>
      </c>
      <c r="L407">
        <v>2</v>
      </c>
      <c r="M407">
        <v>5</v>
      </c>
      <c r="N407">
        <v>3</v>
      </c>
      <c r="O407">
        <v>0</v>
      </c>
      <c r="P407">
        <v>2</v>
      </c>
      <c r="Q407">
        <v>2</v>
      </c>
      <c r="R407">
        <v>9</v>
      </c>
      <c r="S407">
        <v>2</v>
      </c>
      <c r="T407">
        <v>1</v>
      </c>
      <c r="U407">
        <v>5</v>
      </c>
      <c r="V407">
        <v>6</v>
      </c>
      <c r="W407">
        <v>0</v>
      </c>
      <c r="X407">
        <v>3</v>
      </c>
      <c r="Y407">
        <v>1</v>
      </c>
      <c r="Z407">
        <v>0</v>
      </c>
      <c r="AA407">
        <v>2</v>
      </c>
      <c r="AB407">
        <v>0</v>
      </c>
      <c r="AC407">
        <v>3</v>
      </c>
      <c r="AD407">
        <v>2</v>
      </c>
      <c r="AE407">
        <v>2</v>
      </c>
      <c r="AF407">
        <v>3</v>
      </c>
      <c r="AG407">
        <v>2</v>
      </c>
      <c r="AH407">
        <v>5</v>
      </c>
      <c r="AI407">
        <v>2</v>
      </c>
      <c r="AJ407">
        <v>5</v>
      </c>
      <c r="AK407">
        <v>2</v>
      </c>
      <c r="AL407">
        <v>0</v>
      </c>
      <c r="AM407">
        <v>7</v>
      </c>
      <c r="AN407">
        <v>3</v>
      </c>
      <c r="AO407">
        <v>6</v>
      </c>
      <c r="AP407">
        <v>3</v>
      </c>
      <c r="AQ407" s="13">
        <v>1</v>
      </c>
      <c r="AR407" s="13">
        <v>6</v>
      </c>
      <c r="AS407">
        <v>4</v>
      </c>
      <c r="AT407">
        <v>1</v>
      </c>
      <c r="AY407" s="13">
        <v>1</v>
      </c>
      <c r="AZ407">
        <v>1</v>
      </c>
      <c r="BA407">
        <v>1</v>
      </c>
      <c r="BB407">
        <v>1</v>
      </c>
      <c r="BC407">
        <v>2</v>
      </c>
      <c r="BD407">
        <v>2</v>
      </c>
      <c r="BE407">
        <v>2</v>
      </c>
      <c r="BF407">
        <v>0</v>
      </c>
      <c r="BG407">
        <v>0</v>
      </c>
      <c r="BH407">
        <v>0</v>
      </c>
      <c r="BI407">
        <v>1</v>
      </c>
      <c r="BJ407">
        <v>4</v>
      </c>
      <c r="BK407">
        <v>3</v>
      </c>
      <c r="BL407">
        <v>0</v>
      </c>
      <c r="BM407" s="13">
        <v>0</v>
      </c>
      <c r="BN407" s="13">
        <v>0</v>
      </c>
      <c r="BO407" s="13">
        <v>0</v>
      </c>
      <c r="BP407">
        <v>0</v>
      </c>
      <c r="BQ407">
        <v>3</v>
      </c>
      <c r="BR407">
        <v>1</v>
      </c>
      <c r="BS407">
        <v>0</v>
      </c>
      <c r="BT407">
        <v>1</v>
      </c>
      <c r="BU407">
        <v>7</v>
      </c>
      <c r="BV407">
        <v>2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3</v>
      </c>
      <c r="CC407">
        <v>2</v>
      </c>
      <c r="CD407">
        <v>2</v>
      </c>
      <c r="CE407">
        <v>0</v>
      </c>
      <c r="CF407">
        <v>1</v>
      </c>
      <c r="CG407">
        <v>1</v>
      </c>
      <c r="CH407">
        <v>3</v>
      </c>
      <c r="CI407">
        <v>0</v>
      </c>
      <c r="CJ407">
        <v>1</v>
      </c>
      <c r="CK407">
        <v>2</v>
      </c>
      <c r="CL407">
        <v>3</v>
      </c>
      <c r="CM407">
        <v>2</v>
      </c>
      <c r="CN407">
        <v>0</v>
      </c>
      <c r="CO407">
        <v>2</v>
      </c>
      <c r="CP407">
        <v>1</v>
      </c>
      <c r="CQ407">
        <v>0</v>
      </c>
      <c r="CR407">
        <v>1</v>
      </c>
      <c r="CS407">
        <v>0</v>
      </c>
      <c r="CT407">
        <v>2</v>
      </c>
      <c r="CU407">
        <v>1</v>
      </c>
      <c r="CV407">
        <v>0</v>
      </c>
      <c r="CW407">
        <v>2</v>
      </c>
      <c r="CX407">
        <v>1</v>
      </c>
      <c r="CY407" s="13">
        <v>1</v>
      </c>
      <c r="CZ407">
        <v>1</v>
      </c>
      <c r="DA407">
        <v>2</v>
      </c>
      <c r="DB407">
        <v>2</v>
      </c>
      <c r="DC407" s="13">
        <v>1</v>
      </c>
      <c r="DD407" s="13">
        <v>2</v>
      </c>
      <c r="DE407">
        <v>4</v>
      </c>
      <c r="DF407" s="13">
        <v>1</v>
      </c>
      <c r="DG407">
        <v>0</v>
      </c>
      <c r="DH407">
        <v>4</v>
      </c>
      <c r="DI407">
        <v>3</v>
      </c>
      <c r="DJ407">
        <v>2</v>
      </c>
      <c r="DK407">
        <v>4</v>
      </c>
      <c r="DL407">
        <v>1</v>
      </c>
      <c r="DM407">
        <v>2</v>
      </c>
      <c r="DN407">
        <v>1</v>
      </c>
      <c r="DO407">
        <v>2</v>
      </c>
      <c r="DT407">
        <v>3</v>
      </c>
      <c r="DU407">
        <v>5</v>
      </c>
      <c r="DV407">
        <v>6</v>
      </c>
      <c r="DW407">
        <v>3</v>
      </c>
      <c r="DX407">
        <v>2</v>
      </c>
      <c r="DY407">
        <v>2</v>
      </c>
      <c r="DZ407">
        <v>0</v>
      </c>
      <c r="EA407">
        <v>0</v>
      </c>
      <c r="EB407">
        <v>2</v>
      </c>
      <c r="EC407">
        <v>2</v>
      </c>
      <c r="ED407">
        <v>0</v>
      </c>
      <c r="EE407">
        <v>2</v>
      </c>
      <c r="EF407">
        <v>0</v>
      </c>
      <c r="EG407">
        <v>2</v>
      </c>
      <c r="EH407">
        <v>1</v>
      </c>
      <c r="EI407">
        <v>3</v>
      </c>
      <c r="EJ407">
        <v>2</v>
      </c>
      <c r="EK407">
        <v>4</v>
      </c>
      <c r="EL407">
        <v>2</v>
      </c>
      <c r="EM407">
        <v>1</v>
      </c>
      <c r="EN407">
        <v>4</v>
      </c>
      <c r="EO407">
        <v>5</v>
      </c>
      <c r="EP407">
        <v>2</v>
      </c>
      <c r="EQ407">
        <v>1</v>
      </c>
      <c r="ER407">
        <v>0</v>
      </c>
      <c r="ES407">
        <v>2</v>
      </c>
      <c r="ET407">
        <v>4</v>
      </c>
      <c r="EU407">
        <v>0</v>
      </c>
      <c r="EV407">
        <v>5</v>
      </c>
      <c r="FB407">
        <v>7</v>
      </c>
      <c r="FC407">
        <v>1</v>
      </c>
      <c r="FD407">
        <v>2</v>
      </c>
      <c r="FE407">
        <v>4</v>
      </c>
      <c r="FF407">
        <v>6</v>
      </c>
      <c r="FG407">
        <v>1</v>
      </c>
      <c r="FH407">
        <v>1</v>
      </c>
      <c r="FI407">
        <v>2</v>
      </c>
      <c r="FJ407">
        <v>6</v>
      </c>
      <c r="FK407">
        <v>3</v>
      </c>
      <c r="FL407">
        <v>1</v>
      </c>
      <c r="FM407">
        <v>0</v>
      </c>
      <c r="FN407">
        <v>3</v>
      </c>
      <c r="FO407">
        <v>1</v>
      </c>
      <c r="FP407">
        <v>2</v>
      </c>
      <c r="FQ407">
        <v>0</v>
      </c>
      <c r="FR407">
        <v>2</v>
      </c>
      <c r="FS407">
        <v>2</v>
      </c>
      <c r="FU407">
        <v>9</v>
      </c>
      <c r="FV407">
        <v>0</v>
      </c>
      <c r="FW407">
        <v>4</v>
      </c>
      <c r="FX407">
        <v>3</v>
      </c>
      <c r="FY407">
        <v>4</v>
      </c>
      <c r="FZ407">
        <v>3</v>
      </c>
    </row>
    <row r="408" spans="1:182" x14ac:dyDescent="0.35">
      <c r="A408" s="62">
        <v>399</v>
      </c>
      <c r="B408" s="13">
        <v>2</v>
      </c>
      <c r="C408" s="13">
        <v>3</v>
      </c>
      <c r="D408">
        <v>0</v>
      </c>
      <c r="E408">
        <v>1</v>
      </c>
      <c r="F408">
        <v>0</v>
      </c>
      <c r="G408">
        <v>1</v>
      </c>
      <c r="H408">
        <v>5</v>
      </c>
      <c r="I408">
        <v>0</v>
      </c>
      <c r="J408">
        <v>3</v>
      </c>
      <c r="K408">
        <v>0</v>
      </c>
      <c r="L408">
        <v>1</v>
      </c>
      <c r="M408">
        <v>4</v>
      </c>
      <c r="N408">
        <v>4</v>
      </c>
      <c r="O408">
        <v>0</v>
      </c>
      <c r="P408">
        <v>2</v>
      </c>
      <c r="Q408">
        <v>1</v>
      </c>
      <c r="R408">
        <v>3</v>
      </c>
      <c r="S408">
        <v>3</v>
      </c>
      <c r="T408">
        <v>2</v>
      </c>
      <c r="U408">
        <v>3</v>
      </c>
      <c r="V408">
        <v>2</v>
      </c>
      <c r="W408">
        <v>0</v>
      </c>
      <c r="X408">
        <v>6</v>
      </c>
      <c r="Y408">
        <v>2</v>
      </c>
      <c r="Z408">
        <v>1</v>
      </c>
      <c r="AA408">
        <v>1</v>
      </c>
      <c r="AB408">
        <v>0</v>
      </c>
      <c r="AC408">
        <v>2</v>
      </c>
      <c r="AD408">
        <v>2</v>
      </c>
      <c r="AE408">
        <v>2</v>
      </c>
      <c r="AF408">
        <v>3</v>
      </c>
      <c r="AG408">
        <v>4</v>
      </c>
      <c r="AH408">
        <v>3</v>
      </c>
      <c r="AI408">
        <v>2</v>
      </c>
      <c r="AJ408">
        <v>1</v>
      </c>
      <c r="AK408">
        <v>3</v>
      </c>
      <c r="AL408">
        <v>0</v>
      </c>
      <c r="AM408">
        <v>5</v>
      </c>
      <c r="AN408">
        <v>3</v>
      </c>
      <c r="AO408">
        <v>2</v>
      </c>
      <c r="AP408">
        <v>0</v>
      </c>
      <c r="AQ408" s="13">
        <v>0</v>
      </c>
      <c r="AR408" s="13">
        <v>5</v>
      </c>
      <c r="AS408">
        <v>4</v>
      </c>
      <c r="AT408">
        <v>2</v>
      </c>
      <c r="AY408" s="13">
        <v>5</v>
      </c>
      <c r="AZ408">
        <v>0</v>
      </c>
      <c r="BA408">
        <v>1</v>
      </c>
      <c r="BB408">
        <v>0</v>
      </c>
      <c r="BC408">
        <v>1</v>
      </c>
      <c r="BD408">
        <v>1</v>
      </c>
      <c r="BE408">
        <v>0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1</v>
      </c>
      <c r="BL408">
        <v>0</v>
      </c>
      <c r="BM408" s="13">
        <v>0</v>
      </c>
      <c r="BN408" s="13">
        <v>2</v>
      </c>
      <c r="BO408" s="13">
        <v>1</v>
      </c>
      <c r="BP408">
        <v>2</v>
      </c>
      <c r="BQ408">
        <v>3</v>
      </c>
      <c r="BR408">
        <v>0</v>
      </c>
      <c r="BS408">
        <v>1</v>
      </c>
      <c r="BT408">
        <v>1</v>
      </c>
      <c r="BU408">
        <v>1</v>
      </c>
      <c r="BV408">
        <v>2</v>
      </c>
      <c r="BW408">
        <v>1</v>
      </c>
      <c r="BX408">
        <v>0</v>
      </c>
      <c r="BY408">
        <v>0</v>
      </c>
      <c r="BZ408">
        <v>1</v>
      </c>
      <c r="CA408">
        <v>0</v>
      </c>
      <c r="CB408">
        <v>1</v>
      </c>
      <c r="CC408">
        <v>2</v>
      </c>
      <c r="CD408">
        <v>2</v>
      </c>
      <c r="CE408">
        <v>2</v>
      </c>
      <c r="CF408">
        <v>5</v>
      </c>
      <c r="CG408">
        <v>0</v>
      </c>
      <c r="CH408">
        <v>0</v>
      </c>
      <c r="CI408">
        <v>3</v>
      </c>
      <c r="CJ408">
        <v>0</v>
      </c>
      <c r="CK408">
        <v>2</v>
      </c>
      <c r="CL408">
        <v>3</v>
      </c>
      <c r="CM408">
        <v>2</v>
      </c>
      <c r="CN408">
        <v>0</v>
      </c>
      <c r="CO408">
        <v>0</v>
      </c>
      <c r="CP408">
        <v>1</v>
      </c>
      <c r="CQ408">
        <v>2</v>
      </c>
      <c r="CR408">
        <v>1</v>
      </c>
      <c r="CS408">
        <v>0</v>
      </c>
      <c r="CT408">
        <v>1</v>
      </c>
      <c r="CU408">
        <v>2</v>
      </c>
      <c r="CV408">
        <v>0</v>
      </c>
      <c r="CW408">
        <v>1</v>
      </c>
      <c r="CX408">
        <v>1</v>
      </c>
      <c r="CY408" s="13">
        <v>1</v>
      </c>
      <c r="CZ408">
        <v>2</v>
      </c>
      <c r="DA408">
        <v>0</v>
      </c>
      <c r="DB408">
        <v>1</v>
      </c>
      <c r="DC408" s="13">
        <v>1</v>
      </c>
      <c r="DD408" s="13">
        <v>0</v>
      </c>
      <c r="DE408">
        <v>2</v>
      </c>
      <c r="DF408" s="13">
        <v>0</v>
      </c>
      <c r="DG408">
        <v>1</v>
      </c>
      <c r="DH408">
        <v>2</v>
      </c>
      <c r="DI408">
        <v>1</v>
      </c>
      <c r="DJ408">
        <v>0</v>
      </c>
      <c r="DK408">
        <v>2</v>
      </c>
      <c r="DL408">
        <v>5</v>
      </c>
      <c r="DM408">
        <v>5</v>
      </c>
      <c r="DN408">
        <v>3</v>
      </c>
      <c r="DO408">
        <v>2</v>
      </c>
      <c r="DT408">
        <v>0</v>
      </c>
      <c r="DU408">
        <v>5</v>
      </c>
      <c r="DV408">
        <v>1</v>
      </c>
      <c r="DW408">
        <v>1</v>
      </c>
      <c r="DX408">
        <v>0</v>
      </c>
      <c r="DY408">
        <v>2</v>
      </c>
      <c r="DZ408">
        <v>1</v>
      </c>
      <c r="EA408">
        <v>0</v>
      </c>
      <c r="EB408">
        <v>3</v>
      </c>
      <c r="EC408">
        <v>4</v>
      </c>
      <c r="ED408">
        <v>0</v>
      </c>
      <c r="EE408">
        <v>0</v>
      </c>
      <c r="EF408">
        <v>1</v>
      </c>
      <c r="EG408">
        <v>1</v>
      </c>
      <c r="EH408">
        <v>1</v>
      </c>
      <c r="EI408">
        <v>3</v>
      </c>
      <c r="EJ408">
        <v>1</v>
      </c>
      <c r="EK408">
        <v>5</v>
      </c>
      <c r="EL408">
        <v>1</v>
      </c>
      <c r="EM408">
        <v>1</v>
      </c>
      <c r="EN408">
        <v>2</v>
      </c>
      <c r="EO408">
        <v>3</v>
      </c>
      <c r="EP408">
        <v>3</v>
      </c>
      <c r="EQ408">
        <v>0</v>
      </c>
      <c r="ER408">
        <v>0</v>
      </c>
      <c r="ES408">
        <v>1</v>
      </c>
      <c r="ET408">
        <v>2</v>
      </c>
      <c r="EU408">
        <v>3</v>
      </c>
      <c r="EV408">
        <v>1</v>
      </c>
      <c r="FB408">
        <v>0</v>
      </c>
      <c r="FC408">
        <v>5</v>
      </c>
      <c r="FD408">
        <v>1</v>
      </c>
      <c r="FE408">
        <v>4</v>
      </c>
      <c r="FF408">
        <v>1</v>
      </c>
      <c r="FG408">
        <v>0</v>
      </c>
      <c r="FH408">
        <v>2</v>
      </c>
      <c r="FI408">
        <v>4</v>
      </c>
      <c r="FJ408">
        <v>4</v>
      </c>
      <c r="FK408">
        <v>0</v>
      </c>
      <c r="FL408">
        <v>1</v>
      </c>
      <c r="FM408">
        <v>2</v>
      </c>
      <c r="FN408">
        <v>2</v>
      </c>
      <c r="FO408">
        <v>1</v>
      </c>
      <c r="FP408">
        <v>2</v>
      </c>
      <c r="FQ408">
        <v>0</v>
      </c>
      <c r="FR408">
        <v>6</v>
      </c>
      <c r="FS408">
        <v>1</v>
      </c>
      <c r="FU408">
        <v>8</v>
      </c>
      <c r="FV408">
        <v>1</v>
      </c>
      <c r="FW408">
        <v>1</v>
      </c>
      <c r="FX408">
        <v>2</v>
      </c>
      <c r="FY408">
        <v>3</v>
      </c>
      <c r="FZ408">
        <v>2</v>
      </c>
    </row>
    <row r="409" spans="1:182" x14ac:dyDescent="0.35">
      <c r="A409" s="62">
        <v>400</v>
      </c>
      <c r="B409" s="13">
        <v>10</v>
      </c>
      <c r="C409" s="13">
        <v>4</v>
      </c>
      <c r="D409">
        <v>2</v>
      </c>
      <c r="E409">
        <v>1</v>
      </c>
      <c r="F409">
        <v>0</v>
      </c>
      <c r="G409">
        <v>0</v>
      </c>
      <c r="H409">
        <v>3</v>
      </c>
      <c r="I409">
        <v>2</v>
      </c>
      <c r="J409">
        <v>3</v>
      </c>
      <c r="K409">
        <v>3</v>
      </c>
      <c r="L409">
        <v>3</v>
      </c>
      <c r="M409">
        <v>1</v>
      </c>
      <c r="N409">
        <v>3</v>
      </c>
      <c r="O409">
        <v>3</v>
      </c>
      <c r="P409">
        <v>2</v>
      </c>
      <c r="Q409">
        <v>1</v>
      </c>
      <c r="R409">
        <v>3</v>
      </c>
      <c r="S409">
        <v>4</v>
      </c>
      <c r="T409">
        <v>1</v>
      </c>
      <c r="U409">
        <v>3</v>
      </c>
      <c r="V409">
        <v>3</v>
      </c>
      <c r="W409">
        <v>0</v>
      </c>
      <c r="X409">
        <v>3</v>
      </c>
      <c r="Y409">
        <v>2</v>
      </c>
      <c r="Z409">
        <v>0</v>
      </c>
      <c r="AA409">
        <v>0</v>
      </c>
      <c r="AB409">
        <v>0</v>
      </c>
      <c r="AC409">
        <v>2</v>
      </c>
      <c r="AD409">
        <v>4</v>
      </c>
      <c r="AE409">
        <v>4</v>
      </c>
      <c r="AF409">
        <v>2</v>
      </c>
      <c r="AG409">
        <v>1</v>
      </c>
      <c r="AH409">
        <v>0</v>
      </c>
      <c r="AI409">
        <v>2</v>
      </c>
      <c r="AJ409">
        <v>2</v>
      </c>
      <c r="AK409">
        <v>3</v>
      </c>
      <c r="AL409">
        <v>0</v>
      </c>
      <c r="AM409">
        <v>2</v>
      </c>
      <c r="AN409">
        <v>2</v>
      </c>
      <c r="AO409">
        <v>3</v>
      </c>
      <c r="AP409">
        <v>2</v>
      </c>
      <c r="AQ409" s="13">
        <v>1</v>
      </c>
      <c r="AR409" s="13">
        <v>5</v>
      </c>
      <c r="AS409">
        <v>2</v>
      </c>
      <c r="AT409">
        <v>3</v>
      </c>
      <c r="AY409" s="13">
        <v>1</v>
      </c>
      <c r="AZ409">
        <v>0</v>
      </c>
      <c r="BA409">
        <v>0</v>
      </c>
      <c r="BB409">
        <v>0</v>
      </c>
      <c r="BC409">
        <v>1</v>
      </c>
      <c r="BD409">
        <v>1</v>
      </c>
      <c r="BE409">
        <v>2</v>
      </c>
      <c r="BF409">
        <v>1</v>
      </c>
      <c r="BG409">
        <v>1</v>
      </c>
      <c r="BH409">
        <v>0</v>
      </c>
      <c r="BI409">
        <v>0</v>
      </c>
      <c r="BJ409">
        <v>0</v>
      </c>
      <c r="BK409">
        <v>1</v>
      </c>
      <c r="BL409">
        <v>1</v>
      </c>
      <c r="BM409" s="13">
        <v>0</v>
      </c>
      <c r="BN409" s="13">
        <v>0</v>
      </c>
      <c r="BO409" s="13">
        <v>1</v>
      </c>
      <c r="BP409">
        <v>4</v>
      </c>
      <c r="BQ409">
        <v>0</v>
      </c>
      <c r="BR409">
        <v>1</v>
      </c>
      <c r="BS409">
        <v>1</v>
      </c>
      <c r="BT409">
        <v>1</v>
      </c>
      <c r="BU409">
        <v>1</v>
      </c>
      <c r="BV409">
        <v>0</v>
      </c>
      <c r="BW409">
        <v>0</v>
      </c>
      <c r="BX409">
        <v>0</v>
      </c>
      <c r="BY409">
        <v>1</v>
      </c>
      <c r="BZ409">
        <v>1</v>
      </c>
      <c r="CA409">
        <v>2</v>
      </c>
      <c r="CB409">
        <v>0</v>
      </c>
      <c r="CC409">
        <v>0</v>
      </c>
      <c r="CD409">
        <v>2</v>
      </c>
      <c r="CE409">
        <v>0</v>
      </c>
      <c r="CF409">
        <v>3</v>
      </c>
      <c r="CG409">
        <v>0</v>
      </c>
      <c r="CH409">
        <v>1</v>
      </c>
      <c r="CI409">
        <v>1</v>
      </c>
      <c r="CJ409">
        <v>1</v>
      </c>
      <c r="CK409">
        <v>3</v>
      </c>
      <c r="CL409">
        <v>1</v>
      </c>
      <c r="CM409">
        <v>3</v>
      </c>
      <c r="CN409">
        <v>0</v>
      </c>
      <c r="CO409">
        <v>2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2</v>
      </c>
      <c r="CY409" s="13">
        <v>1</v>
      </c>
      <c r="CZ409">
        <v>2</v>
      </c>
      <c r="DA409">
        <v>4</v>
      </c>
      <c r="DB409">
        <v>2</v>
      </c>
      <c r="DC409" s="13">
        <v>1</v>
      </c>
      <c r="DD409" s="13">
        <v>1</v>
      </c>
      <c r="DE409">
        <v>0</v>
      </c>
      <c r="DF409" s="13">
        <v>1</v>
      </c>
      <c r="DG409">
        <v>0</v>
      </c>
      <c r="DH409">
        <v>0</v>
      </c>
      <c r="DI409">
        <v>1</v>
      </c>
      <c r="DJ409">
        <v>2</v>
      </c>
      <c r="DK409">
        <v>1</v>
      </c>
      <c r="DL409">
        <v>1</v>
      </c>
      <c r="DM409">
        <v>2</v>
      </c>
      <c r="DN409">
        <v>0</v>
      </c>
      <c r="DO409">
        <v>1</v>
      </c>
      <c r="DT409">
        <v>1</v>
      </c>
      <c r="DU409">
        <v>10</v>
      </c>
      <c r="DV409">
        <v>2</v>
      </c>
      <c r="DW409">
        <v>2</v>
      </c>
      <c r="DX409">
        <v>0</v>
      </c>
      <c r="DY409">
        <v>2</v>
      </c>
      <c r="DZ409">
        <v>4</v>
      </c>
      <c r="EA409">
        <v>0</v>
      </c>
      <c r="EB409">
        <v>2</v>
      </c>
      <c r="EC409">
        <v>3</v>
      </c>
      <c r="ED409">
        <v>2</v>
      </c>
      <c r="EE409">
        <v>1</v>
      </c>
      <c r="EF409">
        <v>0</v>
      </c>
      <c r="EG409">
        <v>0</v>
      </c>
      <c r="EH409">
        <v>0</v>
      </c>
      <c r="EI409">
        <v>2</v>
      </c>
      <c r="EJ409">
        <v>3</v>
      </c>
      <c r="EK409">
        <v>3</v>
      </c>
      <c r="EL409">
        <v>2</v>
      </c>
      <c r="EM409">
        <v>1</v>
      </c>
      <c r="EN409">
        <v>3</v>
      </c>
      <c r="EO409">
        <v>0</v>
      </c>
      <c r="EP409">
        <v>2</v>
      </c>
      <c r="EQ409">
        <v>1</v>
      </c>
      <c r="ER409">
        <v>0</v>
      </c>
      <c r="ES409">
        <v>1</v>
      </c>
      <c r="ET409">
        <v>3</v>
      </c>
      <c r="EU409">
        <v>2</v>
      </c>
      <c r="EV409">
        <v>0</v>
      </c>
      <c r="FB409">
        <v>4</v>
      </c>
      <c r="FC409">
        <v>2</v>
      </c>
      <c r="FD409">
        <v>1</v>
      </c>
      <c r="FE409">
        <v>4</v>
      </c>
      <c r="FF409">
        <v>3</v>
      </c>
      <c r="FG409">
        <v>0</v>
      </c>
      <c r="FH409">
        <v>3</v>
      </c>
      <c r="FI409">
        <v>1</v>
      </c>
      <c r="FJ409">
        <v>3</v>
      </c>
      <c r="FK409">
        <v>2</v>
      </c>
      <c r="FL409">
        <v>0</v>
      </c>
      <c r="FM409">
        <v>1</v>
      </c>
      <c r="FN409">
        <v>2</v>
      </c>
      <c r="FO409">
        <v>0</v>
      </c>
      <c r="FP409">
        <v>2</v>
      </c>
      <c r="FQ409">
        <v>0</v>
      </c>
      <c r="FR409">
        <v>8</v>
      </c>
      <c r="FS409">
        <v>2</v>
      </c>
      <c r="FU409">
        <v>4</v>
      </c>
      <c r="FV409">
        <v>0</v>
      </c>
      <c r="FW409">
        <v>0</v>
      </c>
      <c r="FX409">
        <v>4</v>
      </c>
      <c r="FY409">
        <v>0</v>
      </c>
      <c r="FZ409">
        <v>2</v>
      </c>
    </row>
    <row r="410" spans="1:182" x14ac:dyDescent="0.35">
      <c r="A410" s="62">
        <v>401</v>
      </c>
      <c r="B410" s="13">
        <v>1</v>
      </c>
      <c r="C410" s="13">
        <v>3</v>
      </c>
      <c r="D410">
        <v>0</v>
      </c>
      <c r="E410">
        <v>2</v>
      </c>
      <c r="F410">
        <v>1</v>
      </c>
      <c r="G410">
        <v>2</v>
      </c>
      <c r="H410">
        <v>1</v>
      </c>
      <c r="I410">
        <v>1</v>
      </c>
      <c r="J410">
        <v>2</v>
      </c>
      <c r="K410">
        <v>6</v>
      </c>
      <c r="L410">
        <v>2</v>
      </c>
      <c r="M410">
        <v>4</v>
      </c>
      <c r="N410">
        <v>2</v>
      </c>
      <c r="O410">
        <v>4</v>
      </c>
      <c r="P410">
        <v>1</v>
      </c>
      <c r="Q410">
        <v>1</v>
      </c>
      <c r="R410">
        <v>2</v>
      </c>
      <c r="S410">
        <v>1</v>
      </c>
      <c r="T410">
        <v>2</v>
      </c>
      <c r="U410">
        <v>7</v>
      </c>
      <c r="V410">
        <v>5</v>
      </c>
      <c r="W410">
        <v>0</v>
      </c>
      <c r="X410">
        <v>7</v>
      </c>
      <c r="Y410">
        <v>1</v>
      </c>
      <c r="Z410">
        <v>2</v>
      </c>
      <c r="AA410">
        <v>3</v>
      </c>
      <c r="AB410">
        <v>0</v>
      </c>
      <c r="AC410">
        <v>5</v>
      </c>
      <c r="AD410">
        <v>2</v>
      </c>
      <c r="AE410">
        <v>2</v>
      </c>
      <c r="AF410">
        <v>2</v>
      </c>
      <c r="AG410">
        <v>2</v>
      </c>
      <c r="AH410">
        <v>2</v>
      </c>
      <c r="AI410">
        <v>0</v>
      </c>
      <c r="AJ410">
        <v>5</v>
      </c>
      <c r="AK410">
        <v>1</v>
      </c>
      <c r="AL410">
        <v>0</v>
      </c>
      <c r="AM410">
        <v>6</v>
      </c>
      <c r="AN410">
        <v>3</v>
      </c>
      <c r="AO410">
        <v>3</v>
      </c>
      <c r="AP410">
        <v>2</v>
      </c>
      <c r="AQ410" s="13">
        <v>0</v>
      </c>
      <c r="AR410" s="13">
        <v>4</v>
      </c>
      <c r="AS410">
        <v>1</v>
      </c>
      <c r="AT410">
        <v>4</v>
      </c>
      <c r="AY410" s="13">
        <v>2</v>
      </c>
      <c r="AZ410">
        <v>0</v>
      </c>
      <c r="BA410">
        <v>3</v>
      </c>
      <c r="BB410">
        <v>1</v>
      </c>
      <c r="BC410">
        <v>1</v>
      </c>
      <c r="BD410">
        <v>0</v>
      </c>
      <c r="BE410">
        <v>5</v>
      </c>
      <c r="BF410">
        <v>1</v>
      </c>
      <c r="BG410">
        <v>2</v>
      </c>
      <c r="BH410">
        <v>0</v>
      </c>
      <c r="BI410">
        <v>1</v>
      </c>
      <c r="BJ410">
        <v>4</v>
      </c>
      <c r="BK410">
        <v>1</v>
      </c>
      <c r="BL410">
        <v>4</v>
      </c>
      <c r="BM410" s="13">
        <v>0</v>
      </c>
      <c r="BN410" s="13">
        <v>2</v>
      </c>
      <c r="BO410" s="13">
        <v>0</v>
      </c>
      <c r="BP410">
        <v>0</v>
      </c>
      <c r="BQ410">
        <v>2</v>
      </c>
      <c r="BR410">
        <v>1</v>
      </c>
      <c r="BS410">
        <v>1</v>
      </c>
      <c r="BT410">
        <v>0</v>
      </c>
      <c r="BU410">
        <v>0</v>
      </c>
      <c r="BV410">
        <v>2</v>
      </c>
      <c r="BW410">
        <v>0</v>
      </c>
      <c r="BX410">
        <v>1</v>
      </c>
      <c r="BY410">
        <v>1</v>
      </c>
      <c r="BZ410">
        <v>0</v>
      </c>
      <c r="CA410">
        <v>1</v>
      </c>
      <c r="CB410">
        <v>3</v>
      </c>
      <c r="CC410">
        <v>3</v>
      </c>
      <c r="CD410">
        <v>1</v>
      </c>
      <c r="CE410">
        <v>0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2</v>
      </c>
      <c r="CL410">
        <v>1</v>
      </c>
      <c r="CM410">
        <v>4</v>
      </c>
      <c r="CN410">
        <v>0</v>
      </c>
      <c r="CO410">
        <v>1</v>
      </c>
      <c r="CP410">
        <v>1</v>
      </c>
      <c r="CQ410">
        <v>6</v>
      </c>
      <c r="CR410">
        <v>1</v>
      </c>
      <c r="CS410">
        <v>0</v>
      </c>
      <c r="CT410">
        <v>1</v>
      </c>
      <c r="CU410">
        <v>1</v>
      </c>
      <c r="CV410">
        <v>1</v>
      </c>
      <c r="CW410">
        <v>0</v>
      </c>
      <c r="CX410">
        <v>1</v>
      </c>
      <c r="CY410" s="13">
        <v>1</v>
      </c>
      <c r="CZ410">
        <v>3</v>
      </c>
      <c r="DA410">
        <v>1</v>
      </c>
      <c r="DB410">
        <v>1</v>
      </c>
      <c r="DC410" s="13">
        <v>2</v>
      </c>
      <c r="DD410" s="13">
        <v>0</v>
      </c>
      <c r="DE410">
        <v>2</v>
      </c>
      <c r="DF410" s="13">
        <v>3</v>
      </c>
      <c r="DG410">
        <v>1</v>
      </c>
      <c r="DH410">
        <v>0</v>
      </c>
      <c r="DI410">
        <v>3</v>
      </c>
      <c r="DJ410">
        <v>0</v>
      </c>
      <c r="DK410">
        <v>2</v>
      </c>
      <c r="DL410">
        <v>2</v>
      </c>
      <c r="DM410">
        <v>0</v>
      </c>
      <c r="DN410">
        <v>0</v>
      </c>
      <c r="DO410">
        <v>1</v>
      </c>
      <c r="DT410">
        <v>2</v>
      </c>
      <c r="DU410">
        <v>5</v>
      </c>
      <c r="DV410">
        <v>2</v>
      </c>
      <c r="DW410">
        <v>4</v>
      </c>
      <c r="DX410">
        <v>3</v>
      </c>
      <c r="DY410">
        <v>1</v>
      </c>
      <c r="DZ410">
        <v>2</v>
      </c>
      <c r="EA410">
        <v>0</v>
      </c>
      <c r="EB410">
        <v>1</v>
      </c>
      <c r="EC410">
        <v>5</v>
      </c>
      <c r="ED410">
        <v>2</v>
      </c>
      <c r="EE410">
        <v>0</v>
      </c>
      <c r="EF410">
        <v>0</v>
      </c>
      <c r="EG410">
        <v>2</v>
      </c>
      <c r="EH410">
        <v>0</v>
      </c>
      <c r="EI410">
        <v>2</v>
      </c>
      <c r="EJ410">
        <v>2</v>
      </c>
      <c r="EK410">
        <v>3</v>
      </c>
      <c r="EL410">
        <v>4</v>
      </c>
      <c r="EM410">
        <v>4</v>
      </c>
      <c r="EN410">
        <v>2</v>
      </c>
      <c r="EO410">
        <v>2</v>
      </c>
      <c r="EP410">
        <v>5</v>
      </c>
      <c r="EQ410">
        <v>2</v>
      </c>
      <c r="ER410">
        <v>0</v>
      </c>
      <c r="ES410">
        <v>4</v>
      </c>
      <c r="ET410">
        <v>1</v>
      </c>
      <c r="EU410">
        <v>1</v>
      </c>
      <c r="EV410">
        <v>2</v>
      </c>
      <c r="FB410">
        <v>1</v>
      </c>
      <c r="FC410">
        <v>2</v>
      </c>
      <c r="FD410">
        <v>1</v>
      </c>
      <c r="FE410">
        <v>3</v>
      </c>
      <c r="FF410">
        <v>6</v>
      </c>
      <c r="FG410">
        <v>1</v>
      </c>
      <c r="FH410">
        <v>4</v>
      </c>
      <c r="FI410">
        <v>7</v>
      </c>
      <c r="FJ410">
        <v>3</v>
      </c>
      <c r="FK410">
        <v>1</v>
      </c>
      <c r="FL410">
        <v>0</v>
      </c>
      <c r="FM410">
        <v>1</v>
      </c>
      <c r="FN410">
        <v>2</v>
      </c>
      <c r="FO410">
        <v>0</v>
      </c>
      <c r="FP410">
        <v>3</v>
      </c>
      <c r="FQ410">
        <v>0</v>
      </c>
      <c r="FR410">
        <v>0</v>
      </c>
      <c r="FS410">
        <v>3</v>
      </c>
      <c r="FU410">
        <v>12</v>
      </c>
      <c r="FV410">
        <v>0</v>
      </c>
      <c r="FW410">
        <v>1</v>
      </c>
      <c r="FX410">
        <v>4</v>
      </c>
      <c r="FY410">
        <v>1</v>
      </c>
      <c r="FZ410">
        <v>3</v>
      </c>
    </row>
    <row r="411" spans="1:182" x14ac:dyDescent="0.35">
      <c r="A411" s="62">
        <v>402</v>
      </c>
      <c r="B411" s="13">
        <v>4</v>
      </c>
      <c r="C411" s="13">
        <v>2</v>
      </c>
      <c r="D411">
        <v>0</v>
      </c>
      <c r="E411">
        <v>2</v>
      </c>
      <c r="F411">
        <v>0</v>
      </c>
      <c r="G411">
        <v>0</v>
      </c>
      <c r="H411">
        <v>1</v>
      </c>
      <c r="I411">
        <v>1</v>
      </c>
      <c r="J411">
        <v>6</v>
      </c>
      <c r="K411">
        <v>3</v>
      </c>
      <c r="L411">
        <v>3</v>
      </c>
      <c r="M411">
        <v>5</v>
      </c>
      <c r="N411">
        <v>1</v>
      </c>
      <c r="O411">
        <v>4</v>
      </c>
      <c r="P411">
        <v>0</v>
      </c>
      <c r="Q411">
        <v>1</v>
      </c>
      <c r="R411">
        <v>3</v>
      </c>
      <c r="S411">
        <v>3</v>
      </c>
      <c r="T411">
        <v>1</v>
      </c>
      <c r="U411">
        <v>1</v>
      </c>
      <c r="V411">
        <v>5</v>
      </c>
      <c r="W411">
        <v>0</v>
      </c>
      <c r="X411">
        <v>1</v>
      </c>
      <c r="Y411">
        <v>2</v>
      </c>
      <c r="Z411">
        <v>1</v>
      </c>
      <c r="AA411">
        <v>6</v>
      </c>
      <c r="AB411">
        <v>0</v>
      </c>
      <c r="AC411">
        <v>4</v>
      </c>
      <c r="AD411">
        <v>1</v>
      </c>
      <c r="AE411">
        <v>4</v>
      </c>
      <c r="AF411">
        <v>3</v>
      </c>
      <c r="AG411">
        <v>4</v>
      </c>
      <c r="AH411">
        <v>3</v>
      </c>
      <c r="AI411">
        <v>0</v>
      </c>
      <c r="AJ411">
        <v>3</v>
      </c>
      <c r="AK411">
        <v>0</v>
      </c>
      <c r="AL411">
        <v>0</v>
      </c>
      <c r="AM411">
        <v>3</v>
      </c>
      <c r="AN411">
        <v>2</v>
      </c>
      <c r="AO411">
        <v>3</v>
      </c>
      <c r="AP411">
        <v>3</v>
      </c>
      <c r="AQ411" s="13">
        <v>3</v>
      </c>
      <c r="AR411" s="13">
        <v>4</v>
      </c>
      <c r="AS411">
        <v>7</v>
      </c>
      <c r="AT411">
        <v>1</v>
      </c>
      <c r="AY411" s="13">
        <v>3</v>
      </c>
      <c r="AZ411">
        <v>0</v>
      </c>
      <c r="BA411">
        <v>0</v>
      </c>
      <c r="BB411">
        <v>2</v>
      </c>
      <c r="BC411">
        <v>2</v>
      </c>
      <c r="BD411">
        <v>0</v>
      </c>
      <c r="BE411">
        <v>2</v>
      </c>
      <c r="BF411">
        <v>0</v>
      </c>
      <c r="BG411">
        <v>1</v>
      </c>
      <c r="BH411">
        <v>0</v>
      </c>
      <c r="BI411">
        <v>2</v>
      </c>
      <c r="BJ411">
        <v>2</v>
      </c>
      <c r="BK411">
        <v>2</v>
      </c>
      <c r="BL411">
        <v>3</v>
      </c>
      <c r="BM411" s="13">
        <v>1</v>
      </c>
      <c r="BN411" s="13">
        <v>1</v>
      </c>
      <c r="BO411" s="13">
        <v>0</v>
      </c>
      <c r="BP411">
        <v>4</v>
      </c>
      <c r="BQ411">
        <v>3</v>
      </c>
      <c r="BR411">
        <v>2</v>
      </c>
      <c r="BS411">
        <v>0</v>
      </c>
      <c r="BT411">
        <v>2</v>
      </c>
      <c r="BU411">
        <v>3</v>
      </c>
      <c r="BV411">
        <v>3</v>
      </c>
      <c r="BW411">
        <v>1</v>
      </c>
      <c r="BX411">
        <v>1</v>
      </c>
      <c r="BY411">
        <v>0</v>
      </c>
      <c r="BZ411">
        <v>1</v>
      </c>
      <c r="CA411">
        <v>0</v>
      </c>
      <c r="CB411">
        <v>0</v>
      </c>
      <c r="CC411">
        <v>1</v>
      </c>
      <c r="CD411">
        <v>4</v>
      </c>
      <c r="CE411">
        <v>0</v>
      </c>
      <c r="CF411">
        <v>1</v>
      </c>
      <c r="CG411">
        <v>1</v>
      </c>
      <c r="CH411">
        <v>2</v>
      </c>
      <c r="CI411">
        <v>0</v>
      </c>
      <c r="CJ411">
        <v>1</v>
      </c>
      <c r="CK411">
        <v>0</v>
      </c>
      <c r="CL411">
        <v>3</v>
      </c>
      <c r="CM411">
        <v>2</v>
      </c>
      <c r="CN411">
        <v>1</v>
      </c>
      <c r="CO411">
        <v>1</v>
      </c>
      <c r="CP411">
        <v>4</v>
      </c>
      <c r="CQ411">
        <v>1</v>
      </c>
      <c r="CR411">
        <v>1</v>
      </c>
      <c r="CS411">
        <v>1</v>
      </c>
      <c r="CT411">
        <v>0</v>
      </c>
      <c r="CU411">
        <v>2</v>
      </c>
      <c r="CV411">
        <v>0</v>
      </c>
      <c r="CW411">
        <v>1</v>
      </c>
      <c r="CX411">
        <v>2</v>
      </c>
      <c r="CY411" s="13">
        <v>2</v>
      </c>
      <c r="CZ411">
        <v>1</v>
      </c>
      <c r="DA411">
        <v>2</v>
      </c>
      <c r="DB411">
        <v>6</v>
      </c>
      <c r="DC411" s="13">
        <v>1</v>
      </c>
      <c r="DD411" s="13">
        <v>2</v>
      </c>
      <c r="DE411">
        <v>0</v>
      </c>
      <c r="DF411" s="13">
        <v>2</v>
      </c>
      <c r="DG411">
        <v>0</v>
      </c>
      <c r="DH411">
        <v>2</v>
      </c>
      <c r="DI411">
        <v>1</v>
      </c>
      <c r="DJ411">
        <v>3</v>
      </c>
      <c r="DK411">
        <v>2</v>
      </c>
      <c r="DL411">
        <v>2</v>
      </c>
      <c r="DM411">
        <v>2</v>
      </c>
      <c r="DN411">
        <v>1</v>
      </c>
      <c r="DO411">
        <v>1</v>
      </c>
      <c r="DT411">
        <v>1</v>
      </c>
      <c r="DU411">
        <v>7</v>
      </c>
      <c r="DV411">
        <v>1</v>
      </c>
      <c r="DW411">
        <v>2</v>
      </c>
      <c r="DX411">
        <v>2</v>
      </c>
      <c r="DY411">
        <v>2</v>
      </c>
      <c r="DZ411">
        <v>3</v>
      </c>
      <c r="EA411">
        <v>0</v>
      </c>
      <c r="EB411">
        <v>2</v>
      </c>
      <c r="EC411">
        <v>4</v>
      </c>
      <c r="ED411">
        <v>0</v>
      </c>
      <c r="EE411">
        <v>3</v>
      </c>
      <c r="EF411">
        <v>0</v>
      </c>
      <c r="EG411">
        <v>4</v>
      </c>
      <c r="EH411">
        <v>0</v>
      </c>
      <c r="EI411">
        <v>1</v>
      </c>
      <c r="EJ411">
        <v>2</v>
      </c>
      <c r="EK411">
        <v>4</v>
      </c>
      <c r="EL411">
        <v>1</v>
      </c>
      <c r="EM411">
        <v>3</v>
      </c>
      <c r="EN411">
        <v>3</v>
      </c>
      <c r="EO411">
        <v>3</v>
      </c>
      <c r="EP411">
        <v>1</v>
      </c>
      <c r="EQ411">
        <v>4</v>
      </c>
      <c r="ER411">
        <v>0</v>
      </c>
      <c r="ES411">
        <v>1</v>
      </c>
      <c r="ET411">
        <v>3</v>
      </c>
      <c r="EU411">
        <v>1</v>
      </c>
      <c r="EV411">
        <v>3</v>
      </c>
      <c r="FB411">
        <v>7</v>
      </c>
      <c r="FC411">
        <v>1</v>
      </c>
      <c r="FD411">
        <v>3</v>
      </c>
      <c r="FE411">
        <v>2</v>
      </c>
      <c r="FF411">
        <v>4</v>
      </c>
      <c r="FG411">
        <v>0</v>
      </c>
      <c r="FH411">
        <v>2</v>
      </c>
      <c r="FI411">
        <v>6</v>
      </c>
      <c r="FJ411">
        <v>4</v>
      </c>
      <c r="FK411">
        <v>0</v>
      </c>
      <c r="FL411">
        <v>0</v>
      </c>
      <c r="FM411">
        <v>4</v>
      </c>
      <c r="FN411">
        <v>0</v>
      </c>
      <c r="FO411">
        <v>1</v>
      </c>
      <c r="FP411">
        <v>1</v>
      </c>
      <c r="FQ411">
        <v>0</v>
      </c>
      <c r="FR411">
        <v>2</v>
      </c>
      <c r="FS411">
        <v>1</v>
      </c>
      <c r="FU411">
        <v>12</v>
      </c>
      <c r="FV411">
        <v>1</v>
      </c>
      <c r="FW411">
        <v>0</v>
      </c>
      <c r="FX411">
        <v>5</v>
      </c>
      <c r="FY411">
        <v>2</v>
      </c>
      <c r="FZ411">
        <v>2</v>
      </c>
    </row>
    <row r="412" spans="1:182" x14ac:dyDescent="0.35">
      <c r="A412" s="62">
        <v>403</v>
      </c>
      <c r="B412" s="13">
        <v>5</v>
      </c>
      <c r="C412" s="13">
        <v>4</v>
      </c>
      <c r="D412">
        <v>2</v>
      </c>
      <c r="E412">
        <v>3</v>
      </c>
      <c r="F412">
        <v>0</v>
      </c>
      <c r="G412">
        <v>0</v>
      </c>
      <c r="H412">
        <v>0</v>
      </c>
      <c r="I412">
        <v>0</v>
      </c>
      <c r="J412">
        <v>5</v>
      </c>
      <c r="K412">
        <v>3</v>
      </c>
      <c r="L412">
        <v>0</v>
      </c>
      <c r="M412">
        <v>1</v>
      </c>
      <c r="N412">
        <v>4</v>
      </c>
      <c r="O412">
        <v>4</v>
      </c>
      <c r="P412">
        <v>2</v>
      </c>
      <c r="Q412">
        <v>0</v>
      </c>
      <c r="R412">
        <v>2</v>
      </c>
      <c r="S412">
        <v>3</v>
      </c>
      <c r="T412">
        <v>0</v>
      </c>
      <c r="U412">
        <v>2</v>
      </c>
      <c r="V412">
        <v>2</v>
      </c>
      <c r="W412">
        <v>0</v>
      </c>
      <c r="X412">
        <v>2</v>
      </c>
      <c r="Y412">
        <v>1</v>
      </c>
      <c r="Z412">
        <v>0</v>
      </c>
      <c r="AA412">
        <v>4</v>
      </c>
      <c r="AB412">
        <v>0</v>
      </c>
      <c r="AC412">
        <v>1</v>
      </c>
      <c r="AD412">
        <v>4</v>
      </c>
      <c r="AE412">
        <v>0</v>
      </c>
      <c r="AF412">
        <v>4</v>
      </c>
      <c r="AG412">
        <v>3</v>
      </c>
      <c r="AH412">
        <v>3</v>
      </c>
      <c r="AI412">
        <v>2</v>
      </c>
      <c r="AJ412">
        <v>1</v>
      </c>
      <c r="AK412">
        <v>2</v>
      </c>
      <c r="AL412">
        <v>1</v>
      </c>
      <c r="AM412">
        <v>3</v>
      </c>
      <c r="AN412">
        <v>1</v>
      </c>
      <c r="AO412">
        <v>2</v>
      </c>
      <c r="AP412">
        <v>3</v>
      </c>
      <c r="AQ412" s="13">
        <v>1</v>
      </c>
      <c r="AR412" s="13">
        <v>7</v>
      </c>
      <c r="AS412">
        <v>3</v>
      </c>
      <c r="AT412">
        <v>1</v>
      </c>
      <c r="AY412" s="13">
        <v>3</v>
      </c>
      <c r="AZ412">
        <v>1</v>
      </c>
      <c r="BA412">
        <v>1</v>
      </c>
      <c r="BB412">
        <v>1</v>
      </c>
      <c r="BC412">
        <v>3</v>
      </c>
      <c r="BD412">
        <v>1</v>
      </c>
      <c r="BE412">
        <v>3</v>
      </c>
      <c r="BF412">
        <v>1</v>
      </c>
      <c r="BG412">
        <v>1</v>
      </c>
      <c r="BH412">
        <v>1</v>
      </c>
      <c r="BI412">
        <v>2</v>
      </c>
      <c r="BJ412">
        <v>2</v>
      </c>
      <c r="BK412">
        <v>0</v>
      </c>
      <c r="BL412">
        <v>1</v>
      </c>
      <c r="BM412" s="13">
        <v>0</v>
      </c>
      <c r="BN412" s="13">
        <v>0</v>
      </c>
      <c r="BO412" s="13">
        <v>0</v>
      </c>
      <c r="BP412">
        <v>4</v>
      </c>
      <c r="BQ412">
        <v>1</v>
      </c>
      <c r="BR412">
        <v>1</v>
      </c>
      <c r="BS412">
        <v>1</v>
      </c>
      <c r="BT412">
        <v>0</v>
      </c>
      <c r="BU412">
        <v>5</v>
      </c>
      <c r="BV412">
        <v>0</v>
      </c>
      <c r="BW412">
        <v>1</v>
      </c>
      <c r="BX412">
        <v>2</v>
      </c>
      <c r="BY412">
        <v>1</v>
      </c>
      <c r="BZ412">
        <v>1</v>
      </c>
      <c r="CA412">
        <v>0</v>
      </c>
      <c r="CB412">
        <v>2</v>
      </c>
      <c r="CC412">
        <v>2</v>
      </c>
      <c r="CD412">
        <v>2</v>
      </c>
      <c r="CE412">
        <v>0</v>
      </c>
      <c r="CF412">
        <v>1</v>
      </c>
      <c r="CG412">
        <v>0</v>
      </c>
      <c r="CH412">
        <v>2</v>
      </c>
      <c r="CI412">
        <v>1</v>
      </c>
      <c r="CJ412">
        <v>3</v>
      </c>
      <c r="CK412">
        <v>0</v>
      </c>
      <c r="CL412">
        <v>0</v>
      </c>
      <c r="CM412">
        <v>3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1</v>
      </c>
      <c r="CW412">
        <v>0</v>
      </c>
      <c r="CX412">
        <v>3</v>
      </c>
      <c r="CY412" s="13">
        <v>1</v>
      </c>
      <c r="CZ412">
        <v>2</v>
      </c>
      <c r="DA412">
        <v>1</v>
      </c>
      <c r="DB412">
        <v>1</v>
      </c>
      <c r="DC412" s="13">
        <v>3</v>
      </c>
      <c r="DD412" s="13">
        <v>1</v>
      </c>
      <c r="DE412">
        <v>0</v>
      </c>
      <c r="DF412" s="13">
        <v>1</v>
      </c>
      <c r="DG412">
        <v>1</v>
      </c>
      <c r="DH412">
        <v>1</v>
      </c>
      <c r="DI412">
        <v>2</v>
      </c>
      <c r="DJ412">
        <v>0</v>
      </c>
      <c r="DK412">
        <v>0</v>
      </c>
      <c r="DL412">
        <v>3</v>
      </c>
      <c r="DM412">
        <v>4</v>
      </c>
      <c r="DN412">
        <v>0</v>
      </c>
      <c r="DO412">
        <v>1</v>
      </c>
      <c r="DT412">
        <v>0</v>
      </c>
      <c r="DU412">
        <v>9</v>
      </c>
      <c r="DV412">
        <v>5</v>
      </c>
      <c r="DW412">
        <v>1</v>
      </c>
      <c r="DX412">
        <v>5</v>
      </c>
      <c r="DY412">
        <v>6</v>
      </c>
      <c r="DZ412">
        <v>1</v>
      </c>
      <c r="EA412">
        <v>0</v>
      </c>
      <c r="EB412">
        <v>2</v>
      </c>
      <c r="EC412">
        <v>5</v>
      </c>
      <c r="ED412">
        <v>0</v>
      </c>
      <c r="EE412">
        <v>0</v>
      </c>
      <c r="EF412">
        <v>0</v>
      </c>
      <c r="EG412">
        <v>2</v>
      </c>
      <c r="EH412">
        <v>0</v>
      </c>
      <c r="EI412">
        <v>4</v>
      </c>
      <c r="EJ412">
        <v>3</v>
      </c>
      <c r="EK412">
        <v>1</v>
      </c>
      <c r="EL412">
        <v>1</v>
      </c>
      <c r="EM412">
        <v>1</v>
      </c>
      <c r="EN412">
        <v>3</v>
      </c>
      <c r="EO412">
        <v>3</v>
      </c>
      <c r="EP412">
        <v>5</v>
      </c>
      <c r="EQ412">
        <v>0</v>
      </c>
      <c r="ER412">
        <v>0</v>
      </c>
      <c r="ES412">
        <v>2</v>
      </c>
      <c r="ET412">
        <v>2</v>
      </c>
      <c r="EU412">
        <v>1</v>
      </c>
      <c r="EV412">
        <v>2</v>
      </c>
      <c r="FB412">
        <v>6</v>
      </c>
      <c r="FC412">
        <v>1</v>
      </c>
      <c r="FD412">
        <v>0</v>
      </c>
      <c r="FE412">
        <v>4</v>
      </c>
      <c r="FF412">
        <v>1</v>
      </c>
      <c r="FG412">
        <v>0</v>
      </c>
      <c r="FH412">
        <v>1</v>
      </c>
      <c r="FI412">
        <v>3</v>
      </c>
      <c r="FJ412">
        <v>3</v>
      </c>
      <c r="FK412">
        <v>1</v>
      </c>
      <c r="FL412">
        <v>0</v>
      </c>
      <c r="FM412">
        <v>3</v>
      </c>
      <c r="FN412">
        <v>1</v>
      </c>
      <c r="FO412">
        <v>0</v>
      </c>
      <c r="FP412">
        <v>1</v>
      </c>
      <c r="FQ412">
        <v>0</v>
      </c>
      <c r="FR412">
        <v>5</v>
      </c>
      <c r="FS412">
        <v>1</v>
      </c>
      <c r="FU412">
        <v>7</v>
      </c>
      <c r="FV412">
        <v>0</v>
      </c>
      <c r="FW412">
        <v>2</v>
      </c>
      <c r="FX412">
        <v>0</v>
      </c>
      <c r="FY412">
        <v>4</v>
      </c>
      <c r="FZ412">
        <v>3</v>
      </c>
    </row>
    <row r="413" spans="1:182" x14ac:dyDescent="0.35">
      <c r="A413" s="62">
        <v>404</v>
      </c>
      <c r="B413" s="13">
        <v>4</v>
      </c>
      <c r="C413" s="13">
        <v>2</v>
      </c>
      <c r="D413">
        <v>4</v>
      </c>
      <c r="E413">
        <v>2</v>
      </c>
      <c r="F413">
        <v>0</v>
      </c>
      <c r="G413">
        <v>0</v>
      </c>
      <c r="H413">
        <v>0</v>
      </c>
      <c r="I413">
        <v>2</v>
      </c>
      <c r="J413">
        <v>3</v>
      </c>
      <c r="K413">
        <v>3</v>
      </c>
      <c r="L413">
        <v>1</v>
      </c>
      <c r="M413">
        <v>3</v>
      </c>
      <c r="N413">
        <v>2</v>
      </c>
      <c r="O413">
        <v>5</v>
      </c>
      <c r="P413">
        <v>2</v>
      </c>
      <c r="Q413">
        <v>1</v>
      </c>
      <c r="R413">
        <v>1</v>
      </c>
      <c r="S413">
        <v>5</v>
      </c>
      <c r="T413">
        <v>2</v>
      </c>
      <c r="U413">
        <v>0</v>
      </c>
      <c r="V413">
        <v>6</v>
      </c>
      <c r="W413">
        <v>0</v>
      </c>
      <c r="X413">
        <v>4</v>
      </c>
      <c r="Y413">
        <v>3</v>
      </c>
      <c r="Z413">
        <v>0</v>
      </c>
      <c r="AA413">
        <v>2</v>
      </c>
      <c r="AB413">
        <v>0</v>
      </c>
      <c r="AC413">
        <v>3</v>
      </c>
      <c r="AD413">
        <v>3</v>
      </c>
      <c r="AE413">
        <v>3</v>
      </c>
      <c r="AF413">
        <v>3</v>
      </c>
      <c r="AG413">
        <v>4</v>
      </c>
      <c r="AH413">
        <v>2</v>
      </c>
      <c r="AI413">
        <v>2</v>
      </c>
      <c r="AJ413">
        <v>0</v>
      </c>
      <c r="AK413">
        <v>0</v>
      </c>
      <c r="AL413">
        <v>0</v>
      </c>
      <c r="AM413">
        <v>7</v>
      </c>
      <c r="AN413">
        <v>3</v>
      </c>
      <c r="AO413">
        <v>2</v>
      </c>
      <c r="AP413">
        <v>3</v>
      </c>
      <c r="AQ413" s="13">
        <v>3</v>
      </c>
      <c r="AR413" s="13">
        <v>9</v>
      </c>
      <c r="AS413">
        <v>1</v>
      </c>
      <c r="AT413">
        <v>1</v>
      </c>
      <c r="AY413" s="13">
        <v>1</v>
      </c>
      <c r="AZ413">
        <v>0</v>
      </c>
      <c r="BA413">
        <v>1</v>
      </c>
      <c r="BB413">
        <v>0</v>
      </c>
      <c r="BC413">
        <v>0</v>
      </c>
      <c r="BD413">
        <v>3</v>
      </c>
      <c r="BE413">
        <v>2</v>
      </c>
      <c r="BF413">
        <v>0</v>
      </c>
      <c r="BG413">
        <v>1</v>
      </c>
      <c r="BH413">
        <v>0</v>
      </c>
      <c r="BI413">
        <v>0</v>
      </c>
      <c r="BJ413">
        <v>2</v>
      </c>
      <c r="BK413">
        <v>1</v>
      </c>
      <c r="BL413">
        <v>6</v>
      </c>
      <c r="BM413" s="13">
        <v>2</v>
      </c>
      <c r="BN413" s="13">
        <v>0</v>
      </c>
      <c r="BO413" s="13">
        <v>0</v>
      </c>
      <c r="BP413">
        <v>2</v>
      </c>
      <c r="BQ413">
        <v>2</v>
      </c>
      <c r="BR413">
        <v>3</v>
      </c>
      <c r="BS413">
        <v>0</v>
      </c>
      <c r="BT413">
        <v>1</v>
      </c>
      <c r="BU413">
        <v>1</v>
      </c>
      <c r="BV413">
        <v>1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5</v>
      </c>
      <c r="CE413">
        <v>0</v>
      </c>
      <c r="CF413">
        <v>2</v>
      </c>
      <c r="CG413">
        <v>0</v>
      </c>
      <c r="CH413">
        <v>2</v>
      </c>
      <c r="CI413">
        <v>0</v>
      </c>
      <c r="CJ413">
        <v>2</v>
      </c>
      <c r="CK413">
        <v>1</v>
      </c>
      <c r="CL413">
        <v>4</v>
      </c>
      <c r="CM413">
        <v>3</v>
      </c>
      <c r="CN413">
        <v>1</v>
      </c>
      <c r="CO413">
        <v>1</v>
      </c>
      <c r="CP413">
        <v>0</v>
      </c>
      <c r="CQ413">
        <v>0</v>
      </c>
      <c r="CR413">
        <v>1</v>
      </c>
      <c r="CS413">
        <v>0</v>
      </c>
      <c r="CT413">
        <v>1</v>
      </c>
      <c r="CU413">
        <v>2</v>
      </c>
      <c r="CV413">
        <v>0</v>
      </c>
      <c r="CW413">
        <v>0</v>
      </c>
      <c r="CX413">
        <v>1</v>
      </c>
      <c r="CY413" s="13">
        <v>2</v>
      </c>
      <c r="CZ413">
        <v>1</v>
      </c>
      <c r="DA413">
        <v>2</v>
      </c>
      <c r="DB413">
        <v>4</v>
      </c>
      <c r="DC413" s="13">
        <v>2</v>
      </c>
      <c r="DD413" s="13">
        <v>0</v>
      </c>
      <c r="DE413">
        <v>2</v>
      </c>
      <c r="DF413" s="13">
        <v>1</v>
      </c>
      <c r="DG413">
        <v>0</v>
      </c>
      <c r="DH413">
        <v>3</v>
      </c>
      <c r="DI413">
        <v>1</v>
      </c>
      <c r="DJ413">
        <v>3</v>
      </c>
      <c r="DK413">
        <v>1</v>
      </c>
      <c r="DL413">
        <v>5</v>
      </c>
      <c r="DM413">
        <v>5</v>
      </c>
      <c r="DN413">
        <v>0</v>
      </c>
      <c r="DO413">
        <v>3</v>
      </c>
      <c r="DT413">
        <v>2</v>
      </c>
      <c r="DU413">
        <v>5</v>
      </c>
      <c r="DV413">
        <v>2</v>
      </c>
      <c r="DW413">
        <v>1</v>
      </c>
      <c r="DX413">
        <v>3</v>
      </c>
      <c r="DY413">
        <v>2</v>
      </c>
      <c r="DZ413">
        <v>0</v>
      </c>
      <c r="EA413">
        <v>1</v>
      </c>
      <c r="EB413">
        <v>2</v>
      </c>
      <c r="EC413">
        <v>4</v>
      </c>
      <c r="ED413">
        <v>0</v>
      </c>
      <c r="EE413">
        <v>3</v>
      </c>
      <c r="EF413">
        <v>0</v>
      </c>
      <c r="EG413">
        <v>0</v>
      </c>
      <c r="EH413">
        <v>0</v>
      </c>
      <c r="EI413">
        <v>5</v>
      </c>
      <c r="EJ413">
        <v>4</v>
      </c>
      <c r="EK413">
        <v>2</v>
      </c>
      <c r="EL413">
        <v>0</v>
      </c>
      <c r="EM413">
        <v>3</v>
      </c>
      <c r="EN413">
        <v>3</v>
      </c>
      <c r="EO413">
        <v>2</v>
      </c>
      <c r="EP413">
        <v>0</v>
      </c>
      <c r="EQ413">
        <v>1</v>
      </c>
      <c r="ER413">
        <v>0</v>
      </c>
      <c r="ES413">
        <v>2</v>
      </c>
      <c r="ET413">
        <v>2</v>
      </c>
      <c r="EU413">
        <v>3</v>
      </c>
      <c r="EV413">
        <v>2</v>
      </c>
      <c r="FB413">
        <v>3</v>
      </c>
      <c r="FC413">
        <v>3</v>
      </c>
      <c r="FD413">
        <v>1</v>
      </c>
      <c r="FE413">
        <v>1</v>
      </c>
      <c r="FF413">
        <v>5</v>
      </c>
      <c r="FG413">
        <v>1</v>
      </c>
      <c r="FH413">
        <v>2</v>
      </c>
      <c r="FI413">
        <v>3</v>
      </c>
      <c r="FJ413">
        <v>3</v>
      </c>
      <c r="FK413">
        <v>1</v>
      </c>
      <c r="FL413">
        <v>0</v>
      </c>
      <c r="FM413">
        <v>2</v>
      </c>
      <c r="FN413">
        <v>3</v>
      </c>
      <c r="FO413">
        <v>0</v>
      </c>
      <c r="FP413">
        <v>0</v>
      </c>
      <c r="FQ413">
        <v>0</v>
      </c>
      <c r="FR413">
        <v>3</v>
      </c>
      <c r="FS413">
        <v>0</v>
      </c>
      <c r="FU413">
        <v>8</v>
      </c>
      <c r="FV413">
        <v>0</v>
      </c>
      <c r="FW413">
        <v>1</v>
      </c>
      <c r="FX413">
        <v>5</v>
      </c>
      <c r="FY413">
        <v>0</v>
      </c>
      <c r="FZ413">
        <v>2</v>
      </c>
    </row>
    <row r="414" spans="1:182" x14ac:dyDescent="0.35">
      <c r="A414" s="62">
        <v>405</v>
      </c>
      <c r="B414" s="13">
        <v>3</v>
      </c>
      <c r="C414" s="13">
        <v>2</v>
      </c>
      <c r="D414">
        <v>2</v>
      </c>
      <c r="E414">
        <v>4</v>
      </c>
      <c r="F414">
        <v>0</v>
      </c>
      <c r="G414">
        <v>1</v>
      </c>
      <c r="H414">
        <v>2</v>
      </c>
      <c r="I414">
        <v>3</v>
      </c>
      <c r="J414">
        <v>5</v>
      </c>
      <c r="K414">
        <v>1</v>
      </c>
      <c r="L414">
        <v>2</v>
      </c>
      <c r="M414">
        <v>2</v>
      </c>
      <c r="N414">
        <v>1</v>
      </c>
      <c r="O414">
        <v>1</v>
      </c>
      <c r="P414">
        <v>2</v>
      </c>
      <c r="Q414">
        <v>1</v>
      </c>
      <c r="R414">
        <v>1</v>
      </c>
      <c r="S414">
        <v>4</v>
      </c>
      <c r="T414">
        <v>4</v>
      </c>
      <c r="U414">
        <v>4</v>
      </c>
      <c r="V414">
        <v>1</v>
      </c>
      <c r="W414">
        <v>0</v>
      </c>
      <c r="X414">
        <v>1</v>
      </c>
      <c r="Y414">
        <v>6</v>
      </c>
      <c r="Z414">
        <v>0</v>
      </c>
      <c r="AA414">
        <v>1</v>
      </c>
      <c r="AB414">
        <v>0</v>
      </c>
      <c r="AC414">
        <v>6</v>
      </c>
      <c r="AD414">
        <v>5</v>
      </c>
      <c r="AE414">
        <v>3</v>
      </c>
      <c r="AF414">
        <v>2</v>
      </c>
      <c r="AG414">
        <v>5</v>
      </c>
      <c r="AH414">
        <v>3</v>
      </c>
      <c r="AI414">
        <v>0</v>
      </c>
      <c r="AJ414">
        <v>2</v>
      </c>
      <c r="AK414">
        <v>4</v>
      </c>
      <c r="AL414">
        <v>0</v>
      </c>
      <c r="AM414">
        <v>4</v>
      </c>
      <c r="AN414">
        <v>5</v>
      </c>
      <c r="AO414">
        <v>3</v>
      </c>
      <c r="AP414">
        <v>2</v>
      </c>
      <c r="AQ414" s="13">
        <v>2</v>
      </c>
      <c r="AR414" s="13">
        <v>2</v>
      </c>
      <c r="AS414">
        <v>5</v>
      </c>
      <c r="AT414">
        <v>2</v>
      </c>
      <c r="AY414" s="13">
        <v>1</v>
      </c>
      <c r="AZ414">
        <v>2</v>
      </c>
      <c r="BA414">
        <v>1</v>
      </c>
      <c r="BB414">
        <v>0</v>
      </c>
      <c r="BC414">
        <v>1</v>
      </c>
      <c r="BD414">
        <v>4</v>
      </c>
      <c r="BE414">
        <v>1</v>
      </c>
      <c r="BF414">
        <v>0</v>
      </c>
      <c r="BG414">
        <v>0</v>
      </c>
      <c r="BH414">
        <v>0</v>
      </c>
      <c r="BI414">
        <v>1</v>
      </c>
      <c r="BJ414">
        <v>2</v>
      </c>
      <c r="BK414">
        <v>3</v>
      </c>
      <c r="BL414">
        <v>4</v>
      </c>
      <c r="BM414" s="13">
        <v>0</v>
      </c>
      <c r="BN414" s="13">
        <v>0</v>
      </c>
      <c r="BO414" s="13">
        <v>1</v>
      </c>
      <c r="BP414">
        <v>2</v>
      </c>
      <c r="BQ414">
        <v>2</v>
      </c>
      <c r="BR414">
        <v>2</v>
      </c>
      <c r="BS414">
        <v>0</v>
      </c>
      <c r="BT414">
        <v>0</v>
      </c>
      <c r="BU414">
        <v>0</v>
      </c>
      <c r="BV414">
        <v>2</v>
      </c>
      <c r="BW414">
        <v>0</v>
      </c>
      <c r="BX414">
        <v>1</v>
      </c>
      <c r="BY414">
        <v>0</v>
      </c>
      <c r="BZ414">
        <v>0</v>
      </c>
      <c r="CA414">
        <v>2</v>
      </c>
      <c r="CB414">
        <v>3</v>
      </c>
      <c r="CC414">
        <v>2</v>
      </c>
      <c r="CD414">
        <v>0</v>
      </c>
      <c r="CE414">
        <v>0</v>
      </c>
      <c r="CF414">
        <v>1</v>
      </c>
      <c r="CG414">
        <v>0</v>
      </c>
      <c r="CH414">
        <v>1</v>
      </c>
      <c r="CI414">
        <v>1</v>
      </c>
      <c r="CJ414">
        <v>2</v>
      </c>
      <c r="CK414">
        <v>1</v>
      </c>
      <c r="CL414">
        <v>2</v>
      </c>
      <c r="CM414">
        <v>1</v>
      </c>
      <c r="CN414">
        <v>0</v>
      </c>
      <c r="CO414">
        <v>0</v>
      </c>
      <c r="CP414">
        <v>0</v>
      </c>
      <c r="CQ414">
        <v>3</v>
      </c>
      <c r="CR414">
        <v>2</v>
      </c>
      <c r="CS414">
        <v>1</v>
      </c>
      <c r="CT414">
        <v>0</v>
      </c>
      <c r="CU414">
        <v>1</v>
      </c>
      <c r="CV414">
        <v>0</v>
      </c>
      <c r="CW414">
        <v>1</v>
      </c>
      <c r="CX414">
        <v>2</v>
      </c>
      <c r="CY414" s="13">
        <v>1</v>
      </c>
      <c r="CZ414">
        <v>0</v>
      </c>
      <c r="DA414">
        <v>1</v>
      </c>
      <c r="DB414">
        <v>0</v>
      </c>
      <c r="DC414" s="13">
        <v>1</v>
      </c>
      <c r="DD414" s="13">
        <v>3</v>
      </c>
      <c r="DE414">
        <v>3</v>
      </c>
      <c r="DF414" s="13">
        <v>0</v>
      </c>
      <c r="DG414">
        <v>1</v>
      </c>
      <c r="DH414">
        <v>0</v>
      </c>
      <c r="DI414">
        <v>3</v>
      </c>
      <c r="DJ414">
        <v>3</v>
      </c>
      <c r="DK414">
        <v>0</v>
      </c>
      <c r="DL414">
        <v>0</v>
      </c>
      <c r="DM414">
        <v>3</v>
      </c>
      <c r="DN414">
        <v>0</v>
      </c>
      <c r="DO414">
        <v>0</v>
      </c>
      <c r="DT414">
        <v>2</v>
      </c>
      <c r="DU414">
        <v>3</v>
      </c>
      <c r="DV414">
        <v>4</v>
      </c>
      <c r="DW414">
        <v>1</v>
      </c>
      <c r="DX414">
        <v>3</v>
      </c>
      <c r="DY414">
        <v>3</v>
      </c>
      <c r="DZ414">
        <v>1</v>
      </c>
      <c r="EA414">
        <v>0</v>
      </c>
      <c r="EB414">
        <v>1</v>
      </c>
      <c r="EC414">
        <v>1</v>
      </c>
      <c r="ED414">
        <v>1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1</v>
      </c>
      <c r="EK414">
        <v>1</v>
      </c>
      <c r="EL414">
        <v>0</v>
      </c>
      <c r="EM414">
        <v>3</v>
      </c>
      <c r="EN414">
        <v>2</v>
      </c>
      <c r="EO414">
        <v>3</v>
      </c>
      <c r="EP414">
        <v>0</v>
      </c>
      <c r="EQ414">
        <v>1</v>
      </c>
      <c r="ER414">
        <v>0</v>
      </c>
      <c r="ES414">
        <v>2</v>
      </c>
      <c r="ET414">
        <v>3</v>
      </c>
      <c r="EU414">
        <v>0</v>
      </c>
      <c r="EV414">
        <v>2</v>
      </c>
      <c r="FB414">
        <v>3</v>
      </c>
      <c r="FC414">
        <v>0</v>
      </c>
      <c r="FD414">
        <v>0</v>
      </c>
      <c r="FE414">
        <v>2</v>
      </c>
      <c r="FF414">
        <v>5</v>
      </c>
      <c r="FG414">
        <v>1</v>
      </c>
      <c r="FH414">
        <v>2</v>
      </c>
      <c r="FI414">
        <v>4</v>
      </c>
      <c r="FJ414">
        <v>9</v>
      </c>
      <c r="FK414">
        <v>0</v>
      </c>
      <c r="FL414">
        <v>0</v>
      </c>
      <c r="FM414">
        <v>1</v>
      </c>
      <c r="FN414">
        <v>2</v>
      </c>
      <c r="FO414">
        <v>0</v>
      </c>
      <c r="FP414">
        <v>1</v>
      </c>
      <c r="FQ414">
        <v>0</v>
      </c>
      <c r="FR414">
        <v>1</v>
      </c>
      <c r="FS414">
        <v>1</v>
      </c>
      <c r="FU414">
        <v>7</v>
      </c>
      <c r="FV414">
        <v>0</v>
      </c>
      <c r="FW414">
        <v>1</v>
      </c>
      <c r="FX414">
        <v>0</v>
      </c>
      <c r="FY414">
        <v>0</v>
      </c>
      <c r="FZ414">
        <v>4</v>
      </c>
    </row>
    <row r="415" spans="1:182" x14ac:dyDescent="0.35">
      <c r="A415" s="62">
        <v>406</v>
      </c>
      <c r="B415" s="13">
        <v>6</v>
      </c>
      <c r="C415" s="13">
        <v>4</v>
      </c>
      <c r="D415">
        <v>6</v>
      </c>
      <c r="E415">
        <v>2</v>
      </c>
      <c r="F415">
        <v>1</v>
      </c>
      <c r="G415">
        <v>0</v>
      </c>
      <c r="H415">
        <v>2</v>
      </c>
      <c r="I415">
        <v>2</v>
      </c>
      <c r="J415">
        <v>4</v>
      </c>
      <c r="K415">
        <v>3</v>
      </c>
      <c r="L415">
        <v>2</v>
      </c>
      <c r="M415">
        <v>4</v>
      </c>
      <c r="N415">
        <v>2</v>
      </c>
      <c r="O415">
        <v>4</v>
      </c>
      <c r="P415">
        <v>2</v>
      </c>
      <c r="Q415">
        <v>1</v>
      </c>
      <c r="R415">
        <v>2</v>
      </c>
      <c r="S415">
        <v>2</v>
      </c>
      <c r="T415">
        <v>2</v>
      </c>
      <c r="U415">
        <v>4</v>
      </c>
      <c r="V415">
        <v>6</v>
      </c>
      <c r="W415">
        <v>0</v>
      </c>
      <c r="X415">
        <v>3</v>
      </c>
      <c r="Y415">
        <v>4</v>
      </c>
      <c r="Z415">
        <v>2</v>
      </c>
      <c r="AA415">
        <v>4</v>
      </c>
      <c r="AB415">
        <v>0</v>
      </c>
      <c r="AC415">
        <v>1</v>
      </c>
      <c r="AD415">
        <v>4</v>
      </c>
      <c r="AE415">
        <v>2</v>
      </c>
      <c r="AF415">
        <v>3</v>
      </c>
      <c r="AG415">
        <v>4</v>
      </c>
      <c r="AH415">
        <v>2</v>
      </c>
      <c r="AI415">
        <v>0</v>
      </c>
      <c r="AJ415">
        <v>3</v>
      </c>
      <c r="AK415">
        <v>4</v>
      </c>
      <c r="AL415">
        <v>0</v>
      </c>
      <c r="AM415">
        <v>6</v>
      </c>
      <c r="AN415">
        <v>5</v>
      </c>
      <c r="AO415">
        <v>3</v>
      </c>
      <c r="AP415">
        <v>4</v>
      </c>
      <c r="AQ415" s="13">
        <v>4</v>
      </c>
      <c r="AR415" s="13">
        <v>7</v>
      </c>
      <c r="AS415">
        <v>3</v>
      </c>
      <c r="AT415">
        <v>4</v>
      </c>
      <c r="AY415" s="13">
        <v>4</v>
      </c>
      <c r="AZ415">
        <v>2</v>
      </c>
      <c r="BA415">
        <v>2</v>
      </c>
      <c r="BB415">
        <v>0</v>
      </c>
      <c r="BC415">
        <v>1</v>
      </c>
      <c r="BD415">
        <v>2</v>
      </c>
      <c r="BE415">
        <v>2</v>
      </c>
      <c r="BF415">
        <v>1</v>
      </c>
      <c r="BG415">
        <v>0</v>
      </c>
      <c r="BH415">
        <v>0</v>
      </c>
      <c r="BI415">
        <v>2</v>
      </c>
      <c r="BJ415">
        <v>4</v>
      </c>
      <c r="BK415">
        <v>3</v>
      </c>
      <c r="BL415">
        <v>4</v>
      </c>
      <c r="BM415" s="13">
        <v>0</v>
      </c>
      <c r="BN415" s="13">
        <v>1</v>
      </c>
      <c r="BO415" s="13">
        <v>0</v>
      </c>
      <c r="BP415">
        <v>6</v>
      </c>
      <c r="BQ415">
        <v>5</v>
      </c>
      <c r="BR415">
        <v>0</v>
      </c>
      <c r="BS415">
        <v>0</v>
      </c>
      <c r="BT415">
        <v>0</v>
      </c>
      <c r="BU415">
        <v>0</v>
      </c>
      <c r="BV415">
        <v>1</v>
      </c>
      <c r="BW415">
        <v>2</v>
      </c>
      <c r="BX415">
        <v>0</v>
      </c>
      <c r="BY415">
        <v>1</v>
      </c>
      <c r="BZ415">
        <v>0</v>
      </c>
      <c r="CA415">
        <v>1</v>
      </c>
      <c r="CB415">
        <v>1</v>
      </c>
      <c r="CC415">
        <v>1</v>
      </c>
      <c r="CD415">
        <v>0</v>
      </c>
      <c r="CE415">
        <v>0</v>
      </c>
      <c r="CF415">
        <v>2</v>
      </c>
      <c r="CG415">
        <v>0</v>
      </c>
      <c r="CH415">
        <v>1</v>
      </c>
      <c r="CI415">
        <v>0</v>
      </c>
      <c r="CJ415">
        <v>0</v>
      </c>
      <c r="CK415">
        <v>2</v>
      </c>
      <c r="CL415">
        <v>0</v>
      </c>
      <c r="CM415">
        <v>1</v>
      </c>
      <c r="CN415">
        <v>1</v>
      </c>
      <c r="CO415">
        <v>0</v>
      </c>
      <c r="CP415">
        <v>1</v>
      </c>
      <c r="CQ415">
        <v>1</v>
      </c>
      <c r="CR415">
        <v>0</v>
      </c>
      <c r="CS415">
        <v>0</v>
      </c>
      <c r="CT415">
        <v>3</v>
      </c>
      <c r="CU415">
        <v>2</v>
      </c>
      <c r="CV415">
        <v>0</v>
      </c>
      <c r="CW415">
        <v>0</v>
      </c>
      <c r="CX415">
        <v>4</v>
      </c>
      <c r="CY415" s="13">
        <v>3</v>
      </c>
      <c r="CZ415">
        <v>0</v>
      </c>
      <c r="DA415">
        <v>1</v>
      </c>
      <c r="DB415">
        <v>1</v>
      </c>
      <c r="DC415" s="13">
        <v>0</v>
      </c>
      <c r="DD415" s="13">
        <v>2</v>
      </c>
      <c r="DE415">
        <v>0</v>
      </c>
      <c r="DF415" s="13">
        <v>1</v>
      </c>
      <c r="DG415">
        <v>1</v>
      </c>
      <c r="DH415">
        <v>1</v>
      </c>
      <c r="DI415">
        <v>3</v>
      </c>
      <c r="DJ415">
        <v>2</v>
      </c>
      <c r="DK415">
        <v>0</v>
      </c>
      <c r="DL415">
        <v>1</v>
      </c>
      <c r="DM415">
        <v>2</v>
      </c>
      <c r="DN415">
        <v>1</v>
      </c>
      <c r="DO415">
        <v>2</v>
      </c>
      <c r="DT415">
        <v>1</v>
      </c>
      <c r="DU415">
        <v>9</v>
      </c>
      <c r="DV415">
        <v>1</v>
      </c>
      <c r="DW415">
        <v>1</v>
      </c>
      <c r="DX415">
        <v>1</v>
      </c>
      <c r="DY415">
        <v>3</v>
      </c>
      <c r="DZ415">
        <v>2</v>
      </c>
      <c r="EA415">
        <v>0</v>
      </c>
      <c r="EB415">
        <v>1</v>
      </c>
      <c r="EC415">
        <v>1</v>
      </c>
      <c r="ED415">
        <v>0</v>
      </c>
      <c r="EE415">
        <v>4</v>
      </c>
      <c r="EF415">
        <v>2</v>
      </c>
      <c r="EG415">
        <v>2</v>
      </c>
      <c r="EH415">
        <v>0</v>
      </c>
      <c r="EI415">
        <v>2</v>
      </c>
      <c r="EJ415">
        <v>3</v>
      </c>
      <c r="EK415">
        <v>1</v>
      </c>
      <c r="EL415">
        <v>4</v>
      </c>
      <c r="EM415">
        <v>1</v>
      </c>
      <c r="EN415">
        <v>3</v>
      </c>
      <c r="EO415">
        <v>2</v>
      </c>
      <c r="EP415">
        <v>4</v>
      </c>
      <c r="EQ415">
        <v>1</v>
      </c>
      <c r="ER415">
        <v>0</v>
      </c>
      <c r="ES415">
        <v>1</v>
      </c>
      <c r="ET415">
        <v>1</v>
      </c>
      <c r="EU415">
        <v>1</v>
      </c>
      <c r="EV415">
        <v>2</v>
      </c>
      <c r="FB415">
        <v>2</v>
      </c>
      <c r="FC415">
        <v>3</v>
      </c>
      <c r="FD415">
        <v>3</v>
      </c>
      <c r="FE415">
        <v>1</v>
      </c>
      <c r="FF415">
        <v>4</v>
      </c>
      <c r="FG415">
        <v>1</v>
      </c>
      <c r="FH415">
        <v>1</v>
      </c>
      <c r="FI415">
        <v>4</v>
      </c>
      <c r="FJ415">
        <v>2</v>
      </c>
      <c r="FK415">
        <v>2</v>
      </c>
      <c r="FL415">
        <v>0</v>
      </c>
      <c r="FM415">
        <v>1</v>
      </c>
      <c r="FN415">
        <v>3</v>
      </c>
      <c r="FO415">
        <v>0</v>
      </c>
      <c r="FP415">
        <v>1</v>
      </c>
      <c r="FQ415">
        <v>0</v>
      </c>
      <c r="FR415">
        <v>3</v>
      </c>
      <c r="FS415">
        <v>0</v>
      </c>
      <c r="FU415">
        <v>10</v>
      </c>
      <c r="FV415">
        <v>0</v>
      </c>
      <c r="FW415">
        <v>5</v>
      </c>
      <c r="FX415">
        <v>1</v>
      </c>
      <c r="FY415">
        <v>1</v>
      </c>
      <c r="FZ415">
        <v>2</v>
      </c>
    </row>
    <row r="416" spans="1:182" x14ac:dyDescent="0.35">
      <c r="A416" s="62">
        <v>407</v>
      </c>
      <c r="B416" s="13">
        <v>2</v>
      </c>
      <c r="C416" s="13">
        <v>3</v>
      </c>
      <c r="D416">
        <v>1</v>
      </c>
      <c r="E416">
        <v>1</v>
      </c>
      <c r="F416">
        <v>0</v>
      </c>
      <c r="G416">
        <v>2</v>
      </c>
      <c r="H416">
        <v>3</v>
      </c>
      <c r="I416">
        <v>0</v>
      </c>
      <c r="J416">
        <v>2</v>
      </c>
      <c r="K416">
        <v>4</v>
      </c>
      <c r="L416">
        <v>3</v>
      </c>
      <c r="M416">
        <v>2</v>
      </c>
      <c r="N416">
        <v>5</v>
      </c>
      <c r="O416">
        <v>2</v>
      </c>
      <c r="P416">
        <v>2</v>
      </c>
      <c r="Q416">
        <v>1</v>
      </c>
      <c r="R416">
        <v>7</v>
      </c>
      <c r="S416">
        <v>3</v>
      </c>
      <c r="T416">
        <v>2</v>
      </c>
      <c r="U416">
        <v>3</v>
      </c>
      <c r="V416">
        <v>4</v>
      </c>
      <c r="W416">
        <v>2</v>
      </c>
      <c r="X416">
        <v>3</v>
      </c>
      <c r="Y416">
        <v>3</v>
      </c>
      <c r="Z416">
        <v>0</v>
      </c>
      <c r="AA416">
        <v>1</v>
      </c>
      <c r="AB416">
        <v>0</v>
      </c>
      <c r="AC416">
        <v>3</v>
      </c>
      <c r="AD416">
        <v>1</v>
      </c>
      <c r="AE416">
        <v>3</v>
      </c>
      <c r="AF416">
        <v>2</v>
      </c>
      <c r="AG416">
        <v>1</v>
      </c>
      <c r="AH416">
        <v>4</v>
      </c>
      <c r="AI416">
        <v>0</v>
      </c>
      <c r="AJ416">
        <v>3</v>
      </c>
      <c r="AK416">
        <v>3</v>
      </c>
      <c r="AL416">
        <v>0</v>
      </c>
      <c r="AM416">
        <v>5</v>
      </c>
      <c r="AN416">
        <v>1</v>
      </c>
      <c r="AO416">
        <v>2</v>
      </c>
      <c r="AP416">
        <v>2</v>
      </c>
      <c r="AQ416" s="13">
        <v>1</v>
      </c>
      <c r="AR416" s="13">
        <v>0</v>
      </c>
      <c r="AS416">
        <v>3</v>
      </c>
      <c r="AT416">
        <v>2</v>
      </c>
      <c r="AY416" s="13">
        <v>2</v>
      </c>
      <c r="AZ416">
        <v>2</v>
      </c>
      <c r="BA416">
        <v>0</v>
      </c>
      <c r="BB416">
        <v>0</v>
      </c>
      <c r="BC416">
        <v>1</v>
      </c>
      <c r="BD416">
        <v>1</v>
      </c>
      <c r="BE416">
        <v>2</v>
      </c>
      <c r="BF416">
        <v>1</v>
      </c>
      <c r="BG416">
        <v>3</v>
      </c>
      <c r="BH416">
        <v>0</v>
      </c>
      <c r="BI416">
        <v>2</v>
      </c>
      <c r="BJ416">
        <v>3</v>
      </c>
      <c r="BK416">
        <v>3</v>
      </c>
      <c r="BL416">
        <v>2</v>
      </c>
      <c r="BM416" s="13">
        <v>1</v>
      </c>
      <c r="BN416" s="13">
        <v>0</v>
      </c>
      <c r="BO416" s="13">
        <v>0</v>
      </c>
      <c r="BP416">
        <v>0</v>
      </c>
      <c r="BQ416">
        <v>3</v>
      </c>
      <c r="BR416">
        <v>1</v>
      </c>
      <c r="BS416">
        <v>1</v>
      </c>
      <c r="BT416">
        <v>2</v>
      </c>
      <c r="BU416">
        <v>2</v>
      </c>
      <c r="BV416">
        <v>1</v>
      </c>
      <c r="BW416">
        <v>1</v>
      </c>
      <c r="BX416">
        <v>0</v>
      </c>
      <c r="BY416">
        <v>1</v>
      </c>
      <c r="BZ416">
        <v>0</v>
      </c>
      <c r="CA416">
        <v>1</v>
      </c>
      <c r="CB416">
        <v>2</v>
      </c>
      <c r="CC416">
        <v>1</v>
      </c>
      <c r="CD416">
        <v>1</v>
      </c>
      <c r="CE416">
        <v>0</v>
      </c>
      <c r="CF416">
        <v>1</v>
      </c>
      <c r="CG416">
        <v>0</v>
      </c>
      <c r="CH416">
        <v>0</v>
      </c>
      <c r="CI416">
        <v>1</v>
      </c>
      <c r="CJ416">
        <v>3</v>
      </c>
      <c r="CK416">
        <v>1</v>
      </c>
      <c r="CL416">
        <v>4</v>
      </c>
      <c r="CM416">
        <v>1</v>
      </c>
      <c r="CN416">
        <v>2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3</v>
      </c>
      <c r="CU416">
        <v>1</v>
      </c>
      <c r="CV416">
        <v>1</v>
      </c>
      <c r="CW416">
        <v>3</v>
      </c>
      <c r="CX416">
        <v>2</v>
      </c>
      <c r="CY416" s="13">
        <v>1</v>
      </c>
      <c r="CZ416">
        <v>2</v>
      </c>
      <c r="DA416">
        <v>2</v>
      </c>
      <c r="DB416">
        <v>1</v>
      </c>
      <c r="DC416" s="13">
        <v>0</v>
      </c>
      <c r="DD416" s="13">
        <v>2</v>
      </c>
      <c r="DE416">
        <v>0</v>
      </c>
      <c r="DF416" s="13">
        <v>0</v>
      </c>
      <c r="DG416">
        <v>0</v>
      </c>
      <c r="DH416">
        <v>0</v>
      </c>
      <c r="DI416">
        <v>1</v>
      </c>
      <c r="DJ416">
        <v>1</v>
      </c>
      <c r="DK416">
        <v>0</v>
      </c>
      <c r="DL416">
        <v>3</v>
      </c>
      <c r="DM416">
        <v>1</v>
      </c>
      <c r="DN416">
        <v>0</v>
      </c>
      <c r="DO416">
        <v>0</v>
      </c>
      <c r="DT416">
        <v>0</v>
      </c>
      <c r="DU416">
        <v>3</v>
      </c>
      <c r="DV416">
        <v>4</v>
      </c>
      <c r="DW416">
        <v>3</v>
      </c>
      <c r="DX416">
        <v>2</v>
      </c>
      <c r="DY416">
        <v>2</v>
      </c>
      <c r="DZ416">
        <v>0</v>
      </c>
      <c r="EA416">
        <v>0</v>
      </c>
      <c r="EB416">
        <v>0</v>
      </c>
      <c r="EC416">
        <v>4</v>
      </c>
      <c r="ED416">
        <v>1</v>
      </c>
      <c r="EE416">
        <v>0</v>
      </c>
      <c r="EF416">
        <v>0</v>
      </c>
      <c r="EG416">
        <v>1</v>
      </c>
      <c r="EH416">
        <v>1</v>
      </c>
      <c r="EI416">
        <v>0</v>
      </c>
      <c r="EJ416">
        <v>2</v>
      </c>
      <c r="EK416">
        <v>2</v>
      </c>
      <c r="EL416">
        <v>2</v>
      </c>
      <c r="EM416">
        <v>0</v>
      </c>
      <c r="EN416">
        <v>0</v>
      </c>
      <c r="EO416">
        <v>4</v>
      </c>
      <c r="EP416">
        <v>5</v>
      </c>
      <c r="EQ416">
        <v>0</v>
      </c>
      <c r="ER416">
        <v>0</v>
      </c>
      <c r="ES416">
        <v>1</v>
      </c>
      <c r="ET416">
        <v>2</v>
      </c>
      <c r="EU416">
        <v>0</v>
      </c>
      <c r="EV416">
        <v>2</v>
      </c>
      <c r="FB416">
        <v>1</v>
      </c>
      <c r="FC416">
        <v>0</v>
      </c>
      <c r="FD416">
        <v>2</v>
      </c>
      <c r="FE416">
        <v>3</v>
      </c>
      <c r="FF416">
        <v>4</v>
      </c>
      <c r="FG416">
        <v>0</v>
      </c>
      <c r="FH416">
        <v>3</v>
      </c>
      <c r="FI416">
        <v>2</v>
      </c>
      <c r="FJ416">
        <v>2</v>
      </c>
      <c r="FK416">
        <v>0</v>
      </c>
      <c r="FL416">
        <v>0</v>
      </c>
      <c r="FM416">
        <v>3</v>
      </c>
      <c r="FN416">
        <v>3</v>
      </c>
      <c r="FO416">
        <v>0</v>
      </c>
      <c r="FP416">
        <v>4</v>
      </c>
      <c r="FQ416">
        <v>0</v>
      </c>
      <c r="FR416">
        <v>4</v>
      </c>
      <c r="FS416">
        <v>0</v>
      </c>
      <c r="FU416">
        <v>4</v>
      </c>
      <c r="FV416">
        <v>1</v>
      </c>
      <c r="FW416">
        <v>2</v>
      </c>
      <c r="FX416">
        <v>5</v>
      </c>
      <c r="FY416">
        <v>0</v>
      </c>
      <c r="FZ416">
        <v>3</v>
      </c>
    </row>
    <row r="417" spans="1:182" x14ac:dyDescent="0.35">
      <c r="A417" s="62">
        <v>408</v>
      </c>
      <c r="B417" s="13">
        <v>0</v>
      </c>
      <c r="C417" s="13">
        <v>2</v>
      </c>
      <c r="D417">
        <v>0</v>
      </c>
      <c r="E417">
        <v>1</v>
      </c>
      <c r="F417">
        <v>0</v>
      </c>
      <c r="G417">
        <v>1</v>
      </c>
      <c r="H417">
        <v>2</v>
      </c>
      <c r="I417">
        <v>0</v>
      </c>
      <c r="J417">
        <v>4</v>
      </c>
      <c r="K417">
        <v>2</v>
      </c>
      <c r="L417">
        <v>0</v>
      </c>
      <c r="M417">
        <v>2</v>
      </c>
      <c r="N417">
        <v>2</v>
      </c>
      <c r="O417">
        <v>2</v>
      </c>
      <c r="P417">
        <v>3</v>
      </c>
      <c r="Q417">
        <v>1</v>
      </c>
      <c r="R417">
        <v>3</v>
      </c>
      <c r="S417">
        <v>2</v>
      </c>
      <c r="T417">
        <v>0</v>
      </c>
      <c r="U417">
        <v>2</v>
      </c>
      <c r="V417">
        <v>2</v>
      </c>
      <c r="W417">
        <v>0</v>
      </c>
      <c r="X417">
        <v>3</v>
      </c>
      <c r="Y417">
        <v>5</v>
      </c>
      <c r="Z417">
        <v>0</v>
      </c>
      <c r="AA417">
        <v>3</v>
      </c>
      <c r="AB417">
        <v>0</v>
      </c>
      <c r="AC417">
        <v>1</v>
      </c>
      <c r="AD417">
        <v>2</v>
      </c>
      <c r="AE417">
        <v>2</v>
      </c>
      <c r="AF417">
        <v>0</v>
      </c>
      <c r="AG417">
        <v>2</v>
      </c>
      <c r="AH417">
        <v>0</v>
      </c>
      <c r="AI417">
        <v>0</v>
      </c>
      <c r="AJ417">
        <v>1</v>
      </c>
      <c r="AK417">
        <v>1</v>
      </c>
      <c r="AL417">
        <v>0</v>
      </c>
      <c r="AM417">
        <v>3</v>
      </c>
      <c r="AN417">
        <v>4</v>
      </c>
      <c r="AO417">
        <v>2</v>
      </c>
      <c r="AP417">
        <v>2</v>
      </c>
      <c r="AQ417" s="13">
        <v>2</v>
      </c>
      <c r="AR417" s="13">
        <v>3</v>
      </c>
      <c r="AS417">
        <v>8</v>
      </c>
      <c r="AT417">
        <v>0</v>
      </c>
      <c r="AY417" s="13">
        <v>1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2</v>
      </c>
      <c r="BF417">
        <v>0</v>
      </c>
      <c r="BG417">
        <v>2</v>
      </c>
      <c r="BH417">
        <v>1</v>
      </c>
      <c r="BI417">
        <v>1</v>
      </c>
      <c r="BJ417">
        <v>1</v>
      </c>
      <c r="BK417">
        <v>1</v>
      </c>
      <c r="BL417">
        <v>2</v>
      </c>
      <c r="BM417" s="13">
        <v>0</v>
      </c>
      <c r="BN417" s="13">
        <v>1</v>
      </c>
      <c r="BO417" s="13">
        <v>0</v>
      </c>
      <c r="BP417">
        <v>0</v>
      </c>
      <c r="BQ417">
        <v>7</v>
      </c>
      <c r="BR417">
        <v>2</v>
      </c>
      <c r="BS417">
        <v>1</v>
      </c>
      <c r="BT417">
        <v>2</v>
      </c>
      <c r="BU417">
        <v>3</v>
      </c>
      <c r="BV417">
        <v>1</v>
      </c>
      <c r="BW417">
        <v>2</v>
      </c>
      <c r="BX417">
        <v>0</v>
      </c>
      <c r="BY417">
        <v>1</v>
      </c>
      <c r="BZ417">
        <v>0</v>
      </c>
      <c r="CA417">
        <v>0</v>
      </c>
      <c r="CB417">
        <v>3</v>
      </c>
      <c r="CC417">
        <v>2</v>
      </c>
      <c r="CD417">
        <v>1</v>
      </c>
      <c r="CE417">
        <v>0</v>
      </c>
      <c r="CF417">
        <v>3</v>
      </c>
      <c r="CG417">
        <v>0</v>
      </c>
      <c r="CH417">
        <v>0</v>
      </c>
      <c r="CI417">
        <v>0</v>
      </c>
      <c r="CJ417">
        <v>1</v>
      </c>
      <c r="CK417">
        <v>1</v>
      </c>
      <c r="CL417">
        <v>1</v>
      </c>
      <c r="CM417">
        <v>1</v>
      </c>
      <c r="CN417">
        <v>0</v>
      </c>
      <c r="CO417">
        <v>2</v>
      </c>
      <c r="CP417">
        <v>1</v>
      </c>
      <c r="CQ417">
        <v>1</v>
      </c>
      <c r="CR417">
        <v>0</v>
      </c>
      <c r="CS417">
        <v>0</v>
      </c>
      <c r="CT417">
        <v>4</v>
      </c>
      <c r="CU417">
        <v>0</v>
      </c>
      <c r="CV417">
        <v>0</v>
      </c>
      <c r="CW417">
        <v>1</v>
      </c>
      <c r="CX417">
        <v>4</v>
      </c>
      <c r="CY417" s="13">
        <v>1</v>
      </c>
      <c r="CZ417">
        <v>0</v>
      </c>
      <c r="DA417">
        <v>4</v>
      </c>
      <c r="DB417">
        <v>2</v>
      </c>
      <c r="DC417" s="13">
        <v>2</v>
      </c>
      <c r="DD417" s="13">
        <v>1</v>
      </c>
      <c r="DE417">
        <v>2</v>
      </c>
      <c r="DF417" s="13">
        <v>2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3</v>
      </c>
      <c r="DM417">
        <v>0</v>
      </c>
      <c r="DN417">
        <v>1</v>
      </c>
      <c r="DO417">
        <v>1</v>
      </c>
      <c r="DT417">
        <v>2</v>
      </c>
      <c r="DU417">
        <v>7</v>
      </c>
      <c r="DV417">
        <v>3</v>
      </c>
      <c r="DW417">
        <v>4</v>
      </c>
      <c r="DX417">
        <v>1</v>
      </c>
      <c r="DY417">
        <v>0</v>
      </c>
      <c r="DZ417">
        <v>3</v>
      </c>
      <c r="EA417">
        <v>0</v>
      </c>
      <c r="EB417">
        <v>1</v>
      </c>
      <c r="EC417">
        <v>0</v>
      </c>
      <c r="ED417">
        <v>0</v>
      </c>
      <c r="EE417">
        <v>1</v>
      </c>
      <c r="EF417">
        <v>3</v>
      </c>
      <c r="EG417">
        <v>1</v>
      </c>
      <c r="EH417">
        <v>0</v>
      </c>
      <c r="EI417">
        <v>0</v>
      </c>
      <c r="EJ417">
        <v>2</v>
      </c>
      <c r="EK417">
        <v>0</v>
      </c>
      <c r="EL417">
        <v>2</v>
      </c>
      <c r="EM417">
        <v>1</v>
      </c>
      <c r="EN417">
        <v>1</v>
      </c>
      <c r="EO417">
        <v>0</v>
      </c>
      <c r="EP417">
        <v>1</v>
      </c>
      <c r="EQ417">
        <v>1</v>
      </c>
      <c r="ER417">
        <v>0</v>
      </c>
      <c r="ES417">
        <v>2</v>
      </c>
      <c r="ET417">
        <v>3</v>
      </c>
      <c r="EU417">
        <v>1</v>
      </c>
      <c r="EV417">
        <v>4</v>
      </c>
      <c r="FB417">
        <v>3</v>
      </c>
      <c r="FC417">
        <v>2</v>
      </c>
      <c r="FD417">
        <v>1</v>
      </c>
      <c r="FE417">
        <v>4</v>
      </c>
      <c r="FF417">
        <v>2</v>
      </c>
      <c r="FG417">
        <v>2</v>
      </c>
      <c r="FH417">
        <v>3</v>
      </c>
      <c r="FI417">
        <v>1</v>
      </c>
      <c r="FJ417">
        <v>6</v>
      </c>
      <c r="FK417">
        <v>2</v>
      </c>
      <c r="FL417">
        <v>0</v>
      </c>
      <c r="FM417">
        <v>0</v>
      </c>
      <c r="FN417">
        <v>3</v>
      </c>
      <c r="FO417">
        <v>0</v>
      </c>
      <c r="FP417">
        <v>1</v>
      </c>
      <c r="FQ417">
        <v>0</v>
      </c>
      <c r="FR417">
        <v>3</v>
      </c>
      <c r="FS417">
        <v>3</v>
      </c>
      <c r="FU417">
        <v>8</v>
      </c>
      <c r="FV417">
        <v>0</v>
      </c>
      <c r="FW417">
        <v>1</v>
      </c>
      <c r="FX417">
        <v>1</v>
      </c>
      <c r="FY417">
        <v>2</v>
      </c>
      <c r="FZ417">
        <v>5</v>
      </c>
    </row>
    <row r="418" spans="1:182" x14ac:dyDescent="0.35">
      <c r="A418" s="62">
        <v>409</v>
      </c>
      <c r="B418" s="13">
        <v>2</v>
      </c>
      <c r="C418" s="13">
        <v>2</v>
      </c>
      <c r="D418">
        <v>2</v>
      </c>
      <c r="E418">
        <v>2</v>
      </c>
      <c r="F418">
        <v>1</v>
      </c>
      <c r="G418">
        <v>2</v>
      </c>
      <c r="H418">
        <v>3</v>
      </c>
      <c r="I418">
        <v>1</v>
      </c>
      <c r="J418">
        <v>1</v>
      </c>
      <c r="K418">
        <v>7</v>
      </c>
      <c r="L418">
        <v>2</v>
      </c>
      <c r="M418">
        <v>4</v>
      </c>
      <c r="N418">
        <v>3</v>
      </c>
      <c r="O418">
        <v>1</v>
      </c>
      <c r="P418">
        <v>3</v>
      </c>
      <c r="Q418">
        <v>0</v>
      </c>
      <c r="R418">
        <v>5</v>
      </c>
      <c r="S418">
        <v>2</v>
      </c>
      <c r="T418">
        <v>0</v>
      </c>
      <c r="U418">
        <v>2</v>
      </c>
      <c r="V418">
        <v>3</v>
      </c>
      <c r="W418">
        <v>0</v>
      </c>
      <c r="X418">
        <v>3</v>
      </c>
      <c r="Y418">
        <v>3</v>
      </c>
      <c r="Z418">
        <v>0</v>
      </c>
      <c r="AA418">
        <v>2</v>
      </c>
      <c r="AB418">
        <v>1</v>
      </c>
      <c r="AC418">
        <v>2</v>
      </c>
      <c r="AD418">
        <v>5</v>
      </c>
      <c r="AE418">
        <v>2</v>
      </c>
      <c r="AF418">
        <v>1</v>
      </c>
      <c r="AG418">
        <v>4</v>
      </c>
      <c r="AH418">
        <v>2</v>
      </c>
      <c r="AI418">
        <v>4</v>
      </c>
      <c r="AJ418">
        <v>5</v>
      </c>
      <c r="AK418">
        <v>2</v>
      </c>
      <c r="AL418">
        <v>0</v>
      </c>
      <c r="AM418">
        <v>7</v>
      </c>
      <c r="AN418">
        <v>1</v>
      </c>
      <c r="AO418">
        <v>1</v>
      </c>
      <c r="AP418">
        <v>2</v>
      </c>
      <c r="AQ418" s="13">
        <v>1</v>
      </c>
      <c r="AR418" s="13">
        <v>3</v>
      </c>
      <c r="AS418">
        <v>4</v>
      </c>
      <c r="AT418">
        <v>5</v>
      </c>
      <c r="AY418" s="13">
        <v>1</v>
      </c>
      <c r="AZ418">
        <v>3</v>
      </c>
      <c r="BA418">
        <v>0</v>
      </c>
      <c r="BB418">
        <v>0</v>
      </c>
      <c r="BC418">
        <v>0</v>
      </c>
      <c r="BD418">
        <v>3</v>
      </c>
      <c r="BE418">
        <v>6</v>
      </c>
      <c r="BF418">
        <v>0</v>
      </c>
      <c r="BG418">
        <v>1</v>
      </c>
      <c r="BH418">
        <v>0</v>
      </c>
      <c r="BI418">
        <v>1</v>
      </c>
      <c r="BJ418">
        <v>2</v>
      </c>
      <c r="BK418">
        <v>3</v>
      </c>
      <c r="BL418">
        <v>2</v>
      </c>
      <c r="BM418" s="13">
        <v>1</v>
      </c>
      <c r="BN418" s="13">
        <v>1</v>
      </c>
      <c r="BO418" s="13">
        <v>1</v>
      </c>
      <c r="BP418">
        <v>0</v>
      </c>
      <c r="BQ418">
        <v>2</v>
      </c>
      <c r="BR418">
        <v>1</v>
      </c>
      <c r="BS418">
        <v>3</v>
      </c>
      <c r="BT418">
        <v>3</v>
      </c>
      <c r="BU418">
        <v>3</v>
      </c>
      <c r="BV418">
        <v>2</v>
      </c>
      <c r="BW418">
        <v>0</v>
      </c>
      <c r="BX418">
        <v>0</v>
      </c>
      <c r="BY418">
        <v>0</v>
      </c>
      <c r="BZ418">
        <v>1</v>
      </c>
      <c r="CA418">
        <v>0</v>
      </c>
      <c r="CB418">
        <v>1</v>
      </c>
      <c r="CC418">
        <v>1</v>
      </c>
      <c r="CD418">
        <v>2</v>
      </c>
      <c r="CE418">
        <v>0</v>
      </c>
      <c r="CF418">
        <v>1</v>
      </c>
      <c r="CG418">
        <v>0</v>
      </c>
      <c r="CH418">
        <v>3</v>
      </c>
      <c r="CI418">
        <v>0</v>
      </c>
      <c r="CJ418">
        <v>1</v>
      </c>
      <c r="CK418">
        <v>1</v>
      </c>
      <c r="CL418">
        <v>2</v>
      </c>
      <c r="CM418">
        <v>2</v>
      </c>
      <c r="CN418">
        <v>1</v>
      </c>
      <c r="CO418">
        <v>0</v>
      </c>
      <c r="CP418">
        <v>1</v>
      </c>
      <c r="CQ418">
        <v>1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3</v>
      </c>
      <c r="CY418" s="13">
        <v>1</v>
      </c>
      <c r="CZ418">
        <v>0</v>
      </c>
      <c r="DA418">
        <v>1</v>
      </c>
      <c r="DB418">
        <v>1</v>
      </c>
      <c r="DC418" s="13">
        <v>0</v>
      </c>
      <c r="DD418" s="13">
        <v>3</v>
      </c>
      <c r="DE418">
        <v>1</v>
      </c>
      <c r="DF418" s="13">
        <v>3</v>
      </c>
      <c r="DG418">
        <v>0</v>
      </c>
      <c r="DH418">
        <v>0</v>
      </c>
      <c r="DI418">
        <v>0</v>
      </c>
      <c r="DJ418">
        <v>2</v>
      </c>
      <c r="DK418">
        <v>1</v>
      </c>
      <c r="DL418">
        <v>1</v>
      </c>
      <c r="DM418">
        <v>2</v>
      </c>
      <c r="DN418">
        <v>3</v>
      </c>
      <c r="DO418">
        <v>1</v>
      </c>
      <c r="DT418">
        <v>0</v>
      </c>
      <c r="DU418">
        <v>4</v>
      </c>
      <c r="DV418">
        <v>1</v>
      </c>
      <c r="DW418">
        <v>2</v>
      </c>
      <c r="DX418">
        <v>4</v>
      </c>
      <c r="DY418">
        <v>2</v>
      </c>
      <c r="DZ418">
        <v>0</v>
      </c>
      <c r="EA418">
        <v>0</v>
      </c>
      <c r="EB418">
        <v>1</v>
      </c>
      <c r="EC418">
        <v>5</v>
      </c>
      <c r="ED418">
        <v>0</v>
      </c>
      <c r="EE418">
        <v>1</v>
      </c>
      <c r="EF418">
        <v>2</v>
      </c>
      <c r="EG418">
        <v>0</v>
      </c>
      <c r="EH418">
        <v>0</v>
      </c>
      <c r="EI418">
        <v>3</v>
      </c>
      <c r="EJ418">
        <v>3</v>
      </c>
      <c r="EK418">
        <v>2</v>
      </c>
      <c r="EL418">
        <v>2</v>
      </c>
      <c r="EM418">
        <v>1</v>
      </c>
      <c r="EN418">
        <v>0</v>
      </c>
      <c r="EO418">
        <v>2</v>
      </c>
      <c r="EP418">
        <v>2</v>
      </c>
      <c r="EQ418">
        <v>2</v>
      </c>
      <c r="ER418">
        <v>0</v>
      </c>
      <c r="ES418">
        <v>0</v>
      </c>
      <c r="ET418">
        <v>4</v>
      </c>
      <c r="EU418">
        <v>0</v>
      </c>
      <c r="EV418">
        <v>7</v>
      </c>
      <c r="FB418">
        <v>1</v>
      </c>
      <c r="FC418">
        <v>0</v>
      </c>
      <c r="FD418">
        <v>7</v>
      </c>
      <c r="FE418">
        <v>2</v>
      </c>
      <c r="FF418">
        <v>4</v>
      </c>
      <c r="FG418">
        <v>2</v>
      </c>
      <c r="FH418">
        <v>2</v>
      </c>
      <c r="FI418">
        <v>3</v>
      </c>
      <c r="FJ418">
        <v>0</v>
      </c>
      <c r="FK418">
        <v>0</v>
      </c>
      <c r="FL418">
        <v>1</v>
      </c>
      <c r="FM418">
        <v>0</v>
      </c>
      <c r="FN418">
        <v>1</v>
      </c>
      <c r="FO418">
        <v>1</v>
      </c>
      <c r="FP418">
        <v>0</v>
      </c>
      <c r="FQ418">
        <v>1</v>
      </c>
      <c r="FR418">
        <v>5</v>
      </c>
      <c r="FS418">
        <v>1</v>
      </c>
      <c r="FU418">
        <v>6</v>
      </c>
      <c r="FV418">
        <v>0</v>
      </c>
      <c r="FW418">
        <v>1</v>
      </c>
      <c r="FX418">
        <v>4</v>
      </c>
      <c r="FY418">
        <v>4</v>
      </c>
      <c r="FZ418">
        <v>5</v>
      </c>
    </row>
    <row r="419" spans="1:182" x14ac:dyDescent="0.35">
      <c r="A419" s="62">
        <v>410</v>
      </c>
      <c r="B419" s="13">
        <v>1</v>
      </c>
      <c r="C419" s="13">
        <v>2</v>
      </c>
      <c r="D419">
        <v>1</v>
      </c>
      <c r="E419">
        <v>2</v>
      </c>
      <c r="F419">
        <v>0</v>
      </c>
      <c r="G419">
        <v>1</v>
      </c>
      <c r="H419">
        <v>3</v>
      </c>
      <c r="I419">
        <v>0</v>
      </c>
      <c r="J419">
        <v>4</v>
      </c>
      <c r="K419">
        <v>3</v>
      </c>
      <c r="L419">
        <v>3</v>
      </c>
      <c r="M419">
        <v>2</v>
      </c>
      <c r="N419">
        <v>4</v>
      </c>
      <c r="O419">
        <v>5</v>
      </c>
      <c r="P419">
        <v>3</v>
      </c>
      <c r="Q419">
        <v>0</v>
      </c>
      <c r="R419">
        <v>3</v>
      </c>
      <c r="S419">
        <v>0</v>
      </c>
      <c r="T419">
        <v>3</v>
      </c>
      <c r="U419">
        <v>1</v>
      </c>
      <c r="V419">
        <v>3</v>
      </c>
      <c r="W419">
        <v>0</v>
      </c>
      <c r="X419">
        <v>2</v>
      </c>
      <c r="Y419">
        <v>2</v>
      </c>
      <c r="Z419">
        <v>0</v>
      </c>
      <c r="AA419">
        <v>3</v>
      </c>
      <c r="AB419">
        <v>0</v>
      </c>
      <c r="AC419">
        <v>3</v>
      </c>
      <c r="AD419">
        <v>5</v>
      </c>
      <c r="AE419">
        <v>1</v>
      </c>
      <c r="AF419">
        <v>0</v>
      </c>
      <c r="AG419">
        <v>3</v>
      </c>
      <c r="AH419">
        <v>3</v>
      </c>
      <c r="AI419">
        <v>0</v>
      </c>
      <c r="AJ419">
        <v>4</v>
      </c>
      <c r="AK419">
        <v>2</v>
      </c>
      <c r="AL419">
        <v>0</v>
      </c>
      <c r="AM419">
        <v>1</v>
      </c>
      <c r="AN419">
        <v>4</v>
      </c>
      <c r="AO419">
        <v>5</v>
      </c>
      <c r="AP419">
        <v>1</v>
      </c>
      <c r="AQ419" s="13">
        <v>3</v>
      </c>
      <c r="AR419" s="13">
        <v>2</v>
      </c>
      <c r="AS419">
        <v>9</v>
      </c>
      <c r="AT419">
        <v>1</v>
      </c>
      <c r="AY419" s="13">
        <v>3</v>
      </c>
      <c r="AZ419">
        <v>0</v>
      </c>
      <c r="BA419">
        <v>1</v>
      </c>
      <c r="BB419">
        <v>1</v>
      </c>
      <c r="BC419">
        <v>0</v>
      </c>
      <c r="BD419">
        <v>0</v>
      </c>
      <c r="BE419">
        <v>3</v>
      </c>
      <c r="BF419">
        <v>0</v>
      </c>
      <c r="BG419">
        <v>2</v>
      </c>
      <c r="BH419">
        <v>0</v>
      </c>
      <c r="BI419">
        <v>6</v>
      </c>
      <c r="BJ419">
        <v>2</v>
      </c>
      <c r="BK419">
        <v>2</v>
      </c>
      <c r="BL419">
        <v>1</v>
      </c>
      <c r="BM419" s="13">
        <v>0</v>
      </c>
      <c r="BN419" s="13">
        <v>1</v>
      </c>
      <c r="BO419" s="13">
        <v>0</v>
      </c>
      <c r="BP419">
        <v>2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1</v>
      </c>
      <c r="BW419">
        <v>0</v>
      </c>
      <c r="BX419">
        <v>0</v>
      </c>
      <c r="BY419">
        <v>1</v>
      </c>
      <c r="BZ419">
        <v>1</v>
      </c>
      <c r="CA419">
        <v>0</v>
      </c>
      <c r="CB419">
        <v>1</v>
      </c>
      <c r="CC419">
        <v>1</v>
      </c>
      <c r="CD419">
        <v>3</v>
      </c>
      <c r="CE419">
        <v>0</v>
      </c>
      <c r="CF419">
        <v>1</v>
      </c>
      <c r="CG419">
        <v>0</v>
      </c>
      <c r="CH419">
        <v>2</v>
      </c>
      <c r="CI419">
        <v>0</v>
      </c>
      <c r="CJ419">
        <v>0</v>
      </c>
      <c r="CK419">
        <v>1</v>
      </c>
      <c r="CL419">
        <v>0</v>
      </c>
      <c r="CM419">
        <v>2</v>
      </c>
      <c r="CN419">
        <v>2</v>
      </c>
      <c r="CO419">
        <v>0</v>
      </c>
      <c r="CP419">
        <v>1</v>
      </c>
      <c r="CQ419">
        <v>1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4</v>
      </c>
      <c r="CY419" s="13">
        <v>1</v>
      </c>
      <c r="CZ419">
        <v>3</v>
      </c>
      <c r="DA419">
        <v>0</v>
      </c>
      <c r="DB419">
        <v>4</v>
      </c>
      <c r="DC419" s="13">
        <v>3</v>
      </c>
      <c r="DD419" s="13">
        <v>3</v>
      </c>
      <c r="DE419">
        <v>2</v>
      </c>
      <c r="DF419" s="13">
        <v>1</v>
      </c>
      <c r="DG419">
        <v>1</v>
      </c>
      <c r="DH419">
        <v>1</v>
      </c>
      <c r="DI419">
        <v>2</v>
      </c>
      <c r="DJ419">
        <v>0</v>
      </c>
      <c r="DK419">
        <v>1</v>
      </c>
      <c r="DL419">
        <v>1</v>
      </c>
      <c r="DM419">
        <v>1</v>
      </c>
      <c r="DN419">
        <v>4</v>
      </c>
      <c r="DO419">
        <v>2</v>
      </c>
      <c r="DT419">
        <v>2</v>
      </c>
      <c r="DU419">
        <v>5</v>
      </c>
      <c r="DV419">
        <v>2</v>
      </c>
      <c r="DW419">
        <v>0</v>
      </c>
      <c r="DX419">
        <v>2</v>
      </c>
      <c r="DY419">
        <v>0</v>
      </c>
      <c r="DZ419">
        <v>0</v>
      </c>
      <c r="EA419">
        <v>1</v>
      </c>
      <c r="EB419">
        <v>0</v>
      </c>
      <c r="EC419">
        <v>2</v>
      </c>
      <c r="ED419">
        <v>0</v>
      </c>
      <c r="EE419">
        <v>0</v>
      </c>
      <c r="EF419">
        <v>0</v>
      </c>
      <c r="EG419">
        <v>1</v>
      </c>
      <c r="EH419">
        <v>0</v>
      </c>
      <c r="EI419">
        <v>2</v>
      </c>
      <c r="EJ419">
        <v>4</v>
      </c>
      <c r="EK419">
        <v>2</v>
      </c>
      <c r="EL419">
        <v>2</v>
      </c>
      <c r="EM419">
        <v>0</v>
      </c>
      <c r="EN419">
        <v>2</v>
      </c>
      <c r="EO419">
        <v>3</v>
      </c>
      <c r="EP419">
        <v>0</v>
      </c>
      <c r="EQ419">
        <v>1</v>
      </c>
      <c r="ER419">
        <v>0</v>
      </c>
      <c r="ES419">
        <v>1</v>
      </c>
      <c r="ET419">
        <v>2</v>
      </c>
      <c r="EU419">
        <v>0</v>
      </c>
      <c r="EV419">
        <v>0</v>
      </c>
      <c r="FB419">
        <v>2</v>
      </c>
      <c r="FC419">
        <v>3</v>
      </c>
      <c r="FD419">
        <v>1</v>
      </c>
      <c r="FE419">
        <v>2</v>
      </c>
      <c r="FF419">
        <v>5</v>
      </c>
      <c r="FG419">
        <v>0</v>
      </c>
      <c r="FH419">
        <v>4</v>
      </c>
      <c r="FI419">
        <v>2</v>
      </c>
      <c r="FJ419">
        <v>4</v>
      </c>
      <c r="FK419">
        <v>1</v>
      </c>
      <c r="FL419">
        <v>0</v>
      </c>
      <c r="FM419">
        <v>1</v>
      </c>
      <c r="FN419">
        <v>1</v>
      </c>
      <c r="FO419">
        <v>0</v>
      </c>
      <c r="FP419">
        <v>3</v>
      </c>
      <c r="FQ419">
        <v>0</v>
      </c>
      <c r="FR419">
        <v>3</v>
      </c>
      <c r="FS419">
        <v>4</v>
      </c>
      <c r="FU419">
        <v>6</v>
      </c>
      <c r="FV419">
        <v>1</v>
      </c>
      <c r="FW419">
        <v>4</v>
      </c>
      <c r="FX419">
        <v>3</v>
      </c>
      <c r="FY419">
        <v>2</v>
      </c>
      <c r="FZ419">
        <v>3</v>
      </c>
    </row>
    <row r="420" spans="1:182" x14ac:dyDescent="0.35">
      <c r="A420" s="62">
        <v>411</v>
      </c>
      <c r="B420" s="13">
        <v>1</v>
      </c>
      <c r="C420" s="13">
        <v>1</v>
      </c>
      <c r="D420">
        <v>2</v>
      </c>
      <c r="E420">
        <v>2</v>
      </c>
      <c r="F420">
        <v>0</v>
      </c>
      <c r="G420">
        <v>0</v>
      </c>
      <c r="H420">
        <v>0</v>
      </c>
      <c r="I420">
        <v>0</v>
      </c>
      <c r="J420">
        <v>7</v>
      </c>
      <c r="K420">
        <v>4</v>
      </c>
      <c r="L420">
        <v>1</v>
      </c>
      <c r="M420">
        <v>1</v>
      </c>
      <c r="N420">
        <v>3</v>
      </c>
      <c r="O420">
        <v>2</v>
      </c>
      <c r="P420">
        <v>3</v>
      </c>
      <c r="Q420">
        <v>1</v>
      </c>
      <c r="R420">
        <v>2</v>
      </c>
      <c r="S420">
        <v>4</v>
      </c>
      <c r="T420">
        <v>3</v>
      </c>
      <c r="U420">
        <v>2</v>
      </c>
      <c r="V420">
        <v>1</v>
      </c>
      <c r="W420">
        <v>0</v>
      </c>
      <c r="X420">
        <v>4</v>
      </c>
      <c r="Y420">
        <v>2</v>
      </c>
      <c r="Z420">
        <v>0</v>
      </c>
      <c r="AA420">
        <v>3</v>
      </c>
      <c r="AB420">
        <v>0</v>
      </c>
      <c r="AC420">
        <v>3</v>
      </c>
      <c r="AD420">
        <v>3</v>
      </c>
      <c r="AE420">
        <v>1</v>
      </c>
      <c r="AF420">
        <v>5</v>
      </c>
      <c r="AG420">
        <v>4</v>
      </c>
      <c r="AH420">
        <v>2</v>
      </c>
      <c r="AI420">
        <v>0</v>
      </c>
      <c r="AJ420">
        <v>3</v>
      </c>
      <c r="AK420">
        <v>1</v>
      </c>
      <c r="AL420">
        <v>0</v>
      </c>
      <c r="AM420">
        <v>2</v>
      </c>
      <c r="AN420">
        <v>1</v>
      </c>
      <c r="AO420">
        <v>2</v>
      </c>
      <c r="AP420">
        <v>2</v>
      </c>
      <c r="AQ420" s="13">
        <v>0</v>
      </c>
      <c r="AR420" s="13">
        <v>5</v>
      </c>
      <c r="AS420">
        <v>7</v>
      </c>
      <c r="AT420">
        <v>4</v>
      </c>
      <c r="AY420" s="13">
        <v>1</v>
      </c>
      <c r="AZ420">
        <v>2</v>
      </c>
      <c r="BA420">
        <v>2</v>
      </c>
      <c r="BB420">
        <v>2</v>
      </c>
      <c r="BC420">
        <v>1</v>
      </c>
      <c r="BD420">
        <v>1</v>
      </c>
      <c r="BE420">
        <v>4</v>
      </c>
      <c r="BF420">
        <v>0</v>
      </c>
      <c r="BG420">
        <v>1</v>
      </c>
      <c r="BH420">
        <v>0</v>
      </c>
      <c r="BI420">
        <v>2</v>
      </c>
      <c r="BJ420">
        <v>4</v>
      </c>
      <c r="BK420">
        <v>7</v>
      </c>
      <c r="BL420">
        <v>2</v>
      </c>
      <c r="BM420" s="13">
        <v>1</v>
      </c>
      <c r="BN420" s="13">
        <v>0</v>
      </c>
      <c r="BO420" s="13">
        <v>1</v>
      </c>
      <c r="BP420">
        <v>2</v>
      </c>
      <c r="BQ420">
        <v>2</v>
      </c>
      <c r="BR420">
        <v>0</v>
      </c>
      <c r="BS420">
        <v>0</v>
      </c>
      <c r="BT420">
        <v>1</v>
      </c>
      <c r="BU420">
        <v>2</v>
      </c>
      <c r="BV420">
        <v>3</v>
      </c>
      <c r="BW420">
        <v>1</v>
      </c>
      <c r="BX420">
        <v>1</v>
      </c>
      <c r="BY420">
        <v>0</v>
      </c>
      <c r="BZ420">
        <v>1</v>
      </c>
      <c r="CA420">
        <v>2</v>
      </c>
      <c r="CB420">
        <v>4</v>
      </c>
      <c r="CC420">
        <v>0</v>
      </c>
      <c r="CD420">
        <v>0</v>
      </c>
      <c r="CE420">
        <v>1</v>
      </c>
      <c r="CF420">
        <v>4</v>
      </c>
      <c r="CG420">
        <v>0</v>
      </c>
      <c r="CH420">
        <v>0</v>
      </c>
      <c r="CI420">
        <v>2</v>
      </c>
      <c r="CJ420">
        <v>1</v>
      </c>
      <c r="CK420">
        <v>2</v>
      </c>
      <c r="CL420">
        <v>1</v>
      </c>
      <c r="CM420">
        <v>1</v>
      </c>
      <c r="CN420">
        <v>0</v>
      </c>
      <c r="CO420">
        <v>0</v>
      </c>
      <c r="CP420">
        <v>1</v>
      </c>
      <c r="CQ420">
        <v>4</v>
      </c>
      <c r="CR420">
        <v>0</v>
      </c>
      <c r="CS420">
        <v>0</v>
      </c>
      <c r="CT420">
        <v>0</v>
      </c>
      <c r="CU420">
        <v>1</v>
      </c>
      <c r="CV420">
        <v>0</v>
      </c>
      <c r="CW420">
        <v>1</v>
      </c>
      <c r="CX420">
        <v>1</v>
      </c>
      <c r="CY420" s="13">
        <v>1</v>
      </c>
      <c r="CZ420">
        <v>1</v>
      </c>
      <c r="DA420">
        <v>2</v>
      </c>
      <c r="DB420">
        <v>0</v>
      </c>
      <c r="DC420" s="13">
        <v>3</v>
      </c>
      <c r="DD420" s="13">
        <v>0</v>
      </c>
      <c r="DE420">
        <v>3</v>
      </c>
      <c r="DF420" s="13">
        <v>2</v>
      </c>
      <c r="DG420">
        <v>0</v>
      </c>
      <c r="DH420">
        <v>1</v>
      </c>
      <c r="DI420">
        <v>1</v>
      </c>
      <c r="DJ420">
        <v>3</v>
      </c>
      <c r="DK420">
        <v>0</v>
      </c>
      <c r="DL420">
        <v>3</v>
      </c>
      <c r="DM420">
        <v>0</v>
      </c>
      <c r="DN420">
        <v>1</v>
      </c>
      <c r="DO420">
        <v>2</v>
      </c>
      <c r="DT420">
        <v>1</v>
      </c>
      <c r="DU420">
        <v>6</v>
      </c>
      <c r="DV420">
        <v>3</v>
      </c>
      <c r="DW420">
        <v>2</v>
      </c>
      <c r="DX420">
        <v>4</v>
      </c>
      <c r="DY420">
        <v>4</v>
      </c>
      <c r="DZ420">
        <v>1</v>
      </c>
      <c r="EA420">
        <v>0</v>
      </c>
      <c r="EB420">
        <v>3</v>
      </c>
      <c r="EC420">
        <v>6</v>
      </c>
      <c r="ED420">
        <v>2</v>
      </c>
      <c r="EE420">
        <v>4</v>
      </c>
      <c r="EF420">
        <v>2</v>
      </c>
      <c r="EG420">
        <v>2</v>
      </c>
      <c r="EH420">
        <v>0</v>
      </c>
      <c r="EI420">
        <v>3</v>
      </c>
      <c r="EJ420">
        <v>4</v>
      </c>
      <c r="EK420">
        <v>2</v>
      </c>
      <c r="EL420">
        <v>2</v>
      </c>
      <c r="EM420">
        <v>2</v>
      </c>
      <c r="EN420">
        <v>0</v>
      </c>
      <c r="EO420">
        <v>2</v>
      </c>
      <c r="EP420">
        <v>2</v>
      </c>
      <c r="EQ420">
        <v>1</v>
      </c>
      <c r="ER420">
        <v>0</v>
      </c>
      <c r="ES420">
        <v>0</v>
      </c>
      <c r="ET420">
        <v>3</v>
      </c>
      <c r="EU420">
        <v>3</v>
      </c>
      <c r="EV420">
        <v>0</v>
      </c>
      <c r="FB420">
        <v>6</v>
      </c>
      <c r="FC420">
        <v>0</v>
      </c>
      <c r="FD420">
        <v>2</v>
      </c>
      <c r="FE420">
        <v>4</v>
      </c>
      <c r="FF420">
        <v>4</v>
      </c>
      <c r="FG420">
        <v>0</v>
      </c>
      <c r="FH420">
        <v>3</v>
      </c>
      <c r="FI420">
        <v>2</v>
      </c>
      <c r="FJ420">
        <v>4</v>
      </c>
      <c r="FK420">
        <v>2</v>
      </c>
      <c r="FL420">
        <v>1</v>
      </c>
      <c r="FM420">
        <v>0</v>
      </c>
      <c r="FN420">
        <v>1</v>
      </c>
      <c r="FO420">
        <v>0</v>
      </c>
      <c r="FP420">
        <v>1</v>
      </c>
      <c r="FQ420">
        <v>0</v>
      </c>
      <c r="FR420">
        <v>2</v>
      </c>
      <c r="FS420">
        <v>1</v>
      </c>
      <c r="FU420">
        <v>5</v>
      </c>
      <c r="FV420">
        <v>0</v>
      </c>
      <c r="FW420">
        <v>4</v>
      </c>
      <c r="FX420">
        <v>2</v>
      </c>
      <c r="FY420">
        <v>5</v>
      </c>
      <c r="FZ420">
        <v>1</v>
      </c>
    </row>
    <row r="421" spans="1:182" x14ac:dyDescent="0.35">
      <c r="A421" s="62">
        <v>412</v>
      </c>
      <c r="B421" s="13">
        <v>3</v>
      </c>
      <c r="C421" s="13">
        <v>1</v>
      </c>
      <c r="D421">
        <v>1</v>
      </c>
      <c r="E421">
        <v>0</v>
      </c>
      <c r="F421">
        <v>0</v>
      </c>
      <c r="G421">
        <v>0</v>
      </c>
      <c r="H421">
        <v>5</v>
      </c>
      <c r="I421">
        <v>2</v>
      </c>
      <c r="J421">
        <v>2</v>
      </c>
      <c r="K421">
        <v>5</v>
      </c>
      <c r="L421">
        <v>1</v>
      </c>
      <c r="M421">
        <v>2</v>
      </c>
      <c r="N421">
        <v>0</v>
      </c>
      <c r="O421">
        <v>2</v>
      </c>
      <c r="P421">
        <v>0</v>
      </c>
      <c r="Q421">
        <v>0</v>
      </c>
      <c r="R421">
        <v>2</v>
      </c>
      <c r="S421">
        <v>5</v>
      </c>
      <c r="T421">
        <v>1</v>
      </c>
      <c r="U421">
        <v>3</v>
      </c>
      <c r="V421">
        <v>7</v>
      </c>
      <c r="W421">
        <v>2</v>
      </c>
      <c r="X421">
        <v>3</v>
      </c>
      <c r="Y421">
        <v>2</v>
      </c>
      <c r="Z421">
        <v>0</v>
      </c>
      <c r="AA421">
        <v>4</v>
      </c>
      <c r="AB421">
        <v>0</v>
      </c>
      <c r="AC421">
        <v>0</v>
      </c>
      <c r="AD421">
        <v>1</v>
      </c>
      <c r="AE421">
        <v>0</v>
      </c>
      <c r="AF421">
        <v>3</v>
      </c>
      <c r="AG421">
        <v>4</v>
      </c>
      <c r="AH421">
        <v>1</v>
      </c>
      <c r="AI421">
        <v>0</v>
      </c>
      <c r="AJ421">
        <v>5</v>
      </c>
      <c r="AK421">
        <v>3</v>
      </c>
      <c r="AL421">
        <v>0</v>
      </c>
      <c r="AM421">
        <v>1</v>
      </c>
      <c r="AN421">
        <v>1</v>
      </c>
      <c r="AO421">
        <v>2</v>
      </c>
      <c r="AP421">
        <v>2</v>
      </c>
      <c r="AQ421" s="13">
        <v>0</v>
      </c>
      <c r="AR421" s="13">
        <v>8</v>
      </c>
      <c r="AS421">
        <v>4</v>
      </c>
      <c r="AT421">
        <v>3</v>
      </c>
      <c r="AY421" s="13">
        <v>1</v>
      </c>
      <c r="AZ421">
        <v>0</v>
      </c>
      <c r="BA421">
        <v>0</v>
      </c>
      <c r="BB421">
        <v>0</v>
      </c>
      <c r="BC421">
        <v>0</v>
      </c>
      <c r="BD421">
        <v>5</v>
      </c>
      <c r="BE421">
        <v>4</v>
      </c>
      <c r="BF421">
        <v>0</v>
      </c>
      <c r="BG421">
        <v>1</v>
      </c>
      <c r="BH421">
        <v>0</v>
      </c>
      <c r="BI421">
        <v>2</v>
      </c>
      <c r="BJ421">
        <v>5</v>
      </c>
      <c r="BK421">
        <v>1</v>
      </c>
      <c r="BL421">
        <v>3</v>
      </c>
      <c r="BM421" s="13">
        <v>1</v>
      </c>
      <c r="BN421" s="13">
        <v>2</v>
      </c>
      <c r="BO421" s="13">
        <v>0</v>
      </c>
      <c r="BP421">
        <v>2</v>
      </c>
      <c r="BQ421">
        <v>5</v>
      </c>
      <c r="BR421">
        <v>1</v>
      </c>
      <c r="BS421">
        <v>1</v>
      </c>
      <c r="BT421">
        <v>1</v>
      </c>
      <c r="BU421">
        <v>2</v>
      </c>
      <c r="BV421">
        <v>2</v>
      </c>
      <c r="BW421">
        <v>1</v>
      </c>
      <c r="BX421">
        <v>1</v>
      </c>
      <c r="BY421">
        <v>1</v>
      </c>
      <c r="BZ421">
        <v>0</v>
      </c>
      <c r="CA421">
        <v>2</v>
      </c>
      <c r="CB421">
        <v>3</v>
      </c>
      <c r="CC421">
        <v>0</v>
      </c>
      <c r="CD421">
        <v>3</v>
      </c>
      <c r="CE421">
        <v>0</v>
      </c>
      <c r="CF421">
        <v>2</v>
      </c>
      <c r="CG421">
        <v>0</v>
      </c>
      <c r="CH421">
        <v>0</v>
      </c>
      <c r="CI421">
        <v>1</v>
      </c>
      <c r="CJ421">
        <v>1</v>
      </c>
      <c r="CK421">
        <v>0</v>
      </c>
      <c r="CL421">
        <v>2</v>
      </c>
      <c r="CM421">
        <v>1</v>
      </c>
      <c r="CN421">
        <v>0</v>
      </c>
      <c r="CO421">
        <v>4</v>
      </c>
      <c r="CP421">
        <v>0</v>
      </c>
      <c r="CQ421">
        <v>2</v>
      </c>
      <c r="CR421">
        <v>0</v>
      </c>
      <c r="CS421">
        <v>0</v>
      </c>
      <c r="CT421">
        <v>0</v>
      </c>
      <c r="CU421">
        <v>2</v>
      </c>
      <c r="CV421">
        <v>0</v>
      </c>
      <c r="CW421">
        <v>4</v>
      </c>
      <c r="CX421">
        <v>3</v>
      </c>
      <c r="CY421" s="13">
        <v>0</v>
      </c>
      <c r="CZ421">
        <v>2</v>
      </c>
      <c r="DA421">
        <v>2</v>
      </c>
      <c r="DB421">
        <v>8</v>
      </c>
      <c r="DC421" s="13">
        <v>1</v>
      </c>
      <c r="DD421" s="13">
        <v>3</v>
      </c>
      <c r="DE421">
        <v>3</v>
      </c>
      <c r="DF421" s="13">
        <v>1</v>
      </c>
      <c r="DG421">
        <v>0</v>
      </c>
      <c r="DH421">
        <v>1</v>
      </c>
      <c r="DI421">
        <v>0</v>
      </c>
      <c r="DJ421">
        <v>1</v>
      </c>
      <c r="DK421">
        <v>3</v>
      </c>
      <c r="DL421">
        <v>0</v>
      </c>
      <c r="DM421">
        <v>3</v>
      </c>
      <c r="DN421">
        <v>1</v>
      </c>
      <c r="DO421">
        <v>4</v>
      </c>
      <c r="DT421">
        <v>2</v>
      </c>
      <c r="DU421">
        <v>6</v>
      </c>
      <c r="DV421">
        <v>1</v>
      </c>
      <c r="DW421">
        <v>0</v>
      </c>
      <c r="DX421">
        <v>1</v>
      </c>
      <c r="DY421">
        <v>1</v>
      </c>
      <c r="DZ421">
        <v>1</v>
      </c>
      <c r="EA421">
        <v>0</v>
      </c>
      <c r="EB421">
        <v>0</v>
      </c>
      <c r="EC421">
        <v>5</v>
      </c>
      <c r="ED421">
        <v>1</v>
      </c>
      <c r="EE421">
        <v>0</v>
      </c>
      <c r="EF421">
        <v>0</v>
      </c>
      <c r="EG421">
        <v>1</v>
      </c>
      <c r="EH421">
        <v>0</v>
      </c>
      <c r="EI421">
        <v>1</v>
      </c>
      <c r="EJ421">
        <v>3</v>
      </c>
      <c r="EK421">
        <v>2</v>
      </c>
      <c r="EL421">
        <v>3</v>
      </c>
      <c r="EM421">
        <v>2</v>
      </c>
      <c r="EN421">
        <v>1</v>
      </c>
      <c r="EO421">
        <v>1</v>
      </c>
      <c r="EP421">
        <v>3</v>
      </c>
      <c r="EQ421">
        <v>1</v>
      </c>
      <c r="ER421">
        <v>0</v>
      </c>
      <c r="ES421">
        <v>0</v>
      </c>
      <c r="ET421">
        <v>2</v>
      </c>
      <c r="EU421">
        <v>0</v>
      </c>
      <c r="EV421">
        <v>3</v>
      </c>
      <c r="FB421">
        <v>2</v>
      </c>
      <c r="FC421">
        <v>1</v>
      </c>
      <c r="FD421">
        <v>5</v>
      </c>
      <c r="FE421">
        <v>6</v>
      </c>
      <c r="FF421">
        <v>3</v>
      </c>
      <c r="FG421">
        <v>0</v>
      </c>
      <c r="FH421">
        <v>3</v>
      </c>
      <c r="FI421">
        <v>0</v>
      </c>
      <c r="FJ421">
        <v>3</v>
      </c>
      <c r="FK421">
        <v>3</v>
      </c>
      <c r="FL421">
        <v>1</v>
      </c>
      <c r="FM421">
        <v>1</v>
      </c>
      <c r="FN421">
        <v>0</v>
      </c>
      <c r="FO421">
        <v>2</v>
      </c>
      <c r="FP421">
        <v>3</v>
      </c>
      <c r="FQ421">
        <v>0</v>
      </c>
      <c r="FR421">
        <v>2</v>
      </c>
      <c r="FS421">
        <v>2</v>
      </c>
      <c r="FU421">
        <v>8</v>
      </c>
      <c r="FV421">
        <v>0</v>
      </c>
      <c r="FW421">
        <v>1</v>
      </c>
      <c r="FX421">
        <v>1</v>
      </c>
      <c r="FY421">
        <v>3</v>
      </c>
      <c r="FZ421">
        <v>2</v>
      </c>
    </row>
    <row r="422" spans="1:182" x14ac:dyDescent="0.35">
      <c r="A422" s="62">
        <v>413</v>
      </c>
      <c r="B422" s="13">
        <v>3</v>
      </c>
      <c r="C422" s="13">
        <v>1</v>
      </c>
      <c r="D422">
        <v>4</v>
      </c>
      <c r="E422">
        <v>2</v>
      </c>
      <c r="F422">
        <v>0</v>
      </c>
      <c r="G422">
        <v>0</v>
      </c>
      <c r="H422">
        <v>1</v>
      </c>
      <c r="I422">
        <v>3</v>
      </c>
      <c r="J422">
        <v>0</v>
      </c>
      <c r="K422">
        <v>5</v>
      </c>
      <c r="L422">
        <v>4</v>
      </c>
      <c r="M422">
        <v>4</v>
      </c>
      <c r="N422">
        <v>4</v>
      </c>
      <c r="O422">
        <v>0</v>
      </c>
      <c r="P422">
        <v>2</v>
      </c>
      <c r="Q422">
        <v>1</v>
      </c>
      <c r="R422">
        <v>1</v>
      </c>
      <c r="S422">
        <v>1</v>
      </c>
      <c r="T422">
        <v>4</v>
      </c>
      <c r="U422">
        <v>2</v>
      </c>
      <c r="V422">
        <v>1</v>
      </c>
      <c r="W422">
        <v>0</v>
      </c>
      <c r="X422">
        <v>0</v>
      </c>
      <c r="Y422">
        <v>1</v>
      </c>
      <c r="Z422">
        <v>0</v>
      </c>
      <c r="AA422">
        <v>1</v>
      </c>
      <c r="AB422">
        <v>0</v>
      </c>
      <c r="AC422">
        <v>1</v>
      </c>
      <c r="AD422">
        <v>1</v>
      </c>
      <c r="AE422">
        <v>3</v>
      </c>
      <c r="AF422">
        <v>1</v>
      </c>
      <c r="AG422">
        <v>2</v>
      </c>
      <c r="AH422">
        <v>0</v>
      </c>
      <c r="AI422">
        <v>2</v>
      </c>
      <c r="AJ422">
        <v>2</v>
      </c>
      <c r="AK422">
        <v>4</v>
      </c>
      <c r="AL422">
        <v>0</v>
      </c>
      <c r="AM422">
        <v>3</v>
      </c>
      <c r="AN422">
        <v>3</v>
      </c>
      <c r="AO422">
        <v>3</v>
      </c>
      <c r="AP422">
        <v>1</v>
      </c>
      <c r="AQ422" s="13">
        <v>3</v>
      </c>
      <c r="AR422" s="13">
        <v>3</v>
      </c>
      <c r="AS422">
        <v>3</v>
      </c>
      <c r="AT422">
        <v>2</v>
      </c>
      <c r="AY422" s="13">
        <v>3</v>
      </c>
      <c r="AZ422">
        <v>0</v>
      </c>
      <c r="BA422">
        <v>1</v>
      </c>
      <c r="BB422">
        <v>1</v>
      </c>
      <c r="BC422">
        <v>0</v>
      </c>
      <c r="BD422">
        <v>1</v>
      </c>
      <c r="BE422">
        <v>5</v>
      </c>
      <c r="BF422">
        <v>0</v>
      </c>
      <c r="BG422">
        <v>0</v>
      </c>
      <c r="BH422">
        <v>0</v>
      </c>
      <c r="BI422">
        <v>5</v>
      </c>
      <c r="BJ422">
        <v>3</v>
      </c>
      <c r="BK422">
        <v>1</v>
      </c>
      <c r="BL422">
        <v>1</v>
      </c>
      <c r="BM422" s="13">
        <v>0</v>
      </c>
      <c r="BN422" s="13">
        <v>1</v>
      </c>
      <c r="BO422" s="13">
        <v>0</v>
      </c>
      <c r="BP422">
        <v>4</v>
      </c>
      <c r="BQ422">
        <v>2</v>
      </c>
      <c r="BR422">
        <v>2</v>
      </c>
      <c r="BS422">
        <v>0</v>
      </c>
      <c r="BT422">
        <v>0</v>
      </c>
      <c r="BU422">
        <v>1</v>
      </c>
      <c r="BV422">
        <v>1</v>
      </c>
      <c r="BW422">
        <v>0</v>
      </c>
      <c r="BX422">
        <v>2</v>
      </c>
      <c r="BY422">
        <v>2</v>
      </c>
      <c r="BZ422">
        <v>2</v>
      </c>
      <c r="CA422">
        <v>0</v>
      </c>
      <c r="CB422">
        <v>0</v>
      </c>
      <c r="CC422">
        <v>2</v>
      </c>
      <c r="CD422">
        <v>3</v>
      </c>
      <c r="CE422">
        <v>0</v>
      </c>
      <c r="CF422">
        <v>4</v>
      </c>
      <c r="CG422">
        <v>0</v>
      </c>
      <c r="CH422">
        <v>2</v>
      </c>
      <c r="CI422">
        <v>0</v>
      </c>
      <c r="CJ422">
        <v>0</v>
      </c>
      <c r="CK422">
        <v>3</v>
      </c>
      <c r="CL422">
        <v>1</v>
      </c>
      <c r="CM422">
        <v>3</v>
      </c>
      <c r="CN422">
        <v>1</v>
      </c>
      <c r="CO422">
        <v>3</v>
      </c>
      <c r="CP422">
        <v>2</v>
      </c>
      <c r="CQ422">
        <v>1</v>
      </c>
      <c r="CR422">
        <v>0</v>
      </c>
      <c r="CS422">
        <v>0</v>
      </c>
      <c r="CT422">
        <v>1</v>
      </c>
      <c r="CU422">
        <v>3</v>
      </c>
      <c r="CV422">
        <v>1</v>
      </c>
      <c r="CW422">
        <v>1</v>
      </c>
      <c r="CX422">
        <v>1</v>
      </c>
      <c r="CY422" s="13">
        <v>0</v>
      </c>
      <c r="CZ422">
        <v>1</v>
      </c>
      <c r="DA422">
        <v>2</v>
      </c>
      <c r="DB422">
        <v>3</v>
      </c>
      <c r="DC422" s="13">
        <v>1</v>
      </c>
      <c r="DD422" s="13">
        <v>2</v>
      </c>
      <c r="DE422">
        <v>1</v>
      </c>
      <c r="DF422" s="13">
        <v>2</v>
      </c>
      <c r="DG422">
        <v>0</v>
      </c>
      <c r="DH422">
        <v>0</v>
      </c>
      <c r="DI422">
        <v>2</v>
      </c>
      <c r="DJ422">
        <v>2</v>
      </c>
      <c r="DK422">
        <v>1</v>
      </c>
      <c r="DL422">
        <v>1</v>
      </c>
      <c r="DM422">
        <v>2</v>
      </c>
      <c r="DN422">
        <v>1</v>
      </c>
      <c r="DO422">
        <v>1</v>
      </c>
      <c r="DT422">
        <v>0</v>
      </c>
      <c r="DU422">
        <v>10</v>
      </c>
      <c r="DV422">
        <v>6</v>
      </c>
      <c r="DW422">
        <v>3</v>
      </c>
      <c r="DX422">
        <v>3</v>
      </c>
      <c r="DY422">
        <v>0</v>
      </c>
      <c r="DZ422">
        <v>1</v>
      </c>
      <c r="EA422">
        <v>0</v>
      </c>
      <c r="EB422">
        <v>1</v>
      </c>
      <c r="EC422">
        <v>1</v>
      </c>
      <c r="ED422">
        <v>1</v>
      </c>
      <c r="EE422">
        <v>0</v>
      </c>
      <c r="EF422">
        <v>0</v>
      </c>
      <c r="EG422">
        <v>5</v>
      </c>
      <c r="EH422">
        <v>0</v>
      </c>
      <c r="EI422">
        <v>1</v>
      </c>
      <c r="EJ422">
        <v>2</v>
      </c>
      <c r="EK422">
        <v>1</v>
      </c>
      <c r="EL422">
        <v>3</v>
      </c>
      <c r="EM422">
        <v>2</v>
      </c>
      <c r="EN422">
        <v>3</v>
      </c>
      <c r="EO422">
        <v>0</v>
      </c>
      <c r="EP422">
        <v>0</v>
      </c>
      <c r="EQ422">
        <v>2</v>
      </c>
      <c r="ER422">
        <v>1</v>
      </c>
      <c r="ES422">
        <v>1</v>
      </c>
      <c r="ET422">
        <v>5</v>
      </c>
      <c r="EU422">
        <v>2</v>
      </c>
      <c r="EV422">
        <v>1</v>
      </c>
      <c r="FB422">
        <v>0</v>
      </c>
      <c r="FC422">
        <v>1</v>
      </c>
      <c r="FD422">
        <v>3</v>
      </c>
      <c r="FE422">
        <v>3</v>
      </c>
      <c r="FF422">
        <v>1</v>
      </c>
      <c r="FG422">
        <v>2</v>
      </c>
      <c r="FH422">
        <v>0</v>
      </c>
      <c r="FI422">
        <v>5</v>
      </c>
      <c r="FJ422">
        <v>1</v>
      </c>
      <c r="FK422">
        <v>2</v>
      </c>
      <c r="FL422">
        <v>1</v>
      </c>
      <c r="FM422">
        <v>0</v>
      </c>
      <c r="FN422">
        <v>0</v>
      </c>
      <c r="FO422">
        <v>0</v>
      </c>
      <c r="FP422">
        <v>2</v>
      </c>
      <c r="FQ422">
        <v>0</v>
      </c>
      <c r="FR422">
        <v>4</v>
      </c>
      <c r="FS422">
        <v>1</v>
      </c>
      <c r="FU422">
        <v>8</v>
      </c>
      <c r="FV422">
        <v>0</v>
      </c>
      <c r="FW422">
        <v>0</v>
      </c>
      <c r="FX422">
        <v>3</v>
      </c>
      <c r="FY422">
        <v>0</v>
      </c>
      <c r="FZ422">
        <v>5</v>
      </c>
    </row>
    <row r="423" spans="1:182" x14ac:dyDescent="0.35">
      <c r="A423" s="62">
        <v>414</v>
      </c>
      <c r="B423" s="13">
        <v>2</v>
      </c>
      <c r="C423" s="13">
        <v>0</v>
      </c>
      <c r="D423">
        <v>3</v>
      </c>
      <c r="E423">
        <v>1</v>
      </c>
      <c r="F423">
        <v>0</v>
      </c>
      <c r="G423">
        <v>3</v>
      </c>
      <c r="H423">
        <v>1</v>
      </c>
      <c r="I423">
        <v>0</v>
      </c>
      <c r="J423">
        <v>3</v>
      </c>
      <c r="K423">
        <v>8</v>
      </c>
      <c r="L423">
        <v>3</v>
      </c>
      <c r="M423">
        <v>2</v>
      </c>
      <c r="N423">
        <v>3</v>
      </c>
      <c r="O423">
        <v>2</v>
      </c>
      <c r="P423">
        <v>1</v>
      </c>
      <c r="Q423">
        <v>2</v>
      </c>
      <c r="R423">
        <v>2</v>
      </c>
      <c r="S423">
        <v>2</v>
      </c>
      <c r="T423">
        <v>3</v>
      </c>
      <c r="U423">
        <v>2</v>
      </c>
      <c r="V423">
        <v>3</v>
      </c>
      <c r="W423">
        <v>0</v>
      </c>
      <c r="X423">
        <v>1</v>
      </c>
      <c r="Y423">
        <v>2</v>
      </c>
      <c r="Z423">
        <v>0</v>
      </c>
      <c r="AA423">
        <v>5</v>
      </c>
      <c r="AB423">
        <v>0</v>
      </c>
      <c r="AC423">
        <v>3</v>
      </c>
      <c r="AD423">
        <v>3</v>
      </c>
      <c r="AE423">
        <v>3</v>
      </c>
      <c r="AF423">
        <v>4</v>
      </c>
      <c r="AG423">
        <v>3</v>
      </c>
      <c r="AH423">
        <v>1</v>
      </c>
      <c r="AI423">
        <v>0</v>
      </c>
      <c r="AJ423">
        <v>2</v>
      </c>
      <c r="AK423">
        <v>0</v>
      </c>
      <c r="AL423">
        <v>0</v>
      </c>
      <c r="AM423">
        <v>7</v>
      </c>
      <c r="AN423">
        <v>6</v>
      </c>
      <c r="AO423">
        <v>2</v>
      </c>
      <c r="AP423">
        <v>5</v>
      </c>
      <c r="AQ423" s="13">
        <v>4</v>
      </c>
      <c r="AR423" s="13">
        <v>3</v>
      </c>
      <c r="AS423">
        <v>3</v>
      </c>
      <c r="AT423">
        <v>1</v>
      </c>
      <c r="AY423" s="13">
        <v>2</v>
      </c>
      <c r="AZ423">
        <v>0</v>
      </c>
      <c r="BA423">
        <v>1</v>
      </c>
      <c r="BB423">
        <v>1</v>
      </c>
      <c r="BC423">
        <v>1</v>
      </c>
      <c r="BD423">
        <v>0</v>
      </c>
      <c r="BE423">
        <v>3</v>
      </c>
      <c r="BF423">
        <v>0</v>
      </c>
      <c r="BG423">
        <v>0</v>
      </c>
      <c r="BH423">
        <v>1</v>
      </c>
      <c r="BI423">
        <v>0</v>
      </c>
      <c r="BJ423">
        <v>4</v>
      </c>
      <c r="BK423">
        <v>2</v>
      </c>
      <c r="BL423">
        <v>3</v>
      </c>
      <c r="BM423" s="13">
        <v>0</v>
      </c>
      <c r="BN423" s="13">
        <v>1</v>
      </c>
      <c r="BO423" s="13">
        <v>0</v>
      </c>
      <c r="BP423">
        <v>4</v>
      </c>
      <c r="BQ423">
        <v>1</v>
      </c>
      <c r="BR423">
        <v>1</v>
      </c>
      <c r="BS423">
        <v>0</v>
      </c>
      <c r="BT423">
        <v>1</v>
      </c>
      <c r="BU423">
        <v>2</v>
      </c>
      <c r="BV423">
        <v>2</v>
      </c>
      <c r="BW423">
        <v>1</v>
      </c>
      <c r="BX423">
        <v>1</v>
      </c>
      <c r="BY423">
        <v>0</v>
      </c>
      <c r="BZ423">
        <v>0</v>
      </c>
      <c r="CA423">
        <v>1</v>
      </c>
      <c r="CB423">
        <v>3</v>
      </c>
      <c r="CC423">
        <v>0</v>
      </c>
      <c r="CD423">
        <v>1</v>
      </c>
      <c r="CE423">
        <v>0</v>
      </c>
      <c r="CF423">
        <v>2</v>
      </c>
      <c r="CG423">
        <v>0</v>
      </c>
      <c r="CH423">
        <v>1</v>
      </c>
      <c r="CI423">
        <v>1</v>
      </c>
      <c r="CJ423">
        <v>1</v>
      </c>
      <c r="CK423">
        <v>0</v>
      </c>
      <c r="CL423">
        <v>1</v>
      </c>
      <c r="CM423">
        <v>4</v>
      </c>
      <c r="CN423">
        <v>1</v>
      </c>
      <c r="CO423">
        <v>2</v>
      </c>
      <c r="CP423">
        <v>1</v>
      </c>
      <c r="CQ423">
        <v>0</v>
      </c>
      <c r="CR423">
        <v>2</v>
      </c>
      <c r="CS423">
        <v>1</v>
      </c>
      <c r="CT423">
        <v>2</v>
      </c>
      <c r="CU423">
        <v>1</v>
      </c>
      <c r="CV423">
        <v>0</v>
      </c>
      <c r="CW423">
        <v>2</v>
      </c>
      <c r="CX423">
        <v>3</v>
      </c>
      <c r="CY423" s="13">
        <v>2</v>
      </c>
      <c r="CZ423">
        <v>3</v>
      </c>
      <c r="DA423">
        <v>3</v>
      </c>
      <c r="DB423">
        <v>1</v>
      </c>
      <c r="DC423" s="13">
        <v>0</v>
      </c>
      <c r="DD423" s="13">
        <v>2</v>
      </c>
      <c r="DE423">
        <v>0</v>
      </c>
      <c r="DF423" s="13">
        <v>2</v>
      </c>
      <c r="DG423">
        <v>0</v>
      </c>
      <c r="DH423">
        <v>1</v>
      </c>
      <c r="DI423">
        <v>2</v>
      </c>
      <c r="DJ423">
        <v>0</v>
      </c>
      <c r="DK423">
        <v>0</v>
      </c>
      <c r="DL423">
        <v>1</v>
      </c>
      <c r="DM423">
        <v>0</v>
      </c>
      <c r="DN423">
        <v>1</v>
      </c>
      <c r="DO423">
        <v>0</v>
      </c>
      <c r="DT423">
        <v>1</v>
      </c>
      <c r="DU423">
        <v>6</v>
      </c>
      <c r="DV423">
        <v>3</v>
      </c>
      <c r="DW423">
        <v>2</v>
      </c>
      <c r="DX423">
        <v>2</v>
      </c>
      <c r="DY423">
        <v>3</v>
      </c>
      <c r="DZ423">
        <v>2</v>
      </c>
      <c r="EA423">
        <v>0</v>
      </c>
      <c r="EB423">
        <v>2</v>
      </c>
      <c r="EC423">
        <v>2</v>
      </c>
      <c r="ED423">
        <v>0</v>
      </c>
      <c r="EE423">
        <v>2</v>
      </c>
      <c r="EF423">
        <v>1</v>
      </c>
      <c r="EG423">
        <v>1</v>
      </c>
      <c r="EH423">
        <v>0</v>
      </c>
      <c r="EI423">
        <v>1</v>
      </c>
      <c r="EJ423">
        <v>3</v>
      </c>
      <c r="EK423">
        <v>2</v>
      </c>
      <c r="EL423">
        <v>1</v>
      </c>
      <c r="EM423">
        <v>0</v>
      </c>
      <c r="EN423">
        <v>4</v>
      </c>
      <c r="EO423">
        <v>1</v>
      </c>
      <c r="EP423">
        <v>1</v>
      </c>
      <c r="EQ423">
        <v>1</v>
      </c>
      <c r="ER423">
        <v>0</v>
      </c>
      <c r="ES423">
        <v>2</v>
      </c>
      <c r="ET423">
        <v>2</v>
      </c>
      <c r="EU423">
        <v>5</v>
      </c>
      <c r="EV423">
        <v>3</v>
      </c>
      <c r="FB423">
        <v>1</v>
      </c>
      <c r="FC423">
        <v>2</v>
      </c>
      <c r="FD423">
        <v>6</v>
      </c>
      <c r="FE423">
        <v>3</v>
      </c>
      <c r="FF423">
        <v>6</v>
      </c>
      <c r="FG423">
        <v>1</v>
      </c>
      <c r="FH423">
        <v>2</v>
      </c>
      <c r="FI423">
        <v>1</v>
      </c>
      <c r="FJ423">
        <v>3</v>
      </c>
      <c r="FK423">
        <v>0</v>
      </c>
      <c r="FL423">
        <v>0</v>
      </c>
      <c r="FM423">
        <v>1</v>
      </c>
      <c r="FN423">
        <v>1</v>
      </c>
      <c r="FO423">
        <v>0</v>
      </c>
      <c r="FP423">
        <v>0</v>
      </c>
      <c r="FQ423">
        <v>0</v>
      </c>
      <c r="FR423">
        <v>1</v>
      </c>
      <c r="FS423">
        <v>0</v>
      </c>
      <c r="FU423">
        <v>7</v>
      </c>
      <c r="FV423">
        <v>0</v>
      </c>
      <c r="FW423">
        <v>5</v>
      </c>
      <c r="FX423">
        <v>2</v>
      </c>
      <c r="FY423">
        <v>1</v>
      </c>
      <c r="FZ423">
        <v>2</v>
      </c>
    </row>
    <row r="424" spans="1:182" x14ac:dyDescent="0.35">
      <c r="A424" s="62">
        <v>415</v>
      </c>
      <c r="B424" s="13">
        <v>0</v>
      </c>
      <c r="C424" s="13">
        <v>1</v>
      </c>
      <c r="D424">
        <v>2</v>
      </c>
      <c r="E424">
        <v>3</v>
      </c>
      <c r="F424">
        <v>0</v>
      </c>
      <c r="G424">
        <v>0</v>
      </c>
      <c r="H424">
        <v>2</v>
      </c>
      <c r="I424">
        <v>1</v>
      </c>
      <c r="J424">
        <v>1</v>
      </c>
      <c r="K424">
        <v>1</v>
      </c>
      <c r="L424">
        <v>4</v>
      </c>
      <c r="M424">
        <v>3</v>
      </c>
      <c r="N424">
        <v>7</v>
      </c>
      <c r="O424">
        <v>3</v>
      </c>
      <c r="P424">
        <v>2</v>
      </c>
      <c r="Q424">
        <v>1</v>
      </c>
      <c r="R424">
        <v>3</v>
      </c>
      <c r="S424">
        <v>4</v>
      </c>
      <c r="T424">
        <v>1</v>
      </c>
      <c r="U424">
        <v>2</v>
      </c>
      <c r="V424">
        <v>1</v>
      </c>
      <c r="W424">
        <v>1</v>
      </c>
      <c r="X424">
        <v>2</v>
      </c>
      <c r="Y424">
        <v>2</v>
      </c>
      <c r="Z424">
        <v>0</v>
      </c>
      <c r="AA424">
        <v>1</v>
      </c>
      <c r="AB424">
        <v>0</v>
      </c>
      <c r="AC424">
        <v>1</v>
      </c>
      <c r="AD424">
        <v>1</v>
      </c>
      <c r="AE424">
        <v>2</v>
      </c>
      <c r="AF424">
        <v>3</v>
      </c>
      <c r="AG424">
        <v>1</v>
      </c>
      <c r="AH424">
        <v>0</v>
      </c>
      <c r="AI424">
        <v>0</v>
      </c>
      <c r="AJ424">
        <v>2</v>
      </c>
      <c r="AK424">
        <v>3</v>
      </c>
      <c r="AL424">
        <v>0</v>
      </c>
      <c r="AM424">
        <v>6</v>
      </c>
      <c r="AN424">
        <v>4</v>
      </c>
      <c r="AO424">
        <v>2</v>
      </c>
      <c r="AP424">
        <v>3</v>
      </c>
      <c r="AQ424" s="13">
        <v>4</v>
      </c>
      <c r="AR424" s="13">
        <v>3</v>
      </c>
      <c r="AS424">
        <v>4</v>
      </c>
      <c r="AT424">
        <v>2</v>
      </c>
      <c r="AY424" s="13">
        <v>1</v>
      </c>
      <c r="AZ424">
        <v>2</v>
      </c>
      <c r="BA424">
        <v>1</v>
      </c>
      <c r="BB424">
        <v>0</v>
      </c>
      <c r="BC424">
        <v>2</v>
      </c>
      <c r="BD424">
        <v>1</v>
      </c>
      <c r="BE424">
        <v>1</v>
      </c>
      <c r="BF424">
        <v>0</v>
      </c>
      <c r="BG424">
        <v>0</v>
      </c>
      <c r="BH424">
        <v>1</v>
      </c>
      <c r="BI424">
        <v>2</v>
      </c>
      <c r="BJ424">
        <v>4</v>
      </c>
      <c r="BK424">
        <v>3</v>
      </c>
      <c r="BL424">
        <v>2</v>
      </c>
      <c r="BM424" s="13">
        <v>1</v>
      </c>
      <c r="BN424" s="13">
        <v>0</v>
      </c>
      <c r="BO424" s="13">
        <v>0</v>
      </c>
      <c r="BP424">
        <v>2</v>
      </c>
      <c r="BQ424">
        <v>2</v>
      </c>
      <c r="BR424">
        <v>1</v>
      </c>
      <c r="BS424">
        <v>0</v>
      </c>
      <c r="BT424">
        <v>2</v>
      </c>
      <c r="BU424">
        <v>2</v>
      </c>
      <c r="BV424">
        <v>2</v>
      </c>
      <c r="BW424">
        <v>0</v>
      </c>
      <c r="BX424">
        <v>0</v>
      </c>
      <c r="BY424">
        <v>2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0</v>
      </c>
      <c r="CF424">
        <v>3</v>
      </c>
      <c r="CG424">
        <v>0</v>
      </c>
      <c r="CH424">
        <v>1</v>
      </c>
      <c r="CI424">
        <v>2</v>
      </c>
      <c r="CJ424">
        <v>0</v>
      </c>
      <c r="CK424">
        <v>1</v>
      </c>
      <c r="CL424">
        <v>0</v>
      </c>
      <c r="CM424">
        <v>1</v>
      </c>
      <c r="CN424">
        <v>0</v>
      </c>
      <c r="CO424">
        <v>0</v>
      </c>
      <c r="CP424">
        <v>6</v>
      </c>
      <c r="CQ424">
        <v>2</v>
      </c>
      <c r="CR424">
        <v>0</v>
      </c>
      <c r="CS424">
        <v>1</v>
      </c>
      <c r="CT424">
        <v>1</v>
      </c>
      <c r="CU424">
        <v>0</v>
      </c>
      <c r="CV424">
        <v>1</v>
      </c>
      <c r="CW424">
        <v>1</v>
      </c>
      <c r="CX424">
        <v>3</v>
      </c>
      <c r="CY424" s="13">
        <v>1</v>
      </c>
      <c r="CZ424">
        <v>4</v>
      </c>
      <c r="DA424">
        <v>4</v>
      </c>
      <c r="DB424">
        <v>3</v>
      </c>
      <c r="DC424" s="13">
        <v>0</v>
      </c>
      <c r="DD424" s="13">
        <v>0</v>
      </c>
      <c r="DE424">
        <v>1</v>
      </c>
      <c r="DF424" s="13">
        <v>1</v>
      </c>
      <c r="DG424">
        <v>0</v>
      </c>
      <c r="DH424">
        <v>0</v>
      </c>
      <c r="DI424">
        <v>2</v>
      </c>
      <c r="DJ424">
        <v>1</v>
      </c>
      <c r="DK424">
        <v>4</v>
      </c>
      <c r="DL424">
        <v>2</v>
      </c>
      <c r="DM424">
        <v>2</v>
      </c>
      <c r="DN424">
        <v>1</v>
      </c>
      <c r="DO424">
        <v>1</v>
      </c>
      <c r="DT424">
        <v>3</v>
      </c>
      <c r="DU424">
        <v>5</v>
      </c>
      <c r="DV424">
        <v>5</v>
      </c>
      <c r="DW424">
        <v>0</v>
      </c>
      <c r="DX424">
        <v>0</v>
      </c>
      <c r="DY424">
        <v>4</v>
      </c>
      <c r="DZ424">
        <v>0</v>
      </c>
      <c r="EA424">
        <v>1</v>
      </c>
      <c r="EB424">
        <v>3</v>
      </c>
      <c r="EC424">
        <v>1</v>
      </c>
      <c r="ED424">
        <v>0</v>
      </c>
      <c r="EE424">
        <v>1</v>
      </c>
      <c r="EF424">
        <v>1</v>
      </c>
      <c r="EG424">
        <v>0</v>
      </c>
      <c r="EH424">
        <v>1</v>
      </c>
      <c r="EI424">
        <v>0</v>
      </c>
      <c r="EJ424">
        <v>3</v>
      </c>
      <c r="EK424">
        <v>5</v>
      </c>
      <c r="EL424">
        <v>3</v>
      </c>
      <c r="EM424">
        <v>0</v>
      </c>
      <c r="EN424">
        <v>3</v>
      </c>
      <c r="EO424">
        <v>0</v>
      </c>
      <c r="EP424">
        <v>1</v>
      </c>
      <c r="EQ424">
        <v>2</v>
      </c>
      <c r="ER424">
        <v>0</v>
      </c>
      <c r="ES424">
        <v>2</v>
      </c>
      <c r="ET424">
        <v>3</v>
      </c>
      <c r="EU424">
        <v>1</v>
      </c>
      <c r="EV424">
        <v>1</v>
      </c>
      <c r="FB424">
        <v>5</v>
      </c>
      <c r="FC424">
        <v>0</v>
      </c>
      <c r="FD424">
        <v>1</v>
      </c>
      <c r="FE424">
        <v>6</v>
      </c>
      <c r="FF424">
        <v>1</v>
      </c>
      <c r="FG424">
        <v>2</v>
      </c>
      <c r="FH424">
        <v>1</v>
      </c>
      <c r="FI424">
        <v>1</v>
      </c>
      <c r="FJ424">
        <v>2</v>
      </c>
      <c r="FK424">
        <v>3</v>
      </c>
      <c r="FL424">
        <v>1</v>
      </c>
      <c r="FM424">
        <v>1</v>
      </c>
      <c r="FN424">
        <v>0</v>
      </c>
      <c r="FO424">
        <v>0</v>
      </c>
      <c r="FP424">
        <v>1</v>
      </c>
      <c r="FQ424">
        <v>0</v>
      </c>
      <c r="FR424">
        <v>3</v>
      </c>
      <c r="FS424">
        <v>3</v>
      </c>
      <c r="FU424">
        <v>4</v>
      </c>
      <c r="FV424">
        <v>0</v>
      </c>
      <c r="FW424">
        <v>1</v>
      </c>
      <c r="FX424">
        <v>1</v>
      </c>
      <c r="FY424">
        <v>3</v>
      </c>
      <c r="FZ424">
        <v>4</v>
      </c>
    </row>
    <row r="425" spans="1:182" x14ac:dyDescent="0.35">
      <c r="A425" s="62">
        <v>416</v>
      </c>
      <c r="B425" s="13">
        <v>3</v>
      </c>
      <c r="C425" s="13">
        <v>3</v>
      </c>
      <c r="D425">
        <v>0</v>
      </c>
      <c r="E425">
        <v>1</v>
      </c>
      <c r="F425">
        <v>0</v>
      </c>
      <c r="G425">
        <v>1</v>
      </c>
      <c r="H425">
        <v>1</v>
      </c>
      <c r="I425">
        <v>1</v>
      </c>
      <c r="J425">
        <v>1</v>
      </c>
      <c r="K425">
        <v>3</v>
      </c>
      <c r="L425">
        <v>1</v>
      </c>
      <c r="M425">
        <v>1</v>
      </c>
      <c r="N425">
        <v>3</v>
      </c>
      <c r="O425">
        <v>2</v>
      </c>
      <c r="P425">
        <v>1</v>
      </c>
      <c r="Q425">
        <v>0</v>
      </c>
      <c r="R425">
        <v>6</v>
      </c>
      <c r="S425">
        <v>2</v>
      </c>
      <c r="T425">
        <v>0</v>
      </c>
      <c r="U425">
        <v>0</v>
      </c>
      <c r="V425">
        <v>7</v>
      </c>
      <c r="W425">
        <v>0</v>
      </c>
      <c r="X425">
        <v>4</v>
      </c>
      <c r="Y425">
        <v>2</v>
      </c>
      <c r="Z425">
        <v>1</v>
      </c>
      <c r="AA425">
        <v>4</v>
      </c>
      <c r="AB425">
        <v>0</v>
      </c>
      <c r="AC425">
        <v>1</v>
      </c>
      <c r="AD425">
        <v>3</v>
      </c>
      <c r="AE425">
        <v>5</v>
      </c>
      <c r="AF425">
        <v>3</v>
      </c>
      <c r="AG425">
        <v>4</v>
      </c>
      <c r="AH425">
        <v>0</v>
      </c>
      <c r="AI425">
        <v>2</v>
      </c>
      <c r="AJ425">
        <v>1</v>
      </c>
      <c r="AK425">
        <v>1</v>
      </c>
      <c r="AL425">
        <v>0</v>
      </c>
      <c r="AM425">
        <v>6</v>
      </c>
      <c r="AN425">
        <v>3</v>
      </c>
      <c r="AO425">
        <v>6</v>
      </c>
      <c r="AP425">
        <v>2</v>
      </c>
      <c r="AQ425" s="13">
        <v>2</v>
      </c>
      <c r="AR425" s="13">
        <v>5</v>
      </c>
      <c r="AS425">
        <v>4</v>
      </c>
      <c r="AT425">
        <v>1</v>
      </c>
      <c r="AY425" s="13">
        <v>2</v>
      </c>
      <c r="AZ425">
        <v>0</v>
      </c>
      <c r="BA425">
        <v>1</v>
      </c>
      <c r="BB425">
        <v>2</v>
      </c>
      <c r="BC425">
        <v>1</v>
      </c>
      <c r="BD425">
        <v>3</v>
      </c>
      <c r="BE425">
        <v>3</v>
      </c>
      <c r="BF425">
        <v>1</v>
      </c>
      <c r="BG425">
        <v>3</v>
      </c>
      <c r="BH425">
        <v>3</v>
      </c>
      <c r="BI425">
        <v>1</v>
      </c>
      <c r="BJ425">
        <v>0</v>
      </c>
      <c r="BK425">
        <v>1</v>
      </c>
      <c r="BL425">
        <v>0</v>
      </c>
      <c r="BM425" s="13">
        <v>0</v>
      </c>
      <c r="BN425" s="13">
        <v>0</v>
      </c>
      <c r="BO425" s="13">
        <v>0</v>
      </c>
      <c r="BP425">
        <v>2</v>
      </c>
      <c r="BQ425">
        <v>3</v>
      </c>
      <c r="BR425">
        <v>2</v>
      </c>
      <c r="BS425">
        <v>0</v>
      </c>
      <c r="BT425">
        <v>0</v>
      </c>
      <c r="BU425">
        <v>0</v>
      </c>
      <c r="BV425">
        <v>3</v>
      </c>
      <c r="BW425">
        <v>2</v>
      </c>
      <c r="BX425">
        <v>0</v>
      </c>
      <c r="BY425">
        <v>1</v>
      </c>
      <c r="BZ425">
        <v>0</v>
      </c>
      <c r="CA425">
        <v>0</v>
      </c>
      <c r="CB425">
        <v>1</v>
      </c>
      <c r="CC425">
        <v>2</v>
      </c>
      <c r="CD425">
        <v>0</v>
      </c>
      <c r="CE425">
        <v>1</v>
      </c>
      <c r="CF425">
        <v>1</v>
      </c>
      <c r="CG425">
        <v>0</v>
      </c>
      <c r="CH425">
        <v>2</v>
      </c>
      <c r="CI425">
        <v>0</v>
      </c>
      <c r="CJ425">
        <v>1</v>
      </c>
      <c r="CK425">
        <v>0</v>
      </c>
      <c r="CL425">
        <v>3</v>
      </c>
      <c r="CM425">
        <v>1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 s="13">
        <v>4</v>
      </c>
      <c r="CZ425">
        <v>3</v>
      </c>
      <c r="DA425">
        <v>1</v>
      </c>
      <c r="DB425">
        <v>2</v>
      </c>
      <c r="DC425" s="13">
        <v>3</v>
      </c>
      <c r="DD425" s="13">
        <v>0</v>
      </c>
      <c r="DE425">
        <v>0</v>
      </c>
      <c r="DF425" s="13">
        <v>2</v>
      </c>
      <c r="DG425">
        <v>1</v>
      </c>
      <c r="DH425">
        <v>0</v>
      </c>
      <c r="DI425">
        <v>1</v>
      </c>
      <c r="DJ425">
        <v>2</v>
      </c>
      <c r="DK425">
        <v>1</v>
      </c>
      <c r="DL425">
        <v>2</v>
      </c>
      <c r="DM425">
        <v>1</v>
      </c>
      <c r="DN425">
        <v>0</v>
      </c>
      <c r="DO425">
        <v>1</v>
      </c>
      <c r="DT425">
        <v>1</v>
      </c>
      <c r="DU425">
        <v>6</v>
      </c>
      <c r="DV425">
        <v>3</v>
      </c>
      <c r="DW425">
        <v>1</v>
      </c>
      <c r="DX425">
        <v>1</v>
      </c>
      <c r="DY425">
        <v>6</v>
      </c>
      <c r="DZ425">
        <v>1</v>
      </c>
      <c r="EA425">
        <v>0</v>
      </c>
      <c r="EB425">
        <v>0</v>
      </c>
      <c r="EC425">
        <v>6</v>
      </c>
      <c r="ED425">
        <v>2</v>
      </c>
      <c r="EE425">
        <v>1</v>
      </c>
      <c r="EF425">
        <v>1</v>
      </c>
      <c r="EG425">
        <v>0</v>
      </c>
      <c r="EH425">
        <v>0</v>
      </c>
      <c r="EI425">
        <v>1</v>
      </c>
      <c r="EJ425">
        <v>5</v>
      </c>
      <c r="EK425">
        <v>5</v>
      </c>
      <c r="EL425">
        <v>3</v>
      </c>
      <c r="EM425">
        <v>0</v>
      </c>
      <c r="EN425">
        <v>2</v>
      </c>
      <c r="EO425">
        <v>0</v>
      </c>
      <c r="EP425">
        <v>2</v>
      </c>
      <c r="EQ425">
        <v>1</v>
      </c>
      <c r="ER425">
        <v>0</v>
      </c>
      <c r="ES425">
        <v>0</v>
      </c>
      <c r="ET425">
        <v>2</v>
      </c>
      <c r="EU425">
        <v>0</v>
      </c>
      <c r="EV425">
        <v>3</v>
      </c>
      <c r="FB425">
        <v>5</v>
      </c>
      <c r="FC425">
        <v>1</v>
      </c>
      <c r="FD425">
        <v>1</v>
      </c>
      <c r="FE425">
        <v>3</v>
      </c>
      <c r="FF425">
        <v>8</v>
      </c>
      <c r="FG425">
        <v>1</v>
      </c>
      <c r="FH425">
        <v>5</v>
      </c>
      <c r="FI425">
        <v>0</v>
      </c>
      <c r="FJ425">
        <v>3</v>
      </c>
      <c r="FK425">
        <v>1</v>
      </c>
      <c r="FL425">
        <v>0</v>
      </c>
      <c r="FM425">
        <v>1</v>
      </c>
      <c r="FN425">
        <v>0</v>
      </c>
      <c r="FO425">
        <v>0</v>
      </c>
      <c r="FP425">
        <v>1</v>
      </c>
      <c r="FQ425">
        <v>0</v>
      </c>
      <c r="FR425">
        <v>3</v>
      </c>
      <c r="FS425">
        <v>4</v>
      </c>
      <c r="FU425">
        <v>5</v>
      </c>
      <c r="FV425">
        <v>0</v>
      </c>
      <c r="FW425">
        <v>0</v>
      </c>
      <c r="FX425">
        <v>2</v>
      </c>
      <c r="FY425">
        <v>2</v>
      </c>
      <c r="FZ425">
        <v>1</v>
      </c>
    </row>
    <row r="426" spans="1:182" x14ac:dyDescent="0.35">
      <c r="A426" s="62">
        <v>417</v>
      </c>
      <c r="B426" s="13">
        <v>2</v>
      </c>
      <c r="C426" s="13">
        <v>4</v>
      </c>
      <c r="D426">
        <v>0</v>
      </c>
      <c r="E426">
        <v>3</v>
      </c>
      <c r="F426">
        <v>0</v>
      </c>
      <c r="G426">
        <v>1</v>
      </c>
      <c r="H426">
        <v>2</v>
      </c>
      <c r="I426">
        <v>2</v>
      </c>
      <c r="J426">
        <v>4</v>
      </c>
      <c r="K426">
        <v>4</v>
      </c>
      <c r="L426">
        <v>2</v>
      </c>
      <c r="M426">
        <v>2</v>
      </c>
      <c r="N426">
        <v>3</v>
      </c>
      <c r="O426">
        <v>2</v>
      </c>
      <c r="P426">
        <v>4</v>
      </c>
      <c r="Q426">
        <v>1</v>
      </c>
      <c r="R426">
        <v>3</v>
      </c>
      <c r="S426">
        <v>1</v>
      </c>
      <c r="T426">
        <v>3</v>
      </c>
      <c r="U426">
        <v>2</v>
      </c>
      <c r="V426">
        <v>2</v>
      </c>
      <c r="W426">
        <v>0</v>
      </c>
      <c r="X426">
        <v>3</v>
      </c>
      <c r="Y426">
        <v>2</v>
      </c>
      <c r="Z426">
        <v>0</v>
      </c>
      <c r="AA426">
        <v>3</v>
      </c>
      <c r="AB426">
        <v>0</v>
      </c>
      <c r="AC426">
        <v>1</v>
      </c>
      <c r="AD426">
        <v>4</v>
      </c>
      <c r="AE426">
        <v>1</v>
      </c>
      <c r="AF426">
        <v>3</v>
      </c>
      <c r="AG426">
        <v>2</v>
      </c>
      <c r="AH426">
        <v>1</v>
      </c>
      <c r="AI426">
        <v>2</v>
      </c>
      <c r="AJ426">
        <v>3</v>
      </c>
      <c r="AK426">
        <v>2</v>
      </c>
      <c r="AL426">
        <v>0</v>
      </c>
      <c r="AM426">
        <v>2</v>
      </c>
      <c r="AN426">
        <v>5</v>
      </c>
      <c r="AO426">
        <v>2</v>
      </c>
      <c r="AP426">
        <v>5</v>
      </c>
      <c r="AQ426" s="13">
        <v>1</v>
      </c>
      <c r="AR426" s="13">
        <v>4</v>
      </c>
      <c r="AS426">
        <v>3</v>
      </c>
      <c r="AT426">
        <v>1</v>
      </c>
      <c r="AY426" s="13">
        <v>1</v>
      </c>
      <c r="AZ426">
        <v>0</v>
      </c>
      <c r="BA426">
        <v>0</v>
      </c>
      <c r="BB426">
        <v>0</v>
      </c>
      <c r="BC426">
        <v>2</v>
      </c>
      <c r="BD426">
        <v>0</v>
      </c>
      <c r="BE426">
        <v>3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2</v>
      </c>
      <c r="BL426">
        <v>1</v>
      </c>
      <c r="BM426" s="13">
        <v>1</v>
      </c>
      <c r="BN426" s="13">
        <v>2</v>
      </c>
      <c r="BO426" s="13">
        <v>1</v>
      </c>
      <c r="BP426">
        <v>2</v>
      </c>
      <c r="BQ426">
        <v>5</v>
      </c>
      <c r="BR426">
        <v>2</v>
      </c>
      <c r="BS426">
        <v>1</v>
      </c>
      <c r="BT426">
        <v>0</v>
      </c>
      <c r="BU426">
        <v>2</v>
      </c>
      <c r="BV426">
        <v>2</v>
      </c>
      <c r="BW426">
        <v>2</v>
      </c>
      <c r="BX426">
        <v>0</v>
      </c>
      <c r="BY426">
        <v>1</v>
      </c>
      <c r="BZ426">
        <v>3</v>
      </c>
      <c r="CA426">
        <v>1</v>
      </c>
      <c r="CB426">
        <v>0</v>
      </c>
      <c r="CC426">
        <v>0</v>
      </c>
      <c r="CD426">
        <v>1</v>
      </c>
      <c r="CE426">
        <v>1</v>
      </c>
      <c r="CF426">
        <v>2</v>
      </c>
      <c r="CG426">
        <v>0</v>
      </c>
      <c r="CH426">
        <v>3</v>
      </c>
      <c r="CI426">
        <v>0</v>
      </c>
      <c r="CJ426">
        <v>1</v>
      </c>
      <c r="CK426">
        <v>2</v>
      </c>
      <c r="CL426">
        <v>0</v>
      </c>
      <c r="CM426">
        <v>1</v>
      </c>
      <c r="CN426">
        <v>2</v>
      </c>
      <c r="CO426">
        <v>4</v>
      </c>
      <c r="CP426">
        <v>1</v>
      </c>
      <c r="CQ426">
        <v>1</v>
      </c>
      <c r="CR426">
        <v>1</v>
      </c>
      <c r="CS426">
        <v>0</v>
      </c>
      <c r="CT426">
        <v>0</v>
      </c>
      <c r="CU426">
        <v>1</v>
      </c>
      <c r="CV426">
        <v>1</v>
      </c>
      <c r="CW426">
        <v>1</v>
      </c>
      <c r="CX426">
        <v>3</v>
      </c>
      <c r="CY426" s="13">
        <v>3</v>
      </c>
      <c r="CZ426">
        <v>0</v>
      </c>
      <c r="DA426">
        <v>1</v>
      </c>
      <c r="DB426">
        <v>2</v>
      </c>
      <c r="DC426" s="13">
        <v>1</v>
      </c>
      <c r="DD426" s="13">
        <v>2</v>
      </c>
      <c r="DE426">
        <v>2</v>
      </c>
      <c r="DF426" s="13">
        <v>0</v>
      </c>
      <c r="DG426">
        <v>0</v>
      </c>
      <c r="DH426">
        <v>0</v>
      </c>
      <c r="DI426">
        <v>3</v>
      </c>
      <c r="DJ426">
        <v>2</v>
      </c>
      <c r="DK426">
        <v>2</v>
      </c>
      <c r="DL426">
        <v>1</v>
      </c>
      <c r="DM426">
        <v>1</v>
      </c>
      <c r="DN426">
        <v>2</v>
      </c>
      <c r="DO426">
        <v>1</v>
      </c>
      <c r="DT426">
        <v>2</v>
      </c>
      <c r="DU426">
        <v>4</v>
      </c>
      <c r="DV426">
        <v>6</v>
      </c>
      <c r="DW426">
        <v>2</v>
      </c>
      <c r="DX426">
        <v>2</v>
      </c>
      <c r="DY426">
        <v>4</v>
      </c>
      <c r="DZ426">
        <v>2</v>
      </c>
      <c r="EA426">
        <v>1</v>
      </c>
      <c r="EB426">
        <v>2</v>
      </c>
      <c r="EC426">
        <v>0</v>
      </c>
      <c r="ED426">
        <v>1</v>
      </c>
      <c r="EE426">
        <v>0</v>
      </c>
      <c r="EF426">
        <v>1</v>
      </c>
      <c r="EG426">
        <v>1</v>
      </c>
      <c r="EH426">
        <v>1</v>
      </c>
      <c r="EI426">
        <v>2</v>
      </c>
      <c r="EJ426">
        <v>1</v>
      </c>
      <c r="EK426">
        <v>3</v>
      </c>
      <c r="EL426">
        <v>2</v>
      </c>
      <c r="EM426">
        <v>2</v>
      </c>
      <c r="EN426">
        <v>1</v>
      </c>
      <c r="EO426">
        <v>1</v>
      </c>
      <c r="EP426">
        <v>0</v>
      </c>
      <c r="EQ426">
        <v>2</v>
      </c>
      <c r="ER426">
        <v>0</v>
      </c>
      <c r="ES426">
        <v>1</v>
      </c>
      <c r="ET426">
        <v>1</v>
      </c>
      <c r="EU426">
        <v>0</v>
      </c>
      <c r="EV426">
        <v>4</v>
      </c>
      <c r="FB426">
        <v>2</v>
      </c>
      <c r="FC426">
        <v>2</v>
      </c>
      <c r="FD426">
        <v>1</v>
      </c>
      <c r="FE426">
        <v>2</v>
      </c>
      <c r="FF426">
        <v>2</v>
      </c>
      <c r="FG426">
        <v>0</v>
      </c>
      <c r="FH426">
        <v>2</v>
      </c>
      <c r="FI426">
        <v>4</v>
      </c>
      <c r="FJ426">
        <v>5</v>
      </c>
      <c r="FK426">
        <v>1</v>
      </c>
      <c r="FL426">
        <v>0</v>
      </c>
      <c r="FM426">
        <v>2</v>
      </c>
      <c r="FN426">
        <v>2</v>
      </c>
      <c r="FO426">
        <v>0</v>
      </c>
      <c r="FP426">
        <v>2</v>
      </c>
      <c r="FQ426">
        <v>0</v>
      </c>
      <c r="FR426">
        <v>1</v>
      </c>
      <c r="FS426">
        <v>0</v>
      </c>
      <c r="FU426">
        <v>8</v>
      </c>
      <c r="FV426">
        <v>0</v>
      </c>
      <c r="FW426">
        <v>1</v>
      </c>
      <c r="FX426">
        <v>5</v>
      </c>
      <c r="FY426">
        <v>2</v>
      </c>
      <c r="FZ426">
        <v>3</v>
      </c>
    </row>
    <row r="427" spans="1:182" x14ac:dyDescent="0.35">
      <c r="A427" s="62">
        <v>418</v>
      </c>
      <c r="B427" s="13">
        <v>2</v>
      </c>
      <c r="C427" s="13">
        <v>1</v>
      </c>
      <c r="D427">
        <v>2</v>
      </c>
      <c r="E427">
        <v>2</v>
      </c>
      <c r="F427">
        <v>1</v>
      </c>
      <c r="G427">
        <v>2</v>
      </c>
      <c r="H427">
        <v>2</v>
      </c>
      <c r="I427">
        <v>1</v>
      </c>
      <c r="J427">
        <v>6</v>
      </c>
      <c r="K427">
        <v>2</v>
      </c>
      <c r="L427">
        <v>0</v>
      </c>
      <c r="M427">
        <v>4</v>
      </c>
      <c r="N427">
        <v>5</v>
      </c>
      <c r="O427">
        <v>3</v>
      </c>
      <c r="P427">
        <v>1</v>
      </c>
      <c r="Q427">
        <v>1</v>
      </c>
      <c r="R427">
        <v>3</v>
      </c>
      <c r="S427">
        <v>3</v>
      </c>
      <c r="T427">
        <v>1</v>
      </c>
      <c r="U427">
        <v>3</v>
      </c>
      <c r="V427">
        <v>3</v>
      </c>
      <c r="W427">
        <v>0</v>
      </c>
      <c r="X427">
        <v>1</v>
      </c>
      <c r="Y427">
        <v>3</v>
      </c>
      <c r="Z427">
        <v>2</v>
      </c>
      <c r="AA427">
        <v>5</v>
      </c>
      <c r="AB427">
        <v>0</v>
      </c>
      <c r="AC427">
        <v>1</v>
      </c>
      <c r="AD427">
        <v>2</v>
      </c>
      <c r="AE427">
        <v>4</v>
      </c>
      <c r="AF427">
        <v>0</v>
      </c>
      <c r="AG427">
        <v>0</v>
      </c>
      <c r="AH427">
        <v>3</v>
      </c>
      <c r="AI427">
        <v>2</v>
      </c>
      <c r="AJ427">
        <v>0</v>
      </c>
      <c r="AK427">
        <v>2</v>
      </c>
      <c r="AL427">
        <v>0</v>
      </c>
      <c r="AM427">
        <v>2</v>
      </c>
      <c r="AN427">
        <v>2</v>
      </c>
      <c r="AO427">
        <v>8</v>
      </c>
      <c r="AP427">
        <v>3</v>
      </c>
      <c r="AQ427" s="13">
        <v>2</v>
      </c>
      <c r="AR427" s="13">
        <v>3</v>
      </c>
      <c r="AS427">
        <v>4</v>
      </c>
      <c r="AT427">
        <v>4</v>
      </c>
      <c r="AY427" s="13">
        <v>1</v>
      </c>
      <c r="AZ427">
        <v>1</v>
      </c>
      <c r="BA427">
        <v>1</v>
      </c>
      <c r="BB427">
        <v>1</v>
      </c>
      <c r="BC427">
        <v>0</v>
      </c>
      <c r="BD427">
        <v>1</v>
      </c>
      <c r="BE427">
        <v>2</v>
      </c>
      <c r="BF427">
        <v>2</v>
      </c>
      <c r="BG427">
        <v>0</v>
      </c>
      <c r="BH427">
        <v>1</v>
      </c>
      <c r="BI427">
        <v>1</v>
      </c>
      <c r="BJ427">
        <v>1</v>
      </c>
      <c r="BK427">
        <v>1</v>
      </c>
      <c r="BL427">
        <v>1</v>
      </c>
      <c r="BM427" s="13">
        <v>0</v>
      </c>
      <c r="BN427" s="13">
        <v>0</v>
      </c>
      <c r="BO427" s="13">
        <v>1</v>
      </c>
      <c r="BP427">
        <v>6</v>
      </c>
      <c r="BQ427">
        <v>1</v>
      </c>
      <c r="BR427">
        <v>0</v>
      </c>
      <c r="BS427">
        <v>2</v>
      </c>
      <c r="BT427">
        <v>2</v>
      </c>
      <c r="BU427">
        <v>0</v>
      </c>
      <c r="BV427">
        <v>1</v>
      </c>
      <c r="BW427">
        <v>2</v>
      </c>
      <c r="BX427">
        <v>0</v>
      </c>
      <c r="BY427">
        <v>0</v>
      </c>
      <c r="BZ427">
        <v>1</v>
      </c>
      <c r="CA427">
        <v>1</v>
      </c>
      <c r="CB427">
        <v>1</v>
      </c>
      <c r="CC427">
        <v>3</v>
      </c>
      <c r="CD427">
        <v>3</v>
      </c>
      <c r="CE427">
        <v>0</v>
      </c>
      <c r="CF427">
        <v>5</v>
      </c>
      <c r="CG427">
        <v>0</v>
      </c>
      <c r="CH427">
        <v>1</v>
      </c>
      <c r="CI427">
        <v>1</v>
      </c>
      <c r="CJ427">
        <v>1</v>
      </c>
      <c r="CK427">
        <v>2</v>
      </c>
      <c r="CL427">
        <v>2</v>
      </c>
      <c r="CM427">
        <v>1</v>
      </c>
      <c r="CN427">
        <v>0</v>
      </c>
      <c r="CO427">
        <v>2</v>
      </c>
      <c r="CP427">
        <v>0</v>
      </c>
      <c r="CQ427">
        <v>1</v>
      </c>
      <c r="CR427">
        <v>0</v>
      </c>
      <c r="CS427">
        <v>0</v>
      </c>
      <c r="CT427">
        <v>2</v>
      </c>
      <c r="CU427">
        <v>1</v>
      </c>
      <c r="CV427">
        <v>0</v>
      </c>
      <c r="CW427">
        <v>1</v>
      </c>
      <c r="CX427">
        <v>0</v>
      </c>
      <c r="CY427" s="13">
        <v>2</v>
      </c>
      <c r="CZ427">
        <v>1</v>
      </c>
      <c r="DA427">
        <v>1</v>
      </c>
      <c r="DB427">
        <v>0</v>
      </c>
      <c r="DC427" s="13">
        <v>0</v>
      </c>
      <c r="DD427" s="13">
        <v>1</v>
      </c>
      <c r="DE427">
        <v>0</v>
      </c>
      <c r="DF427" s="13">
        <v>0</v>
      </c>
      <c r="DG427">
        <v>0</v>
      </c>
      <c r="DH427">
        <v>1</v>
      </c>
      <c r="DI427">
        <v>3</v>
      </c>
      <c r="DJ427">
        <v>1</v>
      </c>
      <c r="DK427">
        <v>0</v>
      </c>
      <c r="DL427">
        <v>1</v>
      </c>
      <c r="DM427">
        <v>1</v>
      </c>
      <c r="DN427">
        <v>2</v>
      </c>
      <c r="DO427">
        <v>1</v>
      </c>
      <c r="DT427">
        <v>2</v>
      </c>
      <c r="DU427">
        <v>5</v>
      </c>
      <c r="DV427">
        <v>3</v>
      </c>
      <c r="DW427">
        <v>1</v>
      </c>
      <c r="DX427">
        <v>0</v>
      </c>
      <c r="DY427">
        <v>4</v>
      </c>
      <c r="DZ427">
        <v>2</v>
      </c>
      <c r="EA427">
        <v>0</v>
      </c>
      <c r="EB427">
        <v>0</v>
      </c>
      <c r="EC427">
        <v>4</v>
      </c>
      <c r="ED427">
        <v>1</v>
      </c>
      <c r="EE427">
        <v>2</v>
      </c>
      <c r="EF427">
        <v>1</v>
      </c>
      <c r="EG427">
        <v>0</v>
      </c>
      <c r="EH427">
        <v>0</v>
      </c>
      <c r="EI427">
        <v>2</v>
      </c>
      <c r="EJ427">
        <v>1</v>
      </c>
      <c r="EK427">
        <v>2</v>
      </c>
      <c r="EL427">
        <v>0</v>
      </c>
      <c r="EM427">
        <v>1</v>
      </c>
      <c r="EN427">
        <v>2</v>
      </c>
      <c r="EO427">
        <v>3</v>
      </c>
      <c r="EP427">
        <v>4</v>
      </c>
      <c r="EQ427">
        <v>1</v>
      </c>
      <c r="ER427">
        <v>0</v>
      </c>
      <c r="ES427">
        <v>3</v>
      </c>
      <c r="ET427">
        <v>0</v>
      </c>
      <c r="EU427">
        <v>0</v>
      </c>
      <c r="EV427">
        <v>2</v>
      </c>
      <c r="FB427">
        <v>1</v>
      </c>
      <c r="FC427">
        <v>0</v>
      </c>
      <c r="FD427">
        <v>3</v>
      </c>
      <c r="FE427">
        <v>2</v>
      </c>
      <c r="FF427">
        <v>7</v>
      </c>
      <c r="FG427">
        <v>4</v>
      </c>
      <c r="FH427">
        <v>2</v>
      </c>
      <c r="FI427">
        <v>0</v>
      </c>
      <c r="FJ427">
        <v>2</v>
      </c>
      <c r="FK427">
        <v>0</v>
      </c>
      <c r="FL427">
        <v>0</v>
      </c>
      <c r="FM427">
        <v>2</v>
      </c>
      <c r="FN427">
        <v>1</v>
      </c>
      <c r="FO427">
        <v>0</v>
      </c>
      <c r="FP427">
        <v>1</v>
      </c>
      <c r="FQ427">
        <v>0</v>
      </c>
      <c r="FR427">
        <v>2</v>
      </c>
      <c r="FS427">
        <v>3</v>
      </c>
      <c r="FU427">
        <v>7</v>
      </c>
      <c r="FV427">
        <v>0</v>
      </c>
      <c r="FW427">
        <v>2</v>
      </c>
      <c r="FX427">
        <v>4</v>
      </c>
      <c r="FY427">
        <v>1</v>
      </c>
      <c r="FZ427">
        <v>0</v>
      </c>
    </row>
    <row r="428" spans="1:182" x14ac:dyDescent="0.35">
      <c r="A428" s="62">
        <v>419</v>
      </c>
      <c r="B428" s="13">
        <v>3</v>
      </c>
      <c r="C428" s="13">
        <v>4</v>
      </c>
      <c r="D428">
        <v>1</v>
      </c>
      <c r="E428">
        <v>2</v>
      </c>
      <c r="F428">
        <v>0</v>
      </c>
      <c r="G428">
        <v>3</v>
      </c>
      <c r="H428">
        <v>2</v>
      </c>
      <c r="I428">
        <v>2</v>
      </c>
      <c r="J428">
        <v>4</v>
      </c>
      <c r="K428">
        <v>4</v>
      </c>
      <c r="L428">
        <v>0</v>
      </c>
      <c r="M428">
        <v>5</v>
      </c>
      <c r="N428">
        <v>3</v>
      </c>
      <c r="O428">
        <v>0</v>
      </c>
      <c r="P428">
        <v>1</v>
      </c>
      <c r="Q428">
        <v>0</v>
      </c>
      <c r="R428">
        <v>4</v>
      </c>
      <c r="S428">
        <v>1</v>
      </c>
      <c r="T428">
        <v>2</v>
      </c>
      <c r="U428">
        <v>2</v>
      </c>
      <c r="V428">
        <v>2</v>
      </c>
      <c r="W428">
        <v>0</v>
      </c>
      <c r="X428">
        <v>1</v>
      </c>
      <c r="Y428">
        <v>2</v>
      </c>
      <c r="Z428">
        <v>0</v>
      </c>
      <c r="AA428">
        <v>5</v>
      </c>
      <c r="AB428">
        <v>0</v>
      </c>
      <c r="AC428">
        <v>2</v>
      </c>
      <c r="AD428">
        <v>2</v>
      </c>
      <c r="AE428">
        <v>6</v>
      </c>
      <c r="AF428">
        <v>1</v>
      </c>
      <c r="AG428">
        <v>6</v>
      </c>
      <c r="AH428">
        <v>1</v>
      </c>
      <c r="AI428">
        <v>2</v>
      </c>
      <c r="AJ428">
        <v>1</v>
      </c>
      <c r="AK428">
        <v>0</v>
      </c>
      <c r="AL428">
        <v>0</v>
      </c>
      <c r="AM428">
        <v>6</v>
      </c>
      <c r="AN428">
        <v>3</v>
      </c>
      <c r="AO428">
        <v>1</v>
      </c>
      <c r="AP428">
        <v>3</v>
      </c>
      <c r="AQ428" s="13">
        <v>3</v>
      </c>
      <c r="AR428" s="13">
        <v>4</v>
      </c>
      <c r="AS428">
        <v>3</v>
      </c>
      <c r="AT428">
        <v>2</v>
      </c>
      <c r="AY428" s="13">
        <v>2</v>
      </c>
      <c r="AZ428">
        <v>2</v>
      </c>
      <c r="BA428">
        <v>0</v>
      </c>
      <c r="BB428">
        <v>1</v>
      </c>
      <c r="BC428">
        <v>0</v>
      </c>
      <c r="BD428">
        <v>1</v>
      </c>
      <c r="BE428">
        <v>1</v>
      </c>
      <c r="BF428">
        <v>0</v>
      </c>
      <c r="BG428">
        <v>0</v>
      </c>
      <c r="BH428">
        <v>1</v>
      </c>
      <c r="BI428">
        <v>1</v>
      </c>
      <c r="BJ428">
        <v>0</v>
      </c>
      <c r="BK428">
        <v>2</v>
      </c>
      <c r="BL428">
        <v>1</v>
      </c>
      <c r="BM428" s="13">
        <v>0</v>
      </c>
      <c r="BN428" s="13">
        <v>0</v>
      </c>
      <c r="BO428" s="13">
        <v>1</v>
      </c>
      <c r="BP428">
        <v>2</v>
      </c>
      <c r="BQ428">
        <v>1</v>
      </c>
      <c r="BR428">
        <v>1</v>
      </c>
      <c r="BS428">
        <v>0</v>
      </c>
      <c r="BT428">
        <v>1</v>
      </c>
      <c r="BU428">
        <v>2</v>
      </c>
      <c r="BV428">
        <v>3</v>
      </c>
      <c r="BW428">
        <v>2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D428">
        <v>2</v>
      </c>
      <c r="CE428">
        <v>0</v>
      </c>
      <c r="CF428">
        <v>1</v>
      </c>
      <c r="CG428">
        <v>0</v>
      </c>
      <c r="CH428">
        <v>1</v>
      </c>
      <c r="CI428">
        <v>1</v>
      </c>
      <c r="CJ428">
        <v>2</v>
      </c>
      <c r="CK428">
        <v>2</v>
      </c>
      <c r="CL428">
        <v>2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1</v>
      </c>
      <c r="CT428">
        <v>2</v>
      </c>
      <c r="CU428">
        <v>2</v>
      </c>
      <c r="CV428">
        <v>0</v>
      </c>
      <c r="CW428">
        <v>0</v>
      </c>
      <c r="CX428">
        <v>2</v>
      </c>
      <c r="CY428" s="13">
        <v>1</v>
      </c>
      <c r="CZ428">
        <v>1</v>
      </c>
      <c r="DA428">
        <v>2</v>
      </c>
      <c r="DB428">
        <v>3</v>
      </c>
      <c r="DC428" s="13">
        <v>0</v>
      </c>
      <c r="DD428" s="13">
        <v>2</v>
      </c>
      <c r="DE428">
        <v>0</v>
      </c>
      <c r="DF428" s="13">
        <v>0</v>
      </c>
      <c r="DG428">
        <v>0</v>
      </c>
      <c r="DH428">
        <v>0</v>
      </c>
      <c r="DI428">
        <v>0</v>
      </c>
      <c r="DJ428">
        <v>1</v>
      </c>
      <c r="DK428">
        <v>0</v>
      </c>
      <c r="DL428">
        <v>2</v>
      </c>
      <c r="DM428">
        <v>1</v>
      </c>
      <c r="DN428">
        <v>2</v>
      </c>
      <c r="DO428">
        <v>1</v>
      </c>
      <c r="DT428">
        <v>1</v>
      </c>
      <c r="DU428">
        <v>6</v>
      </c>
      <c r="DV428">
        <v>3</v>
      </c>
      <c r="DW428">
        <v>2</v>
      </c>
      <c r="DX428">
        <v>1</v>
      </c>
      <c r="DY428">
        <v>2</v>
      </c>
      <c r="DZ428">
        <v>1</v>
      </c>
      <c r="EA428">
        <v>0</v>
      </c>
      <c r="EB428">
        <v>2</v>
      </c>
      <c r="EC428">
        <v>1</v>
      </c>
      <c r="ED428">
        <v>0</v>
      </c>
      <c r="EE428">
        <v>1</v>
      </c>
      <c r="EF428">
        <v>0</v>
      </c>
      <c r="EG428">
        <v>0</v>
      </c>
      <c r="EH428">
        <v>0</v>
      </c>
      <c r="EI428">
        <v>0</v>
      </c>
      <c r="EJ428">
        <v>2</v>
      </c>
      <c r="EK428">
        <v>4</v>
      </c>
      <c r="EL428">
        <v>4</v>
      </c>
      <c r="EM428">
        <v>1</v>
      </c>
      <c r="EN428">
        <v>2</v>
      </c>
      <c r="EO428">
        <v>1</v>
      </c>
      <c r="EP428">
        <v>2</v>
      </c>
      <c r="EQ428">
        <v>4</v>
      </c>
      <c r="ER428">
        <v>0</v>
      </c>
      <c r="ES428">
        <v>3</v>
      </c>
      <c r="ET428">
        <v>3</v>
      </c>
      <c r="EU428">
        <v>1</v>
      </c>
      <c r="EV428">
        <v>3</v>
      </c>
      <c r="FB428">
        <v>4</v>
      </c>
      <c r="FC428">
        <v>0</v>
      </c>
      <c r="FD428">
        <v>3</v>
      </c>
      <c r="FE428">
        <v>6</v>
      </c>
      <c r="FF428">
        <v>3</v>
      </c>
      <c r="FG428">
        <v>2</v>
      </c>
      <c r="FH428">
        <v>3</v>
      </c>
      <c r="FI428">
        <v>1</v>
      </c>
      <c r="FJ428">
        <v>2</v>
      </c>
      <c r="FK428">
        <v>1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4</v>
      </c>
      <c r="FS428">
        <v>1</v>
      </c>
      <c r="FU428">
        <v>8</v>
      </c>
      <c r="FV428">
        <v>1</v>
      </c>
      <c r="FW428">
        <v>2</v>
      </c>
      <c r="FX428">
        <v>0</v>
      </c>
      <c r="FY428">
        <v>5</v>
      </c>
      <c r="FZ428">
        <v>2</v>
      </c>
    </row>
    <row r="429" spans="1:182" x14ac:dyDescent="0.35">
      <c r="A429" s="62">
        <v>420</v>
      </c>
      <c r="B429" s="13">
        <v>3</v>
      </c>
      <c r="C429" s="13">
        <v>5</v>
      </c>
      <c r="D429">
        <v>2</v>
      </c>
      <c r="E429">
        <v>3</v>
      </c>
      <c r="F429">
        <v>0</v>
      </c>
      <c r="G429">
        <v>2</v>
      </c>
      <c r="H429">
        <v>3</v>
      </c>
      <c r="I429">
        <v>0</v>
      </c>
      <c r="J429">
        <v>2</v>
      </c>
      <c r="K429">
        <v>0</v>
      </c>
      <c r="L429">
        <v>3</v>
      </c>
      <c r="M429">
        <v>6</v>
      </c>
      <c r="N429">
        <v>1</v>
      </c>
      <c r="O429">
        <v>1</v>
      </c>
      <c r="P429">
        <v>0</v>
      </c>
      <c r="Q429">
        <v>0</v>
      </c>
      <c r="R429">
        <v>4</v>
      </c>
      <c r="S429">
        <v>2</v>
      </c>
      <c r="T429">
        <v>2</v>
      </c>
      <c r="U429">
        <v>1</v>
      </c>
      <c r="V429">
        <v>1</v>
      </c>
      <c r="W429">
        <v>0</v>
      </c>
      <c r="X429">
        <v>2</v>
      </c>
      <c r="Y429">
        <v>2</v>
      </c>
      <c r="Z429">
        <v>1</v>
      </c>
      <c r="AA429">
        <v>2</v>
      </c>
      <c r="AB429">
        <v>0</v>
      </c>
      <c r="AC429">
        <v>0</v>
      </c>
      <c r="AD429">
        <v>2</v>
      </c>
      <c r="AE429">
        <v>6</v>
      </c>
      <c r="AF429">
        <v>1</v>
      </c>
      <c r="AG429">
        <v>4</v>
      </c>
      <c r="AH429">
        <v>3</v>
      </c>
      <c r="AI429">
        <v>0</v>
      </c>
      <c r="AJ429">
        <v>1</v>
      </c>
      <c r="AK429">
        <v>0</v>
      </c>
      <c r="AL429">
        <v>0</v>
      </c>
      <c r="AM429">
        <v>2</v>
      </c>
      <c r="AN429">
        <v>2</v>
      </c>
      <c r="AO429">
        <v>2</v>
      </c>
      <c r="AP429">
        <v>3</v>
      </c>
      <c r="AQ429" s="13">
        <v>3</v>
      </c>
      <c r="AR429" s="13">
        <v>3</v>
      </c>
      <c r="AS429">
        <v>0</v>
      </c>
      <c r="AT429">
        <v>1</v>
      </c>
      <c r="AY429" s="13">
        <v>1</v>
      </c>
      <c r="AZ429">
        <v>1</v>
      </c>
      <c r="BA429">
        <v>1</v>
      </c>
      <c r="BB429">
        <v>0</v>
      </c>
      <c r="BC429">
        <v>1</v>
      </c>
      <c r="BD429">
        <v>2</v>
      </c>
      <c r="BE429">
        <v>0</v>
      </c>
      <c r="BF429">
        <v>0</v>
      </c>
      <c r="BG429">
        <v>2</v>
      </c>
      <c r="BH429">
        <v>0</v>
      </c>
      <c r="BI429">
        <v>0</v>
      </c>
      <c r="BJ429">
        <v>0</v>
      </c>
      <c r="BK429">
        <v>1</v>
      </c>
      <c r="BL429">
        <v>1</v>
      </c>
      <c r="BM429" s="13">
        <v>1</v>
      </c>
      <c r="BN429" s="13">
        <v>0</v>
      </c>
      <c r="BO429" s="13">
        <v>0</v>
      </c>
      <c r="BP429">
        <v>4</v>
      </c>
      <c r="BQ429">
        <v>5</v>
      </c>
      <c r="BR429">
        <v>0</v>
      </c>
      <c r="BS429">
        <v>0</v>
      </c>
      <c r="BT429">
        <v>1</v>
      </c>
      <c r="BU429">
        <v>1</v>
      </c>
      <c r="BV429">
        <v>2</v>
      </c>
      <c r="BW429">
        <v>4</v>
      </c>
      <c r="BX429">
        <v>1</v>
      </c>
      <c r="BY429">
        <v>1</v>
      </c>
      <c r="BZ429">
        <v>0</v>
      </c>
      <c r="CA429">
        <v>1</v>
      </c>
      <c r="CB429">
        <v>2</v>
      </c>
      <c r="CC429">
        <v>2</v>
      </c>
      <c r="CD429">
        <v>2</v>
      </c>
      <c r="CE429">
        <v>1</v>
      </c>
      <c r="CF429">
        <v>2</v>
      </c>
      <c r="CG429">
        <v>0</v>
      </c>
      <c r="CH429">
        <v>1</v>
      </c>
      <c r="CI429">
        <v>0</v>
      </c>
      <c r="CJ429">
        <v>1</v>
      </c>
      <c r="CK429">
        <v>2</v>
      </c>
      <c r="CL429">
        <v>0</v>
      </c>
      <c r="CM429">
        <v>1</v>
      </c>
      <c r="CN429">
        <v>0</v>
      </c>
      <c r="CO429">
        <v>1</v>
      </c>
      <c r="CP429">
        <v>1</v>
      </c>
      <c r="CQ429">
        <v>0</v>
      </c>
      <c r="CR429">
        <v>1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2</v>
      </c>
      <c r="CY429" s="13">
        <v>2</v>
      </c>
      <c r="CZ429">
        <v>2</v>
      </c>
      <c r="DA429">
        <v>0</v>
      </c>
      <c r="DB429">
        <v>2</v>
      </c>
      <c r="DC429" s="13">
        <v>1</v>
      </c>
      <c r="DD429" s="13">
        <v>0</v>
      </c>
      <c r="DE429">
        <v>1</v>
      </c>
      <c r="DF429" s="13">
        <v>1</v>
      </c>
      <c r="DG429">
        <v>0</v>
      </c>
      <c r="DH429">
        <v>0</v>
      </c>
      <c r="DI429">
        <v>0</v>
      </c>
      <c r="DJ429">
        <v>1</v>
      </c>
      <c r="DK429">
        <v>1</v>
      </c>
      <c r="DL429">
        <v>1</v>
      </c>
      <c r="DM429">
        <v>1</v>
      </c>
      <c r="DN429">
        <v>0</v>
      </c>
      <c r="DO429">
        <v>2</v>
      </c>
      <c r="DT429">
        <v>1</v>
      </c>
      <c r="DU429">
        <v>3</v>
      </c>
      <c r="DV429">
        <v>2</v>
      </c>
      <c r="DW429">
        <v>3</v>
      </c>
      <c r="DX429">
        <v>4</v>
      </c>
      <c r="DY429">
        <v>3</v>
      </c>
      <c r="DZ429">
        <v>2</v>
      </c>
      <c r="EA429">
        <v>0</v>
      </c>
      <c r="EB429">
        <v>0</v>
      </c>
      <c r="EC429">
        <v>1</v>
      </c>
      <c r="ED429">
        <v>1</v>
      </c>
      <c r="EE429">
        <v>2</v>
      </c>
      <c r="EF429">
        <v>0</v>
      </c>
      <c r="EG429">
        <v>0</v>
      </c>
      <c r="EH429">
        <v>0</v>
      </c>
      <c r="EI429">
        <v>0</v>
      </c>
      <c r="EJ429">
        <v>4</v>
      </c>
      <c r="EK429">
        <v>1</v>
      </c>
      <c r="EL429">
        <v>2</v>
      </c>
      <c r="EM429">
        <v>1</v>
      </c>
      <c r="EN429">
        <v>2</v>
      </c>
      <c r="EO429">
        <v>3</v>
      </c>
      <c r="EP429">
        <v>2</v>
      </c>
      <c r="EQ429">
        <v>0</v>
      </c>
      <c r="ER429">
        <v>0</v>
      </c>
      <c r="ES429">
        <v>0</v>
      </c>
      <c r="ET429">
        <v>1</v>
      </c>
      <c r="EU429">
        <v>2</v>
      </c>
      <c r="EV429">
        <v>3</v>
      </c>
      <c r="FB429">
        <v>2</v>
      </c>
      <c r="FC429">
        <v>1</v>
      </c>
      <c r="FD429">
        <v>1</v>
      </c>
      <c r="FE429">
        <v>8</v>
      </c>
      <c r="FF429">
        <v>5</v>
      </c>
      <c r="FG429">
        <v>3</v>
      </c>
      <c r="FH429">
        <v>1</v>
      </c>
      <c r="FI429">
        <v>5</v>
      </c>
      <c r="FJ429">
        <v>2</v>
      </c>
      <c r="FK429">
        <v>1</v>
      </c>
      <c r="FL429">
        <v>0</v>
      </c>
      <c r="FM429">
        <v>2</v>
      </c>
      <c r="FN429">
        <v>0</v>
      </c>
      <c r="FO429">
        <v>0</v>
      </c>
      <c r="FP429">
        <v>1</v>
      </c>
      <c r="FQ429">
        <v>0</v>
      </c>
      <c r="FR429">
        <v>3</v>
      </c>
      <c r="FS429">
        <v>1</v>
      </c>
      <c r="FU429">
        <v>6</v>
      </c>
      <c r="FV429">
        <v>0</v>
      </c>
      <c r="FW429">
        <v>0</v>
      </c>
      <c r="FX429">
        <v>3</v>
      </c>
      <c r="FY429">
        <v>1</v>
      </c>
      <c r="FZ429">
        <v>1</v>
      </c>
    </row>
    <row r="430" spans="1:182" x14ac:dyDescent="0.35">
      <c r="A430" s="62">
        <v>421</v>
      </c>
      <c r="B430" s="13">
        <v>0</v>
      </c>
      <c r="C430" s="13">
        <v>1</v>
      </c>
      <c r="D430">
        <v>2</v>
      </c>
      <c r="E430">
        <v>1</v>
      </c>
      <c r="F430">
        <v>1</v>
      </c>
      <c r="G430">
        <v>0</v>
      </c>
      <c r="H430">
        <v>2</v>
      </c>
      <c r="I430">
        <v>2</v>
      </c>
      <c r="J430">
        <v>4</v>
      </c>
      <c r="K430">
        <v>2</v>
      </c>
      <c r="L430">
        <v>1</v>
      </c>
      <c r="M430">
        <v>2</v>
      </c>
      <c r="N430">
        <v>2</v>
      </c>
      <c r="O430">
        <v>4</v>
      </c>
      <c r="P430">
        <v>1</v>
      </c>
      <c r="Q430">
        <v>1</v>
      </c>
      <c r="R430">
        <v>0</v>
      </c>
      <c r="S430">
        <v>3</v>
      </c>
      <c r="T430">
        <v>2</v>
      </c>
      <c r="U430">
        <v>1</v>
      </c>
      <c r="V430">
        <v>5</v>
      </c>
      <c r="W430">
        <v>1</v>
      </c>
      <c r="X430">
        <v>2</v>
      </c>
      <c r="Y430">
        <v>3</v>
      </c>
      <c r="Z430">
        <v>0</v>
      </c>
      <c r="AA430">
        <v>3</v>
      </c>
      <c r="AB430">
        <v>0</v>
      </c>
      <c r="AC430">
        <v>2</v>
      </c>
      <c r="AD430">
        <v>1</v>
      </c>
      <c r="AE430">
        <v>1</v>
      </c>
      <c r="AF430">
        <v>1</v>
      </c>
      <c r="AG430">
        <v>5</v>
      </c>
      <c r="AH430">
        <v>3</v>
      </c>
      <c r="AI430">
        <v>2</v>
      </c>
      <c r="AJ430">
        <v>0</v>
      </c>
      <c r="AK430">
        <v>0</v>
      </c>
      <c r="AL430">
        <v>0</v>
      </c>
      <c r="AM430">
        <v>6</v>
      </c>
      <c r="AN430">
        <v>0</v>
      </c>
      <c r="AO430">
        <v>3</v>
      </c>
      <c r="AP430">
        <v>5</v>
      </c>
      <c r="AQ430" s="13">
        <v>2</v>
      </c>
      <c r="AR430" s="13">
        <v>2</v>
      </c>
      <c r="AS430">
        <v>6</v>
      </c>
      <c r="AT430">
        <v>4</v>
      </c>
      <c r="AY430" s="13">
        <v>3</v>
      </c>
      <c r="AZ430">
        <v>2</v>
      </c>
      <c r="BA430">
        <v>1</v>
      </c>
      <c r="BB430">
        <v>1</v>
      </c>
      <c r="BC430">
        <v>1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2</v>
      </c>
      <c r="BJ430">
        <v>1</v>
      </c>
      <c r="BK430">
        <v>2</v>
      </c>
      <c r="BL430">
        <v>2</v>
      </c>
      <c r="BM430" s="13">
        <v>1</v>
      </c>
      <c r="BN430" s="13">
        <v>1</v>
      </c>
      <c r="BO430" s="13">
        <v>0</v>
      </c>
      <c r="BP430">
        <v>2</v>
      </c>
      <c r="BQ430">
        <v>1</v>
      </c>
      <c r="BR430">
        <v>0</v>
      </c>
      <c r="BS430">
        <v>0</v>
      </c>
      <c r="BT430">
        <v>0</v>
      </c>
      <c r="BU430">
        <v>2</v>
      </c>
      <c r="BV430">
        <v>0</v>
      </c>
      <c r="BW430">
        <v>1</v>
      </c>
      <c r="BX430">
        <v>0</v>
      </c>
      <c r="BY430">
        <v>1</v>
      </c>
      <c r="BZ430">
        <v>0</v>
      </c>
      <c r="CA430">
        <v>1</v>
      </c>
      <c r="CB430">
        <v>3</v>
      </c>
      <c r="CC430">
        <v>1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</v>
      </c>
      <c r="CK430">
        <v>3</v>
      </c>
      <c r="CL430">
        <v>3</v>
      </c>
      <c r="CM430">
        <v>2</v>
      </c>
      <c r="CN430">
        <v>1</v>
      </c>
      <c r="CO430">
        <v>1</v>
      </c>
      <c r="CP430">
        <v>1</v>
      </c>
      <c r="CQ430">
        <v>3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2</v>
      </c>
      <c r="CY430" s="13">
        <v>2</v>
      </c>
      <c r="CZ430">
        <v>2</v>
      </c>
      <c r="DA430">
        <v>0</v>
      </c>
      <c r="DB430">
        <v>2</v>
      </c>
      <c r="DC430" s="13">
        <v>2</v>
      </c>
      <c r="DD430" s="13">
        <v>5</v>
      </c>
      <c r="DE430">
        <v>2</v>
      </c>
      <c r="DF430" s="13">
        <v>1</v>
      </c>
      <c r="DG430">
        <v>0</v>
      </c>
      <c r="DH430">
        <v>1</v>
      </c>
      <c r="DI430">
        <v>0</v>
      </c>
      <c r="DJ430">
        <v>1</v>
      </c>
      <c r="DK430">
        <v>1</v>
      </c>
      <c r="DL430">
        <v>2</v>
      </c>
      <c r="DM430">
        <v>1</v>
      </c>
      <c r="DN430">
        <v>0</v>
      </c>
      <c r="DO430">
        <v>0</v>
      </c>
      <c r="DT430">
        <v>0</v>
      </c>
      <c r="DU430">
        <v>7</v>
      </c>
      <c r="DV430">
        <v>1</v>
      </c>
      <c r="DW430">
        <v>4</v>
      </c>
      <c r="DX430">
        <v>1</v>
      </c>
      <c r="DY430">
        <v>1</v>
      </c>
      <c r="DZ430">
        <v>1</v>
      </c>
      <c r="EA430">
        <v>0</v>
      </c>
      <c r="EB430">
        <v>0</v>
      </c>
      <c r="EC430">
        <v>5</v>
      </c>
      <c r="ED430">
        <v>1</v>
      </c>
      <c r="EE430">
        <v>1</v>
      </c>
      <c r="EF430">
        <v>4</v>
      </c>
      <c r="EG430">
        <v>1</v>
      </c>
      <c r="EH430">
        <v>0</v>
      </c>
      <c r="EI430">
        <v>2</v>
      </c>
      <c r="EJ430">
        <v>1</v>
      </c>
      <c r="EK430">
        <v>2</v>
      </c>
      <c r="EL430">
        <v>2</v>
      </c>
      <c r="EM430">
        <v>1</v>
      </c>
      <c r="EN430">
        <v>4</v>
      </c>
      <c r="EO430">
        <v>3</v>
      </c>
      <c r="EP430">
        <v>0</v>
      </c>
      <c r="EQ430">
        <v>0</v>
      </c>
      <c r="ER430">
        <v>0</v>
      </c>
      <c r="ES430">
        <v>3</v>
      </c>
      <c r="ET430">
        <v>2</v>
      </c>
      <c r="EU430">
        <v>1</v>
      </c>
      <c r="EV430">
        <v>4</v>
      </c>
      <c r="FB430">
        <v>1</v>
      </c>
      <c r="FC430">
        <v>1</v>
      </c>
      <c r="FD430">
        <v>2</v>
      </c>
      <c r="FE430">
        <v>2</v>
      </c>
      <c r="FF430">
        <v>2</v>
      </c>
      <c r="FG430">
        <v>1</v>
      </c>
      <c r="FH430">
        <v>2</v>
      </c>
      <c r="FI430">
        <v>3</v>
      </c>
      <c r="FJ430">
        <v>2</v>
      </c>
      <c r="FK430">
        <v>4</v>
      </c>
      <c r="FL430">
        <v>0</v>
      </c>
      <c r="FM430">
        <v>2</v>
      </c>
      <c r="FN430">
        <v>0</v>
      </c>
      <c r="FO430">
        <v>0</v>
      </c>
      <c r="FP430">
        <v>0</v>
      </c>
      <c r="FQ430">
        <v>0</v>
      </c>
      <c r="FR430">
        <v>2</v>
      </c>
      <c r="FS430">
        <v>0</v>
      </c>
      <c r="FU430">
        <v>4</v>
      </c>
      <c r="FV430">
        <v>0</v>
      </c>
      <c r="FW430">
        <v>0</v>
      </c>
      <c r="FX430">
        <v>1</v>
      </c>
      <c r="FY430">
        <v>3</v>
      </c>
      <c r="FZ430">
        <v>4</v>
      </c>
    </row>
    <row r="431" spans="1:182" x14ac:dyDescent="0.35">
      <c r="A431" s="62">
        <v>422</v>
      </c>
      <c r="B431" s="13">
        <v>2</v>
      </c>
      <c r="C431" s="13">
        <v>4</v>
      </c>
      <c r="D431">
        <v>3</v>
      </c>
      <c r="E431">
        <v>1</v>
      </c>
      <c r="F431">
        <v>1</v>
      </c>
      <c r="G431">
        <v>0</v>
      </c>
      <c r="H431">
        <v>3</v>
      </c>
      <c r="I431">
        <v>2</v>
      </c>
      <c r="J431">
        <v>5</v>
      </c>
      <c r="K431">
        <v>6</v>
      </c>
      <c r="L431">
        <v>5</v>
      </c>
      <c r="M431">
        <v>3</v>
      </c>
      <c r="N431">
        <v>2</v>
      </c>
      <c r="O431">
        <v>3</v>
      </c>
      <c r="P431">
        <v>2</v>
      </c>
      <c r="Q431">
        <v>1</v>
      </c>
      <c r="R431">
        <v>4</v>
      </c>
      <c r="S431">
        <v>2</v>
      </c>
      <c r="T431">
        <v>2</v>
      </c>
      <c r="U431">
        <v>2</v>
      </c>
      <c r="V431">
        <v>2</v>
      </c>
      <c r="W431">
        <v>0</v>
      </c>
      <c r="X431">
        <v>3</v>
      </c>
      <c r="Y431">
        <v>1</v>
      </c>
      <c r="Z431">
        <v>1</v>
      </c>
      <c r="AA431">
        <v>2</v>
      </c>
      <c r="AB431">
        <v>0</v>
      </c>
      <c r="AC431">
        <v>0</v>
      </c>
      <c r="AD431">
        <v>1</v>
      </c>
      <c r="AE431">
        <v>1</v>
      </c>
      <c r="AF431">
        <v>1</v>
      </c>
      <c r="AG431">
        <v>4</v>
      </c>
      <c r="AH431">
        <v>2</v>
      </c>
      <c r="AI431">
        <v>0</v>
      </c>
      <c r="AJ431">
        <v>3</v>
      </c>
      <c r="AK431">
        <v>1</v>
      </c>
      <c r="AL431">
        <v>0</v>
      </c>
      <c r="AM431">
        <v>3</v>
      </c>
      <c r="AN431">
        <v>5</v>
      </c>
      <c r="AO431">
        <v>3</v>
      </c>
      <c r="AP431">
        <v>3</v>
      </c>
      <c r="AQ431" s="13">
        <v>2</v>
      </c>
      <c r="AR431" s="13">
        <v>3</v>
      </c>
      <c r="AS431">
        <v>7</v>
      </c>
      <c r="AT431">
        <v>2</v>
      </c>
      <c r="AY431" s="13">
        <v>0</v>
      </c>
      <c r="AZ431">
        <v>2</v>
      </c>
      <c r="BA431">
        <v>0</v>
      </c>
      <c r="BB431">
        <v>2</v>
      </c>
      <c r="BC431">
        <v>1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2</v>
      </c>
      <c r="BJ431">
        <v>1</v>
      </c>
      <c r="BK431">
        <v>0</v>
      </c>
      <c r="BL431">
        <v>3</v>
      </c>
      <c r="BM431" s="13">
        <v>2</v>
      </c>
      <c r="BN431" s="13">
        <v>0</v>
      </c>
      <c r="BO431" s="13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1</v>
      </c>
      <c r="BV431">
        <v>4</v>
      </c>
      <c r="BW431">
        <v>3</v>
      </c>
      <c r="BX431">
        <v>0</v>
      </c>
      <c r="BY431">
        <v>1</v>
      </c>
      <c r="BZ431">
        <v>2</v>
      </c>
      <c r="CA431">
        <v>3</v>
      </c>
      <c r="CB431">
        <v>2</v>
      </c>
      <c r="CC431">
        <v>1</v>
      </c>
      <c r="CD431">
        <v>3</v>
      </c>
      <c r="CE431">
        <v>0</v>
      </c>
      <c r="CF431">
        <v>1</v>
      </c>
      <c r="CG431">
        <v>0</v>
      </c>
      <c r="CH431">
        <v>1</v>
      </c>
      <c r="CI431">
        <v>1</v>
      </c>
      <c r="CJ431">
        <v>0</v>
      </c>
      <c r="CK431">
        <v>1</v>
      </c>
      <c r="CL431">
        <v>2</v>
      </c>
      <c r="CM431">
        <v>1</v>
      </c>
      <c r="CN431">
        <v>1</v>
      </c>
      <c r="CO431">
        <v>0</v>
      </c>
      <c r="CP431">
        <v>0</v>
      </c>
      <c r="CQ431">
        <v>2</v>
      </c>
      <c r="CR431">
        <v>0</v>
      </c>
      <c r="CS431">
        <v>1</v>
      </c>
      <c r="CT431">
        <v>2</v>
      </c>
      <c r="CU431">
        <v>0</v>
      </c>
      <c r="CV431">
        <v>0</v>
      </c>
      <c r="CW431">
        <v>1</v>
      </c>
      <c r="CX431">
        <v>0</v>
      </c>
      <c r="CY431" s="13">
        <v>2</v>
      </c>
      <c r="CZ431">
        <v>0</v>
      </c>
      <c r="DA431">
        <v>1</v>
      </c>
      <c r="DB431">
        <v>0</v>
      </c>
      <c r="DC431" s="13">
        <v>2</v>
      </c>
      <c r="DD431" s="13">
        <v>4</v>
      </c>
      <c r="DE431">
        <v>2</v>
      </c>
      <c r="DF431" s="13">
        <v>4</v>
      </c>
      <c r="DG431">
        <v>1</v>
      </c>
      <c r="DH431">
        <v>0</v>
      </c>
      <c r="DI431">
        <v>0</v>
      </c>
      <c r="DJ431">
        <v>1</v>
      </c>
      <c r="DK431">
        <v>1</v>
      </c>
      <c r="DL431">
        <v>1</v>
      </c>
      <c r="DM431">
        <v>2</v>
      </c>
      <c r="DN431">
        <v>0</v>
      </c>
      <c r="DO431">
        <v>0</v>
      </c>
      <c r="DT431">
        <v>1</v>
      </c>
      <c r="DU431">
        <v>2</v>
      </c>
      <c r="DV431">
        <v>2</v>
      </c>
      <c r="DW431">
        <v>1</v>
      </c>
      <c r="DX431">
        <v>1</v>
      </c>
      <c r="DY431">
        <v>3</v>
      </c>
      <c r="DZ431">
        <v>3</v>
      </c>
      <c r="EA431">
        <v>0</v>
      </c>
      <c r="EB431">
        <v>0</v>
      </c>
      <c r="EC431">
        <v>4</v>
      </c>
      <c r="ED431">
        <v>0</v>
      </c>
      <c r="EE431">
        <v>1</v>
      </c>
      <c r="EF431">
        <v>3</v>
      </c>
      <c r="EG431">
        <v>1</v>
      </c>
      <c r="EH431">
        <v>0</v>
      </c>
      <c r="EI431">
        <v>1</v>
      </c>
      <c r="EJ431">
        <v>2</v>
      </c>
      <c r="EK431">
        <v>1</v>
      </c>
      <c r="EL431">
        <v>2</v>
      </c>
      <c r="EM431">
        <v>2</v>
      </c>
      <c r="EN431">
        <v>3</v>
      </c>
      <c r="EO431">
        <v>2</v>
      </c>
      <c r="EP431">
        <v>1</v>
      </c>
      <c r="EQ431">
        <v>3</v>
      </c>
      <c r="ER431">
        <v>0</v>
      </c>
      <c r="ES431">
        <v>2</v>
      </c>
      <c r="ET431">
        <v>4</v>
      </c>
      <c r="EU431">
        <v>1</v>
      </c>
      <c r="EV431">
        <v>8</v>
      </c>
      <c r="FB431">
        <v>2</v>
      </c>
      <c r="FC431">
        <v>0</v>
      </c>
      <c r="FD431">
        <v>2</v>
      </c>
      <c r="FE431">
        <v>2</v>
      </c>
      <c r="FF431">
        <v>4</v>
      </c>
      <c r="FG431">
        <v>0</v>
      </c>
      <c r="FH431">
        <v>2</v>
      </c>
      <c r="FI431">
        <v>1</v>
      </c>
      <c r="FJ431">
        <v>1</v>
      </c>
      <c r="FK431">
        <v>4</v>
      </c>
      <c r="FL431">
        <v>0</v>
      </c>
      <c r="FM431">
        <v>1</v>
      </c>
      <c r="FN431">
        <v>0</v>
      </c>
      <c r="FO431">
        <v>0</v>
      </c>
      <c r="FP431">
        <v>2</v>
      </c>
      <c r="FQ431">
        <v>0</v>
      </c>
      <c r="FR431">
        <v>4</v>
      </c>
      <c r="FS431">
        <v>3</v>
      </c>
      <c r="FU431">
        <v>6</v>
      </c>
      <c r="FV431">
        <v>1</v>
      </c>
      <c r="FW431">
        <v>1</v>
      </c>
      <c r="FX431">
        <v>5</v>
      </c>
      <c r="FY431">
        <v>3</v>
      </c>
      <c r="FZ431">
        <v>1</v>
      </c>
    </row>
    <row r="432" spans="1:182" x14ac:dyDescent="0.35">
      <c r="A432" s="62">
        <v>423</v>
      </c>
      <c r="B432" s="13">
        <v>2</v>
      </c>
      <c r="C432" s="13">
        <v>3</v>
      </c>
      <c r="D432">
        <v>1</v>
      </c>
      <c r="E432">
        <v>0</v>
      </c>
      <c r="F432">
        <v>2</v>
      </c>
      <c r="G432">
        <v>2</v>
      </c>
      <c r="H432">
        <v>3</v>
      </c>
      <c r="I432">
        <v>0</v>
      </c>
      <c r="J432">
        <v>4</v>
      </c>
      <c r="K432">
        <v>5</v>
      </c>
      <c r="L432">
        <v>1</v>
      </c>
      <c r="M432">
        <v>3</v>
      </c>
      <c r="N432">
        <v>4</v>
      </c>
      <c r="O432">
        <v>2</v>
      </c>
      <c r="P432">
        <v>4</v>
      </c>
      <c r="Q432">
        <v>1</v>
      </c>
      <c r="R432">
        <v>3</v>
      </c>
      <c r="S432">
        <v>2</v>
      </c>
      <c r="T432">
        <v>1</v>
      </c>
      <c r="U432">
        <v>4</v>
      </c>
      <c r="V432">
        <v>3</v>
      </c>
      <c r="W432">
        <v>0</v>
      </c>
      <c r="X432">
        <v>5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3</v>
      </c>
      <c r="AF432">
        <v>1</v>
      </c>
      <c r="AG432">
        <v>2</v>
      </c>
      <c r="AH432">
        <v>0</v>
      </c>
      <c r="AI432">
        <v>2</v>
      </c>
      <c r="AJ432">
        <v>2</v>
      </c>
      <c r="AK432">
        <v>2</v>
      </c>
      <c r="AL432">
        <v>0</v>
      </c>
      <c r="AM432">
        <v>3</v>
      </c>
      <c r="AN432">
        <v>3</v>
      </c>
      <c r="AO432">
        <v>3</v>
      </c>
      <c r="AP432">
        <v>2</v>
      </c>
      <c r="AQ432" s="13">
        <v>1</v>
      </c>
      <c r="AR432" s="13">
        <v>5</v>
      </c>
      <c r="AS432">
        <v>4</v>
      </c>
      <c r="AT432">
        <v>3</v>
      </c>
      <c r="AY432" s="13">
        <v>2</v>
      </c>
      <c r="AZ432">
        <v>2</v>
      </c>
      <c r="BA432">
        <v>0</v>
      </c>
      <c r="BB432">
        <v>0</v>
      </c>
      <c r="BC432">
        <v>1</v>
      </c>
      <c r="BD432">
        <v>1</v>
      </c>
      <c r="BE432">
        <v>2</v>
      </c>
      <c r="BF432">
        <v>0</v>
      </c>
      <c r="BG432">
        <v>2</v>
      </c>
      <c r="BH432">
        <v>1</v>
      </c>
      <c r="BI432">
        <v>0</v>
      </c>
      <c r="BJ432">
        <v>0</v>
      </c>
      <c r="BK432">
        <v>2</v>
      </c>
      <c r="BL432">
        <v>1</v>
      </c>
      <c r="BM432" s="13">
        <v>1</v>
      </c>
      <c r="BN432" s="13">
        <v>0</v>
      </c>
      <c r="BO432" s="13">
        <v>0</v>
      </c>
      <c r="BP432">
        <v>2</v>
      </c>
      <c r="BQ432">
        <v>4</v>
      </c>
      <c r="BR432">
        <v>1</v>
      </c>
      <c r="BS432">
        <v>0</v>
      </c>
      <c r="BT432">
        <v>3</v>
      </c>
      <c r="BU432">
        <v>3</v>
      </c>
      <c r="BV432">
        <v>1</v>
      </c>
      <c r="BW432">
        <v>1</v>
      </c>
      <c r="BX432">
        <v>1</v>
      </c>
      <c r="BY432">
        <v>0</v>
      </c>
      <c r="BZ432">
        <v>1</v>
      </c>
      <c r="CA432">
        <v>1</v>
      </c>
      <c r="CB432">
        <v>1</v>
      </c>
      <c r="CC432">
        <v>2</v>
      </c>
      <c r="CD432">
        <v>5</v>
      </c>
      <c r="CE432">
        <v>0</v>
      </c>
      <c r="CF432">
        <v>1</v>
      </c>
      <c r="CG432">
        <v>0</v>
      </c>
      <c r="CH432">
        <v>1</v>
      </c>
      <c r="CI432">
        <v>1</v>
      </c>
      <c r="CJ432">
        <v>1</v>
      </c>
      <c r="CK432">
        <v>1</v>
      </c>
      <c r="CL432">
        <v>0</v>
      </c>
      <c r="CM432">
        <v>0</v>
      </c>
      <c r="CN432">
        <v>2</v>
      </c>
      <c r="CO432">
        <v>0</v>
      </c>
      <c r="CP432">
        <v>0</v>
      </c>
      <c r="CQ432">
        <v>1</v>
      </c>
      <c r="CR432">
        <v>0</v>
      </c>
      <c r="CS432">
        <v>1</v>
      </c>
      <c r="CT432">
        <v>0</v>
      </c>
      <c r="CU432">
        <v>1</v>
      </c>
      <c r="CV432">
        <v>1</v>
      </c>
      <c r="CW432">
        <v>3</v>
      </c>
      <c r="CX432">
        <v>1</v>
      </c>
      <c r="CY432" s="13">
        <v>1</v>
      </c>
      <c r="CZ432">
        <v>2</v>
      </c>
      <c r="DA432">
        <v>0</v>
      </c>
      <c r="DB432">
        <v>2</v>
      </c>
      <c r="DC432" s="13">
        <v>2</v>
      </c>
      <c r="DD432" s="13">
        <v>0</v>
      </c>
      <c r="DE432">
        <v>0</v>
      </c>
      <c r="DF432" s="13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3</v>
      </c>
      <c r="DM432">
        <v>1</v>
      </c>
      <c r="DN432">
        <v>2</v>
      </c>
      <c r="DO432">
        <v>0</v>
      </c>
      <c r="DT432">
        <v>4</v>
      </c>
      <c r="DU432">
        <v>5</v>
      </c>
      <c r="DV432">
        <v>2</v>
      </c>
      <c r="DW432">
        <v>1</v>
      </c>
      <c r="DX432">
        <v>0</v>
      </c>
      <c r="DY432">
        <v>2</v>
      </c>
      <c r="DZ432">
        <v>0</v>
      </c>
      <c r="EA432">
        <v>0</v>
      </c>
      <c r="EB432">
        <v>1</v>
      </c>
      <c r="EC432">
        <v>1</v>
      </c>
      <c r="ED432">
        <v>1</v>
      </c>
      <c r="EE432">
        <v>1</v>
      </c>
      <c r="EF432">
        <v>0</v>
      </c>
      <c r="EG432">
        <v>3</v>
      </c>
      <c r="EH432">
        <v>0</v>
      </c>
      <c r="EI432">
        <v>0</v>
      </c>
      <c r="EJ432">
        <v>3</v>
      </c>
      <c r="EK432">
        <v>1</v>
      </c>
      <c r="EL432">
        <v>2</v>
      </c>
      <c r="EM432">
        <v>4</v>
      </c>
      <c r="EN432">
        <v>3</v>
      </c>
      <c r="EO432">
        <v>0</v>
      </c>
      <c r="EP432">
        <v>2</v>
      </c>
      <c r="EQ432">
        <v>4</v>
      </c>
      <c r="ER432">
        <v>1</v>
      </c>
      <c r="ES432">
        <v>1</v>
      </c>
      <c r="ET432">
        <v>0</v>
      </c>
      <c r="EU432">
        <v>2</v>
      </c>
      <c r="EV432">
        <v>4</v>
      </c>
      <c r="FB432">
        <v>9</v>
      </c>
      <c r="FC432">
        <v>3</v>
      </c>
      <c r="FD432">
        <v>1</v>
      </c>
      <c r="FE432">
        <v>3</v>
      </c>
      <c r="FF432">
        <v>0</v>
      </c>
      <c r="FG432">
        <v>1</v>
      </c>
      <c r="FH432">
        <v>1</v>
      </c>
      <c r="FI432">
        <v>2</v>
      </c>
      <c r="FJ432">
        <v>3</v>
      </c>
      <c r="FK432">
        <v>1</v>
      </c>
      <c r="FL432">
        <v>0</v>
      </c>
      <c r="FM432">
        <v>0</v>
      </c>
      <c r="FN432">
        <v>0</v>
      </c>
      <c r="FO432">
        <v>0</v>
      </c>
      <c r="FP432">
        <v>1</v>
      </c>
      <c r="FQ432">
        <v>0</v>
      </c>
      <c r="FR432">
        <v>2</v>
      </c>
      <c r="FS432">
        <v>4</v>
      </c>
      <c r="FU432">
        <v>4</v>
      </c>
      <c r="FV432">
        <v>1</v>
      </c>
      <c r="FW432">
        <v>2</v>
      </c>
      <c r="FX432">
        <v>2</v>
      </c>
      <c r="FY432">
        <v>0</v>
      </c>
      <c r="FZ432">
        <v>1</v>
      </c>
    </row>
    <row r="433" spans="1:182" x14ac:dyDescent="0.35">
      <c r="A433" s="62">
        <v>424</v>
      </c>
      <c r="B433" s="13">
        <v>3</v>
      </c>
      <c r="C433" s="13">
        <v>2</v>
      </c>
      <c r="D433">
        <v>1</v>
      </c>
      <c r="E433">
        <v>2</v>
      </c>
      <c r="F433">
        <v>3</v>
      </c>
      <c r="G433">
        <v>0</v>
      </c>
      <c r="H433">
        <v>4</v>
      </c>
      <c r="I433">
        <v>0</v>
      </c>
      <c r="J433">
        <v>5</v>
      </c>
      <c r="K433">
        <v>6</v>
      </c>
      <c r="L433">
        <v>1</v>
      </c>
      <c r="M433">
        <v>2</v>
      </c>
      <c r="N433">
        <v>4</v>
      </c>
      <c r="O433">
        <v>0</v>
      </c>
      <c r="P433">
        <v>2</v>
      </c>
      <c r="Q433">
        <v>1</v>
      </c>
      <c r="R433">
        <v>3</v>
      </c>
      <c r="S433">
        <v>3</v>
      </c>
      <c r="T433">
        <v>2</v>
      </c>
      <c r="U433">
        <v>4</v>
      </c>
      <c r="V433">
        <v>6</v>
      </c>
      <c r="W433">
        <v>0</v>
      </c>
      <c r="X433">
        <v>2</v>
      </c>
      <c r="Y433">
        <v>2</v>
      </c>
      <c r="Z433">
        <v>0</v>
      </c>
      <c r="AA433">
        <v>1</v>
      </c>
      <c r="AB433">
        <v>0</v>
      </c>
      <c r="AC433">
        <v>3</v>
      </c>
      <c r="AD433">
        <v>3</v>
      </c>
      <c r="AE433">
        <v>2</v>
      </c>
      <c r="AF433">
        <v>1</v>
      </c>
      <c r="AG433">
        <v>4</v>
      </c>
      <c r="AH433">
        <v>3</v>
      </c>
      <c r="AI433">
        <v>6</v>
      </c>
      <c r="AJ433">
        <v>3</v>
      </c>
      <c r="AK433">
        <v>1</v>
      </c>
      <c r="AL433">
        <v>0</v>
      </c>
      <c r="AM433">
        <v>5</v>
      </c>
      <c r="AN433">
        <v>3</v>
      </c>
      <c r="AO433">
        <v>3</v>
      </c>
      <c r="AP433">
        <v>1</v>
      </c>
      <c r="AQ433" s="13">
        <v>0</v>
      </c>
      <c r="AR433" s="13">
        <v>6</v>
      </c>
      <c r="AS433">
        <v>2</v>
      </c>
      <c r="AT433">
        <v>4</v>
      </c>
      <c r="AY433" s="13">
        <v>1</v>
      </c>
      <c r="AZ433">
        <v>0</v>
      </c>
      <c r="BA433">
        <v>1</v>
      </c>
      <c r="BB433">
        <v>0</v>
      </c>
      <c r="BC433">
        <v>2</v>
      </c>
      <c r="BD433">
        <v>2</v>
      </c>
      <c r="BE433">
        <v>1</v>
      </c>
      <c r="BF433">
        <v>0</v>
      </c>
      <c r="BG433">
        <v>1</v>
      </c>
      <c r="BH433">
        <v>0</v>
      </c>
      <c r="BI433">
        <v>2</v>
      </c>
      <c r="BJ433">
        <v>3</v>
      </c>
      <c r="BK433">
        <v>2</v>
      </c>
      <c r="BL433">
        <v>3</v>
      </c>
      <c r="BM433" s="13">
        <v>2</v>
      </c>
      <c r="BN433" s="13">
        <v>0</v>
      </c>
      <c r="BO433" s="13">
        <v>0</v>
      </c>
      <c r="BP433">
        <v>0</v>
      </c>
      <c r="BQ433">
        <v>2</v>
      </c>
      <c r="BR433">
        <v>0</v>
      </c>
      <c r="BS433">
        <v>0</v>
      </c>
      <c r="BT433">
        <v>1</v>
      </c>
      <c r="BU433">
        <v>0</v>
      </c>
      <c r="BV433">
        <v>0</v>
      </c>
      <c r="BW433">
        <v>0</v>
      </c>
      <c r="BX433">
        <v>1</v>
      </c>
      <c r="BY433">
        <v>3</v>
      </c>
      <c r="BZ433">
        <v>1</v>
      </c>
      <c r="CA433">
        <v>0</v>
      </c>
      <c r="CB433">
        <v>0</v>
      </c>
      <c r="CC433">
        <v>1</v>
      </c>
      <c r="CD433">
        <v>3</v>
      </c>
      <c r="CE433">
        <v>0</v>
      </c>
      <c r="CF433">
        <v>1</v>
      </c>
      <c r="CG433">
        <v>2</v>
      </c>
      <c r="CH433">
        <v>1</v>
      </c>
      <c r="CI433">
        <v>2</v>
      </c>
      <c r="CJ433">
        <v>1</v>
      </c>
      <c r="CK433">
        <v>3</v>
      </c>
      <c r="CL433">
        <v>0</v>
      </c>
      <c r="CM433">
        <v>1</v>
      </c>
      <c r="CN433">
        <v>0</v>
      </c>
      <c r="CO433">
        <v>2</v>
      </c>
      <c r="CP433">
        <v>0</v>
      </c>
      <c r="CQ433">
        <v>2</v>
      </c>
      <c r="CR433">
        <v>0</v>
      </c>
      <c r="CS433">
        <v>1</v>
      </c>
      <c r="CT433">
        <v>0</v>
      </c>
      <c r="CU433">
        <v>0</v>
      </c>
      <c r="CV433">
        <v>2</v>
      </c>
      <c r="CW433">
        <v>0</v>
      </c>
      <c r="CX433">
        <v>0</v>
      </c>
      <c r="CY433" s="13">
        <v>1</v>
      </c>
      <c r="CZ433">
        <v>1</v>
      </c>
      <c r="DA433">
        <v>1</v>
      </c>
      <c r="DB433">
        <v>1</v>
      </c>
      <c r="DC433" s="13">
        <v>1</v>
      </c>
      <c r="DD433" s="13">
        <v>0</v>
      </c>
      <c r="DE433">
        <v>1</v>
      </c>
      <c r="DF433" s="13">
        <v>0</v>
      </c>
      <c r="DG433">
        <v>0</v>
      </c>
      <c r="DH433">
        <v>0</v>
      </c>
      <c r="DI433">
        <v>1</v>
      </c>
      <c r="DJ433">
        <v>4</v>
      </c>
      <c r="DK433">
        <v>1</v>
      </c>
      <c r="DL433">
        <v>3</v>
      </c>
      <c r="DM433">
        <v>0</v>
      </c>
      <c r="DN433">
        <v>0</v>
      </c>
      <c r="DO433">
        <v>0</v>
      </c>
      <c r="DT433">
        <v>0</v>
      </c>
      <c r="DU433">
        <v>2</v>
      </c>
      <c r="DV433">
        <v>2</v>
      </c>
      <c r="DW433">
        <v>4</v>
      </c>
      <c r="DX433">
        <v>2</v>
      </c>
      <c r="DY433">
        <v>4</v>
      </c>
      <c r="DZ433">
        <v>3</v>
      </c>
      <c r="EA433">
        <v>0</v>
      </c>
      <c r="EB433">
        <v>0</v>
      </c>
      <c r="EC433">
        <v>3</v>
      </c>
      <c r="ED433">
        <v>1</v>
      </c>
      <c r="EE433">
        <v>1</v>
      </c>
      <c r="EF433">
        <v>1</v>
      </c>
      <c r="EG433">
        <v>0</v>
      </c>
      <c r="EH433">
        <v>0</v>
      </c>
      <c r="EI433">
        <v>1</v>
      </c>
      <c r="EJ433">
        <v>2</v>
      </c>
      <c r="EK433">
        <v>1</v>
      </c>
      <c r="EL433">
        <v>2</v>
      </c>
      <c r="EM433">
        <v>1</v>
      </c>
      <c r="EN433">
        <v>4</v>
      </c>
      <c r="EO433">
        <v>3</v>
      </c>
      <c r="EP433">
        <v>3</v>
      </c>
      <c r="EQ433">
        <v>1</v>
      </c>
      <c r="ER433">
        <v>0</v>
      </c>
      <c r="ES433">
        <v>2</v>
      </c>
      <c r="ET433">
        <v>4</v>
      </c>
      <c r="EU433">
        <v>1</v>
      </c>
      <c r="EV433">
        <v>2</v>
      </c>
      <c r="FB433">
        <v>2</v>
      </c>
      <c r="FC433">
        <v>2</v>
      </c>
      <c r="FD433">
        <v>0</v>
      </c>
      <c r="FE433">
        <v>1</v>
      </c>
      <c r="FF433">
        <v>5</v>
      </c>
      <c r="FG433">
        <v>0</v>
      </c>
      <c r="FH433">
        <v>3</v>
      </c>
      <c r="FI433">
        <v>1</v>
      </c>
      <c r="FJ433">
        <v>2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2</v>
      </c>
      <c r="FQ433">
        <v>0</v>
      </c>
      <c r="FR433">
        <v>2</v>
      </c>
      <c r="FS433">
        <v>1</v>
      </c>
      <c r="FU433">
        <v>5</v>
      </c>
      <c r="FV433">
        <v>2</v>
      </c>
      <c r="FW433">
        <v>1</v>
      </c>
      <c r="FX433">
        <v>4</v>
      </c>
      <c r="FY433">
        <v>0</v>
      </c>
      <c r="FZ433">
        <v>0</v>
      </c>
    </row>
    <row r="434" spans="1:182" x14ac:dyDescent="0.35">
      <c r="A434" s="62">
        <v>425</v>
      </c>
      <c r="B434" s="13">
        <v>3</v>
      </c>
      <c r="C434" s="13">
        <v>2</v>
      </c>
      <c r="D434">
        <v>3</v>
      </c>
      <c r="E434">
        <v>3</v>
      </c>
      <c r="F434">
        <v>0</v>
      </c>
      <c r="G434">
        <v>1</v>
      </c>
      <c r="H434">
        <v>4</v>
      </c>
      <c r="I434">
        <v>1</v>
      </c>
      <c r="J434">
        <v>0</v>
      </c>
      <c r="K434">
        <v>2</v>
      </c>
      <c r="L434">
        <v>4</v>
      </c>
      <c r="M434">
        <v>3</v>
      </c>
      <c r="N434">
        <v>2</v>
      </c>
      <c r="O434">
        <v>3</v>
      </c>
      <c r="P434">
        <v>1</v>
      </c>
      <c r="Q434">
        <v>2</v>
      </c>
      <c r="R434">
        <v>4</v>
      </c>
      <c r="S434">
        <v>4</v>
      </c>
      <c r="T434">
        <v>3</v>
      </c>
      <c r="U434">
        <v>2</v>
      </c>
      <c r="V434">
        <v>1</v>
      </c>
      <c r="W434">
        <v>1</v>
      </c>
      <c r="X434">
        <v>2</v>
      </c>
      <c r="Y434">
        <v>5</v>
      </c>
      <c r="Z434">
        <v>0</v>
      </c>
      <c r="AA434">
        <v>3</v>
      </c>
      <c r="AB434">
        <v>0</v>
      </c>
      <c r="AC434">
        <v>3</v>
      </c>
      <c r="AD434">
        <v>0</v>
      </c>
      <c r="AE434">
        <v>1</v>
      </c>
      <c r="AF434">
        <v>3</v>
      </c>
      <c r="AG434">
        <v>4</v>
      </c>
      <c r="AH434">
        <v>2</v>
      </c>
      <c r="AI434">
        <v>0</v>
      </c>
      <c r="AJ434">
        <v>4</v>
      </c>
      <c r="AK434">
        <v>4</v>
      </c>
      <c r="AL434">
        <v>1</v>
      </c>
      <c r="AM434">
        <v>4</v>
      </c>
      <c r="AN434">
        <v>2</v>
      </c>
      <c r="AO434">
        <v>2</v>
      </c>
      <c r="AP434">
        <v>2</v>
      </c>
      <c r="AQ434" s="13">
        <v>2</v>
      </c>
      <c r="AR434" s="13">
        <v>5</v>
      </c>
      <c r="AS434">
        <v>8</v>
      </c>
      <c r="AT434">
        <v>1</v>
      </c>
      <c r="AY434" s="13">
        <v>1</v>
      </c>
      <c r="AZ434">
        <v>0</v>
      </c>
      <c r="BA434">
        <v>0</v>
      </c>
      <c r="BB434">
        <v>1</v>
      </c>
      <c r="BC434">
        <v>1</v>
      </c>
      <c r="BD434">
        <v>1</v>
      </c>
      <c r="BE434">
        <v>2</v>
      </c>
      <c r="BF434">
        <v>0</v>
      </c>
      <c r="BG434">
        <v>0</v>
      </c>
      <c r="BH434">
        <v>1</v>
      </c>
      <c r="BI434">
        <v>0</v>
      </c>
      <c r="BJ434">
        <v>1</v>
      </c>
      <c r="BK434">
        <v>0</v>
      </c>
      <c r="BL434">
        <v>4</v>
      </c>
      <c r="BM434" s="13">
        <v>0</v>
      </c>
      <c r="BN434" s="13">
        <v>0</v>
      </c>
      <c r="BO434" s="13">
        <v>2</v>
      </c>
      <c r="BP434">
        <v>2</v>
      </c>
      <c r="BQ434">
        <v>2</v>
      </c>
      <c r="BR434">
        <v>0</v>
      </c>
      <c r="BS434">
        <v>1</v>
      </c>
      <c r="BT434">
        <v>0</v>
      </c>
      <c r="BU434">
        <v>1</v>
      </c>
      <c r="BV434">
        <v>0</v>
      </c>
      <c r="BW434">
        <v>2</v>
      </c>
      <c r="BX434">
        <v>0</v>
      </c>
      <c r="BY434">
        <v>2</v>
      </c>
      <c r="BZ434">
        <v>2</v>
      </c>
      <c r="CA434">
        <v>1</v>
      </c>
      <c r="CB434">
        <v>1</v>
      </c>
      <c r="CC434">
        <v>4</v>
      </c>
      <c r="CD434">
        <v>4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1</v>
      </c>
      <c r="CK434">
        <v>2</v>
      </c>
      <c r="CL434">
        <v>1</v>
      </c>
      <c r="CM434">
        <v>0</v>
      </c>
      <c r="CN434">
        <v>0</v>
      </c>
      <c r="CO434">
        <v>0</v>
      </c>
      <c r="CP434">
        <v>2</v>
      </c>
      <c r="CQ434">
        <v>3</v>
      </c>
      <c r="CR434">
        <v>0</v>
      </c>
      <c r="CS434">
        <v>0</v>
      </c>
      <c r="CT434">
        <v>1</v>
      </c>
      <c r="CU434">
        <v>3</v>
      </c>
      <c r="CV434">
        <v>1</v>
      </c>
      <c r="CW434">
        <v>5</v>
      </c>
      <c r="CX434">
        <v>2</v>
      </c>
      <c r="CY434" s="13">
        <v>0</v>
      </c>
      <c r="CZ434">
        <v>5</v>
      </c>
      <c r="DA434">
        <v>2</v>
      </c>
      <c r="DB434">
        <v>2</v>
      </c>
      <c r="DC434" s="13">
        <v>0</v>
      </c>
      <c r="DD434" s="13">
        <v>0</v>
      </c>
      <c r="DE434">
        <v>1</v>
      </c>
      <c r="DF434" s="13">
        <v>1</v>
      </c>
      <c r="DG434">
        <v>0</v>
      </c>
      <c r="DH434">
        <v>0</v>
      </c>
      <c r="DI434">
        <v>1</v>
      </c>
      <c r="DJ434">
        <v>4</v>
      </c>
      <c r="DK434">
        <v>0</v>
      </c>
      <c r="DL434">
        <v>1</v>
      </c>
      <c r="DM434">
        <v>1</v>
      </c>
      <c r="DN434">
        <v>0</v>
      </c>
      <c r="DO434">
        <v>0</v>
      </c>
      <c r="DT434">
        <v>2</v>
      </c>
      <c r="DU434">
        <v>8</v>
      </c>
      <c r="DV434">
        <v>5</v>
      </c>
      <c r="DW434">
        <v>1</v>
      </c>
      <c r="DX434">
        <v>1</v>
      </c>
      <c r="DY434">
        <v>2</v>
      </c>
      <c r="DZ434">
        <v>2</v>
      </c>
      <c r="EA434">
        <v>0</v>
      </c>
      <c r="EB434">
        <v>1</v>
      </c>
      <c r="EC434">
        <v>3</v>
      </c>
      <c r="ED434">
        <v>0</v>
      </c>
      <c r="EE434">
        <v>3</v>
      </c>
      <c r="EF434">
        <v>3</v>
      </c>
      <c r="EG434">
        <v>0</v>
      </c>
      <c r="EH434">
        <v>0</v>
      </c>
      <c r="EI434">
        <v>1</v>
      </c>
      <c r="EJ434">
        <v>3</v>
      </c>
      <c r="EK434">
        <v>1</v>
      </c>
      <c r="EL434">
        <v>4</v>
      </c>
      <c r="EM434">
        <v>1</v>
      </c>
      <c r="EN434">
        <v>2</v>
      </c>
      <c r="EO434">
        <v>2</v>
      </c>
      <c r="EP434">
        <v>0</v>
      </c>
      <c r="EQ434">
        <v>0</v>
      </c>
      <c r="ER434">
        <v>0</v>
      </c>
      <c r="ES434">
        <v>3</v>
      </c>
      <c r="ET434">
        <v>6</v>
      </c>
      <c r="EU434">
        <v>0</v>
      </c>
      <c r="EV434">
        <v>4</v>
      </c>
      <c r="FB434">
        <v>5</v>
      </c>
      <c r="FC434">
        <v>0</v>
      </c>
      <c r="FD434">
        <v>5</v>
      </c>
      <c r="FE434">
        <v>4</v>
      </c>
      <c r="FF434">
        <v>6</v>
      </c>
      <c r="FG434">
        <v>1</v>
      </c>
      <c r="FH434">
        <v>0</v>
      </c>
      <c r="FI434">
        <v>2</v>
      </c>
      <c r="FJ434">
        <v>0</v>
      </c>
      <c r="FK434">
        <v>4</v>
      </c>
      <c r="FL434">
        <v>0</v>
      </c>
      <c r="FM434">
        <v>3</v>
      </c>
      <c r="FN434">
        <v>0</v>
      </c>
      <c r="FO434">
        <v>0</v>
      </c>
      <c r="FP434">
        <v>0</v>
      </c>
      <c r="FQ434">
        <v>0</v>
      </c>
      <c r="FR434">
        <v>4</v>
      </c>
      <c r="FS434">
        <v>1</v>
      </c>
      <c r="FU434">
        <v>5</v>
      </c>
      <c r="FV434">
        <v>3</v>
      </c>
      <c r="FW434">
        <v>0</v>
      </c>
      <c r="FX434">
        <v>1</v>
      </c>
      <c r="FY434">
        <v>0</v>
      </c>
      <c r="FZ434">
        <v>4</v>
      </c>
    </row>
    <row r="435" spans="1:182" x14ac:dyDescent="0.35">
      <c r="A435" s="62">
        <v>426</v>
      </c>
      <c r="B435" s="13">
        <v>3</v>
      </c>
      <c r="C435" s="13">
        <v>0</v>
      </c>
      <c r="D435">
        <v>5</v>
      </c>
      <c r="E435">
        <v>2</v>
      </c>
      <c r="F435">
        <v>2</v>
      </c>
      <c r="G435">
        <v>2</v>
      </c>
      <c r="H435">
        <v>1</v>
      </c>
      <c r="I435">
        <v>0</v>
      </c>
      <c r="J435">
        <v>3</v>
      </c>
      <c r="K435">
        <v>3</v>
      </c>
      <c r="L435">
        <v>3</v>
      </c>
      <c r="M435">
        <v>6</v>
      </c>
      <c r="N435">
        <v>4</v>
      </c>
      <c r="O435">
        <v>2</v>
      </c>
      <c r="P435">
        <v>2</v>
      </c>
      <c r="Q435">
        <v>2</v>
      </c>
      <c r="R435">
        <v>3</v>
      </c>
      <c r="S435">
        <v>2</v>
      </c>
      <c r="T435">
        <v>2</v>
      </c>
      <c r="U435">
        <v>5</v>
      </c>
      <c r="V435">
        <v>4</v>
      </c>
      <c r="W435">
        <v>1</v>
      </c>
      <c r="X435">
        <v>4</v>
      </c>
      <c r="Y435">
        <v>4</v>
      </c>
      <c r="Z435">
        <v>0</v>
      </c>
      <c r="AA435">
        <v>3</v>
      </c>
      <c r="AB435">
        <v>0</v>
      </c>
      <c r="AC435">
        <v>0</v>
      </c>
      <c r="AD435">
        <v>3</v>
      </c>
      <c r="AE435">
        <v>0</v>
      </c>
      <c r="AF435">
        <v>3</v>
      </c>
      <c r="AG435">
        <v>7</v>
      </c>
      <c r="AH435">
        <v>1</v>
      </c>
      <c r="AI435">
        <v>0</v>
      </c>
      <c r="AJ435">
        <v>2</v>
      </c>
      <c r="AK435">
        <v>2</v>
      </c>
      <c r="AL435">
        <v>0</v>
      </c>
      <c r="AM435">
        <v>1</v>
      </c>
      <c r="AN435">
        <v>1</v>
      </c>
      <c r="AO435">
        <v>1</v>
      </c>
      <c r="AP435">
        <v>2</v>
      </c>
      <c r="AQ435" s="13">
        <v>1</v>
      </c>
      <c r="AR435" s="13">
        <v>3</v>
      </c>
      <c r="AS435">
        <v>3</v>
      </c>
      <c r="AT435">
        <v>1</v>
      </c>
      <c r="AY435" s="13">
        <v>1</v>
      </c>
      <c r="AZ435">
        <v>2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1</v>
      </c>
      <c r="BI435">
        <v>0</v>
      </c>
      <c r="BJ435">
        <v>1</v>
      </c>
      <c r="BK435">
        <v>2</v>
      </c>
      <c r="BL435">
        <v>3</v>
      </c>
      <c r="BM435" s="13">
        <v>0</v>
      </c>
      <c r="BN435" s="13">
        <v>1</v>
      </c>
      <c r="BO435" s="13">
        <v>3</v>
      </c>
      <c r="BP435">
        <v>0</v>
      </c>
      <c r="BQ435">
        <v>2</v>
      </c>
      <c r="BR435">
        <v>1</v>
      </c>
      <c r="BS435">
        <v>2</v>
      </c>
      <c r="BT435">
        <v>0</v>
      </c>
      <c r="BU435">
        <v>3</v>
      </c>
      <c r="BV435">
        <v>0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2</v>
      </c>
      <c r="CC435">
        <v>1</v>
      </c>
      <c r="CD435">
        <v>2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2</v>
      </c>
      <c r="CK435">
        <v>1</v>
      </c>
      <c r="CL435">
        <v>1</v>
      </c>
      <c r="CM435">
        <v>1</v>
      </c>
      <c r="CN435">
        <v>0</v>
      </c>
      <c r="CO435">
        <v>0</v>
      </c>
      <c r="CP435">
        <v>0</v>
      </c>
      <c r="CQ435">
        <v>1</v>
      </c>
      <c r="CR435">
        <v>1</v>
      </c>
      <c r="CS435">
        <v>0</v>
      </c>
      <c r="CT435">
        <v>0</v>
      </c>
      <c r="CU435">
        <v>2</v>
      </c>
      <c r="CV435">
        <v>0</v>
      </c>
      <c r="CW435">
        <v>1</v>
      </c>
      <c r="CX435">
        <v>4</v>
      </c>
      <c r="CY435" s="13">
        <v>2</v>
      </c>
      <c r="CZ435">
        <v>5</v>
      </c>
      <c r="DA435">
        <v>1</v>
      </c>
      <c r="DB435">
        <v>1</v>
      </c>
      <c r="DC435" s="13">
        <v>1</v>
      </c>
      <c r="DD435" s="13">
        <v>4</v>
      </c>
      <c r="DE435">
        <v>1</v>
      </c>
      <c r="DF435" s="13">
        <v>2</v>
      </c>
      <c r="DG435">
        <v>0</v>
      </c>
      <c r="DH435">
        <v>2</v>
      </c>
      <c r="DI435">
        <v>2</v>
      </c>
      <c r="DJ435">
        <v>2</v>
      </c>
      <c r="DK435">
        <v>0</v>
      </c>
      <c r="DL435">
        <v>1</v>
      </c>
      <c r="DM435">
        <v>0</v>
      </c>
      <c r="DN435">
        <v>1</v>
      </c>
      <c r="DO435">
        <v>0</v>
      </c>
      <c r="DT435">
        <v>0</v>
      </c>
      <c r="DU435">
        <v>8</v>
      </c>
      <c r="DV435">
        <v>4</v>
      </c>
      <c r="DW435">
        <v>1</v>
      </c>
      <c r="DX435">
        <v>1</v>
      </c>
      <c r="DY435">
        <v>4</v>
      </c>
      <c r="DZ435">
        <v>4</v>
      </c>
      <c r="EA435">
        <v>0</v>
      </c>
      <c r="EB435">
        <v>2</v>
      </c>
      <c r="EC435">
        <v>2</v>
      </c>
      <c r="ED435">
        <v>1</v>
      </c>
      <c r="EE435">
        <v>2</v>
      </c>
      <c r="EF435">
        <v>2</v>
      </c>
      <c r="EG435">
        <v>0</v>
      </c>
      <c r="EH435">
        <v>0</v>
      </c>
      <c r="EI435">
        <v>2</v>
      </c>
      <c r="EJ435">
        <v>1</v>
      </c>
      <c r="EK435">
        <v>1</v>
      </c>
      <c r="EL435">
        <v>0</v>
      </c>
      <c r="EM435">
        <v>3</v>
      </c>
      <c r="EN435">
        <v>0</v>
      </c>
      <c r="EO435">
        <v>1</v>
      </c>
      <c r="EP435">
        <v>1</v>
      </c>
      <c r="EQ435">
        <v>1</v>
      </c>
      <c r="ER435">
        <v>0</v>
      </c>
      <c r="ES435">
        <v>3</v>
      </c>
      <c r="ET435">
        <v>3</v>
      </c>
      <c r="EU435">
        <v>0</v>
      </c>
      <c r="EV435">
        <v>5</v>
      </c>
      <c r="FB435">
        <v>5</v>
      </c>
      <c r="FC435">
        <v>0</v>
      </c>
      <c r="FD435">
        <v>1</v>
      </c>
      <c r="FE435">
        <v>0</v>
      </c>
      <c r="FF435">
        <v>4</v>
      </c>
      <c r="FG435">
        <v>0</v>
      </c>
      <c r="FH435">
        <v>2</v>
      </c>
      <c r="FI435">
        <v>2</v>
      </c>
      <c r="FJ435">
        <v>4</v>
      </c>
      <c r="FK435">
        <v>1</v>
      </c>
      <c r="FL435">
        <v>1</v>
      </c>
      <c r="FM435">
        <v>0</v>
      </c>
      <c r="FN435">
        <v>1</v>
      </c>
      <c r="FO435">
        <v>0</v>
      </c>
      <c r="FP435">
        <v>0</v>
      </c>
      <c r="FQ435">
        <v>0</v>
      </c>
      <c r="FR435">
        <v>5</v>
      </c>
      <c r="FS435">
        <v>0</v>
      </c>
      <c r="FU435">
        <v>4</v>
      </c>
      <c r="FV435">
        <v>0</v>
      </c>
      <c r="FW435">
        <v>0</v>
      </c>
      <c r="FX435">
        <v>1</v>
      </c>
      <c r="FY435">
        <v>1</v>
      </c>
      <c r="FZ435">
        <v>5</v>
      </c>
    </row>
    <row r="436" spans="1:182" x14ac:dyDescent="0.35">
      <c r="A436" s="62">
        <v>427</v>
      </c>
      <c r="B436" s="13">
        <v>3</v>
      </c>
      <c r="C436" s="13">
        <v>7</v>
      </c>
      <c r="D436">
        <v>0</v>
      </c>
      <c r="E436">
        <v>6</v>
      </c>
      <c r="F436">
        <v>1</v>
      </c>
      <c r="G436">
        <v>1</v>
      </c>
      <c r="H436">
        <v>2</v>
      </c>
      <c r="I436">
        <v>1</v>
      </c>
      <c r="J436">
        <v>4</v>
      </c>
      <c r="K436">
        <v>5</v>
      </c>
      <c r="L436">
        <v>0</v>
      </c>
      <c r="M436">
        <v>3</v>
      </c>
      <c r="N436">
        <v>2</v>
      </c>
      <c r="O436">
        <v>1</v>
      </c>
      <c r="P436">
        <v>2</v>
      </c>
      <c r="Q436">
        <v>2</v>
      </c>
      <c r="R436">
        <v>6</v>
      </c>
      <c r="S436">
        <v>2</v>
      </c>
      <c r="T436">
        <v>1</v>
      </c>
      <c r="U436">
        <v>4</v>
      </c>
      <c r="V436">
        <v>3</v>
      </c>
      <c r="W436">
        <v>0</v>
      </c>
      <c r="X436">
        <v>2</v>
      </c>
      <c r="Y436">
        <v>1</v>
      </c>
      <c r="Z436">
        <v>1</v>
      </c>
      <c r="AA436">
        <v>2</v>
      </c>
      <c r="AB436">
        <v>0</v>
      </c>
      <c r="AC436">
        <v>0</v>
      </c>
      <c r="AD436">
        <v>6</v>
      </c>
      <c r="AE436">
        <v>2</v>
      </c>
      <c r="AF436">
        <v>2</v>
      </c>
      <c r="AG436">
        <v>5</v>
      </c>
      <c r="AH436">
        <v>0</v>
      </c>
      <c r="AI436">
        <v>0</v>
      </c>
      <c r="AJ436">
        <v>3</v>
      </c>
      <c r="AK436">
        <v>1</v>
      </c>
      <c r="AL436">
        <v>0</v>
      </c>
      <c r="AM436">
        <v>8</v>
      </c>
      <c r="AN436">
        <v>3</v>
      </c>
      <c r="AO436">
        <v>2</v>
      </c>
      <c r="AP436">
        <v>5</v>
      </c>
      <c r="AQ436" s="13">
        <v>1</v>
      </c>
      <c r="AR436" s="13">
        <v>5</v>
      </c>
      <c r="AS436">
        <v>0</v>
      </c>
      <c r="AT436">
        <v>2</v>
      </c>
      <c r="AY436" s="13">
        <v>2</v>
      </c>
      <c r="AZ436">
        <v>0</v>
      </c>
      <c r="BA436">
        <v>0</v>
      </c>
      <c r="BB436">
        <v>0</v>
      </c>
      <c r="BC436">
        <v>2</v>
      </c>
      <c r="BD436">
        <v>1</v>
      </c>
      <c r="BE436">
        <v>2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1</v>
      </c>
      <c r="BL436">
        <v>1</v>
      </c>
      <c r="BM436" s="13">
        <v>3</v>
      </c>
      <c r="BN436" s="13">
        <v>0</v>
      </c>
      <c r="BO436" s="13">
        <v>0</v>
      </c>
      <c r="BP436">
        <v>0</v>
      </c>
      <c r="BQ436">
        <v>4</v>
      </c>
      <c r="BR436">
        <v>1</v>
      </c>
      <c r="BS436">
        <v>1</v>
      </c>
      <c r="BT436">
        <v>0</v>
      </c>
      <c r="BU436">
        <v>0</v>
      </c>
      <c r="BV436">
        <v>4</v>
      </c>
      <c r="BW436">
        <v>0</v>
      </c>
      <c r="BX436">
        <v>1</v>
      </c>
      <c r="BY436">
        <v>1</v>
      </c>
      <c r="BZ436">
        <v>0</v>
      </c>
      <c r="CA436">
        <v>0</v>
      </c>
      <c r="CB436">
        <v>0</v>
      </c>
      <c r="CC436">
        <v>1</v>
      </c>
      <c r="CD436">
        <v>1</v>
      </c>
      <c r="CE436">
        <v>0</v>
      </c>
      <c r="CF436">
        <v>2</v>
      </c>
      <c r="CG436">
        <v>0</v>
      </c>
      <c r="CH436">
        <v>0</v>
      </c>
      <c r="CI436">
        <v>0</v>
      </c>
      <c r="CJ436">
        <v>3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2</v>
      </c>
      <c r="CQ436">
        <v>0</v>
      </c>
      <c r="CR436">
        <v>0</v>
      </c>
      <c r="CS436">
        <v>1</v>
      </c>
      <c r="CT436">
        <v>0</v>
      </c>
      <c r="CU436">
        <v>2</v>
      </c>
      <c r="CV436">
        <v>1</v>
      </c>
      <c r="CW436">
        <v>0</v>
      </c>
      <c r="CX436">
        <v>1</v>
      </c>
      <c r="CY436" s="13">
        <v>2</v>
      </c>
      <c r="CZ436">
        <v>1</v>
      </c>
      <c r="DA436">
        <v>2</v>
      </c>
      <c r="DB436">
        <v>2</v>
      </c>
      <c r="DC436" s="13">
        <v>0</v>
      </c>
      <c r="DD436" s="13">
        <v>0</v>
      </c>
      <c r="DE436">
        <v>2</v>
      </c>
      <c r="DF436" s="13">
        <v>0</v>
      </c>
      <c r="DG436">
        <v>1</v>
      </c>
      <c r="DH436">
        <v>0</v>
      </c>
      <c r="DI436">
        <v>1</v>
      </c>
      <c r="DJ436">
        <v>1</v>
      </c>
      <c r="DK436">
        <v>1</v>
      </c>
      <c r="DL436">
        <v>0</v>
      </c>
      <c r="DM436">
        <v>0</v>
      </c>
      <c r="DN436">
        <v>1</v>
      </c>
      <c r="DO436">
        <v>1</v>
      </c>
      <c r="DT436">
        <v>2</v>
      </c>
      <c r="DU436">
        <v>5</v>
      </c>
      <c r="DV436">
        <v>1</v>
      </c>
      <c r="DW436">
        <v>1</v>
      </c>
      <c r="DX436">
        <v>1</v>
      </c>
      <c r="DY436">
        <v>0</v>
      </c>
      <c r="DZ436">
        <v>0</v>
      </c>
      <c r="EA436">
        <v>0</v>
      </c>
      <c r="EB436">
        <v>1</v>
      </c>
      <c r="EC436">
        <v>0</v>
      </c>
      <c r="ED436">
        <v>0</v>
      </c>
      <c r="EE436">
        <v>1</v>
      </c>
      <c r="EF436">
        <v>1</v>
      </c>
      <c r="EG436">
        <v>2</v>
      </c>
      <c r="EH436">
        <v>0</v>
      </c>
      <c r="EI436">
        <v>3</v>
      </c>
      <c r="EJ436">
        <v>3</v>
      </c>
      <c r="EK436">
        <v>2</v>
      </c>
      <c r="EL436">
        <v>4</v>
      </c>
      <c r="EM436">
        <v>0</v>
      </c>
      <c r="EN436">
        <v>0</v>
      </c>
      <c r="EO436">
        <v>0</v>
      </c>
      <c r="EP436">
        <v>2</v>
      </c>
      <c r="EQ436">
        <v>2</v>
      </c>
      <c r="ER436">
        <v>0</v>
      </c>
      <c r="ES436">
        <v>2</v>
      </c>
      <c r="ET436">
        <v>2</v>
      </c>
      <c r="EU436">
        <v>1</v>
      </c>
      <c r="EV436">
        <v>5</v>
      </c>
      <c r="FB436">
        <v>0</v>
      </c>
      <c r="FC436">
        <v>0</v>
      </c>
      <c r="FD436">
        <v>4</v>
      </c>
      <c r="FE436">
        <v>3</v>
      </c>
      <c r="FF436">
        <v>5</v>
      </c>
      <c r="FG436">
        <v>2</v>
      </c>
      <c r="FH436">
        <v>3</v>
      </c>
      <c r="FI436">
        <v>1</v>
      </c>
      <c r="FJ436">
        <v>1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4</v>
      </c>
      <c r="FS436">
        <v>0</v>
      </c>
      <c r="FU436">
        <v>4</v>
      </c>
      <c r="FV436">
        <v>2</v>
      </c>
      <c r="FW436">
        <v>2</v>
      </c>
      <c r="FX436">
        <v>2</v>
      </c>
      <c r="FY436">
        <v>2</v>
      </c>
      <c r="FZ436">
        <v>3</v>
      </c>
    </row>
    <row r="437" spans="1:182" x14ac:dyDescent="0.35">
      <c r="A437" s="62">
        <v>428</v>
      </c>
      <c r="B437" s="13">
        <v>2</v>
      </c>
      <c r="C437" s="13">
        <v>0</v>
      </c>
      <c r="D437">
        <v>1</v>
      </c>
      <c r="E437">
        <v>1</v>
      </c>
      <c r="F437">
        <v>1</v>
      </c>
      <c r="G437">
        <v>2</v>
      </c>
      <c r="H437">
        <v>2</v>
      </c>
      <c r="I437">
        <v>0</v>
      </c>
      <c r="J437">
        <v>2</v>
      </c>
      <c r="K437">
        <v>6</v>
      </c>
      <c r="L437">
        <v>3</v>
      </c>
      <c r="M437">
        <v>4</v>
      </c>
      <c r="N437">
        <v>1</v>
      </c>
      <c r="O437">
        <v>0</v>
      </c>
      <c r="P437">
        <v>4</v>
      </c>
      <c r="Q437">
        <v>0</v>
      </c>
      <c r="R437">
        <v>5</v>
      </c>
      <c r="S437">
        <v>1</v>
      </c>
      <c r="T437">
        <v>1</v>
      </c>
      <c r="U437">
        <v>1</v>
      </c>
      <c r="V437">
        <v>2</v>
      </c>
      <c r="W437">
        <v>0</v>
      </c>
      <c r="X437">
        <v>1</v>
      </c>
      <c r="Y437">
        <v>3</v>
      </c>
      <c r="Z437">
        <v>1</v>
      </c>
      <c r="AA437">
        <v>4</v>
      </c>
      <c r="AB437">
        <v>0</v>
      </c>
      <c r="AC437">
        <v>2</v>
      </c>
      <c r="AD437">
        <v>3</v>
      </c>
      <c r="AE437">
        <v>3</v>
      </c>
      <c r="AF437">
        <v>2</v>
      </c>
      <c r="AG437">
        <v>4</v>
      </c>
      <c r="AH437">
        <v>3</v>
      </c>
      <c r="AI437">
        <v>2</v>
      </c>
      <c r="AJ437">
        <v>6</v>
      </c>
      <c r="AK437">
        <v>1</v>
      </c>
      <c r="AL437">
        <v>0</v>
      </c>
      <c r="AM437">
        <v>4</v>
      </c>
      <c r="AN437">
        <v>3</v>
      </c>
      <c r="AO437">
        <v>1</v>
      </c>
      <c r="AP437">
        <v>1</v>
      </c>
      <c r="AQ437" s="13">
        <v>0</v>
      </c>
      <c r="AR437" s="13">
        <v>5</v>
      </c>
      <c r="AS437">
        <v>0</v>
      </c>
      <c r="AT437">
        <v>1</v>
      </c>
      <c r="AY437" s="13">
        <v>2</v>
      </c>
      <c r="AZ437">
        <v>1</v>
      </c>
      <c r="BA437">
        <v>1</v>
      </c>
      <c r="BB437">
        <v>0</v>
      </c>
      <c r="BC437">
        <v>2</v>
      </c>
      <c r="BD437">
        <v>1</v>
      </c>
      <c r="BE437">
        <v>3</v>
      </c>
      <c r="BF437">
        <v>0</v>
      </c>
      <c r="BG437">
        <v>2</v>
      </c>
      <c r="BH437">
        <v>0</v>
      </c>
      <c r="BI437">
        <v>3</v>
      </c>
      <c r="BJ437">
        <v>2</v>
      </c>
      <c r="BK437">
        <v>1</v>
      </c>
      <c r="BL437">
        <v>1</v>
      </c>
      <c r="BM437" s="13">
        <v>0</v>
      </c>
      <c r="BN437" s="13">
        <v>2</v>
      </c>
      <c r="BO437" s="13">
        <v>1</v>
      </c>
      <c r="BP437">
        <v>2</v>
      </c>
      <c r="BQ437">
        <v>4</v>
      </c>
      <c r="BR437">
        <v>1</v>
      </c>
      <c r="BS437">
        <v>1</v>
      </c>
      <c r="BT437">
        <v>2</v>
      </c>
      <c r="BU437">
        <v>1</v>
      </c>
      <c r="BV437">
        <v>1</v>
      </c>
      <c r="BW437">
        <v>2</v>
      </c>
      <c r="BX437">
        <v>0</v>
      </c>
      <c r="BY437">
        <v>0</v>
      </c>
      <c r="BZ437">
        <v>0</v>
      </c>
      <c r="CA437">
        <v>3</v>
      </c>
      <c r="CB437">
        <v>0</v>
      </c>
      <c r="CC437">
        <v>3</v>
      </c>
      <c r="CD437">
        <v>1</v>
      </c>
      <c r="CE437">
        <v>1</v>
      </c>
      <c r="CF437">
        <v>0</v>
      </c>
      <c r="CG437">
        <v>0</v>
      </c>
      <c r="CH437">
        <v>2</v>
      </c>
      <c r="CI437">
        <v>1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2</v>
      </c>
      <c r="CU437">
        <v>3</v>
      </c>
      <c r="CV437">
        <v>0</v>
      </c>
      <c r="CW437">
        <v>1</v>
      </c>
      <c r="CX437">
        <v>0</v>
      </c>
      <c r="CY437" s="13">
        <v>1</v>
      </c>
      <c r="CZ437">
        <v>0</v>
      </c>
      <c r="DA437">
        <v>2</v>
      </c>
      <c r="DB437">
        <v>1</v>
      </c>
      <c r="DC437" s="13">
        <v>1</v>
      </c>
      <c r="DD437" s="13">
        <v>2</v>
      </c>
      <c r="DE437">
        <v>2</v>
      </c>
      <c r="DF437" s="13">
        <v>0</v>
      </c>
      <c r="DG437">
        <v>0</v>
      </c>
      <c r="DH437">
        <v>0</v>
      </c>
      <c r="DI437">
        <v>1</v>
      </c>
      <c r="DJ437">
        <v>0</v>
      </c>
      <c r="DK437">
        <v>1</v>
      </c>
      <c r="DL437">
        <v>0</v>
      </c>
      <c r="DM437">
        <v>0</v>
      </c>
      <c r="DN437">
        <v>0</v>
      </c>
      <c r="DO437">
        <v>1</v>
      </c>
      <c r="DT437">
        <v>0</v>
      </c>
      <c r="DU437">
        <v>7</v>
      </c>
      <c r="DV437">
        <v>0</v>
      </c>
      <c r="DW437">
        <v>0</v>
      </c>
      <c r="DX437">
        <v>1</v>
      </c>
      <c r="DY437">
        <v>0</v>
      </c>
      <c r="DZ437">
        <v>1</v>
      </c>
      <c r="EA437">
        <v>1</v>
      </c>
      <c r="EB437">
        <v>0</v>
      </c>
      <c r="EC437">
        <v>2</v>
      </c>
      <c r="ED437">
        <v>0</v>
      </c>
      <c r="EE437">
        <v>0</v>
      </c>
      <c r="EF437">
        <v>1</v>
      </c>
      <c r="EG437">
        <v>2</v>
      </c>
      <c r="EH437">
        <v>0</v>
      </c>
      <c r="EI437">
        <v>1</v>
      </c>
      <c r="EJ437">
        <v>4</v>
      </c>
      <c r="EK437">
        <v>1</v>
      </c>
      <c r="EL437">
        <v>4</v>
      </c>
      <c r="EM437">
        <v>0</v>
      </c>
      <c r="EN437">
        <v>5</v>
      </c>
      <c r="EO437">
        <v>3</v>
      </c>
      <c r="EP437">
        <v>1</v>
      </c>
      <c r="EQ437">
        <v>4</v>
      </c>
      <c r="ER437">
        <v>0</v>
      </c>
      <c r="ES437">
        <v>1</v>
      </c>
      <c r="ET437">
        <v>1</v>
      </c>
      <c r="EU437">
        <v>1</v>
      </c>
      <c r="EV437">
        <v>3</v>
      </c>
      <c r="FB437">
        <v>2</v>
      </c>
      <c r="FC437">
        <v>0</v>
      </c>
      <c r="FD437">
        <v>4</v>
      </c>
      <c r="FE437">
        <v>2</v>
      </c>
      <c r="FF437">
        <v>7</v>
      </c>
      <c r="FG437">
        <v>0</v>
      </c>
      <c r="FH437">
        <v>1</v>
      </c>
      <c r="FI437">
        <v>4</v>
      </c>
      <c r="FJ437">
        <v>1</v>
      </c>
      <c r="FK437">
        <v>1</v>
      </c>
      <c r="FL437">
        <v>0</v>
      </c>
      <c r="FM437">
        <v>2</v>
      </c>
      <c r="FN437">
        <v>0</v>
      </c>
      <c r="FO437">
        <v>0</v>
      </c>
      <c r="FP437">
        <v>1</v>
      </c>
      <c r="FQ437">
        <v>0</v>
      </c>
      <c r="FR437">
        <v>3</v>
      </c>
      <c r="FS437">
        <v>1</v>
      </c>
      <c r="FU437">
        <v>4</v>
      </c>
      <c r="FV437">
        <v>1</v>
      </c>
      <c r="FW437">
        <v>1</v>
      </c>
      <c r="FX437">
        <v>0</v>
      </c>
      <c r="FY437">
        <v>1</v>
      </c>
      <c r="FZ437">
        <v>2</v>
      </c>
    </row>
    <row r="438" spans="1:182" x14ac:dyDescent="0.35">
      <c r="A438" s="62">
        <v>429</v>
      </c>
      <c r="B438" s="13">
        <v>1</v>
      </c>
      <c r="C438" s="13">
        <v>4</v>
      </c>
      <c r="D438">
        <v>0</v>
      </c>
      <c r="E438">
        <v>1</v>
      </c>
      <c r="F438">
        <v>0</v>
      </c>
      <c r="G438">
        <v>0</v>
      </c>
      <c r="H438">
        <v>3</v>
      </c>
      <c r="I438">
        <v>0</v>
      </c>
      <c r="J438">
        <v>6</v>
      </c>
      <c r="K438">
        <v>1</v>
      </c>
      <c r="L438">
        <v>0</v>
      </c>
      <c r="M438">
        <v>4</v>
      </c>
      <c r="N438">
        <v>2</v>
      </c>
      <c r="O438">
        <v>0</v>
      </c>
      <c r="P438">
        <v>3</v>
      </c>
      <c r="Q438">
        <v>0</v>
      </c>
      <c r="R438">
        <v>3</v>
      </c>
      <c r="S438">
        <v>2</v>
      </c>
      <c r="T438">
        <v>2</v>
      </c>
      <c r="U438">
        <v>1</v>
      </c>
      <c r="V438">
        <v>4</v>
      </c>
      <c r="W438">
        <v>0</v>
      </c>
      <c r="X438">
        <v>3</v>
      </c>
      <c r="Y438">
        <v>1</v>
      </c>
      <c r="Z438">
        <v>2</v>
      </c>
      <c r="AA438">
        <v>3</v>
      </c>
      <c r="AB438">
        <v>0</v>
      </c>
      <c r="AC438">
        <v>2</v>
      </c>
      <c r="AD438">
        <v>1</v>
      </c>
      <c r="AE438">
        <v>1</v>
      </c>
      <c r="AF438">
        <v>1</v>
      </c>
      <c r="AG438">
        <v>3</v>
      </c>
      <c r="AH438">
        <v>2</v>
      </c>
      <c r="AI438">
        <v>2</v>
      </c>
      <c r="AJ438">
        <v>0</v>
      </c>
      <c r="AK438">
        <v>1</v>
      </c>
      <c r="AL438">
        <v>0</v>
      </c>
      <c r="AM438">
        <v>1</v>
      </c>
      <c r="AN438">
        <v>5</v>
      </c>
      <c r="AO438">
        <v>3</v>
      </c>
      <c r="AP438">
        <v>2</v>
      </c>
      <c r="AQ438" s="13">
        <v>1</v>
      </c>
      <c r="AR438" s="13">
        <v>4</v>
      </c>
      <c r="AS438">
        <v>3</v>
      </c>
      <c r="AT438">
        <v>3</v>
      </c>
      <c r="AY438" s="13">
        <v>0</v>
      </c>
      <c r="AZ438">
        <v>0</v>
      </c>
      <c r="BA438">
        <v>0</v>
      </c>
      <c r="BB438">
        <v>1</v>
      </c>
      <c r="BC438">
        <v>1</v>
      </c>
      <c r="BD438">
        <v>1</v>
      </c>
      <c r="BE438">
        <v>4</v>
      </c>
      <c r="BF438">
        <v>0</v>
      </c>
      <c r="BG438">
        <v>2</v>
      </c>
      <c r="BH438">
        <v>0</v>
      </c>
      <c r="BI438">
        <v>2</v>
      </c>
      <c r="BJ438">
        <v>2</v>
      </c>
      <c r="BK438">
        <v>1</v>
      </c>
      <c r="BL438">
        <v>2</v>
      </c>
      <c r="BM438" s="13">
        <v>0</v>
      </c>
      <c r="BN438" s="13">
        <v>1</v>
      </c>
      <c r="BO438" s="13">
        <v>0</v>
      </c>
      <c r="BP438">
        <v>0</v>
      </c>
      <c r="BQ438">
        <v>3</v>
      </c>
      <c r="BR438">
        <v>0</v>
      </c>
      <c r="BS438">
        <v>0</v>
      </c>
      <c r="BT438">
        <v>1</v>
      </c>
      <c r="BU438">
        <v>1</v>
      </c>
      <c r="BV438">
        <v>2</v>
      </c>
      <c r="BW438">
        <v>0</v>
      </c>
      <c r="BX438">
        <v>1</v>
      </c>
      <c r="BY438">
        <v>2</v>
      </c>
      <c r="BZ438">
        <v>0</v>
      </c>
      <c r="CA438">
        <v>2</v>
      </c>
      <c r="CB438">
        <v>2</v>
      </c>
      <c r="CC438">
        <v>0</v>
      </c>
      <c r="CD438">
        <v>4</v>
      </c>
      <c r="CE438">
        <v>0</v>
      </c>
      <c r="CF438">
        <v>1</v>
      </c>
      <c r="CG438">
        <v>0</v>
      </c>
      <c r="CH438">
        <v>1</v>
      </c>
      <c r="CI438">
        <v>0</v>
      </c>
      <c r="CJ438">
        <v>1</v>
      </c>
      <c r="CK438">
        <v>0</v>
      </c>
      <c r="CL438">
        <v>0</v>
      </c>
      <c r="CM438">
        <v>2</v>
      </c>
      <c r="CN438">
        <v>1</v>
      </c>
      <c r="CO438">
        <v>2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3</v>
      </c>
      <c r="CX438">
        <v>1</v>
      </c>
      <c r="CY438" s="13">
        <v>0</v>
      </c>
      <c r="CZ438">
        <v>0</v>
      </c>
      <c r="DA438">
        <v>2</v>
      </c>
      <c r="DB438">
        <v>5</v>
      </c>
      <c r="DC438" s="13">
        <v>0</v>
      </c>
      <c r="DD438" s="13">
        <v>2</v>
      </c>
      <c r="DE438">
        <v>2</v>
      </c>
      <c r="DF438" s="13">
        <v>1</v>
      </c>
      <c r="DG438">
        <v>0</v>
      </c>
      <c r="DH438">
        <v>1</v>
      </c>
      <c r="DI438">
        <v>0</v>
      </c>
      <c r="DJ438">
        <v>2</v>
      </c>
      <c r="DK438">
        <v>1</v>
      </c>
      <c r="DL438">
        <v>2</v>
      </c>
      <c r="DM438">
        <v>0</v>
      </c>
      <c r="DN438">
        <v>1</v>
      </c>
      <c r="DO438">
        <v>2</v>
      </c>
      <c r="DT438">
        <v>1</v>
      </c>
      <c r="DU438">
        <v>4</v>
      </c>
      <c r="DV438">
        <v>4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2</v>
      </c>
      <c r="EC438">
        <v>3</v>
      </c>
      <c r="ED438">
        <v>2</v>
      </c>
      <c r="EE438">
        <v>0</v>
      </c>
      <c r="EF438">
        <v>0</v>
      </c>
      <c r="EG438">
        <v>1</v>
      </c>
      <c r="EH438">
        <v>0</v>
      </c>
      <c r="EI438">
        <v>6</v>
      </c>
      <c r="EJ438">
        <v>3</v>
      </c>
      <c r="EK438">
        <v>2</v>
      </c>
      <c r="EL438">
        <v>0</v>
      </c>
      <c r="EM438">
        <v>3</v>
      </c>
      <c r="EN438">
        <v>2</v>
      </c>
      <c r="EO438">
        <v>2</v>
      </c>
      <c r="EP438">
        <v>1</v>
      </c>
      <c r="EQ438">
        <v>4</v>
      </c>
      <c r="ER438">
        <v>0</v>
      </c>
      <c r="ES438">
        <v>4</v>
      </c>
      <c r="ET438">
        <v>1</v>
      </c>
      <c r="EU438">
        <v>1</v>
      </c>
      <c r="EV438">
        <v>4</v>
      </c>
      <c r="FB438">
        <v>3</v>
      </c>
      <c r="FC438">
        <v>2</v>
      </c>
      <c r="FD438">
        <v>2</v>
      </c>
      <c r="FE438">
        <v>1</v>
      </c>
      <c r="FF438">
        <v>6</v>
      </c>
      <c r="FG438">
        <v>0</v>
      </c>
      <c r="FH438">
        <v>3</v>
      </c>
      <c r="FI438">
        <v>1</v>
      </c>
      <c r="FJ438">
        <v>2</v>
      </c>
      <c r="FK438">
        <v>1</v>
      </c>
      <c r="FL438">
        <v>0</v>
      </c>
      <c r="FM438">
        <v>2</v>
      </c>
      <c r="FN438">
        <v>0</v>
      </c>
      <c r="FO438">
        <v>0</v>
      </c>
      <c r="FP438">
        <v>0</v>
      </c>
      <c r="FQ438">
        <v>0</v>
      </c>
      <c r="FR438">
        <v>4</v>
      </c>
      <c r="FS438">
        <v>1</v>
      </c>
      <c r="FU438">
        <v>7</v>
      </c>
      <c r="FV438">
        <v>1</v>
      </c>
      <c r="FW438">
        <v>1</v>
      </c>
      <c r="FX438">
        <v>4</v>
      </c>
      <c r="FY438">
        <v>1</v>
      </c>
      <c r="FZ438">
        <v>3</v>
      </c>
    </row>
    <row r="439" spans="1:182" x14ac:dyDescent="0.35">
      <c r="A439" s="62">
        <v>430</v>
      </c>
      <c r="B439" s="13">
        <v>3</v>
      </c>
      <c r="C439" s="13">
        <v>1</v>
      </c>
      <c r="D439">
        <v>1</v>
      </c>
      <c r="E439">
        <v>1</v>
      </c>
      <c r="F439">
        <v>1</v>
      </c>
      <c r="G439">
        <v>0</v>
      </c>
      <c r="H439">
        <v>1</v>
      </c>
      <c r="I439">
        <v>1</v>
      </c>
      <c r="J439">
        <v>3</v>
      </c>
      <c r="K439">
        <v>5</v>
      </c>
      <c r="L439">
        <v>2</v>
      </c>
      <c r="M439">
        <v>2</v>
      </c>
      <c r="N439">
        <v>3</v>
      </c>
      <c r="O439">
        <v>5</v>
      </c>
      <c r="P439">
        <v>1</v>
      </c>
      <c r="Q439">
        <v>1</v>
      </c>
      <c r="R439">
        <v>8</v>
      </c>
      <c r="S439">
        <v>4</v>
      </c>
      <c r="T439">
        <v>1</v>
      </c>
      <c r="U439">
        <v>0</v>
      </c>
      <c r="V439">
        <v>3</v>
      </c>
      <c r="W439">
        <v>1</v>
      </c>
      <c r="X439">
        <v>1</v>
      </c>
      <c r="Y439">
        <v>2</v>
      </c>
      <c r="Z439">
        <v>1</v>
      </c>
      <c r="AA439">
        <v>1</v>
      </c>
      <c r="AB439">
        <v>0</v>
      </c>
      <c r="AC439">
        <v>2</v>
      </c>
      <c r="AD439">
        <v>2</v>
      </c>
      <c r="AE439">
        <v>0</v>
      </c>
      <c r="AF439">
        <v>4</v>
      </c>
      <c r="AG439">
        <v>4</v>
      </c>
      <c r="AH439">
        <v>2</v>
      </c>
      <c r="AI439">
        <v>0</v>
      </c>
      <c r="AJ439">
        <v>1</v>
      </c>
      <c r="AK439">
        <v>0</v>
      </c>
      <c r="AL439">
        <v>0</v>
      </c>
      <c r="AM439">
        <v>4</v>
      </c>
      <c r="AN439">
        <v>5</v>
      </c>
      <c r="AO439">
        <v>3</v>
      </c>
      <c r="AP439">
        <v>2</v>
      </c>
      <c r="AQ439" s="13">
        <v>2</v>
      </c>
      <c r="AR439" s="13">
        <v>2</v>
      </c>
      <c r="AS439">
        <v>5</v>
      </c>
      <c r="AT439">
        <v>1</v>
      </c>
      <c r="AY439" s="13">
        <v>1</v>
      </c>
      <c r="AZ439">
        <v>1</v>
      </c>
      <c r="BA439">
        <v>1</v>
      </c>
      <c r="BB439">
        <v>1</v>
      </c>
      <c r="BC439">
        <v>0</v>
      </c>
      <c r="BD439">
        <v>3</v>
      </c>
      <c r="BE439">
        <v>3</v>
      </c>
      <c r="BF439">
        <v>0</v>
      </c>
      <c r="BG439">
        <v>1</v>
      </c>
      <c r="BH439">
        <v>1</v>
      </c>
      <c r="BI439">
        <v>4</v>
      </c>
      <c r="BJ439">
        <v>0</v>
      </c>
      <c r="BK439">
        <v>1</v>
      </c>
      <c r="BL439">
        <v>3</v>
      </c>
      <c r="BM439" s="13">
        <v>1</v>
      </c>
      <c r="BN439" s="13">
        <v>0</v>
      </c>
      <c r="BO439" s="13">
        <v>0</v>
      </c>
      <c r="BP439">
        <v>2</v>
      </c>
      <c r="BQ439">
        <v>2</v>
      </c>
      <c r="BR439">
        <v>2</v>
      </c>
      <c r="BS439">
        <v>1</v>
      </c>
      <c r="BT439">
        <v>0</v>
      </c>
      <c r="BU439">
        <v>2</v>
      </c>
      <c r="BV439">
        <v>3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2</v>
      </c>
      <c r="CE439">
        <v>1</v>
      </c>
      <c r="CF439">
        <v>2</v>
      </c>
      <c r="CG439">
        <v>0</v>
      </c>
      <c r="CH439">
        <v>2</v>
      </c>
      <c r="CI439">
        <v>0</v>
      </c>
      <c r="CJ439">
        <v>3</v>
      </c>
      <c r="CK439">
        <v>1</v>
      </c>
      <c r="CL439">
        <v>1</v>
      </c>
      <c r="CM439">
        <v>4</v>
      </c>
      <c r="CN439">
        <v>0</v>
      </c>
      <c r="CO439">
        <v>1</v>
      </c>
      <c r="CP439">
        <v>1</v>
      </c>
      <c r="CQ439">
        <v>2</v>
      </c>
      <c r="CR439">
        <v>0</v>
      </c>
      <c r="CS439">
        <v>0</v>
      </c>
      <c r="CT439">
        <v>1</v>
      </c>
      <c r="CU439">
        <v>1</v>
      </c>
      <c r="CV439">
        <v>1</v>
      </c>
      <c r="CW439">
        <v>0</v>
      </c>
      <c r="CX439">
        <v>3</v>
      </c>
      <c r="CY439" s="13">
        <v>1</v>
      </c>
      <c r="CZ439">
        <v>0</v>
      </c>
      <c r="DA439">
        <v>1</v>
      </c>
      <c r="DB439">
        <v>2</v>
      </c>
      <c r="DC439" s="13">
        <v>1</v>
      </c>
      <c r="DD439" s="13">
        <v>2</v>
      </c>
      <c r="DE439">
        <v>0</v>
      </c>
      <c r="DF439" s="13">
        <v>1</v>
      </c>
      <c r="DG439">
        <v>0</v>
      </c>
      <c r="DH439">
        <v>0</v>
      </c>
      <c r="DI439">
        <v>2</v>
      </c>
      <c r="DJ439">
        <v>2</v>
      </c>
      <c r="DK439">
        <v>0</v>
      </c>
      <c r="DL439">
        <v>2</v>
      </c>
      <c r="DM439">
        <v>0</v>
      </c>
      <c r="DN439">
        <v>1</v>
      </c>
      <c r="DO439">
        <v>1</v>
      </c>
      <c r="DT439">
        <v>1</v>
      </c>
      <c r="DU439">
        <v>8</v>
      </c>
      <c r="DV439">
        <v>5</v>
      </c>
      <c r="DW439">
        <v>1</v>
      </c>
      <c r="DX439">
        <v>2</v>
      </c>
      <c r="DY439">
        <v>3</v>
      </c>
      <c r="DZ439">
        <v>2</v>
      </c>
      <c r="EA439">
        <v>0</v>
      </c>
      <c r="EB439">
        <v>0</v>
      </c>
      <c r="EC439">
        <v>3</v>
      </c>
      <c r="ED439">
        <v>1</v>
      </c>
      <c r="EE439">
        <v>2</v>
      </c>
      <c r="EF439">
        <v>0</v>
      </c>
      <c r="EG439">
        <v>1</v>
      </c>
      <c r="EH439">
        <v>0</v>
      </c>
      <c r="EI439">
        <v>2</v>
      </c>
      <c r="EJ439">
        <v>1</v>
      </c>
      <c r="EK439">
        <v>2</v>
      </c>
      <c r="EL439">
        <v>2</v>
      </c>
      <c r="EM439">
        <v>0</v>
      </c>
      <c r="EN439">
        <v>5</v>
      </c>
      <c r="EO439">
        <v>2</v>
      </c>
      <c r="EP439">
        <v>5</v>
      </c>
      <c r="EQ439">
        <v>1</v>
      </c>
      <c r="ER439">
        <v>0</v>
      </c>
      <c r="ES439">
        <v>1</v>
      </c>
      <c r="ET439">
        <v>3</v>
      </c>
      <c r="EU439">
        <v>0</v>
      </c>
      <c r="EV439">
        <v>1</v>
      </c>
      <c r="FB439">
        <v>2</v>
      </c>
      <c r="FC439">
        <v>1</v>
      </c>
      <c r="FD439">
        <v>2</v>
      </c>
      <c r="FE439">
        <v>2</v>
      </c>
      <c r="FF439">
        <v>4</v>
      </c>
      <c r="FG439">
        <v>0</v>
      </c>
      <c r="FH439">
        <v>2</v>
      </c>
      <c r="FI439">
        <v>2</v>
      </c>
      <c r="FJ439">
        <v>1</v>
      </c>
      <c r="FK439">
        <v>2</v>
      </c>
      <c r="FL439">
        <v>0</v>
      </c>
      <c r="FM439">
        <v>2</v>
      </c>
      <c r="FN439">
        <v>0</v>
      </c>
      <c r="FO439">
        <v>0</v>
      </c>
      <c r="FP439">
        <v>0</v>
      </c>
      <c r="FQ439">
        <v>0</v>
      </c>
      <c r="FR439">
        <v>5</v>
      </c>
      <c r="FS439">
        <v>3</v>
      </c>
      <c r="FU439">
        <v>5</v>
      </c>
      <c r="FV439">
        <v>0</v>
      </c>
      <c r="FW439">
        <v>2</v>
      </c>
      <c r="FX439">
        <v>3</v>
      </c>
      <c r="FY439">
        <v>5</v>
      </c>
      <c r="FZ439">
        <v>2</v>
      </c>
    </row>
    <row r="440" spans="1:182" x14ac:dyDescent="0.35">
      <c r="A440" s="62">
        <v>431</v>
      </c>
      <c r="B440" s="13">
        <v>3</v>
      </c>
      <c r="C440" s="13">
        <v>3</v>
      </c>
      <c r="D440">
        <v>3</v>
      </c>
      <c r="E440">
        <v>2</v>
      </c>
      <c r="F440">
        <v>0</v>
      </c>
      <c r="G440">
        <v>1</v>
      </c>
      <c r="H440">
        <v>3</v>
      </c>
      <c r="I440">
        <v>1</v>
      </c>
      <c r="J440">
        <v>2</v>
      </c>
      <c r="K440">
        <v>1</v>
      </c>
      <c r="L440">
        <v>0</v>
      </c>
      <c r="M440">
        <v>1</v>
      </c>
      <c r="N440">
        <v>2</v>
      </c>
      <c r="O440">
        <v>1</v>
      </c>
      <c r="P440">
        <v>3</v>
      </c>
      <c r="Q440">
        <v>0</v>
      </c>
      <c r="R440">
        <v>4</v>
      </c>
      <c r="S440">
        <v>2</v>
      </c>
      <c r="T440">
        <v>2</v>
      </c>
      <c r="U440">
        <v>0</v>
      </c>
      <c r="V440">
        <v>3</v>
      </c>
      <c r="W440">
        <v>0</v>
      </c>
      <c r="X440">
        <v>4</v>
      </c>
      <c r="Y440">
        <v>1</v>
      </c>
      <c r="Z440">
        <v>0</v>
      </c>
      <c r="AA440">
        <v>2</v>
      </c>
      <c r="AB440">
        <v>0</v>
      </c>
      <c r="AC440">
        <v>1</v>
      </c>
      <c r="AD440">
        <v>4</v>
      </c>
      <c r="AE440">
        <v>3</v>
      </c>
      <c r="AF440">
        <v>4</v>
      </c>
      <c r="AG440">
        <v>3</v>
      </c>
      <c r="AH440">
        <v>0</v>
      </c>
      <c r="AI440">
        <v>2</v>
      </c>
      <c r="AJ440">
        <v>2</v>
      </c>
      <c r="AK440">
        <v>3</v>
      </c>
      <c r="AL440">
        <v>0</v>
      </c>
      <c r="AM440">
        <v>6</v>
      </c>
      <c r="AN440">
        <v>3</v>
      </c>
      <c r="AO440">
        <v>0</v>
      </c>
      <c r="AP440">
        <v>5</v>
      </c>
      <c r="AQ440" s="13">
        <v>0</v>
      </c>
      <c r="AR440" s="13">
        <v>7</v>
      </c>
      <c r="AS440">
        <v>1</v>
      </c>
      <c r="AT440">
        <v>1</v>
      </c>
      <c r="AY440" s="13">
        <v>2</v>
      </c>
      <c r="AZ440">
        <v>1</v>
      </c>
      <c r="BA440">
        <v>0</v>
      </c>
      <c r="BB440">
        <v>1</v>
      </c>
      <c r="BC440">
        <v>2</v>
      </c>
      <c r="BD440">
        <v>3</v>
      </c>
      <c r="BE440">
        <v>3</v>
      </c>
      <c r="BF440">
        <v>2</v>
      </c>
      <c r="BG440">
        <v>1</v>
      </c>
      <c r="BH440">
        <v>1</v>
      </c>
      <c r="BI440">
        <v>1</v>
      </c>
      <c r="BJ440">
        <v>1</v>
      </c>
      <c r="BK440">
        <v>2</v>
      </c>
      <c r="BL440">
        <v>3</v>
      </c>
      <c r="BM440" s="13">
        <v>1</v>
      </c>
      <c r="BN440" s="13">
        <v>2</v>
      </c>
      <c r="BO440" s="13">
        <v>0</v>
      </c>
      <c r="BP440">
        <v>2</v>
      </c>
      <c r="BQ440">
        <v>0</v>
      </c>
      <c r="BR440">
        <v>0</v>
      </c>
      <c r="BS440">
        <v>0</v>
      </c>
      <c r="BT440">
        <v>0</v>
      </c>
      <c r="BU440">
        <v>3</v>
      </c>
      <c r="BV440">
        <v>1</v>
      </c>
      <c r="BW440">
        <v>0</v>
      </c>
      <c r="BX440">
        <v>1</v>
      </c>
      <c r="BY440">
        <v>0</v>
      </c>
      <c r="BZ440">
        <v>0</v>
      </c>
      <c r="CA440">
        <v>1</v>
      </c>
      <c r="CB440">
        <v>1</v>
      </c>
      <c r="CC440">
        <v>2</v>
      </c>
      <c r="CD440">
        <v>1</v>
      </c>
      <c r="CE440">
        <v>0</v>
      </c>
      <c r="CF440">
        <v>1</v>
      </c>
      <c r="CG440">
        <v>0</v>
      </c>
      <c r="CH440">
        <v>2</v>
      </c>
      <c r="CI440">
        <v>1</v>
      </c>
      <c r="CJ440">
        <v>1</v>
      </c>
      <c r="CK440">
        <v>0</v>
      </c>
      <c r="CL440">
        <v>0</v>
      </c>
      <c r="CM440">
        <v>3</v>
      </c>
      <c r="CN440">
        <v>0</v>
      </c>
      <c r="CO440">
        <v>1</v>
      </c>
      <c r="CP440">
        <v>1</v>
      </c>
      <c r="CQ440">
        <v>0</v>
      </c>
      <c r="CR440">
        <v>0</v>
      </c>
      <c r="CS440">
        <v>2</v>
      </c>
      <c r="CT440">
        <v>0</v>
      </c>
      <c r="CU440">
        <v>0</v>
      </c>
      <c r="CV440">
        <v>0</v>
      </c>
      <c r="CW440">
        <v>1</v>
      </c>
      <c r="CX440">
        <v>2</v>
      </c>
      <c r="CY440" s="13">
        <v>2</v>
      </c>
      <c r="CZ440">
        <v>1</v>
      </c>
      <c r="DA440">
        <v>0</v>
      </c>
      <c r="DB440">
        <v>0</v>
      </c>
      <c r="DC440" s="13">
        <v>1</v>
      </c>
      <c r="DD440" s="13">
        <v>0</v>
      </c>
      <c r="DE440">
        <v>0</v>
      </c>
      <c r="DF440" s="13">
        <v>0</v>
      </c>
      <c r="DG440">
        <v>0</v>
      </c>
      <c r="DH440">
        <v>0</v>
      </c>
      <c r="DI440">
        <v>1</v>
      </c>
      <c r="DJ440">
        <v>1</v>
      </c>
      <c r="DK440">
        <v>2</v>
      </c>
      <c r="DL440">
        <v>2</v>
      </c>
      <c r="DM440">
        <v>0</v>
      </c>
      <c r="DN440">
        <v>2</v>
      </c>
      <c r="DO440">
        <v>2</v>
      </c>
      <c r="DT440">
        <v>2</v>
      </c>
      <c r="DU440">
        <v>3</v>
      </c>
      <c r="DV440">
        <v>2</v>
      </c>
      <c r="DW440">
        <v>4</v>
      </c>
      <c r="DX440">
        <v>0</v>
      </c>
      <c r="DY440">
        <v>2</v>
      </c>
      <c r="DZ440">
        <v>1</v>
      </c>
      <c r="EA440">
        <v>0</v>
      </c>
      <c r="EB440">
        <v>3</v>
      </c>
      <c r="EC440">
        <v>0</v>
      </c>
      <c r="ED440">
        <v>0</v>
      </c>
      <c r="EE440">
        <v>2</v>
      </c>
      <c r="EF440">
        <v>2</v>
      </c>
      <c r="EG440">
        <v>0</v>
      </c>
      <c r="EH440">
        <v>1</v>
      </c>
      <c r="EI440">
        <v>0</v>
      </c>
      <c r="EJ440">
        <v>1</v>
      </c>
      <c r="EK440">
        <v>0</v>
      </c>
      <c r="EL440">
        <v>1</v>
      </c>
      <c r="EM440">
        <v>2</v>
      </c>
      <c r="EN440">
        <v>0</v>
      </c>
      <c r="EO440">
        <v>0</v>
      </c>
      <c r="EP440">
        <v>2</v>
      </c>
      <c r="EQ440">
        <v>0</v>
      </c>
      <c r="ER440">
        <v>0</v>
      </c>
      <c r="ES440">
        <v>2</v>
      </c>
      <c r="ET440">
        <v>0</v>
      </c>
      <c r="EU440">
        <v>1</v>
      </c>
      <c r="EV440">
        <v>1</v>
      </c>
      <c r="FB440">
        <v>2</v>
      </c>
      <c r="FC440">
        <v>1</v>
      </c>
      <c r="FD440">
        <v>1</v>
      </c>
      <c r="FE440">
        <v>1</v>
      </c>
      <c r="FF440">
        <v>6</v>
      </c>
      <c r="FG440">
        <v>0</v>
      </c>
      <c r="FH440">
        <v>0</v>
      </c>
      <c r="FI440">
        <v>2</v>
      </c>
      <c r="FJ440">
        <v>2</v>
      </c>
      <c r="FK440">
        <v>0</v>
      </c>
      <c r="FL440">
        <v>0</v>
      </c>
      <c r="FM440">
        <v>0</v>
      </c>
      <c r="FN440">
        <v>1</v>
      </c>
      <c r="FO440">
        <v>0</v>
      </c>
      <c r="FP440">
        <v>2</v>
      </c>
      <c r="FQ440">
        <v>0</v>
      </c>
      <c r="FR440">
        <v>3</v>
      </c>
      <c r="FS440">
        <v>1</v>
      </c>
      <c r="FU440">
        <v>4</v>
      </c>
      <c r="FV440">
        <v>1</v>
      </c>
      <c r="FW440">
        <v>0</v>
      </c>
      <c r="FX440">
        <v>4</v>
      </c>
      <c r="FY440">
        <v>1</v>
      </c>
      <c r="FZ440">
        <v>2</v>
      </c>
    </row>
    <row r="441" spans="1:182" x14ac:dyDescent="0.35">
      <c r="A441" s="62">
        <v>432</v>
      </c>
      <c r="B441" s="13">
        <v>3</v>
      </c>
      <c r="C441" s="13">
        <v>5</v>
      </c>
      <c r="D441">
        <v>1</v>
      </c>
      <c r="E441">
        <v>4</v>
      </c>
      <c r="F441">
        <v>0</v>
      </c>
      <c r="G441">
        <v>3</v>
      </c>
      <c r="H441">
        <v>3</v>
      </c>
      <c r="I441">
        <v>1</v>
      </c>
      <c r="J441">
        <v>1</v>
      </c>
      <c r="K441">
        <v>2</v>
      </c>
      <c r="L441">
        <v>1</v>
      </c>
      <c r="M441">
        <v>4</v>
      </c>
      <c r="N441">
        <v>1</v>
      </c>
      <c r="O441">
        <v>1</v>
      </c>
      <c r="P441">
        <v>2</v>
      </c>
      <c r="Q441">
        <v>0</v>
      </c>
      <c r="R441">
        <v>1</v>
      </c>
      <c r="S441">
        <v>4</v>
      </c>
      <c r="T441">
        <v>3</v>
      </c>
      <c r="U441">
        <v>1</v>
      </c>
      <c r="V441">
        <v>4</v>
      </c>
      <c r="W441">
        <v>1</v>
      </c>
      <c r="X441">
        <v>2</v>
      </c>
      <c r="Y441">
        <v>2</v>
      </c>
      <c r="Z441">
        <v>0</v>
      </c>
      <c r="AA441">
        <v>3</v>
      </c>
      <c r="AB441">
        <v>0</v>
      </c>
      <c r="AC441">
        <v>0</v>
      </c>
      <c r="AD441">
        <v>4</v>
      </c>
      <c r="AE441">
        <v>2</v>
      </c>
      <c r="AF441">
        <v>3</v>
      </c>
      <c r="AG441">
        <v>1</v>
      </c>
      <c r="AH441">
        <v>0</v>
      </c>
      <c r="AI441">
        <v>2</v>
      </c>
      <c r="AJ441">
        <v>3</v>
      </c>
      <c r="AK441">
        <v>2</v>
      </c>
      <c r="AL441">
        <v>0</v>
      </c>
      <c r="AM441">
        <v>3</v>
      </c>
      <c r="AN441">
        <v>5</v>
      </c>
      <c r="AO441">
        <v>1</v>
      </c>
      <c r="AP441">
        <v>2</v>
      </c>
      <c r="AQ441" s="13">
        <v>1</v>
      </c>
      <c r="AR441" s="13">
        <v>6</v>
      </c>
      <c r="AS441">
        <v>5</v>
      </c>
      <c r="AT441">
        <v>4</v>
      </c>
      <c r="AY441" s="13">
        <v>1</v>
      </c>
      <c r="AZ441">
        <v>2</v>
      </c>
      <c r="BA441">
        <v>1</v>
      </c>
      <c r="BB441">
        <v>2</v>
      </c>
      <c r="BC441">
        <v>3</v>
      </c>
      <c r="BD441">
        <v>1</v>
      </c>
      <c r="BE441">
        <v>0</v>
      </c>
      <c r="BF441">
        <v>1</v>
      </c>
      <c r="BG441">
        <v>1</v>
      </c>
      <c r="BH441">
        <v>0</v>
      </c>
      <c r="BI441">
        <v>0</v>
      </c>
      <c r="BJ441">
        <v>6</v>
      </c>
      <c r="BK441">
        <v>4</v>
      </c>
      <c r="BL441">
        <v>4</v>
      </c>
      <c r="BM441" s="13">
        <v>2</v>
      </c>
      <c r="BN441" s="13">
        <v>0</v>
      </c>
      <c r="BO441" s="13">
        <v>0</v>
      </c>
      <c r="BP441">
        <v>2</v>
      </c>
      <c r="BQ441">
        <v>3</v>
      </c>
      <c r="BR441">
        <v>0</v>
      </c>
      <c r="BS441">
        <v>1</v>
      </c>
      <c r="BT441">
        <v>0</v>
      </c>
      <c r="BU441">
        <v>3</v>
      </c>
      <c r="BV441">
        <v>0</v>
      </c>
      <c r="BW441">
        <v>0</v>
      </c>
      <c r="BX441">
        <v>0</v>
      </c>
      <c r="BY441">
        <v>2</v>
      </c>
      <c r="BZ441">
        <v>0</v>
      </c>
      <c r="CA441">
        <v>1</v>
      </c>
      <c r="CB441">
        <v>0</v>
      </c>
      <c r="CC441">
        <v>2</v>
      </c>
      <c r="CD441">
        <v>0</v>
      </c>
      <c r="CE441">
        <v>0</v>
      </c>
      <c r="CF441">
        <v>3</v>
      </c>
      <c r="CG441">
        <v>0</v>
      </c>
      <c r="CH441">
        <v>0</v>
      </c>
      <c r="CI441">
        <v>0</v>
      </c>
      <c r="CJ441">
        <v>1</v>
      </c>
      <c r="CK441">
        <v>2</v>
      </c>
      <c r="CL441">
        <v>2</v>
      </c>
      <c r="CM441">
        <v>3</v>
      </c>
      <c r="CN441">
        <v>1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1</v>
      </c>
      <c r="CX441">
        <v>3</v>
      </c>
      <c r="CY441" s="13">
        <v>1</v>
      </c>
      <c r="CZ441">
        <v>2</v>
      </c>
      <c r="DA441">
        <v>1</v>
      </c>
      <c r="DB441">
        <v>3</v>
      </c>
      <c r="DC441" s="13">
        <v>0</v>
      </c>
      <c r="DD441" s="13">
        <v>1</v>
      </c>
      <c r="DE441">
        <v>1</v>
      </c>
      <c r="DF441" s="13">
        <v>1</v>
      </c>
      <c r="DG441">
        <v>0</v>
      </c>
      <c r="DH441">
        <v>0</v>
      </c>
      <c r="DI441">
        <v>3</v>
      </c>
      <c r="DJ441">
        <v>4</v>
      </c>
      <c r="DK441">
        <v>0</v>
      </c>
      <c r="DL441">
        <v>2</v>
      </c>
      <c r="DM441">
        <v>2</v>
      </c>
      <c r="DN441">
        <v>0</v>
      </c>
      <c r="DO441">
        <v>0</v>
      </c>
      <c r="DT441">
        <v>0</v>
      </c>
      <c r="DU441">
        <v>4</v>
      </c>
      <c r="DV441">
        <v>2</v>
      </c>
      <c r="DW441">
        <v>0</v>
      </c>
      <c r="DX441">
        <v>1</v>
      </c>
      <c r="DY441">
        <v>2</v>
      </c>
      <c r="DZ441">
        <v>0</v>
      </c>
      <c r="EA441">
        <v>0</v>
      </c>
      <c r="EB441">
        <v>1</v>
      </c>
      <c r="EC441">
        <v>2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2</v>
      </c>
      <c r="EJ441">
        <v>5</v>
      </c>
      <c r="EK441">
        <v>2</v>
      </c>
      <c r="EL441">
        <v>0</v>
      </c>
      <c r="EM441">
        <v>2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2</v>
      </c>
      <c r="ET441">
        <v>3</v>
      </c>
      <c r="EU441">
        <v>0</v>
      </c>
      <c r="EV441">
        <v>4</v>
      </c>
      <c r="FB441">
        <v>2</v>
      </c>
      <c r="FC441">
        <v>0</v>
      </c>
      <c r="FD441">
        <v>4</v>
      </c>
      <c r="FE441">
        <v>2</v>
      </c>
      <c r="FF441">
        <v>3</v>
      </c>
      <c r="FG441">
        <v>0</v>
      </c>
      <c r="FH441">
        <v>1</v>
      </c>
      <c r="FI441">
        <v>1</v>
      </c>
      <c r="FJ441">
        <v>4</v>
      </c>
      <c r="FK441">
        <v>0</v>
      </c>
      <c r="FL441">
        <v>0</v>
      </c>
      <c r="FM441">
        <v>0</v>
      </c>
      <c r="FN441">
        <v>1</v>
      </c>
      <c r="FO441">
        <v>0</v>
      </c>
      <c r="FP441">
        <v>0</v>
      </c>
      <c r="FQ441">
        <v>0</v>
      </c>
      <c r="FR441">
        <v>2</v>
      </c>
      <c r="FS441">
        <v>0</v>
      </c>
      <c r="FU441">
        <v>4</v>
      </c>
      <c r="FV441">
        <v>0</v>
      </c>
      <c r="FW441">
        <v>0</v>
      </c>
      <c r="FX441">
        <v>3</v>
      </c>
      <c r="FY441">
        <v>2</v>
      </c>
      <c r="FZ441">
        <v>2</v>
      </c>
    </row>
    <row r="442" spans="1:182" x14ac:dyDescent="0.35">
      <c r="A442" s="62">
        <v>433</v>
      </c>
      <c r="B442" s="13">
        <v>0</v>
      </c>
      <c r="C442" s="13">
        <v>3</v>
      </c>
      <c r="D442">
        <v>2</v>
      </c>
      <c r="E442">
        <v>0</v>
      </c>
      <c r="F442">
        <v>0</v>
      </c>
      <c r="G442">
        <v>2</v>
      </c>
      <c r="H442">
        <v>1</v>
      </c>
      <c r="I442">
        <v>2</v>
      </c>
      <c r="J442">
        <v>4</v>
      </c>
      <c r="K442">
        <v>1</v>
      </c>
      <c r="L442">
        <v>2</v>
      </c>
      <c r="M442">
        <v>3</v>
      </c>
      <c r="N442">
        <v>2</v>
      </c>
      <c r="O442">
        <v>1</v>
      </c>
      <c r="P442">
        <v>2</v>
      </c>
      <c r="Q442">
        <v>1</v>
      </c>
      <c r="R442">
        <v>2</v>
      </c>
      <c r="S442">
        <v>2</v>
      </c>
      <c r="T442">
        <v>2</v>
      </c>
      <c r="U442">
        <v>1</v>
      </c>
      <c r="V442">
        <v>1</v>
      </c>
      <c r="W442">
        <v>0</v>
      </c>
      <c r="X442">
        <v>1</v>
      </c>
      <c r="Y442">
        <v>2</v>
      </c>
      <c r="Z442">
        <v>0</v>
      </c>
      <c r="AA442">
        <v>1</v>
      </c>
      <c r="AB442">
        <v>0</v>
      </c>
      <c r="AC442">
        <v>3</v>
      </c>
      <c r="AD442">
        <v>2</v>
      </c>
      <c r="AE442">
        <v>1</v>
      </c>
      <c r="AF442">
        <v>1</v>
      </c>
      <c r="AG442">
        <v>2</v>
      </c>
      <c r="AH442">
        <v>1</v>
      </c>
      <c r="AI442">
        <v>0</v>
      </c>
      <c r="AJ442">
        <v>3</v>
      </c>
      <c r="AK442">
        <v>1</v>
      </c>
      <c r="AL442">
        <v>0</v>
      </c>
      <c r="AM442">
        <v>0</v>
      </c>
      <c r="AN442">
        <v>1</v>
      </c>
      <c r="AO442">
        <v>2</v>
      </c>
      <c r="AP442">
        <v>5</v>
      </c>
      <c r="AQ442" s="13">
        <v>4</v>
      </c>
      <c r="AR442" s="13">
        <v>7</v>
      </c>
      <c r="AS442">
        <v>3</v>
      </c>
      <c r="AT442">
        <v>0</v>
      </c>
      <c r="AY442" s="13">
        <v>1</v>
      </c>
      <c r="AZ442">
        <v>1</v>
      </c>
      <c r="BA442">
        <v>1</v>
      </c>
      <c r="BB442">
        <v>1</v>
      </c>
      <c r="BC442">
        <v>1</v>
      </c>
      <c r="BD442">
        <v>2</v>
      </c>
      <c r="BE442">
        <v>3</v>
      </c>
      <c r="BF442">
        <v>0</v>
      </c>
      <c r="BG442">
        <v>1</v>
      </c>
      <c r="BH442">
        <v>0</v>
      </c>
      <c r="BI442">
        <v>0</v>
      </c>
      <c r="BJ442">
        <v>1</v>
      </c>
      <c r="BK442">
        <v>4</v>
      </c>
      <c r="BL442">
        <v>2</v>
      </c>
      <c r="BM442" s="13">
        <v>0</v>
      </c>
      <c r="BN442" s="13">
        <v>1</v>
      </c>
      <c r="BO442" s="13">
        <v>0</v>
      </c>
      <c r="BP442">
        <v>2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3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</v>
      </c>
      <c r="CD442">
        <v>3</v>
      </c>
      <c r="CE442">
        <v>0</v>
      </c>
      <c r="CF442">
        <v>2</v>
      </c>
      <c r="CG442">
        <v>1</v>
      </c>
      <c r="CH442">
        <v>2</v>
      </c>
      <c r="CI442">
        <v>1</v>
      </c>
      <c r="CJ442">
        <v>0</v>
      </c>
      <c r="CK442">
        <v>1</v>
      </c>
      <c r="CL442">
        <v>2</v>
      </c>
      <c r="CM442">
        <v>2</v>
      </c>
      <c r="CN442">
        <v>0</v>
      </c>
      <c r="CO442">
        <v>2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2</v>
      </c>
      <c r="CV442">
        <v>0</v>
      </c>
      <c r="CW442">
        <v>0</v>
      </c>
      <c r="CX442">
        <v>2</v>
      </c>
      <c r="CY442" s="13">
        <v>1</v>
      </c>
      <c r="CZ442">
        <v>0</v>
      </c>
      <c r="DA442">
        <v>2</v>
      </c>
      <c r="DB442">
        <v>1</v>
      </c>
      <c r="DC442" s="13">
        <v>2</v>
      </c>
      <c r="DD442" s="13">
        <v>5</v>
      </c>
      <c r="DE442">
        <v>1</v>
      </c>
      <c r="DF442" s="13">
        <v>1</v>
      </c>
      <c r="DG442">
        <v>0</v>
      </c>
      <c r="DH442">
        <v>0</v>
      </c>
      <c r="DI442">
        <v>0</v>
      </c>
      <c r="DJ442">
        <v>1</v>
      </c>
      <c r="DK442">
        <v>0</v>
      </c>
      <c r="DL442">
        <v>1</v>
      </c>
      <c r="DM442">
        <v>2</v>
      </c>
      <c r="DN442">
        <v>2</v>
      </c>
      <c r="DO442">
        <v>1</v>
      </c>
      <c r="DT442">
        <v>1</v>
      </c>
      <c r="DU442">
        <v>8</v>
      </c>
      <c r="DV442">
        <v>5</v>
      </c>
      <c r="DW442">
        <v>0</v>
      </c>
      <c r="DX442">
        <v>1</v>
      </c>
      <c r="DY442">
        <v>6</v>
      </c>
      <c r="DZ442">
        <v>0</v>
      </c>
      <c r="EA442">
        <v>0</v>
      </c>
      <c r="EB442">
        <v>3</v>
      </c>
      <c r="EC442">
        <v>1</v>
      </c>
      <c r="ED442">
        <v>1</v>
      </c>
      <c r="EE442">
        <v>1</v>
      </c>
      <c r="EF442">
        <v>1</v>
      </c>
      <c r="EG442">
        <v>0</v>
      </c>
      <c r="EH442">
        <v>0</v>
      </c>
      <c r="EI442">
        <v>1</v>
      </c>
      <c r="EJ442">
        <v>3</v>
      </c>
      <c r="EK442">
        <v>2</v>
      </c>
      <c r="EL442">
        <v>1</v>
      </c>
      <c r="EM442">
        <v>2</v>
      </c>
      <c r="EN442">
        <v>2</v>
      </c>
      <c r="EO442">
        <v>1</v>
      </c>
      <c r="EP442">
        <v>0</v>
      </c>
      <c r="EQ442">
        <v>0</v>
      </c>
      <c r="ER442">
        <v>0</v>
      </c>
      <c r="ES442">
        <v>1</v>
      </c>
      <c r="ET442">
        <v>4</v>
      </c>
      <c r="EU442">
        <v>0</v>
      </c>
      <c r="EV442">
        <v>2</v>
      </c>
      <c r="FB442">
        <v>4</v>
      </c>
      <c r="FC442">
        <v>2</v>
      </c>
      <c r="FD442">
        <v>2</v>
      </c>
      <c r="FE442">
        <v>2</v>
      </c>
      <c r="FF442">
        <v>3</v>
      </c>
      <c r="FG442">
        <v>0</v>
      </c>
      <c r="FH442">
        <v>0</v>
      </c>
      <c r="FI442">
        <v>0</v>
      </c>
      <c r="FJ442">
        <v>2</v>
      </c>
      <c r="FK442">
        <v>1</v>
      </c>
      <c r="FL442">
        <v>0</v>
      </c>
      <c r="FM442">
        <v>3</v>
      </c>
      <c r="FN442">
        <v>0</v>
      </c>
      <c r="FO442">
        <v>0</v>
      </c>
      <c r="FP442">
        <v>2</v>
      </c>
      <c r="FQ442">
        <v>0</v>
      </c>
      <c r="FR442">
        <v>4</v>
      </c>
      <c r="FS442">
        <v>0</v>
      </c>
      <c r="FU442">
        <v>4</v>
      </c>
      <c r="FV442">
        <v>0</v>
      </c>
      <c r="FW442">
        <v>2</v>
      </c>
      <c r="FX442">
        <v>2</v>
      </c>
      <c r="FY442">
        <v>3</v>
      </c>
      <c r="FZ442">
        <v>0</v>
      </c>
    </row>
    <row r="443" spans="1:182" x14ac:dyDescent="0.35">
      <c r="A443" s="62">
        <v>434</v>
      </c>
      <c r="B443" s="13">
        <v>2</v>
      </c>
      <c r="C443" s="13">
        <v>1</v>
      </c>
      <c r="D443">
        <v>2</v>
      </c>
      <c r="E443">
        <v>1</v>
      </c>
      <c r="F443">
        <v>0</v>
      </c>
      <c r="G443">
        <v>3</v>
      </c>
      <c r="H443">
        <v>5</v>
      </c>
      <c r="I443">
        <v>0</v>
      </c>
      <c r="J443">
        <v>3</v>
      </c>
      <c r="K443">
        <v>4</v>
      </c>
      <c r="L443">
        <v>2</v>
      </c>
      <c r="M443">
        <v>3</v>
      </c>
      <c r="N443">
        <v>4</v>
      </c>
      <c r="O443">
        <v>0</v>
      </c>
      <c r="P443">
        <v>3</v>
      </c>
      <c r="Q443">
        <v>0</v>
      </c>
      <c r="R443">
        <v>3</v>
      </c>
      <c r="S443">
        <v>3</v>
      </c>
      <c r="T443">
        <v>4</v>
      </c>
      <c r="U443">
        <v>0</v>
      </c>
      <c r="V443">
        <v>5</v>
      </c>
      <c r="W443">
        <v>0</v>
      </c>
      <c r="X443">
        <v>1</v>
      </c>
      <c r="Y443">
        <v>1</v>
      </c>
      <c r="Z443">
        <v>0</v>
      </c>
      <c r="AA443">
        <v>4</v>
      </c>
      <c r="AB443">
        <v>0</v>
      </c>
      <c r="AC443">
        <v>2</v>
      </c>
      <c r="AD443">
        <v>6</v>
      </c>
      <c r="AE443">
        <v>2</v>
      </c>
      <c r="AF443">
        <v>0</v>
      </c>
      <c r="AG443">
        <v>4</v>
      </c>
      <c r="AH443">
        <v>1</v>
      </c>
      <c r="AI443">
        <v>0</v>
      </c>
      <c r="AJ443">
        <v>1</v>
      </c>
      <c r="AK443">
        <v>1</v>
      </c>
      <c r="AL443">
        <v>0</v>
      </c>
      <c r="AM443">
        <v>4</v>
      </c>
      <c r="AN443">
        <v>1</v>
      </c>
      <c r="AO443">
        <v>1</v>
      </c>
      <c r="AP443">
        <v>4</v>
      </c>
      <c r="AQ443" s="13">
        <v>3</v>
      </c>
      <c r="AR443" s="13">
        <v>3</v>
      </c>
      <c r="AS443">
        <v>3</v>
      </c>
      <c r="AT443">
        <v>2</v>
      </c>
      <c r="AY443" s="13">
        <v>1</v>
      </c>
      <c r="AZ443">
        <v>0</v>
      </c>
      <c r="BA443">
        <v>0</v>
      </c>
      <c r="BB443">
        <v>0</v>
      </c>
      <c r="BC443">
        <v>2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1</v>
      </c>
      <c r="BJ443">
        <v>2</v>
      </c>
      <c r="BK443">
        <v>2</v>
      </c>
      <c r="BL443">
        <v>3</v>
      </c>
      <c r="BM443" s="13">
        <v>0</v>
      </c>
      <c r="BN443" s="13">
        <v>0</v>
      </c>
      <c r="BO443" s="13">
        <v>0</v>
      </c>
      <c r="BP443">
        <v>2</v>
      </c>
      <c r="BQ443">
        <v>3</v>
      </c>
      <c r="BR443">
        <v>2</v>
      </c>
      <c r="BS443">
        <v>0</v>
      </c>
      <c r="BT443">
        <v>1</v>
      </c>
      <c r="BU443">
        <v>4</v>
      </c>
      <c r="BV443">
        <v>3</v>
      </c>
      <c r="BW443">
        <v>1</v>
      </c>
      <c r="BX443">
        <v>1</v>
      </c>
      <c r="BY443">
        <v>3</v>
      </c>
      <c r="BZ443">
        <v>1</v>
      </c>
      <c r="CA443">
        <v>0</v>
      </c>
      <c r="CB443">
        <v>2</v>
      </c>
      <c r="CC443">
        <v>1</v>
      </c>
      <c r="CD443">
        <v>5</v>
      </c>
      <c r="CE443">
        <v>0</v>
      </c>
      <c r="CF443">
        <v>0</v>
      </c>
      <c r="CG443">
        <v>0</v>
      </c>
      <c r="CH443">
        <v>0</v>
      </c>
      <c r="CI443">
        <v>2</v>
      </c>
      <c r="CJ443">
        <v>1</v>
      </c>
      <c r="CK443">
        <v>1</v>
      </c>
      <c r="CL443">
        <v>1</v>
      </c>
      <c r="CM443">
        <v>4</v>
      </c>
      <c r="CN443">
        <v>2</v>
      </c>
      <c r="CO443">
        <v>0</v>
      </c>
      <c r="CP443">
        <v>3</v>
      </c>
      <c r="CQ443">
        <v>1</v>
      </c>
      <c r="CR443">
        <v>1</v>
      </c>
      <c r="CS443">
        <v>0</v>
      </c>
      <c r="CT443">
        <v>2</v>
      </c>
      <c r="CU443">
        <v>0</v>
      </c>
      <c r="CV443">
        <v>1</v>
      </c>
      <c r="CW443">
        <v>0</v>
      </c>
      <c r="CX443">
        <v>4</v>
      </c>
      <c r="CY443" s="13">
        <v>0</v>
      </c>
      <c r="CZ443">
        <v>4</v>
      </c>
      <c r="DA443">
        <v>2</v>
      </c>
      <c r="DB443">
        <v>0</v>
      </c>
      <c r="DC443" s="13">
        <v>0</v>
      </c>
      <c r="DD443" s="13">
        <v>1</v>
      </c>
      <c r="DE443">
        <v>1</v>
      </c>
      <c r="DF443" s="13">
        <v>2</v>
      </c>
      <c r="DG443">
        <v>0</v>
      </c>
      <c r="DH443">
        <v>0</v>
      </c>
      <c r="DI443">
        <v>2</v>
      </c>
      <c r="DJ443">
        <v>2</v>
      </c>
      <c r="DK443">
        <v>1</v>
      </c>
      <c r="DL443">
        <v>2</v>
      </c>
      <c r="DM443">
        <v>0</v>
      </c>
      <c r="DN443">
        <v>2</v>
      </c>
      <c r="DO443">
        <v>2</v>
      </c>
      <c r="DT443">
        <v>0</v>
      </c>
      <c r="DU443">
        <v>2</v>
      </c>
      <c r="DV443">
        <v>1</v>
      </c>
      <c r="DW443">
        <v>1</v>
      </c>
      <c r="DX443">
        <v>2</v>
      </c>
      <c r="DY443">
        <v>0</v>
      </c>
      <c r="DZ443">
        <v>0</v>
      </c>
      <c r="EA443">
        <v>0</v>
      </c>
      <c r="EB443">
        <v>1</v>
      </c>
      <c r="EC443">
        <v>4</v>
      </c>
      <c r="ED443">
        <v>0</v>
      </c>
      <c r="EE443">
        <v>2</v>
      </c>
      <c r="EF443">
        <v>0</v>
      </c>
      <c r="EG443">
        <v>0</v>
      </c>
      <c r="EH443">
        <v>0</v>
      </c>
      <c r="EI443">
        <v>2</v>
      </c>
      <c r="EJ443">
        <v>1</v>
      </c>
      <c r="EK443">
        <v>2</v>
      </c>
      <c r="EL443">
        <v>0</v>
      </c>
      <c r="EM443">
        <v>1</v>
      </c>
      <c r="EN443">
        <v>2</v>
      </c>
      <c r="EO443">
        <v>1</v>
      </c>
      <c r="EP443">
        <v>1</v>
      </c>
      <c r="EQ443">
        <v>1</v>
      </c>
      <c r="ER443">
        <v>0</v>
      </c>
      <c r="ES443">
        <v>3</v>
      </c>
      <c r="ET443">
        <v>2</v>
      </c>
      <c r="EU443">
        <v>2</v>
      </c>
      <c r="EV443">
        <v>3</v>
      </c>
      <c r="FB443">
        <v>4</v>
      </c>
      <c r="FC443">
        <v>1</v>
      </c>
      <c r="FD443">
        <v>2</v>
      </c>
      <c r="FE443">
        <v>5</v>
      </c>
      <c r="FF443">
        <v>3</v>
      </c>
      <c r="FG443">
        <v>1</v>
      </c>
      <c r="FH443">
        <v>1</v>
      </c>
      <c r="FI443">
        <v>3</v>
      </c>
      <c r="FJ443">
        <v>3</v>
      </c>
      <c r="FK443">
        <v>1</v>
      </c>
      <c r="FL443">
        <v>0</v>
      </c>
      <c r="FM443">
        <v>0</v>
      </c>
      <c r="FN443">
        <v>0</v>
      </c>
      <c r="FO443">
        <v>0</v>
      </c>
      <c r="FP443">
        <v>1</v>
      </c>
      <c r="FQ443">
        <v>0</v>
      </c>
      <c r="FR443">
        <v>5</v>
      </c>
      <c r="FS443">
        <v>3</v>
      </c>
      <c r="FU443">
        <v>4</v>
      </c>
      <c r="FV443">
        <v>0</v>
      </c>
      <c r="FW443">
        <v>1</v>
      </c>
      <c r="FX443">
        <v>2</v>
      </c>
      <c r="FY443">
        <v>2</v>
      </c>
      <c r="FZ443">
        <v>1</v>
      </c>
    </row>
    <row r="444" spans="1:182" x14ac:dyDescent="0.35">
      <c r="A444" s="62">
        <v>435</v>
      </c>
      <c r="B444" s="13">
        <v>4</v>
      </c>
      <c r="C444" s="13">
        <v>2</v>
      </c>
      <c r="D444">
        <v>2</v>
      </c>
      <c r="E444">
        <v>0</v>
      </c>
      <c r="F444">
        <v>0</v>
      </c>
      <c r="G444">
        <v>0</v>
      </c>
      <c r="H444">
        <v>1</v>
      </c>
      <c r="I444">
        <v>4</v>
      </c>
      <c r="J444">
        <v>3</v>
      </c>
      <c r="K444">
        <v>2</v>
      </c>
      <c r="L444">
        <v>0</v>
      </c>
      <c r="M444">
        <v>4</v>
      </c>
      <c r="N444">
        <v>2</v>
      </c>
      <c r="O444">
        <v>3</v>
      </c>
      <c r="P444">
        <v>3</v>
      </c>
      <c r="Q444">
        <v>0</v>
      </c>
      <c r="R444">
        <v>1</v>
      </c>
      <c r="S444">
        <v>4</v>
      </c>
      <c r="T444">
        <v>3</v>
      </c>
      <c r="U444">
        <v>1</v>
      </c>
      <c r="V444">
        <v>3</v>
      </c>
      <c r="W444">
        <v>0</v>
      </c>
      <c r="X444">
        <v>2</v>
      </c>
      <c r="Y444">
        <v>2</v>
      </c>
      <c r="Z444">
        <v>0</v>
      </c>
      <c r="AA444">
        <v>4</v>
      </c>
      <c r="AB444">
        <v>0</v>
      </c>
      <c r="AC444">
        <v>1</v>
      </c>
      <c r="AD444">
        <v>1</v>
      </c>
      <c r="AE444">
        <v>2</v>
      </c>
      <c r="AF444">
        <v>0</v>
      </c>
      <c r="AG444">
        <v>4</v>
      </c>
      <c r="AH444">
        <v>1</v>
      </c>
      <c r="AI444">
        <v>4</v>
      </c>
      <c r="AJ444">
        <v>6</v>
      </c>
      <c r="AK444">
        <v>1</v>
      </c>
      <c r="AL444">
        <v>0</v>
      </c>
      <c r="AM444">
        <v>2</v>
      </c>
      <c r="AN444">
        <v>5</v>
      </c>
      <c r="AO444">
        <v>3</v>
      </c>
      <c r="AP444">
        <v>7</v>
      </c>
      <c r="AQ444" s="13">
        <v>0</v>
      </c>
      <c r="AR444" s="13">
        <v>3</v>
      </c>
      <c r="AS444">
        <v>4</v>
      </c>
      <c r="AT444">
        <v>0</v>
      </c>
      <c r="AY444" s="13">
        <v>3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2</v>
      </c>
      <c r="BF444">
        <v>0</v>
      </c>
      <c r="BG444">
        <v>2</v>
      </c>
      <c r="BH444">
        <v>0</v>
      </c>
      <c r="BI444">
        <v>3</v>
      </c>
      <c r="BJ444">
        <v>5</v>
      </c>
      <c r="BK444">
        <v>1</v>
      </c>
      <c r="BL444">
        <v>0</v>
      </c>
      <c r="BM444" s="13">
        <v>1</v>
      </c>
      <c r="BN444" s="13">
        <v>1</v>
      </c>
      <c r="BO444" s="13">
        <v>0</v>
      </c>
      <c r="BP444">
        <v>2</v>
      </c>
      <c r="BQ444">
        <v>2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3</v>
      </c>
      <c r="BX444">
        <v>0</v>
      </c>
      <c r="BY444">
        <v>1</v>
      </c>
      <c r="BZ444">
        <v>2</v>
      </c>
      <c r="CA444">
        <v>0</v>
      </c>
      <c r="CB444">
        <v>1</v>
      </c>
      <c r="CC444">
        <v>1</v>
      </c>
      <c r="CD444">
        <v>2</v>
      </c>
      <c r="CE444">
        <v>0</v>
      </c>
      <c r="CF444">
        <v>2</v>
      </c>
      <c r="CG444">
        <v>0</v>
      </c>
      <c r="CH444">
        <v>1</v>
      </c>
      <c r="CI444">
        <v>0</v>
      </c>
      <c r="CJ444">
        <v>2</v>
      </c>
      <c r="CK444">
        <v>1</v>
      </c>
      <c r="CL444">
        <v>1</v>
      </c>
      <c r="CM444">
        <v>0</v>
      </c>
      <c r="CN444">
        <v>1</v>
      </c>
      <c r="CO444">
        <v>0</v>
      </c>
      <c r="CP444">
        <v>3</v>
      </c>
      <c r="CQ444">
        <v>0</v>
      </c>
      <c r="CR444">
        <v>1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1</v>
      </c>
      <c r="CY444" s="13">
        <v>1</v>
      </c>
      <c r="CZ444">
        <v>3</v>
      </c>
      <c r="DA444">
        <v>1</v>
      </c>
      <c r="DB444">
        <v>2</v>
      </c>
      <c r="DC444" s="13">
        <v>1</v>
      </c>
      <c r="DD444" s="13">
        <v>1</v>
      </c>
      <c r="DE444">
        <v>0</v>
      </c>
      <c r="DF444" s="13">
        <v>1</v>
      </c>
      <c r="DG444">
        <v>0</v>
      </c>
      <c r="DH444">
        <v>0</v>
      </c>
      <c r="DI444">
        <v>0</v>
      </c>
      <c r="DJ444">
        <v>3</v>
      </c>
      <c r="DK444">
        <v>0</v>
      </c>
      <c r="DL444">
        <v>1</v>
      </c>
      <c r="DM444">
        <v>1</v>
      </c>
      <c r="DN444">
        <v>0</v>
      </c>
      <c r="DO444">
        <v>1</v>
      </c>
      <c r="DT444">
        <v>1</v>
      </c>
      <c r="DU444">
        <v>4</v>
      </c>
      <c r="DV444">
        <v>4</v>
      </c>
      <c r="DW444">
        <v>1</v>
      </c>
      <c r="DX444">
        <v>1</v>
      </c>
      <c r="DY444">
        <v>2</v>
      </c>
      <c r="DZ444">
        <v>1</v>
      </c>
      <c r="EA444">
        <v>0</v>
      </c>
      <c r="EB444">
        <v>1</v>
      </c>
      <c r="EC444">
        <v>1</v>
      </c>
      <c r="ED444">
        <v>1</v>
      </c>
      <c r="EE444">
        <v>2</v>
      </c>
      <c r="EF444">
        <v>1</v>
      </c>
      <c r="EG444">
        <v>0</v>
      </c>
      <c r="EH444">
        <v>1</v>
      </c>
      <c r="EI444">
        <v>1</v>
      </c>
      <c r="EJ444">
        <v>2</v>
      </c>
      <c r="EK444">
        <v>2</v>
      </c>
      <c r="EL444">
        <v>1</v>
      </c>
      <c r="EM444">
        <v>0</v>
      </c>
      <c r="EN444">
        <v>0</v>
      </c>
      <c r="EO444">
        <v>1</v>
      </c>
      <c r="EP444">
        <v>2</v>
      </c>
      <c r="EQ444">
        <v>1</v>
      </c>
      <c r="ER444">
        <v>0</v>
      </c>
      <c r="ES444">
        <v>3</v>
      </c>
      <c r="ET444">
        <v>0</v>
      </c>
      <c r="EU444">
        <v>3</v>
      </c>
      <c r="EV444">
        <v>2</v>
      </c>
      <c r="FB444">
        <v>5</v>
      </c>
      <c r="FC444">
        <v>0</v>
      </c>
      <c r="FD444">
        <v>3</v>
      </c>
      <c r="FE444">
        <v>5</v>
      </c>
      <c r="FF444">
        <v>2</v>
      </c>
      <c r="FG444">
        <v>0</v>
      </c>
      <c r="FH444">
        <v>1</v>
      </c>
      <c r="FI444">
        <v>1</v>
      </c>
      <c r="FJ444">
        <v>1</v>
      </c>
      <c r="FK444">
        <v>0</v>
      </c>
      <c r="FL444">
        <v>0</v>
      </c>
      <c r="FM444">
        <v>2</v>
      </c>
      <c r="FN444">
        <v>2</v>
      </c>
      <c r="FO444">
        <v>0</v>
      </c>
      <c r="FP444">
        <v>2</v>
      </c>
      <c r="FQ444">
        <v>0</v>
      </c>
      <c r="FR444">
        <v>1</v>
      </c>
      <c r="FS444">
        <v>0</v>
      </c>
      <c r="FU444">
        <v>10</v>
      </c>
      <c r="FV444">
        <v>0</v>
      </c>
      <c r="FW444">
        <v>2</v>
      </c>
      <c r="FX444">
        <v>0</v>
      </c>
      <c r="FY444">
        <v>2</v>
      </c>
      <c r="FZ444">
        <v>2</v>
      </c>
    </row>
    <row r="445" spans="1:182" x14ac:dyDescent="0.35">
      <c r="A445" s="62">
        <v>436</v>
      </c>
      <c r="B445" s="13">
        <v>3</v>
      </c>
      <c r="C445" s="13">
        <v>0</v>
      </c>
      <c r="D445">
        <v>0</v>
      </c>
      <c r="E445">
        <v>1</v>
      </c>
      <c r="F445">
        <v>0</v>
      </c>
      <c r="G445">
        <v>0</v>
      </c>
      <c r="H445">
        <v>3</v>
      </c>
      <c r="I445">
        <v>0</v>
      </c>
      <c r="J445">
        <v>1</v>
      </c>
      <c r="K445">
        <v>2</v>
      </c>
      <c r="L445">
        <v>1</v>
      </c>
      <c r="M445">
        <v>4</v>
      </c>
      <c r="N445">
        <v>3</v>
      </c>
      <c r="O445">
        <v>1</v>
      </c>
      <c r="P445">
        <v>2</v>
      </c>
      <c r="Q445">
        <v>1</v>
      </c>
      <c r="R445">
        <v>3</v>
      </c>
      <c r="S445">
        <v>1</v>
      </c>
      <c r="T445">
        <v>2</v>
      </c>
      <c r="U445">
        <v>1</v>
      </c>
      <c r="V445">
        <v>2</v>
      </c>
      <c r="W445">
        <v>0</v>
      </c>
      <c r="X445">
        <v>2</v>
      </c>
      <c r="Y445">
        <v>2</v>
      </c>
      <c r="Z445">
        <v>0</v>
      </c>
      <c r="AA445">
        <v>3</v>
      </c>
      <c r="AB445">
        <v>0</v>
      </c>
      <c r="AC445">
        <v>0</v>
      </c>
      <c r="AD445">
        <v>2</v>
      </c>
      <c r="AE445">
        <v>1</v>
      </c>
      <c r="AF445">
        <v>2</v>
      </c>
      <c r="AG445">
        <v>3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4</v>
      </c>
      <c r="AN445">
        <v>5</v>
      </c>
      <c r="AO445">
        <v>0</v>
      </c>
      <c r="AP445">
        <v>6</v>
      </c>
      <c r="AQ445" s="13">
        <v>1</v>
      </c>
      <c r="AR445" s="13">
        <v>1</v>
      </c>
      <c r="AS445">
        <v>4</v>
      </c>
      <c r="AT445">
        <v>1</v>
      </c>
      <c r="AY445" s="13">
        <v>1</v>
      </c>
      <c r="AZ445">
        <v>3</v>
      </c>
      <c r="BA445">
        <v>0</v>
      </c>
      <c r="BB445">
        <v>2</v>
      </c>
      <c r="BC445">
        <v>2</v>
      </c>
      <c r="BD445">
        <v>1</v>
      </c>
      <c r="BE445">
        <v>1</v>
      </c>
      <c r="BF445">
        <v>0</v>
      </c>
      <c r="BG445">
        <v>1</v>
      </c>
      <c r="BH445">
        <v>0</v>
      </c>
      <c r="BI445">
        <v>2</v>
      </c>
      <c r="BJ445">
        <v>4</v>
      </c>
      <c r="BK445">
        <v>0</v>
      </c>
      <c r="BL445">
        <v>3</v>
      </c>
      <c r="BM445" s="13">
        <v>0</v>
      </c>
      <c r="BN445" s="13">
        <v>0</v>
      </c>
      <c r="BO445" s="13">
        <v>1</v>
      </c>
      <c r="BP445">
        <v>4</v>
      </c>
      <c r="BQ445">
        <v>0</v>
      </c>
      <c r="BR445">
        <v>0</v>
      </c>
      <c r="BS445">
        <v>0</v>
      </c>
      <c r="BT445">
        <v>2</v>
      </c>
      <c r="BU445">
        <v>0</v>
      </c>
      <c r="BV445">
        <v>0</v>
      </c>
      <c r="BW445">
        <v>2</v>
      </c>
      <c r="BX445">
        <v>0</v>
      </c>
      <c r="BY445">
        <v>0</v>
      </c>
      <c r="BZ445">
        <v>1</v>
      </c>
      <c r="CA445">
        <v>1</v>
      </c>
      <c r="CB445">
        <v>2</v>
      </c>
      <c r="CC445">
        <v>0</v>
      </c>
      <c r="CD445">
        <v>1</v>
      </c>
      <c r="CE445">
        <v>0</v>
      </c>
      <c r="CF445">
        <v>3</v>
      </c>
      <c r="CG445">
        <v>0</v>
      </c>
      <c r="CH445">
        <v>2</v>
      </c>
      <c r="CI445">
        <v>0</v>
      </c>
      <c r="CJ445">
        <v>1</v>
      </c>
      <c r="CK445">
        <v>1</v>
      </c>
      <c r="CL445">
        <v>0</v>
      </c>
      <c r="CM445">
        <v>2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0</v>
      </c>
      <c r="CV445">
        <v>1</v>
      </c>
      <c r="CW445">
        <v>3</v>
      </c>
      <c r="CX445">
        <v>1</v>
      </c>
      <c r="CY445" s="13">
        <v>2</v>
      </c>
      <c r="CZ445">
        <v>3</v>
      </c>
      <c r="DA445">
        <v>4</v>
      </c>
      <c r="DB445">
        <v>1</v>
      </c>
      <c r="DC445" s="13">
        <v>2</v>
      </c>
      <c r="DD445" s="13">
        <v>2</v>
      </c>
      <c r="DE445">
        <v>1</v>
      </c>
      <c r="DF445" s="13">
        <v>1</v>
      </c>
      <c r="DG445">
        <v>0</v>
      </c>
      <c r="DH445">
        <v>0</v>
      </c>
      <c r="DI445">
        <v>1</v>
      </c>
      <c r="DJ445">
        <v>1</v>
      </c>
      <c r="DK445">
        <v>0</v>
      </c>
      <c r="DL445">
        <v>4</v>
      </c>
      <c r="DM445">
        <v>3</v>
      </c>
      <c r="DN445">
        <v>1</v>
      </c>
      <c r="DO445">
        <v>1</v>
      </c>
      <c r="DT445">
        <v>2</v>
      </c>
      <c r="DU445">
        <v>2</v>
      </c>
      <c r="DV445">
        <v>2</v>
      </c>
      <c r="DW445">
        <v>0</v>
      </c>
      <c r="DX445">
        <v>2</v>
      </c>
      <c r="DY445">
        <v>1</v>
      </c>
      <c r="DZ445">
        <v>1</v>
      </c>
      <c r="EA445">
        <v>0</v>
      </c>
      <c r="EB445">
        <v>0</v>
      </c>
      <c r="EC445">
        <v>2</v>
      </c>
      <c r="ED445">
        <v>0</v>
      </c>
      <c r="EE445">
        <v>1</v>
      </c>
      <c r="EF445">
        <v>1</v>
      </c>
      <c r="EG445">
        <v>0</v>
      </c>
      <c r="EH445">
        <v>0</v>
      </c>
      <c r="EI445">
        <v>3</v>
      </c>
      <c r="EJ445">
        <v>1</v>
      </c>
      <c r="EK445">
        <v>2</v>
      </c>
      <c r="EL445">
        <v>2</v>
      </c>
      <c r="EM445">
        <v>1</v>
      </c>
      <c r="EN445">
        <v>1</v>
      </c>
      <c r="EO445">
        <v>0</v>
      </c>
      <c r="EP445">
        <v>3</v>
      </c>
      <c r="EQ445">
        <v>1</v>
      </c>
      <c r="ER445">
        <v>0</v>
      </c>
      <c r="ES445">
        <v>1</v>
      </c>
      <c r="ET445">
        <v>2</v>
      </c>
      <c r="EU445">
        <v>2</v>
      </c>
      <c r="EV445">
        <v>4</v>
      </c>
      <c r="FB445">
        <v>7</v>
      </c>
      <c r="FC445">
        <v>1</v>
      </c>
      <c r="FD445">
        <v>2</v>
      </c>
      <c r="FE445">
        <v>2</v>
      </c>
      <c r="FF445">
        <v>6</v>
      </c>
      <c r="FG445">
        <v>1</v>
      </c>
      <c r="FH445">
        <v>0</v>
      </c>
      <c r="FI445">
        <v>1</v>
      </c>
      <c r="FJ445">
        <v>3</v>
      </c>
      <c r="FK445">
        <v>0</v>
      </c>
      <c r="FL445">
        <v>0</v>
      </c>
      <c r="FM445">
        <v>1</v>
      </c>
      <c r="FN445">
        <v>1</v>
      </c>
      <c r="FO445">
        <v>0</v>
      </c>
      <c r="FP445">
        <v>0</v>
      </c>
      <c r="FQ445">
        <v>0</v>
      </c>
      <c r="FR445">
        <v>2</v>
      </c>
      <c r="FS445">
        <v>2</v>
      </c>
      <c r="FU445">
        <v>3</v>
      </c>
      <c r="FV445">
        <v>0</v>
      </c>
      <c r="FW445">
        <v>1</v>
      </c>
      <c r="FX445">
        <v>2</v>
      </c>
      <c r="FY445">
        <v>0</v>
      </c>
      <c r="FZ445">
        <v>1</v>
      </c>
    </row>
    <row r="446" spans="1:182" x14ac:dyDescent="0.35">
      <c r="A446" s="62">
        <v>437</v>
      </c>
      <c r="B446" s="13">
        <v>2</v>
      </c>
      <c r="C446" s="13">
        <v>2</v>
      </c>
      <c r="D446">
        <v>3</v>
      </c>
      <c r="E446">
        <v>2</v>
      </c>
      <c r="F446">
        <v>0</v>
      </c>
      <c r="G446">
        <v>0</v>
      </c>
      <c r="H446">
        <v>0</v>
      </c>
      <c r="I446">
        <v>3</v>
      </c>
      <c r="J446">
        <v>3</v>
      </c>
      <c r="K446">
        <v>4</v>
      </c>
      <c r="L446">
        <v>3</v>
      </c>
      <c r="M446">
        <v>3</v>
      </c>
      <c r="N446">
        <v>7</v>
      </c>
      <c r="O446">
        <v>2</v>
      </c>
      <c r="P446">
        <v>1</v>
      </c>
      <c r="Q446">
        <v>1</v>
      </c>
      <c r="R446">
        <v>3</v>
      </c>
      <c r="S446">
        <v>1</v>
      </c>
      <c r="T446">
        <v>0</v>
      </c>
      <c r="U446">
        <v>1</v>
      </c>
      <c r="V446">
        <v>2</v>
      </c>
      <c r="W446">
        <v>0</v>
      </c>
      <c r="X446">
        <v>2</v>
      </c>
      <c r="Y446">
        <v>3</v>
      </c>
      <c r="Z446">
        <v>0</v>
      </c>
      <c r="AA446">
        <v>1</v>
      </c>
      <c r="AB446">
        <v>0</v>
      </c>
      <c r="AC446">
        <v>1</v>
      </c>
      <c r="AD446">
        <v>2</v>
      </c>
      <c r="AE446">
        <v>3</v>
      </c>
      <c r="AF446">
        <v>1</v>
      </c>
      <c r="AG446">
        <v>2</v>
      </c>
      <c r="AH446">
        <v>1</v>
      </c>
      <c r="AI446">
        <v>0</v>
      </c>
      <c r="AJ446">
        <v>2</v>
      </c>
      <c r="AK446">
        <v>1</v>
      </c>
      <c r="AL446">
        <v>0</v>
      </c>
      <c r="AM446">
        <v>2</v>
      </c>
      <c r="AN446">
        <v>2</v>
      </c>
      <c r="AO446">
        <v>2</v>
      </c>
      <c r="AP446">
        <v>1</v>
      </c>
      <c r="AQ446" s="13">
        <v>0</v>
      </c>
      <c r="AR446" s="13">
        <v>4</v>
      </c>
      <c r="AS446">
        <v>3</v>
      </c>
      <c r="AT446">
        <v>4</v>
      </c>
      <c r="AY446" s="13">
        <v>4</v>
      </c>
      <c r="AZ446">
        <v>1</v>
      </c>
      <c r="BA446">
        <v>0</v>
      </c>
      <c r="BB446">
        <v>0</v>
      </c>
      <c r="BC446">
        <v>1</v>
      </c>
      <c r="BD446">
        <v>3</v>
      </c>
      <c r="BE446">
        <v>3</v>
      </c>
      <c r="BF446">
        <v>0</v>
      </c>
      <c r="BG446">
        <v>3</v>
      </c>
      <c r="BH446">
        <v>1</v>
      </c>
      <c r="BI446">
        <v>0</v>
      </c>
      <c r="BJ446">
        <v>3</v>
      </c>
      <c r="BK446">
        <v>3</v>
      </c>
      <c r="BL446">
        <v>3</v>
      </c>
      <c r="BM446" s="13">
        <v>1</v>
      </c>
      <c r="BN446" s="13">
        <v>1</v>
      </c>
      <c r="BO446" s="13">
        <v>0</v>
      </c>
      <c r="BP446">
        <v>4</v>
      </c>
      <c r="BQ446">
        <v>2</v>
      </c>
      <c r="BR446">
        <v>3</v>
      </c>
      <c r="BS446">
        <v>0</v>
      </c>
      <c r="BT446">
        <v>0</v>
      </c>
      <c r="BU446">
        <v>1</v>
      </c>
      <c r="BV446">
        <v>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2</v>
      </c>
      <c r="CD446">
        <v>1</v>
      </c>
      <c r="CE446">
        <v>0</v>
      </c>
      <c r="CF446">
        <v>1</v>
      </c>
      <c r="CG446">
        <v>0</v>
      </c>
      <c r="CH446">
        <v>1</v>
      </c>
      <c r="CI446">
        <v>3</v>
      </c>
      <c r="CJ446">
        <v>1</v>
      </c>
      <c r="CK446">
        <v>1</v>
      </c>
      <c r="CL446">
        <v>1</v>
      </c>
      <c r="CM446">
        <v>1</v>
      </c>
      <c r="CN446">
        <v>2</v>
      </c>
      <c r="CO446">
        <v>0</v>
      </c>
      <c r="CP446">
        <v>4</v>
      </c>
      <c r="CQ446">
        <v>2</v>
      </c>
      <c r="CR446">
        <v>0</v>
      </c>
      <c r="CS446">
        <v>0</v>
      </c>
      <c r="CT446">
        <v>0</v>
      </c>
      <c r="CU446">
        <v>2</v>
      </c>
      <c r="CV446">
        <v>0</v>
      </c>
      <c r="CW446">
        <v>1</v>
      </c>
      <c r="CX446">
        <v>1</v>
      </c>
      <c r="CY446" s="13">
        <v>0</v>
      </c>
      <c r="CZ446">
        <v>3</v>
      </c>
      <c r="DA446">
        <v>1</v>
      </c>
      <c r="DB446">
        <v>0</v>
      </c>
      <c r="DC446" s="13">
        <v>0</v>
      </c>
      <c r="DD446" s="13">
        <v>1</v>
      </c>
      <c r="DE446">
        <v>0</v>
      </c>
      <c r="DF446" s="13">
        <v>0</v>
      </c>
      <c r="DG446">
        <v>0</v>
      </c>
      <c r="DH446">
        <v>0</v>
      </c>
      <c r="DI446">
        <v>2</v>
      </c>
      <c r="DJ446">
        <v>0</v>
      </c>
      <c r="DK446">
        <v>1</v>
      </c>
      <c r="DL446">
        <v>0</v>
      </c>
      <c r="DM446">
        <v>1</v>
      </c>
      <c r="DN446">
        <v>3</v>
      </c>
      <c r="DO446">
        <v>0</v>
      </c>
      <c r="DT446">
        <v>1</v>
      </c>
      <c r="DU446">
        <v>5</v>
      </c>
      <c r="DV446">
        <v>1</v>
      </c>
      <c r="DW446">
        <v>1</v>
      </c>
      <c r="DX446">
        <v>2</v>
      </c>
      <c r="DY446">
        <v>2</v>
      </c>
      <c r="DZ446">
        <v>0</v>
      </c>
      <c r="EA446">
        <v>0</v>
      </c>
      <c r="EB446">
        <v>0</v>
      </c>
      <c r="EC446">
        <v>3</v>
      </c>
      <c r="ED446">
        <v>0</v>
      </c>
      <c r="EE446">
        <v>0</v>
      </c>
      <c r="EF446">
        <v>1</v>
      </c>
      <c r="EG446">
        <v>1</v>
      </c>
      <c r="EH446">
        <v>2</v>
      </c>
      <c r="EI446">
        <v>1</v>
      </c>
      <c r="EJ446">
        <v>3</v>
      </c>
      <c r="EK446">
        <v>1</v>
      </c>
      <c r="EL446">
        <v>1</v>
      </c>
      <c r="EM446">
        <v>0</v>
      </c>
      <c r="EN446">
        <v>3</v>
      </c>
      <c r="EO446">
        <v>1</v>
      </c>
      <c r="EP446">
        <v>2</v>
      </c>
      <c r="EQ446">
        <v>1</v>
      </c>
      <c r="ER446">
        <v>0</v>
      </c>
      <c r="ES446">
        <v>4</v>
      </c>
      <c r="ET446">
        <v>3</v>
      </c>
      <c r="EU446">
        <v>0</v>
      </c>
      <c r="EV446">
        <v>1</v>
      </c>
      <c r="FB446">
        <v>0</v>
      </c>
      <c r="FC446">
        <v>0</v>
      </c>
      <c r="FD446">
        <v>1</v>
      </c>
      <c r="FE446">
        <v>5</v>
      </c>
      <c r="FF446">
        <v>6</v>
      </c>
      <c r="FG446">
        <v>1</v>
      </c>
      <c r="FH446">
        <v>3</v>
      </c>
      <c r="FI446">
        <v>0</v>
      </c>
      <c r="FJ446">
        <v>2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4</v>
      </c>
      <c r="FS446">
        <v>2</v>
      </c>
      <c r="FU446">
        <v>4</v>
      </c>
      <c r="FV446">
        <v>0</v>
      </c>
      <c r="FW446">
        <v>2</v>
      </c>
      <c r="FX446">
        <v>3</v>
      </c>
      <c r="FY446">
        <v>1</v>
      </c>
      <c r="FZ446">
        <v>1</v>
      </c>
    </row>
    <row r="447" spans="1:182" x14ac:dyDescent="0.35">
      <c r="A447" s="62">
        <v>438</v>
      </c>
      <c r="B447" s="13">
        <v>1</v>
      </c>
      <c r="C447" s="13">
        <v>1</v>
      </c>
      <c r="D447">
        <v>1</v>
      </c>
      <c r="E447">
        <v>3</v>
      </c>
      <c r="F447">
        <v>1</v>
      </c>
      <c r="G447">
        <v>2</v>
      </c>
      <c r="H447">
        <v>4</v>
      </c>
      <c r="I447">
        <v>2</v>
      </c>
      <c r="J447">
        <v>3</v>
      </c>
      <c r="K447">
        <v>3</v>
      </c>
      <c r="L447">
        <v>2</v>
      </c>
      <c r="M447">
        <v>2</v>
      </c>
      <c r="N447">
        <v>2</v>
      </c>
      <c r="O447">
        <v>1</v>
      </c>
      <c r="P447">
        <v>1</v>
      </c>
      <c r="Q447">
        <v>2</v>
      </c>
      <c r="R447">
        <v>3</v>
      </c>
      <c r="S447">
        <v>2</v>
      </c>
      <c r="T447">
        <v>0</v>
      </c>
      <c r="U447">
        <v>1</v>
      </c>
      <c r="V447">
        <v>2</v>
      </c>
      <c r="W447">
        <v>0</v>
      </c>
      <c r="X447">
        <v>3</v>
      </c>
      <c r="Y447">
        <v>5</v>
      </c>
      <c r="Z447">
        <v>0</v>
      </c>
      <c r="AA447">
        <v>5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4</v>
      </c>
      <c r="AH447">
        <v>1</v>
      </c>
      <c r="AI447">
        <v>0</v>
      </c>
      <c r="AJ447">
        <v>2</v>
      </c>
      <c r="AK447">
        <v>1</v>
      </c>
      <c r="AL447">
        <v>0</v>
      </c>
      <c r="AM447">
        <v>1</v>
      </c>
      <c r="AN447">
        <v>4</v>
      </c>
      <c r="AO447">
        <v>3</v>
      </c>
      <c r="AP447">
        <v>3</v>
      </c>
      <c r="AQ447" s="13">
        <v>0</v>
      </c>
      <c r="AR447" s="13">
        <v>4</v>
      </c>
      <c r="AS447">
        <v>8</v>
      </c>
      <c r="AT447">
        <v>5</v>
      </c>
      <c r="AY447" s="13">
        <v>3</v>
      </c>
      <c r="AZ447">
        <v>0</v>
      </c>
      <c r="BA447">
        <v>0</v>
      </c>
      <c r="BB447">
        <v>0</v>
      </c>
      <c r="BC447">
        <v>3</v>
      </c>
      <c r="BD447">
        <v>1</v>
      </c>
      <c r="BE447">
        <v>2</v>
      </c>
      <c r="BF447">
        <v>0</v>
      </c>
      <c r="BG447">
        <v>2</v>
      </c>
      <c r="BH447">
        <v>0</v>
      </c>
      <c r="BI447">
        <v>1</v>
      </c>
      <c r="BJ447">
        <v>2</v>
      </c>
      <c r="BK447">
        <v>0</v>
      </c>
      <c r="BL447">
        <v>1</v>
      </c>
      <c r="BM447" s="13">
        <v>1</v>
      </c>
      <c r="BN447" s="13">
        <v>1</v>
      </c>
      <c r="BO447" s="13">
        <v>1</v>
      </c>
      <c r="BP447">
        <v>4</v>
      </c>
      <c r="BQ447">
        <v>6</v>
      </c>
      <c r="BR447">
        <v>1</v>
      </c>
      <c r="BS447">
        <v>0</v>
      </c>
      <c r="BT447">
        <v>0</v>
      </c>
      <c r="BU447">
        <v>3</v>
      </c>
      <c r="BV447">
        <v>1</v>
      </c>
      <c r="BW447">
        <v>1</v>
      </c>
      <c r="BX447">
        <v>1</v>
      </c>
      <c r="BY447">
        <v>0</v>
      </c>
      <c r="BZ447">
        <v>1</v>
      </c>
      <c r="CA447">
        <v>1</v>
      </c>
      <c r="CB447">
        <v>0</v>
      </c>
      <c r="CC447">
        <v>2</v>
      </c>
      <c r="CD447">
        <v>2</v>
      </c>
      <c r="CE447">
        <v>0</v>
      </c>
      <c r="CF447">
        <v>4</v>
      </c>
      <c r="CG447">
        <v>0</v>
      </c>
      <c r="CH447">
        <v>0</v>
      </c>
      <c r="CI447">
        <v>0</v>
      </c>
      <c r="CJ447">
        <v>2</v>
      </c>
      <c r="CK447">
        <v>0</v>
      </c>
      <c r="CL447">
        <v>1</v>
      </c>
      <c r="CM447">
        <v>1</v>
      </c>
      <c r="CN447">
        <v>0</v>
      </c>
      <c r="CO447">
        <v>1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1</v>
      </c>
      <c r="CX447">
        <v>2</v>
      </c>
      <c r="CY447" s="13">
        <v>1</v>
      </c>
      <c r="CZ447">
        <v>0</v>
      </c>
      <c r="DA447">
        <v>0</v>
      </c>
      <c r="DB447">
        <v>0</v>
      </c>
      <c r="DC447" s="13">
        <v>0</v>
      </c>
      <c r="DD447" s="13">
        <v>1</v>
      </c>
      <c r="DE447">
        <v>2</v>
      </c>
      <c r="DF447" s="13">
        <v>1</v>
      </c>
      <c r="DG447">
        <v>0</v>
      </c>
      <c r="DH447">
        <v>0</v>
      </c>
      <c r="DI447">
        <v>2</v>
      </c>
      <c r="DJ447">
        <v>1</v>
      </c>
      <c r="DK447">
        <v>1</v>
      </c>
      <c r="DL447">
        <v>1</v>
      </c>
      <c r="DM447">
        <v>0</v>
      </c>
      <c r="DN447">
        <v>2</v>
      </c>
      <c r="DO447">
        <v>2</v>
      </c>
      <c r="DT447">
        <v>2</v>
      </c>
      <c r="DU447">
        <v>4</v>
      </c>
      <c r="DV447">
        <v>3</v>
      </c>
      <c r="DW447">
        <v>2</v>
      </c>
      <c r="DX447">
        <v>2</v>
      </c>
      <c r="DY447">
        <v>1</v>
      </c>
      <c r="DZ447">
        <v>1</v>
      </c>
      <c r="EA447">
        <v>0</v>
      </c>
      <c r="EB447">
        <v>1</v>
      </c>
      <c r="EC447">
        <v>2</v>
      </c>
      <c r="ED447">
        <v>1</v>
      </c>
      <c r="EE447">
        <v>1</v>
      </c>
      <c r="EF447">
        <v>1</v>
      </c>
      <c r="EG447">
        <v>2</v>
      </c>
      <c r="EH447">
        <v>0</v>
      </c>
      <c r="EI447">
        <v>2</v>
      </c>
      <c r="EJ447">
        <v>1</v>
      </c>
      <c r="EK447">
        <v>0</v>
      </c>
      <c r="EL447">
        <v>1</v>
      </c>
      <c r="EM447">
        <v>2</v>
      </c>
      <c r="EN447">
        <v>1</v>
      </c>
      <c r="EO447">
        <v>1</v>
      </c>
      <c r="EP447">
        <v>3</v>
      </c>
      <c r="EQ447">
        <v>0</v>
      </c>
      <c r="ER447">
        <v>0</v>
      </c>
      <c r="ES447">
        <v>2</v>
      </c>
      <c r="ET447">
        <v>0</v>
      </c>
      <c r="EU447">
        <v>0</v>
      </c>
      <c r="EV447">
        <v>2</v>
      </c>
      <c r="FB447">
        <v>5</v>
      </c>
      <c r="FC447">
        <v>1</v>
      </c>
      <c r="FD447">
        <v>1</v>
      </c>
      <c r="FE447">
        <v>3</v>
      </c>
      <c r="FF447">
        <v>4</v>
      </c>
      <c r="FG447">
        <v>1</v>
      </c>
      <c r="FH447">
        <v>1</v>
      </c>
      <c r="FI447">
        <v>2</v>
      </c>
      <c r="FJ447">
        <v>2</v>
      </c>
      <c r="FK447">
        <v>0</v>
      </c>
      <c r="FL447">
        <v>0</v>
      </c>
      <c r="FM447">
        <v>1</v>
      </c>
      <c r="FN447">
        <v>0</v>
      </c>
      <c r="FO447">
        <v>0</v>
      </c>
      <c r="FP447">
        <v>1</v>
      </c>
      <c r="FQ447">
        <v>0</v>
      </c>
      <c r="FR447">
        <v>3</v>
      </c>
      <c r="FS447">
        <v>0</v>
      </c>
      <c r="FU447">
        <v>6</v>
      </c>
      <c r="FV447">
        <v>0</v>
      </c>
      <c r="FW447">
        <v>2</v>
      </c>
      <c r="FX447">
        <v>2</v>
      </c>
      <c r="FY447">
        <v>1</v>
      </c>
      <c r="FZ447">
        <v>1</v>
      </c>
    </row>
    <row r="448" spans="1:182" x14ac:dyDescent="0.35">
      <c r="A448" s="62">
        <v>439</v>
      </c>
      <c r="B448" s="13">
        <v>0</v>
      </c>
      <c r="C448" s="13">
        <v>1</v>
      </c>
      <c r="D448">
        <v>1</v>
      </c>
      <c r="E448">
        <v>1</v>
      </c>
      <c r="F448">
        <v>1</v>
      </c>
      <c r="G448">
        <v>2</v>
      </c>
      <c r="H448">
        <v>3</v>
      </c>
      <c r="I448">
        <v>0</v>
      </c>
      <c r="J448">
        <v>3</v>
      </c>
      <c r="K448">
        <v>2</v>
      </c>
      <c r="L448">
        <v>4</v>
      </c>
      <c r="M448">
        <v>2</v>
      </c>
      <c r="N448">
        <v>3</v>
      </c>
      <c r="O448">
        <v>1</v>
      </c>
      <c r="P448">
        <v>3</v>
      </c>
      <c r="Q448">
        <v>0</v>
      </c>
      <c r="R448">
        <v>4</v>
      </c>
      <c r="S448">
        <v>6</v>
      </c>
      <c r="T448">
        <v>0</v>
      </c>
      <c r="U448">
        <v>3</v>
      </c>
      <c r="V448">
        <v>2</v>
      </c>
      <c r="W448">
        <v>1</v>
      </c>
      <c r="X448">
        <v>2</v>
      </c>
      <c r="Y448">
        <v>1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4</v>
      </c>
      <c r="AF448">
        <v>2</v>
      </c>
      <c r="AG448">
        <v>4</v>
      </c>
      <c r="AH448">
        <v>1</v>
      </c>
      <c r="AI448">
        <v>0</v>
      </c>
      <c r="AJ448">
        <v>4</v>
      </c>
      <c r="AK448">
        <v>2</v>
      </c>
      <c r="AL448">
        <v>0</v>
      </c>
      <c r="AM448">
        <v>3</v>
      </c>
      <c r="AN448">
        <v>3</v>
      </c>
      <c r="AO448">
        <v>2</v>
      </c>
      <c r="AP448">
        <v>5</v>
      </c>
      <c r="AQ448" s="13">
        <v>1</v>
      </c>
      <c r="AR448" s="13">
        <v>4</v>
      </c>
      <c r="AS448">
        <v>2</v>
      </c>
      <c r="AT448">
        <v>3</v>
      </c>
      <c r="AY448" s="13">
        <v>2</v>
      </c>
      <c r="AZ448">
        <v>2</v>
      </c>
      <c r="BA448">
        <v>0</v>
      </c>
      <c r="BB448">
        <v>0</v>
      </c>
      <c r="BC448">
        <v>3</v>
      </c>
      <c r="BD448">
        <v>3</v>
      </c>
      <c r="BE448">
        <v>4</v>
      </c>
      <c r="BF448">
        <v>0</v>
      </c>
      <c r="BG448">
        <v>3</v>
      </c>
      <c r="BH448">
        <v>0</v>
      </c>
      <c r="BI448">
        <v>1</v>
      </c>
      <c r="BJ448">
        <v>3</v>
      </c>
      <c r="BK448">
        <v>3</v>
      </c>
      <c r="BL448">
        <v>3</v>
      </c>
      <c r="BM448" s="13">
        <v>0</v>
      </c>
      <c r="BN448" s="13">
        <v>0</v>
      </c>
      <c r="BO448" s="13">
        <v>2</v>
      </c>
      <c r="BP448">
        <v>4</v>
      </c>
      <c r="BQ448">
        <v>1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1</v>
      </c>
      <c r="CC448">
        <v>2</v>
      </c>
      <c r="CD448">
        <v>1</v>
      </c>
      <c r="CE448">
        <v>1</v>
      </c>
      <c r="CF448">
        <v>1</v>
      </c>
      <c r="CG448">
        <v>0</v>
      </c>
      <c r="CH448">
        <v>1</v>
      </c>
      <c r="CI448">
        <v>2</v>
      </c>
      <c r="CJ448">
        <v>2</v>
      </c>
      <c r="CK448">
        <v>2</v>
      </c>
      <c r="CL448">
        <v>0</v>
      </c>
      <c r="CM448">
        <v>4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2</v>
      </c>
      <c r="CX448">
        <v>3</v>
      </c>
      <c r="CY448" s="13">
        <v>0</v>
      </c>
      <c r="CZ448">
        <v>0</v>
      </c>
      <c r="DA448">
        <v>7</v>
      </c>
      <c r="DB448">
        <v>2</v>
      </c>
      <c r="DC448" s="13">
        <v>1</v>
      </c>
      <c r="DD448" s="13">
        <v>0</v>
      </c>
      <c r="DE448">
        <v>1</v>
      </c>
      <c r="DF448" s="13">
        <v>3</v>
      </c>
      <c r="DG448">
        <v>1</v>
      </c>
      <c r="DH448">
        <v>0</v>
      </c>
      <c r="DI448">
        <v>2</v>
      </c>
      <c r="DJ448">
        <v>2</v>
      </c>
      <c r="DK448">
        <v>0</v>
      </c>
      <c r="DL448">
        <v>1</v>
      </c>
      <c r="DM448">
        <v>0</v>
      </c>
      <c r="DN448">
        <v>1</v>
      </c>
      <c r="DO448">
        <v>2</v>
      </c>
      <c r="DT448">
        <v>0</v>
      </c>
      <c r="DU448">
        <v>5</v>
      </c>
      <c r="DV448">
        <v>5</v>
      </c>
      <c r="DW448">
        <v>1</v>
      </c>
      <c r="DX448">
        <v>0</v>
      </c>
      <c r="DY448">
        <v>2</v>
      </c>
      <c r="DZ448">
        <v>1</v>
      </c>
      <c r="EA448">
        <v>0</v>
      </c>
      <c r="EB448">
        <v>0</v>
      </c>
      <c r="EC448">
        <v>0</v>
      </c>
      <c r="ED448">
        <v>2</v>
      </c>
      <c r="EE448">
        <v>0</v>
      </c>
      <c r="EF448">
        <v>1</v>
      </c>
      <c r="EG448">
        <v>1</v>
      </c>
      <c r="EH448">
        <v>0</v>
      </c>
      <c r="EI448">
        <v>0</v>
      </c>
      <c r="EJ448">
        <v>3</v>
      </c>
      <c r="EK448">
        <v>0</v>
      </c>
      <c r="EL448">
        <v>2</v>
      </c>
      <c r="EM448">
        <v>0</v>
      </c>
      <c r="EN448">
        <v>5</v>
      </c>
      <c r="EO448">
        <v>1</v>
      </c>
      <c r="EP448">
        <v>2</v>
      </c>
      <c r="EQ448">
        <v>4</v>
      </c>
      <c r="ER448">
        <v>0</v>
      </c>
      <c r="ES448">
        <v>1</v>
      </c>
      <c r="ET448">
        <v>1</v>
      </c>
      <c r="EU448">
        <v>1</v>
      </c>
      <c r="EV448">
        <v>0</v>
      </c>
      <c r="FB448">
        <v>3</v>
      </c>
      <c r="FC448">
        <v>1</v>
      </c>
      <c r="FD448">
        <v>0</v>
      </c>
      <c r="FE448">
        <v>3</v>
      </c>
      <c r="FF448">
        <v>7</v>
      </c>
      <c r="FG448">
        <v>1</v>
      </c>
      <c r="FH448">
        <v>0</v>
      </c>
      <c r="FI448">
        <v>3</v>
      </c>
      <c r="FJ448">
        <v>1</v>
      </c>
      <c r="FK448">
        <v>2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3</v>
      </c>
      <c r="FS448">
        <v>0</v>
      </c>
      <c r="FU448">
        <v>4</v>
      </c>
      <c r="FV448">
        <v>1</v>
      </c>
      <c r="FW448">
        <v>1</v>
      </c>
      <c r="FX448">
        <v>1</v>
      </c>
      <c r="FY448">
        <v>1</v>
      </c>
      <c r="FZ448">
        <v>3</v>
      </c>
    </row>
    <row r="449" spans="1:182" x14ac:dyDescent="0.35">
      <c r="A449" s="62">
        <v>440</v>
      </c>
      <c r="B449" s="13">
        <v>4</v>
      </c>
      <c r="C449" s="13">
        <v>3</v>
      </c>
      <c r="D449">
        <v>0</v>
      </c>
      <c r="E449">
        <v>2</v>
      </c>
      <c r="F449">
        <v>0</v>
      </c>
      <c r="G449">
        <v>0</v>
      </c>
      <c r="H449">
        <v>1</v>
      </c>
      <c r="I449">
        <v>1</v>
      </c>
      <c r="J449">
        <v>1</v>
      </c>
      <c r="K449">
        <v>3</v>
      </c>
      <c r="L449">
        <v>0</v>
      </c>
      <c r="M449">
        <v>3</v>
      </c>
      <c r="N449">
        <v>3</v>
      </c>
      <c r="O449">
        <v>1</v>
      </c>
      <c r="P449">
        <v>1</v>
      </c>
      <c r="Q449">
        <v>0</v>
      </c>
      <c r="R449">
        <v>4</v>
      </c>
      <c r="S449">
        <v>1</v>
      </c>
      <c r="T449">
        <v>1</v>
      </c>
      <c r="U449">
        <v>2</v>
      </c>
      <c r="V449">
        <v>2</v>
      </c>
      <c r="W449">
        <v>0</v>
      </c>
      <c r="X449">
        <v>4</v>
      </c>
      <c r="Y449">
        <v>3</v>
      </c>
      <c r="Z449">
        <v>0</v>
      </c>
      <c r="AA449">
        <v>4</v>
      </c>
      <c r="AB449">
        <v>0</v>
      </c>
      <c r="AC449">
        <v>4</v>
      </c>
      <c r="AD449">
        <v>3</v>
      </c>
      <c r="AE449">
        <v>0</v>
      </c>
      <c r="AF449">
        <v>3</v>
      </c>
      <c r="AG449">
        <v>1</v>
      </c>
      <c r="AH449">
        <v>2</v>
      </c>
      <c r="AI449">
        <v>0</v>
      </c>
      <c r="AJ449">
        <v>3</v>
      </c>
      <c r="AK449">
        <v>3</v>
      </c>
      <c r="AL449">
        <v>0</v>
      </c>
      <c r="AM449">
        <v>5</v>
      </c>
      <c r="AN449">
        <v>2</v>
      </c>
      <c r="AO449">
        <v>1</v>
      </c>
      <c r="AP449">
        <v>1</v>
      </c>
      <c r="AQ449" s="13">
        <v>1</v>
      </c>
      <c r="AR449" s="13">
        <v>5</v>
      </c>
      <c r="AS449">
        <v>4</v>
      </c>
      <c r="AT449">
        <v>0</v>
      </c>
      <c r="AY449" s="13">
        <v>1</v>
      </c>
      <c r="AZ449">
        <v>1</v>
      </c>
      <c r="BA449">
        <v>0</v>
      </c>
      <c r="BB449">
        <v>0</v>
      </c>
      <c r="BC449">
        <v>0</v>
      </c>
      <c r="BD449">
        <v>1</v>
      </c>
      <c r="BE449">
        <v>3</v>
      </c>
      <c r="BF449">
        <v>0</v>
      </c>
      <c r="BG449">
        <v>0</v>
      </c>
      <c r="BH449">
        <v>0</v>
      </c>
      <c r="BI449">
        <v>0</v>
      </c>
      <c r="BJ449">
        <v>3</v>
      </c>
      <c r="BK449">
        <v>2</v>
      </c>
      <c r="BL449">
        <v>2</v>
      </c>
      <c r="BM449" s="13">
        <v>2</v>
      </c>
      <c r="BN449" s="13">
        <v>0</v>
      </c>
      <c r="BO449" s="13">
        <v>0</v>
      </c>
      <c r="BP449">
        <v>0</v>
      </c>
      <c r="BQ449">
        <v>2</v>
      </c>
      <c r="BR449">
        <v>1</v>
      </c>
      <c r="BS449">
        <v>0</v>
      </c>
      <c r="BT449">
        <v>0</v>
      </c>
      <c r="BU449">
        <v>2</v>
      </c>
      <c r="BV449">
        <v>3</v>
      </c>
      <c r="BW449">
        <v>2</v>
      </c>
      <c r="BX449">
        <v>0</v>
      </c>
      <c r="BY449">
        <v>2</v>
      </c>
      <c r="BZ449">
        <v>1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1</v>
      </c>
      <c r="CJ449">
        <v>1</v>
      </c>
      <c r="CK449">
        <v>0</v>
      </c>
      <c r="CL449">
        <v>0</v>
      </c>
      <c r="CM449">
        <v>2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1</v>
      </c>
      <c r="CT449">
        <v>0</v>
      </c>
      <c r="CU449">
        <v>2</v>
      </c>
      <c r="CV449">
        <v>0</v>
      </c>
      <c r="CW449">
        <v>1</v>
      </c>
      <c r="CX449">
        <v>2</v>
      </c>
      <c r="CY449" s="13">
        <v>3</v>
      </c>
      <c r="CZ449">
        <v>1</v>
      </c>
      <c r="DA449">
        <v>2</v>
      </c>
      <c r="DB449">
        <v>4</v>
      </c>
      <c r="DC449" s="13">
        <v>0</v>
      </c>
      <c r="DD449" s="13">
        <v>2</v>
      </c>
      <c r="DE449">
        <v>0</v>
      </c>
      <c r="DF449" s="13">
        <v>0</v>
      </c>
      <c r="DG449">
        <v>1</v>
      </c>
      <c r="DH449">
        <v>0</v>
      </c>
      <c r="DI449">
        <v>2</v>
      </c>
      <c r="DJ449">
        <v>1</v>
      </c>
      <c r="DK449">
        <v>0</v>
      </c>
      <c r="DL449">
        <v>3</v>
      </c>
      <c r="DM449">
        <v>0</v>
      </c>
      <c r="DN449">
        <v>1</v>
      </c>
      <c r="DO449">
        <v>2</v>
      </c>
      <c r="DT449">
        <v>0</v>
      </c>
      <c r="DU449">
        <v>5</v>
      </c>
      <c r="DV449">
        <v>4</v>
      </c>
      <c r="DW449">
        <v>1</v>
      </c>
      <c r="DX449">
        <v>2</v>
      </c>
      <c r="DY449">
        <v>1</v>
      </c>
      <c r="DZ449">
        <v>1</v>
      </c>
      <c r="EA449">
        <v>0</v>
      </c>
      <c r="EB449">
        <v>1</v>
      </c>
      <c r="EC449">
        <v>2</v>
      </c>
      <c r="ED449">
        <v>0</v>
      </c>
      <c r="EE449">
        <v>2</v>
      </c>
      <c r="EF449">
        <v>1</v>
      </c>
      <c r="EG449">
        <v>2</v>
      </c>
      <c r="EH449">
        <v>0</v>
      </c>
      <c r="EI449">
        <v>0</v>
      </c>
      <c r="EJ449">
        <v>0</v>
      </c>
      <c r="EK449">
        <v>3</v>
      </c>
      <c r="EL449">
        <v>2</v>
      </c>
      <c r="EM449">
        <v>3</v>
      </c>
      <c r="EN449">
        <v>1</v>
      </c>
      <c r="EO449">
        <v>2</v>
      </c>
      <c r="EP449">
        <v>1</v>
      </c>
      <c r="EQ449">
        <v>2</v>
      </c>
      <c r="ER449">
        <v>0</v>
      </c>
      <c r="ES449">
        <v>2</v>
      </c>
      <c r="ET449">
        <v>1</v>
      </c>
      <c r="EU449">
        <v>0</v>
      </c>
      <c r="EV449">
        <v>2</v>
      </c>
      <c r="FB449">
        <v>2</v>
      </c>
      <c r="FC449">
        <v>4</v>
      </c>
      <c r="FD449">
        <v>2</v>
      </c>
      <c r="FE449">
        <v>1</v>
      </c>
      <c r="FF449">
        <v>1</v>
      </c>
      <c r="FG449">
        <v>1</v>
      </c>
      <c r="FH449">
        <v>0</v>
      </c>
      <c r="FI449">
        <v>1</v>
      </c>
      <c r="FJ449">
        <v>2</v>
      </c>
      <c r="FK449">
        <v>0</v>
      </c>
      <c r="FL449">
        <v>0</v>
      </c>
      <c r="FM449">
        <v>2</v>
      </c>
      <c r="FN449">
        <v>1</v>
      </c>
      <c r="FO449">
        <v>0</v>
      </c>
      <c r="FP449">
        <v>3</v>
      </c>
      <c r="FQ449">
        <v>0</v>
      </c>
      <c r="FR449">
        <v>4</v>
      </c>
      <c r="FS449">
        <v>0</v>
      </c>
      <c r="FU449">
        <v>4</v>
      </c>
      <c r="FV449">
        <v>1</v>
      </c>
      <c r="FW449">
        <v>2</v>
      </c>
      <c r="FX449">
        <v>3</v>
      </c>
      <c r="FY449">
        <v>2</v>
      </c>
      <c r="FZ449">
        <v>2</v>
      </c>
    </row>
    <row r="450" spans="1:182" x14ac:dyDescent="0.35">
      <c r="A450" s="62">
        <v>441</v>
      </c>
      <c r="B450" s="13">
        <v>3</v>
      </c>
      <c r="C450" s="13">
        <v>5</v>
      </c>
      <c r="D450">
        <v>2</v>
      </c>
      <c r="E450">
        <v>2</v>
      </c>
      <c r="F450">
        <v>0</v>
      </c>
      <c r="G450">
        <v>2</v>
      </c>
      <c r="H450">
        <v>1</v>
      </c>
      <c r="I450">
        <v>1</v>
      </c>
      <c r="J450">
        <v>1</v>
      </c>
      <c r="K450">
        <v>4</v>
      </c>
      <c r="L450">
        <v>2</v>
      </c>
      <c r="M450">
        <v>2</v>
      </c>
      <c r="N450">
        <v>3</v>
      </c>
      <c r="O450">
        <v>3</v>
      </c>
      <c r="P450">
        <v>2</v>
      </c>
      <c r="Q450">
        <v>1</v>
      </c>
      <c r="R450">
        <v>1</v>
      </c>
      <c r="S450">
        <v>2</v>
      </c>
      <c r="T450">
        <v>3</v>
      </c>
      <c r="U450">
        <v>1</v>
      </c>
      <c r="V450">
        <v>2</v>
      </c>
      <c r="W450">
        <v>0</v>
      </c>
      <c r="X450">
        <v>2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3</v>
      </c>
      <c r="AE450">
        <v>2</v>
      </c>
      <c r="AF450">
        <v>2</v>
      </c>
      <c r="AG450">
        <v>0</v>
      </c>
      <c r="AH450">
        <v>2</v>
      </c>
      <c r="AI450">
        <v>4</v>
      </c>
      <c r="AJ450">
        <v>2</v>
      </c>
      <c r="AK450">
        <v>3</v>
      </c>
      <c r="AL450">
        <v>0</v>
      </c>
      <c r="AM450">
        <v>3</v>
      </c>
      <c r="AN450">
        <v>1</v>
      </c>
      <c r="AO450">
        <v>0</v>
      </c>
      <c r="AP450">
        <v>4</v>
      </c>
      <c r="AQ450" s="13">
        <v>1</v>
      </c>
      <c r="AR450" s="13">
        <v>3</v>
      </c>
      <c r="AS450">
        <v>3</v>
      </c>
      <c r="AT450">
        <v>2</v>
      </c>
      <c r="AY450" s="13">
        <v>1</v>
      </c>
      <c r="AZ450">
        <v>0</v>
      </c>
      <c r="BA450">
        <v>1</v>
      </c>
      <c r="BB450">
        <v>0</v>
      </c>
      <c r="BC450">
        <v>1</v>
      </c>
      <c r="BD450">
        <v>0</v>
      </c>
      <c r="BE450">
        <v>2</v>
      </c>
      <c r="BF450">
        <v>0</v>
      </c>
      <c r="BG450">
        <v>2</v>
      </c>
      <c r="BH450">
        <v>0</v>
      </c>
      <c r="BI450">
        <v>2</v>
      </c>
      <c r="BJ450">
        <v>2</v>
      </c>
      <c r="BK450">
        <v>1</v>
      </c>
      <c r="BL450">
        <v>1</v>
      </c>
      <c r="BM450" s="13">
        <v>0</v>
      </c>
      <c r="BN450" s="13">
        <v>0</v>
      </c>
      <c r="BO450" s="13">
        <v>0</v>
      </c>
      <c r="BP450">
        <v>0</v>
      </c>
      <c r="BQ450">
        <v>2</v>
      </c>
      <c r="BR450">
        <v>3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0</v>
      </c>
      <c r="BY450">
        <v>0</v>
      </c>
      <c r="BZ450">
        <v>0</v>
      </c>
      <c r="CA450">
        <v>1</v>
      </c>
      <c r="CB450">
        <v>1</v>
      </c>
      <c r="CC450">
        <v>2</v>
      </c>
      <c r="CD450">
        <v>0</v>
      </c>
      <c r="CE450">
        <v>0</v>
      </c>
      <c r="CF450">
        <v>2</v>
      </c>
      <c r="CG450">
        <v>0</v>
      </c>
      <c r="CH450">
        <v>0</v>
      </c>
      <c r="CI450">
        <v>1</v>
      </c>
      <c r="CJ450">
        <v>1</v>
      </c>
      <c r="CK450">
        <v>0</v>
      </c>
      <c r="CL450">
        <v>0</v>
      </c>
      <c r="CM450">
        <v>0</v>
      </c>
      <c r="CN450">
        <v>0</v>
      </c>
      <c r="CO450">
        <v>2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2</v>
      </c>
      <c r="CV450">
        <v>0</v>
      </c>
      <c r="CW450">
        <v>0</v>
      </c>
      <c r="CX450">
        <v>4</v>
      </c>
      <c r="CY450" s="13">
        <v>0</v>
      </c>
      <c r="CZ450">
        <v>2</v>
      </c>
      <c r="DA450">
        <v>1</v>
      </c>
      <c r="DB450">
        <v>0</v>
      </c>
      <c r="DC450" s="13">
        <v>1</v>
      </c>
      <c r="DD450" s="13">
        <v>1</v>
      </c>
      <c r="DE450">
        <v>0</v>
      </c>
      <c r="DF450" s="13">
        <v>0</v>
      </c>
      <c r="DG450">
        <v>0</v>
      </c>
      <c r="DH450">
        <v>1</v>
      </c>
      <c r="DI450">
        <v>0</v>
      </c>
      <c r="DJ450">
        <v>3</v>
      </c>
      <c r="DK450">
        <v>1</v>
      </c>
      <c r="DL450">
        <v>2</v>
      </c>
      <c r="DM450">
        <v>2</v>
      </c>
      <c r="DN450">
        <v>1</v>
      </c>
      <c r="DO450">
        <v>1</v>
      </c>
      <c r="DT450">
        <v>1</v>
      </c>
      <c r="DU450">
        <v>7</v>
      </c>
      <c r="DV450">
        <v>4</v>
      </c>
      <c r="DW450">
        <v>2</v>
      </c>
      <c r="DX450">
        <v>1</v>
      </c>
      <c r="DY450">
        <v>4</v>
      </c>
      <c r="DZ450">
        <v>1</v>
      </c>
      <c r="EA450">
        <v>0</v>
      </c>
      <c r="EB450">
        <v>0</v>
      </c>
      <c r="EC450">
        <v>3</v>
      </c>
      <c r="ED450">
        <v>1</v>
      </c>
      <c r="EE450">
        <v>3</v>
      </c>
      <c r="EF450">
        <v>0</v>
      </c>
      <c r="EG450">
        <v>2</v>
      </c>
      <c r="EH450">
        <v>0</v>
      </c>
      <c r="EI450">
        <v>3</v>
      </c>
      <c r="EJ450">
        <v>0</v>
      </c>
      <c r="EK450">
        <v>2</v>
      </c>
      <c r="EL450">
        <v>1</v>
      </c>
      <c r="EM450">
        <v>0</v>
      </c>
      <c r="EN450">
        <v>4</v>
      </c>
      <c r="EO450">
        <v>2</v>
      </c>
      <c r="EP450">
        <v>0</v>
      </c>
      <c r="EQ450">
        <v>2</v>
      </c>
      <c r="ER450">
        <v>0</v>
      </c>
      <c r="ES450">
        <v>0</v>
      </c>
      <c r="ET450">
        <v>2</v>
      </c>
      <c r="EU450">
        <v>0</v>
      </c>
      <c r="EV450">
        <v>2</v>
      </c>
      <c r="FB450">
        <v>4</v>
      </c>
      <c r="FC450">
        <v>2</v>
      </c>
      <c r="FD450">
        <v>2</v>
      </c>
      <c r="FE450">
        <v>1</v>
      </c>
      <c r="FF450">
        <v>2</v>
      </c>
      <c r="FG450">
        <v>0</v>
      </c>
      <c r="FH450">
        <v>3</v>
      </c>
      <c r="FI450">
        <v>2</v>
      </c>
      <c r="FJ450">
        <v>5</v>
      </c>
      <c r="FK450">
        <v>1</v>
      </c>
      <c r="FL450">
        <v>0</v>
      </c>
      <c r="FM450">
        <v>3</v>
      </c>
      <c r="FN450">
        <v>0</v>
      </c>
      <c r="FO450">
        <v>0</v>
      </c>
      <c r="FP450">
        <v>0</v>
      </c>
      <c r="FQ450">
        <v>0</v>
      </c>
      <c r="FR450">
        <v>1</v>
      </c>
      <c r="FS450">
        <v>3</v>
      </c>
      <c r="FU450">
        <v>5</v>
      </c>
      <c r="FV450">
        <v>0</v>
      </c>
      <c r="FW450">
        <v>1</v>
      </c>
      <c r="FX450">
        <v>2</v>
      </c>
      <c r="FY450">
        <v>1</v>
      </c>
      <c r="FZ450">
        <v>4</v>
      </c>
    </row>
    <row r="451" spans="1:182" x14ac:dyDescent="0.35">
      <c r="A451" s="62">
        <v>442</v>
      </c>
      <c r="B451" s="13">
        <v>2</v>
      </c>
      <c r="C451" s="13">
        <v>0</v>
      </c>
      <c r="D451">
        <v>1</v>
      </c>
      <c r="E451">
        <v>1</v>
      </c>
      <c r="F451">
        <v>0</v>
      </c>
      <c r="G451">
        <v>1</v>
      </c>
      <c r="H451">
        <v>3</v>
      </c>
      <c r="I451">
        <v>0</v>
      </c>
      <c r="J451">
        <v>5</v>
      </c>
      <c r="K451">
        <v>2</v>
      </c>
      <c r="L451">
        <v>3</v>
      </c>
      <c r="M451">
        <v>2</v>
      </c>
      <c r="N451">
        <v>2</v>
      </c>
      <c r="O451">
        <v>2</v>
      </c>
      <c r="P451">
        <v>3</v>
      </c>
      <c r="Q451">
        <v>0</v>
      </c>
      <c r="R451">
        <v>2</v>
      </c>
      <c r="S451">
        <v>1</v>
      </c>
      <c r="T451">
        <v>4</v>
      </c>
      <c r="U451">
        <v>1</v>
      </c>
      <c r="V451">
        <v>3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2</v>
      </c>
      <c r="AE451">
        <v>2</v>
      </c>
      <c r="AF451">
        <v>0</v>
      </c>
      <c r="AG451">
        <v>1</v>
      </c>
      <c r="AH451">
        <v>0</v>
      </c>
      <c r="AI451">
        <v>0</v>
      </c>
      <c r="AJ451">
        <v>3</v>
      </c>
      <c r="AK451">
        <v>1</v>
      </c>
      <c r="AL451">
        <v>0</v>
      </c>
      <c r="AM451">
        <v>1</v>
      </c>
      <c r="AN451">
        <v>2</v>
      </c>
      <c r="AO451">
        <v>1</v>
      </c>
      <c r="AP451">
        <v>7</v>
      </c>
      <c r="AQ451" s="13">
        <v>5</v>
      </c>
      <c r="AR451" s="13">
        <v>1</v>
      </c>
      <c r="AS451">
        <v>7</v>
      </c>
      <c r="AT451">
        <v>6</v>
      </c>
      <c r="AY451" s="13">
        <v>2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2</v>
      </c>
      <c r="BH451">
        <v>1</v>
      </c>
      <c r="BI451">
        <v>0</v>
      </c>
      <c r="BJ451">
        <v>4</v>
      </c>
      <c r="BK451">
        <v>2</v>
      </c>
      <c r="BL451">
        <v>0</v>
      </c>
      <c r="BM451" s="13">
        <v>2</v>
      </c>
      <c r="BN451" s="13">
        <v>1</v>
      </c>
      <c r="BO451" s="13">
        <v>0</v>
      </c>
      <c r="BP451">
        <v>0</v>
      </c>
      <c r="BQ451">
        <v>5</v>
      </c>
      <c r="BR451">
        <v>1</v>
      </c>
      <c r="BS451">
        <v>0</v>
      </c>
      <c r="BT451">
        <v>0</v>
      </c>
      <c r="BU451">
        <v>2</v>
      </c>
      <c r="BV451">
        <v>0</v>
      </c>
      <c r="BW451">
        <v>2</v>
      </c>
      <c r="BX451">
        <v>0</v>
      </c>
      <c r="BY451">
        <v>0</v>
      </c>
      <c r="BZ451">
        <v>0</v>
      </c>
      <c r="CA451">
        <v>2</v>
      </c>
      <c r="CB451">
        <v>2</v>
      </c>
      <c r="CC451">
        <v>0</v>
      </c>
      <c r="CD451">
        <v>3</v>
      </c>
      <c r="CE451">
        <v>0</v>
      </c>
      <c r="CF451">
        <v>1</v>
      </c>
      <c r="CG451">
        <v>0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0</v>
      </c>
      <c r="CN451">
        <v>0</v>
      </c>
      <c r="CO451">
        <v>2</v>
      </c>
      <c r="CP451">
        <v>3</v>
      </c>
      <c r="CQ451">
        <v>3</v>
      </c>
      <c r="CR451">
        <v>0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3</v>
      </c>
      <c r="CY451" s="13">
        <v>2</v>
      </c>
      <c r="CZ451">
        <v>3</v>
      </c>
      <c r="DA451">
        <v>1</v>
      </c>
      <c r="DB451">
        <v>0</v>
      </c>
      <c r="DC451" s="13">
        <v>0</v>
      </c>
      <c r="DD451" s="13">
        <v>1</v>
      </c>
      <c r="DE451">
        <v>0</v>
      </c>
      <c r="DF451" s="13">
        <v>1</v>
      </c>
      <c r="DG451">
        <v>0</v>
      </c>
      <c r="DH451">
        <v>2</v>
      </c>
      <c r="DI451">
        <v>3</v>
      </c>
      <c r="DJ451">
        <v>2</v>
      </c>
      <c r="DK451">
        <v>1</v>
      </c>
      <c r="DL451">
        <v>0</v>
      </c>
      <c r="DM451">
        <v>1</v>
      </c>
      <c r="DN451">
        <v>0</v>
      </c>
      <c r="DO451">
        <v>2</v>
      </c>
      <c r="DT451">
        <v>1</v>
      </c>
      <c r="DU451">
        <v>6</v>
      </c>
      <c r="DV451">
        <v>2</v>
      </c>
      <c r="DW451">
        <v>1</v>
      </c>
      <c r="DX451">
        <v>2</v>
      </c>
      <c r="DY451">
        <v>1</v>
      </c>
      <c r="DZ451">
        <v>0</v>
      </c>
      <c r="EA451">
        <v>0</v>
      </c>
      <c r="EB451">
        <v>1</v>
      </c>
      <c r="EC451">
        <v>0</v>
      </c>
      <c r="ED451">
        <v>0</v>
      </c>
      <c r="EE451">
        <v>2</v>
      </c>
      <c r="EF451">
        <v>0</v>
      </c>
      <c r="EG451">
        <v>1</v>
      </c>
      <c r="EH451">
        <v>0</v>
      </c>
      <c r="EI451">
        <v>1</v>
      </c>
      <c r="EJ451">
        <v>3</v>
      </c>
      <c r="EK451">
        <v>1</v>
      </c>
      <c r="EL451">
        <v>3</v>
      </c>
      <c r="EM451">
        <v>0</v>
      </c>
      <c r="EN451">
        <v>3</v>
      </c>
      <c r="EO451">
        <v>0</v>
      </c>
      <c r="EP451">
        <v>2</v>
      </c>
      <c r="EQ451">
        <v>0</v>
      </c>
      <c r="ER451">
        <v>0</v>
      </c>
      <c r="ES451">
        <v>3</v>
      </c>
      <c r="ET451">
        <v>3</v>
      </c>
      <c r="EU451">
        <v>0</v>
      </c>
      <c r="EV451">
        <v>2</v>
      </c>
      <c r="FB451">
        <v>2</v>
      </c>
      <c r="FC451">
        <v>1</v>
      </c>
      <c r="FD451">
        <v>3</v>
      </c>
      <c r="FE451">
        <v>3</v>
      </c>
      <c r="FF451">
        <v>3</v>
      </c>
      <c r="FG451">
        <v>1</v>
      </c>
      <c r="FH451">
        <v>2</v>
      </c>
      <c r="FI451">
        <v>0</v>
      </c>
      <c r="FJ451">
        <v>0</v>
      </c>
      <c r="FK451">
        <v>2</v>
      </c>
      <c r="FL451">
        <v>1</v>
      </c>
      <c r="FM451">
        <v>1</v>
      </c>
      <c r="FN451">
        <v>0</v>
      </c>
      <c r="FO451">
        <v>0</v>
      </c>
      <c r="FP451">
        <v>2</v>
      </c>
      <c r="FQ451">
        <v>0</v>
      </c>
      <c r="FR451">
        <v>1</v>
      </c>
      <c r="FS451">
        <v>1</v>
      </c>
      <c r="FU451">
        <v>6</v>
      </c>
      <c r="FV451">
        <v>0</v>
      </c>
      <c r="FW451">
        <v>1</v>
      </c>
      <c r="FX451">
        <v>5</v>
      </c>
      <c r="FY451">
        <v>2</v>
      </c>
      <c r="FZ451">
        <v>5</v>
      </c>
    </row>
    <row r="452" spans="1:182" x14ac:dyDescent="0.35">
      <c r="A452" s="62">
        <v>443</v>
      </c>
      <c r="B452" s="13">
        <v>7</v>
      </c>
      <c r="C452" s="13">
        <v>2</v>
      </c>
      <c r="D452">
        <v>0</v>
      </c>
      <c r="E452">
        <v>5</v>
      </c>
      <c r="F452">
        <v>0</v>
      </c>
      <c r="G452">
        <v>0</v>
      </c>
      <c r="H452">
        <v>3</v>
      </c>
      <c r="I452">
        <v>0</v>
      </c>
      <c r="J452">
        <v>2</v>
      </c>
      <c r="K452">
        <v>3</v>
      </c>
      <c r="L452">
        <v>3</v>
      </c>
      <c r="M452">
        <v>1</v>
      </c>
      <c r="N452">
        <v>2</v>
      </c>
      <c r="O452">
        <v>5</v>
      </c>
      <c r="P452">
        <v>2</v>
      </c>
      <c r="Q452">
        <v>0</v>
      </c>
      <c r="R452">
        <v>7</v>
      </c>
      <c r="S452">
        <v>3</v>
      </c>
      <c r="T452">
        <v>4</v>
      </c>
      <c r="U452">
        <v>2</v>
      </c>
      <c r="V452">
        <v>2</v>
      </c>
      <c r="W452">
        <v>0</v>
      </c>
      <c r="X452">
        <v>2</v>
      </c>
      <c r="Y452">
        <v>2</v>
      </c>
      <c r="Z452">
        <v>0</v>
      </c>
      <c r="AA452">
        <v>1</v>
      </c>
      <c r="AB452">
        <v>0</v>
      </c>
      <c r="AC452">
        <v>0</v>
      </c>
      <c r="AD452">
        <v>3</v>
      </c>
      <c r="AE452">
        <v>2</v>
      </c>
      <c r="AF452">
        <v>0</v>
      </c>
      <c r="AG452">
        <v>4</v>
      </c>
      <c r="AH452">
        <v>1</v>
      </c>
      <c r="AI452">
        <v>0</v>
      </c>
      <c r="AJ452">
        <v>3</v>
      </c>
      <c r="AK452">
        <v>2</v>
      </c>
      <c r="AL452">
        <v>0</v>
      </c>
      <c r="AM452">
        <v>4</v>
      </c>
      <c r="AN452">
        <v>3</v>
      </c>
      <c r="AO452">
        <v>4</v>
      </c>
      <c r="AP452">
        <v>0</v>
      </c>
      <c r="AQ452" s="13">
        <v>2</v>
      </c>
      <c r="AR452" s="13">
        <v>2</v>
      </c>
      <c r="AS452">
        <v>2</v>
      </c>
      <c r="AT452">
        <v>1</v>
      </c>
      <c r="AY452" s="13">
        <v>0</v>
      </c>
      <c r="AZ452">
        <v>0</v>
      </c>
      <c r="BA452">
        <v>3</v>
      </c>
      <c r="BB452">
        <v>0</v>
      </c>
      <c r="BC452">
        <v>2</v>
      </c>
      <c r="BD452">
        <v>0</v>
      </c>
      <c r="BE452">
        <v>2</v>
      </c>
      <c r="BF452">
        <v>0</v>
      </c>
      <c r="BG452">
        <v>0</v>
      </c>
      <c r="BH452">
        <v>0</v>
      </c>
      <c r="BI452">
        <v>2</v>
      </c>
      <c r="BJ452">
        <v>0</v>
      </c>
      <c r="BK452">
        <v>1</v>
      </c>
      <c r="BL452">
        <v>0</v>
      </c>
      <c r="BM452" s="13">
        <v>1</v>
      </c>
      <c r="BN452" s="13">
        <v>0</v>
      </c>
      <c r="BO452" s="13">
        <v>0</v>
      </c>
      <c r="BP452">
        <v>4</v>
      </c>
      <c r="BQ452">
        <v>2</v>
      </c>
      <c r="BR452">
        <v>2</v>
      </c>
      <c r="BS452">
        <v>1</v>
      </c>
      <c r="BT452">
        <v>0</v>
      </c>
      <c r="BU452">
        <v>0</v>
      </c>
      <c r="BV452">
        <v>1</v>
      </c>
      <c r="BW452">
        <v>2</v>
      </c>
      <c r="BX452">
        <v>0</v>
      </c>
      <c r="BY452">
        <v>1</v>
      </c>
      <c r="BZ452">
        <v>1</v>
      </c>
      <c r="CA452">
        <v>0</v>
      </c>
      <c r="CB452">
        <v>1</v>
      </c>
      <c r="CC452">
        <v>2</v>
      </c>
      <c r="CD452">
        <v>1</v>
      </c>
      <c r="CE452">
        <v>1</v>
      </c>
      <c r="CF452">
        <v>0</v>
      </c>
      <c r="CG452">
        <v>0</v>
      </c>
      <c r="CH452">
        <v>0</v>
      </c>
      <c r="CI452">
        <v>1</v>
      </c>
      <c r="CJ452">
        <v>1</v>
      </c>
      <c r="CK452">
        <v>1</v>
      </c>
      <c r="CL452">
        <v>0</v>
      </c>
      <c r="CM452">
        <v>0</v>
      </c>
      <c r="CN452">
        <v>1</v>
      </c>
      <c r="CO452">
        <v>1</v>
      </c>
      <c r="CP452">
        <v>1</v>
      </c>
      <c r="CQ452">
        <v>1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1</v>
      </c>
      <c r="CX452">
        <v>0</v>
      </c>
      <c r="CY452" s="13">
        <v>3</v>
      </c>
      <c r="CZ452">
        <v>5</v>
      </c>
      <c r="DA452">
        <v>3</v>
      </c>
      <c r="DB452">
        <v>5</v>
      </c>
      <c r="DC452" s="13">
        <v>2</v>
      </c>
      <c r="DD452" s="13">
        <v>2</v>
      </c>
      <c r="DE452">
        <v>3</v>
      </c>
      <c r="DF452" s="13">
        <v>1</v>
      </c>
      <c r="DG452">
        <v>0</v>
      </c>
      <c r="DH452">
        <v>1</v>
      </c>
      <c r="DI452">
        <v>3</v>
      </c>
      <c r="DJ452">
        <v>0</v>
      </c>
      <c r="DK452">
        <v>1</v>
      </c>
      <c r="DL452">
        <v>0</v>
      </c>
      <c r="DM452">
        <v>2</v>
      </c>
      <c r="DN452">
        <v>1</v>
      </c>
      <c r="DO452">
        <v>0</v>
      </c>
      <c r="DT452">
        <v>0</v>
      </c>
      <c r="DU452">
        <v>2</v>
      </c>
      <c r="DV452">
        <v>6</v>
      </c>
      <c r="DW452">
        <v>1</v>
      </c>
      <c r="DX452">
        <v>1</v>
      </c>
      <c r="DY452">
        <v>1</v>
      </c>
      <c r="DZ452">
        <v>1</v>
      </c>
      <c r="EA452">
        <v>0</v>
      </c>
      <c r="EB452">
        <v>1</v>
      </c>
      <c r="EC452">
        <v>1</v>
      </c>
      <c r="ED452">
        <v>0</v>
      </c>
      <c r="EE452">
        <v>0</v>
      </c>
      <c r="EF452">
        <v>1</v>
      </c>
      <c r="EG452">
        <v>1</v>
      </c>
      <c r="EH452">
        <v>0</v>
      </c>
      <c r="EI452">
        <v>0</v>
      </c>
      <c r="EJ452">
        <v>2</v>
      </c>
      <c r="EK452">
        <v>1</v>
      </c>
      <c r="EL452">
        <v>2</v>
      </c>
      <c r="EM452">
        <v>1</v>
      </c>
      <c r="EN452">
        <v>4</v>
      </c>
      <c r="EO452">
        <v>1</v>
      </c>
      <c r="EP452">
        <v>3</v>
      </c>
      <c r="EQ452">
        <v>2</v>
      </c>
      <c r="ER452">
        <v>0</v>
      </c>
      <c r="ES452">
        <v>4</v>
      </c>
      <c r="ET452">
        <v>2</v>
      </c>
      <c r="EU452">
        <v>1</v>
      </c>
      <c r="EV452">
        <v>3</v>
      </c>
      <c r="FB452">
        <v>1</v>
      </c>
      <c r="FC452">
        <v>1</v>
      </c>
      <c r="FD452">
        <v>2</v>
      </c>
      <c r="FE452">
        <v>4</v>
      </c>
      <c r="FF452">
        <v>5</v>
      </c>
      <c r="FG452">
        <v>0</v>
      </c>
      <c r="FH452">
        <v>2</v>
      </c>
      <c r="FI452">
        <v>3</v>
      </c>
      <c r="FJ452">
        <v>1</v>
      </c>
      <c r="FK452">
        <v>0</v>
      </c>
      <c r="FL452">
        <v>0</v>
      </c>
      <c r="FM452">
        <v>0</v>
      </c>
      <c r="FN452">
        <v>1</v>
      </c>
      <c r="FO452">
        <v>0</v>
      </c>
      <c r="FP452">
        <v>1</v>
      </c>
      <c r="FQ452">
        <v>0</v>
      </c>
      <c r="FR452">
        <v>1</v>
      </c>
      <c r="FS452">
        <v>2</v>
      </c>
      <c r="FU452">
        <v>9</v>
      </c>
      <c r="FV452">
        <v>0</v>
      </c>
      <c r="FW452">
        <v>2</v>
      </c>
      <c r="FX452">
        <v>2</v>
      </c>
      <c r="FY452">
        <v>0</v>
      </c>
      <c r="FZ452">
        <v>2</v>
      </c>
    </row>
    <row r="453" spans="1:182" x14ac:dyDescent="0.35">
      <c r="A453" s="62">
        <v>444</v>
      </c>
      <c r="B453" s="13">
        <v>2</v>
      </c>
      <c r="C453" s="13">
        <v>1</v>
      </c>
      <c r="D453">
        <v>2</v>
      </c>
      <c r="E453">
        <v>1</v>
      </c>
      <c r="F453">
        <v>0</v>
      </c>
      <c r="G453">
        <v>2</v>
      </c>
      <c r="H453">
        <v>3</v>
      </c>
      <c r="I453">
        <v>0</v>
      </c>
      <c r="J453">
        <v>4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2</v>
      </c>
      <c r="Q453">
        <v>2</v>
      </c>
      <c r="R453">
        <v>0</v>
      </c>
      <c r="S453">
        <v>5</v>
      </c>
      <c r="T453">
        <v>1</v>
      </c>
      <c r="U453">
        <v>2</v>
      </c>
      <c r="V453">
        <v>1</v>
      </c>
      <c r="W453">
        <v>0</v>
      </c>
      <c r="X453">
        <v>3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2</v>
      </c>
      <c r="AE453">
        <v>3</v>
      </c>
      <c r="AF453">
        <v>1</v>
      </c>
      <c r="AG453">
        <v>6</v>
      </c>
      <c r="AH453">
        <v>1</v>
      </c>
      <c r="AI453">
        <v>0</v>
      </c>
      <c r="AJ453">
        <v>0</v>
      </c>
      <c r="AK453">
        <v>1</v>
      </c>
      <c r="AL453">
        <v>0</v>
      </c>
      <c r="AM453">
        <v>1</v>
      </c>
      <c r="AN453">
        <v>1</v>
      </c>
      <c r="AO453">
        <v>4</v>
      </c>
      <c r="AP453">
        <v>3</v>
      </c>
      <c r="AQ453" s="13">
        <v>2</v>
      </c>
      <c r="AR453" s="13">
        <v>1</v>
      </c>
      <c r="AS453">
        <v>4</v>
      </c>
      <c r="AT453">
        <v>0</v>
      </c>
      <c r="AY453" s="13">
        <v>0</v>
      </c>
      <c r="AZ453">
        <v>1</v>
      </c>
      <c r="BA453">
        <v>0</v>
      </c>
      <c r="BB453">
        <v>0</v>
      </c>
      <c r="BC453">
        <v>0</v>
      </c>
      <c r="BD453">
        <v>3</v>
      </c>
      <c r="BE453">
        <v>6</v>
      </c>
      <c r="BF453">
        <v>0</v>
      </c>
      <c r="BG453">
        <v>1</v>
      </c>
      <c r="BH453">
        <v>1</v>
      </c>
      <c r="BI453">
        <v>1</v>
      </c>
      <c r="BJ453">
        <v>1</v>
      </c>
      <c r="BK453">
        <v>2</v>
      </c>
      <c r="BL453">
        <v>4</v>
      </c>
      <c r="BM453" s="13">
        <v>0</v>
      </c>
      <c r="BN453" s="13">
        <v>2</v>
      </c>
      <c r="BO453" s="13">
        <v>0</v>
      </c>
      <c r="BP453">
        <v>2</v>
      </c>
      <c r="BQ453">
        <v>3</v>
      </c>
      <c r="BR453">
        <v>1</v>
      </c>
      <c r="BS453">
        <v>2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</v>
      </c>
      <c r="CI453">
        <v>1</v>
      </c>
      <c r="CJ453">
        <v>2</v>
      </c>
      <c r="CK453">
        <v>2</v>
      </c>
      <c r="CL453">
        <v>1</v>
      </c>
      <c r="CM453">
        <v>0</v>
      </c>
      <c r="CN453">
        <v>0</v>
      </c>
      <c r="CO453">
        <v>0</v>
      </c>
      <c r="CP453">
        <v>1</v>
      </c>
      <c r="CQ453">
        <v>1</v>
      </c>
      <c r="CR453">
        <v>0</v>
      </c>
      <c r="CS453">
        <v>0</v>
      </c>
      <c r="CT453">
        <v>2</v>
      </c>
      <c r="CU453">
        <v>2</v>
      </c>
      <c r="CV453">
        <v>0</v>
      </c>
      <c r="CW453">
        <v>2</v>
      </c>
      <c r="CX453">
        <v>2</v>
      </c>
      <c r="CY453" s="13">
        <v>1</v>
      </c>
      <c r="CZ453">
        <v>1</v>
      </c>
      <c r="DA453">
        <v>1</v>
      </c>
      <c r="DB453">
        <v>1</v>
      </c>
      <c r="DC453" s="13">
        <v>0</v>
      </c>
      <c r="DD453" s="13">
        <v>2</v>
      </c>
      <c r="DE453">
        <v>2</v>
      </c>
      <c r="DF453" s="13">
        <v>0</v>
      </c>
      <c r="DG453">
        <v>0</v>
      </c>
      <c r="DH453">
        <v>1</v>
      </c>
      <c r="DI453">
        <v>1</v>
      </c>
      <c r="DJ453">
        <v>2</v>
      </c>
      <c r="DK453">
        <v>0</v>
      </c>
      <c r="DL453">
        <v>1</v>
      </c>
      <c r="DM453">
        <v>0</v>
      </c>
      <c r="DN453">
        <v>1</v>
      </c>
      <c r="DO453">
        <v>1</v>
      </c>
      <c r="DT453">
        <v>0</v>
      </c>
      <c r="DU453">
        <v>7</v>
      </c>
      <c r="DV453">
        <v>3</v>
      </c>
      <c r="DW453">
        <v>3</v>
      </c>
      <c r="DX453">
        <v>2</v>
      </c>
      <c r="DY453">
        <v>2</v>
      </c>
      <c r="DZ453">
        <v>0</v>
      </c>
      <c r="EA453">
        <v>0</v>
      </c>
      <c r="EB453">
        <v>2</v>
      </c>
      <c r="EC453">
        <v>3</v>
      </c>
      <c r="ED453">
        <v>0</v>
      </c>
      <c r="EE453">
        <v>2</v>
      </c>
      <c r="EF453">
        <v>2</v>
      </c>
      <c r="EG453">
        <v>3</v>
      </c>
      <c r="EH453">
        <v>0</v>
      </c>
      <c r="EI453">
        <v>0</v>
      </c>
      <c r="EJ453">
        <v>3</v>
      </c>
      <c r="EK453">
        <v>2</v>
      </c>
      <c r="EL453">
        <v>1</v>
      </c>
      <c r="EM453">
        <v>1</v>
      </c>
      <c r="EN453">
        <v>1</v>
      </c>
      <c r="EO453">
        <v>1</v>
      </c>
      <c r="EP453">
        <v>1</v>
      </c>
      <c r="EQ453">
        <v>0</v>
      </c>
      <c r="ER453">
        <v>0</v>
      </c>
      <c r="ES453">
        <v>2</v>
      </c>
      <c r="ET453">
        <v>1</v>
      </c>
      <c r="EU453">
        <v>0</v>
      </c>
      <c r="EV453">
        <v>2</v>
      </c>
      <c r="FB453">
        <v>3</v>
      </c>
      <c r="FC453">
        <v>1</v>
      </c>
      <c r="FD453">
        <v>2</v>
      </c>
      <c r="FE453">
        <v>3</v>
      </c>
      <c r="FF453">
        <v>6</v>
      </c>
      <c r="FG453">
        <v>1</v>
      </c>
      <c r="FH453">
        <v>2</v>
      </c>
      <c r="FI453">
        <v>2</v>
      </c>
      <c r="FJ453">
        <v>4</v>
      </c>
      <c r="FK453">
        <v>0</v>
      </c>
      <c r="FL453">
        <v>0</v>
      </c>
      <c r="FM453">
        <v>2</v>
      </c>
      <c r="FN453">
        <v>1</v>
      </c>
      <c r="FO453">
        <v>1</v>
      </c>
      <c r="FP453">
        <v>1</v>
      </c>
      <c r="FQ453">
        <v>0</v>
      </c>
      <c r="FR453">
        <v>2</v>
      </c>
      <c r="FS453">
        <v>2</v>
      </c>
      <c r="FU453">
        <v>8</v>
      </c>
      <c r="FV453">
        <v>0</v>
      </c>
      <c r="FW453">
        <v>1</v>
      </c>
      <c r="FX453">
        <v>1</v>
      </c>
      <c r="FY453">
        <v>3</v>
      </c>
      <c r="FZ453">
        <v>0</v>
      </c>
    </row>
    <row r="454" spans="1:182" x14ac:dyDescent="0.35">
      <c r="A454" s="62">
        <v>445</v>
      </c>
      <c r="B454" s="13">
        <v>4</v>
      </c>
      <c r="C454" s="13">
        <v>1</v>
      </c>
      <c r="D454">
        <v>1</v>
      </c>
      <c r="E454">
        <v>1</v>
      </c>
      <c r="F454">
        <v>0</v>
      </c>
      <c r="G454">
        <v>0</v>
      </c>
      <c r="H454">
        <v>3</v>
      </c>
      <c r="I454">
        <v>0</v>
      </c>
      <c r="J454">
        <v>3</v>
      </c>
      <c r="K454">
        <v>1</v>
      </c>
      <c r="L454">
        <v>4</v>
      </c>
      <c r="M454">
        <v>2</v>
      </c>
      <c r="N454">
        <v>4</v>
      </c>
      <c r="O454">
        <v>1</v>
      </c>
      <c r="P454">
        <v>4</v>
      </c>
      <c r="Q454">
        <v>0</v>
      </c>
      <c r="R454">
        <v>3</v>
      </c>
      <c r="S454">
        <v>2</v>
      </c>
      <c r="T454">
        <v>5</v>
      </c>
      <c r="U454">
        <v>4</v>
      </c>
      <c r="V454">
        <v>0</v>
      </c>
      <c r="W454">
        <v>0</v>
      </c>
      <c r="X454">
        <v>4</v>
      </c>
      <c r="Y454">
        <v>2</v>
      </c>
      <c r="Z454">
        <v>0</v>
      </c>
      <c r="AA454">
        <v>2</v>
      </c>
      <c r="AB454">
        <v>0</v>
      </c>
      <c r="AC454">
        <v>3</v>
      </c>
      <c r="AD454">
        <v>3</v>
      </c>
      <c r="AE454">
        <v>3</v>
      </c>
      <c r="AF454">
        <v>2</v>
      </c>
      <c r="AG454">
        <v>6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4</v>
      </c>
      <c r="AN454">
        <v>2</v>
      </c>
      <c r="AO454">
        <v>3</v>
      </c>
      <c r="AP454">
        <v>1</v>
      </c>
      <c r="AQ454" s="13">
        <v>3</v>
      </c>
      <c r="AR454" s="13">
        <v>1</v>
      </c>
      <c r="AS454">
        <v>4</v>
      </c>
      <c r="AT454">
        <v>1</v>
      </c>
      <c r="AY454" s="13">
        <v>1</v>
      </c>
      <c r="AZ454">
        <v>1</v>
      </c>
      <c r="BA454">
        <v>2</v>
      </c>
      <c r="BB454">
        <v>1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</v>
      </c>
      <c r="BK454">
        <v>0</v>
      </c>
      <c r="BL454">
        <v>6</v>
      </c>
      <c r="BM454" s="13">
        <v>0</v>
      </c>
      <c r="BN454" s="13">
        <v>0</v>
      </c>
      <c r="BO454" s="13">
        <v>1</v>
      </c>
      <c r="BP454">
        <v>2</v>
      </c>
      <c r="BQ454">
        <v>1</v>
      </c>
      <c r="BR454">
        <v>2</v>
      </c>
      <c r="BS454">
        <v>1</v>
      </c>
      <c r="BT454">
        <v>2</v>
      </c>
      <c r="BU454">
        <v>1</v>
      </c>
      <c r="BV454">
        <v>2</v>
      </c>
      <c r="BW454">
        <v>0</v>
      </c>
      <c r="BX454">
        <v>0</v>
      </c>
      <c r="BY454">
        <v>0</v>
      </c>
      <c r="BZ454">
        <v>1</v>
      </c>
      <c r="CA454">
        <v>1</v>
      </c>
      <c r="CB454">
        <v>1</v>
      </c>
      <c r="CC454">
        <v>0</v>
      </c>
      <c r="CD454">
        <v>1</v>
      </c>
      <c r="CE454">
        <v>1</v>
      </c>
      <c r="CF454">
        <v>0</v>
      </c>
      <c r="CG454">
        <v>0</v>
      </c>
      <c r="CH454">
        <v>1</v>
      </c>
      <c r="CI454">
        <v>2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2</v>
      </c>
      <c r="CQ454">
        <v>1</v>
      </c>
      <c r="CR454">
        <v>0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2</v>
      </c>
      <c r="CY454" s="13">
        <v>0</v>
      </c>
      <c r="CZ454">
        <v>1</v>
      </c>
      <c r="DA454">
        <v>0</v>
      </c>
      <c r="DB454">
        <v>1</v>
      </c>
      <c r="DC454" s="13">
        <v>2</v>
      </c>
      <c r="DD454" s="13">
        <v>0</v>
      </c>
      <c r="DE454">
        <v>2</v>
      </c>
      <c r="DF454" s="13">
        <v>1</v>
      </c>
      <c r="DG454">
        <v>0</v>
      </c>
      <c r="DH454">
        <v>0</v>
      </c>
      <c r="DI454">
        <v>0</v>
      </c>
      <c r="DJ454">
        <v>1</v>
      </c>
      <c r="DK454">
        <v>1</v>
      </c>
      <c r="DL454">
        <v>2</v>
      </c>
      <c r="DM454">
        <v>1</v>
      </c>
      <c r="DN454">
        <v>3</v>
      </c>
      <c r="DO454">
        <v>1</v>
      </c>
      <c r="DT454">
        <v>1</v>
      </c>
      <c r="DU454">
        <v>6</v>
      </c>
      <c r="DV454">
        <v>3</v>
      </c>
      <c r="DW454">
        <v>0</v>
      </c>
      <c r="DX454">
        <v>2</v>
      </c>
      <c r="DY454">
        <v>5</v>
      </c>
      <c r="DZ454">
        <v>1</v>
      </c>
      <c r="EA454">
        <v>0</v>
      </c>
      <c r="EB454">
        <v>1</v>
      </c>
      <c r="EC454">
        <v>3</v>
      </c>
      <c r="ED454">
        <v>0</v>
      </c>
      <c r="EE454">
        <v>4</v>
      </c>
      <c r="EF454">
        <v>0</v>
      </c>
      <c r="EG454">
        <v>1</v>
      </c>
      <c r="EH454">
        <v>0</v>
      </c>
      <c r="EI454">
        <v>3</v>
      </c>
      <c r="EJ454">
        <v>1</v>
      </c>
      <c r="EK454">
        <v>2</v>
      </c>
      <c r="EL454">
        <v>3</v>
      </c>
      <c r="EM454">
        <v>4</v>
      </c>
      <c r="EN454">
        <v>1</v>
      </c>
      <c r="EO454">
        <v>0</v>
      </c>
      <c r="EP454">
        <v>1</v>
      </c>
      <c r="EQ454">
        <v>2</v>
      </c>
      <c r="ER454">
        <v>0</v>
      </c>
      <c r="ES454">
        <v>0</v>
      </c>
      <c r="ET454">
        <v>0</v>
      </c>
      <c r="EU454">
        <v>2</v>
      </c>
      <c r="EV454">
        <v>1</v>
      </c>
      <c r="FB454">
        <v>1</v>
      </c>
      <c r="FC454">
        <v>2</v>
      </c>
      <c r="FD454">
        <v>2</v>
      </c>
      <c r="FE454">
        <v>2</v>
      </c>
      <c r="FF454">
        <v>5</v>
      </c>
      <c r="FG454">
        <v>2</v>
      </c>
      <c r="FH454">
        <v>4</v>
      </c>
      <c r="FI454">
        <v>1</v>
      </c>
      <c r="FJ454">
        <v>3</v>
      </c>
      <c r="FK454">
        <v>1</v>
      </c>
      <c r="FL454">
        <v>0</v>
      </c>
      <c r="FM454">
        <v>2</v>
      </c>
      <c r="FN454">
        <v>1</v>
      </c>
      <c r="FO454">
        <v>0</v>
      </c>
      <c r="FP454">
        <v>1</v>
      </c>
      <c r="FQ454">
        <v>0</v>
      </c>
      <c r="FR454">
        <v>7</v>
      </c>
      <c r="FS454">
        <v>1</v>
      </c>
      <c r="FU454">
        <v>4</v>
      </c>
      <c r="FV454">
        <v>0</v>
      </c>
      <c r="FW454">
        <v>2</v>
      </c>
      <c r="FX454">
        <v>2</v>
      </c>
      <c r="FY454">
        <v>1</v>
      </c>
      <c r="FZ454">
        <v>2</v>
      </c>
    </row>
    <row r="455" spans="1:182" x14ac:dyDescent="0.35">
      <c r="A455" s="62">
        <v>446</v>
      </c>
      <c r="B455" s="13">
        <v>6</v>
      </c>
      <c r="C455" s="13">
        <v>1</v>
      </c>
      <c r="D455">
        <v>2</v>
      </c>
      <c r="E455">
        <v>2</v>
      </c>
      <c r="F455">
        <v>0</v>
      </c>
      <c r="G455">
        <v>0</v>
      </c>
      <c r="H455">
        <v>0</v>
      </c>
      <c r="I455">
        <v>0</v>
      </c>
      <c r="J455">
        <v>2</v>
      </c>
      <c r="K455">
        <v>2</v>
      </c>
      <c r="L455">
        <v>1</v>
      </c>
      <c r="M455">
        <v>4</v>
      </c>
      <c r="N455">
        <v>0</v>
      </c>
      <c r="O455">
        <v>2</v>
      </c>
      <c r="P455">
        <v>1</v>
      </c>
      <c r="Q455">
        <v>0</v>
      </c>
      <c r="R455">
        <v>5</v>
      </c>
      <c r="S455">
        <v>2</v>
      </c>
      <c r="T455">
        <v>2</v>
      </c>
      <c r="U455">
        <v>3</v>
      </c>
      <c r="V455">
        <v>3</v>
      </c>
      <c r="W455">
        <v>0</v>
      </c>
      <c r="X455">
        <v>3</v>
      </c>
      <c r="Y455">
        <v>2</v>
      </c>
      <c r="Z455">
        <v>0</v>
      </c>
      <c r="AA455">
        <v>4</v>
      </c>
      <c r="AB455">
        <v>0</v>
      </c>
      <c r="AC455">
        <v>1</v>
      </c>
      <c r="AD455">
        <v>1</v>
      </c>
      <c r="AE455">
        <v>3</v>
      </c>
      <c r="AF455">
        <v>3</v>
      </c>
      <c r="AG455">
        <v>2</v>
      </c>
      <c r="AH455">
        <v>2</v>
      </c>
      <c r="AI455">
        <v>0</v>
      </c>
      <c r="AJ455">
        <v>0</v>
      </c>
      <c r="AK455">
        <v>2</v>
      </c>
      <c r="AL455">
        <v>0</v>
      </c>
      <c r="AM455">
        <v>5</v>
      </c>
      <c r="AN455">
        <v>5</v>
      </c>
      <c r="AO455">
        <v>1</v>
      </c>
      <c r="AP455">
        <v>4</v>
      </c>
      <c r="AQ455" s="13">
        <v>3</v>
      </c>
      <c r="AR455" s="13">
        <v>3</v>
      </c>
      <c r="AS455">
        <v>6</v>
      </c>
      <c r="AT455">
        <v>4</v>
      </c>
      <c r="AY455" s="13">
        <v>1</v>
      </c>
      <c r="AZ455">
        <v>0</v>
      </c>
      <c r="BA455">
        <v>0</v>
      </c>
      <c r="BB455">
        <v>1</v>
      </c>
      <c r="BC455">
        <v>1</v>
      </c>
      <c r="BD455">
        <v>1</v>
      </c>
      <c r="BE455">
        <v>1</v>
      </c>
      <c r="BF455">
        <v>0</v>
      </c>
      <c r="BG455">
        <v>1</v>
      </c>
      <c r="BH455">
        <v>2</v>
      </c>
      <c r="BI455">
        <v>0</v>
      </c>
      <c r="BJ455">
        <v>3</v>
      </c>
      <c r="BK455">
        <v>0</v>
      </c>
      <c r="BL455">
        <v>1</v>
      </c>
      <c r="BM455" s="13">
        <v>2</v>
      </c>
      <c r="BN455" s="13">
        <v>0</v>
      </c>
      <c r="BO455" s="13">
        <v>0</v>
      </c>
      <c r="BP455">
        <v>0</v>
      </c>
      <c r="BQ455">
        <v>1</v>
      </c>
      <c r="BR455">
        <v>2</v>
      </c>
      <c r="BS455">
        <v>0</v>
      </c>
      <c r="BT455">
        <v>3</v>
      </c>
      <c r="BU455">
        <v>1</v>
      </c>
      <c r="BV455">
        <v>3</v>
      </c>
      <c r="BW455">
        <v>3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2</v>
      </c>
      <c r="CD455">
        <v>3</v>
      </c>
      <c r="CE455">
        <v>0</v>
      </c>
      <c r="CF455">
        <v>1</v>
      </c>
      <c r="CG455">
        <v>0</v>
      </c>
      <c r="CH455">
        <v>3</v>
      </c>
      <c r="CI455">
        <v>1</v>
      </c>
      <c r="CJ455">
        <v>0</v>
      </c>
      <c r="CK455">
        <v>1</v>
      </c>
      <c r="CL455">
        <v>2</v>
      </c>
      <c r="CM455">
        <v>4</v>
      </c>
      <c r="CN455">
        <v>1</v>
      </c>
      <c r="CO455">
        <v>0</v>
      </c>
      <c r="CP455">
        <v>2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3</v>
      </c>
      <c r="CX455">
        <v>6</v>
      </c>
      <c r="CY455" s="13">
        <v>1</v>
      </c>
      <c r="CZ455">
        <v>5</v>
      </c>
      <c r="DA455">
        <v>0</v>
      </c>
      <c r="DB455">
        <v>1</v>
      </c>
      <c r="DC455" s="13">
        <v>1</v>
      </c>
      <c r="DD455" s="13">
        <v>0</v>
      </c>
      <c r="DE455">
        <v>1</v>
      </c>
      <c r="DF455" s="13">
        <v>0</v>
      </c>
      <c r="DG455">
        <v>0</v>
      </c>
      <c r="DH455">
        <v>1</v>
      </c>
      <c r="DI455">
        <v>2</v>
      </c>
      <c r="DJ455">
        <v>2</v>
      </c>
      <c r="DK455">
        <v>1</v>
      </c>
      <c r="DL455">
        <v>0</v>
      </c>
      <c r="DM455">
        <v>1</v>
      </c>
      <c r="DN455">
        <v>5</v>
      </c>
      <c r="DO455">
        <v>0</v>
      </c>
      <c r="DT455">
        <v>5</v>
      </c>
      <c r="DU455">
        <v>3</v>
      </c>
      <c r="DV455">
        <v>2</v>
      </c>
      <c r="DW455">
        <v>1</v>
      </c>
      <c r="DX455">
        <v>0</v>
      </c>
      <c r="DY455">
        <v>1</v>
      </c>
      <c r="DZ455">
        <v>2</v>
      </c>
      <c r="EA455">
        <v>0</v>
      </c>
      <c r="EB455">
        <v>1</v>
      </c>
      <c r="EC455">
        <v>3</v>
      </c>
      <c r="ED455">
        <v>1</v>
      </c>
      <c r="EE455">
        <v>1</v>
      </c>
      <c r="EF455">
        <v>1</v>
      </c>
      <c r="EG455">
        <v>0</v>
      </c>
      <c r="EH455">
        <v>0</v>
      </c>
      <c r="EI455">
        <v>4</v>
      </c>
      <c r="EJ455">
        <v>2</v>
      </c>
      <c r="EK455">
        <v>1</v>
      </c>
      <c r="EL455">
        <v>2</v>
      </c>
      <c r="EM455">
        <v>1</v>
      </c>
      <c r="EN455">
        <v>1</v>
      </c>
      <c r="EO455">
        <v>2</v>
      </c>
      <c r="EP455">
        <v>1</v>
      </c>
      <c r="EQ455">
        <v>2</v>
      </c>
      <c r="ER455">
        <v>0</v>
      </c>
      <c r="ES455">
        <v>0</v>
      </c>
      <c r="ET455">
        <v>5</v>
      </c>
      <c r="EU455">
        <v>0</v>
      </c>
      <c r="EV455">
        <v>0</v>
      </c>
      <c r="FB455">
        <v>2</v>
      </c>
      <c r="FC455">
        <v>0</v>
      </c>
      <c r="FD455">
        <v>1</v>
      </c>
      <c r="FE455">
        <v>3</v>
      </c>
      <c r="FF455">
        <v>4</v>
      </c>
      <c r="FG455">
        <v>1</v>
      </c>
      <c r="FH455">
        <v>2</v>
      </c>
      <c r="FI455">
        <v>2</v>
      </c>
      <c r="FJ455">
        <v>4</v>
      </c>
      <c r="FK455">
        <v>0</v>
      </c>
      <c r="FL455">
        <v>0</v>
      </c>
      <c r="FM455">
        <v>1</v>
      </c>
      <c r="FN455">
        <v>0</v>
      </c>
      <c r="FO455">
        <v>0</v>
      </c>
      <c r="FP455">
        <v>2</v>
      </c>
      <c r="FQ455">
        <v>0</v>
      </c>
      <c r="FR455">
        <v>1</v>
      </c>
      <c r="FS455">
        <v>1</v>
      </c>
      <c r="FU455">
        <v>6</v>
      </c>
      <c r="FV455">
        <v>0</v>
      </c>
      <c r="FW455">
        <v>0</v>
      </c>
      <c r="FX455">
        <v>2</v>
      </c>
      <c r="FY455">
        <v>4</v>
      </c>
      <c r="FZ455">
        <v>1</v>
      </c>
    </row>
    <row r="456" spans="1:182" x14ac:dyDescent="0.35">
      <c r="A456" s="62">
        <v>447</v>
      </c>
      <c r="B456" s="13">
        <v>4</v>
      </c>
      <c r="C456" s="13">
        <v>3</v>
      </c>
      <c r="D456">
        <v>2</v>
      </c>
      <c r="E456">
        <v>1</v>
      </c>
      <c r="F456">
        <v>1</v>
      </c>
      <c r="G456">
        <v>2</v>
      </c>
      <c r="H456">
        <v>1</v>
      </c>
      <c r="I456">
        <v>2</v>
      </c>
      <c r="J456">
        <v>4</v>
      </c>
      <c r="K456">
        <v>0</v>
      </c>
      <c r="L456">
        <v>2</v>
      </c>
      <c r="M456">
        <v>3</v>
      </c>
      <c r="N456">
        <v>3</v>
      </c>
      <c r="O456">
        <v>3</v>
      </c>
      <c r="P456">
        <v>3</v>
      </c>
      <c r="Q456">
        <v>0</v>
      </c>
      <c r="R456">
        <v>2</v>
      </c>
      <c r="S456">
        <v>2</v>
      </c>
      <c r="T456">
        <v>2</v>
      </c>
      <c r="U456">
        <v>3</v>
      </c>
      <c r="V456">
        <v>1</v>
      </c>
      <c r="W456">
        <v>1</v>
      </c>
      <c r="X456">
        <v>1</v>
      </c>
      <c r="Y456">
        <v>0</v>
      </c>
      <c r="Z456">
        <v>0</v>
      </c>
      <c r="AA456">
        <v>2</v>
      </c>
      <c r="AB456">
        <v>0</v>
      </c>
      <c r="AC456">
        <v>2</v>
      </c>
      <c r="AD456">
        <v>1</v>
      </c>
      <c r="AE456">
        <v>2</v>
      </c>
      <c r="AF456">
        <v>1</v>
      </c>
      <c r="AG456">
        <v>3</v>
      </c>
      <c r="AH456">
        <v>1</v>
      </c>
      <c r="AI456">
        <v>0</v>
      </c>
      <c r="AJ456">
        <v>1</v>
      </c>
      <c r="AK456">
        <v>3</v>
      </c>
      <c r="AL456">
        <v>0</v>
      </c>
      <c r="AM456">
        <v>3</v>
      </c>
      <c r="AN456">
        <v>4</v>
      </c>
      <c r="AO456">
        <v>3</v>
      </c>
      <c r="AP456">
        <v>1</v>
      </c>
      <c r="AQ456" s="13">
        <v>0</v>
      </c>
      <c r="AR456" s="13">
        <v>4</v>
      </c>
      <c r="AS456">
        <v>3</v>
      </c>
      <c r="AT456">
        <v>1</v>
      </c>
      <c r="AY456" s="13">
        <v>1</v>
      </c>
      <c r="AZ456">
        <v>1</v>
      </c>
      <c r="BA456">
        <v>0</v>
      </c>
      <c r="BB456">
        <v>0</v>
      </c>
      <c r="BC456">
        <v>5</v>
      </c>
      <c r="BD456">
        <v>1</v>
      </c>
      <c r="BE456">
        <v>1</v>
      </c>
      <c r="BF456">
        <v>0</v>
      </c>
      <c r="BG456">
        <v>1</v>
      </c>
      <c r="BH456">
        <v>0</v>
      </c>
      <c r="BI456">
        <v>1</v>
      </c>
      <c r="BJ456">
        <v>3</v>
      </c>
      <c r="BK456">
        <v>2</v>
      </c>
      <c r="BL456">
        <v>1</v>
      </c>
      <c r="BM456" s="13">
        <v>1</v>
      </c>
      <c r="BN456" s="13">
        <v>0</v>
      </c>
      <c r="BO456" s="13">
        <v>2</v>
      </c>
      <c r="BP456">
        <v>0</v>
      </c>
      <c r="BQ456">
        <v>4</v>
      </c>
      <c r="BR456">
        <v>0</v>
      </c>
      <c r="BS456">
        <v>0</v>
      </c>
      <c r="BT456">
        <v>0</v>
      </c>
      <c r="BU456">
        <v>1</v>
      </c>
      <c r="BV456">
        <v>2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1</v>
      </c>
      <c r="CC456">
        <v>1</v>
      </c>
      <c r="CD456">
        <v>0</v>
      </c>
      <c r="CE456">
        <v>0</v>
      </c>
      <c r="CF456">
        <v>1</v>
      </c>
      <c r="CG456">
        <v>1</v>
      </c>
      <c r="CH456">
        <v>1</v>
      </c>
      <c r="CI456">
        <v>0</v>
      </c>
      <c r="CJ456">
        <v>2</v>
      </c>
      <c r="CK456">
        <v>1</v>
      </c>
      <c r="CL456">
        <v>0</v>
      </c>
      <c r="CM456">
        <v>0</v>
      </c>
      <c r="CN456">
        <v>1</v>
      </c>
      <c r="CO456">
        <v>1</v>
      </c>
      <c r="CP456">
        <v>1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1</v>
      </c>
      <c r="CX456">
        <v>1</v>
      </c>
      <c r="CY456" s="13">
        <v>2</v>
      </c>
      <c r="CZ456">
        <v>1</v>
      </c>
      <c r="DA456">
        <v>2</v>
      </c>
      <c r="DB456">
        <v>2</v>
      </c>
      <c r="DC456" s="13">
        <v>1</v>
      </c>
      <c r="DD456" s="13">
        <v>1</v>
      </c>
      <c r="DE456">
        <v>2</v>
      </c>
      <c r="DF456" s="13">
        <v>3</v>
      </c>
      <c r="DG456">
        <v>0</v>
      </c>
      <c r="DH456">
        <v>0</v>
      </c>
      <c r="DI456">
        <v>1</v>
      </c>
      <c r="DJ456">
        <v>0</v>
      </c>
      <c r="DK456">
        <v>1</v>
      </c>
      <c r="DL456">
        <v>0</v>
      </c>
      <c r="DM456">
        <v>0</v>
      </c>
      <c r="DN456">
        <v>2</v>
      </c>
      <c r="DO456">
        <v>1</v>
      </c>
      <c r="DT456">
        <v>0</v>
      </c>
      <c r="DU456">
        <v>3</v>
      </c>
      <c r="DV456">
        <v>3</v>
      </c>
      <c r="DW456">
        <v>0</v>
      </c>
      <c r="DX456">
        <v>5</v>
      </c>
      <c r="DY456">
        <v>2</v>
      </c>
      <c r="DZ456">
        <v>1</v>
      </c>
      <c r="EA456">
        <v>0</v>
      </c>
      <c r="EB456">
        <v>1</v>
      </c>
      <c r="EC456">
        <v>2</v>
      </c>
      <c r="ED456">
        <v>1</v>
      </c>
      <c r="EE456">
        <v>0</v>
      </c>
      <c r="EF456">
        <v>0</v>
      </c>
      <c r="EG456">
        <v>2</v>
      </c>
      <c r="EH456">
        <v>0</v>
      </c>
      <c r="EI456">
        <v>1</v>
      </c>
      <c r="EJ456">
        <v>1</v>
      </c>
      <c r="EK456">
        <v>4</v>
      </c>
      <c r="EL456">
        <v>0</v>
      </c>
      <c r="EM456">
        <v>2</v>
      </c>
      <c r="EN456">
        <v>1</v>
      </c>
      <c r="EO456">
        <v>1</v>
      </c>
      <c r="EP456">
        <v>1</v>
      </c>
      <c r="EQ456">
        <v>1</v>
      </c>
      <c r="ER456">
        <v>0</v>
      </c>
      <c r="ES456">
        <v>4</v>
      </c>
      <c r="ET456">
        <v>7</v>
      </c>
      <c r="EU456">
        <v>1</v>
      </c>
      <c r="EV456">
        <v>0</v>
      </c>
      <c r="FB456">
        <v>3</v>
      </c>
      <c r="FC456">
        <v>1</v>
      </c>
      <c r="FD456">
        <v>0</v>
      </c>
      <c r="FE456">
        <v>2</v>
      </c>
      <c r="FF456">
        <v>1</v>
      </c>
      <c r="FG456">
        <v>0</v>
      </c>
      <c r="FH456">
        <v>1</v>
      </c>
      <c r="FI456">
        <v>1</v>
      </c>
      <c r="FJ456">
        <v>4</v>
      </c>
      <c r="FK456">
        <v>1</v>
      </c>
      <c r="FL456">
        <v>0</v>
      </c>
      <c r="FM456">
        <v>1</v>
      </c>
      <c r="FN456">
        <v>1</v>
      </c>
      <c r="FO456">
        <v>0</v>
      </c>
      <c r="FP456">
        <v>2</v>
      </c>
      <c r="FQ456">
        <v>0</v>
      </c>
      <c r="FR456">
        <v>4</v>
      </c>
      <c r="FS456">
        <v>0</v>
      </c>
      <c r="FU456">
        <v>9</v>
      </c>
      <c r="FV456">
        <v>0</v>
      </c>
      <c r="FW456">
        <v>2</v>
      </c>
      <c r="FX456">
        <v>4</v>
      </c>
      <c r="FY456">
        <v>2</v>
      </c>
      <c r="FZ456">
        <v>5</v>
      </c>
    </row>
    <row r="457" spans="1:182" x14ac:dyDescent="0.35">
      <c r="A457" s="62">
        <v>448</v>
      </c>
      <c r="B457" s="13">
        <v>4</v>
      </c>
      <c r="C457" s="13">
        <v>0</v>
      </c>
      <c r="D457">
        <v>1</v>
      </c>
      <c r="E457">
        <v>1</v>
      </c>
      <c r="F457">
        <v>0</v>
      </c>
      <c r="G457">
        <v>1</v>
      </c>
      <c r="H457">
        <v>2</v>
      </c>
      <c r="I457">
        <v>2</v>
      </c>
      <c r="J457">
        <v>0</v>
      </c>
      <c r="K457">
        <v>1</v>
      </c>
      <c r="L457">
        <v>3</v>
      </c>
      <c r="M457">
        <v>0</v>
      </c>
      <c r="N457">
        <v>1</v>
      </c>
      <c r="O457">
        <v>1</v>
      </c>
      <c r="P457">
        <v>0</v>
      </c>
      <c r="Q457">
        <v>1</v>
      </c>
      <c r="R457">
        <v>1</v>
      </c>
      <c r="S457">
        <v>4</v>
      </c>
      <c r="T457">
        <v>1</v>
      </c>
      <c r="U457">
        <v>2</v>
      </c>
      <c r="V457">
        <v>0</v>
      </c>
      <c r="W457">
        <v>0</v>
      </c>
      <c r="X457">
        <v>1</v>
      </c>
      <c r="Y457">
        <v>2</v>
      </c>
      <c r="Z457">
        <v>0</v>
      </c>
      <c r="AA457">
        <v>2</v>
      </c>
      <c r="AB457">
        <v>0</v>
      </c>
      <c r="AC457">
        <v>2</v>
      </c>
      <c r="AD457">
        <v>0</v>
      </c>
      <c r="AE457">
        <v>1</v>
      </c>
      <c r="AF457">
        <v>0</v>
      </c>
      <c r="AG457">
        <v>2</v>
      </c>
      <c r="AH457">
        <v>0</v>
      </c>
      <c r="AI457">
        <v>0</v>
      </c>
      <c r="AJ457">
        <v>4</v>
      </c>
      <c r="AK457">
        <v>2</v>
      </c>
      <c r="AL457">
        <v>0</v>
      </c>
      <c r="AM457">
        <v>3</v>
      </c>
      <c r="AN457">
        <v>1</v>
      </c>
      <c r="AO457">
        <v>1</v>
      </c>
      <c r="AP457">
        <v>2</v>
      </c>
      <c r="AQ457" s="13">
        <v>2</v>
      </c>
      <c r="AR457" s="13">
        <v>3</v>
      </c>
      <c r="AS457">
        <v>1</v>
      </c>
      <c r="AT457">
        <v>2</v>
      </c>
      <c r="AY457" s="13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1</v>
      </c>
      <c r="BG457">
        <v>0</v>
      </c>
      <c r="BH457">
        <v>0</v>
      </c>
      <c r="BI457">
        <v>1</v>
      </c>
      <c r="BJ457">
        <v>3</v>
      </c>
      <c r="BK457">
        <v>1</v>
      </c>
      <c r="BL457">
        <v>3</v>
      </c>
      <c r="BM457" s="13">
        <v>0</v>
      </c>
      <c r="BN457" s="13">
        <v>0</v>
      </c>
      <c r="BO457" s="13">
        <v>0</v>
      </c>
      <c r="BP457">
        <v>2</v>
      </c>
      <c r="BQ457">
        <v>1</v>
      </c>
      <c r="BR457">
        <v>0</v>
      </c>
      <c r="BS457">
        <v>0</v>
      </c>
      <c r="BT457">
        <v>1</v>
      </c>
      <c r="BU457">
        <v>2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1</v>
      </c>
      <c r="CG457">
        <v>1</v>
      </c>
      <c r="CH457">
        <v>1</v>
      </c>
      <c r="CI457">
        <v>0</v>
      </c>
      <c r="CJ457">
        <v>1</v>
      </c>
      <c r="CK457">
        <v>1</v>
      </c>
      <c r="CL457">
        <v>0</v>
      </c>
      <c r="CM457">
        <v>1</v>
      </c>
      <c r="CN457">
        <v>2</v>
      </c>
      <c r="CO457">
        <v>2</v>
      </c>
      <c r="CP457">
        <v>3</v>
      </c>
      <c r="CQ457">
        <v>2</v>
      </c>
      <c r="CR457">
        <v>0</v>
      </c>
      <c r="CS457">
        <v>0</v>
      </c>
      <c r="CT457">
        <v>1</v>
      </c>
      <c r="CU457">
        <v>1</v>
      </c>
      <c r="CV457">
        <v>0</v>
      </c>
      <c r="CW457">
        <v>1</v>
      </c>
      <c r="CX457">
        <v>2</v>
      </c>
      <c r="CY457" s="13">
        <v>3</v>
      </c>
      <c r="CZ457">
        <v>2</v>
      </c>
      <c r="DA457">
        <v>0</v>
      </c>
      <c r="DB457">
        <v>4</v>
      </c>
      <c r="DC457" s="13">
        <v>0</v>
      </c>
      <c r="DD457" s="13">
        <v>3</v>
      </c>
      <c r="DE457">
        <v>0</v>
      </c>
      <c r="DF457" s="13">
        <v>0</v>
      </c>
      <c r="DG457">
        <v>0</v>
      </c>
      <c r="DH457">
        <v>1</v>
      </c>
      <c r="DI457">
        <v>2</v>
      </c>
      <c r="DJ457">
        <v>1</v>
      </c>
      <c r="DK457">
        <v>0</v>
      </c>
      <c r="DL457">
        <v>2</v>
      </c>
      <c r="DM457">
        <v>2</v>
      </c>
      <c r="DN457">
        <v>2</v>
      </c>
      <c r="DO457">
        <v>2</v>
      </c>
      <c r="DT457">
        <v>4</v>
      </c>
      <c r="DU457">
        <v>5</v>
      </c>
      <c r="DV457">
        <v>1</v>
      </c>
      <c r="DW457">
        <v>1</v>
      </c>
      <c r="DX457">
        <v>0</v>
      </c>
      <c r="DY457">
        <v>0</v>
      </c>
      <c r="DZ457">
        <v>1</v>
      </c>
      <c r="EA457">
        <v>0</v>
      </c>
      <c r="EB457">
        <v>1</v>
      </c>
      <c r="EC457">
        <v>5</v>
      </c>
      <c r="ED457">
        <v>1</v>
      </c>
      <c r="EE457">
        <v>0</v>
      </c>
      <c r="EF457">
        <v>2</v>
      </c>
      <c r="EG457">
        <v>1</v>
      </c>
      <c r="EH457">
        <v>0</v>
      </c>
      <c r="EI457">
        <v>1</v>
      </c>
      <c r="EJ457">
        <v>0</v>
      </c>
      <c r="EK457">
        <v>0</v>
      </c>
      <c r="EL457">
        <v>2</v>
      </c>
      <c r="EM457">
        <v>1</v>
      </c>
      <c r="EN457">
        <v>2</v>
      </c>
      <c r="EO457">
        <v>0</v>
      </c>
      <c r="EP457">
        <v>2</v>
      </c>
      <c r="EQ457">
        <v>5</v>
      </c>
      <c r="ER457">
        <v>0</v>
      </c>
      <c r="ES457">
        <v>1</v>
      </c>
      <c r="ET457">
        <v>1</v>
      </c>
      <c r="EU457">
        <v>1</v>
      </c>
      <c r="EV457">
        <v>2</v>
      </c>
      <c r="FB457">
        <v>5</v>
      </c>
      <c r="FC457">
        <v>1</v>
      </c>
      <c r="FD457">
        <v>0</v>
      </c>
      <c r="FE457">
        <v>3</v>
      </c>
      <c r="FF457">
        <v>6</v>
      </c>
      <c r="FG457">
        <v>1</v>
      </c>
      <c r="FH457">
        <v>2</v>
      </c>
      <c r="FI457">
        <v>4</v>
      </c>
      <c r="FJ457">
        <v>3</v>
      </c>
      <c r="FK457">
        <v>2</v>
      </c>
      <c r="FL457">
        <v>0</v>
      </c>
      <c r="FM457">
        <v>1</v>
      </c>
      <c r="FN457">
        <v>0</v>
      </c>
      <c r="FO457">
        <v>0</v>
      </c>
      <c r="FP457">
        <v>1</v>
      </c>
      <c r="FQ457">
        <v>0</v>
      </c>
      <c r="FR457">
        <v>1</v>
      </c>
      <c r="FS457">
        <v>1</v>
      </c>
      <c r="FU457">
        <v>4</v>
      </c>
      <c r="FV457">
        <v>1</v>
      </c>
      <c r="FW457">
        <v>2</v>
      </c>
      <c r="FX457">
        <v>2</v>
      </c>
      <c r="FY457">
        <v>1</v>
      </c>
      <c r="FZ457">
        <v>3</v>
      </c>
    </row>
    <row r="458" spans="1:182" x14ac:dyDescent="0.35">
      <c r="A458" s="62">
        <v>449</v>
      </c>
      <c r="B458" s="13">
        <v>2</v>
      </c>
      <c r="C458" s="13">
        <v>1</v>
      </c>
      <c r="D458">
        <v>1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5</v>
      </c>
      <c r="K458">
        <v>0</v>
      </c>
      <c r="L458">
        <v>1</v>
      </c>
      <c r="M458">
        <v>0</v>
      </c>
      <c r="N458">
        <v>3</v>
      </c>
      <c r="O458">
        <v>1</v>
      </c>
      <c r="P458">
        <v>3</v>
      </c>
      <c r="Q458">
        <v>1</v>
      </c>
      <c r="R458">
        <v>2</v>
      </c>
      <c r="S458">
        <v>3</v>
      </c>
      <c r="T458">
        <v>1</v>
      </c>
      <c r="U458">
        <v>0</v>
      </c>
      <c r="V458">
        <v>2</v>
      </c>
      <c r="W458">
        <v>0</v>
      </c>
      <c r="X458">
        <v>2</v>
      </c>
      <c r="Y458">
        <v>1</v>
      </c>
      <c r="Z458">
        <v>0</v>
      </c>
      <c r="AA458">
        <v>4</v>
      </c>
      <c r="AB458">
        <v>0</v>
      </c>
      <c r="AC458">
        <v>1</v>
      </c>
      <c r="AD458">
        <v>0</v>
      </c>
      <c r="AE458">
        <v>0</v>
      </c>
      <c r="AF458">
        <v>3</v>
      </c>
      <c r="AG458">
        <v>6</v>
      </c>
      <c r="AH458">
        <v>4</v>
      </c>
      <c r="AI458">
        <v>0</v>
      </c>
      <c r="AJ458">
        <v>1</v>
      </c>
      <c r="AK458">
        <v>0</v>
      </c>
      <c r="AL458">
        <v>0</v>
      </c>
      <c r="AM458">
        <v>1</v>
      </c>
      <c r="AN458">
        <v>4</v>
      </c>
      <c r="AO458">
        <v>2</v>
      </c>
      <c r="AP458">
        <v>2</v>
      </c>
      <c r="AQ458" s="13">
        <v>2</v>
      </c>
      <c r="AR458" s="13">
        <v>4</v>
      </c>
      <c r="AS458">
        <v>4</v>
      </c>
      <c r="AT458">
        <v>5</v>
      </c>
      <c r="AY458" s="13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5</v>
      </c>
      <c r="BF458">
        <v>0</v>
      </c>
      <c r="BG458">
        <v>0</v>
      </c>
      <c r="BH458">
        <v>1</v>
      </c>
      <c r="BI458">
        <v>1</v>
      </c>
      <c r="BJ458">
        <v>2</v>
      </c>
      <c r="BK458">
        <v>1</v>
      </c>
      <c r="BL458">
        <v>3</v>
      </c>
      <c r="BM458" s="13">
        <v>0</v>
      </c>
      <c r="BN458" s="13">
        <v>1</v>
      </c>
      <c r="BO458" s="13">
        <v>1</v>
      </c>
      <c r="BP458">
        <v>2</v>
      </c>
      <c r="BQ458">
        <v>2</v>
      </c>
      <c r="BR458">
        <v>0</v>
      </c>
      <c r="BS458">
        <v>1</v>
      </c>
      <c r="BT458">
        <v>0</v>
      </c>
      <c r="BU458">
        <v>4</v>
      </c>
      <c r="BV458">
        <v>2</v>
      </c>
      <c r="BW458">
        <v>3</v>
      </c>
      <c r="BX458">
        <v>1</v>
      </c>
      <c r="BY458">
        <v>2</v>
      </c>
      <c r="BZ458">
        <v>0</v>
      </c>
      <c r="CA458">
        <v>0</v>
      </c>
      <c r="CB458">
        <v>3</v>
      </c>
      <c r="CC458">
        <v>2</v>
      </c>
      <c r="CD458">
        <v>2</v>
      </c>
      <c r="CE458">
        <v>0</v>
      </c>
      <c r="CF458">
        <v>3</v>
      </c>
      <c r="CG458">
        <v>0</v>
      </c>
      <c r="CH458">
        <v>0</v>
      </c>
      <c r="CI458">
        <v>0</v>
      </c>
      <c r="CJ458">
        <v>2</v>
      </c>
      <c r="CK458">
        <v>0</v>
      </c>
      <c r="CL458">
        <v>1</v>
      </c>
      <c r="CM458">
        <v>3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3</v>
      </c>
      <c r="CY458" s="13">
        <v>0</v>
      </c>
      <c r="CZ458">
        <v>0</v>
      </c>
      <c r="DA458">
        <v>3</v>
      </c>
      <c r="DB458">
        <v>2</v>
      </c>
      <c r="DC458" s="13">
        <v>2</v>
      </c>
      <c r="DD458" s="13">
        <v>1</v>
      </c>
      <c r="DE458">
        <v>0</v>
      </c>
      <c r="DF458" s="13">
        <v>0</v>
      </c>
      <c r="DG458">
        <v>0</v>
      </c>
      <c r="DH458">
        <v>0</v>
      </c>
      <c r="DI458">
        <v>1</v>
      </c>
      <c r="DJ458">
        <v>2</v>
      </c>
      <c r="DK458">
        <v>0</v>
      </c>
      <c r="DL458">
        <v>0</v>
      </c>
      <c r="DM458">
        <v>0</v>
      </c>
      <c r="DN458">
        <v>0</v>
      </c>
      <c r="DO458">
        <v>1</v>
      </c>
      <c r="DT458">
        <v>2</v>
      </c>
      <c r="DU458">
        <v>5</v>
      </c>
      <c r="DV458">
        <v>3</v>
      </c>
      <c r="DW458">
        <v>1</v>
      </c>
      <c r="DX458">
        <v>1</v>
      </c>
      <c r="DY458">
        <v>3</v>
      </c>
      <c r="DZ458">
        <v>2</v>
      </c>
      <c r="EA458">
        <v>0</v>
      </c>
      <c r="EB458">
        <v>0</v>
      </c>
      <c r="EC458">
        <v>1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1</v>
      </c>
      <c r="EK458">
        <v>1</v>
      </c>
      <c r="EL458">
        <v>0</v>
      </c>
      <c r="EM458">
        <v>2</v>
      </c>
      <c r="EN458">
        <v>2</v>
      </c>
      <c r="EO458">
        <v>4</v>
      </c>
      <c r="EP458">
        <v>2</v>
      </c>
      <c r="EQ458">
        <v>2</v>
      </c>
      <c r="ER458">
        <v>0</v>
      </c>
      <c r="ES458">
        <v>1</v>
      </c>
      <c r="ET458">
        <v>3</v>
      </c>
      <c r="EU458">
        <v>1</v>
      </c>
      <c r="EV458">
        <v>1</v>
      </c>
      <c r="FB458">
        <v>2</v>
      </c>
      <c r="FC458">
        <v>0</v>
      </c>
      <c r="FD458">
        <v>1</v>
      </c>
      <c r="FE458">
        <v>4</v>
      </c>
      <c r="FF458">
        <v>6</v>
      </c>
      <c r="FG458">
        <v>0</v>
      </c>
      <c r="FH458">
        <v>4</v>
      </c>
      <c r="FI458">
        <v>2</v>
      </c>
      <c r="FJ458">
        <v>1</v>
      </c>
      <c r="FK458">
        <v>0</v>
      </c>
      <c r="FL458">
        <v>0</v>
      </c>
      <c r="FM458">
        <v>2</v>
      </c>
      <c r="FN458">
        <v>1</v>
      </c>
      <c r="FO458">
        <v>0</v>
      </c>
      <c r="FP458">
        <v>0</v>
      </c>
      <c r="FQ458">
        <v>0</v>
      </c>
      <c r="FR458">
        <v>3</v>
      </c>
      <c r="FS458">
        <v>2</v>
      </c>
      <c r="FU458">
        <v>6</v>
      </c>
      <c r="FV458">
        <v>0</v>
      </c>
      <c r="FW458">
        <v>3</v>
      </c>
      <c r="FX458">
        <v>2</v>
      </c>
      <c r="FY458">
        <v>4</v>
      </c>
      <c r="FZ458">
        <v>4</v>
      </c>
    </row>
    <row r="459" spans="1:182" x14ac:dyDescent="0.35">
      <c r="A459" s="62">
        <v>450</v>
      </c>
      <c r="B459" s="13">
        <v>1</v>
      </c>
      <c r="C459" s="13">
        <v>1</v>
      </c>
      <c r="D459">
        <v>1</v>
      </c>
      <c r="E459">
        <v>2</v>
      </c>
      <c r="F459">
        <v>0</v>
      </c>
      <c r="G459">
        <v>2</v>
      </c>
      <c r="H459">
        <v>0</v>
      </c>
      <c r="I459">
        <v>1</v>
      </c>
      <c r="J459">
        <v>2</v>
      </c>
      <c r="K459">
        <v>5</v>
      </c>
      <c r="L459">
        <v>1</v>
      </c>
      <c r="M459">
        <v>1</v>
      </c>
      <c r="N459">
        <v>2</v>
      </c>
      <c r="O459">
        <v>0</v>
      </c>
      <c r="P459">
        <v>0</v>
      </c>
      <c r="Q459">
        <v>0</v>
      </c>
      <c r="R459">
        <v>5</v>
      </c>
      <c r="S459">
        <v>3</v>
      </c>
      <c r="T459">
        <v>4</v>
      </c>
      <c r="U459">
        <v>1</v>
      </c>
      <c r="V459">
        <v>3</v>
      </c>
      <c r="W459">
        <v>0</v>
      </c>
      <c r="X459">
        <v>3</v>
      </c>
      <c r="Y459">
        <v>2</v>
      </c>
      <c r="Z459">
        <v>0</v>
      </c>
      <c r="AA459">
        <v>1</v>
      </c>
      <c r="AB459">
        <v>0</v>
      </c>
      <c r="AC459">
        <v>3</v>
      </c>
      <c r="AD459">
        <v>2</v>
      </c>
      <c r="AE459">
        <v>4</v>
      </c>
      <c r="AF459">
        <v>2</v>
      </c>
      <c r="AG459">
        <v>1</v>
      </c>
      <c r="AH459">
        <v>0</v>
      </c>
      <c r="AI459">
        <v>0</v>
      </c>
      <c r="AJ459">
        <v>1</v>
      </c>
      <c r="AK459">
        <v>2</v>
      </c>
      <c r="AL459">
        <v>0</v>
      </c>
      <c r="AM459">
        <v>0</v>
      </c>
      <c r="AN459">
        <v>6</v>
      </c>
      <c r="AO459">
        <v>1</v>
      </c>
      <c r="AP459">
        <v>0</v>
      </c>
      <c r="AQ459" s="13">
        <v>0</v>
      </c>
      <c r="AR459" s="13">
        <v>2</v>
      </c>
      <c r="AS459">
        <v>3</v>
      </c>
      <c r="AT459">
        <v>2</v>
      </c>
      <c r="AY459" s="13">
        <v>1</v>
      </c>
      <c r="AZ459">
        <v>1</v>
      </c>
      <c r="BA459">
        <v>0</v>
      </c>
      <c r="BB459">
        <v>0</v>
      </c>
      <c r="BC459">
        <v>3</v>
      </c>
      <c r="BD459">
        <v>1</v>
      </c>
      <c r="BE459">
        <v>1</v>
      </c>
      <c r="BF459">
        <v>2</v>
      </c>
      <c r="BG459">
        <v>0</v>
      </c>
      <c r="BH459">
        <v>0</v>
      </c>
      <c r="BI459">
        <v>1</v>
      </c>
      <c r="BJ459">
        <v>1</v>
      </c>
      <c r="BK459">
        <v>1</v>
      </c>
      <c r="BL459">
        <v>0</v>
      </c>
      <c r="BM459" s="13">
        <v>0</v>
      </c>
      <c r="BN459" s="13">
        <v>2</v>
      </c>
      <c r="BO459" s="13">
        <v>1</v>
      </c>
      <c r="BP459">
        <v>0</v>
      </c>
      <c r="BQ459">
        <v>2</v>
      </c>
      <c r="BR459">
        <v>0</v>
      </c>
      <c r="BS459">
        <v>1</v>
      </c>
      <c r="BT459">
        <v>1</v>
      </c>
      <c r="BU459">
        <v>1</v>
      </c>
      <c r="BV459">
        <v>0</v>
      </c>
      <c r="BW459">
        <v>2</v>
      </c>
      <c r="BX459">
        <v>1</v>
      </c>
      <c r="BY459">
        <v>1</v>
      </c>
      <c r="BZ459">
        <v>0</v>
      </c>
      <c r="CA459">
        <v>1</v>
      </c>
      <c r="CB459">
        <v>3</v>
      </c>
      <c r="CC459">
        <v>1</v>
      </c>
      <c r="CD459">
        <v>0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1</v>
      </c>
      <c r="CK459">
        <v>1</v>
      </c>
      <c r="CL459">
        <v>0</v>
      </c>
      <c r="CM459">
        <v>0</v>
      </c>
      <c r="CN459">
        <v>1</v>
      </c>
      <c r="CO459">
        <v>2</v>
      </c>
      <c r="CP459">
        <v>1</v>
      </c>
      <c r="CQ459">
        <v>1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2</v>
      </c>
      <c r="CY459" s="13">
        <v>0</v>
      </c>
      <c r="CZ459">
        <v>2</v>
      </c>
      <c r="DA459">
        <v>3</v>
      </c>
      <c r="DB459">
        <v>1</v>
      </c>
      <c r="DC459" s="13">
        <v>1</v>
      </c>
      <c r="DD459" s="13">
        <v>1</v>
      </c>
      <c r="DE459">
        <v>1</v>
      </c>
      <c r="DF459" s="13">
        <v>1</v>
      </c>
      <c r="DG459">
        <v>0</v>
      </c>
      <c r="DH459">
        <v>0</v>
      </c>
      <c r="DI459">
        <v>0</v>
      </c>
      <c r="DJ459">
        <v>4</v>
      </c>
      <c r="DK459">
        <v>0</v>
      </c>
      <c r="DL459">
        <v>1</v>
      </c>
      <c r="DM459">
        <v>0</v>
      </c>
      <c r="DN459">
        <v>0</v>
      </c>
      <c r="DO459">
        <v>1</v>
      </c>
      <c r="DT459">
        <v>1</v>
      </c>
      <c r="DU459">
        <v>2</v>
      </c>
      <c r="DV459">
        <v>2</v>
      </c>
      <c r="DW459">
        <v>1</v>
      </c>
      <c r="DX459">
        <v>3</v>
      </c>
      <c r="DY459">
        <v>2</v>
      </c>
      <c r="DZ459">
        <v>1</v>
      </c>
      <c r="EA459">
        <v>0</v>
      </c>
      <c r="EB459">
        <v>1</v>
      </c>
      <c r="EC459">
        <v>2</v>
      </c>
      <c r="ED459">
        <v>0</v>
      </c>
      <c r="EE459">
        <v>1</v>
      </c>
      <c r="EF459">
        <v>1</v>
      </c>
      <c r="EG459">
        <v>3</v>
      </c>
      <c r="EH459">
        <v>0</v>
      </c>
      <c r="EI459">
        <v>1</v>
      </c>
      <c r="EJ459">
        <v>2</v>
      </c>
      <c r="EK459">
        <v>2</v>
      </c>
      <c r="EL459">
        <v>0</v>
      </c>
      <c r="EM459">
        <v>2</v>
      </c>
      <c r="EN459">
        <v>3</v>
      </c>
      <c r="EO459">
        <v>0</v>
      </c>
      <c r="EP459">
        <v>4</v>
      </c>
      <c r="EQ459">
        <v>2</v>
      </c>
      <c r="ER459">
        <v>0</v>
      </c>
      <c r="ES459">
        <v>1</v>
      </c>
      <c r="ET459">
        <v>2</v>
      </c>
      <c r="EU459">
        <v>0</v>
      </c>
      <c r="EV459">
        <v>2</v>
      </c>
      <c r="FB459">
        <v>3</v>
      </c>
      <c r="FC459">
        <v>0</v>
      </c>
      <c r="FD459">
        <v>3</v>
      </c>
      <c r="FE459">
        <v>4</v>
      </c>
      <c r="FF459">
        <v>6</v>
      </c>
      <c r="FG459">
        <v>2</v>
      </c>
      <c r="FH459">
        <v>1</v>
      </c>
      <c r="FI459">
        <v>0</v>
      </c>
      <c r="FJ459">
        <v>3</v>
      </c>
      <c r="FK459">
        <v>2</v>
      </c>
      <c r="FL459">
        <v>0</v>
      </c>
      <c r="FM459">
        <v>1</v>
      </c>
      <c r="FN459">
        <v>0</v>
      </c>
      <c r="FO459">
        <v>0</v>
      </c>
      <c r="FP459">
        <v>0</v>
      </c>
      <c r="FQ459">
        <v>0</v>
      </c>
      <c r="FR459">
        <v>4</v>
      </c>
      <c r="FS459">
        <v>1</v>
      </c>
      <c r="FU459">
        <v>4</v>
      </c>
      <c r="FV459">
        <v>0</v>
      </c>
      <c r="FW459">
        <v>0</v>
      </c>
      <c r="FX459">
        <v>1</v>
      </c>
      <c r="FY459">
        <v>2</v>
      </c>
      <c r="FZ459">
        <v>2</v>
      </c>
    </row>
    <row r="460" spans="1:182" x14ac:dyDescent="0.35">
      <c r="A460" s="62">
        <v>451</v>
      </c>
      <c r="B460" s="13">
        <v>2</v>
      </c>
      <c r="C460" s="13">
        <v>2</v>
      </c>
      <c r="D460">
        <v>0</v>
      </c>
      <c r="E460">
        <v>0</v>
      </c>
      <c r="F460">
        <v>0</v>
      </c>
      <c r="G460">
        <v>0</v>
      </c>
      <c r="H460">
        <v>4</v>
      </c>
      <c r="I460">
        <v>0</v>
      </c>
      <c r="J460">
        <v>5</v>
      </c>
      <c r="K460">
        <v>2</v>
      </c>
      <c r="L460">
        <v>0</v>
      </c>
      <c r="M460">
        <v>5</v>
      </c>
      <c r="N460">
        <v>0</v>
      </c>
      <c r="O460">
        <v>2</v>
      </c>
      <c r="P460">
        <v>0</v>
      </c>
      <c r="Q460">
        <v>0</v>
      </c>
      <c r="R460">
        <v>4</v>
      </c>
      <c r="S460">
        <v>1</v>
      </c>
      <c r="T460">
        <v>2</v>
      </c>
      <c r="U460">
        <v>2</v>
      </c>
      <c r="V460">
        <v>2</v>
      </c>
      <c r="W460">
        <v>1</v>
      </c>
      <c r="X460">
        <v>3</v>
      </c>
      <c r="Y460">
        <v>1</v>
      </c>
      <c r="Z460">
        <v>1</v>
      </c>
      <c r="AA460">
        <v>7</v>
      </c>
      <c r="AB460">
        <v>0</v>
      </c>
      <c r="AC460">
        <v>3</v>
      </c>
      <c r="AD460">
        <v>3</v>
      </c>
      <c r="AE460">
        <v>2</v>
      </c>
      <c r="AF460">
        <v>0</v>
      </c>
      <c r="AG460">
        <v>3</v>
      </c>
      <c r="AH460">
        <v>2</v>
      </c>
      <c r="AI460">
        <v>4</v>
      </c>
      <c r="AJ460">
        <v>3</v>
      </c>
      <c r="AK460">
        <v>1</v>
      </c>
      <c r="AL460">
        <v>0</v>
      </c>
      <c r="AM460">
        <v>3</v>
      </c>
      <c r="AN460">
        <v>0</v>
      </c>
      <c r="AO460">
        <v>7</v>
      </c>
      <c r="AP460">
        <v>1</v>
      </c>
      <c r="AQ460" s="13">
        <v>3</v>
      </c>
      <c r="AR460" s="13">
        <v>5</v>
      </c>
      <c r="AS460">
        <v>5</v>
      </c>
      <c r="AT460">
        <v>2</v>
      </c>
      <c r="AY460" s="13">
        <v>1</v>
      </c>
      <c r="AZ460">
        <v>1</v>
      </c>
      <c r="BA460">
        <v>0</v>
      </c>
      <c r="BB460">
        <v>1</v>
      </c>
      <c r="BC460">
        <v>0</v>
      </c>
      <c r="BD460">
        <v>1</v>
      </c>
      <c r="BE460">
        <v>3</v>
      </c>
      <c r="BF460">
        <v>0</v>
      </c>
      <c r="BG460">
        <v>1</v>
      </c>
      <c r="BH460">
        <v>0</v>
      </c>
      <c r="BI460">
        <v>1</v>
      </c>
      <c r="BJ460">
        <v>4</v>
      </c>
      <c r="BK460">
        <v>5</v>
      </c>
      <c r="BL460">
        <v>2</v>
      </c>
      <c r="BM460" s="13">
        <v>1</v>
      </c>
      <c r="BN460" s="13">
        <v>0</v>
      </c>
      <c r="BO460" s="13">
        <v>0</v>
      </c>
      <c r="BP460">
        <v>2</v>
      </c>
      <c r="BQ460">
        <v>3</v>
      </c>
      <c r="BR460">
        <v>0</v>
      </c>
      <c r="BS460">
        <v>0</v>
      </c>
      <c r="BT460">
        <v>2</v>
      </c>
      <c r="BU460">
        <v>1</v>
      </c>
      <c r="BV460">
        <v>1</v>
      </c>
      <c r="BW460">
        <v>1</v>
      </c>
      <c r="BX460">
        <v>0</v>
      </c>
      <c r="BY460">
        <v>0</v>
      </c>
      <c r="BZ460">
        <v>1</v>
      </c>
      <c r="CA460">
        <v>2</v>
      </c>
      <c r="CB460">
        <v>2</v>
      </c>
      <c r="CC460">
        <v>1</v>
      </c>
      <c r="CD460">
        <v>3</v>
      </c>
      <c r="CE460">
        <v>0</v>
      </c>
      <c r="CF460">
        <v>2</v>
      </c>
      <c r="CG460">
        <v>0</v>
      </c>
      <c r="CH460">
        <v>1</v>
      </c>
      <c r="CI460">
        <v>2</v>
      </c>
      <c r="CJ460">
        <v>0</v>
      </c>
      <c r="CK460">
        <v>3</v>
      </c>
      <c r="CL460">
        <v>1</v>
      </c>
      <c r="CM460">
        <v>2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1</v>
      </c>
      <c r="CX460">
        <v>1</v>
      </c>
      <c r="CY460" s="13">
        <v>3</v>
      </c>
      <c r="CZ460">
        <v>2</v>
      </c>
      <c r="DA460">
        <v>1</v>
      </c>
      <c r="DB460">
        <v>1</v>
      </c>
      <c r="DC460" s="13">
        <v>0</v>
      </c>
      <c r="DD460" s="13">
        <v>1</v>
      </c>
      <c r="DE460">
        <v>2</v>
      </c>
      <c r="DF460" s="13">
        <v>2</v>
      </c>
      <c r="DG460">
        <v>0</v>
      </c>
      <c r="DH460">
        <v>0</v>
      </c>
      <c r="DI460">
        <v>2</v>
      </c>
      <c r="DJ460">
        <v>2</v>
      </c>
      <c r="DK460">
        <v>0</v>
      </c>
      <c r="DL460">
        <v>1</v>
      </c>
      <c r="DM460">
        <v>0</v>
      </c>
      <c r="DN460">
        <v>1</v>
      </c>
      <c r="DO460">
        <v>1</v>
      </c>
      <c r="DT460">
        <v>2</v>
      </c>
      <c r="DU460">
        <v>5</v>
      </c>
      <c r="DV460">
        <v>1</v>
      </c>
      <c r="DW460">
        <v>3</v>
      </c>
      <c r="DX460">
        <v>1</v>
      </c>
      <c r="DY460">
        <v>2</v>
      </c>
      <c r="DZ460">
        <v>0</v>
      </c>
      <c r="EA460">
        <v>0</v>
      </c>
      <c r="EB460">
        <v>1</v>
      </c>
      <c r="EC460">
        <v>3</v>
      </c>
      <c r="ED460">
        <v>1</v>
      </c>
      <c r="EE460">
        <v>0</v>
      </c>
      <c r="EF460">
        <v>1</v>
      </c>
      <c r="EG460">
        <v>0</v>
      </c>
      <c r="EH460">
        <v>1</v>
      </c>
      <c r="EI460">
        <v>1</v>
      </c>
      <c r="EJ460">
        <v>1</v>
      </c>
      <c r="EK460">
        <v>1</v>
      </c>
      <c r="EL460">
        <v>0</v>
      </c>
      <c r="EM460">
        <v>0</v>
      </c>
      <c r="EN460">
        <v>3</v>
      </c>
      <c r="EO460">
        <v>2</v>
      </c>
      <c r="EP460">
        <v>3</v>
      </c>
      <c r="EQ460">
        <v>0</v>
      </c>
      <c r="ER460">
        <v>0</v>
      </c>
      <c r="ES460">
        <v>1</v>
      </c>
      <c r="ET460">
        <v>5</v>
      </c>
      <c r="EU460">
        <v>2</v>
      </c>
      <c r="EV460">
        <v>0</v>
      </c>
      <c r="FB460">
        <v>3</v>
      </c>
      <c r="FC460">
        <v>3</v>
      </c>
      <c r="FD460">
        <v>1</v>
      </c>
      <c r="FE460">
        <v>1</v>
      </c>
      <c r="FF460">
        <v>1</v>
      </c>
      <c r="FG460">
        <v>0</v>
      </c>
      <c r="FH460">
        <v>2</v>
      </c>
      <c r="FI460">
        <v>2</v>
      </c>
      <c r="FJ460">
        <v>5</v>
      </c>
      <c r="FK460">
        <v>1</v>
      </c>
      <c r="FL460">
        <v>0</v>
      </c>
      <c r="FM460">
        <v>0</v>
      </c>
      <c r="FN460">
        <v>0</v>
      </c>
      <c r="FO460">
        <v>0</v>
      </c>
      <c r="FP460">
        <v>1</v>
      </c>
      <c r="FQ460">
        <v>0</v>
      </c>
      <c r="FR460">
        <v>4</v>
      </c>
      <c r="FS460">
        <v>0</v>
      </c>
      <c r="FU460">
        <v>7</v>
      </c>
      <c r="FV460">
        <v>0</v>
      </c>
      <c r="FW460">
        <v>2</v>
      </c>
      <c r="FX460">
        <v>0</v>
      </c>
      <c r="FY460">
        <v>1</v>
      </c>
      <c r="FZ460">
        <v>3</v>
      </c>
    </row>
    <row r="461" spans="1:182" x14ac:dyDescent="0.35">
      <c r="A461" s="62">
        <v>452</v>
      </c>
      <c r="B461" s="13">
        <v>4</v>
      </c>
      <c r="C461" s="13">
        <v>5</v>
      </c>
      <c r="D461">
        <v>2</v>
      </c>
      <c r="E461">
        <v>1</v>
      </c>
      <c r="F461">
        <v>0</v>
      </c>
      <c r="G461">
        <v>2</v>
      </c>
      <c r="H461">
        <v>1</v>
      </c>
      <c r="I461">
        <v>0</v>
      </c>
      <c r="J461">
        <v>2</v>
      </c>
      <c r="K461">
        <v>3</v>
      </c>
      <c r="L461">
        <v>1</v>
      </c>
      <c r="M461">
        <v>1</v>
      </c>
      <c r="N461">
        <v>4</v>
      </c>
      <c r="O461">
        <v>2</v>
      </c>
      <c r="P461">
        <v>4</v>
      </c>
      <c r="Q461">
        <v>0</v>
      </c>
      <c r="R461">
        <v>3</v>
      </c>
      <c r="S461">
        <v>4</v>
      </c>
      <c r="T461">
        <v>2</v>
      </c>
      <c r="U461">
        <v>0</v>
      </c>
      <c r="V461">
        <v>4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5</v>
      </c>
      <c r="AD461">
        <v>1</v>
      </c>
      <c r="AE461">
        <v>2</v>
      </c>
      <c r="AF461">
        <v>1</v>
      </c>
      <c r="AG461">
        <v>2</v>
      </c>
      <c r="AH461">
        <v>2</v>
      </c>
      <c r="AI461">
        <v>2</v>
      </c>
      <c r="AJ461">
        <v>1</v>
      </c>
      <c r="AK461">
        <v>3</v>
      </c>
      <c r="AL461">
        <v>0</v>
      </c>
      <c r="AM461">
        <v>3</v>
      </c>
      <c r="AN461">
        <v>2</v>
      </c>
      <c r="AO461">
        <v>2</v>
      </c>
      <c r="AP461">
        <v>6</v>
      </c>
      <c r="AQ461" s="13">
        <v>0</v>
      </c>
      <c r="AR461" s="13">
        <v>3</v>
      </c>
      <c r="AS461">
        <v>3</v>
      </c>
      <c r="AT461">
        <v>2</v>
      </c>
      <c r="AY461" s="13">
        <v>1</v>
      </c>
      <c r="AZ461">
        <v>0</v>
      </c>
      <c r="BA461">
        <v>2</v>
      </c>
      <c r="BB461">
        <v>0</v>
      </c>
      <c r="BC461">
        <v>2</v>
      </c>
      <c r="BD461">
        <v>2</v>
      </c>
      <c r="BE461">
        <v>1</v>
      </c>
      <c r="BF461">
        <v>0</v>
      </c>
      <c r="BG461">
        <v>2</v>
      </c>
      <c r="BH461">
        <v>0</v>
      </c>
      <c r="BI461">
        <v>1</v>
      </c>
      <c r="BJ461">
        <v>4</v>
      </c>
      <c r="BK461">
        <v>2</v>
      </c>
      <c r="BL461">
        <v>1</v>
      </c>
      <c r="BM461" s="13">
        <v>0</v>
      </c>
      <c r="BN461" s="13">
        <v>2</v>
      </c>
      <c r="BO461" s="13">
        <v>0</v>
      </c>
      <c r="BP461">
        <v>0</v>
      </c>
      <c r="BQ461">
        <v>2</v>
      </c>
      <c r="BR461">
        <v>1</v>
      </c>
      <c r="BS461">
        <v>0</v>
      </c>
      <c r="BT461">
        <v>0</v>
      </c>
      <c r="BU461">
        <v>2</v>
      </c>
      <c r="BV461">
        <v>1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</v>
      </c>
      <c r="CD461">
        <v>1</v>
      </c>
      <c r="CE461">
        <v>1</v>
      </c>
      <c r="CF461">
        <v>0</v>
      </c>
      <c r="CG461">
        <v>0</v>
      </c>
      <c r="CH461">
        <v>2</v>
      </c>
      <c r="CI461">
        <v>1</v>
      </c>
      <c r="CJ461">
        <v>1</v>
      </c>
      <c r="CK461">
        <v>1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1</v>
      </c>
      <c r="CR461">
        <v>0</v>
      </c>
      <c r="CS461">
        <v>1</v>
      </c>
      <c r="CT461">
        <v>2</v>
      </c>
      <c r="CU461">
        <v>2</v>
      </c>
      <c r="CV461">
        <v>3</v>
      </c>
      <c r="CW461">
        <v>4</v>
      </c>
      <c r="CX461">
        <v>3</v>
      </c>
      <c r="CY461" s="13">
        <v>4</v>
      </c>
      <c r="CZ461">
        <v>4</v>
      </c>
      <c r="DA461">
        <v>0</v>
      </c>
      <c r="DB461">
        <v>0</v>
      </c>
      <c r="DC461" s="13">
        <v>2</v>
      </c>
      <c r="DD461" s="13">
        <v>1</v>
      </c>
      <c r="DE461">
        <v>1</v>
      </c>
      <c r="DF461" s="13">
        <v>0</v>
      </c>
      <c r="DG461">
        <v>1</v>
      </c>
      <c r="DH461">
        <v>2</v>
      </c>
      <c r="DI461">
        <v>0</v>
      </c>
      <c r="DJ461">
        <v>0</v>
      </c>
      <c r="DK461">
        <v>1</v>
      </c>
      <c r="DL461">
        <v>2</v>
      </c>
      <c r="DM461">
        <v>1</v>
      </c>
      <c r="DN461">
        <v>0</v>
      </c>
      <c r="DO461">
        <v>1</v>
      </c>
      <c r="DT461">
        <v>2</v>
      </c>
      <c r="DU461">
        <v>7</v>
      </c>
      <c r="DV461">
        <v>2</v>
      </c>
      <c r="DW461">
        <v>1</v>
      </c>
      <c r="DX461">
        <v>0</v>
      </c>
      <c r="DY461">
        <v>2</v>
      </c>
      <c r="DZ461">
        <v>2</v>
      </c>
      <c r="EA461">
        <v>0</v>
      </c>
      <c r="EB461">
        <v>1</v>
      </c>
      <c r="EC461">
        <v>3</v>
      </c>
      <c r="ED461">
        <v>0</v>
      </c>
      <c r="EE461">
        <v>1</v>
      </c>
      <c r="EF461">
        <v>1</v>
      </c>
      <c r="EG461">
        <v>0</v>
      </c>
      <c r="EH461">
        <v>0</v>
      </c>
      <c r="EI461">
        <v>1</v>
      </c>
      <c r="EJ461">
        <v>2</v>
      </c>
      <c r="EK461">
        <v>3</v>
      </c>
      <c r="EL461">
        <v>0</v>
      </c>
      <c r="EM461">
        <v>2</v>
      </c>
      <c r="EN461">
        <v>0</v>
      </c>
      <c r="EO461">
        <v>2</v>
      </c>
      <c r="EP461">
        <v>2</v>
      </c>
      <c r="EQ461">
        <v>0</v>
      </c>
      <c r="ER461">
        <v>0</v>
      </c>
      <c r="ES461">
        <v>1</v>
      </c>
      <c r="ET461">
        <v>0</v>
      </c>
      <c r="EU461">
        <v>1</v>
      </c>
      <c r="EV461">
        <v>3</v>
      </c>
      <c r="FB461">
        <v>4</v>
      </c>
      <c r="FC461">
        <v>1</v>
      </c>
      <c r="FD461">
        <v>2</v>
      </c>
      <c r="FE461">
        <v>3</v>
      </c>
      <c r="FF461">
        <v>2</v>
      </c>
      <c r="FG461">
        <v>0</v>
      </c>
      <c r="FH461">
        <v>1</v>
      </c>
      <c r="FI461">
        <v>3</v>
      </c>
      <c r="FJ461">
        <v>4</v>
      </c>
      <c r="FK461">
        <v>1</v>
      </c>
      <c r="FL461">
        <v>0</v>
      </c>
      <c r="FM461">
        <v>1</v>
      </c>
      <c r="FN461">
        <v>0</v>
      </c>
      <c r="FO461">
        <v>0</v>
      </c>
      <c r="FP461">
        <v>0</v>
      </c>
      <c r="FQ461">
        <v>0</v>
      </c>
      <c r="FR461">
        <v>2</v>
      </c>
      <c r="FS461">
        <v>0</v>
      </c>
      <c r="FU461">
        <v>14</v>
      </c>
      <c r="FV461">
        <v>0</v>
      </c>
      <c r="FW461">
        <v>0</v>
      </c>
      <c r="FX461">
        <v>1</v>
      </c>
      <c r="FY461">
        <v>2</v>
      </c>
      <c r="FZ461">
        <v>0</v>
      </c>
    </row>
    <row r="462" spans="1:182" x14ac:dyDescent="0.35">
      <c r="A462" s="62">
        <v>453</v>
      </c>
      <c r="B462" s="13">
        <v>4</v>
      </c>
      <c r="C462" s="13">
        <v>3</v>
      </c>
      <c r="D462">
        <v>2</v>
      </c>
      <c r="E462">
        <v>1</v>
      </c>
      <c r="F462">
        <v>0</v>
      </c>
      <c r="G462">
        <v>1</v>
      </c>
      <c r="H462">
        <v>2</v>
      </c>
      <c r="I462">
        <v>3</v>
      </c>
      <c r="J462">
        <v>1</v>
      </c>
      <c r="K462">
        <v>5</v>
      </c>
      <c r="L462">
        <v>1</v>
      </c>
      <c r="M462">
        <v>2</v>
      </c>
      <c r="N462">
        <v>5</v>
      </c>
      <c r="O462">
        <v>4</v>
      </c>
      <c r="P462">
        <v>3</v>
      </c>
      <c r="Q462">
        <v>2</v>
      </c>
      <c r="R462">
        <v>4</v>
      </c>
      <c r="S462">
        <v>2</v>
      </c>
      <c r="T462">
        <v>2</v>
      </c>
      <c r="U462">
        <v>1</v>
      </c>
      <c r="V462">
        <v>1</v>
      </c>
      <c r="W462">
        <v>0</v>
      </c>
      <c r="X462">
        <v>4</v>
      </c>
      <c r="Y462">
        <v>0</v>
      </c>
      <c r="Z462">
        <v>0</v>
      </c>
      <c r="AA462">
        <v>4</v>
      </c>
      <c r="AB462">
        <v>0</v>
      </c>
      <c r="AC462">
        <v>2</v>
      </c>
      <c r="AD462">
        <v>2</v>
      </c>
      <c r="AE462">
        <v>4</v>
      </c>
      <c r="AF462">
        <v>2</v>
      </c>
      <c r="AG462">
        <v>3</v>
      </c>
      <c r="AH462">
        <v>1</v>
      </c>
      <c r="AI462">
        <v>2</v>
      </c>
      <c r="AJ462">
        <v>2</v>
      </c>
      <c r="AK462">
        <v>2</v>
      </c>
      <c r="AL462">
        <v>0</v>
      </c>
      <c r="AM462">
        <v>1</v>
      </c>
      <c r="AN462">
        <v>2</v>
      </c>
      <c r="AO462">
        <v>4</v>
      </c>
      <c r="AP462">
        <v>3</v>
      </c>
      <c r="AQ462" s="13">
        <v>4</v>
      </c>
      <c r="AR462" s="13">
        <v>3</v>
      </c>
      <c r="AS462">
        <v>3</v>
      </c>
      <c r="AT462">
        <v>3</v>
      </c>
      <c r="AY462" s="13">
        <v>1</v>
      </c>
      <c r="AZ462">
        <v>0</v>
      </c>
      <c r="BA462">
        <v>1</v>
      </c>
      <c r="BB462">
        <v>0</v>
      </c>
      <c r="BC462">
        <v>2</v>
      </c>
      <c r="BD462">
        <v>3</v>
      </c>
      <c r="BE462">
        <v>2</v>
      </c>
      <c r="BF462">
        <v>0</v>
      </c>
      <c r="BG462">
        <v>1</v>
      </c>
      <c r="BH462">
        <v>0</v>
      </c>
      <c r="BI462">
        <v>2</v>
      </c>
      <c r="BJ462">
        <v>0</v>
      </c>
      <c r="BK462">
        <v>2</v>
      </c>
      <c r="BL462">
        <v>1</v>
      </c>
      <c r="BM462" s="13">
        <v>2</v>
      </c>
      <c r="BN462" s="13">
        <v>0</v>
      </c>
      <c r="BO462" s="13">
        <v>0</v>
      </c>
      <c r="BP462">
        <v>0</v>
      </c>
      <c r="BQ462">
        <v>2</v>
      </c>
      <c r="BR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0</v>
      </c>
      <c r="BZ462">
        <v>0</v>
      </c>
      <c r="CA462">
        <v>1</v>
      </c>
      <c r="CB462">
        <v>1</v>
      </c>
      <c r="CC462">
        <v>0</v>
      </c>
      <c r="CD462">
        <v>1</v>
      </c>
      <c r="CE462">
        <v>0</v>
      </c>
      <c r="CF462">
        <v>1</v>
      </c>
      <c r="CG462">
        <v>0</v>
      </c>
      <c r="CH462">
        <v>2</v>
      </c>
      <c r="CI462">
        <v>2</v>
      </c>
      <c r="CJ462">
        <v>1</v>
      </c>
      <c r="CK462">
        <v>1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</v>
      </c>
      <c r="CU462">
        <v>0</v>
      </c>
      <c r="CV462">
        <v>1</v>
      </c>
      <c r="CW462">
        <v>0</v>
      </c>
      <c r="CX462">
        <v>4</v>
      </c>
      <c r="CY462" s="13">
        <v>2</v>
      </c>
      <c r="CZ462">
        <v>2</v>
      </c>
      <c r="DA462">
        <v>0</v>
      </c>
      <c r="DB462">
        <v>0</v>
      </c>
      <c r="DC462" s="13">
        <v>2</v>
      </c>
      <c r="DD462" s="13">
        <v>2</v>
      </c>
      <c r="DE462">
        <v>1</v>
      </c>
      <c r="DF462" s="13">
        <v>1</v>
      </c>
      <c r="DG462">
        <v>0</v>
      </c>
      <c r="DH462">
        <v>1</v>
      </c>
      <c r="DI462">
        <v>2</v>
      </c>
      <c r="DJ462">
        <v>0</v>
      </c>
      <c r="DK462">
        <v>1</v>
      </c>
      <c r="DL462">
        <v>1</v>
      </c>
      <c r="DM462">
        <v>0</v>
      </c>
      <c r="DN462">
        <v>2</v>
      </c>
      <c r="DO462">
        <v>1</v>
      </c>
      <c r="DT462">
        <v>0</v>
      </c>
      <c r="DU462">
        <v>5</v>
      </c>
      <c r="DV462">
        <v>0</v>
      </c>
      <c r="DW462">
        <v>3</v>
      </c>
      <c r="DX462">
        <v>3</v>
      </c>
      <c r="DY462">
        <v>4</v>
      </c>
      <c r="DZ462">
        <v>2</v>
      </c>
      <c r="EA462">
        <v>0</v>
      </c>
      <c r="EB462">
        <v>0</v>
      </c>
      <c r="EC462">
        <v>2</v>
      </c>
      <c r="ED462">
        <v>1</v>
      </c>
      <c r="EE462">
        <v>2</v>
      </c>
      <c r="EF462">
        <v>1</v>
      </c>
      <c r="EG462">
        <v>0</v>
      </c>
      <c r="EH462">
        <v>1</v>
      </c>
      <c r="EI462">
        <v>2</v>
      </c>
      <c r="EJ462">
        <v>0</v>
      </c>
      <c r="EK462">
        <v>1</v>
      </c>
      <c r="EL462">
        <v>0</v>
      </c>
      <c r="EM462">
        <v>0</v>
      </c>
      <c r="EN462">
        <v>3</v>
      </c>
      <c r="EO462">
        <v>1</v>
      </c>
      <c r="EP462">
        <v>1</v>
      </c>
      <c r="EQ462">
        <v>5</v>
      </c>
      <c r="ER462">
        <v>0</v>
      </c>
      <c r="ES462">
        <v>3</v>
      </c>
      <c r="ET462">
        <v>2</v>
      </c>
      <c r="EU462">
        <v>1</v>
      </c>
      <c r="EV462">
        <v>2</v>
      </c>
      <c r="FB462">
        <v>3</v>
      </c>
      <c r="FC462">
        <v>2</v>
      </c>
      <c r="FD462">
        <v>2</v>
      </c>
      <c r="FE462">
        <v>2</v>
      </c>
      <c r="FF462">
        <v>0</v>
      </c>
      <c r="FG462">
        <v>2</v>
      </c>
      <c r="FH462">
        <v>1</v>
      </c>
      <c r="FI462">
        <v>2</v>
      </c>
      <c r="FJ462">
        <v>6</v>
      </c>
      <c r="FK462">
        <v>1</v>
      </c>
      <c r="FL462">
        <v>0</v>
      </c>
      <c r="FM462">
        <v>0</v>
      </c>
      <c r="FN462">
        <v>1</v>
      </c>
      <c r="FO462">
        <v>0</v>
      </c>
      <c r="FP462">
        <v>1</v>
      </c>
      <c r="FQ462">
        <v>0</v>
      </c>
      <c r="FR462">
        <v>3</v>
      </c>
      <c r="FS462">
        <v>1</v>
      </c>
      <c r="FU462">
        <v>4</v>
      </c>
      <c r="FV462">
        <v>0</v>
      </c>
      <c r="FW462">
        <v>1</v>
      </c>
      <c r="FX462">
        <v>1</v>
      </c>
      <c r="FY462">
        <v>2</v>
      </c>
      <c r="FZ462">
        <v>1</v>
      </c>
    </row>
    <row r="463" spans="1:182" x14ac:dyDescent="0.35">
      <c r="A463" s="62">
        <v>454</v>
      </c>
      <c r="B463" s="13">
        <v>4</v>
      </c>
      <c r="C463" s="13">
        <v>1</v>
      </c>
      <c r="D463">
        <v>1</v>
      </c>
      <c r="E463">
        <v>1</v>
      </c>
      <c r="F463">
        <v>0</v>
      </c>
      <c r="G463">
        <v>2</v>
      </c>
      <c r="H463">
        <v>2</v>
      </c>
      <c r="I463">
        <v>0</v>
      </c>
      <c r="J463">
        <v>2</v>
      </c>
      <c r="K463">
        <v>3</v>
      </c>
      <c r="L463">
        <v>2</v>
      </c>
      <c r="M463">
        <v>1</v>
      </c>
      <c r="N463">
        <v>2</v>
      </c>
      <c r="O463">
        <v>1</v>
      </c>
      <c r="P463">
        <v>2</v>
      </c>
      <c r="Q463">
        <v>3</v>
      </c>
      <c r="R463">
        <v>0</v>
      </c>
      <c r="S463">
        <v>1</v>
      </c>
      <c r="T463">
        <v>3</v>
      </c>
      <c r="U463">
        <v>2</v>
      </c>
      <c r="V463">
        <v>1</v>
      </c>
      <c r="W463">
        <v>0</v>
      </c>
      <c r="X463">
        <v>1</v>
      </c>
      <c r="Y463">
        <v>0</v>
      </c>
      <c r="Z463">
        <v>0</v>
      </c>
      <c r="AA463">
        <v>5</v>
      </c>
      <c r="AB463">
        <v>0</v>
      </c>
      <c r="AC463">
        <v>2</v>
      </c>
      <c r="AD463">
        <v>1</v>
      </c>
      <c r="AE463">
        <v>0</v>
      </c>
      <c r="AF463">
        <v>1</v>
      </c>
      <c r="AG463">
        <v>4</v>
      </c>
      <c r="AH463">
        <v>1</v>
      </c>
      <c r="AI463">
        <v>0</v>
      </c>
      <c r="AJ463">
        <v>4</v>
      </c>
      <c r="AK463">
        <v>1</v>
      </c>
      <c r="AL463">
        <v>0</v>
      </c>
      <c r="AM463">
        <v>5</v>
      </c>
      <c r="AN463">
        <v>3</v>
      </c>
      <c r="AO463">
        <v>2</v>
      </c>
      <c r="AP463">
        <v>2</v>
      </c>
      <c r="AQ463" s="13">
        <v>1</v>
      </c>
      <c r="AR463" s="13">
        <v>2</v>
      </c>
      <c r="AS463">
        <v>4</v>
      </c>
      <c r="AT463">
        <v>5</v>
      </c>
      <c r="AY463" s="13">
        <v>1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3</v>
      </c>
      <c r="BF463">
        <v>0</v>
      </c>
      <c r="BG463">
        <v>0</v>
      </c>
      <c r="BH463">
        <v>1</v>
      </c>
      <c r="BI463">
        <v>0</v>
      </c>
      <c r="BJ463">
        <v>4</v>
      </c>
      <c r="BK463">
        <v>2</v>
      </c>
      <c r="BL463">
        <v>1</v>
      </c>
      <c r="BM463" s="13">
        <v>0</v>
      </c>
      <c r="BN463" s="13">
        <v>0</v>
      </c>
      <c r="BO463" s="13">
        <v>2</v>
      </c>
      <c r="BP463">
        <v>8</v>
      </c>
      <c r="BQ463">
        <v>2</v>
      </c>
      <c r="BR463">
        <v>1</v>
      </c>
      <c r="BS463">
        <v>1</v>
      </c>
      <c r="BT463">
        <v>1</v>
      </c>
      <c r="BU463">
        <v>1</v>
      </c>
      <c r="BV463">
        <v>0</v>
      </c>
      <c r="BW463">
        <v>1</v>
      </c>
      <c r="BX463">
        <v>0</v>
      </c>
      <c r="BY463">
        <v>0</v>
      </c>
      <c r="BZ463">
        <v>1</v>
      </c>
      <c r="CA463">
        <v>1</v>
      </c>
      <c r="CB463">
        <v>1</v>
      </c>
      <c r="CC463">
        <v>1</v>
      </c>
      <c r="CD463">
        <v>2</v>
      </c>
      <c r="CE463">
        <v>0</v>
      </c>
      <c r="CF463">
        <v>0</v>
      </c>
      <c r="CG463">
        <v>0</v>
      </c>
      <c r="CH463">
        <v>3</v>
      </c>
      <c r="CI463">
        <v>1</v>
      </c>
      <c r="CJ463">
        <v>3</v>
      </c>
      <c r="CK463">
        <v>1</v>
      </c>
      <c r="CL463">
        <v>0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1</v>
      </c>
      <c r="CS463">
        <v>0</v>
      </c>
      <c r="CT463">
        <v>1</v>
      </c>
      <c r="CU463">
        <v>0</v>
      </c>
      <c r="CV463">
        <v>0</v>
      </c>
      <c r="CW463">
        <v>1</v>
      </c>
      <c r="CX463">
        <v>3</v>
      </c>
      <c r="CY463" s="13">
        <v>1</v>
      </c>
      <c r="CZ463">
        <v>2</v>
      </c>
      <c r="DA463">
        <v>1</v>
      </c>
      <c r="DB463">
        <v>3</v>
      </c>
      <c r="DC463" s="13">
        <v>2</v>
      </c>
      <c r="DD463" s="13">
        <v>1</v>
      </c>
      <c r="DE463">
        <v>0</v>
      </c>
      <c r="DF463" s="13">
        <v>0</v>
      </c>
      <c r="DG463">
        <v>0</v>
      </c>
      <c r="DH463">
        <v>0</v>
      </c>
      <c r="DI463">
        <v>1</v>
      </c>
      <c r="DJ463">
        <v>1</v>
      </c>
      <c r="DK463">
        <v>0</v>
      </c>
      <c r="DL463">
        <v>1</v>
      </c>
      <c r="DM463">
        <v>0</v>
      </c>
      <c r="DN463">
        <v>2</v>
      </c>
      <c r="DO463">
        <v>0</v>
      </c>
      <c r="DT463">
        <v>0</v>
      </c>
      <c r="DU463">
        <v>4</v>
      </c>
      <c r="DV463">
        <v>1</v>
      </c>
      <c r="DW463">
        <v>0</v>
      </c>
      <c r="DX463">
        <v>1</v>
      </c>
      <c r="DY463">
        <v>4</v>
      </c>
      <c r="DZ463">
        <v>2</v>
      </c>
      <c r="EA463">
        <v>1</v>
      </c>
      <c r="EB463">
        <v>0</v>
      </c>
      <c r="EC463">
        <v>6</v>
      </c>
      <c r="ED463">
        <v>0</v>
      </c>
      <c r="EE463">
        <v>1</v>
      </c>
      <c r="EF463">
        <v>1</v>
      </c>
      <c r="EG463">
        <v>0</v>
      </c>
      <c r="EH463">
        <v>0</v>
      </c>
      <c r="EI463">
        <v>1</v>
      </c>
      <c r="EJ463">
        <v>4</v>
      </c>
      <c r="EK463">
        <v>2</v>
      </c>
      <c r="EL463">
        <v>0</v>
      </c>
      <c r="EM463">
        <v>1</v>
      </c>
      <c r="EN463">
        <v>1</v>
      </c>
      <c r="EO463">
        <v>1</v>
      </c>
      <c r="EP463">
        <v>0</v>
      </c>
      <c r="EQ463">
        <v>4</v>
      </c>
      <c r="ER463">
        <v>1</v>
      </c>
      <c r="ES463">
        <v>1</v>
      </c>
      <c r="ET463">
        <v>4</v>
      </c>
      <c r="EU463">
        <v>2</v>
      </c>
      <c r="EV463">
        <v>4</v>
      </c>
      <c r="FB463">
        <v>1</v>
      </c>
      <c r="FC463">
        <v>1</v>
      </c>
      <c r="FD463">
        <v>0</v>
      </c>
      <c r="FE463">
        <v>3</v>
      </c>
      <c r="FF463">
        <v>3</v>
      </c>
      <c r="FG463">
        <v>0</v>
      </c>
      <c r="FH463">
        <v>0</v>
      </c>
      <c r="FI463">
        <v>2</v>
      </c>
      <c r="FJ463">
        <v>4</v>
      </c>
      <c r="FK463">
        <v>1</v>
      </c>
      <c r="FL463">
        <v>0</v>
      </c>
      <c r="FM463">
        <v>0</v>
      </c>
      <c r="FN463">
        <v>0</v>
      </c>
      <c r="FO463">
        <v>0</v>
      </c>
      <c r="FP463">
        <v>3</v>
      </c>
      <c r="FQ463">
        <v>0</v>
      </c>
      <c r="FR463">
        <v>5</v>
      </c>
      <c r="FS463">
        <v>1</v>
      </c>
      <c r="FU463">
        <v>7</v>
      </c>
      <c r="FV463">
        <v>0</v>
      </c>
      <c r="FW463">
        <v>1</v>
      </c>
      <c r="FX463">
        <v>4</v>
      </c>
      <c r="FY463">
        <v>1</v>
      </c>
      <c r="FZ463">
        <v>2</v>
      </c>
    </row>
    <row r="464" spans="1:182" x14ac:dyDescent="0.35">
      <c r="A464" s="62">
        <v>455</v>
      </c>
      <c r="B464" s="13">
        <v>6</v>
      </c>
      <c r="C464" s="13">
        <v>4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4</v>
      </c>
      <c r="L464">
        <v>6</v>
      </c>
      <c r="M464">
        <v>2</v>
      </c>
      <c r="N464">
        <v>3</v>
      </c>
      <c r="O464">
        <v>2</v>
      </c>
      <c r="P464">
        <v>3</v>
      </c>
      <c r="Q464">
        <v>0</v>
      </c>
      <c r="R464">
        <v>4</v>
      </c>
      <c r="S464">
        <v>1</v>
      </c>
      <c r="T464">
        <v>2</v>
      </c>
      <c r="U464">
        <v>2</v>
      </c>
      <c r="V464">
        <v>2</v>
      </c>
      <c r="W464">
        <v>0</v>
      </c>
      <c r="X464">
        <v>4</v>
      </c>
      <c r="Y464">
        <v>2</v>
      </c>
      <c r="Z464">
        <v>0</v>
      </c>
      <c r="AA464">
        <v>7</v>
      </c>
      <c r="AB464">
        <v>0</v>
      </c>
      <c r="AC464">
        <v>4</v>
      </c>
      <c r="AD464">
        <v>2</v>
      </c>
      <c r="AE464">
        <v>4</v>
      </c>
      <c r="AF464">
        <v>2</v>
      </c>
      <c r="AG464">
        <v>3</v>
      </c>
      <c r="AH464">
        <v>3</v>
      </c>
      <c r="AI464">
        <v>0</v>
      </c>
      <c r="AJ464">
        <v>1</v>
      </c>
      <c r="AK464">
        <v>5</v>
      </c>
      <c r="AL464">
        <v>0</v>
      </c>
      <c r="AM464">
        <v>1</v>
      </c>
      <c r="AN464">
        <v>1</v>
      </c>
      <c r="AO464">
        <v>3</v>
      </c>
      <c r="AP464">
        <v>1</v>
      </c>
      <c r="AQ464" s="13">
        <v>3</v>
      </c>
      <c r="AR464" s="13">
        <v>3</v>
      </c>
      <c r="AS464">
        <v>1</v>
      </c>
      <c r="AT464">
        <v>2</v>
      </c>
      <c r="AY464" s="13">
        <v>1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3</v>
      </c>
      <c r="BF464">
        <v>0</v>
      </c>
      <c r="BG464">
        <v>0</v>
      </c>
      <c r="BH464">
        <v>0</v>
      </c>
      <c r="BI464">
        <v>1</v>
      </c>
      <c r="BJ464">
        <v>1</v>
      </c>
      <c r="BK464">
        <v>3</v>
      </c>
      <c r="BL464">
        <v>2</v>
      </c>
      <c r="BM464" s="13">
        <v>1</v>
      </c>
      <c r="BN464" s="13">
        <v>0</v>
      </c>
      <c r="BO464" s="13">
        <v>0</v>
      </c>
      <c r="BP464">
        <v>0</v>
      </c>
      <c r="BQ464">
        <v>0</v>
      </c>
      <c r="BR464">
        <v>1</v>
      </c>
      <c r="BS464">
        <v>2</v>
      </c>
      <c r="BT464">
        <v>0</v>
      </c>
      <c r="BU464">
        <v>2</v>
      </c>
      <c r="BV464">
        <v>0</v>
      </c>
      <c r="BW464">
        <v>2</v>
      </c>
      <c r="BX464">
        <v>2</v>
      </c>
      <c r="BY464">
        <v>1</v>
      </c>
      <c r="BZ464">
        <v>0</v>
      </c>
      <c r="CA464">
        <v>0</v>
      </c>
      <c r="CB464">
        <v>1</v>
      </c>
      <c r="CC464">
        <v>2</v>
      </c>
      <c r="CD464">
        <v>3</v>
      </c>
      <c r="CE464">
        <v>0</v>
      </c>
      <c r="CF464">
        <v>1</v>
      </c>
      <c r="CG464">
        <v>0</v>
      </c>
      <c r="CH464">
        <v>0</v>
      </c>
      <c r="CI464">
        <v>1</v>
      </c>
      <c r="CJ464">
        <v>0</v>
      </c>
      <c r="CK464">
        <v>1</v>
      </c>
      <c r="CL464">
        <v>1</v>
      </c>
      <c r="CM464">
        <v>2</v>
      </c>
      <c r="CN464">
        <v>0</v>
      </c>
      <c r="CO464">
        <v>1</v>
      </c>
      <c r="CP464">
        <v>1</v>
      </c>
      <c r="CQ464">
        <v>0</v>
      </c>
      <c r="CR464">
        <v>1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3</v>
      </c>
      <c r="CY464" s="13">
        <v>2</v>
      </c>
      <c r="CZ464">
        <v>5</v>
      </c>
      <c r="DA464">
        <v>0</v>
      </c>
      <c r="DB464">
        <v>1</v>
      </c>
      <c r="DC464" s="13">
        <v>1</v>
      </c>
      <c r="DD464" s="13">
        <v>0</v>
      </c>
      <c r="DE464">
        <v>2</v>
      </c>
      <c r="DF464" s="13">
        <v>1</v>
      </c>
      <c r="DG464">
        <v>0</v>
      </c>
      <c r="DH464">
        <v>0</v>
      </c>
      <c r="DI464">
        <v>1</v>
      </c>
      <c r="DJ464">
        <v>1</v>
      </c>
      <c r="DK464">
        <v>1</v>
      </c>
      <c r="DL464">
        <v>1</v>
      </c>
      <c r="DM464">
        <v>2</v>
      </c>
      <c r="DN464">
        <v>1</v>
      </c>
      <c r="DO464">
        <v>0</v>
      </c>
      <c r="DT464">
        <v>3</v>
      </c>
      <c r="DU464">
        <v>1</v>
      </c>
      <c r="DV464">
        <v>2</v>
      </c>
      <c r="DW464">
        <v>1</v>
      </c>
      <c r="DX464">
        <v>2</v>
      </c>
      <c r="DY464">
        <v>4</v>
      </c>
      <c r="DZ464">
        <v>0</v>
      </c>
      <c r="EA464">
        <v>0</v>
      </c>
      <c r="EB464">
        <v>1</v>
      </c>
      <c r="EC464">
        <v>1</v>
      </c>
      <c r="ED464">
        <v>0</v>
      </c>
      <c r="EE464">
        <v>0</v>
      </c>
      <c r="EF464">
        <v>1</v>
      </c>
      <c r="EG464">
        <v>0</v>
      </c>
      <c r="EH464">
        <v>0</v>
      </c>
      <c r="EI464">
        <v>1</v>
      </c>
      <c r="EJ464">
        <v>1</v>
      </c>
      <c r="EK464">
        <v>0</v>
      </c>
      <c r="EL464">
        <v>4</v>
      </c>
      <c r="EM464">
        <v>2</v>
      </c>
      <c r="EN464">
        <v>0</v>
      </c>
      <c r="EO464">
        <v>3</v>
      </c>
      <c r="EP464">
        <v>1</v>
      </c>
      <c r="EQ464">
        <v>2</v>
      </c>
      <c r="ER464">
        <v>0</v>
      </c>
      <c r="ES464">
        <v>0</v>
      </c>
      <c r="ET464">
        <v>4</v>
      </c>
      <c r="EU464">
        <v>1</v>
      </c>
      <c r="EV464">
        <v>2</v>
      </c>
      <c r="FB464">
        <v>0</v>
      </c>
      <c r="FC464">
        <v>0</v>
      </c>
      <c r="FD464">
        <v>5</v>
      </c>
      <c r="FE464">
        <v>6</v>
      </c>
      <c r="FF464">
        <v>4</v>
      </c>
      <c r="FG464">
        <v>1</v>
      </c>
      <c r="FH464">
        <v>0</v>
      </c>
      <c r="FI464">
        <v>1</v>
      </c>
      <c r="FJ464">
        <v>3</v>
      </c>
      <c r="FK464">
        <v>1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0</v>
      </c>
      <c r="FR464">
        <v>3</v>
      </c>
      <c r="FS464">
        <v>0</v>
      </c>
      <c r="FU464">
        <v>6</v>
      </c>
      <c r="FV464">
        <v>0</v>
      </c>
      <c r="FW464">
        <v>1</v>
      </c>
      <c r="FX464">
        <v>1</v>
      </c>
      <c r="FY464">
        <v>1</v>
      </c>
      <c r="FZ464">
        <v>1</v>
      </c>
    </row>
    <row r="465" spans="1:182" x14ac:dyDescent="0.35">
      <c r="A465" s="62">
        <v>456</v>
      </c>
      <c r="B465" s="13">
        <v>3</v>
      </c>
      <c r="C465" s="13">
        <v>4</v>
      </c>
      <c r="D465">
        <v>0</v>
      </c>
      <c r="E465">
        <v>6</v>
      </c>
      <c r="F465">
        <v>0</v>
      </c>
      <c r="G465">
        <v>0</v>
      </c>
      <c r="H465">
        <v>2</v>
      </c>
      <c r="I465">
        <v>1</v>
      </c>
      <c r="J465">
        <v>2</v>
      </c>
      <c r="K465">
        <v>5</v>
      </c>
      <c r="L465">
        <v>2</v>
      </c>
      <c r="M465">
        <v>3</v>
      </c>
      <c r="N465">
        <v>4</v>
      </c>
      <c r="O465">
        <v>1</v>
      </c>
      <c r="P465">
        <v>0</v>
      </c>
      <c r="Q465">
        <v>0</v>
      </c>
      <c r="R465">
        <v>4</v>
      </c>
      <c r="S465">
        <v>1</v>
      </c>
      <c r="T465">
        <v>4</v>
      </c>
      <c r="U465">
        <v>3</v>
      </c>
      <c r="V465">
        <v>3</v>
      </c>
      <c r="W465">
        <v>0</v>
      </c>
      <c r="X465">
        <v>1</v>
      </c>
      <c r="Y465">
        <v>3</v>
      </c>
      <c r="Z465">
        <v>0</v>
      </c>
      <c r="AA465">
        <v>3</v>
      </c>
      <c r="AB465">
        <v>0</v>
      </c>
      <c r="AC465">
        <v>2</v>
      </c>
      <c r="AD465">
        <v>2</v>
      </c>
      <c r="AE465">
        <v>0</v>
      </c>
      <c r="AF465">
        <v>3</v>
      </c>
      <c r="AG465">
        <v>2</v>
      </c>
      <c r="AH465">
        <v>4</v>
      </c>
      <c r="AI465">
        <v>0</v>
      </c>
      <c r="AJ465">
        <v>2</v>
      </c>
      <c r="AK465">
        <v>1</v>
      </c>
      <c r="AL465">
        <v>0</v>
      </c>
      <c r="AM465">
        <v>6</v>
      </c>
      <c r="AN465">
        <v>1</v>
      </c>
      <c r="AO465">
        <v>2</v>
      </c>
      <c r="AP465">
        <v>3</v>
      </c>
      <c r="AQ465" s="13">
        <v>1</v>
      </c>
      <c r="AR465" s="13">
        <v>5</v>
      </c>
      <c r="AS465">
        <v>3</v>
      </c>
      <c r="AT465">
        <v>1</v>
      </c>
      <c r="AY465" s="13">
        <v>2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2</v>
      </c>
      <c r="BF465">
        <v>0</v>
      </c>
      <c r="BG465">
        <v>0</v>
      </c>
      <c r="BH465">
        <v>1</v>
      </c>
      <c r="BI465">
        <v>2</v>
      </c>
      <c r="BJ465">
        <v>3</v>
      </c>
      <c r="BK465">
        <v>2</v>
      </c>
      <c r="BL465">
        <v>1</v>
      </c>
      <c r="BM465" s="13">
        <v>1</v>
      </c>
      <c r="BN465" s="13">
        <v>3</v>
      </c>
      <c r="BO465" s="13">
        <v>0</v>
      </c>
      <c r="BP465">
        <v>2</v>
      </c>
      <c r="BQ465">
        <v>1</v>
      </c>
      <c r="BR465">
        <v>0</v>
      </c>
      <c r="BS465">
        <v>1</v>
      </c>
      <c r="BT465">
        <v>1</v>
      </c>
      <c r="BU465">
        <v>0</v>
      </c>
      <c r="BV465">
        <v>0</v>
      </c>
      <c r="BW465">
        <v>1</v>
      </c>
      <c r="BX465">
        <v>0</v>
      </c>
      <c r="BY465">
        <v>1</v>
      </c>
      <c r="BZ465">
        <v>0</v>
      </c>
      <c r="CA465">
        <v>1</v>
      </c>
      <c r="CB465">
        <v>0</v>
      </c>
      <c r="CC465">
        <v>2</v>
      </c>
      <c r="CD465">
        <v>3</v>
      </c>
      <c r="CE465">
        <v>0</v>
      </c>
      <c r="CF465">
        <v>4</v>
      </c>
      <c r="CG465">
        <v>0</v>
      </c>
      <c r="CH465">
        <v>0</v>
      </c>
      <c r="CI465">
        <v>1</v>
      </c>
      <c r="CJ465">
        <v>1</v>
      </c>
      <c r="CK465">
        <v>0</v>
      </c>
      <c r="CL465">
        <v>1</v>
      </c>
      <c r="CM465">
        <v>0</v>
      </c>
      <c r="CN465">
        <v>0</v>
      </c>
      <c r="CO465">
        <v>1</v>
      </c>
      <c r="CP465">
        <v>2</v>
      </c>
      <c r="CQ465">
        <v>1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4</v>
      </c>
      <c r="CY465" s="13">
        <v>3</v>
      </c>
      <c r="CZ465">
        <v>0</v>
      </c>
      <c r="DA465">
        <v>0</v>
      </c>
      <c r="DB465">
        <v>0</v>
      </c>
      <c r="DC465" s="13">
        <v>1</v>
      </c>
      <c r="DD465" s="13">
        <v>0</v>
      </c>
      <c r="DE465">
        <v>1</v>
      </c>
      <c r="DF465" s="13">
        <v>0</v>
      </c>
      <c r="DG465">
        <v>0</v>
      </c>
      <c r="DH465">
        <v>1</v>
      </c>
      <c r="DI465">
        <v>0</v>
      </c>
      <c r="DJ465">
        <v>2</v>
      </c>
      <c r="DK465">
        <v>0</v>
      </c>
      <c r="DL465">
        <v>0</v>
      </c>
      <c r="DM465">
        <v>1</v>
      </c>
      <c r="DN465">
        <v>3</v>
      </c>
      <c r="DO465">
        <v>0</v>
      </c>
      <c r="DT465">
        <v>0</v>
      </c>
      <c r="DU465">
        <v>5</v>
      </c>
      <c r="DV465">
        <v>2</v>
      </c>
      <c r="DW465">
        <v>1</v>
      </c>
      <c r="DX465">
        <v>3</v>
      </c>
      <c r="DY465">
        <v>1</v>
      </c>
      <c r="DZ465">
        <v>1</v>
      </c>
      <c r="EA465">
        <v>0</v>
      </c>
      <c r="EB465">
        <v>2</v>
      </c>
      <c r="EC465">
        <v>3</v>
      </c>
      <c r="ED465">
        <v>0</v>
      </c>
      <c r="EE465">
        <v>2</v>
      </c>
      <c r="EF465">
        <v>0</v>
      </c>
      <c r="EG465">
        <v>0</v>
      </c>
      <c r="EH465">
        <v>1</v>
      </c>
      <c r="EI465">
        <v>2</v>
      </c>
      <c r="EJ465">
        <v>2</v>
      </c>
      <c r="EK465">
        <v>2</v>
      </c>
      <c r="EL465">
        <v>3</v>
      </c>
      <c r="EM465">
        <v>1</v>
      </c>
      <c r="EN465">
        <v>1</v>
      </c>
      <c r="EO465">
        <v>4</v>
      </c>
      <c r="EP465">
        <v>0</v>
      </c>
      <c r="EQ465">
        <v>0</v>
      </c>
      <c r="ER465">
        <v>0</v>
      </c>
      <c r="ES465">
        <v>1</v>
      </c>
      <c r="ET465">
        <v>1</v>
      </c>
      <c r="EU465">
        <v>1</v>
      </c>
      <c r="EV465">
        <v>2</v>
      </c>
      <c r="FB465">
        <v>2</v>
      </c>
      <c r="FC465">
        <v>1</v>
      </c>
      <c r="FD465">
        <v>2</v>
      </c>
      <c r="FE465">
        <v>2</v>
      </c>
      <c r="FF465">
        <v>3</v>
      </c>
      <c r="FG465">
        <v>1</v>
      </c>
      <c r="FH465">
        <v>0</v>
      </c>
      <c r="FI465">
        <v>3</v>
      </c>
      <c r="FJ465">
        <v>1</v>
      </c>
      <c r="FK465">
        <v>1</v>
      </c>
      <c r="FL465">
        <v>0</v>
      </c>
      <c r="FM465">
        <v>1</v>
      </c>
      <c r="FN465">
        <v>0</v>
      </c>
      <c r="FO465">
        <v>0</v>
      </c>
      <c r="FP465">
        <v>0</v>
      </c>
      <c r="FQ465">
        <v>0</v>
      </c>
      <c r="FR465">
        <v>1</v>
      </c>
      <c r="FS465">
        <v>0</v>
      </c>
      <c r="FU465">
        <v>3</v>
      </c>
      <c r="FV465">
        <v>1</v>
      </c>
      <c r="FW465">
        <v>1</v>
      </c>
      <c r="FX465">
        <v>1</v>
      </c>
      <c r="FY465">
        <v>2</v>
      </c>
      <c r="FZ465">
        <v>3</v>
      </c>
    </row>
    <row r="466" spans="1:182" x14ac:dyDescent="0.35">
      <c r="A466" s="62">
        <v>457</v>
      </c>
      <c r="B466" s="13">
        <v>3</v>
      </c>
      <c r="C466" s="13">
        <v>1</v>
      </c>
      <c r="D466">
        <v>0</v>
      </c>
      <c r="E466">
        <v>1</v>
      </c>
      <c r="F466">
        <v>0</v>
      </c>
      <c r="G466">
        <v>1</v>
      </c>
      <c r="H466">
        <v>1</v>
      </c>
      <c r="I466">
        <v>0</v>
      </c>
      <c r="J466">
        <v>6</v>
      </c>
      <c r="K466">
        <v>3</v>
      </c>
      <c r="L466">
        <v>3</v>
      </c>
      <c r="M466">
        <v>3</v>
      </c>
      <c r="N466">
        <v>2</v>
      </c>
      <c r="O466">
        <v>1</v>
      </c>
      <c r="P466">
        <v>2</v>
      </c>
      <c r="Q466">
        <v>1</v>
      </c>
      <c r="R466">
        <v>2</v>
      </c>
      <c r="S466">
        <v>3</v>
      </c>
      <c r="T466">
        <v>4</v>
      </c>
      <c r="U466">
        <v>4</v>
      </c>
      <c r="V466">
        <v>2</v>
      </c>
      <c r="W466">
        <v>0</v>
      </c>
      <c r="X466">
        <v>1</v>
      </c>
      <c r="Y466">
        <v>2</v>
      </c>
      <c r="Z466">
        <v>0</v>
      </c>
      <c r="AA466">
        <v>2</v>
      </c>
      <c r="AB466">
        <v>0</v>
      </c>
      <c r="AC466">
        <v>0</v>
      </c>
      <c r="AD466">
        <v>2</v>
      </c>
      <c r="AE466">
        <v>2</v>
      </c>
      <c r="AF466">
        <v>2</v>
      </c>
      <c r="AG466">
        <v>5</v>
      </c>
      <c r="AH466">
        <v>1</v>
      </c>
      <c r="AI466">
        <v>0</v>
      </c>
      <c r="AJ466">
        <v>0</v>
      </c>
      <c r="AK466">
        <v>1</v>
      </c>
      <c r="AL466">
        <v>0</v>
      </c>
      <c r="AM466">
        <v>4</v>
      </c>
      <c r="AN466">
        <v>5</v>
      </c>
      <c r="AO466">
        <v>2</v>
      </c>
      <c r="AP466">
        <v>2</v>
      </c>
      <c r="AQ466" s="13">
        <v>0</v>
      </c>
      <c r="AR466" s="13">
        <v>1</v>
      </c>
      <c r="AS466">
        <v>3</v>
      </c>
      <c r="AT466">
        <v>0</v>
      </c>
      <c r="AY466" s="13">
        <v>1</v>
      </c>
      <c r="AZ466">
        <v>3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1</v>
      </c>
      <c r="BK466">
        <v>1</v>
      </c>
      <c r="BL466">
        <v>0</v>
      </c>
      <c r="BM466" s="13">
        <v>1</v>
      </c>
      <c r="BN466" s="13">
        <v>0</v>
      </c>
      <c r="BO466" s="13">
        <v>0</v>
      </c>
      <c r="BP466">
        <v>4</v>
      </c>
      <c r="BQ466">
        <v>1</v>
      </c>
      <c r="BR466">
        <v>0</v>
      </c>
      <c r="BS466">
        <v>0</v>
      </c>
      <c r="BT466">
        <v>0</v>
      </c>
      <c r="BU466">
        <v>1</v>
      </c>
      <c r="BV466">
        <v>2</v>
      </c>
      <c r="BW466">
        <v>0</v>
      </c>
      <c r="BX466">
        <v>0</v>
      </c>
      <c r="BY466">
        <v>0</v>
      </c>
      <c r="BZ466">
        <v>2</v>
      </c>
      <c r="CA466">
        <v>2</v>
      </c>
      <c r="CB466">
        <v>2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2</v>
      </c>
      <c r="CI466">
        <v>0</v>
      </c>
      <c r="CJ466">
        <v>0</v>
      </c>
      <c r="CK466">
        <v>0</v>
      </c>
      <c r="CL466">
        <v>1</v>
      </c>
      <c r="CM466">
        <v>3</v>
      </c>
      <c r="CN466">
        <v>0</v>
      </c>
      <c r="CO466">
        <v>0</v>
      </c>
      <c r="CP466">
        <v>2</v>
      </c>
      <c r="CQ466">
        <v>0</v>
      </c>
      <c r="CR466">
        <v>0</v>
      </c>
      <c r="CS466">
        <v>0</v>
      </c>
      <c r="CT466">
        <v>2</v>
      </c>
      <c r="CU466">
        <v>0</v>
      </c>
      <c r="CV466">
        <v>0</v>
      </c>
      <c r="CW466">
        <v>1</v>
      </c>
      <c r="CX466">
        <v>0</v>
      </c>
      <c r="CY466" s="13">
        <v>2</v>
      </c>
      <c r="CZ466">
        <v>2</v>
      </c>
      <c r="DA466">
        <v>2</v>
      </c>
      <c r="DB466">
        <v>0</v>
      </c>
      <c r="DC466" s="13">
        <v>0</v>
      </c>
      <c r="DD466" s="13">
        <v>1</v>
      </c>
      <c r="DE466">
        <v>0</v>
      </c>
      <c r="DF466" s="13">
        <v>2</v>
      </c>
      <c r="DG466">
        <v>0</v>
      </c>
      <c r="DH466">
        <v>0</v>
      </c>
      <c r="DI466">
        <v>2</v>
      </c>
      <c r="DJ466">
        <v>0</v>
      </c>
      <c r="DK466">
        <v>1</v>
      </c>
      <c r="DL466">
        <v>1</v>
      </c>
      <c r="DM466">
        <v>2</v>
      </c>
      <c r="DN466">
        <v>1</v>
      </c>
      <c r="DO466">
        <v>1</v>
      </c>
      <c r="DT466">
        <v>1</v>
      </c>
      <c r="DU466">
        <v>4</v>
      </c>
      <c r="DV466">
        <v>2</v>
      </c>
      <c r="DW466">
        <v>0</v>
      </c>
      <c r="DX466">
        <v>0</v>
      </c>
      <c r="DY466">
        <v>2</v>
      </c>
      <c r="DZ466">
        <v>0</v>
      </c>
      <c r="EA466">
        <v>0</v>
      </c>
      <c r="EB466">
        <v>0</v>
      </c>
      <c r="EC466">
        <v>3</v>
      </c>
      <c r="ED466">
        <v>1</v>
      </c>
      <c r="EE466">
        <v>2</v>
      </c>
      <c r="EF466">
        <v>0</v>
      </c>
      <c r="EG466">
        <v>0</v>
      </c>
      <c r="EH466">
        <v>0</v>
      </c>
      <c r="EI466">
        <v>2</v>
      </c>
      <c r="EJ466">
        <v>2</v>
      </c>
      <c r="EK466">
        <v>1</v>
      </c>
      <c r="EL466">
        <v>0</v>
      </c>
      <c r="EM466">
        <v>0</v>
      </c>
      <c r="EN466">
        <v>1</v>
      </c>
      <c r="EO466">
        <v>1</v>
      </c>
      <c r="EP466">
        <v>1</v>
      </c>
      <c r="EQ466">
        <v>1</v>
      </c>
      <c r="ER466">
        <v>0</v>
      </c>
      <c r="ES466">
        <v>2</v>
      </c>
      <c r="ET466">
        <v>2</v>
      </c>
      <c r="EU466">
        <v>0</v>
      </c>
      <c r="EV466">
        <v>0</v>
      </c>
      <c r="FB466">
        <v>1</v>
      </c>
      <c r="FC466">
        <v>2</v>
      </c>
      <c r="FD466">
        <v>2</v>
      </c>
      <c r="FE466">
        <v>1</v>
      </c>
      <c r="FF466">
        <v>3</v>
      </c>
      <c r="FG466">
        <v>1</v>
      </c>
      <c r="FH466">
        <v>1</v>
      </c>
      <c r="FI466">
        <v>0</v>
      </c>
      <c r="FJ466">
        <v>1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2</v>
      </c>
      <c r="FS466">
        <v>0</v>
      </c>
      <c r="FU466">
        <v>8</v>
      </c>
      <c r="FV466">
        <v>0</v>
      </c>
      <c r="FW466">
        <v>1</v>
      </c>
      <c r="FX466">
        <v>3</v>
      </c>
      <c r="FY466">
        <v>1</v>
      </c>
      <c r="FZ466">
        <v>4</v>
      </c>
    </row>
    <row r="467" spans="1:182" x14ac:dyDescent="0.35">
      <c r="A467" s="62">
        <v>458</v>
      </c>
      <c r="B467" s="13">
        <v>2</v>
      </c>
      <c r="C467" s="13">
        <v>2</v>
      </c>
      <c r="D467">
        <v>1</v>
      </c>
      <c r="E467">
        <v>1</v>
      </c>
      <c r="F467">
        <v>0</v>
      </c>
      <c r="G467">
        <v>2</v>
      </c>
      <c r="H467">
        <v>2</v>
      </c>
      <c r="I467">
        <v>0</v>
      </c>
      <c r="J467">
        <v>3</v>
      </c>
      <c r="K467">
        <v>1</v>
      </c>
      <c r="L467">
        <v>0</v>
      </c>
      <c r="M467">
        <v>4</v>
      </c>
      <c r="N467">
        <v>1</v>
      </c>
      <c r="O467">
        <v>0</v>
      </c>
      <c r="P467">
        <v>3</v>
      </c>
      <c r="Q467">
        <v>1</v>
      </c>
      <c r="R467">
        <v>3</v>
      </c>
      <c r="S467">
        <v>6</v>
      </c>
      <c r="T467">
        <v>2</v>
      </c>
      <c r="U467">
        <v>3</v>
      </c>
      <c r="V467">
        <v>1</v>
      </c>
      <c r="W467">
        <v>1</v>
      </c>
      <c r="X467">
        <v>3</v>
      </c>
      <c r="Y467">
        <v>0</v>
      </c>
      <c r="Z467">
        <v>0</v>
      </c>
      <c r="AA467">
        <v>4</v>
      </c>
      <c r="AB467">
        <v>0</v>
      </c>
      <c r="AC467">
        <v>2</v>
      </c>
      <c r="AD467">
        <v>2</v>
      </c>
      <c r="AE467">
        <v>1</v>
      </c>
      <c r="AF467">
        <v>3</v>
      </c>
      <c r="AG467">
        <v>3</v>
      </c>
      <c r="AH467">
        <v>0</v>
      </c>
      <c r="AI467">
        <v>2</v>
      </c>
      <c r="AJ467">
        <v>2</v>
      </c>
      <c r="AK467">
        <v>0</v>
      </c>
      <c r="AL467">
        <v>0</v>
      </c>
      <c r="AM467">
        <v>0</v>
      </c>
      <c r="AN467">
        <v>2</v>
      </c>
      <c r="AO467">
        <v>3</v>
      </c>
      <c r="AP467">
        <v>2</v>
      </c>
      <c r="AQ467" s="13">
        <v>1</v>
      </c>
      <c r="AR467" s="13">
        <v>1</v>
      </c>
      <c r="AS467">
        <v>5</v>
      </c>
      <c r="AT467">
        <v>1</v>
      </c>
      <c r="AY467" s="13">
        <v>1</v>
      </c>
      <c r="AZ467">
        <v>0</v>
      </c>
      <c r="BA467">
        <v>1</v>
      </c>
      <c r="BB467">
        <v>0</v>
      </c>
      <c r="BC467">
        <v>2</v>
      </c>
      <c r="BD467">
        <v>4</v>
      </c>
      <c r="BE467">
        <v>0</v>
      </c>
      <c r="BF467">
        <v>0</v>
      </c>
      <c r="BG467">
        <v>0</v>
      </c>
      <c r="BH467">
        <v>1</v>
      </c>
      <c r="BI467">
        <v>1</v>
      </c>
      <c r="BJ467">
        <v>6</v>
      </c>
      <c r="BK467">
        <v>2</v>
      </c>
      <c r="BL467">
        <v>1</v>
      </c>
      <c r="BM467" s="13">
        <v>0</v>
      </c>
      <c r="BN467" s="13">
        <v>2</v>
      </c>
      <c r="BO467" s="13">
        <v>0</v>
      </c>
      <c r="BP467">
        <v>0</v>
      </c>
      <c r="BQ467">
        <v>2</v>
      </c>
      <c r="BR467">
        <v>0</v>
      </c>
      <c r="BS467">
        <v>0</v>
      </c>
      <c r="BT467">
        <v>0</v>
      </c>
      <c r="BU467">
        <v>2</v>
      </c>
      <c r="BV467">
        <v>0</v>
      </c>
      <c r="BW467">
        <v>0</v>
      </c>
      <c r="BX467">
        <v>1</v>
      </c>
      <c r="BY467">
        <v>0</v>
      </c>
      <c r="BZ467">
        <v>0</v>
      </c>
      <c r="CA467">
        <v>0</v>
      </c>
      <c r="CB467">
        <v>3</v>
      </c>
      <c r="CC467">
        <v>1</v>
      </c>
      <c r="CD467">
        <v>0</v>
      </c>
      <c r="CE467">
        <v>1</v>
      </c>
      <c r="CF467">
        <v>1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2</v>
      </c>
      <c r="CN467">
        <v>1</v>
      </c>
      <c r="CO467">
        <v>0</v>
      </c>
      <c r="CP467">
        <v>1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3</v>
      </c>
      <c r="CY467" s="13">
        <v>1</v>
      </c>
      <c r="CZ467">
        <v>1</v>
      </c>
      <c r="DA467">
        <v>3</v>
      </c>
      <c r="DB467">
        <v>2</v>
      </c>
      <c r="DC467" s="13">
        <v>0</v>
      </c>
      <c r="DD467" s="13">
        <v>1</v>
      </c>
      <c r="DE467">
        <v>1</v>
      </c>
      <c r="DF467" s="13">
        <v>1</v>
      </c>
      <c r="DG467">
        <v>0</v>
      </c>
      <c r="DH467">
        <v>0</v>
      </c>
      <c r="DI467">
        <v>0</v>
      </c>
      <c r="DJ467">
        <v>0</v>
      </c>
      <c r="DK467">
        <v>2</v>
      </c>
      <c r="DL467">
        <v>4</v>
      </c>
      <c r="DM467">
        <v>0</v>
      </c>
      <c r="DN467">
        <v>1</v>
      </c>
      <c r="DO467">
        <v>2</v>
      </c>
      <c r="DT467">
        <v>1</v>
      </c>
      <c r="DU467">
        <v>8</v>
      </c>
      <c r="DV467">
        <v>3</v>
      </c>
      <c r="DW467">
        <v>1</v>
      </c>
      <c r="DX467">
        <v>0</v>
      </c>
      <c r="DY467">
        <v>1</v>
      </c>
      <c r="DZ467">
        <v>1</v>
      </c>
      <c r="EA467">
        <v>0</v>
      </c>
      <c r="EB467">
        <v>1</v>
      </c>
      <c r="EC467">
        <v>1</v>
      </c>
      <c r="ED467">
        <v>0</v>
      </c>
      <c r="EE467">
        <v>1</v>
      </c>
      <c r="EF467">
        <v>0</v>
      </c>
      <c r="EG467">
        <v>0</v>
      </c>
      <c r="EH467">
        <v>0</v>
      </c>
      <c r="EI467">
        <v>1</v>
      </c>
      <c r="EJ467">
        <v>2</v>
      </c>
      <c r="EK467">
        <v>2</v>
      </c>
      <c r="EL467">
        <v>1</v>
      </c>
      <c r="EM467">
        <v>0</v>
      </c>
      <c r="EN467">
        <v>0</v>
      </c>
      <c r="EO467">
        <v>0</v>
      </c>
      <c r="EP467">
        <v>0</v>
      </c>
      <c r="EQ467">
        <v>1</v>
      </c>
      <c r="ER467">
        <v>0</v>
      </c>
      <c r="ES467">
        <v>3</v>
      </c>
      <c r="ET467">
        <v>3</v>
      </c>
      <c r="EU467">
        <v>2</v>
      </c>
      <c r="EV467">
        <v>2</v>
      </c>
      <c r="FB467">
        <v>5</v>
      </c>
      <c r="FC467">
        <v>0</v>
      </c>
      <c r="FD467">
        <v>4</v>
      </c>
      <c r="FE467">
        <v>1</v>
      </c>
      <c r="FF467">
        <v>4</v>
      </c>
      <c r="FG467">
        <v>0</v>
      </c>
      <c r="FH467">
        <v>2</v>
      </c>
      <c r="FI467">
        <v>1</v>
      </c>
      <c r="FJ467">
        <v>1</v>
      </c>
      <c r="FK467">
        <v>1</v>
      </c>
      <c r="FL467">
        <v>0</v>
      </c>
      <c r="FM467">
        <v>1</v>
      </c>
      <c r="FN467">
        <v>0</v>
      </c>
      <c r="FO467">
        <v>0</v>
      </c>
      <c r="FP467">
        <v>0</v>
      </c>
      <c r="FQ467">
        <v>0</v>
      </c>
      <c r="FR467">
        <v>1</v>
      </c>
      <c r="FS467">
        <v>2</v>
      </c>
      <c r="FU467">
        <v>6</v>
      </c>
      <c r="FV467">
        <v>0</v>
      </c>
      <c r="FW467">
        <v>2</v>
      </c>
      <c r="FX467">
        <v>2</v>
      </c>
      <c r="FY467">
        <v>4</v>
      </c>
      <c r="FZ467">
        <v>0</v>
      </c>
    </row>
    <row r="468" spans="1:182" x14ac:dyDescent="0.35">
      <c r="A468" s="62">
        <v>459</v>
      </c>
      <c r="B468" s="13">
        <v>7</v>
      </c>
      <c r="C468" s="13">
        <v>3</v>
      </c>
      <c r="D468">
        <v>0</v>
      </c>
      <c r="E468">
        <v>1</v>
      </c>
      <c r="F468">
        <v>1</v>
      </c>
      <c r="G468">
        <v>3</v>
      </c>
      <c r="H468">
        <v>0</v>
      </c>
      <c r="I468">
        <v>0</v>
      </c>
      <c r="J468">
        <v>2</v>
      </c>
      <c r="K468">
        <v>4</v>
      </c>
      <c r="L468">
        <v>1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3</v>
      </c>
      <c r="U468">
        <v>2</v>
      </c>
      <c r="V468">
        <v>3</v>
      </c>
      <c r="W468">
        <v>0</v>
      </c>
      <c r="X468">
        <v>2</v>
      </c>
      <c r="Y468">
        <v>0</v>
      </c>
      <c r="Z468">
        <v>0</v>
      </c>
      <c r="AA468">
        <v>3</v>
      </c>
      <c r="AB468">
        <v>0</v>
      </c>
      <c r="AC468">
        <v>3</v>
      </c>
      <c r="AD468">
        <v>1</v>
      </c>
      <c r="AE468">
        <v>4</v>
      </c>
      <c r="AF468">
        <v>0</v>
      </c>
      <c r="AG468">
        <v>3</v>
      </c>
      <c r="AH468">
        <v>3</v>
      </c>
      <c r="AI468">
        <v>2</v>
      </c>
      <c r="AJ468">
        <v>0</v>
      </c>
      <c r="AK468">
        <v>0</v>
      </c>
      <c r="AL468">
        <v>0</v>
      </c>
      <c r="AM468">
        <v>2</v>
      </c>
      <c r="AN468">
        <v>2</v>
      </c>
      <c r="AO468">
        <v>1</v>
      </c>
      <c r="AP468">
        <v>1</v>
      </c>
      <c r="AQ468" s="13">
        <v>1</v>
      </c>
      <c r="AR468" s="13">
        <v>4</v>
      </c>
      <c r="AS468">
        <v>4</v>
      </c>
      <c r="AT468">
        <v>0</v>
      </c>
      <c r="AY468" s="13">
        <v>1</v>
      </c>
      <c r="AZ468">
        <v>0</v>
      </c>
      <c r="BA468">
        <v>0</v>
      </c>
      <c r="BB468">
        <v>1</v>
      </c>
      <c r="BC468">
        <v>1</v>
      </c>
      <c r="BD468">
        <v>2</v>
      </c>
      <c r="BE468">
        <v>0</v>
      </c>
      <c r="BF468">
        <v>0</v>
      </c>
      <c r="BG468">
        <v>2</v>
      </c>
      <c r="BH468">
        <v>2</v>
      </c>
      <c r="BI468">
        <v>0</v>
      </c>
      <c r="BJ468">
        <v>0</v>
      </c>
      <c r="BK468">
        <v>2</v>
      </c>
      <c r="BL468">
        <v>2</v>
      </c>
      <c r="BM468" s="13">
        <v>0</v>
      </c>
      <c r="BN468" s="13">
        <v>0</v>
      </c>
      <c r="BO468" s="13">
        <v>0</v>
      </c>
      <c r="BP468">
        <v>6</v>
      </c>
      <c r="BQ468">
        <v>1</v>
      </c>
      <c r="BR468">
        <v>0</v>
      </c>
      <c r="BS468">
        <v>0</v>
      </c>
      <c r="BT468">
        <v>1</v>
      </c>
      <c r="BU468">
        <v>2</v>
      </c>
      <c r="BV468">
        <v>2</v>
      </c>
      <c r="BW468">
        <v>0</v>
      </c>
      <c r="BX468">
        <v>0</v>
      </c>
      <c r="BY468">
        <v>0</v>
      </c>
      <c r="BZ468">
        <v>0</v>
      </c>
      <c r="CA468">
        <v>2</v>
      </c>
      <c r="CB468">
        <v>2</v>
      </c>
      <c r="CC468">
        <v>0</v>
      </c>
      <c r="CD468">
        <v>3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1</v>
      </c>
      <c r="CK468">
        <v>1</v>
      </c>
      <c r="CL468">
        <v>0</v>
      </c>
      <c r="CM468">
        <v>2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1</v>
      </c>
      <c r="CT468">
        <v>1</v>
      </c>
      <c r="CU468">
        <v>0</v>
      </c>
      <c r="CV468">
        <v>0</v>
      </c>
      <c r="CW468">
        <v>0</v>
      </c>
      <c r="CX468">
        <v>2</v>
      </c>
      <c r="CY468" s="13">
        <v>1</v>
      </c>
      <c r="CZ468">
        <v>2</v>
      </c>
      <c r="DA468">
        <v>0</v>
      </c>
      <c r="DB468">
        <v>1</v>
      </c>
      <c r="DC468" s="13">
        <v>0</v>
      </c>
      <c r="DD468" s="13">
        <v>0</v>
      </c>
      <c r="DE468">
        <v>0</v>
      </c>
      <c r="DF468" s="13">
        <v>1</v>
      </c>
      <c r="DG468">
        <v>0</v>
      </c>
      <c r="DH468">
        <v>0</v>
      </c>
      <c r="DI468">
        <v>0</v>
      </c>
      <c r="DJ468">
        <v>2</v>
      </c>
      <c r="DK468">
        <v>0</v>
      </c>
      <c r="DL468">
        <v>1</v>
      </c>
      <c r="DM468">
        <v>0</v>
      </c>
      <c r="DN468">
        <v>2</v>
      </c>
      <c r="DO468">
        <v>0</v>
      </c>
      <c r="DT468">
        <v>1</v>
      </c>
      <c r="DU468">
        <v>5</v>
      </c>
      <c r="DV468">
        <v>2</v>
      </c>
      <c r="DW468">
        <v>0</v>
      </c>
      <c r="DX468">
        <v>1</v>
      </c>
      <c r="DY468">
        <v>1</v>
      </c>
      <c r="DZ468">
        <v>0</v>
      </c>
      <c r="EA468">
        <v>0</v>
      </c>
      <c r="EB468">
        <v>2</v>
      </c>
      <c r="EC468">
        <v>4</v>
      </c>
      <c r="ED468">
        <v>2</v>
      </c>
      <c r="EE468">
        <v>0</v>
      </c>
      <c r="EF468">
        <v>1</v>
      </c>
      <c r="EG468">
        <v>3</v>
      </c>
      <c r="EH468">
        <v>0</v>
      </c>
      <c r="EI468">
        <v>1</v>
      </c>
      <c r="EJ468">
        <v>2</v>
      </c>
      <c r="EK468">
        <v>1</v>
      </c>
      <c r="EL468">
        <v>0</v>
      </c>
      <c r="EM468">
        <v>0</v>
      </c>
      <c r="EN468">
        <v>1</v>
      </c>
      <c r="EO468">
        <v>3</v>
      </c>
      <c r="EP468">
        <v>0</v>
      </c>
      <c r="EQ468">
        <v>1</v>
      </c>
      <c r="ER468">
        <v>0</v>
      </c>
      <c r="ES468">
        <v>1</v>
      </c>
      <c r="ET468">
        <v>3</v>
      </c>
      <c r="EU468">
        <v>1</v>
      </c>
      <c r="EV468">
        <v>4</v>
      </c>
      <c r="FB468">
        <v>1</v>
      </c>
      <c r="FC468">
        <v>0</v>
      </c>
      <c r="FD468">
        <v>4</v>
      </c>
      <c r="FE468">
        <v>2</v>
      </c>
      <c r="FF468">
        <v>5</v>
      </c>
      <c r="FG468">
        <v>0</v>
      </c>
      <c r="FH468">
        <v>0</v>
      </c>
      <c r="FI468">
        <v>1</v>
      </c>
      <c r="FJ468">
        <v>3</v>
      </c>
      <c r="FK468">
        <v>1</v>
      </c>
      <c r="FL468">
        <v>0</v>
      </c>
      <c r="FM468">
        <v>1</v>
      </c>
      <c r="FN468">
        <v>0</v>
      </c>
      <c r="FO468">
        <v>0</v>
      </c>
      <c r="FP468">
        <v>0</v>
      </c>
      <c r="FQ468">
        <v>0</v>
      </c>
      <c r="FR468">
        <v>2</v>
      </c>
      <c r="FS468">
        <v>4</v>
      </c>
      <c r="FU468">
        <v>2</v>
      </c>
      <c r="FV468">
        <v>0</v>
      </c>
      <c r="FW468">
        <v>0</v>
      </c>
      <c r="FX468">
        <v>4</v>
      </c>
      <c r="FY468">
        <v>2</v>
      </c>
      <c r="FZ468">
        <v>2</v>
      </c>
    </row>
    <row r="469" spans="1:182" x14ac:dyDescent="0.35">
      <c r="A469" s="62">
        <v>460</v>
      </c>
      <c r="B469" s="13">
        <v>1</v>
      </c>
      <c r="C469" s="13">
        <v>4</v>
      </c>
      <c r="D469">
        <v>3</v>
      </c>
      <c r="E469">
        <v>1</v>
      </c>
      <c r="F469">
        <v>1</v>
      </c>
      <c r="G469">
        <v>3</v>
      </c>
      <c r="H469">
        <v>1</v>
      </c>
      <c r="I469">
        <v>0</v>
      </c>
      <c r="J469">
        <v>3</v>
      </c>
      <c r="K469">
        <v>4</v>
      </c>
      <c r="L469">
        <v>2</v>
      </c>
      <c r="M469">
        <v>5</v>
      </c>
      <c r="N469">
        <v>1</v>
      </c>
      <c r="O469">
        <v>0</v>
      </c>
      <c r="P469">
        <v>3</v>
      </c>
      <c r="Q469">
        <v>0</v>
      </c>
      <c r="R469">
        <v>4</v>
      </c>
      <c r="S469">
        <v>1</v>
      </c>
      <c r="T469">
        <v>1</v>
      </c>
      <c r="U469">
        <v>2</v>
      </c>
      <c r="V469">
        <v>3</v>
      </c>
      <c r="W469">
        <v>0</v>
      </c>
      <c r="X469">
        <v>1</v>
      </c>
      <c r="Y469">
        <v>1</v>
      </c>
      <c r="Z469">
        <v>0</v>
      </c>
      <c r="AA469">
        <v>2</v>
      </c>
      <c r="AB469">
        <v>1</v>
      </c>
      <c r="AC469">
        <v>3</v>
      </c>
      <c r="AD469">
        <v>3</v>
      </c>
      <c r="AE469">
        <v>1</v>
      </c>
      <c r="AF469">
        <v>1</v>
      </c>
      <c r="AG469">
        <v>2</v>
      </c>
      <c r="AH469">
        <v>0</v>
      </c>
      <c r="AI469">
        <v>0</v>
      </c>
      <c r="AJ469">
        <v>2</v>
      </c>
      <c r="AK469">
        <v>1</v>
      </c>
      <c r="AL469">
        <v>0</v>
      </c>
      <c r="AM469">
        <v>2</v>
      </c>
      <c r="AN469">
        <v>1</v>
      </c>
      <c r="AO469">
        <v>2</v>
      </c>
      <c r="AP469">
        <v>2</v>
      </c>
      <c r="AQ469" s="13">
        <v>1</v>
      </c>
      <c r="AR469" s="13">
        <v>4</v>
      </c>
      <c r="AS469">
        <v>1</v>
      </c>
      <c r="AT469">
        <v>2</v>
      </c>
      <c r="AY469" s="13">
        <v>0</v>
      </c>
      <c r="AZ469">
        <v>2</v>
      </c>
      <c r="BA469">
        <v>0</v>
      </c>
      <c r="BB469">
        <v>0</v>
      </c>
      <c r="BC469">
        <v>0</v>
      </c>
      <c r="BD469">
        <v>1</v>
      </c>
      <c r="BE469">
        <v>3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1</v>
      </c>
      <c r="BL469">
        <v>1</v>
      </c>
      <c r="BM469" s="13">
        <v>1</v>
      </c>
      <c r="BN469" s="13">
        <v>1</v>
      </c>
      <c r="BO469" s="13">
        <v>0</v>
      </c>
      <c r="BP469">
        <v>0</v>
      </c>
      <c r="BQ469">
        <v>1</v>
      </c>
      <c r="BR469">
        <v>0</v>
      </c>
      <c r="BS469">
        <v>1</v>
      </c>
      <c r="BT469">
        <v>0</v>
      </c>
      <c r="BU469">
        <v>3</v>
      </c>
      <c r="BV469">
        <v>1</v>
      </c>
      <c r="BW469">
        <v>2</v>
      </c>
      <c r="BX469">
        <v>1</v>
      </c>
      <c r="BY469">
        <v>0</v>
      </c>
      <c r="BZ469">
        <v>1</v>
      </c>
      <c r="CA469">
        <v>2</v>
      </c>
      <c r="CB469">
        <v>2</v>
      </c>
      <c r="CC469">
        <v>0</v>
      </c>
      <c r="CD469">
        <v>1</v>
      </c>
      <c r="CE469">
        <v>0</v>
      </c>
      <c r="CF469">
        <v>2</v>
      </c>
      <c r="CG469">
        <v>0</v>
      </c>
      <c r="CH469">
        <v>3</v>
      </c>
      <c r="CI469">
        <v>2</v>
      </c>
      <c r="CJ469">
        <v>1</v>
      </c>
      <c r="CK469">
        <v>0</v>
      </c>
      <c r="CL469">
        <v>1</v>
      </c>
      <c r="CM469">
        <v>4</v>
      </c>
      <c r="CN469">
        <v>0</v>
      </c>
      <c r="CO469">
        <v>2</v>
      </c>
      <c r="CP469">
        <v>4</v>
      </c>
      <c r="CQ469">
        <v>0</v>
      </c>
      <c r="CR469">
        <v>1</v>
      </c>
      <c r="CS469">
        <v>0</v>
      </c>
      <c r="CT469">
        <v>0</v>
      </c>
      <c r="CU469">
        <v>1</v>
      </c>
      <c r="CV469">
        <v>0</v>
      </c>
      <c r="CW469">
        <v>1</v>
      </c>
      <c r="CX469">
        <v>2</v>
      </c>
      <c r="CY469" s="13">
        <v>1</v>
      </c>
      <c r="CZ469">
        <v>1</v>
      </c>
      <c r="DA469">
        <v>3</v>
      </c>
      <c r="DB469">
        <v>2</v>
      </c>
      <c r="DC469" s="13">
        <v>1</v>
      </c>
      <c r="DD469" s="13">
        <v>3</v>
      </c>
      <c r="DE469">
        <v>0</v>
      </c>
      <c r="DF469" s="13">
        <v>3</v>
      </c>
      <c r="DG469">
        <v>1</v>
      </c>
      <c r="DH469">
        <v>1</v>
      </c>
      <c r="DI469">
        <v>2</v>
      </c>
      <c r="DJ469">
        <v>3</v>
      </c>
      <c r="DK469">
        <v>0</v>
      </c>
      <c r="DL469">
        <v>1</v>
      </c>
      <c r="DM469">
        <v>0</v>
      </c>
      <c r="DN469">
        <v>1</v>
      </c>
      <c r="DO469">
        <v>0</v>
      </c>
      <c r="DT469">
        <v>2</v>
      </c>
      <c r="DU469">
        <v>2</v>
      </c>
      <c r="DV469">
        <v>3</v>
      </c>
      <c r="DW469">
        <v>0</v>
      </c>
      <c r="DX469">
        <v>2</v>
      </c>
      <c r="DY469">
        <v>1</v>
      </c>
      <c r="DZ469">
        <v>0</v>
      </c>
      <c r="EA469">
        <v>0</v>
      </c>
      <c r="EB469">
        <v>2</v>
      </c>
      <c r="EC469">
        <v>2</v>
      </c>
      <c r="ED469">
        <v>1</v>
      </c>
      <c r="EE469">
        <v>1</v>
      </c>
      <c r="EF469">
        <v>3</v>
      </c>
      <c r="EG469">
        <v>1</v>
      </c>
      <c r="EH469">
        <v>0</v>
      </c>
      <c r="EI469">
        <v>1</v>
      </c>
      <c r="EJ469">
        <v>4</v>
      </c>
      <c r="EK469">
        <v>1</v>
      </c>
      <c r="EL469">
        <v>1</v>
      </c>
      <c r="EM469">
        <v>0</v>
      </c>
      <c r="EN469">
        <v>5</v>
      </c>
      <c r="EO469">
        <v>0</v>
      </c>
      <c r="EP469">
        <v>0</v>
      </c>
      <c r="EQ469">
        <v>1</v>
      </c>
      <c r="ER469">
        <v>0</v>
      </c>
      <c r="ES469">
        <v>0</v>
      </c>
      <c r="ET469">
        <v>2</v>
      </c>
      <c r="EU469">
        <v>0</v>
      </c>
      <c r="EV469">
        <v>1</v>
      </c>
      <c r="FB469">
        <v>1</v>
      </c>
      <c r="FC469">
        <v>1</v>
      </c>
      <c r="FD469">
        <v>1</v>
      </c>
      <c r="FE469">
        <v>2</v>
      </c>
      <c r="FF469">
        <v>5</v>
      </c>
      <c r="FG469">
        <v>1</v>
      </c>
      <c r="FH469">
        <v>0</v>
      </c>
      <c r="FI469">
        <v>0</v>
      </c>
      <c r="FJ469">
        <v>4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2</v>
      </c>
      <c r="FQ469">
        <v>1</v>
      </c>
      <c r="FR469">
        <v>1</v>
      </c>
      <c r="FS469">
        <v>3</v>
      </c>
      <c r="FU469">
        <v>4</v>
      </c>
      <c r="FV469">
        <v>1</v>
      </c>
      <c r="FW469">
        <v>1</v>
      </c>
      <c r="FX469">
        <v>1</v>
      </c>
      <c r="FY469">
        <v>1</v>
      </c>
      <c r="FZ469">
        <v>0</v>
      </c>
    </row>
    <row r="470" spans="1:182" x14ac:dyDescent="0.35">
      <c r="A470" s="62">
        <v>461</v>
      </c>
      <c r="B470" s="13">
        <v>5</v>
      </c>
      <c r="C470" s="13">
        <v>3</v>
      </c>
      <c r="D470">
        <v>2</v>
      </c>
      <c r="E470">
        <v>2</v>
      </c>
      <c r="F470">
        <v>0</v>
      </c>
      <c r="G470">
        <v>1</v>
      </c>
      <c r="H470">
        <v>3</v>
      </c>
      <c r="I470">
        <v>0</v>
      </c>
      <c r="J470">
        <v>4</v>
      </c>
      <c r="K470">
        <v>3</v>
      </c>
      <c r="L470">
        <v>3</v>
      </c>
      <c r="M470">
        <v>3</v>
      </c>
      <c r="N470">
        <v>4</v>
      </c>
      <c r="O470">
        <v>1</v>
      </c>
      <c r="P470">
        <v>2</v>
      </c>
      <c r="Q470">
        <v>1</v>
      </c>
      <c r="R470">
        <v>2</v>
      </c>
      <c r="S470">
        <v>2</v>
      </c>
      <c r="T470">
        <v>1</v>
      </c>
      <c r="U470">
        <v>2</v>
      </c>
      <c r="V470">
        <v>0</v>
      </c>
      <c r="W470">
        <v>0</v>
      </c>
      <c r="X470">
        <v>2</v>
      </c>
      <c r="Y470">
        <v>0</v>
      </c>
      <c r="Z470">
        <v>0</v>
      </c>
      <c r="AA470">
        <v>4</v>
      </c>
      <c r="AB470">
        <v>0</v>
      </c>
      <c r="AC470">
        <v>1</v>
      </c>
      <c r="AD470">
        <v>3</v>
      </c>
      <c r="AE470">
        <v>2</v>
      </c>
      <c r="AF470">
        <v>2</v>
      </c>
      <c r="AG470">
        <v>2</v>
      </c>
      <c r="AH470">
        <v>1</v>
      </c>
      <c r="AI470">
        <v>2</v>
      </c>
      <c r="AJ470">
        <v>1</v>
      </c>
      <c r="AK470">
        <v>3</v>
      </c>
      <c r="AL470">
        <v>0</v>
      </c>
      <c r="AM470">
        <v>4</v>
      </c>
      <c r="AN470">
        <v>4</v>
      </c>
      <c r="AO470">
        <v>1</v>
      </c>
      <c r="AP470">
        <v>1</v>
      </c>
      <c r="AQ470" s="13">
        <v>2</v>
      </c>
      <c r="AR470" s="13">
        <v>1</v>
      </c>
      <c r="AS470">
        <v>3</v>
      </c>
      <c r="AT470">
        <v>0</v>
      </c>
      <c r="AY470" s="13">
        <v>1</v>
      </c>
      <c r="AZ470">
        <v>0</v>
      </c>
      <c r="BA470">
        <v>0</v>
      </c>
      <c r="BB470">
        <v>2</v>
      </c>
      <c r="BC470">
        <v>1</v>
      </c>
      <c r="BD470">
        <v>1</v>
      </c>
      <c r="BE470">
        <v>1</v>
      </c>
      <c r="BF470">
        <v>0</v>
      </c>
      <c r="BG470">
        <v>2</v>
      </c>
      <c r="BH470">
        <v>0</v>
      </c>
      <c r="BI470">
        <v>2</v>
      </c>
      <c r="BJ470">
        <v>3</v>
      </c>
      <c r="BK470">
        <v>2</v>
      </c>
      <c r="BL470">
        <v>4</v>
      </c>
      <c r="BM470" s="13">
        <v>0</v>
      </c>
      <c r="BN470" s="13">
        <v>0</v>
      </c>
      <c r="BO470" s="13">
        <v>0</v>
      </c>
      <c r="BP470">
        <v>2</v>
      </c>
      <c r="BQ470">
        <v>0</v>
      </c>
      <c r="BR470">
        <v>0</v>
      </c>
      <c r="BS470">
        <v>1</v>
      </c>
      <c r="BT470">
        <v>0</v>
      </c>
      <c r="BU470">
        <v>2</v>
      </c>
      <c r="BV470">
        <v>0</v>
      </c>
      <c r="BW470">
        <v>2</v>
      </c>
      <c r="BX470">
        <v>0</v>
      </c>
      <c r="BY470">
        <v>0</v>
      </c>
      <c r="BZ470">
        <v>1</v>
      </c>
      <c r="CA470">
        <v>1</v>
      </c>
      <c r="CB470">
        <v>2</v>
      </c>
      <c r="CC470">
        <v>1</v>
      </c>
      <c r="CD470">
        <v>0</v>
      </c>
      <c r="CE470">
        <v>1</v>
      </c>
      <c r="CF470">
        <v>3</v>
      </c>
      <c r="CG470">
        <v>0</v>
      </c>
      <c r="CH470">
        <v>2</v>
      </c>
      <c r="CI470">
        <v>1</v>
      </c>
      <c r="CJ470">
        <v>1</v>
      </c>
      <c r="CK470">
        <v>1</v>
      </c>
      <c r="CL470">
        <v>0</v>
      </c>
      <c r="CM470">
        <v>3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1</v>
      </c>
      <c r="CT470">
        <v>0</v>
      </c>
      <c r="CU470">
        <v>1</v>
      </c>
      <c r="CV470">
        <v>0</v>
      </c>
      <c r="CW470">
        <v>1</v>
      </c>
      <c r="CX470">
        <v>1</v>
      </c>
      <c r="CY470" s="13">
        <v>0</v>
      </c>
      <c r="CZ470">
        <v>0</v>
      </c>
      <c r="DA470">
        <v>0</v>
      </c>
      <c r="DB470">
        <v>0</v>
      </c>
      <c r="DC470" s="13">
        <v>0</v>
      </c>
      <c r="DD470" s="13">
        <v>1</v>
      </c>
      <c r="DE470">
        <v>1</v>
      </c>
      <c r="DF470" s="13">
        <v>1</v>
      </c>
      <c r="DG470">
        <v>0</v>
      </c>
      <c r="DH470">
        <v>0</v>
      </c>
      <c r="DI470">
        <v>0</v>
      </c>
      <c r="DJ470">
        <v>1</v>
      </c>
      <c r="DK470">
        <v>1</v>
      </c>
      <c r="DL470">
        <v>1</v>
      </c>
      <c r="DM470">
        <v>1</v>
      </c>
      <c r="DN470">
        <v>0</v>
      </c>
      <c r="DO470">
        <v>1</v>
      </c>
      <c r="DT470">
        <v>0</v>
      </c>
      <c r="DU470">
        <v>5</v>
      </c>
      <c r="DV470">
        <v>2</v>
      </c>
      <c r="DW470">
        <v>1</v>
      </c>
      <c r="DX470">
        <v>2</v>
      </c>
      <c r="DY470">
        <v>4</v>
      </c>
      <c r="DZ470">
        <v>1</v>
      </c>
      <c r="EA470">
        <v>0</v>
      </c>
      <c r="EB470">
        <v>1</v>
      </c>
      <c r="EC470">
        <v>4</v>
      </c>
      <c r="ED470">
        <v>1</v>
      </c>
      <c r="EE470">
        <v>0</v>
      </c>
      <c r="EF470">
        <v>1</v>
      </c>
      <c r="EG470">
        <v>0</v>
      </c>
      <c r="EH470">
        <v>0</v>
      </c>
      <c r="EI470">
        <v>1</v>
      </c>
      <c r="EJ470">
        <v>1</v>
      </c>
      <c r="EK470">
        <v>1</v>
      </c>
      <c r="EL470">
        <v>0</v>
      </c>
      <c r="EM470">
        <v>0</v>
      </c>
      <c r="EN470">
        <v>3</v>
      </c>
      <c r="EO470">
        <v>1</v>
      </c>
      <c r="EP470">
        <v>0</v>
      </c>
      <c r="EQ470">
        <v>0</v>
      </c>
      <c r="ER470">
        <v>0</v>
      </c>
      <c r="ES470">
        <v>2</v>
      </c>
      <c r="ET470">
        <v>1</v>
      </c>
      <c r="EU470">
        <v>0</v>
      </c>
      <c r="EV470">
        <v>3</v>
      </c>
      <c r="FB470">
        <v>1</v>
      </c>
      <c r="FC470">
        <v>0</v>
      </c>
      <c r="FD470">
        <v>1</v>
      </c>
      <c r="FE470">
        <v>3</v>
      </c>
      <c r="FF470">
        <v>2</v>
      </c>
      <c r="FG470">
        <v>0</v>
      </c>
      <c r="FH470">
        <v>2</v>
      </c>
      <c r="FI470">
        <v>5</v>
      </c>
      <c r="FJ470">
        <v>0</v>
      </c>
      <c r="FK470">
        <v>0</v>
      </c>
      <c r="FL470">
        <v>0</v>
      </c>
      <c r="FM470">
        <v>1</v>
      </c>
      <c r="FN470">
        <v>1</v>
      </c>
      <c r="FO470">
        <v>0</v>
      </c>
      <c r="FP470">
        <v>1</v>
      </c>
      <c r="FQ470">
        <v>0</v>
      </c>
      <c r="FR470">
        <v>2</v>
      </c>
      <c r="FS470">
        <v>0</v>
      </c>
      <c r="FU470">
        <v>5</v>
      </c>
      <c r="FV470">
        <v>1</v>
      </c>
      <c r="FW470">
        <v>1</v>
      </c>
      <c r="FX470">
        <v>2</v>
      </c>
      <c r="FY470">
        <v>0</v>
      </c>
      <c r="FZ470">
        <v>2</v>
      </c>
    </row>
    <row r="471" spans="1:182" x14ac:dyDescent="0.35">
      <c r="A471" s="62">
        <v>462</v>
      </c>
      <c r="B471" s="13">
        <v>3</v>
      </c>
      <c r="C471" s="13">
        <v>1</v>
      </c>
      <c r="D471">
        <v>0</v>
      </c>
      <c r="E471">
        <v>1</v>
      </c>
      <c r="F471">
        <v>0</v>
      </c>
      <c r="G471">
        <v>1</v>
      </c>
      <c r="H471">
        <v>1</v>
      </c>
      <c r="I471">
        <v>1</v>
      </c>
      <c r="J471">
        <v>0</v>
      </c>
      <c r="K471">
        <v>2</v>
      </c>
      <c r="L471">
        <v>2</v>
      </c>
      <c r="M471">
        <v>2</v>
      </c>
      <c r="N471">
        <v>2</v>
      </c>
      <c r="O471">
        <v>1</v>
      </c>
      <c r="P471">
        <v>2</v>
      </c>
      <c r="Q471">
        <v>1</v>
      </c>
      <c r="R471">
        <v>3</v>
      </c>
      <c r="S471">
        <v>2</v>
      </c>
      <c r="T471">
        <v>5</v>
      </c>
      <c r="U471">
        <v>1</v>
      </c>
      <c r="V471">
        <v>2</v>
      </c>
      <c r="W471">
        <v>0</v>
      </c>
      <c r="X471">
        <v>1</v>
      </c>
      <c r="Y471">
        <v>0</v>
      </c>
      <c r="Z471">
        <v>0</v>
      </c>
      <c r="AA471">
        <v>2</v>
      </c>
      <c r="AB471">
        <v>0</v>
      </c>
      <c r="AC471">
        <v>1</v>
      </c>
      <c r="AD471">
        <v>0</v>
      </c>
      <c r="AE471">
        <v>1</v>
      </c>
      <c r="AF471">
        <v>0</v>
      </c>
      <c r="AG471">
        <v>4</v>
      </c>
      <c r="AH471">
        <v>3</v>
      </c>
      <c r="AI471">
        <v>2</v>
      </c>
      <c r="AJ471">
        <v>2</v>
      </c>
      <c r="AK471">
        <v>2</v>
      </c>
      <c r="AL471">
        <v>0</v>
      </c>
      <c r="AM471">
        <v>4</v>
      </c>
      <c r="AN471">
        <v>1</v>
      </c>
      <c r="AO471">
        <v>4</v>
      </c>
      <c r="AP471">
        <v>1</v>
      </c>
      <c r="AQ471" s="13">
        <v>2</v>
      </c>
      <c r="AR471" s="13">
        <v>1</v>
      </c>
      <c r="AS471">
        <v>1</v>
      </c>
      <c r="AT471">
        <v>2</v>
      </c>
      <c r="AY471" s="13">
        <v>1</v>
      </c>
      <c r="AZ471">
        <v>0</v>
      </c>
      <c r="BA471">
        <v>1</v>
      </c>
      <c r="BB471">
        <v>0</v>
      </c>
      <c r="BC471">
        <v>1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1</v>
      </c>
      <c r="BJ471">
        <v>3</v>
      </c>
      <c r="BK471">
        <v>3</v>
      </c>
      <c r="BL471">
        <v>0</v>
      </c>
      <c r="BM471" s="13">
        <v>1</v>
      </c>
      <c r="BN471" s="13">
        <v>0</v>
      </c>
      <c r="BO471" s="13">
        <v>1</v>
      </c>
      <c r="BP471">
        <v>2</v>
      </c>
      <c r="BQ471">
        <v>3</v>
      </c>
      <c r="BR471">
        <v>1</v>
      </c>
      <c r="BS471">
        <v>0</v>
      </c>
      <c r="BT471">
        <v>0</v>
      </c>
      <c r="BU471">
        <v>3</v>
      </c>
      <c r="BV471">
        <v>1</v>
      </c>
      <c r="BW471">
        <v>3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2</v>
      </c>
      <c r="CE471">
        <v>1</v>
      </c>
      <c r="CF471">
        <v>1</v>
      </c>
      <c r="CG471">
        <v>0</v>
      </c>
      <c r="CH471">
        <v>1</v>
      </c>
      <c r="CI471">
        <v>1</v>
      </c>
      <c r="CJ471">
        <v>1</v>
      </c>
      <c r="CK471">
        <v>1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2</v>
      </c>
      <c r="CV471">
        <v>0</v>
      </c>
      <c r="CW471">
        <v>0</v>
      </c>
      <c r="CX471">
        <v>0</v>
      </c>
      <c r="CY471" s="13">
        <v>0</v>
      </c>
      <c r="CZ471">
        <v>0</v>
      </c>
      <c r="DA471">
        <v>2</v>
      </c>
      <c r="DB471">
        <v>1</v>
      </c>
      <c r="DC471" s="13">
        <v>0</v>
      </c>
      <c r="DD471" s="13">
        <v>0</v>
      </c>
      <c r="DE471">
        <v>0</v>
      </c>
      <c r="DF471" s="13">
        <v>1</v>
      </c>
      <c r="DG471">
        <v>0</v>
      </c>
      <c r="DH471">
        <v>0</v>
      </c>
      <c r="DI471">
        <v>1</v>
      </c>
      <c r="DJ471">
        <v>1</v>
      </c>
      <c r="DK471">
        <v>0</v>
      </c>
      <c r="DL471">
        <v>2</v>
      </c>
      <c r="DM471">
        <v>0</v>
      </c>
      <c r="DN471">
        <v>1</v>
      </c>
      <c r="DO471">
        <v>4</v>
      </c>
      <c r="DT471">
        <v>0</v>
      </c>
      <c r="DU471">
        <v>6</v>
      </c>
      <c r="DV471">
        <v>1</v>
      </c>
      <c r="DW471">
        <v>4</v>
      </c>
      <c r="DX471">
        <v>1</v>
      </c>
      <c r="DY471">
        <v>1</v>
      </c>
      <c r="DZ471">
        <v>0</v>
      </c>
      <c r="EA471">
        <v>0</v>
      </c>
      <c r="EB471">
        <v>0</v>
      </c>
      <c r="EC471">
        <v>3</v>
      </c>
      <c r="ED471">
        <v>0</v>
      </c>
      <c r="EE471">
        <v>0</v>
      </c>
      <c r="EF471">
        <v>1</v>
      </c>
      <c r="EG471">
        <v>0</v>
      </c>
      <c r="EH471">
        <v>0</v>
      </c>
      <c r="EI471">
        <v>0</v>
      </c>
      <c r="EJ471">
        <v>1</v>
      </c>
      <c r="EK471">
        <v>1</v>
      </c>
      <c r="EL471">
        <v>1</v>
      </c>
      <c r="EM471">
        <v>0</v>
      </c>
      <c r="EN471">
        <v>3</v>
      </c>
      <c r="EO471">
        <v>3</v>
      </c>
      <c r="EP471">
        <v>1</v>
      </c>
      <c r="EQ471">
        <v>1</v>
      </c>
      <c r="ER471">
        <v>0</v>
      </c>
      <c r="ES471">
        <v>2</v>
      </c>
      <c r="ET471">
        <v>0</v>
      </c>
      <c r="EU471">
        <v>0</v>
      </c>
      <c r="EV471">
        <v>1</v>
      </c>
      <c r="FB471">
        <v>1</v>
      </c>
      <c r="FC471">
        <v>1</v>
      </c>
      <c r="FD471">
        <v>3</v>
      </c>
      <c r="FE471">
        <v>1</v>
      </c>
      <c r="FF471">
        <v>1</v>
      </c>
      <c r="FG471">
        <v>0</v>
      </c>
      <c r="FH471">
        <v>0</v>
      </c>
      <c r="FI471">
        <v>0</v>
      </c>
      <c r="FJ471">
        <v>2</v>
      </c>
      <c r="FK471">
        <v>0</v>
      </c>
      <c r="FL471">
        <v>0</v>
      </c>
      <c r="FM471">
        <v>1</v>
      </c>
      <c r="FN471">
        <v>0</v>
      </c>
      <c r="FO471">
        <v>0</v>
      </c>
      <c r="FP471">
        <v>4</v>
      </c>
      <c r="FQ471">
        <v>0</v>
      </c>
      <c r="FR471">
        <v>3</v>
      </c>
      <c r="FS471">
        <v>1</v>
      </c>
      <c r="FU471">
        <v>9</v>
      </c>
      <c r="FV471">
        <v>0</v>
      </c>
      <c r="FW471">
        <v>1</v>
      </c>
      <c r="FX471">
        <v>2</v>
      </c>
      <c r="FY471">
        <v>2</v>
      </c>
      <c r="FZ471">
        <v>3</v>
      </c>
    </row>
    <row r="472" spans="1:182" x14ac:dyDescent="0.35">
      <c r="A472" s="62">
        <v>463</v>
      </c>
      <c r="B472" s="13">
        <v>2</v>
      </c>
      <c r="C472" s="13">
        <v>3</v>
      </c>
      <c r="D472">
        <v>3</v>
      </c>
      <c r="E472">
        <v>1</v>
      </c>
      <c r="F472">
        <v>0</v>
      </c>
      <c r="G472">
        <v>0</v>
      </c>
      <c r="H472">
        <v>1</v>
      </c>
      <c r="I472">
        <v>1</v>
      </c>
      <c r="J472">
        <v>3</v>
      </c>
      <c r="K472">
        <v>2</v>
      </c>
      <c r="L472">
        <v>1</v>
      </c>
      <c r="M472">
        <v>3</v>
      </c>
      <c r="N472">
        <v>2</v>
      </c>
      <c r="O472">
        <v>4</v>
      </c>
      <c r="P472">
        <v>2</v>
      </c>
      <c r="Q472">
        <v>0</v>
      </c>
      <c r="R472">
        <v>2</v>
      </c>
      <c r="S472">
        <v>3</v>
      </c>
      <c r="T472">
        <v>3</v>
      </c>
      <c r="U472">
        <v>0</v>
      </c>
      <c r="V472">
        <v>4</v>
      </c>
      <c r="W472">
        <v>1</v>
      </c>
      <c r="X472">
        <v>2</v>
      </c>
      <c r="Y472">
        <v>1</v>
      </c>
      <c r="Z472">
        <v>1</v>
      </c>
      <c r="AA472">
        <v>1</v>
      </c>
      <c r="AB472">
        <v>0</v>
      </c>
      <c r="AC472">
        <v>1</v>
      </c>
      <c r="AD472">
        <v>3</v>
      </c>
      <c r="AE472">
        <v>1</v>
      </c>
      <c r="AF472">
        <v>2</v>
      </c>
      <c r="AG472">
        <v>4</v>
      </c>
      <c r="AH472">
        <v>2</v>
      </c>
      <c r="AI472">
        <v>0</v>
      </c>
      <c r="AJ472">
        <v>6</v>
      </c>
      <c r="AK472">
        <v>0</v>
      </c>
      <c r="AL472">
        <v>0</v>
      </c>
      <c r="AM472">
        <v>4</v>
      </c>
      <c r="AN472">
        <v>4</v>
      </c>
      <c r="AO472">
        <v>2</v>
      </c>
      <c r="AP472">
        <v>2</v>
      </c>
      <c r="AQ472" s="13">
        <v>1</v>
      </c>
      <c r="AR472" s="13">
        <v>4</v>
      </c>
      <c r="AS472">
        <v>4</v>
      </c>
      <c r="AT472">
        <v>2</v>
      </c>
      <c r="AY472" s="13">
        <v>0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2</v>
      </c>
      <c r="BF472">
        <v>1</v>
      </c>
      <c r="BG472">
        <v>1</v>
      </c>
      <c r="BH472">
        <v>0</v>
      </c>
      <c r="BI472">
        <v>0</v>
      </c>
      <c r="BJ472">
        <v>4</v>
      </c>
      <c r="BK472">
        <v>3</v>
      </c>
      <c r="BL472">
        <v>3</v>
      </c>
      <c r="BM472" s="13">
        <v>0</v>
      </c>
      <c r="BN472" s="13">
        <v>1</v>
      </c>
      <c r="BO472" s="13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U472">
        <v>3</v>
      </c>
      <c r="BV472">
        <v>2</v>
      </c>
      <c r="BW472">
        <v>1</v>
      </c>
      <c r="BX472">
        <v>0</v>
      </c>
      <c r="BY472">
        <v>0</v>
      </c>
      <c r="BZ472">
        <v>2</v>
      </c>
      <c r="CA472">
        <v>1</v>
      </c>
      <c r="CB472">
        <v>2</v>
      </c>
      <c r="CC472">
        <v>3</v>
      </c>
      <c r="CD472">
        <v>1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1</v>
      </c>
      <c r="CK472">
        <v>1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2</v>
      </c>
      <c r="CR472">
        <v>0</v>
      </c>
      <c r="CS472">
        <v>0</v>
      </c>
      <c r="CT472">
        <v>1</v>
      </c>
      <c r="CU472">
        <v>1</v>
      </c>
      <c r="CV472">
        <v>1</v>
      </c>
      <c r="CW472">
        <v>0</v>
      </c>
      <c r="CX472">
        <v>0</v>
      </c>
      <c r="CY472" s="13">
        <v>3</v>
      </c>
      <c r="CZ472">
        <v>3</v>
      </c>
      <c r="DA472">
        <v>2</v>
      </c>
      <c r="DB472">
        <v>0</v>
      </c>
      <c r="DC472" s="13">
        <v>0</v>
      </c>
      <c r="DD472" s="13">
        <v>2</v>
      </c>
      <c r="DE472">
        <v>1</v>
      </c>
      <c r="DF472" s="13">
        <v>1</v>
      </c>
      <c r="DG472">
        <v>0</v>
      </c>
      <c r="DH472">
        <v>0</v>
      </c>
      <c r="DI472">
        <v>1</v>
      </c>
      <c r="DJ472">
        <v>2</v>
      </c>
      <c r="DK472">
        <v>1</v>
      </c>
      <c r="DL472">
        <v>1</v>
      </c>
      <c r="DM472">
        <v>0</v>
      </c>
      <c r="DN472">
        <v>2</v>
      </c>
      <c r="DO472">
        <v>0</v>
      </c>
      <c r="DT472">
        <v>3</v>
      </c>
      <c r="DU472">
        <v>6</v>
      </c>
      <c r="DV472">
        <v>0</v>
      </c>
      <c r="DW472">
        <v>2</v>
      </c>
      <c r="DX472">
        <v>0</v>
      </c>
      <c r="DY472">
        <v>1</v>
      </c>
      <c r="DZ472">
        <v>1</v>
      </c>
      <c r="EA472">
        <v>0</v>
      </c>
      <c r="EB472">
        <v>2</v>
      </c>
      <c r="EC472">
        <v>3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2</v>
      </c>
      <c r="EK472">
        <v>0</v>
      </c>
      <c r="EL472">
        <v>2</v>
      </c>
      <c r="EM472">
        <v>0</v>
      </c>
      <c r="EN472">
        <v>1</v>
      </c>
      <c r="EO472">
        <v>2</v>
      </c>
      <c r="EP472">
        <v>0</v>
      </c>
      <c r="EQ472">
        <v>1</v>
      </c>
      <c r="ER472">
        <v>0</v>
      </c>
      <c r="ES472">
        <v>4</v>
      </c>
      <c r="ET472">
        <v>0</v>
      </c>
      <c r="EU472">
        <v>0</v>
      </c>
      <c r="EV472">
        <v>2</v>
      </c>
      <c r="FB472">
        <v>3</v>
      </c>
      <c r="FC472">
        <v>0</v>
      </c>
      <c r="FD472">
        <v>0</v>
      </c>
      <c r="FE472">
        <v>4</v>
      </c>
      <c r="FF472">
        <v>8</v>
      </c>
      <c r="FG472">
        <v>0</v>
      </c>
      <c r="FH472">
        <v>1</v>
      </c>
      <c r="FI472">
        <v>1</v>
      </c>
      <c r="FJ472">
        <v>1</v>
      </c>
      <c r="FK472">
        <v>1</v>
      </c>
      <c r="FL472">
        <v>1</v>
      </c>
      <c r="FM472">
        <v>0</v>
      </c>
      <c r="FN472">
        <v>1</v>
      </c>
      <c r="FO472">
        <v>0</v>
      </c>
      <c r="FP472">
        <v>0</v>
      </c>
      <c r="FQ472">
        <v>0</v>
      </c>
      <c r="FR472">
        <v>3</v>
      </c>
      <c r="FS472">
        <v>0</v>
      </c>
      <c r="FU472">
        <v>3</v>
      </c>
      <c r="FV472">
        <v>0</v>
      </c>
      <c r="FW472">
        <v>0</v>
      </c>
      <c r="FX472">
        <v>2</v>
      </c>
      <c r="FY472">
        <v>3</v>
      </c>
      <c r="FZ472">
        <v>0</v>
      </c>
    </row>
    <row r="473" spans="1:182" x14ac:dyDescent="0.35">
      <c r="A473" s="62">
        <v>464</v>
      </c>
      <c r="B473" s="13">
        <v>4</v>
      </c>
      <c r="C473" s="13">
        <v>4</v>
      </c>
      <c r="D473">
        <v>2</v>
      </c>
      <c r="E473">
        <v>1</v>
      </c>
      <c r="F473">
        <v>0</v>
      </c>
      <c r="G473">
        <v>0</v>
      </c>
      <c r="H473">
        <v>2</v>
      </c>
      <c r="I473">
        <v>2</v>
      </c>
      <c r="J473">
        <v>2</v>
      </c>
      <c r="K473">
        <v>1</v>
      </c>
      <c r="L473">
        <v>2</v>
      </c>
      <c r="M473">
        <v>4</v>
      </c>
      <c r="N473">
        <v>0</v>
      </c>
      <c r="O473">
        <v>2</v>
      </c>
      <c r="P473">
        <v>0</v>
      </c>
      <c r="Q473">
        <v>1</v>
      </c>
      <c r="R473">
        <v>5</v>
      </c>
      <c r="S473">
        <v>6</v>
      </c>
      <c r="T473">
        <v>2</v>
      </c>
      <c r="U473">
        <v>2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6</v>
      </c>
      <c r="AB473">
        <v>0</v>
      </c>
      <c r="AC473">
        <v>1</v>
      </c>
      <c r="AD473">
        <v>4</v>
      </c>
      <c r="AE473">
        <v>1</v>
      </c>
      <c r="AF473">
        <v>3</v>
      </c>
      <c r="AG473">
        <v>5</v>
      </c>
      <c r="AH473">
        <v>2</v>
      </c>
      <c r="AI473">
        <v>4</v>
      </c>
      <c r="AJ473">
        <v>2</v>
      </c>
      <c r="AK473">
        <v>1</v>
      </c>
      <c r="AL473">
        <v>0</v>
      </c>
      <c r="AM473">
        <v>3</v>
      </c>
      <c r="AN473">
        <v>0</v>
      </c>
      <c r="AO473">
        <v>2</v>
      </c>
      <c r="AP473">
        <v>6</v>
      </c>
      <c r="AQ473" s="13">
        <v>0</v>
      </c>
      <c r="AR473" s="13">
        <v>2</v>
      </c>
      <c r="AS473">
        <v>4</v>
      </c>
      <c r="AT473">
        <v>2</v>
      </c>
      <c r="AY473" s="13">
        <v>2</v>
      </c>
      <c r="AZ473">
        <v>0</v>
      </c>
      <c r="BA473">
        <v>0</v>
      </c>
      <c r="BB473">
        <v>0</v>
      </c>
      <c r="BC473">
        <v>1</v>
      </c>
      <c r="BD473">
        <v>3</v>
      </c>
      <c r="BE473">
        <v>1</v>
      </c>
      <c r="BF473">
        <v>0</v>
      </c>
      <c r="BG473">
        <v>1</v>
      </c>
      <c r="BH473">
        <v>0</v>
      </c>
      <c r="BI473">
        <v>0</v>
      </c>
      <c r="BJ473">
        <v>4</v>
      </c>
      <c r="BK473">
        <v>0</v>
      </c>
      <c r="BL473">
        <v>3</v>
      </c>
      <c r="BM473" s="13">
        <v>1</v>
      </c>
      <c r="BN473" s="13">
        <v>1</v>
      </c>
      <c r="BO473" s="13">
        <v>0</v>
      </c>
      <c r="BP473">
        <v>2</v>
      </c>
      <c r="BQ473">
        <v>4</v>
      </c>
      <c r="BR473">
        <v>1</v>
      </c>
      <c r="BS473">
        <v>1</v>
      </c>
      <c r="BT473">
        <v>1</v>
      </c>
      <c r="BU473">
        <v>2</v>
      </c>
      <c r="BV473">
        <v>0</v>
      </c>
      <c r="BW473">
        <v>3</v>
      </c>
      <c r="BX473">
        <v>0</v>
      </c>
      <c r="BY473">
        <v>1</v>
      </c>
      <c r="BZ473">
        <v>0</v>
      </c>
      <c r="CA473">
        <v>2</v>
      </c>
      <c r="CB473">
        <v>0</v>
      </c>
      <c r="CC473">
        <v>3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3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3</v>
      </c>
      <c r="CW473">
        <v>2</v>
      </c>
      <c r="CX473">
        <v>2</v>
      </c>
      <c r="CY473" s="13">
        <v>2</v>
      </c>
      <c r="CZ473">
        <v>2</v>
      </c>
      <c r="DA473">
        <v>2</v>
      </c>
      <c r="DB473">
        <v>3</v>
      </c>
      <c r="DC473" s="13">
        <v>1</v>
      </c>
      <c r="DD473" s="13">
        <v>2</v>
      </c>
      <c r="DE473">
        <v>1</v>
      </c>
      <c r="DF473" s="13">
        <v>0</v>
      </c>
      <c r="DG473">
        <v>0</v>
      </c>
      <c r="DH473">
        <v>1</v>
      </c>
      <c r="DI473">
        <v>5</v>
      </c>
      <c r="DJ473">
        <v>2</v>
      </c>
      <c r="DK473">
        <v>0</v>
      </c>
      <c r="DL473">
        <v>0</v>
      </c>
      <c r="DM473">
        <v>0</v>
      </c>
      <c r="DN473">
        <v>2</v>
      </c>
      <c r="DO473">
        <v>0</v>
      </c>
      <c r="DT473">
        <v>2</v>
      </c>
      <c r="DU473">
        <v>4</v>
      </c>
      <c r="DV473">
        <v>3</v>
      </c>
      <c r="DW473">
        <v>0</v>
      </c>
      <c r="DX473">
        <v>2</v>
      </c>
      <c r="DY473">
        <v>2</v>
      </c>
      <c r="DZ473">
        <v>4</v>
      </c>
      <c r="EA473">
        <v>0</v>
      </c>
      <c r="EB473">
        <v>0</v>
      </c>
      <c r="EC473">
        <v>2</v>
      </c>
      <c r="ED473">
        <v>0</v>
      </c>
      <c r="EE473">
        <v>2</v>
      </c>
      <c r="EF473">
        <v>0</v>
      </c>
      <c r="EG473">
        <v>2</v>
      </c>
      <c r="EH473">
        <v>0</v>
      </c>
      <c r="EI473">
        <v>3</v>
      </c>
      <c r="EJ473">
        <v>1</v>
      </c>
      <c r="EK473">
        <v>1</v>
      </c>
      <c r="EL473">
        <v>2</v>
      </c>
      <c r="EM473">
        <v>1</v>
      </c>
      <c r="EN473">
        <v>4</v>
      </c>
      <c r="EO473">
        <v>2</v>
      </c>
      <c r="EP473">
        <v>1</v>
      </c>
      <c r="EQ473">
        <v>2</v>
      </c>
      <c r="ER473">
        <v>0</v>
      </c>
      <c r="ES473">
        <v>2</v>
      </c>
      <c r="ET473">
        <v>1</v>
      </c>
      <c r="EU473">
        <v>2</v>
      </c>
      <c r="EV473">
        <v>0</v>
      </c>
      <c r="FB473">
        <v>2</v>
      </c>
      <c r="FC473">
        <v>1</v>
      </c>
      <c r="FD473">
        <v>0</v>
      </c>
      <c r="FE473">
        <v>3</v>
      </c>
      <c r="FF473">
        <v>0</v>
      </c>
      <c r="FG473">
        <v>0</v>
      </c>
      <c r="FH473">
        <v>1</v>
      </c>
      <c r="FI473">
        <v>1</v>
      </c>
      <c r="FJ473">
        <v>3</v>
      </c>
      <c r="FK473">
        <v>0</v>
      </c>
      <c r="FL473">
        <v>0</v>
      </c>
      <c r="FM473">
        <v>1</v>
      </c>
      <c r="FN473">
        <v>0</v>
      </c>
      <c r="FO473">
        <v>0</v>
      </c>
      <c r="FP473">
        <v>1</v>
      </c>
      <c r="FQ473">
        <v>0</v>
      </c>
      <c r="FR473">
        <v>3</v>
      </c>
      <c r="FS473">
        <v>1</v>
      </c>
      <c r="FU473">
        <v>7</v>
      </c>
      <c r="FV473">
        <v>0</v>
      </c>
      <c r="FW473">
        <v>0</v>
      </c>
      <c r="FX473">
        <v>2</v>
      </c>
      <c r="FY473">
        <v>2</v>
      </c>
      <c r="FZ473">
        <v>1</v>
      </c>
    </row>
    <row r="474" spans="1:182" x14ac:dyDescent="0.35">
      <c r="A474" s="62">
        <v>465</v>
      </c>
      <c r="B474" s="13">
        <v>1</v>
      </c>
      <c r="C474" s="13">
        <v>2</v>
      </c>
      <c r="D474">
        <v>1</v>
      </c>
      <c r="E474">
        <v>5</v>
      </c>
      <c r="F474">
        <v>0</v>
      </c>
      <c r="G474">
        <v>2</v>
      </c>
      <c r="H474">
        <v>4</v>
      </c>
      <c r="I474">
        <v>0</v>
      </c>
      <c r="J474">
        <v>3</v>
      </c>
      <c r="K474">
        <v>9</v>
      </c>
      <c r="L474">
        <v>2</v>
      </c>
      <c r="M474">
        <v>2</v>
      </c>
      <c r="N474">
        <v>2</v>
      </c>
      <c r="O474">
        <v>1</v>
      </c>
      <c r="P474">
        <v>1</v>
      </c>
      <c r="Q474">
        <v>0</v>
      </c>
      <c r="R474">
        <v>4</v>
      </c>
      <c r="S474">
        <v>3</v>
      </c>
      <c r="T474">
        <v>2</v>
      </c>
      <c r="U474">
        <v>1</v>
      </c>
      <c r="V474">
        <v>1</v>
      </c>
      <c r="W474">
        <v>0</v>
      </c>
      <c r="X474">
        <v>3</v>
      </c>
      <c r="Y474">
        <v>1</v>
      </c>
      <c r="Z474">
        <v>1</v>
      </c>
      <c r="AA474">
        <v>1</v>
      </c>
      <c r="AB474">
        <v>0</v>
      </c>
      <c r="AC474">
        <v>0</v>
      </c>
      <c r="AD474">
        <v>1</v>
      </c>
      <c r="AE474">
        <v>4</v>
      </c>
      <c r="AF474">
        <v>2</v>
      </c>
      <c r="AG474">
        <v>9</v>
      </c>
      <c r="AH474">
        <v>1</v>
      </c>
      <c r="AI474">
        <v>0</v>
      </c>
      <c r="AJ474">
        <v>1</v>
      </c>
      <c r="AK474">
        <v>0</v>
      </c>
      <c r="AL474">
        <v>0</v>
      </c>
      <c r="AM474">
        <v>1</v>
      </c>
      <c r="AN474">
        <v>3</v>
      </c>
      <c r="AO474">
        <v>2</v>
      </c>
      <c r="AP474">
        <v>4</v>
      </c>
      <c r="AQ474" s="13">
        <v>1</v>
      </c>
      <c r="AR474" s="13">
        <v>6</v>
      </c>
      <c r="AS474">
        <v>1</v>
      </c>
      <c r="AT474">
        <v>0</v>
      </c>
      <c r="AY474" s="13">
        <v>0</v>
      </c>
      <c r="AZ474">
        <v>0</v>
      </c>
      <c r="BA474">
        <v>0</v>
      </c>
      <c r="BB474">
        <v>1</v>
      </c>
      <c r="BC474">
        <v>1</v>
      </c>
      <c r="BD474">
        <v>2</v>
      </c>
      <c r="BE474">
        <v>1</v>
      </c>
      <c r="BF474">
        <v>0</v>
      </c>
      <c r="BG474">
        <v>2</v>
      </c>
      <c r="BH474">
        <v>0</v>
      </c>
      <c r="BI474">
        <v>3</v>
      </c>
      <c r="BJ474">
        <v>1</v>
      </c>
      <c r="BK474">
        <v>1</v>
      </c>
      <c r="BL474">
        <v>0</v>
      </c>
      <c r="BM474" s="13">
        <v>1</v>
      </c>
      <c r="BN474" s="13">
        <v>1</v>
      </c>
      <c r="BO474" s="13">
        <v>0</v>
      </c>
      <c r="BP474">
        <v>0</v>
      </c>
      <c r="BQ474">
        <v>5</v>
      </c>
      <c r="BR474">
        <v>0</v>
      </c>
      <c r="BS474">
        <v>0</v>
      </c>
      <c r="BT474">
        <v>1</v>
      </c>
      <c r="BU474">
        <v>1</v>
      </c>
      <c r="BV474">
        <v>0</v>
      </c>
      <c r="BW474">
        <v>1</v>
      </c>
      <c r="BX474">
        <v>1</v>
      </c>
      <c r="BY474">
        <v>0</v>
      </c>
      <c r="BZ474">
        <v>0</v>
      </c>
      <c r="CA474">
        <v>1</v>
      </c>
      <c r="CB474">
        <v>1</v>
      </c>
      <c r="CC474">
        <v>2</v>
      </c>
      <c r="CD474">
        <v>3</v>
      </c>
      <c r="CE474">
        <v>0</v>
      </c>
      <c r="CF474">
        <v>3</v>
      </c>
      <c r="CG474">
        <v>0</v>
      </c>
      <c r="CH474">
        <v>1</v>
      </c>
      <c r="CI474">
        <v>0</v>
      </c>
      <c r="CJ474">
        <v>1</v>
      </c>
      <c r="CK474">
        <v>0</v>
      </c>
      <c r="CL474">
        <v>1</v>
      </c>
      <c r="CM474">
        <v>2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 s="13">
        <v>2</v>
      </c>
      <c r="CZ474">
        <v>0</v>
      </c>
      <c r="DA474">
        <v>1</v>
      </c>
      <c r="DB474">
        <v>1</v>
      </c>
      <c r="DC474" s="13">
        <v>2</v>
      </c>
      <c r="DD474" s="13">
        <v>0</v>
      </c>
      <c r="DE474">
        <v>0</v>
      </c>
      <c r="DF474" s="13">
        <v>0</v>
      </c>
      <c r="DG474">
        <v>0</v>
      </c>
      <c r="DH474">
        <v>0</v>
      </c>
      <c r="DI474">
        <v>2</v>
      </c>
      <c r="DJ474">
        <v>1</v>
      </c>
      <c r="DK474">
        <v>0</v>
      </c>
      <c r="DL474">
        <v>1</v>
      </c>
      <c r="DM474">
        <v>0</v>
      </c>
      <c r="DN474">
        <v>1</v>
      </c>
      <c r="DO474">
        <v>1</v>
      </c>
      <c r="DT474">
        <v>2</v>
      </c>
      <c r="DU474">
        <v>3</v>
      </c>
      <c r="DV474">
        <v>0</v>
      </c>
      <c r="DW474">
        <v>0</v>
      </c>
      <c r="DX474">
        <v>0</v>
      </c>
      <c r="DY474">
        <v>1</v>
      </c>
      <c r="DZ474">
        <v>0</v>
      </c>
      <c r="EA474">
        <v>0</v>
      </c>
      <c r="EB474">
        <v>0</v>
      </c>
      <c r="EC474">
        <v>6</v>
      </c>
      <c r="ED474">
        <v>0</v>
      </c>
      <c r="EE474">
        <v>1</v>
      </c>
      <c r="EF474">
        <v>1</v>
      </c>
      <c r="EG474">
        <v>1</v>
      </c>
      <c r="EH474">
        <v>0</v>
      </c>
      <c r="EI474">
        <v>3</v>
      </c>
      <c r="EJ474">
        <v>1</v>
      </c>
      <c r="EK474">
        <v>1</v>
      </c>
      <c r="EL474">
        <v>1</v>
      </c>
      <c r="EM474">
        <v>2</v>
      </c>
      <c r="EN474">
        <v>1</v>
      </c>
      <c r="EO474">
        <v>1</v>
      </c>
      <c r="EP474">
        <v>1</v>
      </c>
      <c r="EQ474">
        <v>0</v>
      </c>
      <c r="ER474">
        <v>0</v>
      </c>
      <c r="ES474">
        <v>4</v>
      </c>
      <c r="ET474">
        <v>2</v>
      </c>
      <c r="EU474">
        <v>0</v>
      </c>
      <c r="EV474">
        <v>3</v>
      </c>
      <c r="FB474">
        <v>2</v>
      </c>
      <c r="FC474">
        <v>0</v>
      </c>
      <c r="FD474">
        <v>2</v>
      </c>
      <c r="FE474">
        <v>0</v>
      </c>
      <c r="FF474">
        <v>3</v>
      </c>
      <c r="FG474">
        <v>0</v>
      </c>
      <c r="FH474">
        <v>0</v>
      </c>
      <c r="FI474">
        <v>1</v>
      </c>
      <c r="FJ474">
        <v>3</v>
      </c>
      <c r="FK474">
        <v>0</v>
      </c>
      <c r="FL474">
        <v>0</v>
      </c>
      <c r="FM474">
        <v>2</v>
      </c>
      <c r="FN474">
        <v>0</v>
      </c>
      <c r="FO474">
        <v>0</v>
      </c>
      <c r="FP474">
        <v>0</v>
      </c>
      <c r="FQ474">
        <v>0</v>
      </c>
      <c r="FR474">
        <v>2</v>
      </c>
      <c r="FS474">
        <v>2</v>
      </c>
      <c r="FU474">
        <v>8</v>
      </c>
      <c r="FV474">
        <v>0</v>
      </c>
      <c r="FW474">
        <v>0</v>
      </c>
      <c r="FX474">
        <v>0</v>
      </c>
      <c r="FY474">
        <v>2</v>
      </c>
      <c r="FZ474">
        <v>1</v>
      </c>
    </row>
    <row r="475" spans="1:182" x14ac:dyDescent="0.35">
      <c r="A475" s="62">
        <v>466</v>
      </c>
      <c r="B475" s="13">
        <v>6</v>
      </c>
      <c r="C475" s="13">
        <v>2</v>
      </c>
      <c r="D475">
        <v>2</v>
      </c>
      <c r="E475">
        <v>0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3</v>
      </c>
      <c r="L475">
        <v>3</v>
      </c>
      <c r="M475">
        <v>3</v>
      </c>
      <c r="N475">
        <v>4</v>
      </c>
      <c r="O475">
        <v>1</v>
      </c>
      <c r="P475">
        <v>0</v>
      </c>
      <c r="Q475">
        <v>1</v>
      </c>
      <c r="R475">
        <v>1</v>
      </c>
      <c r="S475">
        <v>4</v>
      </c>
      <c r="T475">
        <v>3</v>
      </c>
      <c r="U475">
        <v>0</v>
      </c>
      <c r="V475">
        <v>2</v>
      </c>
      <c r="W475">
        <v>0</v>
      </c>
      <c r="X475">
        <v>4</v>
      </c>
      <c r="Y475">
        <v>0</v>
      </c>
      <c r="Z475">
        <v>0</v>
      </c>
      <c r="AA475">
        <v>3</v>
      </c>
      <c r="AB475">
        <v>0</v>
      </c>
      <c r="AC475">
        <v>2</v>
      </c>
      <c r="AD475">
        <v>1</v>
      </c>
      <c r="AE475">
        <v>4</v>
      </c>
      <c r="AF475">
        <v>2</v>
      </c>
      <c r="AG475">
        <v>2</v>
      </c>
      <c r="AH475">
        <v>1</v>
      </c>
      <c r="AI475">
        <v>0</v>
      </c>
      <c r="AJ475">
        <v>2</v>
      </c>
      <c r="AK475">
        <v>0</v>
      </c>
      <c r="AL475">
        <v>0</v>
      </c>
      <c r="AM475">
        <v>0</v>
      </c>
      <c r="AN475">
        <v>3</v>
      </c>
      <c r="AO475">
        <v>3</v>
      </c>
      <c r="AP475">
        <v>1</v>
      </c>
      <c r="AQ475" s="13">
        <v>1</v>
      </c>
      <c r="AR475" s="13">
        <v>5</v>
      </c>
      <c r="AS475">
        <v>5</v>
      </c>
      <c r="AT475">
        <v>3</v>
      </c>
      <c r="AY475" s="13">
        <v>2</v>
      </c>
      <c r="AZ475">
        <v>1</v>
      </c>
      <c r="BA475">
        <v>0</v>
      </c>
      <c r="BB475">
        <v>0</v>
      </c>
      <c r="BC475">
        <v>1</v>
      </c>
      <c r="BD475">
        <v>2</v>
      </c>
      <c r="BE475">
        <v>6</v>
      </c>
      <c r="BF475">
        <v>0</v>
      </c>
      <c r="BG475">
        <v>1</v>
      </c>
      <c r="BH475">
        <v>0</v>
      </c>
      <c r="BI475">
        <v>1</v>
      </c>
      <c r="BJ475">
        <v>0</v>
      </c>
      <c r="BK475">
        <v>3</v>
      </c>
      <c r="BL475">
        <v>3</v>
      </c>
      <c r="BM475" s="13">
        <v>0</v>
      </c>
      <c r="BN475" s="13">
        <v>0</v>
      </c>
      <c r="BO475" s="13">
        <v>0</v>
      </c>
      <c r="BP475">
        <v>6</v>
      </c>
      <c r="BQ475">
        <v>1</v>
      </c>
      <c r="BR475">
        <v>1</v>
      </c>
      <c r="BS475">
        <v>1</v>
      </c>
      <c r="BT475">
        <v>2</v>
      </c>
      <c r="BU475">
        <v>0</v>
      </c>
      <c r="BV475">
        <v>0</v>
      </c>
      <c r="BW475">
        <v>0</v>
      </c>
      <c r="BX475">
        <v>1</v>
      </c>
      <c r="BY475">
        <v>0</v>
      </c>
      <c r="BZ475">
        <v>1</v>
      </c>
      <c r="CA475">
        <v>2</v>
      </c>
      <c r="CB475">
        <v>0</v>
      </c>
      <c r="CC475">
        <v>0</v>
      </c>
      <c r="CD475">
        <v>2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2</v>
      </c>
      <c r="CK475">
        <v>0</v>
      </c>
      <c r="CL475">
        <v>1</v>
      </c>
      <c r="CM475">
        <v>2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3</v>
      </c>
      <c r="CY475" s="13">
        <v>2</v>
      </c>
      <c r="CZ475">
        <v>2</v>
      </c>
      <c r="DA475">
        <v>0</v>
      </c>
      <c r="DB475">
        <v>1</v>
      </c>
      <c r="DC475" s="13">
        <v>1</v>
      </c>
      <c r="DD475" s="13">
        <v>1</v>
      </c>
      <c r="DE475">
        <v>0</v>
      </c>
      <c r="DF475" s="13">
        <v>0</v>
      </c>
      <c r="DG475">
        <v>0</v>
      </c>
      <c r="DH475">
        <v>1</v>
      </c>
      <c r="DI475">
        <v>3</v>
      </c>
      <c r="DJ475">
        <v>0</v>
      </c>
      <c r="DK475">
        <v>0</v>
      </c>
      <c r="DL475">
        <v>1</v>
      </c>
      <c r="DM475">
        <v>0</v>
      </c>
      <c r="DN475">
        <v>0</v>
      </c>
      <c r="DO475">
        <v>0</v>
      </c>
      <c r="DT475">
        <v>0</v>
      </c>
      <c r="DU475">
        <v>6</v>
      </c>
      <c r="DV475">
        <v>4</v>
      </c>
      <c r="DW475">
        <v>0</v>
      </c>
      <c r="DX475">
        <v>1</v>
      </c>
      <c r="DY475">
        <v>1</v>
      </c>
      <c r="DZ475">
        <v>2</v>
      </c>
      <c r="EA475">
        <v>0</v>
      </c>
      <c r="EB475">
        <v>1</v>
      </c>
      <c r="EC475">
        <v>2</v>
      </c>
      <c r="ED475">
        <v>2</v>
      </c>
      <c r="EE475">
        <v>0</v>
      </c>
      <c r="EF475">
        <v>0</v>
      </c>
      <c r="EG475">
        <v>2</v>
      </c>
      <c r="EH475">
        <v>0</v>
      </c>
      <c r="EI475">
        <v>0</v>
      </c>
      <c r="EJ475">
        <v>1</v>
      </c>
      <c r="EK475">
        <v>2</v>
      </c>
      <c r="EL475">
        <v>0</v>
      </c>
      <c r="EM475">
        <v>1</v>
      </c>
      <c r="EN475">
        <v>3</v>
      </c>
      <c r="EO475">
        <v>1</v>
      </c>
      <c r="EP475">
        <v>1</v>
      </c>
      <c r="EQ475">
        <v>0</v>
      </c>
      <c r="ER475">
        <v>0</v>
      </c>
      <c r="ES475">
        <v>4</v>
      </c>
      <c r="ET475">
        <v>2</v>
      </c>
      <c r="EU475">
        <v>0</v>
      </c>
      <c r="EV475">
        <v>0</v>
      </c>
      <c r="FB475">
        <v>0</v>
      </c>
      <c r="FC475">
        <v>0</v>
      </c>
      <c r="FD475">
        <v>0</v>
      </c>
      <c r="FE475">
        <v>3</v>
      </c>
      <c r="FF475">
        <v>6</v>
      </c>
      <c r="FG475">
        <v>0</v>
      </c>
      <c r="FH475">
        <v>4</v>
      </c>
      <c r="FI475">
        <v>1</v>
      </c>
      <c r="FJ475">
        <v>4</v>
      </c>
      <c r="FK475">
        <v>0</v>
      </c>
      <c r="FL475">
        <v>0</v>
      </c>
      <c r="FM475">
        <v>1</v>
      </c>
      <c r="FN475">
        <v>0</v>
      </c>
      <c r="FO475">
        <v>0</v>
      </c>
      <c r="FP475">
        <v>0</v>
      </c>
      <c r="FQ475">
        <v>0</v>
      </c>
      <c r="FR475">
        <v>1</v>
      </c>
      <c r="FS475">
        <v>1</v>
      </c>
      <c r="FU475">
        <v>3</v>
      </c>
      <c r="FV475">
        <v>0</v>
      </c>
      <c r="FW475">
        <v>2</v>
      </c>
      <c r="FX475">
        <v>1</v>
      </c>
      <c r="FY475">
        <v>0</v>
      </c>
      <c r="FZ475">
        <v>1</v>
      </c>
    </row>
    <row r="476" spans="1:182" x14ac:dyDescent="0.35">
      <c r="A476" s="62">
        <v>467</v>
      </c>
      <c r="B476" s="13">
        <v>2</v>
      </c>
      <c r="C476" s="13">
        <v>0</v>
      </c>
      <c r="D476">
        <v>2</v>
      </c>
      <c r="E476">
        <v>2</v>
      </c>
      <c r="F476">
        <v>0</v>
      </c>
      <c r="G476">
        <v>0</v>
      </c>
      <c r="H476">
        <v>1</v>
      </c>
      <c r="I476">
        <v>0</v>
      </c>
      <c r="J476">
        <v>4</v>
      </c>
      <c r="K476">
        <v>1</v>
      </c>
      <c r="L476">
        <v>3</v>
      </c>
      <c r="M476">
        <v>0</v>
      </c>
      <c r="N476">
        <v>0</v>
      </c>
      <c r="O476">
        <v>3</v>
      </c>
      <c r="P476">
        <v>2</v>
      </c>
      <c r="Q476">
        <v>2</v>
      </c>
      <c r="R476">
        <v>0</v>
      </c>
      <c r="S476">
        <v>3</v>
      </c>
      <c r="T476">
        <v>1</v>
      </c>
      <c r="U476">
        <v>0</v>
      </c>
      <c r="V476">
        <v>3</v>
      </c>
      <c r="W476">
        <v>0</v>
      </c>
      <c r="X476">
        <v>3</v>
      </c>
      <c r="Y476">
        <v>0</v>
      </c>
      <c r="Z476">
        <v>0</v>
      </c>
      <c r="AA476">
        <v>3</v>
      </c>
      <c r="AB476">
        <v>0</v>
      </c>
      <c r="AC476">
        <v>1</v>
      </c>
      <c r="AD476">
        <v>1</v>
      </c>
      <c r="AE476">
        <v>1</v>
      </c>
      <c r="AF476">
        <v>0</v>
      </c>
      <c r="AG476">
        <v>1</v>
      </c>
      <c r="AH476">
        <v>0</v>
      </c>
      <c r="AI476">
        <v>2</v>
      </c>
      <c r="AJ476">
        <v>3</v>
      </c>
      <c r="AK476">
        <v>2</v>
      </c>
      <c r="AL476">
        <v>0</v>
      </c>
      <c r="AM476">
        <v>1</v>
      </c>
      <c r="AN476">
        <v>2</v>
      </c>
      <c r="AO476">
        <v>0</v>
      </c>
      <c r="AP476">
        <v>2</v>
      </c>
      <c r="AQ476" s="13">
        <v>1</v>
      </c>
      <c r="AR476" s="13">
        <v>2</v>
      </c>
      <c r="AS476">
        <v>4</v>
      </c>
      <c r="AT476">
        <v>0</v>
      </c>
      <c r="AY476" s="13">
        <v>1</v>
      </c>
      <c r="AZ476">
        <v>1</v>
      </c>
      <c r="BA476">
        <v>0</v>
      </c>
      <c r="BB476">
        <v>0</v>
      </c>
      <c r="BC476">
        <v>1</v>
      </c>
      <c r="BD476">
        <v>0</v>
      </c>
      <c r="BE476">
        <v>3</v>
      </c>
      <c r="BF476">
        <v>0</v>
      </c>
      <c r="BG476">
        <v>3</v>
      </c>
      <c r="BH476">
        <v>0</v>
      </c>
      <c r="BI476">
        <v>1</v>
      </c>
      <c r="BJ476">
        <v>4</v>
      </c>
      <c r="BK476">
        <v>2</v>
      </c>
      <c r="BL476">
        <v>1</v>
      </c>
      <c r="BM476" s="13">
        <v>0</v>
      </c>
      <c r="BN476" s="13">
        <v>0</v>
      </c>
      <c r="BO476" s="13">
        <v>0</v>
      </c>
      <c r="BP476">
        <v>0</v>
      </c>
      <c r="BQ476">
        <v>0</v>
      </c>
      <c r="BR476">
        <v>0</v>
      </c>
      <c r="BS476">
        <v>1</v>
      </c>
      <c r="BT476">
        <v>1</v>
      </c>
      <c r="BU476">
        <v>0</v>
      </c>
      <c r="BV476">
        <v>1</v>
      </c>
      <c r="BW476">
        <v>1</v>
      </c>
      <c r="BX476">
        <v>1</v>
      </c>
      <c r="BY476">
        <v>2</v>
      </c>
      <c r="BZ476">
        <v>0</v>
      </c>
      <c r="CA476">
        <v>0</v>
      </c>
      <c r="CB476">
        <v>0</v>
      </c>
      <c r="CC476">
        <v>3</v>
      </c>
      <c r="CD476">
        <v>3</v>
      </c>
      <c r="CE476">
        <v>0</v>
      </c>
      <c r="CF476">
        <v>1</v>
      </c>
      <c r="CG476">
        <v>0</v>
      </c>
      <c r="CH476">
        <v>1</v>
      </c>
      <c r="CI476">
        <v>0</v>
      </c>
      <c r="CJ476">
        <v>2</v>
      </c>
      <c r="CK476">
        <v>0</v>
      </c>
      <c r="CL476">
        <v>2</v>
      </c>
      <c r="CM476">
        <v>0</v>
      </c>
      <c r="CN476">
        <v>1</v>
      </c>
      <c r="CO476">
        <v>0</v>
      </c>
      <c r="CP476">
        <v>1</v>
      </c>
      <c r="CQ476">
        <v>0</v>
      </c>
      <c r="CR476">
        <v>1</v>
      </c>
      <c r="CS476">
        <v>0</v>
      </c>
      <c r="CT476">
        <v>1</v>
      </c>
      <c r="CU476">
        <v>0</v>
      </c>
      <c r="CV476">
        <v>0</v>
      </c>
      <c r="CW476">
        <v>1</v>
      </c>
      <c r="CX476">
        <v>5</v>
      </c>
      <c r="CY476" s="13">
        <v>2</v>
      </c>
      <c r="CZ476">
        <v>4</v>
      </c>
      <c r="DA476">
        <v>3</v>
      </c>
      <c r="DB476">
        <v>2</v>
      </c>
      <c r="DC476" s="13">
        <v>2</v>
      </c>
      <c r="DD476" s="13">
        <v>1</v>
      </c>
      <c r="DE476">
        <v>1</v>
      </c>
      <c r="DF476" s="13">
        <v>3</v>
      </c>
      <c r="DG476">
        <v>0</v>
      </c>
      <c r="DH476">
        <v>1</v>
      </c>
      <c r="DI476">
        <v>1</v>
      </c>
      <c r="DJ476">
        <v>1</v>
      </c>
      <c r="DK476">
        <v>1</v>
      </c>
      <c r="DL476">
        <v>6</v>
      </c>
      <c r="DM476">
        <v>0</v>
      </c>
      <c r="DN476">
        <v>0</v>
      </c>
      <c r="DO476">
        <v>2</v>
      </c>
      <c r="DT476">
        <v>2</v>
      </c>
      <c r="DU476">
        <v>4</v>
      </c>
      <c r="DV476">
        <v>1</v>
      </c>
      <c r="DW476">
        <v>0</v>
      </c>
      <c r="DX476">
        <v>0</v>
      </c>
      <c r="DY476">
        <v>3</v>
      </c>
      <c r="DZ476">
        <v>0</v>
      </c>
      <c r="EA476">
        <v>0</v>
      </c>
      <c r="EB476">
        <v>1</v>
      </c>
      <c r="EC476">
        <v>2</v>
      </c>
      <c r="ED476">
        <v>0</v>
      </c>
      <c r="EE476">
        <v>1</v>
      </c>
      <c r="EF476">
        <v>1</v>
      </c>
      <c r="EG476">
        <v>3</v>
      </c>
      <c r="EH476">
        <v>0</v>
      </c>
      <c r="EI476">
        <v>1</v>
      </c>
      <c r="EJ476">
        <v>2</v>
      </c>
      <c r="EK476">
        <v>0</v>
      </c>
      <c r="EL476">
        <v>1</v>
      </c>
      <c r="EM476">
        <v>0</v>
      </c>
      <c r="EN476">
        <v>1</v>
      </c>
      <c r="EO476">
        <v>0</v>
      </c>
      <c r="EP476">
        <v>1</v>
      </c>
      <c r="EQ476">
        <v>2</v>
      </c>
      <c r="ER476">
        <v>0</v>
      </c>
      <c r="ES476">
        <v>2</v>
      </c>
      <c r="ET476">
        <v>2</v>
      </c>
      <c r="EU476">
        <v>1</v>
      </c>
      <c r="EV476">
        <v>1</v>
      </c>
      <c r="FB476">
        <v>0</v>
      </c>
      <c r="FC476">
        <v>0</v>
      </c>
      <c r="FD476">
        <v>0</v>
      </c>
      <c r="FE476">
        <v>1</v>
      </c>
      <c r="FF476">
        <v>5</v>
      </c>
      <c r="FG476">
        <v>0</v>
      </c>
      <c r="FH476">
        <v>2</v>
      </c>
      <c r="FI476">
        <v>0</v>
      </c>
      <c r="FJ476">
        <v>1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2</v>
      </c>
      <c r="FQ476">
        <v>0</v>
      </c>
      <c r="FR476">
        <v>0</v>
      </c>
      <c r="FS476">
        <v>0</v>
      </c>
      <c r="FU476">
        <v>6</v>
      </c>
      <c r="FV476">
        <v>0</v>
      </c>
      <c r="FW476">
        <v>0</v>
      </c>
      <c r="FX476">
        <v>3</v>
      </c>
      <c r="FY476">
        <v>4</v>
      </c>
      <c r="FZ476">
        <v>2</v>
      </c>
    </row>
    <row r="477" spans="1:182" x14ac:dyDescent="0.35">
      <c r="A477" s="62">
        <v>468</v>
      </c>
      <c r="B477" s="13">
        <v>2</v>
      </c>
      <c r="C477" s="13">
        <v>4</v>
      </c>
      <c r="D477">
        <v>2</v>
      </c>
      <c r="E477">
        <v>0</v>
      </c>
      <c r="F477">
        <v>0</v>
      </c>
      <c r="G477">
        <v>1</v>
      </c>
      <c r="H477">
        <v>3</v>
      </c>
      <c r="I477">
        <v>0</v>
      </c>
      <c r="J477">
        <v>3</v>
      </c>
      <c r="K477">
        <v>2</v>
      </c>
      <c r="L477">
        <v>1</v>
      </c>
      <c r="M477">
        <v>1</v>
      </c>
      <c r="N477">
        <v>0</v>
      </c>
      <c r="O477">
        <v>0</v>
      </c>
      <c r="P477">
        <v>2</v>
      </c>
      <c r="Q477">
        <v>2</v>
      </c>
      <c r="R477">
        <v>6</v>
      </c>
      <c r="S477">
        <v>2</v>
      </c>
      <c r="T477">
        <v>2</v>
      </c>
      <c r="U477">
        <v>0</v>
      </c>
      <c r="V477">
        <v>1</v>
      </c>
      <c r="W477">
        <v>0</v>
      </c>
      <c r="X477">
        <v>3</v>
      </c>
      <c r="Y477">
        <v>0</v>
      </c>
      <c r="Z477">
        <v>0</v>
      </c>
      <c r="AA477">
        <v>2</v>
      </c>
      <c r="AB477">
        <v>0</v>
      </c>
      <c r="AC477">
        <v>3</v>
      </c>
      <c r="AD477">
        <v>3</v>
      </c>
      <c r="AE477">
        <v>0</v>
      </c>
      <c r="AF477">
        <v>2</v>
      </c>
      <c r="AG477">
        <v>2</v>
      </c>
      <c r="AH477">
        <v>0</v>
      </c>
      <c r="AI477">
        <v>4</v>
      </c>
      <c r="AJ477">
        <v>2</v>
      </c>
      <c r="AK477">
        <v>0</v>
      </c>
      <c r="AL477">
        <v>0</v>
      </c>
      <c r="AM477">
        <v>2</v>
      </c>
      <c r="AN477">
        <v>0</v>
      </c>
      <c r="AO477">
        <v>2</v>
      </c>
      <c r="AP477">
        <v>5</v>
      </c>
      <c r="AQ477" s="13">
        <v>2</v>
      </c>
      <c r="AR477" s="13">
        <v>1</v>
      </c>
      <c r="AS477">
        <v>4</v>
      </c>
      <c r="AT477">
        <v>4</v>
      </c>
      <c r="AY477" s="13">
        <v>2</v>
      </c>
      <c r="AZ477">
        <v>1</v>
      </c>
      <c r="BA477">
        <v>1</v>
      </c>
      <c r="BB477">
        <v>0</v>
      </c>
      <c r="BC477">
        <v>0</v>
      </c>
      <c r="BD477">
        <v>0</v>
      </c>
      <c r="BE477">
        <v>2</v>
      </c>
      <c r="BF477">
        <v>0</v>
      </c>
      <c r="BG477">
        <v>0</v>
      </c>
      <c r="BH477">
        <v>1</v>
      </c>
      <c r="BI477">
        <v>2</v>
      </c>
      <c r="BJ477">
        <v>3</v>
      </c>
      <c r="BK477">
        <v>0</v>
      </c>
      <c r="BL477">
        <v>2</v>
      </c>
      <c r="BM477" s="13">
        <v>0</v>
      </c>
      <c r="BN477" s="13">
        <v>0</v>
      </c>
      <c r="BO477" s="13">
        <v>0</v>
      </c>
      <c r="BP477">
        <v>2</v>
      </c>
      <c r="BQ477">
        <v>1</v>
      </c>
      <c r="BR477">
        <v>1</v>
      </c>
      <c r="BS477">
        <v>1</v>
      </c>
      <c r="BT477">
        <v>0</v>
      </c>
      <c r="BU477">
        <v>3</v>
      </c>
      <c r="BV477">
        <v>1</v>
      </c>
      <c r="BW477">
        <v>0</v>
      </c>
      <c r="BX477">
        <v>0</v>
      </c>
      <c r="BY477">
        <v>0</v>
      </c>
      <c r="BZ477">
        <v>1</v>
      </c>
      <c r="CA477">
        <v>1</v>
      </c>
      <c r="CB477">
        <v>1</v>
      </c>
      <c r="CC477">
        <v>1</v>
      </c>
      <c r="CD477">
        <v>3</v>
      </c>
      <c r="CE477">
        <v>0</v>
      </c>
      <c r="CF477">
        <v>1</v>
      </c>
      <c r="CG477">
        <v>0</v>
      </c>
      <c r="CH477">
        <v>1</v>
      </c>
      <c r="CI477">
        <v>0</v>
      </c>
      <c r="CJ477">
        <v>1</v>
      </c>
      <c r="CK477">
        <v>2</v>
      </c>
      <c r="CL477">
        <v>0</v>
      </c>
      <c r="CM477">
        <v>1</v>
      </c>
      <c r="CN477">
        <v>1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1</v>
      </c>
      <c r="CW477">
        <v>1</v>
      </c>
      <c r="CX477">
        <v>1</v>
      </c>
      <c r="CY477" s="13">
        <v>1</v>
      </c>
      <c r="CZ477">
        <v>0</v>
      </c>
      <c r="DA477">
        <v>4</v>
      </c>
      <c r="DB477">
        <v>2</v>
      </c>
      <c r="DC477" s="13">
        <v>0</v>
      </c>
      <c r="DD477" s="13">
        <v>0</v>
      </c>
      <c r="DE477">
        <v>3</v>
      </c>
      <c r="DF477" s="13">
        <v>1</v>
      </c>
      <c r="DG477">
        <v>0</v>
      </c>
      <c r="DH477">
        <v>0</v>
      </c>
      <c r="DI477">
        <v>0</v>
      </c>
      <c r="DJ477">
        <v>1</v>
      </c>
      <c r="DK477">
        <v>0</v>
      </c>
      <c r="DL477">
        <v>0</v>
      </c>
      <c r="DM477">
        <v>1</v>
      </c>
      <c r="DN477">
        <v>1</v>
      </c>
      <c r="DO477">
        <v>2</v>
      </c>
      <c r="DT477">
        <v>1</v>
      </c>
      <c r="DU477">
        <v>1</v>
      </c>
      <c r="DV477">
        <v>1</v>
      </c>
      <c r="DW477">
        <v>0</v>
      </c>
      <c r="DX477">
        <v>3</v>
      </c>
      <c r="DY477">
        <v>0</v>
      </c>
      <c r="DZ477">
        <v>2</v>
      </c>
      <c r="EA477">
        <v>0</v>
      </c>
      <c r="EB477">
        <v>1</v>
      </c>
      <c r="EC477">
        <v>2</v>
      </c>
      <c r="ED477">
        <v>1</v>
      </c>
      <c r="EE477">
        <v>0</v>
      </c>
      <c r="EF477">
        <v>1</v>
      </c>
      <c r="EG477">
        <v>2</v>
      </c>
      <c r="EH477">
        <v>0</v>
      </c>
      <c r="EI477">
        <v>1</v>
      </c>
      <c r="EJ477">
        <v>2</v>
      </c>
      <c r="EK477">
        <v>2</v>
      </c>
      <c r="EL477">
        <v>1</v>
      </c>
      <c r="EM477">
        <v>1</v>
      </c>
      <c r="EN477">
        <v>6</v>
      </c>
      <c r="EO477">
        <v>0</v>
      </c>
      <c r="EP477">
        <v>0</v>
      </c>
      <c r="EQ477">
        <v>1</v>
      </c>
      <c r="ER477">
        <v>0</v>
      </c>
      <c r="ES477">
        <v>1</v>
      </c>
      <c r="ET477">
        <v>3</v>
      </c>
      <c r="EU477">
        <v>0</v>
      </c>
      <c r="EV477">
        <v>1</v>
      </c>
      <c r="FB477">
        <v>1</v>
      </c>
      <c r="FC477">
        <v>1</v>
      </c>
      <c r="FD477">
        <v>1</v>
      </c>
      <c r="FE477">
        <v>3</v>
      </c>
      <c r="FF477">
        <v>1</v>
      </c>
      <c r="FG477">
        <v>1</v>
      </c>
      <c r="FH477">
        <v>0</v>
      </c>
      <c r="FI477">
        <v>2</v>
      </c>
      <c r="FJ477">
        <v>4</v>
      </c>
      <c r="FK477">
        <v>2</v>
      </c>
      <c r="FL477">
        <v>0</v>
      </c>
      <c r="FM477">
        <v>0</v>
      </c>
      <c r="FN477">
        <v>0</v>
      </c>
      <c r="FO477">
        <v>0</v>
      </c>
      <c r="FP477">
        <v>1</v>
      </c>
      <c r="FQ477">
        <v>0</v>
      </c>
      <c r="FR477">
        <v>2</v>
      </c>
      <c r="FS477">
        <v>0</v>
      </c>
      <c r="FU477">
        <v>5</v>
      </c>
      <c r="FV477">
        <v>0</v>
      </c>
      <c r="FW477">
        <v>0</v>
      </c>
      <c r="FX477">
        <v>4</v>
      </c>
      <c r="FY477">
        <v>0</v>
      </c>
      <c r="FZ477">
        <v>4</v>
      </c>
    </row>
    <row r="478" spans="1:182" x14ac:dyDescent="0.35">
      <c r="A478" s="62">
        <v>469</v>
      </c>
      <c r="B478" s="13">
        <v>2</v>
      </c>
      <c r="C478" s="13">
        <v>2</v>
      </c>
      <c r="D478">
        <v>0</v>
      </c>
      <c r="E478">
        <v>1</v>
      </c>
      <c r="F478">
        <v>0</v>
      </c>
      <c r="G478">
        <v>0</v>
      </c>
      <c r="H478">
        <v>2</v>
      </c>
      <c r="I478">
        <v>2</v>
      </c>
      <c r="J478">
        <v>1</v>
      </c>
      <c r="K478">
        <v>5</v>
      </c>
      <c r="L478">
        <v>3</v>
      </c>
      <c r="M478">
        <v>5</v>
      </c>
      <c r="N478">
        <v>4</v>
      </c>
      <c r="O478">
        <v>0</v>
      </c>
      <c r="P478">
        <v>2</v>
      </c>
      <c r="Q478">
        <v>1</v>
      </c>
      <c r="R478">
        <v>4</v>
      </c>
      <c r="S478">
        <v>1</v>
      </c>
      <c r="T478">
        <v>2</v>
      </c>
      <c r="U478">
        <v>2</v>
      </c>
      <c r="V478">
        <v>2</v>
      </c>
      <c r="W478">
        <v>0</v>
      </c>
      <c r="X478">
        <v>2</v>
      </c>
      <c r="Y478">
        <v>1</v>
      </c>
      <c r="Z478">
        <v>0</v>
      </c>
      <c r="AA478">
        <v>0</v>
      </c>
      <c r="AB478">
        <v>0</v>
      </c>
      <c r="AC478">
        <v>2</v>
      </c>
      <c r="AD478">
        <v>3</v>
      </c>
      <c r="AE478">
        <v>2</v>
      </c>
      <c r="AF478">
        <v>5</v>
      </c>
      <c r="AG478">
        <v>3</v>
      </c>
      <c r="AH478">
        <v>0</v>
      </c>
      <c r="AI478">
        <v>0</v>
      </c>
      <c r="AJ478">
        <v>0</v>
      </c>
      <c r="AK478">
        <v>2</v>
      </c>
      <c r="AL478">
        <v>0</v>
      </c>
      <c r="AM478">
        <v>2</v>
      </c>
      <c r="AN478">
        <v>6</v>
      </c>
      <c r="AO478">
        <v>2</v>
      </c>
      <c r="AP478">
        <v>3</v>
      </c>
      <c r="AQ478" s="13">
        <v>1</v>
      </c>
      <c r="AR478" s="13">
        <v>2</v>
      </c>
      <c r="AS478">
        <v>3</v>
      </c>
      <c r="AT478">
        <v>2</v>
      </c>
      <c r="AY478" s="13">
        <v>1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1</v>
      </c>
      <c r="BF478">
        <v>0</v>
      </c>
      <c r="BG478">
        <v>3</v>
      </c>
      <c r="BH478">
        <v>1</v>
      </c>
      <c r="BI478">
        <v>1</v>
      </c>
      <c r="BJ478">
        <v>1</v>
      </c>
      <c r="BK478">
        <v>2</v>
      </c>
      <c r="BL478">
        <v>1</v>
      </c>
      <c r="BM478" s="13">
        <v>0</v>
      </c>
      <c r="BN478" s="13">
        <v>1</v>
      </c>
      <c r="BO478" s="13">
        <v>0</v>
      </c>
      <c r="BP478">
        <v>0</v>
      </c>
      <c r="BQ478">
        <v>5</v>
      </c>
      <c r="BR478">
        <v>0</v>
      </c>
      <c r="BS478">
        <v>1</v>
      </c>
      <c r="BT478">
        <v>0</v>
      </c>
      <c r="BU478">
        <v>1</v>
      </c>
      <c r="BV478">
        <v>0</v>
      </c>
      <c r="BW478">
        <v>0</v>
      </c>
      <c r="BX478">
        <v>1</v>
      </c>
      <c r="BY478">
        <v>0</v>
      </c>
      <c r="BZ478">
        <v>1</v>
      </c>
      <c r="CA478">
        <v>2</v>
      </c>
      <c r="CB478">
        <v>0</v>
      </c>
      <c r="CC478">
        <v>2</v>
      </c>
      <c r="CD478">
        <v>2</v>
      </c>
      <c r="CE478">
        <v>1</v>
      </c>
      <c r="CF478">
        <v>2</v>
      </c>
      <c r="CG478">
        <v>0</v>
      </c>
      <c r="CH478">
        <v>0</v>
      </c>
      <c r="CI478">
        <v>0</v>
      </c>
      <c r="CJ478">
        <v>2</v>
      </c>
      <c r="CK478">
        <v>1</v>
      </c>
      <c r="CL478">
        <v>3</v>
      </c>
      <c r="CM478">
        <v>5</v>
      </c>
      <c r="CN478">
        <v>1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3</v>
      </c>
      <c r="CV478">
        <v>0</v>
      </c>
      <c r="CW478">
        <v>1</v>
      </c>
      <c r="CX478">
        <v>1</v>
      </c>
      <c r="CY478" s="13">
        <v>4</v>
      </c>
      <c r="CZ478">
        <v>0</v>
      </c>
      <c r="DA478">
        <v>2</v>
      </c>
      <c r="DB478">
        <v>2</v>
      </c>
      <c r="DC478" s="13">
        <v>0</v>
      </c>
      <c r="DD478" s="13">
        <v>3</v>
      </c>
      <c r="DE478">
        <v>1</v>
      </c>
      <c r="DF478" s="13">
        <v>1</v>
      </c>
      <c r="DG478">
        <v>0</v>
      </c>
      <c r="DH478">
        <v>0</v>
      </c>
      <c r="DI478">
        <v>0</v>
      </c>
      <c r="DJ478">
        <v>1</v>
      </c>
      <c r="DK478">
        <v>1</v>
      </c>
      <c r="DL478">
        <v>0</v>
      </c>
      <c r="DM478">
        <v>1</v>
      </c>
      <c r="DN478">
        <v>0</v>
      </c>
      <c r="DO478">
        <v>0</v>
      </c>
      <c r="DT478">
        <v>0</v>
      </c>
      <c r="DU478">
        <v>7</v>
      </c>
      <c r="DV478">
        <v>1</v>
      </c>
      <c r="DW478">
        <v>2</v>
      </c>
      <c r="DX478">
        <v>0</v>
      </c>
      <c r="DY478">
        <v>1</v>
      </c>
      <c r="DZ478">
        <v>1</v>
      </c>
      <c r="EA478">
        <v>0</v>
      </c>
      <c r="EB478">
        <v>1</v>
      </c>
      <c r="EC478">
        <v>1</v>
      </c>
      <c r="ED478">
        <v>1</v>
      </c>
      <c r="EE478">
        <v>0</v>
      </c>
      <c r="EF478">
        <v>0</v>
      </c>
      <c r="EG478">
        <v>1</v>
      </c>
      <c r="EH478">
        <v>0</v>
      </c>
      <c r="EI478">
        <v>0</v>
      </c>
      <c r="EJ478">
        <v>1</v>
      </c>
      <c r="EK478">
        <v>2</v>
      </c>
      <c r="EL478">
        <v>1</v>
      </c>
      <c r="EM478">
        <v>1</v>
      </c>
      <c r="EN478">
        <v>0</v>
      </c>
      <c r="EO478">
        <v>0</v>
      </c>
      <c r="EP478">
        <v>0</v>
      </c>
      <c r="EQ478">
        <v>1</v>
      </c>
      <c r="ER478">
        <v>0</v>
      </c>
      <c r="ES478">
        <v>0</v>
      </c>
      <c r="ET478">
        <v>1</v>
      </c>
      <c r="EU478">
        <v>0</v>
      </c>
      <c r="EV478">
        <v>2</v>
      </c>
      <c r="FB478">
        <v>1</v>
      </c>
      <c r="FC478">
        <v>0</v>
      </c>
      <c r="FD478">
        <v>1</v>
      </c>
      <c r="FE478">
        <v>3</v>
      </c>
      <c r="FF478">
        <v>4</v>
      </c>
      <c r="FG478">
        <v>1</v>
      </c>
      <c r="FH478">
        <v>2</v>
      </c>
      <c r="FI478">
        <v>0</v>
      </c>
      <c r="FJ478">
        <v>1</v>
      </c>
      <c r="FK478">
        <v>0</v>
      </c>
      <c r="FL478">
        <v>0</v>
      </c>
      <c r="FM478">
        <v>1</v>
      </c>
      <c r="FN478">
        <v>0</v>
      </c>
      <c r="FO478">
        <v>0</v>
      </c>
      <c r="FP478">
        <v>2</v>
      </c>
      <c r="FQ478">
        <v>0</v>
      </c>
      <c r="FR478">
        <v>2</v>
      </c>
      <c r="FS478">
        <v>1</v>
      </c>
      <c r="FU478">
        <v>8</v>
      </c>
      <c r="FV478">
        <v>0</v>
      </c>
      <c r="FW478">
        <v>2</v>
      </c>
      <c r="FX478">
        <v>0</v>
      </c>
      <c r="FY478">
        <v>2</v>
      </c>
      <c r="FZ478">
        <v>2</v>
      </c>
    </row>
    <row r="479" spans="1:182" x14ac:dyDescent="0.35">
      <c r="A479" s="62">
        <v>470</v>
      </c>
      <c r="B479" s="13">
        <v>0</v>
      </c>
      <c r="C479" s="13">
        <v>1</v>
      </c>
      <c r="D479">
        <v>0</v>
      </c>
      <c r="E479">
        <v>2</v>
      </c>
      <c r="F479">
        <v>0</v>
      </c>
      <c r="G479">
        <v>2</v>
      </c>
      <c r="H479">
        <v>1</v>
      </c>
      <c r="I479">
        <v>0</v>
      </c>
      <c r="J479">
        <v>4</v>
      </c>
      <c r="K479">
        <v>0</v>
      </c>
      <c r="L479">
        <v>1</v>
      </c>
      <c r="M479">
        <v>1</v>
      </c>
      <c r="N479">
        <v>1</v>
      </c>
      <c r="O479">
        <v>2</v>
      </c>
      <c r="P479">
        <v>1</v>
      </c>
      <c r="Q479">
        <v>0</v>
      </c>
      <c r="R479">
        <v>4</v>
      </c>
      <c r="S479">
        <v>3</v>
      </c>
      <c r="T479">
        <v>1</v>
      </c>
      <c r="U479">
        <v>2</v>
      </c>
      <c r="V479">
        <v>1</v>
      </c>
      <c r="W479">
        <v>0</v>
      </c>
      <c r="X479">
        <v>2</v>
      </c>
      <c r="Y479">
        <v>2</v>
      </c>
      <c r="Z479">
        <v>0</v>
      </c>
      <c r="AA479">
        <v>2</v>
      </c>
      <c r="AB479">
        <v>0</v>
      </c>
      <c r="AC479">
        <v>1</v>
      </c>
      <c r="AD479">
        <v>2</v>
      </c>
      <c r="AE479">
        <v>1</v>
      </c>
      <c r="AF479">
        <v>1</v>
      </c>
      <c r="AG479">
        <v>1</v>
      </c>
      <c r="AH479">
        <v>2</v>
      </c>
      <c r="AI479">
        <v>2</v>
      </c>
      <c r="AJ479">
        <v>1</v>
      </c>
      <c r="AK479">
        <v>1</v>
      </c>
      <c r="AL479">
        <v>0</v>
      </c>
      <c r="AM479">
        <v>1</v>
      </c>
      <c r="AN479">
        <v>0</v>
      </c>
      <c r="AO479">
        <v>4</v>
      </c>
      <c r="AP479">
        <v>3</v>
      </c>
      <c r="AQ479" s="13">
        <v>1</v>
      </c>
      <c r="AR479" s="13">
        <v>5</v>
      </c>
      <c r="AS479">
        <v>2</v>
      </c>
      <c r="AT479">
        <v>2</v>
      </c>
      <c r="AY479" s="13">
        <v>0</v>
      </c>
      <c r="AZ479">
        <v>0</v>
      </c>
      <c r="BA479">
        <v>0</v>
      </c>
      <c r="BB479">
        <v>0</v>
      </c>
      <c r="BC479">
        <v>0</v>
      </c>
      <c r="BD479">
        <v>3</v>
      </c>
      <c r="BE479">
        <v>1</v>
      </c>
      <c r="BF479">
        <v>0</v>
      </c>
      <c r="BG479">
        <v>1</v>
      </c>
      <c r="BH479">
        <v>1</v>
      </c>
      <c r="BI479">
        <v>1</v>
      </c>
      <c r="BJ479">
        <v>3</v>
      </c>
      <c r="BK479">
        <v>2</v>
      </c>
      <c r="BL479">
        <v>1</v>
      </c>
      <c r="BM479" s="13">
        <v>0</v>
      </c>
      <c r="BN479" s="13">
        <v>2</v>
      </c>
      <c r="BO479" s="13">
        <v>1</v>
      </c>
      <c r="BP479">
        <v>2</v>
      </c>
      <c r="BQ479">
        <v>0</v>
      </c>
      <c r="BR479">
        <v>0</v>
      </c>
      <c r="BS479">
        <v>0</v>
      </c>
      <c r="BT479">
        <v>2</v>
      </c>
      <c r="BU479">
        <v>0</v>
      </c>
      <c r="BV479">
        <v>0</v>
      </c>
      <c r="BW479">
        <v>1</v>
      </c>
      <c r="BX479">
        <v>1</v>
      </c>
      <c r="BY479">
        <v>1</v>
      </c>
      <c r="BZ479">
        <v>0</v>
      </c>
      <c r="CA479">
        <v>1</v>
      </c>
      <c r="CB479">
        <v>3</v>
      </c>
      <c r="CC479">
        <v>2</v>
      </c>
      <c r="CD479">
        <v>2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2</v>
      </c>
      <c r="CM479">
        <v>4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1</v>
      </c>
      <c r="CT479">
        <v>0</v>
      </c>
      <c r="CU479">
        <v>4</v>
      </c>
      <c r="CV479">
        <v>0</v>
      </c>
      <c r="CW479">
        <v>2</v>
      </c>
      <c r="CX479">
        <v>0</v>
      </c>
      <c r="CY479" s="13">
        <v>2</v>
      </c>
      <c r="CZ479">
        <v>3</v>
      </c>
      <c r="DA479">
        <v>1</v>
      </c>
      <c r="DB479">
        <v>1</v>
      </c>
      <c r="DC479" s="13">
        <v>0</v>
      </c>
      <c r="DD479" s="13">
        <v>1</v>
      </c>
      <c r="DE479">
        <v>0</v>
      </c>
      <c r="DF479" s="13">
        <v>1</v>
      </c>
      <c r="DG479">
        <v>0</v>
      </c>
      <c r="DH479">
        <v>0</v>
      </c>
      <c r="DI479">
        <v>2</v>
      </c>
      <c r="DJ479">
        <v>0</v>
      </c>
      <c r="DK479">
        <v>0</v>
      </c>
      <c r="DL479">
        <v>0</v>
      </c>
      <c r="DM479">
        <v>1</v>
      </c>
      <c r="DN479">
        <v>2</v>
      </c>
      <c r="DO479">
        <v>0</v>
      </c>
      <c r="DT479">
        <v>1</v>
      </c>
      <c r="DU479">
        <v>4</v>
      </c>
      <c r="DV479">
        <v>2</v>
      </c>
      <c r="DW479">
        <v>2</v>
      </c>
      <c r="DX479">
        <v>0</v>
      </c>
      <c r="DY479">
        <v>2</v>
      </c>
      <c r="DZ479">
        <v>0</v>
      </c>
      <c r="EA479">
        <v>0</v>
      </c>
      <c r="EB479">
        <v>2</v>
      </c>
      <c r="EC479">
        <v>1</v>
      </c>
      <c r="ED479">
        <v>0</v>
      </c>
      <c r="EE479">
        <v>0</v>
      </c>
      <c r="EF479">
        <v>1</v>
      </c>
      <c r="EG479">
        <v>0</v>
      </c>
      <c r="EH479">
        <v>0</v>
      </c>
      <c r="EI479">
        <v>1</v>
      </c>
      <c r="EJ479">
        <v>0</v>
      </c>
      <c r="EK479">
        <v>0</v>
      </c>
      <c r="EL479">
        <v>0</v>
      </c>
      <c r="EM479">
        <v>3</v>
      </c>
      <c r="EN479">
        <v>2</v>
      </c>
      <c r="EO479">
        <v>2</v>
      </c>
      <c r="EP479">
        <v>0</v>
      </c>
      <c r="EQ479">
        <v>0</v>
      </c>
      <c r="ER479">
        <v>0</v>
      </c>
      <c r="ES479">
        <v>0</v>
      </c>
      <c r="ET479">
        <v>2</v>
      </c>
      <c r="EU479">
        <v>0</v>
      </c>
      <c r="EV479">
        <v>1</v>
      </c>
      <c r="FB479">
        <v>3</v>
      </c>
      <c r="FC479">
        <v>0</v>
      </c>
      <c r="FD479">
        <v>2</v>
      </c>
      <c r="FE479">
        <v>3</v>
      </c>
      <c r="FF479">
        <v>0</v>
      </c>
      <c r="FG479">
        <v>0</v>
      </c>
      <c r="FH479">
        <v>1</v>
      </c>
      <c r="FI479">
        <v>1</v>
      </c>
      <c r="FJ479">
        <v>3</v>
      </c>
      <c r="FK479">
        <v>4</v>
      </c>
      <c r="FL479">
        <v>0</v>
      </c>
      <c r="FM479">
        <v>1</v>
      </c>
      <c r="FN479">
        <v>1</v>
      </c>
      <c r="FO479">
        <v>0</v>
      </c>
      <c r="FP479">
        <v>0</v>
      </c>
      <c r="FQ479">
        <v>0</v>
      </c>
      <c r="FR479">
        <v>2</v>
      </c>
      <c r="FS479">
        <v>0</v>
      </c>
      <c r="FU479">
        <v>8</v>
      </c>
      <c r="FV479">
        <v>0</v>
      </c>
      <c r="FW479">
        <v>1</v>
      </c>
      <c r="FX479">
        <v>4</v>
      </c>
      <c r="FY479">
        <v>2</v>
      </c>
      <c r="FZ479">
        <v>1</v>
      </c>
    </row>
    <row r="480" spans="1:182" x14ac:dyDescent="0.35">
      <c r="A480" s="62">
        <v>471</v>
      </c>
      <c r="B480" s="13">
        <v>1</v>
      </c>
      <c r="C480" s="13">
        <v>1</v>
      </c>
      <c r="D480">
        <v>0</v>
      </c>
      <c r="E480">
        <v>1</v>
      </c>
      <c r="F480">
        <v>0</v>
      </c>
      <c r="G480">
        <v>0</v>
      </c>
      <c r="H480">
        <v>3</v>
      </c>
      <c r="I480">
        <v>0</v>
      </c>
      <c r="J480">
        <v>2</v>
      </c>
      <c r="K480">
        <v>4</v>
      </c>
      <c r="L480">
        <v>0</v>
      </c>
      <c r="M480">
        <v>0</v>
      </c>
      <c r="N480">
        <v>0</v>
      </c>
      <c r="O480">
        <v>3</v>
      </c>
      <c r="P480">
        <v>2</v>
      </c>
      <c r="Q480">
        <v>0</v>
      </c>
      <c r="R480">
        <v>1</v>
      </c>
      <c r="S480">
        <v>2</v>
      </c>
      <c r="T480">
        <v>1</v>
      </c>
      <c r="U480">
        <v>1</v>
      </c>
      <c r="V480">
        <v>2</v>
      </c>
      <c r="W480">
        <v>0</v>
      </c>
      <c r="X480">
        <v>2</v>
      </c>
      <c r="Y480">
        <v>2</v>
      </c>
      <c r="Z480">
        <v>0</v>
      </c>
      <c r="AA480">
        <v>3</v>
      </c>
      <c r="AB480">
        <v>0</v>
      </c>
      <c r="AC480">
        <v>1</v>
      </c>
      <c r="AD480">
        <v>2</v>
      </c>
      <c r="AE480">
        <v>5</v>
      </c>
      <c r="AF480">
        <v>0</v>
      </c>
      <c r="AG480">
        <v>3</v>
      </c>
      <c r="AH480">
        <v>2</v>
      </c>
      <c r="AI480">
        <v>2</v>
      </c>
      <c r="AJ480">
        <v>0</v>
      </c>
      <c r="AK480">
        <v>0</v>
      </c>
      <c r="AL480">
        <v>0</v>
      </c>
      <c r="AM480">
        <v>1</v>
      </c>
      <c r="AN480">
        <v>1</v>
      </c>
      <c r="AO480">
        <v>2</v>
      </c>
      <c r="AP480">
        <v>1</v>
      </c>
      <c r="AQ480" s="13">
        <v>1</v>
      </c>
      <c r="AR480" s="13">
        <v>3</v>
      </c>
      <c r="AS480">
        <v>3</v>
      </c>
      <c r="AT480">
        <v>1</v>
      </c>
      <c r="AY480" s="13">
        <v>2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2</v>
      </c>
      <c r="BF480">
        <v>0</v>
      </c>
      <c r="BG480">
        <v>0</v>
      </c>
      <c r="BH480">
        <v>0</v>
      </c>
      <c r="BI480">
        <v>0</v>
      </c>
      <c r="BJ480">
        <v>2</v>
      </c>
      <c r="BK480">
        <v>0</v>
      </c>
      <c r="BL480">
        <v>0</v>
      </c>
      <c r="BM480" s="13">
        <v>0</v>
      </c>
      <c r="BN480" s="13">
        <v>1</v>
      </c>
      <c r="BO480" s="13">
        <v>1</v>
      </c>
      <c r="BP480">
        <v>4</v>
      </c>
      <c r="BQ480">
        <v>2</v>
      </c>
      <c r="BR480">
        <v>0</v>
      </c>
      <c r="BS480">
        <v>0</v>
      </c>
      <c r="BT480">
        <v>1</v>
      </c>
      <c r="BU480">
        <v>0</v>
      </c>
      <c r="BV480">
        <v>2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3</v>
      </c>
      <c r="CC480">
        <v>2</v>
      </c>
      <c r="CD480">
        <v>2</v>
      </c>
      <c r="CE480">
        <v>0</v>
      </c>
      <c r="CF480">
        <v>1</v>
      </c>
      <c r="CG480">
        <v>0</v>
      </c>
      <c r="CH480">
        <v>1</v>
      </c>
      <c r="CI480">
        <v>0</v>
      </c>
      <c r="CJ480">
        <v>1</v>
      </c>
      <c r="CK480">
        <v>2</v>
      </c>
      <c r="CL480">
        <v>0</v>
      </c>
      <c r="CM480">
        <v>1</v>
      </c>
      <c r="CN480">
        <v>2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2</v>
      </c>
      <c r="CX480">
        <v>2</v>
      </c>
      <c r="CY480" s="13">
        <v>1</v>
      </c>
      <c r="CZ480">
        <v>2</v>
      </c>
      <c r="DA480">
        <v>0</v>
      </c>
      <c r="DB480">
        <v>1</v>
      </c>
      <c r="DC480" s="13">
        <v>0</v>
      </c>
      <c r="DD480" s="13">
        <v>0</v>
      </c>
      <c r="DE480">
        <v>2</v>
      </c>
      <c r="DF480" s="13">
        <v>0</v>
      </c>
      <c r="DG480">
        <v>0</v>
      </c>
      <c r="DH480">
        <v>1</v>
      </c>
      <c r="DI480">
        <v>0</v>
      </c>
      <c r="DJ480">
        <v>1</v>
      </c>
      <c r="DK480">
        <v>1</v>
      </c>
      <c r="DL480">
        <v>0</v>
      </c>
      <c r="DM480">
        <v>0</v>
      </c>
      <c r="DN480">
        <v>0</v>
      </c>
      <c r="DO480">
        <v>0</v>
      </c>
      <c r="DT480">
        <v>0</v>
      </c>
      <c r="DU480">
        <v>6</v>
      </c>
      <c r="DV480">
        <v>1</v>
      </c>
      <c r="DW480">
        <v>2</v>
      </c>
      <c r="DX480">
        <v>2</v>
      </c>
      <c r="DY480">
        <v>1</v>
      </c>
      <c r="DZ480">
        <v>0</v>
      </c>
      <c r="EA480">
        <v>0</v>
      </c>
      <c r="EB480">
        <v>1</v>
      </c>
      <c r="EC480">
        <v>4</v>
      </c>
      <c r="ED480">
        <v>1</v>
      </c>
      <c r="EE480">
        <v>1</v>
      </c>
      <c r="EF480">
        <v>0</v>
      </c>
      <c r="EG480">
        <v>1</v>
      </c>
      <c r="EH480">
        <v>0</v>
      </c>
      <c r="EI480">
        <v>0</v>
      </c>
      <c r="EJ480">
        <v>0</v>
      </c>
      <c r="EK480">
        <v>2</v>
      </c>
      <c r="EL480">
        <v>0</v>
      </c>
      <c r="EM480">
        <v>1</v>
      </c>
      <c r="EN480">
        <v>3</v>
      </c>
      <c r="EO480">
        <v>2</v>
      </c>
      <c r="EP480">
        <v>0</v>
      </c>
      <c r="EQ480">
        <v>0</v>
      </c>
      <c r="ER480">
        <v>0</v>
      </c>
      <c r="ES480">
        <v>0</v>
      </c>
      <c r="ET480">
        <v>3</v>
      </c>
      <c r="EU480">
        <v>0</v>
      </c>
      <c r="EV480">
        <v>0</v>
      </c>
      <c r="FB480">
        <v>2</v>
      </c>
      <c r="FC480">
        <v>0</v>
      </c>
      <c r="FD480">
        <v>4</v>
      </c>
      <c r="FE480">
        <v>4</v>
      </c>
      <c r="FF480">
        <v>6</v>
      </c>
      <c r="FG480">
        <v>0</v>
      </c>
      <c r="FH480">
        <v>2</v>
      </c>
      <c r="FI480">
        <v>1</v>
      </c>
      <c r="FJ480">
        <v>2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1</v>
      </c>
      <c r="FQ480">
        <v>0</v>
      </c>
      <c r="FR480">
        <v>2</v>
      </c>
      <c r="FS480">
        <v>1</v>
      </c>
      <c r="FU480">
        <v>5</v>
      </c>
      <c r="FV480">
        <v>0</v>
      </c>
      <c r="FW480">
        <v>2</v>
      </c>
      <c r="FX480">
        <v>0</v>
      </c>
      <c r="FY480">
        <v>2</v>
      </c>
      <c r="FZ480">
        <v>0</v>
      </c>
    </row>
    <row r="481" spans="1:182" x14ac:dyDescent="0.35">
      <c r="A481" s="62">
        <v>472</v>
      </c>
      <c r="B481" s="13">
        <v>0</v>
      </c>
      <c r="C481" s="13">
        <v>2</v>
      </c>
      <c r="D481">
        <v>1</v>
      </c>
      <c r="E481">
        <v>0</v>
      </c>
      <c r="F481">
        <v>1</v>
      </c>
      <c r="G481">
        <v>2</v>
      </c>
      <c r="H481">
        <v>2</v>
      </c>
      <c r="I481">
        <v>0</v>
      </c>
      <c r="J481">
        <v>2</v>
      </c>
      <c r="K481">
        <v>2</v>
      </c>
      <c r="L481">
        <v>3</v>
      </c>
      <c r="M481">
        <v>2</v>
      </c>
      <c r="N481">
        <v>3</v>
      </c>
      <c r="O481">
        <v>1</v>
      </c>
      <c r="P481">
        <v>0</v>
      </c>
      <c r="Q481">
        <v>0</v>
      </c>
      <c r="R481">
        <v>2</v>
      </c>
      <c r="S481">
        <v>3</v>
      </c>
      <c r="T481">
        <v>1</v>
      </c>
      <c r="U481">
        <v>0</v>
      </c>
      <c r="V481">
        <v>1</v>
      </c>
      <c r="W481">
        <v>0</v>
      </c>
      <c r="X481">
        <v>1</v>
      </c>
      <c r="Y481">
        <v>1</v>
      </c>
      <c r="Z481">
        <v>0</v>
      </c>
      <c r="AA481">
        <v>2</v>
      </c>
      <c r="AB481">
        <v>0</v>
      </c>
      <c r="AC481">
        <v>0</v>
      </c>
      <c r="AD481">
        <v>4</v>
      </c>
      <c r="AE481">
        <v>1</v>
      </c>
      <c r="AF481">
        <v>0</v>
      </c>
      <c r="AG481">
        <v>6</v>
      </c>
      <c r="AH481">
        <v>1</v>
      </c>
      <c r="AI481">
        <v>0</v>
      </c>
      <c r="AJ481">
        <v>0</v>
      </c>
      <c r="AK481">
        <v>2</v>
      </c>
      <c r="AL481">
        <v>0</v>
      </c>
      <c r="AM481">
        <v>2</v>
      </c>
      <c r="AN481">
        <v>2</v>
      </c>
      <c r="AO481">
        <v>2</v>
      </c>
      <c r="AP481">
        <v>0</v>
      </c>
      <c r="AQ481" s="13">
        <v>2</v>
      </c>
      <c r="AR481" s="13">
        <v>4</v>
      </c>
      <c r="AS481">
        <v>1</v>
      </c>
      <c r="AT481">
        <v>3</v>
      </c>
      <c r="AY481" s="13">
        <v>0</v>
      </c>
      <c r="AZ481">
        <v>1</v>
      </c>
      <c r="BA481">
        <v>0</v>
      </c>
      <c r="BB481">
        <v>1</v>
      </c>
      <c r="BC481">
        <v>1</v>
      </c>
      <c r="BD481">
        <v>1</v>
      </c>
      <c r="BE481">
        <v>1</v>
      </c>
      <c r="BF481">
        <v>0</v>
      </c>
      <c r="BG481">
        <v>1</v>
      </c>
      <c r="BH481">
        <v>0</v>
      </c>
      <c r="BI481">
        <v>2</v>
      </c>
      <c r="BJ481">
        <v>1</v>
      </c>
      <c r="BK481">
        <v>1</v>
      </c>
      <c r="BL481">
        <v>0</v>
      </c>
      <c r="BM481" s="13">
        <v>0</v>
      </c>
      <c r="BN481" s="13">
        <v>0</v>
      </c>
      <c r="BO481" s="13">
        <v>0</v>
      </c>
      <c r="BP481">
        <v>2</v>
      </c>
      <c r="BQ481">
        <v>1</v>
      </c>
      <c r="BR481">
        <v>1</v>
      </c>
      <c r="BS481">
        <v>0</v>
      </c>
      <c r="BT481">
        <v>0</v>
      </c>
      <c r="BU481">
        <v>1</v>
      </c>
      <c r="BV481">
        <v>0</v>
      </c>
      <c r="BW481">
        <v>1</v>
      </c>
      <c r="BX481">
        <v>1</v>
      </c>
      <c r="BY481">
        <v>2</v>
      </c>
      <c r="BZ481">
        <v>0</v>
      </c>
      <c r="CA481">
        <v>2</v>
      </c>
      <c r="CB481">
        <v>1</v>
      </c>
      <c r="CC481">
        <v>0</v>
      </c>
      <c r="CD481">
        <v>0</v>
      </c>
      <c r="CE481">
        <v>0</v>
      </c>
      <c r="CF481">
        <v>2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1</v>
      </c>
      <c r="CM481">
        <v>2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2</v>
      </c>
      <c r="CU481">
        <v>1</v>
      </c>
      <c r="CV481">
        <v>0</v>
      </c>
      <c r="CW481">
        <v>1</v>
      </c>
      <c r="CX481">
        <v>0</v>
      </c>
      <c r="CY481" s="13">
        <v>0</v>
      </c>
      <c r="CZ481">
        <v>1</v>
      </c>
      <c r="DA481">
        <v>2</v>
      </c>
      <c r="DB481">
        <v>2</v>
      </c>
      <c r="DC481" s="13">
        <v>0</v>
      </c>
      <c r="DD481" s="13">
        <v>2</v>
      </c>
      <c r="DE481">
        <v>0</v>
      </c>
      <c r="DF481" s="13">
        <v>0</v>
      </c>
      <c r="DG481">
        <v>0</v>
      </c>
      <c r="DH481">
        <v>0</v>
      </c>
      <c r="DI481">
        <v>0</v>
      </c>
      <c r="DJ481">
        <v>0</v>
      </c>
      <c r="DK481">
        <v>2</v>
      </c>
      <c r="DL481">
        <v>4</v>
      </c>
      <c r="DM481">
        <v>0</v>
      </c>
      <c r="DN481">
        <v>3</v>
      </c>
      <c r="DO481">
        <v>1</v>
      </c>
      <c r="DT481">
        <v>2</v>
      </c>
      <c r="DU481">
        <v>6</v>
      </c>
      <c r="DV481">
        <v>2</v>
      </c>
      <c r="DW481">
        <v>0</v>
      </c>
      <c r="DX481">
        <v>0</v>
      </c>
      <c r="DY481">
        <v>1</v>
      </c>
      <c r="DZ481">
        <v>0</v>
      </c>
      <c r="EA481">
        <v>0</v>
      </c>
      <c r="EB481">
        <v>1</v>
      </c>
      <c r="EC481">
        <v>1</v>
      </c>
      <c r="ED481">
        <v>0</v>
      </c>
      <c r="EE481">
        <v>1</v>
      </c>
      <c r="EF481">
        <v>1</v>
      </c>
      <c r="EG481">
        <v>0</v>
      </c>
      <c r="EH481">
        <v>1</v>
      </c>
      <c r="EI481">
        <v>1</v>
      </c>
      <c r="EJ481">
        <v>3</v>
      </c>
      <c r="EK481">
        <v>2</v>
      </c>
      <c r="EL481">
        <v>0</v>
      </c>
      <c r="EM481">
        <v>1</v>
      </c>
      <c r="EN481">
        <v>1</v>
      </c>
      <c r="EO481">
        <v>1</v>
      </c>
      <c r="EP481">
        <v>2</v>
      </c>
      <c r="EQ481">
        <v>2</v>
      </c>
      <c r="ER481">
        <v>1</v>
      </c>
      <c r="ES481">
        <v>2</v>
      </c>
      <c r="ET481">
        <v>0</v>
      </c>
      <c r="EU481">
        <v>2</v>
      </c>
      <c r="EV481">
        <v>1</v>
      </c>
      <c r="FB481">
        <v>1</v>
      </c>
      <c r="FC481">
        <v>1</v>
      </c>
      <c r="FD481">
        <v>4</v>
      </c>
      <c r="FE481">
        <v>0</v>
      </c>
      <c r="FF481">
        <v>4</v>
      </c>
      <c r="FG481">
        <v>1</v>
      </c>
      <c r="FH481">
        <v>1</v>
      </c>
      <c r="FI481">
        <v>1</v>
      </c>
      <c r="FJ481">
        <v>4</v>
      </c>
      <c r="FK481">
        <v>0</v>
      </c>
      <c r="FL481">
        <v>0</v>
      </c>
      <c r="FM481">
        <v>0</v>
      </c>
      <c r="FN481">
        <v>1</v>
      </c>
      <c r="FO481">
        <v>0</v>
      </c>
      <c r="FP481">
        <v>0</v>
      </c>
      <c r="FQ481">
        <v>0</v>
      </c>
      <c r="FR481">
        <v>0</v>
      </c>
      <c r="FS481">
        <v>0</v>
      </c>
      <c r="FU481">
        <v>4</v>
      </c>
      <c r="FV481">
        <v>0</v>
      </c>
      <c r="FW481">
        <v>2</v>
      </c>
      <c r="FX481">
        <v>3</v>
      </c>
      <c r="FY481">
        <v>5</v>
      </c>
      <c r="FZ481">
        <v>4</v>
      </c>
    </row>
    <row r="482" spans="1:182" x14ac:dyDescent="0.35">
      <c r="A482" s="62">
        <v>473</v>
      </c>
      <c r="B482" s="13">
        <v>3</v>
      </c>
      <c r="C482" s="13">
        <v>3</v>
      </c>
      <c r="D482">
        <v>1</v>
      </c>
      <c r="E482">
        <v>1</v>
      </c>
      <c r="F482">
        <v>0</v>
      </c>
      <c r="G482">
        <v>1</v>
      </c>
      <c r="H482">
        <v>3</v>
      </c>
      <c r="I482">
        <v>1</v>
      </c>
      <c r="J482">
        <v>2</v>
      </c>
      <c r="K482">
        <v>0</v>
      </c>
      <c r="L482">
        <v>2</v>
      </c>
      <c r="M482">
        <v>7</v>
      </c>
      <c r="N482">
        <v>1</v>
      </c>
      <c r="O482">
        <v>3</v>
      </c>
      <c r="P482">
        <v>1</v>
      </c>
      <c r="Q482">
        <v>0</v>
      </c>
      <c r="R482">
        <v>3</v>
      </c>
      <c r="S482">
        <v>3</v>
      </c>
      <c r="T482">
        <v>1</v>
      </c>
      <c r="U482">
        <v>3</v>
      </c>
      <c r="V482">
        <v>0</v>
      </c>
      <c r="W482">
        <v>0</v>
      </c>
      <c r="X482">
        <v>1</v>
      </c>
      <c r="Y482">
        <v>2</v>
      </c>
      <c r="Z482">
        <v>0</v>
      </c>
      <c r="AA482">
        <v>0</v>
      </c>
      <c r="AB482">
        <v>0</v>
      </c>
      <c r="AC482">
        <v>0</v>
      </c>
      <c r="AD482">
        <v>2</v>
      </c>
      <c r="AE482">
        <v>2</v>
      </c>
      <c r="AF482">
        <v>2</v>
      </c>
      <c r="AG482">
        <v>3</v>
      </c>
      <c r="AH482">
        <v>2</v>
      </c>
      <c r="AI482">
        <v>0</v>
      </c>
      <c r="AJ482">
        <v>1</v>
      </c>
      <c r="AK482">
        <v>0</v>
      </c>
      <c r="AL482">
        <v>0</v>
      </c>
      <c r="AM482">
        <v>3</v>
      </c>
      <c r="AN482">
        <v>3</v>
      </c>
      <c r="AO482">
        <v>1</v>
      </c>
      <c r="AP482">
        <v>1</v>
      </c>
      <c r="AQ482" s="13">
        <v>4</v>
      </c>
      <c r="AR482" s="13">
        <v>8</v>
      </c>
      <c r="AS482">
        <v>2</v>
      </c>
      <c r="AT482">
        <v>2</v>
      </c>
      <c r="AY482" s="13">
        <v>2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4</v>
      </c>
      <c r="BF482">
        <v>0</v>
      </c>
      <c r="BG482">
        <v>1</v>
      </c>
      <c r="BH482">
        <v>0</v>
      </c>
      <c r="BI482">
        <v>0</v>
      </c>
      <c r="BJ482">
        <v>3</v>
      </c>
      <c r="BK482">
        <v>1</v>
      </c>
      <c r="BL482">
        <v>1</v>
      </c>
      <c r="BM482" s="13">
        <v>0</v>
      </c>
      <c r="BN482" s="13">
        <v>0</v>
      </c>
      <c r="BO482" s="13">
        <v>1</v>
      </c>
      <c r="BP482">
        <v>0</v>
      </c>
      <c r="BQ482">
        <v>3</v>
      </c>
      <c r="BR482">
        <v>0</v>
      </c>
      <c r="BS482">
        <v>0</v>
      </c>
      <c r="BT482">
        <v>0</v>
      </c>
      <c r="BU482">
        <v>1</v>
      </c>
      <c r="BV482">
        <v>1</v>
      </c>
      <c r="BW482">
        <v>1</v>
      </c>
      <c r="BX482">
        <v>0</v>
      </c>
      <c r="BY482">
        <v>1</v>
      </c>
      <c r="BZ482">
        <v>0</v>
      </c>
      <c r="CA482">
        <v>1</v>
      </c>
      <c r="CB482">
        <v>2</v>
      </c>
      <c r="CC482">
        <v>1</v>
      </c>
      <c r="CD482">
        <v>2</v>
      </c>
      <c r="CE482">
        <v>0</v>
      </c>
      <c r="CF482">
        <v>1</v>
      </c>
      <c r="CG482">
        <v>0</v>
      </c>
      <c r="CH482">
        <v>2</v>
      </c>
      <c r="CI482">
        <v>0</v>
      </c>
      <c r="CJ482">
        <v>0</v>
      </c>
      <c r="CK482">
        <v>2</v>
      </c>
      <c r="CL482">
        <v>0</v>
      </c>
      <c r="CM482">
        <v>1</v>
      </c>
      <c r="CN482">
        <v>0</v>
      </c>
      <c r="CO482">
        <v>0</v>
      </c>
      <c r="CP482">
        <v>1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 s="13">
        <v>2</v>
      </c>
      <c r="CZ482">
        <v>1</v>
      </c>
      <c r="DA482">
        <v>0</v>
      </c>
      <c r="DB482">
        <v>0</v>
      </c>
      <c r="DC482" s="13">
        <v>0</v>
      </c>
      <c r="DD482" s="13">
        <v>1</v>
      </c>
      <c r="DE482">
        <v>1</v>
      </c>
      <c r="DF482" s="13">
        <v>0</v>
      </c>
      <c r="DG482">
        <v>0</v>
      </c>
      <c r="DH482">
        <v>1</v>
      </c>
      <c r="DI482">
        <v>1</v>
      </c>
      <c r="DJ482">
        <v>3</v>
      </c>
      <c r="DK482">
        <v>0</v>
      </c>
      <c r="DL482">
        <v>2</v>
      </c>
      <c r="DM482">
        <v>0</v>
      </c>
      <c r="DN482">
        <v>2</v>
      </c>
      <c r="DO482">
        <v>1</v>
      </c>
      <c r="DT482">
        <v>2</v>
      </c>
      <c r="DU482">
        <v>4</v>
      </c>
      <c r="DV482">
        <v>1</v>
      </c>
      <c r="DW482">
        <v>0</v>
      </c>
      <c r="DX482">
        <v>2</v>
      </c>
      <c r="DY482">
        <v>4</v>
      </c>
      <c r="DZ482">
        <v>2</v>
      </c>
      <c r="EA482">
        <v>0</v>
      </c>
      <c r="EB482">
        <v>0</v>
      </c>
      <c r="EC482">
        <v>2</v>
      </c>
      <c r="ED482">
        <v>0</v>
      </c>
      <c r="EE482">
        <v>1</v>
      </c>
      <c r="EF482">
        <v>0</v>
      </c>
      <c r="EG482">
        <v>1</v>
      </c>
      <c r="EH482">
        <v>0</v>
      </c>
      <c r="EI482">
        <v>1</v>
      </c>
      <c r="EJ482">
        <v>1</v>
      </c>
      <c r="EK482">
        <v>0</v>
      </c>
      <c r="EL482">
        <v>3</v>
      </c>
      <c r="EM482">
        <v>0</v>
      </c>
      <c r="EN482">
        <v>2</v>
      </c>
      <c r="EO482">
        <v>2</v>
      </c>
      <c r="EP482">
        <v>1</v>
      </c>
      <c r="EQ482">
        <v>2</v>
      </c>
      <c r="ER482">
        <v>0</v>
      </c>
      <c r="ES482">
        <v>0</v>
      </c>
      <c r="ET482">
        <v>4</v>
      </c>
      <c r="EU482">
        <v>1</v>
      </c>
      <c r="EV482">
        <v>1</v>
      </c>
      <c r="FB482">
        <v>3</v>
      </c>
      <c r="FC482">
        <v>1</v>
      </c>
      <c r="FD482">
        <v>1</v>
      </c>
      <c r="FE482">
        <v>2</v>
      </c>
      <c r="FF482">
        <v>1</v>
      </c>
      <c r="FG482">
        <v>0</v>
      </c>
      <c r="FH482">
        <v>0</v>
      </c>
      <c r="FI482">
        <v>1</v>
      </c>
      <c r="FJ482">
        <v>2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2</v>
      </c>
      <c r="FQ482">
        <v>0</v>
      </c>
      <c r="FR482">
        <v>0</v>
      </c>
      <c r="FS482">
        <v>2</v>
      </c>
      <c r="FU482">
        <v>2</v>
      </c>
      <c r="FV482">
        <v>1</v>
      </c>
      <c r="FW482">
        <v>1</v>
      </c>
      <c r="FX482">
        <v>1</v>
      </c>
      <c r="FY482">
        <v>0</v>
      </c>
      <c r="FZ482">
        <v>3</v>
      </c>
    </row>
    <row r="483" spans="1:182" x14ac:dyDescent="0.35">
      <c r="A483" s="62">
        <v>474</v>
      </c>
      <c r="B483" s="13">
        <v>3</v>
      </c>
      <c r="C483" s="13">
        <v>1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1</v>
      </c>
      <c r="J483">
        <v>2</v>
      </c>
      <c r="K483">
        <v>1</v>
      </c>
      <c r="L483">
        <v>3</v>
      </c>
      <c r="M483">
        <v>1</v>
      </c>
      <c r="N483">
        <v>5</v>
      </c>
      <c r="O483">
        <v>6</v>
      </c>
      <c r="P483">
        <v>2</v>
      </c>
      <c r="Q483">
        <v>2</v>
      </c>
      <c r="R483">
        <v>1</v>
      </c>
      <c r="S483">
        <v>3</v>
      </c>
      <c r="T483">
        <v>2</v>
      </c>
      <c r="U483">
        <v>1</v>
      </c>
      <c r="V483">
        <v>1</v>
      </c>
      <c r="W483">
        <v>0</v>
      </c>
      <c r="X483">
        <v>1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4</v>
      </c>
      <c r="AE483">
        <v>1</v>
      </c>
      <c r="AF483">
        <v>1</v>
      </c>
      <c r="AG483">
        <v>7</v>
      </c>
      <c r="AH483">
        <v>2</v>
      </c>
      <c r="AI483">
        <v>0</v>
      </c>
      <c r="AJ483">
        <v>1</v>
      </c>
      <c r="AK483">
        <v>1</v>
      </c>
      <c r="AL483">
        <v>0</v>
      </c>
      <c r="AM483">
        <v>1</v>
      </c>
      <c r="AN483">
        <v>0</v>
      </c>
      <c r="AO483">
        <v>3</v>
      </c>
      <c r="AP483">
        <v>3</v>
      </c>
      <c r="AQ483" s="13">
        <v>0</v>
      </c>
      <c r="AR483" s="13">
        <v>2</v>
      </c>
      <c r="AS483">
        <v>3</v>
      </c>
      <c r="AT483">
        <v>1</v>
      </c>
      <c r="AY483" s="13">
        <v>0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1</v>
      </c>
      <c r="BH483">
        <v>0</v>
      </c>
      <c r="BI483">
        <v>1</v>
      </c>
      <c r="BJ483">
        <v>1</v>
      </c>
      <c r="BK483">
        <v>1</v>
      </c>
      <c r="BL483">
        <v>1</v>
      </c>
      <c r="BM483" s="13">
        <v>0</v>
      </c>
      <c r="BN483" s="13">
        <v>1</v>
      </c>
      <c r="BO483" s="13">
        <v>2</v>
      </c>
      <c r="BP483">
        <v>2</v>
      </c>
      <c r="BQ483">
        <v>3</v>
      </c>
      <c r="BR483">
        <v>0</v>
      </c>
      <c r="BS483">
        <v>0</v>
      </c>
      <c r="BT483">
        <v>0</v>
      </c>
      <c r="BU483">
        <v>2</v>
      </c>
      <c r="BV483">
        <v>1</v>
      </c>
      <c r="BW483">
        <v>2</v>
      </c>
      <c r="BX483">
        <v>2</v>
      </c>
      <c r="BY483">
        <v>0</v>
      </c>
      <c r="BZ483">
        <v>0</v>
      </c>
      <c r="CA483">
        <v>1</v>
      </c>
      <c r="CB483">
        <v>1</v>
      </c>
      <c r="CC483">
        <v>2</v>
      </c>
      <c r="CD483">
        <v>2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1</v>
      </c>
      <c r="CN483">
        <v>2</v>
      </c>
      <c r="CO483">
        <v>1</v>
      </c>
      <c r="CP483">
        <v>1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4</v>
      </c>
      <c r="CY483" s="13">
        <v>2</v>
      </c>
      <c r="CZ483">
        <v>1</v>
      </c>
      <c r="DA483">
        <v>0</v>
      </c>
      <c r="DB483">
        <v>1</v>
      </c>
      <c r="DC483" s="13">
        <v>0</v>
      </c>
      <c r="DD483" s="13">
        <v>2</v>
      </c>
      <c r="DE483">
        <v>0</v>
      </c>
      <c r="DF483" s="13">
        <v>0</v>
      </c>
      <c r="DG483">
        <v>0</v>
      </c>
      <c r="DH483">
        <v>0</v>
      </c>
      <c r="DI483">
        <v>0</v>
      </c>
      <c r="DJ483">
        <v>2</v>
      </c>
      <c r="DK483">
        <v>1</v>
      </c>
      <c r="DL483">
        <v>1</v>
      </c>
      <c r="DM483">
        <v>0</v>
      </c>
      <c r="DN483">
        <v>1</v>
      </c>
      <c r="DO483">
        <v>2</v>
      </c>
      <c r="DT483">
        <v>2</v>
      </c>
      <c r="DU483">
        <v>4</v>
      </c>
      <c r="DV483">
        <v>3</v>
      </c>
      <c r="DW483">
        <v>1</v>
      </c>
      <c r="DX483">
        <v>2</v>
      </c>
      <c r="DY483">
        <v>5</v>
      </c>
      <c r="DZ483">
        <v>1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3</v>
      </c>
      <c r="EJ483">
        <v>3</v>
      </c>
      <c r="EK483">
        <v>3</v>
      </c>
      <c r="EL483">
        <v>2</v>
      </c>
      <c r="EM483">
        <v>0</v>
      </c>
      <c r="EN483">
        <v>2</v>
      </c>
      <c r="EO483">
        <v>2</v>
      </c>
      <c r="EP483">
        <v>1</v>
      </c>
      <c r="EQ483">
        <v>1</v>
      </c>
      <c r="ER483">
        <v>0</v>
      </c>
      <c r="ES483">
        <v>2</v>
      </c>
      <c r="ET483">
        <v>0</v>
      </c>
      <c r="EU483">
        <v>0</v>
      </c>
      <c r="EV483">
        <v>1</v>
      </c>
      <c r="FB483">
        <v>0</v>
      </c>
      <c r="FC483">
        <v>0</v>
      </c>
      <c r="FD483">
        <v>1</v>
      </c>
      <c r="FE483">
        <v>1</v>
      </c>
      <c r="FF483">
        <v>4</v>
      </c>
      <c r="FG483">
        <v>0</v>
      </c>
      <c r="FH483">
        <v>1</v>
      </c>
      <c r="FI483">
        <v>3</v>
      </c>
      <c r="FJ483">
        <v>2</v>
      </c>
      <c r="FK483">
        <v>0</v>
      </c>
      <c r="FL483">
        <v>0</v>
      </c>
      <c r="FM483">
        <v>0</v>
      </c>
      <c r="FN483">
        <v>1</v>
      </c>
      <c r="FO483">
        <v>0</v>
      </c>
      <c r="FP483">
        <v>1</v>
      </c>
      <c r="FQ483">
        <v>0</v>
      </c>
      <c r="FR483">
        <v>1</v>
      </c>
      <c r="FS483">
        <v>0</v>
      </c>
      <c r="FU483">
        <v>5</v>
      </c>
      <c r="FV483">
        <v>0</v>
      </c>
      <c r="FW483">
        <v>0</v>
      </c>
      <c r="FX483">
        <v>2</v>
      </c>
      <c r="FY483">
        <v>1</v>
      </c>
      <c r="FZ483">
        <v>1</v>
      </c>
    </row>
    <row r="484" spans="1:182" x14ac:dyDescent="0.35">
      <c r="A484" s="62">
        <v>475</v>
      </c>
      <c r="B484" s="13">
        <v>5</v>
      </c>
      <c r="C484" s="13">
        <v>3</v>
      </c>
      <c r="D484">
        <v>0</v>
      </c>
      <c r="E484">
        <v>3</v>
      </c>
      <c r="F484">
        <v>0</v>
      </c>
      <c r="G484">
        <v>0</v>
      </c>
      <c r="H484">
        <v>3</v>
      </c>
      <c r="I484">
        <v>0</v>
      </c>
      <c r="J484">
        <v>2</v>
      </c>
      <c r="K484">
        <v>1</v>
      </c>
      <c r="L484">
        <v>1</v>
      </c>
      <c r="M484">
        <v>3</v>
      </c>
      <c r="N484">
        <v>1</v>
      </c>
      <c r="O484">
        <v>0</v>
      </c>
      <c r="P484">
        <v>5</v>
      </c>
      <c r="Q484">
        <v>2</v>
      </c>
      <c r="R484">
        <v>2</v>
      </c>
      <c r="S484">
        <v>4</v>
      </c>
      <c r="T484">
        <v>5</v>
      </c>
      <c r="U484">
        <v>2</v>
      </c>
      <c r="V484">
        <v>0</v>
      </c>
      <c r="W484">
        <v>0</v>
      </c>
      <c r="X484">
        <v>3</v>
      </c>
      <c r="Y484">
        <v>1</v>
      </c>
      <c r="Z484">
        <v>0</v>
      </c>
      <c r="AA484">
        <v>2</v>
      </c>
      <c r="AB484">
        <v>0</v>
      </c>
      <c r="AC484">
        <v>2</v>
      </c>
      <c r="AD484">
        <v>2</v>
      </c>
      <c r="AE484">
        <v>2</v>
      </c>
      <c r="AF484">
        <v>0</v>
      </c>
      <c r="AG484">
        <v>4</v>
      </c>
      <c r="AH484">
        <v>1</v>
      </c>
      <c r="AI484">
        <v>0</v>
      </c>
      <c r="AJ484">
        <v>5</v>
      </c>
      <c r="AK484">
        <v>1</v>
      </c>
      <c r="AL484">
        <v>0</v>
      </c>
      <c r="AM484">
        <v>3</v>
      </c>
      <c r="AN484">
        <v>3</v>
      </c>
      <c r="AO484">
        <v>3</v>
      </c>
      <c r="AP484">
        <v>2</v>
      </c>
      <c r="AQ484" s="13">
        <v>0</v>
      </c>
      <c r="AR484" s="13">
        <v>3</v>
      </c>
      <c r="AS484">
        <v>3</v>
      </c>
      <c r="AT484">
        <v>2</v>
      </c>
      <c r="AY484" s="13">
        <v>1</v>
      </c>
      <c r="AZ484">
        <v>0</v>
      </c>
      <c r="BA484">
        <v>0</v>
      </c>
      <c r="BB484">
        <v>0</v>
      </c>
      <c r="BC484">
        <v>0</v>
      </c>
      <c r="BD484">
        <v>2</v>
      </c>
      <c r="BE484">
        <v>1</v>
      </c>
      <c r="BF484">
        <v>0</v>
      </c>
      <c r="BG484">
        <v>1</v>
      </c>
      <c r="BH484">
        <v>0</v>
      </c>
      <c r="BI484">
        <v>0</v>
      </c>
      <c r="BJ484">
        <v>1</v>
      </c>
      <c r="BK484">
        <v>5</v>
      </c>
      <c r="BL484">
        <v>0</v>
      </c>
      <c r="BM484" s="13">
        <v>1</v>
      </c>
      <c r="BN484" s="13">
        <v>1</v>
      </c>
      <c r="BO484" s="13">
        <v>0</v>
      </c>
      <c r="BP484">
        <v>0</v>
      </c>
      <c r="BQ484">
        <v>7</v>
      </c>
      <c r="BR484">
        <v>0</v>
      </c>
      <c r="BS484">
        <v>0</v>
      </c>
      <c r="BT484">
        <v>1</v>
      </c>
      <c r="BU484">
        <v>1</v>
      </c>
      <c r="BV484">
        <v>0</v>
      </c>
      <c r="BW484">
        <v>1</v>
      </c>
      <c r="BX484">
        <v>0</v>
      </c>
      <c r="BY484">
        <v>2</v>
      </c>
      <c r="BZ484">
        <v>1</v>
      </c>
      <c r="CA484">
        <v>1</v>
      </c>
      <c r="CB484">
        <v>4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2</v>
      </c>
      <c r="CI484">
        <v>0</v>
      </c>
      <c r="CJ484">
        <v>0</v>
      </c>
      <c r="CK484">
        <v>1</v>
      </c>
      <c r="CL484">
        <v>0</v>
      </c>
      <c r="CM484">
        <v>3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1</v>
      </c>
      <c r="CW484">
        <v>1</v>
      </c>
      <c r="CX484">
        <v>1</v>
      </c>
      <c r="CY484" s="13">
        <v>1</v>
      </c>
      <c r="CZ484">
        <v>0</v>
      </c>
      <c r="DA484">
        <v>2</v>
      </c>
      <c r="DB484">
        <v>0</v>
      </c>
      <c r="DC484" s="13">
        <v>0</v>
      </c>
      <c r="DD484" s="13">
        <v>1</v>
      </c>
      <c r="DE484">
        <v>1</v>
      </c>
      <c r="DF484" s="13">
        <v>0</v>
      </c>
      <c r="DG484">
        <v>0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0</v>
      </c>
      <c r="DN484">
        <v>0</v>
      </c>
      <c r="DO484">
        <v>1</v>
      </c>
      <c r="DT484">
        <v>1</v>
      </c>
      <c r="DU484">
        <v>9</v>
      </c>
      <c r="DV484">
        <v>2</v>
      </c>
      <c r="DW484">
        <v>2</v>
      </c>
      <c r="DX484">
        <v>2</v>
      </c>
      <c r="DY484">
        <v>3</v>
      </c>
      <c r="DZ484">
        <v>1</v>
      </c>
      <c r="EA484">
        <v>0</v>
      </c>
      <c r="EB484">
        <v>0</v>
      </c>
      <c r="EC484">
        <v>2</v>
      </c>
      <c r="ED484">
        <v>1</v>
      </c>
      <c r="EE484">
        <v>1</v>
      </c>
      <c r="EF484">
        <v>2</v>
      </c>
      <c r="EG484">
        <v>3</v>
      </c>
      <c r="EH484">
        <v>0</v>
      </c>
      <c r="EI484">
        <v>2</v>
      </c>
      <c r="EJ484">
        <v>4</v>
      </c>
      <c r="EK484">
        <v>2</v>
      </c>
      <c r="EL484">
        <v>0</v>
      </c>
      <c r="EM484">
        <v>1</v>
      </c>
      <c r="EN484">
        <v>0</v>
      </c>
      <c r="EO484">
        <v>1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1</v>
      </c>
      <c r="EV484">
        <v>1</v>
      </c>
      <c r="FB484">
        <v>1</v>
      </c>
      <c r="FC484">
        <v>0</v>
      </c>
      <c r="FD484">
        <v>1</v>
      </c>
      <c r="FE484">
        <v>4</v>
      </c>
      <c r="FF484">
        <v>2</v>
      </c>
      <c r="FG484">
        <v>0</v>
      </c>
      <c r="FH484">
        <v>2</v>
      </c>
      <c r="FI484">
        <v>3</v>
      </c>
      <c r="FJ484">
        <v>4</v>
      </c>
      <c r="FK484">
        <v>1</v>
      </c>
      <c r="FL484">
        <v>0</v>
      </c>
      <c r="FM484">
        <v>2</v>
      </c>
      <c r="FN484">
        <v>0</v>
      </c>
      <c r="FO484">
        <v>0</v>
      </c>
      <c r="FP484">
        <v>0</v>
      </c>
      <c r="FQ484">
        <v>0</v>
      </c>
      <c r="FR484">
        <v>2</v>
      </c>
      <c r="FS484">
        <v>0</v>
      </c>
      <c r="FU484">
        <v>6</v>
      </c>
      <c r="FV484">
        <v>0</v>
      </c>
      <c r="FW484">
        <v>0</v>
      </c>
      <c r="FX484">
        <v>1</v>
      </c>
      <c r="FY484">
        <v>1</v>
      </c>
      <c r="FZ484">
        <v>1</v>
      </c>
    </row>
    <row r="485" spans="1:182" x14ac:dyDescent="0.35">
      <c r="A485" s="62">
        <v>476</v>
      </c>
      <c r="B485" s="13">
        <v>1</v>
      </c>
      <c r="C485" s="13">
        <v>2</v>
      </c>
      <c r="D485">
        <v>1</v>
      </c>
      <c r="E485">
        <v>2</v>
      </c>
      <c r="F485">
        <v>0</v>
      </c>
      <c r="G485">
        <v>4</v>
      </c>
      <c r="H485">
        <v>1</v>
      </c>
      <c r="I485">
        <v>1</v>
      </c>
      <c r="J485">
        <v>3</v>
      </c>
      <c r="K485">
        <v>1</v>
      </c>
      <c r="L485">
        <v>2</v>
      </c>
      <c r="M485">
        <v>1</v>
      </c>
      <c r="N485">
        <v>0</v>
      </c>
      <c r="O485">
        <v>2</v>
      </c>
      <c r="P485">
        <v>6</v>
      </c>
      <c r="Q485">
        <v>0</v>
      </c>
      <c r="R485">
        <v>2</v>
      </c>
      <c r="S485">
        <v>3</v>
      </c>
      <c r="T485">
        <v>0</v>
      </c>
      <c r="U485">
        <v>2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4</v>
      </c>
      <c r="AE485">
        <v>4</v>
      </c>
      <c r="AF485">
        <v>2</v>
      </c>
      <c r="AG485">
        <v>6</v>
      </c>
      <c r="AH485">
        <v>0</v>
      </c>
      <c r="AI485">
        <v>0</v>
      </c>
      <c r="AJ485">
        <v>2</v>
      </c>
      <c r="AK485">
        <v>0</v>
      </c>
      <c r="AL485">
        <v>0</v>
      </c>
      <c r="AM485">
        <v>0</v>
      </c>
      <c r="AN485">
        <v>4</v>
      </c>
      <c r="AO485">
        <v>3</v>
      </c>
      <c r="AP485">
        <v>5</v>
      </c>
      <c r="AQ485" s="13">
        <v>1</v>
      </c>
      <c r="AR485" s="13">
        <v>4</v>
      </c>
      <c r="AS485">
        <v>1</v>
      </c>
      <c r="AT485">
        <v>2</v>
      </c>
      <c r="AY485" s="13">
        <v>2</v>
      </c>
      <c r="AZ485">
        <v>0</v>
      </c>
      <c r="BA485">
        <v>0</v>
      </c>
      <c r="BB485">
        <v>0</v>
      </c>
      <c r="BC485">
        <v>1</v>
      </c>
      <c r="BD485">
        <v>1</v>
      </c>
      <c r="BE485">
        <v>2</v>
      </c>
      <c r="BF485">
        <v>0</v>
      </c>
      <c r="BG485">
        <v>2</v>
      </c>
      <c r="BH485">
        <v>0</v>
      </c>
      <c r="BI485">
        <v>1</v>
      </c>
      <c r="BJ485">
        <v>1</v>
      </c>
      <c r="BK485">
        <v>1</v>
      </c>
      <c r="BL485">
        <v>2</v>
      </c>
      <c r="BM485" s="13">
        <v>0</v>
      </c>
      <c r="BN485" s="13">
        <v>0</v>
      </c>
      <c r="BO485" s="13">
        <v>0</v>
      </c>
      <c r="BP485">
        <v>8</v>
      </c>
      <c r="BQ485">
        <v>0</v>
      </c>
      <c r="BR485">
        <v>1</v>
      </c>
      <c r="BS485">
        <v>0</v>
      </c>
      <c r="BT485">
        <v>0</v>
      </c>
      <c r="BU485">
        <v>1</v>
      </c>
      <c r="BV485">
        <v>0</v>
      </c>
      <c r="BW485">
        <v>0</v>
      </c>
      <c r="BX485">
        <v>1</v>
      </c>
      <c r="BY485">
        <v>0</v>
      </c>
      <c r="BZ485">
        <v>1</v>
      </c>
      <c r="CA485">
        <v>1</v>
      </c>
      <c r="CB485">
        <v>1</v>
      </c>
      <c r="CC485">
        <v>0</v>
      </c>
      <c r="CD485">
        <v>2</v>
      </c>
      <c r="CE485">
        <v>0</v>
      </c>
      <c r="CF485">
        <v>2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2</v>
      </c>
      <c r="CX485">
        <v>4</v>
      </c>
      <c r="CY485" s="13">
        <v>0</v>
      </c>
      <c r="CZ485">
        <v>5</v>
      </c>
      <c r="DA485">
        <v>1</v>
      </c>
      <c r="DB485">
        <v>2</v>
      </c>
      <c r="DC485" s="13">
        <v>1</v>
      </c>
      <c r="DD485" s="13">
        <v>2</v>
      </c>
      <c r="DE485">
        <v>1</v>
      </c>
      <c r="DF485" s="13">
        <v>0</v>
      </c>
      <c r="DG485">
        <v>0</v>
      </c>
      <c r="DH485">
        <v>0</v>
      </c>
      <c r="DI485">
        <v>2</v>
      </c>
      <c r="DJ485">
        <v>1</v>
      </c>
      <c r="DK485">
        <v>1</v>
      </c>
      <c r="DL485">
        <v>0</v>
      </c>
      <c r="DM485">
        <v>2</v>
      </c>
      <c r="DN485">
        <v>2</v>
      </c>
      <c r="DO485">
        <v>0</v>
      </c>
      <c r="DT485">
        <v>2</v>
      </c>
      <c r="DU485">
        <v>6</v>
      </c>
      <c r="DV485">
        <v>1</v>
      </c>
      <c r="DW485">
        <v>2</v>
      </c>
      <c r="DX485">
        <v>1</v>
      </c>
      <c r="DY485">
        <v>3</v>
      </c>
      <c r="DZ485">
        <v>0</v>
      </c>
      <c r="EA485">
        <v>0</v>
      </c>
      <c r="EB485">
        <v>1</v>
      </c>
      <c r="EC485">
        <v>1</v>
      </c>
      <c r="ED485">
        <v>0</v>
      </c>
      <c r="EE485">
        <v>1</v>
      </c>
      <c r="EF485">
        <v>1</v>
      </c>
      <c r="EG485">
        <v>1</v>
      </c>
      <c r="EH485">
        <v>0</v>
      </c>
      <c r="EI485">
        <v>1</v>
      </c>
      <c r="EJ485">
        <v>2</v>
      </c>
      <c r="EK485">
        <v>1</v>
      </c>
      <c r="EL485">
        <v>1</v>
      </c>
      <c r="EM485">
        <v>1</v>
      </c>
      <c r="EN485">
        <v>1</v>
      </c>
      <c r="EO485">
        <v>0</v>
      </c>
      <c r="EP485">
        <v>0</v>
      </c>
      <c r="EQ485">
        <v>0</v>
      </c>
      <c r="ER485">
        <v>0</v>
      </c>
      <c r="ES485">
        <v>1</v>
      </c>
      <c r="ET485">
        <v>1</v>
      </c>
      <c r="EU485">
        <v>0</v>
      </c>
      <c r="EV485">
        <v>1</v>
      </c>
      <c r="FB485">
        <v>5</v>
      </c>
      <c r="FC485">
        <v>0</v>
      </c>
      <c r="FD485">
        <v>1</v>
      </c>
      <c r="FE485">
        <v>4</v>
      </c>
      <c r="FF485">
        <v>2</v>
      </c>
      <c r="FG485">
        <v>0</v>
      </c>
      <c r="FH485">
        <v>2</v>
      </c>
      <c r="FI485">
        <v>1</v>
      </c>
      <c r="FJ485">
        <v>3</v>
      </c>
      <c r="FK485">
        <v>1</v>
      </c>
      <c r="FL485">
        <v>0</v>
      </c>
      <c r="FM485">
        <v>1</v>
      </c>
      <c r="FN485">
        <v>0</v>
      </c>
      <c r="FO485">
        <v>0</v>
      </c>
      <c r="FP485">
        <v>1</v>
      </c>
      <c r="FQ485">
        <v>0</v>
      </c>
      <c r="FR485">
        <v>3</v>
      </c>
      <c r="FS485">
        <v>2</v>
      </c>
      <c r="FU485">
        <v>4</v>
      </c>
      <c r="FV485">
        <v>0</v>
      </c>
      <c r="FW485">
        <v>1</v>
      </c>
      <c r="FX485">
        <v>2</v>
      </c>
      <c r="FY485">
        <v>0</v>
      </c>
      <c r="FZ485">
        <v>0</v>
      </c>
    </row>
    <row r="486" spans="1:182" x14ac:dyDescent="0.35">
      <c r="A486" s="62">
        <v>477</v>
      </c>
      <c r="B486" s="13">
        <v>0</v>
      </c>
      <c r="C486" s="13">
        <v>1</v>
      </c>
      <c r="D486">
        <v>1</v>
      </c>
      <c r="E486">
        <v>0</v>
      </c>
      <c r="F486">
        <v>0</v>
      </c>
      <c r="G486">
        <v>1</v>
      </c>
      <c r="H486">
        <v>2</v>
      </c>
      <c r="I486">
        <v>1</v>
      </c>
      <c r="J486">
        <v>2</v>
      </c>
      <c r="K486">
        <v>4</v>
      </c>
      <c r="L486">
        <v>2</v>
      </c>
      <c r="M486">
        <v>2</v>
      </c>
      <c r="N486">
        <v>0</v>
      </c>
      <c r="O486">
        <v>2</v>
      </c>
      <c r="P486">
        <v>2</v>
      </c>
      <c r="Q486">
        <v>2</v>
      </c>
      <c r="R486">
        <v>4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2</v>
      </c>
      <c r="Y486">
        <v>1</v>
      </c>
      <c r="Z486">
        <v>0</v>
      </c>
      <c r="AA486">
        <v>2</v>
      </c>
      <c r="AB486">
        <v>0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0</v>
      </c>
      <c r="AI486">
        <v>0</v>
      </c>
      <c r="AJ486">
        <v>1</v>
      </c>
      <c r="AK486">
        <v>2</v>
      </c>
      <c r="AL486">
        <v>0</v>
      </c>
      <c r="AM486">
        <v>2</v>
      </c>
      <c r="AN486">
        <v>3</v>
      </c>
      <c r="AO486">
        <v>3</v>
      </c>
      <c r="AP486">
        <v>3</v>
      </c>
      <c r="AQ486" s="13">
        <v>1</v>
      </c>
      <c r="AR486" s="13">
        <v>2</v>
      </c>
      <c r="AS486">
        <v>3</v>
      </c>
      <c r="AT486">
        <v>1</v>
      </c>
      <c r="AY486" s="13">
        <v>1</v>
      </c>
      <c r="AZ486">
        <v>1</v>
      </c>
      <c r="BA486">
        <v>1</v>
      </c>
      <c r="BB486">
        <v>0</v>
      </c>
      <c r="BC486">
        <v>0</v>
      </c>
      <c r="BD486">
        <v>1</v>
      </c>
      <c r="BE486">
        <v>1</v>
      </c>
      <c r="BF486">
        <v>0</v>
      </c>
      <c r="BG486">
        <v>2</v>
      </c>
      <c r="BH486">
        <v>0</v>
      </c>
      <c r="BI486">
        <v>1</v>
      </c>
      <c r="BJ486">
        <v>0</v>
      </c>
      <c r="BK486">
        <v>1</v>
      </c>
      <c r="BL486">
        <v>0</v>
      </c>
      <c r="BM486" s="13">
        <v>0</v>
      </c>
      <c r="BN486" s="13">
        <v>0</v>
      </c>
      <c r="BO486" s="13">
        <v>0</v>
      </c>
      <c r="BP486">
        <v>2</v>
      </c>
      <c r="BQ486">
        <v>0</v>
      </c>
      <c r="BR486">
        <v>2</v>
      </c>
      <c r="BS486">
        <v>0</v>
      </c>
      <c r="BT486">
        <v>1</v>
      </c>
      <c r="BU486">
        <v>2</v>
      </c>
      <c r="BV486">
        <v>1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1</v>
      </c>
      <c r="CE486">
        <v>0</v>
      </c>
      <c r="CF486">
        <v>2</v>
      </c>
      <c r="CG486">
        <v>0</v>
      </c>
      <c r="CH486">
        <v>3</v>
      </c>
      <c r="CI486">
        <v>2</v>
      </c>
      <c r="CJ486">
        <v>0</v>
      </c>
      <c r="CK486">
        <v>1</v>
      </c>
      <c r="CL486">
        <v>0</v>
      </c>
      <c r="CM486">
        <v>2</v>
      </c>
      <c r="CN486">
        <v>1</v>
      </c>
      <c r="CO486">
        <v>0</v>
      </c>
      <c r="CP486">
        <v>0</v>
      </c>
      <c r="CQ486">
        <v>1</v>
      </c>
      <c r="CR486">
        <v>1</v>
      </c>
      <c r="CS486">
        <v>0</v>
      </c>
      <c r="CT486">
        <v>2</v>
      </c>
      <c r="CU486">
        <v>2</v>
      </c>
      <c r="CV486">
        <v>0</v>
      </c>
      <c r="CW486">
        <v>1</v>
      </c>
      <c r="CX486">
        <v>1</v>
      </c>
      <c r="CY486" s="13">
        <v>2</v>
      </c>
      <c r="CZ486">
        <v>3</v>
      </c>
      <c r="DA486">
        <v>1</v>
      </c>
      <c r="DB486">
        <v>1</v>
      </c>
      <c r="DC486" s="13">
        <v>0</v>
      </c>
      <c r="DD486" s="13">
        <v>0</v>
      </c>
      <c r="DE486">
        <v>1</v>
      </c>
      <c r="DF486" s="13">
        <v>1</v>
      </c>
      <c r="DG486">
        <v>0</v>
      </c>
      <c r="DH486">
        <v>2</v>
      </c>
      <c r="DI486">
        <v>0</v>
      </c>
      <c r="DJ486">
        <v>0</v>
      </c>
      <c r="DK486">
        <v>1</v>
      </c>
      <c r="DL486">
        <v>3</v>
      </c>
      <c r="DM486">
        <v>1</v>
      </c>
      <c r="DN486">
        <v>0</v>
      </c>
      <c r="DO486">
        <v>0</v>
      </c>
      <c r="DT486">
        <v>0</v>
      </c>
      <c r="DU486">
        <v>5</v>
      </c>
      <c r="DV486">
        <v>7</v>
      </c>
      <c r="DW486">
        <v>0</v>
      </c>
      <c r="DX486">
        <v>1</v>
      </c>
      <c r="DY486">
        <v>1</v>
      </c>
      <c r="DZ486">
        <v>0</v>
      </c>
      <c r="EA486">
        <v>0</v>
      </c>
      <c r="EB486">
        <v>0</v>
      </c>
      <c r="EC486">
        <v>1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2</v>
      </c>
      <c r="EJ486">
        <v>1</v>
      </c>
      <c r="EK486">
        <v>1</v>
      </c>
      <c r="EL486">
        <v>1</v>
      </c>
      <c r="EM486">
        <v>0</v>
      </c>
      <c r="EN486">
        <v>3</v>
      </c>
      <c r="EO486">
        <v>0</v>
      </c>
      <c r="EP486">
        <v>2</v>
      </c>
      <c r="EQ486">
        <v>2</v>
      </c>
      <c r="ER486">
        <v>0</v>
      </c>
      <c r="ES486">
        <v>1</v>
      </c>
      <c r="ET486">
        <v>2</v>
      </c>
      <c r="EU486">
        <v>0</v>
      </c>
      <c r="EV486">
        <v>3</v>
      </c>
      <c r="FB486">
        <v>1</v>
      </c>
      <c r="FC486">
        <v>1</v>
      </c>
      <c r="FD486">
        <v>0</v>
      </c>
      <c r="FE486">
        <v>0</v>
      </c>
      <c r="FF486">
        <v>0</v>
      </c>
      <c r="FG486">
        <v>1</v>
      </c>
      <c r="FH486">
        <v>0</v>
      </c>
      <c r="FI486">
        <v>0</v>
      </c>
      <c r="FJ486">
        <v>1</v>
      </c>
      <c r="FK486">
        <v>2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2</v>
      </c>
      <c r="FS486">
        <v>3</v>
      </c>
      <c r="FU486">
        <v>1</v>
      </c>
      <c r="FV486">
        <v>0</v>
      </c>
      <c r="FW486">
        <v>3</v>
      </c>
      <c r="FX486">
        <v>2</v>
      </c>
      <c r="FY486">
        <v>1</v>
      </c>
      <c r="FZ486">
        <v>4</v>
      </c>
    </row>
    <row r="487" spans="1:182" x14ac:dyDescent="0.35">
      <c r="A487" s="62">
        <v>478</v>
      </c>
      <c r="B487" s="13">
        <v>1</v>
      </c>
      <c r="C487" s="13">
        <v>0</v>
      </c>
      <c r="D487">
        <v>0</v>
      </c>
      <c r="E487">
        <v>2</v>
      </c>
      <c r="F487">
        <v>0</v>
      </c>
      <c r="G487">
        <v>0</v>
      </c>
      <c r="H487">
        <v>1</v>
      </c>
      <c r="I487">
        <v>0</v>
      </c>
      <c r="J487">
        <v>1</v>
      </c>
      <c r="K487">
        <v>1</v>
      </c>
      <c r="L487">
        <v>2</v>
      </c>
      <c r="M487">
        <v>2</v>
      </c>
      <c r="N487">
        <v>4</v>
      </c>
      <c r="O487">
        <v>0</v>
      </c>
      <c r="P487">
        <v>1</v>
      </c>
      <c r="Q487">
        <v>0</v>
      </c>
      <c r="R487">
        <v>3</v>
      </c>
      <c r="S487">
        <v>1</v>
      </c>
      <c r="T487">
        <v>2</v>
      </c>
      <c r="U487">
        <v>2</v>
      </c>
      <c r="V487">
        <v>2</v>
      </c>
      <c r="W487">
        <v>0</v>
      </c>
      <c r="X487">
        <v>2</v>
      </c>
      <c r="Y487">
        <v>1</v>
      </c>
      <c r="Z487">
        <v>0</v>
      </c>
      <c r="AA487">
        <v>1</v>
      </c>
      <c r="AB487">
        <v>0</v>
      </c>
      <c r="AC487">
        <v>0</v>
      </c>
      <c r="AD487">
        <v>2</v>
      </c>
      <c r="AE487">
        <v>2</v>
      </c>
      <c r="AF487">
        <v>3</v>
      </c>
      <c r="AG487">
        <v>2</v>
      </c>
      <c r="AH487">
        <v>0</v>
      </c>
      <c r="AI487">
        <v>0</v>
      </c>
      <c r="AJ487">
        <v>1</v>
      </c>
      <c r="AK487">
        <v>2</v>
      </c>
      <c r="AL487">
        <v>0</v>
      </c>
      <c r="AM487">
        <v>2</v>
      </c>
      <c r="AN487">
        <v>1</v>
      </c>
      <c r="AO487">
        <v>3</v>
      </c>
      <c r="AP487">
        <v>3</v>
      </c>
      <c r="AQ487" s="13">
        <v>0</v>
      </c>
      <c r="AR487" s="13">
        <v>3</v>
      </c>
      <c r="AS487">
        <v>4</v>
      </c>
      <c r="AT487">
        <v>2</v>
      </c>
      <c r="AY487" s="13">
        <v>1</v>
      </c>
      <c r="AZ487">
        <v>1</v>
      </c>
      <c r="BA487">
        <v>1</v>
      </c>
      <c r="BB487">
        <v>0</v>
      </c>
      <c r="BC487">
        <v>0</v>
      </c>
      <c r="BD487">
        <v>3</v>
      </c>
      <c r="BE487">
        <v>1</v>
      </c>
      <c r="BF487">
        <v>0</v>
      </c>
      <c r="BG487">
        <v>1</v>
      </c>
      <c r="BH487">
        <v>0</v>
      </c>
      <c r="BI487">
        <v>1</v>
      </c>
      <c r="BJ487">
        <v>3</v>
      </c>
      <c r="BK487">
        <v>0</v>
      </c>
      <c r="BL487">
        <v>1</v>
      </c>
      <c r="BM487" s="13">
        <v>1</v>
      </c>
      <c r="BN487" s="13">
        <v>0</v>
      </c>
      <c r="BO487" s="13">
        <v>0</v>
      </c>
      <c r="BP487">
        <v>2</v>
      </c>
      <c r="BQ487">
        <v>1</v>
      </c>
      <c r="BR487">
        <v>1</v>
      </c>
      <c r="BS487">
        <v>1</v>
      </c>
      <c r="BT487">
        <v>0</v>
      </c>
      <c r="BU487">
        <v>0</v>
      </c>
      <c r="BV487">
        <v>0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5</v>
      </c>
      <c r="CC487">
        <v>0</v>
      </c>
      <c r="CD487">
        <v>2</v>
      </c>
      <c r="CE487">
        <v>0</v>
      </c>
      <c r="CF487">
        <v>3</v>
      </c>
      <c r="CG487">
        <v>0</v>
      </c>
      <c r="CH487">
        <v>3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 s="13">
        <v>2</v>
      </c>
      <c r="CZ487">
        <v>2</v>
      </c>
      <c r="DA487">
        <v>0</v>
      </c>
      <c r="DB487">
        <v>0</v>
      </c>
      <c r="DC487" s="13">
        <v>1</v>
      </c>
      <c r="DD487" s="13">
        <v>1</v>
      </c>
      <c r="DE487">
        <v>1</v>
      </c>
      <c r="DF487" s="13">
        <v>0</v>
      </c>
      <c r="DG487">
        <v>0</v>
      </c>
      <c r="DH487">
        <v>0</v>
      </c>
      <c r="DI487">
        <v>1</v>
      </c>
      <c r="DJ487">
        <v>1</v>
      </c>
      <c r="DK487">
        <v>0</v>
      </c>
      <c r="DL487">
        <v>2</v>
      </c>
      <c r="DM487">
        <v>0</v>
      </c>
      <c r="DN487">
        <v>0</v>
      </c>
      <c r="DO487">
        <v>0</v>
      </c>
      <c r="DT487">
        <v>1</v>
      </c>
      <c r="DU487">
        <v>4</v>
      </c>
      <c r="DV487">
        <v>1</v>
      </c>
      <c r="DW487">
        <v>1</v>
      </c>
      <c r="DX487">
        <v>0</v>
      </c>
      <c r="DY487">
        <v>3</v>
      </c>
      <c r="DZ487">
        <v>0</v>
      </c>
      <c r="EA487">
        <v>0</v>
      </c>
      <c r="EB487">
        <v>1</v>
      </c>
      <c r="EC487">
        <v>1</v>
      </c>
      <c r="ED487">
        <v>0</v>
      </c>
      <c r="EE487">
        <v>1</v>
      </c>
      <c r="EF487">
        <v>3</v>
      </c>
      <c r="EG487">
        <v>0</v>
      </c>
      <c r="EH487">
        <v>0</v>
      </c>
      <c r="EI487">
        <v>1</v>
      </c>
      <c r="EJ487">
        <v>0</v>
      </c>
      <c r="EK487">
        <v>2</v>
      </c>
      <c r="EL487">
        <v>2</v>
      </c>
      <c r="EM487">
        <v>1</v>
      </c>
      <c r="EN487">
        <v>2</v>
      </c>
      <c r="EO487">
        <v>0</v>
      </c>
      <c r="EP487">
        <v>1</v>
      </c>
      <c r="EQ487">
        <v>0</v>
      </c>
      <c r="ER487">
        <v>0</v>
      </c>
      <c r="ES487">
        <v>2</v>
      </c>
      <c r="ET487">
        <v>2</v>
      </c>
      <c r="EU487">
        <v>1</v>
      </c>
      <c r="EV487">
        <v>1</v>
      </c>
      <c r="FB487">
        <v>1</v>
      </c>
      <c r="FC487">
        <v>0</v>
      </c>
      <c r="FD487">
        <v>0</v>
      </c>
      <c r="FE487">
        <v>5</v>
      </c>
      <c r="FF487">
        <v>1</v>
      </c>
      <c r="FG487">
        <v>0</v>
      </c>
      <c r="FH487">
        <v>0</v>
      </c>
      <c r="FI487">
        <v>2</v>
      </c>
      <c r="FJ487">
        <v>1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1</v>
      </c>
      <c r="FQ487">
        <v>0</v>
      </c>
      <c r="FR487">
        <v>1</v>
      </c>
      <c r="FS487">
        <v>3</v>
      </c>
      <c r="FU487">
        <v>5</v>
      </c>
      <c r="FV487">
        <v>0</v>
      </c>
      <c r="FW487">
        <v>0</v>
      </c>
      <c r="FX487">
        <v>1</v>
      </c>
      <c r="FY487">
        <v>3</v>
      </c>
      <c r="FZ487">
        <v>1</v>
      </c>
    </row>
    <row r="488" spans="1:182" x14ac:dyDescent="0.35">
      <c r="A488" s="62">
        <v>479</v>
      </c>
      <c r="B488" s="13">
        <v>4</v>
      </c>
      <c r="C488" s="13">
        <v>2</v>
      </c>
      <c r="D488">
        <v>2</v>
      </c>
      <c r="E488">
        <v>2</v>
      </c>
      <c r="F488">
        <v>0</v>
      </c>
      <c r="G488">
        <v>2</v>
      </c>
      <c r="H488">
        <v>2</v>
      </c>
      <c r="I488">
        <v>0</v>
      </c>
      <c r="J488">
        <v>1</v>
      </c>
      <c r="K488">
        <v>2</v>
      </c>
      <c r="L488">
        <v>0</v>
      </c>
      <c r="M488">
        <v>0</v>
      </c>
      <c r="N488">
        <v>3</v>
      </c>
      <c r="O488">
        <v>2</v>
      </c>
      <c r="P488">
        <v>3</v>
      </c>
      <c r="Q488">
        <v>1</v>
      </c>
      <c r="R488">
        <v>1</v>
      </c>
      <c r="S488">
        <v>3</v>
      </c>
      <c r="T488">
        <v>1</v>
      </c>
      <c r="U488">
        <v>1</v>
      </c>
      <c r="V488">
        <v>4</v>
      </c>
      <c r="W488">
        <v>0</v>
      </c>
      <c r="X488">
        <v>1</v>
      </c>
      <c r="Y488">
        <v>1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3</v>
      </c>
      <c r="AF488">
        <v>2</v>
      </c>
      <c r="AG488">
        <v>1</v>
      </c>
      <c r="AH488">
        <v>4</v>
      </c>
      <c r="AI488">
        <v>4</v>
      </c>
      <c r="AJ488">
        <v>1</v>
      </c>
      <c r="AK488">
        <v>2</v>
      </c>
      <c r="AL488">
        <v>0</v>
      </c>
      <c r="AM488">
        <v>1</v>
      </c>
      <c r="AN488">
        <v>0</v>
      </c>
      <c r="AO488">
        <v>1</v>
      </c>
      <c r="AP488">
        <v>1</v>
      </c>
      <c r="AQ488" s="13">
        <v>0</v>
      </c>
      <c r="AR488" s="13">
        <v>3</v>
      </c>
      <c r="AS488">
        <v>3</v>
      </c>
      <c r="AT488">
        <v>3</v>
      </c>
      <c r="AY488" s="13">
        <v>0</v>
      </c>
      <c r="AZ488">
        <v>2</v>
      </c>
      <c r="BA488">
        <v>0</v>
      </c>
      <c r="BB488">
        <v>1</v>
      </c>
      <c r="BC488">
        <v>0</v>
      </c>
      <c r="BD488">
        <v>0</v>
      </c>
      <c r="BE488">
        <v>2</v>
      </c>
      <c r="BF488">
        <v>0</v>
      </c>
      <c r="BG488">
        <v>2</v>
      </c>
      <c r="BH488">
        <v>0</v>
      </c>
      <c r="BI488">
        <v>1</v>
      </c>
      <c r="BJ488">
        <v>4</v>
      </c>
      <c r="BK488">
        <v>2</v>
      </c>
      <c r="BL488">
        <v>0</v>
      </c>
      <c r="BM488" s="13">
        <v>0</v>
      </c>
      <c r="BN488" s="13">
        <v>0</v>
      </c>
      <c r="BO488" s="13">
        <v>1</v>
      </c>
      <c r="BP488">
        <v>2</v>
      </c>
      <c r="BQ488">
        <v>5</v>
      </c>
      <c r="BR488">
        <v>0</v>
      </c>
      <c r="BS488">
        <v>1</v>
      </c>
      <c r="BT488">
        <v>1</v>
      </c>
      <c r="BU488">
        <v>2</v>
      </c>
      <c r="BV488">
        <v>0</v>
      </c>
      <c r="BW488">
        <v>1</v>
      </c>
      <c r="BX488">
        <v>0</v>
      </c>
      <c r="BY488">
        <v>0</v>
      </c>
      <c r="BZ488">
        <v>0</v>
      </c>
      <c r="CA488">
        <v>1</v>
      </c>
      <c r="CB488">
        <v>0</v>
      </c>
      <c r="CC488">
        <v>2</v>
      </c>
      <c r="CD488">
        <v>2</v>
      </c>
      <c r="CE488">
        <v>0</v>
      </c>
      <c r="CF488">
        <v>1</v>
      </c>
      <c r="CG488">
        <v>0</v>
      </c>
      <c r="CH488">
        <v>1</v>
      </c>
      <c r="CI488">
        <v>0</v>
      </c>
      <c r="CJ488">
        <v>0</v>
      </c>
      <c r="CK488">
        <v>1</v>
      </c>
      <c r="CL488">
        <v>0</v>
      </c>
      <c r="CM488">
        <v>0</v>
      </c>
      <c r="CN488">
        <v>1</v>
      </c>
      <c r="CO488">
        <v>1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 s="13">
        <v>0</v>
      </c>
      <c r="CZ488">
        <v>2</v>
      </c>
      <c r="DA488">
        <v>0</v>
      </c>
      <c r="DB488">
        <v>0</v>
      </c>
      <c r="DC488" s="13">
        <v>0</v>
      </c>
      <c r="DD488" s="13">
        <v>1</v>
      </c>
      <c r="DE488">
        <v>1</v>
      </c>
      <c r="DF488" s="13">
        <v>0</v>
      </c>
      <c r="DG488">
        <v>0</v>
      </c>
      <c r="DH488">
        <v>2</v>
      </c>
      <c r="DI488">
        <v>3</v>
      </c>
      <c r="DJ488">
        <v>0</v>
      </c>
      <c r="DK488">
        <v>1</v>
      </c>
      <c r="DL488">
        <v>2</v>
      </c>
      <c r="DM488">
        <v>1</v>
      </c>
      <c r="DN488">
        <v>1</v>
      </c>
      <c r="DO488">
        <v>0</v>
      </c>
      <c r="DT488">
        <v>2</v>
      </c>
      <c r="DU488">
        <v>4</v>
      </c>
      <c r="DV488">
        <v>2</v>
      </c>
      <c r="DW488">
        <v>2</v>
      </c>
      <c r="DX488">
        <v>2</v>
      </c>
      <c r="DY488">
        <v>1</v>
      </c>
      <c r="DZ488">
        <v>1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</v>
      </c>
      <c r="EH488">
        <v>1</v>
      </c>
      <c r="EI488">
        <v>3</v>
      </c>
      <c r="EJ488">
        <v>0</v>
      </c>
      <c r="EK488">
        <v>2</v>
      </c>
      <c r="EL488">
        <v>1</v>
      </c>
      <c r="EM488">
        <v>1</v>
      </c>
      <c r="EN488">
        <v>0</v>
      </c>
      <c r="EO488">
        <v>4</v>
      </c>
      <c r="EP488">
        <v>2</v>
      </c>
      <c r="EQ488">
        <v>1</v>
      </c>
      <c r="ER488">
        <v>0</v>
      </c>
      <c r="ES488">
        <v>2</v>
      </c>
      <c r="ET488">
        <v>0</v>
      </c>
      <c r="EU488">
        <v>2</v>
      </c>
      <c r="EV488">
        <v>0</v>
      </c>
      <c r="FB488">
        <v>1</v>
      </c>
      <c r="FC488">
        <v>1</v>
      </c>
      <c r="FD488">
        <v>2</v>
      </c>
      <c r="FE488">
        <v>0</v>
      </c>
      <c r="FF488">
        <v>2</v>
      </c>
      <c r="FG488">
        <v>0</v>
      </c>
      <c r="FH488">
        <v>1</v>
      </c>
      <c r="FI488">
        <v>2</v>
      </c>
      <c r="FJ488">
        <v>4</v>
      </c>
      <c r="FK488">
        <v>1</v>
      </c>
      <c r="FL488">
        <v>0</v>
      </c>
      <c r="FM488">
        <v>1</v>
      </c>
      <c r="FN488">
        <v>0</v>
      </c>
      <c r="FO488">
        <v>0</v>
      </c>
      <c r="FP488">
        <v>1</v>
      </c>
      <c r="FQ488">
        <v>0</v>
      </c>
      <c r="FR488">
        <v>4</v>
      </c>
      <c r="FS488">
        <v>1</v>
      </c>
      <c r="FU488">
        <v>2</v>
      </c>
      <c r="FV488">
        <v>0</v>
      </c>
      <c r="FW488">
        <v>1</v>
      </c>
      <c r="FX488">
        <v>2</v>
      </c>
      <c r="FY488">
        <v>0</v>
      </c>
      <c r="FZ488">
        <v>4</v>
      </c>
    </row>
    <row r="489" spans="1:182" x14ac:dyDescent="0.35">
      <c r="A489" s="62">
        <v>480</v>
      </c>
      <c r="B489" s="13">
        <v>2</v>
      </c>
      <c r="C489" s="13">
        <v>1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1</v>
      </c>
      <c r="J489">
        <v>4</v>
      </c>
      <c r="K489">
        <v>2</v>
      </c>
      <c r="L489">
        <v>0</v>
      </c>
      <c r="M489">
        <v>2</v>
      </c>
      <c r="N489">
        <v>0</v>
      </c>
      <c r="O489">
        <v>1</v>
      </c>
      <c r="P489">
        <v>2</v>
      </c>
      <c r="Q489">
        <v>1</v>
      </c>
      <c r="R489">
        <v>2</v>
      </c>
      <c r="S489">
        <v>2</v>
      </c>
      <c r="T489">
        <v>2</v>
      </c>
      <c r="U489">
        <v>0</v>
      </c>
      <c r="V489">
        <v>1</v>
      </c>
      <c r="W489">
        <v>0</v>
      </c>
      <c r="X489">
        <v>2</v>
      </c>
      <c r="Y489">
        <v>0</v>
      </c>
      <c r="Z489">
        <v>0</v>
      </c>
      <c r="AA489">
        <v>2</v>
      </c>
      <c r="AB489">
        <v>0</v>
      </c>
      <c r="AC489">
        <v>0</v>
      </c>
      <c r="AD489">
        <v>0</v>
      </c>
      <c r="AE489">
        <v>0</v>
      </c>
      <c r="AF489">
        <v>2</v>
      </c>
      <c r="AG489">
        <v>2</v>
      </c>
      <c r="AH489">
        <v>1</v>
      </c>
      <c r="AI489">
        <v>0</v>
      </c>
      <c r="AJ489">
        <v>3</v>
      </c>
      <c r="AK489">
        <v>1</v>
      </c>
      <c r="AL489">
        <v>0</v>
      </c>
      <c r="AM489">
        <v>4</v>
      </c>
      <c r="AN489">
        <v>0</v>
      </c>
      <c r="AO489">
        <v>4</v>
      </c>
      <c r="AP489">
        <v>4</v>
      </c>
      <c r="AQ489" s="13">
        <v>2</v>
      </c>
      <c r="AR489" s="13">
        <v>2</v>
      </c>
      <c r="AS489">
        <v>3</v>
      </c>
      <c r="AT489">
        <v>1</v>
      </c>
      <c r="AY489" s="13">
        <v>2</v>
      </c>
      <c r="AZ489">
        <v>1</v>
      </c>
      <c r="BA489">
        <v>0</v>
      </c>
      <c r="BB489">
        <v>0</v>
      </c>
      <c r="BC489">
        <v>0</v>
      </c>
      <c r="BD489">
        <v>2</v>
      </c>
      <c r="BE489">
        <v>3</v>
      </c>
      <c r="BF489">
        <v>0</v>
      </c>
      <c r="BG489">
        <v>1</v>
      </c>
      <c r="BH489">
        <v>1</v>
      </c>
      <c r="BI489">
        <v>1</v>
      </c>
      <c r="BJ489">
        <v>4</v>
      </c>
      <c r="BK489">
        <v>2</v>
      </c>
      <c r="BL489">
        <v>2</v>
      </c>
      <c r="BM489" s="13">
        <v>0</v>
      </c>
      <c r="BN489" s="13">
        <v>1</v>
      </c>
      <c r="BO489" s="13">
        <v>1</v>
      </c>
      <c r="BP489">
        <v>0</v>
      </c>
      <c r="BQ489">
        <v>2</v>
      </c>
      <c r="BR489">
        <v>1</v>
      </c>
      <c r="BS489">
        <v>1</v>
      </c>
      <c r="BT489">
        <v>3</v>
      </c>
      <c r="BU489">
        <v>0</v>
      </c>
      <c r="BV489">
        <v>0</v>
      </c>
      <c r="BW489">
        <v>1</v>
      </c>
      <c r="BX489">
        <v>0</v>
      </c>
      <c r="BY489">
        <v>2</v>
      </c>
      <c r="BZ489">
        <v>0</v>
      </c>
      <c r="CA489">
        <v>3</v>
      </c>
      <c r="CB489">
        <v>0</v>
      </c>
      <c r="CC489">
        <v>2</v>
      </c>
      <c r="CD489">
        <v>2</v>
      </c>
      <c r="CE489">
        <v>0</v>
      </c>
      <c r="CF489">
        <v>1</v>
      </c>
      <c r="CG489">
        <v>0</v>
      </c>
      <c r="CH489">
        <v>2</v>
      </c>
      <c r="CI489">
        <v>0</v>
      </c>
      <c r="CJ489">
        <v>1</v>
      </c>
      <c r="CK489">
        <v>2</v>
      </c>
      <c r="CL489">
        <v>1</v>
      </c>
      <c r="CM489">
        <v>1</v>
      </c>
      <c r="CN489">
        <v>0</v>
      </c>
      <c r="CO489">
        <v>1</v>
      </c>
      <c r="CP489">
        <v>0</v>
      </c>
      <c r="CQ489">
        <v>0</v>
      </c>
      <c r="CR489">
        <v>1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 s="13">
        <v>0</v>
      </c>
      <c r="CZ489">
        <v>0</v>
      </c>
      <c r="DA489">
        <v>1</v>
      </c>
      <c r="DB489">
        <v>1</v>
      </c>
      <c r="DC489" s="13">
        <v>0</v>
      </c>
      <c r="DD489" s="13">
        <v>0</v>
      </c>
      <c r="DE489">
        <v>0</v>
      </c>
      <c r="DF489" s="13">
        <v>0</v>
      </c>
      <c r="DG489">
        <v>0</v>
      </c>
      <c r="DH489">
        <v>1</v>
      </c>
      <c r="DI489">
        <v>0</v>
      </c>
      <c r="DJ489">
        <v>3</v>
      </c>
      <c r="DK489">
        <v>0</v>
      </c>
      <c r="DL489">
        <v>1</v>
      </c>
      <c r="DM489">
        <v>1</v>
      </c>
      <c r="DN489">
        <v>0</v>
      </c>
      <c r="DO489">
        <v>0</v>
      </c>
      <c r="DT489">
        <v>0</v>
      </c>
      <c r="DU489">
        <v>6</v>
      </c>
      <c r="DV489">
        <v>1</v>
      </c>
      <c r="DW489">
        <v>2</v>
      </c>
      <c r="DX489">
        <v>2</v>
      </c>
      <c r="DY489">
        <v>3</v>
      </c>
      <c r="DZ489">
        <v>0</v>
      </c>
      <c r="EA489">
        <v>0</v>
      </c>
      <c r="EB489">
        <v>0</v>
      </c>
      <c r="EC489">
        <v>3</v>
      </c>
      <c r="ED489">
        <v>0</v>
      </c>
      <c r="EE489">
        <v>1</v>
      </c>
      <c r="EF489">
        <v>1</v>
      </c>
      <c r="EG489">
        <v>1</v>
      </c>
      <c r="EH489">
        <v>0</v>
      </c>
      <c r="EI489">
        <v>0</v>
      </c>
      <c r="EJ489">
        <v>1</v>
      </c>
      <c r="EK489">
        <v>2</v>
      </c>
      <c r="EL489">
        <v>1</v>
      </c>
      <c r="EM489">
        <v>2</v>
      </c>
      <c r="EN489">
        <v>2</v>
      </c>
      <c r="EO489">
        <v>1</v>
      </c>
      <c r="EP489">
        <v>0</v>
      </c>
      <c r="EQ489">
        <v>2</v>
      </c>
      <c r="ER489">
        <v>1</v>
      </c>
      <c r="ES489">
        <v>0</v>
      </c>
      <c r="ET489">
        <v>3</v>
      </c>
      <c r="EU489">
        <v>1</v>
      </c>
      <c r="EV489">
        <v>3</v>
      </c>
      <c r="FB489">
        <v>0</v>
      </c>
      <c r="FC489">
        <v>1</v>
      </c>
      <c r="FD489">
        <v>2</v>
      </c>
      <c r="FE489">
        <v>2</v>
      </c>
      <c r="FF489">
        <v>3</v>
      </c>
      <c r="FG489">
        <v>0</v>
      </c>
      <c r="FH489">
        <v>1</v>
      </c>
      <c r="FI489">
        <v>2</v>
      </c>
      <c r="FJ489">
        <v>1</v>
      </c>
      <c r="FK489">
        <v>1</v>
      </c>
      <c r="FL489">
        <v>0</v>
      </c>
      <c r="FM489">
        <v>2</v>
      </c>
      <c r="FN489">
        <v>0</v>
      </c>
      <c r="FO489">
        <v>0</v>
      </c>
      <c r="FP489">
        <v>0</v>
      </c>
      <c r="FQ489">
        <v>0</v>
      </c>
      <c r="FR489">
        <v>3</v>
      </c>
      <c r="FS489">
        <v>1</v>
      </c>
      <c r="FU489">
        <v>4</v>
      </c>
      <c r="FV489">
        <v>0</v>
      </c>
      <c r="FW489">
        <v>1</v>
      </c>
      <c r="FX489">
        <v>1</v>
      </c>
      <c r="FY489">
        <v>3</v>
      </c>
      <c r="FZ489">
        <v>3</v>
      </c>
    </row>
    <row r="490" spans="1:182" x14ac:dyDescent="0.35">
      <c r="A490" s="62">
        <v>481</v>
      </c>
      <c r="B490" s="13">
        <v>1</v>
      </c>
      <c r="C490" s="13">
        <v>0</v>
      </c>
      <c r="D490">
        <v>1</v>
      </c>
      <c r="E490">
        <v>0</v>
      </c>
      <c r="F490">
        <v>0</v>
      </c>
      <c r="G490">
        <v>2</v>
      </c>
      <c r="H490">
        <v>2</v>
      </c>
      <c r="I490">
        <v>0</v>
      </c>
      <c r="J490">
        <v>2</v>
      </c>
      <c r="K490">
        <v>1</v>
      </c>
      <c r="L490">
        <v>0</v>
      </c>
      <c r="M490">
        <v>7</v>
      </c>
      <c r="N490">
        <v>1</v>
      </c>
      <c r="O490">
        <v>0</v>
      </c>
      <c r="P490">
        <v>1</v>
      </c>
      <c r="Q490">
        <v>0</v>
      </c>
      <c r="R490">
        <v>1</v>
      </c>
      <c r="S490">
        <v>2</v>
      </c>
      <c r="T490">
        <v>5</v>
      </c>
      <c r="U490">
        <v>1</v>
      </c>
      <c r="V490">
        <v>0</v>
      </c>
      <c r="W490">
        <v>0</v>
      </c>
      <c r="X490">
        <v>2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3</v>
      </c>
      <c r="AE490">
        <v>3</v>
      </c>
      <c r="AF490">
        <v>5</v>
      </c>
      <c r="AG490">
        <v>3</v>
      </c>
      <c r="AH490">
        <v>0</v>
      </c>
      <c r="AI490">
        <v>0</v>
      </c>
      <c r="AJ490">
        <v>1</v>
      </c>
      <c r="AK490">
        <v>2</v>
      </c>
      <c r="AL490">
        <v>0</v>
      </c>
      <c r="AM490">
        <v>3</v>
      </c>
      <c r="AN490">
        <v>1</v>
      </c>
      <c r="AO490">
        <v>2</v>
      </c>
      <c r="AP490">
        <v>1</v>
      </c>
      <c r="AQ490" s="13">
        <v>2</v>
      </c>
      <c r="AR490" s="13">
        <v>3</v>
      </c>
      <c r="AS490">
        <v>5</v>
      </c>
      <c r="AT490">
        <v>2</v>
      </c>
      <c r="AY490" s="13">
        <v>0</v>
      </c>
      <c r="AZ490">
        <v>1</v>
      </c>
      <c r="BA490">
        <v>0</v>
      </c>
      <c r="BB490">
        <v>0</v>
      </c>
      <c r="BC490">
        <v>1</v>
      </c>
      <c r="BD490">
        <v>0</v>
      </c>
      <c r="BE490">
        <v>1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2</v>
      </c>
      <c r="BL490">
        <v>1</v>
      </c>
      <c r="BM490" s="13">
        <v>0</v>
      </c>
      <c r="BN490" s="13">
        <v>0</v>
      </c>
      <c r="BO490" s="13">
        <v>1</v>
      </c>
      <c r="BP490">
        <v>4</v>
      </c>
      <c r="BQ490">
        <v>1</v>
      </c>
      <c r="BR490">
        <v>1</v>
      </c>
      <c r="BS490">
        <v>0</v>
      </c>
      <c r="BT490">
        <v>1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1</v>
      </c>
      <c r="CA490">
        <v>0</v>
      </c>
      <c r="CB490">
        <v>2</v>
      </c>
      <c r="CC490">
        <v>0</v>
      </c>
      <c r="CD490">
        <v>1</v>
      </c>
      <c r="CE490">
        <v>0</v>
      </c>
      <c r="CF490">
        <v>1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1</v>
      </c>
      <c r="CN490">
        <v>1</v>
      </c>
      <c r="CO490">
        <v>1</v>
      </c>
      <c r="CP490">
        <v>1</v>
      </c>
      <c r="CQ490">
        <v>0</v>
      </c>
      <c r="CR490">
        <v>0</v>
      </c>
      <c r="CS490">
        <v>1</v>
      </c>
      <c r="CT490">
        <v>0</v>
      </c>
      <c r="CU490">
        <v>2</v>
      </c>
      <c r="CV490">
        <v>0</v>
      </c>
      <c r="CW490">
        <v>1</v>
      </c>
      <c r="CX490">
        <v>1</v>
      </c>
      <c r="CY490" s="13">
        <v>1</v>
      </c>
      <c r="CZ490">
        <v>2</v>
      </c>
      <c r="DA490">
        <v>3</v>
      </c>
      <c r="DB490">
        <v>1</v>
      </c>
      <c r="DC490" s="13">
        <v>1</v>
      </c>
      <c r="DD490" s="13">
        <v>0</v>
      </c>
      <c r="DE490">
        <v>0</v>
      </c>
      <c r="DF490" s="13">
        <v>1</v>
      </c>
      <c r="DG490">
        <v>0</v>
      </c>
      <c r="DH490">
        <v>0</v>
      </c>
      <c r="DI490">
        <v>1</v>
      </c>
      <c r="DJ490">
        <v>2</v>
      </c>
      <c r="DK490">
        <v>0</v>
      </c>
      <c r="DL490">
        <v>2</v>
      </c>
      <c r="DM490">
        <v>0</v>
      </c>
      <c r="DN490">
        <v>0</v>
      </c>
      <c r="DO490">
        <v>0</v>
      </c>
      <c r="DT490">
        <v>2</v>
      </c>
      <c r="DU490">
        <v>3</v>
      </c>
      <c r="DV490">
        <v>2</v>
      </c>
      <c r="DW490">
        <v>0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2</v>
      </c>
      <c r="ED490">
        <v>0</v>
      </c>
      <c r="EE490">
        <v>0</v>
      </c>
      <c r="EF490">
        <v>1</v>
      </c>
      <c r="EG490">
        <v>0</v>
      </c>
      <c r="EH490">
        <v>0</v>
      </c>
      <c r="EI490">
        <v>2</v>
      </c>
      <c r="EJ490">
        <v>2</v>
      </c>
      <c r="EK490">
        <v>2</v>
      </c>
      <c r="EL490">
        <v>0</v>
      </c>
      <c r="EM490">
        <v>0</v>
      </c>
      <c r="EN490">
        <v>1</v>
      </c>
      <c r="EO490">
        <v>0</v>
      </c>
      <c r="EP490">
        <v>0</v>
      </c>
      <c r="EQ490">
        <v>0</v>
      </c>
      <c r="ER490">
        <v>0</v>
      </c>
      <c r="ES490">
        <v>1</v>
      </c>
      <c r="ET490">
        <v>2</v>
      </c>
      <c r="EU490">
        <v>0</v>
      </c>
      <c r="EV490">
        <v>2</v>
      </c>
      <c r="FB490">
        <v>3</v>
      </c>
      <c r="FC490">
        <v>1</v>
      </c>
      <c r="FD490">
        <v>2</v>
      </c>
      <c r="FE490">
        <v>2</v>
      </c>
      <c r="FF490">
        <v>3</v>
      </c>
      <c r="FG490">
        <v>0</v>
      </c>
      <c r="FH490">
        <v>1</v>
      </c>
      <c r="FI490">
        <v>3</v>
      </c>
      <c r="FJ490">
        <v>1</v>
      </c>
      <c r="FK490">
        <v>1</v>
      </c>
      <c r="FL490">
        <v>0</v>
      </c>
      <c r="FM490">
        <v>1</v>
      </c>
      <c r="FN490">
        <v>1</v>
      </c>
      <c r="FO490">
        <v>0</v>
      </c>
      <c r="FP490">
        <v>0</v>
      </c>
      <c r="FQ490">
        <v>0</v>
      </c>
      <c r="FR490">
        <v>1</v>
      </c>
      <c r="FS490">
        <v>0</v>
      </c>
      <c r="FU490">
        <v>7</v>
      </c>
      <c r="FV490">
        <v>0</v>
      </c>
      <c r="FW490">
        <v>0</v>
      </c>
      <c r="FX490">
        <v>3</v>
      </c>
      <c r="FY490">
        <v>5</v>
      </c>
      <c r="FZ490">
        <v>0</v>
      </c>
    </row>
    <row r="491" spans="1:182" x14ac:dyDescent="0.35">
      <c r="A491" s="62">
        <v>482</v>
      </c>
      <c r="B491" s="13">
        <v>0</v>
      </c>
      <c r="C491" s="13">
        <v>2</v>
      </c>
      <c r="D491">
        <v>1</v>
      </c>
      <c r="E491">
        <v>2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3</v>
      </c>
      <c r="L491">
        <v>1</v>
      </c>
      <c r="M491">
        <v>0</v>
      </c>
      <c r="N491">
        <v>1</v>
      </c>
      <c r="O491">
        <v>2</v>
      </c>
      <c r="P491">
        <v>0</v>
      </c>
      <c r="Q491">
        <v>0</v>
      </c>
      <c r="R491">
        <v>4</v>
      </c>
      <c r="S491">
        <v>2</v>
      </c>
      <c r="T491">
        <v>3</v>
      </c>
      <c r="U491">
        <v>2</v>
      </c>
      <c r="V491">
        <v>1</v>
      </c>
      <c r="W491">
        <v>0</v>
      </c>
      <c r="X491">
        <v>2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2</v>
      </c>
      <c r="AE491">
        <v>1</v>
      </c>
      <c r="AF491">
        <v>2</v>
      </c>
      <c r="AG491">
        <v>1</v>
      </c>
      <c r="AH491">
        <v>0</v>
      </c>
      <c r="AI491">
        <v>0</v>
      </c>
      <c r="AJ491">
        <v>3</v>
      </c>
      <c r="AK491">
        <v>1</v>
      </c>
      <c r="AL491">
        <v>0</v>
      </c>
      <c r="AM491">
        <v>0</v>
      </c>
      <c r="AN491">
        <v>0</v>
      </c>
      <c r="AO491">
        <v>2</v>
      </c>
      <c r="AP491">
        <v>4</v>
      </c>
      <c r="AQ491" s="13">
        <v>2</v>
      </c>
      <c r="AR491" s="13">
        <v>1</v>
      </c>
      <c r="AS491">
        <v>4</v>
      </c>
      <c r="AT491">
        <v>3</v>
      </c>
      <c r="AY491" s="13">
        <v>1</v>
      </c>
      <c r="AZ491">
        <v>2</v>
      </c>
      <c r="BA491">
        <v>0</v>
      </c>
      <c r="BB491">
        <v>0</v>
      </c>
      <c r="BC491">
        <v>2</v>
      </c>
      <c r="BD491">
        <v>2</v>
      </c>
      <c r="BE491">
        <v>3</v>
      </c>
      <c r="BF491">
        <v>0</v>
      </c>
      <c r="BG491">
        <v>0</v>
      </c>
      <c r="BH491">
        <v>0</v>
      </c>
      <c r="BI491">
        <v>2</v>
      </c>
      <c r="BJ491">
        <v>3</v>
      </c>
      <c r="BK491">
        <v>3</v>
      </c>
      <c r="BL491">
        <v>1</v>
      </c>
      <c r="BM491" s="13">
        <v>0</v>
      </c>
      <c r="BN491" s="13">
        <v>0</v>
      </c>
      <c r="BO491" s="13">
        <v>1</v>
      </c>
      <c r="BP491">
        <v>4</v>
      </c>
      <c r="BQ491">
        <v>1</v>
      </c>
      <c r="BR491">
        <v>0</v>
      </c>
      <c r="BS491">
        <v>0</v>
      </c>
      <c r="BT491">
        <v>1</v>
      </c>
      <c r="BU491">
        <v>0</v>
      </c>
      <c r="BV491">
        <v>1</v>
      </c>
      <c r="BW491">
        <v>1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2</v>
      </c>
      <c r="CD491">
        <v>3</v>
      </c>
      <c r="CE491">
        <v>0</v>
      </c>
      <c r="CF491">
        <v>1</v>
      </c>
      <c r="CG491">
        <v>0</v>
      </c>
      <c r="CH491">
        <v>0</v>
      </c>
      <c r="CI491">
        <v>2</v>
      </c>
      <c r="CJ491">
        <v>1</v>
      </c>
      <c r="CK491">
        <v>1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1</v>
      </c>
      <c r="CY491" s="13">
        <v>1</v>
      </c>
      <c r="CZ491">
        <v>4</v>
      </c>
      <c r="DA491">
        <v>1</v>
      </c>
      <c r="DB491">
        <v>2</v>
      </c>
      <c r="DC491" s="13">
        <v>0</v>
      </c>
      <c r="DD491" s="13">
        <v>3</v>
      </c>
      <c r="DE491">
        <v>2</v>
      </c>
      <c r="DF491" s="13">
        <v>2</v>
      </c>
      <c r="DG491">
        <v>1</v>
      </c>
      <c r="DH491">
        <v>1</v>
      </c>
      <c r="DI491">
        <v>0</v>
      </c>
      <c r="DJ491">
        <v>0</v>
      </c>
      <c r="DK491">
        <v>0</v>
      </c>
      <c r="DL491">
        <v>0</v>
      </c>
      <c r="DM491">
        <v>1</v>
      </c>
      <c r="DN491">
        <v>0</v>
      </c>
      <c r="DO491">
        <v>0</v>
      </c>
      <c r="DT491">
        <v>2</v>
      </c>
      <c r="DU491">
        <v>1</v>
      </c>
      <c r="DV491">
        <v>3</v>
      </c>
      <c r="DW491">
        <v>1</v>
      </c>
      <c r="DX491">
        <v>2</v>
      </c>
      <c r="DY491">
        <v>0</v>
      </c>
      <c r="DZ491">
        <v>0</v>
      </c>
      <c r="EA491">
        <v>0</v>
      </c>
      <c r="EB491">
        <v>3</v>
      </c>
      <c r="EC491">
        <v>3</v>
      </c>
      <c r="ED491">
        <v>0</v>
      </c>
      <c r="EE491">
        <v>2</v>
      </c>
      <c r="EF491">
        <v>0</v>
      </c>
      <c r="EG491">
        <v>0</v>
      </c>
      <c r="EH491">
        <v>1</v>
      </c>
      <c r="EI491">
        <v>0</v>
      </c>
      <c r="EJ491">
        <v>2</v>
      </c>
      <c r="EK491">
        <v>0</v>
      </c>
      <c r="EL491">
        <v>2</v>
      </c>
      <c r="EM491">
        <v>1</v>
      </c>
      <c r="EN491">
        <v>2</v>
      </c>
      <c r="EO491">
        <v>0</v>
      </c>
      <c r="EP491">
        <v>1</v>
      </c>
      <c r="EQ491">
        <v>1</v>
      </c>
      <c r="ER491">
        <v>0</v>
      </c>
      <c r="ES491">
        <v>5</v>
      </c>
      <c r="ET491">
        <v>0</v>
      </c>
      <c r="EU491">
        <v>1</v>
      </c>
      <c r="EV491">
        <v>2</v>
      </c>
      <c r="FB491">
        <v>2</v>
      </c>
      <c r="FC491">
        <v>0</v>
      </c>
      <c r="FD491">
        <v>2</v>
      </c>
      <c r="FE491">
        <v>4</v>
      </c>
      <c r="FF491">
        <v>2</v>
      </c>
      <c r="FG491">
        <v>0</v>
      </c>
      <c r="FH491">
        <v>4</v>
      </c>
      <c r="FI491">
        <v>2</v>
      </c>
      <c r="FJ491">
        <v>3</v>
      </c>
      <c r="FK491">
        <v>0</v>
      </c>
      <c r="FL491">
        <v>0</v>
      </c>
      <c r="FM491">
        <v>2</v>
      </c>
      <c r="FN491">
        <v>0</v>
      </c>
      <c r="FO491">
        <v>0</v>
      </c>
      <c r="FP491">
        <v>1</v>
      </c>
      <c r="FQ491">
        <v>0</v>
      </c>
      <c r="FR491">
        <v>3</v>
      </c>
      <c r="FS491">
        <v>0</v>
      </c>
      <c r="FU491">
        <v>5</v>
      </c>
      <c r="FV491">
        <v>0</v>
      </c>
      <c r="FW491">
        <v>0</v>
      </c>
      <c r="FX491">
        <v>0</v>
      </c>
      <c r="FY491">
        <v>0</v>
      </c>
      <c r="FZ491">
        <v>0</v>
      </c>
    </row>
    <row r="492" spans="1:182" x14ac:dyDescent="0.35">
      <c r="A492" s="62">
        <v>483</v>
      </c>
      <c r="B492" s="13">
        <v>1</v>
      </c>
      <c r="C492" s="13">
        <v>1</v>
      </c>
      <c r="D492">
        <v>1</v>
      </c>
      <c r="E492">
        <v>2</v>
      </c>
      <c r="F492">
        <v>0</v>
      </c>
      <c r="G492">
        <v>2</v>
      </c>
      <c r="H492">
        <v>2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4</v>
      </c>
      <c r="O492">
        <v>0</v>
      </c>
      <c r="P492">
        <v>1</v>
      </c>
      <c r="Q492">
        <v>0</v>
      </c>
      <c r="R492">
        <v>4</v>
      </c>
      <c r="S492">
        <v>2</v>
      </c>
      <c r="T492">
        <v>2</v>
      </c>
      <c r="U492">
        <v>2</v>
      </c>
      <c r="V492">
        <v>1</v>
      </c>
      <c r="W492">
        <v>1</v>
      </c>
      <c r="X492">
        <v>3</v>
      </c>
      <c r="Y492">
        <v>1</v>
      </c>
      <c r="Z492">
        <v>0</v>
      </c>
      <c r="AA492">
        <v>5</v>
      </c>
      <c r="AB492">
        <v>0</v>
      </c>
      <c r="AC492">
        <v>0</v>
      </c>
      <c r="AD492">
        <v>1</v>
      </c>
      <c r="AE492">
        <v>2</v>
      </c>
      <c r="AF492">
        <v>3</v>
      </c>
      <c r="AG492">
        <v>2</v>
      </c>
      <c r="AH492">
        <v>1</v>
      </c>
      <c r="AI492">
        <v>0</v>
      </c>
      <c r="AJ492">
        <v>1</v>
      </c>
      <c r="AK492">
        <v>3</v>
      </c>
      <c r="AL492">
        <v>0</v>
      </c>
      <c r="AM492">
        <v>2</v>
      </c>
      <c r="AN492">
        <v>3</v>
      </c>
      <c r="AO492">
        <v>0</v>
      </c>
      <c r="AP492">
        <v>2</v>
      </c>
      <c r="AQ492" s="13">
        <v>2</v>
      </c>
      <c r="AR492" s="13">
        <v>4</v>
      </c>
      <c r="AS492">
        <v>2</v>
      </c>
      <c r="AT492">
        <v>4</v>
      </c>
      <c r="AY492" s="13">
        <v>0</v>
      </c>
      <c r="AZ492">
        <v>0</v>
      </c>
      <c r="BA492">
        <v>0</v>
      </c>
      <c r="BB492">
        <v>1</v>
      </c>
      <c r="BC492">
        <v>2</v>
      </c>
      <c r="BD492">
        <v>0</v>
      </c>
      <c r="BE492">
        <v>1</v>
      </c>
      <c r="BF492">
        <v>0</v>
      </c>
      <c r="BG492">
        <v>1</v>
      </c>
      <c r="BH492">
        <v>0</v>
      </c>
      <c r="BI492">
        <v>1</v>
      </c>
      <c r="BJ492">
        <v>0</v>
      </c>
      <c r="BK492">
        <v>0</v>
      </c>
      <c r="BL492">
        <v>1</v>
      </c>
      <c r="BM492" s="13">
        <v>1</v>
      </c>
      <c r="BN492" s="13">
        <v>0</v>
      </c>
      <c r="BO492" s="13">
        <v>0</v>
      </c>
      <c r="BP492">
        <v>0</v>
      </c>
      <c r="BQ492">
        <v>3</v>
      </c>
      <c r="BR492">
        <v>2</v>
      </c>
      <c r="BS492">
        <v>1</v>
      </c>
      <c r="BT492">
        <v>2</v>
      </c>
      <c r="BU492">
        <v>1</v>
      </c>
      <c r="BV492">
        <v>0</v>
      </c>
      <c r="BW492">
        <v>0</v>
      </c>
      <c r="BX492">
        <v>1</v>
      </c>
      <c r="BY492">
        <v>2</v>
      </c>
      <c r="BZ492">
        <v>0</v>
      </c>
      <c r="CA492">
        <v>3</v>
      </c>
      <c r="CB492">
        <v>2</v>
      </c>
      <c r="CC492">
        <v>1</v>
      </c>
      <c r="CD492">
        <v>0</v>
      </c>
      <c r="CE492">
        <v>0</v>
      </c>
      <c r="CF492">
        <v>3</v>
      </c>
      <c r="CG492">
        <v>0</v>
      </c>
      <c r="CH492">
        <v>1</v>
      </c>
      <c r="CI492">
        <v>0</v>
      </c>
      <c r="CJ492">
        <v>2</v>
      </c>
      <c r="CK492">
        <v>0</v>
      </c>
      <c r="CL492">
        <v>1</v>
      </c>
      <c r="CM492">
        <v>1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1</v>
      </c>
      <c r="CT492">
        <v>0</v>
      </c>
      <c r="CU492">
        <v>1</v>
      </c>
      <c r="CV492">
        <v>0</v>
      </c>
      <c r="CW492">
        <v>0</v>
      </c>
      <c r="CX492">
        <v>1</v>
      </c>
      <c r="CY492" s="13">
        <v>0</v>
      </c>
      <c r="CZ492">
        <v>1</v>
      </c>
      <c r="DA492">
        <v>1</v>
      </c>
      <c r="DB492">
        <v>1</v>
      </c>
      <c r="DC492" s="13">
        <v>0</v>
      </c>
      <c r="DD492" s="13">
        <v>0</v>
      </c>
      <c r="DE492">
        <v>1</v>
      </c>
      <c r="DF492" s="13">
        <v>1</v>
      </c>
      <c r="DG492">
        <v>0</v>
      </c>
      <c r="DH492">
        <v>0</v>
      </c>
      <c r="DI492">
        <v>0</v>
      </c>
      <c r="DJ492">
        <v>0</v>
      </c>
      <c r="DK492">
        <v>4</v>
      </c>
      <c r="DL492">
        <v>0</v>
      </c>
      <c r="DM492">
        <v>1</v>
      </c>
      <c r="DN492">
        <v>1</v>
      </c>
      <c r="DO492">
        <v>0</v>
      </c>
      <c r="DT492">
        <v>4</v>
      </c>
      <c r="DU492">
        <v>3</v>
      </c>
      <c r="DV492">
        <v>2</v>
      </c>
      <c r="DW492">
        <v>1</v>
      </c>
      <c r="DX492">
        <v>1</v>
      </c>
      <c r="DY492">
        <v>0</v>
      </c>
      <c r="DZ492">
        <v>0</v>
      </c>
      <c r="EA492">
        <v>0</v>
      </c>
      <c r="EB492">
        <v>0</v>
      </c>
      <c r="EC492">
        <v>2</v>
      </c>
      <c r="ED492">
        <v>1</v>
      </c>
      <c r="EE492">
        <v>2</v>
      </c>
      <c r="EF492">
        <v>3</v>
      </c>
      <c r="EG492">
        <v>0</v>
      </c>
      <c r="EH492">
        <v>0</v>
      </c>
      <c r="EI492">
        <v>0</v>
      </c>
      <c r="EJ492">
        <v>2</v>
      </c>
      <c r="EK492">
        <v>4</v>
      </c>
      <c r="EL492">
        <v>1</v>
      </c>
      <c r="EM492">
        <v>0</v>
      </c>
      <c r="EN492">
        <v>4</v>
      </c>
      <c r="EO492">
        <v>1</v>
      </c>
      <c r="EP492">
        <v>3</v>
      </c>
      <c r="EQ492">
        <v>1</v>
      </c>
      <c r="ER492">
        <v>0</v>
      </c>
      <c r="ES492">
        <v>1</v>
      </c>
      <c r="ET492">
        <v>2</v>
      </c>
      <c r="EU492">
        <v>0</v>
      </c>
      <c r="EV492">
        <v>1</v>
      </c>
      <c r="FB492">
        <v>2</v>
      </c>
      <c r="FC492">
        <v>1</v>
      </c>
      <c r="FD492">
        <v>4</v>
      </c>
      <c r="FE492">
        <v>3</v>
      </c>
      <c r="FF492">
        <v>6</v>
      </c>
      <c r="FG492">
        <v>0</v>
      </c>
      <c r="FH492">
        <v>2</v>
      </c>
      <c r="FI492">
        <v>0</v>
      </c>
      <c r="FJ492">
        <v>4</v>
      </c>
      <c r="FK492">
        <v>0</v>
      </c>
      <c r="FL492">
        <v>0</v>
      </c>
      <c r="FM492">
        <v>1</v>
      </c>
      <c r="FN492">
        <v>2</v>
      </c>
      <c r="FO492">
        <v>0</v>
      </c>
      <c r="FP492">
        <v>0</v>
      </c>
      <c r="FQ492">
        <v>0</v>
      </c>
      <c r="FR492">
        <v>0</v>
      </c>
      <c r="FS492">
        <v>1</v>
      </c>
      <c r="FU492">
        <v>2</v>
      </c>
      <c r="FV492">
        <v>0</v>
      </c>
      <c r="FW492">
        <v>1</v>
      </c>
      <c r="FX492">
        <v>0</v>
      </c>
      <c r="FY492">
        <v>3</v>
      </c>
      <c r="FZ492">
        <v>2</v>
      </c>
    </row>
    <row r="493" spans="1:182" x14ac:dyDescent="0.35">
      <c r="A493" s="62">
        <v>484</v>
      </c>
      <c r="B493" s="13">
        <v>0</v>
      </c>
      <c r="C493" s="13">
        <v>1</v>
      </c>
      <c r="D493">
        <v>3</v>
      </c>
      <c r="E493">
        <v>1</v>
      </c>
      <c r="F493">
        <v>0</v>
      </c>
      <c r="G493">
        <v>1</v>
      </c>
      <c r="H493">
        <v>2</v>
      </c>
      <c r="I493">
        <v>0</v>
      </c>
      <c r="J493">
        <v>1</v>
      </c>
      <c r="K493">
        <v>1</v>
      </c>
      <c r="L493">
        <v>0</v>
      </c>
      <c r="M493">
        <v>2</v>
      </c>
      <c r="N493">
        <v>2</v>
      </c>
      <c r="O493">
        <v>1</v>
      </c>
      <c r="P493">
        <v>2</v>
      </c>
      <c r="Q493">
        <v>1</v>
      </c>
      <c r="R493">
        <v>2</v>
      </c>
      <c r="S493">
        <v>0</v>
      </c>
      <c r="T493">
        <v>3</v>
      </c>
      <c r="U493">
        <v>0</v>
      </c>
      <c r="V493">
        <v>2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3</v>
      </c>
      <c r="AE493">
        <v>4</v>
      </c>
      <c r="AF493">
        <v>2</v>
      </c>
      <c r="AG493">
        <v>3</v>
      </c>
      <c r="AH493">
        <v>1</v>
      </c>
      <c r="AI493">
        <v>0</v>
      </c>
      <c r="AJ493">
        <v>3</v>
      </c>
      <c r="AK493">
        <v>4</v>
      </c>
      <c r="AL493">
        <v>0</v>
      </c>
      <c r="AM493">
        <v>1</v>
      </c>
      <c r="AN493">
        <v>3</v>
      </c>
      <c r="AO493">
        <v>0</v>
      </c>
      <c r="AP493">
        <v>5</v>
      </c>
      <c r="AQ493" s="13">
        <v>4</v>
      </c>
      <c r="AR493" s="13">
        <v>4</v>
      </c>
      <c r="AS493">
        <v>2</v>
      </c>
      <c r="AT493">
        <v>3</v>
      </c>
      <c r="AY493" s="13">
        <v>0</v>
      </c>
      <c r="AZ493">
        <v>0</v>
      </c>
      <c r="BA493">
        <v>0</v>
      </c>
      <c r="BB493">
        <v>1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1</v>
      </c>
      <c r="BK493">
        <v>1</v>
      </c>
      <c r="BL493">
        <v>0</v>
      </c>
      <c r="BM493" s="13">
        <v>0</v>
      </c>
      <c r="BN493" s="13">
        <v>0</v>
      </c>
      <c r="BO493" s="13">
        <v>1</v>
      </c>
      <c r="BP493">
        <v>6</v>
      </c>
      <c r="BQ493">
        <v>0</v>
      </c>
      <c r="BR493">
        <v>2</v>
      </c>
      <c r="BS493">
        <v>0</v>
      </c>
      <c r="BT493">
        <v>0</v>
      </c>
      <c r="BU493">
        <v>2</v>
      </c>
      <c r="BV493">
        <v>0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2</v>
      </c>
      <c r="CC493">
        <v>1</v>
      </c>
      <c r="CD493">
        <v>3</v>
      </c>
      <c r="CE493">
        <v>1</v>
      </c>
      <c r="CF493">
        <v>1</v>
      </c>
      <c r="CG493">
        <v>0</v>
      </c>
      <c r="CH493">
        <v>0</v>
      </c>
      <c r="CI493">
        <v>3</v>
      </c>
      <c r="CJ493">
        <v>0</v>
      </c>
      <c r="CK493">
        <v>1</v>
      </c>
      <c r="CL493">
        <v>0</v>
      </c>
      <c r="CM493">
        <v>2</v>
      </c>
      <c r="CN493">
        <v>0</v>
      </c>
      <c r="CO493">
        <v>1</v>
      </c>
      <c r="CP493">
        <v>1</v>
      </c>
      <c r="CQ493">
        <v>0</v>
      </c>
      <c r="CR493">
        <v>0</v>
      </c>
      <c r="CS493">
        <v>0</v>
      </c>
      <c r="CT493">
        <v>2</v>
      </c>
      <c r="CU493">
        <v>0</v>
      </c>
      <c r="CV493">
        <v>0</v>
      </c>
      <c r="CW493">
        <v>2</v>
      </c>
      <c r="CX493">
        <v>1</v>
      </c>
      <c r="CY493" s="13">
        <v>0</v>
      </c>
      <c r="CZ493">
        <v>3</v>
      </c>
      <c r="DA493">
        <v>2</v>
      </c>
      <c r="DB493">
        <v>2</v>
      </c>
      <c r="DC493" s="13">
        <v>1</v>
      </c>
      <c r="DD493" s="13">
        <v>2</v>
      </c>
      <c r="DE493">
        <v>0</v>
      </c>
      <c r="DF493" s="13">
        <v>0</v>
      </c>
      <c r="DG493">
        <v>0</v>
      </c>
      <c r="DH493">
        <v>1</v>
      </c>
      <c r="DI493">
        <v>1</v>
      </c>
      <c r="DJ493">
        <v>0</v>
      </c>
      <c r="DK493">
        <v>2</v>
      </c>
      <c r="DL493">
        <v>1</v>
      </c>
      <c r="DM493">
        <v>0</v>
      </c>
      <c r="DN493">
        <v>0</v>
      </c>
      <c r="DO493">
        <v>0</v>
      </c>
      <c r="DT493">
        <v>1</v>
      </c>
      <c r="DU493">
        <v>5</v>
      </c>
      <c r="DV493">
        <v>2</v>
      </c>
      <c r="DW493">
        <v>2</v>
      </c>
      <c r="DX493">
        <v>2</v>
      </c>
      <c r="DY493">
        <v>2</v>
      </c>
      <c r="DZ493">
        <v>0</v>
      </c>
      <c r="EA493">
        <v>0</v>
      </c>
      <c r="EB493">
        <v>2</v>
      </c>
      <c r="EC493">
        <v>3</v>
      </c>
      <c r="ED493">
        <v>1</v>
      </c>
      <c r="EE493">
        <v>0</v>
      </c>
      <c r="EF493">
        <v>0</v>
      </c>
      <c r="EG493">
        <v>1</v>
      </c>
      <c r="EH493">
        <v>0</v>
      </c>
      <c r="EI493">
        <v>0</v>
      </c>
      <c r="EJ493">
        <v>0</v>
      </c>
      <c r="EK493">
        <v>1</v>
      </c>
      <c r="EL493">
        <v>1</v>
      </c>
      <c r="EM493">
        <v>1</v>
      </c>
      <c r="EN493">
        <v>2</v>
      </c>
      <c r="EO493">
        <v>1</v>
      </c>
      <c r="EP493">
        <v>2</v>
      </c>
      <c r="EQ493">
        <v>0</v>
      </c>
      <c r="ER493">
        <v>0</v>
      </c>
      <c r="ES493">
        <v>4</v>
      </c>
      <c r="ET493">
        <v>2</v>
      </c>
      <c r="EU493">
        <v>0</v>
      </c>
      <c r="EV493">
        <v>0</v>
      </c>
      <c r="FB493">
        <v>2</v>
      </c>
      <c r="FC493">
        <v>1</v>
      </c>
      <c r="FD493">
        <v>2</v>
      </c>
      <c r="FE493">
        <v>5</v>
      </c>
      <c r="FF493">
        <v>2</v>
      </c>
      <c r="FG493">
        <v>2</v>
      </c>
      <c r="FH493">
        <v>0</v>
      </c>
      <c r="FI493">
        <v>2</v>
      </c>
      <c r="FJ493">
        <v>7</v>
      </c>
      <c r="FK493">
        <v>0</v>
      </c>
      <c r="FL493">
        <v>1</v>
      </c>
      <c r="FM493">
        <v>0</v>
      </c>
      <c r="FN493">
        <v>1</v>
      </c>
      <c r="FO493">
        <v>0</v>
      </c>
      <c r="FP493">
        <v>0</v>
      </c>
      <c r="FQ493">
        <v>0</v>
      </c>
      <c r="FR493">
        <v>2</v>
      </c>
      <c r="FS493">
        <v>0</v>
      </c>
      <c r="FU493">
        <v>4</v>
      </c>
      <c r="FV493">
        <v>0</v>
      </c>
      <c r="FW493">
        <v>1</v>
      </c>
      <c r="FX493">
        <v>1</v>
      </c>
      <c r="FY493">
        <v>1</v>
      </c>
      <c r="FZ493">
        <v>2</v>
      </c>
    </row>
    <row r="494" spans="1:182" x14ac:dyDescent="0.35">
      <c r="A494" s="62">
        <v>485</v>
      </c>
      <c r="B494" s="13">
        <v>0</v>
      </c>
      <c r="C494" s="13">
        <v>2</v>
      </c>
      <c r="D494">
        <v>2</v>
      </c>
      <c r="E494">
        <v>1</v>
      </c>
      <c r="F494">
        <v>0</v>
      </c>
      <c r="G494">
        <v>0</v>
      </c>
      <c r="H494">
        <v>1</v>
      </c>
      <c r="I494">
        <v>0</v>
      </c>
      <c r="J494">
        <v>3</v>
      </c>
      <c r="K494">
        <v>1</v>
      </c>
      <c r="L494">
        <v>3</v>
      </c>
      <c r="M494">
        <v>5</v>
      </c>
      <c r="N494">
        <v>1</v>
      </c>
      <c r="O494">
        <v>3</v>
      </c>
      <c r="P494">
        <v>1</v>
      </c>
      <c r="Q494">
        <v>0</v>
      </c>
      <c r="R494">
        <v>6</v>
      </c>
      <c r="S494">
        <v>4</v>
      </c>
      <c r="T494">
        <v>3</v>
      </c>
      <c r="U494">
        <v>1</v>
      </c>
      <c r="V494">
        <v>1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5</v>
      </c>
      <c r="AE494">
        <v>3</v>
      </c>
      <c r="AF494">
        <v>2</v>
      </c>
      <c r="AG494">
        <v>1</v>
      </c>
      <c r="AH494">
        <v>0</v>
      </c>
      <c r="AI494">
        <v>0</v>
      </c>
      <c r="AJ494">
        <v>3</v>
      </c>
      <c r="AK494">
        <v>0</v>
      </c>
      <c r="AL494">
        <v>0</v>
      </c>
      <c r="AM494">
        <v>3</v>
      </c>
      <c r="AN494">
        <v>2</v>
      </c>
      <c r="AO494">
        <v>4</v>
      </c>
      <c r="AP494">
        <v>2</v>
      </c>
      <c r="AQ494" s="13">
        <v>0</v>
      </c>
      <c r="AR494" s="13">
        <v>0</v>
      </c>
      <c r="AS494">
        <v>1</v>
      </c>
      <c r="AT494">
        <v>2</v>
      </c>
      <c r="AY494" s="13">
        <v>0</v>
      </c>
      <c r="AZ494">
        <v>0</v>
      </c>
      <c r="BA494">
        <v>0</v>
      </c>
      <c r="BB494">
        <v>1</v>
      </c>
      <c r="BC494">
        <v>0</v>
      </c>
      <c r="BD494">
        <v>1</v>
      </c>
      <c r="BE494">
        <v>1</v>
      </c>
      <c r="BF494">
        <v>0</v>
      </c>
      <c r="BG494">
        <v>2</v>
      </c>
      <c r="BH494">
        <v>1</v>
      </c>
      <c r="BI494">
        <v>2</v>
      </c>
      <c r="BJ494">
        <v>1</v>
      </c>
      <c r="BK494">
        <v>0</v>
      </c>
      <c r="BL494">
        <v>1</v>
      </c>
      <c r="BM494" s="13">
        <v>1</v>
      </c>
      <c r="BN494" s="13">
        <v>1</v>
      </c>
      <c r="BO494" s="13">
        <v>2</v>
      </c>
      <c r="BP494">
        <v>0</v>
      </c>
      <c r="BQ494">
        <v>3</v>
      </c>
      <c r="BR494">
        <v>1</v>
      </c>
      <c r="BS494">
        <v>1</v>
      </c>
      <c r="BT494">
        <v>0</v>
      </c>
      <c r="BU494">
        <v>2</v>
      </c>
      <c r="BV494">
        <v>0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1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1</v>
      </c>
      <c r="CN494">
        <v>0</v>
      </c>
      <c r="CO494">
        <v>2</v>
      </c>
      <c r="CP494">
        <v>3</v>
      </c>
      <c r="CQ494">
        <v>1</v>
      </c>
      <c r="CR494">
        <v>0</v>
      </c>
      <c r="CS494">
        <v>0</v>
      </c>
      <c r="CT494">
        <v>1</v>
      </c>
      <c r="CU494">
        <v>1</v>
      </c>
      <c r="CV494">
        <v>0</v>
      </c>
      <c r="CW494">
        <v>0</v>
      </c>
      <c r="CX494">
        <v>1</v>
      </c>
      <c r="CY494" s="13">
        <v>1</v>
      </c>
      <c r="CZ494">
        <v>0</v>
      </c>
      <c r="DA494">
        <v>2</v>
      </c>
      <c r="DB494">
        <v>2</v>
      </c>
      <c r="DC494" s="13">
        <v>1</v>
      </c>
      <c r="DD494" s="13">
        <v>1</v>
      </c>
      <c r="DE494">
        <v>0</v>
      </c>
      <c r="DF494" s="13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1</v>
      </c>
      <c r="DN494">
        <v>1</v>
      </c>
      <c r="DO494">
        <v>0</v>
      </c>
      <c r="DT494">
        <v>1</v>
      </c>
      <c r="DU494">
        <v>3</v>
      </c>
      <c r="DV494">
        <v>0</v>
      </c>
      <c r="DW494">
        <v>4</v>
      </c>
      <c r="DX494">
        <v>0</v>
      </c>
      <c r="DY494">
        <v>1</v>
      </c>
      <c r="DZ494">
        <v>1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1</v>
      </c>
      <c r="EH494">
        <v>0</v>
      </c>
      <c r="EI494">
        <v>1</v>
      </c>
      <c r="EJ494">
        <v>1</v>
      </c>
      <c r="EK494">
        <v>1</v>
      </c>
      <c r="EL494">
        <v>1</v>
      </c>
      <c r="EM494">
        <v>1</v>
      </c>
      <c r="EN494">
        <v>0</v>
      </c>
      <c r="EO494">
        <v>0</v>
      </c>
      <c r="EP494">
        <v>1</v>
      </c>
      <c r="EQ494">
        <v>3</v>
      </c>
      <c r="ER494">
        <v>0</v>
      </c>
      <c r="ES494">
        <v>1</v>
      </c>
      <c r="ET494">
        <v>3</v>
      </c>
      <c r="EU494">
        <v>0</v>
      </c>
      <c r="EV494">
        <v>3</v>
      </c>
      <c r="FB494">
        <v>2</v>
      </c>
      <c r="FC494">
        <v>0</v>
      </c>
      <c r="FD494">
        <v>2</v>
      </c>
      <c r="FE494">
        <v>3</v>
      </c>
      <c r="FF494">
        <v>6</v>
      </c>
      <c r="FG494">
        <v>0</v>
      </c>
      <c r="FH494">
        <v>0</v>
      </c>
      <c r="FI494">
        <v>0</v>
      </c>
      <c r="FJ494">
        <v>8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1</v>
      </c>
      <c r="FQ494">
        <v>0</v>
      </c>
      <c r="FR494">
        <v>0</v>
      </c>
      <c r="FS494">
        <v>1</v>
      </c>
      <c r="FU494">
        <v>5</v>
      </c>
      <c r="FV494">
        <v>0</v>
      </c>
      <c r="FW494">
        <v>1</v>
      </c>
      <c r="FX494">
        <v>3</v>
      </c>
      <c r="FY494">
        <v>3</v>
      </c>
      <c r="FZ494">
        <v>1</v>
      </c>
    </row>
    <row r="495" spans="1:182" x14ac:dyDescent="0.35">
      <c r="A495" s="62">
        <v>486</v>
      </c>
      <c r="B495" s="13">
        <v>2</v>
      </c>
      <c r="C495" s="13">
        <v>0</v>
      </c>
      <c r="D495">
        <v>0</v>
      </c>
      <c r="E495">
        <v>3</v>
      </c>
      <c r="F495">
        <v>0</v>
      </c>
      <c r="G495">
        <v>0</v>
      </c>
      <c r="H495">
        <v>0</v>
      </c>
      <c r="I495">
        <v>0</v>
      </c>
      <c r="J495">
        <v>3</v>
      </c>
      <c r="K495">
        <v>0</v>
      </c>
      <c r="L495">
        <v>1</v>
      </c>
      <c r="M495">
        <v>1</v>
      </c>
      <c r="N495">
        <v>4</v>
      </c>
      <c r="O495">
        <v>1</v>
      </c>
      <c r="P495">
        <v>2</v>
      </c>
      <c r="Q495">
        <v>0</v>
      </c>
      <c r="R495">
        <v>8</v>
      </c>
      <c r="S495">
        <v>2</v>
      </c>
      <c r="T495">
        <v>0</v>
      </c>
      <c r="U495">
        <v>0</v>
      </c>
      <c r="V495">
        <v>0</v>
      </c>
      <c r="W495">
        <v>0</v>
      </c>
      <c r="X495">
        <v>4</v>
      </c>
      <c r="Y495">
        <v>1</v>
      </c>
      <c r="Z495">
        <v>0</v>
      </c>
      <c r="AA495">
        <v>2</v>
      </c>
      <c r="AB495">
        <v>0</v>
      </c>
      <c r="AC495">
        <v>1</v>
      </c>
      <c r="AD495">
        <v>2</v>
      </c>
      <c r="AE495">
        <v>2</v>
      </c>
      <c r="AF495">
        <v>0</v>
      </c>
      <c r="AG495">
        <v>5</v>
      </c>
      <c r="AH495">
        <v>2</v>
      </c>
      <c r="AI495">
        <v>0</v>
      </c>
      <c r="AJ495">
        <v>4</v>
      </c>
      <c r="AK495">
        <v>1</v>
      </c>
      <c r="AL495">
        <v>0</v>
      </c>
      <c r="AM495">
        <v>5</v>
      </c>
      <c r="AN495">
        <v>3</v>
      </c>
      <c r="AO495">
        <v>2</v>
      </c>
      <c r="AP495">
        <v>1</v>
      </c>
      <c r="AQ495" s="13">
        <v>2</v>
      </c>
      <c r="AR495" s="13">
        <v>3</v>
      </c>
      <c r="AS495">
        <v>2</v>
      </c>
      <c r="AT495">
        <v>2</v>
      </c>
      <c r="AY495" s="13">
        <v>2</v>
      </c>
      <c r="AZ495">
        <v>1</v>
      </c>
      <c r="BA495">
        <v>0</v>
      </c>
      <c r="BB495">
        <v>0</v>
      </c>
      <c r="BC495">
        <v>1</v>
      </c>
      <c r="BD495">
        <v>1</v>
      </c>
      <c r="BE495">
        <v>0</v>
      </c>
      <c r="BF495">
        <v>0</v>
      </c>
      <c r="BG495">
        <v>1</v>
      </c>
      <c r="BH495">
        <v>1</v>
      </c>
      <c r="BI495">
        <v>0</v>
      </c>
      <c r="BJ495">
        <v>1</v>
      </c>
      <c r="BK495">
        <v>0</v>
      </c>
      <c r="BL495">
        <v>0</v>
      </c>
      <c r="BM495" s="13">
        <v>1</v>
      </c>
      <c r="BN495" s="13">
        <v>0</v>
      </c>
      <c r="BO495" s="13">
        <v>0</v>
      </c>
      <c r="BP495">
        <v>2</v>
      </c>
      <c r="BQ495">
        <v>4</v>
      </c>
      <c r="BR495">
        <v>1</v>
      </c>
      <c r="BS495">
        <v>1</v>
      </c>
      <c r="BT495">
        <v>1</v>
      </c>
      <c r="BU495">
        <v>1</v>
      </c>
      <c r="BV495">
        <v>2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1</v>
      </c>
      <c r="CC495">
        <v>2</v>
      </c>
      <c r="CD495">
        <v>3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1</v>
      </c>
      <c r="CO495">
        <v>1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3</v>
      </c>
      <c r="CY495" s="13">
        <v>2</v>
      </c>
      <c r="CZ495">
        <v>1</v>
      </c>
      <c r="DA495">
        <v>3</v>
      </c>
      <c r="DB495">
        <v>1</v>
      </c>
      <c r="DC495" s="13">
        <v>0</v>
      </c>
      <c r="DD495" s="13">
        <v>3</v>
      </c>
      <c r="DE495">
        <v>2</v>
      </c>
      <c r="DF495" s="13">
        <v>0</v>
      </c>
      <c r="DG495">
        <v>0</v>
      </c>
      <c r="DH495">
        <v>1</v>
      </c>
      <c r="DI495">
        <v>1</v>
      </c>
      <c r="DJ495">
        <v>0</v>
      </c>
      <c r="DK495">
        <v>0</v>
      </c>
      <c r="DL495">
        <v>1</v>
      </c>
      <c r="DM495">
        <v>2</v>
      </c>
      <c r="DN495">
        <v>2</v>
      </c>
      <c r="DO495">
        <v>0</v>
      </c>
      <c r="DT495">
        <v>1</v>
      </c>
      <c r="DU495">
        <v>2</v>
      </c>
      <c r="DV495">
        <v>0</v>
      </c>
      <c r="DW495">
        <v>1</v>
      </c>
      <c r="DX495">
        <v>1</v>
      </c>
      <c r="DY495">
        <v>1</v>
      </c>
      <c r="DZ495">
        <v>0</v>
      </c>
      <c r="EA495">
        <v>0</v>
      </c>
      <c r="EB495">
        <v>1</v>
      </c>
      <c r="EC495">
        <v>2</v>
      </c>
      <c r="ED495">
        <v>2</v>
      </c>
      <c r="EE495">
        <v>1</v>
      </c>
      <c r="EF495">
        <v>0</v>
      </c>
      <c r="EG495">
        <v>0</v>
      </c>
      <c r="EH495">
        <v>0</v>
      </c>
      <c r="EI495">
        <v>0</v>
      </c>
      <c r="EJ495">
        <v>2</v>
      </c>
      <c r="EK495">
        <v>0</v>
      </c>
      <c r="EL495">
        <v>1</v>
      </c>
      <c r="EM495">
        <v>3</v>
      </c>
      <c r="EN495">
        <v>1</v>
      </c>
      <c r="EO495">
        <v>2</v>
      </c>
      <c r="EP495">
        <v>1</v>
      </c>
      <c r="EQ495">
        <v>0</v>
      </c>
      <c r="ER495">
        <v>0</v>
      </c>
      <c r="ES495">
        <v>2</v>
      </c>
      <c r="ET495">
        <v>1</v>
      </c>
      <c r="EU495">
        <v>0</v>
      </c>
      <c r="EV495">
        <v>0</v>
      </c>
      <c r="FB495">
        <v>5</v>
      </c>
      <c r="FC495">
        <v>0</v>
      </c>
      <c r="FD495">
        <v>1</v>
      </c>
      <c r="FE495">
        <v>3</v>
      </c>
      <c r="FF495">
        <v>2</v>
      </c>
      <c r="FG495">
        <v>1</v>
      </c>
      <c r="FH495">
        <v>1</v>
      </c>
      <c r="FI495">
        <v>0</v>
      </c>
      <c r="FJ495">
        <v>5</v>
      </c>
      <c r="FK495">
        <v>1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1</v>
      </c>
      <c r="FS495">
        <v>3</v>
      </c>
      <c r="FU495">
        <v>4</v>
      </c>
      <c r="FV495">
        <v>0</v>
      </c>
      <c r="FW495">
        <v>0</v>
      </c>
      <c r="FX495">
        <v>1</v>
      </c>
      <c r="FY495">
        <v>1</v>
      </c>
      <c r="FZ495">
        <v>0</v>
      </c>
    </row>
    <row r="496" spans="1:182" x14ac:dyDescent="0.35">
      <c r="A496" s="62">
        <v>487</v>
      </c>
      <c r="B496" s="13">
        <v>2</v>
      </c>
      <c r="C496" s="13">
        <v>4</v>
      </c>
      <c r="D496">
        <v>0</v>
      </c>
      <c r="E496">
        <v>1</v>
      </c>
      <c r="F496">
        <v>0</v>
      </c>
      <c r="G496">
        <v>1</v>
      </c>
      <c r="H496">
        <v>1</v>
      </c>
      <c r="I496">
        <v>0</v>
      </c>
      <c r="J496">
        <v>2</v>
      </c>
      <c r="K496">
        <v>1</v>
      </c>
      <c r="L496">
        <v>1</v>
      </c>
      <c r="M496">
        <v>3</v>
      </c>
      <c r="N496">
        <v>5</v>
      </c>
      <c r="O496">
        <v>1</v>
      </c>
      <c r="P496">
        <v>1</v>
      </c>
      <c r="Q496">
        <v>0</v>
      </c>
      <c r="R496">
        <v>3</v>
      </c>
      <c r="S496">
        <v>1</v>
      </c>
      <c r="T496">
        <v>0</v>
      </c>
      <c r="U496">
        <v>2</v>
      </c>
      <c r="V496">
        <v>0</v>
      </c>
      <c r="W496">
        <v>1</v>
      </c>
      <c r="X496">
        <v>1</v>
      </c>
      <c r="Y496">
        <v>2</v>
      </c>
      <c r="Z496">
        <v>0</v>
      </c>
      <c r="AA496">
        <v>2</v>
      </c>
      <c r="AB496">
        <v>0</v>
      </c>
      <c r="AC496">
        <v>0</v>
      </c>
      <c r="AD496">
        <v>3</v>
      </c>
      <c r="AE496">
        <v>1</v>
      </c>
      <c r="AF496">
        <v>0</v>
      </c>
      <c r="AG496">
        <v>1</v>
      </c>
      <c r="AH496">
        <v>1</v>
      </c>
      <c r="AI496">
        <v>0</v>
      </c>
      <c r="AJ496">
        <v>1</v>
      </c>
      <c r="AK496">
        <v>3</v>
      </c>
      <c r="AL496">
        <v>0</v>
      </c>
      <c r="AM496">
        <v>2</v>
      </c>
      <c r="AN496">
        <v>1</v>
      </c>
      <c r="AO496">
        <v>0</v>
      </c>
      <c r="AP496">
        <v>1</v>
      </c>
      <c r="AQ496" s="13">
        <v>0</v>
      </c>
      <c r="AR496" s="13">
        <v>4</v>
      </c>
      <c r="AS496">
        <v>4</v>
      </c>
      <c r="AT496">
        <v>2</v>
      </c>
      <c r="AY496" s="13">
        <v>0</v>
      </c>
      <c r="AZ496">
        <v>0</v>
      </c>
      <c r="BA496">
        <v>0</v>
      </c>
      <c r="BB496">
        <v>0</v>
      </c>
      <c r="BC496">
        <v>2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2</v>
      </c>
      <c r="BJ496">
        <v>0</v>
      </c>
      <c r="BK496">
        <v>0</v>
      </c>
      <c r="BL496">
        <v>3</v>
      </c>
      <c r="BM496" s="13">
        <v>1</v>
      </c>
      <c r="BN496" s="13">
        <v>0</v>
      </c>
      <c r="BO496" s="13">
        <v>1</v>
      </c>
      <c r="BP496">
        <v>4</v>
      </c>
      <c r="BQ496">
        <v>0</v>
      </c>
      <c r="BR496">
        <v>1</v>
      </c>
      <c r="BS496">
        <v>0</v>
      </c>
      <c r="BT496">
        <v>0</v>
      </c>
      <c r="BU496">
        <v>1</v>
      </c>
      <c r="BV496">
        <v>1</v>
      </c>
      <c r="BW496">
        <v>1</v>
      </c>
      <c r="BX496">
        <v>0</v>
      </c>
      <c r="BY496">
        <v>0</v>
      </c>
      <c r="BZ496">
        <v>1</v>
      </c>
      <c r="CA496">
        <v>0</v>
      </c>
      <c r="CB496">
        <v>1</v>
      </c>
      <c r="CC496">
        <v>1</v>
      </c>
      <c r="CD496">
        <v>2</v>
      </c>
      <c r="CE496">
        <v>0</v>
      </c>
      <c r="CF496">
        <v>1</v>
      </c>
      <c r="CG496">
        <v>0</v>
      </c>
      <c r="CH496">
        <v>2</v>
      </c>
      <c r="CI496">
        <v>0</v>
      </c>
      <c r="CJ496">
        <v>0</v>
      </c>
      <c r="CK496">
        <v>0</v>
      </c>
      <c r="CL496">
        <v>0</v>
      </c>
      <c r="CM496">
        <v>2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2</v>
      </c>
      <c r="CU496">
        <v>0</v>
      </c>
      <c r="CV496">
        <v>1</v>
      </c>
      <c r="CW496">
        <v>1</v>
      </c>
      <c r="CX496">
        <v>2</v>
      </c>
      <c r="CY496" s="13">
        <v>1</v>
      </c>
      <c r="CZ496">
        <v>2</v>
      </c>
      <c r="DA496">
        <v>3</v>
      </c>
      <c r="DB496">
        <v>1</v>
      </c>
      <c r="DC496" s="13">
        <v>1</v>
      </c>
      <c r="DD496" s="13">
        <v>0</v>
      </c>
      <c r="DE496">
        <v>1</v>
      </c>
      <c r="DF496" s="13">
        <v>0</v>
      </c>
      <c r="DG496">
        <v>0</v>
      </c>
      <c r="DH496">
        <v>1</v>
      </c>
      <c r="DI496">
        <v>1</v>
      </c>
      <c r="DJ496">
        <v>2</v>
      </c>
      <c r="DK496">
        <v>1</v>
      </c>
      <c r="DL496">
        <v>0</v>
      </c>
      <c r="DM496">
        <v>0</v>
      </c>
      <c r="DN496">
        <v>1</v>
      </c>
      <c r="DO496">
        <v>0</v>
      </c>
      <c r="DT496">
        <v>0</v>
      </c>
      <c r="DU496">
        <v>2</v>
      </c>
      <c r="DV496">
        <v>0</v>
      </c>
      <c r="DW496">
        <v>3</v>
      </c>
      <c r="DX496">
        <v>1</v>
      </c>
      <c r="DY496">
        <v>2</v>
      </c>
      <c r="DZ496">
        <v>2</v>
      </c>
      <c r="EA496">
        <v>0</v>
      </c>
      <c r="EB496">
        <v>1</v>
      </c>
      <c r="EC496">
        <v>1</v>
      </c>
      <c r="ED496">
        <v>0</v>
      </c>
      <c r="EE496">
        <v>2</v>
      </c>
      <c r="EF496">
        <v>0</v>
      </c>
      <c r="EG496">
        <v>1</v>
      </c>
      <c r="EH496">
        <v>0</v>
      </c>
      <c r="EI496">
        <v>1</v>
      </c>
      <c r="EJ496">
        <v>3</v>
      </c>
      <c r="EK496">
        <v>1</v>
      </c>
      <c r="EL496">
        <v>2</v>
      </c>
      <c r="EM496">
        <v>1</v>
      </c>
      <c r="EN496">
        <v>0</v>
      </c>
      <c r="EO496">
        <v>1</v>
      </c>
      <c r="EP496">
        <v>0</v>
      </c>
      <c r="EQ496">
        <v>1</v>
      </c>
      <c r="ER496">
        <v>0</v>
      </c>
      <c r="ES496">
        <v>1</v>
      </c>
      <c r="ET496">
        <v>5</v>
      </c>
      <c r="EU496">
        <v>1</v>
      </c>
      <c r="EV496">
        <v>0</v>
      </c>
      <c r="FB496">
        <v>0</v>
      </c>
      <c r="FC496">
        <v>0</v>
      </c>
      <c r="FD496">
        <v>0</v>
      </c>
      <c r="FE496">
        <v>2</v>
      </c>
      <c r="FF496">
        <v>1</v>
      </c>
      <c r="FG496">
        <v>0</v>
      </c>
      <c r="FH496">
        <v>2</v>
      </c>
      <c r="FI496">
        <v>1</v>
      </c>
      <c r="FJ496">
        <v>2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1</v>
      </c>
      <c r="FQ496">
        <v>0</v>
      </c>
      <c r="FR496">
        <v>4</v>
      </c>
      <c r="FS496">
        <v>1</v>
      </c>
      <c r="FU496">
        <v>8</v>
      </c>
      <c r="FV496">
        <v>0</v>
      </c>
      <c r="FW496">
        <v>0</v>
      </c>
      <c r="FX496">
        <v>1</v>
      </c>
      <c r="FY496">
        <v>2</v>
      </c>
      <c r="FZ496">
        <v>2</v>
      </c>
    </row>
    <row r="497" spans="1:182" x14ac:dyDescent="0.35">
      <c r="A497" s="62">
        <v>488</v>
      </c>
      <c r="B497" s="13">
        <v>1</v>
      </c>
      <c r="C497" s="13">
        <v>0</v>
      </c>
      <c r="D497">
        <v>0</v>
      </c>
      <c r="E497">
        <v>2</v>
      </c>
      <c r="F497">
        <v>1</v>
      </c>
      <c r="G497">
        <v>0</v>
      </c>
      <c r="H497">
        <v>0</v>
      </c>
      <c r="I497">
        <v>1</v>
      </c>
      <c r="J497">
        <v>0</v>
      </c>
      <c r="K497">
        <v>3</v>
      </c>
      <c r="L497">
        <v>0</v>
      </c>
      <c r="M497">
        <v>4</v>
      </c>
      <c r="N497">
        <v>1</v>
      </c>
      <c r="O497">
        <v>1</v>
      </c>
      <c r="P497">
        <v>1</v>
      </c>
      <c r="Q497">
        <v>0</v>
      </c>
      <c r="R497">
        <v>3</v>
      </c>
      <c r="S497">
        <v>2</v>
      </c>
      <c r="T497">
        <v>2</v>
      </c>
      <c r="U497">
        <v>1</v>
      </c>
      <c r="V497">
        <v>2</v>
      </c>
      <c r="W497">
        <v>0</v>
      </c>
      <c r="X497">
        <v>2</v>
      </c>
      <c r="Y497">
        <v>1</v>
      </c>
      <c r="Z497">
        <v>0</v>
      </c>
      <c r="AA497">
        <v>2</v>
      </c>
      <c r="AB497">
        <v>0</v>
      </c>
      <c r="AC497">
        <v>2</v>
      </c>
      <c r="AD497">
        <v>1</v>
      </c>
      <c r="AE497">
        <v>2</v>
      </c>
      <c r="AF497">
        <v>2</v>
      </c>
      <c r="AG497">
        <v>3</v>
      </c>
      <c r="AH497">
        <v>1</v>
      </c>
      <c r="AI497">
        <v>2</v>
      </c>
      <c r="AJ497">
        <v>1</v>
      </c>
      <c r="AK497">
        <v>1</v>
      </c>
      <c r="AL497">
        <v>0</v>
      </c>
      <c r="AM497">
        <v>3</v>
      </c>
      <c r="AN497">
        <v>2</v>
      </c>
      <c r="AO497">
        <v>1</v>
      </c>
      <c r="AP497">
        <v>2</v>
      </c>
      <c r="AQ497" s="13">
        <v>1</v>
      </c>
      <c r="AR497" s="13">
        <v>3</v>
      </c>
      <c r="AS497">
        <v>3</v>
      </c>
      <c r="AT497">
        <v>2</v>
      </c>
      <c r="AY497" s="13">
        <v>2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2</v>
      </c>
      <c r="BF497">
        <v>0</v>
      </c>
      <c r="BG497">
        <v>2</v>
      </c>
      <c r="BH497">
        <v>1</v>
      </c>
      <c r="BI497">
        <v>0</v>
      </c>
      <c r="BJ497">
        <v>5</v>
      </c>
      <c r="BK497">
        <v>1</v>
      </c>
      <c r="BL497">
        <v>2</v>
      </c>
      <c r="BM497" s="13">
        <v>0</v>
      </c>
      <c r="BN497" s="13">
        <v>0</v>
      </c>
      <c r="BO497" s="13">
        <v>0</v>
      </c>
      <c r="BP497">
        <v>2</v>
      </c>
      <c r="BQ497">
        <v>1</v>
      </c>
      <c r="BR497">
        <v>0</v>
      </c>
      <c r="BS497">
        <v>0</v>
      </c>
      <c r="BT497">
        <v>1</v>
      </c>
      <c r="BU497">
        <v>2</v>
      </c>
      <c r="BV497">
        <v>0</v>
      </c>
      <c r="BW497">
        <v>0</v>
      </c>
      <c r="BX497">
        <v>0</v>
      </c>
      <c r="BY497">
        <v>0</v>
      </c>
      <c r="BZ497">
        <v>1</v>
      </c>
      <c r="CA497">
        <v>0</v>
      </c>
      <c r="CB497">
        <v>1</v>
      </c>
      <c r="CC497">
        <v>0</v>
      </c>
      <c r="CD497">
        <v>1</v>
      </c>
      <c r="CE497">
        <v>0</v>
      </c>
      <c r="CF497">
        <v>1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2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1</v>
      </c>
      <c r="CV497">
        <v>0</v>
      </c>
      <c r="CW497">
        <v>1</v>
      </c>
      <c r="CX497">
        <v>0</v>
      </c>
      <c r="CY497" s="13">
        <v>1</v>
      </c>
      <c r="CZ497">
        <v>2</v>
      </c>
      <c r="DA497">
        <v>2</v>
      </c>
      <c r="DB497">
        <v>0</v>
      </c>
      <c r="DC497" s="13">
        <v>1</v>
      </c>
      <c r="DD497" s="13">
        <v>1</v>
      </c>
      <c r="DE497">
        <v>0</v>
      </c>
      <c r="DF497" s="13">
        <v>2</v>
      </c>
      <c r="DG497">
        <v>1</v>
      </c>
      <c r="DH497">
        <v>0</v>
      </c>
      <c r="DI497">
        <v>0</v>
      </c>
      <c r="DJ497">
        <v>1</v>
      </c>
      <c r="DK497">
        <v>1</v>
      </c>
      <c r="DL497">
        <v>2</v>
      </c>
      <c r="DM497">
        <v>0</v>
      </c>
      <c r="DN497">
        <v>1</v>
      </c>
      <c r="DO497">
        <v>0</v>
      </c>
      <c r="DT497">
        <v>0</v>
      </c>
      <c r="DU497">
        <v>5</v>
      </c>
      <c r="DV497">
        <v>2</v>
      </c>
      <c r="DW497">
        <v>0</v>
      </c>
      <c r="DX497">
        <v>2</v>
      </c>
      <c r="DY497">
        <v>2</v>
      </c>
      <c r="DZ497">
        <v>2</v>
      </c>
      <c r="EA497">
        <v>0</v>
      </c>
      <c r="EB497">
        <v>0</v>
      </c>
      <c r="EC497">
        <v>3</v>
      </c>
      <c r="ED497">
        <v>2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3</v>
      </c>
      <c r="EK497">
        <v>1</v>
      </c>
      <c r="EL497">
        <v>1</v>
      </c>
      <c r="EM497">
        <v>3</v>
      </c>
      <c r="EN497">
        <v>1</v>
      </c>
      <c r="EO497">
        <v>1</v>
      </c>
      <c r="EP497">
        <v>2</v>
      </c>
      <c r="EQ497">
        <v>2</v>
      </c>
      <c r="ER497">
        <v>0</v>
      </c>
      <c r="ES497">
        <v>0</v>
      </c>
      <c r="ET497">
        <v>2</v>
      </c>
      <c r="EU497">
        <v>1</v>
      </c>
      <c r="EV497">
        <v>4</v>
      </c>
      <c r="FB497">
        <v>3</v>
      </c>
      <c r="FC497">
        <v>0</v>
      </c>
      <c r="FD497">
        <v>1</v>
      </c>
      <c r="FE497">
        <v>2</v>
      </c>
      <c r="FF497">
        <v>1</v>
      </c>
      <c r="FG497">
        <v>0</v>
      </c>
      <c r="FH497">
        <v>0</v>
      </c>
      <c r="FI497">
        <v>1</v>
      </c>
      <c r="FJ497">
        <v>3</v>
      </c>
      <c r="FK497">
        <v>0</v>
      </c>
      <c r="FL497">
        <v>0</v>
      </c>
      <c r="FM497">
        <v>3</v>
      </c>
      <c r="FN497">
        <v>0</v>
      </c>
      <c r="FO497">
        <v>0</v>
      </c>
      <c r="FP497">
        <v>0</v>
      </c>
      <c r="FQ497">
        <v>0</v>
      </c>
      <c r="FR497">
        <v>1</v>
      </c>
      <c r="FS497">
        <v>1</v>
      </c>
      <c r="FU497">
        <v>3</v>
      </c>
      <c r="FV497">
        <v>0</v>
      </c>
      <c r="FW497">
        <v>1</v>
      </c>
      <c r="FX497">
        <v>0</v>
      </c>
      <c r="FY497">
        <v>1</v>
      </c>
      <c r="FZ497">
        <v>2</v>
      </c>
    </row>
    <row r="498" spans="1:182" x14ac:dyDescent="0.35">
      <c r="A498" s="62">
        <v>489</v>
      </c>
      <c r="B498" s="13">
        <v>1</v>
      </c>
      <c r="C498" s="13">
        <v>1</v>
      </c>
      <c r="D498">
        <v>1</v>
      </c>
      <c r="E498">
        <v>1</v>
      </c>
      <c r="F498">
        <v>0</v>
      </c>
      <c r="G498">
        <v>1</v>
      </c>
      <c r="H498">
        <v>2</v>
      </c>
      <c r="I498">
        <v>0</v>
      </c>
      <c r="J498">
        <v>1</v>
      </c>
      <c r="K498">
        <v>2</v>
      </c>
      <c r="L498">
        <v>3</v>
      </c>
      <c r="M498">
        <v>4</v>
      </c>
      <c r="N498">
        <v>0</v>
      </c>
      <c r="O498">
        <v>2</v>
      </c>
      <c r="P498">
        <v>1</v>
      </c>
      <c r="Q498">
        <v>0</v>
      </c>
      <c r="R498">
        <v>2</v>
      </c>
      <c r="S498">
        <v>1</v>
      </c>
      <c r="T498">
        <v>1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3</v>
      </c>
      <c r="AD498">
        <v>4</v>
      </c>
      <c r="AE498">
        <v>5</v>
      </c>
      <c r="AF498">
        <v>4</v>
      </c>
      <c r="AG498">
        <v>2</v>
      </c>
      <c r="AH498">
        <v>0</v>
      </c>
      <c r="AI498">
        <v>2</v>
      </c>
      <c r="AJ498">
        <v>3</v>
      </c>
      <c r="AK498">
        <v>0</v>
      </c>
      <c r="AL498">
        <v>0</v>
      </c>
      <c r="AM498">
        <v>1</v>
      </c>
      <c r="AN498">
        <v>3</v>
      </c>
      <c r="AO498">
        <v>2</v>
      </c>
      <c r="AP498">
        <v>1</v>
      </c>
      <c r="AQ498" s="13">
        <v>1</v>
      </c>
      <c r="AR498" s="13">
        <v>1</v>
      </c>
      <c r="AS498">
        <v>4</v>
      </c>
      <c r="AT498">
        <v>2</v>
      </c>
      <c r="AY498" s="13">
        <v>0</v>
      </c>
      <c r="AZ498">
        <v>0</v>
      </c>
      <c r="BA498">
        <v>0</v>
      </c>
      <c r="BB498">
        <v>0</v>
      </c>
      <c r="BC498">
        <v>0</v>
      </c>
      <c r="BD498">
        <v>2</v>
      </c>
      <c r="BE498">
        <v>2</v>
      </c>
      <c r="BF498">
        <v>1</v>
      </c>
      <c r="BG498">
        <v>0</v>
      </c>
      <c r="BH498">
        <v>0</v>
      </c>
      <c r="BI498">
        <v>1</v>
      </c>
      <c r="BJ498">
        <v>3</v>
      </c>
      <c r="BK498">
        <v>0</v>
      </c>
      <c r="BL498">
        <v>2</v>
      </c>
      <c r="BM498" s="13">
        <v>0</v>
      </c>
      <c r="BN498" s="13">
        <v>0</v>
      </c>
      <c r="BO498" s="13">
        <v>0</v>
      </c>
      <c r="BP498">
        <v>4</v>
      </c>
      <c r="BQ498">
        <v>1</v>
      </c>
      <c r="BR498">
        <v>0</v>
      </c>
      <c r="BS498">
        <v>0</v>
      </c>
      <c r="BT498">
        <v>0</v>
      </c>
      <c r="BU498">
        <v>2</v>
      </c>
      <c r="BV498">
        <v>0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2</v>
      </c>
      <c r="CC498">
        <v>0</v>
      </c>
      <c r="CD498">
        <v>0</v>
      </c>
      <c r="CE498">
        <v>0</v>
      </c>
      <c r="CF498">
        <v>2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 s="13">
        <v>1</v>
      </c>
      <c r="CZ498">
        <v>1</v>
      </c>
      <c r="DA498">
        <v>0</v>
      </c>
      <c r="DB498">
        <v>1</v>
      </c>
      <c r="DC498" s="13">
        <v>1</v>
      </c>
      <c r="DD498" s="13">
        <v>0</v>
      </c>
      <c r="DE498">
        <v>1</v>
      </c>
      <c r="DF498" s="13">
        <v>1</v>
      </c>
      <c r="DG498">
        <v>0</v>
      </c>
      <c r="DH498">
        <v>1</v>
      </c>
      <c r="DI498">
        <v>2</v>
      </c>
      <c r="DJ498">
        <v>2</v>
      </c>
      <c r="DK498">
        <v>1</v>
      </c>
      <c r="DL498">
        <v>4</v>
      </c>
      <c r="DM498">
        <v>1</v>
      </c>
      <c r="DN498">
        <v>0</v>
      </c>
      <c r="DO498">
        <v>0</v>
      </c>
      <c r="DT498">
        <v>0</v>
      </c>
      <c r="DU498">
        <v>2</v>
      </c>
      <c r="DV498">
        <v>2</v>
      </c>
      <c r="DW498">
        <v>1</v>
      </c>
      <c r="DX498">
        <v>1</v>
      </c>
      <c r="DY498">
        <v>1</v>
      </c>
      <c r="DZ498">
        <v>1</v>
      </c>
      <c r="EA498">
        <v>0</v>
      </c>
      <c r="EB498">
        <v>0</v>
      </c>
      <c r="EC498">
        <v>3</v>
      </c>
      <c r="ED498">
        <v>1</v>
      </c>
      <c r="EE498">
        <v>0</v>
      </c>
      <c r="EF498">
        <v>1</v>
      </c>
      <c r="EG498">
        <v>0</v>
      </c>
      <c r="EH498">
        <v>0</v>
      </c>
      <c r="EI498">
        <v>1</v>
      </c>
      <c r="EJ498">
        <v>0</v>
      </c>
      <c r="EK498">
        <v>2</v>
      </c>
      <c r="EL498">
        <v>1</v>
      </c>
      <c r="EM498">
        <v>0</v>
      </c>
      <c r="EN498">
        <v>1</v>
      </c>
      <c r="EO498">
        <v>0</v>
      </c>
      <c r="EP498">
        <v>1</v>
      </c>
      <c r="EQ498">
        <v>0</v>
      </c>
      <c r="ER498">
        <v>0</v>
      </c>
      <c r="ES498">
        <v>1</v>
      </c>
      <c r="ET498">
        <v>3</v>
      </c>
      <c r="EU498">
        <v>0</v>
      </c>
      <c r="EV498">
        <v>1</v>
      </c>
      <c r="FB498">
        <v>0</v>
      </c>
      <c r="FC498">
        <v>1</v>
      </c>
      <c r="FD498">
        <v>2</v>
      </c>
      <c r="FE498">
        <v>0</v>
      </c>
      <c r="FF498">
        <v>2</v>
      </c>
      <c r="FG498">
        <v>0</v>
      </c>
      <c r="FH498">
        <v>2</v>
      </c>
      <c r="FI498">
        <v>0</v>
      </c>
      <c r="FJ498">
        <v>1</v>
      </c>
      <c r="FK498">
        <v>1</v>
      </c>
      <c r="FL498">
        <v>0</v>
      </c>
      <c r="FM498">
        <v>1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1</v>
      </c>
      <c r="FU498">
        <v>2</v>
      </c>
      <c r="FV498">
        <v>1</v>
      </c>
      <c r="FW498">
        <v>0</v>
      </c>
      <c r="FX498">
        <v>3</v>
      </c>
      <c r="FY498">
        <v>0</v>
      </c>
      <c r="FZ498">
        <v>1</v>
      </c>
    </row>
    <row r="499" spans="1:182" x14ac:dyDescent="0.35">
      <c r="A499" s="62">
        <v>490</v>
      </c>
      <c r="B499" s="13">
        <v>3</v>
      </c>
      <c r="C499" s="13">
        <v>1</v>
      </c>
      <c r="D499">
        <v>0</v>
      </c>
      <c r="E499">
        <v>0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1</v>
      </c>
      <c r="M499">
        <v>5</v>
      </c>
      <c r="N499">
        <v>0</v>
      </c>
      <c r="O499">
        <v>0</v>
      </c>
      <c r="P499">
        <v>1</v>
      </c>
      <c r="Q499">
        <v>1</v>
      </c>
      <c r="R499">
        <v>1</v>
      </c>
      <c r="S499">
        <v>2</v>
      </c>
      <c r="T499">
        <v>1</v>
      </c>
      <c r="U499">
        <v>3</v>
      </c>
      <c r="V499">
        <v>0</v>
      </c>
      <c r="W499">
        <v>0</v>
      </c>
      <c r="X499">
        <v>5</v>
      </c>
      <c r="Y499">
        <v>0</v>
      </c>
      <c r="Z499">
        <v>0</v>
      </c>
      <c r="AA499">
        <v>6</v>
      </c>
      <c r="AB499">
        <v>0</v>
      </c>
      <c r="AC499">
        <v>0</v>
      </c>
      <c r="AD499">
        <v>1</v>
      </c>
      <c r="AE499">
        <v>2</v>
      </c>
      <c r="AF499">
        <v>2</v>
      </c>
      <c r="AG499">
        <v>4</v>
      </c>
      <c r="AH499">
        <v>0</v>
      </c>
      <c r="AI499">
        <v>0</v>
      </c>
      <c r="AJ499">
        <v>4</v>
      </c>
      <c r="AK499">
        <v>0</v>
      </c>
      <c r="AL499">
        <v>0</v>
      </c>
      <c r="AM499">
        <v>3</v>
      </c>
      <c r="AN499">
        <v>3</v>
      </c>
      <c r="AO499">
        <v>2</v>
      </c>
      <c r="AP499">
        <v>1</v>
      </c>
      <c r="AQ499" s="13">
        <v>2</v>
      </c>
      <c r="AR499" s="13">
        <v>2</v>
      </c>
      <c r="AS499">
        <v>3</v>
      </c>
      <c r="AT499">
        <v>1</v>
      </c>
      <c r="AY499" s="13">
        <v>2</v>
      </c>
      <c r="AZ499">
        <v>0</v>
      </c>
      <c r="BA499">
        <v>0</v>
      </c>
      <c r="BB499">
        <v>0</v>
      </c>
      <c r="BC499">
        <v>0</v>
      </c>
      <c r="BD499">
        <v>2</v>
      </c>
      <c r="BE499">
        <v>2</v>
      </c>
      <c r="BF499">
        <v>0</v>
      </c>
      <c r="BG499">
        <v>2</v>
      </c>
      <c r="BH499">
        <v>1</v>
      </c>
      <c r="BI499">
        <v>0</v>
      </c>
      <c r="BJ499">
        <v>4</v>
      </c>
      <c r="BK499">
        <v>1</v>
      </c>
      <c r="BL499">
        <v>1</v>
      </c>
      <c r="BM499" s="13">
        <v>1</v>
      </c>
      <c r="BN499" s="13">
        <v>0</v>
      </c>
      <c r="BO499" s="13">
        <v>0</v>
      </c>
      <c r="BP499">
        <v>6</v>
      </c>
      <c r="BQ499">
        <v>2</v>
      </c>
      <c r="BR499">
        <v>0</v>
      </c>
      <c r="BS499">
        <v>0</v>
      </c>
      <c r="BT499">
        <v>0</v>
      </c>
      <c r="BU499">
        <v>0</v>
      </c>
      <c r="BV499">
        <v>1</v>
      </c>
      <c r="BW499">
        <v>3</v>
      </c>
      <c r="BX499">
        <v>0</v>
      </c>
      <c r="BY499">
        <v>0</v>
      </c>
      <c r="BZ499">
        <v>1</v>
      </c>
      <c r="CA499">
        <v>2</v>
      </c>
      <c r="CB499">
        <v>0</v>
      </c>
      <c r="CC499">
        <v>0</v>
      </c>
      <c r="CD499">
        <v>3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1</v>
      </c>
      <c r="CK499">
        <v>0</v>
      </c>
      <c r="CL499">
        <v>3</v>
      </c>
      <c r="CM499">
        <v>1</v>
      </c>
      <c r="CN499">
        <v>0</v>
      </c>
      <c r="CO499">
        <v>0</v>
      </c>
      <c r="CP499">
        <v>1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 s="13">
        <v>2</v>
      </c>
      <c r="CZ499">
        <v>3</v>
      </c>
      <c r="DA499">
        <v>3</v>
      </c>
      <c r="DB499">
        <v>2</v>
      </c>
      <c r="DC499" s="13">
        <v>1</v>
      </c>
      <c r="DD499" s="13">
        <v>0</v>
      </c>
      <c r="DE499">
        <v>1</v>
      </c>
      <c r="DF499" s="13">
        <v>1</v>
      </c>
      <c r="DG499">
        <v>0</v>
      </c>
      <c r="DH499">
        <v>0</v>
      </c>
      <c r="DI499">
        <v>0</v>
      </c>
      <c r="DJ499">
        <v>1</v>
      </c>
      <c r="DK499">
        <v>0</v>
      </c>
      <c r="DL499">
        <v>1</v>
      </c>
      <c r="DM499">
        <v>1</v>
      </c>
      <c r="DN499">
        <v>2</v>
      </c>
      <c r="DO499">
        <v>2</v>
      </c>
      <c r="DT499">
        <v>1</v>
      </c>
      <c r="DU499">
        <v>2</v>
      </c>
      <c r="DV499">
        <v>2</v>
      </c>
      <c r="DW499">
        <v>2</v>
      </c>
      <c r="DX499">
        <v>2</v>
      </c>
      <c r="DY499">
        <v>1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2</v>
      </c>
      <c r="EF499">
        <v>0</v>
      </c>
      <c r="EG499">
        <v>0</v>
      </c>
      <c r="EH499">
        <v>0</v>
      </c>
      <c r="EI499">
        <v>1</v>
      </c>
      <c r="EJ499">
        <v>2</v>
      </c>
      <c r="EK499">
        <v>0</v>
      </c>
      <c r="EL499">
        <v>0</v>
      </c>
      <c r="EM499">
        <v>0</v>
      </c>
      <c r="EN499">
        <v>4</v>
      </c>
      <c r="EO499">
        <v>0</v>
      </c>
      <c r="EP499">
        <v>3</v>
      </c>
      <c r="EQ499">
        <v>1</v>
      </c>
      <c r="ER499">
        <v>0</v>
      </c>
      <c r="ES499">
        <v>0</v>
      </c>
      <c r="ET499">
        <v>1</v>
      </c>
      <c r="EU499">
        <v>1</v>
      </c>
      <c r="EV499">
        <v>1</v>
      </c>
      <c r="FB499">
        <v>0</v>
      </c>
      <c r="FC499">
        <v>1</v>
      </c>
      <c r="FD499">
        <v>0</v>
      </c>
      <c r="FE499">
        <v>2</v>
      </c>
      <c r="FF499">
        <v>2</v>
      </c>
      <c r="FG499">
        <v>0</v>
      </c>
      <c r="FH499">
        <v>0</v>
      </c>
      <c r="FI499">
        <v>2</v>
      </c>
      <c r="FJ499">
        <v>2</v>
      </c>
      <c r="FK499">
        <v>0</v>
      </c>
      <c r="FL499">
        <v>0</v>
      </c>
      <c r="FM499">
        <v>0</v>
      </c>
      <c r="FN499">
        <v>1</v>
      </c>
      <c r="FO499">
        <v>0</v>
      </c>
      <c r="FP499">
        <v>0</v>
      </c>
      <c r="FQ499">
        <v>0</v>
      </c>
      <c r="FR499">
        <v>1</v>
      </c>
      <c r="FS499">
        <v>0</v>
      </c>
      <c r="FU499">
        <v>10</v>
      </c>
      <c r="FV499">
        <v>0</v>
      </c>
      <c r="FW499">
        <v>0</v>
      </c>
      <c r="FX499">
        <v>1</v>
      </c>
      <c r="FY499">
        <v>1</v>
      </c>
      <c r="FZ499">
        <v>4</v>
      </c>
    </row>
    <row r="500" spans="1:182" x14ac:dyDescent="0.35">
      <c r="A500" s="62">
        <v>491</v>
      </c>
      <c r="B500" s="13">
        <v>1</v>
      </c>
      <c r="C500" s="13">
        <v>1</v>
      </c>
      <c r="D500">
        <v>0</v>
      </c>
      <c r="E500">
        <v>2</v>
      </c>
      <c r="F500">
        <v>0</v>
      </c>
      <c r="G500">
        <v>2</v>
      </c>
      <c r="H500">
        <v>3</v>
      </c>
      <c r="I500">
        <v>0</v>
      </c>
      <c r="J500">
        <v>3</v>
      </c>
      <c r="K500">
        <v>1</v>
      </c>
      <c r="L500">
        <v>4</v>
      </c>
      <c r="M500">
        <v>2</v>
      </c>
      <c r="N500">
        <v>4</v>
      </c>
      <c r="O500">
        <v>1</v>
      </c>
      <c r="P500">
        <v>1</v>
      </c>
      <c r="Q500">
        <v>0</v>
      </c>
      <c r="R500">
        <v>2</v>
      </c>
      <c r="S500">
        <v>1</v>
      </c>
      <c r="T500">
        <v>3</v>
      </c>
      <c r="U500">
        <v>2</v>
      </c>
      <c r="V500">
        <v>1</v>
      </c>
      <c r="W500">
        <v>0</v>
      </c>
      <c r="X500">
        <v>3</v>
      </c>
      <c r="Y500">
        <v>3</v>
      </c>
      <c r="Z500">
        <v>0</v>
      </c>
      <c r="AA500">
        <v>3</v>
      </c>
      <c r="AB500">
        <v>0</v>
      </c>
      <c r="AC500">
        <v>1</v>
      </c>
      <c r="AD500">
        <v>2</v>
      </c>
      <c r="AE500">
        <v>3</v>
      </c>
      <c r="AF500">
        <v>1</v>
      </c>
      <c r="AG500">
        <v>1</v>
      </c>
      <c r="AH500">
        <v>0</v>
      </c>
      <c r="AI500">
        <v>0</v>
      </c>
      <c r="AJ500">
        <v>1</v>
      </c>
      <c r="AK500">
        <v>3</v>
      </c>
      <c r="AL500">
        <v>0</v>
      </c>
      <c r="AM500">
        <v>2</v>
      </c>
      <c r="AN500">
        <v>2</v>
      </c>
      <c r="AO500">
        <v>2</v>
      </c>
      <c r="AP500">
        <v>3</v>
      </c>
      <c r="AQ500" s="13">
        <v>3</v>
      </c>
      <c r="AR500" s="13">
        <v>2</v>
      </c>
      <c r="AS500">
        <v>5</v>
      </c>
      <c r="AT500">
        <v>1</v>
      </c>
      <c r="AY500" s="13">
        <v>0</v>
      </c>
      <c r="AZ500">
        <v>1</v>
      </c>
      <c r="BA500">
        <v>0</v>
      </c>
      <c r="BB500">
        <v>1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2</v>
      </c>
      <c r="BI500">
        <v>0</v>
      </c>
      <c r="BJ500">
        <v>3</v>
      </c>
      <c r="BK500">
        <v>1</v>
      </c>
      <c r="BL500">
        <v>1</v>
      </c>
      <c r="BM500" s="13">
        <v>0</v>
      </c>
      <c r="BN500" s="13">
        <v>1</v>
      </c>
      <c r="BO500" s="13">
        <v>2</v>
      </c>
      <c r="BP500">
        <v>0</v>
      </c>
      <c r="BQ500">
        <v>2</v>
      </c>
      <c r="BR500">
        <v>1</v>
      </c>
      <c r="BS500">
        <v>0</v>
      </c>
      <c r="BT500">
        <v>0</v>
      </c>
      <c r="BU500">
        <v>1</v>
      </c>
      <c r="BV500">
        <v>3</v>
      </c>
      <c r="BW500">
        <v>1</v>
      </c>
      <c r="BX500">
        <v>0</v>
      </c>
      <c r="BY500">
        <v>1</v>
      </c>
      <c r="BZ500">
        <v>1</v>
      </c>
      <c r="CA500">
        <v>1</v>
      </c>
      <c r="CB500">
        <v>0</v>
      </c>
      <c r="CC500">
        <v>0</v>
      </c>
      <c r="CD500">
        <v>1</v>
      </c>
      <c r="CE500">
        <v>0</v>
      </c>
      <c r="CF500">
        <v>1</v>
      </c>
      <c r="CG500">
        <v>0</v>
      </c>
      <c r="CH500">
        <v>1</v>
      </c>
      <c r="CI500">
        <v>0</v>
      </c>
      <c r="CJ500">
        <v>0</v>
      </c>
      <c r="CK500">
        <v>1</v>
      </c>
      <c r="CL500">
        <v>2</v>
      </c>
      <c r="CM500">
        <v>0</v>
      </c>
      <c r="CN500">
        <v>0</v>
      </c>
      <c r="CO500">
        <v>1</v>
      </c>
      <c r="CP500">
        <v>1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 s="13">
        <v>1</v>
      </c>
      <c r="CZ500">
        <v>0</v>
      </c>
      <c r="DA500">
        <v>0</v>
      </c>
      <c r="DB500">
        <v>1</v>
      </c>
      <c r="DC500" s="13">
        <v>0</v>
      </c>
      <c r="DD500" s="13">
        <v>2</v>
      </c>
      <c r="DE500">
        <v>1</v>
      </c>
      <c r="DF500" s="13">
        <v>2</v>
      </c>
      <c r="DG500">
        <v>0</v>
      </c>
      <c r="DH500">
        <v>0</v>
      </c>
      <c r="DI500">
        <v>0</v>
      </c>
      <c r="DJ500">
        <v>2</v>
      </c>
      <c r="DK500">
        <v>1</v>
      </c>
      <c r="DL500">
        <v>0</v>
      </c>
      <c r="DM500">
        <v>0</v>
      </c>
      <c r="DN500">
        <v>1</v>
      </c>
      <c r="DO500">
        <v>0</v>
      </c>
      <c r="DT500">
        <v>1</v>
      </c>
      <c r="DU500">
        <v>3</v>
      </c>
      <c r="DV500">
        <v>2</v>
      </c>
      <c r="DW500">
        <v>2</v>
      </c>
      <c r="DX500">
        <v>2</v>
      </c>
      <c r="DY500">
        <v>2</v>
      </c>
      <c r="DZ500">
        <v>2</v>
      </c>
      <c r="EA500">
        <v>0</v>
      </c>
      <c r="EB500">
        <v>1</v>
      </c>
      <c r="EC500">
        <v>0</v>
      </c>
      <c r="ED500">
        <v>0</v>
      </c>
      <c r="EE500">
        <v>1</v>
      </c>
      <c r="EF500">
        <v>0</v>
      </c>
      <c r="EG500">
        <v>1</v>
      </c>
      <c r="EH500">
        <v>0</v>
      </c>
      <c r="EI500">
        <v>1</v>
      </c>
      <c r="EJ500">
        <v>3</v>
      </c>
      <c r="EK500">
        <v>0</v>
      </c>
      <c r="EL500">
        <v>1</v>
      </c>
      <c r="EM500">
        <v>2</v>
      </c>
      <c r="EN500">
        <v>4</v>
      </c>
      <c r="EO500">
        <v>0</v>
      </c>
      <c r="EP500">
        <v>2</v>
      </c>
      <c r="EQ500">
        <v>0</v>
      </c>
      <c r="ER500">
        <v>0</v>
      </c>
      <c r="ES500">
        <v>3</v>
      </c>
      <c r="ET500">
        <v>2</v>
      </c>
      <c r="EU500">
        <v>0</v>
      </c>
      <c r="EV500">
        <v>1</v>
      </c>
      <c r="FB500">
        <v>3</v>
      </c>
      <c r="FC500">
        <v>0</v>
      </c>
      <c r="FD500">
        <v>0</v>
      </c>
      <c r="FE500">
        <v>1</v>
      </c>
      <c r="FF500">
        <v>3</v>
      </c>
      <c r="FG500">
        <v>0</v>
      </c>
      <c r="FH500">
        <v>3</v>
      </c>
      <c r="FI500">
        <v>3</v>
      </c>
      <c r="FJ500">
        <v>2</v>
      </c>
      <c r="FK500">
        <v>0</v>
      </c>
      <c r="FL500">
        <v>0</v>
      </c>
      <c r="FM500">
        <v>2</v>
      </c>
      <c r="FN500">
        <v>0</v>
      </c>
      <c r="FO500">
        <v>0</v>
      </c>
      <c r="FP500">
        <v>0</v>
      </c>
      <c r="FQ500">
        <v>0</v>
      </c>
      <c r="FR500">
        <v>3</v>
      </c>
      <c r="FS500">
        <v>0</v>
      </c>
      <c r="FU500">
        <v>6</v>
      </c>
      <c r="FV500">
        <v>0</v>
      </c>
      <c r="FW500">
        <v>1</v>
      </c>
      <c r="FX500">
        <v>0</v>
      </c>
      <c r="FY500">
        <v>1</v>
      </c>
      <c r="FZ500">
        <v>2</v>
      </c>
    </row>
    <row r="501" spans="1:182" x14ac:dyDescent="0.35">
      <c r="A501" s="62">
        <v>492</v>
      </c>
      <c r="B501" s="13">
        <v>6</v>
      </c>
      <c r="C501" s="13">
        <v>3</v>
      </c>
      <c r="D501">
        <v>1</v>
      </c>
      <c r="E501">
        <v>2</v>
      </c>
      <c r="F501">
        <v>1</v>
      </c>
      <c r="G501">
        <v>1</v>
      </c>
      <c r="H501">
        <v>2</v>
      </c>
      <c r="I501">
        <v>0</v>
      </c>
      <c r="J501">
        <v>0</v>
      </c>
      <c r="K501">
        <v>1</v>
      </c>
      <c r="L501">
        <v>1</v>
      </c>
      <c r="M501">
        <v>4</v>
      </c>
      <c r="N501">
        <v>2</v>
      </c>
      <c r="O501">
        <v>2</v>
      </c>
      <c r="P501">
        <v>0</v>
      </c>
      <c r="Q501">
        <v>0</v>
      </c>
      <c r="R501">
        <v>3</v>
      </c>
      <c r="S501">
        <v>2</v>
      </c>
      <c r="T501">
        <v>4</v>
      </c>
      <c r="U501">
        <v>0</v>
      </c>
      <c r="V501">
        <v>1</v>
      </c>
      <c r="W501">
        <v>0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2</v>
      </c>
      <c r="AE501">
        <v>1</v>
      </c>
      <c r="AF501">
        <v>1</v>
      </c>
      <c r="AG501">
        <v>3</v>
      </c>
      <c r="AH501">
        <v>0</v>
      </c>
      <c r="AI501">
        <v>0</v>
      </c>
      <c r="AJ501">
        <v>0</v>
      </c>
      <c r="AK501">
        <v>2</v>
      </c>
      <c r="AL501">
        <v>0</v>
      </c>
      <c r="AM501">
        <v>0</v>
      </c>
      <c r="AN501">
        <v>1</v>
      </c>
      <c r="AO501">
        <v>5</v>
      </c>
      <c r="AP501">
        <v>1</v>
      </c>
      <c r="AQ501" s="13">
        <v>0</v>
      </c>
      <c r="AR501" s="13">
        <v>4</v>
      </c>
      <c r="AS501">
        <v>2</v>
      </c>
      <c r="AT501">
        <v>0</v>
      </c>
      <c r="AY501" s="13">
        <v>1</v>
      </c>
      <c r="AZ501">
        <v>1</v>
      </c>
      <c r="BA501">
        <v>0</v>
      </c>
      <c r="BB501">
        <v>0</v>
      </c>
      <c r="BC501">
        <v>0</v>
      </c>
      <c r="BD501">
        <v>1</v>
      </c>
      <c r="BE501">
        <v>1</v>
      </c>
      <c r="BF501">
        <v>0</v>
      </c>
      <c r="BG501">
        <v>0</v>
      </c>
      <c r="BH501">
        <v>1</v>
      </c>
      <c r="BI501">
        <v>0</v>
      </c>
      <c r="BJ501">
        <v>2</v>
      </c>
      <c r="BK501">
        <v>1</v>
      </c>
      <c r="BL501">
        <v>3</v>
      </c>
      <c r="BM501" s="13">
        <v>0</v>
      </c>
      <c r="BN501" s="13">
        <v>0</v>
      </c>
      <c r="BO501" s="13">
        <v>1</v>
      </c>
      <c r="BP501">
        <v>0</v>
      </c>
      <c r="BQ501">
        <v>2</v>
      </c>
      <c r="BR501">
        <v>2</v>
      </c>
      <c r="BS501">
        <v>0</v>
      </c>
      <c r="BT501">
        <v>0</v>
      </c>
      <c r="BU501">
        <v>1</v>
      </c>
      <c r="BV501">
        <v>1</v>
      </c>
      <c r="BW501">
        <v>2</v>
      </c>
      <c r="BX501">
        <v>1</v>
      </c>
      <c r="BY501">
        <v>0</v>
      </c>
      <c r="BZ501">
        <v>1</v>
      </c>
      <c r="CA501">
        <v>1</v>
      </c>
      <c r="CB501">
        <v>0</v>
      </c>
      <c r="CC501">
        <v>1</v>
      </c>
      <c r="CD501">
        <v>2</v>
      </c>
      <c r="CE501">
        <v>0</v>
      </c>
      <c r="CF501">
        <v>1</v>
      </c>
      <c r="CG501">
        <v>0</v>
      </c>
      <c r="CH501">
        <v>2</v>
      </c>
      <c r="CI501">
        <v>0</v>
      </c>
      <c r="CJ501">
        <v>0</v>
      </c>
      <c r="CK501">
        <v>0</v>
      </c>
      <c r="CL501">
        <v>0</v>
      </c>
      <c r="CM501">
        <v>4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1</v>
      </c>
      <c r="CX501">
        <v>1</v>
      </c>
      <c r="CY501" s="13">
        <v>0</v>
      </c>
      <c r="CZ501">
        <v>2</v>
      </c>
      <c r="DA501">
        <v>1</v>
      </c>
      <c r="DB501">
        <v>1</v>
      </c>
      <c r="DC501" s="13">
        <v>1</v>
      </c>
      <c r="DD501" s="13">
        <v>0</v>
      </c>
      <c r="DE501">
        <v>2</v>
      </c>
      <c r="DF501" s="13">
        <v>1</v>
      </c>
      <c r="DG501">
        <v>0</v>
      </c>
      <c r="DH501">
        <v>0</v>
      </c>
      <c r="DI501">
        <v>1</v>
      </c>
      <c r="DJ501">
        <v>0</v>
      </c>
      <c r="DK501">
        <v>1</v>
      </c>
      <c r="DL501">
        <v>2</v>
      </c>
      <c r="DM501">
        <v>0</v>
      </c>
      <c r="DN501">
        <v>2</v>
      </c>
      <c r="DO501">
        <v>0</v>
      </c>
      <c r="DT501">
        <v>0</v>
      </c>
      <c r="DU501">
        <v>2</v>
      </c>
      <c r="DV501">
        <v>1</v>
      </c>
      <c r="DW501">
        <v>2</v>
      </c>
      <c r="DX501">
        <v>0</v>
      </c>
      <c r="DY501">
        <v>3</v>
      </c>
      <c r="DZ501">
        <v>0</v>
      </c>
      <c r="EA501">
        <v>0</v>
      </c>
      <c r="EB501">
        <v>0</v>
      </c>
      <c r="EC501">
        <v>1</v>
      </c>
      <c r="ED501">
        <v>2</v>
      </c>
      <c r="EE501">
        <v>1</v>
      </c>
      <c r="EF501">
        <v>0</v>
      </c>
      <c r="EG501">
        <v>1</v>
      </c>
      <c r="EH501">
        <v>0</v>
      </c>
      <c r="EI501">
        <v>0</v>
      </c>
      <c r="EJ501">
        <v>0</v>
      </c>
      <c r="EK501">
        <v>2</v>
      </c>
      <c r="EL501">
        <v>5</v>
      </c>
      <c r="EM501">
        <v>0</v>
      </c>
      <c r="EN501">
        <v>2</v>
      </c>
      <c r="EO501">
        <v>0</v>
      </c>
      <c r="EP501">
        <v>0</v>
      </c>
      <c r="EQ501">
        <v>2</v>
      </c>
      <c r="ER501">
        <v>0</v>
      </c>
      <c r="ES501">
        <v>3</v>
      </c>
      <c r="ET501">
        <v>1</v>
      </c>
      <c r="EU501">
        <v>0</v>
      </c>
      <c r="EV501">
        <v>2</v>
      </c>
      <c r="FB501">
        <v>0</v>
      </c>
      <c r="FC501">
        <v>0</v>
      </c>
      <c r="FD501">
        <v>0</v>
      </c>
      <c r="FE501">
        <v>1</v>
      </c>
      <c r="FF501">
        <v>1</v>
      </c>
      <c r="FG501">
        <v>0</v>
      </c>
      <c r="FH501">
        <v>1</v>
      </c>
      <c r="FI501">
        <v>1</v>
      </c>
      <c r="FJ501">
        <v>1</v>
      </c>
      <c r="FK501">
        <v>1</v>
      </c>
      <c r="FL501">
        <v>0</v>
      </c>
      <c r="FM501">
        <v>1</v>
      </c>
      <c r="FN501">
        <v>3</v>
      </c>
      <c r="FO501">
        <v>0</v>
      </c>
      <c r="FP501">
        <v>1</v>
      </c>
      <c r="FQ501">
        <v>0</v>
      </c>
      <c r="FR501">
        <v>1</v>
      </c>
      <c r="FS501">
        <v>0</v>
      </c>
      <c r="FU501">
        <v>3</v>
      </c>
      <c r="FV501">
        <v>0</v>
      </c>
      <c r="FW501">
        <v>1</v>
      </c>
      <c r="FX501">
        <v>2</v>
      </c>
      <c r="FY501">
        <v>4</v>
      </c>
      <c r="FZ501">
        <v>1</v>
      </c>
    </row>
    <row r="502" spans="1:182" x14ac:dyDescent="0.35">
      <c r="A502" s="62">
        <v>493</v>
      </c>
      <c r="B502" s="13">
        <v>0</v>
      </c>
      <c r="C502" s="13">
        <v>3</v>
      </c>
      <c r="D502">
        <v>0</v>
      </c>
      <c r="E502">
        <v>1</v>
      </c>
      <c r="F502">
        <v>0</v>
      </c>
      <c r="G502">
        <v>2</v>
      </c>
      <c r="H502">
        <v>2</v>
      </c>
      <c r="I502">
        <v>0</v>
      </c>
      <c r="J502">
        <v>0</v>
      </c>
      <c r="K502">
        <v>4</v>
      </c>
      <c r="L502">
        <v>2</v>
      </c>
      <c r="M502">
        <v>1</v>
      </c>
      <c r="N502">
        <v>1</v>
      </c>
      <c r="O502">
        <v>3</v>
      </c>
      <c r="P502">
        <v>1</v>
      </c>
      <c r="Q502">
        <v>2</v>
      </c>
      <c r="R502">
        <v>2</v>
      </c>
      <c r="S502">
        <v>1</v>
      </c>
      <c r="T502">
        <v>1</v>
      </c>
      <c r="U502">
        <v>1</v>
      </c>
      <c r="V502">
        <v>0</v>
      </c>
      <c r="W502">
        <v>1</v>
      </c>
      <c r="X502">
        <v>2</v>
      </c>
      <c r="Y502">
        <v>0</v>
      </c>
      <c r="Z502">
        <v>0</v>
      </c>
      <c r="AA502">
        <v>3</v>
      </c>
      <c r="AB502">
        <v>0</v>
      </c>
      <c r="AC502">
        <v>1</v>
      </c>
      <c r="AD502">
        <v>0</v>
      </c>
      <c r="AE502">
        <v>0</v>
      </c>
      <c r="AF502">
        <v>2</v>
      </c>
      <c r="AG502">
        <v>1</v>
      </c>
      <c r="AH502">
        <v>1</v>
      </c>
      <c r="AI502">
        <v>4</v>
      </c>
      <c r="AJ502">
        <v>1</v>
      </c>
      <c r="AK502">
        <v>0</v>
      </c>
      <c r="AL502">
        <v>0</v>
      </c>
      <c r="AM502">
        <v>4</v>
      </c>
      <c r="AN502">
        <v>3</v>
      </c>
      <c r="AO502">
        <v>1</v>
      </c>
      <c r="AP502">
        <v>1</v>
      </c>
      <c r="AQ502" s="13">
        <v>0</v>
      </c>
      <c r="AR502" s="13">
        <v>3</v>
      </c>
      <c r="AS502">
        <v>3</v>
      </c>
      <c r="AT502">
        <v>0</v>
      </c>
      <c r="AY502" s="13">
        <v>0</v>
      </c>
      <c r="AZ502">
        <v>0</v>
      </c>
      <c r="BA502">
        <v>0</v>
      </c>
      <c r="BB502">
        <v>1</v>
      </c>
      <c r="BC502">
        <v>3</v>
      </c>
      <c r="BD502">
        <v>2</v>
      </c>
      <c r="BE502">
        <v>0</v>
      </c>
      <c r="BF502">
        <v>0</v>
      </c>
      <c r="BG502">
        <v>2</v>
      </c>
      <c r="BH502">
        <v>0</v>
      </c>
      <c r="BI502">
        <v>0</v>
      </c>
      <c r="BJ502">
        <v>1</v>
      </c>
      <c r="BK502">
        <v>1</v>
      </c>
      <c r="BL502">
        <v>0</v>
      </c>
      <c r="BM502" s="13">
        <v>0</v>
      </c>
      <c r="BN502" s="13">
        <v>0</v>
      </c>
      <c r="BO502" s="13">
        <v>0</v>
      </c>
      <c r="BP502">
        <v>4</v>
      </c>
      <c r="BQ502">
        <v>2</v>
      </c>
      <c r="BR502">
        <v>0</v>
      </c>
      <c r="BS502">
        <v>0</v>
      </c>
      <c r="BT502">
        <v>3</v>
      </c>
      <c r="BU502">
        <v>1</v>
      </c>
      <c r="BV502">
        <v>0</v>
      </c>
      <c r="BW502">
        <v>0</v>
      </c>
      <c r="BX502">
        <v>1</v>
      </c>
      <c r="BY502">
        <v>0</v>
      </c>
      <c r="BZ502">
        <v>0</v>
      </c>
      <c r="CA502">
        <v>2</v>
      </c>
      <c r="CB502">
        <v>0</v>
      </c>
      <c r="CC502">
        <v>1</v>
      </c>
      <c r="CD502">
        <v>1</v>
      </c>
      <c r="CE502">
        <v>0</v>
      </c>
      <c r="CF502">
        <v>2</v>
      </c>
      <c r="CG502">
        <v>0</v>
      </c>
      <c r="CH502">
        <v>1</v>
      </c>
      <c r="CI502">
        <v>4</v>
      </c>
      <c r="CJ502">
        <v>0</v>
      </c>
      <c r="CK502">
        <v>1</v>
      </c>
      <c r="CL502">
        <v>0</v>
      </c>
      <c r="CM502">
        <v>1</v>
      </c>
      <c r="CN502">
        <v>1</v>
      </c>
      <c r="CO502">
        <v>0</v>
      </c>
      <c r="CP502">
        <v>1</v>
      </c>
      <c r="CQ502">
        <v>0</v>
      </c>
      <c r="CR502">
        <v>0</v>
      </c>
      <c r="CS502">
        <v>1</v>
      </c>
      <c r="CT502">
        <v>1</v>
      </c>
      <c r="CU502">
        <v>0</v>
      </c>
      <c r="CV502">
        <v>1</v>
      </c>
      <c r="CW502">
        <v>0</v>
      </c>
      <c r="CX502">
        <v>1</v>
      </c>
      <c r="CY502" s="13">
        <v>0</v>
      </c>
      <c r="CZ502">
        <v>1</v>
      </c>
      <c r="DA502">
        <v>0</v>
      </c>
      <c r="DB502">
        <v>1</v>
      </c>
      <c r="DC502" s="13">
        <v>0</v>
      </c>
      <c r="DD502" s="13">
        <v>2</v>
      </c>
      <c r="DE502">
        <v>1</v>
      </c>
      <c r="DF502" s="13">
        <v>0</v>
      </c>
      <c r="DG502">
        <v>0</v>
      </c>
      <c r="DH502">
        <v>1</v>
      </c>
      <c r="DI502">
        <v>0</v>
      </c>
      <c r="DJ502">
        <v>0</v>
      </c>
      <c r="DK502">
        <v>2</v>
      </c>
      <c r="DL502">
        <v>1</v>
      </c>
      <c r="DM502">
        <v>0</v>
      </c>
      <c r="DN502">
        <v>1</v>
      </c>
      <c r="DO502">
        <v>0</v>
      </c>
      <c r="DT502">
        <v>1</v>
      </c>
      <c r="DU502">
        <v>1</v>
      </c>
      <c r="DV502">
        <v>1</v>
      </c>
      <c r="DW502">
        <v>0</v>
      </c>
      <c r="DX502">
        <v>0</v>
      </c>
      <c r="DY502">
        <v>2</v>
      </c>
      <c r="DZ502">
        <v>0</v>
      </c>
      <c r="EA502">
        <v>1</v>
      </c>
      <c r="EB502">
        <v>0</v>
      </c>
      <c r="EC502">
        <v>3</v>
      </c>
      <c r="ED502">
        <v>0</v>
      </c>
      <c r="EE502">
        <v>1</v>
      </c>
      <c r="EF502">
        <v>0</v>
      </c>
      <c r="EG502">
        <v>1</v>
      </c>
      <c r="EH502">
        <v>0</v>
      </c>
      <c r="EI502">
        <v>3</v>
      </c>
      <c r="EJ502">
        <v>1</v>
      </c>
      <c r="EK502">
        <v>3</v>
      </c>
      <c r="EL502">
        <v>1</v>
      </c>
      <c r="EM502">
        <v>2</v>
      </c>
      <c r="EN502">
        <v>1</v>
      </c>
      <c r="EO502">
        <v>1</v>
      </c>
      <c r="EP502">
        <v>4</v>
      </c>
      <c r="EQ502">
        <v>0</v>
      </c>
      <c r="ER502">
        <v>0</v>
      </c>
      <c r="ES502">
        <v>0</v>
      </c>
      <c r="ET502">
        <v>2</v>
      </c>
      <c r="EU502">
        <v>1</v>
      </c>
      <c r="EV502">
        <v>0</v>
      </c>
      <c r="FB502">
        <v>1</v>
      </c>
      <c r="FC502">
        <v>0</v>
      </c>
      <c r="FD502">
        <v>1</v>
      </c>
      <c r="FE502">
        <v>4</v>
      </c>
      <c r="FF502">
        <v>1</v>
      </c>
      <c r="FG502">
        <v>0</v>
      </c>
      <c r="FH502">
        <v>1</v>
      </c>
      <c r="FI502">
        <v>0</v>
      </c>
      <c r="FJ502">
        <v>4</v>
      </c>
      <c r="FK502">
        <v>0</v>
      </c>
      <c r="FL502">
        <v>0</v>
      </c>
      <c r="FM502">
        <v>0</v>
      </c>
      <c r="FN502">
        <v>1</v>
      </c>
      <c r="FO502">
        <v>0</v>
      </c>
      <c r="FP502">
        <v>0</v>
      </c>
      <c r="FQ502">
        <v>0</v>
      </c>
      <c r="FR502">
        <v>0</v>
      </c>
      <c r="FS502">
        <v>1</v>
      </c>
      <c r="FU502">
        <v>3</v>
      </c>
      <c r="FV502">
        <v>1</v>
      </c>
      <c r="FW502">
        <v>0</v>
      </c>
      <c r="FX502">
        <v>4</v>
      </c>
      <c r="FY502">
        <v>2</v>
      </c>
      <c r="FZ502">
        <v>3</v>
      </c>
    </row>
    <row r="503" spans="1:182" x14ac:dyDescent="0.35">
      <c r="A503" s="62">
        <v>494</v>
      </c>
      <c r="B503" s="13">
        <v>2</v>
      </c>
      <c r="C503" s="13">
        <v>1</v>
      </c>
      <c r="D503">
        <v>1</v>
      </c>
      <c r="E503">
        <v>1</v>
      </c>
      <c r="F503">
        <v>0</v>
      </c>
      <c r="G503">
        <v>1</v>
      </c>
      <c r="H503">
        <v>1</v>
      </c>
      <c r="I503">
        <v>0</v>
      </c>
      <c r="J503">
        <v>2</v>
      </c>
      <c r="K503">
        <v>3</v>
      </c>
      <c r="L503">
        <v>1</v>
      </c>
      <c r="M503">
        <v>1</v>
      </c>
      <c r="N503">
        <v>2</v>
      </c>
      <c r="O503">
        <v>1</v>
      </c>
      <c r="P503">
        <v>0</v>
      </c>
      <c r="Q503">
        <v>0</v>
      </c>
      <c r="R503">
        <v>3</v>
      </c>
      <c r="S503">
        <v>3</v>
      </c>
      <c r="T503">
        <v>4</v>
      </c>
      <c r="U503">
        <v>2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2</v>
      </c>
      <c r="AB503">
        <v>0</v>
      </c>
      <c r="AC503">
        <v>0</v>
      </c>
      <c r="AD503">
        <v>1</v>
      </c>
      <c r="AE503">
        <v>1</v>
      </c>
      <c r="AF503">
        <v>1</v>
      </c>
      <c r="AG503">
        <v>5</v>
      </c>
      <c r="AH503">
        <v>0</v>
      </c>
      <c r="AI503">
        <v>2</v>
      </c>
      <c r="AJ503">
        <v>2</v>
      </c>
      <c r="AK503">
        <v>1</v>
      </c>
      <c r="AL503">
        <v>0</v>
      </c>
      <c r="AM503">
        <v>0</v>
      </c>
      <c r="AN503">
        <v>1</v>
      </c>
      <c r="AO503">
        <v>1</v>
      </c>
      <c r="AP503">
        <v>3</v>
      </c>
      <c r="AQ503" s="13">
        <v>0</v>
      </c>
      <c r="AR503" s="13">
        <v>1</v>
      </c>
      <c r="AS503">
        <v>4</v>
      </c>
      <c r="AT503">
        <v>1</v>
      </c>
      <c r="AY503" s="13">
        <v>2</v>
      </c>
      <c r="AZ503">
        <v>0</v>
      </c>
      <c r="BA503">
        <v>0</v>
      </c>
      <c r="BB503">
        <v>0</v>
      </c>
      <c r="BC503">
        <v>0</v>
      </c>
      <c r="BD503">
        <v>2</v>
      </c>
      <c r="BE503">
        <v>5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1</v>
      </c>
      <c r="BL503">
        <v>3</v>
      </c>
      <c r="BM503" s="13">
        <v>1</v>
      </c>
      <c r="BN503" s="13">
        <v>1</v>
      </c>
      <c r="BO503" s="13">
        <v>1</v>
      </c>
      <c r="BP503">
        <v>2</v>
      </c>
      <c r="BQ503">
        <v>5</v>
      </c>
      <c r="BR503">
        <v>0</v>
      </c>
      <c r="BS503">
        <v>0</v>
      </c>
      <c r="BT503">
        <v>2</v>
      </c>
      <c r="BU503">
        <v>1</v>
      </c>
      <c r="BV503">
        <v>1</v>
      </c>
      <c r="BW503">
        <v>0</v>
      </c>
      <c r="BX503">
        <v>1</v>
      </c>
      <c r="BY503">
        <v>0</v>
      </c>
      <c r="BZ503">
        <v>1</v>
      </c>
      <c r="CA503">
        <v>2</v>
      </c>
      <c r="CB503">
        <v>0</v>
      </c>
      <c r="CC503">
        <v>0</v>
      </c>
      <c r="CD503">
        <v>1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1</v>
      </c>
      <c r="CK503">
        <v>0</v>
      </c>
      <c r="CL503">
        <v>1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2</v>
      </c>
      <c r="CV503">
        <v>0</v>
      </c>
      <c r="CW503">
        <v>1</v>
      </c>
      <c r="CX503">
        <v>0</v>
      </c>
      <c r="CY503" s="13">
        <v>0</v>
      </c>
      <c r="CZ503">
        <v>1</v>
      </c>
      <c r="DA503">
        <v>3</v>
      </c>
      <c r="DB503">
        <v>3</v>
      </c>
      <c r="DC503" s="13">
        <v>1</v>
      </c>
      <c r="DD503" s="13">
        <v>1</v>
      </c>
      <c r="DE503">
        <v>2</v>
      </c>
      <c r="DF503" s="13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1</v>
      </c>
      <c r="DN503">
        <v>0</v>
      </c>
      <c r="DO503">
        <v>1</v>
      </c>
      <c r="DT503">
        <v>2</v>
      </c>
      <c r="DU503">
        <v>5</v>
      </c>
      <c r="DV503">
        <v>3</v>
      </c>
      <c r="DW503">
        <v>0</v>
      </c>
      <c r="DX503">
        <v>3</v>
      </c>
      <c r="DY503">
        <v>1</v>
      </c>
      <c r="DZ503">
        <v>0</v>
      </c>
      <c r="EA503">
        <v>0</v>
      </c>
      <c r="EB503">
        <v>2</v>
      </c>
      <c r="EC503">
        <v>1</v>
      </c>
      <c r="ED503">
        <v>0</v>
      </c>
      <c r="EE503">
        <v>0</v>
      </c>
      <c r="EF503">
        <v>2</v>
      </c>
      <c r="EG503">
        <v>0</v>
      </c>
      <c r="EH503">
        <v>0</v>
      </c>
      <c r="EI503">
        <v>0</v>
      </c>
      <c r="EJ503">
        <v>1</v>
      </c>
      <c r="EK503">
        <v>1</v>
      </c>
      <c r="EL503">
        <v>0</v>
      </c>
      <c r="EM503">
        <v>1</v>
      </c>
      <c r="EN503">
        <v>3</v>
      </c>
      <c r="EO503">
        <v>0</v>
      </c>
      <c r="EP503">
        <v>2</v>
      </c>
      <c r="EQ503">
        <v>0</v>
      </c>
      <c r="ER503">
        <v>0</v>
      </c>
      <c r="ES503">
        <v>1</v>
      </c>
      <c r="ET503">
        <v>2</v>
      </c>
      <c r="EU503">
        <v>2</v>
      </c>
      <c r="EV503">
        <v>1</v>
      </c>
      <c r="FB503">
        <v>2</v>
      </c>
      <c r="FC503">
        <v>0</v>
      </c>
      <c r="FD503">
        <v>3</v>
      </c>
      <c r="FE503">
        <v>2</v>
      </c>
      <c r="FF503">
        <v>3</v>
      </c>
      <c r="FG503">
        <v>0</v>
      </c>
      <c r="FH503">
        <v>3</v>
      </c>
      <c r="FI503">
        <v>3</v>
      </c>
      <c r="FJ503">
        <v>3</v>
      </c>
      <c r="FK503">
        <v>0</v>
      </c>
      <c r="FL503">
        <v>0</v>
      </c>
      <c r="FM503">
        <v>2</v>
      </c>
      <c r="FN503">
        <v>1</v>
      </c>
      <c r="FO503">
        <v>0</v>
      </c>
      <c r="FP503">
        <v>0</v>
      </c>
      <c r="FQ503">
        <v>0</v>
      </c>
      <c r="FR503">
        <v>3</v>
      </c>
      <c r="FS503">
        <v>1</v>
      </c>
      <c r="FU503">
        <v>4</v>
      </c>
      <c r="FV503">
        <v>0</v>
      </c>
      <c r="FW503">
        <v>0</v>
      </c>
      <c r="FX503">
        <v>2</v>
      </c>
      <c r="FY503">
        <v>1</v>
      </c>
      <c r="FZ503">
        <v>1</v>
      </c>
    </row>
    <row r="504" spans="1:182" x14ac:dyDescent="0.35">
      <c r="A504" s="62">
        <v>495</v>
      </c>
      <c r="B504" s="13">
        <v>2</v>
      </c>
      <c r="C504" s="13">
        <v>4</v>
      </c>
      <c r="D504">
        <v>2</v>
      </c>
      <c r="E504">
        <v>0</v>
      </c>
      <c r="F504">
        <v>0</v>
      </c>
      <c r="G504">
        <v>2</v>
      </c>
      <c r="H504">
        <v>1</v>
      </c>
      <c r="I504">
        <v>0</v>
      </c>
      <c r="J504">
        <v>2</v>
      </c>
      <c r="K504">
        <v>1</v>
      </c>
      <c r="L504">
        <v>5</v>
      </c>
      <c r="M504">
        <v>1</v>
      </c>
      <c r="N504">
        <v>4</v>
      </c>
      <c r="O504">
        <v>3</v>
      </c>
      <c r="P504">
        <v>4</v>
      </c>
      <c r="Q504">
        <v>0</v>
      </c>
      <c r="R504">
        <v>3</v>
      </c>
      <c r="S504">
        <v>1</v>
      </c>
      <c r="T504">
        <v>3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3</v>
      </c>
      <c r="AD504">
        <v>5</v>
      </c>
      <c r="AE504">
        <v>2</v>
      </c>
      <c r="AF504">
        <v>2</v>
      </c>
      <c r="AG504">
        <v>2</v>
      </c>
      <c r="AH504">
        <v>1</v>
      </c>
      <c r="AI504">
        <v>2</v>
      </c>
      <c r="AJ504">
        <v>1</v>
      </c>
      <c r="AK504">
        <v>1</v>
      </c>
      <c r="AL504">
        <v>0</v>
      </c>
      <c r="AM504">
        <v>0</v>
      </c>
      <c r="AN504">
        <v>2</v>
      </c>
      <c r="AO504">
        <v>0</v>
      </c>
      <c r="AP504">
        <v>1</v>
      </c>
      <c r="AQ504" s="13">
        <v>2</v>
      </c>
      <c r="AR504" s="13">
        <v>2</v>
      </c>
      <c r="AS504">
        <v>2</v>
      </c>
      <c r="AT504">
        <v>2</v>
      </c>
      <c r="AY504" s="13">
        <v>0</v>
      </c>
      <c r="AZ504">
        <v>0</v>
      </c>
      <c r="BA504">
        <v>0</v>
      </c>
      <c r="BB504">
        <v>0</v>
      </c>
      <c r="BC504">
        <v>1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2</v>
      </c>
      <c r="BK504">
        <v>2</v>
      </c>
      <c r="BL504">
        <v>0</v>
      </c>
      <c r="BM504" s="13">
        <v>1</v>
      </c>
      <c r="BN504" s="13">
        <v>2</v>
      </c>
      <c r="BO504" s="13">
        <v>1</v>
      </c>
      <c r="BP504">
        <v>0</v>
      </c>
      <c r="BQ504">
        <v>2</v>
      </c>
      <c r="BR504">
        <v>0</v>
      </c>
      <c r="BS504">
        <v>0</v>
      </c>
      <c r="BT504">
        <v>1</v>
      </c>
      <c r="BU504">
        <v>2</v>
      </c>
      <c r="BV504">
        <v>3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2</v>
      </c>
      <c r="CC504">
        <v>0</v>
      </c>
      <c r="CD504">
        <v>2</v>
      </c>
      <c r="CE504">
        <v>0</v>
      </c>
      <c r="CF504">
        <v>1</v>
      </c>
      <c r="CG504">
        <v>0</v>
      </c>
      <c r="CH504">
        <v>2</v>
      </c>
      <c r="CI504">
        <v>1</v>
      </c>
      <c r="CJ504">
        <v>0</v>
      </c>
      <c r="CK504">
        <v>0</v>
      </c>
      <c r="CL504">
        <v>3</v>
      </c>
      <c r="CM504">
        <v>0</v>
      </c>
      <c r="CN504">
        <v>0</v>
      </c>
      <c r="CO504">
        <v>0</v>
      </c>
      <c r="CP504">
        <v>1</v>
      </c>
      <c r="CQ504">
        <v>1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 s="13">
        <v>0</v>
      </c>
      <c r="CZ504">
        <v>0</v>
      </c>
      <c r="DA504">
        <v>1</v>
      </c>
      <c r="DB504">
        <v>1</v>
      </c>
      <c r="DC504" s="13">
        <v>0</v>
      </c>
      <c r="DD504" s="13">
        <v>2</v>
      </c>
      <c r="DE504">
        <v>2</v>
      </c>
      <c r="DF504" s="13">
        <v>2</v>
      </c>
      <c r="DG504">
        <v>0</v>
      </c>
      <c r="DH504">
        <v>0</v>
      </c>
      <c r="DI504">
        <v>0</v>
      </c>
      <c r="DJ504">
        <v>2</v>
      </c>
      <c r="DK504">
        <v>1</v>
      </c>
      <c r="DL504">
        <v>0</v>
      </c>
      <c r="DM504">
        <v>0</v>
      </c>
      <c r="DN504">
        <v>0</v>
      </c>
      <c r="DO504">
        <v>0</v>
      </c>
      <c r="DT504">
        <v>0</v>
      </c>
      <c r="DU504">
        <v>2</v>
      </c>
      <c r="DV504">
        <v>3</v>
      </c>
      <c r="DW504">
        <v>0</v>
      </c>
      <c r="DX504">
        <v>2</v>
      </c>
      <c r="DY504">
        <v>2</v>
      </c>
      <c r="DZ504">
        <v>1</v>
      </c>
      <c r="EA504">
        <v>0</v>
      </c>
      <c r="EB504">
        <v>2</v>
      </c>
      <c r="EC504">
        <v>3</v>
      </c>
      <c r="ED504">
        <v>2</v>
      </c>
      <c r="EE504">
        <v>0</v>
      </c>
      <c r="EF504">
        <v>0</v>
      </c>
      <c r="EG504">
        <v>1</v>
      </c>
      <c r="EH504">
        <v>0</v>
      </c>
      <c r="EI504">
        <v>0</v>
      </c>
      <c r="EJ504">
        <v>3</v>
      </c>
      <c r="EK504">
        <v>1</v>
      </c>
      <c r="EL504">
        <v>1</v>
      </c>
      <c r="EM504">
        <v>1</v>
      </c>
      <c r="EN504">
        <v>2</v>
      </c>
      <c r="EO504">
        <v>1</v>
      </c>
      <c r="EP504">
        <v>2</v>
      </c>
      <c r="EQ504">
        <v>2</v>
      </c>
      <c r="ER504">
        <v>0</v>
      </c>
      <c r="ES504">
        <v>2</v>
      </c>
      <c r="ET504">
        <v>1</v>
      </c>
      <c r="EU504">
        <v>0</v>
      </c>
      <c r="EV504">
        <v>1</v>
      </c>
      <c r="FB504">
        <v>2</v>
      </c>
      <c r="FC504">
        <v>1</v>
      </c>
      <c r="FD504">
        <v>2</v>
      </c>
      <c r="FE504">
        <v>3</v>
      </c>
      <c r="FF504">
        <v>1</v>
      </c>
      <c r="FG504">
        <v>0</v>
      </c>
      <c r="FH504">
        <v>0</v>
      </c>
      <c r="FI504">
        <v>2</v>
      </c>
      <c r="FJ504">
        <v>4</v>
      </c>
      <c r="FK504">
        <v>0</v>
      </c>
      <c r="FL504">
        <v>0</v>
      </c>
      <c r="FM504">
        <v>3</v>
      </c>
      <c r="FN504">
        <v>0</v>
      </c>
      <c r="FO504">
        <v>0</v>
      </c>
      <c r="FP504">
        <v>1</v>
      </c>
      <c r="FQ504">
        <v>0</v>
      </c>
      <c r="FR504">
        <v>0</v>
      </c>
      <c r="FS504">
        <v>0</v>
      </c>
      <c r="FU504">
        <v>2</v>
      </c>
      <c r="FV504">
        <v>0</v>
      </c>
      <c r="FW504">
        <v>0</v>
      </c>
      <c r="FX504">
        <v>3</v>
      </c>
      <c r="FY504">
        <v>1</v>
      </c>
      <c r="FZ504">
        <v>2</v>
      </c>
    </row>
    <row r="505" spans="1:182" x14ac:dyDescent="0.35">
      <c r="A505" s="62">
        <v>496</v>
      </c>
      <c r="B505" s="13">
        <v>1</v>
      </c>
      <c r="C505" s="13">
        <v>0</v>
      </c>
      <c r="D505">
        <v>1</v>
      </c>
      <c r="E505">
        <v>3</v>
      </c>
      <c r="F505">
        <v>0</v>
      </c>
      <c r="G505">
        <v>0</v>
      </c>
      <c r="H505">
        <v>1</v>
      </c>
      <c r="I505">
        <v>1</v>
      </c>
      <c r="J505">
        <v>3</v>
      </c>
      <c r="K505">
        <v>2</v>
      </c>
      <c r="L505">
        <v>2</v>
      </c>
      <c r="M505">
        <v>2</v>
      </c>
      <c r="N505">
        <v>3</v>
      </c>
      <c r="O505">
        <v>1</v>
      </c>
      <c r="P505">
        <v>1</v>
      </c>
      <c r="Q505">
        <v>0</v>
      </c>
      <c r="R505">
        <v>1</v>
      </c>
      <c r="S505">
        <v>3</v>
      </c>
      <c r="T505">
        <v>2</v>
      </c>
      <c r="U505">
        <v>1</v>
      </c>
      <c r="V505">
        <v>1</v>
      </c>
      <c r="W505">
        <v>0</v>
      </c>
      <c r="X505">
        <v>2</v>
      </c>
      <c r="Y505">
        <v>0</v>
      </c>
      <c r="Z505">
        <v>0</v>
      </c>
      <c r="AA505">
        <v>2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3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2</v>
      </c>
      <c r="AN505">
        <v>3</v>
      </c>
      <c r="AO505">
        <v>4</v>
      </c>
      <c r="AP505">
        <v>4</v>
      </c>
      <c r="AQ505" s="13">
        <v>0</v>
      </c>
      <c r="AR505" s="13">
        <v>2</v>
      </c>
      <c r="AS505">
        <v>1</v>
      </c>
      <c r="AT505">
        <v>1</v>
      </c>
      <c r="AY505" s="13">
        <v>0</v>
      </c>
      <c r="AZ505">
        <v>1</v>
      </c>
      <c r="BA505">
        <v>0</v>
      </c>
      <c r="BB505">
        <v>0</v>
      </c>
      <c r="BC505">
        <v>2</v>
      </c>
      <c r="BD505">
        <v>1</v>
      </c>
      <c r="BE505">
        <v>1</v>
      </c>
      <c r="BF505">
        <v>0</v>
      </c>
      <c r="BG505">
        <v>0</v>
      </c>
      <c r="BH505">
        <v>1</v>
      </c>
      <c r="BI505">
        <v>0</v>
      </c>
      <c r="BJ505">
        <v>1</v>
      </c>
      <c r="BK505">
        <v>0</v>
      </c>
      <c r="BL505">
        <v>0</v>
      </c>
      <c r="BM505" s="13">
        <v>0</v>
      </c>
      <c r="BN505" s="13">
        <v>1</v>
      </c>
      <c r="BO505" s="13">
        <v>0</v>
      </c>
      <c r="BP505">
        <v>4</v>
      </c>
      <c r="BQ505">
        <v>0</v>
      </c>
      <c r="BR505">
        <v>3</v>
      </c>
      <c r="BS505">
        <v>0</v>
      </c>
      <c r="BT505">
        <v>0</v>
      </c>
      <c r="BU505">
        <v>1</v>
      </c>
      <c r="BV505">
        <v>0</v>
      </c>
      <c r="BW505">
        <v>0</v>
      </c>
      <c r="BX505">
        <v>0</v>
      </c>
      <c r="BY505">
        <v>0</v>
      </c>
      <c r="BZ505">
        <v>1</v>
      </c>
      <c r="CA505">
        <v>1</v>
      </c>
      <c r="CB505">
        <v>0</v>
      </c>
      <c r="CC505">
        <v>3</v>
      </c>
      <c r="CD505">
        <v>0</v>
      </c>
      <c r="CE505">
        <v>0</v>
      </c>
      <c r="CF505">
        <v>4</v>
      </c>
      <c r="CG505">
        <v>0</v>
      </c>
      <c r="CH505">
        <v>0</v>
      </c>
      <c r="CI505">
        <v>2</v>
      </c>
      <c r="CJ505">
        <v>1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1</v>
      </c>
      <c r="CT505">
        <v>2</v>
      </c>
      <c r="CU505">
        <v>1</v>
      </c>
      <c r="CV505">
        <v>1</v>
      </c>
      <c r="CW505">
        <v>2</v>
      </c>
      <c r="CX505">
        <v>4</v>
      </c>
      <c r="CY505" s="13">
        <v>1</v>
      </c>
      <c r="CZ505">
        <v>0</v>
      </c>
      <c r="DA505">
        <v>0</v>
      </c>
      <c r="DB505">
        <v>2</v>
      </c>
      <c r="DC505" s="13">
        <v>0</v>
      </c>
      <c r="DD505" s="13">
        <v>1</v>
      </c>
      <c r="DE505">
        <v>0</v>
      </c>
      <c r="DF505" s="13">
        <v>0</v>
      </c>
      <c r="DG505">
        <v>0</v>
      </c>
      <c r="DH505">
        <v>1</v>
      </c>
      <c r="DI505">
        <v>2</v>
      </c>
      <c r="DJ505">
        <v>3</v>
      </c>
      <c r="DK505">
        <v>1</v>
      </c>
      <c r="DL505">
        <v>1</v>
      </c>
      <c r="DM505">
        <v>2</v>
      </c>
      <c r="DN505">
        <v>2</v>
      </c>
      <c r="DO505">
        <v>1</v>
      </c>
      <c r="DT505">
        <v>0</v>
      </c>
      <c r="DU505">
        <v>3</v>
      </c>
      <c r="DV505">
        <v>0</v>
      </c>
      <c r="DW505">
        <v>1</v>
      </c>
      <c r="DX505">
        <v>1</v>
      </c>
      <c r="DY505">
        <v>1</v>
      </c>
      <c r="DZ505">
        <v>1</v>
      </c>
      <c r="EA505">
        <v>0</v>
      </c>
      <c r="EB505">
        <v>0</v>
      </c>
      <c r="EC505">
        <v>3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1</v>
      </c>
      <c r="EJ505">
        <v>3</v>
      </c>
      <c r="EK505">
        <v>2</v>
      </c>
      <c r="EL505">
        <v>1</v>
      </c>
      <c r="EM505">
        <v>0</v>
      </c>
      <c r="EN505">
        <v>1</v>
      </c>
      <c r="EO505">
        <v>0</v>
      </c>
      <c r="EP505">
        <v>2</v>
      </c>
      <c r="EQ505">
        <v>3</v>
      </c>
      <c r="ER505">
        <v>0</v>
      </c>
      <c r="ES505">
        <v>0</v>
      </c>
      <c r="ET505">
        <v>1</v>
      </c>
      <c r="EU505">
        <v>1</v>
      </c>
      <c r="EV505">
        <v>2</v>
      </c>
      <c r="FB505">
        <v>0</v>
      </c>
      <c r="FC505">
        <v>0</v>
      </c>
      <c r="FD505">
        <v>2</v>
      </c>
      <c r="FE505">
        <v>5</v>
      </c>
      <c r="FF505">
        <v>0</v>
      </c>
      <c r="FG505">
        <v>0</v>
      </c>
      <c r="FH505">
        <v>0</v>
      </c>
      <c r="FI505">
        <v>2</v>
      </c>
      <c r="FJ505">
        <v>3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2</v>
      </c>
      <c r="FQ505">
        <v>0</v>
      </c>
      <c r="FR505">
        <v>3</v>
      </c>
      <c r="FS505">
        <v>1</v>
      </c>
      <c r="FU505">
        <v>5</v>
      </c>
      <c r="FV505">
        <v>0</v>
      </c>
      <c r="FW505">
        <v>0</v>
      </c>
      <c r="FX505">
        <v>2</v>
      </c>
      <c r="FY505">
        <v>2</v>
      </c>
      <c r="FZ505">
        <v>1</v>
      </c>
    </row>
    <row r="506" spans="1:182" x14ac:dyDescent="0.35">
      <c r="A506" s="62">
        <v>497</v>
      </c>
      <c r="B506" s="13">
        <v>3</v>
      </c>
      <c r="C506" s="13">
        <v>5</v>
      </c>
      <c r="D506">
        <v>2</v>
      </c>
      <c r="E506">
        <v>0</v>
      </c>
      <c r="F506">
        <v>0</v>
      </c>
      <c r="G506">
        <v>4</v>
      </c>
      <c r="H506">
        <v>2</v>
      </c>
      <c r="I506">
        <v>0</v>
      </c>
      <c r="J506">
        <v>1</v>
      </c>
      <c r="K506">
        <v>2</v>
      </c>
      <c r="L506">
        <v>1</v>
      </c>
      <c r="M506">
        <v>1</v>
      </c>
      <c r="N506">
        <v>0</v>
      </c>
      <c r="O506">
        <v>1</v>
      </c>
      <c r="P506">
        <v>1</v>
      </c>
      <c r="Q506">
        <v>0</v>
      </c>
      <c r="R506">
        <v>4</v>
      </c>
      <c r="S506">
        <v>1</v>
      </c>
      <c r="T506">
        <v>5</v>
      </c>
      <c r="U506">
        <v>4</v>
      </c>
      <c r="V506">
        <v>0</v>
      </c>
      <c r="W506">
        <v>0</v>
      </c>
      <c r="X506">
        <v>3</v>
      </c>
      <c r="Y506">
        <v>1</v>
      </c>
      <c r="Z506">
        <v>0</v>
      </c>
      <c r="AA506">
        <v>0</v>
      </c>
      <c r="AB506">
        <v>0</v>
      </c>
      <c r="AC506">
        <v>3</v>
      </c>
      <c r="AD506">
        <v>2</v>
      </c>
      <c r="AE506">
        <v>2</v>
      </c>
      <c r="AF506">
        <v>2</v>
      </c>
      <c r="AG506">
        <v>4</v>
      </c>
      <c r="AH506">
        <v>0</v>
      </c>
      <c r="AI506">
        <v>0</v>
      </c>
      <c r="AJ506">
        <v>1</v>
      </c>
      <c r="AK506">
        <v>1</v>
      </c>
      <c r="AL506">
        <v>0</v>
      </c>
      <c r="AM506">
        <v>4</v>
      </c>
      <c r="AN506">
        <v>1</v>
      </c>
      <c r="AO506">
        <v>0</v>
      </c>
      <c r="AP506">
        <v>0</v>
      </c>
      <c r="AQ506" s="13">
        <v>3</v>
      </c>
      <c r="AR506" s="13">
        <v>4</v>
      </c>
      <c r="AS506">
        <v>7</v>
      </c>
      <c r="AT506">
        <v>2</v>
      </c>
      <c r="AY506" s="13">
        <v>0</v>
      </c>
      <c r="AZ506">
        <v>1</v>
      </c>
      <c r="BA506">
        <v>0</v>
      </c>
      <c r="BB506">
        <v>1</v>
      </c>
      <c r="BC506">
        <v>1</v>
      </c>
      <c r="BD506">
        <v>2</v>
      </c>
      <c r="BE506">
        <v>1</v>
      </c>
      <c r="BF506">
        <v>0</v>
      </c>
      <c r="BG506">
        <v>1</v>
      </c>
      <c r="BH506">
        <v>0</v>
      </c>
      <c r="BI506">
        <v>2</v>
      </c>
      <c r="BJ506">
        <v>1</v>
      </c>
      <c r="BK506">
        <v>0</v>
      </c>
      <c r="BL506">
        <v>4</v>
      </c>
      <c r="BM506" s="13">
        <v>0</v>
      </c>
      <c r="BN506" s="13">
        <v>1</v>
      </c>
      <c r="BO506" s="13">
        <v>0</v>
      </c>
      <c r="BP506">
        <v>6</v>
      </c>
      <c r="BQ506">
        <v>3</v>
      </c>
      <c r="BR506">
        <v>0</v>
      </c>
      <c r="BS506">
        <v>0</v>
      </c>
      <c r="BT506">
        <v>0</v>
      </c>
      <c r="BU506">
        <v>1</v>
      </c>
      <c r="BV506">
        <v>1</v>
      </c>
      <c r="BW506">
        <v>0</v>
      </c>
      <c r="BX506">
        <v>0</v>
      </c>
      <c r="BY506">
        <v>2</v>
      </c>
      <c r="BZ506">
        <v>0</v>
      </c>
      <c r="CA506">
        <v>0</v>
      </c>
      <c r="CB506">
        <v>2</v>
      </c>
      <c r="CC506">
        <v>1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1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 s="13">
        <v>1</v>
      </c>
      <c r="CZ506">
        <v>1</v>
      </c>
      <c r="DA506">
        <v>3</v>
      </c>
      <c r="DB506">
        <v>0</v>
      </c>
      <c r="DC506" s="13">
        <v>1</v>
      </c>
      <c r="DD506" s="13">
        <v>2</v>
      </c>
      <c r="DE506">
        <v>0</v>
      </c>
      <c r="DF506" s="13">
        <v>1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1</v>
      </c>
      <c r="DM506">
        <v>1</v>
      </c>
      <c r="DN506">
        <v>0</v>
      </c>
      <c r="DO506">
        <v>1</v>
      </c>
      <c r="DT506">
        <v>2</v>
      </c>
      <c r="DU506">
        <v>3</v>
      </c>
      <c r="DV506">
        <v>3</v>
      </c>
      <c r="DW506">
        <v>1</v>
      </c>
      <c r="DX506">
        <v>0</v>
      </c>
      <c r="DY506">
        <v>2</v>
      </c>
      <c r="DZ506">
        <v>1</v>
      </c>
      <c r="EA506">
        <v>0</v>
      </c>
      <c r="EB506">
        <v>1</v>
      </c>
      <c r="EC506">
        <v>0</v>
      </c>
      <c r="ED506">
        <v>2</v>
      </c>
      <c r="EE506">
        <v>0</v>
      </c>
      <c r="EF506">
        <v>1</v>
      </c>
      <c r="EG506">
        <v>0</v>
      </c>
      <c r="EH506">
        <v>0</v>
      </c>
      <c r="EI506">
        <v>1</v>
      </c>
      <c r="EJ506">
        <v>1</v>
      </c>
      <c r="EK506">
        <v>0</v>
      </c>
      <c r="EL506">
        <v>2</v>
      </c>
      <c r="EM506">
        <v>1</v>
      </c>
      <c r="EN506">
        <v>1</v>
      </c>
      <c r="EO506">
        <v>0</v>
      </c>
      <c r="EP506">
        <v>2</v>
      </c>
      <c r="EQ506">
        <v>0</v>
      </c>
      <c r="ER506">
        <v>0</v>
      </c>
      <c r="ES506">
        <v>3</v>
      </c>
      <c r="ET506">
        <v>2</v>
      </c>
      <c r="EU506">
        <v>0</v>
      </c>
      <c r="EV506">
        <v>3</v>
      </c>
      <c r="FB506">
        <v>0</v>
      </c>
      <c r="FC506">
        <v>1</v>
      </c>
      <c r="FD506">
        <v>0</v>
      </c>
      <c r="FE506">
        <v>4</v>
      </c>
      <c r="FF506">
        <v>3</v>
      </c>
      <c r="FG506">
        <v>1</v>
      </c>
      <c r="FH506">
        <v>3</v>
      </c>
      <c r="FI506">
        <v>1</v>
      </c>
      <c r="FJ506">
        <v>4</v>
      </c>
      <c r="FK506">
        <v>0</v>
      </c>
      <c r="FL506">
        <v>0</v>
      </c>
      <c r="FM506">
        <v>1</v>
      </c>
      <c r="FN506">
        <v>0</v>
      </c>
      <c r="FO506">
        <v>0</v>
      </c>
      <c r="FP506">
        <v>0</v>
      </c>
      <c r="FQ506">
        <v>0</v>
      </c>
      <c r="FR506">
        <v>2</v>
      </c>
      <c r="FS506">
        <v>0</v>
      </c>
      <c r="FU506">
        <v>2</v>
      </c>
      <c r="FV506">
        <v>0</v>
      </c>
      <c r="FW506">
        <v>2</v>
      </c>
      <c r="FX506">
        <v>0</v>
      </c>
      <c r="FY506">
        <v>2</v>
      </c>
      <c r="FZ506">
        <v>1</v>
      </c>
    </row>
    <row r="507" spans="1:182" x14ac:dyDescent="0.35">
      <c r="A507" s="62">
        <v>498</v>
      </c>
      <c r="B507" s="13">
        <v>1</v>
      </c>
      <c r="C507" s="13">
        <v>4</v>
      </c>
      <c r="D507">
        <v>0</v>
      </c>
      <c r="E507">
        <v>3</v>
      </c>
      <c r="F507">
        <v>0</v>
      </c>
      <c r="G507">
        <v>0</v>
      </c>
      <c r="H507">
        <v>2</v>
      </c>
      <c r="I507">
        <v>0</v>
      </c>
      <c r="J507">
        <v>1</v>
      </c>
      <c r="K507">
        <v>4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1</v>
      </c>
      <c r="R507">
        <v>1</v>
      </c>
      <c r="S507">
        <v>3</v>
      </c>
      <c r="T507">
        <v>2</v>
      </c>
      <c r="U507">
        <v>0</v>
      </c>
      <c r="V507">
        <v>2</v>
      </c>
      <c r="W507">
        <v>0</v>
      </c>
      <c r="X507">
        <v>4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3</v>
      </c>
      <c r="AE507">
        <v>4</v>
      </c>
      <c r="AF507">
        <v>4</v>
      </c>
      <c r="AG507">
        <v>3</v>
      </c>
      <c r="AH507">
        <v>0</v>
      </c>
      <c r="AI507">
        <v>2</v>
      </c>
      <c r="AJ507">
        <v>1</v>
      </c>
      <c r="AK507">
        <v>1</v>
      </c>
      <c r="AL507">
        <v>0</v>
      </c>
      <c r="AM507">
        <v>2</v>
      </c>
      <c r="AN507">
        <v>3</v>
      </c>
      <c r="AO507">
        <v>4</v>
      </c>
      <c r="AP507">
        <v>3</v>
      </c>
      <c r="AQ507" s="13">
        <v>0</v>
      </c>
      <c r="AR507" s="13">
        <v>4</v>
      </c>
      <c r="AS507">
        <v>2</v>
      </c>
      <c r="AT507">
        <v>1</v>
      </c>
      <c r="AY507" s="13">
        <v>2</v>
      </c>
      <c r="AZ507">
        <v>1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3</v>
      </c>
      <c r="BK507">
        <v>0</v>
      </c>
      <c r="BL507">
        <v>2</v>
      </c>
      <c r="BM507" s="13">
        <v>0</v>
      </c>
      <c r="BN507" s="13">
        <v>0</v>
      </c>
      <c r="BO507" s="13">
        <v>1</v>
      </c>
      <c r="BP507">
        <v>0</v>
      </c>
      <c r="BQ507">
        <v>1</v>
      </c>
      <c r="BR507">
        <v>0</v>
      </c>
      <c r="BS507">
        <v>0</v>
      </c>
      <c r="BT507">
        <v>0</v>
      </c>
      <c r="BU507">
        <v>2</v>
      </c>
      <c r="BV507">
        <v>2</v>
      </c>
      <c r="BW507">
        <v>0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4</v>
      </c>
      <c r="CD507">
        <v>1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1</v>
      </c>
      <c r="CR507">
        <v>0</v>
      </c>
      <c r="CS507">
        <v>1</v>
      </c>
      <c r="CT507">
        <v>1</v>
      </c>
      <c r="CU507">
        <v>0</v>
      </c>
      <c r="CV507">
        <v>0</v>
      </c>
      <c r="CW507">
        <v>0</v>
      </c>
      <c r="CX507">
        <v>2</v>
      </c>
      <c r="CY507" s="13">
        <v>0</v>
      </c>
      <c r="CZ507">
        <v>0</v>
      </c>
      <c r="DA507">
        <v>1</v>
      </c>
      <c r="DB507">
        <v>0</v>
      </c>
      <c r="DC507" s="13">
        <v>1</v>
      </c>
      <c r="DD507" s="13">
        <v>2</v>
      </c>
      <c r="DE507">
        <v>0</v>
      </c>
      <c r="DF507" s="13">
        <v>1</v>
      </c>
      <c r="DG507">
        <v>0</v>
      </c>
      <c r="DH507">
        <v>1</v>
      </c>
      <c r="DI507">
        <v>2</v>
      </c>
      <c r="DJ507">
        <v>2</v>
      </c>
      <c r="DK507">
        <v>1</v>
      </c>
      <c r="DL507">
        <v>0</v>
      </c>
      <c r="DM507">
        <v>0</v>
      </c>
      <c r="DN507">
        <v>2</v>
      </c>
      <c r="DO507">
        <v>1</v>
      </c>
      <c r="DT507">
        <v>2</v>
      </c>
      <c r="DU507">
        <v>1</v>
      </c>
      <c r="DV507">
        <v>5</v>
      </c>
      <c r="DW507">
        <v>0</v>
      </c>
      <c r="DX507">
        <v>1</v>
      </c>
      <c r="DY507">
        <v>3</v>
      </c>
      <c r="DZ507">
        <v>2</v>
      </c>
      <c r="EA507">
        <v>0</v>
      </c>
      <c r="EB507">
        <v>1</v>
      </c>
      <c r="EC507">
        <v>2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1</v>
      </c>
      <c r="EK507">
        <v>1</v>
      </c>
      <c r="EL507">
        <v>0</v>
      </c>
      <c r="EM507">
        <v>1</v>
      </c>
      <c r="EN507">
        <v>4</v>
      </c>
      <c r="EO507">
        <v>0</v>
      </c>
      <c r="EP507">
        <v>1</v>
      </c>
      <c r="EQ507">
        <v>2</v>
      </c>
      <c r="ER507">
        <v>0</v>
      </c>
      <c r="ES507">
        <v>4</v>
      </c>
      <c r="ET507">
        <v>2</v>
      </c>
      <c r="EU507">
        <v>1</v>
      </c>
      <c r="EV507">
        <v>0</v>
      </c>
      <c r="FB507">
        <v>0</v>
      </c>
      <c r="FC507">
        <v>1</v>
      </c>
      <c r="FD507">
        <v>1</v>
      </c>
      <c r="FE507">
        <v>2</v>
      </c>
      <c r="FF507">
        <v>3</v>
      </c>
      <c r="FG507">
        <v>1</v>
      </c>
      <c r="FH507">
        <v>0</v>
      </c>
      <c r="FI507">
        <v>0</v>
      </c>
      <c r="FJ507">
        <v>3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1</v>
      </c>
      <c r="FQ507">
        <v>0</v>
      </c>
      <c r="FR507">
        <v>0</v>
      </c>
      <c r="FS507">
        <v>2</v>
      </c>
      <c r="FU507">
        <v>4</v>
      </c>
      <c r="FV507">
        <v>0</v>
      </c>
      <c r="FW507">
        <v>0</v>
      </c>
      <c r="FX507">
        <v>3</v>
      </c>
      <c r="FY507">
        <v>1</v>
      </c>
      <c r="FZ507">
        <v>3</v>
      </c>
    </row>
    <row r="508" spans="1:182" x14ac:dyDescent="0.35">
      <c r="A508" s="62">
        <v>499</v>
      </c>
      <c r="B508" s="13">
        <v>1</v>
      </c>
      <c r="C508" s="13">
        <v>0</v>
      </c>
      <c r="D508">
        <v>0</v>
      </c>
      <c r="E508">
        <v>1</v>
      </c>
      <c r="F508">
        <v>0</v>
      </c>
      <c r="G508">
        <v>1</v>
      </c>
      <c r="H508">
        <v>0</v>
      </c>
      <c r="I508">
        <v>0</v>
      </c>
      <c r="J508">
        <v>2</v>
      </c>
      <c r="K508">
        <v>1</v>
      </c>
      <c r="L508">
        <v>3</v>
      </c>
      <c r="M508">
        <v>2</v>
      </c>
      <c r="N508">
        <v>0</v>
      </c>
      <c r="O508">
        <v>3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2</v>
      </c>
      <c r="V508">
        <v>2</v>
      </c>
      <c r="W508">
        <v>0</v>
      </c>
      <c r="X508">
        <v>4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1</v>
      </c>
      <c r="AE508">
        <v>2</v>
      </c>
      <c r="AF508">
        <v>2</v>
      </c>
      <c r="AG508">
        <v>3</v>
      </c>
      <c r="AH508">
        <v>1</v>
      </c>
      <c r="AI508">
        <v>0</v>
      </c>
      <c r="AJ508">
        <v>2</v>
      </c>
      <c r="AK508">
        <v>3</v>
      </c>
      <c r="AL508">
        <v>0</v>
      </c>
      <c r="AM508">
        <v>0</v>
      </c>
      <c r="AN508">
        <v>0</v>
      </c>
      <c r="AO508">
        <v>1</v>
      </c>
      <c r="AP508">
        <v>0</v>
      </c>
      <c r="AQ508" s="13">
        <v>3</v>
      </c>
      <c r="AR508" s="13">
        <v>2</v>
      </c>
      <c r="AS508">
        <v>1</v>
      </c>
      <c r="AT508">
        <v>2</v>
      </c>
      <c r="AY508" s="13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2</v>
      </c>
      <c r="BH508">
        <v>1</v>
      </c>
      <c r="BI508">
        <v>0</v>
      </c>
      <c r="BJ508">
        <v>2</v>
      </c>
      <c r="BK508">
        <v>3</v>
      </c>
      <c r="BL508">
        <v>1</v>
      </c>
      <c r="BM508" s="13">
        <v>0</v>
      </c>
      <c r="BN508" s="13">
        <v>1</v>
      </c>
      <c r="BO508" s="13">
        <v>0</v>
      </c>
      <c r="BP508">
        <v>0</v>
      </c>
      <c r="BQ508">
        <v>1</v>
      </c>
      <c r="BR508">
        <v>0</v>
      </c>
      <c r="BS508">
        <v>0</v>
      </c>
      <c r="BT508">
        <v>2</v>
      </c>
      <c r="BU508">
        <v>1</v>
      </c>
      <c r="BV508">
        <v>1</v>
      </c>
      <c r="BW508">
        <v>1</v>
      </c>
      <c r="BX508">
        <v>0</v>
      </c>
      <c r="BY508">
        <v>2</v>
      </c>
      <c r="BZ508">
        <v>1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3</v>
      </c>
      <c r="CI508">
        <v>1</v>
      </c>
      <c r="CJ508">
        <v>1</v>
      </c>
      <c r="CK508">
        <v>0</v>
      </c>
      <c r="CL508">
        <v>0</v>
      </c>
      <c r="CM508">
        <v>2</v>
      </c>
      <c r="CN508">
        <v>1</v>
      </c>
      <c r="CO508">
        <v>1</v>
      </c>
      <c r="CP508">
        <v>2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1</v>
      </c>
      <c r="CX508">
        <v>1</v>
      </c>
      <c r="CY508" s="13">
        <v>1</v>
      </c>
      <c r="CZ508">
        <v>0</v>
      </c>
      <c r="DA508">
        <v>1</v>
      </c>
      <c r="DB508">
        <v>2</v>
      </c>
      <c r="DC508" s="13">
        <v>1</v>
      </c>
      <c r="DD508" s="13">
        <v>0</v>
      </c>
      <c r="DE508">
        <v>1</v>
      </c>
      <c r="DF508" s="13">
        <v>0</v>
      </c>
      <c r="DG508">
        <v>0</v>
      </c>
      <c r="DH508">
        <v>2</v>
      </c>
      <c r="DI508">
        <v>1</v>
      </c>
      <c r="DJ508">
        <v>0</v>
      </c>
      <c r="DK508">
        <v>0</v>
      </c>
      <c r="DL508">
        <v>0</v>
      </c>
      <c r="DM508">
        <v>2</v>
      </c>
      <c r="DN508">
        <v>3</v>
      </c>
      <c r="DO508">
        <v>1</v>
      </c>
      <c r="DT508">
        <v>0</v>
      </c>
      <c r="DU508">
        <v>4</v>
      </c>
      <c r="DV508">
        <v>1</v>
      </c>
      <c r="DW508">
        <v>1</v>
      </c>
      <c r="DX508">
        <v>1</v>
      </c>
      <c r="DY508">
        <v>2</v>
      </c>
      <c r="DZ508">
        <v>2</v>
      </c>
      <c r="EA508">
        <v>0</v>
      </c>
      <c r="EB508">
        <v>0</v>
      </c>
      <c r="EC508">
        <v>1</v>
      </c>
      <c r="ED508">
        <v>0</v>
      </c>
      <c r="EE508">
        <v>0</v>
      </c>
      <c r="EF508">
        <v>1</v>
      </c>
      <c r="EG508">
        <v>0</v>
      </c>
      <c r="EH508">
        <v>0</v>
      </c>
      <c r="EI508">
        <v>0</v>
      </c>
      <c r="EJ508">
        <v>3</v>
      </c>
      <c r="EK508">
        <v>1</v>
      </c>
      <c r="EL508">
        <v>0</v>
      </c>
      <c r="EM508">
        <v>1</v>
      </c>
      <c r="EN508">
        <v>1</v>
      </c>
      <c r="EO508">
        <v>1</v>
      </c>
      <c r="EP508">
        <v>2</v>
      </c>
      <c r="EQ508">
        <v>2</v>
      </c>
      <c r="ER508">
        <v>0</v>
      </c>
      <c r="ES508">
        <v>1</v>
      </c>
      <c r="ET508">
        <v>3</v>
      </c>
      <c r="EU508">
        <v>2</v>
      </c>
      <c r="EV508">
        <v>3</v>
      </c>
      <c r="FB508">
        <v>2</v>
      </c>
      <c r="FC508">
        <v>2</v>
      </c>
      <c r="FD508">
        <v>0</v>
      </c>
      <c r="FE508">
        <v>4</v>
      </c>
      <c r="FF508">
        <v>3</v>
      </c>
      <c r="FG508">
        <v>0</v>
      </c>
      <c r="FH508">
        <v>0</v>
      </c>
      <c r="FI508">
        <v>2</v>
      </c>
      <c r="FJ508">
        <v>2</v>
      </c>
      <c r="FK508">
        <v>0</v>
      </c>
      <c r="FL508">
        <v>0</v>
      </c>
      <c r="FM508">
        <v>0</v>
      </c>
      <c r="FN508">
        <v>1</v>
      </c>
      <c r="FO508">
        <v>1</v>
      </c>
      <c r="FP508">
        <v>1</v>
      </c>
      <c r="FQ508">
        <v>0</v>
      </c>
      <c r="FR508">
        <v>0</v>
      </c>
      <c r="FS508">
        <v>0</v>
      </c>
      <c r="FU508">
        <v>3</v>
      </c>
      <c r="FV508">
        <v>0</v>
      </c>
      <c r="FW508">
        <v>2</v>
      </c>
      <c r="FX508">
        <v>1</v>
      </c>
      <c r="FY508">
        <v>1</v>
      </c>
      <c r="FZ508">
        <v>0</v>
      </c>
    </row>
    <row r="509" spans="1:182" x14ac:dyDescent="0.35">
      <c r="A509" s="62">
        <v>500</v>
      </c>
      <c r="B509" s="13">
        <v>4</v>
      </c>
      <c r="C509" s="13">
        <v>3</v>
      </c>
      <c r="D509">
        <v>1</v>
      </c>
      <c r="E509">
        <v>0</v>
      </c>
      <c r="F509">
        <v>0</v>
      </c>
      <c r="G509">
        <v>2</v>
      </c>
      <c r="H509">
        <v>0</v>
      </c>
      <c r="I509">
        <v>0</v>
      </c>
      <c r="J509">
        <v>2</v>
      </c>
      <c r="K509">
        <v>2</v>
      </c>
      <c r="L509">
        <v>3</v>
      </c>
      <c r="M509">
        <v>1</v>
      </c>
      <c r="N509">
        <v>2</v>
      </c>
      <c r="O509">
        <v>2</v>
      </c>
      <c r="P509">
        <v>1</v>
      </c>
      <c r="Q509">
        <v>0</v>
      </c>
      <c r="R509">
        <v>2</v>
      </c>
      <c r="S509">
        <v>2</v>
      </c>
      <c r="T509">
        <v>2</v>
      </c>
      <c r="U509">
        <v>5</v>
      </c>
      <c r="V509">
        <v>1</v>
      </c>
      <c r="W509">
        <v>0</v>
      </c>
      <c r="X509">
        <v>0</v>
      </c>
      <c r="Y509">
        <v>1</v>
      </c>
      <c r="Z509">
        <v>0</v>
      </c>
      <c r="AA509">
        <v>3</v>
      </c>
      <c r="AB509">
        <v>0</v>
      </c>
      <c r="AC509">
        <v>0</v>
      </c>
      <c r="AD509">
        <v>4</v>
      </c>
      <c r="AE509">
        <v>3</v>
      </c>
      <c r="AF509">
        <v>3</v>
      </c>
      <c r="AG509">
        <v>3</v>
      </c>
      <c r="AH509">
        <v>0</v>
      </c>
      <c r="AI509">
        <v>0</v>
      </c>
      <c r="AJ509">
        <v>3</v>
      </c>
      <c r="AK509">
        <v>1</v>
      </c>
      <c r="AL509">
        <v>0</v>
      </c>
      <c r="AM509">
        <v>2</v>
      </c>
      <c r="AN509">
        <v>4</v>
      </c>
      <c r="AO509">
        <v>2</v>
      </c>
      <c r="AP509">
        <v>3</v>
      </c>
      <c r="AQ509" s="13">
        <v>0</v>
      </c>
      <c r="AR509" s="13">
        <v>1</v>
      </c>
      <c r="AS509">
        <v>2</v>
      </c>
      <c r="AT509">
        <v>2</v>
      </c>
      <c r="AY509" s="13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2</v>
      </c>
      <c r="BH509">
        <v>0</v>
      </c>
      <c r="BI509">
        <v>0</v>
      </c>
      <c r="BJ509">
        <v>5</v>
      </c>
      <c r="BK509">
        <v>0</v>
      </c>
      <c r="BL509">
        <v>0</v>
      </c>
      <c r="BM509" s="13">
        <v>2</v>
      </c>
      <c r="BN509" s="13">
        <v>1</v>
      </c>
      <c r="BO509" s="13">
        <v>1</v>
      </c>
      <c r="BP509">
        <v>0</v>
      </c>
      <c r="BQ509">
        <v>1</v>
      </c>
      <c r="BR509">
        <v>0</v>
      </c>
      <c r="BS509">
        <v>0</v>
      </c>
      <c r="BT509">
        <v>1</v>
      </c>
      <c r="BU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1</v>
      </c>
      <c r="CB509">
        <v>2</v>
      </c>
      <c r="CC509">
        <v>1</v>
      </c>
      <c r="CD509">
        <v>1</v>
      </c>
      <c r="CE509">
        <v>0</v>
      </c>
      <c r="CF509">
        <v>1</v>
      </c>
      <c r="CG509">
        <v>0</v>
      </c>
      <c r="CH509">
        <v>0</v>
      </c>
      <c r="CI509">
        <v>1</v>
      </c>
      <c r="CJ509">
        <v>2</v>
      </c>
      <c r="CK509">
        <v>0</v>
      </c>
      <c r="CL509">
        <v>0</v>
      </c>
      <c r="CM509">
        <v>1</v>
      </c>
      <c r="CN509">
        <v>0</v>
      </c>
      <c r="CO509">
        <v>1</v>
      </c>
      <c r="CP509">
        <v>1</v>
      </c>
      <c r="CQ509">
        <v>3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3</v>
      </c>
      <c r="CY509" s="13">
        <v>0</v>
      </c>
      <c r="CZ509">
        <v>0</v>
      </c>
      <c r="DA509">
        <v>0</v>
      </c>
      <c r="DB509">
        <v>1</v>
      </c>
      <c r="DC509" s="13">
        <v>0</v>
      </c>
      <c r="DD509" s="13">
        <v>2</v>
      </c>
      <c r="DE509">
        <v>0</v>
      </c>
      <c r="DF509" s="13">
        <v>1</v>
      </c>
      <c r="DG509">
        <v>1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1</v>
      </c>
      <c r="DN509">
        <v>2</v>
      </c>
      <c r="DO509">
        <v>1</v>
      </c>
      <c r="DT509">
        <v>3</v>
      </c>
      <c r="DU509">
        <v>5</v>
      </c>
      <c r="DV509">
        <v>1</v>
      </c>
      <c r="DW509">
        <v>1</v>
      </c>
      <c r="DX509">
        <v>0</v>
      </c>
      <c r="DY509">
        <v>4</v>
      </c>
      <c r="DZ509">
        <v>0</v>
      </c>
      <c r="EA509">
        <v>0</v>
      </c>
      <c r="EB509">
        <v>0</v>
      </c>
      <c r="EC509">
        <v>1</v>
      </c>
      <c r="ED509">
        <v>0</v>
      </c>
      <c r="EE509">
        <v>0</v>
      </c>
      <c r="EF509">
        <v>1</v>
      </c>
      <c r="EG509">
        <v>1</v>
      </c>
      <c r="EH509">
        <v>0</v>
      </c>
      <c r="EI509">
        <v>2</v>
      </c>
      <c r="EJ509">
        <v>3</v>
      </c>
      <c r="EK509">
        <v>3</v>
      </c>
      <c r="EL509">
        <v>1</v>
      </c>
      <c r="EM509">
        <v>4</v>
      </c>
      <c r="EN509">
        <v>1</v>
      </c>
      <c r="EO509">
        <v>0</v>
      </c>
      <c r="EP509">
        <v>0</v>
      </c>
      <c r="EQ509">
        <v>1</v>
      </c>
      <c r="ER509">
        <v>0</v>
      </c>
      <c r="ES509">
        <v>1</v>
      </c>
      <c r="ET509">
        <v>1</v>
      </c>
      <c r="EU509">
        <v>1</v>
      </c>
      <c r="EV509">
        <v>1</v>
      </c>
      <c r="FB509">
        <v>3</v>
      </c>
      <c r="FC509">
        <v>0</v>
      </c>
      <c r="FD509">
        <v>2</v>
      </c>
      <c r="FE509">
        <v>3</v>
      </c>
      <c r="FF509">
        <v>4</v>
      </c>
      <c r="FG509">
        <v>0</v>
      </c>
      <c r="FH509">
        <v>2</v>
      </c>
      <c r="FI509">
        <v>4</v>
      </c>
      <c r="FJ509">
        <v>2</v>
      </c>
      <c r="FK509">
        <v>0</v>
      </c>
      <c r="FL509">
        <v>0</v>
      </c>
      <c r="FM509">
        <v>1</v>
      </c>
      <c r="FN509">
        <v>0</v>
      </c>
      <c r="FO509">
        <v>0</v>
      </c>
      <c r="FP509">
        <v>1</v>
      </c>
      <c r="FQ509">
        <v>0</v>
      </c>
      <c r="FR509">
        <v>5</v>
      </c>
      <c r="FS509">
        <v>1</v>
      </c>
      <c r="FU509">
        <v>3</v>
      </c>
      <c r="FV509">
        <v>0</v>
      </c>
      <c r="FW509">
        <v>1</v>
      </c>
      <c r="FX509">
        <v>3</v>
      </c>
      <c r="FY509">
        <v>3</v>
      </c>
      <c r="FZ509">
        <v>0</v>
      </c>
    </row>
    <row r="510" spans="1:182" x14ac:dyDescent="0.35">
      <c r="A510" s="62">
        <v>501</v>
      </c>
      <c r="B510" s="13">
        <v>3</v>
      </c>
      <c r="C510" s="13">
        <v>1</v>
      </c>
      <c r="D510">
        <v>1</v>
      </c>
      <c r="E510">
        <v>2</v>
      </c>
      <c r="F510">
        <v>0</v>
      </c>
      <c r="G510">
        <v>1</v>
      </c>
      <c r="H510">
        <v>3</v>
      </c>
      <c r="I510">
        <v>0</v>
      </c>
      <c r="J510">
        <v>0</v>
      </c>
      <c r="K510">
        <v>3</v>
      </c>
      <c r="L510">
        <v>2</v>
      </c>
      <c r="M510">
        <v>2</v>
      </c>
      <c r="N510">
        <v>1</v>
      </c>
      <c r="O510">
        <v>0</v>
      </c>
      <c r="P510">
        <v>1</v>
      </c>
      <c r="Q510">
        <v>0</v>
      </c>
      <c r="R510">
        <v>2</v>
      </c>
      <c r="S510">
        <v>1</v>
      </c>
      <c r="T510">
        <v>2</v>
      </c>
      <c r="U510">
        <v>1</v>
      </c>
      <c r="V510">
        <v>0</v>
      </c>
      <c r="W510">
        <v>0</v>
      </c>
      <c r="X510">
        <v>2</v>
      </c>
      <c r="Y510">
        <v>1</v>
      </c>
      <c r="Z510">
        <v>0</v>
      </c>
      <c r="AA510">
        <v>0</v>
      </c>
      <c r="AB510">
        <v>0</v>
      </c>
      <c r="AC510">
        <v>1</v>
      </c>
      <c r="AD510">
        <v>4</v>
      </c>
      <c r="AE510">
        <v>4</v>
      </c>
      <c r="AF510">
        <v>4</v>
      </c>
      <c r="AG510">
        <v>1</v>
      </c>
      <c r="AH510">
        <v>1</v>
      </c>
      <c r="AI510">
        <v>2</v>
      </c>
      <c r="AJ510">
        <v>1</v>
      </c>
      <c r="AK510">
        <v>1</v>
      </c>
      <c r="AL510">
        <v>0</v>
      </c>
      <c r="AM510">
        <v>3</v>
      </c>
      <c r="AN510">
        <v>3</v>
      </c>
      <c r="AO510">
        <v>2</v>
      </c>
      <c r="AP510">
        <v>1</v>
      </c>
      <c r="AQ510" s="13">
        <v>0</v>
      </c>
      <c r="AR510" s="13">
        <v>1</v>
      </c>
      <c r="AS510">
        <v>4</v>
      </c>
      <c r="AT510">
        <v>1</v>
      </c>
      <c r="AY510" s="13">
        <v>2</v>
      </c>
      <c r="AZ510">
        <v>0</v>
      </c>
      <c r="BA510">
        <v>0</v>
      </c>
      <c r="BB510">
        <v>0</v>
      </c>
      <c r="BC510">
        <v>1</v>
      </c>
      <c r="BD510">
        <v>0</v>
      </c>
      <c r="BE510">
        <v>4</v>
      </c>
      <c r="BF510">
        <v>0</v>
      </c>
      <c r="BG510">
        <v>0</v>
      </c>
      <c r="BH510">
        <v>2</v>
      </c>
      <c r="BI510">
        <v>1</v>
      </c>
      <c r="BJ510">
        <v>2</v>
      </c>
      <c r="BK510">
        <v>0</v>
      </c>
      <c r="BL510">
        <v>4</v>
      </c>
      <c r="BM510" s="13">
        <v>1</v>
      </c>
      <c r="BN510" s="13">
        <v>1</v>
      </c>
      <c r="BO510" s="13">
        <v>1</v>
      </c>
      <c r="BP510">
        <v>2</v>
      </c>
      <c r="BQ510">
        <v>2</v>
      </c>
      <c r="BR510">
        <v>1</v>
      </c>
      <c r="BS510">
        <v>0</v>
      </c>
      <c r="BT510">
        <v>0</v>
      </c>
      <c r="BU510">
        <v>0</v>
      </c>
      <c r="BV510">
        <v>2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2</v>
      </c>
      <c r="CD510">
        <v>1</v>
      </c>
      <c r="CE510">
        <v>0</v>
      </c>
      <c r="CF510">
        <v>3</v>
      </c>
      <c r="CG510">
        <v>0</v>
      </c>
      <c r="CH510">
        <v>0</v>
      </c>
      <c r="CI510">
        <v>0</v>
      </c>
      <c r="CJ510">
        <v>1</v>
      </c>
      <c r="CK510">
        <v>1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2</v>
      </c>
      <c r="CW510">
        <v>2</v>
      </c>
      <c r="CX510">
        <v>2</v>
      </c>
      <c r="CY510" s="13">
        <v>0</v>
      </c>
      <c r="CZ510">
        <v>1</v>
      </c>
      <c r="DA510">
        <v>1</v>
      </c>
      <c r="DB510">
        <v>0</v>
      </c>
      <c r="DC510" s="13">
        <v>1</v>
      </c>
      <c r="DD510" s="13">
        <v>3</v>
      </c>
      <c r="DE510">
        <v>0</v>
      </c>
      <c r="DF510" s="13">
        <v>0</v>
      </c>
      <c r="DG510">
        <v>0</v>
      </c>
      <c r="DH510">
        <v>0</v>
      </c>
      <c r="DI510">
        <v>0</v>
      </c>
      <c r="DJ510">
        <v>1</v>
      </c>
      <c r="DK510">
        <v>0</v>
      </c>
      <c r="DL510">
        <v>0</v>
      </c>
      <c r="DM510">
        <v>0</v>
      </c>
      <c r="DN510">
        <v>1</v>
      </c>
      <c r="DO510">
        <v>2</v>
      </c>
      <c r="DT510">
        <v>3</v>
      </c>
      <c r="DU510">
        <v>3</v>
      </c>
      <c r="DV510">
        <v>3</v>
      </c>
      <c r="DW510">
        <v>0</v>
      </c>
      <c r="DX510">
        <v>0</v>
      </c>
      <c r="DY510">
        <v>3</v>
      </c>
      <c r="DZ510">
        <v>1</v>
      </c>
      <c r="EA510">
        <v>1</v>
      </c>
      <c r="EB510">
        <v>0</v>
      </c>
      <c r="EC510">
        <v>2</v>
      </c>
      <c r="ED510">
        <v>0</v>
      </c>
      <c r="EE510">
        <v>2</v>
      </c>
      <c r="EF510">
        <v>1</v>
      </c>
      <c r="EG510">
        <v>1</v>
      </c>
      <c r="EH510">
        <v>0</v>
      </c>
      <c r="EI510">
        <v>2</v>
      </c>
      <c r="EJ510">
        <v>3</v>
      </c>
      <c r="EK510">
        <v>2</v>
      </c>
      <c r="EL510">
        <v>1</v>
      </c>
      <c r="EM510">
        <v>0</v>
      </c>
      <c r="EN510">
        <v>1</v>
      </c>
      <c r="EO510">
        <v>1</v>
      </c>
      <c r="EP510">
        <v>2</v>
      </c>
      <c r="EQ510">
        <v>3</v>
      </c>
      <c r="ER510">
        <v>0</v>
      </c>
      <c r="ES510">
        <v>0</v>
      </c>
      <c r="ET510">
        <v>4</v>
      </c>
      <c r="EU510">
        <v>0</v>
      </c>
      <c r="EV510">
        <v>2</v>
      </c>
      <c r="FB510">
        <v>1</v>
      </c>
      <c r="FC510">
        <v>1</v>
      </c>
      <c r="FD510">
        <v>3</v>
      </c>
      <c r="FE510">
        <v>1</v>
      </c>
      <c r="FF510">
        <v>4</v>
      </c>
      <c r="FG510">
        <v>1</v>
      </c>
      <c r="FH510">
        <v>0</v>
      </c>
      <c r="FI510">
        <v>2</v>
      </c>
      <c r="FJ510">
        <v>0</v>
      </c>
      <c r="FK510">
        <v>1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2</v>
      </c>
      <c r="FS510">
        <v>2</v>
      </c>
      <c r="FU510">
        <v>4</v>
      </c>
      <c r="FV510">
        <v>0</v>
      </c>
      <c r="FW510">
        <v>2</v>
      </c>
      <c r="FX510">
        <v>3</v>
      </c>
      <c r="FY510">
        <v>1</v>
      </c>
      <c r="FZ510">
        <v>0</v>
      </c>
    </row>
    <row r="511" spans="1:182" x14ac:dyDescent="0.35">
      <c r="A511" s="62">
        <v>502</v>
      </c>
      <c r="B511" s="13">
        <v>0</v>
      </c>
      <c r="C511" s="13">
        <v>1</v>
      </c>
      <c r="D511">
        <v>1</v>
      </c>
      <c r="E511">
        <v>0</v>
      </c>
      <c r="F511">
        <v>0</v>
      </c>
      <c r="G511">
        <v>2</v>
      </c>
      <c r="H511">
        <v>0</v>
      </c>
      <c r="I511">
        <v>0</v>
      </c>
      <c r="J511">
        <v>1</v>
      </c>
      <c r="K511">
        <v>2</v>
      </c>
      <c r="L511">
        <v>1</v>
      </c>
      <c r="M511">
        <v>5</v>
      </c>
      <c r="N511">
        <v>3</v>
      </c>
      <c r="O511">
        <v>1</v>
      </c>
      <c r="P511">
        <v>1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4</v>
      </c>
      <c r="W511">
        <v>0</v>
      </c>
      <c r="X511">
        <v>5</v>
      </c>
      <c r="Y511">
        <v>2</v>
      </c>
      <c r="Z511">
        <v>0</v>
      </c>
      <c r="AA511">
        <v>2</v>
      </c>
      <c r="AB511">
        <v>0</v>
      </c>
      <c r="AC511">
        <v>0</v>
      </c>
      <c r="AD511">
        <v>5</v>
      </c>
      <c r="AE511">
        <v>2</v>
      </c>
      <c r="AF511">
        <v>0</v>
      </c>
      <c r="AG511">
        <v>1</v>
      </c>
      <c r="AH511">
        <v>0</v>
      </c>
      <c r="AI511">
        <v>0</v>
      </c>
      <c r="AJ511">
        <v>3</v>
      </c>
      <c r="AK511">
        <v>1</v>
      </c>
      <c r="AL511">
        <v>0</v>
      </c>
      <c r="AM511">
        <v>1</v>
      </c>
      <c r="AN511">
        <v>1</v>
      </c>
      <c r="AO511">
        <v>2</v>
      </c>
      <c r="AP511">
        <v>3</v>
      </c>
      <c r="AQ511" s="13">
        <v>1</v>
      </c>
      <c r="AR511" s="13">
        <v>1</v>
      </c>
      <c r="AS511">
        <v>2</v>
      </c>
      <c r="AT511">
        <v>0</v>
      </c>
      <c r="AY511" s="13">
        <v>0</v>
      </c>
      <c r="AZ511">
        <v>2</v>
      </c>
      <c r="BA511">
        <v>0</v>
      </c>
      <c r="BB511">
        <v>0</v>
      </c>
      <c r="BC511">
        <v>0</v>
      </c>
      <c r="BD511">
        <v>0</v>
      </c>
      <c r="BE511">
        <v>2</v>
      </c>
      <c r="BF511">
        <v>1</v>
      </c>
      <c r="BG511">
        <v>1</v>
      </c>
      <c r="BH511">
        <v>0</v>
      </c>
      <c r="BI511">
        <v>2</v>
      </c>
      <c r="BJ511">
        <v>2</v>
      </c>
      <c r="BK511">
        <v>1</v>
      </c>
      <c r="BL511">
        <v>1</v>
      </c>
      <c r="BM511" s="13">
        <v>0</v>
      </c>
      <c r="BN511" s="13">
        <v>1</v>
      </c>
      <c r="BO511" s="13">
        <v>0</v>
      </c>
      <c r="BP511">
        <v>4</v>
      </c>
      <c r="BQ511">
        <v>0</v>
      </c>
      <c r="BR511">
        <v>0</v>
      </c>
      <c r="BS511">
        <v>1</v>
      </c>
      <c r="BT511">
        <v>1</v>
      </c>
      <c r="BU511">
        <v>3</v>
      </c>
      <c r="BV511">
        <v>1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1</v>
      </c>
      <c r="CC511">
        <v>3</v>
      </c>
      <c r="CD511">
        <v>4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</v>
      </c>
      <c r="CY511" s="13">
        <v>0</v>
      </c>
      <c r="CZ511">
        <v>0</v>
      </c>
      <c r="DA511">
        <v>1</v>
      </c>
      <c r="DB511">
        <v>3</v>
      </c>
      <c r="DC511" s="13">
        <v>1</v>
      </c>
      <c r="DD511" s="13">
        <v>4</v>
      </c>
      <c r="DE511">
        <v>1</v>
      </c>
      <c r="DF511" s="13">
        <v>3</v>
      </c>
      <c r="DG511">
        <v>0</v>
      </c>
      <c r="DH511">
        <v>1</v>
      </c>
      <c r="DI511">
        <v>0</v>
      </c>
      <c r="DJ511">
        <v>1</v>
      </c>
      <c r="DK511">
        <v>2</v>
      </c>
      <c r="DL511">
        <v>0</v>
      </c>
      <c r="DM511">
        <v>0</v>
      </c>
      <c r="DN511">
        <v>0</v>
      </c>
      <c r="DO511">
        <v>2</v>
      </c>
      <c r="DT511">
        <v>2</v>
      </c>
      <c r="DU511">
        <v>4</v>
      </c>
      <c r="DV511">
        <v>0</v>
      </c>
      <c r="DW511">
        <v>0</v>
      </c>
      <c r="DX511">
        <v>0</v>
      </c>
      <c r="DY511">
        <v>1</v>
      </c>
      <c r="DZ511">
        <v>0</v>
      </c>
      <c r="EA511">
        <v>0</v>
      </c>
      <c r="EB511">
        <v>0</v>
      </c>
      <c r="EC511">
        <v>2</v>
      </c>
      <c r="ED511">
        <v>0</v>
      </c>
      <c r="EE511">
        <v>0</v>
      </c>
      <c r="EF511">
        <v>1</v>
      </c>
      <c r="EG511">
        <v>2</v>
      </c>
      <c r="EH511">
        <v>0</v>
      </c>
      <c r="EI511">
        <v>1</v>
      </c>
      <c r="EJ511">
        <v>3</v>
      </c>
      <c r="EK511">
        <v>4</v>
      </c>
      <c r="EL511">
        <v>0</v>
      </c>
      <c r="EM511">
        <v>1</v>
      </c>
      <c r="EN511">
        <v>1</v>
      </c>
      <c r="EO511">
        <v>0</v>
      </c>
      <c r="EP511">
        <v>0</v>
      </c>
      <c r="EQ511">
        <v>2</v>
      </c>
      <c r="ER511">
        <v>0</v>
      </c>
      <c r="ES511">
        <v>2</v>
      </c>
      <c r="ET511">
        <v>1</v>
      </c>
      <c r="EU511">
        <v>2</v>
      </c>
      <c r="EV511">
        <v>3</v>
      </c>
      <c r="FB511">
        <v>1</v>
      </c>
      <c r="FC511">
        <v>1</v>
      </c>
      <c r="FD511">
        <v>1</v>
      </c>
      <c r="FE511">
        <v>0</v>
      </c>
      <c r="FF511">
        <v>2</v>
      </c>
      <c r="FG511">
        <v>0</v>
      </c>
      <c r="FH511">
        <v>1</v>
      </c>
      <c r="FI511">
        <v>0</v>
      </c>
      <c r="FJ511">
        <v>2</v>
      </c>
      <c r="FK511">
        <v>1</v>
      </c>
      <c r="FL511">
        <v>0</v>
      </c>
      <c r="FM511">
        <v>0</v>
      </c>
      <c r="FN511">
        <v>2</v>
      </c>
      <c r="FO511">
        <v>1</v>
      </c>
      <c r="FP511">
        <v>0</v>
      </c>
      <c r="FQ511">
        <v>0</v>
      </c>
      <c r="FR511">
        <v>0</v>
      </c>
      <c r="FS511">
        <v>1</v>
      </c>
      <c r="FU511">
        <v>2</v>
      </c>
      <c r="FV511">
        <v>0</v>
      </c>
      <c r="FW511">
        <v>0</v>
      </c>
      <c r="FX511">
        <v>0</v>
      </c>
      <c r="FY511">
        <v>2</v>
      </c>
      <c r="FZ511">
        <v>2</v>
      </c>
    </row>
    <row r="512" spans="1:182" x14ac:dyDescent="0.35">
      <c r="A512" s="62">
        <v>503</v>
      </c>
      <c r="B512" s="13">
        <v>1</v>
      </c>
      <c r="C512" s="13">
        <v>1</v>
      </c>
      <c r="D512">
        <v>3</v>
      </c>
      <c r="E512">
        <v>1</v>
      </c>
      <c r="F512">
        <v>1</v>
      </c>
      <c r="G512">
        <v>0</v>
      </c>
      <c r="H512">
        <v>3</v>
      </c>
      <c r="I512">
        <v>0</v>
      </c>
      <c r="J512">
        <v>0</v>
      </c>
      <c r="K512">
        <v>0</v>
      </c>
      <c r="L512">
        <v>2</v>
      </c>
      <c r="M512">
        <v>2</v>
      </c>
      <c r="N512">
        <v>1</v>
      </c>
      <c r="O512">
        <v>5</v>
      </c>
      <c r="P512">
        <v>0</v>
      </c>
      <c r="Q512">
        <v>0</v>
      </c>
      <c r="R512">
        <v>3</v>
      </c>
      <c r="S512">
        <v>2</v>
      </c>
      <c r="T512">
        <v>3</v>
      </c>
      <c r="U512">
        <v>1</v>
      </c>
      <c r="V512">
        <v>0</v>
      </c>
      <c r="W512">
        <v>0</v>
      </c>
      <c r="X512">
        <v>3</v>
      </c>
      <c r="Y512">
        <v>1</v>
      </c>
      <c r="Z512">
        <v>0</v>
      </c>
      <c r="AA512">
        <v>1</v>
      </c>
      <c r="AB512">
        <v>0</v>
      </c>
      <c r="AC512">
        <v>1</v>
      </c>
      <c r="AD512">
        <v>1</v>
      </c>
      <c r="AE512">
        <v>0</v>
      </c>
      <c r="AF512">
        <v>0</v>
      </c>
      <c r="AG512">
        <v>3</v>
      </c>
      <c r="AH512">
        <v>2</v>
      </c>
      <c r="AI512">
        <v>0</v>
      </c>
      <c r="AJ512">
        <v>2</v>
      </c>
      <c r="AK512">
        <v>3</v>
      </c>
      <c r="AL512">
        <v>0</v>
      </c>
      <c r="AM512">
        <v>2</v>
      </c>
      <c r="AN512">
        <v>1</v>
      </c>
      <c r="AO512">
        <v>1</v>
      </c>
      <c r="AP512">
        <v>1</v>
      </c>
      <c r="AQ512" s="13">
        <v>2</v>
      </c>
      <c r="AR512" s="13">
        <v>2</v>
      </c>
      <c r="AS512">
        <v>3</v>
      </c>
      <c r="AT512">
        <v>2</v>
      </c>
      <c r="AY512" s="13">
        <v>1</v>
      </c>
      <c r="AZ512">
        <v>1</v>
      </c>
      <c r="BA512">
        <v>0</v>
      </c>
      <c r="BB512">
        <v>1</v>
      </c>
      <c r="BC512">
        <v>0</v>
      </c>
      <c r="BD512">
        <v>0</v>
      </c>
      <c r="BE512">
        <v>2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1</v>
      </c>
      <c r="BM512" s="13">
        <v>0</v>
      </c>
      <c r="BN512" s="13">
        <v>0</v>
      </c>
      <c r="BO512" s="13">
        <v>1</v>
      </c>
      <c r="BP512">
        <v>2</v>
      </c>
      <c r="BQ512">
        <v>1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2</v>
      </c>
      <c r="BX512">
        <v>0</v>
      </c>
      <c r="BY512">
        <v>0</v>
      </c>
      <c r="BZ512">
        <v>0</v>
      </c>
      <c r="CA512">
        <v>1</v>
      </c>
      <c r="CB512">
        <v>1</v>
      </c>
      <c r="CC512">
        <v>0</v>
      </c>
      <c r="CD512">
        <v>1</v>
      </c>
      <c r="CE512">
        <v>0</v>
      </c>
      <c r="CF512">
        <v>4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1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3</v>
      </c>
      <c r="CY512" s="13">
        <v>1</v>
      </c>
      <c r="CZ512">
        <v>2</v>
      </c>
      <c r="DA512">
        <v>1</v>
      </c>
      <c r="DB512">
        <v>0</v>
      </c>
      <c r="DC512" s="13">
        <v>0</v>
      </c>
      <c r="DD512" s="13">
        <v>1</v>
      </c>
      <c r="DE512">
        <v>2</v>
      </c>
      <c r="DF512" s="13">
        <v>0</v>
      </c>
      <c r="DG512">
        <v>0</v>
      </c>
      <c r="DH512">
        <v>0</v>
      </c>
      <c r="DI512">
        <v>2</v>
      </c>
      <c r="DJ512">
        <v>1</v>
      </c>
      <c r="DK512">
        <v>1</v>
      </c>
      <c r="DL512">
        <v>3</v>
      </c>
      <c r="DM512">
        <v>0</v>
      </c>
      <c r="DN512">
        <v>1</v>
      </c>
      <c r="DO512">
        <v>0</v>
      </c>
      <c r="DT512">
        <v>0</v>
      </c>
      <c r="DU512">
        <v>6</v>
      </c>
      <c r="DV512">
        <v>0</v>
      </c>
      <c r="DW512">
        <v>1</v>
      </c>
      <c r="DX512">
        <v>1</v>
      </c>
      <c r="DY512">
        <v>4</v>
      </c>
      <c r="DZ512">
        <v>1</v>
      </c>
      <c r="EA512">
        <v>0</v>
      </c>
      <c r="EB512">
        <v>0</v>
      </c>
      <c r="EC512">
        <v>0</v>
      </c>
      <c r="ED512">
        <v>1</v>
      </c>
      <c r="EE512">
        <v>1</v>
      </c>
      <c r="EF512">
        <v>0</v>
      </c>
      <c r="EG512">
        <v>0</v>
      </c>
      <c r="EH512">
        <v>0</v>
      </c>
      <c r="EI512">
        <v>2</v>
      </c>
      <c r="EJ512">
        <v>0</v>
      </c>
      <c r="EK512">
        <v>2</v>
      </c>
      <c r="EL512">
        <v>0</v>
      </c>
      <c r="EM512">
        <v>0</v>
      </c>
      <c r="EN512">
        <v>2</v>
      </c>
      <c r="EO512">
        <v>2</v>
      </c>
      <c r="EP512">
        <v>1</v>
      </c>
      <c r="EQ512">
        <v>1</v>
      </c>
      <c r="ER512">
        <v>0</v>
      </c>
      <c r="ES512">
        <v>2</v>
      </c>
      <c r="ET512">
        <v>2</v>
      </c>
      <c r="EU512">
        <v>0</v>
      </c>
      <c r="EV512">
        <v>0</v>
      </c>
      <c r="FB512">
        <v>2</v>
      </c>
      <c r="FC512">
        <v>0</v>
      </c>
      <c r="FD512">
        <v>5</v>
      </c>
      <c r="FE512">
        <v>0</v>
      </c>
      <c r="FF512">
        <v>1</v>
      </c>
      <c r="FG512">
        <v>0</v>
      </c>
      <c r="FH512">
        <v>3</v>
      </c>
      <c r="FI512">
        <v>0</v>
      </c>
      <c r="FJ512">
        <v>3</v>
      </c>
      <c r="FK512">
        <v>2</v>
      </c>
      <c r="FL512">
        <v>0</v>
      </c>
      <c r="FM512">
        <v>1</v>
      </c>
      <c r="FN512">
        <v>0</v>
      </c>
      <c r="FO512">
        <v>0</v>
      </c>
      <c r="FP512">
        <v>2</v>
      </c>
      <c r="FQ512">
        <v>0</v>
      </c>
      <c r="FR512">
        <v>2</v>
      </c>
      <c r="FS512">
        <v>0</v>
      </c>
      <c r="FU512">
        <v>2</v>
      </c>
      <c r="FV512">
        <v>0</v>
      </c>
      <c r="FW512">
        <v>0</v>
      </c>
      <c r="FX512">
        <v>3</v>
      </c>
      <c r="FY512">
        <v>2</v>
      </c>
      <c r="FZ512">
        <v>0</v>
      </c>
    </row>
    <row r="513" spans="1:182" x14ac:dyDescent="0.35">
      <c r="A513" s="62">
        <v>504</v>
      </c>
      <c r="B513" s="13">
        <v>2</v>
      </c>
      <c r="C513" s="13">
        <v>3</v>
      </c>
      <c r="D513">
        <v>0</v>
      </c>
      <c r="E513">
        <v>1</v>
      </c>
      <c r="F513">
        <v>1</v>
      </c>
      <c r="G513">
        <v>0</v>
      </c>
      <c r="H513">
        <v>4</v>
      </c>
      <c r="I513">
        <v>0</v>
      </c>
      <c r="J513">
        <v>0</v>
      </c>
      <c r="K513">
        <v>0</v>
      </c>
      <c r="L513">
        <v>1</v>
      </c>
      <c r="M513">
        <v>3</v>
      </c>
      <c r="N513">
        <v>1</v>
      </c>
      <c r="O513">
        <v>1</v>
      </c>
      <c r="P513">
        <v>0</v>
      </c>
      <c r="Q513">
        <v>0</v>
      </c>
      <c r="R513">
        <v>6</v>
      </c>
      <c r="S513">
        <v>4</v>
      </c>
      <c r="T513">
        <v>0</v>
      </c>
      <c r="U513">
        <v>2</v>
      </c>
      <c r="V513">
        <v>1</v>
      </c>
      <c r="W513">
        <v>0</v>
      </c>
      <c r="X513">
        <v>1</v>
      </c>
      <c r="Y513">
        <v>0</v>
      </c>
      <c r="Z513">
        <v>0</v>
      </c>
      <c r="AA513">
        <v>6</v>
      </c>
      <c r="AB513">
        <v>0</v>
      </c>
      <c r="AC513">
        <v>2</v>
      </c>
      <c r="AD513">
        <v>1</v>
      </c>
      <c r="AE513">
        <v>6</v>
      </c>
      <c r="AF513">
        <v>2</v>
      </c>
      <c r="AG513">
        <v>4</v>
      </c>
      <c r="AH513">
        <v>1</v>
      </c>
      <c r="AI513">
        <v>0</v>
      </c>
      <c r="AJ513">
        <v>3</v>
      </c>
      <c r="AK513">
        <v>1</v>
      </c>
      <c r="AL513">
        <v>0</v>
      </c>
      <c r="AM513">
        <v>2</v>
      </c>
      <c r="AN513">
        <v>1</v>
      </c>
      <c r="AO513">
        <v>3</v>
      </c>
      <c r="AP513">
        <v>0</v>
      </c>
      <c r="AQ513" s="13">
        <v>1</v>
      </c>
      <c r="AR513" s="13">
        <v>4</v>
      </c>
      <c r="AS513">
        <v>2</v>
      </c>
      <c r="AT513">
        <v>3</v>
      </c>
      <c r="AY513" s="13">
        <v>0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1</v>
      </c>
      <c r="BH513">
        <v>1</v>
      </c>
      <c r="BI513">
        <v>1</v>
      </c>
      <c r="BJ513">
        <v>4</v>
      </c>
      <c r="BK513">
        <v>1</v>
      </c>
      <c r="BL513">
        <v>3</v>
      </c>
      <c r="BM513" s="13">
        <v>0</v>
      </c>
      <c r="BN513" s="13">
        <v>1</v>
      </c>
      <c r="BO513" s="13">
        <v>0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3</v>
      </c>
      <c r="BV513">
        <v>2</v>
      </c>
      <c r="BW513">
        <v>1</v>
      </c>
      <c r="BX513">
        <v>1</v>
      </c>
      <c r="BY513">
        <v>0</v>
      </c>
      <c r="BZ513">
        <v>3</v>
      </c>
      <c r="CA513">
        <v>0</v>
      </c>
      <c r="CB513">
        <v>1</v>
      </c>
      <c r="CC513">
        <v>0</v>
      </c>
      <c r="CD513">
        <v>2</v>
      </c>
      <c r="CE513">
        <v>0</v>
      </c>
      <c r="CF513">
        <v>0</v>
      </c>
      <c r="CG513">
        <v>0</v>
      </c>
      <c r="CH513">
        <v>2</v>
      </c>
      <c r="CI513">
        <v>1</v>
      </c>
      <c r="CJ513">
        <v>1</v>
      </c>
      <c r="CK513">
        <v>0</v>
      </c>
      <c r="CL513">
        <v>0</v>
      </c>
      <c r="CM513">
        <v>2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2</v>
      </c>
      <c r="CY513" s="13">
        <v>1</v>
      </c>
      <c r="CZ513">
        <v>0</v>
      </c>
      <c r="DA513">
        <v>2</v>
      </c>
      <c r="DB513">
        <v>1</v>
      </c>
      <c r="DC513" s="13">
        <v>1</v>
      </c>
      <c r="DD513" s="13">
        <v>3</v>
      </c>
      <c r="DE513">
        <v>2</v>
      </c>
      <c r="DF513" s="13">
        <v>1</v>
      </c>
      <c r="DG513">
        <v>1</v>
      </c>
      <c r="DH513">
        <v>0</v>
      </c>
      <c r="DI513">
        <v>1</v>
      </c>
      <c r="DJ513">
        <v>0</v>
      </c>
      <c r="DK513">
        <v>0</v>
      </c>
      <c r="DL513">
        <v>0</v>
      </c>
      <c r="DM513">
        <v>0</v>
      </c>
      <c r="DN513">
        <v>2</v>
      </c>
      <c r="DO513">
        <v>1</v>
      </c>
      <c r="DT513">
        <v>1</v>
      </c>
      <c r="DU513">
        <v>1</v>
      </c>
      <c r="DV513">
        <v>2</v>
      </c>
      <c r="DW513">
        <v>1</v>
      </c>
      <c r="DX513">
        <v>3</v>
      </c>
      <c r="DY513">
        <v>1</v>
      </c>
      <c r="DZ513">
        <v>0</v>
      </c>
      <c r="EA513">
        <v>0</v>
      </c>
      <c r="EB513">
        <v>0</v>
      </c>
      <c r="EC513">
        <v>3</v>
      </c>
      <c r="ED513">
        <v>0</v>
      </c>
      <c r="EE513">
        <v>1</v>
      </c>
      <c r="EF513">
        <v>1</v>
      </c>
      <c r="EG513">
        <v>0</v>
      </c>
      <c r="EH513">
        <v>0</v>
      </c>
      <c r="EI513">
        <v>1</v>
      </c>
      <c r="EJ513">
        <v>1</v>
      </c>
      <c r="EK513">
        <v>2</v>
      </c>
      <c r="EL513">
        <v>0</v>
      </c>
      <c r="EM513">
        <v>2</v>
      </c>
      <c r="EN513">
        <v>0</v>
      </c>
      <c r="EO513">
        <v>1</v>
      </c>
      <c r="EP513">
        <v>0</v>
      </c>
      <c r="EQ513">
        <v>1</v>
      </c>
      <c r="ER513">
        <v>0</v>
      </c>
      <c r="ES513">
        <v>1</v>
      </c>
      <c r="ET513">
        <v>2</v>
      </c>
      <c r="EU513">
        <v>0</v>
      </c>
      <c r="EV513">
        <v>1</v>
      </c>
      <c r="FB513">
        <v>2</v>
      </c>
      <c r="FC513">
        <v>0</v>
      </c>
      <c r="FD513">
        <v>3</v>
      </c>
      <c r="FE513">
        <v>5</v>
      </c>
      <c r="FF513">
        <v>4</v>
      </c>
      <c r="FG513">
        <v>0</v>
      </c>
      <c r="FH513">
        <v>3</v>
      </c>
      <c r="FI513">
        <v>0</v>
      </c>
      <c r="FJ513">
        <v>5</v>
      </c>
      <c r="FK513">
        <v>1</v>
      </c>
      <c r="FL513">
        <v>0</v>
      </c>
      <c r="FM513">
        <v>0</v>
      </c>
      <c r="FN513">
        <v>1</v>
      </c>
      <c r="FO513">
        <v>0</v>
      </c>
      <c r="FP513">
        <v>0</v>
      </c>
      <c r="FQ513">
        <v>0</v>
      </c>
      <c r="FR513">
        <v>2</v>
      </c>
      <c r="FS513">
        <v>3</v>
      </c>
      <c r="FU513">
        <v>3</v>
      </c>
      <c r="FV513">
        <v>1</v>
      </c>
      <c r="FW513">
        <v>0</v>
      </c>
      <c r="FX513">
        <v>0</v>
      </c>
      <c r="FY513">
        <v>4</v>
      </c>
      <c r="FZ513">
        <v>2</v>
      </c>
    </row>
    <row r="514" spans="1:182" x14ac:dyDescent="0.35">
      <c r="A514" s="62">
        <v>505</v>
      </c>
      <c r="B514" s="13">
        <v>6</v>
      </c>
      <c r="C514" s="13">
        <v>3</v>
      </c>
      <c r="D514">
        <v>1</v>
      </c>
      <c r="E514">
        <v>1</v>
      </c>
      <c r="F514">
        <v>0</v>
      </c>
      <c r="G514">
        <v>1</v>
      </c>
      <c r="H514">
        <v>3</v>
      </c>
      <c r="I514">
        <v>0</v>
      </c>
      <c r="J514">
        <v>0</v>
      </c>
      <c r="K514">
        <v>1</v>
      </c>
      <c r="L514">
        <v>1</v>
      </c>
      <c r="M514">
        <v>2</v>
      </c>
      <c r="N514">
        <v>1</v>
      </c>
      <c r="O514">
        <v>0</v>
      </c>
      <c r="P514">
        <v>1</v>
      </c>
      <c r="Q514">
        <v>0</v>
      </c>
      <c r="R514">
        <v>1</v>
      </c>
      <c r="S514">
        <v>1</v>
      </c>
      <c r="T514">
        <v>2</v>
      </c>
      <c r="U514">
        <v>3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2</v>
      </c>
      <c r="AD514">
        <v>3</v>
      </c>
      <c r="AE514">
        <v>1</v>
      </c>
      <c r="AF514">
        <v>2</v>
      </c>
      <c r="AG514">
        <v>2</v>
      </c>
      <c r="AH514">
        <v>0</v>
      </c>
      <c r="AI514">
        <v>4</v>
      </c>
      <c r="AJ514">
        <v>4</v>
      </c>
      <c r="AK514">
        <v>1</v>
      </c>
      <c r="AL514">
        <v>0</v>
      </c>
      <c r="AM514">
        <v>2</v>
      </c>
      <c r="AN514">
        <v>2</v>
      </c>
      <c r="AO514">
        <v>2</v>
      </c>
      <c r="AP514">
        <v>4</v>
      </c>
      <c r="AQ514" s="13">
        <v>1</v>
      </c>
      <c r="AR514" s="13">
        <v>2</v>
      </c>
      <c r="AS514">
        <v>3</v>
      </c>
      <c r="AT514">
        <v>1</v>
      </c>
      <c r="AY514" s="13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2</v>
      </c>
      <c r="BF514">
        <v>0</v>
      </c>
      <c r="BG514">
        <v>1</v>
      </c>
      <c r="BH514">
        <v>1</v>
      </c>
      <c r="BI514">
        <v>2</v>
      </c>
      <c r="BJ514">
        <v>1</v>
      </c>
      <c r="BK514">
        <v>2</v>
      </c>
      <c r="BL514">
        <v>0</v>
      </c>
      <c r="BM514" s="13">
        <v>0</v>
      </c>
      <c r="BN514" s="13">
        <v>0</v>
      </c>
      <c r="BO514" s="13">
        <v>0</v>
      </c>
      <c r="BP514">
        <v>2</v>
      </c>
      <c r="BQ514">
        <v>1</v>
      </c>
      <c r="BR514">
        <v>1</v>
      </c>
      <c r="BS514">
        <v>0</v>
      </c>
      <c r="BT514">
        <v>0</v>
      </c>
      <c r="BU514">
        <v>1</v>
      </c>
      <c r="BV514">
        <v>1</v>
      </c>
      <c r="BW514">
        <v>1</v>
      </c>
      <c r="BX514">
        <v>2</v>
      </c>
      <c r="BY514">
        <v>0</v>
      </c>
      <c r="BZ514">
        <v>1</v>
      </c>
      <c r="CA514">
        <v>0</v>
      </c>
      <c r="CB514">
        <v>1</v>
      </c>
      <c r="CC514">
        <v>0</v>
      </c>
      <c r="CD514">
        <v>4</v>
      </c>
      <c r="CE514">
        <v>0</v>
      </c>
      <c r="CF514">
        <v>0</v>
      </c>
      <c r="CG514">
        <v>0</v>
      </c>
      <c r="CH514">
        <v>0</v>
      </c>
      <c r="CI514">
        <v>2</v>
      </c>
      <c r="CJ514">
        <v>2</v>
      </c>
      <c r="CK514">
        <v>0</v>
      </c>
      <c r="CL514">
        <v>1</v>
      </c>
      <c r="CM514">
        <v>1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2</v>
      </c>
      <c r="CY514" s="13">
        <v>0</v>
      </c>
      <c r="CZ514">
        <v>1</v>
      </c>
      <c r="DA514">
        <v>2</v>
      </c>
      <c r="DB514">
        <v>3</v>
      </c>
      <c r="DC514" s="13">
        <v>0</v>
      </c>
      <c r="DD514" s="13">
        <v>0</v>
      </c>
      <c r="DE514">
        <v>1</v>
      </c>
      <c r="DF514" s="13">
        <v>0</v>
      </c>
      <c r="DG514">
        <v>0</v>
      </c>
      <c r="DH514">
        <v>0</v>
      </c>
      <c r="DI514">
        <v>1</v>
      </c>
      <c r="DJ514">
        <v>1</v>
      </c>
      <c r="DK514">
        <v>0</v>
      </c>
      <c r="DL514">
        <v>0</v>
      </c>
      <c r="DM514">
        <v>1</v>
      </c>
      <c r="DN514">
        <v>0</v>
      </c>
      <c r="DO514">
        <v>0</v>
      </c>
      <c r="DT514">
        <v>1</v>
      </c>
      <c r="DU514">
        <v>7</v>
      </c>
      <c r="DV514">
        <v>0</v>
      </c>
      <c r="DW514">
        <v>0</v>
      </c>
      <c r="DX514">
        <v>0</v>
      </c>
      <c r="DY514">
        <v>0</v>
      </c>
      <c r="DZ514">
        <v>2</v>
      </c>
      <c r="EA514">
        <v>0</v>
      </c>
      <c r="EB514">
        <v>0</v>
      </c>
      <c r="EC514">
        <v>1</v>
      </c>
      <c r="ED514">
        <v>1</v>
      </c>
      <c r="EE514">
        <v>1</v>
      </c>
      <c r="EF514">
        <v>1</v>
      </c>
      <c r="EG514">
        <v>0</v>
      </c>
      <c r="EH514">
        <v>0</v>
      </c>
      <c r="EI514">
        <v>1</v>
      </c>
      <c r="EJ514">
        <v>1</v>
      </c>
      <c r="EK514">
        <v>1</v>
      </c>
      <c r="EL514">
        <v>2</v>
      </c>
      <c r="EM514">
        <v>1</v>
      </c>
      <c r="EN514">
        <v>0</v>
      </c>
      <c r="EO514">
        <v>0</v>
      </c>
      <c r="EP514">
        <v>1</v>
      </c>
      <c r="EQ514">
        <v>3</v>
      </c>
      <c r="ER514">
        <v>0</v>
      </c>
      <c r="ES514">
        <v>1</v>
      </c>
      <c r="ET514">
        <v>1</v>
      </c>
      <c r="EU514">
        <v>0</v>
      </c>
      <c r="EV514">
        <v>0</v>
      </c>
      <c r="FB514">
        <v>5</v>
      </c>
      <c r="FC514">
        <v>0</v>
      </c>
      <c r="FD514">
        <v>2</v>
      </c>
      <c r="FE514">
        <v>1</v>
      </c>
      <c r="FF514">
        <v>0</v>
      </c>
      <c r="FG514">
        <v>0</v>
      </c>
      <c r="FH514">
        <v>0</v>
      </c>
      <c r="FI514">
        <v>2</v>
      </c>
      <c r="FJ514">
        <v>3</v>
      </c>
      <c r="FK514">
        <v>1</v>
      </c>
      <c r="FL514">
        <v>0</v>
      </c>
      <c r="FM514">
        <v>0</v>
      </c>
      <c r="FN514">
        <v>1</v>
      </c>
      <c r="FO514">
        <v>0</v>
      </c>
      <c r="FP514">
        <v>1</v>
      </c>
      <c r="FQ514">
        <v>0</v>
      </c>
      <c r="FR514">
        <v>1</v>
      </c>
      <c r="FS514">
        <v>3</v>
      </c>
      <c r="FU514">
        <v>4</v>
      </c>
      <c r="FV514">
        <v>1</v>
      </c>
      <c r="FW514">
        <v>0</v>
      </c>
      <c r="FX514">
        <v>1</v>
      </c>
      <c r="FY514">
        <v>4</v>
      </c>
      <c r="FZ514">
        <v>2</v>
      </c>
    </row>
    <row r="515" spans="1:182" x14ac:dyDescent="0.35">
      <c r="A515" s="62">
        <v>506</v>
      </c>
      <c r="B515" s="13">
        <v>3</v>
      </c>
      <c r="C515" s="13">
        <v>4</v>
      </c>
      <c r="D515">
        <v>1</v>
      </c>
      <c r="E515">
        <v>0</v>
      </c>
      <c r="F515">
        <v>1</v>
      </c>
      <c r="G515">
        <v>1</v>
      </c>
      <c r="H515">
        <v>2</v>
      </c>
      <c r="I515">
        <v>0</v>
      </c>
      <c r="J515">
        <v>1</v>
      </c>
      <c r="K515">
        <v>1</v>
      </c>
      <c r="L515">
        <v>1</v>
      </c>
      <c r="M515">
        <v>2</v>
      </c>
      <c r="N515">
        <v>1</v>
      </c>
      <c r="O515">
        <v>0</v>
      </c>
      <c r="P515">
        <v>1</v>
      </c>
      <c r="Q515">
        <v>0</v>
      </c>
      <c r="R515">
        <v>1</v>
      </c>
      <c r="S515">
        <v>2</v>
      </c>
      <c r="T515">
        <v>0</v>
      </c>
      <c r="U515">
        <v>0</v>
      </c>
      <c r="V515">
        <v>4</v>
      </c>
      <c r="W515">
        <v>0</v>
      </c>
      <c r="X515">
        <v>2</v>
      </c>
      <c r="Y515">
        <v>1</v>
      </c>
      <c r="Z515">
        <v>0</v>
      </c>
      <c r="AA515">
        <v>5</v>
      </c>
      <c r="AB515">
        <v>0</v>
      </c>
      <c r="AC515">
        <v>1</v>
      </c>
      <c r="AD515">
        <v>0</v>
      </c>
      <c r="AE515">
        <v>2</v>
      </c>
      <c r="AF515">
        <v>1</v>
      </c>
      <c r="AG515">
        <v>1</v>
      </c>
      <c r="AH515">
        <v>0</v>
      </c>
      <c r="AI515">
        <v>0</v>
      </c>
      <c r="AJ515">
        <v>2</v>
      </c>
      <c r="AK515">
        <v>2</v>
      </c>
      <c r="AL515">
        <v>0</v>
      </c>
      <c r="AM515">
        <v>3</v>
      </c>
      <c r="AN515">
        <v>2</v>
      </c>
      <c r="AO515">
        <v>1</v>
      </c>
      <c r="AP515">
        <v>1</v>
      </c>
      <c r="AQ515" s="13">
        <v>1</v>
      </c>
      <c r="AR515" s="13">
        <v>3</v>
      </c>
      <c r="AS515">
        <v>3</v>
      </c>
      <c r="AT515">
        <v>0</v>
      </c>
      <c r="AY515" s="13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2</v>
      </c>
      <c r="BL515">
        <v>2</v>
      </c>
      <c r="BM515" s="13">
        <v>0</v>
      </c>
      <c r="BN515" s="13">
        <v>0</v>
      </c>
      <c r="BO515" s="13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0</v>
      </c>
      <c r="CA515">
        <v>1</v>
      </c>
      <c r="CB515">
        <v>1</v>
      </c>
      <c r="CC515">
        <v>0</v>
      </c>
      <c r="CD515">
        <v>1</v>
      </c>
      <c r="CE515">
        <v>0</v>
      </c>
      <c r="CF515">
        <v>2</v>
      </c>
      <c r="CG515">
        <v>1</v>
      </c>
      <c r="CH515">
        <v>0</v>
      </c>
      <c r="CI515">
        <v>0</v>
      </c>
      <c r="CJ515">
        <v>0</v>
      </c>
      <c r="CK515">
        <v>1</v>
      </c>
      <c r="CL515">
        <v>0</v>
      </c>
      <c r="CM515">
        <v>4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2</v>
      </c>
      <c r="CY515" s="13">
        <v>0</v>
      </c>
      <c r="CZ515">
        <v>1</v>
      </c>
      <c r="DA515">
        <v>2</v>
      </c>
      <c r="DB515">
        <v>2</v>
      </c>
      <c r="DC515" s="13">
        <v>1</v>
      </c>
      <c r="DD515" s="13">
        <v>2</v>
      </c>
      <c r="DE515">
        <v>1</v>
      </c>
      <c r="DF515" s="13">
        <v>1</v>
      </c>
      <c r="DG515">
        <v>0</v>
      </c>
      <c r="DH515">
        <v>1</v>
      </c>
      <c r="DI515">
        <v>0</v>
      </c>
      <c r="DJ515">
        <v>1</v>
      </c>
      <c r="DK515">
        <v>1</v>
      </c>
      <c r="DL515">
        <v>1</v>
      </c>
      <c r="DM515">
        <v>0</v>
      </c>
      <c r="DN515">
        <v>2</v>
      </c>
      <c r="DO515">
        <v>1</v>
      </c>
      <c r="DT515">
        <v>4</v>
      </c>
      <c r="DU515">
        <v>2</v>
      </c>
      <c r="DV515">
        <v>2</v>
      </c>
      <c r="DW515">
        <v>2</v>
      </c>
      <c r="DX515">
        <v>3</v>
      </c>
      <c r="DY515">
        <v>1</v>
      </c>
      <c r="DZ515">
        <v>2</v>
      </c>
      <c r="EA515">
        <v>0</v>
      </c>
      <c r="EB515">
        <v>0</v>
      </c>
      <c r="EC515">
        <v>4</v>
      </c>
      <c r="ED515">
        <v>0</v>
      </c>
      <c r="EE515">
        <v>0</v>
      </c>
      <c r="EF515">
        <v>0</v>
      </c>
      <c r="EG515">
        <v>0</v>
      </c>
      <c r="EH515">
        <v>1</v>
      </c>
      <c r="EI515">
        <v>2</v>
      </c>
      <c r="EJ515">
        <v>2</v>
      </c>
      <c r="EK515">
        <v>0</v>
      </c>
      <c r="EL515">
        <v>3</v>
      </c>
      <c r="EM515">
        <v>1</v>
      </c>
      <c r="EN515">
        <v>2</v>
      </c>
      <c r="EO515">
        <v>0</v>
      </c>
      <c r="EP515">
        <v>1</v>
      </c>
      <c r="EQ515">
        <v>2</v>
      </c>
      <c r="ER515">
        <v>0</v>
      </c>
      <c r="ES515">
        <v>0</v>
      </c>
      <c r="ET515">
        <v>1</v>
      </c>
      <c r="EU515">
        <v>3</v>
      </c>
      <c r="EV515">
        <v>0</v>
      </c>
      <c r="FB515">
        <v>1</v>
      </c>
      <c r="FC515">
        <v>2</v>
      </c>
      <c r="FD515">
        <v>1</v>
      </c>
      <c r="FE515">
        <v>0</v>
      </c>
      <c r="FF515">
        <v>3</v>
      </c>
      <c r="FG515">
        <v>0</v>
      </c>
      <c r="FH515">
        <v>0</v>
      </c>
      <c r="FI515">
        <v>0</v>
      </c>
      <c r="FJ515">
        <v>2</v>
      </c>
      <c r="FK515">
        <v>0</v>
      </c>
      <c r="FL515">
        <v>0</v>
      </c>
      <c r="FM515">
        <v>1</v>
      </c>
      <c r="FN515">
        <v>0</v>
      </c>
      <c r="FO515">
        <v>0</v>
      </c>
      <c r="FP515">
        <v>0</v>
      </c>
      <c r="FQ515">
        <v>0</v>
      </c>
      <c r="FR515">
        <v>3</v>
      </c>
      <c r="FS515">
        <v>1</v>
      </c>
      <c r="FU515">
        <v>4</v>
      </c>
      <c r="FV515">
        <v>0</v>
      </c>
      <c r="FW515">
        <v>0</v>
      </c>
      <c r="FX515">
        <v>3</v>
      </c>
      <c r="FY515">
        <v>3</v>
      </c>
      <c r="FZ515">
        <v>2</v>
      </c>
    </row>
    <row r="516" spans="1:182" x14ac:dyDescent="0.35">
      <c r="A516" s="62">
        <v>507</v>
      </c>
      <c r="B516" s="13">
        <v>2</v>
      </c>
      <c r="C516" s="13">
        <v>4</v>
      </c>
      <c r="D516">
        <v>1</v>
      </c>
      <c r="E516">
        <v>1</v>
      </c>
      <c r="F516">
        <v>0</v>
      </c>
      <c r="G516">
        <v>1</v>
      </c>
      <c r="H516">
        <v>3</v>
      </c>
      <c r="I516">
        <v>0</v>
      </c>
      <c r="J516">
        <v>1</v>
      </c>
      <c r="K516">
        <v>0</v>
      </c>
      <c r="L516">
        <v>0</v>
      </c>
      <c r="M516">
        <v>2</v>
      </c>
      <c r="N516">
        <v>2</v>
      </c>
      <c r="O516">
        <v>0</v>
      </c>
      <c r="P516">
        <v>1</v>
      </c>
      <c r="Q516">
        <v>0</v>
      </c>
      <c r="R516">
        <v>2</v>
      </c>
      <c r="S516">
        <v>0</v>
      </c>
      <c r="T516">
        <v>1</v>
      </c>
      <c r="U516">
        <v>2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1</v>
      </c>
      <c r="AB516">
        <v>1</v>
      </c>
      <c r="AC516">
        <v>1</v>
      </c>
      <c r="AD516">
        <v>4</v>
      </c>
      <c r="AE516">
        <v>3</v>
      </c>
      <c r="AF516">
        <v>2</v>
      </c>
      <c r="AG516">
        <v>0</v>
      </c>
      <c r="AH516">
        <v>0</v>
      </c>
      <c r="AI516">
        <v>0</v>
      </c>
      <c r="AJ516">
        <v>1</v>
      </c>
      <c r="AK516">
        <v>1</v>
      </c>
      <c r="AL516">
        <v>0</v>
      </c>
      <c r="AM516">
        <v>2</v>
      </c>
      <c r="AN516">
        <v>0</v>
      </c>
      <c r="AO516">
        <v>2</v>
      </c>
      <c r="AP516">
        <v>1</v>
      </c>
      <c r="AQ516" s="13">
        <v>3</v>
      </c>
      <c r="AR516" s="13">
        <v>5</v>
      </c>
      <c r="AS516">
        <v>4</v>
      </c>
      <c r="AT516">
        <v>3</v>
      </c>
      <c r="AY516" s="13">
        <v>1</v>
      </c>
      <c r="AZ516">
        <v>0</v>
      </c>
      <c r="BA516">
        <v>0</v>
      </c>
      <c r="BB516">
        <v>0</v>
      </c>
      <c r="BC516">
        <v>2</v>
      </c>
      <c r="BD516">
        <v>0</v>
      </c>
      <c r="BE516">
        <v>1</v>
      </c>
      <c r="BF516">
        <v>0</v>
      </c>
      <c r="BG516">
        <v>2</v>
      </c>
      <c r="BH516">
        <v>0</v>
      </c>
      <c r="BI516">
        <v>2</v>
      </c>
      <c r="BJ516">
        <v>2</v>
      </c>
      <c r="BK516">
        <v>0</v>
      </c>
      <c r="BL516">
        <v>3</v>
      </c>
      <c r="BM516" s="13">
        <v>0</v>
      </c>
      <c r="BN516" s="13">
        <v>1</v>
      </c>
      <c r="BO516" s="13">
        <v>1</v>
      </c>
      <c r="BP516">
        <v>2</v>
      </c>
      <c r="BQ516">
        <v>1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1</v>
      </c>
      <c r="CE516">
        <v>0</v>
      </c>
      <c r="CF516">
        <v>2</v>
      </c>
      <c r="CG516">
        <v>0</v>
      </c>
      <c r="CH516">
        <v>1</v>
      </c>
      <c r="CI516">
        <v>1</v>
      </c>
      <c r="CJ516">
        <v>0</v>
      </c>
      <c r="CK516">
        <v>0</v>
      </c>
      <c r="CL516">
        <v>2</v>
      </c>
      <c r="CM516">
        <v>2</v>
      </c>
      <c r="CN516">
        <v>0</v>
      </c>
      <c r="CO516">
        <v>2</v>
      </c>
      <c r="CP516">
        <v>0</v>
      </c>
      <c r="CQ516">
        <v>1</v>
      </c>
      <c r="CR516">
        <v>0</v>
      </c>
      <c r="CS516">
        <v>0</v>
      </c>
      <c r="CT516">
        <v>2</v>
      </c>
      <c r="CU516">
        <v>0</v>
      </c>
      <c r="CV516">
        <v>0</v>
      </c>
      <c r="CW516">
        <v>1</v>
      </c>
      <c r="CX516">
        <v>1</v>
      </c>
      <c r="CY516" s="13">
        <v>1</v>
      </c>
      <c r="CZ516">
        <v>0</v>
      </c>
      <c r="DA516">
        <v>2</v>
      </c>
      <c r="DB516">
        <v>1</v>
      </c>
      <c r="DC516" s="13">
        <v>0</v>
      </c>
      <c r="DD516" s="13">
        <v>3</v>
      </c>
      <c r="DE516">
        <v>0</v>
      </c>
      <c r="DF516" s="13">
        <v>1</v>
      </c>
      <c r="DG516">
        <v>1</v>
      </c>
      <c r="DH516">
        <v>0</v>
      </c>
      <c r="DI516">
        <v>1</v>
      </c>
      <c r="DJ516">
        <v>0</v>
      </c>
      <c r="DK516">
        <v>1</v>
      </c>
      <c r="DL516">
        <v>1</v>
      </c>
      <c r="DM516">
        <v>1</v>
      </c>
      <c r="DN516">
        <v>1</v>
      </c>
      <c r="DO516">
        <v>1</v>
      </c>
      <c r="DT516">
        <v>0</v>
      </c>
      <c r="DU516">
        <v>3</v>
      </c>
      <c r="DV516">
        <v>3</v>
      </c>
      <c r="DW516">
        <v>2</v>
      </c>
      <c r="DX516">
        <v>3</v>
      </c>
      <c r="DY516">
        <v>1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1</v>
      </c>
      <c r="EJ516">
        <v>2</v>
      </c>
      <c r="EK516">
        <v>0</v>
      </c>
      <c r="EL516">
        <v>3</v>
      </c>
      <c r="EM516">
        <v>0</v>
      </c>
      <c r="EN516">
        <v>1</v>
      </c>
      <c r="EO516">
        <v>0</v>
      </c>
      <c r="EP516">
        <v>2</v>
      </c>
      <c r="EQ516">
        <v>1</v>
      </c>
      <c r="ER516">
        <v>0</v>
      </c>
      <c r="ES516">
        <v>0</v>
      </c>
      <c r="ET516">
        <v>0</v>
      </c>
      <c r="EU516">
        <v>2</v>
      </c>
      <c r="EV516">
        <v>1</v>
      </c>
      <c r="FB516">
        <v>2</v>
      </c>
      <c r="FC516">
        <v>1</v>
      </c>
      <c r="FD516">
        <v>1</v>
      </c>
      <c r="FE516">
        <v>2</v>
      </c>
      <c r="FF516">
        <v>1</v>
      </c>
      <c r="FG516">
        <v>0</v>
      </c>
      <c r="FH516">
        <v>0</v>
      </c>
      <c r="FI516">
        <v>2</v>
      </c>
      <c r="FJ516">
        <v>3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1</v>
      </c>
      <c r="FR516">
        <v>1</v>
      </c>
      <c r="FS516">
        <v>0</v>
      </c>
      <c r="FU516">
        <v>5</v>
      </c>
      <c r="FV516">
        <v>1</v>
      </c>
      <c r="FW516">
        <v>1</v>
      </c>
      <c r="FX516">
        <v>2</v>
      </c>
      <c r="FY516">
        <v>1</v>
      </c>
      <c r="FZ516">
        <v>1</v>
      </c>
    </row>
    <row r="517" spans="1:182" x14ac:dyDescent="0.35">
      <c r="A517" s="62">
        <v>508</v>
      </c>
      <c r="B517" s="13">
        <v>3</v>
      </c>
      <c r="C517" s="13">
        <v>4</v>
      </c>
      <c r="D517">
        <v>0</v>
      </c>
      <c r="E517">
        <v>3</v>
      </c>
      <c r="F517">
        <v>0</v>
      </c>
      <c r="G517">
        <v>0</v>
      </c>
      <c r="H517">
        <v>2</v>
      </c>
      <c r="I517">
        <v>0</v>
      </c>
      <c r="J517">
        <v>1</v>
      </c>
      <c r="K517">
        <v>1</v>
      </c>
      <c r="L517">
        <v>2</v>
      </c>
      <c r="M517">
        <v>4</v>
      </c>
      <c r="N517">
        <v>1</v>
      </c>
      <c r="O517">
        <v>0</v>
      </c>
      <c r="P517">
        <v>1</v>
      </c>
      <c r="Q517">
        <v>0</v>
      </c>
      <c r="R517">
        <v>2</v>
      </c>
      <c r="S517">
        <v>0</v>
      </c>
      <c r="T517">
        <v>2</v>
      </c>
      <c r="U517">
        <v>3</v>
      </c>
      <c r="V517">
        <v>1</v>
      </c>
      <c r="W517">
        <v>0</v>
      </c>
      <c r="X517">
        <v>3</v>
      </c>
      <c r="Y517">
        <v>0</v>
      </c>
      <c r="Z517">
        <v>0</v>
      </c>
      <c r="AA517">
        <v>2</v>
      </c>
      <c r="AB517">
        <v>0</v>
      </c>
      <c r="AC517">
        <v>1</v>
      </c>
      <c r="AD517">
        <v>1</v>
      </c>
      <c r="AE517">
        <v>0</v>
      </c>
      <c r="AF517">
        <v>3</v>
      </c>
      <c r="AG517">
        <v>5</v>
      </c>
      <c r="AH517">
        <v>1</v>
      </c>
      <c r="AI517">
        <v>0</v>
      </c>
      <c r="AJ517">
        <v>3</v>
      </c>
      <c r="AK517">
        <v>1</v>
      </c>
      <c r="AL517">
        <v>0</v>
      </c>
      <c r="AM517">
        <v>3</v>
      </c>
      <c r="AN517">
        <v>3</v>
      </c>
      <c r="AO517">
        <v>2</v>
      </c>
      <c r="AP517">
        <v>1</v>
      </c>
      <c r="AQ517" s="13">
        <v>1</v>
      </c>
      <c r="AR517" s="13">
        <v>2</v>
      </c>
      <c r="AS517">
        <v>4</v>
      </c>
      <c r="AT517">
        <v>1</v>
      </c>
      <c r="AY517" s="13">
        <v>1</v>
      </c>
      <c r="AZ517">
        <v>0</v>
      </c>
      <c r="BA517">
        <v>1</v>
      </c>
      <c r="BB517">
        <v>0</v>
      </c>
      <c r="BC517">
        <v>0</v>
      </c>
      <c r="BD517">
        <v>1</v>
      </c>
      <c r="BE517">
        <v>0</v>
      </c>
      <c r="BF517">
        <v>2</v>
      </c>
      <c r="BG517">
        <v>0</v>
      </c>
      <c r="BH517">
        <v>0</v>
      </c>
      <c r="BI517">
        <v>0</v>
      </c>
      <c r="BJ517">
        <v>1</v>
      </c>
      <c r="BK517">
        <v>1</v>
      </c>
      <c r="BL517">
        <v>0</v>
      </c>
      <c r="BM517" s="13">
        <v>1</v>
      </c>
      <c r="BN517" s="13">
        <v>1</v>
      </c>
      <c r="BO517" s="13">
        <v>2</v>
      </c>
      <c r="BP517">
        <v>0</v>
      </c>
      <c r="BQ517">
        <v>1</v>
      </c>
      <c r="BR517">
        <v>0</v>
      </c>
      <c r="BS517">
        <v>0</v>
      </c>
      <c r="BT517">
        <v>0</v>
      </c>
      <c r="BU517">
        <v>1</v>
      </c>
      <c r="BV517">
        <v>0</v>
      </c>
      <c r="BW517">
        <v>2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1</v>
      </c>
      <c r="CE517">
        <v>0</v>
      </c>
      <c r="CF517">
        <v>1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2</v>
      </c>
      <c r="CN517">
        <v>0</v>
      </c>
      <c r="CO517">
        <v>1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1</v>
      </c>
      <c r="CY517" s="13">
        <v>1</v>
      </c>
      <c r="CZ517">
        <v>2</v>
      </c>
      <c r="DA517">
        <v>0</v>
      </c>
      <c r="DB517">
        <v>1</v>
      </c>
      <c r="DC517" s="13">
        <v>1</v>
      </c>
      <c r="DD517" s="13">
        <v>0</v>
      </c>
      <c r="DE517">
        <v>2</v>
      </c>
      <c r="DF517" s="13">
        <v>0</v>
      </c>
      <c r="DG517">
        <v>0</v>
      </c>
      <c r="DH517">
        <v>0</v>
      </c>
      <c r="DI517">
        <v>1</v>
      </c>
      <c r="DJ517">
        <v>0</v>
      </c>
      <c r="DK517">
        <v>0</v>
      </c>
      <c r="DL517">
        <v>1</v>
      </c>
      <c r="DM517">
        <v>0</v>
      </c>
      <c r="DN517">
        <v>2</v>
      </c>
      <c r="DO517">
        <v>0</v>
      </c>
      <c r="DT517">
        <v>1</v>
      </c>
      <c r="DU517">
        <v>3</v>
      </c>
      <c r="DV517">
        <v>1</v>
      </c>
      <c r="DW517">
        <v>2</v>
      </c>
      <c r="DX517">
        <v>1</v>
      </c>
      <c r="DY517">
        <v>1</v>
      </c>
      <c r="DZ517">
        <v>0</v>
      </c>
      <c r="EA517">
        <v>0</v>
      </c>
      <c r="EB517">
        <v>1</v>
      </c>
      <c r="EC517">
        <v>3</v>
      </c>
      <c r="ED517">
        <v>0</v>
      </c>
      <c r="EE517">
        <v>1</v>
      </c>
      <c r="EF517">
        <v>1</v>
      </c>
      <c r="EG517">
        <v>1</v>
      </c>
      <c r="EH517">
        <v>0</v>
      </c>
      <c r="EI517">
        <v>2</v>
      </c>
      <c r="EJ517">
        <v>2</v>
      </c>
      <c r="EK517">
        <v>0</v>
      </c>
      <c r="EL517">
        <v>1</v>
      </c>
      <c r="EM517">
        <v>1</v>
      </c>
      <c r="EN517">
        <v>1</v>
      </c>
      <c r="EO517">
        <v>1</v>
      </c>
      <c r="EP517">
        <v>0</v>
      </c>
      <c r="EQ517">
        <v>2</v>
      </c>
      <c r="ER517">
        <v>0</v>
      </c>
      <c r="ES517">
        <v>2</v>
      </c>
      <c r="ET517">
        <v>1</v>
      </c>
      <c r="EU517">
        <v>1</v>
      </c>
      <c r="EV517">
        <v>1</v>
      </c>
      <c r="FB517">
        <v>1</v>
      </c>
      <c r="FC517">
        <v>1</v>
      </c>
      <c r="FD517">
        <v>1</v>
      </c>
      <c r="FE517">
        <v>3</v>
      </c>
      <c r="FF517">
        <v>3</v>
      </c>
      <c r="FG517">
        <v>0</v>
      </c>
      <c r="FH517">
        <v>0</v>
      </c>
      <c r="FI517">
        <v>3</v>
      </c>
      <c r="FJ517">
        <v>2</v>
      </c>
      <c r="FK517">
        <v>1</v>
      </c>
      <c r="FL517">
        <v>0</v>
      </c>
      <c r="FM517">
        <v>1</v>
      </c>
      <c r="FN517">
        <v>0</v>
      </c>
      <c r="FO517">
        <v>0</v>
      </c>
      <c r="FP517">
        <v>0</v>
      </c>
      <c r="FQ517">
        <v>0</v>
      </c>
      <c r="FR517">
        <v>2</v>
      </c>
      <c r="FS517">
        <v>0</v>
      </c>
      <c r="FU517">
        <v>9</v>
      </c>
      <c r="FV517">
        <v>0</v>
      </c>
      <c r="FW517">
        <v>1</v>
      </c>
      <c r="FX517">
        <v>1</v>
      </c>
      <c r="FY517">
        <v>1</v>
      </c>
      <c r="FZ517">
        <v>1</v>
      </c>
    </row>
    <row r="518" spans="1:182" x14ac:dyDescent="0.35">
      <c r="A518" s="62">
        <v>509</v>
      </c>
      <c r="B518" s="13">
        <v>1</v>
      </c>
      <c r="C518" s="13">
        <v>3</v>
      </c>
      <c r="D518">
        <v>3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0</v>
      </c>
      <c r="K518">
        <v>3</v>
      </c>
      <c r="L518">
        <v>1</v>
      </c>
      <c r="M518">
        <v>2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2</v>
      </c>
      <c r="V518">
        <v>0</v>
      </c>
      <c r="W518">
        <v>0</v>
      </c>
      <c r="X518">
        <v>1</v>
      </c>
      <c r="Y518">
        <v>1</v>
      </c>
      <c r="Z518">
        <v>1</v>
      </c>
      <c r="AA518">
        <v>3</v>
      </c>
      <c r="AB518">
        <v>0</v>
      </c>
      <c r="AC518">
        <v>1</v>
      </c>
      <c r="AD518">
        <v>1</v>
      </c>
      <c r="AE518">
        <v>0</v>
      </c>
      <c r="AF518">
        <v>3</v>
      </c>
      <c r="AG518">
        <v>3</v>
      </c>
      <c r="AH518">
        <v>1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1</v>
      </c>
      <c r="AO518">
        <v>4</v>
      </c>
      <c r="AP518">
        <v>1</v>
      </c>
      <c r="AQ518" s="13">
        <v>2</v>
      </c>
      <c r="AR518" s="13">
        <v>2</v>
      </c>
      <c r="AS518">
        <v>3</v>
      </c>
      <c r="AT518">
        <v>1</v>
      </c>
      <c r="AY518" s="13">
        <v>1</v>
      </c>
      <c r="AZ518">
        <v>0</v>
      </c>
      <c r="BA518">
        <v>0</v>
      </c>
      <c r="BB518">
        <v>1</v>
      </c>
      <c r="BC518">
        <v>1</v>
      </c>
      <c r="BD518">
        <v>2</v>
      </c>
      <c r="BE518">
        <v>2</v>
      </c>
      <c r="BF518">
        <v>0</v>
      </c>
      <c r="BG518">
        <v>0</v>
      </c>
      <c r="BH518">
        <v>0</v>
      </c>
      <c r="BI518">
        <v>1</v>
      </c>
      <c r="BJ518">
        <v>3</v>
      </c>
      <c r="BK518">
        <v>3</v>
      </c>
      <c r="BL518">
        <v>3</v>
      </c>
      <c r="BM518" s="13">
        <v>0</v>
      </c>
      <c r="BN518" s="13">
        <v>1</v>
      </c>
      <c r="BO518" s="13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1</v>
      </c>
      <c r="CA518">
        <v>2</v>
      </c>
      <c r="CB518">
        <v>0</v>
      </c>
      <c r="CC518">
        <v>0</v>
      </c>
      <c r="CD518">
        <v>1</v>
      </c>
      <c r="CE518">
        <v>0</v>
      </c>
      <c r="CF518">
        <v>4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3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 s="13">
        <v>1</v>
      </c>
      <c r="CZ518">
        <v>1</v>
      </c>
      <c r="DA518">
        <v>1</v>
      </c>
      <c r="DB518">
        <v>0</v>
      </c>
      <c r="DC518" s="13">
        <v>0</v>
      </c>
      <c r="DD518" s="13">
        <v>2</v>
      </c>
      <c r="DE518">
        <v>2</v>
      </c>
      <c r="DF518" s="13">
        <v>0</v>
      </c>
      <c r="DG518">
        <v>0</v>
      </c>
      <c r="DH518">
        <v>0</v>
      </c>
      <c r="DI518">
        <v>4</v>
      </c>
      <c r="DJ518">
        <v>1</v>
      </c>
      <c r="DK518">
        <v>1</v>
      </c>
      <c r="DL518">
        <v>1</v>
      </c>
      <c r="DM518">
        <v>0</v>
      </c>
      <c r="DN518">
        <v>1</v>
      </c>
      <c r="DO518">
        <v>0</v>
      </c>
      <c r="DT518">
        <v>2</v>
      </c>
      <c r="DU518">
        <v>3</v>
      </c>
      <c r="DV518">
        <v>4</v>
      </c>
      <c r="DW518">
        <v>1</v>
      </c>
      <c r="DX518">
        <v>1</v>
      </c>
      <c r="DY518">
        <v>1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1</v>
      </c>
      <c r="EJ518">
        <v>2</v>
      </c>
      <c r="EK518">
        <v>0</v>
      </c>
      <c r="EL518">
        <v>1</v>
      </c>
      <c r="EM518">
        <v>0</v>
      </c>
      <c r="EN518">
        <v>1</v>
      </c>
      <c r="EO518">
        <v>1</v>
      </c>
      <c r="EP518">
        <v>0</v>
      </c>
      <c r="EQ518">
        <v>1</v>
      </c>
      <c r="ER518">
        <v>0</v>
      </c>
      <c r="ES518">
        <v>0</v>
      </c>
      <c r="ET518">
        <v>0</v>
      </c>
      <c r="EU518">
        <v>0</v>
      </c>
      <c r="EV518">
        <v>0</v>
      </c>
      <c r="FB518">
        <v>2</v>
      </c>
      <c r="FC518">
        <v>0</v>
      </c>
      <c r="FD518">
        <v>2</v>
      </c>
      <c r="FE518">
        <v>6</v>
      </c>
      <c r="FF518">
        <v>2</v>
      </c>
      <c r="FG518">
        <v>0</v>
      </c>
      <c r="FH518">
        <v>2</v>
      </c>
      <c r="FI518">
        <v>3</v>
      </c>
      <c r="FJ518">
        <v>1</v>
      </c>
      <c r="FK518">
        <v>0</v>
      </c>
      <c r="FL518">
        <v>0</v>
      </c>
      <c r="FM518">
        <v>1</v>
      </c>
      <c r="FN518">
        <v>0</v>
      </c>
      <c r="FO518">
        <v>0</v>
      </c>
      <c r="FP518">
        <v>0</v>
      </c>
      <c r="FQ518">
        <v>0</v>
      </c>
      <c r="FR518">
        <v>2</v>
      </c>
      <c r="FS518">
        <v>0</v>
      </c>
      <c r="FU518">
        <v>3</v>
      </c>
      <c r="FV518">
        <v>0</v>
      </c>
      <c r="FW518">
        <v>0</v>
      </c>
      <c r="FX518">
        <v>0</v>
      </c>
      <c r="FY518">
        <v>3</v>
      </c>
      <c r="FZ518">
        <v>3</v>
      </c>
    </row>
    <row r="519" spans="1:182" x14ac:dyDescent="0.35">
      <c r="A519" s="62">
        <v>510</v>
      </c>
      <c r="B519" s="13">
        <v>2</v>
      </c>
      <c r="C519" s="13">
        <v>2</v>
      </c>
      <c r="D519">
        <v>0</v>
      </c>
      <c r="E519">
        <v>2</v>
      </c>
      <c r="F519">
        <v>0</v>
      </c>
      <c r="G519">
        <v>0</v>
      </c>
      <c r="H519">
        <v>1</v>
      </c>
      <c r="I519">
        <v>1</v>
      </c>
      <c r="J519">
        <v>2</v>
      </c>
      <c r="K519">
        <v>0</v>
      </c>
      <c r="L519">
        <v>1</v>
      </c>
      <c r="M519">
        <v>0</v>
      </c>
      <c r="N519">
        <v>1</v>
      </c>
      <c r="O519">
        <v>0</v>
      </c>
      <c r="P519">
        <v>2</v>
      </c>
      <c r="Q519">
        <v>0</v>
      </c>
      <c r="R519">
        <v>1</v>
      </c>
      <c r="S519">
        <v>2</v>
      </c>
      <c r="T519">
        <v>2</v>
      </c>
      <c r="U519">
        <v>1</v>
      </c>
      <c r="V519">
        <v>0</v>
      </c>
      <c r="W519">
        <v>1</v>
      </c>
      <c r="X519">
        <v>1</v>
      </c>
      <c r="Y519">
        <v>0</v>
      </c>
      <c r="Z519">
        <v>0</v>
      </c>
      <c r="AA519">
        <v>2</v>
      </c>
      <c r="AB519">
        <v>0</v>
      </c>
      <c r="AC519">
        <v>1</v>
      </c>
      <c r="AD519">
        <v>4</v>
      </c>
      <c r="AE519">
        <v>0</v>
      </c>
      <c r="AF519">
        <v>1</v>
      </c>
      <c r="AG519">
        <v>0</v>
      </c>
      <c r="AH519">
        <v>1</v>
      </c>
      <c r="AI519">
        <v>0</v>
      </c>
      <c r="AJ519">
        <v>3</v>
      </c>
      <c r="AK519">
        <v>0</v>
      </c>
      <c r="AL519">
        <v>0</v>
      </c>
      <c r="AM519">
        <v>2</v>
      </c>
      <c r="AN519">
        <v>1</v>
      </c>
      <c r="AO519">
        <v>4</v>
      </c>
      <c r="AP519">
        <v>5</v>
      </c>
      <c r="AQ519" s="13">
        <v>1</v>
      </c>
      <c r="AR519" s="13">
        <v>3</v>
      </c>
      <c r="AS519">
        <v>6</v>
      </c>
      <c r="AT519">
        <v>0</v>
      </c>
      <c r="AY519" s="13">
        <v>3</v>
      </c>
      <c r="AZ519">
        <v>0</v>
      </c>
      <c r="BA519">
        <v>0</v>
      </c>
      <c r="BB519">
        <v>0</v>
      </c>
      <c r="BC519">
        <v>1</v>
      </c>
      <c r="BD519">
        <v>3</v>
      </c>
      <c r="BE519">
        <v>2</v>
      </c>
      <c r="BF519">
        <v>1</v>
      </c>
      <c r="BG519">
        <v>0</v>
      </c>
      <c r="BH519">
        <v>0</v>
      </c>
      <c r="BI519">
        <v>1</v>
      </c>
      <c r="BJ519">
        <v>4</v>
      </c>
      <c r="BK519">
        <v>0</v>
      </c>
      <c r="BL519">
        <v>2</v>
      </c>
      <c r="BM519" s="13">
        <v>0</v>
      </c>
      <c r="BN519" s="13">
        <v>0</v>
      </c>
      <c r="BO519" s="13">
        <v>0</v>
      </c>
      <c r="BP519">
        <v>2</v>
      </c>
      <c r="BQ519">
        <v>0</v>
      </c>
      <c r="BR519">
        <v>1</v>
      </c>
      <c r="BS519">
        <v>0</v>
      </c>
      <c r="BT519">
        <v>0</v>
      </c>
      <c r="BU519">
        <v>2</v>
      </c>
      <c r="BV519">
        <v>3</v>
      </c>
      <c r="BW519">
        <v>1</v>
      </c>
      <c r="BX519">
        <v>2</v>
      </c>
      <c r="BY519">
        <v>1</v>
      </c>
      <c r="BZ519">
        <v>0</v>
      </c>
      <c r="CA519">
        <v>0</v>
      </c>
      <c r="CB519">
        <v>3</v>
      </c>
      <c r="CC519">
        <v>1</v>
      </c>
      <c r="CD519">
        <v>1</v>
      </c>
      <c r="CE519">
        <v>0</v>
      </c>
      <c r="CF519">
        <v>3</v>
      </c>
      <c r="CG519">
        <v>0</v>
      </c>
      <c r="CH519">
        <v>0</v>
      </c>
      <c r="CI519">
        <v>0</v>
      </c>
      <c r="CJ519">
        <v>1</v>
      </c>
      <c r="CK519">
        <v>1</v>
      </c>
      <c r="CL519">
        <v>1</v>
      </c>
      <c r="CM519">
        <v>1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2</v>
      </c>
      <c r="CX519">
        <v>0</v>
      </c>
      <c r="CY519" s="13">
        <v>1</v>
      </c>
      <c r="CZ519">
        <v>2</v>
      </c>
      <c r="DA519">
        <v>1</v>
      </c>
      <c r="DB519">
        <v>3</v>
      </c>
      <c r="DC519" s="13">
        <v>0</v>
      </c>
      <c r="DD519" s="13">
        <v>1</v>
      </c>
      <c r="DE519">
        <v>0</v>
      </c>
      <c r="DF519" s="13">
        <v>1</v>
      </c>
      <c r="DG519">
        <v>1</v>
      </c>
      <c r="DH519">
        <v>0</v>
      </c>
      <c r="DI519">
        <v>1</v>
      </c>
      <c r="DJ519">
        <v>1</v>
      </c>
      <c r="DK519">
        <v>2</v>
      </c>
      <c r="DL519">
        <v>0</v>
      </c>
      <c r="DM519">
        <v>2</v>
      </c>
      <c r="DN519">
        <v>3</v>
      </c>
      <c r="DO519">
        <v>0</v>
      </c>
      <c r="DT519">
        <v>0</v>
      </c>
      <c r="DU519">
        <v>3</v>
      </c>
      <c r="DV519">
        <v>4</v>
      </c>
      <c r="DW519">
        <v>0</v>
      </c>
      <c r="DX519">
        <v>2</v>
      </c>
      <c r="DY519">
        <v>2</v>
      </c>
      <c r="DZ519">
        <v>1</v>
      </c>
      <c r="EA519">
        <v>0</v>
      </c>
      <c r="EB519">
        <v>2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1</v>
      </c>
      <c r="EJ519">
        <v>3</v>
      </c>
      <c r="EK519">
        <v>2</v>
      </c>
      <c r="EL519">
        <v>0</v>
      </c>
      <c r="EM519">
        <v>0</v>
      </c>
      <c r="EN519">
        <v>0</v>
      </c>
      <c r="EO519">
        <v>1</v>
      </c>
      <c r="EP519">
        <v>1</v>
      </c>
      <c r="EQ519">
        <v>1</v>
      </c>
      <c r="ER519">
        <v>0</v>
      </c>
      <c r="ES519">
        <v>1</v>
      </c>
      <c r="ET519">
        <v>0</v>
      </c>
      <c r="EU519">
        <v>0</v>
      </c>
      <c r="EV519">
        <v>1</v>
      </c>
      <c r="FB519">
        <v>2</v>
      </c>
      <c r="FC519">
        <v>0</v>
      </c>
      <c r="FD519">
        <v>3</v>
      </c>
      <c r="FE519">
        <v>1</v>
      </c>
      <c r="FF519">
        <v>1</v>
      </c>
      <c r="FG519">
        <v>0</v>
      </c>
      <c r="FH519">
        <v>0</v>
      </c>
      <c r="FI519">
        <v>0</v>
      </c>
      <c r="FJ519">
        <v>3</v>
      </c>
      <c r="FK519">
        <v>1</v>
      </c>
      <c r="FL519">
        <v>0</v>
      </c>
      <c r="FM519">
        <v>1</v>
      </c>
      <c r="FN519">
        <v>0</v>
      </c>
      <c r="FO519">
        <v>0</v>
      </c>
      <c r="FP519">
        <v>1</v>
      </c>
      <c r="FQ519">
        <v>0</v>
      </c>
      <c r="FR519">
        <v>6</v>
      </c>
      <c r="FS519">
        <v>3</v>
      </c>
      <c r="FU519">
        <v>4</v>
      </c>
      <c r="FV519">
        <v>0</v>
      </c>
      <c r="FW519">
        <v>2</v>
      </c>
      <c r="FX519">
        <v>4</v>
      </c>
      <c r="FY519">
        <v>0</v>
      </c>
      <c r="FZ519">
        <v>1</v>
      </c>
    </row>
    <row r="520" spans="1:182" x14ac:dyDescent="0.35">
      <c r="A520" s="62">
        <v>511</v>
      </c>
      <c r="B520" s="13">
        <v>2</v>
      </c>
      <c r="C520" s="13">
        <v>0</v>
      </c>
      <c r="D520">
        <v>0</v>
      </c>
      <c r="E520">
        <v>2</v>
      </c>
      <c r="F520">
        <v>0</v>
      </c>
      <c r="G520">
        <v>0</v>
      </c>
      <c r="H520">
        <v>0</v>
      </c>
      <c r="I520">
        <v>0</v>
      </c>
      <c r="J520">
        <v>2</v>
      </c>
      <c r="K520">
        <v>3</v>
      </c>
      <c r="L520">
        <v>4</v>
      </c>
      <c r="M520">
        <v>2</v>
      </c>
      <c r="N520">
        <v>3</v>
      </c>
      <c r="O520">
        <v>2</v>
      </c>
      <c r="P520">
        <v>5</v>
      </c>
      <c r="Q520">
        <v>0</v>
      </c>
      <c r="R520">
        <v>2</v>
      </c>
      <c r="S520">
        <v>4</v>
      </c>
      <c r="T520">
        <v>2</v>
      </c>
      <c r="U520">
        <v>3</v>
      </c>
      <c r="V520">
        <v>1</v>
      </c>
      <c r="W520">
        <v>0</v>
      </c>
      <c r="X520">
        <v>1</v>
      </c>
      <c r="Y520">
        <v>0</v>
      </c>
      <c r="Z520">
        <v>0</v>
      </c>
      <c r="AA520">
        <v>2</v>
      </c>
      <c r="AB520">
        <v>0</v>
      </c>
      <c r="AC520">
        <v>1</v>
      </c>
      <c r="AD520">
        <v>2</v>
      </c>
      <c r="AE520">
        <v>1</v>
      </c>
      <c r="AF520">
        <v>2</v>
      </c>
      <c r="AG520">
        <v>4</v>
      </c>
      <c r="AH520">
        <v>1</v>
      </c>
      <c r="AI520">
        <v>0</v>
      </c>
      <c r="AJ520">
        <v>3</v>
      </c>
      <c r="AK520">
        <v>1</v>
      </c>
      <c r="AL520">
        <v>0</v>
      </c>
      <c r="AM520">
        <v>3</v>
      </c>
      <c r="AN520">
        <v>4</v>
      </c>
      <c r="AO520">
        <v>1</v>
      </c>
      <c r="AP520">
        <v>5</v>
      </c>
      <c r="AQ520" s="13">
        <v>0</v>
      </c>
      <c r="AR520" s="13">
        <v>5</v>
      </c>
      <c r="AS520">
        <v>6</v>
      </c>
      <c r="AT520">
        <v>2</v>
      </c>
      <c r="AY520" s="13">
        <v>0</v>
      </c>
      <c r="AZ520">
        <v>1</v>
      </c>
      <c r="BA520">
        <v>0</v>
      </c>
      <c r="BB520">
        <v>0</v>
      </c>
      <c r="BC520">
        <v>0</v>
      </c>
      <c r="BD520">
        <v>1</v>
      </c>
      <c r="BE520">
        <v>2</v>
      </c>
      <c r="BF520">
        <v>0</v>
      </c>
      <c r="BG520">
        <v>1</v>
      </c>
      <c r="BH520">
        <v>0</v>
      </c>
      <c r="BI520">
        <v>1</v>
      </c>
      <c r="BJ520">
        <v>1</v>
      </c>
      <c r="BK520">
        <v>1</v>
      </c>
      <c r="BL520">
        <v>0</v>
      </c>
      <c r="BM520" s="13">
        <v>1</v>
      </c>
      <c r="BN520" s="13">
        <v>0</v>
      </c>
      <c r="BO520" s="13">
        <v>0</v>
      </c>
      <c r="BP520">
        <v>0</v>
      </c>
      <c r="BQ520">
        <v>1</v>
      </c>
      <c r="BR520">
        <v>0</v>
      </c>
      <c r="BS520">
        <v>0</v>
      </c>
      <c r="BT520">
        <v>1</v>
      </c>
      <c r="BU520">
        <v>1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1</v>
      </c>
      <c r="CB520">
        <v>1</v>
      </c>
      <c r="CC520">
        <v>3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2</v>
      </c>
      <c r="CY520" s="13">
        <v>0</v>
      </c>
      <c r="CZ520">
        <v>4</v>
      </c>
      <c r="DA520">
        <v>3</v>
      </c>
      <c r="DB520">
        <v>2</v>
      </c>
      <c r="DC520" s="13">
        <v>0</v>
      </c>
      <c r="DD520" s="13">
        <v>0</v>
      </c>
      <c r="DE520">
        <v>1</v>
      </c>
      <c r="DF520" s="13">
        <v>1</v>
      </c>
      <c r="DG520">
        <v>0</v>
      </c>
      <c r="DH520">
        <v>0</v>
      </c>
      <c r="DI520">
        <v>0</v>
      </c>
      <c r="DJ520">
        <v>0</v>
      </c>
      <c r="DK520">
        <v>2</v>
      </c>
      <c r="DL520">
        <v>2</v>
      </c>
      <c r="DM520">
        <v>0</v>
      </c>
      <c r="DN520">
        <v>0</v>
      </c>
      <c r="DO520">
        <v>0</v>
      </c>
      <c r="DT520">
        <v>1</v>
      </c>
      <c r="DU520">
        <v>3</v>
      </c>
      <c r="DV520">
        <v>0</v>
      </c>
      <c r="DW520">
        <v>4</v>
      </c>
      <c r="DX520">
        <v>1</v>
      </c>
      <c r="DY520">
        <v>3</v>
      </c>
      <c r="DZ520">
        <v>2</v>
      </c>
      <c r="EA520">
        <v>1</v>
      </c>
      <c r="EB520">
        <v>1</v>
      </c>
      <c r="EC520">
        <v>4</v>
      </c>
      <c r="ED520">
        <v>0</v>
      </c>
      <c r="EE520">
        <v>0</v>
      </c>
      <c r="EF520">
        <v>1</v>
      </c>
      <c r="EG520">
        <v>3</v>
      </c>
      <c r="EH520">
        <v>0</v>
      </c>
      <c r="EI520">
        <v>0</v>
      </c>
      <c r="EJ520">
        <v>2</v>
      </c>
      <c r="EK520">
        <v>2</v>
      </c>
      <c r="EL520">
        <v>0</v>
      </c>
      <c r="EM520">
        <v>0</v>
      </c>
      <c r="EN520">
        <v>1</v>
      </c>
      <c r="EO520">
        <v>1</v>
      </c>
      <c r="EP520">
        <v>3</v>
      </c>
      <c r="EQ520">
        <v>1</v>
      </c>
      <c r="ER520">
        <v>0</v>
      </c>
      <c r="ES520">
        <v>0</v>
      </c>
      <c r="ET520">
        <v>2</v>
      </c>
      <c r="EU520">
        <v>1</v>
      </c>
      <c r="EV520">
        <v>0</v>
      </c>
      <c r="FB520">
        <v>2</v>
      </c>
      <c r="FC520">
        <v>0</v>
      </c>
      <c r="FD520">
        <v>7</v>
      </c>
      <c r="FE520">
        <v>3</v>
      </c>
      <c r="FF520">
        <v>0</v>
      </c>
      <c r="FG520">
        <v>0</v>
      </c>
      <c r="FH520">
        <v>0</v>
      </c>
      <c r="FI520">
        <v>0</v>
      </c>
      <c r="FJ520">
        <v>2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2</v>
      </c>
      <c r="FS520">
        <v>0</v>
      </c>
      <c r="FU520">
        <v>5</v>
      </c>
      <c r="FV520">
        <v>0</v>
      </c>
      <c r="FW520">
        <v>1</v>
      </c>
      <c r="FX520">
        <v>2</v>
      </c>
      <c r="FY520">
        <v>0</v>
      </c>
      <c r="FZ520">
        <v>1</v>
      </c>
    </row>
    <row r="521" spans="1:182" x14ac:dyDescent="0.35">
      <c r="A521" s="62">
        <v>512</v>
      </c>
      <c r="B521" s="13">
        <v>1</v>
      </c>
      <c r="C521" s="13">
        <v>3</v>
      </c>
      <c r="D521">
        <v>2</v>
      </c>
      <c r="E521">
        <v>0</v>
      </c>
      <c r="F521">
        <v>0</v>
      </c>
      <c r="G521">
        <v>0</v>
      </c>
      <c r="H521">
        <v>1</v>
      </c>
      <c r="I521">
        <v>1</v>
      </c>
      <c r="J521">
        <v>2</v>
      </c>
      <c r="K521">
        <v>0</v>
      </c>
      <c r="L521">
        <v>1</v>
      </c>
      <c r="M521">
        <v>3</v>
      </c>
      <c r="N521">
        <v>0</v>
      </c>
      <c r="O521">
        <v>2</v>
      </c>
      <c r="P521">
        <v>0</v>
      </c>
      <c r="Q521">
        <v>0</v>
      </c>
      <c r="R521">
        <v>1</v>
      </c>
      <c r="S521">
        <v>2</v>
      </c>
      <c r="T521">
        <v>3</v>
      </c>
      <c r="U521">
        <v>2</v>
      </c>
      <c r="V521">
        <v>1</v>
      </c>
      <c r="W521">
        <v>0</v>
      </c>
      <c r="X521">
        <v>4</v>
      </c>
      <c r="Y521">
        <v>0</v>
      </c>
      <c r="Z521">
        <v>0</v>
      </c>
      <c r="AA521">
        <v>4</v>
      </c>
      <c r="AB521">
        <v>0</v>
      </c>
      <c r="AC521">
        <v>1</v>
      </c>
      <c r="AD521">
        <v>1</v>
      </c>
      <c r="AE521">
        <v>4</v>
      </c>
      <c r="AF521">
        <v>5</v>
      </c>
      <c r="AG521">
        <v>3</v>
      </c>
      <c r="AH521">
        <v>0</v>
      </c>
      <c r="AI521">
        <v>2</v>
      </c>
      <c r="AJ521">
        <v>4</v>
      </c>
      <c r="AK521">
        <v>1</v>
      </c>
      <c r="AL521">
        <v>0</v>
      </c>
      <c r="AM521">
        <v>4</v>
      </c>
      <c r="AN521">
        <v>2</v>
      </c>
      <c r="AO521">
        <v>1</v>
      </c>
      <c r="AP521">
        <v>0</v>
      </c>
      <c r="AQ521" s="13">
        <v>1</v>
      </c>
      <c r="AR521" s="13">
        <v>0</v>
      </c>
      <c r="AS521">
        <v>3</v>
      </c>
      <c r="AT521">
        <v>1</v>
      </c>
      <c r="AY521" s="13">
        <v>1</v>
      </c>
      <c r="AZ521">
        <v>0</v>
      </c>
      <c r="BA521">
        <v>0</v>
      </c>
      <c r="BB521">
        <v>1</v>
      </c>
      <c r="BC521">
        <v>2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2</v>
      </c>
      <c r="BK521">
        <v>1</v>
      </c>
      <c r="BL521">
        <v>3</v>
      </c>
      <c r="BM521" s="13">
        <v>1</v>
      </c>
      <c r="BN521" s="13">
        <v>1</v>
      </c>
      <c r="BO521" s="13">
        <v>0</v>
      </c>
      <c r="BP521">
        <v>0</v>
      </c>
      <c r="BQ521">
        <v>2</v>
      </c>
      <c r="BR521">
        <v>0</v>
      </c>
      <c r="BS521">
        <v>1</v>
      </c>
      <c r="BT521">
        <v>0</v>
      </c>
      <c r="BU521">
        <v>0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2</v>
      </c>
      <c r="CB521">
        <v>1</v>
      </c>
      <c r="CC521">
        <v>1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3</v>
      </c>
      <c r="CK521">
        <v>1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2</v>
      </c>
      <c r="CX521">
        <v>1</v>
      </c>
      <c r="CY521" s="13">
        <v>0</v>
      </c>
      <c r="CZ521">
        <v>6</v>
      </c>
      <c r="DA521">
        <v>0</v>
      </c>
      <c r="DB521">
        <v>3</v>
      </c>
      <c r="DC521" s="13">
        <v>2</v>
      </c>
      <c r="DD521" s="13">
        <v>2</v>
      </c>
      <c r="DE521">
        <v>2</v>
      </c>
      <c r="DF521" s="13">
        <v>0</v>
      </c>
      <c r="DG521">
        <v>0</v>
      </c>
      <c r="DH521">
        <v>0</v>
      </c>
      <c r="DI521">
        <v>1</v>
      </c>
      <c r="DJ521">
        <v>0</v>
      </c>
      <c r="DK521">
        <v>0</v>
      </c>
      <c r="DL521">
        <v>0</v>
      </c>
      <c r="DM521">
        <v>0</v>
      </c>
      <c r="DN521">
        <v>2</v>
      </c>
      <c r="DO521">
        <v>1</v>
      </c>
      <c r="DT521">
        <v>1</v>
      </c>
      <c r="DU521">
        <v>0</v>
      </c>
      <c r="DV521">
        <v>3</v>
      </c>
      <c r="DW521">
        <v>1</v>
      </c>
      <c r="DX521">
        <v>1</v>
      </c>
      <c r="DY521">
        <v>3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2</v>
      </c>
      <c r="EH521">
        <v>0</v>
      </c>
      <c r="EI521">
        <v>3</v>
      </c>
      <c r="EJ521">
        <v>0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1</v>
      </c>
      <c r="EQ521">
        <v>2</v>
      </c>
      <c r="ER521">
        <v>0</v>
      </c>
      <c r="ES521">
        <v>0</v>
      </c>
      <c r="ET521">
        <v>2</v>
      </c>
      <c r="EU521">
        <v>1</v>
      </c>
      <c r="EV521">
        <v>2</v>
      </c>
      <c r="FB521">
        <v>4</v>
      </c>
      <c r="FC521">
        <v>0</v>
      </c>
      <c r="FD521">
        <v>3</v>
      </c>
      <c r="FE521">
        <v>2</v>
      </c>
      <c r="FF521">
        <v>4</v>
      </c>
      <c r="FG521">
        <v>2</v>
      </c>
      <c r="FH521">
        <v>3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1</v>
      </c>
      <c r="FS521">
        <v>1</v>
      </c>
      <c r="FU521">
        <v>7</v>
      </c>
      <c r="FV521">
        <v>0</v>
      </c>
      <c r="FW521">
        <v>1</v>
      </c>
      <c r="FX521">
        <v>1</v>
      </c>
      <c r="FY521">
        <v>1</v>
      </c>
      <c r="FZ521">
        <v>0</v>
      </c>
    </row>
    <row r="522" spans="1:182" x14ac:dyDescent="0.35">
      <c r="A522" s="62">
        <v>513</v>
      </c>
      <c r="B522" s="13">
        <v>2</v>
      </c>
      <c r="C522" s="13">
        <v>5</v>
      </c>
      <c r="D522">
        <v>1</v>
      </c>
      <c r="E522">
        <v>0</v>
      </c>
      <c r="F522">
        <v>0</v>
      </c>
      <c r="G522">
        <v>0</v>
      </c>
      <c r="H522">
        <v>3</v>
      </c>
      <c r="I522">
        <v>0</v>
      </c>
      <c r="J522">
        <v>2</v>
      </c>
      <c r="K522">
        <v>2</v>
      </c>
      <c r="L522">
        <v>2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2</v>
      </c>
      <c r="S522">
        <v>0</v>
      </c>
      <c r="T522">
        <v>5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3</v>
      </c>
      <c r="AB522">
        <v>0</v>
      </c>
      <c r="AC522">
        <v>0</v>
      </c>
      <c r="AD522">
        <v>1</v>
      </c>
      <c r="AE522">
        <v>7</v>
      </c>
      <c r="AF522">
        <v>0</v>
      </c>
      <c r="AG522">
        <v>3</v>
      </c>
      <c r="AH522">
        <v>1</v>
      </c>
      <c r="AI522">
        <v>2</v>
      </c>
      <c r="AJ522">
        <v>0</v>
      </c>
      <c r="AK522">
        <v>1</v>
      </c>
      <c r="AL522">
        <v>0</v>
      </c>
      <c r="AM522">
        <v>0</v>
      </c>
      <c r="AN522">
        <v>1</v>
      </c>
      <c r="AO522">
        <v>0</v>
      </c>
      <c r="AP522">
        <v>3</v>
      </c>
      <c r="AQ522" s="13">
        <v>2</v>
      </c>
      <c r="AR522" s="13">
        <v>3</v>
      </c>
      <c r="AS522">
        <v>3</v>
      </c>
      <c r="AT522">
        <v>3</v>
      </c>
      <c r="AY522" s="13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2</v>
      </c>
      <c r="BL522">
        <v>2</v>
      </c>
      <c r="BM522" s="13">
        <v>0</v>
      </c>
      <c r="BN522" s="13">
        <v>3</v>
      </c>
      <c r="BO522" s="13">
        <v>0</v>
      </c>
      <c r="BP522">
        <v>0</v>
      </c>
      <c r="BQ522">
        <v>1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1</v>
      </c>
      <c r="CD522">
        <v>3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1</v>
      </c>
      <c r="CL522">
        <v>0</v>
      </c>
      <c r="CM522">
        <v>1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1</v>
      </c>
      <c r="CY522" s="13">
        <v>1</v>
      </c>
      <c r="CZ522">
        <v>1</v>
      </c>
      <c r="DA522">
        <v>2</v>
      </c>
      <c r="DB522">
        <v>2</v>
      </c>
      <c r="DC522" s="13">
        <v>2</v>
      </c>
      <c r="DD522" s="13">
        <v>0</v>
      </c>
      <c r="DE522">
        <v>1</v>
      </c>
      <c r="DF522" s="13">
        <v>0</v>
      </c>
      <c r="DG522">
        <v>0</v>
      </c>
      <c r="DH522">
        <v>0</v>
      </c>
      <c r="DI522">
        <v>2</v>
      </c>
      <c r="DJ522">
        <v>0</v>
      </c>
      <c r="DK522">
        <v>2</v>
      </c>
      <c r="DL522">
        <v>0</v>
      </c>
      <c r="DM522">
        <v>1</v>
      </c>
      <c r="DN522">
        <v>1</v>
      </c>
      <c r="DO522">
        <v>2</v>
      </c>
      <c r="DT522">
        <v>2</v>
      </c>
      <c r="DU522">
        <v>3</v>
      </c>
      <c r="DV522">
        <v>1</v>
      </c>
      <c r="DW522">
        <v>2</v>
      </c>
      <c r="DX522">
        <v>1</v>
      </c>
      <c r="DY522">
        <v>0</v>
      </c>
      <c r="DZ522">
        <v>0</v>
      </c>
      <c r="EA522">
        <v>0</v>
      </c>
      <c r="EB522">
        <v>0</v>
      </c>
      <c r="EC522">
        <v>1</v>
      </c>
      <c r="ED522">
        <v>1</v>
      </c>
      <c r="EE522">
        <v>1</v>
      </c>
      <c r="EF522">
        <v>1</v>
      </c>
      <c r="EG522">
        <v>1</v>
      </c>
      <c r="EH522">
        <v>0</v>
      </c>
      <c r="EI522">
        <v>1</v>
      </c>
      <c r="EJ522">
        <v>2</v>
      </c>
      <c r="EK522">
        <v>0</v>
      </c>
      <c r="EL522">
        <v>1</v>
      </c>
      <c r="EM522">
        <v>2</v>
      </c>
      <c r="EN522">
        <v>1</v>
      </c>
      <c r="EO522">
        <v>1</v>
      </c>
      <c r="EP522">
        <v>1</v>
      </c>
      <c r="EQ522">
        <v>2</v>
      </c>
      <c r="ER522">
        <v>0</v>
      </c>
      <c r="ES522">
        <v>1</v>
      </c>
      <c r="ET522">
        <v>1</v>
      </c>
      <c r="EU522">
        <v>1</v>
      </c>
      <c r="EV522">
        <v>2</v>
      </c>
      <c r="FB522">
        <v>1</v>
      </c>
      <c r="FC522">
        <v>0</v>
      </c>
      <c r="FD522">
        <v>1</v>
      </c>
      <c r="FE522">
        <v>2</v>
      </c>
      <c r="FF522">
        <v>3</v>
      </c>
      <c r="FG522">
        <v>0</v>
      </c>
      <c r="FH522">
        <v>0</v>
      </c>
      <c r="FI522">
        <v>1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U522">
        <v>7</v>
      </c>
      <c r="FV522">
        <v>0</v>
      </c>
      <c r="FW522">
        <v>2</v>
      </c>
      <c r="FX522">
        <v>0</v>
      </c>
      <c r="FY522">
        <v>4</v>
      </c>
      <c r="FZ522">
        <v>0</v>
      </c>
    </row>
    <row r="523" spans="1:182" x14ac:dyDescent="0.35">
      <c r="A523" s="62">
        <v>514</v>
      </c>
      <c r="B523" s="13">
        <v>1</v>
      </c>
      <c r="C523" s="13">
        <v>6</v>
      </c>
      <c r="D523">
        <v>0</v>
      </c>
      <c r="E523">
        <v>1</v>
      </c>
      <c r="F523">
        <v>0</v>
      </c>
      <c r="G523">
        <v>2</v>
      </c>
      <c r="H523">
        <v>1</v>
      </c>
      <c r="I523">
        <v>0</v>
      </c>
      <c r="J523">
        <v>2</v>
      </c>
      <c r="K523">
        <v>2</v>
      </c>
      <c r="L523">
        <v>1</v>
      </c>
      <c r="M523">
        <v>5</v>
      </c>
      <c r="N523">
        <v>1</v>
      </c>
      <c r="O523">
        <v>1</v>
      </c>
      <c r="P523">
        <v>1</v>
      </c>
      <c r="Q523">
        <v>0</v>
      </c>
      <c r="R523">
        <v>1</v>
      </c>
      <c r="S523">
        <v>2</v>
      </c>
      <c r="T523">
        <v>2</v>
      </c>
      <c r="U523">
        <v>0</v>
      </c>
      <c r="V523">
        <v>1</v>
      </c>
      <c r="W523">
        <v>0</v>
      </c>
      <c r="X523">
        <v>1</v>
      </c>
      <c r="Y523">
        <v>0</v>
      </c>
      <c r="Z523">
        <v>0</v>
      </c>
      <c r="AA523">
        <v>2</v>
      </c>
      <c r="AB523">
        <v>0</v>
      </c>
      <c r="AC523">
        <v>1</v>
      </c>
      <c r="AD523">
        <v>3</v>
      </c>
      <c r="AE523">
        <v>1</v>
      </c>
      <c r="AF523">
        <v>5</v>
      </c>
      <c r="AG523">
        <v>6</v>
      </c>
      <c r="AH523">
        <v>1</v>
      </c>
      <c r="AI523">
        <v>0</v>
      </c>
      <c r="AJ523">
        <v>3</v>
      </c>
      <c r="AK523">
        <v>2</v>
      </c>
      <c r="AL523">
        <v>0</v>
      </c>
      <c r="AM523">
        <v>1</v>
      </c>
      <c r="AN523">
        <v>1</v>
      </c>
      <c r="AO523">
        <v>3</v>
      </c>
      <c r="AP523">
        <v>1</v>
      </c>
      <c r="AQ523" s="13">
        <v>1</v>
      </c>
      <c r="AR523" s="13">
        <v>3</v>
      </c>
      <c r="AS523">
        <v>2</v>
      </c>
      <c r="AT523">
        <v>2</v>
      </c>
      <c r="AY523" s="13">
        <v>0</v>
      </c>
      <c r="AZ523">
        <v>0</v>
      </c>
      <c r="BA523">
        <v>0</v>
      </c>
      <c r="BB523">
        <v>0</v>
      </c>
      <c r="BC523">
        <v>1</v>
      </c>
      <c r="BD523">
        <v>2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</v>
      </c>
      <c r="BK523">
        <v>1</v>
      </c>
      <c r="BL523">
        <v>0</v>
      </c>
      <c r="BM523" s="13">
        <v>0</v>
      </c>
      <c r="BN523" s="13">
        <v>1</v>
      </c>
      <c r="BO523" s="13">
        <v>3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0</v>
      </c>
      <c r="BX523">
        <v>0</v>
      </c>
      <c r="BY523">
        <v>1</v>
      </c>
      <c r="BZ523">
        <v>0</v>
      </c>
      <c r="CA523">
        <v>0</v>
      </c>
      <c r="CB523">
        <v>2</v>
      </c>
      <c r="CC523">
        <v>2</v>
      </c>
      <c r="CD523">
        <v>0</v>
      </c>
      <c r="CE523">
        <v>0</v>
      </c>
      <c r="CF523">
        <v>1</v>
      </c>
      <c r="CG523">
        <v>0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0</v>
      </c>
      <c r="CN523">
        <v>1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 s="13">
        <v>0</v>
      </c>
      <c r="CZ523">
        <v>0</v>
      </c>
      <c r="DA523">
        <v>1</v>
      </c>
      <c r="DB523">
        <v>1</v>
      </c>
      <c r="DC523" s="13">
        <v>1</v>
      </c>
      <c r="DD523" s="13">
        <v>2</v>
      </c>
      <c r="DE523">
        <v>1</v>
      </c>
      <c r="DF523" s="13">
        <v>1</v>
      </c>
      <c r="DG523">
        <v>0</v>
      </c>
      <c r="DH523">
        <v>1</v>
      </c>
      <c r="DI523">
        <v>1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</v>
      </c>
      <c r="DT523">
        <v>1</v>
      </c>
      <c r="DU523">
        <v>1</v>
      </c>
      <c r="DV523">
        <v>3</v>
      </c>
      <c r="DW523">
        <v>3</v>
      </c>
      <c r="DX523">
        <v>2</v>
      </c>
      <c r="DY523">
        <v>1</v>
      </c>
      <c r="DZ523">
        <v>2</v>
      </c>
      <c r="EA523">
        <v>0</v>
      </c>
      <c r="EB523">
        <v>0</v>
      </c>
      <c r="EC523">
        <v>1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1</v>
      </c>
      <c r="EJ523">
        <v>2</v>
      </c>
      <c r="EK523">
        <v>1</v>
      </c>
      <c r="EL523">
        <v>0</v>
      </c>
      <c r="EM523">
        <v>0</v>
      </c>
      <c r="EN523">
        <v>0</v>
      </c>
      <c r="EO523">
        <v>1</v>
      </c>
      <c r="EP523">
        <v>0</v>
      </c>
      <c r="EQ523">
        <v>2</v>
      </c>
      <c r="ER523">
        <v>0</v>
      </c>
      <c r="ES523">
        <v>2</v>
      </c>
      <c r="ET523">
        <v>1</v>
      </c>
      <c r="EU523">
        <v>0</v>
      </c>
      <c r="EV523">
        <v>0</v>
      </c>
      <c r="FB523">
        <v>2</v>
      </c>
      <c r="FC523">
        <v>0</v>
      </c>
      <c r="FD523">
        <v>1</v>
      </c>
      <c r="FE523">
        <v>5</v>
      </c>
      <c r="FF523">
        <v>2</v>
      </c>
      <c r="FG523">
        <v>0</v>
      </c>
      <c r="FH523">
        <v>3</v>
      </c>
      <c r="FI523">
        <v>1</v>
      </c>
      <c r="FJ523">
        <v>2</v>
      </c>
      <c r="FK523">
        <v>0</v>
      </c>
      <c r="FL523">
        <v>0</v>
      </c>
      <c r="FM523">
        <v>2</v>
      </c>
      <c r="FN523">
        <v>1</v>
      </c>
      <c r="FO523">
        <v>0</v>
      </c>
      <c r="FP523">
        <v>1</v>
      </c>
      <c r="FQ523">
        <v>0</v>
      </c>
      <c r="FR523">
        <v>1</v>
      </c>
      <c r="FS523">
        <v>1</v>
      </c>
      <c r="FU523">
        <v>3</v>
      </c>
      <c r="FV523">
        <v>0</v>
      </c>
      <c r="FW523">
        <v>1</v>
      </c>
      <c r="FX523">
        <v>2</v>
      </c>
      <c r="FY523">
        <v>3</v>
      </c>
      <c r="FZ523">
        <v>3</v>
      </c>
    </row>
    <row r="524" spans="1:182" x14ac:dyDescent="0.35">
      <c r="A524" s="62">
        <v>515</v>
      </c>
      <c r="B524" s="13">
        <v>1</v>
      </c>
      <c r="C524" s="13">
        <v>3</v>
      </c>
      <c r="D524">
        <v>2</v>
      </c>
      <c r="E524">
        <v>1</v>
      </c>
      <c r="F524">
        <v>0</v>
      </c>
      <c r="G524">
        <v>1</v>
      </c>
      <c r="H524">
        <v>2</v>
      </c>
      <c r="I524">
        <v>1</v>
      </c>
      <c r="J524">
        <v>1</v>
      </c>
      <c r="K524">
        <v>1</v>
      </c>
      <c r="L524">
        <v>1</v>
      </c>
      <c r="M524">
        <v>2</v>
      </c>
      <c r="N524">
        <v>1</v>
      </c>
      <c r="O524">
        <v>1</v>
      </c>
      <c r="P524">
        <v>1</v>
      </c>
      <c r="Q524">
        <v>0</v>
      </c>
      <c r="R524">
        <v>2</v>
      </c>
      <c r="S524">
        <v>1</v>
      </c>
      <c r="T524">
        <v>2</v>
      </c>
      <c r="U524">
        <v>1</v>
      </c>
      <c r="V524">
        <v>0</v>
      </c>
      <c r="W524">
        <v>0</v>
      </c>
      <c r="X524">
        <v>3</v>
      </c>
      <c r="Y524">
        <v>0</v>
      </c>
      <c r="Z524">
        <v>0</v>
      </c>
      <c r="AA524">
        <v>6</v>
      </c>
      <c r="AB524">
        <v>0</v>
      </c>
      <c r="AC524">
        <v>1</v>
      </c>
      <c r="AD524">
        <v>3</v>
      </c>
      <c r="AE524">
        <v>4</v>
      </c>
      <c r="AF524">
        <v>3</v>
      </c>
      <c r="AG524">
        <v>1</v>
      </c>
      <c r="AH524">
        <v>1</v>
      </c>
      <c r="AI524">
        <v>2</v>
      </c>
      <c r="AJ524">
        <v>2</v>
      </c>
      <c r="AK524">
        <v>2</v>
      </c>
      <c r="AL524">
        <v>0</v>
      </c>
      <c r="AM524">
        <v>1</v>
      </c>
      <c r="AN524">
        <v>4</v>
      </c>
      <c r="AO524">
        <v>1</v>
      </c>
      <c r="AP524">
        <v>1</v>
      </c>
      <c r="AQ524" s="13">
        <v>1</v>
      </c>
      <c r="AR524" s="13">
        <v>0</v>
      </c>
      <c r="AS524">
        <v>2</v>
      </c>
      <c r="AT524">
        <v>2</v>
      </c>
      <c r="AY524" s="13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3</v>
      </c>
      <c r="BF524">
        <v>0</v>
      </c>
      <c r="BG524">
        <v>1</v>
      </c>
      <c r="BH524">
        <v>0</v>
      </c>
      <c r="BI524">
        <v>1</v>
      </c>
      <c r="BJ524">
        <v>0</v>
      </c>
      <c r="BK524">
        <v>1</v>
      </c>
      <c r="BL524">
        <v>3</v>
      </c>
      <c r="BM524" s="13">
        <v>1</v>
      </c>
      <c r="BN524" s="13">
        <v>0</v>
      </c>
      <c r="BO524" s="13">
        <v>0</v>
      </c>
      <c r="BP524">
        <v>4</v>
      </c>
      <c r="BQ524">
        <v>1</v>
      </c>
      <c r="BR524">
        <v>1</v>
      </c>
      <c r="BS524">
        <v>0</v>
      </c>
      <c r="BT524">
        <v>0</v>
      </c>
      <c r="BU524">
        <v>0</v>
      </c>
      <c r="BV524">
        <v>1</v>
      </c>
      <c r="BW524">
        <v>2</v>
      </c>
      <c r="BX524">
        <v>0</v>
      </c>
      <c r="BY524">
        <v>1</v>
      </c>
      <c r="BZ524">
        <v>0</v>
      </c>
      <c r="CA524">
        <v>0</v>
      </c>
      <c r="CB524">
        <v>0</v>
      </c>
      <c r="CC524">
        <v>1</v>
      </c>
      <c r="CD524">
        <v>0</v>
      </c>
      <c r="CE524">
        <v>1</v>
      </c>
      <c r="CF524">
        <v>4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0</v>
      </c>
      <c r="CM524">
        <v>2</v>
      </c>
      <c r="CN524">
        <v>0</v>
      </c>
      <c r="CO524">
        <v>2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3</v>
      </c>
      <c r="CY524" s="13">
        <v>3</v>
      </c>
      <c r="CZ524">
        <v>1</v>
      </c>
      <c r="DA524">
        <v>2</v>
      </c>
      <c r="DB524">
        <v>0</v>
      </c>
      <c r="DC524" s="13">
        <v>0</v>
      </c>
      <c r="DD524" s="13">
        <v>3</v>
      </c>
      <c r="DE524">
        <v>3</v>
      </c>
      <c r="DF524" s="13">
        <v>0</v>
      </c>
      <c r="DG524">
        <v>0</v>
      </c>
      <c r="DH524">
        <v>0</v>
      </c>
      <c r="DI524">
        <v>0</v>
      </c>
      <c r="DJ524">
        <v>1</v>
      </c>
      <c r="DK524">
        <v>1</v>
      </c>
      <c r="DL524">
        <v>0</v>
      </c>
      <c r="DM524">
        <v>1</v>
      </c>
      <c r="DN524">
        <v>2</v>
      </c>
      <c r="DO524">
        <v>3</v>
      </c>
      <c r="DT524">
        <v>2</v>
      </c>
      <c r="DU524">
        <v>3</v>
      </c>
      <c r="DV524">
        <v>2</v>
      </c>
      <c r="DW524">
        <v>0</v>
      </c>
      <c r="DX524">
        <v>0</v>
      </c>
      <c r="DY524">
        <v>0</v>
      </c>
      <c r="DZ524">
        <v>1</v>
      </c>
      <c r="EA524">
        <v>0</v>
      </c>
      <c r="EB524">
        <v>0</v>
      </c>
      <c r="EC524">
        <v>2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1</v>
      </c>
      <c r="EJ524">
        <v>0</v>
      </c>
      <c r="EK524">
        <v>2</v>
      </c>
      <c r="EL524">
        <v>0</v>
      </c>
      <c r="EM524">
        <v>1</v>
      </c>
      <c r="EN524">
        <v>2</v>
      </c>
      <c r="EO524">
        <v>1</v>
      </c>
      <c r="EP524">
        <v>0</v>
      </c>
      <c r="EQ524">
        <v>0</v>
      </c>
      <c r="ER524">
        <v>0</v>
      </c>
      <c r="ES524">
        <v>2</v>
      </c>
      <c r="ET524">
        <v>1</v>
      </c>
      <c r="EU524">
        <v>2</v>
      </c>
      <c r="EV524">
        <v>1</v>
      </c>
      <c r="FB524">
        <v>4</v>
      </c>
      <c r="FC524">
        <v>0</v>
      </c>
      <c r="FD524">
        <v>4</v>
      </c>
      <c r="FE524">
        <v>1</v>
      </c>
      <c r="FF524">
        <v>4</v>
      </c>
      <c r="FG524">
        <v>0</v>
      </c>
      <c r="FH524">
        <v>0</v>
      </c>
      <c r="FI524">
        <v>2</v>
      </c>
      <c r="FJ524">
        <v>2</v>
      </c>
      <c r="FK524">
        <v>0</v>
      </c>
      <c r="FL524">
        <v>0</v>
      </c>
      <c r="FM524">
        <v>0</v>
      </c>
      <c r="FN524">
        <v>1</v>
      </c>
      <c r="FO524">
        <v>0</v>
      </c>
      <c r="FP524">
        <v>0</v>
      </c>
      <c r="FQ524">
        <v>0</v>
      </c>
      <c r="FR524">
        <v>2</v>
      </c>
      <c r="FS524">
        <v>0</v>
      </c>
      <c r="FU524">
        <v>5</v>
      </c>
      <c r="FV524">
        <v>0</v>
      </c>
      <c r="FW524">
        <v>3</v>
      </c>
      <c r="FX524">
        <v>1</v>
      </c>
      <c r="FY524">
        <v>1</v>
      </c>
      <c r="FZ524">
        <v>0</v>
      </c>
    </row>
    <row r="525" spans="1:182" x14ac:dyDescent="0.35">
      <c r="A525" s="62">
        <v>516</v>
      </c>
      <c r="B525" s="13">
        <v>0</v>
      </c>
      <c r="C525" s="13">
        <v>1</v>
      </c>
      <c r="D525">
        <v>0</v>
      </c>
      <c r="E525">
        <v>0</v>
      </c>
      <c r="F525">
        <v>0</v>
      </c>
      <c r="G525">
        <v>1</v>
      </c>
      <c r="H525">
        <v>2</v>
      </c>
      <c r="I525">
        <v>0</v>
      </c>
      <c r="J525">
        <v>1</v>
      </c>
      <c r="K525">
        <v>6</v>
      </c>
      <c r="L525">
        <v>2</v>
      </c>
      <c r="M525">
        <v>1</v>
      </c>
      <c r="N525">
        <v>2</v>
      </c>
      <c r="O525">
        <v>0</v>
      </c>
      <c r="P525">
        <v>1</v>
      </c>
      <c r="Q525">
        <v>1</v>
      </c>
      <c r="R525">
        <v>0</v>
      </c>
      <c r="S525">
        <v>2</v>
      </c>
      <c r="T525">
        <v>1</v>
      </c>
      <c r="U525">
        <v>1</v>
      </c>
      <c r="V525">
        <v>0</v>
      </c>
      <c r="W525">
        <v>0</v>
      </c>
      <c r="X525">
        <v>3</v>
      </c>
      <c r="Y525">
        <v>0</v>
      </c>
      <c r="Z525">
        <v>1</v>
      </c>
      <c r="AA525">
        <v>1</v>
      </c>
      <c r="AB525">
        <v>0</v>
      </c>
      <c r="AC525">
        <v>2</v>
      </c>
      <c r="AD525">
        <v>1</v>
      </c>
      <c r="AE525">
        <v>1</v>
      </c>
      <c r="AF525">
        <v>1</v>
      </c>
      <c r="AG525">
        <v>2</v>
      </c>
      <c r="AH525">
        <v>0</v>
      </c>
      <c r="AI525">
        <v>2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1</v>
      </c>
      <c r="AQ525" s="13">
        <v>1</v>
      </c>
      <c r="AR525" s="13">
        <v>5</v>
      </c>
      <c r="AS525">
        <v>1</v>
      </c>
      <c r="AT525">
        <v>2</v>
      </c>
      <c r="AY525" s="13">
        <v>1</v>
      </c>
      <c r="AZ525">
        <v>1</v>
      </c>
      <c r="BA525">
        <v>0</v>
      </c>
      <c r="BB525">
        <v>0</v>
      </c>
      <c r="BC525">
        <v>0</v>
      </c>
      <c r="BD525">
        <v>1</v>
      </c>
      <c r="BE525">
        <v>3</v>
      </c>
      <c r="BF525">
        <v>0</v>
      </c>
      <c r="BG525">
        <v>1</v>
      </c>
      <c r="BH525">
        <v>0</v>
      </c>
      <c r="BI525">
        <v>1</v>
      </c>
      <c r="BJ525">
        <v>1</v>
      </c>
      <c r="BK525">
        <v>0</v>
      </c>
      <c r="BL525">
        <v>1</v>
      </c>
      <c r="BM525" s="13">
        <v>0</v>
      </c>
      <c r="BN525" s="13">
        <v>0</v>
      </c>
      <c r="BO525" s="13">
        <v>1</v>
      </c>
      <c r="BP525">
        <v>2</v>
      </c>
      <c r="BQ525">
        <v>2</v>
      </c>
      <c r="BR525">
        <v>0</v>
      </c>
      <c r="BS525">
        <v>1</v>
      </c>
      <c r="BT525">
        <v>2</v>
      </c>
      <c r="BU525">
        <v>0</v>
      </c>
      <c r="BV525">
        <v>2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2</v>
      </c>
      <c r="CE525">
        <v>0</v>
      </c>
      <c r="CF525">
        <v>1</v>
      </c>
      <c r="CG525">
        <v>0</v>
      </c>
      <c r="CH525">
        <v>2</v>
      </c>
      <c r="CI525">
        <v>2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3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4</v>
      </c>
      <c r="CX525">
        <v>1</v>
      </c>
      <c r="CY525" s="13">
        <v>0</v>
      </c>
      <c r="CZ525">
        <v>3</v>
      </c>
      <c r="DA525">
        <v>2</v>
      </c>
      <c r="DB525">
        <v>2</v>
      </c>
      <c r="DC525" s="13">
        <v>0</v>
      </c>
      <c r="DD525" s="13">
        <v>0</v>
      </c>
      <c r="DE525">
        <v>2</v>
      </c>
      <c r="DF525" s="13">
        <v>0</v>
      </c>
      <c r="DG525">
        <v>0</v>
      </c>
      <c r="DH525">
        <v>2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T525">
        <v>1</v>
      </c>
      <c r="DU525">
        <v>8</v>
      </c>
      <c r="DV525">
        <v>1</v>
      </c>
      <c r="DW525">
        <v>1</v>
      </c>
      <c r="DX525">
        <v>0</v>
      </c>
      <c r="DY525">
        <v>0</v>
      </c>
      <c r="DZ525">
        <v>1</v>
      </c>
      <c r="EA525">
        <v>0</v>
      </c>
      <c r="EB525">
        <v>0</v>
      </c>
      <c r="EC525">
        <v>1</v>
      </c>
      <c r="ED525">
        <v>0</v>
      </c>
      <c r="EE525">
        <v>1</v>
      </c>
      <c r="EF525">
        <v>0</v>
      </c>
      <c r="EG525">
        <v>0</v>
      </c>
      <c r="EH525">
        <v>0</v>
      </c>
      <c r="EI525">
        <v>2</v>
      </c>
      <c r="EJ525">
        <v>0</v>
      </c>
      <c r="EK525">
        <v>1</v>
      </c>
      <c r="EL525">
        <v>2</v>
      </c>
      <c r="EM525">
        <v>0</v>
      </c>
      <c r="EN525">
        <v>0</v>
      </c>
      <c r="EO525">
        <v>0</v>
      </c>
      <c r="EP525">
        <v>0</v>
      </c>
      <c r="EQ525">
        <v>1</v>
      </c>
      <c r="ER525">
        <v>0</v>
      </c>
      <c r="ES525">
        <v>0</v>
      </c>
      <c r="ET525">
        <v>3</v>
      </c>
      <c r="EU525">
        <v>0</v>
      </c>
      <c r="EV525">
        <v>1</v>
      </c>
      <c r="FB525">
        <v>3</v>
      </c>
      <c r="FC525">
        <v>0</v>
      </c>
      <c r="FD525">
        <v>4</v>
      </c>
      <c r="FE525">
        <v>3</v>
      </c>
      <c r="FF525">
        <v>1</v>
      </c>
      <c r="FG525">
        <v>1</v>
      </c>
      <c r="FH525">
        <v>3</v>
      </c>
      <c r="FI525">
        <v>0</v>
      </c>
      <c r="FJ525">
        <v>3</v>
      </c>
      <c r="FK525">
        <v>0</v>
      </c>
      <c r="FL525">
        <v>0</v>
      </c>
      <c r="FM525">
        <v>1</v>
      </c>
      <c r="FN525">
        <v>0</v>
      </c>
      <c r="FO525">
        <v>0</v>
      </c>
      <c r="FP525">
        <v>1</v>
      </c>
      <c r="FQ525">
        <v>0</v>
      </c>
      <c r="FR525">
        <v>1</v>
      </c>
      <c r="FS525">
        <v>1</v>
      </c>
      <c r="FU525">
        <v>2</v>
      </c>
      <c r="FV525">
        <v>0</v>
      </c>
      <c r="FW525">
        <v>1</v>
      </c>
      <c r="FX525">
        <v>2</v>
      </c>
      <c r="FY525">
        <v>2</v>
      </c>
      <c r="FZ525">
        <v>2</v>
      </c>
    </row>
    <row r="526" spans="1:182" x14ac:dyDescent="0.35">
      <c r="A526" s="62">
        <v>517</v>
      </c>
      <c r="B526" s="13">
        <v>3</v>
      </c>
      <c r="C526" s="13">
        <v>1</v>
      </c>
      <c r="D526">
        <v>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2</v>
      </c>
      <c r="T526">
        <v>1</v>
      </c>
      <c r="U526">
        <v>0</v>
      </c>
      <c r="V526">
        <v>1</v>
      </c>
      <c r="W526">
        <v>1</v>
      </c>
      <c r="X526">
        <v>1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3</v>
      </c>
      <c r="AE526">
        <v>2</v>
      </c>
      <c r="AF526">
        <v>0</v>
      </c>
      <c r="AG526">
        <v>2</v>
      </c>
      <c r="AH526">
        <v>0</v>
      </c>
      <c r="AI526">
        <v>2</v>
      </c>
      <c r="AJ526">
        <v>0</v>
      </c>
      <c r="AK526">
        <v>2</v>
      </c>
      <c r="AL526">
        <v>0</v>
      </c>
      <c r="AM526">
        <v>1</v>
      </c>
      <c r="AN526">
        <v>1</v>
      </c>
      <c r="AO526">
        <v>4</v>
      </c>
      <c r="AP526">
        <v>0</v>
      </c>
      <c r="AQ526" s="13">
        <v>0</v>
      </c>
      <c r="AR526" s="13">
        <v>5</v>
      </c>
      <c r="AS526">
        <v>4</v>
      </c>
      <c r="AT526">
        <v>2</v>
      </c>
      <c r="AY526" s="13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2</v>
      </c>
      <c r="BM526" s="13">
        <v>0</v>
      </c>
      <c r="BN526" s="13">
        <v>1</v>
      </c>
      <c r="BO526" s="13">
        <v>0</v>
      </c>
      <c r="BP526">
        <v>0</v>
      </c>
      <c r="BQ526">
        <v>4</v>
      </c>
      <c r="BR526">
        <v>1</v>
      </c>
      <c r="BS526">
        <v>0</v>
      </c>
      <c r="BT526">
        <v>0</v>
      </c>
      <c r="BU526">
        <v>2</v>
      </c>
      <c r="BV526">
        <v>0</v>
      </c>
      <c r="BW526">
        <v>2</v>
      </c>
      <c r="BX526">
        <v>1</v>
      </c>
      <c r="BY526">
        <v>0</v>
      </c>
      <c r="BZ526">
        <v>0</v>
      </c>
      <c r="CA526">
        <v>0</v>
      </c>
      <c r="CB526">
        <v>1</v>
      </c>
      <c r="CC526">
        <v>2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2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2</v>
      </c>
      <c r="CY526" s="13">
        <v>0</v>
      </c>
      <c r="CZ526">
        <v>2</v>
      </c>
      <c r="DA526">
        <v>2</v>
      </c>
      <c r="DB526">
        <v>1</v>
      </c>
      <c r="DC526" s="13">
        <v>0</v>
      </c>
      <c r="DD526" s="13">
        <v>1</v>
      </c>
      <c r="DE526">
        <v>0</v>
      </c>
      <c r="DF526" s="13">
        <v>1</v>
      </c>
      <c r="DG526">
        <v>0</v>
      </c>
      <c r="DH526">
        <v>1</v>
      </c>
      <c r="DI526">
        <v>1</v>
      </c>
      <c r="DJ526">
        <v>3</v>
      </c>
      <c r="DK526">
        <v>1</v>
      </c>
      <c r="DL526">
        <v>1</v>
      </c>
      <c r="DM526">
        <v>1</v>
      </c>
      <c r="DN526">
        <v>1</v>
      </c>
      <c r="DO526">
        <v>0</v>
      </c>
      <c r="DT526">
        <v>4</v>
      </c>
      <c r="DU526">
        <v>0</v>
      </c>
      <c r="DV526">
        <v>1</v>
      </c>
      <c r="DW526">
        <v>1</v>
      </c>
      <c r="DX526">
        <v>1</v>
      </c>
      <c r="DY526">
        <v>1</v>
      </c>
      <c r="DZ526">
        <v>0</v>
      </c>
      <c r="EA526">
        <v>0</v>
      </c>
      <c r="EB526">
        <v>1</v>
      </c>
      <c r="EC526">
        <v>1</v>
      </c>
      <c r="ED526">
        <v>0</v>
      </c>
      <c r="EE526">
        <v>0</v>
      </c>
      <c r="EF526">
        <v>0</v>
      </c>
      <c r="EG526">
        <v>1</v>
      </c>
      <c r="EH526">
        <v>0</v>
      </c>
      <c r="EI526">
        <v>1</v>
      </c>
      <c r="EJ526">
        <v>1</v>
      </c>
      <c r="EK526">
        <v>2</v>
      </c>
      <c r="EL526">
        <v>1</v>
      </c>
      <c r="EM526">
        <v>0</v>
      </c>
      <c r="EN526">
        <v>5</v>
      </c>
      <c r="EO526">
        <v>0</v>
      </c>
      <c r="EP526">
        <v>1</v>
      </c>
      <c r="EQ526">
        <v>3</v>
      </c>
      <c r="ER526">
        <v>0</v>
      </c>
      <c r="ES526">
        <v>2</v>
      </c>
      <c r="ET526">
        <v>4</v>
      </c>
      <c r="EU526">
        <v>1</v>
      </c>
      <c r="EV526">
        <v>1</v>
      </c>
      <c r="FB526">
        <v>1</v>
      </c>
      <c r="FC526">
        <v>0</v>
      </c>
      <c r="FD526">
        <v>3</v>
      </c>
      <c r="FE526">
        <v>1</v>
      </c>
      <c r="FF526">
        <v>2</v>
      </c>
      <c r="FG526">
        <v>1</v>
      </c>
      <c r="FH526">
        <v>1</v>
      </c>
      <c r="FI526">
        <v>1</v>
      </c>
      <c r="FJ526">
        <v>3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1</v>
      </c>
      <c r="FS526">
        <v>1</v>
      </c>
      <c r="FU526">
        <v>3</v>
      </c>
      <c r="FV526">
        <v>0</v>
      </c>
      <c r="FW526">
        <v>0</v>
      </c>
      <c r="FX526">
        <v>1</v>
      </c>
      <c r="FY526">
        <v>1</v>
      </c>
      <c r="FZ526">
        <v>1</v>
      </c>
    </row>
    <row r="527" spans="1:182" x14ac:dyDescent="0.35">
      <c r="A527" s="62">
        <v>518</v>
      </c>
      <c r="B527" s="13">
        <v>2</v>
      </c>
      <c r="C527" s="13">
        <v>6</v>
      </c>
      <c r="D527">
        <v>0</v>
      </c>
      <c r="E527">
        <v>2</v>
      </c>
      <c r="F527">
        <v>0</v>
      </c>
      <c r="G527">
        <v>0</v>
      </c>
      <c r="H527">
        <v>1</v>
      </c>
      <c r="I527">
        <v>0</v>
      </c>
      <c r="J527">
        <v>1</v>
      </c>
      <c r="K527">
        <v>0</v>
      </c>
      <c r="L527">
        <v>2</v>
      </c>
      <c r="M527">
        <v>1</v>
      </c>
      <c r="N527">
        <v>0</v>
      </c>
      <c r="O527">
        <v>0</v>
      </c>
      <c r="P527">
        <v>1</v>
      </c>
      <c r="Q527">
        <v>0</v>
      </c>
      <c r="R527">
        <v>1</v>
      </c>
      <c r="S527">
        <v>3</v>
      </c>
      <c r="T527">
        <v>3</v>
      </c>
      <c r="U527">
        <v>1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2</v>
      </c>
      <c r="AG527">
        <v>1</v>
      </c>
      <c r="AH527">
        <v>0</v>
      </c>
      <c r="AI527">
        <v>0</v>
      </c>
      <c r="AJ527">
        <v>3</v>
      </c>
      <c r="AK527">
        <v>1</v>
      </c>
      <c r="AL527">
        <v>0</v>
      </c>
      <c r="AM527">
        <v>0</v>
      </c>
      <c r="AN527">
        <v>2</v>
      </c>
      <c r="AO527">
        <v>2</v>
      </c>
      <c r="AP527">
        <v>1</v>
      </c>
      <c r="AQ527" s="13">
        <v>1</v>
      </c>
      <c r="AR527" s="13">
        <v>3</v>
      </c>
      <c r="AS527">
        <v>4</v>
      </c>
      <c r="AT527">
        <v>1</v>
      </c>
      <c r="AY527" s="13">
        <v>3</v>
      </c>
      <c r="AZ527">
        <v>1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1</v>
      </c>
      <c r="BJ527">
        <v>2</v>
      </c>
      <c r="BK527">
        <v>1</v>
      </c>
      <c r="BL527">
        <v>0</v>
      </c>
      <c r="BM527" s="13">
        <v>0</v>
      </c>
      <c r="BN527" s="13">
        <v>0</v>
      </c>
      <c r="BO527" s="13">
        <v>0</v>
      </c>
      <c r="BP527">
        <v>0</v>
      </c>
      <c r="BQ527">
        <v>0</v>
      </c>
      <c r="BR527">
        <v>4</v>
      </c>
      <c r="BS527">
        <v>0</v>
      </c>
      <c r="BT527">
        <v>0</v>
      </c>
      <c r="BU527">
        <v>2</v>
      </c>
      <c r="BV527">
        <v>1</v>
      </c>
      <c r="BW527">
        <v>0</v>
      </c>
      <c r="BX527">
        <v>1</v>
      </c>
      <c r="BY527">
        <v>1</v>
      </c>
      <c r="BZ527">
        <v>0</v>
      </c>
      <c r="CA527">
        <v>0</v>
      </c>
      <c r="CB527">
        <v>0</v>
      </c>
      <c r="CC527">
        <v>0</v>
      </c>
      <c r="CD527">
        <v>2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 s="13">
        <v>0</v>
      </c>
      <c r="CZ527">
        <v>1</v>
      </c>
      <c r="DA527">
        <v>2</v>
      </c>
      <c r="DB527">
        <v>1</v>
      </c>
      <c r="DC527" s="13">
        <v>5</v>
      </c>
      <c r="DD527" s="13">
        <v>0</v>
      </c>
      <c r="DE527">
        <v>0</v>
      </c>
      <c r="DF527" s="13">
        <v>1</v>
      </c>
      <c r="DG527">
        <v>0</v>
      </c>
      <c r="DH527">
        <v>0</v>
      </c>
      <c r="DI527">
        <v>1</v>
      </c>
      <c r="DJ527">
        <v>0</v>
      </c>
      <c r="DK527">
        <v>0</v>
      </c>
      <c r="DL527">
        <v>2</v>
      </c>
      <c r="DM527">
        <v>1</v>
      </c>
      <c r="DN527">
        <v>0</v>
      </c>
      <c r="DO527">
        <v>2</v>
      </c>
      <c r="DT527">
        <v>2</v>
      </c>
      <c r="DU527">
        <v>3</v>
      </c>
      <c r="DV527">
        <v>3</v>
      </c>
      <c r="DW527">
        <v>0</v>
      </c>
      <c r="DX527">
        <v>1</v>
      </c>
      <c r="DY527">
        <v>2</v>
      </c>
      <c r="DZ527">
        <v>0</v>
      </c>
      <c r="EA527">
        <v>0</v>
      </c>
      <c r="EB527">
        <v>0</v>
      </c>
      <c r="EC527">
        <v>1</v>
      </c>
      <c r="ED527">
        <v>0</v>
      </c>
      <c r="EE527">
        <v>1</v>
      </c>
      <c r="EF527">
        <v>0</v>
      </c>
      <c r="EG527">
        <v>0</v>
      </c>
      <c r="EH527">
        <v>1</v>
      </c>
      <c r="EI527">
        <v>2</v>
      </c>
      <c r="EJ527">
        <v>2</v>
      </c>
      <c r="EK527">
        <v>3</v>
      </c>
      <c r="EL527">
        <v>1</v>
      </c>
      <c r="EM527">
        <v>0</v>
      </c>
      <c r="EN527">
        <v>4</v>
      </c>
      <c r="EO527">
        <v>0</v>
      </c>
      <c r="EP527">
        <v>1</v>
      </c>
      <c r="EQ527">
        <v>2</v>
      </c>
      <c r="ER527">
        <v>0</v>
      </c>
      <c r="ES527">
        <v>0</v>
      </c>
      <c r="ET527">
        <v>1</v>
      </c>
      <c r="EU527">
        <v>0</v>
      </c>
      <c r="EV527">
        <v>0</v>
      </c>
      <c r="FB527">
        <v>1</v>
      </c>
      <c r="FC527">
        <v>1</v>
      </c>
      <c r="FD527">
        <v>2</v>
      </c>
      <c r="FE527">
        <v>2</v>
      </c>
      <c r="FF527">
        <v>2</v>
      </c>
      <c r="FG527">
        <v>1</v>
      </c>
      <c r="FH527">
        <v>2</v>
      </c>
      <c r="FI527">
        <v>2</v>
      </c>
      <c r="FJ527">
        <v>3</v>
      </c>
      <c r="FK527">
        <v>1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1</v>
      </c>
      <c r="FS527">
        <v>1</v>
      </c>
      <c r="FU527">
        <v>3</v>
      </c>
      <c r="FV527">
        <v>0</v>
      </c>
      <c r="FW527">
        <v>1</v>
      </c>
      <c r="FX527">
        <v>2</v>
      </c>
      <c r="FY527">
        <v>3</v>
      </c>
      <c r="FZ527">
        <v>1</v>
      </c>
    </row>
    <row r="528" spans="1:182" x14ac:dyDescent="0.35">
      <c r="A528" s="62">
        <v>519</v>
      </c>
      <c r="B528" s="13">
        <v>2</v>
      </c>
      <c r="C528" s="13">
        <v>4</v>
      </c>
      <c r="D528">
        <v>0</v>
      </c>
      <c r="E528">
        <v>0</v>
      </c>
      <c r="F528">
        <v>0</v>
      </c>
      <c r="G528">
        <v>0</v>
      </c>
      <c r="H528">
        <v>2</v>
      </c>
      <c r="I528">
        <v>1</v>
      </c>
      <c r="J528">
        <v>0</v>
      </c>
      <c r="K528">
        <v>4</v>
      </c>
      <c r="L528">
        <v>0</v>
      </c>
      <c r="M528">
        <v>2</v>
      </c>
      <c r="N528">
        <v>0</v>
      </c>
      <c r="O528">
        <v>0</v>
      </c>
      <c r="P528">
        <v>2</v>
      </c>
      <c r="Q528">
        <v>0</v>
      </c>
      <c r="R528">
        <v>1</v>
      </c>
      <c r="S528">
        <v>4</v>
      </c>
      <c r="T528">
        <v>3</v>
      </c>
      <c r="U528">
        <v>2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2</v>
      </c>
      <c r="AB528">
        <v>0</v>
      </c>
      <c r="AC528">
        <v>1</v>
      </c>
      <c r="AD528">
        <v>2</v>
      </c>
      <c r="AE528">
        <v>1</v>
      </c>
      <c r="AF528">
        <v>2</v>
      </c>
      <c r="AG528">
        <v>2</v>
      </c>
      <c r="AH528">
        <v>0</v>
      </c>
      <c r="AI528">
        <v>0</v>
      </c>
      <c r="AJ528">
        <v>1</v>
      </c>
      <c r="AK528">
        <v>2</v>
      </c>
      <c r="AL528">
        <v>0</v>
      </c>
      <c r="AM528">
        <v>2</v>
      </c>
      <c r="AN528">
        <v>0</v>
      </c>
      <c r="AO528">
        <v>0</v>
      </c>
      <c r="AP528">
        <v>0</v>
      </c>
      <c r="AQ528" s="13">
        <v>0</v>
      </c>
      <c r="AR528" s="13">
        <v>0</v>
      </c>
      <c r="AS528">
        <v>4</v>
      </c>
      <c r="AT528">
        <v>2</v>
      </c>
      <c r="AY528" s="13">
        <v>1</v>
      </c>
      <c r="AZ528">
        <v>1</v>
      </c>
      <c r="BA528">
        <v>0</v>
      </c>
      <c r="BB528">
        <v>0</v>
      </c>
      <c r="BC528">
        <v>1</v>
      </c>
      <c r="BD528">
        <v>1</v>
      </c>
      <c r="BE528">
        <v>2</v>
      </c>
      <c r="BF528">
        <v>0</v>
      </c>
      <c r="BG528">
        <v>1</v>
      </c>
      <c r="BH528">
        <v>0</v>
      </c>
      <c r="BI528">
        <v>0</v>
      </c>
      <c r="BJ528">
        <v>1</v>
      </c>
      <c r="BK528">
        <v>1</v>
      </c>
      <c r="BL528">
        <v>1</v>
      </c>
      <c r="BM528" s="13">
        <v>1</v>
      </c>
      <c r="BN528" s="13">
        <v>0</v>
      </c>
      <c r="BO528" s="13">
        <v>0</v>
      </c>
      <c r="BP528">
        <v>2</v>
      </c>
      <c r="BQ528">
        <v>1</v>
      </c>
      <c r="BR528">
        <v>0</v>
      </c>
      <c r="BS528">
        <v>0</v>
      </c>
      <c r="BT528">
        <v>1</v>
      </c>
      <c r="BU528">
        <v>2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2</v>
      </c>
      <c r="CB528">
        <v>2</v>
      </c>
      <c r="CC528">
        <v>1</v>
      </c>
      <c r="CD528">
        <v>1</v>
      </c>
      <c r="CE528">
        <v>0</v>
      </c>
      <c r="CF528">
        <v>1</v>
      </c>
      <c r="CG528">
        <v>0</v>
      </c>
      <c r="CH528">
        <v>2</v>
      </c>
      <c r="CI528">
        <v>0</v>
      </c>
      <c r="CJ528">
        <v>0</v>
      </c>
      <c r="CK528">
        <v>0</v>
      </c>
      <c r="CL528">
        <v>1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 s="13">
        <v>3</v>
      </c>
      <c r="CZ528">
        <v>2</v>
      </c>
      <c r="DA528">
        <v>2</v>
      </c>
      <c r="DB528">
        <v>2</v>
      </c>
      <c r="DC528" s="13">
        <v>0</v>
      </c>
      <c r="DD528" s="13">
        <v>0</v>
      </c>
      <c r="DE528">
        <v>0</v>
      </c>
      <c r="DF528" s="13">
        <v>2</v>
      </c>
      <c r="DG528">
        <v>1</v>
      </c>
      <c r="DH528">
        <v>0</v>
      </c>
      <c r="DI528">
        <v>2</v>
      </c>
      <c r="DJ528">
        <v>1</v>
      </c>
      <c r="DK528">
        <v>0</v>
      </c>
      <c r="DL528">
        <v>1</v>
      </c>
      <c r="DM528">
        <v>1</v>
      </c>
      <c r="DN528">
        <v>1</v>
      </c>
      <c r="DO528">
        <v>0</v>
      </c>
      <c r="DT528">
        <v>1</v>
      </c>
      <c r="DU528">
        <v>3</v>
      </c>
      <c r="DV528">
        <v>2</v>
      </c>
      <c r="DW528">
        <v>0</v>
      </c>
      <c r="DX528">
        <v>3</v>
      </c>
      <c r="DY528">
        <v>0</v>
      </c>
      <c r="DZ528">
        <v>0</v>
      </c>
      <c r="EA528">
        <v>0</v>
      </c>
      <c r="EB528">
        <v>0</v>
      </c>
      <c r="EC528">
        <v>1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1</v>
      </c>
      <c r="EJ528">
        <v>5</v>
      </c>
      <c r="EK528">
        <v>0</v>
      </c>
      <c r="EL528">
        <v>1</v>
      </c>
      <c r="EM528">
        <v>1</v>
      </c>
      <c r="EN528">
        <v>0</v>
      </c>
      <c r="EO528">
        <v>0</v>
      </c>
      <c r="EP528">
        <v>2</v>
      </c>
      <c r="EQ528">
        <v>1</v>
      </c>
      <c r="ER528">
        <v>0</v>
      </c>
      <c r="ES528">
        <v>0</v>
      </c>
      <c r="ET528">
        <v>1</v>
      </c>
      <c r="EU528">
        <v>0</v>
      </c>
      <c r="EV528">
        <v>0</v>
      </c>
      <c r="FB528">
        <v>1</v>
      </c>
      <c r="FC528">
        <v>0</v>
      </c>
      <c r="FD528">
        <v>1</v>
      </c>
      <c r="FE528">
        <v>2</v>
      </c>
      <c r="FF528">
        <v>1</v>
      </c>
      <c r="FG528">
        <v>0</v>
      </c>
      <c r="FH528">
        <v>0</v>
      </c>
      <c r="FI528">
        <v>0</v>
      </c>
      <c r="FJ528">
        <v>1</v>
      </c>
      <c r="FK528">
        <v>2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1</v>
      </c>
      <c r="FU528">
        <v>3</v>
      </c>
      <c r="FV528">
        <v>0</v>
      </c>
      <c r="FW528">
        <v>1</v>
      </c>
      <c r="FX528">
        <v>0</v>
      </c>
      <c r="FY528">
        <v>0</v>
      </c>
      <c r="FZ528">
        <v>2</v>
      </c>
    </row>
    <row r="529" spans="1:182" x14ac:dyDescent="0.35">
      <c r="A529" s="62">
        <v>520</v>
      </c>
      <c r="B529" s="13">
        <v>1</v>
      </c>
      <c r="C529" s="13">
        <v>0</v>
      </c>
      <c r="D529">
        <v>0</v>
      </c>
      <c r="E529">
        <v>3</v>
      </c>
      <c r="F529">
        <v>0</v>
      </c>
      <c r="G529">
        <v>2</v>
      </c>
      <c r="H529">
        <v>2</v>
      </c>
      <c r="I529">
        <v>0</v>
      </c>
      <c r="J529">
        <v>0</v>
      </c>
      <c r="K529">
        <v>4</v>
      </c>
      <c r="L529">
        <v>0</v>
      </c>
      <c r="M529">
        <v>0</v>
      </c>
      <c r="N529">
        <v>2</v>
      </c>
      <c r="O529">
        <v>2</v>
      </c>
      <c r="P529">
        <v>2</v>
      </c>
      <c r="Q529">
        <v>0</v>
      </c>
      <c r="R529">
        <v>4</v>
      </c>
      <c r="S529">
        <v>1</v>
      </c>
      <c r="T529">
        <v>2</v>
      </c>
      <c r="U529">
        <v>0</v>
      </c>
      <c r="V529">
        <v>2</v>
      </c>
      <c r="W529">
        <v>1</v>
      </c>
      <c r="X529">
        <v>2</v>
      </c>
      <c r="Y529">
        <v>0</v>
      </c>
      <c r="Z529">
        <v>0</v>
      </c>
      <c r="AA529">
        <v>2</v>
      </c>
      <c r="AB529">
        <v>0</v>
      </c>
      <c r="AC529">
        <v>0</v>
      </c>
      <c r="AD529">
        <v>1</v>
      </c>
      <c r="AE529">
        <v>0</v>
      </c>
      <c r="AF529">
        <v>1</v>
      </c>
      <c r="AG529">
        <v>5</v>
      </c>
      <c r="AH529">
        <v>1</v>
      </c>
      <c r="AI529">
        <v>0</v>
      </c>
      <c r="AJ529">
        <v>1</v>
      </c>
      <c r="AK529">
        <v>2</v>
      </c>
      <c r="AL529">
        <v>0</v>
      </c>
      <c r="AM529">
        <v>2</v>
      </c>
      <c r="AN529">
        <v>1</v>
      </c>
      <c r="AO529">
        <v>0</v>
      </c>
      <c r="AP529">
        <v>1</v>
      </c>
      <c r="AQ529" s="13">
        <v>1</v>
      </c>
      <c r="AR529" s="13">
        <v>3</v>
      </c>
      <c r="AS529">
        <v>4</v>
      </c>
      <c r="AT529">
        <v>2</v>
      </c>
      <c r="AY529" s="13">
        <v>0</v>
      </c>
      <c r="AZ529">
        <v>1</v>
      </c>
      <c r="BA529">
        <v>0</v>
      </c>
      <c r="BB529">
        <v>0</v>
      </c>
      <c r="BC529">
        <v>0</v>
      </c>
      <c r="BD529">
        <v>1</v>
      </c>
      <c r="BE529">
        <v>3</v>
      </c>
      <c r="BF529">
        <v>0</v>
      </c>
      <c r="BG529">
        <v>0</v>
      </c>
      <c r="BH529">
        <v>1</v>
      </c>
      <c r="BI529">
        <v>1</v>
      </c>
      <c r="BJ529">
        <v>2</v>
      </c>
      <c r="BK529">
        <v>3</v>
      </c>
      <c r="BL529">
        <v>1</v>
      </c>
      <c r="BM529" s="13">
        <v>0</v>
      </c>
      <c r="BN529" s="13">
        <v>1</v>
      </c>
      <c r="BO529" s="13">
        <v>0</v>
      </c>
      <c r="BP529">
        <v>2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0</v>
      </c>
      <c r="BX529">
        <v>1</v>
      </c>
      <c r="BY529">
        <v>0</v>
      </c>
      <c r="BZ529">
        <v>0</v>
      </c>
      <c r="CA529">
        <v>2</v>
      </c>
      <c r="CB529">
        <v>0</v>
      </c>
      <c r="CC529">
        <v>2</v>
      </c>
      <c r="CD529">
        <v>1</v>
      </c>
      <c r="CE529">
        <v>0</v>
      </c>
      <c r="CF529">
        <v>3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2</v>
      </c>
      <c r="CR529">
        <v>0</v>
      </c>
      <c r="CS529">
        <v>0</v>
      </c>
      <c r="CT529">
        <v>1</v>
      </c>
      <c r="CU529">
        <v>3</v>
      </c>
      <c r="CV529">
        <v>0</v>
      </c>
      <c r="CW529">
        <v>0</v>
      </c>
      <c r="CX529">
        <v>0</v>
      </c>
      <c r="CY529" s="13">
        <v>2</v>
      </c>
      <c r="CZ529">
        <v>2</v>
      </c>
      <c r="DA529">
        <v>0</v>
      </c>
      <c r="DB529">
        <v>1</v>
      </c>
      <c r="DC529" s="13">
        <v>0</v>
      </c>
      <c r="DD529" s="13">
        <v>0</v>
      </c>
      <c r="DE529">
        <v>0</v>
      </c>
      <c r="DF529" s="13">
        <v>0</v>
      </c>
      <c r="DG529">
        <v>0</v>
      </c>
      <c r="DH529">
        <v>0</v>
      </c>
      <c r="DI529">
        <v>1</v>
      </c>
      <c r="DJ529">
        <v>1</v>
      </c>
      <c r="DK529">
        <v>1</v>
      </c>
      <c r="DL529">
        <v>3</v>
      </c>
      <c r="DM529">
        <v>0</v>
      </c>
      <c r="DN529">
        <v>1</v>
      </c>
      <c r="DO529">
        <v>0</v>
      </c>
      <c r="DT529">
        <v>1</v>
      </c>
      <c r="DU529">
        <v>6</v>
      </c>
      <c r="DV529">
        <v>2</v>
      </c>
      <c r="DW529">
        <v>0</v>
      </c>
      <c r="DX529">
        <v>2</v>
      </c>
      <c r="DY529">
        <v>1</v>
      </c>
      <c r="DZ529">
        <v>0</v>
      </c>
      <c r="EA529">
        <v>0</v>
      </c>
      <c r="EB529">
        <v>1</v>
      </c>
      <c r="EC529">
        <v>2</v>
      </c>
      <c r="ED529">
        <v>0</v>
      </c>
      <c r="EE529">
        <v>0</v>
      </c>
      <c r="EF529">
        <v>0</v>
      </c>
      <c r="EG529">
        <v>1</v>
      </c>
      <c r="EH529">
        <v>0</v>
      </c>
      <c r="EI529">
        <v>0</v>
      </c>
      <c r="EJ529">
        <v>3</v>
      </c>
      <c r="EK529">
        <v>2</v>
      </c>
      <c r="EL529">
        <v>0</v>
      </c>
      <c r="EM529">
        <v>2</v>
      </c>
      <c r="EN529">
        <v>2</v>
      </c>
      <c r="EO529">
        <v>1</v>
      </c>
      <c r="EP529">
        <v>0</v>
      </c>
      <c r="EQ529">
        <v>0</v>
      </c>
      <c r="ER529">
        <v>0</v>
      </c>
      <c r="ES529">
        <v>3</v>
      </c>
      <c r="ET529">
        <v>2</v>
      </c>
      <c r="EU529">
        <v>1</v>
      </c>
      <c r="EV529">
        <v>1</v>
      </c>
      <c r="FB529">
        <v>2</v>
      </c>
      <c r="FC529">
        <v>3</v>
      </c>
      <c r="FD529">
        <v>1</v>
      </c>
      <c r="FE529">
        <v>0</v>
      </c>
      <c r="FF529">
        <v>0</v>
      </c>
      <c r="FG529">
        <v>0</v>
      </c>
      <c r="FH529">
        <v>0</v>
      </c>
      <c r="FI529">
        <v>2</v>
      </c>
      <c r="FJ529">
        <v>1</v>
      </c>
      <c r="FK529">
        <v>1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U529">
        <v>5</v>
      </c>
      <c r="FV529">
        <v>0</v>
      </c>
      <c r="FW529">
        <v>1</v>
      </c>
      <c r="FX529">
        <v>3</v>
      </c>
      <c r="FY529">
        <v>0</v>
      </c>
      <c r="FZ529">
        <v>0</v>
      </c>
    </row>
    <row r="530" spans="1:182" x14ac:dyDescent="0.35">
      <c r="A530" s="62">
        <v>521</v>
      </c>
      <c r="B530" s="13">
        <v>2</v>
      </c>
      <c r="C530" s="13">
        <v>2</v>
      </c>
      <c r="D530">
        <v>2</v>
      </c>
      <c r="E530">
        <v>1</v>
      </c>
      <c r="F530">
        <v>0</v>
      </c>
      <c r="G530">
        <v>0</v>
      </c>
      <c r="H530">
        <v>4</v>
      </c>
      <c r="I530">
        <v>0</v>
      </c>
      <c r="J530">
        <v>3</v>
      </c>
      <c r="K530">
        <v>1</v>
      </c>
      <c r="L530">
        <v>2</v>
      </c>
      <c r="M530">
        <v>0</v>
      </c>
      <c r="N530">
        <v>3</v>
      </c>
      <c r="O530">
        <v>1</v>
      </c>
      <c r="P530">
        <v>3</v>
      </c>
      <c r="Q530">
        <v>0</v>
      </c>
      <c r="R530">
        <v>0</v>
      </c>
      <c r="S530">
        <v>1</v>
      </c>
      <c r="T530">
        <v>1</v>
      </c>
      <c r="U530">
        <v>2</v>
      </c>
      <c r="V530">
        <v>1</v>
      </c>
      <c r="W530">
        <v>0</v>
      </c>
      <c r="X530">
        <v>2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2</v>
      </c>
      <c r="AF530">
        <v>1</v>
      </c>
      <c r="AG530">
        <v>3</v>
      </c>
      <c r="AH530">
        <v>0</v>
      </c>
      <c r="AI530">
        <v>0</v>
      </c>
      <c r="AJ530">
        <v>6</v>
      </c>
      <c r="AK530">
        <v>1</v>
      </c>
      <c r="AL530">
        <v>0</v>
      </c>
      <c r="AM530">
        <v>2</v>
      </c>
      <c r="AN530">
        <v>0</v>
      </c>
      <c r="AO530">
        <v>2</v>
      </c>
      <c r="AP530">
        <v>1</v>
      </c>
      <c r="AQ530" s="13">
        <v>1</v>
      </c>
      <c r="AR530" s="13">
        <v>3</v>
      </c>
      <c r="AS530">
        <v>2</v>
      </c>
      <c r="AT530">
        <v>1</v>
      </c>
      <c r="AY530" s="13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2</v>
      </c>
      <c r="BF530">
        <v>0</v>
      </c>
      <c r="BG530">
        <v>1</v>
      </c>
      <c r="BH530">
        <v>0</v>
      </c>
      <c r="BI530">
        <v>1</v>
      </c>
      <c r="BJ530">
        <v>0</v>
      </c>
      <c r="BK530">
        <v>2</v>
      </c>
      <c r="BL530">
        <v>1</v>
      </c>
      <c r="BM530" s="13">
        <v>0</v>
      </c>
      <c r="BN530" s="13">
        <v>1</v>
      </c>
      <c r="BO530" s="13">
        <v>1</v>
      </c>
      <c r="BP530">
        <v>0</v>
      </c>
      <c r="BQ530">
        <v>1</v>
      </c>
      <c r="BR530">
        <v>0</v>
      </c>
      <c r="BS530">
        <v>0</v>
      </c>
      <c r="BT530">
        <v>1</v>
      </c>
      <c r="BU530">
        <v>1</v>
      </c>
      <c r="BV530">
        <v>1</v>
      </c>
      <c r="BW530">
        <v>1</v>
      </c>
      <c r="BX530">
        <v>0</v>
      </c>
      <c r="BY530">
        <v>1</v>
      </c>
      <c r="BZ530">
        <v>1</v>
      </c>
      <c r="CA530">
        <v>0</v>
      </c>
      <c r="CB530">
        <v>2</v>
      </c>
      <c r="CC530">
        <v>0</v>
      </c>
      <c r="CD530">
        <v>1</v>
      </c>
      <c r="CE530">
        <v>0</v>
      </c>
      <c r="CF530">
        <v>1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1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</v>
      </c>
      <c r="CV530">
        <v>1</v>
      </c>
      <c r="CW530">
        <v>2</v>
      </c>
      <c r="CX530">
        <v>0</v>
      </c>
      <c r="CY530" s="13">
        <v>1</v>
      </c>
      <c r="CZ530">
        <v>1</v>
      </c>
      <c r="DA530">
        <v>2</v>
      </c>
      <c r="DB530">
        <v>5</v>
      </c>
      <c r="DC530" s="13">
        <v>1</v>
      </c>
      <c r="DD530" s="13">
        <v>1</v>
      </c>
      <c r="DE530">
        <v>3</v>
      </c>
      <c r="DF530" s="13">
        <v>2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2</v>
      </c>
      <c r="DM530">
        <v>0</v>
      </c>
      <c r="DN530">
        <v>0</v>
      </c>
      <c r="DO530">
        <v>0</v>
      </c>
      <c r="DT530">
        <v>1</v>
      </c>
      <c r="DU530">
        <v>4</v>
      </c>
      <c r="DV530">
        <v>0</v>
      </c>
      <c r="DW530">
        <v>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1</v>
      </c>
      <c r="ED530">
        <v>0</v>
      </c>
      <c r="EE530">
        <v>0</v>
      </c>
      <c r="EF530">
        <v>0</v>
      </c>
      <c r="EG530">
        <v>1</v>
      </c>
      <c r="EH530">
        <v>0</v>
      </c>
      <c r="EI530">
        <v>1</v>
      </c>
      <c r="EJ530">
        <v>0</v>
      </c>
      <c r="EK530">
        <v>1</v>
      </c>
      <c r="EL530">
        <v>2</v>
      </c>
      <c r="EM530">
        <v>1</v>
      </c>
      <c r="EN530">
        <v>2</v>
      </c>
      <c r="EO530">
        <v>0</v>
      </c>
      <c r="EP530">
        <v>1</v>
      </c>
      <c r="EQ530">
        <v>1</v>
      </c>
      <c r="ER530">
        <v>0</v>
      </c>
      <c r="ES530">
        <v>2</v>
      </c>
      <c r="ET530">
        <v>0</v>
      </c>
      <c r="EU530">
        <v>0</v>
      </c>
      <c r="EV530">
        <v>0</v>
      </c>
      <c r="FB530">
        <v>1</v>
      </c>
      <c r="FC530">
        <v>2</v>
      </c>
      <c r="FD530">
        <v>2</v>
      </c>
      <c r="FE530">
        <v>1</v>
      </c>
      <c r="FF530">
        <v>1</v>
      </c>
      <c r="FG530">
        <v>1</v>
      </c>
      <c r="FH530">
        <v>0</v>
      </c>
      <c r="FI530">
        <v>1</v>
      </c>
      <c r="FJ530">
        <v>0</v>
      </c>
      <c r="FK530">
        <v>0</v>
      </c>
      <c r="FL530">
        <v>0</v>
      </c>
      <c r="FM530">
        <v>1</v>
      </c>
      <c r="FN530">
        <v>0</v>
      </c>
      <c r="FO530">
        <v>0</v>
      </c>
      <c r="FP530">
        <v>0</v>
      </c>
      <c r="FQ530">
        <v>0</v>
      </c>
      <c r="FR530">
        <v>1</v>
      </c>
      <c r="FS530">
        <v>1</v>
      </c>
      <c r="FU530">
        <v>3</v>
      </c>
      <c r="FV530">
        <v>0</v>
      </c>
      <c r="FW530">
        <v>2</v>
      </c>
      <c r="FX530">
        <v>1</v>
      </c>
      <c r="FY530">
        <v>1</v>
      </c>
      <c r="FZ530">
        <v>1</v>
      </c>
    </row>
    <row r="531" spans="1:182" x14ac:dyDescent="0.35">
      <c r="A531" s="62">
        <v>522</v>
      </c>
      <c r="B531" s="13">
        <v>0</v>
      </c>
      <c r="C531" s="13">
        <v>4</v>
      </c>
      <c r="D531">
        <v>0</v>
      </c>
      <c r="E531">
        <v>2</v>
      </c>
      <c r="F531">
        <v>0</v>
      </c>
      <c r="G531">
        <v>2</v>
      </c>
      <c r="H531">
        <v>1</v>
      </c>
      <c r="I531">
        <v>0</v>
      </c>
      <c r="J531">
        <v>0</v>
      </c>
      <c r="K531">
        <v>1</v>
      </c>
      <c r="L531">
        <v>2</v>
      </c>
      <c r="M531">
        <v>2</v>
      </c>
      <c r="N531">
        <v>2</v>
      </c>
      <c r="O531">
        <v>1</v>
      </c>
      <c r="P531">
        <v>1</v>
      </c>
      <c r="Q531">
        <v>0</v>
      </c>
      <c r="R531">
        <v>2</v>
      </c>
      <c r="S531">
        <v>3</v>
      </c>
      <c r="T531">
        <v>2</v>
      </c>
      <c r="U531">
        <v>0</v>
      </c>
      <c r="V531">
        <v>0</v>
      </c>
      <c r="W531">
        <v>0</v>
      </c>
      <c r="X531">
        <v>1</v>
      </c>
      <c r="Y531">
        <v>2</v>
      </c>
      <c r="Z531">
        <v>0</v>
      </c>
      <c r="AA531">
        <v>1</v>
      </c>
      <c r="AB531">
        <v>0</v>
      </c>
      <c r="AC531">
        <v>1</v>
      </c>
      <c r="AD531">
        <v>6</v>
      </c>
      <c r="AE531">
        <v>1</v>
      </c>
      <c r="AF531">
        <v>1</v>
      </c>
      <c r="AG531">
        <v>4</v>
      </c>
      <c r="AH531">
        <v>1</v>
      </c>
      <c r="AI531">
        <v>0</v>
      </c>
      <c r="AJ531">
        <v>3</v>
      </c>
      <c r="AK531">
        <v>1</v>
      </c>
      <c r="AL531">
        <v>0</v>
      </c>
      <c r="AM531">
        <v>1</v>
      </c>
      <c r="AN531">
        <v>3</v>
      </c>
      <c r="AO531">
        <v>0</v>
      </c>
      <c r="AP531">
        <v>4</v>
      </c>
      <c r="AQ531" s="13">
        <v>1</v>
      </c>
      <c r="AR531" s="13">
        <v>4</v>
      </c>
      <c r="AS531">
        <v>1</v>
      </c>
      <c r="AT531">
        <v>2</v>
      </c>
      <c r="AY531" s="13">
        <v>2</v>
      </c>
      <c r="AZ531">
        <v>1</v>
      </c>
      <c r="BA531">
        <v>0</v>
      </c>
      <c r="BB531">
        <v>0</v>
      </c>
      <c r="BC531">
        <v>1</v>
      </c>
      <c r="BD531">
        <v>1</v>
      </c>
      <c r="BE531">
        <v>2</v>
      </c>
      <c r="BF531">
        <v>0</v>
      </c>
      <c r="BG531">
        <v>1</v>
      </c>
      <c r="BH531">
        <v>0</v>
      </c>
      <c r="BI531">
        <v>0</v>
      </c>
      <c r="BJ531">
        <v>3</v>
      </c>
      <c r="BK531">
        <v>2</v>
      </c>
      <c r="BL531">
        <v>2</v>
      </c>
      <c r="BM531" s="13">
        <v>0</v>
      </c>
      <c r="BN531" s="13">
        <v>0</v>
      </c>
      <c r="BO531" s="13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0</v>
      </c>
      <c r="CA531">
        <v>1</v>
      </c>
      <c r="CB531">
        <v>1</v>
      </c>
      <c r="CC531">
        <v>0</v>
      </c>
      <c r="CD531">
        <v>0</v>
      </c>
      <c r="CE531">
        <v>0</v>
      </c>
      <c r="CF531">
        <v>3</v>
      </c>
      <c r="CG531">
        <v>0</v>
      </c>
      <c r="CH531">
        <v>1</v>
      </c>
      <c r="CI531">
        <v>0</v>
      </c>
      <c r="CJ531">
        <v>0</v>
      </c>
      <c r="CK531">
        <v>2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1</v>
      </c>
      <c r="CY531" s="13">
        <v>0</v>
      </c>
      <c r="CZ531">
        <v>2</v>
      </c>
      <c r="DA531">
        <v>1</v>
      </c>
      <c r="DB531">
        <v>0</v>
      </c>
      <c r="DC531" s="13">
        <v>2</v>
      </c>
      <c r="DD531" s="13">
        <v>1</v>
      </c>
      <c r="DE531">
        <v>1</v>
      </c>
      <c r="DF531" s="13">
        <v>2</v>
      </c>
      <c r="DG531">
        <v>0</v>
      </c>
      <c r="DH531">
        <v>1</v>
      </c>
      <c r="DI531">
        <v>1</v>
      </c>
      <c r="DJ531">
        <v>0</v>
      </c>
      <c r="DK531">
        <v>1</v>
      </c>
      <c r="DL531">
        <v>1</v>
      </c>
      <c r="DM531">
        <v>2</v>
      </c>
      <c r="DN531">
        <v>0</v>
      </c>
      <c r="DO531">
        <v>2</v>
      </c>
      <c r="DT531">
        <v>1</v>
      </c>
      <c r="DU531">
        <v>1</v>
      </c>
      <c r="DV531">
        <v>2</v>
      </c>
      <c r="DW531">
        <v>4</v>
      </c>
      <c r="DX531">
        <v>2</v>
      </c>
      <c r="DY531">
        <v>1</v>
      </c>
      <c r="DZ531">
        <v>0</v>
      </c>
      <c r="EA531">
        <v>0</v>
      </c>
      <c r="EB531">
        <v>0</v>
      </c>
      <c r="EC531">
        <v>1</v>
      </c>
      <c r="ED531">
        <v>0</v>
      </c>
      <c r="EE531">
        <v>4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1</v>
      </c>
      <c r="EL531">
        <v>1</v>
      </c>
      <c r="EM531">
        <v>1</v>
      </c>
      <c r="EN531">
        <v>2</v>
      </c>
      <c r="EO531">
        <v>1</v>
      </c>
      <c r="EP531">
        <v>1</v>
      </c>
      <c r="EQ531">
        <v>1</v>
      </c>
      <c r="ER531">
        <v>0</v>
      </c>
      <c r="ES531">
        <v>2</v>
      </c>
      <c r="ET531">
        <v>0</v>
      </c>
      <c r="EU531">
        <v>0</v>
      </c>
      <c r="EV531">
        <v>0</v>
      </c>
      <c r="FB531">
        <v>3</v>
      </c>
      <c r="FC531">
        <v>2</v>
      </c>
      <c r="FD531">
        <v>1</v>
      </c>
      <c r="FE531">
        <v>3</v>
      </c>
      <c r="FF531">
        <v>2</v>
      </c>
      <c r="FG531">
        <v>1</v>
      </c>
      <c r="FH531">
        <v>0</v>
      </c>
      <c r="FI531">
        <v>0</v>
      </c>
      <c r="FJ531">
        <v>2</v>
      </c>
      <c r="FK531">
        <v>1</v>
      </c>
      <c r="FL531">
        <v>0</v>
      </c>
      <c r="FM531">
        <v>1</v>
      </c>
      <c r="FN531">
        <v>0</v>
      </c>
      <c r="FO531">
        <v>0</v>
      </c>
      <c r="FP531">
        <v>3</v>
      </c>
      <c r="FQ531">
        <v>0</v>
      </c>
      <c r="FR531">
        <v>0</v>
      </c>
      <c r="FS531">
        <v>0</v>
      </c>
      <c r="FU531">
        <v>4</v>
      </c>
      <c r="FV531">
        <v>0</v>
      </c>
      <c r="FW531">
        <v>1</v>
      </c>
      <c r="FX531">
        <v>4</v>
      </c>
      <c r="FY531">
        <v>0</v>
      </c>
      <c r="FZ531">
        <v>1</v>
      </c>
    </row>
    <row r="532" spans="1:182" x14ac:dyDescent="0.35">
      <c r="A532" s="62">
        <v>523</v>
      </c>
      <c r="B532" s="13">
        <v>4</v>
      </c>
      <c r="C532" s="13">
        <v>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</v>
      </c>
      <c r="K532">
        <v>1</v>
      </c>
      <c r="L532">
        <v>0</v>
      </c>
      <c r="M532">
        <v>2</v>
      </c>
      <c r="N532">
        <v>0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4</v>
      </c>
      <c r="Y532">
        <v>0</v>
      </c>
      <c r="Z532">
        <v>0</v>
      </c>
      <c r="AA532">
        <v>3</v>
      </c>
      <c r="AB532">
        <v>0</v>
      </c>
      <c r="AC532">
        <v>0</v>
      </c>
      <c r="AD532">
        <v>1</v>
      </c>
      <c r="AE532">
        <v>2</v>
      </c>
      <c r="AF532">
        <v>6</v>
      </c>
      <c r="AG532">
        <v>1</v>
      </c>
      <c r="AH532">
        <v>0</v>
      </c>
      <c r="AI532">
        <v>0</v>
      </c>
      <c r="AJ532">
        <v>4</v>
      </c>
      <c r="AK532">
        <v>1</v>
      </c>
      <c r="AL532">
        <v>0</v>
      </c>
      <c r="AM532">
        <v>2</v>
      </c>
      <c r="AN532">
        <v>0</v>
      </c>
      <c r="AO532">
        <v>2</v>
      </c>
      <c r="AP532">
        <v>0</v>
      </c>
      <c r="AQ532" s="13">
        <v>1</v>
      </c>
      <c r="AR532" s="13">
        <v>5</v>
      </c>
      <c r="AS532">
        <v>2</v>
      </c>
      <c r="AT532">
        <v>1</v>
      </c>
      <c r="AY532" s="13">
        <v>1</v>
      </c>
      <c r="AZ532">
        <v>1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2</v>
      </c>
      <c r="BM532" s="13">
        <v>0</v>
      </c>
      <c r="BN532" s="13">
        <v>1</v>
      </c>
      <c r="BO532" s="13">
        <v>0</v>
      </c>
      <c r="BP532">
        <v>0</v>
      </c>
      <c r="BQ532">
        <v>2</v>
      </c>
      <c r="BR532">
        <v>2</v>
      </c>
      <c r="BS532">
        <v>0</v>
      </c>
      <c r="BT532">
        <v>0</v>
      </c>
      <c r="BU532">
        <v>2</v>
      </c>
      <c r="BV532">
        <v>2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1</v>
      </c>
      <c r="CO532">
        <v>0</v>
      </c>
      <c r="CP532">
        <v>2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 s="13">
        <v>1</v>
      </c>
      <c r="CZ532">
        <v>0</v>
      </c>
      <c r="DA532">
        <v>0</v>
      </c>
      <c r="DB532">
        <v>0</v>
      </c>
      <c r="DC532" s="13">
        <v>1</v>
      </c>
      <c r="DD532" s="13">
        <v>3</v>
      </c>
      <c r="DE532">
        <v>2</v>
      </c>
      <c r="DF532" s="13">
        <v>2</v>
      </c>
      <c r="DG532">
        <v>0</v>
      </c>
      <c r="DH532">
        <v>1</v>
      </c>
      <c r="DI532">
        <v>0</v>
      </c>
      <c r="DJ532">
        <v>3</v>
      </c>
      <c r="DK532">
        <v>0</v>
      </c>
      <c r="DL532">
        <v>0</v>
      </c>
      <c r="DM532">
        <v>0</v>
      </c>
      <c r="DN532">
        <v>0</v>
      </c>
      <c r="DO532">
        <v>2</v>
      </c>
      <c r="DT532">
        <v>1</v>
      </c>
      <c r="DU532">
        <v>3</v>
      </c>
      <c r="DV532">
        <v>0</v>
      </c>
      <c r="DW532">
        <v>1</v>
      </c>
      <c r="DX532">
        <v>3</v>
      </c>
      <c r="DY532">
        <v>2</v>
      </c>
      <c r="DZ532">
        <v>0</v>
      </c>
      <c r="EA532">
        <v>0</v>
      </c>
      <c r="EB532">
        <v>0</v>
      </c>
      <c r="EC532">
        <v>2</v>
      </c>
      <c r="ED532">
        <v>0</v>
      </c>
      <c r="EE532">
        <v>2</v>
      </c>
      <c r="EF532">
        <v>0</v>
      </c>
      <c r="EG532">
        <v>0</v>
      </c>
      <c r="EH532">
        <v>0</v>
      </c>
      <c r="EI532">
        <v>0</v>
      </c>
      <c r="EJ532">
        <v>1</v>
      </c>
      <c r="EK532">
        <v>3</v>
      </c>
      <c r="EL532">
        <v>0</v>
      </c>
      <c r="EM532">
        <v>0</v>
      </c>
      <c r="EN532">
        <v>2</v>
      </c>
      <c r="EO532">
        <v>0</v>
      </c>
      <c r="EP532">
        <v>1</v>
      </c>
      <c r="EQ532">
        <v>1</v>
      </c>
      <c r="ER532">
        <v>0</v>
      </c>
      <c r="ES532">
        <v>0</v>
      </c>
      <c r="ET532">
        <v>2</v>
      </c>
      <c r="EU532">
        <v>1</v>
      </c>
      <c r="EV532">
        <v>1</v>
      </c>
      <c r="FB532">
        <v>2</v>
      </c>
      <c r="FC532">
        <v>0</v>
      </c>
      <c r="FD532">
        <v>2</v>
      </c>
      <c r="FE532">
        <v>3</v>
      </c>
      <c r="FF532">
        <v>2</v>
      </c>
      <c r="FG532">
        <v>0</v>
      </c>
      <c r="FH532">
        <v>1</v>
      </c>
      <c r="FI532">
        <v>1</v>
      </c>
      <c r="FJ532">
        <v>1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1</v>
      </c>
      <c r="FS532">
        <v>1</v>
      </c>
      <c r="FU532">
        <v>3</v>
      </c>
      <c r="FV532">
        <v>0</v>
      </c>
      <c r="FW532">
        <v>0</v>
      </c>
      <c r="FX532">
        <v>0</v>
      </c>
      <c r="FY532">
        <v>0</v>
      </c>
      <c r="FZ532">
        <v>0</v>
      </c>
    </row>
    <row r="533" spans="1:182" x14ac:dyDescent="0.35">
      <c r="A533" s="62">
        <v>524</v>
      </c>
      <c r="B533" s="13">
        <v>1</v>
      </c>
      <c r="C533" s="13">
        <v>3</v>
      </c>
      <c r="D533">
        <v>2</v>
      </c>
      <c r="E533">
        <v>1</v>
      </c>
      <c r="F533">
        <v>0</v>
      </c>
      <c r="G533">
        <v>0</v>
      </c>
      <c r="H533">
        <v>2</v>
      </c>
      <c r="I533">
        <v>0</v>
      </c>
      <c r="J533">
        <v>0</v>
      </c>
      <c r="K533">
        <v>2</v>
      </c>
      <c r="L533">
        <v>1</v>
      </c>
      <c r="M533">
        <v>1</v>
      </c>
      <c r="N533">
        <v>2</v>
      </c>
      <c r="O533">
        <v>2</v>
      </c>
      <c r="P533">
        <v>2</v>
      </c>
      <c r="Q533">
        <v>0</v>
      </c>
      <c r="R533">
        <v>1</v>
      </c>
      <c r="S533">
        <v>3</v>
      </c>
      <c r="T533">
        <v>1</v>
      </c>
      <c r="U533">
        <v>1</v>
      </c>
      <c r="V533">
        <v>1</v>
      </c>
      <c r="W533">
        <v>0</v>
      </c>
      <c r="X533">
        <v>0</v>
      </c>
      <c r="Y533">
        <v>1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3</v>
      </c>
      <c r="AF533">
        <v>1</v>
      </c>
      <c r="AG533">
        <v>3</v>
      </c>
      <c r="AH533">
        <v>1</v>
      </c>
      <c r="AI533">
        <v>0</v>
      </c>
      <c r="AJ533">
        <v>2</v>
      </c>
      <c r="AK533">
        <v>2</v>
      </c>
      <c r="AL533">
        <v>0</v>
      </c>
      <c r="AM533">
        <v>2</v>
      </c>
      <c r="AN533">
        <v>1</v>
      </c>
      <c r="AO533">
        <v>3</v>
      </c>
      <c r="AP533">
        <v>3</v>
      </c>
      <c r="AQ533" s="13">
        <v>1</v>
      </c>
      <c r="AR533" s="13">
        <v>1</v>
      </c>
      <c r="AS533">
        <v>4</v>
      </c>
      <c r="AT533">
        <v>0</v>
      </c>
      <c r="AY533" s="1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4</v>
      </c>
      <c r="BK533">
        <v>1</v>
      </c>
      <c r="BL533">
        <v>2</v>
      </c>
      <c r="BM533" s="13">
        <v>0</v>
      </c>
      <c r="BN533" s="13">
        <v>0</v>
      </c>
      <c r="BO533" s="13">
        <v>2</v>
      </c>
      <c r="BP533">
        <v>2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3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0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 s="13">
        <v>4</v>
      </c>
      <c r="CZ533">
        <v>1</v>
      </c>
      <c r="DA533">
        <v>1</v>
      </c>
      <c r="DB533">
        <v>4</v>
      </c>
      <c r="DC533" s="13">
        <v>0</v>
      </c>
      <c r="DD533" s="13">
        <v>0</v>
      </c>
      <c r="DE533">
        <v>2</v>
      </c>
      <c r="DF533" s="13">
        <v>0</v>
      </c>
      <c r="DG533">
        <v>0</v>
      </c>
      <c r="DH533">
        <v>0</v>
      </c>
      <c r="DI533">
        <v>2</v>
      </c>
      <c r="DJ533">
        <v>3</v>
      </c>
      <c r="DK533">
        <v>0</v>
      </c>
      <c r="DL533">
        <v>1</v>
      </c>
      <c r="DM533">
        <v>0</v>
      </c>
      <c r="DN533">
        <v>1</v>
      </c>
      <c r="DO533">
        <v>0</v>
      </c>
      <c r="DT533">
        <v>0</v>
      </c>
      <c r="DU533">
        <v>2</v>
      </c>
      <c r="DV533">
        <v>2</v>
      </c>
      <c r="DW533">
        <v>0</v>
      </c>
      <c r="DX533">
        <v>1</v>
      </c>
      <c r="DY533">
        <v>0</v>
      </c>
      <c r="DZ533">
        <v>0</v>
      </c>
      <c r="EA533">
        <v>0</v>
      </c>
      <c r="EB533">
        <v>0</v>
      </c>
      <c r="EC533">
        <v>2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1</v>
      </c>
      <c r="EJ533">
        <v>2</v>
      </c>
      <c r="EK533">
        <v>0</v>
      </c>
      <c r="EL533">
        <v>0</v>
      </c>
      <c r="EM533">
        <v>2</v>
      </c>
      <c r="EN533">
        <v>0</v>
      </c>
      <c r="EO533">
        <v>1</v>
      </c>
      <c r="EP533">
        <v>0</v>
      </c>
      <c r="EQ533">
        <v>1</v>
      </c>
      <c r="ER533">
        <v>0</v>
      </c>
      <c r="ES533">
        <v>0</v>
      </c>
      <c r="ET533">
        <v>1</v>
      </c>
      <c r="EU533">
        <v>0</v>
      </c>
      <c r="EV533">
        <v>2</v>
      </c>
      <c r="FB533">
        <v>2</v>
      </c>
      <c r="FC533">
        <v>0</v>
      </c>
      <c r="FD533">
        <v>0</v>
      </c>
      <c r="FE533">
        <v>2</v>
      </c>
      <c r="FF533">
        <v>0</v>
      </c>
      <c r="FG533">
        <v>0</v>
      </c>
      <c r="FH533">
        <v>2</v>
      </c>
      <c r="FI533">
        <v>0</v>
      </c>
      <c r="FJ533">
        <v>1</v>
      </c>
      <c r="FK533">
        <v>1</v>
      </c>
      <c r="FL533">
        <v>0</v>
      </c>
      <c r="FM533">
        <v>1</v>
      </c>
      <c r="FN533">
        <v>0</v>
      </c>
      <c r="FO533">
        <v>0</v>
      </c>
      <c r="FP533">
        <v>0</v>
      </c>
      <c r="FQ533">
        <v>0</v>
      </c>
      <c r="FR533">
        <v>2</v>
      </c>
      <c r="FS533">
        <v>0</v>
      </c>
      <c r="FU533">
        <v>0</v>
      </c>
      <c r="FV533">
        <v>0</v>
      </c>
      <c r="FW533">
        <v>1</v>
      </c>
      <c r="FX533">
        <v>1</v>
      </c>
      <c r="FY533">
        <v>0</v>
      </c>
      <c r="FZ533">
        <v>0</v>
      </c>
    </row>
    <row r="534" spans="1:182" x14ac:dyDescent="0.35">
      <c r="A534" s="62">
        <v>525</v>
      </c>
      <c r="B534" s="13">
        <v>3</v>
      </c>
      <c r="C534" s="13">
        <v>1</v>
      </c>
      <c r="D534">
        <v>3</v>
      </c>
      <c r="E534">
        <v>3</v>
      </c>
      <c r="F534">
        <v>0</v>
      </c>
      <c r="G534">
        <v>2</v>
      </c>
      <c r="H534">
        <v>3</v>
      </c>
      <c r="I534">
        <v>0</v>
      </c>
      <c r="J534">
        <v>1</v>
      </c>
      <c r="K534">
        <v>3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2</v>
      </c>
      <c r="S534">
        <v>1</v>
      </c>
      <c r="T534">
        <v>1</v>
      </c>
      <c r="U534">
        <v>3</v>
      </c>
      <c r="V534">
        <v>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2</v>
      </c>
      <c r="AF534">
        <v>1</v>
      </c>
      <c r="AG534">
        <v>1</v>
      </c>
      <c r="AH534">
        <v>0</v>
      </c>
      <c r="AI534">
        <v>6</v>
      </c>
      <c r="AJ534">
        <v>1</v>
      </c>
      <c r="AK534">
        <v>0</v>
      </c>
      <c r="AL534">
        <v>0</v>
      </c>
      <c r="AM534">
        <v>4</v>
      </c>
      <c r="AN534">
        <v>2</v>
      </c>
      <c r="AO534">
        <v>2</v>
      </c>
      <c r="AP534">
        <v>2</v>
      </c>
      <c r="AQ534" s="13">
        <v>0</v>
      </c>
      <c r="AR534" s="13">
        <v>2</v>
      </c>
      <c r="AS534">
        <v>0</v>
      </c>
      <c r="AT534">
        <v>0</v>
      </c>
      <c r="AY534" s="13">
        <v>0</v>
      </c>
      <c r="AZ534">
        <v>2</v>
      </c>
      <c r="BA534">
        <v>0</v>
      </c>
      <c r="BB534">
        <v>1</v>
      </c>
      <c r="BC534">
        <v>1</v>
      </c>
      <c r="BD534">
        <v>1</v>
      </c>
      <c r="BE534">
        <v>2</v>
      </c>
      <c r="BF534">
        <v>0</v>
      </c>
      <c r="BG534">
        <v>1</v>
      </c>
      <c r="BH534">
        <v>0</v>
      </c>
      <c r="BI534">
        <v>0</v>
      </c>
      <c r="BJ534">
        <v>4</v>
      </c>
      <c r="BK534">
        <v>3</v>
      </c>
      <c r="BL534">
        <v>0</v>
      </c>
      <c r="BM534" s="13">
        <v>0</v>
      </c>
      <c r="BN534" s="13">
        <v>1</v>
      </c>
      <c r="BO534" s="13">
        <v>0</v>
      </c>
      <c r="BP534">
        <v>4</v>
      </c>
      <c r="BQ534">
        <v>0</v>
      </c>
      <c r="BR534">
        <v>1</v>
      </c>
      <c r="BS534">
        <v>0</v>
      </c>
      <c r="BT534">
        <v>0</v>
      </c>
      <c r="BU534">
        <v>1</v>
      </c>
      <c r="BV534">
        <v>0</v>
      </c>
      <c r="BW534">
        <v>1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1</v>
      </c>
      <c r="CK534">
        <v>2</v>
      </c>
      <c r="CL534">
        <v>1</v>
      </c>
      <c r="CM534">
        <v>0</v>
      </c>
      <c r="CN534">
        <v>0</v>
      </c>
      <c r="CO534">
        <v>0</v>
      </c>
      <c r="CP534">
        <v>2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1</v>
      </c>
      <c r="CY534" s="13">
        <v>0</v>
      </c>
      <c r="CZ534">
        <v>0</v>
      </c>
      <c r="DA534">
        <v>2</v>
      </c>
      <c r="DB534">
        <v>1</v>
      </c>
      <c r="DC534" s="13">
        <v>0</v>
      </c>
      <c r="DD534" s="13">
        <v>2</v>
      </c>
      <c r="DE534">
        <v>0</v>
      </c>
      <c r="DF534" s="13">
        <v>0</v>
      </c>
      <c r="DG534">
        <v>0</v>
      </c>
      <c r="DH534">
        <v>1</v>
      </c>
      <c r="DI534">
        <v>0</v>
      </c>
      <c r="DJ534">
        <v>0</v>
      </c>
      <c r="DK534">
        <v>2</v>
      </c>
      <c r="DL534">
        <v>3</v>
      </c>
      <c r="DM534">
        <v>0</v>
      </c>
      <c r="DN534">
        <v>0</v>
      </c>
      <c r="DO534">
        <v>2</v>
      </c>
      <c r="DT534">
        <v>1</v>
      </c>
      <c r="DU534">
        <v>1</v>
      </c>
      <c r="DV534">
        <v>1</v>
      </c>
      <c r="DW534">
        <v>0</v>
      </c>
      <c r="DX534">
        <v>1</v>
      </c>
      <c r="DY534">
        <v>2</v>
      </c>
      <c r="DZ534">
        <v>1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1</v>
      </c>
      <c r="EJ534">
        <v>0</v>
      </c>
      <c r="EK534">
        <v>1</v>
      </c>
      <c r="EL534">
        <v>0</v>
      </c>
      <c r="EM534">
        <v>1</v>
      </c>
      <c r="EN534">
        <v>4</v>
      </c>
      <c r="EO534">
        <v>0</v>
      </c>
      <c r="EP534">
        <v>0</v>
      </c>
      <c r="EQ534">
        <v>1</v>
      </c>
      <c r="ER534">
        <v>0</v>
      </c>
      <c r="ES534">
        <v>0</v>
      </c>
      <c r="ET534">
        <v>1</v>
      </c>
      <c r="EU534">
        <v>0</v>
      </c>
      <c r="EV534">
        <v>0</v>
      </c>
      <c r="FB534">
        <v>4</v>
      </c>
      <c r="FC534">
        <v>0</v>
      </c>
      <c r="FD534">
        <v>2</v>
      </c>
      <c r="FE534">
        <v>0</v>
      </c>
      <c r="FF534">
        <v>1</v>
      </c>
      <c r="FG534">
        <v>0</v>
      </c>
      <c r="FH534">
        <v>0</v>
      </c>
      <c r="FI534">
        <v>0</v>
      </c>
      <c r="FJ534">
        <v>1</v>
      </c>
      <c r="FK534">
        <v>0</v>
      </c>
      <c r="FL534">
        <v>0</v>
      </c>
      <c r="FM534">
        <v>0</v>
      </c>
      <c r="FN534">
        <v>1</v>
      </c>
      <c r="FO534">
        <v>0</v>
      </c>
      <c r="FP534">
        <v>1</v>
      </c>
      <c r="FQ534">
        <v>0</v>
      </c>
      <c r="FR534">
        <v>0</v>
      </c>
      <c r="FS534">
        <v>0</v>
      </c>
      <c r="FU534">
        <v>3</v>
      </c>
      <c r="FV534">
        <v>0</v>
      </c>
      <c r="FW534">
        <v>0</v>
      </c>
      <c r="FX534">
        <v>0</v>
      </c>
      <c r="FY534">
        <v>1</v>
      </c>
      <c r="FZ534">
        <v>0</v>
      </c>
    </row>
    <row r="535" spans="1:182" x14ac:dyDescent="0.35">
      <c r="A535" s="62">
        <v>526</v>
      </c>
      <c r="B535" s="13">
        <v>0</v>
      </c>
      <c r="C535" s="13">
        <v>2</v>
      </c>
      <c r="D535">
        <v>0</v>
      </c>
      <c r="E535">
        <v>0</v>
      </c>
      <c r="F535">
        <v>0</v>
      </c>
      <c r="G535">
        <v>2</v>
      </c>
      <c r="H535">
        <v>2</v>
      </c>
      <c r="I535">
        <v>0</v>
      </c>
      <c r="J535">
        <v>4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3</v>
      </c>
      <c r="S535">
        <v>1</v>
      </c>
      <c r="T535">
        <v>1</v>
      </c>
      <c r="U535">
        <v>0</v>
      </c>
      <c r="V535">
        <v>4</v>
      </c>
      <c r="W535">
        <v>0</v>
      </c>
      <c r="X535">
        <v>1</v>
      </c>
      <c r="Y535">
        <v>0</v>
      </c>
      <c r="Z535">
        <v>0</v>
      </c>
      <c r="AA535">
        <v>3</v>
      </c>
      <c r="AB535">
        <v>0</v>
      </c>
      <c r="AC535">
        <v>1</v>
      </c>
      <c r="AD535">
        <v>1</v>
      </c>
      <c r="AE535">
        <v>0</v>
      </c>
      <c r="AF535">
        <v>2</v>
      </c>
      <c r="AG535">
        <v>2</v>
      </c>
      <c r="AH535">
        <v>0</v>
      </c>
      <c r="AI535">
        <v>0</v>
      </c>
      <c r="AJ535">
        <v>2</v>
      </c>
      <c r="AK535">
        <v>1</v>
      </c>
      <c r="AL535">
        <v>0</v>
      </c>
      <c r="AM535">
        <v>3</v>
      </c>
      <c r="AN535">
        <v>1</v>
      </c>
      <c r="AO535">
        <v>0</v>
      </c>
      <c r="AP535">
        <v>2</v>
      </c>
      <c r="AQ535" s="13">
        <v>1</v>
      </c>
      <c r="AR535" s="13">
        <v>2</v>
      </c>
      <c r="AS535">
        <v>3</v>
      </c>
      <c r="AT535">
        <v>3</v>
      </c>
      <c r="AY535" s="13">
        <v>1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2</v>
      </c>
      <c r="BF535">
        <v>0</v>
      </c>
      <c r="BG535">
        <v>0</v>
      </c>
      <c r="BH535">
        <v>0</v>
      </c>
      <c r="BI535">
        <v>0</v>
      </c>
      <c r="BJ535">
        <v>1</v>
      </c>
      <c r="BK535">
        <v>0</v>
      </c>
      <c r="BL535">
        <v>1</v>
      </c>
      <c r="BM535" s="13">
        <v>0</v>
      </c>
      <c r="BN535" s="13">
        <v>0</v>
      </c>
      <c r="BO535" s="13">
        <v>0</v>
      </c>
      <c r="BP535">
        <v>0</v>
      </c>
      <c r="BQ535">
        <v>1</v>
      </c>
      <c r="BR535">
        <v>0</v>
      </c>
      <c r="BS535">
        <v>1</v>
      </c>
      <c r="BT535">
        <v>0</v>
      </c>
      <c r="BU535">
        <v>2</v>
      </c>
      <c r="BV535">
        <v>0</v>
      </c>
      <c r="BW535">
        <v>1</v>
      </c>
      <c r="BX535">
        <v>0</v>
      </c>
      <c r="BY535">
        <v>0</v>
      </c>
      <c r="BZ535">
        <v>0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2</v>
      </c>
      <c r="CG535">
        <v>0</v>
      </c>
      <c r="CH535">
        <v>1</v>
      </c>
      <c r="CI535">
        <v>1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2</v>
      </c>
      <c r="CR535">
        <v>0</v>
      </c>
      <c r="CS535">
        <v>0</v>
      </c>
      <c r="CT535">
        <v>0</v>
      </c>
      <c r="CU535">
        <v>2</v>
      </c>
      <c r="CV535">
        <v>0</v>
      </c>
      <c r="CW535">
        <v>0</v>
      </c>
      <c r="CX535">
        <v>1</v>
      </c>
      <c r="CY535" s="13">
        <v>2</v>
      </c>
      <c r="CZ535">
        <v>0</v>
      </c>
      <c r="DA535">
        <v>2</v>
      </c>
      <c r="DB535">
        <v>3</v>
      </c>
      <c r="DC535" s="13">
        <v>0</v>
      </c>
      <c r="DD535" s="13">
        <v>1</v>
      </c>
      <c r="DE535">
        <v>1</v>
      </c>
      <c r="DF535" s="13">
        <v>1</v>
      </c>
      <c r="DG535">
        <v>0</v>
      </c>
      <c r="DH535">
        <v>1</v>
      </c>
      <c r="DI535">
        <v>1</v>
      </c>
      <c r="DJ535">
        <v>2</v>
      </c>
      <c r="DK535">
        <v>0</v>
      </c>
      <c r="DL535">
        <v>1</v>
      </c>
      <c r="DM535">
        <v>1</v>
      </c>
      <c r="DN535">
        <v>0</v>
      </c>
      <c r="DO535">
        <v>1</v>
      </c>
      <c r="DT535">
        <v>1</v>
      </c>
      <c r="DU535">
        <v>7</v>
      </c>
      <c r="DV535">
        <v>1</v>
      </c>
      <c r="DW535">
        <v>2</v>
      </c>
      <c r="DX535">
        <v>3</v>
      </c>
      <c r="DY535">
        <v>1</v>
      </c>
      <c r="DZ535">
        <v>0</v>
      </c>
      <c r="EA535">
        <v>0</v>
      </c>
      <c r="EB535">
        <v>0</v>
      </c>
      <c r="EC535">
        <v>1</v>
      </c>
      <c r="ED535">
        <v>0</v>
      </c>
      <c r="EE535">
        <v>4</v>
      </c>
      <c r="EF535">
        <v>0</v>
      </c>
      <c r="EG535">
        <v>0</v>
      </c>
      <c r="EH535">
        <v>0</v>
      </c>
      <c r="EI535">
        <v>1</v>
      </c>
      <c r="EJ535">
        <v>0</v>
      </c>
      <c r="EK535">
        <v>0</v>
      </c>
      <c r="EL535">
        <v>3</v>
      </c>
      <c r="EM535">
        <v>0</v>
      </c>
      <c r="EN535">
        <v>1</v>
      </c>
      <c r="EO535">
        <v>0</v>
      </c>
      <c r="EP535">
        <v>2</v>
      </c>
      <c r="EQ535">
        <v>1</v>
      </c>
      <c r="ER535">
        <v>0</v>
      </c>
      <c r="ES535">
        <v>1</v>
      </c>
      <c r="ET535">
        <v>2</v>
      </c>
      <c r="EU535">
        <v>0</v>
      </c>
      <c r="EV535">
        <v>0</v>
      </c>
      <c r="FB535">
        <v>1</v>
      </c>
      <c r="FC535">
        <v>2</v>
      </c>
      <c r="FD535">
        <v>1</v>
      </c>
      <c r="FE535">
        <v>2</v>
      </c>
      <c r="FF535">
        <v>4</v>
      </c>
      <c r="FG535">
        <v>0</v>
      </c>
      <c r="FH535">
        <v>3</v>
      </c>
      <c r="FI535">
        <v>2</v>
      </c>
      <c r="FJ535">
        <v>1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2</v>
      </c>
      <c r="FS535">
        <v>1</v>
      </c>
      <c r="FU535">
        <v>2</v>
      </c>
      <c r="FV535">
        <v>0</v>
      </c>
      <c r="FW535">
        <v>0</v>
      </c>
      <c r="FX535">
        <v>2</v>
      </c>
      <c r="FY535">
        <v>2</v>
      </c>
      <c r="FZ535">
        <v>1</v>
      </c>
    </row>
    <row r="536" spans="1:182" x14ac:dyDescent="0.35">
      <c r="A536" s="62">
        <v>527</v>
      </c>
      <c r="B536" s="13">
        <v>0</v>
      </c>
      <c r="C536" s="13">
        <v>2</v>
      </c>
      <c r="D536">
        <v>0</v>
      </c>
      <c r="E536">
        <v>0</v>
      </c>
      <c r="F536">
        <v>0</v>
      </c>
      <c r="G536">
        <v>1</v>
      </c>
      <c r="H536">
        <v>5</v>
      </c>
      <c r="I536">
        <v>0</v>
      </c>
      <c r="J536">
        <v>4</v>
      </c>
      <c r="K536">
        <v>1</v>
      </c>
      <c r="L536">
        <v>1</v>
      </c>
      <c r="M536">
        <v>2</v>
      </c>
      <c r="N536">
        <v>0</v>
      </c>
      <c r="O536">
        <v>0</v>
      </c>
      <c r="P536">
        <v>3</v>
      </c>
      <c r="Q536">
        <v>0</v>
      </c>
      <c r="R536">
        <v>2</v>
      </c>
      <c r="S536">
        <v>2</v>
      </c>
      <c r="T536">
        <v>0</v>
      </c>
      <c r="U536">
        <v>1</v>
      </c>
      <c r="V536">
        <v>1</v>
      </c>
      <c r="W536">
        <v>0</v>
      </c>
      <c r="X536">
        <v>2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1</v>
      </c>
      <c r="AE536">
        <v>1</v>
      </c>
      <c r="AF536">
        <v>2</v>
      </c>
      <c r="AG536">
        <v>4</v>
      </c>
      <c r="AH536">
        <v>0</v>
      </c>
      <c r="AI536">
        <v>2</v>
      </c>
      <c r="AJ536">
        <v>0</v>
      </c>
      <c r="AK536">
        <v>2</v>
      </c>
      <c r="AL536">
        <v>0</v>
      </c>
      <c r="AM536">
        <v>0</v>
      </c>
      <c r="AN536">
        <v>2</v>
      </c>
      <c r="AO536">
        <v>3</v>
      </c>
      <c r="AP536">
        <v>0</v>
      </c>
      <c r="AQ536" s="13">
        <v>2</v>
      </c>
      <c r="AR536" s="13">
        <v>4</v>
      </c>
      <c r="AS536">
        <v>4</v>
      </c>
      <c r="AT536">
        <v>1</v>
      </c>
      <c r="AY536" s="13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1</v>
      </c>
      <c r="BF536">
        <v>0</v>
      </c>
      <c r="BG536">
        <v>0</v>
      </c>
      <c r="BH536">
        <v>0</v>
      </c>
      <c r="BI536">
        <v>1</v>
      </c>
      <c r="BJ536">
        <v>3</v>
      </c>
      <c r="BK536">
        <v>0</v>
      </c>
      <c r="BL536">
        <v>0</v>
      </c>
      <c r="BM536" s="13">
        <v>1</v>
      </c>
      <c r="BN536" s="13">
        <v>0</v>
      </c>
      <c r="BO536" s="13">
        <v>0</v>
      </c>
      <c r="BP536">
        <v>2</v>
      </c>
      <c r="BQ536">
        <v>1</v>
      </c>
      <c r="BR536">
        <v>0</v>
      </c>
      <c r="BS536">
        <v>0</v>
      </c>
      <c r="BT536">
        <v>0</v>
      </c>
      <c r="BU536">
        <v>1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1</v>
      </c>
      <c r="CB536">
        <v>0</v>
      </c>
      <c r="CC536">
        <v>2</v>
      </c>
      <c r="CD536">
        <v>1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1</v>
      </c>
      <c r="CO536">
        <v>1</v>
      </c>
      <c r="CP536">
        <v>2</v>
      </c>
      <c r="CQ536">
        <v>1</v>
      </c>
      <c r="CR536">
        <v>0</v>
      </c>
      <c r="CS536">
        <v>0</v>
      </c>
      <c r="CT536">
        <v>2</v>
      </c>
      <c r="CU536">
        <v>1</v>
      </c>
      <c r="CV536">
        <v>2</v>
      </c>
      <c r="CW536">
        <v>0</v>
      </c>
      <c r="CX536">
        <v>1</v>
      </c>
      <c r="CY536" s="13">
        <v>0</v>
      </c>
      <c r="CZ536">
        <v>2</v>
      </c>
      <c r="DA536">
        <v>1</v>
      </c>
      <c r="DB536">
        <v>2</v>
      </c>
      <c r="DC536" s="13">
        <v>1</v>
      </c>
      <c r="DD536" s="13">
        <v>1</v>
      </c>
      <c r="DE536">
        <v>1</v>
      </c>
      <c r="DF536" s="13">
        <v>0</v>
      </c>
      <c r="DG536">
        <v>0</v>
      </c>
      <c r="DH536">
        <v>0</v>
      </c>
      <c r="DI536">
        <v>2</v>
      </c>
      <c r="DJ536">
        <v>0</v>
      </c>
      <c r="DK536">
        <v>1</v>
      </c>
      <c r="DL536">
        <v>0</v>
      </c>
      <c r="DM536">
        <v>0</v>
      </c>
      <c r="DN536">
        <v>0</v>
      </c>
      <c r="DO536">
        <v>0</v>
      </c>
      <c r="DT536">
        <v>2</v>
      </c>
      <c r="DU536">
        <v>6</v>
      </c>
      <c r="DV536">
        <v>3</v>
      </c>
      <c r="DW536">
        <v>1</v>
      </c>
      <c r="DX536">
        <v>0</v>
      </c>
      <c r="DY536">
        <v>1</v>
      </c>
      <c r="DZ536">
        <v>0</v>
      </c>
      <c r="EA536">
        <v>0</v>
      </c>
      <c r="EB536">
        <v>0</v>
      </c>
      <c r="EC536">
        <v>1</v>
      </c>
      <c r="ED536">
        <v>1</v>
      </c>
      <c r="EE536">
        <v>1</v>
      </c>
      <c r="EF536">
        <v>1</v>
      </c>
      <c r="EG536">
        <v>3</v>
      </c>
      <c r="EH536">
        <v>0</v>
      </c>
      <c r="EI536">
        <v>0</v>
      </c>
      <c r="EJ536">
        <v>1</v>
      </c>
      <c r="EK536">
        <v>2</v>
      </c>
      <c r="EL536">
        <v>2</v>
      </c>
      <c r="EM536">
        <v>0</v>
      </c>
      <c r="EN536">
        <v>1</v>
      </c>
      <c r="EO536">
        <v>0</v>
      </c>
      <c r="EP536">
        <v>1</v>
      </c>
      <c r="EQ536">
        <v>2</v>
      </c>
      <c r="ER536">
        <v>0</v>
      </c>
      <c r="ES536">
        <v>1</v>
      </c>
      <c r="ET536">
        <v>1</v>
      </c>
      <c r="EU536">
        <v>1</v>
      </c>
      <c r="EV536">
        <v>0</v>
      </c>
      <c r="FB536">
        <v>3</v>
      </c>
      <c r="FC536">
        <v>0</v>
      </c>
      <c r="FD536">
        <v>2</v>
      </c>
      <c r="FE536">
        <v>2</v>
      </c>
      <c r="FF536">
        <v>2</v>
      </c>
      <c r="FG536">
        <v>0</v>
      </c>
      <c r="FH536">
        <v>1</v>
      </c>
      <c r="FI536">
        <v>1</v>
      </c>
      <c r="FJ536">
        <v>1</v>
      </c>
      <c r="FK536">
        <v>1</v>
      </c>
      <c r="FL536">
        <v>0</v>
      </c>
      <c r="FM536">
        <v>0</v>
      </c>
      <c r="FN536">
        <v>2</v>
      </c>
      <c r="FO536">
        <v>0</v>
      </c>
      <c r="FP536">
        <v>1</v>
      </c>
      <c r="FQ536">
        <v>0</v>
      </c>
      <c r="FR536">
        <v>1</v>
      </c>
      <c r="FS536">
        <v>2</v>
      </c>
      <c r="FU536">
        <v>2</v>
      </c>
      <c r="FV536">
        <v>0</v>
      </c>
      <c r="FW536">
        <v>2</v>
      </c>
      <c r="FX536">
        <v>2</v>
      </c>
      <c r="FY536">
        <v>3</v>
      </c>
      <c r="FZ536">
        <v>0</v>
      </c>
    </row>
    <row r="537" spans="1:182" x14ac:dyDescent="0.35">
      <c r="A537" s="62">
        <v>528</v>
      </c>
      <c r="B537" s="13">
        <v>1</v>
      </c>
      <c r="C537" s="13">
        <v>2</v>
      </c>
      <c r="D537">
        <v>4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3</v>
      </c>
      <c r="M537">
        <v>1</v>
      </c>
      <c r="N537">
        <v>0</v>
      </c>
      <c r="O537">
        <v>2</v>
      </c>
      <c r="P537">
        <v>2</v>
      </c>
      <c r="Q537">
        <v>0</v>
      </c>
      <c r="R537">
        <v>2</v>
      </c>
      <c r="S537">
        <v>2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3</v>
      </c>
      <c r="AE537">
        <v>1</v>
      </c>
      <c r="AF537">
        <v>1</v>
      </c>
      <c r="AG537">
        <v>0</v>
      </c>
      <c r="AH537">
        <v>0</v>
      </c>
      <c r="AI537">
        <v>2</v>
      </c>
      <c r="AJ537">
        <v>3</v>
      </c>
      <c r="AK537">
        <v>0</v>
      </c>
      <c r="AL537">
        <v>0</v>
      </c>
      <c r="AM537">
        <v>2</v>
      </c>
      <c r="AN537">
        <v>2</v>
      </c>
      <c r="AO537">
        <v>1</v>
      </c>
      <c r="AP537">
        <v>2</v>
      </c>
      <c r="AQ537" s="13">
        <v>1</v>
      </c>
      <c r="AR537" s="13">
        <v>4</v>
      </c>
      <c r="AS537">
        <v>5</v>
      </c>
      <c r="AT537">
        <v>2</v>
      </c>
      <c r="AY537" s="13">
        <v>0</v>
      </c>
      <c r="AZ537">
        <v>1</v>
      </c>
      <c r="BA537">
        <v>0</v>
      </c>
      <c r="BB537">
        <v>0</v>
      </c>
      <c r="BC537">
        <v>1</v>
      </c>
      <c r="BD537">
        <v>0</v>
      </c>
      <c r="BE537">
        <v>1</v>
      </c>
      <c r="BF537">
        <v>0</v>
      </c>
      <c r="BG537">
        <v>1</v>
      </c>
      <c r="BH537">
        <v>0</v>
      </c>
      <c r="BI537">
        <v>0</v>
      </c>
      <c r="BJ537">
        <v>3</v>
      </c>
      <c r="BK537">
        <v>1</v>
      </c>
      <c r="BL537">
        <v>4</v>
      </c>
      <c r="BM537" s="13">
        <v>1</v>
      </c>
      <c r="BN537" s="13">
        <v>1</v>
      </c>
      <c r="BO537" s="13">
        <v>1</v>
      </c>
      <c r="BP537">
        <v>0</v>
      </c>
      <c r="BQ537">
        <v>1</v>
      </c>
      <c r="BR537">
        <v>1</v>
      </c>
      <c r="BS537">
        <v>0</v>
      </c>
      <c r="BT537">
        <v>0</v>
      </c>
      <c r="BU537">
        <v>2</v>
      </c>
      <c r="BV537">
        <v>0</v>
      </c>
      <c r="BW537">
        <v>1</v>
      </c>
      <c r="BX537">
        <v>1</v>
      </c>
      <c r="BY537">
        <v>0</v>
      </c>
      <c r="BZ537">
        <v>0</v>
      </c>
      <c r="CA537">
        <v>0</v>
      </c>
      <c r="CB537">
        <v>1</v>
      </c>
      <c r="CC537">
        <v>2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1</v>
      </c>
      <c r="CK537">
        <v>0</v>
      </c>
      <c r="CL537">
        <v>2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 s="13">
        <v>0</v>
      </c>
      <c r="CZ537">
        <v>2</v>
      </c>
      <c r="DA537">
        <v>1</v>
      </c>
      <c r="DB537">
        <v>1</v>
      </c>
      <c r="DC537" s="13">
        <v>2</v>
      </c>
      <c r="DD537" s="13">
        <v>0</v>
      </c>
      <c r="DE537">
        <v>1</v>
      </c>
      <c r="DF537" s="13">
        <v>0</v>
      </c>
      <c r="DG537">
        <v>0</v>
      </c>
      <c r="DH537">
        <v>1</v>
      </c>
      <c r="DI537">
        <v>2</v>
      </c>
      <c r="DJ537">
        <v>0</v>
      </c>
      <c r="DK537">
        <v>2</v>
      </c>
      <c r="DL537">
        <v>2</v>
      </c>
      <c r="DM537">
        <v>1</v>
      </c>
      <c r="DN537">
        <v>0</v>
      </c>
      <c r="DO537">
        <v>0</v>
      </c>
      <c r="DT537">
        <v>1</v>
      </c>
      <c r="DU537">
        <v>2</v>
      </c>
      <c r="DV537">
        <v>1</v>
      </c>
      <c r="DW537">
        <v>0</v>
      </c>
      <c r="DX537">
        <v>2</v>
      </c>
      <c r="DY537">
        <v>0</v>
      </c>
      <c r="DZ537">
        <v>0</v>
      </c>
      <c r="EA537">
        <v>0</v>
      </c>
      <c r="EB537">
        <v>1</v>
      </c>
      <c r="EC537">
        <v>2</v>
      </c>
      <c r="ED537">
        <v>0</v>
      </c>
      <c r="EE537">
        <v>0</v>
      </c>
      <c r="EF537">
        <v>1</v>
      </c>
      <c r="EG537">
        <v>1</v>
      </c>
      <c r="EH537">
        <v>0</v>
      </c>
      <c r="EI537">
        <v>0</v>
      </c>
      <c r="EJ537">
        <v>2</v>
      </c>
      <c r="EK537">
        <v>0</v>
      </c>
      <c r="EL537">
        <v>1</v>
      </c>
      <c r="EM537">
        <v>1</v>
      </c>
      <c r="EN537">
        <v>0</v>
      </c>
      <c r="EO537">
        <v>0</v>
      </c>
      <c r="EP537">
        <v>2</v>
      </c>
      <c r="EQ537">
        <v>1</v>
      </c>
      <c r="ER537">
        <v>0</v>
      </c>
      <c r="ES537">
        <v>1</v>
      </c>
      <c r="ET537">
        <v>0</v>
      </c>
      <c r="EU537">
        <v>0</v>
      </c>
      <c r="EV537">
        <v>0</v>
      </c>
      <c r="FB537">
        <v>2</v>
      </c>
      <c r="FC537">
        <v>0</v>
      </c>
      <c r="FD537">
        <v>3</v>
      </c>
      <c r="FE537">
        <v>3</v>
      </c>
      <c r="FF537">
        <v>3</v>
      </c>
      <c r="FG537">
        <v>1</v>
      </c>
      <c r="FH537">
        <v>1</v>
      </c>
      <c r="FI537">
        <v>0</v>
      </c>
      <c r="FJ537">
        <v>3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3</v>
      </c>
      <c r="FS537">
        <v>0</v>
      </c>
      <c r="FU537">
        <v>3</v>
      </c>
      <c r="FV537">
        <v>0</v>
      </c>
      <c r="FW537">
        <v>1</v>
      </c>
      <c r="FX537">
        <v>0</v>
      </c>
      <c r="FY537">
        <v>2</v>
      </c>
      <c r="FZ537">
        <v>0</v>
      </c>
    </row>
    <row r="538" spans="1:182" x14ac:dyDescent="0.35">
      <c r="A538" s="62">
        <v>529</v>
      </c>
      <c r="B538" s="13">
        <v>3</v>
      </c>
      <c r="C538" s="13">
        <v>4</v>
      </c>
      <c r="D538">
        <v>2</v>
      </c>
      <c r="E538">
        <v>1</v>
      </c>
      <c r="F538">
        <v>0</v>
      </c>
      <c r="G538">
        <v>0</v>
      </c>
      <c r="H538">
        <v>3</v>
      </c>
      <c r="I538">
        <v>0</v>
      </c>
      <c r="J538">
        <v>0</v>
      </c>
      <c r="K538">
        <v>2</v>
      </c>
      <c r="L538">
        <v>0</v>
      </c>
      <c r="M538">
        <v>2</v>
      </c>
      <c r="N538">
        <v>2</v>
      </c>
      <c r="O538">
        <v>0</v>
      </c>
      <c r="P538">
        <v>1</v>
      </c>
      <c r="Q538">
        <v>1</v>
      </c>
      <c r="R538">
        <v>4</v>
      </c>
      <c r="S538">
        <v>2</v>
      </c>
      <c r="T538">
        <v>2</v>
      </c>
      <c r="U538">
        <v>1</v>
      </c>
      <c r="V538">
        <v>3</v>
      </c>
      <c r="W538">
        <v>0</v>
      </c>
      <c r="X538">
        <v>2</v>
      </c>
      <c r="Y538">
        <v>1</v>
      </c>
      <c r="Z538">
        <v>0</v>
      </c>
      <c r="AA538">
        <v>0</v>
      </c>
      <c r="AB538">
        <v>0</v>
      </c>
      <c r="AC538">
        <v>1</v>
      </c>
      <c r="AD538">
        <v>2</v>
      </c>
      <c r="AE538">
        <v>3</v>
      </c>
      <c r="AF538">
        <v>1</v>
      </c>
      <c r="AG538">
        <v>2</v>
      </c>
      <c r="AH538">
        <v>2</v>
      </c>
      <c r="AI538">
        <v>0</v>
      </c>
      <c r="AJ538">
        <v>4</v>
      </c>
      <c r="AK538">
        <v>3</v>
      </c>
      <c r="AL538">
        <v>0</v>
      </c>
      <c r="AM538">
        <v>2</v>
      </c>
      <c r="AN538">
        <v>4</v>
      </c>
      <c r="AO538">
        <v>2</v>
      </c>
      <c r="AP538">
        <v>1</v>
      </c>
      <c r="AQ538" s="13">
        <v>1</v>
      </c>
      <c r="AR538" s="13">
        <v>1</v>
      </c>
      <c r="AS538">
        <v>2</v>
      </c>
      <c r="AT538">
        <v>1</v>
      </c>
      <c r="AY538" s="13">
        <v>1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2</v>
      </c>
      <c r="BH538">
        <v>0</v>
      </c>
      <c r="BI538">
        <v>0</v>
      </c>
      <c r="BJ538">
        <v>0</v>
      </c>
      <c r="BK538">
        <v>1</v>
      </c>
      <c r="BL538">
        <v>3</v>
      </c>
      <c r="BM538" s="13">
        <v>1</v>
      </c>
      <c r="BN538" s="13">
        <v>1</v>
      </c>
      <c r="BO538" s="13">
        <v>2</v>
      </c>
      <c r="BP538">
        <v>2</v>
      </c>
      <c r="BQ538">
        <v>2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1</v>
      </c>
      <c r="CY538" s="13">
        <v>3</v>
      </c>
      <c r="CZ538">
        <v>2</v>
      </c>
      <c r="DA538">
        <v>0</v>
      </c>
      <c r="DB538">
        <v>0</v>
      </c>
      <c r="DC538" s="13">
        <v>0</v>
      </c>
      <c r="DD538" s="13">
        <v>0</v>
      </c>
      <c r="DE538">
        <v>0</v>
      </c>
      <c r="DF538" s="13">
        <v>1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T538">
        <v>1</v>
      </c>
      <c r="DU538">
        <v>2</v>
      </c>
      <c r="DV538">
        <v>6</v>
      </c>
      <c r="DW538">
        <v>2</v>
      </c>
      <c r="DX538">
        <v>2</v>
      </c>
      <c r="DY538">
        <v>2</v>
      </c>
      <c r="DZ538">
        <v>0</v>
      </c>
      <c r="EA538">
        <v>0</v>
      </c>
      <c r="EB538">
        <v>1</v>
      </c>
      <c r="EC538">
        <v>0</v>
      </c>
      <c r="ED538">
        <v>0</v>
      </c>
      <c r="EE538">
        <v>0</v>
      </c>
      <c r="EF538">
        <v>2</v>
      </c>
      <c r="EG538">
        <v>2</v>
      </c>
      <c r="EH538">
        <v>0</v>
      </c>
      <c r="EI538">
        <v>1</v>
      </c>
      <c r="EJ538">
        <v>2</v>
      </c>
      <c r="EK538">
        <v>4</v>
      </c>
      <c r="EL538">
        <v>0</v>
      </c>
      <c r="EM538">
        <v>0</v>
      </c>
      <c r="EN538">
        <v>1</v>
      </c>
      <c r="EO538">
        <v>2</v>
      </c>
      <c r="EP538">
        <v>0</v>
      </c>
      <c r="EQ538">
        <v>0</v>
      </c>
      <c r="ER538">
        <v>0</v>
      </c>
      <c r="ES538">
        <v>0</v>
      </c>
      <c r="ET538">
        <v>1</v>
      </c>
      <c r="EU538">
        <v>0</v>
      </c>
      <c r="EV538">
        <v>3</v>
      </c>
      <c r="FB538">
        <v>0</v>
      </c>
      <c r="FC538">
        <v>0</v>
      </c>
      <c r="FD538">
        <v>2</v>
      </c>
      <c r="FE538">
        <v>2</v>
      </c>
      <c r="FF538">
        <v>1</v>
      </c>
      <c r="FG538">
        <v>1</v>
      </c>
      <c r="FH538">
        <v>0</v>
      </c>
      <c r="FI538">
        <v>2</v>
      </c>
      <c r="FJ538">
        <v>4</v>
      </c>
      <c r="FK538">
        <v>0</v>
      </c>
      <c r="FL538">
        <v>0</v>
      </c>
      <c r="FM538">
        <v>2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1</v>
      </c>
      <c r="FU538">
        <v>1</v>
      </c>
      <c r="FV538">
        <v>0</v>
      </c>
      <c r="FW538">
        <v>0</v>
      </c>
      <c r="FX538">
        <v>1</v>
      </c>
      <c r="FY538">
        <v>4</v>
      </c>
      <c r="FZ538">
        <v>2</v>
      </c>
    </row>
    <row r="539" spans="1:182" x14ac:dyDescent="0.35">
      <c r="A539" s="62">
        <v>530</v>
      </c>
      <c r="B539" s="13">
        <v>0</v>
      </c>
      <c r="C539" s="13">
        <v>4</v>
      </c>
      <c r="D539">
        <v>0</v>
      </c>
      <c r="E539">
        <v>1</v>
      </c>
      <c r="F539">
        <v>0</v>
      </c>
      <c r="G539">
        <v>1</v>
      </c>
      <c r="H539">
        <v>2</v>
      </c>
      <c r="I539">
        <v>0</v>
      </c>
      <c r="J539">
        <v>2</v>
      </c>
      <c r="K539">
        <v>3</v>
      </c>
      <c r="L539">
        <v>3</v>
      </c>
      <c r="M539">
        <v>1</v>
      </c>
      <c r="N539">
        <v>1</v>
      </c>
      <c r="O539">
        <v>3</v>
      </c>
      <c r="P539">
        <v>3</v>
      </c>
      <c r="Q539">
        <v>1</v>
      </c>
      <c r="R539">
        <v>0</v>
      </c>
      <c r="S539">
        <v>2</v>
      </c>
      <c r="T539">
        <v>1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1</v>
      </c>
      <c r="AD539">
        <v>1</v>
      </c>
      <c r="AE539">
        <v>2</v>
      </c>
      <c r="AF539">
        <v>1</v>
      </c>
      <c r="AG539">
        <v>3</v>
      </c>
      <c r="AH539">
        <v>1</v>
      </c>
      <c r="AI539">
        <v>0</v>
      </c>
      <c r="AJ539">
        <v>1</v>
      </c>
      <c r="AK539">
        <v>1</v>
      </c>
      <c r="AL539">
        <v>0</v>
      </c>
      <c r="AM539">
        <v>0</v>
      </c>
      <c r="AN539">
        <v>3</v>
      </c>
      <c r="AO539">
        <v>0</v>
      </c>
      <c r="AP539">
        <v>1</v>
      </c>
      <c r="AQ539" s="13">
        <v>1</v>
      </c>
      <c r="AR539" s="13">
        <v>3</v>
      </c>
      <c r="AS539">
        <v>4</v>
      </c>
      <c r="AT539">
        <v>2</v>
      </c>
      <c r="AY539" s="13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1</v>
      </c>
      <c r="BI539">
        <v>0</v>
      </c>
      <c r="BJ539">
        <v>2</v>
      </c>
      <c r="BK539">
        <v>4</v>
      </c>
      <c r="BL539">
        <v>0</v>
      </c>
      <c r="BM539" s="13">
        <v>0</v>
      </c>
      <c r="BN539" s="13">
        <v>0</v>
      </c>
      <c r="BO539" s="13">
        <v>0</v>
      </c>
      <c r="BP539">
        <v>0</v>
      </c>
      <c r="BQ539">
        <v>1</v>
      </c>
      <c r="BR539">
        <v>2</v>
      </c>
      <c r="BS539">
        <v>0</v>
      </c>
      <c r="BT539">
        <v>0</v>
      </c>
      <c r="BU539">
        <v>1</v>
      </c>
      <c r="BV539">
        <v>2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1</v>
      </c>
      <c r="CD539">
        <v>2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1</v>
      </c>
      <c r="CK539">
        <v>0</v>
      </c>
      <c r="CL539">
        <v>0</v>
      </c>
      <c r="CM539">
        <v>2</v>
      </c>
      <c r="CN539">
        <v>1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3</v>
      </c>
      <c r="CX539">
        <v>0</v>
      </c>
      <c r="CY539" s="13">
        <v>1</v>
      </c>
      <c r="CZ539">
        <v>3</v>
      </c>
      <c r="DA539">
        <v>2</v>
      </c>
      <c r="DB539">
        <v>0</v>
      </c>
      <c r="DC539" s="13">
        <v>1</v>
      </c>
      <c r="DD539" s="13">
        <v>0</v>
      </c>
      <c r="DE539">
        <v>1</v>
      </c>
      <c r="DF539" s="13">
        <v>3</v>
      </c>
      <c r="DG539">
        <v>0</v>
      </c>
      <c r="DH539">
        <v>0</v>
      </c>
      <c r="DI539">
        <v>0</v>
      </c>
      <c r="DJ539">
        <v>1</v>
      </c>
      <c r="DK539">
        <v>2</v>
      </c>
      <c r="DL539">
        <v>0</v>
      </c>
      <c r="DM539">
        <v>0</v>
      </c>
      <c r="DN539">
        <v>0</v>
      </c>
      <c r="DO539">
        <v>0</v>
      </c>
      <c r="DT539">
        <v>1</v>
      </c>
      <c r="DU539">
        <v>4</v>
      </c>
      <c r="DV539">
        <v>0</v>
      </c>
      <c r="DW539">
        <v>0</v>
      </c>
      <c r="DX539">
        <v>0</v>
      </c>
      <c r="DY539">
        <v>2</v>
      </c>
      <c r="DZ539">
        <v>0</v>
      </c>
      <c r="EA539">
        <v>0</v>
      </c>
      <c r="EB539">
        <v>0</v>
      </c>
      <c r="EC539">
        <v>3</v>
      </c>
      <c r="ED539">
        <v>0</v>
      </c>
      <c r="EE539">
        <v>0</v>
      </c>
      <c r="EF539">
        <v>0</v>
      </c>
      <c r="EG539">
        <v>1</v>
      </c>
      <c r="EH539">
        <v>0</v>
      </c>
      <c r="EI539">
        <v>2</v>
      </c>
      <c r="EJ539">
        <v>3</v>
      </c>
      <c r="EK539">
        <v>2</v>
      </c>
      <c r="EL539">
        <v>2</v>
      </c>
      <c r="EM539">
        <v>0</v>
      </c>
      <c r="EN539">
        <v>0</v>
      </c>
      <c r="EO539">
        <v>1</v>
      </c>
      <c r="EP539">
        <v>2</v>
      </c>
      <c r="EQ539">
        <v>2</v>
      </c>
      <c r="ER539">
        <v>0</v>
      </c>
      <c r="ES539">
        <v>0</v>
      </c>
      <c r="ET539">
        <v>2</v>
      </c>
      <c r="EU539">
        <v>1</v>
      </c>
      <c r="EV539">
        <v>1</v>
      </c>
      <c r="FB539">
        <v>1</v>
      </c>
      <c r="FC539">
        <v>0</v>
      </c>
      <c r="FD539">
        <v>2</v>
      </c>
      <c r="FE539">
        <v>5</v>
      </c>
      <c r="FF539">
        <v>2</v>
      </c>
      <c r="FG539">
        <v>1</v>
      </c>
      <c r="FH539">
        <v>1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1</v>
      </c>
      <c r="FO539">
        <v>0</v>
      </c>
      <c r="FP539">
        <v>0</v>
      </c>
      <c r="FQ539">
        <v>0</v>
      </c>
      <c r="FR539">
        <v>1</v>
      </c>
      <c r="FS539">
        <v>0</v>
      </c>
      <c r="FU539">
        <v>4</v>
      </c>
      <c r="FV539">
        <v>0</v>
      </c>
      <c r="FW539">
        <v>0</v>
      </c>
      <c r="FX539">
        <v>2</v>
      </c>
      <c r="FY539">
        <v>0</v>
      </c>
      <c r="FZ539">
        <v>3</v>
      </c>
    </row>
    <row r="540" spans="1:182" x14ac:dyDescent="0.35">
      <c r="A540" s="62">
        <v>531</v>
      </c>
      <c r="B540" s="13">
        <v>5</v>
      </c>
      <c r="C540" s="13">
        <v>1</v>
      </c>
      <c r="D540">
        <v>0</v>
      </c>
      <c r="E540">
        <v>2</v>
      </c>
      <c r="F540">
        <v>0</v>
      </c>
      <c r="G540">
        <v>1</v>
      </c>
      <c r="H540">
        <v>2</v>
      </c>
      <c r="I540">
        <v>1</v>
      </c>
      <c r="J540">
        <v>1</v>
      </c>
      <c r="K540">
        <v>0</v>
      </c>
      <c r="L540">
        <v>0</v>
      </c>
      <c r="M540">
        <v>2</v>
      </c>
      <c r="N540">
        <v>0</v>
      </c>
      <c r="O540">
        <v>1</v>
      </c>
      <c r="P540">
        <v>2</v>
      </c>
      <c r="Q540">
        <v>0</v>
      </c>
      <c r="R540">
        <v>1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2</v>
      </c>
      <c r="Y540">
        <v>3</v>
      </c>
      <c r="Z540">
        <v>0</v>
      </c>
      <c r="AA540">
        <v>3</v>
      </c>
      <c r="AB540">
        <v>0</v>
      </c>
      <c r="AC540">
        <v>1</v>
      </c>
      <c r="AD540">
        <v>2</v>
      </c>
      <c r="AE540">
        <v>1</v>
      </c>
      <c r="AF540">
        <v>2</v>
      </c>
      <c r="AG540">
        <v>1</v>
      </c>
      <c r="AH540">
        <v>1</v>
      </c>
      <c r="AI540">
        <v>0</v>
      </c>
      <c r="AJ540">
        <v>1</v>
      </c>
      <c r="AK540">
        <v>0</v>
      </c>
      <c r="AL540">
        <v>0</v>
      </c>
      <c r="AM540">
        <v>1</v>
      </c>
      <c r="AN540">
        <v>3</v>
      </c>
      <c r="AO540">
        <v>2</v>
      </c>
      <c r="AP540">
        <v>2</v>
      </c>
      <c r="AQ540" s="13">
        <v>1</v>
      </c>
      <c r="AR540" s="13">
        <v>4</v>
      </c>
      <c r="AS540">
        <v>2</v>
      </c>
      <c r="AT540">
        <v>0</v>
      </c>
      <c r="AY540" s="13">
        <v>1</v>
      </c>
      <c r="AZ540">
        <v>1</v>
      </c>
      <c r="BA540">
        <v>0</v>
      </c>
      <c r="BB540">
        <v>0</v>
      </c>
      <c r="BC540">
        <v>1</v>
      </c>
      <c r="BD540">
        <v>3</v>
      </c>
      <c r="BE540">
        <v>2</v>
      </c>
      <c r="BF540">
        <v>0</v>
      </c>
      <c r="BG540">
        <v>1</v>
      </c>
      <c r="BH540">
        <v>0</v>
      </c>
      <c r="BI540">
        <v>0</v>
      </c>
      <c r="BJ540">
        <v>2</v>
      </c>
      <c r="BK540">
        <v>0</v>
      </c>
      <c r="BL540">
        <v>1</v>
      </c>
      <c r="BM540" s="13">
        <v>0</v>
      </c>
      <c r="BN540" s="13">
        <v>0</v>
      </c>
      <c r="BO540" s="13">
        <v>0</v>
      </c>
      <c r="BP540">
        <v>4</v>
      </c>
      <c r="BQ540">
        <v>0</v>
      </c>
      <c r="BR540">
        <v>3</v>
      </c>
      <c r="BS540">
        <v>0</v>
      </c>
      <c r="BT540">
        <v>2</v>
      </c>
      <c r="BU540">
        <v>0</v>
      </c>
      <c r="BV540">
        <v>0</v>
      </c>
      <c r="BW540">
        <v>0</v>
      </c>
      <c r="BX540">
        <v>0</v>
      </c>
      <c r="BY540">
        <v>1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1</v>
      </c>
      <c r="CF540">
        <v>1</v>
      </c>
      <c r="CG540">
        <v>0</v>
      </c>
      <c r="CH540">
        <v>3</v>
      </c>
      <c r="CI540">
        <v>1</v>
      </c>
      <c r="CJ540">
        <v>1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0</v>
      </c>
      <c r="CT540">
        <v>1</v>
      </c>
      <c r="CU540">
        <v>1</v>
      </c>
      <c r="CV540">
        <v>0</v>
      </c>
      <c r="CW540">
        <v>1</v>
      </c>
      <c r="CX540">
        <v>0</v>
      </c>
      <c r="CY540" s="13">
        <v>0</v>
      </c>
      <c r="CZ540">
        <v>2</v>
      </c>
      <c r="DA540">
        <v>4</v>
      </c>
      <c r="DB540">
        <v>2</v>
      </c>
      <c r="DC540" s="13">
        <v>0</v>
      </c>
      <c r="DD540" s="13">
        <v>3</v>
      </c>
      <c r="DE540">
        <v>1</v>
      </c>
      <c r="DF540" s="13">
        <v>0</v>
      </c>
      <c r="DG540">
        <v>1</v>
      </c>
      <c r="DH540">
        <v>0</v>
      </c>
      <c r="DI540">
        <v>0</v>
      </c>
      <c r="DJ540">
        <v>0</v>
      </c>
      <c r="DK540">
        <v>1</v>
      </c>
      <c r="DL540">
        <v>0</v>
      </c>
      <c r="DM540">
        <v>0</v>
      </c>
      <c r="DN540">
        <v>0</v>
      </c>
      <c r="DO540">
        <v>0</v>
      </c>
      <c r="DT540">
        <v>0</v>
      </c>
      <c r="DU540">
        <v>1</v>
      </c>
      <c r="DV540">
        <v>2</v>
      </c>
      <c r="DW540">
        <v>2</v>
      </c>
      <c r="DX540">
        <v>0</v>
      </c>
      <c r="DY540">
        <v>3</v>
      </c>
      <c r="DZ540">
        <v>0</v>
      </c>
      <c r="EA540">
        <v>0</v>
      </c>
      <c r="EB540">
        <v>0</v>
      </c>
      <c r="EC540">
        <v>1</v>
      </c>
      <c r="ED540">
        <v>2</v>
      </c>
      <c r="EE540">
        <v>1</v>
      </c>
      <c r="EF540">
        <v>0</v>
      </c>
      <c r="EG540">
        <v>0</v>
      </c>
      <c r="EH540">
        <v>0</v>
      </c>
      <c r="EI540">
        <v>0</v>
      </c>
      <c r="EJ540">
        <v>3</v>
      </c>
      <c r="EK540">
        <v>2</v>
      </c>
      <c r="EL540">
        <v>2</v>
      </c>
      <c r="EM540">
        <v>0</v>
      </c>
      <c r="EN540">
        <v>1</v>
      </c>
      <c r="EO540">
        <v>1</v>
      </c>
      <c r="EP540">
        <v>2</v>
      </c>
      <c r="EQ540">
        <v>1</v>
      </c>
      <c r="ER540">
        <v>0</v>
      </c>
      <c r="ES540">
        <v>3</v>
      </c>
      <c r="ET540">
        <v>1</v>
      </c>
      <c r="EU540">
        <v>0</v>
      </c>
      <c r="EV540">
        <v>0</v>
      </c>
      <c r="FB540">
        <v>0</v>
      </c>
      <c r="FC540">
        <v>1</v>
      </c>
      <c r="FD540">
        <v>2</v>
      </c>
      <c r="FE540">
        <v>3</v>
      </c>
      <c r="FF540">
        <v>1</v>
      </c>
      <c r="FG540">
        <v>0</v>
      </c>
      <c r="FH540">
        <v>2</v>
      </c>
      <c r="FI540">
        <v>1</v>
      </c>
      <c r="FJ540">
        <v>2</v>
      </c>
      <c r="FK540">
        <v>0</v>
      </c>
      <c r="FL540">
        <v>0</v>
      </c>
      <c r="FM540">
        <v>1</v>
      </c>
      <c r="FN540">
        <v>0</v>
      </c>
      <c r="FO540">
        <v>0</v>
      </c>
      <c r="FP540">
        <v>2</v>
      </c>
      <c r="FQ540">
        <v>0</v>
      </c>
      <c r="FR540">
        <v>1</v>
      </c>
      <c r="FS540">
        <v>0</v>
      </c>
      <c r="FU540">
        <v>1</v>
      </c>
      <c r="FV540">
        <v>0</v>
      </c>
      <c r="FW540">
        <v>1</v>
      </c>
      <c r="FX540">
        <v>1</v>
      </c>
      <c r="FY540">
        <v>0</v>
      </c>
      <c r="FZ540">
        <v>0</v>
      </c>
    </row>
    <row r="541" spans="1:182" x14ac:dyDescent="0.35">
      <c r="A541" s="62">
        <v>532</v>
      </c>
      <c r="B541" s="13">
        <v>0</v>
      </c>
      <c r="C541" s="13">
        <v>3</v>
      </c>
      <c r="D541">
        <v>2</v>
      </c>
      <c r="E541">
        <v>2</v>
      </c>
      <c r="F541">
        <v>0</v>
      </c>
      <c r="G541">
        <v>1</v>
      </c>
      <c r="H541">
        <v>1</v>
      </c>
      <c r="I541">
        <v>0</v>
      </c>
      <c r="J541">
        <v>3</v>
      </c>
      <c r="K541">
        <v>2</v>
      </c>
      <c r="L541">
        <v>1</v>
      </c>
      <c r="M541">
        <v>5</v>
      </c>
      <c r="N541">
        <v>0</v>
      </c>
      <c r="O541">
        <v>2</v>
      </c>
      <c r="P541">
        <v>0</v>
      </c>
      <c r="Q541">
        <v>0</v>
      </c>
      <c r="R541">
        <v>0</v>
      </c>
      <c r="S541">
        <v>1</v>
      </c>
      <c r="T541">
        <v>1</v>
      </c>
      <c r="U541">
        <v>1</v>
      </c>
      <c r="V541">
        <v>1</v>
      </c>
      <c r="W541">
        <v>0</v>
      </c>
      <c r="X541">
        <v>3</v>
      </c>
      <c r="Y541">
        <v>2</v>
      </c>
      <c r="Z541">
        <v>0</v>
      </c>
      <c r="AA541">
        <v>1</v>
      </c>
      <c r="AB541">
        <v>0</v>
      </c>
      <c r="AC541">
        <v>1</v>
      </c>
      <c r="AD541">
        <v>1</v>
      </c>
      <c r="AE541">
        <v>4</v>
      </c>
      <c r="AF541">
        <v>5</v>
      </c>
      <c r="AG541">
        <v>1</v>
      </c>
      <c r="AH541">
        <v>0</v>
      </c>
      <c r="AI541">
        <v>0</v>
      </c>
      <c r="AJ541">
        <v>1</v>
      </c>
      <c r="AK541">
        <v>1</v>
      </c>
      <c r="AL541">
        <v>0</v>
      </c>
      <c r="AM541">
        <v>1</v>
      </c>
      <c r="AN541">
        <v>2</v>
      </c>
      <c r="AO541">
        <v>4</v>
      </c>
      <c r="AP541">
        <v>1</v>
      </c>
      <c r="AQ541" s="13">
        <v>1</v>
      </c>
      <c r="AR541" s="13">
        <v>0</v>
      </c>
      <c r="AS541">
        <v>1</v>
      </c>
      <c r="AT541">
        <v>0</v>
      </c>
      <c r="AY541" s="13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1</v>
      </c>
      <c r="BL541">
        <v>2</v>
      </c>
      <c r="BM541" s="13">
        <v>0</v>
      </c>
      <c r="BN541" s="13">
        <v>1</v>
      </c>
      <c r="BO541" s="13">
        <v>1</v>
      </c>
      <c r="BP541">
        <v>0</v>
      </c>
      <c r="BQ541">
        <v>1</v>
      </c>
      <c r="BR541">
        <v>2</v>
      </c>
      <c r="BS541">
        <v>1</v>
      </c>
      <c r="BT541">
        <v>0</v>
      </c>
      <c r="BU541">
        <v>0</v>
      </c>
      <c r="BV541">
        <v>0</v>
      </c>
      <c r="BW541">
        <v>1</v>
      </c>
      <c r="BX541">
        <v>2</v>
      </c>
      <c r="BY541">
        <v>0</v>
      </c>
      <c r="BZ541">
        <v>0</v>
      </c>
      <c r="CA541">
        <v>2</v>
      </c>
      <c r="CB541">
        <v>3</v>
      </c>
      <c r="CC541">
        <v>1</v>
      </c>
      <c r="CD541">
        <v>2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1</v>
      </c>
      <c r="CX541">
        <v>0</v>
      </c>
      <c r="CY541" s="13">
        <v>0</v>
      </c>
      <c r="CZ541">
        <v>1</v>
      </c>
      <c r="DA541">
        <v>2</v>
      </c>
      <c r="DB541">
        <v>0</v>
      </c>
      <c r="DC541" s="13">
        <v>0</v>
      </c>
      <c r="DD541" s="13">
        <v>1</v>
      </c>
      <c r="DE541">
        <v>0</v>
      </c>
      <c r="DF541" s="13">
        <v>2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0</v>
      </c>
      <c r="DO541">
        <v>1</v>
      </c>
      <c r="DT541">
        <v>0</v>
      </c>
      <c r="DU541">
        <v>6</v>
      </c>
      <c r="DV541">
        <v>0</v>
      </c>
      <c r="DW541">
        <v>1</v>
      </c>
      <c r="DX541">
        <v>0</v>
      </c>
      <c r="DY541">
        <v>2</v>
      </c>
      <c r="DZ541">
        <v>0</v>
      </c>
      <c r="EA541">
        <v>0</v>
      </c>
      <c r="EB541">
        <v>0</v>
      </c>
      <c r="EC541">
        <v>1</v>
      </c>
      <c r="ED541">
        <v>0</v>
      </c>
      <c r="EE541">
        <v>0</v>
      </c>
      <c r="EF541">
        <v>0</v>
      </c>
      <c r="EG541">
        <v>1</v>
      </c>
      <c r="EH541">
        <v>0</v>
      </c>
      <c r="EI541">
        <v>1</v>
      </c>
      <c r="EJ541">
        <v>2</v>
      </c>
      <c r="EK541">
        <v>1</v>
      </c>
      <c r="EL541">
        <v>0</v>
      </c>
      <c r="EM541">
        <v>1</v>
      </c>
      <c r="EN541">
        <v>1</v>
      </c>
      <c r="EO541">
        <v>0</v>
      </c>
      <c r="EP541">
        <v>2</v>
      </c>
      <c r="EQ541">
        <v>1</v>
      </c>
      <c r="ER541">
        <v>0</v>
      </c>
      <c r="ES541">
        <v>1</v>
      </c>
      <c r="ET541">
        <v>1</v>
      </c>
      <c r="EU541">
        <v>0</v>
      </c>
      <c r="EV541">
        <v>0</v>
      </c>
      <c r="FB541">
        <v>0</v>
      </c>
      <c r="FC541">
        <v>1</v>
      </c>
      <c r="FD541">
        <v>5</v>
      </c>
      <c r="FE541">
        <v>3</v>
      </c>
      <c r="FF541">
        <v>1</v>
      </c>
      <c r="FG541">
        <v>0</v>
      </c>
      <c r="FH541">
        <v>0</v>
      </c>
      <c r="FI541">
        <v>1</v>
      </c>
      <c r="FJ541">
        <v>4</v>
      </c>
      <c r="FK541">
        <v>0</v>
      </c>
      <c r="FL541">
        <v>0</v>
      </c>
      <c r="FM541">
        <v>0</v>
      </c>
      <c r="FN541">
        <v>1</v>
      </c>
      <c r="FO541">
        <v>0</v>
      </c>
      <c r="FP541">
        <v>0</v>
      </c>
      <c r="FQ541">
        <v>0</v>
      </c>
      <c r="FR541">
        <v>0</v>
      </c>
      <c r="FS541">
        <v>0</v>
      </c>
      <c r="FU541">
        <v>2</v>
      </c>
      <c r="FV541">
        <v>0</v>
      </c>
      <c r="FW541">
        <v>1</v>
      </c>
      <c r="FX541">
        <v>3</v>
      </c>
      <c r="FY541">
        <v>3</v>
      </c>
      <c r="FZ541">
        <v>2</v>
      </c>
    </row>
    <row r="542" spans="1:182" x14ac:dyDescent="0.35">
      <c r="A542" s="62">
        <v>533</v>
      </c>
      <c r="B542" s="13">
        <v>1</v>
      </c>
      <c r="C542" s="13">
        <v>0</v>
      </c>
      <c r="D542">
        <v>2</v>
      </c>
      <c r="E542">
        <v>1</v>
      </c>
      <c r="F542">
        <v>0</v>
      </c>
      <c r="G542">
        <v>0</v>
      </c>
      <c r="H542">
        <v>3</v>
      </c>
      <c r="I542">
        <v>0</v>
      </c>
      <c r="J542">
        <v>2</v>
      </c>
      <c r="K542">
        <v>2</v>
      </c>
      <c r="L542">
        <v>2</v>
      </c>
      <c r="M542">
        <v>0</v>
      </c>
      <c r="N542">
        <v>4</v>
      </c>
      <c r="O542">
        <v>1</v>
      </c>
      <c r="P542">
        <v>0</v>
      </c>
      <c r="Q542">
        <v>0</v>
      </c>
      <c r="R542">
        <v>2</v>
      </c>
      <c r="S542">
        <v>0</v>
      </c>
      <c r="T542">
        <v>0</v>
      </c>
      <c r="U542">
        <v>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0</v>
      </c>
      <c r="AC542">
        <v>0</v>
      </c>
      <c r="AD542">
        <v>1</v>
      </c>
      <c r="AE542">
        <v>2</v>
      </c>
      <c r="AF542">
        <v>1</v>
      </c>
      <c r="AG542">
        <v>1</v>
      </c>
      <c r="AH542">
        <v>0</v>
      </c>
      <c r="AI542">
        <v>6</v>
      </c>
      <c r="AJ542">
        <v>3</v>
      </c>
      <c r="AK542">
        <v>4</v>
      </c>
      <c r="AL542">
        <v>0</v>
      </c>
      <c r="AM542">
        <v>2</v>
      </c>
      <c r="AN542">
        <v>2</v>
      </c>
      <c r="AO542">
        <v>0</v>
      </c>
      <c r="AP542">
        <v>3</v>
      </c>
      <c r="AQ542" s="13">
        <v>0</v>
      </c>
      <c r="AR542" s="13">
        <v>1</v>
      </c>
      <c r="AS542">
        <v>0</v>
      </c>
      <c r="AT542">
        <v>2</v>
      </c>
      <c r="AY542" s="13">
        <v>0</v>
      </c>
      <c r="AZ542">
        <v>0</v>
      </c>
      <c r="BA542">
        <v>1</v>
      </c>
      <c r="BB542">
        <v>1</v>
      </c>
      <c r="BC542">
        <v>1</v>
      </c>
      <c r="BD542">
        <v>1</v>
      </c>
      <c r="BE542">
        <v>2</v>
      </c>
      <c r="BF542">
        <v>0</v>
      </c>
      <c r="BG542">
        <v>1</v>
      </c>
      <c r="BH542">
        <v>0</v>
      </c>
      <c r="BI542">
        <v>0</v>
      </c>
      <c r="BJ542">
        <v>1</v>
      </c>
      <c r="BK542">
        <v>0</v>
      </c>
      <c r="BL542">
        <v>1</v>
      </c>
      <c r="BM542" s="13">
        <v>0</v>
      </c>
      <c r="BN542" s="13">
        <v>0</v>
      </c>
      <c r="BO542" s="13">
        <v>0</v>
      </c>
      <c r="BP542">
        <v>0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0</v>
      </c>
      <c r="BW542">
        <v>0</v>
      </c>
      <c r="BX542">
        <v>0</v>
      </c>
      <c r="BY542">
        <v>0</v>
      </c>
      <c r="BZ542">
        <v>1</v>
      </c>
      <c r="CA542">
        <v>1</v>
      </c>
      <c r="CB542">
        <v>2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1</v>
      </c>
      <c r="CK542">
        <v>1</v>
      </c>
      <c r="CL542">
        <v>1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2</v>
      </c>
      <c r="CU542">
        <v>0</v>
      </c>
      <c r="CV542">
        <v>0</v>
      </c>
      <c r="CW542">
        <v>1</v>
      </c>
      <c r="CX542">
        <v>0</v>
      </c>
      <c r="CY542" s="13">
        <v>2</v>
      </c>
      <c r="CZ542">
        <v>1</v>
      </c>
      <c r="DA542">
        <v>1</v>
      </c>
      <c r="DB542">
        <v>3</v>
      </c>
      <c r="DC542" s="13">
        <v>1</v>
      </c>
      <c r="DD542" s="13">
        <v>3</v>
      </c>
      <c r="DE542">
        <v>1</v>
      </c>
      <c r="DF542" s="13">
        <v>1</v>
      </c>
      <c r="DG542">
        <v>0</v>
      </c>
      <c r="DH542">
        <v>0</v>
      </c>
      <c r="DI542">
        <v>0</v>
      </c>
      <c r="DJ542">
        <v>0</v>
      </c>
      <c r="DK542">
        <v>1</v>
      </c>
      <c r="DL542">
        <v>1</v>
      </c>
      <c r="DM542">
        <v>0</v>
      </c>
      <c r="DN542">
        <v>1</v>
      </c>
      <c r="DO542">
        <v>0</v>
      </c>
      <c r="DT542">
        <v>0</v>
      </c>
      <c r="DU542">
        <v>2</v>
      </c>
      <c r="DV542">
        <v>2</v>
      </c>
      <c r="DW542">
        <v>1</v>
      </c>
      <c r="DX542">
        <v>1</v>
      </c>
      <c r="DY542">
        <v>3</v>
      </c>
      <c r="DZ542">
        <v>1</v>
      </c>
      <c r="EA542">
        <v>0</v>
      </c>
      <c r="EB542">
        <v>0</v>
      </c>
      <c r="EC542">
        <v>1</v>
      </c>
      <c r="ED542">
        <v>0</v>
      </c>
      <c r="EE542">
        <v>2</v>
      </c>
      <c r="EF542">
        <v>1</v>
      </c>
      <c r="EG542">
        <v>1</v>
      </c>
      <c r="EH542">
        <v>0</v>
      </c>
      <c r="EI542">
        <v>0</v>
      </c>
      <c r="EJ542">
        <v>2</v>
      </c>
      <c r="EK542">
        <v>3</v>
      </c>
      <c r="EL542">
        <v>1</v>
      </c>
      <c r="EM542">
        <v>0</v>
      </c>
      <c r="EN542">
        <v>0</v>
      </c>
      <c r="EO542">
        <v>0</v>
      </c>
      <c r="EP542">
        <v>2</v>
      </c>
      <c r="EQ542">
        <v>0</v>
      </c>
      <c r="ER542">
        <v>0</v>
      </c>
      <c r="ES542">
        <v>2</v>
      </c>
      <c r="ET542">
        <v>0</v>
      </c>
      <c r="EU542">
        <v>1</v>
      </c>
      <c r="EV542">
        <v>0</v>
      </c>
      <c r="FB542">
        <v>3</v>
      </c>
      <c r="FC542">
        <v>0</v>
      </c>
      <c r="FD542">
        <v>1</v>
      </c>
      <c r="FE542">
        <v>3</v>
      </c>
      <c r="FF542">
        <v>3</v>
      </c>
      <c r="FG542">
        <v>1</v>
      </c>
      <c r="FH542">
        <v>0</v>
      </c>
      <c r="FI542">
        <v>0</v>
      </c>
      <c r="FJ542">
        <v>1</v>
      </c>
      <c r="FK542">
        <v>1</v>
      </c>
      <c r="FL542">
        <v>0</v>
      </c>
      <c r="FM542">
        <v>0</v>
      </c>
      <c r="FN542">
        <v>0</v>
      </c>
      <c r="FO542">
        <v>0</v>
      </c>
      <c r="FP542">
        <v>1</v>
      </c>
      <c r="FQ542">
        <v>0</v>
      </c>
      <c r="FR542">
        <v>1</v>
      </c>
      <c r="FS542">
        <v>2</v>
      </c>
      <c r="FU542">
        <v>2</v>
      </c>
      <c r="FV542">
        <v>0</v>
      </c>
      <c r="FW542">
        <v>1</v>
      </c>
      <c r="FX542">
        <v>4</v>
      </c>
      <c r="FY542">
        <v>2</v>
      </c>
      <c r="FZ542">
        <v>2</v>
      </c>
    </row>
    <row r="543" spans="1:182" x14ac:dyDescent="0.35">
      <c r="A543" s="62">
        <v>534</v>
      </c>
      <c r="B543" s="13">
        <v>0</v>
      </c>
      <c r="C543" s="13">
        <v>1</v>
      </c>
      <c r="D543">
        <v>1</v>
      </c>
      <c r="E543">
        <v>1</v>
      </c>
      <c r="F543">
        <v>0</v>
      </c>
      <c r="G543">
        <v>0</v>
      </c>
      <c r="H543">
        <v>3</v>
      </c>
      <c r="I543">
        <v>0</v>
      </c>
      <c r="J543">
        <v>1</v>
      </c>
      <c r="K543">
        <v>1</v>
      </c>
      <c r="L543">
        <v>3</v>
      </c>
      <c r="M543">
        <v>1</v>
      </c>
      <c r="N543">
        <v>2</v>
      </c>
      <c r="O543">
        <v>0</v>
      </c>
      <c r="P543">
        <v>1</v>
      </c>
      <c r="Q543">
        <v>0</v>
      </c>
      <c r="R543">
        <v>2</v>
      </c>
      <c r="S543">
        <v>1</v>
      </c>
      <c r="T543">
        <v>1</v>
      </c>
      <c r="U543">
        <v>0</v>
      </c>
      <c r="V543">
        <v>1</v>
      </c>
      <c r="W543">
        <v>0</v>
      </c>
      <c r="X543">
        <v>2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3</v>
      </c>
      <c r="AE543">
        <v>2</v>
      </c>
      <c r="AF543">
        <v>3</v>
      </c>
      <c r="AG543">
        <v>1</v>
      </c>
      <c r="AH543">
        <v>0</v>
      </c>
      <c r="AI543">
        <v>6</v>
      </c>
      <c r="AJ543">
        <v>1</v>
      </c>
      <c r="AK543">
        <v>3</v>
      </c>
      <c r="AL543">
        <v>0</v>
      </c>
      <c r="AM543">
        <v>3</v>
      </c>
      <c r="AN543">
        <v>1</v>
      </c>
      <c r="AO543">
        <v>0</v>
      </c>
      <c r="AP543">
        <v>1</v>
      </c>
      <c r="AQ543" s="13">
        <v>3</v>
      </c>
      <c r="AR543" s="13">
        <v>1</v>
      </c>
      <c r="AS543">
        <v>4</v>
      </c>
      <c r="AT543">
        <v>1</v>
      </c>
      <c r="AY543" s="1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2</v>
      </c>
      <c r="BF543">
        <v>0</v>
      </c>
      <c r="BG543">
        <v>0</v>
      </c>
      <c r="BH543">
        <v>1</v>
      </c>
      <c r="BI543">
        <v>0</v>
      </c>
      <c r="BJ543">
        <v>0</v>
      </c>
      <c r="BK543">
        <v>1</v>
      </c>
      <c r="BL543">
        <v>1</v>
      </c>
      <c r="BM543" s="13">
        <v>1</v>
      </c>
      <c r="BN543" s="13">
        <v>2</v>
      </c>
      <c r="BO543" s="13">
        <v>2</v>
      </c>
      <c r="BP543">
        <v>0</v>
      </c>
      <c r="BQ543">
        <v>0</v>
      </c>
      <c r="BR543">
        <v>2</v>
      </c>
      <c r="BS543">
        <v>0</v>
      </c>
      <c r="BT543">
        <v>0</v>
      </c>
      <c r="BU543">
        <v>1</v>
      </c>
      <c r="BV543">
        <v>1</v>
      </c>
      <c r="BW543">
        <v>0</v>
      </c>
      <c r="BX543">
        <v>0</v>
      </c>
      <c r="BY543">
        <v>1</v>
      </c>
      <c r="BZ543">
        <v>0</v>
      </c>
      <c r="CA543">
        <v>1</v>
      </c>
      <c r="CB543">
        <v>0</v>
      </c>
      <c r="CC543">
        <v>1</v>
      </c>
      <c r="CD543">
        <v>3</v>
      </c>
      <c r="CE543">
        <v>0</v>
      </c>
      <c r="CF543">
        <v>0</v>
      </c>
      <c r="CG543">
        <v>0</v>
      </c>
      <c r="CH543">
        <v>2</v>
      </c>
      <c r="CI543">
        <v>0</v>
      </c>
      <c r="CJ543">
        <v>0</v>
      </c>
      <c r="CK543">
        <v>1</v>
      </c>
      <c r="CL543">
        <v>0</v>
      </c>
      <c r="CM543">
        <v>1</v>
      </c>
      <c r="CN543">
        <v>0</v>
      </c>
      <c r="CO543">
        <v>1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2</v>
      </c>
      <c r="CY543" s="13">
        <v>1</v>
      </c>
      <c r="CZ543">
        <v>0</v>
      </c>
      <c r="DA543">
        <v>0</v>
      </c>
      <c r="DB543">
        <v>0</v>
      </c>
      <c r="DC543" s="13">
        <v>0</v>
      </c>
      <c r="DD543" s="13">
        <v>1</v>
      </c>
      <c r="DE543">
        <v>0</v>
      </c>
      <c r="DF543" s="13">
        <v>2</v>
      </c>
      <c r="DG543">
        <v>0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1</v>
      </c>
      <c r="DN543">
        <v>0</v>
      </c>
      <c r="DO543">
        <v>0</v>
      </c>
      <c r="DT543">
        <v>1</v>
      </c>
      <c r="DU543">
        <v>4</v>
      </c>
      <c r="DV543">
        <v>1</v>
      </c>
      <c r="DW543">
        <v>0</v>
      </c>
      <c r="DX543">
        <v>1</v>
      </c>
      <c r="DY543">
        <v>1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1</v>
      </c>
      <c r="EG543">
        <v>0</v>
      </c>
      <c r="EH543">
        <v>0</v>
      </c>
      <c r="EI543">
        <v>1</v>
      </c>
      <c r="EJ543">
        <v>3</v>
      </c>
      <c r="EK543">
        <v>0</v>
      </c>
      <c r="EL543">
        <v>1</v>
      </c>
      <c r="EM543">
        <v>1</v>
      </c>
      <c r="EN543">
        <v>3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1</v>
      </c>
      <c r="EU543">
        <v>1</v>
      </c>
      <c r="EV543">
        <v>0</v>
      </c>
      <c r="FB543">
        <v>0</v>
      </c>
      <c r="FC543">
        <v>2</v>
      </c>
      <c r="FD543">
        <v>0</v>
      </c>
      <c r="FE543">
        <v>0</v>
      </c>
      <c r="FF543">
        <v>3</v>
      </c>
      <c r="FG543">
        <v>0</v>
      </c>
      <c r="FH543">
        <v>1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0</v>
      </c>
      <c r="FU543">
        <v>4</v>
      </c>
      <c r="FV543">
        <v>0</v>
      </c>
      <c r="FW543">
        <v>2</v>
      </c>
      <c r="FX543">
        <v>0</v>
      </c>
      <c r="FY543">
        <v>1</v>
      </c>
      <c r="FZ543">
        <v>0</v>
      </c>
    </row>
    <row r="544" spans="1:182" x14ac:dyDescent="0.35">
      <c r="A544" s="62">
        <v>535</v>
      </c>
      <c r="B544" s="13">
        <v>2</v>
      </c>
      <c r="C544" s="13">
        <v>3</v>
      </c>
      <c r="D544">
        <v>1</v>
      </c>
      <c r="E544">
        <v>1</v>
      </c>
      <c r="F544">
        <v>0</v>
      </c>
      <c r="G544">
        <v>3</v>
      </c>
      <c r="H544">
        <v>2</v>
      </c>
      <c r="I544">
        <v>0</v>
      </c>
      <c r="J544">
        <v>2</v>
      </c>
      <c r="K544">
        <v>0</v>
      </c>
      <c r="L544">
        <v>0</v>
      </c>
      <c r="M544">
        <v>2</v>
      </c>
      <c r="N544">
        <v>0</v>
      </c>
      <c r="O544">
        <v>0</v>
      </c>
      <c r="P544">
        <v>0</v>
      </c>
      <c r="Q544">
        <v>1</v>
      </c>
      <c r="R544">
        <v>2</v>
      </c>
      <c r="S544">
        <v>0</v>
      </c>
      <c r="T544">
        <v>1</v>
      </c>
      <c r="U544">
        <v>3</v>
      </c>
      <c r="V544">
        <v>1</v>
      </c>
      <c r="W544">
        <v>0</v>
      </c>
      <c r="X544">
        <v>0</v>
      </c>
      <c r="Y544">
        <v>1</v>
      </c>
      <c r="Z544">
        <v>0</v>
      </c>
      <c r="AA544">
        <v>2</v>
      </c>
      <c r="AB544">
        <v>0</v>
      </c>
      <c r="AC544">
        <v>0</v>
      </c>
      <c r="AD544">
        <v>0</v>
      </c>
      <c r="AE544">
        <v>2</v>
      </c>
      <c r="AF544">
        <v>0</v>
      </c>
      <c r="AG544">
        <v>1</v>
      </c>
      <c r="AH544">
        <v>0</v>
      </c>
      <c r="AI544">
        <v>0</v>
      </c>
      <c r="AJ544">
        <v>3</v>
      </c>
      <c r="AK544">
        <v>1</v>
      </c>
      <c r="AL544">
        <v>0</v>
      </c>
      <c r="AM544">
        <v>2</v>
      </c>
      <c r="AN544">
        <v>1</v>
      </c>
      <c r="AO544">
        <v>0</v>
      </c>
      <c r="AP544">
        <v>1</v>
      </c>
      <c r="AQ544" s="13">
        <v>0</v>
      </c>
      <c r="AR544" s="13">
        <v>2</v>
      </c>
      <c r="AS544">
        <v>1</v>
      </c>
      <c r="AT544">
        <v>3</v>
      </c>
      <c r="AY544" s="13">
        <v>1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2</v>
      </c>
      <c r="BH544">
        <v>0</v>
      </c>
      <c r="BI544">
        <v>1</v>
      </c>
      <c r="BJ544">
        <v>1</v>
      </c>
      <c r="BK544">
        <v>0</v>
      </c>
      <c r="BL544">
        <v>2</v>
      </c>
      <c r="BM544" s="13">
        <v>0</v>
      </c>
      <c r="BN544" s="13">
        <v>0</v>
      </c>
      <c r="BO544" s="13">
        <v>0</v>
      </c>
      <c r="BP544">
        <v>4</v>
      </c>
      <c r="BQ544">
        <v>2</v>
      </c>
      <c r="BR544">
        <v>0</v>
      </c>
      <c r="BS544">
        <v>0</v>
      </c>
      <c r="BT544">
        <v>1</v>
      </c>
      <c r="BU544">
        <v>0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2</v>
      </c>
      <c r="CD544">
        <v>1</v>
      </c>
      <c r="CE544">
        <v>0</v>
      </c>
      <c r="CF544">
        <v>2</v>
      </c>
      <c r="CG544">
        <v>0</v>
      </c>
      <c r="CH544">
        <v>0</v>
      </c>
      <c r="CI544">
        <v>2</v>
      </c>
      <c r="CJ544">
        <v>1</v>
      </c>
      <c r="CK544">
        <v>0</v>
      </c>
      <c r="CL544">
        <v>0</v>
      </c>
      <c r="CM544">
        <v>2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1</v>
      </c>
      <c r="CX544">
        <v>0</v>
      </c>
      <c r="CY544" s="13">
        <v>1</v>
      </c>
      <c r="CZ544">
        <v>1</v>
      </c>
      <c r="DA544">
        <v>1</v>
      </c>
      <c r="DB544">
        <v>3</v>
      </c>
      <c r="DC544" s="13">
        <v>0</v>
      </c>
      <c r="DD544" s="13">
        <v>1</v>
      </c>
      <c r="DE544">
        <v>2</v>
      </c>
      <c r="DF544" s="13">
        <v>0</v>
      </c>
      <c r="DG544">
        <v>1</v>
      </c>
      <c r="DH544">
        <v>1</v>
      </c>
      <c r="DI544">
        <v>0</v>
      </c>
      <c r="DJ544">
        <v>1</v>
      </c>
      <c r="DK544">
        <v>0</v>
      </c>
      <c r="DL544">
        <v>1</v>
      </c>
      <c r="DM544">
        <v>1</v>
      </c>
      <c r="DN544">
        <v>0</v>
      </c>
      <c r="DO544">
        <v>1</v>
      </c>
      <c r="DT544">
        <v>0</v>
      </c>
      <c r="DU544">
        <v>1</v>
      </c>
      <c r="DV544">
        <v>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1</v>
      </c>
      <c r="EC544">
        <v>0</v>
      </c>
      <c r="ED544">
        <v>0</v>
      </c>
      <c r="EE544">
        <v>0</v>
      </c>
      <c r="EF544">
        <v>1</v>
      </c>
      <c r="EG544">
        <v>0</v>
      </c>
      <c r="EH544">
        <v>0</v>
      </c>
      <c r="EI544">
        <v>2</v>
      </c>
      <c r="EJ544">
        <v>1</v>
      </c>
      <c r="EK544">
        <v>0</v>
      </c>
      <c r="EL544">
        <v>0</v>
      </c>
      <c r="EM544">
        <v>2</v>
      </c>
      <c r="EN544">
        <v>4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2</v>
      </c>
      <c r="EU544">
        <v>0</v>
      </c>
      <c r="EV544">
        <v>0</v>
      </c>
      <c r="FB544">
        <v>3</v>
      </c>
      <c r="FC544">
        <v>0</v>
      </c>
      <c r="FD544">
        <v>2</v>
      </c>
      <c r="FE544">
        <v>2</v>
      </c>
      <c r="FF544">
        <v>5</v>
      </c>
      <c r="FG544">
        <v>0</v>
      </c>
      <c r="FH544">
        <v>3</v>
      </c>
      <c r="FI544">
        <v>0</v>
      </c>
      <c r="FJ544">
        <v>5</v>
      </c>
      <c r="FK544">
        <v>1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2</v>
      </c>
      <c r="FS544">
        <v>2</v>
      </c>
      <c r="FU544">
        <v>3</v>
      </c>
      <c r="FV544">
        <v>0</v>
      </c>
      <c r="FW544">
        <v>0</v>
      </c>
      <c r="FX544">
        <v>3</v>
      </c>
      <c r="FY544">
        <v>1</v>
      </c>
      <c r="FZ544">
        <v>1</v>
      </c>
    </row>
    <row r="545" spans="1:182" x14ac:dyDescent="0.35">
      <c r="A545" s="62">
        <v>536</v>
      </c>
      <c r="B545" s="13">
        <v>0</v>
      </c>
      <c r="C545" s="13">
        <v>0</v>
      </c>
      <c r="D545">
        <v>1</v>
      </c>
      <c r="E545">
        <v>3</v>
      </c>
      <c r="F545">
        <v>0</v>
      </c>
      <c r="G545">
        <v>0</v>
      </c>
      <c r="H545">
        <v>3</v>
      </c>
      <c r="I545">
        <v>0</v>
      </c>
      <c r="J545">
        <v>1</v>
      </c>
      <c r="K545">
        <v>2</v>
      </c>
      <c r="L545">
        <v>2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2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2</v>
      </c>
      <c r="AB545">
        <v>0</v>
      </c>
      <c r="AC545">
        <v>0</v>
      </c>
      <c r="AD545">
        <v>3</v>
      </c>
      <c r="AE545">
        <v>0</v>
      </c>
      <c r="AF545">
        <v>2</v>
      </c>
      <c r="AG545">
        <v>1</v>
      </c>
      <c r="AH545">
        <v>0</v>
      </c>
      <c r="AI545">
        <v>0</v>
      </c>
      <c r="AJ545">
        <v>3</v>
      </c>
      <c r="AK545">
        <v>0</v>
      </c>
      <c r="AL545">
        <v>0</v>
      </c>
      <c r="AM545">
        <v>1</v>
      </c>
      <c r="AN545">
        <v>2</v>
      </c>
      <c r="AO545">
        <v>3</v>
      </c>
      <c r="AP545">
        <v>1</v>
      </c>
      <c r="AQ545" s="13">
        <v>1</v>
      </c>
      <c r="AR545" s="13">
        <v>2</v>
      </c>
      <c r="AS545">
        <v>6</v>
      </c>
      <c r="AT545">
        <v>1</v>
      </c>
      <c r="AY545" s="13">
        <v>1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1</v>
      </c>
      <c r="BF545">
        <v>0</v>
      </c>
      <c r="BG545">
        <v>0</v>
      </c>
      <c r="BH545">
        <v>0</v>
      </c>
      <c r="BI545">
        <v>2</v>
      </c>
      <c r="BJ545">
        <v>1</v>
      </c>
      <c r="BK545">
        <v>1</v>
      </c>
      <c r="BL545">
        <v>0</v>
      </c>
      <c r="BM545" s="13">
        <v>0</v>
      </c>
      <c r="BN545" s="13">
        <v>0</v>
      </c>
      <c r="BO545" s="13">
        <v>0</v>
      </c>
      <c r="BP545">
        <v>2</v>
      </c>
      <c r="BQ545">
        <v>1</v>
      </c>
      <c r="BR545">
        <v>1</v>
      </c>
      <c r="BS545">
        <v>0</v>
      </c>
      <c r="BT545">
        <v>0</v>
      </c>
      <c r="BU545">
        <v>1</v>
      </c>
      <c r="BV545">
        <v>1</v>
      </c>
      <c r="BW545">
        <v>1</v>
      </c>
      <c r="BX545">
        <v>0</v>
      </c>
      <c r="BY545">
        <v>1</v>
      </c>
      <c r="BZ545">
        <v>0</v>
      </c>
      <c r="CA545">
        <v>2</v>
      </c>
      <c r="CB545">
        <v>1</v>
      </c>
      <c r="CC545">
        <v>1</v>
      </c>
      <c r="CD545">
        <v>4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1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1</v>
      </c>
      <c r="CW545">
        <v>0</v>
      </c>
      <c r="CX545">
        <v>0</v>
      </c>
      <c r="CY545" s="13">
        <v>1</v>
      </c>
      <c r="CZ545">
        <v>1</v>
      </c>
      <c r="DA545">
        <v>1</v>
      </c>
      <c r="DB545">
        <v>0</v>
      </c>
      <c r="DC545" s="13">
        <v>1</v>
      </c>
      <c r="DD545" s="13">
        <v>1</v>
      </c>
      <c r="DE545">
        <v>3</v>
      </c>
      <c r="DF545" s="13">
        <v>0</v>
      </c>
      <c r="DG545">
        <v>0</v>
      </c>
      <c r="DH545">
        <v>1</v>
      </c>
      <c r="DI545">
        <v>0</v>
      </c>
      <c r="DJ545">
        <v>1</v>
      </c>
      <c r="DK545">
        <v>0</v>
      </c>
      <c r="DL545">
        <v>0</v>
      </c>
      <c r="DM545">
        <v>0</v>
      </c>
      <c r="DN545">
        <v>1</v>
      </c>
      <c r="DO545">
        <v>0</v>
      </c>
      <c r="DT545">
        <v>1</v>
      </c>
      <c r="DU545">
        <v>1</v>
      </c>
      <c r="DV545">
        <v>0</v>
      </c>
      <c r="DW545">
        <v>1</v>
      </c>
      <c r="DX545">
        <v>0</v>
      </c>
      <c r="DY545">
        <v>2</v>
      </c>
      <c r="DZ545">
        <v>0</v>
      </c>
      <c r="EA545">
        <v>0</v>
      </c>
      <c r="EB545">
        <v>1</v>
      </c>
      <c r="EC545">
        <v>3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1</v>
      </c>
      <c r="EL545">
        <v>2</v>
      </c>
      <c r="EM545">
        <v>2</v>
      </c>
      <c r="EN545">
        <v>0</v>
      </c>
      <c r="EO545">
        <v>0</v>
      </c>
      <c r="EP545">
        <v>0</v>
      </c>
      <c r="EQ545">
        <v>2</v>
      </c>
      <c r="ER545">
        <v>0</v>
      </c>
      <c r="ES545">
        <v>0</v>
      </c>
      <c r="ET545">
        <v>0</v>
      </c>
      <c r="EU545">
        <v>0</v>
      </c>
      <c r="EV545">
        <v>1</v>
      </c>
      <c r="FB545">
        <v>2</v>
      </c>
      <c r="FC545">
        <v>0</v>
      </c>
      <c r="FD545">
        <v>2</v>
      </c>
      <c r="FE545">
        <v>1</v>
      </c>
      <c r="FF545">
        <v>2</v>
      </c>
      <c r="FG545">
        <v>0</v>
      </c>
      <c r="FH545">
        <v>0</v>
      </c>
      <c r="FI545">
        <v>1</v>
      </c>
      <c r="FJ545">
        <v>0</v>
      </c>
      <c r="FK545">
        <v>1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2</v>
      </c>
      <c r="FU545">
        <v>5</v>
      </c>
      <c r="FV545">
        <v>0</v>
      </c>
      <c r="FW545">
        <v>1</v>
      </c>
      <c r="FX545">
        <v>0</v>
      </c>
      <c r="FY545">
        <v>0</v>
      </c>
      <c r="FZ545">
        <v>1</v>
      </c>
    </row>
    <row r="546" spans="1:182" x14ac:dyDescent="0.35">
      <c r="A546" s="62">
        <v>537</v>
      </c>
      <c r="B546" s="13">
        <v>3</v>
      </c>
      <c r="C546" s="13">
        <v>4</v>
      </c>
      <c r="D546">
        <v>2</v>
      </c>
      <c r="E546">
        <v>0</v>
      </c>
      <c r="F546">
        <v>0</v>
      </c>
      <c r="G546">
        <v>1</v>
      </c>
      <c r="H546">
        <v>2</v>
      </c>
      <c r="I546">
        <v>0</v>
      </c>
      <c r="J546">
        <v>1</v>
      </c>
      <c r="K546">
        <v>2</v>
      </c>
      <c r="L546">
        <v>2</v>
      </c>
      <c r="M546">
        <v>1</v>
      </c>
      <c r="N546">
        <v>1</v>
      </c>
      <c r="O546">
        <v>2</v>
      </c>
      <c r="P546">
        <v>0</v>
      </c>
      <c r="Q546">
        <v>0</v>
      </c>
      <c r="R546">
        <v>3</v>
      </c>
      <c r="S546">
        <v>2</v>
      </c>
      <c r="T546">
        <v>2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2</v>
      </c>
      <c r="AD546">
        <v>2</v>
      </c>
      <c r="AE546">
        <v>0</v>
      </c>
      <c r="AF546">
        <v>1</v>
      </c>
      <c r="AG546">
        <v>2</v>
      </c>
      <c r="AH546">
        <v>0</v>
      </c>
      <c r="AI546">
        <v>0</v>
      </c>
      <c r="AJ546">
        <v>4</v>
      </c>
      <c r="AK546">
        <v>3</v>
      </c>
      <c r="AL546">
        <v>0</v>
      </c>
      <c r="AM546">
        <v>0</v>
      </c>
      <c r="AN546">
        <v>0</v>
      </c>
      <c r="AO546">
        <v>1</v>
      </c>
      <c r="AP546">
        <v>3</v>
      </c>
      <c r="AQ546" s="13">
        <v>4</v>
      </c>
      <c r="AR546" s="13">
        <v>1</v>
      </c>
      <c r="AS546">
        <v>0</v>
      </c>
      <c r="AT546">
        <v>1</v>
      </c>
      <c r="AY546" s="13">
        <v>1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2</v>
      </c>
      <c r="BF546">
        <v>0</v>
      </c>
      <c r="BG546">
        <v>1</v>
      </c>
      <c r="BH546">
        <v>1</v>
      </c>
      <c r="BI546">
        <v>0</v>
      </c>
      <c r="BJ546">
        <v>3</v>
      </c>
      <c r="BK546">
        <v>0</v>
      </c>
      <c r="BL546">
        <v>1</v>
      </c>
      <c r="BM546" s="13">
        <v>1</v>
      </c>
      <c r="BN546" s="13">
        <v>1</v>
      </c>
      <c r="BO546" s="13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2</v>
      </c>
      <c r="CC546">
        <v>0</v>
      </c>
      <c r="CD546">
        <v>1</v>
      </c>
      <c r="CE546">
        <v>1</v>
      </c>
      <c r="CF546">
        <v>1</v>
      </c>
      <c r="CG546">
        <v>0</v>
      </c>
      <c r="CH546">
        <v>1</v>
      </c>
      <c r="CI546">
        <v>2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 s="13">
        <v>0</v>
      </c>
      <c r="CZ546">
        <v>2</v>
      </c>
      <c r="DA546">
        <v>1</v>
      </c>
      <c r="DB546">
        <v>2</v>
      </c>
      <c r="DC546" s="13">
        <v>0</v>
      </c>
      <c r="DD546" s="13">
        <v>1</v>
      </c>
      <c r="DE546">
        <v>0</v>
      </c>
      <c r="DF546" s="13">
        <v>0</v>
      </c>
      <c r="DG546">
        <v>0</v>
      </c>
      <c r="DH546">
        <v>0</v>
      </c>
      <c r="DI546">
        <v>0</v>
      </c>
      <c r="DJ546">
        <v>0</v>
      </c>
      <c r="DK546">
        <v>2</v>
      </c>
      <c r="DL546">
        <v>0</v>
      </c>
      <c r="DM546">
        <v>0</v>
      </c>
      <c r="DN546">
        <v>1</v>
      </c>
      <c r="DO546">
        <v>1</v>
      </c>
      <c r="DT546">
        <v>2</v>
      </c>
      <c r="DU546">
        <v>5</v>
      </c>
      <c r="DV546">
        <v>2</v>
      </c>
      <c r="DW546">
        <v>0</v>
      </c>
      <c r="DX546">
        <v>1</v>
      </c>
      <c r="DY546">
        <v>3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0</v>
      </c>
      <c r="EF546">
        <v>0</v>
      </c>
      <c r="EG546">
        <v>0</v>
      </c>
      <c r="EH546">
        <v>0</v>
      </c>
      <c r="EI546">
        <v>1</v>
      </c>
      <c r="EJ546">
        <v>0</v>
      </c>
      <c r="EK546">
        <v>0</v>
      </c>
      <c r="EL546">
        <v>1</v>
      </c>
      <c r="EM546">
        <v>1</v>
      </c>
      <c r="EN546">
        <v>1</v>
      </c>
      <c r="EO546">
        <v>0</v>
      </c>
      <c r="EP546">
        <v>2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2</v>
      </c>
      <c r="FB546">
        <v>2</v>
      </c>
      <c r="FC546">
        <v>0</v>
      </c>
      <c r="FD546">
        <v>2</v>
      </c>
      <c r="FE546">
        <v>3</v>
      </c>
      <c r="FF546">
        <v>1</v>
      </c>
      <c r="FG546">
        <v>0</v>
      </c>
      <c r="FH546">
        <v>0</v>
      </c>
      <c r="FI546">
        <v>0</v>
      </c>
      <c r="FJ546">
        <v>7</v>
      </c>
      <c r="FK546">
        <v>0</v>
      </c>
      <c r="FL546">
        <v>0</v>
      </c>
      <c r="FM546">
        <v>0</v>
      </c>
      <c r="FN546">
        <v>2</v>
      </c>
      <c r="FO546">
        <v>0</v>
      </c>
      <c r="FP546">
        <v>0</v>
      </c>
      <c r="FQ546">
        <v>0</v>
      </c>
      <c r="FR546">
        <v>0</v>
      </c>
      <c r="FS546">
        <v>0</v>
      </c>
      <c r="FU546">
        <v>6</v>
      </c>
      <c r="FV546">
        <v>0</v>
      </c>
      <c r="FW546">
        <v>0</v>
      </c>
      <c r="FX546">
        <v>0</v>
      </c>
      <c r="FY546">
        <v>0</v>
      </c>
      <c r="FZ546">
        <v>0</v>
      </c>
    </row>
    <row r="547" spans="1:182" x14ac:dyDescent="0.35">
      <c r="A547" s="62">
        <v>538</v>
      </c>
      <c r="B547" s="13">
        <v>2</v>
      </c>
      <c r="C547" s="13">
        <v>1</v>
      </c>
      <c r="D547">
        <v>2</v>
      </c>
      <c r="E547">
        <v>1</v>
      </c>
      <c r="F547">
        <v>0</v>
      </c>
      <c r="G547">
        <v>2</v>
      </c>
      <c r="H547">
        <v>3</v>
      </c>
      <c r="I547">
        <v>0</v>
      </c>
      <c r="J547">
        <v>0</v>
      </c>
      <c r="K547">
        <v>3</v>
      </c>
      <c r="L547">
        <v>2</v>
      </c>
      <c r="M547">
        <v>2</v>
      </c>
      <c r="N547">
        <v>1</v>
      </c>
      <c r="O547">
        <v>2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4</v>
      </c>
      <c r="AB547">
        <v>0</v>
      </c>
      <c r="AC547">
        <v>0</v>
      </c>
      <c r="AD547">
        <v>2</v>
      </c>
      <c r="AE547">
        <v>4</v>
      </c>
      <c r="AF547">
        <v>1</v>
      </c>
      <c r="AG547">
        <v>2</v>
      </c>
      <c r="AH547">
        <v>0</v>
      </c>
      <c r="AI547">
        <v>0</v>
      </c>
      <c r="AJ547">
        <v>2</v>
      </c>
      <c r="AK547">
        <v>1</v>
      </c>
      <c r="AL547">
        <v>0</v>
      </c>
      <c r="AM547">
        <v>1</v>
      </c>
      <c r="AN547">
        <v>2</v>
      </c>
      <c r="AO547">
        <v>3</v>
      </c>
      <c r="AP547">
        <v>1</v>
      </c>
      <c r="AQ547" s="13">
        <v>2</v>
      </c>
      <c r="AR547" s="13">
        <v>6</v>
      </c>
      <c r="AS547">
        <v>2</v>
      </c>
      <c r="AT547">
        <v>1</v>
      </c>
      <c r="AY547" s="13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</v>
      </c>
      <c r="BK547">
        <v>1</v>
      </c>
      <c r="BL547">
        <v>2</v>
      </c>
      <c r="BM547" s="13">
        <v>1</v>
      </c>
      <c r="BN547" s="13">
        <v>0</v>
      </c>
      <c r="BO547" s="13">
        <v>0</v>
      </c>
      <c r="BP547">
        <v>0</v>
      </c>
      <c r="BQ547">
        <v>1</v>
      </c>
      <c r="BR547">
        <v>0</v>
      </c>
      <c r="BS547">
        <v>0</v>
      </c>
      <c r="BT547">
        <v>0</v>
      </c>
      <c r="BU547">
        <v>4</v>
      </c>
      <c r="BV547">
        <v>0</v>
      </c>
      <c r="BW547">
        <v>0</v>
      </c>
      <c r="BX547">
        <v>0</v>
      </c>
      <c r="BY547">
        <v>0</v>
      </c>
      <c r="BZ547">
        <v>1</v>
      </c>
      <c r="CA547">
        <v>1</v>
      </c>
      <c r="CB547">
        <v>2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1</v>
      </c>
      <c r="CI547">
        <v>2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 s="13">
        <v>0</v>
      </c>
      <c r="CZ547">
        <v>4</v>
      </c>
      <c r="DA547">
        <v>1</v>
      </c>
      <c r="DB547">
        <v>0</v>
      </c>
      <c r="DC547" s="13">
        <v>1</v>
      </c>
      <c r="DD547" s="13">
        <v>1</v>
      </c>
      <c r="DE547">
        <v>1</v>
      </c>
      <c r="DF547" s="13">
        <v>1</v>
      </c>
      <c r="DG547">
        <v>0</v>
      </c>
      <c r="DH547">
        <v>0</v>
      </c>
      <c r="DI547">
        <v>2</v>
      </c>
      <c r="DJ547">
        <v>0</v>
      </c>
      <c r="DK547">
        <v>0</v>
      </c>
      <c r="DL547">
        <v>1</v>
      </c>
      <c r="DM547">
        <v>0</v>
      </c>
      <c r="DN547">
        <v>0</v>
      </c>
      <c r="DO547">
        <v>1</v>
      </c>
      <c r="DT547">
        <v>3</v>
      </c>
      <c r="DU547">
        <v>1</v>
      </c>
      <c r="DV547">
        <v>2</v>
      </c>
      <c r="DW547">
        <v>1</v>
      </c>
      <c r="DX547">
        <v>0</v>
      </c>
      <c r="DY547">
        <v>3</v>
      </c>
      <c r="DZ547">
        <v>0</v>
      </c>
      <c r="EA547">
        <v>0</v>
      </c>
      <c r="EB547">
        <v>0</v>
      </c>
      <c r="EC547">
        <v>1</v>
      </c>
      <c r="ED547">
        <v>0</v>
      </c>
      <c r="EE547">
        <v>0</v>
      </c>
      <c r="EF547">
        <v>0</v>
      </c>
      <c r="EG547">
        <v>1</v>
      </c>
      <c r="EH547">
        <v>0</v>
      </c>
      <c r="EI547">
        <v>1</v>
      </c>
      <c r="EJ547">
        <v>1</v>
      </c>
      <c r="EK547">
        <v>2</v>
      </c>
      <c r="EL547">
        <v>0</v>
      </c>
      <c r="EM547">
        <v>2</v>
      </c>
      <c r="EN547">
        <v>2</v>
      </c>
      <c r="EO547">
        <v>0</v>
      </c>
      <c r="EP547">
        <v>0</v>
      </c>
      <c r="EQ547">
        <v>0</v>
      </c>
      <c r="ER547">
        <v>0</v>
      </c>
      <c r="ES547">
        <v>2</v>
      </c>
      <c r="ET547">
        <v>1</v>
      </c>
      <c r="EU547">
        <v>0</v>
      </c>
      <c r="EV547">
        <v>1</v>
      </c>
      <c r="FB547">
        <v>0</v>
      </c>
      <c r="FC547">
        <v>0</v>
      </c>
      <c r="FD547">
        <v>0</v>
      </c>
      <c r="FE547">
        <v>1</v>
      </c>
      <c r="FF547">
        <v>1</v>
      </c>
      <c r="FG547">
        <v>0</v>
      </c>
      <c r="FH547">
        <v>2</v>
      </c>
      <c r="FI547">
        <v>0</v>
      </c>
      <c r="FJ547">
        <v>4</v>
      </c>
      <c r="FK547">
        <v>2</v>
      </c>
      <c r="FL547">
        <v>0</v>
      </c>
      <c r="FM547">
        <v>0</v>
      </c>
      <c r="FN547">
        <v>0</v>
      </c>
      <c r="FO547">
        <v>1</v>
      </c>
      <c r="FP547">
        <v>0</v>
      </c>
      <c r="FQ547">
        <v>0</v>
      </c>
      <c r="FR547">
        <v>0</v>
      </c>
      <c r="FS547">
        <v>0</v>
      </c>
      <c r="FU547">
        <v>3</v>
      </c>
      <c r="FV547">
        <v>0</v>
      </c>
      <c r="FW547">
        <v>1</v>
      </c>
      <c r="FX547">
        <v>0</v>
      </c>
      <c r="FY547">
        <v>5</v>
      </c>
      <c r="FZ547">
        <v>1</v>
      </c>
    </row>
    <row r="548" spans="1:182" x14ac:dyDescent="0.35">
      <c r="A548" s="62">
        <v>539</v>
      </c>
      <c r="B548" s="13">
        <v>4</v>
      </c>
      <c r="C548" s="13">
        <v>3</v>
      </c>
      <c r="D548">
        <v>2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1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3</v>
      </c>
      <c r="S548">
        <v>0</v>
      </c>
      <c r="T548">
        <v>1</v>
      </c>
      <c r="U548">
        <v>1</v>
      </c>
      <c r="V548">
        <v>2</v>
      </c>
      <c r="W548">
        <v>0</v>
      </c>
      <c r="X548">
        <v>1</v>
      </c>
      <c r="Y548">
        <v>0</v>
      </c>
      <c r="Z548">
        <v>0</v>
      </c>
      <c r="AA548">
        <v>2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</v>
      </c>
      <c r="AH548">
        <v>0</v>
      </c>
      <c r="AI548">
        <v>4</v>
      </c>
      <c r="AJ548">
        <v>4</v>
      </c>
      <c r="AK548">
        <v>1</v>
      </c>
      <c r="AL548">
        <v>0</v>
      </c>
      <c r="AM548">
        <v>1</v>
      </c>
      <c r="AN548">
        <v>1</v>
      </c>
      <c r="AO548">
        <v>1</v>
      </c>
      <c r="AP548">
        <v>4</v>
      </c>
      <c r="AQ548" s="13">
        <v>0</v>
      </c>
      <c r="AR548" s="13">
        <v>3</v>
      </c>
      <c r="AS548">
        <v>2</v>
      </c>
      <c r="AT548">
        <v>0</v>
      </c>
      <c r="AY548" s="13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2</v>
      </c>
      <c r="BF548">
        <v>0</v>
      </c>
      <c r="BG548">
        <v>1</v>
      </c>
      <c r="BH548">
        <v>0</v>
      </c>
      <c r="BI548">
        <v>0</v>
      </c>
      <c r="BJ548">
        <v>1</v>
      </c>
      <c r="BK548">
        <v>2</v>
      </c>
      <c r="BL548">
        <v>0</v>
      </c>
      <c r="BM548" s="13">
        <v>0</v>
      </c>
      <c r="BN548" s="13">
        <v>0</v>
      </c>
      <c r="BO548" s="13">
        <v>0</v>
      </c>
      <c r="BP548">
        <v>0</v>
      </c>
      <c r="BQ548">
        <v>1</v>
      </c>
      <c r="BR548">
        <v>0</v>
      </c>
      <c r="BS548">
        <v>0</v>
      </c>
      <c r="BT548">
        <v>1</v>
      </c>
      <c r="BU548">
        <v>0</v>
      </c>
      <c r="BV548">
        <v>1</v>
      </c>
      <c r="BW548">
        <v>3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3</v>
      </c>
      <c r="CG548">
        <v>0</v>
      </c>
      <c r="CH548">
        <v>2</v>
      </c>
      <c r="CI548">
        <v>4</v>
      </c>
      <c r="CJ548">
        <v>2</v>
      </c>
      <c r="CK548">
        <v>2</v>
      </c>
      <c r="CL548">
        <v>0</v>
      </c>
      <c r="CM548">
        <v>0</v>
      </c>
      <c r="CN548">
        <v>1</v>
      </c>
      <c r="CO548">
        <v>1</v>
      </c>
      <c r="CP548">
        <v>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 s="13">
        <v>2</v>
      </c>
      <c r="CZ548">
        <v>2</v>
      </c>
      <c r="DA548">
        <v>0</v>
      </c>
      <c r="DB548">
        <v>3</v>
      </c>
      <c r="DC548" s="13">
        <v>0</v>
      </c>
      <c r="DD548" s="13">
        <v>1</v>
      </c>
      <c r="DE548">
        <v>0</v>
      </c>
      <c r="DF548" s="13">
        <v>0</v>
      </c>
      <c r="DG548">
        <v>0</v>
      </c>
      <c r="DH548">
        <v>0</v>
      </c>
      <c r="DI548">
        <v>1</v>
      </c>
      <c r="DJ548">
        <v>0</v>
      </c>
      <c r="DK548">
        <v>0</v>
      </c>
      <c r="DL548">
        <v>2</v>
      </c>
      <c r="DM548">
        <v>1</v>
      </c>
      <c r="DN548">
        <v>0</v>
      </c>
      <c r="DO548">
        <v>0</v>
      </c>
      <c r="DT548">
        <v>2</v>
      </c>
      <c r="DU548">
        <v>5</v>
      </c>
      <c r="DV548">
        <v>3</v>
      </c>
      <c r="DW548">
        <v>0</v>
      </c>
      <c r="DX548">
        <v>0</v>
      </c>
      <c r="DY548">
        <v>1</v>
      </c>
      <c r="DZ548">
        <v>0</v>
      </c>
      <c r="EA548">
        <v>0</v>
      </c>
      <c r="EB548">
        <v>0</v>
      </c>
      <c r="EC548">
        <v>1</v>
      </c>
      <c r="ED548">
        <v>0</v>
      </c>
      <c r="EE548">
        <v>1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1</v>
      </c>
      <c r="EO548">
        <v>0</v>
      </c>
      <c r="EP548">
        <v>1</v>
      </c>
      <c r="EQ548">
        <v>2</v>
      </c>
      <c r="ER548">
        <v>0</v>
      </c>
      <c r="ES548">
        <v>0</v>
      </c>
      <c r="ET548">
        <v>1</v>
      </c>
      <c r="EU548">
        <v>0</v>
      </c>
      <c r="EV548">
        <v>1</v>
      </c>
      <c r="FB548">
        <v>2</v>
      </c>
      <c r="FC548">
        <v>0</v>
      </c>
      <c r="FD548">
        <v>0</v>
      </c>
      <c r="FE548">
        <v>1</v>
      </c>
      <c r="FF548">
        <v>2</v>
      </c>
      <c r="FG548">
        <v>0</v>
      </c>
      <c r="FH548">
        <v>5</v>
      </c>
      <c r="FI548">
        <v>0</v>
      </c>
      <c r="FJ548">
        <v>2</v>
      </c>
      <c r="FK548">
        <v>0</v>
      </c>
      <c r="FL548">
        <v>0</v>
      </c>
      <c r="FM548">
        <v>0</v>
      </c>
      <c r="FN548">
        <v>1</v>
      </c>
      <c r="FO548">
        <v>0</v>
      </c>
      <c r="FP548">
        <v>0</v>
      </c>
      <c r="FQ548">
        <v>0</v>
      </c>
      <c r="FR548">
        <v>1</v>
      </c>
      <c r="FS548">
        <v>1</v>
      </c>
      <c r="FU548">
        <v>3</v>
      </c>
      <c r="FV548">
        <v>0</v>
      </c>
      <c r="FW548">
        <v>1</v>
      </c>
      <c r="FX548">
        <v>4</v>
      </c>
      <c r="FY548">
        <v>2</v>
      </c>
      <c r="FZ548">
        <v>0</v>
      </c>
    </row>
    <row r="549" spans="1:182" x14ac:dyDescent="0.35">
      <c r="A549" s="62">
        <v>540</v>
      </c>
      <c r="B549" s="13">
        <v>2</v>
      </c>
      <c r="C549" s="13">
        <v>1</v>
      </c>
      <c r="D549">
        <v>2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2</v>
      </c>
      <c r="K549">
        <v>4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4</v>
      </c>
      <c r="S549">
        <v>1</v>
      </c>
      <c r="T549">
        <v>2</v>
      </c>
      <c r="U549">
        <v>1</v>
      </c>
      <c r="V549">
        <v>3</v>
      </c>
      <c r="W549">
        <v>0</v>
      </c>
      <c r="X549">
        <v>3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3</v>
      </c>
      <c r="AE549">
        <v>1</v>
      </c>
      <c r="AF549">
        <v>2</v>
      </c>
      <c r="AG549">
        <v>0</v>
      </c>
      <c r="AH549">
        <v>0</v>
      </c>
      <c r="AI549">
        <v>0</v>
      </c>
      <c r="AJ549">
        <v>2</v>
      </c>
      <c r="AK549">
        <v>0</v>
      </c>
      <c r="AL549">
        <v>0</v>
      </c>
      <c r="AM549">
        <v>1</v>
      </c>
      <c r="AN549">
        <v>3</v>
      </c>
      <c r="AO549">
        <v>1</v>
      </c>
      <c r="AP549">
        <v>2</v>
      </c>
      <c r="AQ549" s="13">
        <v>0</v>
      </c>
      <c r="AR549" s="13">
        <v>4</v>
      </c>
      <c r="AS549">
        <v>2</v>
      </c>
      <c r="AT549">
        <v>3</v>
      </c>
      <c r="AY549" s="13">
        <v>0</v>
      </c>
      <c r="AZ549">
        <v>0</v>
      </c>
      <c r="BA549">
        <v>0</v>
      </c>
      <c r="BB549">
        <v>0</v>
      </c>
      <c r="BC549">
        <v>1</v>
      </c>
      <c r="BD549">
        <v>3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</v>
      </c>
      <c r="BK549">
        <v>2</v>
      </c>
      <c r="BL549">
        <v>1</v>
      </c>
      <c r="BM549" s="13">
        <v>1</v>
      </c>
      <c r="BN549" s="13">
        <v>0</v>
      </c>
      <c r="BO549" s="13">
        <v>0</v>
      </c>
      <c r="BP549">
        <v>10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1</v>
      </c>
      <c r="BZ549">
        <v>1</v>
      </c>
      <c r="CA549">
        <v>0</v>
      </c>
      <c r="CB549">
        <v>0</v>
      </c>
      <c r="CC549">
        <v>0</v>
      </c>
      <c r="CD549">
        <v>5</v>
      </c>
      <c r="CE549">
        <v>0</v>
      </c>
      <c r="CF549">
        <v>1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3</v>
      </c>
      <c r="CN549">
        <v>0</v>
      </c>
      <c r="CO549">
        <v>1</v>
      </c>
      <c r="CP549">
        <v>1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 s="13">
        <v>2</v>
      </c>
      <c r="CZ549">
        <v>2</v>
      </c>
      <c r="DA549">
        <v>2</v>
      </c>
      <c r="DB549">
        <v>1</v>
      </c>
      <c r="DC549" s="13">
        <v>0</v>
      </c>
      <c r="DD549" s="13">
        <v>1</v>
      </c>
      <c r="DE549">
        <v>1</v>
      </c>
      <c r="DF549" s="13">
        <v>0</v>
      </c>
      <c r="DG549">
        <v>0</v>
      </c>
      <c r="DH549">
        <v>1</v>
      </c>
      <c r="DI549">
        <v>0</v>
      </c>
      <c r="DJ549">
        <v>0</v>
      </c>
      <c r="DK549">
        <v>0</v>
      </c>
      <c r="DL549">
        <v>0</v>
      </c>
      <c r="DM549">
        <v>1</v>
      </c>
      <c r="DN549">
        <v>2</v>
      </c>
      <c r="DO549">
        <v>2</v>
      </c>
      <c r="DT549">
        <v>2</v>
      </c>
      <c r="DU549">
        <v>5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1</v>
      </c>
      <c r="EC549">
        <v>1</v>
      </c>
      <c r="ED549">
        <v>0</v>
      </c>
      <c r="EE549">
        <v>1</v>
      </c>
      <c r="EF549">
        <v>1</v>
      </c>
      <c r="EG549">
        <v>1</v>
      </c>
      <c r="EH549">
        <v>0</v>
      </c>
      <c r="EI549">
        <v>1</v>
      </c>
      <c r="EJ549">
        <v>1</v>
      </c>
      <c r="EK549">
        <v>0</v>
      </c>
      <c r="EL549">
        <v>0</v>
      </c>
      <c r="EM549">
        <v>0</v>
      </c>
      <c r="EN549">
        <v>1</v>
      </c>
      <c r="EO549">
        <v>0</v>
      </c>
      <c r="EP549">
        <v>0</v>
      </c>
      <c r="EQ549">
        <v>1</v>
      </c>
      <c r="ER549">
        <v>0</v>
      </c>
      <c r="ES549">
        <v>4</v>
      </c>
      <c r="ET549">
        <v>0</v>
      </c>
      <c r="EU549">
        <v>0</v>
      </c>
      <c r="EV549">
        <v>1</v>
      </c>
      <c r="FB549">
        <v>2</v>
      </c>
      <c r="FC549">
        <v>1</v>
      </c>
      <c r="FD549">
        <v>2</v>
      </c>
      <c r="FE549">
        <v>5</v>
      </c>
      <c r="FF549">
        <v>2</v>
      </c>
      <c r="FG549">
        <v>0</v>
      </c>
      <c r="FH549">
        <v>0</v>
      </c>
      <c r="FI549">
        <v>0</v>
      </c>
      <c r="FJ549">
        <v>1</v>
      </c>
      <c r="FK549">
        <v>1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3</v>
      </c>
      <c r="FU549">
        <v>2</v>
      </c>
      <c r="FV549">
        <v>0</v>
      </c>
      <c r="FW549">
        <v>0</v>
      </c>
      <c r="FX549">
        <v>1</v>
      </c>
      <c r="FY549">
        <v>2</v>
      </c>
      <c r="FZ549">
        <v>0</v>
      </c>
    </row>
    <row r="550" spans="1:182" x14ac:dyDescent="0.35">
      <c r="A550" s="62">
        <v>541</v>
      </c>
      <c r="B550" s="13">
        <v>1</v>
      </c>
      <c r="C550" s="13">
        <v>2</v>
      </c>
      <c r="D550">
        <v>0</v>
      </c>
      <c r="E550">
        <v>0</v>
      </c>
      <c r="F550">
        <v>0</v>
      </c>
      <c r="G550">
        <v>0</v>
      </c>
      <c r="H550">
        <v>3</v>
      </c>
      <c r="I550">
        <v>0</v>
      </c>
      <c r="J550">
        <v>1</v>
      </c>
      <c r="K550">
        <v>1</v>
      </c>
      <c r="L550">
        <v>1</v>
      </c>
      <c r="M550">
        <v>3</v>
      </c>
      <c r="N550">
        <v>0</v>
      </c>
      <c r="O550">
        <v>3</v>
      </c>
      <c r="P550">
        <v>0</v>
      </c>
      <c r="Q550">
        <v>0</v>
      </c>
      <c r="R550">
        <v>2</v>
      </c>
      <c r="S550">
        <v>2</v>
      </c>
      <c r="T550">
        <v>2</v>
      </c>
      <c r="U550">
        <v>1</v>
      </c>
      <c r="V550">
        <v>0</v>
      </c>
      <c r="W550">
        <v>0</v>
      </c>
      <c r="X550">
        <v>2</v>
      </c>
      <c r="Y550">
        <v>1</v>
      </c>
      <c r="Z550">
        <v>0</v>
      </c>
      <c r="AA550">
        <v>4</v>
      </c>
      <c r="AB550">
        <v>0</v>
      </c>
      <c r="AC550">
        <v>3</v>
      </c>
      <c r="AD550">
        <v>1</v>
      </c>
      <c r="AE550">
        <v>1</v>
      </c>
      <c r="AF550">
        <v>5</v>
      </c>
      <c r="AG550">
        <v>2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1</v>
      </c>
      <c r="AN550">
        <v>1</v>
      </c>
      <c r="AO550">
        <v>0</v>
      </c>
      <c r="AP550">
        <v>0</v>
      </c>
      <c r="AQ550" s="13">
        <v>0</v>
      </c>
      <c r="AR550" s="13">
        <v>2</v>
      </c>
      <c r="AS550">
        <v>3</v>
      </c>
      <c r="AT550">
        <v>1</v>
      </c>
      <c r="AY550" s="13">
        <v>3</v>
      </c>
      <c r="AZ550">
        <v>0</v>
      </c>
      <c r="BA550">
        <v>0</v>
      </c>
      <c r="BB550">
        <v>1</v>
      </c>
      <c r="BC550">
        <v>2</v>
      </c>
      <c r="BD550">
        <v>0</v>
      </c>
      <c r="BE550">
        <v>1</v>
      </c>
      <c r="BF550">
        <v>0</v>
      </c>
      <c r="BG550">
        <v>1</v>
      </c>
      <c r="BH550">
        <v>0</v>
      </c>
      <c r="BI550">
        <v>0</v>
      </c>
      <c r="BJ550">
        <v>2</v>
      </c>
      <c r="BK550">
        <v>0</v>
      </c>
      <c r="BL550">
        <v>0</v>
      </c>
      <c r="BM550" s="13">
        <v>0</v>
      </c>
      <c r="BN550" s="13">
        <v>0</v>
      </c>
      <c r="BO550" s="13">
        <v>1</v>
      </c>
      <c r="BP550">
        <v>1</v>
      </c>
      <c r="BQ550">
        <v>1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3</v>
      </c>
      <c r="CD550">
        <v>2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1</v>
      </c>
      <c r="CK550">
        <v>1</v>
      </c>
      <c r="CL550">
        <v>1</v>
      </c>
      <c r="CM550">
        <v>5</v>
      </c>
      <c r="CN550">
        <v>1</v>
      </c>
      <c r="CO550">
        <v>1</v>
      </c>
      <c r="CP550">
        <v>2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1</v>
      </c>
      <c r="CY550" s="13">
        <v>1</v>
      </c>
      <c r="CZ550">
        <v>1</v>
      </c>
      <c r="DA550">
        <v>4</v>
      </c>
      <c r="DB550">
        <v>3</v>
      </c>
      <c r="DC550" s="13">
        <v>1</v>
      </c>
      <c r="DD550" s="13">
        <v>0</v>
      </c>
      <c r="DE550">
        <v>0</v>
      </c>
      <c r="DF550" s="13">
        <v>1</v>
      </c>
      <c r="DG550">
        <v>0</v>
      </c>
      <c r="DH550">
        <v>0</v>
      </c>
      <c r="DI550">
        <v>0</v>
      </c>
      <c r="DJ550">
        <v>0</v>
      </c>
      <c r="DK550">
        <v>1</v>
      </c>
      <c r="DL550">
        <v>0</v>
      </c>
      <c r="DM550">
        <v>2</v>
      </c>
      <c r="DN550">
        <v>0</v>
      </c>
      <c r="DO550">
        <v>0</v>
      </c>
      <c r="DT550">
        <v>0</v>
      </c>
      <c r="DU550">
        <v>2</v>
      </c>
      <c r="DV550">
        <v>6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1</v>
      </c>
      <c r="EC550">
        <v>2</v>
      </c>
      <c r="ED550">
        <v>0</v>
      </c>
      <c r="EE550">
        <v>2</v>
      </c>
      <c r="EF550">
        <v>0</v>
      </c>
      <c r="EG550">
        <v>0</v>
      </c>
      <c r="EH550">
        <v>0</v>
      </c>
      <c r="EI550">
        <v>1</v>
      </c>
      <c r="EJ550">
        <v>2</v>
      </c>
      <c r="EK550">
        <v>2</v>
      </c>
      <c r="EL550">
        <v>1</v>
      </c>
      <c r="EM550">
        <v>0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1</v>
      </c>
      <c r="ET550">
        <v>2</v>
      </c>
      <c r="EU550">
        <v>3</v>
      </c>
      <c r="EV550">
        <v>1</v>
      </c>
      <c r="FB550">
        <v>0</v>
      </c>
      <c r="FC550">
        <v>1</v>
      </c>
      <c r="FD550">
        <v>5</v>
      </c>
      <c r="FE550">
        <v>2</v>
      </c>
      <c r="FF550">
        <v>3</v>
      </c>
      <c r="FG550">
        <v>0</v>
      </c>
      <c r="FH550">
        <v>1</v>
      </c>
      <c r="FI550">
        <v>0</v>
      </c>
      <c r="FJ550">
        <v>2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1</v>
      </c>
      <c r="FQ550">
        <v>0</v>
      </c>
      <c r="FR550">
        <v>0</v>
      </c>
      <c r="FS550">
        <v>0</v>
      </c>
      <c r="FU550">
        <v>4</v>
      </c>
      <c r="FV550">
        <v>0</v>
      </c>
      <c r="FW550">
        <v>1</v>
      </c>
      <c r="FX550">
        <v>3</v>
      </c>
      <c r="FY550">
        <v>2</v>
      </c>
      <c r="FZ550">
        <v>1</v>
      </c>
    </row>
    <row r="551" spans="1:182" x14ac:dyDescent="0.35">
      <c r="A551" s="62">
        <v>542</v>
      </c>
      <c r="B551" s="13">
        <v>0</v>
      </c>
      <c r="C551" s="13">
        <v>4</v>
      </c>
      <c r="D551">
        <v>0</v>
      </c>
      <c r="E551">
        <v>1</v>
      </c>
      <c r="F551">
        <v>0</v>
      </c>
      <c r="G551">
        <v>0</v>
      </c>
      <c r="H551">
        <v>2</v>
      </c>
      <c r="I551">
        <v>0</v>
      </c>
      <c r="J551">
        <v>0</v>
      </c>
      <c r="K551">
        <v>4</v>
      </c>
      <c r="L551">
        <v>2</v>
      </c>
      <c r="M551">
        <v>2</v>
      </c>
      <c r="N551">
        <v>1</v>
      </c>
      <c r="O551">
        <v>1</v>
      </c>
      <c r="P551">
        <v>3</v>
      </c>
      <c r="Q551">
        <v>0</v>
      </c>
      <c r="R551">
        <v>0</v>
      </c>
      <c r="S551">
        <v>2</v>
      </c>
      <c r="T551">
        <v>2</v>
      </c>
      <c r="U551">
        <v>0</v>
      </c>
      <c r="V551">
        <v>1</v>
      </c>
      <c r="W551">
        <v>0</v>
      </c>
      <c r="X551">
        <v>1</v>
      </c>
      <c r="Y551">
        <v>1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2</v>
      </c>
      <c r="AF551">
        <v>0</v>
      </c>
      <c r="AG551">
        <v>2</v>
      </c>
      <c r="AH551">
        <v>1</v>
      </c>
      <c r="AI551">
        <v>2</v>
      </c>
      <c r="AJ551">
        <v>2</v>
      </c>
      <c r="AK551">
        <v>2</v>
      </c>
      <c r="AL551">
        <v>0</v>
      </c>
      <c r="AM551">
        <v>5</v>
      </c>
      <c r="AN551">
        <v>5</v>
      </c>
      <c r="AO551">
        <v>0</v>
      </c>
      <c r="AP551">
        <v>1</v>
      </c>
      <c r="AQ551" s="13">
        <v>0</v>
      </c>
      <c r="AR551" s="13">
        <v>2</v>
      </c>
      <c r="AS551">
        <v>1</v>
      </c>
      <c r="AT551">
        <v>1</v>
      </c>
      <c r="AY551" s="13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</v>
      </c>
      <c r="BK551">
        <v>1</v>
      </c>
      <c r="BL551">
        <v>0</v>
      </c>
      <c r="BM551" s="13">
        <v>1</v>
      </c>
      <c r="BN551" s="13">
        <v>0</v>
      </c>
      <c r="BO551" s="13">
        <v>0</v>
      </c>
      <c r="BP551">
        <v>2</v>
      </c>
      <c r="BQ551">
        <v>1</v>
      </c>
      <c r="BR551">
        <v>1</v>
      </c>
      <c r="BS551">
        <v>0</v>
      </c>
      <c r="BT551">
        <v>0</v>
      </c>
      <c r="BU551">
        <v>1</v>
      </c>
      <c r="BV551">
        <v>1</v>
      </c>
      <c r="BW551">
        <v>2</v>
      </c>
      <c r="BX551">
        <v>0</v>
      </c>
      <c r="BY551">
        <v>0</v>
      </c>
      <c r="BZ551">
        <v>1</v>
      </c>
      <c r="CA551">
        <v>0</v>
      </c>
      <c r="CB551">
        <v>0</v>
      </c>
      <c r="CC551">
        <v>0</v>
      </c>
      <c r="CD551">
        <v>2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2</v>
      </c>
      <c r="CU551">
        <v>0</v>
      </c>
      <c r="CV551">
        <v>0</v>
      </c>
      <c r="CW551">
        <v>0</v>
      </c>
      <c r="CX551">
        <v>1</v>
      </c>
      <c r="CY551" s="13">
        <v>0</v>
      </c>
      <c r="CZ551">
        <v>1</v>
      </c>
      <c r="DA551">
        <v>2</v>
      </c>
      <c r="DB551">
        <v>1</v>
      </c>
      <c r="DC551" s="13">
        <v>0</v>
      </c>
      <c r="DD551" s="13">
        <v>0</v>
      </c>
      <c r="DE551">
        <v>0</v>
      </c>
      <c r="DF551" s="13">
        <v>1</v>
      </c>
      <c r="DG551">
        <v>0</v>
      </c>
      <c r="DH551">
        <v>0</v>
      </c>
      <c r="DI551">
        <v>2</v>
      </c>
      <c r="DJ551">
        <v>0</v>
      </c>
      <c r="DK551">
        <v>0</v>
      </c>
      <c r="DL551">
        <v>0</v>
      </c>
      <c r="DM551">
        <v>1</v>
      </c>
      <c r="DN551">
        <v>0</v>
      </c>
      <c r="DO551">
        <v>1</v>
      </c>
      <c r="DT551">
        <v>0</v>
      </c>
      <c r="DU551">
        <v>3</v>
      </c>
      <c r="DV551">
        <v>3</v>
      </c>
      <c r="DW551">
        <v>1</v>
      </c>
      <c r="DX551">
        <v>0</v>
      </c>
      <c r="DY551">
        <v>2</v>
      </c>
      <c r="DZ551">
        <v>2</v>
      </c>
      <c r="EA551">
        <v>0</v>
      </c>
      <c r="EB551">
        <v>0</v>
      </c>
      <c r="EC551">
        <v>1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1</v>
      </c>
      <c r="EJ551">
        <v>0</v>
      </c>
      <c r="EK551">
        <v>2</v>
      </c>
      <c r="EL551">
        <v>0</v>
      </c>
      <c r="EM551">
        <v>0</v>
      </c>
      <c r="EN551">
        <v>1</v>
      </c>
      <c r="EO551">
        <v>1</v>
      </c>
      <c r="EP551">
        <v>0</v>
      </c>
      <c r="EQ551">
        <v>0</v>
      </c>
      <c r="ER551">
        <v>0</v>
      </c>
      <c r="ES551">
        <v>2</v>
      </c>
      <c r="ET551">
        <v>2</v>
      </c>
      <c r="EU551">
        <v>0</v>
      </c>
      <c r="EV551">
        <v>0</v>
      </c>
      <c r="FB551">
        <v>1</v>
      </c>
      <c r="FC551">
        <v>0</v>
      </c>
      <c r="FD551">
        <v>0</v>
      </c>
      <c r="FE551">
        <v>1</v>
      </c>
      <c r="FF551">
        <v>2</v>
      </c>
      <c r="FG551">
        <v>0</v>
      </c>
      <c r="FH551">
        <v>0</v>
      </c>
      <c r="FI551">
        <v>1</v>
      </c>
      <c r="FJ551">
        <v>1</v>
      </c>
      <c r="FK551">
        <v>1</v>
      </c>
      <c r="FL551">
        <v>0</v>
      </c>
      <c r="FM551">
        <v>0</v>
      </c>
      <c r="FN551">
        <v>0</v>
      </c>
      <c r="FO551">
        <v>0</v>
      </c>
      <c r="FP551">
        <v>1</v>
      </c>
      <c r="FQ551">
        <v>0</v>
      </c>
      <c r="FR551">
        <v>0</v>
      </c>
      <c r="FS551">
        <v>0</v>
      </c>
      <c r="FU551">
        <v>5</v>
      </c>
      <c r="FV551">
        <v>0</v>
      </c>
      <c r="FW551">
        <v>0</v>
      </c>
      <c r="FX551">
        <v>0</v>
      </c>
      <c r="FY551">
        <v>0</v>
      </c>
      <c r="FZ551">
        <v>1</v>
      </c>
    </row>
    <row r="552" spans="1:182" x14ac:dyDescent="0.35">
      <c r="A552" s="62">
        <v>543</v>
      </c>
      <c r="B552" s="13">
        <v>0</v>
      </c>
      <c r="C552" s="13">
        <v>0</v>
      </c>
      <c r="D552">
        <v>1</v>
      </c>
      <c r="E552">
        <v>0</v>
      </c>
      <c r="F552">
        <v>1</v>
      </c>
      <c r="G552">
        <v>1</v>
      </c>
      <c r="H552">
        <v>3</v>
      </c>
      <c r="I552">
        <v>0</v>
      </c>
      <c r="J552">
        <v>0</v>
      </c>
      <c r="K552">
        <v>2</v>
      </c>
      <c r="L552">
        <v>1</v>
      </c>
      <c r="M552">
        <v>2</v>
      </c>
      <c r="N552">
        <v>0</v>
      </c>
      <c r="O552">
        <v>1</v>
      </c>
      <c r="P552">
        <v>1</v>
      </c>
      <c r="Q552">
        <v>0</v>
      </c>
      <c r="R552">
        <v>4</v>
      </c>
      <c r="S552">
        <v>1</v>
      </c>
      <c r="T552">
        <v>2</v>
      </c>
      <c r="U552">
        <v>1</v>
      </c>
      <c r="V552">
        <v>0</v>
      </c>
      <c r="W552">
        <v>0</v>
      </c>
      <c r="X552">
        <v>2</v>
      </c>
      <c r="Y552">
        <v>0</v>
      </c>
      <c r="Z552">
        <v>0</v>
      </c>
      <c r="AA552">
        <v>2</v>
      </c>
      <c r="AB552">
        <v>0</v>
      </c>
      <c r="AC552">
        <v>0</v>
      </c>
      <c r="AD552">
        <v>1</v>
      </c>
      <c r="AE552">
        <v>3</v>
      </c>
      <c r="AF552">
        <v>4</v>
      </c>
      <c r="AG552">
        <v>1</v>
      </c>
      <c r="AH552">
        <v>2</v>
      </c>
      <c r="AI552">
        <v>2</v>
      </c>
      <c r="AJ552">
        <v>1</v>
      </c>
      <c r="AK552">
        <v>1</v>
      </c>
      <c r="AL552">
        <v>0</v>
      </c>
      <c r="AM552">
        <v>3</v>
      </c>
      <c r="AN552">
        <v>3</v>
      </c>
      <c r="AO552">
        <v>1</v>
      </c>
      <c r="AP552">
        <v>3</v>
      </c>
      <c r="AQ552" s="13">
        <v>0</v>
      </c>
      <c r="AR552" s="13">
        <v>6</v>
      </c>
      <c r="AS552">
        <v>2</v>
      </c>
      <c r="AT552">
        <v>1</v>
      </c>
      <c r="AY552" s="13">
        <v>0</v>
      </c>
      <c r="AZ552">
        <v>1</v>
      </c>
      <c r="BA552">
        <v>0</v>
      </c>
      <c r="BB552">
        <v>1</v>
      </c>
      <c r="BC552">
        <v>1</v>
      </c>
      <c r="BD552">
        <v>1</v>
      </c>
      <c r="BE552">
        <v>0</v>
      </c>
      <c r="BF552">
        <v>0</v>
      </c>
      <c r="BG552">
        <v>1</v>
      </c>
      <c r="BH552">
        <v>0</v>
      </c>
      <c r="BI552">
        <v>2</v>
      </c>
      <c r="BJ552">
        <v>2</v>
      </c>
      <c r="BK552">
        <v>1</v>
      </c>
      <c r="BL552">
        <v>0</v>
      </c>
      <c r="BM552" s="13">
        <v>0</v>
      </c>
      <c r="BN552" s="13">
        <v>0</v>
      </c>
      <c r="BO552" s="13">
        <v>0</v>
      </c>
      <c r="BP552">
        <v>2</v>
      </c>
      <c r="BQ552">
        <v>1</v>
      </c>
      <c r="BR552">
        <v>1</v>
      </c>
      <c r="BS552">
        <v>0</v>
      </c>
      <c r="BT552">
        <v>1</v>
      </c>
      <c r="BU552">
        <v>0</v>
      </c>
      <c r="BV552">
        <v>0</v>
      </c>
      <c r="BW552">
        <v>3</v>
      </c>
      <c r="BX552">
        <v>0</v>
      </c>
      <c r="BY552">
        <v>0</v>
      </c>
      <c r="BZ552">
        <v>0</v>
      </c>
      <c r="CA552">
        <v>1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0</v>
      </c>
      <c r="CL552">
        <v>1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2</v>
      </c>
      <c r="CW552">
        <v>0</v>
      </c>
      <c r="CX552">
        <v>0</v>
      </c>
      <c r="CY552" s="13">
        <v>2</v>
      </c>
      <c r="CZ552">
        <v>2</v>
      </c>
      <c r="DA552">
        <v>1</v>
      </c>
      <c r="DB552">
        <v>3</v>
      </c>
      <c r="DC552" s="13">
        <v>0</v>
      </c>
      <c r="DD552" s="13">
        <v>1</v>
      </c>
      <c r="DE552">
        <v>3</v>
      </c>
      <c r="DF552" s="13">
        <v>0</v>
      </c>
      <c r="DG552">
        <v>1</v>
      </c>
      <c r="DH552">
        <v>1</v>
      </c>
      <c r="DI552">
        <v>0</v>
      </c>
      <c r="DJ552">
        <v>1</v>
      </c>
      <c r="DK552">
        <v>1</v>
      </c>
      <c r="DL552">
        <v>0</v>
      </c>
      <c r="DM552">
        <v>0</v>
      </c>
      <c r="DN552">
        <v>1</v>
      </c>
      <c r="DO552">
        <v>0</v>
      </c>
      <c r="DT552">
        <v>3</v>
      </c>
      <c r="DU552">
        <v>2</v>
      </c>
      <c r="DV552">
        <v>0</v>
      </c>
      <c r="DW552">
        <v>0</v>
      </c>
      <c r="DX552">
        <v>1</v>
      </c>
      <c r="DY552">
        <v>0</v>
      </c>
      <c r="DZ552">
        <v>1</v>
      </c>
      <c r="EA552">
        <v>0</v>
      </c>
      <c r="EB552">
        <v>0</v>
      </c>
      <c r="EC552">
        <v>2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1</v>
      </c>
      <c r="EK552">
        <v>2</v>
      </c>
      <c r="EL552">
        <v>1</v>
      </c>
      <c r="EM552">
        <v>0</v>
      </c>
      <c r="EN552">
        <v>0</v>
      </c>
      <c r="EO552">
        <v>2</v>
      </c>
      <c r="EP552">
        <v>0</v>
      </c>
      <c r="EQ552">
        <v>1</v>
      </c>
      <c r="ER552">
        <v>0</v>
      </c>
      <c r="ES552">
        <v>3</v>
      </c>
      <c r="ET552">
        <v>1</v>
      </c>
      <c r="EU552">
        <v>0</v>
      </c>
      <c r="EV552">
        <v>0</v>
      </c>
      <c r="FB552">
        <v>0</v>
      </c>
      <c r="FC552">
        <v>0</v>
      </c>
      <c r="FD552">
        <v>1</v>
      </c>
      <c r="FE552">
        <v>2</v>
      </c>
      <c r="FF552">
        <v>3</v>
      </c>
      <c r="FG552">
        <v>0</v>
      </c>
      <c r="FH552">
        <v>1</v>
      </c>
      <c r="FI552">
        <v>1</v>
      </c>
      <c r="FJ552">
        <v>1</v>
      </c>
      <c r="FK552">
        <v>1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2</v>
      </c>
      <c r="FS552">
        <v>0</v>
      </c>
      <c r="FU552">
        <v>2</v>
      </c>
      <c r="FV552">
        <v>0</v>
      </c>
      <c r="FW552">
        <v>1</v>
      </c>
      <c r="FX552">
        <v>1</v>
      </c>
      <c r="FY552">
        <v>2</v>
      </c>
      <c r="FZ552">
        <v>0</v>
      </c>
    </row>
    <row r="553" spans="1:182" x14ac:dyDescent="0.35">
      <c r="A553" s="62">
        <v>544</v>
      </c>
      <c r="B553" s="13">
        <v>3</v>
      </c>
      <c r="C553" s="13">
        <v>1</v>
      </c>
      <c r="D553">
        <v>0</v>
      </c>
      <c r="E553">
        <v>0</v>
      </c>
      <c r="F553">
        <v>0</v>
      </c>
      <c r="G553">
        <v>4</v>
      </c>
      <c r="H553">
        <v>1</v>
      </c>
      <c r="I553">
        <v>0</v>
      </c>
      <c r="J553">
        <v>1</v>
      </c>
      <c r="K553">
        <v>3</v>
      </c>
      <c r="L553">
        <v>3</v>
      </c>
      <c r="M553">
        <v>0</v>
      </c>
      <c r="N553">
        <v>1</v>
      </c>
      <c r="O553">
        <v>0</v>
      </c>
      <c r="P553">
        <v>2</v>
      </c>
      <c r="Q553">
        <v>0</v>
      </c>
      <c r="R553">
        <v>0</v>
      </c>
      <c r="S553">
        <v>4</v>
      </c>
      <c r="T553">
        <v>3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3</v>
      </c>
      <c r="AF553">
        <v>2</v>
      </c>
      <c r="AG553">
        <v>0</v>
      </c>
      <c r="AH553">
        <v>0</v>
      </c>
      <c r="AI553">
        <v>0</v>
      </c>
      <c r="AJ553">
        <v>0</v>
      </c>
      <c r="AK553">
        <v>4</v>
      </c>
      <c r="AL553">
        <v>0</v>
      </c>
      <c r="AM553">
        <v>4</v>
      </c>
      <c r="AN553">
        <v>1</v>
      </c>
      <c r="AO553">
        <v>1</v>
      </c>
      <c r="AP553">
        <v>0</v>
      </c>
      <c r="AQ553" s="13">
        <v>1</v>
      </c>
      <c r="AR553" s="13">
        <v>3</v>
      </c>
      <c r="AS553">
        <v>3</v>
      </c>
      <c r="AT553">
        <v>3</v>
      </c>
      <c r="AY553" s="13">
        <v>0</v>
      </c>
      <c r="AZ553">
        <v>0</v>
      </c>
      <c r="BA553">
        <v>0</v>
      </c>
      <c r="BB553">
        <v>0</v>
      </c>
      <c r="BC553">
        <v>2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1</v>
      </c>
      <c r="BJ553">
        <v>2</v>
      </c>
      <c r="BK553">
        <v>1</v>
      </c>
      <c r="BL553">
        <v>0</v>
      </c>
      <c r="BM553" s="13">
        <v>0</v>
      </c>
      <c r="BN553" s="13">
        <v>1</v>
      </c>
      <c r="BO553" s="13">
        <v>0</v>
      </c>
      <c r="BP553">
        <v>4</v>
      </c>
      <c r="BQ553">
        <v>0</v>
      </c>
      <c r="BR553">
        <v>0</v>
      </c>
      <c r="BS553">
        <v>1</v>
      </c>
      <c r="BT553">
        <v>1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2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3</v>
      </c>
      <c r="CK553">
        <v>0</v>
      </c>
      <c r="CL553">
        <v>1</v>
      </c>
      <c r="CM553">
        <v>0</v>
      </c>
      <c r="CN553">
        <v>0</v>
      </c>
      <c r="CO553">
        <v>0</v>
      </c>
      <c r="CP553">
        <v>2</v>
      </c>
      <c r="CQ553">
        <v>0</v>
      </c>
      <c r="CR553">
        <v>0</v>
      </c>
      <c r="CS553">
        <v>1</v>
      </c>
      <c r="CT553">
        <v>0</v>
      </c>
      <c r="CU553">
        <v>1</v>
      </c>
      <c r="CV553">
        <v>0</v>
      </c>
      <c r="CW553">
        <v>0</v>
      </c>
      <c r="CX553">
        <v>2</v>
      </c>
      <c r="CY553" s="13">
        <v>1</v>
      </c>
      <c r="CZ553">
        <v>1</v>
      </c>
      <c r="DA553">
        <v>1</v>
      </c>
      <c r="DB553">
        <v>0</v>
      </c>
      <c r="DC553" s="13">
        <v>2</v>
      </c>
      <c r="DD553" s="13">
        <v>0</v>
      </c>
      <c r="DE553">
        <v>0</v>
      </c>
      <c r="DF553" s="13">
        <v>1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0</v>
      </c>
      <c r="DO553">
        <v>2</v>
      </c>
      <c r="DT553">
        <v>2</v>
      </c>
      <c r="DU553">
        <v>3</v>
      </c>
      <c r="DV553">
        <v>2</v>
      </c>
      <c r="DW553">
        <v>0</v>
      </c>
      <c r="DX553">
        <v>1</v>
      </c>
      <c r="DY553">
        <v>1</v>
      </c>
      <c r="DZ553">
        <v>0</v>
      </c>
      <c r="EA553">
        <v>0</v>
      </c>
      <c r="EB553">
        <v>0</v>
      </c>
      <c r="EC553">
        <v>2</v>
      </c>
      <c r="ED553">
        <v>0</v>
      </c>
      <c r="EE553">
        <v>1</v>
      </c>
      <c r="EF553">
        <v>0</v>
      </c>
      <c r="EG553">
        <v>2</v>
      </c>
      <c r="EH553">
        <v>0</v>
      </c>
      <c r="EI553">
        <v>2</v>
      </c>
      <c r="EJ553">
        <v>3</v>
      </c>
      <c r="EK553">
        <v>3</v>
      </c>
      <c r="EL553">
        <v>1</v>
      </c>
      <c r="EM553">
        <v>1</v>
      </c>
      <c r="EN553">
        <v>0</v>
      </c>
      <c r="EO553">
        <v>0</v>
      </c>
      <c r="EP553">
        <v>0</v>
      </c>
      <c r="EQ553">
        <v>2</v>
      </c>
      <c r="ER553">
        <v>0</v>
      </c>
      <c r="ES553">
        <v>2</v>
      </c>
      <c r="ET553">
        <v>2</v>
      </c>
      <c r="EU553">
        <v>0</v>
      </c>
      <c r="EV553">
        <v>0</v>
      </c>
      <c r="FB553">
        <v>2</v>
      </c>
      <c r="FC553">
        <v>0</v>
      </c>
      <c r="FD553">
        <v>0</v>
      </c>
      <c r="FE553">
        <v>2</v>
      </c>
      <c r="FF553">
        <v>1</v>
      </c>
      <c r="FG553">
        <v>0</v>
      </c>
      <c r="FH553">
        <v>1</v>
      </c>
      <c r="FI553">
        <v>0</v>
      </c>
      <c r="FJ553">
        <v>1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1</v>
      </c>
      <c r="FQ553">
        <v>0</v>
      </c>
      <c r="FR553">
        <v>0</v>
      </c>
      <c r="FS553">
        <v>0</v>
      </c>
      <c r="FU553">
        <v>4</v>
      </c>
      <c r="FV553">
        <v>1</v>
      </c>
      <c r="FW553">
        <v>0</v>
      </c>
      <c r="FX553">
        <v>1</v>
      </c>
      <c r="FY553">
        <v>2</v>
      </c>
      <c r="FZ553">
        <v>0</v>
      </c>
    </row>
    <row r="554" spans="1:182" x14ac:dyDescent="0.35">
      <c r="A554" s="62">
        <v>545</v>
      </c>
      <c r="B554" s="13">
        <v>2</v>
      </c>
      <c r="C554" s="13">
        <v>0</v>
      </c>
      <c r="D554">
        <v>3</v>
      </c>
      <c r="E554">
        <v>0</v>
      </c>
      <c r="F554">
        <v>0</v>
      </c>
      <c r="G554">
        <v>2</v>
      </c>
      <c r="H554">
        <v>6</v>
      </c>
      <c r="I554">
        <v>0</v>
      </c>
      <c r="J554">
        <v>2</v>
      </c>
      <c r="K554">
        <v>1</v>
      </c>
      <c r="L554">
        <v>3</v>
      </c>
      <c r="M554">
        <v>3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2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3</v>
      </c>
      <c r="AE554">
        <v>3</v>
      </c>
      <c r="AF554">
        <v>2</v>
      </c>
      <c r="AG554">
        <v>2</v>
      </c>
      <c r="AH554">
        <v>0</v>
      </c>
      <c r="AI554">
        <v>0</v>
      </c>
      <c r="AJ554">
        <v>1</v>
      </c>
      <c r="AK554">
        <v>1</v>
      </c>
      <c r="AL554">
        <v>0</v>
      </c>
      <c r="AM554">
        <v>0</v>
      </c>
      <c r="AN554">
        <v>1</v>
      </c>
      <c r="AO554">
        <v>2</v>
      </c>
      <c r="AP554">
        <v>2</v>
      </c>
      <c r="AQ554" s="13">
        <v>1</v>
      </c>
      <c r="AR554" s="13">
        <v>1</v>
      </c>
      <c r="AS554">
        <v>0</v>
      </c>
      <c r="AT554">
        <v>2</v>
      </c>
      <c r="AY554" s="13">
        <v>0</v>
      </c>
      <c r="AZ554">
        <v>0</v>
      </c>
      <c r="BA554">
        <v>0</v>
      </c>
      <c r="BB554">
        <v>0</v>
      </c>
      <c r="BC554">
        <v>1</v>
      </c>
      <c r="BD554">
        <v>1</v>
      </c>
      <c r="BE554">
        <v>2</v>
      </c>
      <c r="BF554">
        <v>0</v>
      </c>
      <c r="BG554">
        <v>1</v>
      </c>
      <c r="BH554">
        <v>0</v>
      </c>
      <c r="BI554">
        <v>1</v>
      </c>
      <c r="BJ554">
        <v>1</v>
      </c>
      <c r="BK554">
        <v>1</v>
      </c>
      <c r="BL554">
        <v>1</v>
      </c>
      <c r="BM554" s="13">
        <v>1</v>
      </c>
      <c r="BN554" s="13">
        <v>0</v>
      </c>
      <c r="BO554" s="13">
        <v>0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1</v>
      </c>
      <c r="BV554">
        <v>0</v>
      </c>
      <c r="BW554">
        <v>3</v>
      </c>
      <c r="BX554">
        <v>0</v>
      </c>
      <c r="BY554">
        <v>1</v>
      </c>
      <c r="BZ554">
        <v>0</v>
      </c>
      <c r="CA554">
        <v>0</v>
      </c>
      <c r="CB554">
        <v>2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2</v>
      </c>
      <c r="CX554">
        <v>1</v>
      </c>
      <c r="CY554" s="13">
        <v>1</v>
      </c>
      <c r="CZ554">
        <v>0</v>
      </c>
      <c r="DA554">
        <v>0</v>
      </c>
      <c r="DB554">
        <v>3</v>
      </c>
      <c r="DC554" s="13">
        <v>1</v>
      </c>
      <c r="DD554" s="13">
        <v>1</v>
      </c>
      <c r="DE554">
        <v>0</v>
      </c>
      <c r="DF554" s="13">
        <v>0</v>
      </c>
      <c r="DG554">
        <v>0</v>
      </c>
      <c r="DH554">
        <v>0</v>
      </c>
      <c r="DI554">
        <v>0</v>
      </c>
      <c r="DJ554">
        <v>2</v>
      </c>
      <c r="DK554">
        <v>0</v>
      </c>
      <c r="DL554">
        <v>4</v>
      </c>
      <c r="DM554">
        <v>0</v>
      </c>
      <c r="DN554">
        <v>1</v>
      </c>
      <c r="DO554">
        <v>1</v>
      </c>
      <c r="DT554">
        <v>0</v>
      </c>
      <c r="DU554">
        <v>1</v>
      </c>
      <c r="DV554">
        <v>0</v>
      </c>
      <c r="DW554">
        <v>2</v>
      </c>
      <c r="DX554">
        <v>1</v>
      </c>
      <c r="DY554">
        <v>0</v>
      </c>
      <c r="DZ554">
        <v>0</v>
      </c>
      <c r="EA554">
        <v>0</v>
      </c>
      <c r="EB554">
        <v>0</v>
      </c>
      <c r="EC554">
        <v>1</v>
      </c>
      <c r="ED554">
        <v>0</v>
      </c>
      <c r="EE554">
        <v>3</v>
      </c>
      <c r="EF554">
        <v>0</v>
      </c>
      <c r="EG554">
        <v>1</v>
      </c>
      <c r="EH554">
        <v>0</v>
      </c>
      <c r="EI554">
        <v>1</v>
      </c>
      <c r="EJ554">
        <v>1</v>
      </c>
      <c r="EK554">
        <v>0</v>
      </c>
      <c r="EL554">
        <v>0</v>
      </c>
      <c r="EM554">
        <v>0</v>
      </c>
      <c r="EN554">
        <v>1</v>
      </c>
      <c r="EO554">
        <v>0</v>
      </c>
      <c r="EP554">
        <v>3</v>
      </c>
      <c r="EQ554">
        <v>0</v>
      </c>
      <c r="ER554">
        <v>0</v>
      </c>
      <c r="ES554">
        <v>1</v>
      </c>
      <c r="ET554">
        <v>0</v>
      </c>
      <c r="EU554">
        <v>0</v>
      </c>
      <c r="EV554">
        <v>0</v>
      </c>
      <c r="FB554">
        <v>0</v>
      </c>
      <c r="FC554">
        <v>0</v>
      </c>
      <c r="FD554">
        <v>3</v>
      </c>
      <c r="FE554">
        <v>2</v>
      </c>
      <c r="FF554">
        <v>0</v>
      </c>
      <c r="FG554">
        <v>0</v>
      </c>
      <c r="FH554">
        <v>1</v>
      </c>
      <c r="FI554">
        <v>1</v>
      </c>
      <c r="FJ554">
        <v>2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1</v>
      </c>
      <c r="FQ554">
        <v>0</v>
      </c>
      <c r="FR554">
        <v>0</v>
      </c>
      <c r="FS554">
        <v>2</v>
      </c>
      <c r="FU554">
        <v>0</v>
      </c>
      <c r="FV554">
        <v>0</v>
      </c>
      <c r="FW554">
        <v>0</v>
      </c>
      <c r="FX554">
        <v>1</v>
      </c>
      <c r="FY554">
        <v>2</v>
      </c>
      <c r="FZ554">
        <v>1</v>
      </c>
    </row>
    <row r="555" spans="1:182" x14ac:dyDescent="0.35">
      <c r="A555" s="62">
        <v>546</v>
      </c>
      <c r="B555" s="13">
        <v>2</v>
      </c>
      <c r="C555" s="13">
        <v>5</v>
      </c>
      <c r="D555">
        <v>1</v>
      </c>
      <c r="E555">
        <v>1</v>
      </c>
      <c r="F555">
        <v>0</v>
      </c>
      <c r="G555">
        <v>1</v>
      </c>
      <c r="H555">
        <v>3</v>
      </c>
      <c r="I555">
        <v>0</v>
      </c>
      <c r="J555">
        <v>0</v>
      </c>
      <c r="K555">
        <v>2</v>
      </c>
      <c r="L555">
        <v>0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2</v>
      </c>
      <c r="S555">
        <v>2</v>
      </c>
      <c r="T555">
        <v>3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2</v>
      </c>
      <c r="AB555">
        <v>0</v>
      </c>
      <c r="AC555">
        <v>1</v>
      </c>
      <c r="AD555">
        <v>2</v>
      </c>
      <c r="AE555">
        <v>2</v>
      </c>
      <c r="AF555">
        <v>4</v>
      </c>
      <c r="AG555">
        <v>1</v>
      </c>
      <c r="AH555">
        <v>0</v>
      </c>
      <c r="AI555">
        <v>0</v>
      </c>
      <c r="AJ555">
        <v>2</v>
      </c>
      <c r="AK555">
        <v>0</v>
      </c>
      <c r="AL555">
        <v>0</v>
      </c>
      <c r="AM555">
        <v>1</v>
      </c>
      <c r="AN555">
        <v>0</v>
      </c>
      <c r="AO555">
        <v>1</v>
      </c>
      <c r="AP555">
        <v>3</v>
      </c>
      <c r="AQ555" s="13">
        <v>2</v>
      </c>
      <c r="AR555" s="13">
        <v>2</v>
      </c>
      <c r="AS555">
        <v>0</v>
      </c>
      <c r="AT555">
        <v>1</v>
      </c>
      <c r="AY555" s="13">
        <v>0</v>
      </c>
      <c r="AZ555">
        <v>4</v>
      </c>
      <c r="BA555">
        <v>0</v>
      </c>
      <c r="BB555">
        <v>0</v>
      </c>
      <c r="BC555">
        <v>0</v>
      </c>
      <c r="BD555">
        <v>0</v>
      </c>
      <c r="BE555">
        <v>3</v>
      </c>
      <c r="BF555">
        <v>0</v>
      </c>
      <c r="BG555">
        <v>0</v>
      </c>
      <c r="BH555">
        <v>0</v>
      </c>
      <c r="BI555">
        <v>0</v>
      </c>
      <c r="BJ555">
        <v>2</v>
      </c>
      <c r="BK555">
        <v>1</v>
      </c>
      <c r="BL555">
        <v>0</v>
      </c>
      <c r="BM555" s="13">
        <v>0</v>
      </c>
      <c r="BN555" s="13">
        <v>0</v>
      </c>
      <c r="BO555" s="13">
        <v>0</v>
      </c>
      <c r="BP555">
        <v>3</v>
      </c>
      <c r="BQ555">
        <v>0</v>
      </c>
      <c r="BR555">
        <v>2</v>
      </c>
      <c r="BS555">
        <v>1</v>
      </c>
      <c r="BT555">
        <v>1</v>
      </c>
      <c r="BU555">
        <v>0</v>
      </c>
      <c r="BV555">
        <v>0</v>
      </c>
      <c r="BW555">
        <v>0</v>
      </c>
      <c r="BX555">
        <v>0</v>
      </c>
      <c r="BY555">
        <v>2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2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 s="13">
        <v>0</v>
      </c>
      <c r="CZ555">
        <v>0</v>
      </c>
      <c r="DA555">
        <v>1</v>
      </c>
      <c r="DB555">
        <v>0</v>
      </c>
      <c r="DC555" s="13">
        <v>0</v>
      </c>
      <c r="DD555" s="13">
        <v>1</v>
      </c>
      <c r="DE555">
        <v>1</v>
      </c>
      <c r="DF555" s="13">
        <v>0</v>
      </c>
      <c r="DG555">
        <v>0</v>
      </c>
      <c r="DH555">
        <v>0</v>
      </c>
      <c r="DI555">
        <v>0</v>
      </c>
      <c r="DJ555">
        <v>2</v>
      </c>
      <c r="DK555">
        <v>0</v>
      </c>
      <c r="DL555">
        <v>0</v>
      </c>
      <c r="DM555">
        <v>0</v>
      </c>
      <c r="DN555">
        <v>0</v>
      </c>
      <c r="DO555">
        <v>0</v>
      </c>
      <c r="DT555">
        <v>4</v>
      </c>
      <c r="DU555">
        <v>2</v>
      </c>
      <c r="DV555">
        <v>1</v>
      </c>
      <c r="DW555">
        <v>1</v>
      </c>
      <c r="DX555">
        <v>0</v>
      </c>
      <c r="DY555">
        <v>1</v>
      </c>
      <c r="DZ555">
        <v>1</v>
      </c>
      <c r="EA555">
        <v>0</v>
      </c>
      <c r="EB555">
        <v>1</v>
      </c>
      <c r="EC555">
        <v>1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2</v>
      </c>
      <c r="EL555">
        <v>0</v>
      </c>
      <c r="EM555">
        <v>1</v>
      </c>
      <c r="EN555">
        <v>0</v>
      </c>
      <c r="EO555">
        <v>0</v>
      </c>
      <c r="EP555">
        <v>1</v>
      </c>
      <c r="EQ555">
        <v>0</v>
      </c>
      <c r="ER555">
        <v>0</v>
      </c>
      <c r="ES555">
        <v>2</v>
      </c>
      <c r="ET555">
        <v>1</v>
      </c>
      <c r="EU555">
        <v>0</v>
      </c>
      <c r="EV555">
        <v>1</v>
      </c>
      <c r="FB555">
        <v>0</v>
      </c>
      <c r="FC555">
        <v>1</v>
      </c>
      <c r="FD555">
        <v>0</v>
      </c>
      <c r="FE555">
        <v>0</v>
      </c>
      <c r="FF555">
        <v>1</v>
      </c>
      <c r="FG555">
        <v>2</v>
      </c>
      <c r="FH555">
        <v>2</v>
      </c>
      <c r="FI555">
        <v>1</v>
      </c>
      <c r="FJ555">
        <v>4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1</v>
      </c>
      <c r="FQ555">
        <v>0</v>
      </c>
      <c r="FR555">
        <v>2</v>
      </c>
      <c r="FS555">
        <v>3</v>
      </c>
      <c r="FU555">
        <v>2</v>
      </c>
      <c r="FV555">
        <v>0</v>
      </c>
      <c r="FW555">
        <v>0</v>
      </c>
      <c r="FX555">
        <v>1</v>
      </c>
      <c r="FY555">
        <v>2</v>
      </c>
      <c r="FZ555">
        <v>2</v>
      </c>
    </row>
    <row r="556" spans="1:182" x14ac:dyDescent="0.35">
      <c r="A556" s="62">
        <v>547</v>
      </c>
      <c r="B556" s="13">
        <v>3</v>
      </c>
      <c r="C556" s="13">
        <v>1</v>
      </c>
      <c r="D556">
        <v>0</v>
      </c>
      <c r="E556">
        <v>1</v>
      </c>
      <c r="F556">
        <v>1</v>
      </c>
      <c r="G556">
        <v>1</v>
      </c>
      <c r="H556">
        <v>2</v>
      </c>
      <c r="I556">
        <v>1</v>
      </c>
      <c r="J556">
        <v>1</v>
      </c>
      <c r="K556">
        <v>1</v>
      </c>
      <c r="L556">
        <v>1</v>
      </c>
      <c r="M556">
        <v>3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3</v>
      </c>
      <c r="T556">
        <v>3</v>
      </c>
      <c r="U556">
        <v>0</v>
      </c>
      <c r="V556">
        <v>1</v>
      </c>
      <c r="W556">
        <v>1</v>
      </c>
      <c r="X556">
        <v>1</v>
      </c>
      <c r="Y556">
        <v>0</v>
      </c>
      <c r="Z556">
        <v>0</v>
      </c>
      <c r="AA556">
        <v>2</v>
      </c>
      <c r="AB556">
        <v>0</v>
      </c>
      <c r="AC556">
        <v>1</v>
      </c>
      <c r="AD556">
        <v>0</v>
      </c>
      <c r="AE556">
        <v>2</v>
      </c>
      <c r="AF556">
        <v>0</v>
      </c>
      <c r="AG556">
        <v>1</v>
      </c>
      <c r="AH556">
        <v>1</v>
      </c>
      <c r="AI556">
        <v>0</v>
      </c>
      <c r="AJ556">
        <v>6</v>
      </c>
      <c r="AK556">
        <v>0</v>
      </c>
      <c r="AL556">
        <v>0</v>
      </c>
      <c r="AM556">
        <v>3</v>
      </c>
      <c r="AN556">
        <v>2</v>
      </c>
      <c r="AO556">
        <v>1</v>
      </c>
      <c r="AP556">
        <v>0</v>
      </c>
      <c r="AQ556" s="13">
        <v>0</v>
      </c>
      <c r="AR556" s="13">
        <v>2</v>
      </c>
      <c r="AS556">
        <v>1</v>
      </c>
      <c r="AT556">
        <v>1</v>
      </c>
      <c r="AY556" s="13">
        <v>0</v>
      </c>
      <c r="AZ556">
        <v>1</v>
      </c>
      <c r="BA556">
        <v>1</v>
      </c>
      <c r="BB556">
        <v>0</v>
      </c>
      <c r="BC556">
        <v>1</v>
      </c>
      <c r="BD556">
        <v>3</v>
      </c>
      <c r="BE556">
        <v>2</v>
      </c>
      <c r="BF556">
        <v>0</v>
      </c>
      <c r="BG556">
        <v>0</v>
      </c>
      <c r="BH556">
        <v>1</v>
      </c>
      <c r="BI556">
        <v>0</v>
      </c>
      <c r="BJ556">
        <v>1</v>
      </c>
      <c r="BK556">
        <v>2</v>
      </c>
      <c r="BL556">
        <v>0</v>
      </c>
      <c r="BM556" s="13">
        <v>0</v>
      </c>
      <c r="BN556" s="13">
        <v>0</v>
      </c>
      <c r="BO556" s="13">
        <v>0</v>
      </c>
      <c r="BP556">
        <v>0</v>
      </c>
      <c r="BQ556">
        <v>2</v>
      </c>
      <c r="BR556">
        <v>0</v>
      </c>
      <c r="BS556">
        <v>1</v>
      </c>
      <c r="BT556">
        <v>0</v>
      </c>
      <c r="BU556">
        <v>1</v>
      </c>
      <c r="BV556">
        <v>0</v>
      </c>
      <c r="BW556">
        <v>2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2</v>
      </c>
      <c r="CG556">
        <v>0</v>
      </c>
      <c r="CH556">
        <v>1</v>
      </c>
      <c r="CI556">
        <v>1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1</v>
      </c>
      <c r="CT556">
        <v>0</v>
      </c>
      <c r="CU556">
        <v>1</v>
      </c>
      <c r="CV556">
        <v>0</v>
      </c>
      <c r="CW556">
        <v>0</v>
      </c>
      <c r="CX556">
        <v>0</v>
      </c>
      <c r="CY556" s="13">
        <v>0</v>
      </c>
      <c r="CZ556">
        <v>1</v>
      </c>
      <c r="DA556">
        <v>1</v>
      </c>
      <c r="DB556">
        <v>1</v>
      </c>
      <c r="DC556" s="13">
        <v>3</v>
      </c>
      <c r="DD556" s="13">
        <v>2</v>
      </c>
      <c r="DE556">
        <v>1</v>
      </c>
      <c r="DF556" s="13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1</v>
      </c>
      <c r="DN556">
        <v>1</v>
      </c>
      <c r="DO556">
        <v>1</v>
      </c>
      <c r="DT556">
        <v>0</v>
      </c>
      <c r="DU556">
        <v>4</v>
      </c>
      <c r="DV556">
        <v>1</v>
      </c>
      <c r="DW556">
        <v>1</v>
      </c>
      <c r="DX556">
        <v>0</v>
      </c>
      <c r="DY556">
        <v>1</v>
      </c>
      <c r="DZ556">
        <v>0</v>
      </c>
      <c r="EA556">
        <v>0</v>
      </c>
      <c r="EB556">
        <v>0</v>
      </c>
      <c r="EC556">
        <v>2</v>
      </c>
      <c r="ED556">
        <v>0</v>
      </c>
      <c r="EE556">
        <v>2</v>
      </c>
      <c r="EF556">
        <v>0</v>
      </c>
      <c r="EG556">
        <v>0</v>
      </c>
      <c r="EH556">
        <v>0</v>
      </c>
      <c r="EI556">
        <v>0</v>
      </c>
      <c r="EJ556">
        <v>1</v>
      </c>
      <c r="EK556">
        <v>1</v>
      </c>
      <c r="EL556">
        <v>0</v>
      </c>
      <c r="EM556">
        <v>0</v>
      </c>
      <c r="EN556">
        <v>1</v>
      </c>
      <c r="EO556">
        <v>1</v>
      </c>
      <c r="EP556">
        <v>1</v>
      </c>
      <c r="EQ556">
        <v>3</v>
      </c>
      <c r="ER556">
        <v>0</v>
      </c>
      <c r="ES556">
        <v>3</v>
      </c>
      <c r="ET556">
        <v>3</v>
      </c>
      <c r="EU556">
        <v>1</v>
      </c>
      <c r="EV556">
        <v>1</v>
      </c>
      <c r="FB556">
        <v>0</v>
      </c>
      <c r="FC556">
        <v>0</v>
      </c>
      <c r="FD556">
        <v>1</v>
      </c>
      <c r="FE556">
        <v>5</v>
      </c>
      <c r="FF556">
        <v>2</v>
      </c>
      <c r="FG556">
        <v>0</v>
      </c>
      <c r="FH556">
        <v>0</v>
      </c>
      <c r="FI556">
        <v>0</v>
      </c>
      <c r="FJ556">
        <v>1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1</v>
      </c>
      <c r="FQ556">
        <v>0</v>
      </c>
      <c r="FR556">
        <v>2</v>
      </c>
      <c r="FS556">
        <v>1</v>
      </c>
      <c r="FU556">
        <v>5</v>
      </c>
      <c r="FV556">
        <v>0</v>
      </c>
      <c r="FW556">
        <v>0</v>
      </c>
      <c r="FX556">
        <v>2</v>
      </c>
      <c r="FY556">
        <v>1</v>
      </c>
      <c r="FZ556">
        <v>4</v>
      </c>
    </row>
    <row r="557" spans="1:182" x14ac:dyDescent="0.35">
      <c r="A557" s="62">
        <v>548</v>
      </c>
      <c r="B557" s="13">
        <v>0</v>
      </c>
      <c r="C557" s="13">
        <v>3</v>
      </c>
      <c r="D557">
        <v>0</v>
      </c>
      <c r="E557">
        <v>0</v>
      </c>
      <c r="F557">
        <v>0</v>
      </c>
      <c r="G557">
        <v>1</v>
      </c>
      <c r="H557">
        <v>1</v>
      </c>
      <c r="I557">
        <v>0</v>
      </c>
      <c r="J557">
        <v>1</v>
      </c>
      <c r="K557">
        <v>3</v>
      </c>
      <c r="L557">
        <v>1</v>
      </c>
      <c r="M557">
        <v>2</v>
      </c>
      <c r="N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3</v>
      </c>
      <c r="U557">
        <v>1</v>
      </c>
      <c r="V557">
        <v>1</v>
      </c>
      <c r="W557">
        <v>0</v>
      </c>
      <c r="X557">
        <v>2</v>
      </c>
      <c r="Y557">
        <v>2</v>
      </c>
      <c r="Z557">
        <v>0</v>
      </c>
      <c r="AA557">
        <v>3</v>
      </c>
      <c r="AB557">
        <v>0</v>
      </c>
      <c r="AC557">
        <v>0</v>
      </c>
      <c r="AD557">
        <v>2</v>
      </c>
      <c r="AE557">
        <v>0</v>
      </c>
      <c r="AF557">
        <v>1</v>
      </c>
      <c r="AG557">
        <v>3</v>
      </c>
      <c r="AH557">
        <v>1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1</v>
      </c>
      <c r="AO557">
        <v>1</v>
      </c>
      <c r="AP557">
        <v>0</v>
      </c>
      <c r="AQ557" s="13">
        <v>1</v>
      </c>
      <c r="AR557" s="13">
        <v>2</v>
      </c>
      <c r="AS557">
        <v>1</v>
      </c>
      <c r="AT557">
        <v>0</v>
      </c>
      <c r="AY557" s="13">
        <v>0</v>
      </c>
      <c r="AZ557">
        <v>0</v>
      </c>
      <c r="BA557">
        <v>0</v>
      </c>
      <c r="BB557">
        <v>0</v>
      </c>
      <c r="BC557">
        <v>2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1</v>
      </c>
      <c r="BJ557">
        <v>1</v>
      </c>
      <c r="BK557">
        <v>1</v>
      </c>
      <c r="BL557">
        <v>1</v>
      </c>
      <c r="BM557" s="13">
        <v>0</v>
      </c>
      <c r="BN557" s="13">
        <v>0</v>
      </c>
      <c r="BO557" s="13">
        <v>0</v>
      </c>
      <c r="BP557">
        <v>0</v>
      </c>
      <c r="BQ557">
        <v>2</v>
      </c>
      <c r="BR557">
        <v>0</v>
      </c>
      <c r="BS557">
        <v>0</v>
      </c>
      <c r="BT557">
        <v>0</v>
      </c>
      <c r="BU557">
        <v>2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1</v>
      </c>
      <c r="CK557">
        <v>1</v>
      </c>
      <c r="CL557">
        <v>1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0</v>
      </c>
      <c r="CW557">
        <v>0</v>
      </c>
      <c r="CX557">
        <v>0</v>
      </c>
      <c r="CY557" s="13">
        <v>0</v>
      </c>
      <c r="CZ557">
        <v>0</v>
      </c>
      <c r="DA557">
        <v>3</v>
      </c>
      <c r="DB557">
        <v>1</v>
      </c>
      <c r="DC557" s="13">
        <v>0</v>
      </c>
      <c r="DD557" s="13">
        <v>3</v>
      </c>
      <c r="DE557">
        <v>0</v>
      </c>
      <c r="DF557" s="13">
        <v>3</v>
      </c>
      <c r="DG557">
        <v>0</v>
      </c>
      <c r="DH557">
        <v>1</v>
      </c>
      <c r="DI557">
        <v>0</v>
      </c>
      <c r="DJ557">
        <v>1</v>
      </c>
      <c r="DK557">
        <v>0</v>
      </c>
      <c r="DL557">
        <v>0</v>
      </c>
      <c r="DM557">
        <v>0</v>
      </c>
      <c r="DN557">
        <v>0</v>
      </c>
      <c r="DO557">
        <v>0</v>
      </c>
      <c r="DT557">
        <v>0</v>
      </c>
      <c r="DU557">
        <v>2</v>
      </c>
      <c r="DV557">
        <v>3</v>
      </c>
      <c r="DW557">
        <v>1</v>
      </c>
      <c r="DX557">
        <v>0</v>
      </c>
      <c r="DY557">
        <v>3</v>
      </c>
      <c r="DZ557">
        <v>1</v>
      </c>
      <c r="EA557">
        <v>0</v>
      </c>
      <c r="EB557">
        <v>0</v>
      </c>
      <c r="EC557">
        <v>2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1</v>
      </c>
      <c r="EJ557">
        <v>2</v>
      </c>
      <c r="EK557">
        <v>1</v>
      </c>
      <c r="EL557">
        <v>0</v>
      </c>
      <c r="EM557">
        <v>0</v>
      </c>
      <c r="EN557">
        <v>3</v>
      </c>
      <c r="EO557">
        <v>1</v>
      </c>
      <c r="EP557">
        <v>1</v>
      </c>
      <c r="EQ557">
        <v>1</v>
      </c>
      <c r="ER557">
        <v>0</v>
      </c>
      <c r="ES557">
        <v>1</v>
      </c>
      <c r="ET557">
        <v>0</v>
      </c>
      <c r="EU557">
        <v>0</v>
      </c>
      <c r="EV557">
        <v>2</v>
      </c>
      <c r="FB557">
        <v>0</v>
      </c>
      <c r="FC557">
        <v>0</v>
      </c>
      <c r="FD557">
        <v>1</v>
      </c>
      <c r="FE557">
        <v>1</v>
      </c>
      <c r="FF557">
        <v>1</v>
      </c>
      <c r="FG557">
        <v>0</v>
      </c>
      <c r="FH557">
        <v>2</v>
      </c>
      <c r="FI557">
        <v>3</v>
      </c>
      <c r="FJ557">
        <v>1</v>
      </c>
      <c r="FK557">
        <v>0</v>
      </c>
      <c r="FL557">
        <v>0</v>
      </c>
      <c r="FM557">
        <v>0</v>
      </c>
      <c r="FN557">
        <v>1</v>
      </c>
      <c r="FO557">
        <v>0</v>
      </c>
      <c r="FP557">
        <v>1</v>
      </c>
      <c r="FQ557">
        <v>0</v>
      </c>
      <c r="FR557">
        <v>1</v>
      </c>
      <c r="FS557">
        <v>0</v>
      </c>
      <c r="FU557">
        <v>3</v>
      </c>
      <c r="FV557">
        <v>1</v>
      </c>
      <c r="FW557">
        <v>0</v>
      </c>
      <c r="FX557">
        <v>0</v>
      </c>
      <c r="FY557">
        <v>0</v>
      </c>
      <c r="FZ557">
        <v>1</v>
      </c>
    </row>
    <row r="558" spans="1:182" x14ac:dyDescent="0.35">
      <c r="A558" s="62">
        <v>549</v>
      </c>
      <c r="B558" s="13">
        <v>2</v>
      </c>
      <c r="C558" s="13">
        <v>3</v>
      </c>
      <c r="D558">
        <v>1</v>
      </c>
      <c r="E558">
        <v>1</v>
      </c>
      <c r="F558">
        <v>0</v>
      </c>
      <c r="G558">
        <v>2</v>
      </c>
      <c r="H558">
        <v>2</v>
      </c>
      <c r="I558">
        <v>0</v>
      </c>
      <c r="J558">
        <v>1</v>
      </c>
      <c r="K558">
        <v>2</v>
      </c>
      <c r="L558">
        <v>0</v>
      </c>
      <c r="M558">
        <v>0</v>
      </c>
      <c r="N558">
        <v>2</v>
      </c>
      <c r="O558">
        <v>0</v>
      </c>
      <c r="P558">
        <v>1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0</v>
      </c>
      <c r="AE558">
        <v>0</v>
      </c>
      <c r="AF558">
        <v>2</v>
      </c>
      <c r="AG558">
        <v>3</v>
      </c>
      <c r="AH558">
        <v>1</v>
      </c>
      <c r="AI558">
        <v>0</v>
      </c>
      <c r="AJ558">
        <v>2</v>
      </c>
      <c r="AK558">
        <v>1</v>
      </c>
      <c r="AL558">
        <v>0</v>
      </c>
      <c r="AM558">
        <v>2</v>
      </c>
      <c r="AN558">
        <v>2</v>
      </c>
      <c r="AO558">
        <v>1</v>
      </c>
      <c r="AP558">
        <v>1</v>
      </c>
      <c r="AQ558" s="13">
        <v>2</v>
      </c>
      <c r="AR558" s="13">
        <v>2</v>
      </c>
      <c r="AS558">
        <v>1</v>
      </c>
      <c r="AT558">
        <v>1</v>
      </c>
      <c r="AY558" s="13">
        <v>0</v>
      </c>
      <c r="AZ558">
        <v>1</v>
      </c>
      <c r="BA558">
        <v>0</v>
      </c>
      <c r="BB558">
        <v>0</v>
      </c>
      <c r="BC558">
        <v>0</v>
      </c>
      <c r="BD558">
        <v>2</v>
      </c>
      <c r="BE558">
        <v>1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1</v>
      </c>
      <c r="BL558">
        <v>1</v>
      </c>
      <c r="BM558" s="13">
        <v>2</v>
      </c>
      <c r="BN558" s="13">
        <v>1</v>
      </c>
      <c r="BO558" s="13">
        <v>0</v>
      </c>
      <c r="BP558">
        <v>2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0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2</v>
      </c>
      <c r="CC558">
        <v>1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3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0</v>
      </c>
      <c r="CT558">
        <v>1</v>
      </c>
      <c r="CU558">
        <v>2</v>
      </c>
      <c r="CV558">
        <v>0</v>
      </c>
      <c r="CW558">
        <v>0</v>
      </c>
      <c r="CX558">
        <v>0</v>
      </c>
      <c r="CY558" s="13">
        <v>0</v>
      </c>
      <c r="CZ558">
        <v>1</v>
      </c>
      <c r="DA558">
        <v>3</v>
      </c>
      <c r="DB558">
        <v>0</v>
      </c>
      <c r="DC558" s="13">
        <v>0</v>
      </c>
      <c r="DD558" s="13">
        <v>1</v>
      </c>
      <c r="DE558">
        <v>2</v>
      </c>
      <c r="DF558" s="13">
        <v>1</v>
      </c>
      <c r="DG558">
        <v>0</v>
      </c>
      <c r="DH558">
        <v>1</v>
      </c>
      <c r="DI558">
        <v>1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T558">
        <v>0</v>
      </c>
      <c r="DU558">
        <v>2</v>
      </c>
      <c r="DV558">
        <v>1</v>
      </c>
      <c r="DW558">
        <v>0</v>
      </c>
      <c r="DX558">
        <v>2</v>
      </c>
      <c r="DY558">
        <v>1</v>
      </c>
      <c r="DZ558">
        <v>1</v>
      </c>
      <c r="EA558">
        <v>0</v>
      </c>
      <c r="EB558">
        <v>1</v>
      </c>
      <c r="EC558">
        <v>1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2</v>
      </c>
      <c r="EK558">
        <v>4</v>
      </c>
      <c r="EL558">
        <v>0</v>
      </c>
      <c r="EM558">
        <v>1</v>
      </c>
      <c r="EN558">
        <v>3</v>
      </c>
      <c r="EO558">
        <v>1</v>
      </c>
      <c r="EP558">
        <v>1</v>
      </c>
      <c r="EQ558">
        <v>1</v>
      </c>
      <c r="ER558">
        <v>0</v>
      </c>
      <c r="ES558">
        <v>2</v>
      </c>
      <c r="ET558">
        <v>1</v>
      </c>
      <c r="EU558">
        <v>0</v>
      </c>
      <c r="EV558">
        <v>0</v>
      </c>
      <c r="FB558">
        <v>0</v>
      </c>
      <c r="FC558">
        <v>1</v>
      </c>
      <c r="FD558">
        <v>3</v>
      </c>
      <c r="FE558">
        <v>3</v>
      </c>
      <c r="FF558">
        <v>3</v>
      </c>
      <c r="FG558">
        <v>1</v>
      </c>
      <c r="FH558">
        <v>0</v>
      </c>
      <c r="FI558">
        <v>0</v>
      </c>
      <c r="FJ558">
        <v>1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1</v>
      </c>
      <c r="FQ558">
        <v>0</v>
      </c>
      <c r="FR558">
        <v>0</v>
      </c>
      <c r="FS558">
        <v>3</v>
      </c>
      <c r="FU558">
        <v>5</v>
      </c>
      <c r="FV558">
        <v>0</v>
      </c>
      <c r="FW558">
        <v>1</v>
      </c>
      <c r="FX558">
        <v>2</v>
      </c>
      <c r="FY558">
        <v>2</v>
      </c>
      <c r="FZ558">
        <v>1</v>
      </c>
    </row>
    <row r="559" spans="1:182" x14ac:dyDescent="0.35">
      <c r="A559" s="62">
        <v>550</v>
      </c>
      <c r="B559" s="13">
        <v>1</v>
      </c>
      <c r="C559" s="13">
        <v>3</v>
      </c>
      <c r="D559">
        <v>2</v>
      </c>
      <c r="E559">
        <v>0</v>
      </c>
      <c r="F559">
        <v>0</v>
      </c>
      <c r="G559">
        <v>0</v>
      </c>
      <c r="H559">
        <v>3</v>
      </c>
      <c r="I559">
        <v>0</v>
      </c>
      <c r="J559">
        <v>1</v>
      </c>
      <c r="K559">
        <v>3</v>
      </c>
      <c r="L559">
        <v>1</v>
      </c>
      <c r="M559">
        <v>0</v>
      </c>
      <c r="N559">
        <v>1</v>
      </c>
      <c r="O559">
        <v>1</v>
      </c>
      <c r="P559">
        <v>2</v>
      </c>
      <c r="Q559">
        <v>0</v>
      </c>
      <c r="R559">
        <v>0</v>
      </c>
      <c r="S559">
        <v>1</v>
      </c>
      <c r="T559">
        <v>1</v>
      </c>
      <c r="U559">
        <v>2</v>
      </c>
      <c r="V559">
        <v>2</v>
      </c>
      <c r="W559">
        <v>0</v>
      </c>
      <c r="X559">
        <v>0</v>
      </c>
      <c r="Y559">
        <v>0</v>
      </c>
      <c r="Z559">
        <v>0</v>
      </c>
      <c r="AA559">
        <v>2</v>
      </c>
      <c r="AB559">
        <v>0</v>
      </c>
      <c r="AC559">
        <v>0</v>
      </c>
      <c r="AD559">
        <v>2</v>
      </c>
      <c r="AE559">
        <v>1</v>
      </c>
      <c r="AF559">
        <v>1</v>
      </c>
      <c r="AG559">
        <v>2</v>
      </c>
      <c r="AH559">
        <v>0</v>
      </c>
      <c r="AI559">
        <v>0</v>
      </c>
      <c r="AJ559">
        <v>2</v>
      </c>
      <c r="AK559">
        <v>1</v>
      </c>
      <c r="AL559">
        <v>0</v>
      </c>
      <c r="AM559">
        <v>0</v>
      </c>
      <c r="AN559">
        <v>1</v>
      </c>
      <c r="AO559">
        <v>0</v>
      </c>
      <c r="AP559">
        <v>2</v>
      </c>
      <c r="AQ559" s="13">
        <v>0</v>
      </c>
      <c r="AR559" s="13">
        <v>2</v>
      </c>
      <c r="AS559">
        <v>6</v>
      </c>
      <c r="AT559">
        <v>2</v>
      </c>
      <c r="AY559" s="13">
        <v>1</v>
      </c>
      <c r="AZ559">
        <v>1</v>
      </c>
      <c r="BA559">
        <v>0</v>
      </c>
      <c r="BB559">
        <v>1</v>
      </c>
      <c r="BC559">
        <v>0</v>
      </c>
      <c r="BD559">
        <v>1</v>
      </c>
      <c r="BE559">
        <v>3</v>
      </c>
      <c r="BF559">
        <v>0</v>
      </c>
      <c r="BG559">
        <v>0</v>
      </c>
      <c r="BH559">
        <v>0</v>
      </c>
      <c r="BI559">
        <v>2</v>
      </c>
      <c r="BJ559">
        <v>1</v>
      </c>
      <c r="BK559">
        <v>1</v>
      </c>
      <c r="BL559">
        <v>0</v>
      </c>
      <c r="BM559" s="13">
        <v>0</v>
      </c>
      <c r="BN559" s="13">
        <v>1</v>
      </c>
      <c r="BO559" s="13">
        <v>2</v>
      </c>
      <c r="BP559">
        <v>0</v>
      </c>
      <c r="BQ559">
        <v>2</v>
      </c>
      <c r="BR559">
        <v>0</v>
      </c>
      <c r="BS559">
        <v>0</v>
      </c>
      <c r="BT559">
        <v>0</v>
      </c>
      <c r="BU559">
        <v>1</v>
      </c>
      <c r="BV559">
        <v>1</v>
      </c>
      <c r="BW559">
        <v>0</v>
      </c>
      <c r="BX559">
        <v>1</v>
      </c>
      <c r="BY559">
        <v>0</v>
      </c>
      <c r="BZ559">
        <v>0</v>
      </c>
      <c r="CA559">
        <v>0</v>
      </c>
      <c r="CB559">
        <v>3</v>
      </c>
      <c r="CC559">
        <v>0</v>
      </c>
      <c r="CD559">
        <v>3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2</v>
      </c>
      <c r="CK559">
        <v>2</v>
      </c>
      <c r="CL559">
        <v>0</v>
      </c>
      <c r="CM559">
        <v>1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1</v>
      </c>
      <c r="CY559" s="13">
        <v>0</v>
      </c>
      <c r="CZ559">
        <v>1</v>
      </c>
      <c r="DA559">
        <v>2</v>
      </c>
      <c r="DB559">
        <v>1</v>
      </c>
      <c r="DC559" s="13">
        <v>0</v>
      </c>
      <c r="DD559" s="13">
        <v>2</v>
      </c>
      <c r="DE559">
        <v>0</v>
      </c>
      <c r="DF559" s="13">
        <v>0</v>
      </c>
      <c r="DG559">
        <v>0</v>
      </c>
      <c r="DH559">
        <v>0</v>
      </c>
      <c r="DI559">
        <v>1</v>
      </c>
      <c r="DJ559">
        <v>0</v>
      </c>
      <c r="DK559">
        <v>1</v>
      </c>
      <c r="DL559">
        <v>0</v>
      </c>
      <c r="DM559">
        <v>0</v>
      </c>
      <c r="DN559">
        <v>2</v>
      </c>
      <c r="DO559">
        <v>0</v>
      </c>
      <c r="DT559">
        <v>1</v>
      </c>
      <c r="DU559">
        <v>1</v>
      </c>
      <c r="DV559">
        <v>1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5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1</v>
      </c>
      <c r="EJ559">
        <v>4</v>
      </c>
      <c r="EK559">
        <v>1</v>
      </c>
      <c r="EL559">
        <v>0</v>
      </c>
      <c r="EM559">
        <v>0</v>
      </c>
      <c r="EN559">
        <v>2</v>
      </c>
      <c r="EO559">
        <v>0</v>
      </c>
      <c r="EP559">
        <v>0</v>
      </c>
      <c r="EQ559">
        <v>0</v>
      </c>
      <c r="ER559">
        <v>0</v>
      </c>
      <c r="ES559">
        <v>1</v>
      </c>
      <c r="ET559">
        <v>0</v>
      </c>
      <c r="EU559">
        <v>0</v>
      </c>
      <c r="EV559">
        <v>0</v>
      </c>
      <c r="FB559">
        <v>3</v>
      </c>
      <c r="FC559">
        <v>1</v>
      </c>
      <c r="FD559">
        <v>1</v>
      </c>
      <c r="FE559">
        <v>1</v>
      </c>
      <c r="FF559">
        <v>5</v>
      </c>
      <c r="FG559">
        <v>0</v>
      </c>
      <c r="FH559">
        <v>0</v>
      </c>
      <c r="FI559">
        <v>2</v>
      </c>
      <c r="FJ559">
        <v>4</v>
      </c>
      <c r="FK559">
        <v>1</v>
      </c>
      <c r="FL559">
        <v>0</v>
      </c>
      <c r="FM559">
        <v>2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U559">
        <v>4</v>
      </c>
      <c r="FV559">
        <v>0</v>
      </c>
      <c r="FW559">
        <v>3</v>
      </c>
      <c r="FX559">
        <v>1</v>
      </c>
      <c r="FY559">
        <v>1</v>
      </c>
      <c r="FZ559">
        <v>0</v>
      </c>
    </row>
    <row r="560" spans="1:182" x14ac:dyDescent="0.35">
      <c r="A560" s="62">
        <v>551</v>
      </c>
      <c r="B560" s="13">
        <v>4</v>
      </c>
      <c r="C560" s="13">
        <v>3</v>
      </c>
      <c r="D560">
        <v>0</v>
      </c>
      <c r="E560">
        <v>1</v>
      </c>
      <c r="F560">
        <v>0</v>
      </c>
      <c r="G560">
        <v>0</v>
      </c>
      <c r="H560">
        <v>3</v>
      </c>
      <c r="I560">
        <v>0</v>
      </c>
      <c r="J560">
        <v>0</v>
      </c>
      <c r="K560">
        <v>1</v>
      </c>
      <c r="L560">
        <v>1</v>
      </c>
      <c r="M560">
        <v>3</v>
      </c>
      <c r="N560">
        <v>1</v>
      </c>
      <c r="O560">
        <v>1</v>
      </c>
      <c r="P560">
        <v>1</v>
      </c>
      <c r="Q560">
        <v>0</v>
      </c>
      <c r="R560">
        <v>5</v>
      </c>
      <c r="S560">
        <v>1</v>
      </c>
      <c r="T560">
        <v>1</v>
      </c>
      <c r="U560">
        <v>0</v>
      </c>
      <c r="V560">
        <v>1</v>
      </c>
      <c r="W560">
        <v>0</v>
      </c>
      <c r="X560">
        <v>1</v>
      </c>
      <c r="Y560">
        <v>1</v>
      </c>
      <c r="Z560">
        <v>0</v>
      </c>
      <c r="AA560">
        <v>0</v>
      </c>
      <c r="AB560">
        <v>0</v>
      </c>
      <c r="AC560">
        <v>2</v>
      </c>
      <c r="AD560">
        <v>4</v>
      </c>
      <c r="AE560">
        <v>4</v>
      </c>
      <c r="AF560">
        <v>0</v>
      </c>
      <c r="AG560">
        <v>1</v>
      </c>
      <c r="AH560">
        <v>0</v>
      </c>
      <c r="AI560">
        <v>2</v>
      </c>
      <c r="AJ560">
        <v>0</v>
      </c>
      <c r="AK560">
        <v>0</v>
      </c>
      <c r="AL560">
        <v>0</v>
      </c>
      <c r="AM560">
        <v>0</v>
      </c>
      <c r="AN560">
        <v>2</v>
      </c>
      <c r="AO560">
        <v>3</v>
      </c>
      <c r="AP560">
        <v>1</v>
      </c>
      <c r="AQ560" s="13">
        <v>0</v>
      </c>
      <c r="AR560" s="13">
        <v>3</v>
      </c>
      <c r="AS560">
        <v>4</v>
      </c>
      <c r="AT560">
        <v>0</v>
      </c>
      <c r="AY560" s="13">
        <v>0</v>
      </c>
      <c r="AZ560">
        <v>1</v>
      </c>
      <c r="BA560">
        <v>0</v>
      </c>
      <c r="BB560">
        <v>0</v>
      </c>
      <c r="BC560">
        <v>1</v>
      </c>
      <c r="BD560">
        <v>2</v>
      </c>
      <c r="BE560">
        <v>2</v>
      </c>
      <c r="BF560">
        <v>0</v>
      </c>
      <c r="BG560">
        <v>0</v>
      </c>
      <c r="BH560">
        <v>0</v>
      </c>
      <c r="BI560">
        <v>0</v>
      </c>
      <c r="BJ560">
        <v>3</v>
      </c>
      <c r="BK560">
        <v>1</v>
      </c>
      <c r="BL560">
        <v>0</v>
      </c>
      <c r="BM560" s="13">
        <v>0</v>
      </c>
      <c r="BN560" s="13">
        <v>1</v>
      </c>
      <c r="BO560" s="13">
        <v>1</v>
      </c>
      <c r="BP560">
        <v>4</v>
      </c>
      <c r="BQ560">
        <v>3</v>
      </c>
      <c r="BR560">
        <v>1</v>
      </c>
      <c r="BS560">
        <v>0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1</v>
      </c>
      <c r="CC560">
        <v>1</v>
      </c>
      <c r="CD560">
        <v>0</v>
      </c>
      <c r="CE560">
        <v>0</v>
      </c>
      <c r="CF560">
        <v>2</v>
      </c>
      <c r="CG560">
        <v>1</v>
      </c>
      <c r="CH560">
        <v>1</v>
      </c>
      <c r="CI560">
        <v>0</v>
      </c>
      <c r="CJ560">
        <v>0</v>
      </c>
      <c r="CK560">
        <v>1</v>
      </c>
      <c r="CL560">
        <v>1</v>
      </c>
      <c r="CM560">
        <v>1</v>
      </c>
      <c r="CN560">
        <v>1</v>
      </c>
      <c r="CO560">
        <v>0</v>
      </c>
      <c r="CP560">
        <v>1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2</v>
      </c>
      <c r="CY560" s="13">
        <v>2</v>
      </c>
      <c r="CZ560">
        <v>1</v>
      </c>
      <c r="DA560">
        <v>1</v>
      </c>
      <c r="DB560">
        <v>3</v>
      </c>
      <c r="DC560" s="13">
        <v>1</v>
      </c>
      <c r="DD560" s="13">
        <v>3</v>
      </c>
      <c r="DE560">
        <v>2</v>
      </c>
      <c r="DF560" s="13">
        <v>0</v>
      </c>
      <c r="DG560">
        <v>0</v>
      </c>
      <c r="DH560">
        <v>0</v>
      </c>
      <c r="DI560">
        <v>2</v>
      </c>
      <c r="DJ560">
        <v>1</v>
      </c>
      <c r="DK560">
        <v>1</v>
      </c>
      <c r="DL560">
        <v>0</v>
      </c>
      <c r="DM560">
        <v>0</v>
      </c>
      <c r="DN560">
        <v>2</v>
      </c>
      <c r="DO560">
        <v>0</v>
      </c>
      <c r="DT560">
        <v>1</v>
      </c>
      <c r="DU560">
        <v>1</v>
      </c>
      <c r="DV560">
        <v>2</v>
      </c>
      <c r="DW560">
        <v>1</v>
      </c>
      <c r="DX560">
        <v>0</v>
      </c>
      <c r="DY560">
        <v>2</v>
      </c>
      <c r="DZ560">
        <v>1</v>
      </c>
      <c r="EA560">
        <v>0</v>
      </c>
      <c r="EB560">
        <v>0</v>
      </c>
      <c r="EC560">
        <v>2</v>
      </c>
      <c r="ED560">
        <v>0</v>
      </c>
      <c r="EE560">
        <v>0</v>
      </c>
      <c r="EF560">
        <v>0</v>
      </c>
      <c r="EG560">
        <v>1</v>
      </c>
      <c r="EH560">
        <v>0</v>
      </c>
      <c r="EI560">
        <v>2</v>
      </c>
      <c r="EJ560">
        <v>0</v>
      </c>
      <c r="EK560">
        <v>3</v>
      </c>
      <c r="EL560">
        <v>0</v>
      </c>
      <c r="EM560">
        <v>1</v>
      </c>
      <c r="EN560">
        <v>3</v>
      </c>
      <c r="EO560">
        <v>0</v>
      </c>
      <c r="EP560">
        <v>3</v>
      </c>
      <c r="EQ560">
        <v>0</v>
      </c>
      <c r="ER560">
        <v>0</v>
      </c>
      <c r="ES560">
        <v>0</v>
      </c>
      <c r="ET560">
        <v>0</v>
      </c>
      <c r="EU560">
        <v>1</v>
      </c>
      <c r="EV560">
        <v>0</v>
      </c>
      <c r="FB560">
        <v>4</v>
      </c>
      <c r="FC560">
        <v>0</v>
      </c>
      <c r="FD560">
        <v>3</v>
      </c>
      <c r="FE560">
        <v>1</v>
      </c>
      <c r="FF560">
        <v>0</v>
      </c>
      <c r="FG560">
        <v>1</v>
      </c>
      <c r="FH560">
        <v>0</v>
      </c>
      <c r="FI560">
        <v>0</v>
      </c>
      <c r="FJ560">
        <v>4</v>
      </c>
      <c r="FK560">
        <v>1</v>
      </c>
      <c r="FL560">
        <v>0</v>
      </c>
      <c r="FM560">
        <v>1</v>
      </c>
      <c r="FN560">
        <v>1</v>
      </c>
      <c r="FO560">
        <v>0</v>
      </c>
      <c r="FP560">
        <v>2</v>
      </c>
      <c r="FQ560">
        <v>0</v>
      </c>
      <c r="FR560">
        <v>2</v>
      </c>
      <c r="FS560">
        <v>2</v>
      </c>
      <c r="FU560">
        <v>0</v>
      </c>
      <c r="FV560">
        <v>0</v>
      </c>
      <c r="FW560">
        <v>0</v>
      </c>
      <c r="FX560">
        <v>2</v>
      </c>
      <c r="FY560">
        <v>6</v>
      </c>
      <c r="FZ560">
        <v>1</v>
      </c>
    </row>
    <row r="561" spans="1:182" x14ac:dyDescent="0.35">
      <c r="A561" s="62">
        <v>552</v>
      </c>
      <c r="B561" s="13">
        <v>2</v>
      </c>
      <c r="C561" s="13">
        <v>3</v>
      </c>
      <c r="D561">
        <v>1</v>
      </c>
      <c r="E561">
        <v>0</v>
      </c>
      <c r="F561">
        <v>0</v>
      </c>
      <c r="G561">
        <v>0</v>
      </c>
      <c r="H561">
        <v>4</v>
      </c>
      <c r="I561">
        <v>0</v>
      </c>
      <c r="J561">
        <v>1</v>
      </c>
      <c r="K561">
        <v>1</v>
      </c>
      <c r="L561">
        <v>1</v>
      </c>
      <c r="M561">
        <v>3</v>
      </c>
      <c r="N561">
        <v>0</v>
      </c>
      <c r="O561">
        <v>4</v>
      </c>
      <c r="P561">
        <v>1</v>
      </c>
      <c r="Q561">
        <v>0</v>
      </c>
      <c r="R561">
        <v>1</v>
      </c>
      <c r="S561">
        <v>1</v>
      </c>
      <c r="T561">
        <v>5</v>
      </c>
      <c r="U561">
        <v>0</v>
      </c>
      <c r="V561">
        <v>3</v>
      </c>
      <c r="W561">
        <v>0</v>
      </c>
      <c r="X561">
        <v>2</v>
      </c>
      <c r="Y561">
        <v>1</v>
      </c>
      <c r="Z561">
        <v>0</v>
      </c>
      <c r="AA561">
        <v>4</v>
      </c>
      <c r="AB561">
        <v>0</v>
      </c>
      <c r="AC561">
        <v>0</v>
      </c>
      <c r="AD561">
        <v>2</v>
      </c>
      <c r="AE561">
        <v>1</v>
      </c>
      <c r="AF561">
        <v>2</v>
      </c>
      <c r="AG561">
        <v>1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1</v>
      </c>
      <c r="AN561">
        <v>3</v>
      </c>
      <c r="AO561">
        <v>1</v>
      </c>
      <c r="AP561">
        <v>3</v>
      </c>
      <c r="AQ561" s="13">
        <v>1</v>
      </c>
      <c r="AR561" s="13">
        <v>7</v>
      </c>
      <c r="AS561">
        <v>1</v>
      </c>
      <c r="AT561">
        <v>2</v>
      </c>
      <c r="AY561" s="13">
        <v>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</v>
      </c>
      <c r="BK561">
        <v>0</v>
      </c>
      <c r="BL561">
        <v>2</v>
      </c>
      <c r="BM561" s="13">
        <v>1</v>
      </c>
      <c r="BN561" s="13">
        <v>0</v>
      </c>
      <c r="BO561" s="13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4</v>
      </c>
      <c r="BV561">
        <v>0</v>
      </c>
      <c r="BW561">
        <v>0</v>
      </c>
      <c r="BX561">
        <v>0</v>
      </c>
      <c r="BY561">
        <v>2</v>
      </c>
      <c r="BZ561">
        <v>1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1</v>
      </c>
      <c r="CG561">
        <v>0</v>
      </c>
      <c r="CH561">
        <v>2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2</v>
      </c>
      <c r="CY561" s="13">
        <v>1</v>
      </c>
      <c r="CZ561">
        <v>1</v>
      </c>
      <c r="DA561">
        <v>2</v>
      </c>
      <c r="DB561">
        <v>1</v>
      </c>
      <c r="DC561" s="13">
        <v>0</v>
      </c>
      <c r="DD561" s="13">
        <v>0</v>
      </c>
      <c r="DE561">
        <v>0</v>
      </c>
      <c r="DF561" s="13">
        <v>1</v>
      </c>
      <c r="DG561">
        <v>0</v>
      </c>
      <c r="DH561">
        <v>1</v>
      </c>
      <c r="DI561">
        <v>2</v>
      </c>
      <c r="DJ561">
        <v>1</v>
      </c>
      <c r="DK561">
        <v>0</v>
      </c>
      <c r="DL561">
        <v>1</v>
      </c>
      <c r="DM561">
        <v>1</v>
      </c>
      <c r="DN561">
        <v>1</v>
      </c>
      <c r="DO561">
        <v>0</v>
      </c>
      <c r="DT561">
        <v>2</v>
      </c>
      <c r="DU561">
        <v>2</v>
      </c>
      <c r="DV561">
        <v>2</v>
      </c>
      <c r="DW561">
        <v>0</v>
      </c>
      <c r="DX561">
        <v>2</v>
      </c>
      <c r="DY561">
        <v>0</v>
      </c>
      <c r="DZ561">
        <v>1</v>
      </c>
      <c r="EA561">
        <v>0</v>
      </c>
      <c r="EB561">
        <v>1</v>
      </c>
      <c r="EC561">
        <v>0</v>
      </c>
      <c r="ED561">
        <v>1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3</v>
      </c>
      <c r="EO561">
        <v>0</v>
      </c>
      <c r="EP561">
        <v>3</v>
      </c>
      <c r="EQ561">
        <v>1</v>
      </c>
      <c r="ER561">
        <v>0</v>
      </c>
      <c r="ES561">
        <v>1</v>
      </c>
      <c r="ET561">
        <v>1</v>
      </c>
      <c r="EU561">
        <v>0</v>
      </c>
      <c r="EV561">
        <v>0</v>
      </c>
      <c r="FB561">
        <v>0</v>
      </c>
      <c r="FC561">
        <v>1</v>
      </c>
      <c r="FD561">
        <v>2</v>
      </c>
      <c r="FE561">
        <v>1</v>
      </c>
      <c r="FF561">
        <v>6</v>
      </c>
      <c r="FG561">
        <v>0</v>
      </c>
      <c r="FH561">
        <v>0</v>
      </c>
      <c r="FI561">
        <v>1</v>
      </c>
      <c r="FJ561">
        <v>1</v>
      </c>
      <c r="FK561">
        <v>0</v>
      </c>
      <c r="FL561">
        <v>0</v>
      </c>
      <c r="FM561">
        <v>1</v>
      </c>
      <c r="FN561">
        <v>0</v>
      </c>
      <c r="FO561">
        <v>0</v>
      </c>
      <c r="FP561">
        <v>0</v>
      </c>
      <c r="FQ561">
        <v>0</v>
      </c>
      <c r="FR561">
        <v>1</v>
      </c>
      <c r="FS561">
        <v>0</v>
      </c>
      <c r="FU561">
        <v>2</v>
      </c>
      <c r="FV561">
        <v>0</v>
      </c>
      <c r="FW561">
        <v>0</v>
      </c>
      <c r="FX561">
        <v>2</v>
      </c>
      <c r="FY561">
        <v>2</v>
      </c>
      <c r="FZ561">
        <v>3</v>
      </c>
    </row>
    <row r="562" spans="1:182" x14ac:dyDescent="0.35">
      <c r="A562" s="62">
        <v>553</v>
      </c>
      <c r="B562" s="13">
        <v>2</v>
      </c>
      <c r="C562" s="13">
        <v>2</v>
      </c>
      <c r="D562">
        <v>1</v>
      </c>
      <c r="E562">
        <v>2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3</v>
      </c>
      <c r="M562">
        <v>2</v>
      </c>
      <c r="N562">
        <v>3</v>
      </c>
      <c r="O562">
        <v>1</v>
      </c>
      <c r="P562">
        <v>1</v>
      </c>
      <c r="Q562">
        <v>0</v>
      </c>
      <c r="R562">
        <v>3</v>
      </c>
      <c r="S562">
        <v>2</v>
      </c>
      <c r="T562">
        <v>0</v>
      </c>
      <c r="U562">
        <v>2</v>
      </c>
      <c r="V562">
        <v>0</v>
      </c>
      <c r="W562">
        <v>0</v>
      </c>
      <c r="X562">
        <v>2</v>
      </c>
      <c r="Y562">
        <v>0</v>
      </c>
      <c r="Z562">
        <v>0</v>
      </c>
      <c r="AA562">
        <v>3</v>
      </c>
      <c r="AB562">
        <v>0</v>
      </c>
      <c r="AC562">
        <v>1</v>
      </c>
      <c r="AD562">
        <v>1</v>
      </c>
      <c r="AE562">
        <v>1</v>
      </c>
      <c r="AF562">
        <v>3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2</v>
      </c>
      <c r="AN562">
        <v>3</v>
      </c>
      <c r="AO562">
        <v>1</v>
      </c>
      <c r="AP562">
        <v>0</v>
      </c>
      <c r="AQ562" s="13">
        <v>1</v>
      </c>
      <c r="AR562" s="13">
        <v>1</v>
      </c>
      <c r="AS562">
        <v>3</v>
      </c>
      <c r="AT562">
        <v>3</v>
      </c>
      <c r="AY562" s="13">
        <v>2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3</v>
      </c>
      <c r="BK562">
        <v>0</v>
      </c>
      <c r="BL562">
        <v>0</v>
      </c>
      <c r="BM562" s="13">
        <v>1</v>
      </c>
      <c r="BN562" s="13">
        <v>0</v>
      </c>
      <c r="BO562" s="13">
        <v>0</v>
      </c>
      <c r="BP562">
        <v>0</v>
      </c>
      <c r="BQ562">
        <v>2</v>
      </c>
      <c r="BR562">
        <v>0</v>
      </c>
      <c r="BS562">
        <v>1</v>
      </c>
      <c r="BT562">
        <v>1</v>
      </c>
      <c r="BU562">
        <v>0</v>
      </c>
      <c r="BV562">
        <v>0</v>
      </c>
      <c r="BW562">
        <v>2</v>
      </c>
      <c r="BX562">
        <v>0</v>
      </c>
      <c r="BY562">
        <v>0</v>
      </c>
      <c r="BZ562">
        <v>1</v>
      </c>
      <c r="CA562">
        <v>0</v>
      </c>
      <c r="CB562">
        <v>0</v>
      </c>
      <c r="CC562">
        <v>0</v>
      </c>
      <c r="CD562">
        <v>2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1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2</v>
      </c>
      <c r="CU562">
        <v>0</v>
      </c>
      <c r="CV562">
        <v>1</v>
      </c>
      <c r="CW562">
        <v>1</v>
      </c>
      <c r="CX562">
        <v>2</v>
      </c>
      <c r="CY562" s="13">
        <v>1</v>
      </c>
      <c r="CZ562">
        <v>0</v>
      </c>
      <c r="DA562">
        <v>1</v>
      </c>
      <c r="DB562">
        <v>1</v>
      </c>
      <c r="DC562" s="13">
        <v>0</v>
      </c>
      <c r="DD562" s="13">
        <v>2</v>
      </c>
      <c r="DE562">
        <v>0</v>
      </c>
      <c r="DF562" s="13">
        <v>1</v>
      </c>
      <c r="DG562">
        <v>0</v>
      </c>
      <c r="DH562">
        <v>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2</v>
      </c>
      <c r="DO562">
        <v>1</v>
      </c>
      <c r="DT562">
        <v>2</v>
      </c>
      <c r="DU562">
        <v>2</v>
      </c>
      <c r="DV562">
        <v>1</v>
      </c>
      <c r="DW562">
        <v>0</v>
      </c>
      <c r="DX562">
        <v>1</v>
      </c>
      <c r="DY562">
        <v>1</v>
      </c>
      <c r="DZ562">
        <v>0</v>
      </c>
      <c r="EA562">
        <v>0</v>
      </c>
      <c r="EB562">
        <v>0</v>
      </c>
      <c r="EC562">
        <v>2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1</v>
      </c>
      <c r="EL562">
        <v>1</v>
      </c>
      <c r="EM562">
        <v>1</v>
      </c>
      <c r="EN562">
        <v>2</v>
      </c>
      <c r="EO562">
        <v>0</v>
      </c>
      <c r="EP562">
        <v>1</v>
      </c>
      <c r="EQ562">
        <v>2</v>
      </c>
      <c r="ER562">
        <v>0</v>
      </c>
      <c r="ES562">
        <v>0</v>
      </c>
      <c r="ET562">
        <v>1</v>
      </c>
      <c r="EU562">
        <v>0</v>
      </c>
      <c r="EV562">
        <v>0</v>
      </c>
      <c r="FB562">
        <v>0</v>
      </c>
      <c r="FC562">
        <v>0</v>
      </c>
      <c r="FD562">
        <v>2</v>
      </c>
      <c r="FE562">
        <v>2</v>
      </c>
      <c r="FF562">
        <v>0</v>
      </c>
      <c r="FG562">
        <v>0</v>
      </c>
      <c r="FH562">
        <v>0</v>
      </c>
      <c r="FI562">
        <v>3</v>
      </c>
      <c r="FJ562">
        <v>0</v>
      </c>
      <c r="FK562">
        <v>0</v>
      </c>
      <c r="FL562">
        <v>0</v>
      </c>
      <c r="FM562">
        <v>0</v>
      </c>
      <c r="FN562">
        <v>1</v>
      </c>
      <c r="FO562">
        <v>0</v>
      </c>
      <c r="FP562">
        <v>0</v>
      </c>
      <c r="FQ562">
        <v>0</v>
      </c>
      <c r="FR562">
        <v>1</v>
      </c>
      <c r="FS562">
        <v>0</v>
      </c>
      <c r="FU562">
        <v>3</v>
      </c>
      <c r="FV562">
        <v>0</v>
      </c>
      <c r="FW562">
        <v>0</v>
      </c>
      <c r="FX562">
        <v>2</v>
      </c>
      <c r="FY562">
        <v>1</v>
      </c>
      <c r="FZ562">
        <v>1</v>
      </c>
    </row>
    <row r="563" spans="1:182" x14ac:dyDescent="0.35">
      <c r="A563" s="62">
        <v>554</v>
      </c>
      <c r="B563" s="13">
        <v>1</v>
      </c>
      <c r="C563" s="13">
        <v>1</v>
      </c>
      <c r="D563">
        <v>2</v>
      </c>
      <c r="E563">
        <v>1</v>
      </c>
      <c r="F563">
        <v>0</v>
      </c>
      <c r="G563">
        <v>0</v>
      </c>
      <c r="H563">
        <v>3</v>
      </c>
      <c r="I563">
        <v>0</v>
      </c>
      <c r="J563">
        <v>1</v>
      </c>
      <c r="K563">
        <v>1</v>
      </c>
      <c r="L563">
        <v>2</v>
      </c>
      <c r="M563">
        <v>0</v>
      </c>
      <c r="N563">
        <v>1</v>
      </c>
      <c r="O563">
        <v>1</v>
      </c>
      <c r="P563">
        <v>2</v>
      </c>
      <c r="Q563">
        <v>0</v>
      </c>
      <c r="R563">
        <v>1</v>
      </c>
      <c r="S563">
        <v>2</v>
      </c>
      <c r="T563">
        <v>6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5</v>
      </c>
      <c r="AB563">
        <v>0</v>
      </c>
      <c r="AC563">
        <v>3</v>
      </c>
      <c r="AD563">
        <v>2</v>
      </c>
      <c r="AE563">
        <v>3</v>
      </c>
      <c r="AF563">
        <v>0</v>
      </c>
      <c r="AG563">
        <v>2</v>
      </c>
      <c r="AH563">
        <v>1</v>
      </c>
      <c r="AI563">
        <v>2</v>
      </c>
      <c r="AJ563">
        <v>1</v>
      </c>
      <c r="AK563">
        <v>3</v>
      </c>
      <c r="AL563">
        <v>0</v>
      </c>
      <c r="AM563">
        <v>1</v>
      </c>
      <c r="AN563">
        <v>1</v>
      </c>
      <c r="AO563">
        <v>1</v>
      </c>
      <c r="AP563">
        <v>0</v>
      </c>
      <c r="AQ563" s="13">
        <v>2</v>
      </c>
      <c r="AR563" s="13">
        <v>1</v>
      </c>
      <c r="AS563">
        <v>3</v>
      </c>
      <c r="AT563">
        <v>3</v>
      </c>
      <c r="AY563" s="1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1</v>
      </c>
      <c r="BK563">
        <v>0</v>
      </c>
      <c r="BL563">
        <v>2</v>
      </c>
      <c r="BM563" s="13">
        <v>0</v>
      </c>
      <c r="BN563" s="13">
        <v>0</v>
      </c>
      <c r="BO563" s="13">
        <v>0</v>
      </c>
      <c r="BP563">
        <v>0</v>
      </c>
      <c r="BQ563">
        <v>1</v>
      </c>
      <c r="BR563">
        <v>0</v>
      </c>
      <c r="BS563">
        <v>1</v>
      </c>
      <c r="BT563">
        <v>0</v>
      </c>
      <c r="BU563">
        <v>2</v>
      </c>
      <c r="BV563">
        <v>1</v>
      </c>
      <c r="BW563">
        <v>0</v>
      </c>
      <c r="BX563">
        <v>0</v>
      </c>
      <c r="BY563">
        <v>1</v>
      </c>
      <c r="BZ563">
        <v>0</v>
      </c>
      <c r="CA563">
        <v>1</v>
      </c>
      <c r="CB563">
        <v>1</v>
      </c>
      <c r="CC563">
        <v>0</v>
      </c>
      <c r="CD563">
        <v>0</v>
      </c>
      <c r="CE563">
        <v>0</v>
      </c>
      <c r="CF563">
        <v>2</v>
      </c>
      <c r="CG563">
        <v>0</v>
      </c>
      <c r="CH563">
        <v>1</v>
      </c>
      <c r="CI563">
        <v>0</v>
      </c>
      <c r="CJ563">
        <v>0</v>
      </c>
      <c r="CK563">
        <v>1</v>
      </c>
      <c r="CL563">
        <v>0</v>
      </c>
      <c r="CM563">
        <v>1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2</v>
      </c>
      <c r="CY563" s="13">
        <v>1</v>
      </c>
      <c r="CZ563">
        <v>0</v>
      </c>
      <c r="DA563">
        <v>3</v>
      </c>
      <c r="DB563">
        <v>0</v>
      </c>
      <c r="DC563" s="13">
        <v>0</v>
      </c>
      <c r="DD563" s="13">
        <v>0</v>
      </c>
      <c r="DE563">
        <v>0</v>
      </c>
      <c r="DF563" s="13">
        <v>1</v>
      </c>
      <c r="DG563">
        <v>0</v>
      </c>
      <c r="DH563">
        <v>1</v>
      </c>
      <c r="DI563">
        <v>0</v>
      </c>
      <c r="DJ563">
        <v>0</v>
      </c>
      <c r="DK563">
        <v>0</v>
      </c>
      <c r="DL563">
        <v>1</v>
      </c>
      <c r="DM563">
        <v>0</v>
      </c>
      <c r="DN563">
        <v>0</v>
      </c>
      <c r="DO563">
        <v>0</v>
      </c>
      <c r="DT563">
        <v>0</v>
      </c>
      <c r="DU563">
        <v>2</v>
      </c>
      <c r="DV563">
        <v>2</v>
      </c>
      <c r="DW563">
        <v>0</v>
      </c>
      <c r="DX563">
        <v>2</v>
      </c>
      <c r="DY563">
        <v>1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1</v>
      </c>
      <c r="EJ563">
        <v>1</v>
      </c>
      <c r="EK563">
        <v>1</v>
      </c>
      <c r="EL563">
        <v>0</v>
      </c>
      <c r="EM563">
        <v>1</v>
      </c>
      <c r="EN563">
        <v>1</v>
      </c>
      <c r="EO563">
        <v>1</v>
      </c>
      <c r="EP563">
        <v>2</v>
      </c>
      <c r="EQ563">
        <v>0</v>
      </c>
      <c r="ER563">
        <v>0</v>
      </c>
      <c r="ES563">
        <v>3</v>
      </c>
      <c r="ET563">
        <v>2</v>
      </c>
      <c r="EU563">
        <v>0</v>
      </c>
      <c r="EV563">
        <v>0</v>
      </c>
      <c r="FB563">
        <v>1</v>
      </c>
      <c r="FC563">
        <v>3</v>
      </c>
      <c r="FD563">
        <v>1</v>
      </c>
      <c r="FE563">
        <v>3</v>
      </c>
      <c r="FF563">
        <v>0</v>
      </c>
      <c r="FG563">
        <v>0</v>
      </c>
      <c r="FH563">
        <v>1</v>
      </c>
      <c r="FI563">
        <v>2</v>
      </c>
      <c r="FJ563">
        <v>3</v>
      </c>
      <c r="FK563">
        <v>1</v>
      </c>
      <c r="FL563">
        <v>0</v>
      </c>
      <c r="FM563">
        <v>0</v>
      </c>
      <c r="FN563">
        <v>0</v>
      </c>
      <c r="FO563">
        <v>0</v>
      </c>
      <c r="FP563">
        <v>2</v>
      </c>
      <c r="FQ563">
        <v>0</v>
      </c>
      <c r="FR563">
        <v>3</v>
      </c>
      <c r="FS563">
        <v>2</v>
      </c>
      <c r="FU563">
        <v>2</v>
      </c>
      <c r="FV563">
        <v>0</v>
      </c>
      <c r="FW563">
        <v>0</v>
      </c>
      <c r="FX563">
        <v>0</v>
      </c>
      <c r="FY563">
        <v>3</v>
      </c>
      <c r="FZ563">
        <v>2</v>
      </c>
    </row>
    <row r="564" spans="1:182" x14ac:dyDescent="0.35">
      <c r="A564" s="62">
        <v>555</v>
      </c>
      <c r="B564" s="13">
        <v>2</v>
      </c>
      <c r="C564" s="13">
        <v>0</v>
      </c>
      <c r="D564">
        <v>1</v>
      </c>
      <c r="E564">
        <v>0</v>
      </c>
      <c r="F564">
        <v>0</v>
      </c>
      <c r="G564">
        <v>2</v>
      </c>
      <c r="H564">
        <v>0</v>
      </c>
      <c r="I564">
        <v>0</v>
      </c>
      <c r="J564">
        <v>1</v>
      </c>
      <c r="K564">
        <v>2</v>
      </c>
      <c r="L564">
        <v>0</v>
      </c>
      <c r="M564">
        <v>4</v>
      </c>
      <c r="N564">
        <v>2</v>
      </c>
      <c r="O564">
        <v>2</v>
      </c>
      <c r="P564">
        <v>1</v>
      </c>
      <c r="Q564">
        <v>0</v>
      </c>
      <c r="R564">
        <v>1</v>
      </c>
      <c r="S564">
        <v>3</v>
      </c>
      <c r="T564">
        <v>1</v>
      </c>
      <c r="U564">
        <v>2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4</v>
      </c>
      <c r="AH564">
        <v>2</v>
      </c>
      <c r="AI564">
        <v>6</v>
      </c>
      <c r="AJ564">
        <v>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 s="13">
        <v>1</v>
      </c>
      <c r="AR564" s="13">
        <v>1</v>
      </c>
      <c r="AS564">
        <v>2</v>
      </c>
      <c r="AT564">
        <v>2</v>
      </c>
      <c r="AY564" s="13">
        <v>1</v>
      </c>
      <c r="AZ564">
        <v>1</v>
      </c>
      <c r="BA564">
        <v>0</v>
      </c>
      <c r="BB564">
        <v>0</v>
      </c>
      <c r="BC564">
        <v>0</v>
      </c>
      <c r="BD564">
        <v>2</v>
      </c>
      <c r="BE564">
        <v>3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 s="13">
        <v>0</v>
      </c>
      <c r="BN564" s="13">
        <v>1</v>
      </c>
      <c r="BO564" s="13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2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1</v>
      </c>
      <c r="CV564">
        <v>0</v>
      </c>
      <c r="CW564">
        <v>0</v>
      </c>
      <c r="CX564">
        <v>1</v>
      </c>
      <c r="CY564" s="13">
        <v>0</v>
      </c>
      <c r="CZ564">
        <v>2</v>
      </c>
      <c r="DA564">
        <v>2</v>
      </c>
      <c r="DB564">
        <v>0</v>
      </c>
      <c r="DC564" s="13">
        <v>1</v>
      </c>
      <c r="DD564" s="13">
        <v>2</v>
      </c>
      <c r="DE564">
        <v>1</v>
      </c>
      <c r="DF564" s="13">
        <v>1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1</v>
      </c>
      <c r="DM564">
        <v>0</v>
      </c>
      <c r="DN564">
        <v>1</v>
      </c>
      <c r="DO564">
        <v>2</v>
      </c>
      <c r="DT564">
        <v>2</v>
      </c>
      <c r="DU564">
        <v>2</v>
      </c>
      <c r="DV564">
        <v>1</v>
      </c>
      <c r="DW564">
        <v>1</v>
      </c>
      <c r="DX564">
        <v>1</v>
      </c>
      <c r="DY564">
        <v>1</v>
      </c>
      <c r="DZ564">
        <v>0</v>
      </c>
      <c r="EA564">
        <v>0</v>
      </c>
      <c r="EB564">
        <v>0</v>
      </c>
      <c r="EC564">
        <v>1</v>
      </c>
      <c r="ED564">
        <v>1</v>
      </c>
      <c r="EE564">
        <v>0</v>
      </c>
      <c r="EF564">
        <v>0</v>
      </c>
      <c r="EG564">
        <v>0</v>
      </c>
      <c r="EH564">
        <v>0</v>
      </c>
      <c r="EI564">
        <v>1</v>
      </c>
      <c r="EJ564">
        <v>5</v>
      </c>
      <c r="EK564">
        <v>0</v>
      </c>
      <c r="EL564">
        <v>0</v>
      </c>
      <c r="EM564">
        <v>1</v>
      </c>
      <c r="EN564">
        <v>1</v>
      </c>
      <c r="EO564">
        <v>2</v>
      </c>
      <c r="EP564">
        <v>0</v>
      </c>
      <c r="EQ564">
        <v>2</v>
      </c>
      <c r="ER564">
        <v>0</v>
      </c>
      <c r="ES564">
        <v>1</v>
      </c>
      <c r="ET564">
        <v>2</v>
      </c>
      <c r="EU564">
        <v>0</v>
      </c>
      <c r="EV564">
        <v>0</v>
      </c>
      <c r="FB564">
        <v>2</v>
      </c>
      <c r="FC564">
        <v>0</v>
      </c>
      <c r="FD564">
        <v>2</v>
      </c>
      <c r="FE564">
        <v>0</v>
      </c>
      <c r="FF564">
        <v>3</v>
      </c>
      <c r="FG564">
        <v>0</v>
      </c>
      <c r="FH564">
        <v>1</v>
      </c>
      <c r="FI564">
        <v>0</v>
      </c>
      <c r="FJ564">
        <v>1</v>
      </c>
      <c r="FK564">
        <v>0</v>
      </c>
      <c r="FL564">
        <v>0</v>
      </c>
      <c r="FM564">
        <v>0</v>
      </c>
      <c r="FN564">
        <v>1</v>
      </c>
      <c r="FO564">
        <v>0</v>
      </c>
      <c r="FP564">
        <v>0</v>
      </c>
      <c r="FQ564">
        <v>0</v>
      </c>
      <c r="FR564">
        <v>0</v>
      </c>
      <c r="FS564">
        <v>1</v>
      </c>
      <c r="FU564">
        <v>5</v>
      </c>
      <c r="FV564">
        <v>0</v>
      </c>
      <c r="FW564">
        <v>0</v>
      </c>
      <c r="FX564">
        <v>0</v>
      </c>
      <c r="FY564">
        <v>3</v>
      </c>
      <c r="FZ564">
        <v>3</v>
      </c>
    </row>
    <row r="565" spans="1:182" x14ac:dyDescent="0.35">
      <c r="A565" s="62">
        <v>556</v>
      </c>
      <c r="B565" s="13">
        <v>4</v>
      </c>
      <c r="C565" s="13">
        <v>2</v>
      </c>
      <c r="D565">
        <v>0</v>
      </c>
      <c r="E565">
        <v>0</v>
      </c>
      <c r="F565">
        <v>0</v>
      </c>
      <c r="G565">
        <v>2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1</v>
      </c>
      <c r="Q565">
        <v>0</v>
      </c>
      <c r="R565">
        <v>2</v>
      </c>
      <c r="S565">
        <v>2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2</v>
      </c>
      <c r="AB565">
        <v>0</v>
      </c>
      <c r="AC565">
        <v>0</v>
      </c>
      <c r="AD565">
        <v>0</v>
      </c>
      <c r="AE565">
        <v>4</v>
      </c>
      <c r="AF565">
        <v>2</v>
      </c>
      <c r="AG565">
        <v>3</v>
      </c>
      <c r="AH565">
        <v>1</v>
      </c>
      <c r="AI565">
        <v>0</v>
      </c>
      <c r="AJ565">
        <v>3</v>
      </c>
      <c r="AK565">
        <v>1</v>
      </c>
      <c r="AL565">
        <v>0</v>
      </c>
      <c r="AM565">
        <v>3</v>
      </c>
      <c r="AN565">
        <v>1</v>
      </c>
      <c r="AO565">
        <v>1</v>
      </c>
      <c r="AP565">
        <v>1</v>
      </c>
      <c r="AQ565" s="13">
        <v>2</v>
      </c>
      <c r="AR565" s="13">
        <v>2</v>
      </c>
      <c r="AS565">
        <v>1</v>
      </c>
      <c r="AT565">
        <v>1</v>
      </c>
      <c r="AY565" s="13">
        <v>0</v>
      </c>
      <c r="AZ565">
        <v>1</v>
      </c>
      <c r="BA565">
        <v>1</v>
      </c>
      <c r="BB565">
        <v>1</v>
      </c>
      <c r="BC565">
        <v>2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</v>
      </c>
      <c r="BK565">
        <v>0</v>
      </c>
      <c r="BL565">
        <v>0</v>
      </c>
      <c r="BM565" s="13">
        <v>0</v>
      </c>
      <c r="BN565" s="13">
        <v>1</v>
      </c>
      <c r="BO565" s="13">
        <v>0</v>
      </c>
      <c r="BP565">
        <v>2</v>
      </c>
      <c r="BQ565">
        <v>1</v>
      </c>
      <c r="BR565">
        <v>0</v>
      </c>
      <c r="BS565">
        <v>0</v>
      </c>
      <c r="BT565">
        <v>0</v>
      </c>
      <c r="BU565">
        <v>0</v>
      </c>
      <c r="BV565">
        <v>2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4</v>
      </c>
      <c r="CL565">
        <v>0</v>
      </c>
      <c r="CM565">
        <v>0</v>
      </c>
      <c r="CN565">
        <v>0</v>
      </c>
      <c r="CO565">
        <v>1</v>
      </c>
      <c r="CP565">
        <v>2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1</v>
      </c>
      <c r="CY565" s="13">
        <v>1</v>
      </c>
      <c r="CZ565">
        <v>0</v>
      </c>
      <c r="DA565">
        <v>0</v>
      </c>
      <c r="DB565">
        <v>0</v>
      </c>
      <c r="DC565" s="13">
        <v>0</v>
      </c>
      <c r="DD565" s="13">
        <v>0</v>
      </c>
      <c r="DE565">
        <v>0</v>
      </c>
      <c r="DF565" s="13">
        <v>1</v>
      </c>
      <c r="DG565">
        <v>0</v>
      </c>
      <c r="DH565">
        <v>0</v>
      </c>
      <c r="DI565">
        <v>0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0</v>
      </c>
      <c r="DT565">
        <v>1</v>
      </c>
      <c r="DU565">
        <v>2</v>
      </c>
      <c r="DV565">
        <v>3</v>
      </c>
      <c r="DW565">
        <v>0</v>
      </c>
      <c r="DX565">
        <v>1</v>
      </c>
      <c r="DY565">
        <v>0</v>
      </c>
      <c r="DZ565">
        <v>1</v>
      </c>
      <c r="EA565">
        <v>0</v>
      </c>
      <c r="EB565">
        <v>0</v>
      </c>
      <c r="EC565">
        <v>2</v>
      </c>
      <c r="ED565">
        <v>0</v>
      </c>
      <c r="EE565">
        <v>1</v>
      </c>
      <c r="EF565">
        <v>0</v>
      </c>
      <c r="EG565">
        <v>1</v>
      </c>
      <c r="EH565">
        <v>0</v>
      </c>
      <c r="EI565">
        <v>0</v>
      </c>
      <c r="EJ565">
        <v>0</v>
      </c>
      <c r="EK565">
        <v>3</v>
      </c>
      <c r="EL565">
        <v>0</v>
      </c>
      <c r="EM565">
        <v>0</v>
      </c>
      <c r="EN565">
        <v>1</v>
      </c>
      <c r="EO565">
        <v>1</v>
      </c>
      <c r="EP565">
        <v>2</v>
      </c>
      <c r="EQ565">
        <v>1</v>
      </c>
      <c r="ER565">
        <v>0</v>
      </c>
      <c r="ES565">
        <v>0</v>
      </c>
      <c r="ET565">
        <v>0</v>
      </c>
      <c r="EU565">
        <v>0</v>
      </c>
      <c r="EV565">
        <v>0</v>
      </c>
      <c r="FB565">
        <v>0</v>
      </c>
      <c r="FC565">
        <v>0</v>
      </c>
      <c r="FD565">
        <v>1</v>
      </c>
      <c r="FE565">
        <v>2</v>
      </c>
      <c r="FF565">
        <v>0</v>
      </c>
      <c r="FG565">
        <v>0</v>
      </c>
      <c r="FH565">
        <v>1</v>
      </c>
      <c r="FI565">
        <v>0</v>
      </c>
      <c r="FJ565">
        <v>1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1</v>
      </c>
      <c r="FS565">
        <v>2</v>
      </c>
      <c r="FU565">
        <v>2</v>
      </c>
      <c r="FV565">
        <v>0</v>
      </c>
      <c r="FW565">
        <v>0</v>
      </c>
      <c r="FX565">
        <v>0</v>
      </c>
      <c r="FY565">
        <v>1</v>
      </c>
      <c r="FZ565">
        <v>1</v>
      </c>
    </row>
    <row r="566" spans="1:182" x14ac:dyDescent="0.35">
      <c r="A566" s="62">
        <v>557</v>
      </c>
      <c r="B566" s="13">
        <v>1</v>
      </c>
      <c r="C566" s="13">
        <v>2</v>
      </c>
      <c r="D566">
        <v>2</v>
      </c>
      <c r="E566">
        <v>0</v>
      </c>
      <c r="F566">
        <v>0</v>
      </c>
      <c r="G566">
        <v>1</v>
      </c>
      <c r="H566">
        <v>2</v>
      </c>
      <c r="I566">
        <v>0</v>
      </c>
      <c r="J566">
        <v>1</v>
      </c>
      <c r="K566">
        <v>0</v>
      </c>
      <c r="L566">
        <v>3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1</v>
      </c>
      <c r="S566">
        <v>1</v>
      </c>
      <c r="T566">
        <v>5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0</v>
      </c>
      <c r="AE566">
        <v>1</v>
      </c>
      <c r="AF566">
        <v>2</v>
      </c>
      <c r="AG566">
        <v>0</v>
      </c>
      <c r="AH566">
        <v>0</v>
      </c>
      <c r="AI566">
        <v>0</v>
      </c>
      <c r="AJ566">
        <v>2</v>
      </c>
      <c r="AK566">
        <v>2</v>
      </c>
      <c r="AL566">
        <v>0</v>
      </c>
      <c r="AM566">
        <v>1</v>
      </c>
      <c r="AN566">
        <v>3</v>
      </c>
      <c r="AO566">
        <v>0</v>
      </c>
      <c r="AP566">
        <v>1</v>
      </c>
      <c r="AQ566" s="13">
        <v>2</v>
      </c>
      <c r="AR566" s="13">
        <v>1</v>
      </c>
      <c r="AS566">
        <v>2</v>
      </c>
      <c r="AT566">
        <v>2</v>
      </c>
      <c r="AY566" s="13">
        <v>0</v>
      </c>
      <c r="AZ566">
        <v>0</v>
      </c>
      <c r="BA566">
        <v>0</v>
      </c>
      <c r="BB566">
        <v>0</v>
      </c>
      <c r="BC566">
        <v>2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</v>
      </c>
      <c r="BK566">
        <v>1</v>
      </c>
      <c r="BL566">
        <v>0</v>
      </c>
      <c r="BM566" s="13">
        <v>0</v>
      </c>
      <c r="BN566" s="13">
        <v>0</v>
      </c>
      <c r="BO566" s="13">
        <v>0</v>
      </c>
      <c r="BP566">
        <v>4</v>
      </c>
      <c r="BQ566">
        <v>1</v>
      </c>
      <c r="BR566">
        <v>1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2</v>
      </c>
      <c r="CC566">
        <v>0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1</v>
      </c>
      <c r="CK566">
        <v>1</v>
      </c>
      <c r="CL566">
        <v>2</v>
      </c>
      <c r="CM566">
        <v>1</v>
      </c>
      <c r="CN566">
        <v>0</v>
      </c>
      <c r="CO566">
        <v>1</v>
      </c>
      <c r="CP566">
        <v>1</v>
      </c>
      <c r="CQ566">
        <v>0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1</v>
      </c>
      <c r="CX566">
        <v>0</v>
      </c>
      <c r="CY566" s="13">
        <v>0</v>
      </c>
      <c r="CZ566">
        <v>0</v>
      </c>
      <c r="DA566">
        <v>2</v>
      </c>
      <c r="DB566">
        <v>2</v>
      </c>
      <c r="DC566" s="13">
        <v>0</v>
      </c>
      <c r="DD566" s="13">
        <v>2</v>
      </c>
      <c r="DE566">
        <v>0</v>
      </c>
      <c r="DF566" s="13">
        <v>1</v>
      </c>
      <c r="DG566">
        <v>0</v>
      </c>
      <c r="DH566">
        <v>1</v>
      </c>
      <c r="DI566">
        <v>0</v>
      </c>
      <c r="DJ566">
        <v>0</v>
      </c>
      <c r="DK566">
        <v>0</v>
      </c>
      <c r="DL566">
        <v>1</v>
      </c>
      <c r="DM566">
        <v>1</v>
      </c>
      <c r="DN566">
        <v>0</v>
      </c>
      <c r="DO566">
        <v>0</v>
      </c>
      <c r="DT566">
        <v>1</v>
      </c>
      <c r="DU566">
        <v>1</v>
      </c>
      <c r="DV566">
        <v>1</v>
      </c>
      <c r="DW566">
        <v>0</v>
      </c>
      <c r="DX566">
        <v>0</v>
      </c>
      <c r="DY566">
        <v>3</v>
      </c>
      <c r="DZ566">
        <v>1</v>
      </c>
      <c r="EA566">
        <v>0</v>
      </c>
      <c r="EB566">
        <v>1</v>
      </c>
      <c r="EC566">
        <v>0</v>
      </c>
      <c r="ED566">
        <v>0</v>
      </c>
      <c r="EE566">
        <v>0</v>
      </c>
      <c r="EF566">
        <v>0</v>
      </c>
      <c r="EG566">
        <v>1</v>
      </c>
      <c r="EH566">
        <v>0</v>
      </c>
      <c r="EI566">
        <v>0</v>
      </c>
      <c r="EJ566">
        <v>0</v>
      </c>
      <c r="EK566">
        <v>1</v>
      </c>
      <c r="EL566">
        <v>0</v>
      </c>
      <c r="EM566">
        <v>1</v>
      </c>
      <c r="EN566">
        <v>0</v>
      </c>
      <c r="EO566">
        <v>0</v>
      </c>
      <c r="EP566">
        <v>0</v>
      </c>
      <c r="EQ566">
        <v>1</v>
      </c>
      <c r="ER566">
        <v>0</v>
      </c>
      <c r="ES566">
        <v>1</v>
      </c>
      <c r="ET566">
        <v>3</v>
      </c>
      <c r="EU566">
        <v>1</v>
      </c>
      <c r="EV566">
        <v>0</v>
      </c>
      <c r="FB566">
        <v>1</v>
      </c>
      <c r="FC566">
        <v>0</v>
      </c>
      <c r="FD566">
        <v>3</v>
      </c>
      <c r="FE566">
        <v>2</v>
      </c>
      <c r="FF566">
        <v>0</v>
      </c>
      <c r="FG566">
        <v>1</v>
      </c>
      <c r="FH566">
        <v>1</v>
      </c>
      <c r="FI566">
        <v>1</v>
      </c>
      <c r="FJ566">
        <v>1</v>
      </c>
      <c r="FK566">
        <v>1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1</v>
      </c>
      <c r="FS566">
        <v>0</v>
      </c>
      <c r="FU566">
        <v>4</v>
      </c>
      <c r="FV566">
        <v>0</v>
      </c>
      <c r="FW566">
        <v>2</v>
      </c>
      <c r="FX566">
        <v>3</v>
      </c>
      <c r="FY566">
        <v>1</v>
      </c>
      <c r="FZ566">
        <v>2</v>
      </c>
    </row>
    <row r="567" spans="1:182" x14ac:dyDescent="0.35">
      <c r="A567" s="62">
        <v>558</v>
      </c>
      <c r="B567" s="13">
        <v>3</v>
      </c>
      <c r="C567" s="13">
        <v>2</v>
      </c>
      <c r="D567">
        <v>0</v>
      </c>
      <c r="E567">
        <v>2</v>
      </c>
      <c r="F567">
        <v>0</v>
      </c>
      <c r="G567">
        <v>0</v>
      </c>
      <c r="H567">
        <v>1</v>
      </c>
      <c r="I567">
        <v>1</v>
      </c>
      <c r="J567">
        <v>3</v>
      </c>
      <c r="K567">
        <v>2</v>
      </c>
      <c r="L567">
        <v>0</v>
      </c>
      <c r="M567">
        <v>0</v>
      </c>
      <c r="N567">
        <v>1</v>
      </c>
      <c r="O567">
        <v>1</v>
      </c>
      <c r="P567">
        <v>2</v>
      </c>
      <c r="Q567">
        <v>0</v>
      </c>
      <c r="R567">
        <v>3</v>
      </c>
      <c r="S567">
        <v>1</v>
      </c>
      <c r="T567">
        <v>2</v>
      </c>
      <c r="U567">
        <v>2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4</v>
      </c>
      <c r="AF567">
        <v>4</v>
      </c>
      <c r="AG567">
        <v>2</v>
      </c>
      <c r="AH567">
        <v>1</v>
      </c>
      <c r="AI567">
        <v>0</v>
      </c>
      <c r="AJ567">
        <v>2</v>
      </c>
      <c r="AK567">
        <v>2</v>
      </c>
      <c r="AL567">
        <v>0</v>
      </c>
      <c r="AM567">
        <v>1</v>
      </c>
      <c r="AN567">
        <v>4</v>
      </c>
      <c r="AO567">
        <v>2</v>
      </c>
      <c r="AP567">
        <v>2</v>
      </c>
      <c r="AQ567" s="13">
        <v>0</v>
      </c>
      <c r="AR567" s="13">
        <v>0</v>
      </c>
      <c r="AS567">
        <v>5</v>
      </c>
      <c r="AT567">
        <v>2</v>
      </c>
      <c r="AY567" s="13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2</v>
      </c>
      <c r="BL567">
        <v>0</v>
      </c>
      <c r="BM567" s="13">
        <v>0</v>
      </c>
      <c r="BN567" s="13">
        <v>0</v>
      </c>
      <c r="BO567" s="13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2</v>
      </c>
      <c r="BV567">
        <v>0</v>
      </c>
      <c r="BW567">
        <v>1</v>
      </c>
      <c r="BX567">
        <v>0</v>
      </c>
      <c r="BY567">
        <v>0</v>
      </c>
      <c r="BZ567">
        <v>1</v>
      </c>
      <c r="CA567">
        <v>0</v>
      </c>
      <c r="CB567">
        <v>1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1</v>
      </c>
      <c r="CW567">
        <v>0</v>
      </c>
      <c r="CX567">
        <v>0</v>
      </c>
      <c r="CY567" s="13">
        <v>1</v>
      </c>
      <c r="CZ567">
        <v>1</v>
      </c>
      <c r="DA567">
        <v>1</v>
      </c>
      <c r="DB567">
        <v>0</v>
      </c>
      <c r="DC567" s="13">
        <v>2</v>
      </c>
      <c r="DD567" s="13">
        <v>0</v>
      </c>
      <c r="DE567">
        <v>1</v>
      </c>
      <c r="DF567" s="13">
        <v>0</v>
      </c>
      <c r="DG567">
        <v>0</v>
      </c>
      <c r="DH567">
        <v>0</v>
      </c>
      <c r="DI567">
        <v>0</v>
      </c>
      <c r="DJ567">
        <v>1</v>
      </c>
      <c r="DK567">
        <v>0</v>
      </c>
      <c r="DL567">
        <v>1</v>
      </c>
      <c r="DM567">
        <v>1</v>
      </c>
      <c r="DN567">
        <v>0</v>
      </c>
      <c r="DO567">
        <v>1</v>
      </c>
      <c r="DT567">
        <v>0</v>
      </c>
      <c r="DU567">
        <v>2</v>
      </c>
      <c r="DV567">
        <v>5</v>
      </c>
      <c r="DW567">
        <v>1</v>
      </c>
      <c r="DX567">
        <v>1</v>
      </c>
      <c r="DY567">
        <v>1</v>
      </c>
      <c r="DZ567">
        <v>1</v>
      </c>
      <c r="EA567">
        <v>0</v>
      </c>
      <c r="EB567">
        <v>1</v>
      </c>
      <c r="EC567">
        <v>2</v>
      </c>
      <c r="ED567">
        <v>0</v>
      </c>
      <c r="EE567">
        <v>0</v>
      </c>
      <c r="EF567">
        <v>0</v>
      </c>
      <c r="EG567">
        <v>2</v>
      </c>
      <c r="EH567">
        <v>0</v>
      </c>
      <c r="EI567">
        <v>1</v>
      </c>
      <c r="EJ567">
        <v>0</v>
      </c>
      <c r="EK567">
        <v>3</v>
      </c>
      <c r="EL567">
        <v>0</v>
      </c>
      <c r="EM567">
        <v>1</v>
      </c>
      <c r="EN567">
        <v>3</v>
      </c>
      <c r="EO567">
        <v>1</v>
      </c>
      <c r="EP567">
        <v>0</v>
      </c>
      <c r="EQ567">
        <v>0</v>
      </c>
      <c r="ER567">
        <v>0</v>
      </c>
      <c r="ES567">
        <v>1</v>
      </c>
      <c r="ET567">
        <v>1</v>
      </c>
      <c r="EU567">
        <v>0</v>
      </c>
      <c r="EV567">
        <v>1</v>
      </c>
      <c r="FB567">
        <v>0</v>
      </c>
      <c r="FC567">
        <v>0</v>
      </c>
      <c r="FD567">
        <v>2</v>
      </c>
      <c r="FE567">
        <v>0</v>
      </c>
      <c r="FF567">
        <v>4</v>
      </c>
      <c r="FG567">
        <v>1</v>
      </c>
      <c r="FH567">
        <v>0</v>
      </c>
      <c r="FI567">
        <v>1</v>
      </c>
      <c r="FJ567">
        <v>1</v>
      </c>
      <c r="FK567">
        <v>1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2</v>
      </c>
      <c r="FS567">
        <v>0</v>
      </c>
      <c r="FU567">
        <v>2</v>
      </c>
      <c r="FV567">
        <v>0</v>
      </c>
      <c r="FW567">
        <v>3</v>
      </c>
      <c r="FX567">
        <v>2</v>
      </c>
      <c r="FY567">
        <v>2</v>
      </c>
      <c r="FZ567">
        <v>2</v>
      </c>
    </row>
    <row r="568" spans="1:182" x14ac:dyDescent="0.35">
      <c r="A568" s="62">
        <v>559</v>
      </c>
      <c r="B568" s="13">
        <v>0</v>
      </c>
      <c r="C568" s="13">
        <v>2</v>
      </c>
      <c r="D568">
        <v>2</v>
      </c>
      <c r="E568">
        <v>3</v>
      </c>
      <c r="F568">
        <v>0</v>
      </c>
      <c r="G568">
        <v>3</v>
      </c>
      <c r="H568">
        <v>1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1</v>
      </c>
      <c r="O568">
        <v>2</v>
      </c>
      <c r="P568">
        <v>1</v>
      </c>
      <c r="Q568">
        <v>0</v>
      </c>
      <c r="R568">
        <v>1</v>
      </c>
      <c r="S568">
        <v>2</v>
      </c>
      <c r="T568">
        <v>3</v>
      </c>
      <c r="U568">
        <v>1</v>
      </c>
      <c r="V568">
        <v>0</v>
      </c>
      <c r="W568">
        <v>1</v>
      </c>
      <c r="X568">
        <v>1</v>
      </c>
      <c r="Y568">
        <v>0</v>
      </c>
      <c r="Z568">
        <v>0</v>
      </c>
      <c r="AA568">
        <v>3</v>
      </c>
      <c r="AB568">
        <v>0</v>
      </c>
      <c r="AC568">
        <v>0</v>
      </c>
      <c r="AD568">
        <v>2</v>
      </c>
      <c r="AE568">
        <v>1</v>
      </c>
      <c r="AF568">
        <v>1</v>
      </c>
      <c r="AG568">
        <v>4</v>
      </c>
      <c r="AH568">
        <v>0</v>
      </c>
      <c r="AI568">
        <v>0</v>
      </c>
      <c r="AJ568">
        <v>3</v>
      </c>
      <c r="AK568">
        <v>1</v>
      </c>
      <c r="AL568">
        <v>0</v>
      </c>
      <c r="AM568">
        <v>0</v>
      </c>
      <c r="AN568">
        <v>2</v>
      </c>
      <c r="AO568">
        <v>2</v>
      </c>
      <c r="AP568">
        <v>0</v>
      </c>
      <c r="AQ568" s="13">
        <v>1</v>
      </c>
      <c r="AR568" s="13">
        <v>0</v>
      </c>
      <c r="AS568">
        <v>1</v>
      </c>
      <c r="AT568">
        <v>1</v>
      </c>
      <c r="AY568" s="13">
        <v>1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3</v>
      </c>
      <c r="BK568">
        <v>0</v>
      </c>
      <c r="BL568">
        <v>2</v>
      </c>
      <c r="BM568" s="13">
        <v>0</v>
      </c>
      <c r="BN568" s="13">
        <v>0</v>
      </c>
      <c r="BO568" s="13">
        <v>1</v>
      </c>
      <c r="BP568">
        <v>0</v>
      </c>
      <c r="BQ568">
        <v>0</v>
      </c>
      <c r="BR568">
        <v>1</v>
      </c>
      <c r="BS568">
        <v>0</v>
      </c>
      <c r="BT568">
        <v>0</v>
      </c>
      <c r="BU568">
        <v>2</v>
      </c>
      <c r="BV568">
        <v>1</v>
      </c>
      <c r="BW568">
        <v>1</v>
      </c>
      <c r="BX568">
        <v>1</v>
      </c>
      <c r="BY568">
        <v>1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0</v>
      </c>
      <c r="CF568">
        <v>1</v>
      </c>
      <c r="CG568">
        <v>0</v>
      </c>
      <c r="CH568">
        <v>1</v>
      </c>
      <c r="CI568">
        <v>1</v>
      </c>
      <c r="CJ568">
        <v>0</v>
      </c>
      <c r="CK568">
        <v>1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1</v>
      </c>
      <c r="CW568">
        <v>0</v>
      </c>
      <c r="CX568">
        <v>1</v>
      </c>
      <c r="CY568" s="13">
        <v>0</v>
      </c>
      <c r="CZ568">
        <v>4</v>
      </c>
      <c r="DA568">
        <v>0</v>
      </c>
      <c r="DB568">
        <v>2</v>
      </c>
      <c r="DC568" s="13">
        <v>1</v>
      </c>
      <c r="DD568" s="13">
        <v>1</v>
      </c>
      <c r="DE568">
        <v>0</v>
      </c>
      <c r="DF568" s="13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0</v>
      </c>
      <c r="DN568">
        <v>2</v>
      </c>
      <c r="DO568">
        <v>0</v>
      </c>
      <c r="DT568">
        <v>0</v>
      </c>
      <c r="DU568">
        <v>3</v>
      </c>
      <c r="DV568">
        <v>2</v>
      </c>
      <c r="DW568">
        <v>0</v>
      </c>
      <c r="DX568">
        <v>0</v>
      </c>
      <c r="DY568">
        <v>1</v>
      </c>
      <c r="DZ568">
        <v>0</v>
      </c>
      <c r="EA568">
        <v>0</v>
      </c>
      <c r="EB568">
        <v>1</v>
      </c>
      <c r="EC568">
        <v>4</v>
      </c>
      <c r="ED568">
        <v>1</v>
      </c>
      <c r="EE568">
        <v>1</v>
      </c>
      <c r="EF568">
        <v>0</v>
      </c>
      <c r="EG568">
        <v>0</v>
      </c>
      <c r="EH568">
        <v>0</v>
      </c>
      <c r="EI568">
        <v>0</v>
      </c>
      <c r="EJ568">
        <v>2</v>
      </c>
      <c r="EK568">
        <v>0</v>
      </c>
      <c r="EL568">
        <v>1</v>
      </c>
      <c r="EM568">
        <v>0</v>
      </c>
      <c r="EN568">
        <v>2</v>
      </c>
      <c r="EO568">
        <v>0</v>
      </c>
      <c r="EP568">
        <v>1</v>
      </c>
      <c r="EQ568">
        <v>5</v>
      </c>
      <c r="ER568">
        <v>0</v>
      </c>
      <c r="ES568">
        <v>2</v>
      </c>
      <c r="ET568">
        <v>0</v>
      </c>
      <c r="EU568">
        <v>0</v>
      </c>
      <c r="EV568">
        <v>1</v>
      </c>
      <c r="FB568">
        <v>0</v>
      </c>
      <c r="FC568">
        <v>0</v>
      </c>
      <c r="FD568">
        <v>1</v>
      </c>
      <c r="FE568">
        <v>1</v>
      </c>
      <c r="FF568">
        <v>5</v>
      </c>
      <c r="FG568">
        <v>0</v>
      </c>
      <c r="FH568">
        <v>0</v>
      </c>
      <c r="FI568">
        <v>2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U568">
        <v>2</v>
      </c>
      <c r="FV568">
        <v>0</v>
      </c>
      <c r="FW568">
        <v>2</v>
      </c>
      <c r="FX568">
        <v>3</v>
      </c>
      <c r="FY568">
        <v>0</v>
      </c>
      <c r="FZ568">
        <v>0</v>
      </c>
    </row>
    <row r="569" spans="1:182" x14ac:dyDescent="0.35">
      <c r="A569" s="62">
        <v>560</v>
      </c>
      <c r="B569" s="13">
        <v>2</v>
      </c>
      <c r="C569" s="13">
        <v>1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2</v>
      </c>
      <c r="K569">
        <v>0</v>
      </c>
      <c r="L569">
        <v>1</v>
      </c>
      <c r="M569">
        <v>0</v>
      </c>
      <c r="N569">
        <v>2</v>
      </c>
      <c r="O569">
        <v>1</v>
      </c>
      <c r="P569">
        <v>1</v>
      </c>
      <c r="Q569">
        <v>0</v>
      </c>
      <c r="R569">
        <v>2</v>
      </c>
      <c r="S569">
        <v>1</v>
      </c>
      <c r="T569">
        <v>2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3</v>
      </c>
      <c r="AE569">
        <v>3</v>
      </c>
      <c r="AF569">
        <v>1</v>
      </c>
      <c r="AG569">
        <v>3</v>
      </c>
      <c r="AH569">
        <v>0</v>
      </c>
      <c r="AI569">
        <v>2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3</v>
      </c>
      <c r="AP569">
        <v>1</v>
      </c>
      <c r="AQ569" s="13">
        <v>0</v>
      </c>
      <c r="AR569" s="13">
        <v>3</v>
      </c>
      <c r="AS569">
        <v>1</v>
      </c>
      <c r="AT569">
        <v>3</v>
      </c>
      <c r="AY569" s="13">
        <v>1</v>
      </c>
      <c r="AZ569">
        <v>1</v>
      </c>
      <c r="BA569">
        <v>0</v>
      </c>
      <c r="BB569">
        <v>0</v>
      </c>
      <c r="BC569">
        <v>1</v>
      </c>
      <c r="BD569">
        <v>0</v>
      </c>
      <c r="BE569">
        <v>2</v>
      </c>
      <c r="BF569">
        <v>0</v>
      </c>
      <c r="BG569">
        <v>0</v>
      </c>
      <c r="BH569">
        <v>0</v>
      </c>
      <c r="BI569">
        <v>0</v>
      </c>
      <c r="BJ569">
        <v>2</v>
      </c>
      <c r="BK569">
        <v>0</v>
      </c>
      <c r="BL569">
        <v>0</v>
      </c>
      <c r="BM569" s="13">
        <v>0</v>
      </c>
      <c r="BN569" s="13">
        <v>0</v>
      </c>
      <c r="BO569" s="13">
        <v>0</v>
      </c>
      <c r="BP569">
        <v>0</v>
      </c>
      <c r="BQ569">
        <v>1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2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2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1</v>
      </c>
      <c r="CY569" s="13">
        <v>0</v>
      </c>
      <c r="CZ569">
        <v>1</v>
      </c>
      <c r="DA569">
        <v>0</v>
      </c>
      <c r="DB569">
        <v>0</v>
      </c>
      <c r="DC569" s="13">
        <v>0</v>
      </c>
      <c r="DD569" s="13">
        <v>0</v>
      </c>
      <c r="DE569">
        <v>1</v>
      </c>
      <c r="DF569" s="13">
        <v>0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1</v>
      </c>
      <c r="DO569">
        <v>1</v>
      </c>
      <c r="DT569">
        <v>0</v>
      </c>
      <c r="DU569">
        <v>0</v>
      </c>
      <c r="DV569">
        <v>3</v>
      </c>
      <c r="DW569">
        <v>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3</v>
      </c>
      <c r="EK569">
        <v>0</v>
      </c>
      <c r="EL569">
        <v>1</v>
      </c>
      <c r="EM569">
        <v>0</v>
      </c>
      <c r="EN569">
        <v>0</v>
      </c>
      <c r="EO569">
        <v>0</v>
      </c>
      <c r="EP569">
        <v>1</v>
      </c>
      <c r="EQ569">
        <v>0</v>
      </c>
      <c r="ER569">
        <v>1</v>
      </c>
      <c r="ES569">
        <v>0</v>
      </c>
      <c r="ET569">
        <v>1</v>
      </c>
      <c r="EU569">
        <v>0</v>
      </c>
      <c r="EV569">
        <v>0</v>
      </c>
      <c r="FB569">
        <v>1</v>
      </c>
      <c r="FC569">
        <v>0</v>
      </c>
      <c r="FD569">
        <v>1</v>
      </c>
      <c r="FE569">
        <v>2</v>
      </c>
      <c r="FF569">
        <v>2</v>
      </c>
      <c r="FG569">
        <v>0</v>
      </c>
      <c r="FH569">
        <v>2</v>
      </c>
      <c r="FI569">
        <v>0</v>
      </c>
      <c r="FJ569">
        <v>2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1</v>
      </c>
      <c r="FS569">
        <v>0</v>
      </c>
      <c r="FU569">
        <v>3</v>
      </c>
      <c r="FV569">
        <v>0</v>
      </c>
      <c r="FW569">
        <v>1</v>
      </c>
      <c r="FX569">
        <v>1</v>
      </c>
      <c r="FY569">
        <v>4</v>
      </c>
      <c r="FZ569">
        <v>2</v>
      </c>
    </row>
    <row r="570" spans="1:182" x14ac:dyDescent="0.35">
      <c r="A570" s="62">
        <v>561</v>
      </c>
      <c r="B570" s="13">
        <v>0</v>
      </c>
      <c r="C570" s="13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</v>
      </c>
      <c r="K570">
        <v>2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2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1</v>
      </c>
      <c r="AB570">
        <v>0</v>
      </c>
      <c r="AC570">
        <v>2</v>
      </c>
      <c r="AD570">
        <v>2</v>
      </c>
      <c r="AE570">
        <v>4</v>
      </c>
      <c r="AF570">
        <v>1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1</v>
      </c>
      <c r="AN570">
        <v>2</v>
      </c>
      <c r="AO570">
        <v>3</v>
      </c>
      <c r="AP570">
        <v>1</v>
      </c>
      <c r="AQ570" s="13">
        <v>1</v>
      </c>
      <c r="AR570" s="13">
        <v>2</v>
      </c>
      <c r="AS570">
        <v>4</v>
      </c>
      <c r="AT570">
        <v>3</v>
      </c>
      <c r="AY570" s="13">
        <v>2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1</v>
      </c>
      <c r="BL570">
        <v>2</v>
      </c>
      <c r="BM570" s="13">
        <v>0</v>
      </c>
      <c r="BN570" s="13">
        <v>0</v>
      </c>
      <c r="BO570" s="13">
        <v>1</v>
      </c>
      <c r="BP570">
        <v>0</v>
      </c>
      <c r="BQ570">
        <v>0</v>
      </c>
      <c r="BR570">
        <v>0</v>
      </c>
      <c r="BS570">
        <v>0</v>
      </c>
      <c r="BT570">
        <v>1</v>
      </c>
      <c r="BU570">
        <v>1</v>
      </c>
      <c r="BV570">
        <v>1</v>
      </c>
      <c r="BW570">
        <v>3</v>
      </c>
      <c r="BX570">
        <v>0</v>
      </c>
      <c r="BY570">
        <v>0</v>
      </c>
      <c r="BZ570">
        <v>0</v>
      </c>
      <c r="CA570">
        <v>1</v>
      </c>
      <c r="CB570">
        <v>1</v>
      </c>
      <c r="CC570">
        <v>1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1</v>
      </c>
      <c r="CQ570">
        <v>1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 s="13">
        <v>0</v>
      </c>
      <c r="CZ570">
        <v>1</v>
      </c>
      <c r="DA570">
        <v>2</v>
      </c>
      <c r="DB570">
        <v>2</v>
      </c>
      <c r="DC570" s="13">
        <v>0</v>
      </c>
      <c r="DD570" s="13">
        <v>2</v>
      </c>
      <c r="DE570">
        <v>1</v>
      </c>
      <c r="DF570" s="13">
        <v>2</v>
      </c>
      <c r="DG570">
        <v>0</v>
      </c>
      <c r="DH570">
        <v>0</v>
      </c>
      <c r="DI570">
        <v>2</v>
      </c>
      <c r="DJ570">
        <v>0</v>
      </c>
      <c r="DK570">
        <v>0</v>
      </c>
      <c r="DL570">
        <v>1</v>
      </c>
      <c r="DM570">
        <v>0</v>
      </c>
      <c r="DN570">
        <v>0</v>
      </c>
      <c r="DO570">
        <v>1</v>
      </c>
      <c r="DT570">
        <v>1</v>
      </c>
      <c r="DU570">
        <v>1</v>
      </c>
      <c r="DV570">
        <v>1</v>
      </c>
      <c r="DW570">
        <v>1</v>
      </c>
      <c r="DX570">
        <v>0</v>
      </c>
      <c r="DY570">
        <v>1</v>
      </c>
      <c r="DZ570">
        <v>2</v>
      </c>
      <c r="EA570">
        <v>0</v>
      </c>
      <c r="EB570">
        <v>0</v>
      </c>
      <c r="EC570">
        <v>1</v>
      </c>
      <c r="ED570">
        <v>0</v>
      </c>
      <c r="EE570">
        <v>0</v>
      </c>
      <c r="EF570">
        <v>0</v>
      </c>
      <c r="EG570">
        <v>1</v>
      </c>
      <c r="EH570">
        <v>0</v>
      </c>
      <c r="EI570">
        <v>1</v>
      </c>
      <c r="EJ570">
        <v>2</v>
      </c>
      <c r="EK570">
        <v>1</v>
      </c>
      <c r="EL570">
        <v>1</v>
      </c>
      <c r="EM570">
        <v>1</v>
      </c>
      <c r="EN570">
        <v>0</v>
      </c>
      <c r="EO570">
        <v>0</v>
      </c>
      <c r="EP570">
        <v>1</v>
      </c>
      <c r="EQ570">
        <v>1</v>
      </c>
      <c r="ER570">
        <v>0</v>
      </c>
      <c r="ES570">
        <v>1</v>
      </c>
      <c r="ET570">
        <v>2</v>
      </c>
      <c r="EU570">
        <v>0</v>
      </c>
      <c r="EV570">
        <v>2</v>
      </c>
      <c r="FB570">
        <v>0</v>
      </c>
      <c r="FC570">
        <v>0</v>
      </c>
      <c r="FD570">
        <v>3</v>
      </c>
      <c r="FE570">
        <v>2</v>
      </c>
      <c r="FF570">
        <v>3</v>
      </c>
      <c r="FG570">
        <v>0</v>
      </c>
      <c r="FH570">
        <v>1</v>
      </c>
      <c r="FI570">
        <v>2</v>
      </c>
      <c r="FJ570">
        <v>2</v>
      </c>
      <c r="FK570">
        <v>0</v>
      </c>
      <c r="FL570">
        <v>0</v>
      </c>
      <c r="FM570">
        <v>1</v>
      </c>
      <c r="FN570">
        <v>0</v>
      </c>
      <c r="FO570">
        <v>0</v>
      </c>
      <c r="FP570">
        <v>1</v>
      </c>
      <c r="FQ570">
        <v>0</v>
      </c>
      <c r="FR570">
        <v>0</v>
      </c>
      <c r="FS570">
        <v>1</v>
      </c>
      <c r="FU570">
        <v>3</v>
      </c>
      <c r="FV570">
        <v>0</v>
      </c>
      <c r="FW570">
        <v>0</v>
      </c>
      <c r="FX570">
        <v>0</v>
      </c>
      <c r="FY570">
        <v>1</v>
      </c>
      <c r="FZ570">
        <v>2</v>
      </c>
    </row>
    <row r="571" spans="1:182" x14ac:dyDescent="0.35">
      <c r="A571" s="62">
        <v>562</v>
      </c>
      <c r="B571" s="13">
        <v>3</v>
      </c>
      <c r="C571" s="13">
        <v>2</v>
      </c>
      <c r="D571">
        <v>0</v>
      </c>
      <c r="E571">
        <v>2</v>
      </c>
      <c r="F571">
        <v>0</v>
      </c>
      <c r="G571">
        <v>2</v>
      </c>
      <c r="H571">
        <v>0</v>
      </c>
      <c r="I571">
        <v>0</v>
      </c>
      <c r="J571">
        <v>0</v>
      </c>
      <c r="K571">
        <v>2</v>
      </c>
      <c r="L571">
        <v>4</v>
      </c>
      <c r="M571">
        <v>1</v>
      </c>
      <c r="N571">
        <v>1</v>
      </c>
      <c r="O571">
        <v>0</v>
      </c>
      <c r="P571">
        <v>2</v>
      </c>
      <c r="Q571">
        <v>0</v>
      </c>
      <c r="R571">
        <v>3</v>
      </c>
      <c r="S571">
        <v>6</v>
      </c>
      <c r="T571">
        <v>4</v>
      </c>
      <c r="U571">
        <v>3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4</v>
      </c>
      <c r="AB571">
        <v>0</v>
      </c>
      <c r="AC571">
        <v>1</v>
      </c>
      <c r="AD571">
        <v>0</v>
      </c>
      <c r="AE571">
        <v>1</v>
      </c>
      <c r="AF571">
        <v>1</v>
      </c>
      <c r="AG571">
        <v>2</v>
      </c>
      <c r="AH571">
        <v>0</v>
      </c>
      <c r="AI571">
        <v>0</v>
      </c>
      <c r="AJ571">
        <v>2</v>
      </c>
      <c r="AK571">
        <v>0</v>
      </c>
      <c r="AL571">
        <v>0</v>
      </c>
      <c r="AM571">
        <v>0</v>
      </c>
      <c r="AN571">
        <v>2</v>
      </c>
      <c r="AO571">
        <v>1</v>
      </c>
      <c r="AP571">
        <v>0</v>
      </c>
      <c r="AQ571" s="13">
        <v>2</v>
      </c>
      <c r="AR571" s="13">
        <v>3</v>
      </c>
      <c r="AS571">
        <v>2</v>
      </c>
      <c r="AT571">
        <v>0</v>
      </c>
      <c r="AY571" s="13">
        <v>0</v>
      </c>
      <c r="AZ571">
        <v>1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1</v>
      </c>
      <c r="BK571">
        <v>0</v>
      </c>
      <c r="BL571">
        <v>0</v>
      </c>
      <c r="BM571" s="13">
        <v>0</v>
      </c>
      <c r="BN571" s="13">
        <v>0</v>
      </c>
      <c r="BO571" s="13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0</v>
      </c>
      <c r="CF571">
        <v>2</v>
      </c>
      <c r="CG571">
        <v>0</v>
      </c>
      <c r="CH571">
        <v>2</v>
      </c>
      <c r="CI571">
        <v>0</v>
      </c>
      <c r="CJ571">
        <v>0</v>
      </c>
      <c r="CK571">
        <v>0</v>
      </c>
      <c r="CL571">
        <v>1</v>
      </c>
      <c r="CM571">
        <v>1</v>
      </c>
      <c r="CN571">
        <v>0</v>
      </c>
      <c r="CO571">
        <v>0</v>
      </c>
      <c r="CP571">
        <v>1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1</v>
      </c>
      <c r="CY571" s="13">
        <v>0</v>
      </c>
      <c r="CZ571">
        <v>3</v>
      </c>
      <c r="DA571">
        <v>3</v>
      </c>
      <c r="DB571">
        <v>1</v>
      </c>
      <c r="DC571" s="13">
        <v>0</v>
      </c>
      <c r="DD571" s="13">
        <v>1</v>
      </c>
      <c r="DE571">
        <v>0</v>
      </c>
      <c r="DF571" s="13">
        <v>0</v>
      </c>
      <c r="DG571">
        <v>0</v>
      </c>
      <c r="DH571">
        <v>0</v>
      </c>
      <c r="DI571">
        <v>1</v>
      </c>
      <c r="DJ571">
        <v>0</v>
      </c>
      <c r="DK571">
        <v>1</v>
      </c>
      <c r="DL571">
        <v>1</v>
      </c>
      <c r="DM571">
        <v>0</v>
      </c>
      <c r="DN571">
        <v>2</v>
      </c>
      <c r="DO571">
        <v>0</v>
      </c>
      <c r="DT571">
        <v>0</v>
      </c>
      <c r="DU571">
        <v>3</v>
      </c>
      <c r="DV571">
        <v>0</v>
      </c>
      <c r="DW571">
        <v>1</v>
      </c>
      <c r="DX571">
        <v>2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1</v>
      </c>
      <c r="EF571">
        <v>0</v>
      </c>
      <c r="EG571">
        <v>0</v>
      </c>
      <c r="EH571">
        <v>0</v>
      </c>
      <c r="EI571">
        <v>0</v>
      </c>
      <c r="EJ571">
        <v>4</v>
      </c>
      <c r="EK571">
        <v>0</v>
      </c>
      <c r="EL571">
        <v>0</v>
      </c>
      <c r="EM571">
        <v>1</v>
      </c>
      <c r="EN571">
        <v>0</v>
      </c>
      <c r="EO571">
        <v>0</v>
      </c>
      <c r="EP571">
        <v>0</v>
      </c>
      <c r="EQ571">
        <v>1</v>
      </c>
      <c r="ER571">
        <v>0</v>
      </c>
      <c r="ES571">
        <v>0</v>
      </c>
      <c r="ET571">
        <v>2</v>
      </c>
      <c r="EU571">
        <v>0</v>
      </c>
      <c r="EV571">
        <v>1</v>
      </c>
      <c r="FB571">
        <v>0</v>
      </c>
      <c r="FC571">
        <v>2</v>
      </c>
      <c r="FD571">
        <v>1</v>
      </c>
      <c r="FE571">
        <v>3</v>
      </c>
      <c r="FF571">
        <v>5</v>
      </c>
      <c r="FG571">
        <v>0</v>
      </c>
      <c r="FH571">
        <v>0</v>
      </c>
      <c r="FI571">
        <v>1</v>
      </c>
      <c r="FJ571">
        <v>1</v>
      </c>
      <c r="FK571">
        <v>1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U571">
        <v>7</v>
      </c>
      <c r="FV571">
        <v>0</v>
      </c>
      <c r="FW571">
        <v>0</v>
      </c>
      <c r="FX571">
        <v>3</v>
      </c>
      <c r="FY571">
        <v>0</v>
      </c>
      <c r="FZ571">
        <v>1</v>
      </c>
    </row>
    <row r="572" spans="1:182" x14ac:dyDescent="0.35">
      <c r="A572" s="62">
        <v>563</v>
      </c>
      <c r="B572" s="13">
        <v>1</v>
      </c>
      <c r="C572" s="13">
        <v>1</v>
      </c>
      <c r="D572">
        <v>1</v>
      </c>
      <c r="E572">
        <v>0</v>
      </c>
      <c r="F572">
        <v>0</v>
      </c>
      <c r="G572">
        <v>2</v>
      </c>
      <c r="H572">
        <v>1</v>
      </c>
      <c r="I572">
        <v>0</v>
      </c>
      <c r="J572">
        <v>1</v>
      </c>
      <c r="K572">
        <v>2</v>
      </c>
      <c r="L572">
        <v>1</v>
      </c>
      <c r="M572">
        <v>0</v>
      </c>
      <c r="N572">
        <v>1</v>
      </c>
      <c r="O572">
        <v>1</v>
      </c>
      <c r="P572">
        <v>3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1</v>
      </c>
      <c r="W572">
        <v>0</v>
      </c>
      <c r="X572">
        <v>3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1</v>
      </c>
      <c r="AE572">
        <v>0</v>
      </c>
      <c r="AF572">
        <v>2</v>
      </c>
      <c r="AG572">
        <v>1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1</v>
      </c>
      <c r="AN572">
        <v>1</v>
      </c>
      <c r="AO572">
        <v>1</v>
      </c>
      <c r="AP572">
        <v>0</v>
      </c>
      <c r="AQ572" s="13">
        <v>2</v>
      </c>
      <c r="AR572" s="13">
        <v>5</v>
      </c>
      <c r="AS572">
        <v>1</v>
      </c>
      <c r="AT572">
        <v>1</v>
      </c>
      <c r="AY572" s="13">
        <v>1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2</v>
      </c>
      <c r="BF572">
        <v>1</v>
      </c>
      <c r="BG572">
        <v>0</v>
      </c>
      <c r="BH572">
        <v>0</v>
      </c>
      <c r="BI572">
        <v>1</v>
      </c>
      <c r="BJ572">
        <v>2</v>
      </c>
      <c r="BK572">
        <v>0</v>
      </c>
      <c r="BL572">
        <v>0</v>
      </c>
      <c r="BM572" s="13">
        <v>1</v>
      </c>
      <c r="BN572" s="13">
        <v>1</v>
      </c>
      <c r="BO572" s="13">
        <v>0</v>
      </c>
      <c r="BP572">
        <v>0</v>
      </c>
      <c r="BQ572">
        <v>0</v>
      </c>
      <c r="BR572">
        <v>0</v>
      </c>
      <c r="BS572">
        <v>0</v>
      </c>
      <c r="BT572">
        <v>1</v>
      </c>
      <c r="BU572">
        <v>2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3</v>
      </c>
      <c r="CB572">
        <v>1</v>
      </c>
      <c r="CC572">
        <v>1</v>
      </c>
      <c r="CD572">
        <v>2</v>
      </c>
      <c r="CE572">
        <v>0</v>
      </c>
      <c r="CF572">
        <v>0</v>
      </c>
      <c r="CG572">
        <v>0</v>
      </c>
      <c r="CH572">
        <v>0</v>
      </c>
      <c r="CI572">
        <v>2</v>
      </c>
      <c r="CJ572">
        <v>0</v>
      </c>
      <c r="CK572">
        <v>3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 s="13">
        <v>0</v>
      </c>
      <c r="CZ572">
        <v>2</v>
      </c>
      <c r="DA572">
        <v>1</v>
      </c>
      <c r="DB572">
        <v>2</v>
      </c>
      <c r="DC572" s="13">
        <v>1</v>
      </c>
      <c r="DD572" s="13">
        <v>1</v>
      </c>
      <c r="DE572">
        <v>0</v>
      </c>
      <c r="DF572" s="13">
        <v>2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</v>
      </c>
      <c r="DT572">
        <v>0</v>
      </c>
      <c r="DU572">
        <v>5</v>
      </c>
      <c r="DV572">
        <v>2</v>
      </c>
      <c r="DW572">
        <v>0</v>
      </c>
      <c r="DX572">
        <v>1</v>
      </c>
      <c r="DY572">
        <v>2</v>
      </c>
      <c r="DZ572">
        <v>0</v>
      </c>
      <c r="EA572">
        <v>0</v>
      </c>
      <c r="EB572">
        <v>0</v>
      </c>
      <c r="EC572">
        <v>1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3</v>
      </c>
      <c r="EJ572">
        <v>0</v>
      </c>
      <c r="EK572">
        <v>1</v>
      </c>
      <c r="EL572">
        <v>0</v>
      </c>
      <c r="EM572">
        <v>0</v>
      </c>
      <c r="EN572">
        <v>1</v>
      </c>
      <c r="EO572">
        <v>0</v>
      </c>
      <c r="EP572">
        <v>1</v>
      </c>
      <c r="EQ572">
        <v>1</v>
      </c>
      <c r="ER572">
        <v>0</v>
      </c>
      <c r="ES572">
        <v>0</v>
      </c>
      <c r="ET572">
        <v>0</v>
      </c>
      <c r="EU572">
        <v>1</v>
      </c>
      <c r="EV572">
        <v>0</v>
      </c>
      <c r="FB572">
        <v>4</v>
      </c>
      <c r="FC572">
        <v>0</v>
      </c>
      <c r="FD572">
        <v>2</v>
      </c>
      <c r="FE572">
        <v>2</v>
      </c>
      <c r="FF572">
        <v>1</v>
      </c>
      <c r="FG572">
        <v>0</v>
      </c>
      <c r="FH572">
        <v>1</v>
      </c>
      <c r="FI572">
        <v>0</v>
      </c>
      <c r="FJ572">
        <v>1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U572">
        <v>2</v>
      </c>
      <c r="FV572">
        <v>0</v>
      </c>
      <c r="FW572">
        <v>1</v>
      </c>
      <c r="FX572">
        <v>2</v>
      </c>
      <c r="FY572">
        <v>1</v>
      </c>
      <c r="FZ572">
        <v>1</v>
      </c>
    </row>
    <row r="573" spans="1:182" x14ac:dyDescent="0.35">
      <c r="A573" s="62">
        <v>564</v>
      </c>
      <c r="B573" s="13">
        <v>0</v>
      </c>
      <c r="C573" s="13">
        <v>3</v>
      </c>
      <c r="D573">
        <v>3</v>
      </c>
      <c r="E573">
        <v>0</v>
      </c>
      <c r="F573">
        <v>0</v>
      </c>
      <c r="G573">
        <v>0</v>
      </c>
      <c r="H573">
        <v>3</v>
      </c>
      <c r="I573">
        <v>0</v>
      </c>
      <c r="J573">
        <v>1</v>
      </c>
      <c r="K573">
        <v>2</v>
      </c>
      <c r="L573">
        <v>1</v>
      </c>
      <c r="M573">
        <v>0</v>
      </c>
      <c r="N573">
        <v>1</v>
      </c>
      <c r="O573">
        <v>1</v>
      </c>
      <c r="P573">
        <v>2</v>
      </c>
      <c r="Q573">
        <v>0</v>
      </c>
      <c r="R573">
        <v>1</v>
      </c>
      <c r="S573">
        <v>2</v>
      </c>
      <c r="T573">
        <v>1</v>
      </c>
      <c r="U573">
        <v>1</v>
      </c>
      <c r="V573">
        <v>1</v>
      </c>
      <c r="W573">
        <v>0</v>
      </c>
      <c r="X573">
        <v>2</v>
      </c>
      <c r="Y573">
        <v>0</v>
      </c>
      <c r="Z573">
        <v>0</v>
      </c>
      <c r="AA573">
        <v>2</v>
      </c>
      <c r="AB573">
        <v>0</v>
      </c>
      <c r="AC573">
        <v>1</v>
      </c>
      <c r="AD573">
        <v>2</v>
      </c>
      <c r="AE573">
        <v>0</v>
      </c>
      <c r="AF573">
        <v>0</v>
      </c>
      <c r="AG573">
        <v>2</v>
      </c>
      <c r="AH573">
        <v>0</v>
      </c>
      <c r="AI573">
        <v>0</v>
      </c>
      <c r="AJ573">
        <v>1</v>
      </c>
      <c r="AK573">
        <v>2</v>
      </c>
      <c r="AL573">
        <v>0</v>
      </c>
      <c r="AM573">
        <v>1</v>
      </c>
      <c r="AN573">
        <v>2</v>
      </c>
      <c r="AO573">
        <v>0</v>
      </c>
      <c r="AP573">
        <v>0</v>
      </c>
      <c r="AQ573" s="13">
        <v>2</v>
      </c>
      <c r="AR573" s="13">
        <v>3</v>
      </c>
      <c r="AS573">
        <v>0</v>
      </c>
      <c r="AT573">
        <v>0</v>
      </c>
      <c r="AY573" s="13">
        <v>2</v>
      </c>
      <c r="AZ573">
        <v>0</v>
      </c>
      <c r="BA573">
        <v>0</v>
      </c>
      <c r="BB573">
        <v>0</v>
      </c>
      <c r="BC573">
        <v>0</v>
      </c>
      <c r="BD573">
        <v>2</v>
      </c>
      <c r="BE573">
        <v>1</v>
      </c>
      <c r="BF573">
        <v>0</v>
      </c>
      <c r="BG573">
        <v>1</v>
      </c>
      <c r="BH573">
        <v>0</v>
      </c>
      <c r="BI573">
        <v>1</v>
      </c>
      <c r="BJ573">
        <v>3</v>
      </c>
      <c r="BK573">
        <v>0</v>
      </c>
      <c r="BL573">
        <v>2</v>
      </c>
      <c r="BM573" s="13">
        <v>0</v>
      </c>
      <c r="BN573" s="13">
        <v>0</v>
      </c>
      <c r="BO573" s="13">
        <v>0</v>
      </c>
      <c r="BP573">
        <v>0</v>
      </c>
      <c r="BQ573">
        <v>1</v>
      </c>
      <c r="BR573">
        <v>0</v>
      </c>
      <c r="BS573">
        <v>2</v>
      </c>
      <c r="BT573">
        <v>0</v>
      </c>
      <c r="BU573">
        <v>1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1</v>
      </c>
      <c r="CC573">
        <v>0</v>
      </c>
      <c r="CD573">
        <v>1</v>
      </c>
      <c r="CE573">
        <v>0</v>
      </c>
      <c r="CF573">
        <v>2</v>
      </c>
      <c r="CG573">
        <v>0</v>
      </c>
      <c r="CH573">
        <v>0</v>
      </c>
      <c r="CI573">
        <v>1</v>
      </c>
      <c r="CJ573">
        <v>0</v>
      </c>
      <c r="CK573">
        <v>1</v>
      </c>
      <c r="CL573">
        <v>0</v>
      </c>
      <c r="CM573">
        <v>1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2</v>
      </c>
      <c r="CY573" s="13">
        <v>2</v>
      </c>
      <c r="CZ573">
        <v>2</v>
      </c>
      <c r="DA573">
        <v>1</v>
      </c>
      <c r="DB573">
        <v>0</v>
      </c>
      <c r="DC573" s="13">
        <v>1</v>
      </c>
      <c r="DD573" s="13">
        <v>0</v>
      </c>
      <c r="DE573">
        <v>2</v>
      </c>
      <c r="DF573" s="13">
        <v>0</v>
      </c>
      <c r="DG573">
        <v>1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T573">
        <v>0</v>
      </c>
      <c r="DU573">
        <v>0</v>
      </c>
      <c r="DV573">
        <v>0</v>
      </c>
      <c r="DW573">
        <v>0</v>
      </c>
      <c r="DX573">
        <v>1</v>
      </c>
      <c r="DY573">
        <v>3</v>
      </c>
      <c r="DZ573">
        <v>0</v>
      </c>
      <c r="EA573">
        <v>0</v>
      </c>
      <c r="EB573">
        <v>0</v>
      </c>
      <c r="EC573">
        <v>1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1</v>
      </c>
      <c r="EJ573">
        <v>1</v>
      </c>
      <c r="EK573">
        <v>0</v>
      </c>
      <c r="EL573">
        <v>0</v>
      </c>
      <c r="EM573">
        <v>0</v>
      </c>
      <c r="EN573">
        <v>1</v>
      </c>
      <c r="EO573">
        <v>0</v>
      </c>
      <c r="EP573">
        <v>0</v>
      </c>
      <c r="EQ573">
        <v>2</v>
      </c>
      <c r="ER573">
        <v>0</v>
      </c>
      <c r="ES573">
        <v>0</v>
      </c>
      <c r="ET573">
        <v>3</v>
      </c>
      <c r="EU573">
        <v>1</v>
      </c>
      <c r="EV573">
        <v>0</v>
      </c>
      <c r="FB573">
        <v>1</v>
      </c>
      <c r="FC573">
        <v>0</v>
      </c>
      <c r="FD573">
        <v>1</v>
      </c>
      <c r="FE573">
        <v>1</v>
      </c>
      <c r="FF573">
        <v>2</v>
      </c>
      <c r="FG573">
        <v>0</v>
      </c>
      <c r="FH573">
        <v>1</v>
      </c>
      <c r="FI573">
        <v>1</v>
      </c>
      <c r="FJ573">
        <v>2</v>
      </c>
      <c r="FK573">
        <v>1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1</v>
      </c>
      <c r="FU573">
        <v>2</v>
      </c>
      <c r="FV573">
        <v>0</v>
      </c>
      <c r="FW573">
        <v>2</v>
      </c>
      <c r="FX573">
        <v>0</v>
      </c>
      <c r="FY573">
        <v>0</v>
      </c>
      <c r="FZ573">
        <v>0</v>
      </c>
    </row>
    <row r="574" spans="1:182" x14ac:dyDescent="0.35">
      <c r="A574" s="62">
        <v>565</v>
      </c>
      <c r="B574" s="13">
        <v>0</v>
      </c>
      <c r="C574" s="13">
        <v>0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</v>
      </c>
      <c r="K574">
        <v>4</v>
      </c>
      <c r="L574">
        <v>0</v>
      </c>
      <c r="M574">
        <v>0</v>
      </c>
      <c r="N574">
        <v>1</v>
      </c>
      <c r="O574">
        <v>1</v>
      </c>
      <c r="P574">
        <v>1</v>
      </c>
      <c r="Q574">
        <v>0</v>
      </c>
      <c r="R574">
        <v>1</v>
      </c>
      <c r="S574">
        <v>2</v>
      </c>
      <c r="T574">
        <v>2</v>
      </c>
      <c r="U574">
        <v>0</v>
      </c>
      <c r="V574">
        <v>2</v>
      </c>
      <c r="W574">
        <v>1</v>
      </c>
      <c r="X574">
        <v>1</v>
      </c>
      <c r="Y574">
        <v>1</v>
      </c>
      <c r="Z574">
        <v>0</v>
      </c>
      <c r="AA574">
        <v>1</v>
      </c>
      <c r="AB574">
        <v>0</v>
      </c>
      <c r="AC574">
        <v>3</v>
      </c>
      <c r="AD574">
        <v>1</v>
      </c>
      <c r="AE574">
        <v>2</v>
      </c>
      <c r="AF574">
        <v>1</v>
      </c>
      <c r="AG574">
        <v>6</v>
      </c>
      <c r="AH574">
        <v>0</v>
      </c>
      <c r="AI574">
        <v>0</v>
      </c>
      <c r="AJ574">
        <v>3</v>
      </c>
      <c r="AK574">
        <v>5</v>
      </c>
      <c r="AL574">
        <v>0</v>
      </c>
      <c r="AM574">
        <v>2</v>
      </c>
      <c r="AN574">
        <v>1</v>
      </c>
      <c r="AO574">
        <v>0</v>
      </c>
      <c r="AP574">
        <v>0</v>
      </c>
      <c r="AQ574" s="13">
        <v>1</v>
      </c>
      <c r="AR574" s="13">
        <v>3</v>
      </c>
      <c r="AS574">
        <v>4</v>
      </c>
      <c r="AT574">
        <v>2</v>
      </c>
      <c r="AY574" s="13">
        <v>1</v>
      </c>
      <c r="AZ574">
        <v>1</v>
      </c>
      <c r="BA574">
        <v>0</v>
      </c>
      <c r="BB574">
        <v>0</v>
      </c>
      <c r="BC574">
        <v>0</v>
      </c>
      <c r="BD574">
        <v>2</v>
      </c>
      <c r="BE574">
        <v>1</v>
      </c>
      <c r="BF574">
        <v>0</v>
      </c>
      <c r="BG574">
        <v>1</v>
      </c>
      <c r="BH574">
        <v>0</v>
      </c>
      <c r="BI574">
        <v>1</v>
      </c>
      <c r="BJ574">
        <v>0</v>
      </c>
      <c r="BK574">
        <v>1</v>
      </c>
      <c r="BL574">
        <v>0</v>
      </c>
      <c r="BM574" s="13">
        <v>1</v>
      </c>
      <c r="BN574" s="13">
        <v>0</v>
      </c>
      <c r="BO574" s="13">
        <v>1</v>
      </c>
      <c r="BP574">
        <v>2</v>
      </c>
      <c r="BQ574">
        <v>0</v>
      </c>
      <c r="BR574">
        <v>1</v>
      </c>
      <c r="BS574">
        <v>0</v>
      </c>
      <c r="BT574">
        <v>0</v>
      </c>
      <c r="BU574">
        <v>0</v>
      </c>
      <c r="BV574">
        <v>1</v>
      </c>
      <c r="BW574">
        <v>1</v>
      </c>
      <c r="BX574">
        <v>0</v>
      </c>
      <c r="BY574">
        <v>1</v>
      </c>
      <c r="BZ574">
        <v>0</v>
      </c>
      <c r="CA574">
        <v>1</v>
      </c>
      <c r="CB574">
        <v>1</v>
      </c>
      <c r="CC574">
        <v>1</v>
      </c>
      <c r="CD574">
        <v>2</v>
      </c>
      <c r="CE574">
        <v>0</v>
      </c>
      <c r="CF574">
        <v>2</v>
      </c>
      <c r="CG574">
        <v>0</v>
      </c>
      <c r="CH574">
        <v>3</v>
      </c>
      <c r="CI574">
        <v>1</v>
      </c>
      <c r="CJ574">
        <v>3</v>
      </c>
      <c r="CK574">
        <v>0</v>
      </c>
      <c r="CL574">
        <v>0</v>
      </c>
      <c r="CM574">
        <v>2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 s="13">
        <v>0</v>
      </c>
      <c r="CZ574">
        <v>1</v>
      </c>
      <c r="DA574">
        <v>0</v>
      </c>
      <c r="DB574">
        <v>2</v>
      </c>
      <c r="DC574" s="13">
        <v>1</v>
      </c>
      <c r="DD574" s="13">
        <v>0</v>
      </c>
      <c r="DE574">
        <v>0</v>
      </c>
      <c r="DF574" s="13">
        <v>2</v>
      </c>
      <c r="DG574">
        <v>0</v>
      </c>
      <c r="DH574">
        <v>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3</v>
      </c>
      <c r="DO574">
        <v>1</v>
      </c>
      <c r="DT574">
        <v>1</v>
      </c>
      <c r="DU574">
        <v>6</v>
      </c>
      <c r="DV574">
        <v>2</v>
      </c>
      <c r="DW574">
        <v>0</v>
      </c>
      <c r="DX574">
        <v>0</v>
      </c>
      <c r="DY574">
        <v>2</v>
      </c>
      <c r="DZ574">
        <v>0</v>
      </c>
      <c r="EA574">
        <v>0</v>
      </c>
      <c r="EB574">
        <v>0</v>
      </c>
      <c r="EC574">
        <v>3</v>
      </c>
      <c r="ED574">
        <v>0</v>
      </c>
      <c r="EE574">
        <v>0</v>
      </c>
      <c r="EF574">
        <v>0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1</v>
      </c>
      <c r="EM574">
        <v>3</v>
      </c>
      <c r="EN574">
        <v>2</v>
      </c>
      <c r="EO574">
        <v>0</v>
      </c>
      <c r="EP574">
        <v>0</v>
      </c>
      <c r="EQ574">
        <v>2</v>
      </c>
      <c r="ER574">
        <v>0</v>
      </c>
      <c r="ES574">
        <v>1</v>
      </c>
      <c r="ET574">
        <v>0</v>
      </c>
      <c r="EU574">
        <v>0</v>
      </c>
      <c r="EV574">
        <v>2</v>
      </c>
      <c r="FB574">
        <v>0</v>
      </c>
      <c r="FC574">
        <v>0</v>
      </c>
      <c r="FD574">
        <v>4</v>
      </c>
      <c r="FE574">
        <v>0</v>
      </c>
      <c r="FF574">
        <v>0</v>
      </c>
      <c r="FG574">
        <v>0</v>
      </c>
      <c r="FH574">
        <v>1</v>
      </c>
      <c r="FI574">
        <v>0</v>
      </c>
      <c r="FJ574">
        <v>1</v>
      </c>
      <c r="FK574">
        <v>0</v>
      </c>
      <c r="FL574">
        <v>0</v>
      </c>
      <c r="FM574">
        <v>0</v>
      </c>
      <c r="FN574">
        <v>1</v>
      </c>
      <c r="FO574">
        <v>0</v>
      </c>
      <c r="FP574">
        <v>0</v>
      </c>
      <c r="FQ574">
        <v>0</v>
      </c>
      <c r="FR574">
        <v>1</v>
      </c>
      <c r="FS574">
        <v>1</v>
      </c>
      <c r="FU574">
        <v>3</v>
      </c>
      <c r="FV574">
        <v>0</v>
      </c>
      <c r="FW574">
        <v>0</v>
      </c>
      <c r="FX574">
        <v>1</v>
      </c>
      <c r="FY574">
        <v>3</v>
      </c>
      <c r="FZ574">
        <v>0</v>
      </c>
    </row>
    <row r="575" spans="1:182" x14ac:dyDescent="0.35">
      <c r="A575" s="62">
        <v>566</v>
      </c>
      <c r="B575" s="13">
        <v>0</v>
      </c>
      <c r="C575" s="13">
        <v>6</v>
      </c>
      <c r="D575">
        <v>1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4</v>
      </c>
      <c r="L575">
        <v>0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3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0</v>
      </c>
      <c r="AC575">
        <v>0</v>
      </c>
      <c r="AD575">
        <v>2</v>
      </c>
      <c r="AE575">
        <v>1</v>
      </c>
      <c r="AF575">
        <v>2</v>
      </c>
      <c r="AG575">
        <v>0</v>
      </c>
      <c r="AH575">
        <v>0</v>
      </c>
      <c r="AI575">
        <v>0</v>
      </c>
      <c r="AJ575">
        <v>2</v>
      </c>
      <c r="AK575">
        <v>2</v>
      </c>
      <c r="AL575">
        <v>0</v>
      </c>
      <c r="AM575">
        <v>1</v>
      </c>
      <c r="AN575">
        <v>1</v>
      </c>
      <c r="AO575">
        <v>1</v>
      </c>
      <c r="AP575">
        <v>0</v>
      </c>
      <c r="AQ575" s="13">
        <v>2</v>
      </c>
      <c r="AR575" s="13">
        <v>2</v>
      </c>
      <c r="AS575">
        <v>5</v>
      </c>
      <c r="AT575">
        <v>0</v>
      </c>
      <c r="AY575" s="13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1</v>
      </c>
      <c r="BF575">
        <v>0</v>
      </c>
      <c r="BG575">
        <v>0</v>
      </c>
      <c r="BH575">
        <v>0</v>
      </c>
      <c r="BI575">
        <v>1</v>
      </c>
      <c r="BJ575">
        <v>1</v>
      </c>
      <c r="BK575">
        <v>3</v>
      </c>
      <c r="BL575">
        <v>2</v>
      </c>
      <c r="BM575" s="13">
        <v>0</v>
      </c>
      <c r="BN575" s="13">
        <v>0</v>
      </c>
      <c r="BO575" s="13">
        <v>0</v>
      </c>
      <c r="BP575">
        <v>0</v>
      </c>
      <c r="BQ575">
        <v>1</v>
      </c>
      <c r="BR575">
        <v>0</v>
      </c>
      <c r="BS575">
        <v>0</v>
      </c>
      <c r="BT575">
        <v>1</v>
      </c>
      <c r="BU575">
        <v>0</v>
      </c>
      <c r="BV575">
        <v>2</v>
      </c>
      <c r="BW575">
        <v>1</v>
      </c>
      <c r="BX575">
        <v>1</v>
      </c>
      <c r="BY575">
        <v>1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1</v>
      </c>
      <c r="CN575">
        <v>0</v>
      </c>
      <c r="CO575">
        <v>0</v>
      </c>
      <c r="CP575">
        <v>1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 s="13">
        <v>0</v>
      </c>
      <c r="CZ575">
        <v>2</v>
      </c>
      <c r="DA575">
        <v>0</v>
      </c>
      <c r="DB575">
        <v>3</v>
      </c>
      <c r="DC575" s="13">
        <v>0</v>
      </c>
      <c r="DD575" s="13">
        <v>1</v>
      </c>
      <c r="DE575">
        <v>1</v>
      </c>
      <c r="DF575" s="13">
        <v>1</v>
      </c>
      <c r="DG575">
        <v>0</v>
      </c>
      <c r="DH575">
        <v>1</v>
      </c>
      <c r="DI575">
        <v>1</v>
      </c>
      <c r="DJ575">
        <v>1</v>
      </c>
      <c r="DK575">
        <v>2</v>
      </c>
      <c r="DL575">
        <v>0</v>
      </c>
      <c r="DM575">
        <v>0</v>
      </c>
      <c r="DN575">
        <v>0</v>
      </c>
      <c r="DO575">
        <v>0</v>
      </c>
      <c r="DT575">
        <v>0</v>
      </c>
      <c r="DU575">
        <v>0</v>
      </c>
      <c r="DV575">
        <v>0</v>
      </c>
      <c r="DW575">
        <v>2</v>
      </c>
      <c r="DX575">
        <v>0</v>
      </c>
      <c r="DY575">
        <v>0</v>
      </c>
      <c r="DZ575">
        <v>0</v>
      </c>
      <c r="EA575">
        <v>0</v>
      </c>
      <c r="EB575">
        <v>1</v>
      </c>
      <c r="EC575">
        <v>1</v>
      </c>
      <c r="ED575">
        <v>0</v>
      </c>
      <c r="EE575">
        <v>0</v>
      </c>
      <c r="EF575">
        <v>1</v>
      </c>
      <c r="EG575">
        <v>0</v>
      </c>
      <c r="EH575">
        <v>0</v>
      </c>
      <c r="EI575">
        <v>2</v>
      </c>
      <c r="EJ575">
        <v>1</v>
      </c>
      <c r="EK575">
        <v>0</v>
      </c>
      <c r="EL575">
        <v>0</v>
      </c>
      <c r="EM575">
        <v>1</v>
      </c>
      <c r="EN575">
        <v>2</v>
      </c>
      <c r="EO575">
        <v>0</v>
      </c>
      <c r="EP575">
        <v>1</v>
      </c>
      <c r="EQ575">
        <v>1</v>
      </c>
      <c r="ER575">
        <v>0</v>
      </c>
      <c r="ES575">
        <v>0</v>
      </c>
      <c r="ET575">
        <v>1</v>
      </c>
      <c r="EU575">
        <v>1</v>
      </c>
      <c r="EV575">
        <v>0</v>
      </c>
      <c r="FB575">
        <v>1</v>
      </c>
      <c r="FC575">
        <v>0</v>
      </c>
      <c r="FD575">
        <v>1</v>
      </c>
      <c r="FE575">
        <v>0</v>
      </c>
      <c r="FF575">
        <v>0</v>
      </c>
      <c r="FG575">
        <v>0</v>
      </c>
      <c r="FH575">
        <v>1</v>
      </c>
      <c r="FI575">
        <v>0</v>
      </c>
      <c r="FJ575">
        <v>2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1</v>
      </c>
      <c r="FS575">
        <v>1</v>
      </c>
      <c r="FU575">
        <v>2</v>
      </c>
      <c r="FV575">
        <v>0</v>
      </c>
      <c r="FW575">
        <v>1</v>
      </c>
      <c r="FX575">
        <v>3</v>
      </c>
      <c r="FY575">
        <v>2</v>
      </c>
      <c r="FZ575">
        <v>1</v>
      </c>
    </row>
    <row r="576" spans="1:182" x14ac:dyDescent="0.35">
      <c r="A576" s="62">
        <v>567</v>
      </c>
      <c r="B576" s="13">
        <v>2</v>
      </c>
      <c r="C576" s="13">
        <v>2</v>
      </c>
      <c r="D576">
        <v>1</v>
      </c>
      <c r="E576">
        <v>2</v>
      </c>
      <c r="F576">
        <v>0</v>
      </c>
      <c r="G576">
        <v>2</v>
      </c>
      <c r="H576">
        <v>1</v>
      </c>
      <c r="I576">
        <v>0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2</v>
      </c>
      <c r="S576">
        <v>2</v>
      </c>
      <c r="T576">
        <v>2</v>
      </c>
      <c r="U576">
        <v>1</v>
      </c>
      <c r="V576">
        <v>0</v>
      </c>
      <c r="W576">
        <v>0</v>
      </c>
      <c r="X576">
        <v>1</v>
      </c>
      <c r="Y576">
        <v>1</v>
      </c>
      <c r="Z576">
        <v>0</v>
      </c>
      <c r="AA576">
        <v>2</v>
      </c>
      <c r="AB576">
        <v>0</v>
      </c>
      <c r="AC576">
        <v>0</v>
      </c>
      <c r="AD576">
        <v>1</v>
      </c>
      <c r="AE576">
        <v>1</v>
      </c>
      <c r="AF576">
        <v>1</v>
      </c>
      <c r="AG576">
        <v>2</v>
      </c>
      <c r="AH576">
        <v>0</v>
      </c>
      <c r="AI576">
        <v>2</v>
      </c>
      <c r="AJ576">
        <v>0</v>
      </c>
      <c r="AK576">
        <v>2</v>
      </c>
      <c r="AL576">
        <v>0</v>
      </c>
      <c r="AM576">
        <v>1</v>
      </c>
      <c r="AN576">
        <v>2</v>
      </c>
      <c r="AO576">
        <v>1</v>
      </c>
      <c r="AP576">
        <v>1</v>
      </c>
      <c r="AQ576" s="13">
        <v>0</v>
      </c>
      <c r="AR576" s="13">
        <v>2</v>
      </c>
      <c r="AS576">
        <v>2</v>
      </c>
      <c r="AT576">
        <v>1</v>
      </c>
      <c r="AY576" s="13">
        <v>0</v>
      </c>
      <c r="AZ576">
        <v>2</v>
      </c>
      <c r="BA576">
        <v>0</v>
      </c>
      <c r="BB576">
        <v>0</v>
      </c>
      <c r="BC576">
        <v>2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1</v>
      </c>
      <c r="BK576">
        <v>0</v>
      </c>
      <c r="BL576">
        <v>2</v>
      </c>
      <c r="BM576" s="13">
        <v>0</v>
      </c>
      <c r="BN576" s="13">
        <v>0</v>
      </c>
      <c r="BO576" s="13">
        <v>0</v>
      </c>
      <c r="BP576">
        <v>0</v>
      </c>
      <c r="BQ576">
        <v>1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2</v>
      </c>
      <c r="CJ576">
        <v>1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1</v>
      </c>
      <c r="CU576">
        <v>0</v>
      </c>
      <c r="CV576">
        <v>0</v>
      </c>
      <c r="CW576">
        <v>0</v>
      </c>
      <c r="CX576">
        <v>5</v>
      </c>
      <c r="CY576" s="13">
        <v>0</v>
      </c>
      <c r="CZ576">
        <v>2</v>
      </c>
      <c r="DA576">
        <v>0</v>
      </c>
      <c r="DB576">
        <v>1</v>
      </c>
      <c r="DC576" s="13">
        <v>0</v>
      </c>
      <c r="DD576" s="13">
        <v>1</v>
      </c>
      <c r="DE576">
        <v>0</v>
      </c>
      <c r="DF576" s="13">
        <v>1</v>
      </c>
      <c r="DG576">
        <v>0</v>
      </c>
      <c r="DH576">
        <v>1</v>
      </c>
      <c r="DI576">
        <v>1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T576">
        <v>1</v>
      </c>
      <c r="DU576">
        <v>2</v>
      </c>
      <c r="DV576">
        <v>1</v>
      </c>
      <c r="DW576">
        <v>3</v>
      </c>
      <c r="DX576">
        <v>1</v>
      </c>
      <c r="DY576">
        <v>0</v>
      </c>
      <c r="DZ576">
        <v>0</v>
      </c>
      <c r="EA576">
        <v>0</v>
      </c>
      <c r="EB576">
        <v>0</v>
      </c>
      <c r="EC576">
        <v>2</v>
      </c>
      <c r="ED576">
        <v>1</v>
      </c>
      <c r="EE576">
        <v>0</v>
      </c>
      <c r="EF576">
        <v>1</v>
      </c>
      <c r="EG576">
        <v>0</v>
      </c>
      <c r="EH576">
        <v>1</v>
      </c>
      <c r="EI576">
        <v>1</v>
      </c>
      <c r="EJ576">
        <v>1</v>
      </c>
      <c r="EK576">
        <v>0</v>
      </c>
      <c r="EL576">
        <v>0</v>
      </c>
      <c r="EM576">
        <v>2</v>
      </c>
      <c r="EN576">
        <v>1</v>
      </c>
      <c r="EO576">
        <v>0</v>
      </c>
      <c r="EP576">
        <v>1</v>
      </c>
      <c r="EQ576">
        <v>1</v>
      </c>
      <c r="ER576">
        <v>0</v>
      </c>
      <c r="ES576">
        <v>2</v>
      </c>
      <c r="ET576">
        <v>1</v>
      </c>
      <c r="EU576">
        <v>1</v>
      </c>
      <c r="EV576">
        <v>0</v>
      </c>
      <c r="FB576">
        <v>0</v>
      </c>
      <c r="FC576">
        <v>2</v>
      </c>
      <c r="FD576">
        <v>1</v>
      </c>
      <c r="FE576">
        <v>1</v>
      </c>
      <c r="FF576">
        <v>1</v>
      </c>
      <c r="FG576">
        <v>0</v>
      </c>
      <c r="FH576">
        <v>0</v>
      </c>
      <c r="FI576">
        <v>0</v>
      </c>
      <c r="FJ576">
        <v>2</v>
      </c>
      <c r="FK576">
        <v>1</v>
      </c>
      <c r="FL576">
        <v>0</v>
      </c>
      <c r="FM576">
        <v>0</v>
      </c>
      <c r="FN576">
        <v>0</v>
      </c>
      <c r="FO576">
        <v>0</v>
      </c>
      <c r="FP576">
        <v>1</v>
      </c>
      <c r="FQ576">
        <v>0</v>
      </c>
      <c r="FR576">
        <v>0</v>
      </c>
      <c r="FS576">
        <v>2</v>
      </c>
      <c r="FU576">
        <v>1</v>
      </c>
      <c r="FV576">
        <v>0</v>
      </c>
      <c r="FW576">
        <v>1</v>
      </c>
      <c r="FX576">
        <v>1</v>
      </c>
      <c r="FY576">
        <v>0</v>
      </c>
      <c r="FZ576">
        <v>0</v>
      </c>
    </row>
    <row r="577" spans="1:182" x14ac:dyDescent="0.35">
      <c r="A577" s="62">
        <v>568</v>
      </c>
      <c r="B577" s="13">
        <v>2</v>
      </c>
      <c r="C577" s="13">
        <v>3</v>
      </c>
      <c r="D577">
        <v>3</v>
      </c>
      <c r="E577">
        <v>2</v>
      </c>
      <c r="F577">
        <v>0</v>
      </c>
      <c r="G577">
        <v>1</v>
      </c>
      <c r="H577">
        <v>0</v>
      </c>
      <c r="I577">
        <v>0</v>
      </c>
      <c r="J577">
        <v>2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</v>
      </c>
      <c r="S577">
        <v>3</v>
      </c>
      <c r="T577">
        <v>0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2</v>
      </c>
      <c r="AB577">
        <v>0</v>
      </c>
      <c r="AC577">
        <v>2</v>
      </c>
      <c r="AD577">
        <v>1</v>
      </c>
      <c r="AE577">
        <v>1</v>
      </c>
      <c r="AF577">
        <v>1</v>
      </c>
      <c r="AG577">
        <v>3</v>
      </c>
      <c r="AH577">
        <v>1</v>
      </c>
      <c r="AI577">
        <v>0</v>
      </c>
      <c r="AJ577">
        <v>0</v>
      </c>
      <c r="AK577">
        <v>2</v>
      </c>
      <c r="AL577">
        <v>0</v>
      </c>
      <c r="AM577">
        <v>0</v>
      </c>
      <c r="AN577">
        <v>1</v>
      </c>
      <c r="AO577">
        <v>3</v>
      </c>
      <c r="AP577">
        <v>1</v>
      </c>
      <c r="AQ577" s="13">
        <v>0</v>
      </c>
      <c r="AR577" s="13">
        <v>1</v>
      </c>
      <c r="AS577">
        <v>2</v>
      </c>
      <c r="AT577">
        <v>2</v>
      </c>
      <c r="AY577" s="13">
        <v>1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2</v>
      </c>
      <c r="BF577">
        <v>0</v>
      </c>
      <c r="BG577">
        <v>2</v>
      </c>
      <c r="BH577">
        <v>0</v>
      </c>
      <c r="BI577">
        <v>1</v>
      </c>
      <c r="BJ577">
        <v>2</v>
      </c>
      <c r="BK577">
        <v>1</v>
      </c>
      <c r="BL577">
        <v>0</v>
      </c>
      <c r="BM577" s="13">
        <v>0</v>
      </c>
      <c r="BN577" s="13">
        <v>0</v>
      </c>
      <c r="BO577" s="13">
        <v>1</v>
      </c>
      <c r="BP577">
        <v>0</v>
      </c>
      <c r="BQ577">
        <v>1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3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1</v>
      </c>
      <c r="CJ577">
        <v>1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 s="13">
        <v>0</v>
      </c>
      <c r="CZ577">
        <v>0</v>
      </c>
      <c r="DA577">
        <v>1</v>
      </c>
      <c r="DB577">
        <v>1</v>
      </c>
      <c r="DC577" s="13">
        <v>0</v>
      </c>
      <c r="DD577" s="13">
        <v>1</v>
      </c>
      <c r="DE577">
        <v>0</v>
      </c>
      <c r="DF577" s="13">
        <v>1</v>
      </c>
      <c r="DG577">
        <v>0</v>
      </c>
      <c r="DH577">
        <v>1</v>
      </c>
      <c r="DI577">
        <v>1</v>
      </c>
      <c r="DJ577">
        <v>0</v>
      </c>
      <c r="DK577">
        <v>0</v>
      </c>
      <c r="DL577">
        <v>1</v>
      </c>
      <c r="DM577">
        <v>1</v>
      </c>
      <c r="DN577">
        <v>0</v>
      </c>
      <c r="DO577">
        <v>1</v>
      </c>
      <c r="DT577">
        <v>1</v>
      </c>
      <c r="DU577">
        <v>1</v>
      </c>
      <c r="DV577">
        <v>1</v>
      </c>
      <c r="DW577">
        <v>0</v>
      </c>
      <c r="DX577">
        <v>1</v>
      </c>
      <c r="DY577">
        <v>1</v>
      </c>
      <c r="DZ577">
        <v>0</v>
      </c>
      <c r="EA577">
        <v>0</v>
      </c>
      <c r="EB577">
        <v>3</v>
      </c>
      <c r="EC577">
        <v>2</v>
      </c>
      <c r="ED577">
        <v>0</v>
      </c>
      <c r="EE577">
        <v>0</v>
      </c>
      <c r="EF577">
        <v>1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</v>
      </c>
      <c r="EN577">
        <v>1</v>
      </c>
      <c r="EO577">
        <v>1</v>
      </c>
      <c r="EP577">
        <v>1</v>
      </c>
      <c r="EQ577">
        <v>2</v>
      </c>
      <c r="ER577">
        <v>0</v>
      </c>
      <c r="ES577">
        <v>1</v>
      </c>
      <c r="ET577">
        <v>2</v>
      </c>
      <c r="EU577">
        <v>0</v>
      </c>
      <c r="EV577">
        <v>1</v>
      </c>
      <c r="FB577">
        <v>2</v>
      </c>
      <c r="FC577">
        <v>0</v>
      </c>
      <c r="FD577">
        <v>1</v>
      </c>
      <c r="FE577">
        <v>3</v>
      </c>
      <c r="FF577">
        <v>0</v>
      </c>
      <c r="FG577">
        <v>0</v>
      </c>
      <c r="FH577">
        <v>1</v>
      </c>
      <c r="FI577">
        <v>0</v>
      </c>
      <c r="FJ577">
        <v>0</v>
      </c>
      <c r="FK577">
        <v>2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5</v>
      </c>
      <c r="FS577">
        <v>0</v>
      </c>
      <c r="FU577">
        <v>0</v>
      </c>
      <c r="FV577">
        <v>0</v>
      </c>
      <c r="FW577">
        <v>1</v>
      </c>
      <c r="FX577">
        <v>0</v>
      </c>
      <c r="FY577">
        <v>1</v>
      </c>
      <c r="FZ577">
        <v>1</v>
      </c>
    </row>
    <row r="578" spans="1:182" x14ac:dyDescent="0.35">
      <c r="A578" s="62">
        <v>569</v>
      </c>
      <c r="B578" s="13">
        <v>0</v>
      </c>
      <c r="C578" s="13">
        <v>1</v>
      </c>
      <c r="D578">
        <v>1</v>
      </c>
      <c r="E578">
        <v>0</v>
      </c>
      <c r="F578">
        <v>0</v>
      </c>
      <c r="G578">
        <v>2</v>
      </c>
      <c r="H578">
        <v>2</v>
      </c>
      <c r="I578">
        <v>0</v>
      </c>
      <c r="J578">
        <v>1</v>
      </c>
      <c r="K578">
        <v>0</v>
      </c>
      <c r="L578">
        <v>1</v>
      </c>
      <c r="M578">
        <v>2</v>
      </c>
      <c r="N578">
        <v>0</v>
      </c>
      <c r="O578">
        <v>1</v>
      </c>
      <c r="P578">
        <v>1</v>
      </c>
      <c r="Q578">
        <v>0</v>
      </c>
      <c r="R578">
        <v>3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2</v>
      </c>
      <c r="AB578">
        <v>0</v>
      </c>
      <c r="AC578">
        <v>3</v>
      </c>
      <c r="AD578">
        <v>3</v>
      </c>
      <c r="AE578">
        <v>4</v>
      </c>
      <c r="AF578">
        <v>2</v>
      </c>
      <c r="AG578">
        <v>2</v>
      </c>
      <c r="AH578">
        <v>0</v>
      </c>
      <c r="AI578">
        <v>0</v>
      </c>
      <c r="AJ578">
        <v>1</v>
      </c>
      <c r="AK578">
        <v>3</v>
      </c>
      <c r="AL578">
        <v>0</v>
      </c>
      <c r="AM578">
        <v>2</v>
      </c>
      <c r="AN578">
        <v>1</v>
      </c>
      <c r="AO578">
        <v>0</v>
      </c>
      <c r="AP578">
        <v>1</v>
      </c>
      <c r="AQ578" s="13">
        <v>0</v>
      </c>
      <c r="AR578" s="13">
        <v>2</v>
      </c>
      <c r="AS578">
        <v>2</v>
      </c>
      <c r="AT578">
        <v>3</v>
      </c>
      <c r="AY578" s="13">
        <v>2</v>
      </c>
      <c r="AZ578">
        <v>1</v>
      </c>
      <c r="BA578">
        <v>0</v>
      </c>
      <c r="BB578">
        <v>0</v>
      </c>
      <c r="BC578">
        <v>0</v>
      </c>
      <c r="BD578">
        <v>1</v>
      </c>
      <c r="BE578">
        <v>2</v>
      </c>
      <c r="BF578">
        <v>0</v>
      </c>
      <c r="BG578">
        <v>0</v>
      </c>
      <c r="BH578">
        <v>0</v>
      </c>
      <c r="BI578">
        <v>0</v>
      </c>
      <c r="BJ578">
        <v>1</v>
      </c>
      <c r="BK578">
        <v>1</v>
      </c>
      <c r="BL578">
        <v>0</v>
      </c>
      <c r="BM578" s="13">
        <v>0</v>
      </c>
      <c r="BN578" s="13">
        <v>2</v>
      </c>
      <c r="BO578" s="13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2</v>
      </c>
      <c r="BV578">
        <v>0</v>
      </c>
      <c r="BW578">
        <v>0</v>
      </c>
      <c r="BX578">
        <v>0</v>
      </c>
      <c r="BY578">
        <v>2</v>
      </c>
      <c r="BZ578">
        <v>0</v>
      </c>
      <c r="CA578">
        <v>2</v>
      </c>
      <c r="CB578">
        <v>1</v>
      </c>
      <c r="CC578">
        <v>2</v>
      </c>
      <c r="CD578">
        <v>3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1</v>
      </c>
      <c r="CV578">
        <v>0</v>
      </c>
      <c r="CW578">
        <v>1</v>
      </c>
      <c r="CX578">
        <v>2</v>
      </c>
      <c r="CY578" s="13">
        <v>3</v>
      </c>
      <c r="CZ578">
        <v>0</v>
      </c>
      <c r="DA578">
        <v>0</v>
      </c>
      <c r="DB578">
        <v>1</v>
      </c>
      <c r="DC578" s="13">
        <v>1</v>
      </c>
      <c r="DD578" s="13">
        <v>0</v>
      </c>
      <c r="DE578">
        <v>1</v>
      </c>
      <c r="DF578" s="13">
        <v>1</v>
      </c>
      <c r="DG578">
        <v>0</v>
      </c>
      <c r="DH578">
        <v>0</v>
      </c>
      <c r="DI578">
        <v>1</v>
      </c>
      <c r="DJ578">
        <v>2</v>
      </c>
      <c r="DK578">
        <v>0</v>
      </c>
      <c r="DL578">
        <v>0</v>
      </c>
      <c r="DM578">
        <v>0</v>
      </c>
      <c r="DN578">
        <v>0</v>
      </c>
      <c r="DO578">
        <v>0</v>
      </c>
      <c r="DT578">
        <v>0</v>
      </c>
      <c r="DU578">
        <v>4</v>
      </c>
      <c r="DV578">
        <v>1</v>
      </c>
      <c r="DW578">
        <v>0</v>
      </c>
      <c r="DX578">
        <v>1</v>
      </c>
      <c r="DY578">
        <v>0</v>
      </c>
      <c r="DZ578">
        <v>0</v>
      </c>
      <c r="EA578">
        <v>0</v>
      </c>
      <c r="EB578">
        <v>0</v>
      </c>
      <c r="EC578">
        <v>1</v>
      </c>
      <c r="ED578">
        <v>0</v>
      </c>
      <c r="EE578">
        <v>0</v>
      </c>
      <c r="EF578">
        <v>1</v>
      </c>
      <c r="EG578">
        <v>1</v>
      </c>
      <c r="EH578">
        <v>0</v>
      </c>
      <c r="EI578">
        <v>1</v>
      </c>
      <c r="EJ578">
        <v>2</v>
      </c>
      <c r="EK578">
        <v>1</v>
      </c>
      <c r="EL578">
        <v>0</v>
      </c>
      <c r="EM578">
        <v>1</v>
      </c>
      <c r="EN578">
        <v>2</v>
      </c>
      <c r="EO578">
        <v>0</v>
      </c>
      <c r="EP578">
        <v>0</v>
      </c>
      <c r="EQ578">
        <v>0</v>
      </c>
      <c r="ER578">
        <v>0</v>
      </c>
      <c r="ES578">
        <v>1</v>
      </c>
      <c r="ET578">
        <v>1</v>
      </c>
      <c r="EU578">
        <v>1</v>
      </c>
      <c r="EV578">
        <v>1</v>
      </c>
      <c r="FB578">
        <v>2</v>
      </c>
      <c r="FC578">
        <v>0</v>
      </c>
      <c r="FD578">
        <v>3</v>
      </c>
      <c r="FE578">
        <v>3</v>
      </c>
      <c r="FF578">
        <v>0</v>
      </c>
      <c r="FG578">
        <v>0</v>
      </c>
      <c r="FH578">
        <v>0</v>
      </c>
      <c r="FI578">
        <v>0</v>
      </c>
      <c r="FJ578">
        <v>2</v>
      </c>
      <c r="FK578">
        <v>1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U578">
        <v>2</v>
      </c>
      <c r="FV578">
        <v>0</v>
      </c>
      <c r="FW578">
        <v>1</v>
      </c>
      <c r="FX578">
        <v>2</v>
      </c>
      <c r="FY578">
        <v>1</v>
      </c>
      <c r="FZ578">
        <v>3</v>
      </c>
    </row>
    <row r="579" spans="1:182" x14ac:dyDescent="0.35">
      <c r="A579" s="62">
        <v>570</v>
      </c>
      <c r="B579" s="13">
        <v>2</v>
      </c>
      <c r="C579" s="13">
        <v>3</v>
      </c>
      <c r="D579">
        <v>0</v>
      </c>
      <c r="E579">
        <v>3</v>
      </c>
      <c r="F579">
        <v>0</v>
      </c>
      <c r="G579">
        <v>1</v>
      </c>
      <c r="H579">
        <v>4</v>
      </c>
      <c r="I579">
        <v>0</v>
      </c>
      <c r="J579">
        <v>0</v>
      </c>
      <c r="K579">
        <v>1</v>
      </c>
      <c r="L579">
        <v>1</v>
      </c>
      <c r="M579">
        <v>1</v>
      </c>
      <c r="N579">
        <v>0</v>
      </c>
      <c r="O579">
        <v>0</v>
      </c>
      <c r="P579">
        <v>1</v>
      </c>
      <c r="Q579">
        <v>1</v>
      </c>
      <c r="R579">
        <v>1</v>
      </c>
      <c r="S579">
        <v>3</v>
      </c>
      <c r="T579">
        <v>1</v>
      </c>
      <c r="U579">
        <v>0</v>
      </c>
      <c r="V579">
        <v>0</v>
      </c>
      <c r="W579">
        <v>1</v>
      </c>
      <c r="X579">
        <v>2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2</v>
      </c>
      <c r="AE579">
        <v>2</v>
      </c>
      <c r="AF579">
        <v>1</v>
      </c>
      <c r="AG579">
        <v>4</v>
      </c>
      <c r="AH579">
        <v>0</v>
      </c>
      <c r="AI579">
        <v>0</v>
      </c>
      <c r="AJ579">
        <v>4</v>
      </c>
      <c r="AK579">
        <v>2</v>
      </c>
      <c r="AL579">
        <v>0</v>
      </c>
      <c r="AM579">
        <v>1</v>
      </c>
      <c r="AN579">
        <v>0</v>
      </c>
      <c r="AO579">
        <v>1</v>
      </c>
      <c r="AP579">
        <v>2</v>
      </c>
      <c r="AQ579" s="13">
        <v>2</v>
      </c>
      <c r="AR579" s="13">
        <v>1</v>
      </c>
      <c r="AS579">
        <v>7</v>
      </c>
      <c r="AT579">
        <v>1</v>
      </c>
      <c r="AY579" s="13">
        <v>1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2</v>
      </c>
      <c r="BL579">
        <v>1</v>
      </c>
      <c r="BM579" s="13">
        <v>0</v>
      </c>
      <c r="BN579" s="13">
        <v>1</v>
      </c>
      <c r="BO579" s="13">
        <v>1</v>
      </c>
      <c r="BP579">
        <v>2</v>
      </c>
      <c r="BQ579">
        <v>2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2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 s="13">
        <v>1</v>
      </c>
      <c r="CZ579">
        <v>0</v>
      </c>
      <c r="DA579">
        <v>1</v>
      </c>
      <c r="DB579">
        <v>0</v>
      </c>
      <c r="DC579" s="13">
        <v>0</v>
      </c>
      <c r="DD579" s="13">
        <v>1</v>
      </c>
      <c r="DE579">
        <v>1</v>
      </c>
      <c r="DF579" s="13">
        <v>2</v>
      </c>
      <c r="DG579">
        <v>0</v>
      </c>
      <c r="DH579">
        <v>2</v>
      </c>
      <c r="DI579">
        <v>1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T579">
        <v>0</v>
      </c>
      <c r="DU579">
        <v>0</v>
      </c>
      <c r="DV579">
        <v>0</v>
      </c>
      <c r="DW579">
        <v>2</v>
      </c>
      <c r="DX579">
        <v>0</v>
      </c>
      <c r="DY579">
        <v>0</v>
      </c>
      <c r="DZ579">
        <v>0</v>
      </c>
      <c r="EA579">
        <v>0</v>
      </c>
      <c r="EB579">
        <v>1</v>
      </c>
      <c r="EC579">
        <v>1</v>
      </c>
      <c r="ED579">
        <v>1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1</v>
      </c>
      <c r="EK579">
        <v>0</v>
      </c>
      <c r="EL579">
        <v>0</v>
      </c>
      <c r="EM579">
        <v>0</v>
      </c>
      <c r="EN579">
        <v>4</v>
      </c>
      <c r="EO579">
        <v>0</v>
      </c>
      <c r="EP579">
        <v>4</v>
      </c>
      <c r="EQ579">
        <v>2</v>
      </c>
      <c r="ER579">
        <v>0</v>
      </c>
      <c r="ES579">
        <v>1</v>
      </c>
      <c r="ET579">
        <v>0</v>
      </c>
      <c r="EU579">
        <v>0</v>
      </c>
      <c r="EV579">
        <v>1</v>
      </c>
      <c r="FB579">
        <v>2</v>
      </c>
      <c r="FC579">
        <v>0</v>
      </c>
      <c r="FD579">
        <v>3</v>
      </c>
      <c r="FE579">
        <v>4</v>
      </c>
      <c r="FF579">
        <v>3</v>
      </c>
      <c r="FG579">
        <v>0</v>
      </c>
      <c r="FH579">
        <v>1</v>
      </c>
      <c r="FI579">
        <v>1</v>
      </c>
      <c r="FJ579">
        <v>0</v>
      </c>
      <c r="FK579">
        <v>1</v>
      </c>
      <c r="FL579">
        <v>0</v>
      </c>
      <c r="FM579">
        <v>0</v>
      </c>
      <c r="FN579">
        <v>0</v>
      </c>
      <c r="FO579">
        <v>0</v>
      </c>
      <c r="FP579">
        <v>1</v>
      </c>
      <c r="FQ579">
        <v>0</v>
      </c>
      <c r="FR579">
        <v>1</v>
      </c>
      <c r="FS579">
        <v>0</v>
      </c>
      <c r="FU579">
        <v>2</v>
      </c>
      <c r="FV579">
        <v>0</v>
      </c>
      <c r="FW579">
        <v>0</v>
      </c>
      <c r="FX579">
        <v>1</v>
      </c>
      <c r="FY579">
        <v>3</v>
      </c>
      <c r="FZ579">
        <v>1</v>
      </c>
    </row>
    <row r="580" spans="1:182" x14ac:dyDescent="0.35">
      <c r="A580" s="62">
        <v>571</v>
      </c>
      <c r="B580" s="13">
        <v>1</v>
      </c>
      <c r="C580" s="13">
        <v>1</v>
      </c>
      <c r="D580">
        <v>2</v>
      </c>
      <c r="E580">
        <v>1</v>
      </c>
      <c r="F580">
        <v>0</v>
      </c>
      <c r="G580">
        <v>0</v>
      </c>
      <c r="H580">
        <v>4</v>
      </c>
      <c r="I580">
        <v>0</v>
      </c>
      <c r="J580">
        <v>1</v>
      </c>
      <c r="K580">
        <v>4</v>
      </c>
      <c r="L580">
        <v>1</v>
      </c>
      <c r="M580">
        <v>2</v>
      </c>
      <c r="N580">
        <v>0</v>
      </c>
      <c r="O580">
        <v>0</v>
      </c>
      <c r="P580">
        <v>2</v>
      </c>
      <c r="Q580">
        <v>0</v>
      </c>
      <c r="R580">
        <v>3</v>
      </c>
      <c r="S580">
        <v>0</v>
      </c>
      <c r="T580">
        <v>2</v>
      </c>
      <c r="U580">
        <v>3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3</v>
      </c>
      <c r="AE580">
        <v>4</v>
      </c>
      <c r="AF580">
        <v>1</v>
      </c>
      <c r="AG580">
        <v>1</v>
      </c>
      <c r="AH580">
        <v>0</v>
      </c>
      <c r="AI580">
        <v>0</v>
      </c>
      <c r="AJ580">
        <v>1</v>
      </c>
      <c r="AK580">
        <v>2</v>
      </c>
      <c r="AL580">
        <v>0</v>
      </c>
      <c r="AM580">
        <v>0</v>
      </c>
      <c r="AN580">
        <v>1</v>
      </c>
      <c r="AO580">
        <v>3</v>
      </c>
      <c r="AP580">
        <v>2</v>
      </c>
      <c r="AQ580" s="13">
        <v>1</v>
      </c>
      <c r="AR580" s="13">
        <v>3</v>
      </c>
      <c r="AS580">
        <v>0</v>
      </c>
      <c r="AT580">
        <v>4</v>
      </c>
      <c r="AY580" s="13">
        <v>1</v>
      </c>
      <c r="AZ580">
        <v>2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1</v>
      </c>
      <c r="BL580">
        <v>0</v>
      </c>
      <c r="BM580" s="13">
        <v>0</v>
      </c>
      <c r="BN580" s="13">
        <v>0</v>
      </c>
      <c r="BO580" s="13">
        <v>2</v>
      </c>
      <c r="BP580">
        <v>0</v>
      </c>
      <c r="BQ580">
        <v>1</v>
      </c>
      <c r="BR580">
        <v>0</v>
      </c>
      <c r="BS580">
        <v>0</v>
      </c>
      <c r="BT580">
        <v>0</v>
      </c>
      <c r="BU580">
        <v>2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2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1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 s="13">
        <v>0</v>
      </c>
      <c r="CZ580">
        <v>1</v>
      </c>
      <c r="DA580">
        <v>3</v>
      </c>
      <c r="DB580">
        <v>3</v>
      </c>
      <c r="DC580" s="13">
        <v>0</v>
      </c>
      <c r="DD580" s="13">
        <v>2</v>
      </c>
      <c r="DE580">
        <v>1</v>
      </c>
      <c r="DF580" s="13">
        <v>0</v>
      </c>
      <c r="DG580">
        <v>0</v>
      </c>
      <c r="DH580">
        <v>1</v>
      </c>
      <c r="DI580">
        <v>1</v>
      </c>
      <c r="DJ580">
        <v>0</v>
      </c>
      <c r="DK580">
        <v>0</v>
      </c>
      <c r="DL580">
        <v>1</v>
      </c>
      <c r="DM580">
        <v>0</v>
      </c>
      <c r="DN580">
        <v>0</v>
      </c>
      <c r="DO580">
        <v>2</v>
      </c>
      <c r="DT580">
        <v>0</v>
      </c>
      <c r="DU580">
        <v>3</v>
      </c>
      <c r="DV580">
        <v>1</v>
      </c>
      <c r="DW580">
        <v>0</v>
      </c>
      <c r="DX580">
        <v>1</v>
      </c>
      <c r="DY580">
        <v>1</v>
      </c>
      <c r="DZ580">
        <v>0</v>
      </c>
      <c r="EA580">
        <v>0</v>
      </c>
      <c r="EB580">
        <v>0</v>
      </c>
      <c r="EC580">
        <v>2</v>
      </c>
      <c r="ED580">
        <v>0</v>
      </c>
      <c r="EE580">
        <v>0</v>
      </c>
      <c r="EF580">
        <v>1</v>
      </c>
      <c r="EG580">
        <v>0</v>
      </c>
      <c r="EH580">
        <v>0</v>
      </c>
      <c r="EI580">
        <v>0</v>
      </c>
      <c r="EJ580">
        <v>2</v>
      </c>
      <c r="EK580">
        <v>1</v>
      </c>
      <c r="EL580">
        <v>0</v>
      </c>
      <c r="EM580">
        <v>1</v>
      </c>
      <c r="EN580">
        <v>3</v>
      </c>
      <c r="EO580">
        <v>0</v>
      </c>
      <c r="EP580">
        <v>1</v>
      </c>
      <c r="EQ580">
        <v>0</v>
      </c>
      <c r="ER580">
        <v>0</v>
      </c>
      <c r="ES580">
        <v>2</v>
      </c>
      <c r="ET580">
        <v>1</v>
      </c>
      <c r="EU580">
        <v>0</v>
      </c>
      <c r="EV580">
        <v>2</v>
      </c>
      <c r="FB580">
        <v>2</v>
      </c>
      <c r="FC580">
        <v>0</v>
      </c>
      <c r="FD580">
        <v>4</v>
      </c>
      <c r="FE580">
        <v>0</v>
      </c>
      <c r="FF580">
        <v>1</v>
      </c>
      <c r="FG580">
        <v>0</v>
      </c>
      <c r="FH580">
        <v>0</v>
      </c>
      <c r="FI580">
        <v>0</v>
      </c>
      <c r="FJ580">
        <v>3</v>
      </c>
      <c r="FK580">
        <v>0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0</v>
      </c>
      <c r="FR580">
        <v>2</v>
      </c>
      <c r="FS580">
        <v>0</v>
      </c>
      <c r="FU580">
        <v>3</v>
      </c>
      <c r="FV580">
        <v>0</v>
      </c>
      <c r="FW580">
        <v>0</v>
      </c>
      <c r="FX580">
        <v>0</v>
      </c>
      <c r="FY580">
        <v>0</v>
      </c>
      <c r="FZ580">
        <v>0</v>
      </c>
    </row>
    <row r="581" spans="1:182" x14ac:dyDescent="0.35">
      <c r="A581" s="62">
        <v>572</v>
      </c>
      <c r="B581" s="13">
        <v>2</v>
      </c>
      <c r="C581" s="13">
        <v>3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1</v>
      </c>
      <c r="L581">
        <v>2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2</v>
      </c>
      <c r="S581">
        <v>0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2</v>
      </c>
      <c r="AE581">
        <v>1</v>
      </c>
      <c r="AF581">
        <v>0</v>
      </c>
      <c r="AG581">
        <v>4</v>
      </c>
      <c r="AH581">
        <v>1</v>
      </c>
      <c r="AI581">
        <v>2</v>
      </c>
      <c r="AJ581">
        <v>1</v>
      </c>
      <c r="AK581">
        <v>0</v>
      </c>
      <c r="AL581">
        <v>0</v>
      </c>
      <c r="AM581">
        <v>3</v>
      </c>
      <c r="AN581">
        <v>2</v>
      </c>
      <c r="AO581">
        <v>2</v>
      </c>
      <c r="AP581">
        <v>2</v>
      </c>
      <c r="AQ581" s="13">
        <v>3</v>
      </c>
      <c r="AR581" s="13">
        <v>3</v>
      </c>
      <c r="AS581">
        <v>2</v>
      </c>
      <c r="AT581">
        <v>1</v>
      </c>
      <c r="AY581" s="13">
        <v>0</v>
      </c>
      <c r="AZ581">
        <v>0</v>
      </c>
      <c r="BA581">
        <v>0</v>
      </c>
      <c r="BB581">
        <v>1</v>
      </c>
      <c r="BC581">
        <v>2</v>
      </c>
      <c r="BD581">
        <v>2</v>
      </c>
      <c r="BE581">
        <v>2</v>
      </c>
      <c r="BF581">
        <v>0</v>
      </c>
      <c r="BG581">
        <v>0</v>
      </c>
      <c r="BH581">
        <v>0</v>
      </c>
      <c r="BI581">
        <v>1</v>
      </c>
      <c r="BJ581">
        <v>2</v>
      </c>
      <c r="BK581">
        <v>2</v>
      </c>
      <c r="BL581">
        <v>0</v>
      </c>
      <c r="BM581" s="13">
        <v>2</v>
      </c>
      <c r="BN581" s="13">
        <v>0</v>
      </c>
      <c r="BO581" s="13">
        <v>1</v>
      </c>
      <c r="BP581">
        <v>4</v>
      </c>
      <c r="BQ581">
        <v>2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1</v>
      </c>
      <c r="BX581">
        <v>1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2</v>
      </c>
      <c r="CG581">
        <v>0</v>
      </c>
      <c r="CH581">
        <v>1</v>
      </c>
      <c r="CI581">
        <v>1</v>
      </c>
      <c r="CJ581">
        <v>1</v>
      </c>
      <c r="CK581">
        <v>0</v>
      </c>
      <c r="CL581">
        <v>1</v>
      </c>
      <c r="CM581">
        <v>3</v>
      </c>
      <c r="CN581">
        <v>0</v>
      </c>
      <c r="CO581">
        <v>1</v>
      </c>
      <c r="CP581">
        <v>0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2</v>
      </c>
      <c r="CY581" s="13">
        <v>0</v>
      </c>
      <c r="CZ581">
        <v>1</v>
      </c>
      <c r="DA581">
        <v>1</v>
      </c>
      <c r="DB581">
        <v>1</v>
      </c>
      <c r="DC581" s="13">
        <v>1</v>
      </c>
      <c r="DD581" s="13">
        <v>0</v>
      </c>
      <c r="DE581">
        <v>1</v>
      </c>
      <c r="DF581" s="13">
        <v>2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1</v>
      </c>
      <c r="DN581">
        <v>0</v>
      </c>
      <c r="DO581">
        <v>1</v>
      </c>
      <c r="DT581">
        <v>1</v>
      </c>
      <c r="DU581">
        <v>1</v>
      </c>
      <c r="DV581">
        <v>2</v>
      </c>
      <c r="DW581">
        <v>1</v>
      </c>
      <c r="DX581">
        <v>1</v>
      </c>
      <c r="DY581">
        <v>2</v>
      </c>
      <c r="DZ581">
        <v>0</v>
      </c>
      <c r="EA581">
        <v>0</v>
      </c>
      <c r="EB581">
        <v>0</v>
      </c>
      <c r="EC581">
        <v>1</v>
      </c>
      <c r="ED581">
        <v>0</v>
      </c>
      <c r="EE581">
        <v>0</v>
      </c>
      <c r="EF581">
        <v>0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1</v>
      </c>
      <c r="EM581">
        <v>1</v>
      </c>
      <c r="EN581">
        <v>2</v>
      </c>
      <c r="EO581">
        <v>1</v>
      </c>
      <c r="EP581">
        <v>1</v>
      </c>
      <c r="EQ581">
        <v>1</v>
      </c>
      <c r="ER581">
        <v>0</v>
      </c>
      <c r="ES581">
        <v>0</v>
      </c>
      <c r="ET581">
        <v>2</v>
      </c>
      <c r="EU581">
        <v>0</v>
      </c>
      <c r="EV581">
        <v>0</v>
      </c>
      <c r="FB581">
        <v>1</v>
      </c>
      <c r="FC581">
        <v>0</v>
      </c>
      <c r="FD581">
        <v>1</v>
      </c>
      <c r="FE581">
        <v>3</v>
      </c>
      <c r="FF581">
        <v>1</v>
      </c>
      <c r="FG581">
        <v>0</v>
      </c>
      <c r="FH581">
        <v>2</v>
      </c>
      <c r="FI581">
        <v>0</v>
      </c>
      <c r="FJ581">
        <v>2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</v>
      </c>
      <c r="FU581">
        <v>5</v>
      </c>
      <c r="FV581">
        <v>0</v>
      </c>
      <c r="FW581">
        <v>0</v>
      </c>
      <c r="FX581">
        <v>2</v>
      </c>
      <c r="FY581">
        <v>1</v>
      </c>
      <c r="FZ581">
        <v>1</v>
      </c>
    </row>
    <row r="582" spans="1:182" x14ac:dyDescent="0.35">
      <c r="A582" s="62">
        <v>573</v>
      </c>
      <c r="B582" s="13">
        <v>3</v>
      </c>
      <c r="C582" s="13">
        <v>1</v>
      </c>
      <c r="D582">
        <v>0</v>
      </c>
      <c r="E582">
        <v>0</v>
      </c>
      <c r="F582">
        <v>0</v>
      </c>
      <c r="G582">
        <v>0</v>
      </c>
      <c r="H582">
        <v>5</v>
      </c>
      <c r="I582">
        <v>0</v>
      </c>
      <c r="J582">
        <v>0</v>
      </c>
      <c r="K582">
        <v>1</v>
      </c>
      <c r="L582">
        <v>0</v>
      </c>
      <c r="M582">
        <v>2</v>
      </c>
      <c r="N582">
        <v>0</v>
      </c>
      <c r="O582">
        <v>2</v>
      </c>
      <c r="P582">
        <v>2</v>
      </c>
      <c r="Q582">
        <v>0</v>
      </c>
      <c r="R582">
        <v>2</v>
      </c>
      <c r="S582">
        <v>3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3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3</v>
      </c>
      <c r="AO582">
        <v>1</v>
      </c>
      <c r="AP582">
        <v>0</v>
      </c>
      <c r="AQ582" s="13">
        <v>1</v>
      </c>
      <c r="AR582" s="13">
        <v>3</v>
      </c>
      <c r="AS582">
        <v>3</v>
      </c>
      <c r="AT582">
        <v>1</v>
      </c>
      <c r="AY582" s="13">
        <v>2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2</v>
      </c>
      <c r="BJ582">
        <v>1</v>
      </c>
      <c r="BK582">
        <v>1</v>
      </c>
      <c r="BL582">
        <v>2</v>
      </c>
      <c r="BM582" s="13">
        <v>0</v>
      </c>
      <c r="BN582" s="13">
        <v>0</v>
      </c>
      <c r="BO582" s="13">
        <v>1</v>
      </c>
      <c r="BP582">
        <v>0</v>
      </c>
      <c r="BQ582">
        <v>1</v>
      </c>
      <c r="BR582">
        <v>0</v>
      </c>
      <c r="BS582">
        <v>0</v>
      </c>
      <c r="BT582">
        <v>0</v>
      </c>
      <c r="BU582">
        <v>1</v>
      </c>
      <c r="BV582">
        <v>0</v>
      </c>
      <c r="BW582">
        <v>1</v>
      </c>
      <c r="BX582">
        <v>0</v>
      </c>
      <c r="BY582">
        <v>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2</v>
      </c>
      <c r="CX582">
        <v>0</v>
      </c>
      <c r="CY582" s="13">
        <v>0</v>
      </c>
      <c r="CZ582">
        <v>0</v>
      </c>
      <c r="DA582">
        <v>0</v>
      </c>
      <c r="DB582">
        <v>1</v>
      </c>
      <c r="DC582" s="13">
        <v>0</v>
      </c>
      <c r="DD582" s="13">
        <v>0</v>
      </c>
      <c r="DE582">
        <v>0</v>
      </c>
      <c r="DF582" s="13">
        <v>3</v>
      </c>
      <c r="DG582">
        <v>1</v>
      </c>
      <c r="DH582">
        <v>0</v>
      </c>
      <c r="DI582">
        <v>1</v>
      </c>
      <c r="DJ582">
        <v>1</v>
      </c>
      <c r="DK582">
        <v>0</v>
      </c>
      <c r="DL582">
        <v>0</v>
      </c>
      <c r="DM582">
        <v>0</v>
      </c>
      <c r="DN582">
        <v>1</v>
      </c>
      <c r="DO582">
        <v>1</v>
      </c>
      <c r="DT582">
        <v>1</v>
      </c>
      <c r="DU582">
        <v>1</v>
      </c>
      <c r="DV582">
        <v>3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2</v>
      </c>
      <c r="ED582">
        <v>0</v>
      </c>
      <c r="EE582">
        <v>0</v>
      </c>
      <c r="EF582">
        <v>0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1</v>
      </c>
      <c r="EN582">
        <v>2</v>
      </c>
      <c r="EO582">
        <v>0</v>
      </c>
      <c r="EP582">
        <v>2</v>
      </c>
      <c r="EQ582">
        <v>0</v>
      </c>
      <c r="ER582">
        <v>0</v>
      </c>
      <c r="ES582">
        <v>0</v>
      </c>
      <c r="ET582">
        <v>2</v>
      </c>
      <c r="EU582">
        <v>0</v>
      </c>
      <c r="EV582">
        <v>0</v>
      </c>
      <c r="FB582">
        <v>1</v>
      </c>
      <c r="FC582">
        <v>2</v>
      </c>
      <c r="FD582">
        <v>2</v>
      </c>
      <c r="FE582">
        <v>2</v>
      </c>
      <c r="FF582">
        <v>0</v>
      </c>
      <c r="FG582">
        <v>0</v>
      </c>
      <c r="FH582">
        <v>0</v>
      </c>
      <c r="FI582">
        <v>0</v>
      </c>
      <c r="FJ582">
        <v>2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2</v>
      </c>
      <c r="FS582">
        <v>1</v>
      </c>
      <c r="FU582">
        <v>5</v>
      </c>
      <c r="FV582">
        <v>0</v>
      </c>
      <c r="FW582">
        <v>2</v>
      </c>
      <c r="FX582">
        <v>2</v>
      </c>
      <c r="FY582">
        <v>1</v>
      </c>
      <c r="FZ582">
        <v>0</v>
      </c>
    </row>
    <row r="583" spans="1:182" x14ac:dyDescent="0.35">
      <c r="A583" s="62">
        <v>574</v>
      </c>
      <c r="B583" s="13">
        <v>3</v>
      </c>
      <c r="C583" s="13">
        <v>0</v>
      </c>
      <c r="D583">
        <v>0</v>
      </c>
      <c r="E583">
        <v>2</v>
      </c>
      <c r="F583">
        <v>0</v>
      </c>
      <c r="G583">
        <v>0</v>
      </c>
      <c r="H583">
        <v>3</v>
      </c>
      <c r="I583">
        <v>0</v>
      </c>
      <c r="J583">
        <v>0</v>
      </c>
      <c r="K583">
        <v>2</v>
      </c>
      <c r="L583">
        <v>1</v>
      </c>
      <c r="M583">
        <v>2</v>
      </c>
      <c r="N583">
        <v>0</v>
      </c>
      <c r="O583">
        <v>1</v>
      </c>
      <c r="P583">
        <v>1</v>
      </c>
      <c r="Q583">
        <v>0</v>
      </c>
      <c r="R583">
        <v>3</v>
      </c>
      <c r="S583">
        <v>2</v>
      </c>
      <c r="T583">
        <v>1</v>
      </c>
      <c r="U583">
        <v>1</v>
      </c>
      <c r="V583">
        <v>2</v>
      </c>
      <c r="W583">
        <v>0</v>
      </c>
      <c r="X583">
        <v>1</v>
      </c>
      <c r="Y583">
        <v>0</v>
      </c>
      <c r="Z583">
        <v>0</v>
      </c>
      <c r="AA583">
        <v>4</v>
      </c>
      <c r="AB583">
        <v>0</v>
      </c>
      <c r="AC583">
        <v>0</v>
      </c>
      <c r="AD583">
        <v>2</v>
      </c>
      <c r="AE583">
        <v>0</v>
      </c>
      <c r="AF583">
        <v>4</v>
      </c>
      <c r="AG583">
        <v>2</v>
      </c>
      <c r="AH583">
        <v>0</v>
      </c>
      <c r="AI583">
        <v>0</v>
      </c>
      <c r="AJ583">
        <v>3</v>
      </c>
      <c r="AK583">
        <v>1</v>
      </c>
      <c r="AL583">
        <v>0</v>
      </c>
      <c r="AM583">
        <v>0</v>
      </c>
      <c r="AN583">
        <v>2</v>
      </c>
      <c r="AO583">
        <v>1</v>
      </c>
      <c r="AP583">
        <v>0</v>
      </c>
      <c r="AQ583" s="13">
        <v>1</v>
      </c>
      <c r="AR583" s="13">
        <v>2</v>
      </c>
      <c r="AS583">
        <v>3</v>
      </c>
      <c r="AT583">
        <v>0</v>
      </c>
      <c r="AY583" s="13">
        <v>1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0</v>
      </c>
      <c r="BL583">
        <v>2</v>
      </c>
      <c r="BM583" s="13">
        <v>0</v>
      </c>
      <c r="BN583" s="13">
        <v>0</v>
      </c>
      <c r="BO583" s="13">
        <v>2</v>
      </c>
      <c r="BP583">
        <v>2</v>
      </c>
      <c r="BQ583">
        <v>1</v>
      </c>
      <c r="BR583">
        <v>0</v>
      </c>
      <c r="BS583">
        <v>0</v>
      </c>
      <c r="BT583">
        <v>0</v>
      </c>
      <c r="BU583">
        <v>1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1</v>
      </c>
      <c r="CG583">
        <v>0</v>
      </c>
      <c r="CH583">
        <v>1</v>
      </c>
      <c r="CI583">
        <v>0</v>
      </c>
      <c r="CJ583">
        <v>1</v>
      </c>
      <c r="CK583">
        <v>0</v>
      </c>
      <c r="CL583">
        <v>0</v>
      </c>
      <c r="CM583">
        <v>2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 s="13">
        <v>1</v>
      </c>
      <c r="CZ583">
        <v>2</v>
      </c>
      <c r="DA583">
        <v>2</v>
      </c>
      <c r="DB583">
        <v>0</v>
      </c>
      <c r="DC583" s="13">
        <v>1</v>
      </c>
      <c r="DD583" s="13">
        <v>0</v>
      </c>
      <c r="DE583">
        <v>0</v>
      </c>
      <c r="DF583" s="13">
        <v>0</v>
      </c>
      <c r="DG583">
        <v>0</v>
      </c>
      <c r="DH583">
        <v>0</v>
      </c>
      <c r="DI583">
        <v>2</v>
      </c>
      <c r="DJ583">
        <v>3</v>
      </c>
      <c r="DK583">
        <v>0</v>
      </c>
      <c r="DL583">
        <v>0</v>
      </c>
      <c r="DM583">
        <v>1</v>
      </c>
      <c r="DN583">
        <v>0</v>
      </c>
      <c r="DO583">
        <v>0</v>
      </c>
      <c r="DT583">
        <v>1</v>
      </c>
      <c r="DU583">
        <v>0</v>
      </c>
      <c r="DV583">
        <v>3</v>
      </c>
      <c r="DW583">
        <v>2</v>
      </c>
      <c r="DX583">
        <v>0</v>
      </c>
      <c r="DY583">
        <v>1</v>
      </c>
      <c r="DZ583">
        <v>0</v>
      </c>
      <c r="EA583">
        <v>0</v>
      </c>
      <c r="EB583">
        <v>0</v>
      </c>
      <c r="EC583">
        <v>2</v>
      </c>
      <c r="ED583">
        <v>0</v>
      </c>
      <c r="EE583">
        <v>0</v>
      </c>
      <c r="EF583">
        <v>0</v>
      </c>
      <c r="EG583">
        <v>1</v>
      </c>
      <c r="EH583">
        <v>0</v>
      </c>
      <c r="EI583">
        <v>2</v>
      </c>
      <c r="EJ583">
        <v>2</v>
      </c>
      <c r="EK583">
        <v>0</v>
      </c>
      <c r="EL583">
        <v>0</v>
      </c>
      <c r="EM583">
        <v>1</v>
      </c>
      <c r="EN583">
        <v>1</v>
      </c>
      <c r="EO583">
        <v>0</v>
      </c>
      <c r="EP583">
        <v>0</v>
      </c>
      <c r="EQ583">
        <v>1</v>
      </c>
      <c r="ER583">
        <v>0</v>
      </c>
      <c r="ES583">
        <v>1</v>
      </c>
      <c r="ET583">
        <v>1</v>
      </c>
      <c r="EU583">
        <v>1</v>
      </c>
      <c r="EV583">
        <v>2</v>
      </c>
      <c r="FB583">
        <v>2</v>
      </c>
      <c r="FC583">
        <v>0</v>
      </c>
      <c r="FD583">
        <v>0</v>
      </c>
      <c r="FE583">
        <v>2</v>
      </c>
      <c r="FF583">
        <v>0</v>
      </c>
      <c r="FG583">
        <v>0</v>
      </c>
      <c r="FH583">
        <v>3</v>
      </c>
      <c r="FI583">
        <v>1</v>
      </c>
      <c r="FJ583">
        <v>1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1</v>
      </c>
      <c r="FS583">
        <v>1</v>
      </c>
      <c r="FU583">
        <v>3</v>
      </c>
      <c r="FV583">
        <v>0</v>
      </c>
      <c r="FW583">
        <v>1</v>
      </c>
      <c r="FX583">
        <v>2</v>
      </c>
      <c r="FY583">
        <v>1</v>
      </c>
      <c r="FZ583">
        <v>0</v>
      </c>
    </row>
    <row r="584" spans="1:182" x14ac:dyDescent="0.35">
      <c r="A584" s="62">
        <v>575</v>
      </c>
      <c r="B584" s="13">
        <v>2</v>
      </c>
      <c r="C584" s="13">
        <v>3</v>
      </c>
      <c r="D584">
        <v>1</v>
      </c>
      <c r="E584">
        <v>0</v>
      </c>
      <c r="F584">
        <v>0</v>
      </c>
      <c r="G584">
        <v>0</v>
      </c>
      <c r="H584">
        <v>2</v>
      </c>
      <c r="I584">
        <v>0</v>
      </c>
      <c r="J584">
        <v>1</v>
      </c>
      <c r="K584">
        <v>2</v>
      </c>
      <c r="L584">
        <v>1</v>
      </c>
      <c r="M584">
        <v>1</v>
      </c>
      <c r="N584">
        <v>2</v>
      </c>
      <c r="O584">
        <v>1</v>
      </c>
      <c r="P584">
        <v>0</v>
      </c>
      <c r="Q584">
        <v>0</v>
      </c>
      <c r="R584">
        <v>1</v>
      </c>
      <c r="S584">
        <v>1</v>
      </c>
      <c r="T584">
        <v>2</v>
      </c>
      <c r="U584">
        <v>0</v>
      </c>
      <c r="V584">
        <v>1</v>
      </c>
      <c r="W584">
        <v>0</v>
      </c>
      <c r="X584">
        <v>2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2</v>
      </c>
      <c r="AF584">
        <v>1</v>
      </c>
      <c r="AG584">
        <v>4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2</v>
      </c>
      <c r="AN584">
        <v>0</v>
      </c>
      <c r="AO584">
        <v>1</v>
      </c>
      <c r="AP584">
        <v>1</v>
      </c>
      <c r="AQ584" s="13">
        <v>0</v>
      </c>
      <c r="AR584" s="13">
        <v>1</v>
      </c>
      <c r="AS584">
        <v>1</v>
      </c>
      <c r="AT584">
        <v>2</v>
      </c>
      <c r="AY584" s="13">
        <v>1</v>
      </c>
      <c r="AZ584">
        <v>0</v>
      </c>
      <c r="BA584">
        <v>0</v>
      </c>
      <c r="BB584">
        <v>2</v>
      </c>
      <c r="BC584">
        <v>1</v>
      </c>
      <c r="BD584">
        <v>0</v>
      </c>
      <c r="BE584">
        <v>2</v>
      </c>
      <c r="BF584">
        <v>0</v>
      </c>
      <c r="BG584">
        <v>1</v>
      </c>
      <c r="BH584">
        <v>1</v>
      </c>
      <c r="BI584">
        <v>0</v>
      </c>
      <c r="BJ584">
        <v>1</v>
      </c>
      <c r="BK584">
        <v>0</v>
      </c>
      <c r="BL584">
        <v>0</v>
      </c>
      <c r="BM584" s="13">
        <v>0</v>
      </c>
      <c r="BN584" s="13">
        <v>2</v>
      </c>
      <c r="BO584" s="13">
        <v>0</v>
      </c>
      <c r="BP584">
        <v>0</v>
      </c>
      <c r="BQ584">
        <v>1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1</v>
      </c>
      <c r="CB584">
        <v>1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 s="13">
        <v>0</v>
      </c>
      <c r="CZ584">
        <v>0</v>
      </c>
      <c r="DA584">
        <v>0</v>
      </c>
      <c r="DB584">
        <v>0</v>
      </c>
      <c r="DC584" s="13">
        <v>1</v>
      </c>
      <c r="DD584" s="13">
        <v>1</v>
      </c>
      <c r="DE584">
        <v>0</v>
      </c>
      <c r="DF584" s="13">
        <v>2</v>
      </c>
      <c r="DG584">
        <v>0</v>
      </c>
      <c r="DH584">
        <v>0</v>
      </c>
      <c r="DI584">
        <v>0</v>
      </c>
      <c r="DJ584">
        <v>1</v>
      </c>
      <c r="DK584">
        <v>1</v>
      </c>
      <c r="DL584">
        <v>0</v>
      </c>
      <c r="DM584">
        <v>0</v>
      </c>
      <c r="DN584">
        <v>1</v>
      </c>
      <c r="DO584">
        <v>1</v>
      </c>
      <c r="DT584">
        <v>0</v>
      </c>
      <c r="DU584">
        <v>4</v>
      </c>
      <c r="DV584">
        <v>0</v>
      </c>
      <c r="DW584">
        <v>1</v>
      </c>
      <c r="DX584">
        <v>1</v>
      </c>
      <c r="DY584">
        <v>0</v>
      </c>
      <c r="DZ584">
        <v>0</v>
      </c>
      <c r="EA584">
        <v>0</v>
      </c>
      <c r="EB584">
        <v>0</v>
      </c>
      <c r="EC584">
        <v>2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1</v>
      </c>
      <c r="EN584">
        <v>1</v>
      </c>
      <c r="EO584">
        <v>0</v>
      </c>
      <c r="EP584">
        <v>1</v>
      </c>
      <c r="EQ584">
        <v>2</v>
      </c>
      <c r="ER584">
        <v>0</v>
      </c>
      <c r="ES584">
        <v>0</v>
      </c>
      <c r="ET584">
        <v>4</v>
      </c>
      <c r="EU584">
        <v>0</v>
      </c>
      <c r="EV584">
        <v>0</v>
      </c>
      <c r="FB584">
        <v>2</v>
      </c>
      <c r="FC584">
        <v>0</v>
      </c>
      <c r="FD584">
        <v>1</v>
      </c>
      <c r="FE584">
        <v>2</v>
      </c>
      <c r="FF584">
        <v>1</v>
      </c>
      <c r="FG584">
        <v>0</v>
      </c>
      <c r="FH584">
        <v>1</v>
      </c>
      <c r="FI584">
        <v>1</v>
      </c>
      <c r="FJ584">
        <v>1</v>
      </c>
      <c r="FK584">
        <v>0</v>
      </c>
      <c r="FL584">
        <v>0</v>
      </c>
      <c r="FM584">
        <v>1</v>
      </c>
      <c r="FN584">
        <v>0</v>
      </c>
      <c r="FO584">
        <v>0</v>
      </c>
      <c r="FP584">
        <v>0</v>
      </c>
      <c r="FQ584">
        <v>0</v>
      </c>
      <c r="FR584">
        <v>2</v>
      </c>
      <c r="FS584">
        <v>0</v>
      </c>
      <c r="FU584">
        <v>2</v>
      </c>
      <c r="FV584">
        <v>0</v>
      </c>
      <c r="FW584">
        <v>0</v>
      </c>
      <c r="FX584">
        <v>0</v>
      </c>
      <c r="FY584">
        <v>2</v>
      </c>
      <c r="FZ584">
        <v>0</v>
      </c>
    </row>
    <row r="585" spans="1:182" x14ac:dyDescent="0.35">
      <c r="A585" s="62">
        <v>576</v>
      </c>
      <c r="B585" s="13">
        <v>1</v>
      </c>
      <c r="C585" s="13">
        <v>2</v>
      </c>
      <c r="D585">
        <v>4</v>
      </c>
      <c r="E585">
        <v>3</v>
      </c>
      <c r="F585">
        <v>0</v>
      </c>
      <c r="G585">
        <v>1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1</v>
      </c>
      <c r="N585">
        <v>0</v>
      </c>
      <c r="O585">
        <v>1</v>
      </c>
      <c r="P585">
        <v>2</v>
      </c>
      <c r="Q585">
        <v>0</v>
      </c>
      <c r="R585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4</v>
      </c>
      <c r="AB585">
        <v>1</v>
      </c>
      <c r="AC585">
        <v>3</v>
      </c>
      <c r="AD585">
        <v>1</v>
      </c>
      <c r="AE585">
        <v>2</v>
      </c>
      <c r="AF585">
        <v>2</v>
      </c>
      <c r="AG585">
        <v>2</v>
      </c>
      <c r="AH585">
        <v>1</v>
      </c>
      <c r="AI585">
        <v>0</v>
      </c>
      <c r="AJ585">
        <v>1</v>
      </c>
      <c r="AK585">
        <v>1</v>
      </c>
      <c r="AL585">
        <v>0</v>
      </c>
      <c r="AM585">
        <v>1</v>
      </c>
      <c r="AN585">
        <v>2</v>
      </c>
      <c r="AO585">
        <v>1</v>
      </c>
      <c r="AP585">
        <v>1</v>
      </c>
      <c r="AQ585" s="13">
        <v>0</v>
      </c>
      <c r="AR585" s="13">
        <v>5</v>
      </c>
      <c r="AS585">
        <v>2</v>
      </c>
      <c r="AT585">
        <v>6</v>
      </c>
      <c r="AY585" s="13">
        <v>2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3</v>
      </c>
      <c r="BF585">
        <v>0</v>
      </c>
      <c r="BG585">
        <v>1</v>
      </c>
      <c r="BH585">
        <v>0</v>
      </c>
      <c r="BI585">
        <v>0</v>
      </c>
      <c r="BJ585">
        <v>0</v>
      </c>
      <c r="BK585">
        <v>0</v>
      </c>
      <c r="BL585">
        <v>0</v>
      </c>
      <c r="BM585" s="13">
        <v>0</v>
      </c>
      <c r="BN585" s="13">
        <v>0</v>
      </c>
      <c r="BO585" s="13">
        <v>0</v>
      </c>
      <c r="BP585">
        <v>0</v>
      </c>
      <c r="BQ585">
        <v>1</v>
      </c>
      <c r="BR585">
        <v>0</v>
      </c>
      <c r="BS585">
        <v>0</v>
      </c>
      <c r="BT585">
        <v>1</v>
      </c>
      <c r="BU585">
        <v>2</v>
      </c>
      <c r="BV585">
        <v>1</v>
      </c>
      <c r="BW585">
        <v>1</v>
      </c>
      <c r="BX585">
        <v>0</v>
      </c>
      <c r="BY585">
        <v>1</v>
      </c>
      <c r="BZ585">
        <v>0</v>
      </c>
      <c r="CA585">
        <v>1</v>
      </c>
      <c r="CB585">
        <v>0</v>
      </c>
      <c r="CC585">
        <v>1</v>
      </c>
      <c r="CD585">
        <v>2</v>
      </c>
      <c r="CE585">
        <v>0</v>
      </c>
      <c r="CF585">
        <v>2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 s="13">
        <v>0</v>
      </c>
      <c r="CZ585">
        <v>2</v>
      </c>
      <c r="DA585">
        <v>0</v>
      </c>
      <c r="DB585">
        <v>1</v>
      </c>
      <c r="DC585" s="13">
        <v>0</v>
      </c>
      <c r="DD585" s="13">
        <v>1</v>
      </c>
      <c r="DE585">
        <v>0</v>
      </c>
      <c r="DF585" s="13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1</v>
      </c>
      <c r="DM585">
        <v>1</v>
      </c>
      <c r="DN585">
        <v>0</v>
      </c>
      <c r="DO585">
        <v>1</v>
      </c>
      <c r="DT585">
        <v>0</v>
      </c>
      <c r="DU585">
        <v>3</v>
      </c>
      <c r="DV585">
        <v>0</v>
      </c>
      <c r="DW585">
        <v>1</v>
      </c>
      <c r="DX585">
        <v>0</v>
      </c>
      <c r="DY585">
        <v>1</v>
      </c>
      <c r="DZ585">
        <v>1</v>
      </c>
      <c r="EA585">
        <v>0</v>
      </c>
      <c r="EB585">
        <v>1</v>
      </c>
      <c r="EC585">
        <v>1</v>
      </c>
      <c r="ED585">
        <v>1</v>
      </c>
      <c r="EE585">
        <v>0</v>
      </c>
      <c r="EF585">
        <v>2</v>
      </c>
      <c r="EG585">
        <v>0</v>
      </c>
      <c r="EH585">
        <v>0</v>
      </c>
      <c r="EI585">
        <v>0</v>
      </c>
      <c r="EJ585">
        <v>5</v>
      </c>
      <c r="EK585">
        <v>1</v>
      </c>
      <c r="EL585">
        <v>0</v>
      </c>
      <c r="EM585">
        <v>1</v>
      </c>
      <c r="EN585">
        <v>1</v>
      </c>
      <c r="EO585">
        <v>1</v>
      </c>
      <c r="EP585">
        <v>1</v>
      </c>
      <c r="EQ585">
        <v>0</v>
      </c>
      <c r="ER585">
        <v>0</v>
      </c>
      <c r="ES585">
        <v>0</v>
      </c>
      <c r="ET585">
        <v>0</v>
      </c>
      <c r="EU585">
        <v>1</v>
      </c>
      <c r="EV585">
        <v>0</v>
      </c>
      <c r="FB585">
        <v>1</v>
      </c>
      <c r="FC585">
        <v>1</v>
      </c>
      <c r="FD585">
        <v>1</v>
      </c>
      <c r="FE585">
        <v>2</v>
      </c>
      <c r="FF585">
        <v>1</v>
      </c>
      <c r="FG585">
        <v>0</v>
      </c>
      <c r="FH585">
        <v>2</v>
      </c>
      <c r="FI585">
        <v>0</v>
      </c>
      <c r="FJ585">
        <v>2</v>
      </c>
      <c r="FK585">
        <v>0</v>
      </c>
      <c r="FL585">
        <v>0</v>
      </c>
      <c r="FM585">
        <v>1</v>
      </c>
      <c r="FN585">
        <v>2</v>
      </c>
      <c r="FO585">
        <v>0</v>
      </c>
      <c r="FP585">
        <v>0</v>
      </c>
      <c r="FQ585">
        <v>1</v>
      </c>
      <c r="FR585">
        <v>0</v>
      </c>
      <c r="FS585">
        <v>0</v>
      </c>
      <c r="FU585">
        <v>6</v>
      </c>
      <c r="FV585">
        <v>0</v>
      </c>
      <c r="FW585">
        <v>0</v>
      </c>
      <c r="FX585">
        <v>0</v>
      </c>
      <c r="FY585">
        <v>3</v>
      </c>
      <c r="FZ585">
        <v>0</v>
      </c>
    </row>
    <row r="586" spans="1:182" x14ac:dyDescent="0.35">
      <c r="A586" s="62">
        <v>577</v>
      </c>
      <c r="B586" s="13">
        <v>1</v>
      </c>
      <c r="C586" s="13">
        <v>5</v>
      </c>
      <c r="D586">
        <v>0</v>
      </c>
      <c r="E586">
        <v>1</v>
      </c>
      <c r="F586">
        <v>0</v>
      </c>
      <c r="G586">
        <v>0</v>
      </c>
      <c r="H586">
        <v>3</v>
      </c>
      <c r="I586">
        <v>0</v>
      </c>
      <c r="J586">
        <v>0</v>
      </c>
      <c r="K586">
        <v>1</v>
      </c>
      <c r="L586">
        <v>0</v>
      </c>
      <c r="M586">
        <v>3</v>
      </c>
      <c r="N586">
        <v>0</v>
      </c>
      <c r="O586">
        <v>2</v>
      </c>
      <c r="P586">
        <v>1</v>
      </c>
      <c r="Q586">
        <v>0</v>
      </c>
      <c r="R586">
        <v>1</v>
      </c>
      <c r="S586">
        <v>1</v>
      </c>
      <c r="T586">
        <v>0</v>
      </c>
      <c r="U586">
        <v>2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2</v>
      </c>
      <c r="AD586">
        <v>0</v>
      </c>
      <c r="AE586">
        <v>0</v>
      </c>
      <c r="AF586">
        <v>1</v>
      </c>
      <c r="AG586">
        <v>2</v>
      </c>
      <c r="AH586">
        <v>0</v>
      </c>
      <c r="AI586">
        <v>0</v>
      </c>
      <c r="AJ586">
        <v>3</v>
      </c>
      <c r="AK586">
        <v>2</v>
      </c>
      <c r="AL586">
        <v>0</v>
      </c>
      <c r="AM586">
        <v>0</v>
      </c>
      <c r="AN586">
        <v>2</v>
      </c>
      <c r="AO586">
        <v>0</v>
      </c>
      <c r="AP586">
        <v>1</v>
      </c>
      <c r="AQ586" s="13">
        <v>0</v>
      </c>
      <c r="AR586" s="13">
        <v>2</v>
      </c>
      <c r="AS586">
        <v>4</v>
      </c>
      <c r="AT586">
        <v>0</v>
      </c>
      <c r="AY586" s="13">
        <v>0</v>
      </c>
      <c r="AZ586">
        <v>1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1</v>
      </c>
      <c r="BI586">
        <v>0</v>
      </c>
      <c r="BJ586">
        <v>2</v>
      </c>
      <c r="BK586">
        <v>1</v>
      </c>
      <c r="BL586">
        <v>0</v>
      </c>
      <c r="BM586" s="13">
        <v>0</v>
      </c>
      <c r="BN586" s="13">
        <v>1</v>
      </c>
      <c r="BO586" s="13">
        <v>0</v>
      </c>
      <c r="BP586">
        <v>0</v>
      </c>
      <c r="BQ586">
        <v>1</v>
      </c>
      <c r="BR586">
        <v>1</v>
      </c>
      <c r="BS586">
        <v>1</v>
      </c>
      <c r="BT586">
        <v>0</v>
      </c>
      <c r="BU586">
        <v>0</v>
      </c>
      <c r="BV586">
        <v>0</v>
      </c>
      <c r="BW586">
        <v>0</v>
      </c>
      <c r="BX586">
        <v>1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3</v>
      </c>
      <c r="CE586">
        <v>0</v>
      </c>
      <c r="CF586">
        <v>0</v>
      </c>
      <c r="CG586">
        <v>0</v>
      </c>
      <c r="CH586">
        <v>1</v>
      </c>
      <c r="CI586">
        <v>1</v>
      </c>
      <c r="CJ586">
        <v>1</v>
      </c>
      <c r="CK586">
        <v>0</v>
      </c>
      <c r="CL586">
        <v>0</v>
      </c>
      <c r="CM586">
        <v>1</v>
      </c>
      <c r="CN586">
        <v>0</v>
      </c>
      <c r="CO586">
        <v>1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2</v>
      </c>
      <c r="CY586" s="13">
        <v>0</v>
      </c>
      <c r="CZ586">
        <v>1</v>
      </c>
      <c r="DA586">
        <v>2</v>
      </c>
      <c r="DB586">
        <v>2</v>
      </c>
      <c r="DC586" s="13">
        <v>0</v>
      </c>
      <c r="DD586" s="13">
        <v>0</v>
      </c>
      <c r="DE586">
        <v>1</v>
      </c>
      <c r="DF586" s="13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1</v>
      </c>
      <c r="DM586">
        <v>0</v>
      </c>
      <c r="DN586">
        <v>0</v>
      </c>
      <c r="DO586">
        <v>1</v>
      </c>
      <c r="DT586">
        <v>2</v>
      </c>
      <c r="DU586">
        <v>0</v>
      </c>
      <c r="DV586">
        <v>0</v>
      </c>
      <c r="DW586">
        <v>0</v>
      </c>
      <c r="DX586">
        <v>0</v>
      </c>
      <c r="DY586">
        <v>1</v>
      </c>
      <c r="DZ586">
        <v>0</v>
      </c>
      <c r="EA586">
        <v>0</v>
      </c>
      <c r="EB586">
        <v>1</v>
      </c>
      <c r="EC586">
        <v>2</v>
      </c>
      <c r="ED586">
        <v>1</v>
      </c>
      <c r="EE586">
        <v>0</v>
      </c>
      <c r="EF586">
        <v>1</v>
      </c>
      <c r="EG586">
        <v>0</v>
      </c>
      <c r="EH586">
        <v>0</v>
      </c>
      <c r="EI586">
        <v>1</v>
      </c>
      <c r="EJ586">
        <v>1</v>
      </c>
      <c r="EK586">
        <v>2</v>
      </c>
      <c r="EL586">
        <v>1</v>
      </c>
      <c r="EM586">
        <v>3</v>
      </c>
      <c r="EN586">
        <v>3</v>
      </c>
      <c r="EO586">
        <v>0</v>
      </c>
      <c r="EP586">
        <v>1</v>
      </c>
      <c r="EQ586">
        <v>1</v>
      </c>
      <c r="ER586">
        <v>0</v>
      </c>
      <c r="ES586">
        <v>1</v>
      </c>
      <c r="ET586">
        <v>4</v>
      </c>
      <c r="EU586">
        <v>0</v>
      </c>
      <c r="EV586">
        <v>0</v>
      </c>
      <c r="FB586">
        <v>1</v>
      </c>
      <c r="FC586">
        <v>1</v>
      </c>
      <c r="FD586">
        <v>1</v>
      </c>
      <c r="FE586">
        <v>2</v>
      </c>
      <c r="FF586">
        <v>1</v>
      </c>
      <c r="FG586">
        <v>0</v>
      </c>
      <c r="FH586">
        <v>3</v>
      </c>
      <c r="FI586">
        <v>0</v>
      </c>
      <c r="FJ586">
        <v>3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U586">
        <v>3</v>
      </c>
      <c r="FV586">
        <v>0</v>
      </c>
      <c r="FW586">
        <v>1</v>
      </c>
      <c r="FX586">
        <v>3</v>
      </c>
      <c r="FY586">
        <v>3</v>
      </c>
      <c r="FZ586">
        <v>2</v>
      </c>
    </row>
    <row r="587" spans="1:182" x14ac:dyDescent="0.35">
      <c r="A587" s="62">
        <v>578</v>
      </c>
      <c r="B587" s="13">
        <v>0</v>
      </c>
      <c r="C587" s="13">
        <v>3</v>
      </c>
      <c r="D587">
        <v>2</v>
      </c>
      <c r="E587">
        <v>2</v>
      </c>
      <c r="F587">
        <v>0</v>
      </c>
      <c r="G587">
        <v>0</v>
      </c>
      <c r="H587">
        <v>2</v>
      </c>
      <c r="I587">
        <v>0</v>
      </c>
      <c r="J587">
        <v>0</v>
      </c>
      <c r="K587">
        <v>1</v>
      </c>
      <c r="L587">
        <v>1</v>
      </c>
      <c r="M587">
        <v>0</v>
      </c>
      <c r="N587">
        <v>1</v>
      </c>
      <c r="O587">
        <v>0</v>
      </c>
      <c r="P587">
        <v>1</v>
      </c>
      <c r="Q587">
        <v>0</v>
      </c>
      <c r="R587">
        <v>2</v>
      </c>
      <c r="S587">
        <v>1</v>
      </c>
      <c r="T587">
        <v>2</v>
      </c>
      <c r="U587">
        <v>2</v>
      </c>
      <c r="V587">
        <v>0</v>
      </c>
      <c r="W587">
        <v>0</v>
      </c>
      <c r="X587">
        <v>2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2</v>
      </c>
      <c r="AE587">
        <v>2</v>
      </c>
      <c r="AF587">
        <v>3</v>
      </c>
      <c r="AG587">
        <v>1</v>
      </c>
      <c r="AH587">
        <v>0</v>
      </c>
      <c r="AI587">
        <v>0</v>
      </c>
      <c r="AJ587">
        <v>1</v>
      </c>
      <c r="AK587">
        <v>3</v>
      </c>
      <c r="AL587">
        <v>0</v>
      </c>
      <c r="AM587">
        <v>1</v>
      </c>
      <c r="AN587">
        <v>1</v>
      </c>
      <c r="AO587">
        <v>0</v>
      </c>
      <c r="AP587">
        <v>2</v>
      </c>
      <c r="AQ587" s="13">
        <v>2</v>
      </c>
      <c r="AR587" s="13">
        <v>2</v>
      </c>
      <c r="AS587">
        <v>0</v>
      </c>
      <c r="AT587">
        <v>0</v>
      </c>
      <c r="AY587" s="13">
        <v>1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2</v>
      </c>
      <c r="BH587">
        <v>0</v>
      </c>
      <c r="BI587">
        <v>0</v>
      </c>
      <c r="BJ587">
        <v>4</v>
      </c>
      <c r="BK587">
        <v>0</v>
      </c>
      <c r="BL587">
        <v>1</v>
      </c>
      <c r="BM587" s="13">
        <v>1</v>
      </c>
      <c r="BN587" s="13">
        <v>0</v>
      </c>
      <c r="BO587" s="13">
        <v>1</v>
      </c>
      <c r="BP587">
        <v>0</v>
      </c>
      <c r="BQ587">
        <v>1</v>
      </c>
      <c r="BR587">
        <v>0</v>
      </c>
      <c r="BS587">
        <v>1</v>
      </c>
      <c r="BT587">
        <v>0</v>
      </c>
      <c r="BU587">
        <v>0</v>
      </c>
      <c r="BV587">
        <v>2</v>
      </c>
      <c r="BW587">
        <v>0</v>
      </c>
      <c r="BX587">
        <v>0</v>
      </c>
      <c r="BY587">
        <v>0</v>
      </c>
      <c r="BZ587">
        <v>1</v>
      </c>
      <c r="CA587">
        <v>0</v>
      </c>
      <c r="CB587">
        <v>1</v>
      </c>
      <c r="CC587">
        <v>0</v>
      </c>
      <c r="CD587">
        <v>3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3</v>
      </c>
      <c r="CV587">
        <v>0</v>
      </c>
      <c r="CW587">
        <v>0</v>
      </c>
      <c r="CX587">
        <v>1</v>
      </c>
      <c r="CY587" s="13">
        <v>1</v>
      </c>
      <c r="CZ587">
        <v>0</v>
      </c>
      <c r="DA587">
        <v>1</v>
      </c>
      <c r="DB587">
        <v>1</v>
      </c>
      <c r="DC587" s="13">
        <v>0</v>
      </c>
      <c r="DD587" s="13">
        <v>2</v>
      </c>
      <c r="DE587">
        <v>1</v>
      </c>
      <c r="DF587" s="13">
        <v>0</v>
      </c>
      <c r="DG587">
        <v>0</v>
      </c>
      <c r="DH587">
        <v>0</v>
      </c>
      <c r="DI587">
        <v>0</v>
      </c>
      <c r="DJ587">
        <v>2</v>
      </c>
      <c r="DK587">
        <v>1</v>
      </c>
      <c r="DL587">
        <v>3</v>
      </c>
      <c r="DM587">
        <v>1</v>
      </c>
      <c r="DN587">
        <v>0</v>
      </c>
      <c r="DO587">
        <v>0</v>
      </c>
      <c r="DT587">
        <v>0</v>
      </c>
      <c r="DU587">
        <v>5</v>
      </c>
      <c r="DV587">
        <v>5</v>
      </c>
      <c r="DW587">
        <v>1</v>
      </c>
      <c r="DX587">
        <v>0</v>
      </c>
      <c r="DY587">
        <v>0</v>
      </c>
      <c r="DZ587">
        <v>1</v>
      </c>
      <c r="EA587">
        <v>0</v>
      </c>
      <c r="EB587">
        <v>0</v>
      </c>
      <c r="EC587">
        <v>1</v>
      </c>
      <c r="ED587">
        <v>0</v>
      </c>
      <c r="EE587">
        <v>0</v>
      </c>
      <c r="EF587">
        <v>2</v>
      </c>
      <c r="EG587">
        <v>1</v>
      </c>
      <c r="EH587">
        <v>0</v>
      </c>
      <c r="EI587">
        <v>0</v>
      </c>
      <c r="EJ587">
        <v>1</v>
      </c>
      <c r="EK587">
        <v>1</v>
      </c>
      <c r="EL587">
        <v>1</v>
      </c>
      <c r="EM587">
        <v>0</v>
      </c>
      <c r="EN587">
        <v>0</v>
      </c>
      <c r="EO587">
        <v>0</v>
      </c>
      <c r="EP587">
        <v>2</v>
      </c>
      <c r="EQ587">
        <v>0</v>
      </c>
      <c r="ER587">
        <v>0</v>
      </c>
      <c r="ES587">
        <v>1</v>
      </c>
      <c r="ET587">
        <v>2</v>
      </c>
      <c r="EU587">
        <v>1</v>
      </c>
      <c r="EV587">
        <v>2</v>
      </c>
      <c r="FB587">
        <v>1</v>
      </c>
      <c r="FC587">
        <v>1</v>
      </c>
      <c r="FD587">
        <v>1</v>
      </c>
      <c r="FE587">
        <v>2</v>
      </c>
      <c r="FF587">
        <v>2</v>
      </c>
      <c r="FG587">
        <v>0</v>
      </c>
      <c r="FH587">
        <v>0</v>
      </c>
      <c r="FI587">
        <v>1</v>
      </c>
      <c r="FJ587">
        <v>2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2</v>
      </c>
      <c r="FS587">
        <v>0</v>
      </c>
      <c r="FU587">
        <v>2</v>
      </c>
      <c r="FV587">
        <v>0</v>
      </c>
      <c r="FW587">
        <v>1</v>
      </c>
      <c r="FX587">
        <v>0</v>
      </c>
      <c r="FY587">
        <v>1</v>
      </c>
      <c r="FZ587">
        <v>2</v>
      </c>
    </row>
    <row r="588" spans="1:182" x14ac:dyDescent="0.35">
      <c r="A588" s="62">
        <v>579</v>
      </c>
      <c r="B588" s="13">
        <v>1</v>
      </c>
      <c r="C588" s="13">
        <v>1</v>
      </c>
      <c r="D588">
        <v>0</v>
      </c>
      <c r="E588">
        <v>3</v>
      </c>
      <c r="F588">
        <v>0</v>
      </c>
      <c r="G588">
        <v>0</v>
      </c>
      <c r="H588">
        <v>1</v>
      </c>
      <c r="I588">
        <v>0</v>
      </c>
      <c r="J588">
        <v>3</v>
      </c>
      <c r="K588">
        <v>2</v>
      </c>
      <c r="L588">
        <v>3</v>
      </c>
      <c r="M588">
        <v>1</v>
      </c>
      <c r="N588">
        <v>1</v>
      </c>
      <c r="O588">
        <v>1</v>
      </c>
      <c r="P588">
        <v>1</v>
      </c>
      <c r="Q588">
        <v>0</v>
      </c>
      <c r="R588">
        <v>4</v>
      </c>
      <c r="S588">
        <v>2</v>
      </c>
      <c r="T588">
        <v>2</v>
      </c>
      <c r="U588">
        <v>1</v>
      </c>
      <c r="V588">
        <v>2</v>
      </c>
      <c r="W588">
        <v>0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0</v>
      </c>
      <c r="AH588">
        <v>0</v>
      </c>
      <c r="AI588">
        <v>2</v>
      </c>
      <c r="AJ588">
        <v>1</v>
      </c>
      <c r="AK588">
        <v>2</v>
      </c>
      <c r="AL588">
        <v>0</v>
      </c>
      <c r="AM588">
        <v>0</v>
      </c>
      <c r="AN588">
        <v>1</v>
      </c>
      <c r="AO588">
        <v>0</v>
      </c>
      <c r="AP588">
        <v>2</v>
      </c>
      <c r="AQ588" s="13">
        <v>1</v>
      </c>
      <c r="AR588" s="13">
        <v>1</v>
      </c>
      <c r="AS588">
        <v>2</v>
      </c>
      <c r="AT588">
        <v>0</v>
      </c>
      <c r="AY588" s="13">
        <v>2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1</v>
      </c>
      <c r="BK588">
        <v>0</v>
      </c>
      <c r="BL588">
        <v>1</v>
      </c>
      <c r="BM588" s="13">
        <v>1</v>
      </c>
      <c r="BN588" s="13">
        <v>2</v>
      </c>
      <c r="BO588" s="13">
        <v>0</v>
      </c>
      <c r="BP588">
        <v>0</v>
      </c>
      <c r="BQ588">
        <v>1</v>
      </c>
      <c r="BR588">
        <v>0</v>
      </c>
      <c r="BS588">
        <v>1</v>
      </c>
      <c r="BT588">
        <v>0</v>
      </c>
      <c r="BU588">
        <v>0</v>
      </c>
      <c r="BV588">
        <v>1</v>
      </c>
      <c r="BW588">
        <v>1</v>
      </c>
      <c r="BX588">
        <v>0</v>
      </c>
      <c r="BY588">
        <v>0</v>
      </c>
      <c r="BZ588">
        <v>1</v>
      </c>
      <c r="CA588">
        <v>1</v>
      </c>
      <c r="CB588">
        <v>1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2</v>
      </c>
      <c r="CI588">
        <v>0</v>
      </c>
      <c r="CJ588">
        <v>1</v>
      </c>
      <c r="CK588">
        <v>0</v>
      </c>
      <c r="CL588">
        <v>0</v>
      </c>
      <c r="CM588">
        <v>1</v>
      </c>
      <c r="CN588">
        <v>1</v>
      </c>
      <c r="CO588">
        <v>1</v>
      </c>
      <c r="CP588">
        <v>0</v>
      </c>
      <c r="CQ588">
        <v>1</v>
      </c>
      <c r="CR588">
        <v>0</v>
      </c>
      <c r="CS588">
        <v>0</v>
      </c>
      <c r="CT588">
        <v>2</v>
      </c>
      <c r="CU588">
        <v>0</v>
      </c>
      <c r="CV588">
        <v>1</v>
      </c>
      <c r="CW588">
        <v>0</v>
      </c>
      <c r="CX588">
        <v>0</v>
      </c>
      <c r="CY588" s="13">
        <v>0</v>
      </c>
      <c r="CZ588">
        <v>2</v>
      </c>
      <c r="DA588">
        <v>0</v>
      </c>
      <c r="DB588">
        <v>0</v>
      </c>
      <c r="DC588" s="13">
        <v>1</v>
      </c>
      <c r="DD588" s="13">
        <v>0</v>
      </c>
      <c r="DE588">
        <v>0</v>
      </c>
      <c r="DF588" s="13">
        <v>0</v>
      </c>
      <c r="DG588">
        <v>0</v>
      </c>
      <c r="DH588">
        <v>0</v>
      </c>
      <c r="DI588">
        <v>0</v>
      </c>
      <c r="DJ588">
        <v>1</v>
      </c>
      <c r="DK588">
        <v>0</v>
      </c>
      <c r="DL588">
        <v>3</v>
      </c>
      <c r="DM588">
        <v>0</v>
      </c>
      <c r="DN588">
        <v>2</v>
      </c>
      <c r="DO588">
        <v>0</v>
      </c>
      <c r="DT588">
        <v>0</v>
      </c>
      <c r="DU588">
        <v>1</v>
      </c>
      <c r="DV588">
        <v>2</v>
      </c>
      <c r="DW588">
        <v>0</v>
      </c>
      <c r="DX588">
        <v>2</v>
      </c>
      <c r="DY588">
        <v>0</v>
      </c>
      <c r="DZ588">
        <v>0</v>
      </c>
      <c r="EA588">
        <v>0</v>
      </c>
      <c r="EB588">
        <v>0</v>
      </c>
      <c r="EC588">
        <v>1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1</v>
      </c>
      <c r="EK588">
        <v>0</v>
      </c>
      <c r="EL588">
        <v>1</v>
      </c>
      <c r="EM588">
        <v>2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1</v>
      </c>
      <c r="EU588">
        <v>0</v>
      </c>
      <c r="EV588">
        <v>0</v>
      </c>
      <c r="FB588">
        <v>0</v>
      </c>
      <c r="FC588">
        <v>0</v>
      </c>
      <c r="FD588">
        <v>1</v>
      </c>
      <c r="FE588">
        <v>2</v>
      </c>
      <c r="FF588">
        <v>0</v>
      </c>
      <c r="FG588">
        <v>0</v>
      </c>
      <c r="FH588">
        <v>0</v>
      </c>
      <c r="FI588">
        <v>1</v>
      </c>
      <c r="FJ588">
        <v>3</v>
      </c>
      <c r="FK588">
        <v>1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1</v>
      </c>
      <c r="FS588">
        <v>1</v>
      </c>
      <c r="FU588">
        <v>1</v>
      </c>
      <c r="FV588">
        <v>0</v>
      </c>
      <c r="FW588">
        <v>1</v>
      </c>
      <c r="FX588">
        <v>4</v>
      </c>
      <c r="FY588">
        <v>0</v>
      </c>
      <c r="FZ588">
        <v>3</v>
      </c>
    </row>
    <row r="589" spans="1:182" x14ac:dyDescent="0.35">
      <c r="A589" s="62">
        <v>580</v>
      </c>
      <c r="B589" s="13">
        <v>2</v>
      </c>
      <c r="C589" s="13">
        <v>2</v>
      </c>
      <c r="D589">
        <v>3</v>
      </c>
      <c r="E589">
        <v>2</v>
      </c>
      <c r="F589">
        <v>0</v>
      </c>
      <c r="G589">
        <v>2</v>
      </c>
      <c r="H589">
        <v>2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4</v>
      </c>
      <c r="T589">
        <v>4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2</v>
      </c>
      <c r="AE589">
        <v>0</v>
      </c>
      <c r="AF589">
        <v>0</v>
      </c>
      <c r="AG589">
        <v>1</v>
      </c>
      <c r="AH589">
        <v>0</v>
      </c>
      <c r="AI589">
        <v>2</v>
      </c>
      <c r="AJ589">
        <v>5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 s="13">
        <v>3</v>
      </c>
      <c r="AR589" s="13">
        <v>1</v>
      </c>
      <c r="AS589">
        <v>1</v>
      </c>
      <c r="AT589">
        <v>4</v>
      </c>
      <c r="AY589" s="13">
        <v>0</v>
      </c>
      <c r="AZ589">
        <v>0</v>
      </c>
      <c r="BA589">
        <v>1</v>
      </c>
      <c r="BB589">
        <v>1</v>
      </c>
      <c r="BC589">
        <v>0</v>
      </c>
      <c r="BD589">
        <v>1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</v>
      </c>
      <c r="BL589">
        <v>0</v>
      </c>
      <c r="BM589" s="13">
        <v>0</v>
      </c>
      <c r="BN589" s="13">
        <v>0</v>
      </c>
      <c r="BO589" s="13">
        <v>0</v>
      </c>
      <c r="BP589">
        <v>0</v>
      </c>
      <c r="BQ589">
        <v>2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2</v>
      </c>
      <c r="CC589">
        <v>0</v>
      </c>
      <c r="CD589">
        <v>2</v>
      </c>
      <c r="CE589">
        <v>0</v>
      </c>
      <c r="CF589">
        <v>1</v>
      </c>
      <c r="CG589">
        <v>0</v>
      </c>
      <c r="CH589">
        <v>1</v>
      </c>
      <c r="CI589">
        <v>0</v>
      </c>
      <c r="CJ589">
        <v>1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3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1</v>
      </c>
      <c r="CY589" s="13">
        <v>0</v>
      </c>
      <c r="CZ589">
        <v>0</v>
      </c>
      <c r="DA589">
        <v>0</v>
      </c>
      <c r="DB589">
        <v>2</v>
      </c>
      <c r="DC589" s="13">
        <v>3</v>
      </c>
      <c r="DD589" s="13">
        <v>0</v>
      </c>
      <c r="DE589">
        <v>0</v>
      </c>
      <c r="DF589" s="13">
        <v>1</v>
      </c>
      <c r="DG589">
        <v>0</v>
      </c>
      <c r="DH589">
        <v>1</v>
      </c>
      <c r="DI589">
        <v>1</v>
      </c>
      <c r="DJ589">
        <v>1</v>
      </c>
      <c r="DK589">
        <v>0</v>
      </c>
      <c r="DL589">
        <v>2</v>
      </c>
      <c r="DM589">
        <v>0</v>
      </c>
      <c r="DN589">
        <v>1</v>
      </c>
      <c r="DO589">
        <v>0</v>
      </c>
      <c r="DT589">
        <v>2</v>
      </c>
      <c r="DU589">
        <v>2</v>
      </c>
      <c r="DV589">
        <v>0</v>
      </c>
      <c r="DW589">
        <v>1</v>
      </c>
      <c r="DX589">
        <v>0</v>
      </c>
      <c r="DY589">
        <v>1</v>
      </c>
      <c r="DZ589">
        <v>1</v>
      </c>
      <c r="EA589">
        <v>0</v>
      </c>
      <c r="EB589">
        <v>0</v>
      </c>
      <c r="EC589">
        <v>2</v>
      </c>
      <c r="ED589">
        <v>0</v>
      </c>
      <c r="EE589">
        <v>0</v>
      </c>
      <c r="EF589">
        <v>0</v>
      </c>
      <c r="EG589">
        <v>1</v>
      </c>
      <c r="EH589">
        <v>0</v>
      </c>
      <c r="EI589">
        <v>0</v>
      </c>
      <c r="EJ589">
        <v>1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1</v>
      </c>
      <c r="EQ589">
        <v>0</v>
      </c>
      <c r="ER589">
        <v>0</v>
      </c>
      <c r="ES589">
        <v>0</v>
      </c>
      <c r="ET589">
        <v>1</v>
      </c>
      <c r="EU589">
        <v>0</v>
      </c>
      <c r="EV589">
        <v>0</v>
      </c>
      <c r="FB589">
        <v>3</v>
      </c>
      <c r="FC589">
        <v>1</v>
      </c>
      <c r="FD589">
        <v>1</v>
      </c>
      <c r="FE589">
        <v>3</v>
      </c>
      <c r="FF589">
        <v>0</v>
      </c>
      <c r="FG589">
        <v>0</v>
      </c>
      <c r="FH589">
        <v>0</v>
      </c>
      <c r="FI589">
        <v>1</v>
      </c>
      <c r="FJ589">
        <v>1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1</v>
      </c>
      <c r="FQ589">
        <v>0</v>
      </c>
      <c r="FR589">
        <v>0</v>
      </c>
      <c r="FS589">
        <v>1</v>
      </c>
      <c r="FU589">
        <v>2</v>
      </c>
      <c r="FV589">
        <v>0</v>
      </c>
      <c r="FW589">
        <v>0</v>
      </c>
      <c r="FX589">
        <v>0</v>
      </c>
      <c r="FY589">
        <v>0</v>
      </c>
      <c r="FZ589">
        <v>2</v>
      </c>
    </row>
    <row r="590" spans="1:182" x14ac:dyDescent="0.35">
      <c r="A590" s="62">
        <v>581</v>
      </c>
      <c r="B590" s="13">
        <v>1</v>
      </c>
      <c r="C590" s="13">
        <v>5</v>
      </c>
      <c r="D590">
        <v>2</v>
      </c>
      <c r="E590">
        <v>1</v>
      </c>
      <c r="F590">
        <v>0</v>
      </c>
      <c r="G590">
        <v>3</v>
      </c>
      <c r="H590">
        <v>1</v>
      </c>
      <c r="I590">
        <v>0</v>
      </c>
      <c r="J590">
        <v>2</v>
      </c>
      <c r="K590">
        <v>1</v>
      </c>
      <c r="L590">
        <v>1</v>
      </c>
      <c r="M590">
        <v>4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2</v>
      </c>
      <c r="T590">
        <v>1</v>
      </c>
      <c r="U590">
        <v>1</v>
      </c>
      <c r="V590">
        <v>0</v>
      </c>
      <c r="W590">
        <v>0</v>
      </c>
      <c r="X590">
        <v>4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2</v>
      </c>
      <c r="AL590">
        <v>0</v>
      </c>
      <c r="AM590">
        <v>3</v>
      </c>
      <c r="AN590">
        <v>0</v>
      </c>
      <c r="AO590">
        <v>1</v>
      </c>
      <c r="AP590">
        <v>0</v>
      </c>
      <c r="AQ590" s="13">
        <v>2</v>
      </c>
      <c r="AR590" s="13">
        <v>1</v>
      </c>
      <c r="AS590">
        <v>4</v>
      </c>
      <c r="AT590">
        <v>1</v>
      </c>
      <c r="AY590" s="13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</v>
      </c>
      <c r="BK590">
        <v>1</v>
      </c>
      <c r="BL590">
        <v>0</v>
      </c>
      <c r="BM590" s="13">
        <v>0</v>
      </c>
      <c r="BN590" s="13">
        <v>0</v>
      </c>
      <c r="BO590" s="13">
        <v>0</v>
      </c>
      <c r="BP590">
        <v>2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2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2</v>
      </c>
      <c r="CE590">
        <v>0</v>
      </c>
      <c r="CF590">
        <v>0</v>
      </c>
      <c r="CG590">
        <v>0</v>
      </c>
      <c r="CH590">
        <v>2</v>
      </c>
      <c r="CI590">
        <v>1</v>
      </c>
      <c r="CJ590">
        <v>2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2</v>
      </c>
      <c r="CY590" s="13">
        <v>0</v>
      </c>
      <c r="CZ590">
        <v>1</v>
      </c>
      <c r="DA590">
        <v>1</v>
      </c>
      <c r="DB590">
        <v>1</v>
      </c>
      <c r="DC590" s="13">
        <v>0</v>
      </c>
      <c r="DD590" s="13">
        <v>1</v>
      </c>
      <c r="DE590">
        <v>1</v>
      </c>
      <c r="DF590" s="13">
        <v>0</v>
      </c>
      <c r="DG590">
        <v>1</v>
      </c>
      <c r="DH590">
        <v>1</v>
      </c>
      <c r="DI590">
        <v>0</v>
      </c>
      <c r="DJ590">
        <v>0</v>
      </c>
      <c r="DK590">
        <v>0</v>
      </c>
      <c r="DL590">
        <v>0</v>
      </c>
      <c r="DM590">
        <v>1</v>
      </c>
      <c r="DN590">
        <v>0</v>
      </c>
      <c r="DO590">
        <v>3</v>
      </c>
      <c r="DT590">
        <v>0</v>
      </c>
      <c r="DU590">
        <v>1</v>
      </c>
      <c r="DV590">
        <v>1</v>
      </c>
      <c r="DW590">
        <v>0</v>
      </c>
      <c r="DX590">
        <v>1</v>
      </c>
      <c r="DY590">
        <v>2</v>
      </c>
      <c r="DZ590">
        <v>2</v>
      </c>
      <c r="EA590">
        <v>0</v>
      </c>
      <c r="EB590">
        <v>1</v>
      </c>
      <c r="EC590">
        <v>1</v>
      </c>
      <c r="ED590">
        <v>1</v>
      </c>
      <c r="EE590">
        <v>0</v>
      </c>
      <c r="EF590">
        <v>0</v>
      </c>
      <c r="EG590">
        <v>1</v>
      </c>
      <c r="EH590">
        <v>0</v>
      </c>
      <c r="EI590">
        <v>0</v>
      </c>
      <c r="EJ590">
        <v>3</v>
      </c>
      <c r="EK590">
        <v>1</v>
      </c>
      <c r="EL590">
        <v>0</v>
      </c>
      <c r="EM590">
        <v>1</v>
      </c>
      <c r="EN590">
        <v>0</v>
      </c>
      <c r="EO590">
        <v>0</v>
      </c>
      <c r="EP590">
        <v>1</v>
      </c>
      <c r="EQ590">
        <v>1</v>
      </c>
      <c r="ER590">
        <v>0</v>
      </c>
      <c r="ES590">
        <v>2</v>
      </c>
      <c r="ET590">
        <v>0</v>
      </c>
      <c r="EU590">
        <v>0</v>
      </c>
      <c r="EV590">
        <v>0</v>
      </c>
      <c r="FB590">
        <v>2</v>
      </c>
      <c r="FC590">
        <v>0</v>
      </c>
      <c r="FD590">
        <v>2</v>
      </c>
      <c r="FE590">
        <v>1</v>
      </c>
      <c r="FF590">
        <v>1</v>
      </c>
      <c r="FG590">
        <v>0</v>
      </c>
      <c r="FH590">
        <v>2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1</v>
      </c>
      <c r="FS590">
        <v>0</v>
      </c>
      <c r="FU590">
        <v>2</v>
      </c>
      <c r="FV590">
        <v>0</v>
      </c>
      <c r="FW590">
        <v>0</v>
      </c>
      <c r="FX590">
        <v>1</v>
      </c>
      <c r="FY590">
        <v>1</v>
      </c>
      <c r="FZ590">
        <v>0</v>
      </c>
    </row>
    <row r="591" spans="1:182" x14ac:dyDescent="0.35">
      <c r="A591" s="62">
        <v>582</v>
      </c>
      <c r="B591" s="13">
        <v>2</v>
      </c>
      <c r="C591" s="13">
        <v>4</v>
      </c>
      <c r="D591">
        <v>0</v>
      </c>
      <c r="E591">
        <v>0</v>
      </c>
      <c r="F591">
        <v>0</v>
      </c>
      <c r="G591">
        <v>2</v>
      </c>
      <c r="H591">
        <v>1</v>
      </c>
      <c r="I591">
        <v>0</v>
      </c>
      <c r="J591">
        <v>1</v>
      </c>
      <c r="K591">
        <v>0</v>
      </c>
      <c r="L591">
        <v>2</v>
      </c>
      <c r="M591">
        <v>4</v>
      </c>
      <c r="N591">
        <v>1</v>
      </c>
      <c r="O591">
        <v>0</v>
      </c>
      <c r="P591">
        <v>1</v>
      </c>
      <c r="Q591">
        <v>0</v>
      </c>
      <c r="R591">
        <v>1</v>
      </c>
      <c r="S591">
        <v>2</v>
      </c>
      <c r="T591">
        <v>3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3</v>
      </c>
      <c r="AE591">
        <v>0</v>
      </c>
      <c r="AF591">
        <v>2</v>
      </c>
      <c r="AG591">
        <v>0</v>
      </c>
      <c r="AH591">
        <v>0</v>
      </c>
      <c r="AI591">
        <v>2</v>
      </c>
      <c r="AJ591">
        <v>3</v>
      </c>
      <c r="AK591">
        <v>1</v>
      </c>
      <c r="AL591">
        <v>0</v>
      </c>
      <c r="AM591">
        <v>1</v>
      </c>
      <c r="AN591">
        <v>0</v>
      </c>
      <c r="AO591">
        <v>0</v>
      </c>
      <c r="AP591">
        <v>1</v>
      </c>
      <c r="AQ591" s="13">
        <v>2</v>
      </c>
      <c r="AR591" s="13">
        <v>3</v>
      </c>
      <c r="AS591">
        <v>1</v>
      </c>
      <c r="AT591">
        <v>2</v>
      </c>
      <c r="AY591" s="13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</v>
      </c>
      <c r="BK591">
        <v>1</v>
      </c>
      <c r="BL591">
        <v>0</v>
      </c>
      <c r="BM591" s="13">
        <v>0</v>
      </c>
      <c r="BN591" s="13">
        <v>0</v>
      </c>
      <c r="BO591" s="13">
        <v>1</v>
      </c>
      <c r="BP591">
        <v>0</v>
      </c>
      <c r="BQ591">
        <v>1</v>
      </c>
      <c r="BR591">
        <v>0</v>
      </c>
      <c r="BS591">
        <v>0</v>
      </c>
      <c r="BT591">
        <v>1</v>
      </c>
      <c r="BU591">
        <v>0</v>
      </c>
      <c r="BV591">
        <v>0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1</v>
      </c>
      <c r="CI591">
        <v>1</v>
      </c>
      <c r="CJ591">
        <v>2</v>
      </c>
      <c r="CK591">
        <v>0</v>
      </c>
      <c r="CL591">
        <v>2</v>
      </c>
      <c r="CM591">
        <v>2</v>
      </c>
      <c r="CN591">
        <v>0</v>
      </c>
      <c r="CO591">
        <v>0</v>
      </c>
      <c r="CP591">
        <v>2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1</v>
      </c>
      <c r="CX591">
        <v>1</v>
      </c>
      <c r="CY591" s="13">
        <v>2</v>
      </c>
      <c r="CZ591">
        <v>2</v>
      </c>
      <c r="DA591">
        <v>1</v>
      </c>
      <c r="DB591">
        <v>0</v>
      </c>
      <c r="DC591" s="13">
        <v>1</v>
      </c>
      <c r="DD591" s="13">
        <v>0</v>
      </c>
      <c r="DE591">
        <v>1</v>
      </c>
      <c r="DF591" s="13">
        <v>0</v>
      </c>
      <c r="DG591">
        <v>0</v>
      </c>
      <c r="DH591">
        <v>1</v>
      </c>
      <c r="DI591">
        <v>0</v>
      </c>
      <c r="DJ591">
        <v>1</v>
      </c>
      <c r="DK591">
        <v>2</v>
      </c>
      <c r="DL591">
        <v>1</v>
      </c>
      <c r="DM591">
        <v>1</v>
      </c>
      <c r="DN591">
        <v>0</v>
      </c>
      <c r="DO591">
        <v>1</v>
      </c>
      <c r="DT591">
        <v>2</v>
      </c>
      <c r="DU591">
        <v>4</v>
      </c>
      <c r="DV591">
        <v>1</v>
      </c>
      <c r="DW591">
        <v>1</v>
      </c>
      <c r="DX591">
        <v>0</v>
      </c>
      <c r="DY591">
        <v>0</v>
      </c>
      <c r="DZ591">
        <v>0</v>
      </c>
      <c r="EA591">
        <v>0</v>
      </c>
      <c r="EB591">
        <v>1</v>
      </c>
      <c r="EC591">
        <v>1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2</v>
      </c>
      <c r="EJ591">
        <v>0</v>
      </c>
      <c r="EK591">
        <v>2</v>
      </c>
      <c r="EL591">
        <v>0</v>
      </c>
      <c r="EM591">
        <v>0</v>
      </c>
      <c r="EN591">
        <v>2</v>
      </c>
      <c r="EO591">
        <v>0</v>
      </c>
      <c r="EP591">
        <v>3</v>
      </c>
      <c r="EQ591">
        <v>1</v>
      </c>
      <c r="ER591">
        <v>0</v>
      </c>
      <c r="ES591">
        <v>1</v>
      </c>
      <c r="ET591">
        <v>0</v>
      </c>
      <c r="EU591">
        <v>0</v>
      </c>
      <c r="EV591">
        <v>0</v>
      </c>
      <c r="FB591">
        <v>0</v>
      </c>
      <c r="FC591">
        <v>0</v>
      </c>
      <c r="FD591">
        <v>3</v>
      </c>
      <c r="FE591">
        <v>2</v>
      </c>
      <c r="FF591">
        <v>1</v>
      </c>
      <c r="FG591">
        <v>0</v>
      </c>
      <c r="FH591">
        <v>1</v>
      </c>
      <c r="FI591">
        <v>1</v>
      </c>
      <c r="FJ591">
        <v>4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1</v>
      </c>
      <c r="FQ591">
        <v>0</v>
      </c>
      <c r="FR591">
        <v>1</v>
      </c>
      <c r="FS591">
        <v>0</v>
      </c>
      <c r="FU591">
        <v>2</v>
      </c>
      <c r="FV591">
        <v>0</v>
      </c>
      <c r="FW591">
        <v>1</v>
      </c>
      <c r="FX591">
        <v>1</v>
      </c>
      <c r="FY591">
        <v>1</v>
      </c>
      <c r="FZ591">
        <v>0</v>
      </c>
    </row>
    <row r="592" spans="1:182" x14ac:dyDescent="0.35">
      <c r="A592" s="62">
        <v>583</v>
      </c>
      <c r="B592" s="13">
        <v>2</v>
      </c>
      <c r="C592" s="13">
        <v>1</v>
      </c>
      <c r="D592">
        <v>0</v>
      </c>
      <c r="E592">
        <v>0</v>
      </c>
      <c r="F592">
        <v>0</v>
      </c>
      <c r="G592">
        <v>2</v>
      </c>
      <c r="H592">
        <v>3</v>
      </c>
      <c r="I592">
        <v>0</v>
      </c>
      <c r="J592">
        <v>0</v>
      </c>
      <c r="K592">
        <v>1</v>
      </c>
      <c r="L592">
        <v>1</v>
      </c>
      <c r="M592">
        <v>3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2</v>
      </c>
      <c r="U592">
        <v>0</v>
      </c>
      <c r="V592">
        <v>1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2</v>
      </c>
      <c r="AF592">
        <v>0</v>
      </c>
      <c r="AG592">
        <v>3</v>
      </c>
      <c r="AH592">
        <v>0</v>
      </c>
      <c r="AI592">
        <v>0</v>
      </c>
      <c r="AJ592">
        <v>1</v>
      </c>
      <c r="AK592">
        <v>2</v>
      </c>
      <c r="AL592">
        <v>0</v>
      </c>
      <c r="AM592">
        <v>0</v>
      </c>
      <c r="AN592">
        <v>1</v>
      </c>
      <c r="AO592">
        <v>1</v>
      </c>
      <c r="AP592">
        <v>1</v>
      </c>
      <c r="AQ592" s="13">
        <v>0</v>
      </c>
      <c r="AR592" s="13">
        <v>1</v>
      </c>
      <c r="AS592">
        <v>5</v>
      </c>
      <c r="AT592">
        <v>0</v>
      </c>
      <c r="AY592" s="13">
        <v>1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1</v>
      </c>
      <c r="BF592">
        <v>0</v>
      </c>
      <c r="BG592">
        <v>1</v>
      </c>
      <c r="BH592">
        <v>0</v>
      </c>
      <c r="BI592">
        <v>0</v>
      </c>
      <c r="BJ592">
        <v>0</v>
      </c>
      <c r="BK592">
        <v>2</v>
      </c>
      <c r="BL592">
        <v>0</v>
      </c>
      <c r="BM592" s="13">
        <v>0</v>
      </c>
      <c r="BN592" s="13">
        <v>0</v>
      </c>
      <c r="BO592" s="13">
        <v>0</v>
      </c>
      <c r="BP592">
        <v>0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0</v>
      </c>
      <c r="CC592">
        <v>0</v>
      </c>
      <c r="CD592">
        <v>2</v>
      </c>
      <c r="CE592">
        <v>0</v>
      </c>
      <c r="CF592">
        <v>1</v>
      </c>
      <c r="CG592">
        <v>0</v>
      </c>
      <c r="CH592">
        <v>3</v>
      </c>
      <c r="CI592">
        <v>1</v>
      </c>
      <c r="CJ592">
        <v>0</v>
      </c>
      <c r="CK592">
        <v>2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1</v>
      </c>
      <c r="CT592">
        <v>1</v>
      </c>
      <c r="CU592">
        <v>1</v>
      </c>
      <c r="CV592">
        <v>0</v>
      </c>
      <c r="CW592">
        <v>0</v>
      </c>
      <c r="CX592">
        <v>2</v>
      </c>
      <c r="CY592" s="13">
        <v>0</v>
      </c>
      <c r="CZ592">
        <v>1</v>
      </c>
      <c r="DA592">
        <v>3</v>
      </c>
      <c r="DB592">
        <v>3</v>
      </c>
      <c r="DC592" s="13">
        <v>0</v>
      </c>
      <c r="DD592" s="13">
        <v>2</v>
      </c>
      <c r="DE592">
        <v>0</v>
      </c>
      <c r="DF592" s="13">
        <v>0</v>
      </c>
      <c r="DG592">
        <v>1</v>
      </c>
      <c r="DH592">
        <v>0</v>
      </c>
      <c r="DI592">
        <v>0</v>
      </c>
      <c r="DJ592">
        <v>0</v>
      </c>
      <c r="DK592">
        <v>1</v>
      </c>
      <c r="DL592">
        <v>0</v>
      </c>
      <c r="DM592">
        <v>1</v>
      </c>
      <c r="DN592">
        <v>1</v>
      </c>
      <c r="DO592">
        <v>1</v>
      </c>
      <c r="DT592">
        <v>0</v>
      </c>
      <c r="DU592">
        <v>2</v>
      </c>
      <c r="DV592">
        <v>0</v>
      </c>
      <c r="DW592">
        <v>0</v>
      </c>
      <c r="DX592">
        <v>2</v>
      </c>
      <c r="DY592">
        <v>2</v>
      </c>
      <c r="DZ592">
        <v>0</v>
      </c>
      <c r="EA592">
        <v>1</v>
      </c>
      <c r="EB592">
        <v>0</v>
      </c>
      <c r="EC592">
        <v>2</v>
      </c>
      <c r="ED592">
        <v>0</v>
      </c>
      <c r="EE592">
        <v>0</v>
      </c>
      <c r="EF592">
        <v>2</v>
      </c>
      <c r="EG592">
        <v>1</v>
      </c>
      <c r="EH592">
        <v>0</v>
      </c>
      <c r="EI592">
        <v>0</v>
      </c>
      <c r="EJ592">
        <v>2</v>
      </c>
      <c r="EK592">
        <v>0</v>
      </c>
      <c r="EL592">
        <v>0</v>
      </c>
      <c r="EM592">
        <v>1</v>
      </c>
      <c r="EN592">
        <v>3</v>
      </c>
      <c r="EO592">
        <v>0</v>
      </c>
      <c r="EP592">
        <v>0</v>
      </c>
      <c r="EQ592">
        <v>1</v>
      </c>
      <c r="ER592">
        <v>0</v>
      </c>
      <c r="ES592">
        <v>0</v>
      </c>
      <c r="ET592">
        <v>3</v>
      </c>
      <c r="EU592">
        <v>1</v>
      </c>
      <c r="EV592">
        <v>1</v>
      </c>
      <c r="FB592">
        <v>1</v>
      </c>
      <c r="FC592">
        <v>0</v>
      </c>
      <c r="FD592">
        <v>3</v>
      </c>
      <c r="FE592">
        <v>2</v>
      </c>
      <c r="FF592">
        <v>1</v>
      </c>
      <c r="FG592">
        <v>0</v>
      </c>
      <c r="FH592">
        <v>0</v>
      </c>
      <c r="FI592">
        <v>2</v>
      </c>
      <c r="FJ592">
        <v>0</v>
      </c>
      <c r="FK592">
        <v>1</v>
      </c>
      <c r="FL592">
        <v>0</v>
      </c>
      <c r="FM592">
        <v>1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U592">
        <v>4</v>
      </c>
      <c r="FV592">
        <v>0</v>
      </c>
      <c r="FW592">
        <v>1</v>
      </c>
      <c r="FX592">
        <v>1</v>
      </c>
      <c r="FY592">
        <v>3</v>
      </c>
      <c r="FZ592">
        <v>0</v>
      </c>
    </row>
    <row r="593" spans="1:182" x14ac:dyDescent="0.35">
      <c r="A593" s="62">
        <v>584</v>
      </c>
      <c r="B593" s="13">
        <v>0</v>
      </c>
      <c r="C593" s="13">
        <v>1</v>
      </c>
      <c r="D593">
        <v>2</v>
      </c>
      <c r="E593">
        <v>1</v>
      </c>
      <c r="F593">
        <v>0</v>
      </c>
      <c r="G593">
        <v>2</v>
      </c>
      <c r="H593">
        <v>3</v>
      </c>
      <c r="I593">
        <v>0</v>
      </c>
      <c r="J593">
        <v>0</v>
      </c>
      <c r="K593">
        <v>2</v>
      </c>
      <c r="L593">
        <v>0</v>
      </c>
      <c r="M593">
        <v>3</v>
      </c>
      <c r="N593">
        <v>0</v>
      </c>
      <c r="O593">
        <v>1</v>
      </c>
      <c r="P593">
        <v>0</v>
      </c>
      <c r="Q593">
        <v>0</v>
      </c>
      <c r="R593">
        <v>3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3</v>
      </c>
      <c r="AB593">
        <v>0</v>
      </c>
      <c r="AC593">
        <v>1</v>
      </c>
      <c r="AD593">
        <v>4</v>
      </c>
      <c r="AE593">
        <v>0</v>
      </c>
      <c r="AF593">
        <v>0</v>
      </c>
      <c r="AG593">
        <v>6</v>
      </c>
      <c r="AH593">
        <v>0</v>
      </c>
      <c r="AI593">
        <v>0</v>
      </c>
      <c r="AJ593">
        <v>1</v>
      </c>
      <c r="AK593">
        <v>2</v>
      </c>
      <c r="AL593">
        <v>0</v>
      </c>
      <c r="AM593">
        <v>1</v>
      </c>
      <c r="AN593">
        <v>5</v>
      </c>
      <c r="AO593">
        <v>0</v>
      </c>
      <c r="AP593">
        <v>0</v>
      </c>
      <c r="AQ593" s="13">
        <v>1</v>
      </c>
      <c r="AR593" s="13">
        <v>0</v>
      </c>
      <c r="AS593">
        <v>2</v>
      </c>
      <c r="AT593">
        <v>1</v>
      </c>
      <c r="AY593" s="13">
        <v>0</v>
      </c>
      <c r="AZ593">
        <v>1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 s="13">
        <v>0</v>
      </c>
      <c r="BN593" s="13">
        <v>0</v>
      </c>
      <c r="BO593" s="13">
        <v>0</v>
      </c>
      <c r="BP593">
        <v>0</v>
      </c>
      <c r="BQ593">
        <v>1</v>
      </c>
      <c r="BR593">
        <v>0</v>
      </c>
      <c r="BS593">
        <v>0</v>
      </c>
      <c r="BT593">
        <v>0</v>
      </c>
      <c r="BU593">
        <v>0</v>
      </c>
      <c r="BV593">
        <v>2</v>
      </c>
      <c r="BW593">
        <v>2</v>
      </c>
      <c r="BX593">
        <v>0</v>
      </c>
      <c r="BY593">
        <v>0</v>
      </c>
      <c r="BZ593">
        <v>1</v>
      </c>
      <c r="CA593">
        <v>0</v>
      </c>
      <c r="CB593">
        <v>1</v>
      </c>
      <c r="CC593">
        <v>0</v>
      </c>
      <c r="CD593">
        <v>2</v>
      </c>
      <c r="CE593">
        <v>0</v>
      </c>
      <c r="CF593">
        <v>1</v>
      </c>
      <c r="CG593">
        <v>0</v>
      </c>
      <c r="CH593">
        <v>1</v>
      </c>
      <c r="CI593">
        <v>0</v>
      </c>
      <c r="CJ593">
        <v>1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1</v>
      </c>
      <c r="CQ593">
        <v>1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 s="13">
        <v>0</v>
      </c>
      <c r="CZ593">
        <v>2</v>
      </c>
      <c r="DA593">
        <v>2</v>
      </c>
      <c r="DB593">
        <v>1</v>
      </c>
      <c r="DC593" s="13">
        <v>2</v>
      </c>
      <c r="DD593" s="13">
        <v>0</v>
      </c>
      <c r="DE593">
        <v>3</v>
      </c>
      <c r="DF593" s="13">
        <v>1</v>
      </c>
      <c r="DG593">
        <v>0</v>
      </c>
      <c r="DH593">
        <v>0</v>
      </c>
      <c r="DI593">
        <v>0</v>
      </c>
      <c r="DJ593">
        <v>1</v>
      </c>
      <c r="DK593">
        <v>0</v>
      </c>
      <c r="DL593">
        <v>0</v>
      </c>
      <c r="DM593">
        <v>0</v>
      </c>
      <c r="DN593">
        <v>0</v>
      </c>
      <c r="DO593">
        <v>0</v>
      </c>
      <c r="DT593">
        <v>1</v>
      </c>
      <c r="DU593">
        <v>2</v>
      </c>
      <c r="DV593">
        <v>0</v>
      </c>
      <c r="DW593">
        <v>1</v>
      </c>
      <c r="DX593">
        <v>0</v>
      </c>
      <c r="DY593">
        <v>2</v>
      </c>
      <c r="DZ593">
        <v>0</v>
      </c>
      <c r="EA593">
        <v>0</v>
      </c>
      <c r="EB593">
        <v>0</v>
      </c>
      <c r="EC593">
        <v>0</v>
      </c>
      <c r="ED593">
        <v>1</v>
      </c>
      <c r="EE593">
        <v>0</v>
      </c>
      <c r="EF593">
        <v>0</v>
      </c>
      <c r="EG593">
        <v>1</v>
      </c>
      <c r="EH593">
        <v>0</v>
      </c>
      <c r="EI593">
        <v>1</v>
      </c>
      <c r="EJ593">
        <v>2</v>
      </c>
      <c r="EK593">
        <v>1</v>
      </c>
      <c r="EL593">
        <v>0</v>
      </c>
      <c r="EM593">
        <v>0</v>
      </c>
      <c r="EN593">
        <v>2</v>
      </c>
      <c r="EO593">
        <v>0</v>
      </c>
      <c r="EP593">
        <v>3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FB593">
        <v>3</v>
      </c>
      <c r="FC593">
        <v>0</v>
      </c>
      <c r="FD593">
        <v>0</v>
      </c>
      <c r="FE593">
        <v>2</v>
      </c>
      <c r="FF593">
        <v>4</v>
      </c>
      <c r="FG593">
        <v>0</v>
      </c>
      <c r="FH593">
        <v>0</v>
      </c>
      <c r="FI593">
        <v>0</v>
      </c>
      <c r="FJ593">
        <v>1</v>
      </c>
      <c r="FK593">
        <v>0</v>
      </c>
      <c r="FL593">
        <v>0</v>
      </c>
      <c r="FM593">
        <v>0</v>
      </c>
      <c r="FN593">
        <v>3</v>
      </c>
      <c r="FO593">
        <v>0</v>
      </c>
      <c r="FP593">
        <v>0</v>
      </c>
      <c r="FQ593">
        <v>0</v>
      </c>
      <c r="FR593">
        <v>2</v>
      </c>
      <c r="FS593">
        <v>1</v>
      </c>
      <c r="FU593">
        <v>1</v>
      </c>
      <c r="FV593">
        <v>0</v>
      </c>
      <c r="FW593">
        <v>2</v>
      </c>
      <c r="FX593">
        <v>0</v>
      </c>
      <c r="FY593">
        <v>2</v>
      </c>
      <c r="FZ593">
        <v>0</v>
      </c>
    </row>
    <row r="594" spans="1:182" x14ac:dyDescent="0.35">
      <c r="A594" s="62">
        <v>585</v>
      </c>
      <c r="B594" s="13">
        <v>1</v>
      </c>
      <c r="C594" s="13">
        <v>0</v>
      </c>
      <c r="D594">
        <v>5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3</v>
      </c>
      <c r="L594">
        <v>1</v>
      </c>
      <c r="M594">
        <v>0</v>
      </c>
      <c r="N594">
        <v>0</v>
      </c>
      <c r="O594">
        <v>0</v>
      </c>
      <c r="P594">
        <v>2</v>
      </c>
      <c r="Q594">
        <v>0</v>
      </c>
      <c r="R594">
        <v>1</v>
      </c>
      <c r="S594">
        <v>1</v>
      </c>
      <c r="T594">
        <v>2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2</v>
      </c>
      <c r="AE594">
        <v>0</v>
      </c>
      <c r="AF594">
        <v>1</v>
      </c>
      <c r="AG594">
        <v>5</v>
      </c>
      <c r="AH594">
        <v>0</v>
      </c>
      <c r="AI594">
        <v>0</v>
      </c>
      <c r="AJ594">
        <v>4</v>
      </c>
      <c r="AK594">
        <v>2</v>
      </c>
      <c r="AL594">
        <v>0</v>
      </c>
      <c r="AM594">
        <v>1</v>
      </c>
      <c r="AN594">
        <v>0</v>
      </c>
      <c r="AO594">
        <v>0</v>
      </c>
      <c r="AP594">
        <v>1</v>
      </c>
      <c r="AQ594" s="13">
        <v>2</v>
      </c>
      <c r="AR594" s="13">
        <v>3</v>
      </c>
      <c r="AS594">
        <v>3</v>
      </c>
      <c r="AT594">
        <v>0</v>
      </c>
      <c r="AY594" s="13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</v>
      </c>
      <c r="BK594">
        <v>0</v>
      </c>
      <c r="BL594">
        <v>0</v>
      </c>
      <c r="BM594" s="13">
        <v>0</v>
      </c>
      <c r="BN594" s="13">
        <v>0</v>
      </c>
      <c r="BO594" s="13">
        <v>0</v>
      </c>
      <c r="BP594">
        <v>2</v>
      </c>
      <c r="BQ594">
        <v>0</v>
      </c>
      <c r="BR594">
        <v>0</v>
      </c>
      <c r="BS594">
        <v>0</v>
      </c>
      <c r="BT594">
        <v>1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2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1</v>
      </c>
      <c r="CY594" s="13">
        <v>1</v>
      </c>
      <c r="CZ594">
        <v>3</v>
      </c>
      <c r="DA594">
        <v>1</v>
      </c>
      <c r="DB594">
        <v>2</v>
      </c>
      <c r="DC594" s="13">
        <v>0</v>
      </c>
      <c r="DD594" s="13">
        <v>1</v>
      </c>
      <c r="DE594">
        <v>0</v>
      </c>
      <c r="DF594" s="13">
        <v>0</v>
      </c>
      <c r="DG594">
        <v>0</v>
      </c>
      <c r="DH594">
        <v>0</v>
      </c>
      <c r="DI594">
        <v>0</v>
      </c>
      <c r="DJ594">
        <v>1</v>
      </c>
      <c r="DK594">
        <v>0</v>
      </c>
      <c r="DL594">
        <v>0</v>
      </c>
      <c r="DM594">
        <v>0</v>
      </c>
      <c r="DN594">
        <v>0</v>
      </c>
      <c r="DO594">
        <v>1</v>
      </c>
      <c r="DT594">
        <v>0</v>
      </c>
      <c r="DU594">
        <v>3</v>
      </c>
      <c r="DV594">
        <v>0</v>
      </c>
      <c r="DW594">
        <v>0</v>
      </c>
      <c r="DX594">
        <v>0</v>
      </c>
      <c r="DY594">
        <v>1</v>
      </c>
      <c r="DZ594">
        <v>0</v>
      </c>
      <c r="EA594">
        <v>0</v>
      </c>
      <c r="EB594">
        <v>1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1</v>
      </c>
      <c r="EK594">
        <v>2</v>
      </c>
      <c r="EL594">
        <v>0</v>
      </c>
      <c r="EM594">
        <v>0</v>
      </c>
      <c r="EN594">
        <v>2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2</v>
      </c>
      <c r="EU594">
        <v>0</v>
      </c>
      <c r="EV594">
        <v>1</v>
      </c>
      <c r="FB594">
        <v>1</v>
      </c>
      <c r="FC594">
        <v>1</v>
      </c>
      <c r="FD594">
        <v>1</v>
      </c>
      <c r="FE594">
        <v>2</v>
      </c>
      <c r="FF594">
        <v>4</v>
      </c>
      <c r="FG594">
        <v>0</v>
      </c>
      <c r="FH594">
        <v>1</v>
      </c>
      <c r="FI594">
        <v>1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3</v>
      </c>
      <c r="FS594">
        <v>1</v>
      </c>
      <c r="FU594">
        <v>2</v>
      </c>
      <c r="FV594">
        <v>0</v>
      </c>
      <c r="FW594">
        <v>0</v>
      </c>
      <c r="FX594">
        <v>1</v>
      </c>
      <c r="FY594">
        <v>1</v>
      </c>
      <c r="FZ594">
        <v>0</v>
      </c>
    </row>
    <row r="595" spans="1:182" x14ac:dyDescent="0.35">
      <c r="A595" s="62">
        <v>586</v>
      </c>
      <c r="B595" s="13">
        <v>0</v>
      </c>
      <c r="C595" s="13">
        <v>3</v>
      </c>
      <c r="D595">
        <v>0</v>
      </c>
      <c r="E595">
        <v>0</v>
      </c>
      <c r="F595">
        <v>0</v>
      </c>
      <c r="G595">
        <v>4</v>
      </c>
      <c r="H595">
        <v>1</v>
      </c>
      <c r="I595">
        <v>0</v>
      </c>
      <c r="J595">
        <v>0</v>
      </c>
      <c r="K595">
        <v>2</v>
      </c>
      <c r="L595">
        <v>1</v>
      </c>
      <c r="M595">
        <v>1</v>
      </c>
      <c r="N595">
        <v>1</v>
      </c>
      <c r="O595">
        <v>0</v>
      </c>
      <c r="P595">
        <v>1</v>
      </c>
      <c r="Q595">
        <v>0</v>
      </c>
      <c r="R595">
        <v>2</v>
      </c>
      <c r="S595">
        <v>3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1</v>
      </c>
      <c r="Z595">
        <v>0</v>
      </c>
      <c r="AA595">
        <v>1</v>
      </c>
      <c r="AB595">
        <v>0</v>
      </c>
      <c r="AC595">
        <v>1</v>
      </c>
      <c r="AD595">
        <v>1</v>
      </c>
      <c r="AE595">
        <v>2</v>
      </c>
      <c r="AF595">
        <v>1</v>
      </c>
      <c r="AG595">
        <v>3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4</v>
      </c>
      <c r="AN595">
        <v>4</v>
      </c>
      <c r="AO595">
        <v>1</v>
      </c>
      <c r="AP595">
        <v>0</v>
      </c>
      <c r="AQ595" s="13">
        <v>0</v>
      </c>
      <c r="AR595" s="13">
        <v>2</v>
      </c>
      <c r="AS595">
        <v>3</v>
      </c>
      <c r="AT595">
        <v>0</v>
      </c>
      <c r="AY595" s="13">
        <v>2</v>
      </c>
      <c r="AZ595">
        <v>0</v>
      </c>
      <c r="BA595">
        <v>0</v>
      </c>
      <c r="BB595">
        <v>0</v>
      </c>
      <c r="BC595">
        <v>0</v>
      </c>
      <c r="BD595">
        <v>2</v>
      </c>
      <c r="BE595">
        <v>3</v>
      </c>
      <c r="BF595">
        <v>0</v>
      </c>
      <c r="BG595">
        <v>0</v>
      </c>
      <c r="BH595">
        <v>0</v>
      </c>
      <c r="BI595">
        <v>0</v>
      </c>
      <c r="BJ595">
        <v>1</v>
      </c>
      <c r="BK595">
        <v>1</v>
      </c>
      <c r="BL595">
        <v>0</v>
      </c>
      <c r="BM595" s="13">
        <v>0</v>
      </c>
      <c r="BN595" s="13">
        <v>1</v>
      </c>
      <c r="BO595" s="13">
        <v>2</v>
      </c>
      <c r="BP595">
        <v>0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3</v>
      </c>
      <c r="CE595">
        <v>0</v>
      </c>
      <c r="CF595">
        <v>2</v>
      </c>
      <c r="CG595">
        <v>0</v>
      </c>
      <c r="CH595">
        <v>2</v>
      </c>
      <c r="CI595">
        <v>0</v>
      </c>
      <c r="CJ595">
        <v>1</v>
      </c>
      <c r="CK595">
        <v>1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1</v>
      </c>
      <c r="CV595">
        <v>0</v>
      </c>
      <c r="CW595">
        <v>1</v>
      </c>
      <c r="CX595">
        <v>0</v>
      </c>
      <c r="CY595" s="13">
        <v>0</v>
      </c>
      <c r="CZ595">
        <v>4</v>
      </c>
      <c r="DA595">
        <v>2</v>
      </c>
      <c r="DB595">
        <v>0</v>
      </c>
      <c r="DC595" s="13">
        <v>0</v>
      </c>
      <c r="DD595" s="13">
        <v>0</v>
      </c>
      <c r="DE595">
        <v>1</v>
      </c>
      <c r="DF595" s="13">
        <v>0</v>
      </c>
      <c r="DG595">
        <v>0</v>
      </c>
      <c r="DH595">
        <v>0</v>
      </c>
      <c r="DI595">
        <v>1</v>
      </c>
      <c r="DJ595">
        <v>2</v>
      </c>
      <c r="DK595">
        <v>0</v>
      </c>
      <c r="DL595">
        <v>0</v>
      </c>
      <c r="DM595">
        <v>1</v>
      </c>
      <c r="DN595">
        <v>0</v>
      </c>
      <c r="DO595">
        <v>0</v>
      </c>
      <c r="DT595">
        <v>1</v>
      </c>
      <c r="DU595">
        <v>0</v>
      </c>
      <c r="DV595">
        <v>2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1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</v>
      </c>
      <c r="EO595">
        <v>0</v>
      </c>
      <c r="EP595">
        <v>1</v>
      </c>
      <c r="EQ595">
        <v>0</v>
      </c>
      <c r="ER595">
        <v>0</v>
      </c>
      <c r="ES595">
        <v>1</v>
      </c>
      <c r="ET595">
        <v>2</v>
      </c>
      <c r="EU595">
        <v>0</v>
      </c>
      <c r="EV595">
        <v>0</v>
      </c>
      <c r="FB595">
        <v>3</v>
      </c>
      <c r="FC595">
        <v>2</v>
      </c>
      <c r="FD595">
        <v>0</v>
      </c>
      <c r="FE595">
        <v>0</v>
      </c>
      <c r="FF595">
        <v>2</v>
      </c>
      <c r="FG595">
        <v>0</v>
      </c>
      <c r="FH595">
        <v>1</v>
      </c>
      <c r="FI595">
        <v>0</v>
      </c>
      <c r="FJ595">
        <v>1</v>
      </c>
      <c r="FK595">
        <v>0</v>
      </c>
      <c r="FL595">
        <v>0</v>
      </c>
      <c r="FM595">
        <v>0</v>
      </c>
      <c r="FN595">
        <v>1</v>
      </c>
      <c r="FO595">
        <v>0</v>
      </c>
      <c r="FP595">
        <v>0</v>
      </c>
      <c r="FQ595">
        <v>0</v>
      </c>
      <c r="FR595">
        <v>1</v>
      </c>
      <c r="FS595">
        <v>0</v>
      </c>
      <c r="FU595">
        <v>6</v>
      </c>
      <c r="FV595">
        <v>0</v>
      </c>
      <c r="FW595">
        <v>2</v>
      </c>
      <c r="FX595">
        <v>3</v>
      </c>
      <c r="FY595">
        <v>2</v>
      </c>
      <c r="FZ595">
        <v>0</v>
      </c>
    </row>
    <row r="596" spans="1:182" x14ac:dyDescent="0.35">
      <c r="A596" s="62">
        <v>587</v>
      </c>
      <c r="B596" s="13">
        <v>0</v>
      </c>
      <c r="C596" s="13">
        <v>0</v>
      </c>
      <c r="D596">
        <v>2</v>
      </c>
      <c r="E596">
        <v>0</v>
      </c>
      <c r="F596">
        <v>0</v>
      </c>
      <c r="G596">
        <v>0</v>
      </c>
      <c r="H596">
        <v>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2</v>
      </c>
      <c r="T596">
        <v>4</v>
      </c>
      <c r="U596">
        <v>0</v>
      </c>
      <c r="V596">
        <v>1</v>
      </c>
      <c r="W596">
        <v>0</v>
      </c>
      <c r="X596">
        <v>0</v>
      </c>
      <c r="Y596">
        <v>1</v>
      </c>
      <c r="Z596">
        <v>0</v>
      </c>
      <c r="AA596">
        <v>2</v>
      </c>
      <c r="AB596">
        <v>0</v>
      </c>
      <c r="AC596">
        <v>1</v>
      </c>
      <c r="AD596">
        <v>1</v>
      </c>
      <c r="AE596">
        <v>1</v>
      </c>
      <c r="AF596">
        <v>1</v>
      </c>
      <c r="AG596">
        <v>0</v>
      </c>
      <c r="AH596">
        <v>0</v>
      </c>
      <c r="AI596">
        <v>0</v>
      </c>
      <c r="AJ596">
        <v>2</v>
      </c>
      <c r="AK596">
        <v>0</v>
      </c>
      <c r="AL596">
        <v>0</v>
      </c>
      <c r="AM596">
        <v>1</v>
      </c>
      <c r="AN596">
        <v>3</v>
      </c>
      <c r="AO596">
        <v>3</v>
      </c>
      <c r="AP596">
        <v>0</v>
      </c>
      <c r="AQ596" s="13">
        <v>1</v>
      </c>
      <c r="AR596" s="13">
        <v>5</v>
      </c>
      <c r="AS596">
        <v>0</v>
      </c>
      <c r="AT596">
        <v>1</v>
      </c>
      <c r="AY596" s="13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1</v>
      </c>
      <c r="BK596">
        <v>1</v>
      </c>
      <c r="BL596">
        <v>0</v>
      </c>
      <c r="BM596" s="13">
        <v>0</v>
      </c>
      <c r="BN596" s="13">
        <v>0</v>
      </c>
      <c r="BO596" s="13">
        <v>1</v>
      </c>
      <c r="BP596">
        <v>0</v>
      </c>
      <c r="BQ596">
        <v>1</v>
      </c>
      <c r="BR596">
        <v>1</v>
      </c>
      <c r="BS596">
        <v>1</v>
      </c>
      <c r="BT596">
        <v>0</v>
      </c>
      <c r="BU596">
        <v>1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2</v>
      </c>
      <c r="CK596">
        <v>0</v>
      </c>
      <c r="CL596">
        <v>1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 s="13">
        <v>0</v>
      </c>
      <c r="CZ596">
        <v>3</v>
      </c>
      <c r="DA596">
        <v>1</v>
      </c>
      <c r="DB596">
        <v>1</v>
      </c>
      <c r="DC596" s="13">
        <v>0</v>
      </c>
      <c r="DD596" s="13">
        <v>1</v>
      </c>
      <c r="DE596">
        <v>1</v>
      </c>
      <c r="DF596" s="13">
        <v>2</v>
      </c>
      <c r="DG596">
        <v>1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T596">
        <v>1</v>
      </c>
      <c r="DU596">
        <v>3</v>
      </c>
      <c r="DV596">
        <v>2</v>
      </c>
      <c r="DW596">
        <v>1</v>
      </c>
      <c r="DX596">
        <v>0</v>
      </c>
      <c r="DY596">
        <v>2</v>
      </c>
      <c r="DZ596">
        <v>1</v>
      </c>
      <c r="EA596">
        <v>0</v>
      </c>
      <c r="EB596">
        <v>1</v>
      </c>
      <c r="EC596">
        <v>1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1</v>
      </c>
      <c r="EK596">
        <v>0</v>
      </c>
      <c r="EL596">
        <v>0</v>
      </c>
      <c r="EM596">
        <v>0</v>
      </c>
      <c r="EN596">
        <v>1</v>
      </c>
      <c r="EO596">
        <v>0</v>
      </c>
      <c r="EP596">
        <v>0</v>
      </c>
      <c r="EQ596">
        <v>1</v>
      </c>
      <c r="ER596">
        <v>0</v>
      </c>
      <c r="ES596">
        <v>1</v>
      </c>
      <c r="ET596">
        <v>0</v>
      </c>
      <c r="EU596">
        <v>0</v>
      </c>
      <c r="EV596">
        <v>0</v>
      </c>
      <c r="FB596">
        <v>0</v>
      </c>
      <c r="FC596">
        <v>0</v>
      </c>
      <c r="FD596">
        <v>1</v>
      </c>
      <c r="FE596">
        <v>1</v>
      </c>
      <c r="FF596">
        <v>0</v>
      </c>
      <c r="FG596">
        <v>0</v>
      </c>
      <c r="FH596">
        <v>0</v>
      </c>
      <c r="FI596">
        <v>2</v>
      </c>
      <c r="FJ596">
        <v>1</v>
      </c>
      <c r="FK596">
        <v>0</v>
      </c>
      <c r="FL596">
        <v>0</v>
      </c>
      <c r="FM596">
        <v>0</v>
      </c>
      <c r="FN596">
        <v>1</v>
      </c>
      <c r="FO596">
        <v>0</v>
      </c>
      <c r="FP596">
        <v>0</v>
      </c>
      <c r="FQ596">
        <v>0</v>
      </c>
      <c r="FR596">
        <v>0</v>
      </c>
      <c r="FS596">
        <v>0</v>
      </c>
      <c r="FU596">
        <v>5</v>
      </c>
      <c r="FV596">
        <v>0</v>
      </c>
      <c r="FW596">
        <v>0</v>
      </c>
      <c r="FX596">
        <v>2</v>
      </c>
      <c r="FY596">
        <v>0</v>
      </c>
      <c r="FZ596">
        <v>0</v>
      </c>
    </row>
    <row r="597" spans="1:182" x14ac:dyDescent="0.35">
      <c r="A597" s="62">
        <v>588</v>
      </c>
      <c r="B597" s="13">
        <v>2</v>
      </c>
      <c r="C597" s="13">
        <v>5</v>
      </c>
      <c r="D597">
        <v>2</v>
      </c>
      <c r="E597">
        <v>0</v>
      </c>
      <c r="F597">
        <v>0</v>
      </c>
      <c r="G597">
        <v>1</v>
      </c>
      <c r="H597">
        <v>1</v>
      </c>
      <c r="I597">
        <v>0</v>
      </c>
      <c r="J597">
        <v>3</v>
      </c>
      <c r="K597">
        <v>0</v>
      </c>
      <c r="L597">
        <v>2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4</v>
      </c>
      <c r="S597">
        <v>1</v>
      </c>
      <c r="T597">
        <v>1</v>
      </c>
      <c r="U597">
        <v>1</v>
      </c>
      <c r="V597">
        <v>1</v>
      </c>
      <c r="W597">
        <v>0</v>
      </c>
      <c r="X597">
        <v>3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1</v>
      </c>
      <c r="AE597">
        <v>2</v>
      </c>
      <c r="AF597">
        <v>2</v>
      </c>
      <c r="AG597">
        <v>1</v>
      </c>
      <c r="AH597">
        <v>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2</v>
      </c>
      <c r="AQ597" s="13">
        <v>1</v>
      </c>
      <c r="AR597" s="13">
        <v>1</v>
      </c>
      <c r="AS597">
        <v>1</v>
      </c>
      <c r="AT597">
        <v>2</v>
      </c>
      <c r="AY597" s="13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2</v>
      </c>
      <c r="BF597">
        <v>0</v>
      </c>
      <c r="BG597">
        <v>0</v>
      </c>
      <c r="BH597">
        <v>1</v>
      </c>
      <c r="BI597">
        <v>0</v>
      </c>
      <c r="BJ597">
        <v>0</v>
      </c>
      <c r="BK597">
        <v>2</v>
      </c>
      <c r="BL597">
        <v>2</v>
      </c>
      <c r="BM597" s="13">
        <v>0</v>
      </c>
      <c r="BN597" s="13">
        <v>1</v>
      </c>
      <c r="BO597" s="13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3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1</v>
      </c>
      <c r="CV597">
        <v>0</v>
      </c>
      <c r="CW597">
        <v>0</v>
      </c>
      <c r="CX597">
        <v>0</v>
      </c>
      <c r="CY597" s="13">
        <v>0</v>
      </c>
      <c r="CZ597">
        <v>1</v>
      </c>
      <c r="DA597">
        <v>2</v>
      </c>
      <c r="DB597">
        <v>2</v>
      </c>
      <c r="DC597" s="13">
        <v>0</v>
      </c>
      <c r="DD597" s="13">
        <v>0</v>
      </c>
      <c r="DE597">
        <v>0</v>
      </c>
      <c r="DF597" s="13">
        <v>1</v>
      </c>
      <c r="DG597">
        <v>0</v>
      </c>
      <c r="DH597">
        <v>0</v>
      </c>
      <c r="DI597">
        <v>0</v>
      </c>
      <c r="DJ597">
        <v>1</v>
      </c>
      <c r="DK597">
        <v>0</v>
      </c>
      <c r="DL597">
        <v>0</v>
      </c>
      <c r="DM597">
        <v>0</v>
      </c>
      <c r="DN597">
        <v>0</v>
      </c>
      <c r="DO597">
        <v>0</v>
      </c>
      <c r="DT597">
        <v>2</v>
      </c>
      <c r="DU597">
        <v>2</v>
      </c>
      <c r="DV597">
        <v>0</v>
      </c>
      <c r="DW597">
        <v>0</v>
      </c>
      <c r="DX597">
        <v>0</v>
      </c>
      <c r="DY597">
        <v>1</v>
      </c>
      <c r="DZ597">
        <v>2</v>
      </c>
      <c r="EA597">
        <v>0</v>
      </c>
      <c r="EB597">
        <v>1</v>
      </c>
      <c r="EC597">
        <v>1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1</v>
      </c>
      <c r="EK597">
        <v>2</v>
      </c>
      <c r="EL597">
        <v>1</v>
      </c>
      <c r="EM597">
        <v>0</v>
      </c>
      <c r="EN597">
        <v>3</v>
      </c>
      <c r="EO597">
        <v>2</v>
      </c>
      <c r="EP597">
        <v>1</v>
      </c>
      <c r="EQ597">
        <v>3</v>
      </c>
      <c r="ER597">
        <v>0</v>
      </c>
      <c r="ES597">
        <v>0</v>
      </c>
      <c r="ET597">
        <v>2</v>
      </c>
      <c r="EU597">
        <v>1</v>
      </c>
      <c r="EV597">
        <v>1</v>
      </c>
      <c r="FB597">
        <v>2</v>
      </c>
      <c r="FC597">
        <v>0</v>
      </c>
      <c r="FD597">
        <v>0</v>
      </c>
      <c r="FE597">
        <v>4</v>
      </c>
      <c r="FF597">
        <v>3</v>
      </c>
      <c r="FG597">
        <v>1</v>
      </c>
      <c r="FH597">
        <v>1</v>
      </c>
      <c r="FI597">
        <v>1</v>
      </c>
      <c r="FJ597">
        <v>4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1</v>
      </c>
      <c r="FU597">
        <v>3</v>
      </c>
      <c r="FV597">
        <v>0</v>
      </c>
      <c r="FW597">
        <v>1</v>
      </c>
      <c r="FX597">
        <v>1</v>
      </c>
      <c r="FY597">
        <v>0</v>
      </c>
      <c r="FZ597">
        <v>0</v>
      </c>
    </row>
    <row r="598" spans="1:182" x14ac:dyDescent="0.35">
      <c r="A598" s="62">
        <v>589</v>
      </c>
      <c r="B598" s="13">
        <v>0</v>
      </c>
      <c r="C598" s="13">
        <v>1</v>
      </c>
      <c r="D598">
        <v>1</v>
      </c>
      <c r="E598">
        <v>2</v>
      </c>
      <c r="F598">
        <v>0</v>
      </c>
      <c r="G598">
        <v>0</v>
      </c>
      <c r="H598">
        <v>4</v>
      </c>
      <c r="I598">
        <v>0</v>
      </c>
      <c r="J598">
        <v>0</v>
      </c>
      <c r="K598">
        <v>1</v>
      </c>
      <c r="L598">
        <v>0</v>
      </c>
      <c r="M598">
        <v>4</v>
      </c>
      <c r="N598">
        <v>2</v>
      </c>
      <c r="O598">
        <v>1</v>
      </c>
      <c r="P598">
        <v>0</v>
      </c>
      <c r="Q598">
        <v>0</v>
      </c>
      <c r="R598">
        <v>3</v>
      </c>
      <c r="S598">
        <v>1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</v>
      </c>
      <c r="AE598">
        <v>0</v>
      </c>
      <c r="AF598">
        <v>1</v>
      </c>
      <c r="AG598">
        <v>2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1</v>
      </c>
      <c r="AN598">
        <v>8</v>
      </c>
      <c r="AO598">
        <v>0</v>
      </c>
      <c r="AP598">
        <v>1</v>
      </c>
      <c r="AQ598" s="13">
        <v>2</v>
      </c>
      <c r="AR598" s="13">
        <v>3</v>
      </c>
      <c r="AS598">
        <v>5</v>
      </c>
      <c r="AT598">
        <v>1</v>
      </c>
      <c r="AY598" s="13">
        <v>1</v>
      </c>
      <c r="AZ598">
        <v>1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1</v>
      </c>
      <c r="BH598">
        <v>0</v>
      </c>
      <c r="BI598">
        <v>1</v>
      </c>
      <c r="BJ598">
        <v>1</v>
      </c>
      <c r="BK598">
        <v>0</v>
      </c>
      <c r="BL598">
        <v>0</v>
      </c>
      <c r="BM598" s="13">
        <v>1</v>
      </c>
      <c r="BN598" s="13">
        <v>0</v>
      </c>
      <c r="BO598" s="13">
        <v>0</v>
      </c>
      <c r="BP598">
        <v>0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1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3</v>
      </c>
      <c r="CE598">
        <v>0</v>
      </c>
      <c r="CF598">
        <v>2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2</v>
      </c>
      <c r="CY598" s="13">
        <v>0</v>
      </c>
      <c r="CZ598">
        <v>1</v>
      </c>
      <c r="DA598">
        <v>2</v>
      </c>
      <c r="DB598">
        <v>1</v>
      </c>
      <c r="DC598" s="13">
        <v>0</v>
      </c>
      <c r="DD598" s="13">
        <v>0</v>
      </c>
      <c r="DE598">
        <v>0</v>
      </c>
      <c r="DF598" s="13">
        <v>0</v>
      </c>
      <c r="DG598">
        <v>0</v>
      </c>
      <c r="DH598">
        <v>0</v>
      </c>
      <c r="DI598">
        <v>1</v>
      </c>
      <c r="DJ598">
        <v>1</v>
      </c>
      <c r="DK598">
        <v>0</v>
      </c>
      <c r="DL598">
        <v>0</v>
      </c>
      <c r="DM598">
        <v>0</v>
      </c>
      <c r="DN598">
        <v>0</v>
      </c>
      <c r="DO598">
        <v>1</v>
      </c>
      <c r="DT598">
        <v>2</v>
      </c>
      <c r="DU598">
        <v>2</v>
      </c>
      <c r="DV598">
        <v>1</v>
      </c>
      <c r="DW598">
        <v>1</v>
      </c>
      <c r="DX598">
        <v>0</v>
      </c>
      <c r="DY598">
        <v>1</v>
      </c>
      <c r="DZ598">
        <v>0</v>
      </c>
      <c r="EA598">
        <v>0</v>
      </c>
      <c r="EB598">
        <v>1</v>
      </c>
      <c r="EC598">
        <v>2</v>
      </c>
      <c r="ED598">
        <v>1</v>
      </c>
      <c r="EE598">
        <v>1</v>
      </c>
      <c r="EF598">
        <v>0</v>
      </c>
      <c r="EG598">
        <v>0</v>
      </c>
      <c r="EH598">
        <v>0</v>
      </c>
      <c r="EI598">
        <v>0</v>
      </c>
      <c r="EJ598">
        <v>3</v>
      </c>
      <c r="EK598">
        <v>0</v>
      </c>
      <c r="EL598">
        <v>0</v>
      </c>
      <c r="EM598">
        <v>1</v>
      </c>
      <c r="EN598">
        <v>2</v>
      </c>
      <c r="EO598">
        <v>0</v>
      </c>
      <c r="EP598">
        <v>0</v>
      </c>
      <c r="EQ598">
        <v>1</v>
      </c>
      <c r="ER598">
        <v>0</v>
      </c>
      <c r="ES598">
        <v>1</v>
      </c>
      <c r="ET598">
        <v>2</v>
      </c>
      <c r="EU598">
        <v>0</v>
      </c>
      <c r="EV598">
        <v>2</v>
      </c>
      <c r="FB598">
        <v>3</v>
      </c>
      <c r="FC598">
        <v>0</v>
      </c>
      <c r="FD598">
        <v>2</v>
      </c>
      <c r="FE598">
        <v>1</v>
      </c>
      <c r="FF598">
        <v>0</v>
      </c>
      <c r="FG598">
        <v>0</v>
      </c>
      <c r="FH598">
        <v>0</v>
      </c>
      <c r="FI598">
        <v>0</v>
      </c>
      <c r="FJ598">
        <v>3</v>
      </c>
      <c r="FK598">
        <v>0</v>
      </c>
      <c r="FL598">
        <v>0</v>
      </c>
      <c r="FM598">
        <v>1</v>
      </c>
      <c r="FN598">
        <v>0</v>
      </c>
      <c r="FO598">
        <v>0</v>
      </c>
      <c r="FP598">
        <v>0</v>
      </c>
      <c r="FQ598">
        <v>0</v>
      </c>
      <c r="FR598">
        <v>1</v>
      </c>
      <c r="FS598">
        <v>0</v>
      </c>
      <c r="FU598">
        <v>8</v>
      </c>
      <c r="FV598">
        <v>0</v>
      </c>
      <c r="FW598">
        <v>0</v>
      </c>
      <c r="FX598">
        <v>1</v>
      </c>
      <c r="FY598">
        <v>0</v>
      </c>
      <c r="FZ598">
        <v>2</v>
      </c>
    </row>
    <row r="599" spans="1:182" x14ac:dyDescent="0.35">
      <c r="A599" s="62">
        <v>590</v>
      </c>
      <c r="B599" s="13">
        <v>1</v>
      </c>
      <c r="C599" s="13">
        <v>1</v>
      </c>
      <c r="D599">
        <v>1</v>
      </c>
      <c r="E599">
        <v>0</v>
      </c>
      <c r="F599">
        <v>0</v>
      </c>
      <c r="G599">
        <v>1</v>
      </c>
      <c r="H599">
        <v>2</v>
      </c>
      <c r="I599">
        <v>0</v>
      </c>
      <c r="J599">
        <v>0</v>
      </c>
      <c r="K599">
        <v>2</v>
      </c>
      <c r="L599">
        <v>0</v>
      </c>
      <c r="M599">
        <v>1</v>
      </c>
      <c r="N599">
        <v>1</v>
      </c>
      <c r="O599">
        <v>0</v>
      </c>
      <c r="P599">
        <v>1</v>
      </c>
      <c r="Q599">
        <v>0</v>
      </c>
      <c r="R599">
        <v>2</v>
      </c>
      <c r="S599">
        <v>4</v>
      </c>
      <c r="T599">
        <v>1</v>
      </c>
      <c r="U599">
        <v>2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2</v>
      </c>
      <c r="AB599">
        <v>0</v>
      </c>
      <c r="AC599">
        <v>0</v>
      </c>
      <c r="AD599">
        <v>2</v>
      </c>
      <c r="AE599">
        <v>2</v>
      </c>
      <c r="AF599">
        <v>2</v>
      </c>
      <c r="AG599">
        <v>0</v>
      </c>
      <c r="AH599">
        <v>0</v>
      </c>
      <c r="AI599">
        <v>6</v>
      </c>
      <c r="AJ599">
        <v>0</v>
      </c>
      <c r="AK599">
        <v>0</v>
      </c>
      <c r="AL599">
        <v>0</v>
      </c>
      <c r="AM599">
        <v>2</v>
      </c>
      <c r="AN599">
        <v>2</v>
      </c>
      <c r="AO599">
        <v>2</v>
      </c>
      <c r="AP599">
        <v>0</v>
      </c>
      <c r="AQ599" s="13">
        <v>1</v>
      </c>
      <c r="AR599" s="13">
        <v>0</v>
      </c>
      <c r="AS599">
        <v>1</v>
      </c>
      <c r="AT599">
        <v>0</v>
      </c>
      <c r="AY599" s="13">
        <v>0</v>
      </c>
      <c r="AZ599">
        <v>0</v>
      </c>
      <c r="BA599">
        <v>0</v>
      </c>
      <c r="BB599">
        <v>1</v>
      </c>
      <c r="BC599">
        <v>1</v>
      </c>
      <c r="BD599">
        <v>0</v>
      </c>
      <c r="BE599">
        <v>2</v>
      </c>
      <c r="BF599">
        <v>0</v>
      </c>
      <c r="BG599">
        <v>1</v>
      </c>
      <c r="BH599">
        <v>0</v>
      </c>
      <c r="BI599">
        <v>0</v>
      </c>
      <c r="BJ599">
        <v>1</v>
      </c>
      <c r="BK599">
        <v>0</v>
      </c>
      <c r="BL599">
        <v>1</v>
      </c>
      <c r="BM599" s="13">
        <v>0</v>
      </c>
      <c r="BN599" s="13">
        <v>0</v>
      </c>
      <c r="BO599" s="13">
        <v>0</v>
      </c>
      <c r="BP599">
        <v>0</v>
      </c>
      <c r="BQ599">
        <v>0</v>
      </c>
      <c r="BR599">
        <v>0</v>
      </c>
      <c r="BS599">
        <v>1</v>
      </c>
      <c r="BT599">
        <v>1</v>
      </c>
      <c r="BU599">
        <v>3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3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2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2</v>
      </c>
      <c r="CV599">
        <v>0</v>
      </c>
      <c r="CW599">
        <v>0</v>
      </c>
      <c r="CX599">
        <v>0</v>
      </c>
      <c r="CY599" s="13">
        <v>0</v>
      </c>
      <c r="CZ599">
        <v>0</v>
      </c>
      <c r="DA599">
        <v>0</v>
      </c>
      <c r="DB599">
        <v>0</v>
      </c>
      <c r="DC599" s="13">
        <v>3</v>
      </c>
      <c r="DD599" s="13">
        <v>0</v>
      </c>
      <c r="DE599">
        <v>0</v>
      </c>
      <c r="DF599" s="13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1</v>
      </c>
      <c r="DM599">
        <v>0</v>
      </c>
      <c r="DN599">
        <v>1</v>
      </c>
      <c r="DO599">
        <v>0</v>
      </c>
      <c r="DT599">
        <v>3</v>
      </c>
      <c r="DU599">
        <v>0</v>
      </c>
      <c r="DV599">
        <v>1</v>
      </c>
      <c r="DW599">
        <v>0</v>
      </c>
      <c r="DX599">
        <v>0</v>
      </c>
      <c r="DY599">
        <v>1</v>
      </c>
      <c r="DZ599">
        <v>0</v>
      </c>
      <c r="EA599">
        <v>0</v>
      </c>
      <c r="EB599">
        <v>0</v>
      </c>
      <c r="EC599">
        <v>1</v>
      </c>
      <c r="ED599">
        <v>0</v>
      </c>
      <c r="EE599">
        <v>0</v>
      </c>
      <c r="EF599">
        <v>1</v>
      </c>
      <c r="EG599">
        <v>0</v>
      </c>
      <c r="EH599">
        <v>0</v>
      </c>
      <c r="EI599">
        <v>0</v>
      </c>
      <c r="EJ599">
        <v>2</v>
      </c>
      <c r="EK599">
        <v>0</v>
      </c>
      <c r="EL599">
        <v>0</v>
      </c>
      <c r="EM599">
        <v>0</v>
      </c>
      <c r="EN599">
        <v>1</v>
      </c>
      <c r="EO599">
        <v>0</v>
      </c>
      <c r="EP599">
        <v>1</v>
      </c>
      <c r="EQ599">
        <v>1</v>
      </c>
      <c r="ER599">
        <v>0</v>
      </c>
      <c r="ES599">
        <v>0</v>
      </c>
      <c r="ET599">
        <v>2</v>
      </c>
      <c r="EU599">
        <v>0</v>
      </c>
      <c r="EV599">
        <v>0</v>
      </c>
      <c r="FB599">
        <v>0</v>
      </c>
      <c r="FC599">
        <v>1</v>
      </c>
      <c r="FD599">
        <v>2</v>
      </c>
      <c r="FE599">
        <v>1</v>
      </c>
      <c r="FF599">
        <v>2</v>
      </c>
      <c r="FG599">
        <v>0</v>
      </c>
      <c r="FH599">
        <v>1</v>
      </c>
      <c r="FI599">
        <v>1</v>
      </c>
      <c r="FJ599">
        <v>1</v>
      </c>
      <c r="FK599">
        <v>2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1</v>
      </c>
      <c r="FU599">
        <v>4</v>
      </c>
      <c r="FV599">
        <v>0</v>
      </c>
      <c r="FW599">
        <v>1</v>
      </c>
      <c r="FX599">
        <v>0</v>
      </c>
      <c r="FY599">
        <v>1</v>
      </c>
      <c r="FZ599">
        <v>1</v>
      </c>
    </row>
    <row r="600" spans="1:182" x14ac:dyDescent="0.35">
      <c r="A600" s="62">
        <v>591</v>
      </c>
      <c r="B600" s="13">
        <v>0</v>
      </c>
      <c r="C600" s="13">
        <v>2</v>
      </c>
      <c r="D600">
        <v>1</v>
      </c>
      <c r="E600">
        <v>1</v>
      </c>
      <c r="F600">
        <v>0</v>
      </c>
      <c r="G600">
        <v>1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3</v>
      </c>
      <c r="Q600">
        <v>0</v>
      </c>
      <c r="R600">
        <v>2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2</v>
      </c>
      <c r="AB600">
        <v>0</v>
      </c>
      <c r="AC600">
        <v>1</v>
      </c>
      <c r="AD600">
        <v>0</v>
      </c>
      <c r="AE600">
        <v>4</v>
      </c>
      <c r="AF600">
        <v>1</v>
      </c>
      <c r="AG600">
        <v>1</v>
      </c>
      <c r="AH600">
        <v>0</v>
      </c>
      <c r="AI600">
        <v>0</v>
      </c>
      <c r="AJ600">
        <v>2</v>
      </c>
      <c r="AK600">
        <v>2</v>
      </c>
      <c r="AL600">
        <v>0</v>
      </c>
      <c r="AM600">
        <v>2</v>
      </c>
      <c r="AN600">
        <v>2</v>
      </c>
      <c r="AO600">
        <v>4</v>
      </c>
      <c r="AP600">
        <v>1</v>
      </c>
      <c r="AQ600" s="13">
        <v>2</v>
      </c>
      <c r="AR600" s="13">
        <v>1</v>
      </c>
      <c r="AS600">
        <v>5</v>
      </c>
      <c r="AT600">
        <v>0</v>
      </c>
      <c r="AY600" s="13">
        <v>0</v>
      </c>
      <c r="AZ600">
        <v>0</v>
      </c>
      <c r="BA600">
        <v>0</v>
      </c>
      <c r="BB600">
        <v>0</v>
      </c>
      <c r="BC600">
        <v>1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2</v>
      </c>
      <c r="BL600">
        <v>0</v>
      </c>
      <c r="BM600" s="13">
        <v>1</v>
      </c>
      <c r="BN600" s="13">
        <v>0</v>
      </c>
      <c r="BO600" s="13">
        <v>0</v>
      </c>
      <c r="BP600">
        <v>0</v>
      </c>
      <c r="BQ600">
        <v>0</v>
      </c>
      <c r="BR600">
        <v>1</v>
      </c>
      <c r="BS600">
        <v>0</v>
      </c>
      <c r="BT600">
        <v>0</v>
      </c>
      <c r="BU600">
        <v>1</v>
      </c>
      <c r="BV600">
        <v>0</v>
      </c>
      <c r="BW600">
        <v>1</v>
      </c>
      <c r="BX600">
        <v>0</v>
      </c>
      <c r="BY600">
        <v>0</v>
      </c>
      <c r="BZ600">
        <v>0</v>
      </c>
      <c r="CA600">
        <v>1</v>
      </c>
      <c r="CB600">
        <v>0</v>
      </c>
      <c r="CC600">
        <v>2</v>
      </c>
      <c r="CD600">
        <v>0</v>
      </c>
      <c r="CE600">
        <v>0</v>
      </c>
      <c r="CF600">
        <v>1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1</v>
      </c>
      <c r="CV600">
        <v>0</v>
      </c>
      <c r="CW600">
        <v>0</v>
      </c>
      <c r="CX600">
        <v>1</v>
      </c>
      <c r="CY600" s="13">
        <v>0</v>
      </c>
      <c r="CZ600">
        <v>1</v>
      </c>
      <c r="DA600">
        <v>3</v>
      </c>
      <c r="DB600">
        <v>2</v>
      </c>
      <c r="DC600" s="13">
        <v>0</v>
      </c>
      <c r="DD600" s="13">
        <v>2</v>
      </c>
      <c r="DE600">
        <v>1</v>
      </c>
      <c r="DF600" s="13">
        <v>0</v>
      </c>
      <c r="DG600">
        <v>0</v>
      </c>
      <c r="DH600">
        <v>0</v>
      </c>
      <c r="DI600">
        <v>1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T600">
        <v>2</v>
      </c>
      <c r="DU600">
        <v>7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3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1</v>
      </c>
      <c r="EK600">
        <v>0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1</v>
      </c>
      <c r="EU600">
        <v>0</v>
      </c>
      <c r="EV600">
        <v>0</v>
      </c>
      <c r="FB600">
        <v>1</v>
      </c>
      <c r="FC600">
        <v>1</v>
      </c>
      <c r="FD600">
        <v>0</v>
      </c>
      <c r="FE600">
        <v>3</v>
      </c>
      <c r="FF600">
        <v>1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3</v>
      </c>
      <c r="FU600">
        <v>3</v>
      </c>
      <c r="FV600">
        <v>0</v>
      </c>
      <c r="FW600">
        <v>0</v>
      </c>
      <c r="FX600">
        <v>1</v>
      </c>
      <c r="FY600">
        <v>1</v>
      </c>
      <c r="FZ600">
        <v>1</v>
      </c>
    </row>
    <row r="601" spans="1:182" x14ac:dyDescent="0.35">
      <c r="A601" s="62">
        <v>592</v>
      </c>
      <c r="B601" s="13">
        <v>3</v>
      </c>
      <c r="C601" s="13">
        <v>1</v>
      </c>
      <c r="D601">
        <v>2</v>
      </c>
      <c r="E601">
        <v>1</v>
      </c>
      <c r="F601">
        <v>0</v>
      </c>
      <c r="G601">
        <v>1</v>
      </c>
      <c r="H601">
        <v>2</v>
      </c>
      <c r="I601">
        <v>0</v>
      </c>
      <c r="J601">
        <v>1</v>
      </c>
      <c r="K601">
        <v>2</v>
      </c>
      <c r="L601">
        <v>2</v>
      </c>
      <c r="M601">
        <v>1</v>
      </c>
      <c r="N601">
        <v>0</v>
      </c>
      <c r="O601">
        <v>0</v>
      </c>
      <c r="P601">
        <v>3</v>
      </c>
      <c r="Q601">
        <v>0</v>
      </c>
      <c r="R601">
        <v>2</v>
      </c>
      <c r="S601">
        <v>0</v>
      </c>
      <c r="T601">
        <v>2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2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2</v>
      </c>
      <c r="AJ601">
        <v>0</v>
      </c>
      <c r="AK601">
        <v>2</v>
      </c>
      <c r="AL601">
        <v>0</v>
      </c>
      <c r="AM601">
        <v>0</v>
      </c>
      <c r="AN601">
        <v>2</v>
      </c>
      <c r="AO601">
        <v>2</v>
      </c>
      <c r="AP601">
        <v>2</v>
      </c>
      <c r="AQ601" s="13">
        <v>1</v>
      </c>
      <c r="AR601" s="13">
        <v>6</v>
      </c>
      <c r="AS601">
        <v>3</v>
      </c>
      <c r="AT601">
        <v>1</v>
      </c>
      <c r="AY601" s="13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0</v>
      </c>
      <c r="BG601">
        <v>0</v>
      </c>
      <c r="BH601">
        <v>1</v>
      </c>
      <c r="BI601">
        <v>0</v>
      </c>
      <c r="BJ601">
        <v>1</v>
      </c>
      <c r="BK601">
        <v>2</v>
      </c>
      <c r="BL601">
        <v>2</v>
      </c>
      <c r="BM601" s="13">
        <v>1</v>
      </c>
      <c r="BN601" s="13">
        <v>0</v>
      </c>
      <c r="BO601" s="13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1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1</v>
      </c>
      <c r="CL601">
        <v>0</v>
      </c>
      <c r="CM601">
        <v>1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 s="13">
        <v>1</v>
      </c>
      <c r="CZ601">
        <v>0</v>
      </c>
      <c r="DA601">
        <v>0</v>
      </c>
      <c r="DB601">
        <v>0</v>
      </c>
      <c r="DC601" s="13">
        <v>0</v>
      </c>
      <c r="DD601" s="13">
        <v>1</v>
      </c>
      <c r="DE601">
        <v>0</v>
      </c>
      <c r="DF601" s="13">
        <v>1</v>
      </c>
      <c r="DG601">
        <v>0</v>
      </c>
      <c r="DH601">
        <v>0</v>
      </c>
      <c r="DI601">
        <v>0</v>
      </c>
      <c r="DJ601">
        <v>1</v>
      </c>
      <c r="DK601">
        <v>0</v>
      </c>
      <c r="DL601">
        <v>1</v>
      </c>
      <c r="DM601">
        <v>0</v>
      </c>
      <c r="DN601">
        <v>0</v>
      </c>
      <c r="DO601">
        <v>0</v>
      </c>
      <c r="DT601">
        <v>0</v>
      </c>
      <c r="DU601">
        <v>4</v>
      </c>
      <c r="DV601">
        <v>2</v>
      </c>
      <c r="DW601">
        <v>1</v>
      </c>
      <c r="DX601">
        <v>0</v>
      </c>
      <c r="DY601">
        <v>0</v>
      </c>
      <c r="DZ601">
        <v>1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2</v>
      </c>
      <c r="EJ601">
        <v>1</v>
      </c>
      <c r="EK601">
        <v>0</v>
      </c>
      <c r="EL601">
        <v>1</v>
      </c>
      <c r="EM601">
        <v>2</v>
      </c>
      <c r="EN601">
        <v>1</v>
      </c>
      <c r="EO601">
        <v>0</v>
      </c>
      <c r="EP601">
        <v>0</v>
      </c>
      <c r="EQ601">
        <v>0</v>
      </c>
      <c r="ER601">
        <v>0</v>
      </c>
      <c r="ES601">
        <v>1</v>
      </c>
      <c r="ET601">
        <v>1</v>
      </c>
      <c r="EU601">
        <v>0</v>
      </c>
      <c r="EV601">
        <v>1</v>
      </c>
      <c r="FB601">
        <v>2</v>
      </c>
      <c r="FC601">
        <v>0</v>
      </c>
      <c r="FD601">
        <v>2</v>
      </c>
      <c r="FE601">
        <v>5</v>
      </c>
      <c r="FF601">
        <v>0</v>
      </c>
      <c r="FG601">
        <v>0</v>
      </c>
      <c r="FH601">
        <v>2</v>
      </c>
      <c r="FI601">
        <v>0</v>
      </c>
      <c r="FJ601">
        <v>1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2</v>
      </c>
      <c r="FU601">
        <v>1</v>
      </c>
      <c r="FV601">
        <v>0</v>
      </c>
      <c r="FW601">
        <v>0</v>
      </c>
      <c r="FX601">
        <v>2</v>
      </c>
      <c r="FY601">
        <v>1</v>
      </c>
      <c r="FZ601">
        <v>0</v>
      </c>
    </row>
    <row r="602" spans="1:182" x14ac:dyDescent="0.35">
      <c r="A602" s="62">
        <v>593</v>
      </c>
      <c r="B602" s="13">
        <v>0</v>
      </c>
      <c r="C602" s="13">
        <v>2</v>
      </c>
      <c r="D602">
        <v>1</v>
      </c>
      <c r="E602">
        <v>1</v>
      </c>
      <c r="F602">
        <v>0</v>
      </c>
      <c r="G602">
        <v>0</v>
      </c>
      <c r="H602">
        <v>2</v>
      </c>
      <c r="I602">
        <v>0</v>
      </c>
      <c r="J602">
        <v>2</v>
      </c>
      <c r="K602">
        <v>2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1</v>
      </c>
      <c r="AE602">
        <v>3</v>
      </c>
      <c r="AF602">
        <v>1</v>
      </c>
      <c r="AG602">
        <v>1</v>
      </c>
      <c r="AH602">
        <v>0</v>
      </c>
      <c r="AI602">
        <v>0</v>
      </c>
      <c r="AJ602">
        <v>3</v>
      </c>
      <c r="AK602">
        <v>0</v>
      </c>
      <c r="AL602">
        <v>0</v>
      </c>
      <c r="AM602">
        <v>1</v>
      </c>
      <c r="AN602">
        <v>2</v>
      </c>
      <c r="AO602">
        <v>1</v>
      </c>
      <c r="AP602">
        <v>2</v>
      </c>
      <c r="AQ602" s="13">
        <v>1</v>
      </c>
      <c r="AR602" s="13">
        <v>2</v>
      </c>
      <c r="AS602">
        <v>2</v>
      </c>
      <c r="AT602">
        <v>0</v>
      </c>
      <c r="AY602" s="13">
        <v>2</v>
      </c>
      <c r="AZ602">
        <v>0</v>
      </c>
      <c r="BA602">
        <v>0</v>
      </c>
      <c r="BB602">
        <v>0</v>
      </c>
      <c r="BC602">
        <v>0</v>
      </c>
      <c r="BD602">
        <v>2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 s="13">
        <v>1</v>
      </c>
      <c r="BN602" s="13">
        <v>0</v>
      </c>
      <c r="BO602" s="13">
        <v>0</v>
      </c>
      <c r="BP602">
        <v>0</v>
      </c>
      <c r="BQ602">
        <v>1</v>
      </c>
      <c r="BR602">
        <v>0</v>
      </c>
      <c r="BS602">
        <v>2</v>
      </c>
      <c r="BT602">
        <v>1</v>
      </c>
      <c r="BU602">
        <v>0</v>
      </c>
      <c r="BV602">
        <v>1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2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1</v>
      </c>
      <c r="CX602">
        <v>0</v>
      </c>
      <c r="CY602" s="13">
        <v>0</v>
      </c>
      <c r="CZ602">
        <v>1</v>
      </c>
      <c r="DA602">
        <v>0</v>
      </c>
      <c r="DB602">
        <v>1</v>
      </c>
      <c r="DC602" s="13">
        <v>2</v>
      </c>
      <c r="DD602" s="13">
        <v>1</v>
      </c>
      <c r="DE602">
        <v>1</v>
      </c>
      <c r="DF602" s="13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T602">
        <v>2</v>
      </c>
      <c r="DU602">
        <v>0</v>
      </c>
      <c r="DV602">
        <v>0</v>
      </c>
      <c r="DW602">
        <v>1</v>
      </c>
      <c r="DX602">
        <v>0</v>
      </c>
      <c r="DY602">
        <v>0</v>
      </c>
      <c r="DZ602">
        <v>2</v>
      </c>
      <c r="EA602">
        <v>0</v>
      </c>
      <c r="EB602">
        <v>0</v>
      </c>
      <c r="EC602">
        <v>2</v>
      </c>
      <c r="ED602">
        <v>0</v>
      </c>
      <c r="EE602">
        <v>0</v>
      </c>
      <c r="EF602">
        <v>1</v>
      </c>
      <c r="EG602">
        <v>0</v>
      </c>
      <c r="EH602">
        <v>0</v>
      </c>
      <c r="EI602">
        <v>1</v>
      </c>
      <c r="EJ602">
        <v>2</v>
      </c>
      <c r="EK602">
        <v>1</v>
      </c>
      <c r="EL602">
        <v>0</v>
      </c>
      <c r="EM602">
        <v>1</v>
      </c>
      <c r="EN602">
        <v>2</v>
      </c>
      <c r="EO602">
        <v>0</v>
      </c>
      <c r="EP602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FB602">
        <v>2</v>
      </c>
      <c r="FC602">
        <v>0</v>
      </c>
      <c r="FD602">
        <v>2</v>
      </c>
      <c r="FE602">
        <v>1</v>
      </c>
      <c r="FF602">
        <v>0</v>
      </c>
      <c r="FG602">
        <v>0</v>
      </c>
      <c r="FH602">
        <v>0</v>
      </c>
      <c r="FI602">
        <v>2</v>
      </c>
      <c r="FJ602">
        <v>2</v>
      </c>
      <c r="FK602">
        <v>1</v>
      </c>
      <c r="FL602">
        <v>0</v>
      </c>
      <c r="FM602">
        <v>0</v>
      </c>
      <c r="FN602">
        <v>1</v>
      </c>
      <c r="FO602">
        <v>0</v>
      </c>
      <c r="FP602">
        <v>0</v>
      </c>
      <c r="FQ602">
        <v>0</v>
      </c>
      <c r="FR602">
        <v>0</v>
      </c>
      <c r="FS602">
        <v>2</v>
      </c>
      <c r="FU602">
        <v>2</v>
      </c>
      <c r="FV602">
        <v>0</v>
      </c>
      <c r="FW602">
        <v>0</v>
      </c>
      <c r="FX602">
        <v>0</v>
      </c>
      <c r="FY602">
        <v>2</v>
      </c>
      <c r="FZ602">
        <v>1</v>
      </c>
    </row>
    <row r="603" spans="1:182" x14ac:dyDescent="0.35">
      <c r="A603" s="62">
        <v>594</v>
      </c>
      <c r="B603" s="13">
        <v>0</v>
      </c>
      <c r="C603" s="13">
        <v>1</v>
      </c>
      <c r="D603">
        <v>3</v>
      </c>
      <c r="E603">
        <v>0</v>
      </c>
      <c r="F603">
        <v>0</v>
      </c>
      <c r="G603">
        <v>0</v>
      </c>
      <c r="H603">
        <v>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2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2</v>
      </c>
      <c r="AJ603">
        <v>2</v>
      </c>
      <c r="AK603">
        <v>1</v>
      </c>
      <c r="AL603">
        <v>0</v>
      </c>
      <c r="AM603">
        <v>1</v>
      </c>
      <c r="AN603">
        <v>0</v>
      </c>
      <c r="AO603">
        <v>2</v>
      </c>
      <c r="AP603">
        <v>1</v>
      </c>
      <c r="AQ603" s="13">
        <v>1</v>
      </c>
      <c r="AR603" s="13">
        <v>0</v>
      </c>
      <c r="AS603">
        <v>2</v>
      </c>
      <c r="AT603">
        <v>0</v>
      </c>
      <c r="AY603" s="13">
        <v>0</v>
      </c>
      <c r="AZ603">
        <v>2</v>
      </c>
      <c r="BA603">
        <v>0</v>
      </c>
      <c r="BB603">
        <v>1</v>
      </c>
      <c r="BC603">
        <v>2</v>
      </c>
      <c r="BD603">
        <v>0</v>
      </c>
      <c r="BE603">
        <v>0</v>
      </c>
      <c r="BF603">
        <v>0</v>
      </c>
      <c r="BG603">
        <v>2</v>
      </c>
      <c r="BH603">
        <v>0</v>
      </c>
      <c r="BI603">
        <v>1</v>
      </c>
      <c r="BJ603">
        <v>0</v>
      </c>
      <c r="BK603">
        <v>0</v>
      </c>
      <c r="BL603">
        <v>0</v>
      </c>
      <c r="BM603" s="13">
        <v>0</v>
      </c>
      <c r="BN603" s="13">
        <v>0</v>
      </c>
      <c r="BO603" s="1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2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2</v>
      </c>
      <c r="CM603">
        <v>0</v>
      </c>
      <c r="CN603">
        <v>0</v>
      </c>
      <c r="CO603">
        <v>1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 s="13">
        <v>2</v>
      </c>
      <c r="CZ603">
        <v>0</v>
      </c>
      <c r="DA603">
        <v>1</v>
      </c>
      <c r="DB603">
        <v>1</v>
      </c>
      <c r="DC603" s="13">
        <v>1</v>
      </c>
      <c r="DD603" s="13">
        <v>1</v>
      </c>
      <c r="DE603">
        <v>0</v>
      </c>
      <c r="DF603" s="13">
        <v>2</v>
      </c>
      <c r="DG603">
        <v>0</v>
      </c>
      <c r="DH603">
        <v>0</v>
      </c>
      <c r="DI603">
        <v>0</v>
      </c>
      <c r="DJ603">
        <v>1</v>
      </c>
      <c r="DK603">
        <v>0</v>
      </c>
      <c r="DL603">
        <v>1</v>
      </c>
      <c r="DM603">
        <v>1</v>
      </c>
      <c r="DN603">
        <v>1</v>
      </c>
      <c r="DO603">
        <v>2</v>
      </c>
      <c r="DT603">
        <v>1</v>
      </c>
      <c r="DU603">
        <v>6</v>
      </c>
      <c r="DV603">
        <v>2</v>
      </c>
      <c r="DW603">
        <v>0</v>
      </c>
      <c r="DX603">
        <v>0</v>
      </c>
      <c r="DY603">
        <v>0</v>
      </c>
      <c r="DZ603">
        <v>2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1</v>
      </c>
      <c r="EK603">
        <v>0</v>
      </c>
      <c r="EL603">
        <v>1</v>
      </c>
      <c r="EM603">
        <v>1</v>
      </c>
      <c r="EN603">
        <v>1</v>
      </c>
      <c r="EO603">
        <v>0</v>
      </c>
      <c r="EP603">
        <v>1</v>
      </c>
      <c r="EQ603">
        <v>0</v>
      </c>
      <c r="ER603">
        <v>0</v>
      </c>
      <c r="ES603">
        <v>2</v>
      </c>
      <c r="ET603">
        <v>1</v>
      </c>
      <c r="EU603">
        <v>1</v>
      </c>
      <c r="EV603">
        <v>1</v>
      </c>
      <c r="FB603">
        <v>2</v>
      </c>
      <c r="FC603">
        <v>0</v>
      </c>
      <c r="FD603">
        <v>4</v>
      </c>
      <c r="FE603">
        <v>0</v>
      </c>
      <c r="FF603">
        <v>1</v>
      </c>
      <c r="FG603">
        <v>0</v>
      </c>
      <c r="FH603">
        <v>0</v>
      </c>
      <c r="FI603">
        <v>1</v>
      </c>
      <c r="FJ603">
        <v>3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1</v>
      </c>
      <c r="FU603">
        <v>3</v>
      </c>
      <c r="FV603">
        <v>0</v>
      </c>
      <c r="FW603">
        <v>1</v>
      </c>
      <c r="FX603">
        <v>1</v>
      </c>
      <c r="FY603">
        <v>0</v>
      </c>
      <c r="FZ603">
        <v>1</v>
      </c>
    </row>
    <row r="604" spans="1:182" x14ac:dyDescent="0.35">
      <c r="A604" s="62">
        <v>595</v>
      </c>
      <c r="B604" s="13">
        <v>3</v>
      </c>
      <c r="C604" s="13">
        <v>4</v>
      </c>
      <c r="D604">
        <v>0</v>
      </c>
      <c r="E604">
        <v>0</v>
      </c>
      <c r="F604">
        <v>0</v>
      </c>
      <c r="G604">
        <v>0</v>
      </c>
      <c r="H604">
        <v>2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2</v>
      </c>
      <c r="Q604">
        <v>0</v>
      </c>
      <c r="R604">
        <v>2</v>
      </c>
      <c r="S604">
        <v>2</v>
      </c>
      <c r="T604">
        <v>1</v>
      </c>
      <c r="U604">
        <v>0</v>
      </c>
      <c r="V604">
        <v>1</v>
      </c>
      <c r="W604">
        <v>0</v>
      </c>
      <c r="X604">
        <v>2</v>
      </c>
      <c r="Y604">
        <v>2</v>
      </c>
      <c r="Z604">
        <v>0</v>
      </c>
      <c r="AA604">
        <v>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</v>
      </c>
      <c r="AH604">
        <v>0</v>
      </c>
      <c r="AI604">
        <v>0</v>
      </c>
      <c r="AJ604">
        <v>2</v>
      </c>
      <c r="AK604">
        <v>1</v>
      </c>
      <c r="AL604">
        <v>0</v>
      </c>
      <c r="AM604">
        <v>2</v>
      </c>
      <c r="AN604">
        <v>6</v>
      </c>
      <c r="AO604">
        <v>0</v>
      </c>
      <c r="AP604">
        <v>1</v>
      </c>
      <c r="AQ604" s="13">
        <v>0</v>
      </c>
      <c r="AR604" s="13">
        <v>2</v>
      </c>
      <c r="AS604">
        <v>1</v>
      </c>
      <c r="AT604">
        <v>4</v>
      </c>
      <c r="AY604" s="13">
        <v>1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1</v>
      </c>
      <c r="BK604">
        <v>0</v>
      </c>
      <c r="BL604">
        <v>0</v>
      </c>
      <c r="BM604" s="13">
        <v>0</v>
      </c>
      <c r="BN604" s="13">
        <v>0</v>
      </c>
      <c r="BO604" s="13">
        <v>0</v>
      </c>
      <c r="BP604">
        <v>0</v>
      </c>
      <c r="BQ604">
        <v>1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</v>
      </c>
      <c r="BZ604">
        <v>0</v>
      </c>
      <c r="CA604">
        <v>1</v>
      </c>
      <c r="CB604">
        <v>0</v>
      </c>
      <c r="CC604">
        <v>0</v>
      </c>
      <c r="CD604">
        <v>1</v>
      </c>
      <c r="CE604">
        <v>0</v>
      </c>
      <c r="CF604">
        <v>1</v>
      </c>
      <c r="CG604">
        <v>0</v>
      </c>
      <c r="CH604">
        <v>0</v>
      </c>
      <c r="CI604">
        <v>1</v>
      </c>
      <c r="CJ604">
        <v>2</v>
      </c>
      <c r="CK604">
        <v>1</v>
      </c>
      <c r="CL604">
        <v>0</v>
      </c>
      <c r="CM604">
        <v>1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 s="13">
        <v>1</v>
      </c>
      <c r="CZ604">
        <v>2</v>
      </c>
      <c r="DA604">
        <v>1</v>
      </c>
      <c r="DB604">
        <v>1</v>
      </c>
      <c r="DC604" s="13">
        <v>0</v>
      </c>
      <c r="DD604" s="13">
        <v>0</v>
      </c>
      <c r="DE604">
        <v>2</v>
      </c>
      <c r="DF604" s="13">
        <v>0</v>
      </c>
      <c r="DG604">
        <v>0</v>
      </c>
      <c r="DH604">
        <v>0</v>
      </c>
      <c r="DI604">
        <v>2</v>
      </c>
      <c r="DJ604">
        <v>0</v>
      </c>
      <c r="DK604">
        <v>2</v>
      </c>
      <c r="DL604">
        <v>0</v>
      </c>
      <c r="DM604">
        <v>0</v>
      </c>
      <c r="DN604">
        <v>2</v>
      </c>
      <c r="DO604">
        <v>0</v>
      </c>
      <c r="DT604">
        <v>2</v>
      </c>
      <c r="DU604">
        <v>3</v>
      </c>
      <c r="DV604">
        <v>0</v>
      </c>
      <c r="DW604">
        <v>0</v>
      </c>
      <c r="DX604">
        <v>0</v>
      </c>
      <c r="DY604">
        <v>0</v>
      </c>
      <c r="DZ604">
        <v>1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1</v>
      </c>
      <c r="EK604">
        <v>1</v>
      </c>
      <c r="EL604">
        <v>0</v>
      </c>
      <c r="EM604">
        <v>0</v>
      </c>
      <c r="EN604">
        <v>2</v>
      </c>
      <c r="EO604">
        <v>0</v>
      </c>
      <c r="EP604">
        <v>0</v>
      </c>
      <c r="EQ604">
        <v>1</v>
      </c>
      <c r="ER604">
        <v>0</v>
      </c>
      <c r="ES604">
        <v>0</v>
      </c>
      <c r="ET604">
        <v>2</v>
      </c>
      <c r="EU604">
        <v>2</v>
      </c>
      <c r="EV604">
        <v>0</v>
      </c>
      <c r="FB604">
        <v>1</v>
      </c>
      <c r="FC604">
        <v>0</v>
      </c>
      <c r="FD604">
        <v>1</v>
      </c>
      <c r="FE604">
        <v>1</v>
      </c>
      <c r="FF604">
        <v>0</v>
      </c>
      <c r="FG604">
        <v>0</v>
      </c>
      <c r="FH604">
        <v>0</v>
      </c>
      <c r="FI604">
        <v>1</v>
      </c>
      <c r="FJ604">
        <v>3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1</v>
      </c>
      <c r="FU604">
        <v>0</v>
      </c>
      <c r="FV604">
        <v>0</v>
      </c>
      <c r="FW604">
        <v>0</v>
      </c>
      <c r="FX604">
        <v>0</v>
      </c>
      <c r="FY604">
        <v>2</v>
      </c>
      <c r="FZ604">
        <v>0</v>
      </c>
    </row>
    <row r="605" spans="1:182" x14ac:dyDescent="0.35">
      <c r="A605" s="62">
        <v>596</v>
      </c>
      <c r="B605" s="13">
        <v>1</v>
      </c>
      <c r="C605" s="13">
        <v>2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2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2</v>
      </c>
      <c r="T605">
        <v>2</v>
      </c>
      <c r="U605">
        <v>1</v>
      </c>
      <c r="V605">
        <v>0</v>
      </c>
      <c r="W605">
        <v>0</v>
      </c>
      <c r="X605">
        <v>2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4</v>
      </c>
      <c r="AE605">
        <v>1</v>
      </c>
      <c r="AF605">
        <v>1</v>
      </c>
      <c r="AG605">
        <v>1</v>
      </c>
      <c r="AH605">
        <v>0</v>
      </c>
      <c r="AI605">
        <v>4</v>
      </c>
      <c r="AJ605">
        <v>2</v>
      </c>
      <c r="AK605">
        <v>0</v>
      </c>
      <c r="AL605">
        <v>0</v>
      </c>
      <c r="AM605">
        <v>2</v>
      </c>
      <c r="AN605">
        <v>0</v>
      </c>
      <c r="AO605">
        <v>1</v>
      </c>
      <c r="AP605">
        <v>1</v>
      </c>
      <c r="AQ605" s="13">
        <v>1</v>
      </c>
      <c r="AR605" s="13">
        <v>2</v>
      </c>
      <c r="AS605">
        <v>1</v>
      </c>
      <c r="AT605">
        <v>2</v>
      </c>
      <c r="AY605" s="13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2</v>
      </c>
      <c r="BL605">
        <v>0</v>
      </c>
      <c r="BM605" s="13">
        <v>0</v>
      </c>
      <c r="BN605" s="13">
        <v>1</v>
      </c>
      <c r="BO605" s="13">
        <v>0</v>
      </c>
      <c r="BP605">
        <v>2</v>
      </c>
      <c r="BQ605">
        <v>0</v>
      </c>
      <c r="BR605">
        <v>1</v>
      </c>
      <c r="BS605">
        <v>1</v>
      </c>
      <c r="BT605">
        <v>0</v>
      </c>
      <c r="BU605">
        <v>0</v>
      </c>
      <c r="BV605">
        <v>1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2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 s="13">
        <v>0</v>
      </c>
      <c r="CZ605">
        <v>1</v>
      </c>
      <c r="DA605">
        <v>0</v>
      </c>
      <c r="DB605">
        <v>2</v>
      </c>
      <c r="DC605" s="13">
        <v>0</v>
      </c>
      <c r="DD605" s="13">
        <v>0</v>
      </c>
      <c r="DE605">
        <v>1</v>
      </c>
      <c r="DF605" s="13">
        <v>1</v>
      </c>
      <c r="DG605">
        <v>0</v>
      </c>
      <c r="DH605">
        <v>0</v>
      </c>
      <c r="DI605">
        <v>0</v>
      </c>
      <c r="DJ605">
        <v>1</v>
      </c>
      <c r="DK605">
        <v>0</v>
      </c>
      <c r="DL605">
        <v>1</v>
      </c>
      <c r="DM605">
        <v>0</v>
      </c>
      <c r="DN605">
        <v>0</v>
      </c>
      <c r="DO605">
        <v>0</v>
      </c>
      <c r="DT605">
        <v>0</v>
      </c>
      <c r="DU605">
        <v>0</v>
      </c>
      <c r="DV605">
        <v>2</v>
      </c>
      <c r="DW605">
        <v>0</v>
      </c>
      <c r="DX605">
        <v>0</v>
      </c>
      <c r="DY605">
        <v>1</v>
      </c>
      <c r="DZ605">
        <v>0</v>
      </c>
      <c r="EA605">
        <v>0</v>
      </c>
      <c r="EB605">
        <v>1</v>
      </c>
      <c r="EC605">
        <v>0</v>
      </c>
      <c r="ED605">
        <v>0</v>
      </c>
      <c r="EE605">
        <v>1</v>
      </c>
      <c r="EF605">
        <v>0</v>
      </c>
      <c r="EG605">
        <v>0</v>
      </c>
      <c r="EH605">
        <v>0</v>
      </c>
      <c r="EI605">
        <v>1</v>
      </c>
      <c r="EJ605">
        <v>1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2</v>
      </c>
      <c r="EQ605">
        <v>3</v>
      </c>
      <c r="ER605">
        <v>0</v>
      </c>
      <c r="ES605">
        <v>2</v>
      </c>
      <c r="ET605">
        <v>2</v>
      </c>
      <c r="EU605">
        <v>0</v>
      </c>
      <c r="EV605">
        <v>2</v>
      </c>
      <c r="FB605">
        <v>0</v>
      </c>
      <c r="FC605">
        <v>0</v>
      </c>
      <c r="FD605">
        <v>2</v>
      </c>
      <c r="FE605">
        <v>1</v>
      </c>
      <c r="FF605">
        <v>1</v>
      </c>
      <c r="FG605">
        <v>0</v>
      </c>
      <c r="FH605">
        <v>0</v>
      </c>
      <c r="FI605">
        <v>0</v>
      </c>
      <c r="FJ605">
        <v>3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U605">
        <v>1</v>
      </c>
      <c r="FV605">
        <v>0</v>
      </c>
      <c r="FW605">
        <v>1</v>
      </c>
      <c r="FX605">
        <v>0</v>
      </c>
      <c r="FY605">
        <v>0</v>
      </c>
      <c r="FZ605">
        <v>1</v>
      </c>
    </row>
    <row r="606" spans="1:182" x14ac:dyDescent="0.35">
      <c r="A606" s="62">
        <v>597</v>
      </c>
      <c r="B606" s="13">
        <v>3</v>
      </c>
      <c r="C606" s="13">
        <v>7</v>
      </c>
      <c r="D606">
        <v>1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2</v>
      </c>
      <c r="L606">
        <v>0</v>
      </c>
      <c r="M606">
        <v>1</v>
      </c>
      <c r="N606">
        <v>2</v>
      </c>
      <c r="O606">
        <v>1</v>
      </c>
      <c r="P606">
        <v>2</v>
      </c>
      <c r="Q606">
        <v>0</v>
      </c>
      <c r="R606">
        <v>2</v>
      </c>
      <c r="S606">
        <v>1</v>
      </c>
      <c r="T606">
        <v>2</v>
      </c>
      <c r="U606">
        <v>1</v>
      </c>
      <c r="V606">
        <v>1</v>
      </c>
      <c r="W606">
        <v>0</v>
      </c>
      <c r="X606">
        <v>2</v>
      </c>
      <c r="Y606">
        <v>0</v>
      </c>
      <c r="Z606">
        <v>0</v>
      </c>
      <c r="AA606">
        <v>4</v>
      </c>
      <c r="AB606">
        <v>0</v>
      </c>
      <c r="AC606">
        <v>0</v>
      </c>
      <c r="AD606">
        <v>2</v>
      </c>
      <c r="AE606">
        <v>1</v>
      </c>
      <c r="AF606">
        <v>1</v>
      </c>
      <c r="AG606">
        <v>0</v>
      </c>
      <c r="AH606">
        <v>0</v>
      </c>
      <c r="AI606">
        <v>2</v>
      </c>
      <c r="AJ606">
        <v>1</v>
      </c>
      <c r="AK606">
        <v>1</v>
      </c>
      <c r="AL606">
        <v>0</v>
      </c>
      <c r="AM606">
        <v>1</v>
      </c>
      <c r="AN606">
        <v>1</v>
      </c>
      <c r="AO606">
        <v>0</v>
      </c>
      <c r="AP606">
        <v>1</v>
      </c>
      <c r="AQ606" s="13">
        <v>1</v>
      </c>
      <c r="AR606" s="13">
        <v>1</v>
      </c>
      <c r="AS606">
        <v>3</v>
      </c>
      <c r="AT606">
        <v>0</v>
      </c>
      <c r="AY606" s="13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2</v>
      </c>
      <c r="BK606">
        <v>0</v>
      </c>
      <c r="BL606">
        <v>1</v>
      </c>
      <c r="BM606" s="13">
        <v>1</v>
      </c>
      <c r="BN606" s="13">
        <v>1</v>
      </c>
      <c r="BO606" s="13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2</v>
      </c>
      <c r="CU606">
        <v>0</v>
      </c>
      <c r="CV606">
        <v>0</v>
      </c>
      <c r="CW606">
        <v>0</v>
      </c>
      <c r="CX606">
        <v>0</v>
      </c>
      <c r="CY606" s="13">
        <v>0</v>
      </c>
      <c r="CZ606">
        <v>0</v>
      </c>
      <c r="DA606">
        <v>0</v>
      </c>
      <c r="DB606">
        <v>2</v>
      </c>
      <c r="DC606" s="13">
        <v>0</v>
      </c>
      <c r="DD606" s="13">
        <v>1</v>
      </c>
      <c r="DE606">
        <v>0</v>
      </c>
      <c r="DF606" s="13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T606">
        <v>0</v>
      </c>
      <c r="DU606">
        <v>3</v>
      </c>
      <c r="DV606">
        <v>0</v>
      </c>
      <c r="DW606">
        <v>1</v>
      </c>
      <c r="DX606">
        <v>1</v>
      </c>
      <c r="DY606">
        <v>4</v>
      </c>
      <c r="DZ606">
        <v>0</v>
      </c>
      <c r="EA606">
        <v>0</v>
      </c>
      <c r="EB606">
        <v>0</v>
      </c>
      <c r="EC606">
        <v>1</v>
      </c>
      <c r="ED606">
        <v>0</v>
      </c>
      <c r="EE606">
        <v>1</v>
      </c>
      <c r="EF606">
        <v>0</v>
      </c>
      <c r="EG606">
        <v>1</v>
      </c>
      <c r="EH606">
        <v>0</v>
      </c>
      <c r="EI606">
        <v>1</v>
      </c>
      <c r="EJ606">
        <v>0</v>
      </c>
      <c r="EK606">
        <v>0</v>
      </c>
      <c r="EL606">
        <v>0</v>
      </c>
      <c r="EM606">
        <v>0</v>
      </c>
      <c r="EN606">
        <v>1</v>
      </c>
      <c r="EO606">
        <v>0</v>
      </c>
      <c r="EP606">
        <v>1</v>
      </c>
      <c r="EQ606">
        <v>0</v>
      </c>
      <c r="ER606">
        <v>0</v>
      </c>
      <c r="ES606">
        <v>0</v>
      </c>
      <c r="ET606">
        <v>1</v>
      </c>
      <c r="EU606">
        <v>0</v>
      </c>
      <c r="EV606">
        <v>0</v>
      </c>
      <c r="FB606">
        <v>2</v>
      </c>
      <c r="FC606">
        <v>1</v>
      </c>
      <c r="FD606">
        <v>2</v>
      </c>
      <c r="FE606">
        <v>1</v>
      </c>
      <c r="FF606">
        <v>1</v>
      </c>
      <c r="FG606">
        <v>0</v>
      </c>
      <c r="FH606">
        <v>1</v>
      </c>
      <c r="FI606">
        <v>0</v>
      </c>
      <c r="FJ606">
        <v>1</v>
      </c>
      <c r="FK606">
        <v>1</v>
      </c>
      <c r="FL606">
        <v>0</v>
      </c>
      <c r="FM606">
        <v>2</v>
      </c>
      <c r="FN606">
        <v>0</v>
      </c>
      <c r="FO606">
        <v>0</v>
      </c>
      <c r="FP606">
        <v>0</v>
      </c>
      <c r="FQ606">
        <v>0</v>
      </c>
      <c r="FR606">
        <v>1</v>
      </c>
      <c r="FS606">
        <v>0</v>
      </c>
      <c r="FU606">
        <v>3</v>
      </c>
      <c r="FV606">
        <v>0</v>
      </c>
      <c r="FW606">
        <v>0</v>
      </c>
      <c r="FX606">
        <v>0</v>
      </c>
      <c r="FY606">
        <v>4</v>
      </c>
      <c r="FZ606">
        <v>1</v>
      </c>
    </row>
    <row r="607" spans="1:182" x14ac:dyDescent="0.35">
      <c r="A607" s="62">
        <v>598</v>
      </c>
      <c r="B607" s="13">
        <v>3</v>
      </c>
      <c r="C607" s="13">
        <v>2</v>
      </c>
      <c r="D607">
        <v>0</v>
      </c>
      <c r="E607">
        <v>2</v>
      </c>
      <c r="F607">
        <v>0</v>
      </c>
      <c r="G607">
        <v>3</v>
      </c>
      <c r="H607">
        <v>2</v>
      </c>
      <c r="I607">
        <v>0</v>
      </c>
      <c r="J607">
        <v>0</v>
      </c>
      <c r="K607">
        <v>0</v>
      </c>
      <c r="L607">
        <v>0</v>
      </c>
      <c r="M607">
        <v>3</v>
      </c>
      <c r="N607">
        <v>1</v>
      </c>
      <c r="O607">
        <v>0</v>
      </c>
      <c r="P607">
        <v>0</v>
      </c>
      <c r="Q607">
        <v>0</v>
      </c>
      <c r="R607">
        <v>3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2</v>
      </c>
      <c r="AB607">
        <v>0</v>
      </c>
      <c r="AC607">
        <v>2</v>
      </c>
      <c r="AD607">
        <v>1</v>
      </c>
      <c r="AE607">
        <v>1</v>
      </c>
      <c r="AF607">
        <v>2</v>
      </c>
      <c r="AG607">
        <v>1</v>
      </c>
      <c r="AH607">
        <v>0</v>
      </c>
      <c r="AI607">
        <v>0</v>
      </c>
      <c r="AJ607">
        <v>1</v>
      </c>
      <c r="AK607">
        <v>2</v>
      </c>
      <c r="AL607">
        <v>0</v>
      </c>
      <c r="AM607">
        <v>0</v>
      </c>
      <c r="AN607">
        <v>2</v>
      </c>
      <c r="AO607">
        <v>0</v>
      </c>
      <c r="AP607">
        <v>3</v>
      </c>
      <c r="AQ607" s="13">
        <v>3</v>
      </c>
      <c r="AR607" s="13">
        <v>0</v>
      </c>
      <c r="AS607">
        <v>4</v>
      </c>
      <c r="AT607">
        <v>1</v>
      </c>
      <c r="AY607" s="13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2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1</v>
      </c>
      <c r="BL607">
        <v>1</v>
      </c>
      <c r="BM607" s="13">
        <v>0</v>
      </c>
      <c r="BN607" s="13">
        <v>0</v>
      </c>
      <c r="BO607" s="13">
        <v>0</v>
      </c>
      <c r="BP607">
        <v>0</v>
      </c>
      <c r="BQ607">
        <v>1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</v>
      </c>
      <c r="BY607">
        <v>0</v>
      </c>
      <c r="BZ607">
        <v>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0</v>
      </c>
      <c r="CH607">
        <v>2</v>
      </c>
      <c r="CI607">
        <v>0</v>
      </c>
      <c r="CJ607">
        <v>0</v>
      </c>
      <c r="CK607">
        <v>1</v>
      </c>
      <c r="CL607">
        <v>0</v>
      </c>
      <c r="CM607">
        <v>1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1</v>
      </c>
      <c r="CY607" s="13">
        <v>0</v>
      </c>
      <c r="CZ607">
        <v>0</v>
      </c>
      <c r="DA607">
        <v>0</v>
      </c>
      <c r="DB607">
        <v>1</v>
      </c>
      <c r="DC607" s="13">
        <v>0</v>
      </c>
      <c r="DD607" s="13">
        <v>0</v>
      </c>
      <c r="DE607">
        <v>0</v>
      </c>
      <c r="DF607" s="13">
        <v>1</v>
      </c>
      <c r="DG607">
        <v>0</v>
      </c>
      <c r="DH607">
        <v>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T607">
        <v>2</v>
      </c>
      <c r="DU607">
        <v>1</v>
      </c>
      <c r="DV607">
        <v>0</v>
      </c>
      <c r="DW607">
        <v>0</v>
      </c>
      <c r="DX607">
        <v>0</v>
      </c>
      <c r="DY607">
        <v>2</v>
      </c>
      <c r="DZ607">
        <v>0</v>
      </c>
      <c r="EA607">
        <v>0</v>
      </c>
      <c r="EB607">
        <v>1</v>
      </c>
      <c r="EC607">
        <v>1</v>
      </c>
      <c r="ED607">
        <v>0</v>
      </c>
      <c r="EE607">
        <v>0</v>
      </c>
      <c r="EF607">
        <v>1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1</v>
      </c>
      <c r="EO607">
        <v>0</v>
      </c>
      <c r="EP607">
        <v>1</v>
      </c>
      <c r="EQ607">
        <v>0</v>
      </c>
      <c r="ER607">
        <v>0</v>
      </c>
      <c r="ES607">
        <v>1</v>
      </c>
      <c r="ET607">
        <v>0</v>
      </c>
      <c r="EU607">
        <v>0</v>
      </c>
      <c r="EV607">
        <v>0</v>
      </c>
      <c r="FB607">
        <v>1</v>
      </c>
      <c r="FC607">
        <v>0</v>
      </c>
      <c r="FD607">
        <v>0</v>
      </c>
      <c r="FE607">
        <v>3</v>
      </c>
      <c r="FF607">
        <v>0</v>
      </c>
      <c r="FG607">
        <v>0</v>
      </c>
      <c r="FH607">
        <v>2</v>
      </c>
      <c r="FI607">
        <v>1</v>
      </c>
      <c r="FJ607">
        <v>3</v>
      </c>
      <c r="FK607">
        <v>1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1</v>
      </c>
      <c r="FU607">
        <v>1</v>
      </c>
      <c r="FV607">
        <v>0</v>
      </c>
      <c r="FW607">
        <v>1</v>
      </c>
      <c r="FX607">
        <v>1</v>
      </c>
      <c r="FY607">
        <v>1</v>
      </c>
      <c r="FZ607">
        <v>0</v>
      </c>
    </row>
    <row r="608" spans="1:182" x14ac:dyDescent="0.35">
      <c r="A608" s="62">
        <v>599</v>
      </c>
      <c r="B608" s="13">
        <v>1</v>
      </c>
      <c r="C608" s="13">
        <v>2</v>
      </c>
      <c r="D608">
        <v>0</v>
      </c>
      <c r="E608">
        <v>0</v>
      </c>
      <c r="F608">
        <v>0</v>
      </c>
      <c r="G608">
        <v>3</v>
      </c>
      <c r="H608">
        <v>0</v>
      </c>
      <c r="I608">
        <v>0</v>
      </c>
      <c r="J608">
        <v>0</v>
      </c>
      <c r="K608">
        <v>1</v>
      </c>
      <c r="L608">
        <v>2</v>
      </c>
      <c r="M608">
        <v>0</v>
      </c>
      <c r="N608">
        <v>2</v>
      </c>
      <c r="O608">
        <v>0</v>
      </c>
      <c r="P608">
        <v>2</v>
      </c>
      <c r="Q608">
        <v>0</v>
      </c>
      <c r="R608">
        <v>0</v>
      </c>
      <c r="S608">
        <v>1</v>
      </c>
      <c r="T608">
        <v>0</v>
      </c>
      <c r="U608">
        <v>2</v>
      </c>
      <c r="V608">
        <v>1</v>
      </c>
      <c r="W608">
        <v>0</v>
      </c>
      <c r="X608">
        <v>1</v>
      </c>
      <c r="Y608">
        <v>0</v>
      </c>
      <c r="Z608">
        <v>0</v>
      </c>
      <c r="AA608">
        <v>2</v>
      </c>
      <c r="AB608">
        <v>0</v>
      </c>
      <c r="AC608">
        <v>0</v>
      </c>
      <c r="AD608">
        <v>2</v>
      </c>
      <c r="AE608">
        <v>3</v>
      </c>
      <c r="AF608">
        <v>3</v>
      </c>
      <c r="AG608">
        <v>0</v>
      </c>
      <c r="AH608">
        <v>1</v>
      </c>
      <c r="AI608">
        <v>0</v>
      </c>
      <c r="AJ608">
        <v>1</v>
      </c>
      <c r="AK608">
        <v>3</v>
      </c>
      <c r="AL608">
        <v>0</v>
      </c>
      <c r="AM608">
        <v>1</v>
      </c>
      <c r="AN608">
        <v>1</v>
      </c>
      <c r="AO608">
        <v>1</v>
      </c>
      <c r="AP608">
        <v>1</v>
      </c>
      <c r="AQ608" s="13">
        <v>1</v>
      </c>
      <c r="AR608" s="13">
        <v>0</v>
      </c>
      <c r="AS608">
        <v>1</v>
      </c>
      <c r="AT608">
        <v>0</v>
      </c>
      <c r="AY608" s="13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1</v>
      </c>
      <c r="BL608">
        <v>1</v>
      </c>
      <c r="BM608" s="13">
        <v>1</v>
      </c>
      <c r="BN608" s="13">
        <v>1</v>
      </c>
      <c r="BO608" s="13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0</v>
      </c>
      <c r="BW608">
        <v>0</v>
      </c>
      <c r="BX608">
        <v>1</v>
      </c>
      <c r="BY608">
        <v>0</v>
      </c>
      <c r="BZ608">
        <v>1</v>
      </c>
      <c r="CA608">
        <v>0</v>
      </c>
      <c r="CB608">
        <v>0</v>
      </c>
      <c r="CC608">
        <v>1</v>
      </c>
      <c r="CD608">
        <v>1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 s="13">
        <v>0</v>
      </c>
      <c r="CZ608">
        <v>0</v>
      </c>
      <c r="DA608">
        <v>0</v>
      </c>
      <c r="DB608">
        <v>1</v>
      </c>
      <c r="DC608" s="13">
        <v>0</v>
      </c>
      <c r="DD608" s="13">
        <v>1</v>
      </c>
      <c r="DE608">
        <v>1</v>
      </c>
      <c r="DF608" s="13">
        <v>0</v>
      </c>
      <c r="DG608">
        <v>0</v>
      </c>
      <c r="DH608">
        <v>0</v>
      </c>
      <c r="DI608">
        <v>1</v>
      </c>
      <c r="DJ608">
        <v>0</v>
      </c>
      <c r="DK608">
        <v>2</v>
      </c>
      <c r="DL608">
        <v>0</v>
      </c>
      <c r="DM608">
        <v>0</v>
      </c>
      <c r="DN608">
        <v>0</v>
      </c>
      <c r="DO608">
        <v>0</v>
      </c>
      <c r="DT608">
        <v>1</v>
      </c>
      <c r="DU608">
        <v>2</v>
      </c>
      <c r="DV608">
        <v>0</v>
      </c>
      <c r="DW608">
        <v>0</v>
      </c>
      <c r="DX608">
        <v>2</v>
      </c>
      <c r="DY608">
        <v>0</v>
      </c>
      <c r="DZ608">
        <v>0</v>
      </c>
      <c r="EA608">
        <v>1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3</v>
      </c>
      <c r="EK608">
        <v>0</v>
      </c>
      <c r="EL608">
        <v>0</v>
      </c>
      <c r="EM608">
        <v>0</v>
      </c>
      <c r="EN608">
        <v>2</v>
      </c>
      <c r="EO608">
        <v>1</v>
      </c>
      <c r="EP608">
        <v>0</v>
      </c>
      <c r="EQ608">
        <v>1</v>
      </c>
      <c r="ER608">
        <v>0</v>
      </c>
      <c r="ES608">
        <v>1</v>
      </c>
      <c r="ET608">
        <v>2</v>
      </c>
      <c r="EU608">
        <v>0</v>
      </c>
      <c r="EV608">
        <v>0</v>
      </c>
      <c r="FB608">
        <v>3</v>
      </c>
      <c r="FC608">
        <v>0</v>
      </c>
      <c r="FD608">
        <v>0</v>
      </c>
      <c r="FE608">
        <v>2</v>
      </c>
      <c r="FF608">
        <v>0</v>
      </c>
      <c r="FG608">
        <v>0</v>
      </c>
      <c r="FH608">
        <v>1</v>
      </c>
      <c r="FI608">
        <v>1</v>
      </c>
      <c r="FJ608">
        <v>1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U608">
        <v>3</v>
      </c>
      <c r="FV608">
        <v>0</v>
      </c>
      <c r="FW608">
        <v>1</v>
      </c>
      <c r="FX608">
        <v>0</v>
      </c>
      <c r="FY608">
        <v>2</v>
      </c>
      <c r="FZ608">
        <v>0</v>
      </c>
    </row>
    <row r="609" spans="1:182" x14ac:dyDescent="0.35">
      <c r="A609" s="62">
        <v>600</v>
      </c>
      <c r="B609" s="13">
        <v>1</v>
      </c>
      <c r="C609" s="13">
        <v>1</v>
      </c>
      <c r="D609">
        <v>1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1</v>
      </c>
      <c r="L609">
        <v>1</v>
      </c>
      <c r="M609">
        <v>2</v>
      </c>
      <c r="N609">
        <v>0</v>
      </c>
      <c r="O609">
        <v>0</v>
      </c>
      <c r="P609">
        <v>2</v>
      </c>
      <c r="Q609">
        <v>0</v>
      </c>
      <c r="R609">
        <v>1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3</v>
      </c>
      <c r="AB609">
        <v>0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0</v>
      </c>
      <c r="AI609">
        <v>0</v>
      </c>
      <c r="AJ609">
        <v>2</v>
      </c>
      <c r="AK609">
        <v>0</v>
      </c>
      <c r="AL609">
        <v>0</v>
      </c>
      <c r="AM609">
        <v>1</v>
      </c>
      <c r="AN609">
        <v>4</v>
      </c>
      <c r="AO609">
        <v>1</v>
      </c>
      <c r="AP609">
        <v>0</v>
      </c>
      <c r="AQ609" s="13">
        <v>1</v>
      </c>
      <c r="AR609" s="13">
        <v>1</v>
      </c>
      <c r="AS609">
        <v>0</v>
      </c>
      <c r="AT609">
        <v>0</v>
      </c>
      <c r="AY609" s="13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1</v>
      </c>
      <c r="BL609">
        <v>1</v>
      </c>
      <c r="BM609" s="13">
        <v>0</v>
      </c>
      <c r="BN609" s="13">
        <v>0</v>
      </c>
      <c r="BO609" s="13">
        <v>1</v>
      </c>
      <c r="BP609">
        <v>0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0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0</v>
      </c>
      <c r="CY609" s="13">
        <v>1</v>
      </c>
      <c r="CZ609">
        <v>0</v>
      </c>
      <c r="DA609">
        <v>0</v>
      </c>
      <c r="DB609">
        <v>0</v>
      </c>
      <c r="DC609" s="13">
        <v>1</v>
      </c>
      <c r="DD609" s="13">
        <v>1</v>
      </c>
      <c r="DE609">
        <v>1</v>
      </c>
      <c r="DF609" s="13">
        <v>2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0</v>
      </c>
      <c r="DN609">
        <v>0</v>
      </c>
      <c r="DO609">
        <v>1</v>
      </c>
      <c r="DT609">
        <v>1</v>
      </c>
      <c r="DU609">
        <v>2</v>
      </c>
      <c r="DV609">
        <v>0</v>
      </c>
      <c r="DW609">
        <v>0</v>
      </c>
      <c r="DX609">
        <v>0</v>
      </c>
      <c r="DY609">
        <v>2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2</v>
      </c>
      <c r="EJ609">
        <v>2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1</v>
      </c>
      <c r="EV609">
        <v>4</v>
      </c>
      <c r="FB609">
        <v>3</v>
      </c>
      <c r="FC609">
        <v>0</v>
      </c>
      <c r="FD609">
        <v>2</v>
      </c>
      <c r="FE609">
        <v>2</v>
      </c>
      <c r="FF609">
        <v>2</v>
      </c>
      <c r="FG609">
        <v>0</v>
      </c>
      <c r="FH609">
        <v>1</v>
      </c>
      <c r="FI609">
        <v>1</v>
      </c>
      <c r="FJ609">
        <v>1</v>
      </c>
      <c r="FK609">
        <v>1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U609">
        <v>4</v>
      </c>
      <c r="FV609">
        <v>0</v>
      </c>
      <c r="FW609">
        <v>0</v>
      </c>
      <c r="FX609">
        <v>2</v>
      </c>
      <c r="FY609">
        <v>3</v>
      </c>
      <c r="FZ609">
        <v>1</v>
      </c>
    </row>
    <row r="610" spans="1:182" x14ac:dyDescent="0.35">
      <c r="A610" s="62">
        <v>601</v>
      </c>
      <c r="B610" s="13">
        <v>0</v>
      </c>
      <c r="C610" s="13">
        <v>0</v>
      </c>
      <c r="D610">
        <v>0</v>
      </c>
      <c r="E610">
        <v>0</v>
      </c>
      <c r="F610">
        <v>0</v>
      </c>
      <c r="G610">
        <v>0</v>
      </c>
      <c r="H610">
        <v>4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1</v>
      </c>
      <c r="S610">
        <v>0</v>
      </c>
      <c r="T610">
        <v>1</v>
      </c>
      <c r="U610">
        <v>2</v>
      </c>
      <c r="V610">
        <v>0</v>
      </c>
      <c r="W610">
        <v>0</v>
      </c>
      <c r="X610">
        <v>1</v>
      </c>
      <c r="Y610">
        <v>1</v>
      </c>
      <c r="Z610">
        <v>0</v>
      </c>
      <c r="AA610">
        <v>2</v>
      </c>
      <c r="AB610">
        <v>0</v>
      </c>
      <c r="AC610">
        <v>1</v>
      </c>
      <c r="AD610">
        <v>1</v>
      </c>
      <c r="AE610">
        <v>2</v>
      </c>
      <c r="AF610">
        <v>0</v>
      </c>
      <c r="AG610">
        <v>1</v>
      </c>
      <c r="AH610">
        <v>1</v>
      </c>
      <c r="AI610">
        <v>0</v>
      </c>
      <c r="AJ610">
        <v>2</v>
      </c>
      <c r="AK610">
        <v>1</v>
      </c>
      <c r="AL610">
        <v>0</v>
      </c>
      <c r="AM610">
        <v>0</v>
      </c>
      <c r="AN610">
        <v>1</v>
      </c>
      <c r="AO610">
        <v>0</v>
      </c>
      <c r="AP610">
        <v>0</v>
      </c>
      <c r="AQ610" s="13">
        <v>1</v>
      </c>
      <c r="AR610" s="13">
        <v>1</v>
      </c>
      <c r="AS610">
        <v>0</v>
      </c>
      <c r="AT610">
        <v>0</v>
      </c>
      <c r="AY610" s="13">
        <v>0</v>
      </c>
      <c r="AZ610">
        <v>1</v>
      </c>
      <c r="BA610">
        <v>0</v>
      </c>
      <c r="BB610">
        <v>0</v>
      </c>
      <c r="BC610">
        <v>0</v>
      </c>
      <c r="BD610">
        <v>1</v>
      </c>
      <c r="BE610">
        <v>1</v>
      </c>
      <c r="BF610">
        <v>0</v>
      </c>
      <c r="BG610">
        <v>1</v>
      </c>
      <c r="BH610">
        <v>1</v>
      </c>
      <c r="BI610">
        <v>0</v>
      </c>
      <c r="BJ610">
        <v>3</v>
      </c>
      <c r="BK610">
        <v>1</v>
      </c>
      <c r="BL610">
        <v>1</v>
      </c>
      <c r="BM610" s="13">
        <v>1</v>
      </c>
      <c r="BN610" s="13">
        <v>0</v>
      </c>
      <c r="BO610" s="13">
        <v>0</v>
      </c>
      <c r="BP610">
        <v>2</v>
      </c>
      <c r="BQ610">
        <v>2</v>
      </c>
      <c r="BR610">
        <v>1</v>
      </c>
      <c r="BS610">
        <v>0</v>
      </c>
      <c r="BT610">
        <v>0</v>
      </c>
      <c r="BU610">
        <v>0</v>
      </c>
      <c r="BV610">
        <v>2</v>
      </c>
      <c r="BW610">
        <v>0</v>
      </c>
      <c r="BX610">
        <v>0</v>
      </c>
      <c r="BY610">
        <v>0</v>
      </c>
      <c r="BZ610">
        <v>0</v>
      </c>
      <c r="CA610">
        <v>2</v>
      </c>
      <c r="CB610">
        <v>1</v>
      </c>
      <c r="CC610">
        <v>1</v>
      </c>
      <c r="CD610">
        <v>1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2</v>
      </c>
      <c r="CV610">
        <v>0</v>
      </c>
      <c r="CW610">
        <v>0</v>
      </c>
      <c r="CX610">
        <v>0</v>
      </c>
      <c r="CY610" s="13">
        <v>1</v>
      </c>
      <c r="CZ610">
        <v>0</v>
      </c>
      <c r="DA610">
        <v>1</v>
      </c>
      <c r="DB610">
        <v>4</v>
      </c>
      <c r="DC610" s="13">
        <v>0</v>
      </c>
      <c r="DD610" s="13">
        <v>0</v>
      </c>
      <c r="DE610">
        <v>0</v>
      </c>
      <c r="DF610" s="13">
        <v>0</v>
      </c>
      <c r="DG610">
        <v>1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1</v>
      </c>
      <c r="DN610">
        <v>2</v>
      </c>
      <c r="DO610">
        <v>0</v>
      </c>
      <c r="DT610">
        <v>2</v>
      </c>
      <c r="DU610">
        <v>1</v>
      </c>
      <c r="DV610">
        <v>0</v>
      </c>
      <c r="DW610">
        <v>1</v>
      </c>
      <c r="DX610">
        <v>0</v>
      </c>
      <c r="DY610">
        <v>0</v>
      </c>
      <c r="DZ610">
        <v>0</v>
      </c>
      <c r="EA610">
        <v>0</v>
      </c>
      <c r="EB610">
        <v>1</v>
      </c>
      <c r="EC610">
        <v>2</v>
      </c>
      <c r="ED610">
        <v>0</v>
      </c>
      <c r="EE610">
        <v>2</v>
      </c>
      <c r="EF610">
        <v>2</v>
      </c>
      <c r="EG610">
        <v>0</v>
      </c>
      <c r="EH610">
        <v>0</v>
      </c>
      <c r="EI610">
        <v>0</v>
      </c>
      <c r="EJ610">
        <v>1</v>
      </c>
      <c r="EK610">
        <v>1</v>
      </c>
      <c r="EL610">
        <v>0</v>
      </c>
      <c r="EM610">
        <v>1</v>
      </c>
      <c r="EN610">
        <v>1</v>
      </c>
      <c r="EO610">
        <v>1</v>
      </c>
      <c r="EP610">
        <v>2</v>
      </c>
      <c r="EQ610">
        <v>0</v>
      </c>
      <c r="ER610">
        <v>0</v>
      </c>
      <c r="ES610">
        <v>2</v>
      </c>
      <c r="ET610">
        <v>0</v>
      </c>
      <c r="EU610">
        <v>0</v>
      </c>
      <c r="EV610">
        <v>0</v>
      </c>
      <c r="FB610">
        <v>1</v>
      </c>
      <c r="FC610">
        <v>0</v>
      </c>
      <c r="FD610">
        <v>1</v>
      </c>
      <c r="FE610">
        <v>1</v>
      </c>
      <c r="FF610">
        <v>2</v>
      </c>
      <c r="FG610">
        <v>0</v>
      </c>
      <c r="FH610">
        <v>5</v>
      </c>
      <c r="FI610">
        <v>0</v>
      </c>
      <c r="FJ610">
        <v>3</v>
      </c>
      <c r="FK610">
        <v>1</v>
      </c>
      <c r="FL610">
        <v>0</v>
      </c>
      <c r="FM610">
        <v>1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U610">
        <v>3</v>
      </c>
      <c r="FV610">
        <v>0</v>
      </c>
      <c r="FW610">
        <v>0</v>
      </c>
      <c r="FX610">
        <v>0</v>
      </c>
      <c r="FY610">
        <v>2</v>
      </c>
      <c r="FZ610">
        <v>1</v>
      </c>
    </row>
    <row r="611" spans="1:182" x14ac:dyDescent="0.35">
      <c r="A611" s="62">
        <v>602</v>
      </c>
      <c r="B611" s="13">
        <v>1</v>
      </c>
      <c r="C611" s="13">
        <v>3</v>
      </c>
      <c r="D611">
        <v>1</v>
      </c>
      <c r="E611">
        <v>2</v>
      </c>
      <c r="F611">
        <v>1</v>
      </c>
      <c r="G611">
        <v>0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2</v>
      </c>
      <c r="AG611">
        <v>1</v>
      </c>
      <c r="AH611">
        <v>2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1</v>
      </c>
      <c r="AO611">
        <v>1</v>
      </c>
      <c r="AP611">
        <v>0</v>
      </c>
      <c r="AQ611" s="13">
        <v>2</v>
      </c>
      <c r="AR611" s="13">
        <v>3</v>
      </c>
      <c r="AS611">
        <v>1</v>
      </c>
      <c r="AT611">
        <v>1</v>
      </c>
      <c r="AY611" s="13">
        <v>0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</v>
      </c>
      <c r="BJ611">
        <v>1</v>
      </c>
      <c r="BK611">
        <v>1</v>
      </c>
      <c r="BL611">
        <v>1</v>
      </c>
      <c r="BM611" s="13">
        <v>0</v>
      </c>
      <c r="BN611" s="13">
        <v>0</v>
      </c>
      <c r="BO611" s="13">
        <v>0</v>
      </c>
      <c r="BP611">
        <v>2</v>
      </c>
      <c r="BQ611">
        <v>1</v>
      </c>
      <c r="BR611">
        <v>1</v>
      </c>
      <c r="BS611">
        <v>0</v>
      </c>
      <c r="BT611">
        <v>0</v>
      </c>
      <c r="BU611">
        <v>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1</v>
      </c>
      <c r="CB611">
        <v>1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2</v>
      </c>
      <c r="CI611">
        <v>0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 s="13">
        <v>1</v>
      </c>
      <c r="CZ611">
        <v>1</v>
      </c>
      <c r="DA611">
        <v>2</v>
      </c>
      <c r="DB611">
        <v>1</v>
      </c>
      <c r="DC611" s="13">
        <v>0</v>
      </c>
      <c r="DD611" s="13">
        <v>1</v>
      </c>
      <c r="DE611">
        <v>0</v>
      </c>
      <c r="DF611" s="13">
        <v>0</v>
      </c>
      <c r="DG611">
        <v>0</v>
      </c>
      <c r="DH611">
        <v>1</v>
      </c>
      <c r="DI611">
        <v>0</v>
      </c>
      <c r="DJ611">
        <v>0</v>
      </c>
      <c r="DK611">
        <v>0</v>
      </c>
      <c r="DL611">
        <v>1</v>
      </c>
      <c r="DM611">
        <v>0</v>
      </c>
      <c r="DN611">
        <v>2</v>
      </c>
      <c r="DO611">
        <v>0</v>
      </c>
      <c r="DT611">
        <v>0</v>
      </c>
      <c r="DU611">
        <v>4</v>
      </c>
      <c r="DV611">
        <v>2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1</v>
      </c>
      <c r="ED611">
        <v>1</v>
      </c>
      <c r="EE611">
        <v>0</v>
      </c>
      <c r="EF611">
        <v>0</v>
      </c>
      <c r="EG611">
        <v>1</v>
      </c>
      <c r="EH611">
        <v>0</v>
      </c>
      <c r="EI611">
        <v>0</v>
      </c>
      <c r="EJ611">
        <v>1</v>
      </c>
      <c r="EK611">
        <v>0</v>
      </c>
      <c r="EL611">
        <v>0</v>
      </c>
      <c r="EM611">
        <v>1</v>
      </c>
      <c r="EN611">
        <v>3</v>
      </c>
      <c r="EO611">
        <v>2</v>
      </c>
      <c r="EP611">
        <v>0</v>
      </c>
      <c r="EQ611">
        <v>0</v>
      </c>
      <c r="ER611">
        <v>0</v>
      </c>
      <c r="ES611">
        <v>1</v>
      </c>
      <c r="ET611">
        <v>0</v>
      </c>
      <c r="EU611">
        <v>1</v>
      </c>
      <c r="EV611">
        <v>1</v>
      </c>
      <c r="FB611">
        <v>0</v>
      </c>
      <c r="FC611">
        <v>0</v>
      </c>
      <c r="FD611">
        <v>1</v>
      </c>
      <c r="FE611">
        <v>1</v>
      </c>
      <c r="FF611">
        <v>0</v>
      </c>
      <c r="FG611">
        <v>0</v>
      </c>
      <c r="FH611">
        <v>1</v>
      </c>
      <c r="FI611">
        <v>1</v>
      </c>
      <c r="FJ611">
        <v>2</v>
      </c>
      <c r="FK611">
        <v>0</v>
      </c>
      <c r="FL611">
        <v>0</v>
      </c>
      <c r="FM611">
        <v>1</v>
      </c>
      <c r="FN611">
        <v>0</v>
      </c>
      <c r="FO611">
        <v>0</v>
      </c>
      <c r="FP611">
        <v>0</v>
      </c>
      <c r="FQ611">
        <v>0</v>
      </c>
      <c r="FR611">
        <v>1</v>
      </c>
      <c r="FS611">
        <v>0</v>
      </c>
      <c r="FU611">
        <v>2</v>
      </c>
      <c r="FV611">
        <v>0</v>
      </c>
      <c r="FW611">
        <v>0</v>
      </c>
      <c r="FX611">
        <v>0</v>
      </c>
      <c r="FY611">
        <v>0</v>
      </c>
      <c r="FZ611">
        <v>2</v>
      </c>
    </row>
    <row r="612" spans="1:182" x14ac:dyDescent="0.35">
      <c r="A612" s="62">
        <v>603</v>
      </c>
      <c r="B612" s="13">
        <v>0</v>
      </c>
      <c r="C612" s="13">
        <v>0</v>
      </c>
      <c r="D612">
        <v>2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2</v>
      </c>
      <c r="L612">
        <v>1</v>
      </c>
      <c r="M612">
        <v>3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1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1</v>
      </c>
      <c r="AE612">
        <v>1</v>
      </c>
      <c r="AF612">
        <v>2</v>
      </c>
      <c r="AG612">
        <v>2</v>
      </c>
      <c r="AH612">
        <v>0</v>
      </c>
      <c r="AI612">
        <v>2</v>
      </c>
      <c r="AJ612">
        <v>2</v>
      </c>
      <c r="AK612">
        <v>1</v>
      </c>
      <c r="AL612">
        <v>0</v>
      </c>
      <c r="AM612">
        <v>1</v>
      </c>
      <c r="AN612">
        <v>2</v>
      </c>
      <c r="AO612">
        <v>2</v>
      </c>
      <c r="AP612">
        <v>2</v>
      </c>
      <c r="AQ612" s="13">
        <v>0</v>
      </c>
      <c r="AR612" s="13">
        <v>0</v>
      </c>
      <c r="AS612">
        <v>2</v>
      </c>
      <c r="AT612">
        <v>0</v>
      </c>
      <c r="AY612" s="13">
        <v>1</v>
      </c>
      <c r="AZ612">
        <v>0</v>
      </c>
      <c r="BA612">
        <v>0</v>
      </c>
      <c r="BB612">
        <v>0</v>
      </c>
      <c r="BC612">
        <v>0</v>
      </c>
      <c r="BD612">
        <v>2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1</v>
      </c>
      <c r="BK612">
        <v>1</v>
      </c>
      <c r="BL612">
        <v>0</v>
      </c>
      <c r="BM612" s="13">
        <v>0</v>
      </c>
      <c r="BN612" s="13">
        <v>0</v>
      </c>
      <c r="BO612" s="13">
        <v>0</v>
      </c>
      <c r="BP612">
        <v>0</v>
      </c>
      <c r="BQ612">
        <v>4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2</v>
      </c>
      <c r="BY612">
        <v>0</v>
      </c>
      <c r="BZ612">
        <v>0</v>
      </c>
      <c r="CA612">
        <v>1</v>
      </c>
      <c r="CB612">
        <v>0</v>
      </c>
      <c r="CC612">
        <v>1</v>
      </c>
      <c r="CD612">
        <v>1</v>
      </c>
      <c r="CE612">
        <v>0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 s="13">
        <v>0</v>
      </c>
      <c r="CZ612">
        <v>2</v>
      </c>
      <c r="DA612">
        <v>1</v>
      </c>
      <c r="DB612">
        <v>2</v>
      </c>
      <c r="DC612" s="13">
        <v>0</v>
      </c>
      <c r="DD612" s="13">
        <v>1</v>
      </c>
      <c r="DE612">
        <v>1</v>
      </c>
      <c r="DF612" s="13">
        <v>0</v>
      </c>
      <c r="DG612">
        <v>1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</v>
      </c>
      <c r="DT612">
        <v>0</v>
      </c>
      <c r="DU612">
        <v>2</v>
      </c>
      <c r="DV612">
        <v>1</v>
      </c>
      <c r="DW612">
        <v>0</v>
      </c>
      <c r="DX612">
        <v>2</v>
      </c>
      <c r="DY612">
        <v>0</v>
      </c>
      <c r="DZ612">
        <v>0</v>
      </c>
      <c r="EA612">
        <v>0</v>
      </c>
      <c r="EB612">
        <v>0</v>
      </c>
      <c r="EC612">
        <v>1</v>
      </c>
      <c r="ED612">
        <v>1</v>
      </c>
      <c r="EE612">
        <v>0</v>
      </c>
      <c r="EF612">
        <v>2</v>
      </c>
      <c r="EG612">
        <v>1</v>
      </c>
      <c r="EH612">
        <v>0</v>
      </c>
      <c r="EI612">
        <v>1</v>
      </c>
      <c r="EJ612">
        <v>3</v>
      </c>
      <c r="EK612">
        <v>0</v>
      </c>
      <c r="EL612">
        <v>0</v>
      </c>
      <c r="EM612">
        <v>0</v>
      </c>
      <c r="EN612">
        <v>1</v>
      </c>
      <c r="EO612">
        <v>0</v>
      </c>
      <c r="EP612">
        <v>2</v>
      </c>
      <c r="EQ612">
        <v>0</v>
      </c>
      <c r="ER612">
        <v>0</v>
      </c>
      <c r="ES612">
        <v>0</v>
      </c>
      <c r="ET612">
        <v>2</v>
      </c>
      <c r="EU612">
        <v>0</v>
      </c>
      <c r="EV612">
        <v>0</v>
      </c>
      <c r="FB612">
        <v>2</v>
      </c>
      <c r="FC612">
        <v>0</v>
      </c>
      <c r="FD612">
        <v>1</v>
      </c>
      <c r="FE612">
        <v>1</v>
      </c>
      <c r="FF612">
        <v>1</v>
      </c>
      <c r="FG612">
        <v>0</v>
      </c>
      <c r="FH612">
        <v>1</v>
      </c>
      <c r="FI612">
        <v>0</v>
      </c>
      <c r="FJ612">
        <v>4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1</v>
      </c>
      <c r="FS612">
        <v>1</v>
      </c>
      <c r="FU612">
        <v>3</v>
      </c>
      <c r="FV612">
        <v>1</v>
      </c>
      <c r="FW612">
        <v>1</v>
      </c>
      <c r="FX612">
        <v>4</v>
      </c>
      <c r="FY612">
        <v>3</v>
      </c>
      <c r="FZ612">
        <v>1</v>
      </c>
    </row>
    <row r="613" spans="1:182" x14ac:dyDescent="0.35">
      <c r="A613" s="62">
        <v>604</v>
      </c>
      <c r="B613" s="13">
        <v>0</v>
      </c>
      <c r="C613" s="13">
        <v>2</v>
      </c>
      <c r="D613">
        <v>1</v>
      </c>
      <c r="E613">
        <v>0</v>
      </c>
      <c r="F613">
        <v>0</v>
      </c>
      <c r="G613">
        <v>0</v>
      </c>
      <c r="H613">
        <v>2</v>
      </c>
      <c r="I613">
        <v>0</v>
      </c>
      <c r="J613">
        <v>0</v>
      </c>
      <c r="K613">
        <v>1</v>
      </c>
      <c r="L613">
        <v>3</v>
      </c>
      <c r="M613">
        <v>1</v>
      </c>
      <c r="N613">
        <v>0</v>
      </c>
      <c r="O613">
        <v>1</v>
      </c>
      <c r="P613">
        <v>2</v>
      </c>
      <c r="Q613">
        <v>0</v>
      </c>
      <c r="R613">
        <v>2</v>
      </c>
      <c r="S613">
        <v>1</v>
      </c>
      <c r="T613">
        <v>1</v>
      </c>
      <c r="U613">
        <v>2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1</v>
      </c>
      <c r="AE613">
        <v>1</v>
      </c>
      <c r="AF613">
        <v>2</v>
      </c>
      <c r="AG613">
        <v>2</v>
      </c>
      <c r="AH613">
        <v>0</v>
      </c>
      <c r="AI613">
        <v>0</v>
      </c>
      <c r="AJ613">
        <v>2</v>
      </c>
      <c r="AK613">
        <v>0</v>
      </c>
      <c r="AL613">
        <v>0</v>
      </c>
      <c r="AM613">
        <v>4</v>
      </c>
      <c r="AN613">
        <v>2</v>
      </c>
      <c r="AO613">
        <v>1</v>
      </c>
      <c r="AP613">
        <v>2</v>
      </c>
      <c r="AQ613" s="13">
        <v>0</v>
      </c>
      <c r="AR613" s="13">
        <v>1</v>
      </c>
      <c r="AS613">
        <v>3</v>
      </c>
      <c r="AT613">
        <v>2</v>
      </c>
      <c r="AY613" s="13">
        <v>1</v>
      </c>
      <c r="AZ613">
        <v>2</v>
      </c>
      <c r="BA613">
        <v>1</v>
      </c>
      <c r="BB613">
        <v>0</v>
      </c>
      <c r="BC613">
        <v>1</v>
      </c>
      <c r="BD613">
        <v>2</v>
      </c>
      <c r="BE613">
        <v>2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2</v>
      </c>
      <c r="BL613">
        <v>0</v>
      </c>
      <c r="BM613" s="13">
        <v>0</v>
      </c>
      <c r="BN613" s="13">
        <v>0</v>
      </c>
      <c r="BO613" s="13">
        <v>0</v>
      </c>
      <c r="BP613">
        <v>0</v>
      </c>
      <c r="BQ613">
        <v>1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2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2</v>
      </c>
      <c r="CE613">
        <v>0</v>
      </c>
      <c r="CF613">
        <v>1</v>
      </c>
      <c r="CG613">
        <v>0</v>
      </c>
      <c r="CH613">
        <v>1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2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1</v>
      </c>
      <c r="CY613" s="13">
        <v>1</v>
      </c>
      <c r="CZ613">
        <v>0</v>
      </c>
      <c r="DA613">
        <v>0</v>
      </c>
      <c r="DB613">
        <v>0</v>
      </c>
      <c r="DC613" s="13">
        <v>0</v>
      </c>
      <c r="DD613" s="13">
        <v>1</v>
      </c>
      <c r="DE613">
        <v>0</v>
      </c>
      <c r="DF613" s="13">
        <v>0</v>
      </c>
      <c r="DG613">
        <v>0</v>
      </c>
      <c r="DH613">
        <v>0</v>
      </c>
      <c r="DI613">
        <v>1</v>
      </c>
      <c r="DJ613">
        <v>1</v>
      </c>
      <c r="DK613">
        <v>0</v>
      </c>
      <c r="DL613">
        <v>0</v>
      </c>
      <c r="DM613">
        <v>0</v>
      </c>
      <c r="DN613">
        <v>1</v>
      </c>
      <c r="DO613">
        <v>2</v>
      </c>
      <c r="DT613">
        <v>0</v>
      </c>
      <c r="DU613">
        <v>1</v>
      </c>
      <c r="DV613">
        <v>1</v>
      </c>
      <c r="DW613">
        <v>0</v>
      </c>
      <c r="DX613">
        <v>1</v>
      </c>
      <c r="DY613">
        <v>4</v>
      </c>
      <c r="DZ613">
        <v>0</v>
      </c>
      <c r="EA613">
        <v>0</v>
      </c>
      <c r="EB613">
        <v>0</v>
      </c>
      <c r="EC613">
        <v>1</v>
      </c>
      <c r="ED613">
        <v>0</v>
      </c>
      <c r="EE613">
        <v>0</v>
      </c>
      <c r="EF613">
        <v>0</v>
      </c>
      <c r="EG613">
        <v>1</v>
      </c>
      <c r="EH613">
        <v>0</v>
      </c>
      <c r="EI613">
        <v>1</v>
      </c>
      <c r="EJ613">
        <v>0</v>
      </c>
      <c r="EK613">
        <v>0</v>
      </c>
      <c r="EL613">
        <v>1</v>
      </c>
      <c r="EM613">
        <v>0</v>
      </c>
      <c r="EN613">
        <v>3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1</v>
      </c>
      <c r="EU613">
        <v>0</v>
      </c>
      <c r="EV613">
        <v>0</v>
      </c>
      <c r="FB613">
        <v>0</v>
      </c>
      <c r="FC613">
        <v>0</v>
      </c>
      <c r="FD613">
        <v>2</v>
      </c>
      <c r="FE613">
        <v>2</v>
      </c>
      <c r="FF613">
        <v>2</v>
      </c>
      <c r="FG613">
        <v>0</v>
      </c>
      <c r="FH613">
        <v>2</v>
      </c>
      <c r="FI613">
        <v>0</v>
      </c>
      <c r="FJ613">
        <v>1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U613">
        <v>2</v>
      </c>
      <c r="FV613">
        <v>0</v>
      </c>
      <c r="FW613">
        <v>0</v>
      </c>
      <c r="FX613">
        <v>1</v>
      </c>
      <c r="FY613">
        <v>1</v>
      </c>
      <c r="FZ613">
        <v>0</v>
      </c>
    </row>
    <row r="614" spans="1:182" x14ac:dyDescent="0.35">
      <c r="A614" s="62">
        <v>605</v>
      </c>
      <c r="B614" s="13">
        <v>2</v>
      </c>
      <c r="C614" s="13">
        <v>2</v>
      </c>
      <c r="D614">
        <v>0</v>
      </c>
      <c r="E614">
        <v>3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2</v>
      </c>
      <c r="L614">
        <v>1</v>
      </c>
      <c r="M614">
        <v>1</v>
      </c>
      <c r="N614">
        <v>0</v>
      </c>
      <c r="O614">
        <v>0</v>
      </c>
      <c r="P614">
        <v>1</v>
      </c>
      <c r="Q614">
        <v>0</v>
      </c>
      <c r="R614">
        <v>1</v>
      </c>
      <c r="S614">
        <v>1</v>
      </c>
      <c r="T614">
        <v>3</v>
      </c>
      <c r="U614">
        <v>0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2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</v>
      </c>
      <c r="AH614">
        <v>0</v>
      </c>
      <c r="AI614">
        <v>2</v>
      </c>
      <c r="AJ614">
        <v>3</v>
      </c>
      <c r="AK614">
        <v>2</v>
      </c>
      <c r="AL614">
        <v>0</v>
      </c>
      <c r="AM614">
        <v>0</v>
      </c>
      <c r="AN614">
        <v>1</v>
      </c>
      <c r="AO614">
        <v>0</v>
      </c>
      <c r="AP614">
        <v>3</v>
      </c>
      <c r="AQ614" s="13">
        <v>2</v>
      </c>
      <c r="AR614" s="13">
        <v>1</v>
      </c>
      <c r="AS614">
        <v>2</v>
      </c>
      <c r="AT614">
        <v>1</v>
      </c>
      <c r="AY614" s="13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</v>
      </c>
      <c r="BL614">
        <v>0</v>
      </c>
      <c r="BM614" s="13">
        <v>0</v>
      </c>
      <c r="BN614" s="13">
        <v>0</v>
      </c>
      <c r="BO614" s="13">
        <v>0</v>
      </c>
      <c r="BP614">
        <v>6</v>
      </c>
      <c r="BQ614">
        <v>1</v>
      </c>
      <c r="BR614">
        <v>0</v>
      </c>
      <c r="BS614">
        <v>0</v>
      </c>
      <c r="BT614">
        <v>0</v>
      </c>
      <c r="BU614">
        <v>1</v>
      </c>
      <c r="BV614">
        <v>1</v>
      </c>
      <c r="BW614">
        <v>1</v>
      </c>
      <c r="BX614">
        <v>0</v>
      </c>
      <c r="BY614">
        <v>1</v>
      </c>
      <c r="BZ614">
        <v>0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4</v>
      </c>
      <c r="CY614" s="13">
        <v>2</v>
      </c>
      <c r="CZ614">
        <v>0</v>
      </c>
      <c r="DA614">
        <v>0</v>
      </c>
      <c r="DB614">
        <v>2</v>
      </c>
      <c r="DC614" s="13">
        <v>0</v>
      </c>
      <c r="DD614" s="13">
        <v>0</v>
      </c>
      <c r="DE614">
        <v>0</v>
      </c>
      <c r="DF614" s="13">
        <v>2</v>
      </c>
      <c r="DG614">
        <v>0</v>
      </c>
      <c r="DH614">
        <v>0</v>
      </c>
      <c r="DI614">
        <v>1</v>
      </c>
      <c r="DJ614">
        <v>2</v>
      </c>
      <c r="DK614">
        <v>1</v>
      </c>
      <c r="DL614">
        <v>1</v>
      </c>
      <c r="DM614">
        <v>0</v>
      </c>
      <c r="DN614">
        <v>0</v>
      </c>
      <c r="DO614">
        <v>0</v>
      </c>
      <c r="DT614">
        <v>0</v>
      </c>
      <c r="DU614">
        <v>2</v>
      </c>
      <c r="DV614">
        <v>0</v>
      </c>
      <c r="DW614">
        <v>0</v>
      </c>
      <c r="DX614">
        <v>0</v>
      </c>
      <c r="DY614">
        <v>1</v>
      </c>
      <c r="DZ614">
        <v>1</v>
      </c>
      <c r="EA614">
        <v>0</v>
      </c>
      <c r="EB614">
        <v>0</v>
      </c>
      <c r="EC614">
        <v>0</v>
      </c>
      <c r="ED614">
        <v>0</v>
      </c>
      <c r="EE614">
        <v>1</v>
      </c>
      <c r="EF614">
        <v>0</v>
      </c>
      <c r="EG614">
        <v>0</v>
      </c>
      <c r="EH614">
        <v>0</v>
      </c>
      <c r="EI614">
        <v>0</v>
      </c>
      <c r="EJ614">
        <v>2</v>
      </c>
      <c r="EK614">
        <v>0</v>
      </c>
      <c r="EL614">
        <v>0</v>
      </c>
      <c r="EM614">
        <v>0</v>
      </c>
      <c r="EN614">
        <v>1</v>
      </c>
      <c r="EO614">
        <v>0</v>
      </c>
      <c r="EP614">
        <v>0</v>
      </c>
      <c r="EQ614">
        <v>1</v>
      </c>
      <c r="ER614">
        <v>0</v>
      </c>
      <c r="ES614">
        <v>1</v>
      </c>
      <c r="ET614">
        <v>0</v>
      </c>
      <c r="EU614">
        <v>0</v>
      </c>
      <c r="EV614">
        <v>0</v>
      </c>
      <c r="FB614">
        <v>2</v>
      </c>
      <c r="FC614">
        <v>0</v>
      </c>
      <c r="FD614">
        <v>2</v>
      </c>
      <c r="FE614">
        <v>1</v>
      </c>
      <c r="FF614">
        <v>2</v>
      </c>
      <c r="FG614">
        <v>0</v>
      </c>
      <c r="FH614">
        <v>2</v>
      </c>
      <c r="FI614">
        <v>2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1</v>
      </c>
      <c r="FS614">
        <v>0</v>
      </c>
      <c r="FU614">
        <v>4</v>
      </c>
      <c r="FV614">
        <v>0</v>
      </c>
      <c r="FW614">
        <v>0</v>
      </c>
      <c r="FX614">
        <v>3</v>
      </c>
      <c r="FY614">
        <v>1</v>
      </c>
      <c r="FZ614">
        <v>1</v>
      </c>
    </row>
    <row r="615" spans="1:182" x14ac:dyDescent="0.35">
      <c r="A615" s="62">
        <v>606</v>
      </c>
      <c r="B615" s="13">
        <v>3</v>
      </c>
      <c r="C615" s="13">
        <v>2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J615">
        <v>0</v>
      </c>
      <c r="K615">
        <v>1</v>
      </c>
      <c r="L615">
        <v>2</v>
      </c>
      <c r="M615">
        <v>0</v>
      </c>
      <c r="N615">
        <v>2</v>
      </c>
      <c r="O615">
        <v>0</v>
      </c>
      <c r="P615">
        <v>2</v>
      </c>
      <c r="Q615">
        <v>0</v>
      </c>
      <c r="R615">
        <v>2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3</v>
      </c>
      <c r="AF615">
        <v>0</v>
      </c>
      <c r="AG615">
        <v>0</v>
      </c>
      <c r="AH615">
        <v>1</v>
      </c>
      <c r="AI615">
        <v>4</v>
      </c>
      <c r="AJ615">
        <v>0</v>
      </c>
      <c r="AK615">
        <v>1</v>
      </c>
      <c r="AL615">
        <v>0</v>
      </c>
      <c r="AM615">
        <v>1</v>
      </c>
      <c r="AN615">
        <v>2</v>
      </c>
      <c r="AO615">
        <v>1</v>
      </c>
      <c r="AP615">
        <v>1</v>
      </c>
      <c r="AQ615" s="13">
        <v>1</v>
      </c>
      <c r="AR615" s="13">
        <v>3</v>
      </c>
      <c r="AS615">
        <v>2</v>
      </c>
      <c r="AT615">
        <v>1</v>
      </c>
      <c r="AY615" s="13">
        <v>0</v>
      </c>
      <c r="AZ615">
        <v>0</v>
      </c>
      <c r="BA615">
        <v>0</v>
      </c>
      <c r="BB615">
        <v>0</v>
      </c>
      <c r="BC615">
        <v>2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0</v>
      </c>
      <c r="BL615">
        <v>2</v>
      </c>
      <c r="BM615" s="13">
        <v>0</v>
      </c>
      <c r="BN615" s="13">
        <v>2</v>
      </c>
      <c r="BO615" s="13">
        <v>1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2</v>
      </c>
      <c r="BV615">
        <v>1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3</v>
      </c>
      <c r="CE615">
        <v>0</v>
      </c>
      <c r="CF615">
        <v>0</v>
      </c>
      <c r="CG615">
        <v>0</v>
      </c>
      <c r="CH615">
        <v>2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3</v>
      </c>
      <c r="CQ615">
        <v>0</v>
      </c>
      <c r="CR615">
        <v>0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 s="13">
        <v>0</v>
      </c>
      <c r="CZ615">
        <v>3</v>
      </c>
      <c r="DA615">
        <v>1</v>
      </c>
      <c r="DB615">
        <v>0</v>
      </c>
      <c r="DC615" s="13">
        <v>1</v>
      </c>
      <c r="DD615" s="13">
        <v>3</v>
      </c>
      <c r="DE615">
        <v>0</v>
      </c>
      <c r="DF615" s="13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2</v>
      </c>
      <c r="DM615">
        <v>0</v>
      </c>
      <c r="DN615">
        <v>1</v>
      </c>
      <c r="DO615">
        <v>1</v>
      </c>
      <c r="DT615">
        <v>0</v>
      </c>
      <c r="DU615">
        <v>1</v>
      </c>
      <c r="DV615">
        <v>1</v>
      </c>
      <c r="DW615">
        <v>0</v>
      </c>
      <c r="DX615">
        <v>1</v>
      </c>
      <c r="DY615">
        <v>1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1</v>
      </c>
      <c r="EH615">
        <v>0</v>
      </c>
      <c r="EI615">
        <v>0</v>
      </c>
      <c r="EJ615">
        <v>0</v>
      </c>
      <c r="EK615">
        <v>0</v>
      </c>
      <c r="EL615">
        <v>1</v>
      </c>
      <c r="EM615">
        <v>0</v>
      </c>
      <c r="EN615">
        <v>2</v>
      </c>
      <c r="EO615">
        <v>1</v>
      </c>
      <c r="EP615">
        <v>2</v>
      </c>
      <c r="EQ615">
        <v>2</v>
      </c>
      <c r="ER615">
        <v>0</v>
      </c>
      <c r="ES615">
        <v>0</v>
      </c>
      <c r="ET615">
        <v>2</v>
      </c>
      <c r="EU615">
        <v>0</v>
      </c>
      <c r="EV615">
        <v>0</v>
      </c>
      <c r="FB615">
        <v>0</v>
      </c>
      <c r="FC615">
        <v>0</v>
      </c>
      <c r="FD615">
        <v>1</v>
      </c>
      <c r="FE615">
        <v>0</v>
      </c>
      <c r="FF615">
        <v>1</v>
      </c>
      <c r="FG615">
        <v>0</v>
      </c>
      <c r="FH615">
        <v>1</v>
      </c>
      <c r="FI615">
        <v>1</v>
      </c>
      <c r="FJ615">
        <v>2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1</v>
      </c>
      <c r="FS615">
        <v>0</v>
      </c>
      <c r="FU615">
        <v>4</v>
      </c>
      <c r="FV615">
        <v>0</v>
      </c>
      <c r="FW615">
        <v>2</v>
      </c>
      <c r="FX615">
        <v>0</v>
      </c>
      <c r="FY615">
        <v>0</v>
      </c>
      <c r="FZ615">
        <v>0</v>
      </c>
    </row>
    <row r="616" spans="1:182" x14ac:dyDescent="0.35">
      <c r="A616" s="62">
        <v>607</v>
      </c>
      <c r="B616" s="13">
        <v>0</v>
      </c>
      <c r="C616" s="13">
        <v>2</v>
      </c>
      <c r="D616">
        <v>0</v>
      </c>
      <c r="E616">
        <v>2</v>
      </c>
      <c r="F616">
        <v>0</v>
      </c>
      <c r="G616">
        <v>0</v>
      </c>
      <c r="H616">
        <v>1</v>
      </c>
      <c r="I616">
        <v>0</v>
      </c>
      <c r="J616">
        <v>3</v>
      </c>
      <c r="K616">
        <v>2</v>
      </c>
      <c r="L616">
        <v>0</v>
      </c>
      <c r="M616">
        <v>1</v>
      </c>
      <c r="N616">
        <v>0</v>
      </c>
      <c r="O616">
        <v>1</v>
      </c>
      <c r="P616">
        <v>1</v>
      </c>
      <c r="Q616">
        <v>0</v>
      </c>
      <c r="R616">
        <v>2</v>
      </c>
      <c r="S616">
        <v>1</v>
      </c>
      <c r="T616">
        <v>0</v>
      </c>
      <c r="U616">
        <v>1</v>
      </c>
      <c r="V616">
        <v>1</v>
      </c>
      <c r="W616">
        <v>0</v>
      </c>
      <c r="X616">
        <v>3</v>
      </c>
      <c r="Y616">
        <v>1</v>
      </c>
      <c r="Z616">
        <v>0</v>
      </c>
      <c r="AA616">
        <v>2</v>
      </c>
      <c r="AB616">
        <v>0</v>
      </c>
      <c r="AC616">
        <v>0</v>
      </c>
      <c r="AD616">
        <v>1</v>
      </c>
      <c r="AE616">
        <v>4</v>
      </c>
      <c r="AF616">
        <v>1</v>
      </c>
      <c r="AG616">
        <v>2</v>
      </c>
      <c r="AH616">
        <v>0</v>
      </c>
      <c r="AI616">
        <v>0</v>
      </c>
      <c r="AJ616">
        <v>0</v>
      </c>
      <c r="AK616">
        <v>2</v>
      </c>
      <c r="AL616">
        <v>0</v>
      </c>
      <c r="AM616">
        <v>0</v>
      </c>
      <c r="AN616">
        <v>3</v>
      </c>
      <c r="AO616">
        <v>2</v>
      </c>
      <c r="AP616">
        <v>2</v>
      </c>
      <c r="AQ616" s="13">
        <v>0</v>
      </c>
      <c r="AR616" s="13">
        <v>4</v>
      </c>
      <c r="AS616">
        <v>1</v>
      </c>
      <c r="AT616">
        <v>0</v>
      </c>
      <c r="AY616" s="13">
        <v>0</v>
      </c>
      <c r="AZ616">
        <v>0</v>
      </c>
      <c r="BA616">
        <v>0</v>
      </c>
      <c r="BB616">
        <v>0</v>
      </c>
      <c r="BC616">
        <v>3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0</v>
      </c>
      <c r="BL616">
        <v>1</v>
      </c>
      <c r="BM616" s="13">
        <v>0</v>
      </c>
      <c r="BN616" s="13">
        <v>1</v>
      </c>
      <c r="BO616" s="13">
        <v>0</v>
      </c>
      <c r="BP616">
        <v>0</v>
      </c>
      <c r="BQ616">
        <v>1</v>
      </c>
      <c r="BR616">
        <v>0</v>
      </c>
      <c r="BS616">
        <v>0</v>
      </c>
      <c r="BT616">
        <v>1</v>
      </c>
      <c r="BU616">
        <v>1</v>
      </c>
      <c r="BV616">
        <v>1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1</v>
      </c>
      <c r="CY616" s="13">
        <v>0</v>
      </c>
      <c r="CZ616">
        <v>0</v>
      </c>
      <c r="DA616">
        <v>0</v>
      </c>
      <c r="DB616">
        <v>2</v>
      </c>
      <c r="DC616" s="13">
        <v>0</v>
      </c>
      <c r="DD616" s="13">
        <v>2</v>
      </c>
      <c r="DE616">
        <v>1</v>
      </c>
      <c r="DF616" s="13">
        <v>0</v>
      </c>
      <c r="DG616">
        <v>0</v>
      </c>
      <c r="DH616">
        <v>0</v>
      </c>
      <c r="DI616">
        <v>0</v>
      </c>
      <c r="DJ616">
        <v>1</v>
      </c>
      <c r="DK616">
        <v>0</v>
      </c>
      <c r="DL616">
        <v>2</v>
      </c>
      <c r="DM616">
        <v>0</v>
      </c>
      <c r="DN616">
        <v>0</v>
      </c>
      <c r="DO616">
        <v>1</v>
      </c>
      <c r="DT616">
        <v>1</v>
      </c>
      <c r="DU616">
        <v>2</v>
      </c>
      <c r="DV616">
        <v>1</v>
      </c>
      <c r="DW616">
        <v>1</v>
      </c>
      <c r="DX616">
        <v>1</v>
      </c>
      <c r="DY616">
        <v>0</v>
      </c>
      <c r="DZ616">
        <v>0</v>
      </c>
      <c r="EA616">
        <v>0</v>
      </c>
      <c r="EB616">
        <v>0</v>
      </c>
      <c r="EC616">
        <v>3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1</v>
      </c>
      <c r="EK616">
        <v>0</v>
      </c>
      <c r="EL616">
        <v>0</v>
      </c>
      <c r="EM616">
        <v>0</v>
      </c>
      <c r="EN616">
        <v>2</v>
      </c>
      <c r="EO616">
        <v>0</v>
      </c>
      <c r="EP616">
        <v>0</v>
      </c>
      <c r="EQ616">
        <v>1</v>
      </c>
      <c r="ER616">
        <v>0</v>
      </c>
      <c r="ES616">
        <v>0</v>
      </c>
      <c r="ET616">
        <v>0</v>
      </c>
      <c r="EU616">
        <v>2</v>
      </c>
      <c r="EV616">
        <v>0</v>
      </c>
      <c r="FB616">
        <v>1</v>
      </c>
      <c r="FC616">
        <v>0</v>
      </c>
      <c r="FD616">
        <v>2</v>
      </c>
      <c r="FE616">
        <v>3</v>
      </c>
      <c r="FF616">
        <v>2</v>
      </c>
      <c r="FG616">
        <v>0</v>
      </c>
      <c r="FH616">
        <v>0</v>
      </c>
      <c r="FI616">
        <v>0</v>
      </c>
      <c r="FJ616">
        <v>2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1</v>
      </c>
      <c r="FS616">
        <v>0</v>
      </c>
      <c r="FU616">
        <v>3</v>
      </c>
      <c r="FV616">
        <v>0</v>
      </c>
      <c r="FW616">
        <v>1</v>
      </c>
      <c r="FX616">
        <v>1</v>
      </c>
      <c r="FY616">
        <v>1</v>
      </c>
      <c r="FZ616">
        <v>1</v>
      </c>
    </row>
    <row r="617" spans="1:182" x14ac:dyDescent="0.35">
      <c r="A617" s="62">
        <v>608</v>
      </c>
      <c r="B617" s="13">
        <v>3</v>
      </c>
      <c r="C617" s="13">
        <v>5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2</v>
      </c>
      <c r="K617">
        <v>1</v>
      </c>
      <c r="L617">
        <v>3</v>
      </c>
      <c r="M617">
        <v>2</v>
      </c>
      <c r="N617">
        <v>0</v>
      </c>
      <c r="O617">
        <v>1</v>
      </c>
      <c r="P617">
        <v>0</v>
      </c>
      <c r="Q617">
        <v>0</v>
      </c>
      <c r="R617">
        <v>3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2</v>
      </c>
      <c r="AF617">
        <v>1</v>
      </c>
      <c r="AG617">
        <v>3</v>
      </c>
      <c r="AH617">
        <v>1</v>
      </c>
      <c r="AI617">
        <v>0</v>
      </c>
      <c r="AJ617">
        <v>1</v>
      </c>
      <c r="AK617">
        <v>3</v>
      </c>
      <c r="AL617">
        <v>0</v>
      </c>
      <c r="AM617">
        <v>1</v>
      </c>
      <c r="AN617">
        <v>0</v>
      </c>
      <c r="AO617">
        <v>0</v>
      </c>
      <c r="AP617">
        <v>1</v>
      </c>
      <c r="AQ617" s="13">
        <v>0</v>
      </c>
      <c r="AR617" s="13">
        <v>1</v>
      </c>
      <c r="AS617">
        <v>1</v>
      </c>
      <c r="AT617">
        <v>0</v>
      </c>
      <c r="AY617" s="13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4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1</v>
      </c>
      <c r="BM617" s="13">
        <v>1</v>
      </c>
      <c r="BN617" s="13">
        <v>0</v>
      </c>
      <c r="BO617" s="13">
        <v>0</v>
      </c>
      <c r="BP617">
        <v>2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2</v>
      </c>
      <c r="CC617">
        <v>1</v>
      </c>
      <c r="CD617">
        <v>1</v>
      </c>
      <c r="CE617">
        <v>1</v>
      </c>
      <c r="CF617">
        <v>4</v>
      </c>
      <c r="CG617">
        <v>0</v>
      </c>
      <c r="CH617">
        <v>1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1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 s="13">
        <v>1</v>
      </c>
      <c r="CZ617">
        <v>1</v>
      </c>
      <c r="DA617">
        <v>1</v>
      </c>
      <c r="DB617">
        <v>0</v>
      </c>
      <c r="DC617" s="13">
        <v>0</v>
      </c>
      <c r="DD617" s="13">
        <v>0</v>
      </c>
      <c r="DE617">
        <v>1</v>
      </c>
      <c r="DF617" s="13">
        <v>0</v>
      </c>
      <c r="DG617">
        <v>0</v>
      </c>
      <c r="DH617">
        <v>0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0</v>
      </c>
      <c r="DO617">
        <v>0</v>
      </c>
      <c r="DT617">
        <v>1</v>
      </c>
      <c r="DU617">
        <v>0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1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1</v>
      </c>
      <c r="EJ617">
        <v>1</v>
      </c>
      <c r="EK617">
        <v>1</v>
      </c>
      <c r="EL617">
        <v>0</v>
      </c>
      <c r="EM617">
        <v>1</v>
      </c>
      <c r="EN617">
        <v>0</v>
      </c>
      <c r="EO617">
        <v>1</v>
      </c>
      <c r="EP617">
        <v>1</v>
      </c>
      <c r="EQ617">
        <v>2</v>
      </c>
      <c r="ER617">
        <v>0</v>
      </c>
      <c r="ES617">
        <v>1</v>
      </c>
      <c r="ET617">
        <v>0</v>
      </c>
      <c r="EU617">
        <v>0</v>
      </c>
      <c r="EV617">
        <v>0</v>
      </c>
      <c r="FB617">
        <v>0</v>
      </c>
      <c r="FC617">
        <v>1</v>
      </c>
      <c r="FD617">
        <v>0</v>
      </c>
      <c r="FE617">
        <v>1</v>
      </c>
      <c r="FF617">
        <v>2</v>
      </c>
      <c r="FG617">
        <v>0</v>
      </c>
      <c r="FH617">
        <v>0</v>
      </c>
      <c r="FI617">
        <v>1</v>
      </c>
      <c r="FJ617">
        <v>1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2</v>
      </c>
      <c r="FS617">
        <v>2</v>
      </c>
      <c r="FU617">
        <v>3</v>
      </c>
      <c r="FV617">
        <v>0</v>
      </c>
      <c r="FW617">
        <v>0</v>
      </c>
      <c r="FX617">
        <v>0</v>
      </c>
      <c r="FY617">
        <v>0</v>
      </c>
      <c r="FZ617">
        <v>0</v>
      </c>
    </row>
    <row r="618" spans="1:182" x14ac:dyDescent="0.35">
      <c r="A618" s="62">
        <v>609</v>
      </c>
      <c r="B618" s="13">
        <v>3</v>
      </c>
      <c r="C618" s="13">
        <v>2</v>
      </c>
      <c r="D618">
        <v>1</v>
      </c>
      <c r="E618">
        <v>3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2</v>
      </c>
      <c r="L618">
        <v>2</v>
      </c>
      <c r="M618">
        <v>3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2</v>
      </c>
      <c r="T618">
        <v>1</v>
      </c>
      <c r="U618">
        <v>1</v>
      </c>
      <c r="V618">
        <v>1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4</v>
      </c>
      <c r="AF618">
        <v>1</v>
      </c>
      <c r="AG618">
        <v>3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2</v>
      </c>
      <c r="AN618">
        <v>2</v>
      </c>
      <c r="AO618">
        <v>1</v>
      </c>
      <c r="AP618">
        <v>1</v>
      </c>
      <c r="AQ618" s="13">
        <v>0</v>
      </c>
      <c r="AR618" s="13">
        <v>2</v>
      </c>
      <c r="AS618">
        <v>0</v>
      </c>
      <c r="AT618">
        <v>1</v>
      </c>
      <c r="AY618" s="13">
        <v>0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1</v>
      </c>
      <c r="BF618">
        <v>0</v>
      </c>
      <c r="BG618">
        <v>1</v>
      </c>
      <c r="BH618">
        <v>0</v>
      </c>
      <c r="BI618">
        <v>2</v>
      </c>
      <c r="BJ618">
        <v>2</v>
      </c>
      <c r="BK618">
        <v>1</v>
      </c>
      <c r="BL618">
        <v>3</v>
      </c>
      <c r="BM618" s="13">
        <v>0</v>
      </c>
      <c r="BN618" s="13">
        <v>0</v>
      </c>
      <c r="BO618" s="13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1</v>
      </c>
      <c r="CB618">
        <v>1</v>
      </c>
      <c r="CC618">
        <v>0</v>
      </c>
      <c r="CD618">
        <v>0</v>
      </c>
      <c r="CE618">
        <v>0</v>
      </c>
      <c r="CF618">
        <v>2</v>
      </c>
      <c r="CG618">
        <v>0</v>
      </c>
      <c r="CH618">
        <v>1</v>
      </c>
      <c r="CI618">
        <v>2</v>
      </c>
      <c r="CJ618">
        <v>0</v>
      </c>
      <c r="CK618">
        <v>0</v>
      </c>
      <c r="CL618">
        <v>1</v>
      </c>
      <c r="CM618">
        <v>1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1</v>
      </c>
      <c r="CU618">
        <v>0</v>
      </c>
      <c r="CV618">
        <v>1</v>
      </c>
      <c r="CW618">
        <v>0</v>
      </c>
      <c r="CX618">
        <v>1</v>
      </c>
      <c r="CY618" s="13">
        <v>1</v>
      </c>
      <c r="CZ618">
        <v>3</v>
      </c>
      <c r="DA618">
        <v>1</v>
      </c>
      <c r="DB618">
        <v>1</v>
      </c>
      <c r="DC618" s="13">
        <v>1</v>
      </c>
      <c r="DD618" s="13">
        <v>0</v>
      </c>
      <c r="DE618">
        <v>0</v>
      </c>
      <c r="DF618" s="13">
        <v>2</v>
      </c>
      <c r="DG618">
        <v>0</v>
      </c>
      <c r="DH618">
        <v>0</v>
      </c>
      <c r="DI618">
        <v>0</v>
      </c>
      <c r="DJ618">
        <v>0</v>
      </c>
      <c r="DK618">
        <v>1</v>
      </c>
      <c r="DL618">
        <v>0</v>
      </c>
      <c r="DM618">
        <v>0</v>
      </c>
      <c r="DN618">
        <v>1</v>
      </c>
      <c r="DO618">
        <v>2</v>
      </c>
      <c r="DT618">
        <v>1</v>
      </c>
      <c r="DU618">
        <v>4</v>
      </c>
      <c r="DV618">
        <v>1</v>
      </c>
      <c r="DW618">
        <v>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2</v>
      </c>
      <c r="ED618">
        <v>0</v>
      </c>
      <c r="EE618">
        <v>1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2</v>
      </c>
      <c r="EL618">
        <v>0</v>
      </c>
      <c r="EM618">
        <v>0</v>
      </c>
      <c r="EN618">
        <v>0</v>
      </c>
      <c r="EO618">
        <v>0</v>
      </c>
      <c r="EP618">
        <v>1</v>
      </c>
      <c r="EQ618">
        <v>0</v>
      </c>
      <c r="ER618">
        <v>0</v>
      </c>
      <c r="ES618">
        <v>1</v>
      </c>
      <c r="ET618">
        <v>0</v>
      </c>
      <c r="EU618">
        <v>0</v>
      </c>
      <c r="EV618">
        <v>1</v>
      </c>
      <c r="FB618">
        <v>2</v>
      </c>
      <c r="FC618">
        <v>1</v>
      </c>
      <c r="FD618">
        <v>1</v>
      </c>
      <c r="FE618">
        <v>0</v>
      </c>
      <c r="FF618">
        <v>3</v>
      </c>
      <c r="FG618">
        <v>0</v>
      </c>
      <c r="FH618">
        <v>3</v>
      </c>
      <c r="FI618">
        <v>1</v>
      </c>
      <c r="FJ618">
        <v>2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U618">
        <v>4</v>
      </c>
      <c r="FV618">
        <v>0</v>
      </c>
      <c r="FW618">
        <v>0</v>
      </c>
      <c r="FX618">
        <v>2</v>
      </c>
      <c r="FY618">
        <v>0</v>
      </c>
      <c r="FZ618">
        <v>0</v>
      </c>
    </row>
    <row r="619" spans="1:182" x14ac:dyDescent="0.35">
      <c r="A619" s="62">
        <v>610</v>
      </c>
      <c r="B619" s="13">
        <v>1</v>
      </c>
      <c r="C619" s="13">
        <v>2</v>
      </c>
      <c r="D619">
        <v>2</v>
      </c>
      <c r="E619">
        <v>1</v>
      </c>
      <c r="F619">
        <v>0</v>
      </c>
      <c r="G619">
        <v>2</v>
      </c>
      <c r="H619">
        <v>1</v>
      </c>
      <c r="I619">
        <v>0</v>
      </c>
      <c r="J619">
        <v>2</v>
      </c>
      <c r="K619">
        <v>2</v>
      </c>
      <c r="L619">
        <v>2</v>
      </c>
      <c r="M619">
        <v>1</v>
      </c>
      <c r="N619">
        <v>0</v>
      </c>
      <c r="O619">
        <v>0</v>
      </c>
      <c r="P619">
        <v>2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3</v>
      </c>
      <c r="AE619">
        <v>1</v>
      </c>
      <c r="AF619">
        <v>1</v>
      </c>
      <c r="AG619">
        <v>1</v>
      </c>
      <c r="AH619">
        <v>0</v>
      </c>
      <c r="AI619">
        <v>0</v>
      </c>
      <c r="AJ619">
        <v>4</v>
      </c>
      <c r="AK619">
        <v>0</v>
      </c>
      <c r="AL619">
        <v>0</v>
      </c>
      <c r="AM619">
        <v>2</v>
      </c>
      <c r="AN619">
        <v>0</v>
      </c>
      <c r="AO619">
        <v>0</v>
      </c>
      <c r="AP619">
        <v>0</v>
      </c>
      <c r="AQ619" s="13">
        <v>3</v>
      </c>
      <c r="AR619" s="13">
        <v>1</v>
      </c>
      <c r="AS619">
        <v>4</v>
      </c>
      <c r="AT619">
        <v>0</v>
      </c>
      <c r="AY619" s="13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1</v>
      </c>
      <c r="BL619">
        <v>1</v>
      </c>
      <c r="BM619" s="13">
        <v>1</v>
      </c>
      <c r="BN619" s="13">
        <v>1</v>
      </c>
      <c r="BO619" s="13">
        <v>0</v>
      </c>
      <c r="BP619">
        <v>0</v>
      </c>
      <c r="BQ619">
        <v>1</v>
      </c>
      <c r="BR619">
        <v>0</v>
      </c>
      <c r="BS619">
        <v>0</v>
      </c>
      <c r="BT619">
        <v>0</v>
      </c>
      <c r="BU619">
        <v>1</v>
      </c>
      <c r="BV619">
        <v>0</v>
      </c>
      <c r="BW619">
        <v>0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 s="13">
        <v>0</v>
      </c>
      <c r="CZ619">
        <v>0</v>
      </c>
      <c r="DA619">
        <v>0</v>
      </c>
      <c r="DB619">
        <v>0</v>
      </c>
      <c r="DC619" s="13">
        <v>1</v>
      </c>
      <c r="DD619" s="13">
        <v>0</v>
      </c>
      <c r="DE619">
        <v>0</v>
      </c>
      <c r="DF619" s="13">
        <v>0</v>
      </c>
      <c r="DG619">
        <v>0</v>
      </c>
      <c r="DH619">
        <v>0</v>
      </c>
      <c r="DI619">
        <v>0</v>
      </c>
      <c r="DJ619">
        <v>0</v>
      </c>
      <c r="DK619">
        <v>1</v>
      </c>
      <c r="DL619">
        <v>0</v>
      </c>
      <c r="DM619">
        <v>0</v>
      </c>
      <c r="DN619">
        <v>0</v>
      </c>
      <c r="DO619">
        <v>1</v>
      </c>
      <c r="DT619">
        <v>2</v>
      </c>
      <c r="DU619">
        <v>2</v>
      </c>
      <c r="DV619">
        <v>1</v>
      </c>
      <c r="DW619">
        <v>0</v>
      </c>
      <c r="DX619">
        <v>1</v>
      </c>
      <c r="DY619">
        <v>1</v>
      </c>
      <c r="DZ619">
        <v>1</v>
      </c>
      <c r="EA619">
        <v>0</v>
      </c>
      <c r="EB619">
        <v>0</v>
      </c>
      <c r="EC619">
        <v>1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1</v>
      </c>
      <c r="EJ619">
        <v>0</v>
      </c>
      <c r="EK619">
        <v>1</v>
      </c>
      <c r="EL619">
        <v>0</v>
      </c>
      <c r="EM619">
        <v>0</v>
      </c>
      <c r="EN619">
        <v>0</v>
      </c>
      <c r="EO619">
        <v>0</v>
      </c>
      <c r="EP619">
        <v>2</v>
      </c>
      <c r="EQ619">
        <v>0</v>
      </c>
      <c r="ER619">
        <v>0</v>
      </c>
      <c r="ES619">
        <v>1</v>
      </c>
      <c r="ET619">
        <v>0</v>
      </c>
      <c r="EU619">
        <v>0</v>
      </c>
      <c r="EV619">
        <v>0</v>
      </c>
      <c r="FB619">
        <v>1</v>
      </c>
      <c r="FC619">
        <v>0</v>
      </c>
      <c r="FD619">
        <v>1</v>
      </c>
      <c r="FE619">
        <v>1</v>
      </c>
      <c r="FF619">
        <v>1</v>
      </c>
      <c r="FG619">
        <v>0</v>
      </c>
      <c r="FH619">
        <v>0</v>
      </c>
      <c r="FI619">
        <v>0</v>
      </c>
      <c r="FJ619">
        <v>1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U619">
        <v>1</v>
      </c>
      <c r="FV619">
        <v>0</v>
      </c>
      <c r="FW619">
        <v>1</v>
      </c>
      <c r="FX619">
        <v>1</v>
      </c>
      <c r="FY619">
        <v>2</v>
      </c>
      <c r="FZ619">
        <v>0</v>
      </c>
    </row>
    <row r="620" spans="1:182" x14ac:dyDescent="0.35">
      <c r="A620" s="62">
        <v>611</v>
      </c>
      <c r="B620" s="13">
        <v>1</v>
      </c>
      <c r="C620" s="13">
        <v>1</v>
      </c>
      <c r="D620">
        <v>1</v>
      </c>
      <c r="E620">
        <v>0</v>
      </c>
      <c r="F620">
        <v>0</v>
      </c>
      <c r="G620">
        <v>2</v>
      </c>
      <c r="H620">
        <v>1</v>
      </c>
      <c r="I620">
        <v>0</v>
      </c>
      <c r="J620">
        <v>0</v>
      </c>
      <c r="K620">
        <v>1</v>
      </c>
      <c r="L620">
        <v>1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2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2</v>
      </c>
      <c r="AG620">
        <v>5</v>
      </c>
      <c r="AH620">
        <v>0</v>
      </c>
      <c r="AI620">
        <v>2</v>
      </c>
      <c r="AJ620">
        <v>2</v>
      </c>
      <c r="AK620">
        <v>1</v>
      </c>
      <c r="AL620">
        <v>1</v>
      </c>
      <c r="AM620">
        <v>2</v>
      </c>
      <c r="AN620">
        <v>3</v>
      </c>
      <c r="AO620">
        <v>0</v>
      </c>
      <c r="AP620">
        <v>0</v>
      </c>
      <c r="AQ620" s="13">
        <v>3</v>
      </c>
      <c r="AR620" s="13">
        <v>2</v>
      </c>
      <c r="AS620">
        <v>1</v>
      </c>
      <c r="AT620">
        <v>0</v>
      </c>
      <c r="AY620" s="13">
        <v>0</v>
      </c>
      <c r="AZ620">
        <v>0</v>
      </c>
      <c r="BA620">
        <v>0</v>
      </c>
      <c r="BB620">
        <v>0</v>
      </c>
      <c r="BC620">
        <v>1</v>
      </c>
      <c r="BD620">
        <v>1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0</v>
      </c>
      <c r="BL620">
        <v>0</v>
      </c>
      <c r="BM620" s="13">
        <v>1</v>
      </c>
      <c r="BN620" s="13">
        <v>0</v>
      </c>
      <c r="BO620" s="13">
        <v>0</v>
      </c>
      <c r="BP620">
        <v>2</v>
      </c>
      <c r="BQ620">
        <v>1</v>
      </c>
      <c r="BR620">
        <v>0</v>
      </c>
      <c r="BS620">
        <v>1</v>
      </c>
      <c r="BT620">
        <v>0</v>
      </c>
      <c r="BU620">
        <v>2</v>
      </c>
      <c r="BV620">
        <v>0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2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 s="13">
        <v>1</v>
      </c>
      <c r="CZ620">
        <v>1</v>
      </c>
      <c r="DA620">
        <v>1</v>
      </c>
      <c r="DB620">
        <v>0</v>
      </c>
      <c r="DC620" s="13">
        <v>2</v>
      </c>
      <c r="DD620" s="13">
        <v>0</v>
      </c>
      <c r="DE620">
        <v>0</v>
      </c>
      <c r="DF620" s="13">
        <v>1</v>
      </c>
      <c r="DG620">
        <v>0</v>
      </c>
      <c r="DH620">
        <v>1</v>
      </c>
      <c r="DI620">
        <v>1</v>
      </c>
      <c r="DJ620">
        <v>1</v>
      </c>
      <c r="DK620">
        <v>0</v>
      </c>
      <c r="DL620">
        <v>0</v>
      </c>
      <c r="DM620">
        <v>0</v>
      </c>
      <c r="DN620">
        <v>0</v>
      </c>
      <c r="DO620">
        <v>0</v>
      </c>
      <c r="DT620">
        <v>0</v>
      </c>
      <c r="DU620">
        <v>1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1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1</v>
      </c>
      <c r="EK620">
        <v>1</v>
      </c>
      <c r="EL620">
        <v>0</v>
      </c>
      <c r="EM620">
        <v>2</v>
      </c>
      <c r="EN620">
        <v>2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1</v>
      </c>
      <c r="EU620">
        <v>0</v>
      </c>
      <c r="EV620">
        <v>0</v>
      </c>
      <c r="FB620">
        <v>2</v>
      </c>
      <c r="FC620">
        <v>0</v>
      </c>
      <c r="FD620">
        <v>0</v>
      </c>
      <c r="FE620">
        <v>1</v>
      </c>
      <c r="FF620">
        <v>0</v>
      </c>
      <c r="FG620">
        <v>0</v>
      </c>
      <c r="FH620">
        <v>2</v>
      </c>
      <c r="FI620">
        <v>0</v>
      </c>
      <c r="FJ620">
        <v>2</v>
      </c>
      <c r="FK620">
        <v>1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1</v>
      </c>
      <c r="FS620">
        <v>0</v>
      </c>
      <c r="FU620">
        <v>2</v>
      </c>
      <c r="FV620">
        <v>0</v>
      </c>
      <c r="FW620">
        <v>0</v>
      </c>
      <c r="FX620">
        <v>0</v>
      </c>
      <c r="FY620">
        <v>0</v>
      </c>
      <c r="FZ620">
        <v>1</v>
      </c>
    </row>
    <row r="621" spans="1:182" x14ac:dyDescent="0.35">
      <c r="A621" s="62">
        <v>612</v>
      </c>
      <c r="B621" s="13">
        <v>2</v>
      </c>
      <c r="C621" s="13">
        <v>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2</v>
      </c>
      <c r="L621">
        <v>1</v>
      </c>
      <c r="M621">
        <v>3</v>
      </c>
      <c r="N621">
        <v>1</v>
      </c>
      <c r="O621">
        <v>1</v>
      </c>
      <c r="P621">
        <v>1</v>
      </c>
      <c r="Q621">
        <v>0</v>
      </c>
      <c r="R621">
        <v>1</v>
      </c>
      <c r="S621">
        <v>0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3</v>
      </c>
      <c r="AH621">
        <v>0</v>
      </c>
      <c r="AI621">
        <v>0</v>
      </c>
      <c r="AJ621">
        <v>2</v>
      </c>
      <c r="AK621">
        <v>0</v>
      </c>
      <c r="AL621">
        <v>0</v>
      </c>
      <c r="AM621">
        <v>1</v>
      </c>
      <c r="AN621">
        <v>2</v>
      </c>
      <c r="AO621">
        <v>1</v>
      </c>
      <c r="AP621">
        <v>1</v>
      </c>
      <c r="AQ621" s="13">
        <v>1</v>
      </c>
      <c r="AR621" s="13">
        <v>3</v>
      </c>
      <c r="AS621">
        <v>1</v>
      </c>
      <c r="AT621">
        <v>0</v>
      </c>
      <c r="AY621" s="13">
        <v>3</v>
      </c>
      <c r="AZ621">
        <v>0</v>
      </c>
      <c r="BA621">
        <v>0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</v>
      </c>
      <c r="BK621">
        <v>1</v>
      </c>
      <c r="BL621">
        <v>0</v>
      </c>
      <c r="BM621" s="13">
        <v>0</v>
      </c>
      <c r="BN621" s="13">
        <v>0</v>
      </c>
      <c r="BO621" s="13">
        <v>1</v>
      </c>
      <c r="BP621">
        <v>0</v>
      </c>
      <c r="BQ621">
        <v>1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1</v>
      </c>
      <c r="CD621">
        <v>1</v>
      </c>
      <c r="CE621">
        <v>0</v>
      </c>
      <c r="CF621">
        <v>5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1</v>
      </c>
      <c r="CY621" s="13">
        <v>0</v>
      </c>
      <c r="CZ621">
        <v>0</v>
      </c>
      <c r="DA621">
        <v>0</v>
      </c>
      <c r="DB621">
        <v>1</v>
      </c>
      <c r="DC621" s="13">
        <v>1</v>
      </c>
      <c r="DD621" s="13">
        <v>0</v>
      </c>
      <c r="DE621">
        <v>1</v>
      </c>
      <c r="DF621" s="13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</v>
      </c>
      <c r="DT621">
        <v>0</v>
      </c>
      <c r="DU621">
        <v>2</v>
      </c>
      <c r="DV621">
        <v>1</v>
      </c>
      <c r="DW621">
        <v>1</v>
      </c>
      <c r="DX621">
        <v>1</v>
      </c>
      <c r="DY621">
        <v>1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1</v>
      </c>
      <c r="EF621">
        <v>0</v>
      </c>
      <c r="EG621">
        <v>1</v>
      </c>
      <c r="EH621">
        <v>0</v>
      </c>
      <c r="EI621">
        <v>0</v>
      </c>
      <c r="EJ621">
        <v>0</v>
      </c>
      <c r="EK621">
        <v>1</v>
      </c>
      <c r="EL621">
        <v>0</v>
      </c>
      <c r="EM621">
        <v>0</v>
      </c>
      <c r="EN621">
        <v>0</v>
      </c>
      <c r="EO621">
        <v>0</v>
      </c>
      <c r="EP621">
        <v>1</v>
      </c>
      <c r="EQ621">
        <v>0</v>
      </c>
      <c r="ER621">
        <v>0</v>
      </c>
      <c r="ES621">
        <v>0</v>
      </c>
      <c r="ET621">
        <v>2</v>
      </c>
      <c r="EU621">
        <v>0</v>
      </c>
      <c r="EV621">
        <v>0</v>
      </c>
      <c r="FB621">
        <v>0</v>
      </c>
      <c r="FC621">
        <v>0</v>
      </c>
      <c r="FD621">
        <v>0</v>
      </c>
      <c r="FE621">
        <v>1</v>
      </c>
      <c r="FF621">
        <v>0</v>
      </c>
      <c r="FG621">
        <v>0</v>
      </c>
      <c r="FH621">
        <v>2</v>
      </c>
      <c r="FI621">
        <v>0</v>
      </c>
      <c r="FJ621">
        <v>2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U621">
        <v>4</v>
      </c>
      <c r="FV621">
        <v>0</v>
      </c>
      <c r="FW621">
        <v>1</v>
      </c>
      <c r="FX621">
        <v>1</v>
      </c>
      <c r="FY621">
        <v>0</v>
      </c>
      <c r="FZ621">
        <v>2</v>
      </c>
    </row>
    <row r="622" spans="1:182" x14ac:dyDescent="0.35">
      <c r="A622" s="62">
        <v>613</v>
      </c>
      <c r="B622" s="13">
        <v>1</v>
      </c>
      <c r="C622" s="13">
        <v>2</v>
      </c>
      <c r="D622">
        <v>0</v>
      </c>
      <c r="E622">
        <v>1</v>
      </c>
      <c r="F622">
        <v>0</v>
      </c>
      <c r="G622">
        <v>2</v>
      </c>
      <c r="H622">
        <v>2</v>
      </c>
      <c r="I622">
        <v>0</v>
      </c>
      <c r="J622">
        <v>0</v>
      </c>
      <c r="K622">
        <v>2</v>
      </c>
      <c r="L622">
        <v>0</v>
      </c>
      <c r="M622">
        <v>0</v>
      </c>
      <c r="N622">
        <v>0</v>
      </c>
      <c r="O622">
        <v>1</v>
      </c>
      <c r="P622">
        <v>1</v>
      </c>
      <c r="Q622">
        <v>0</v>
      </c>
      <c r="R622">
        <v>5</v>
      </c>
      <c r="S622">
        <v>1</v>
      </c>
      <c r="T622">
        <v>2</v>
      </c>
      <c r="U622">
        <v>0</v>
      </c>
      <c r="V622">
        <v>0</v>
      </c>
      <c r="W622">
        <v>0</v>
      </c>
      <c r="X622">
        <v>2</v>
      </c>
      <c r="Y622">
        <v>0</v>
      </c>
      <c r="Z622">
        <v>0</v>
      </c>
      <c r="AA622">
        <v>2</v>
      </c>
      <c r="AB622">
        <v>0</v>
      </c>
      <c r="AC622">
        <v>2</v>
      </c>
      <c r="AD622">
        <v>1</v>
      </c>
      <c r="AE622">
        <v>3</v>
      </c>
      <c r="AF622">
        <v>2</v>
      </c>
      <c r="AG622">
        <v>4</v>
      </c>
      <c r="AH622">
        <v>0</v>
      </c>
      <c r="AI622">
        <v>4</v>
      </c>
      <c r="AJ622">
        <v>1</v>
      </c>
      <c r="AK622">
        <v>1</v>
      </c>
      <c r="AL622">
        <v>0</v>
      </c>
      <c r="AM622">
        <v>0</v>
      </c>
      <c r="AN622">
        <v>2</v>
      </c>
      <c r="AO622">
        <v>1</v>
      </c>
      <c r="AP622">
        <v>0</v>
      </c>
      <c r="AQ622" s="13">
        <v>1</v>
      </c>
      <c r="AR622" s="13">
        <v>2</v>
      </c>
      <c r="AS622">
        <v>2</v>
      </c>
      <c r="AT622">
        <v>0</v>
      </c>
      <c r="AY622" s="13">
        <v>0</v>
      </c>
      <c r="AZ622">
        <v>0</v>
      </c>
      <c r="BA622">
        <v>0</v>
      </c>
      <c r="BB622">
        <v>0</v>
      </c>
      <c r="BC622">
        <v>0</v>
      </c>
      <c r="BD622">
        <v>2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</v>
      </c>
      <c r="BK622">
        <v>1</v>
      </c>
      <c r="BL622">
        <v>0</v>
      </c>
      <c r="BM622" s="13">
        <v>0</v>
      </c>
      <c r="BN622" s="13">
        <v>0</v>
      </c>
      <c r="BO622" s="13">
        <v>0</v>
      </c>
      <c r="BP622">
        <v>0</v>
      </c>
      <c r="BQ622">
        <v>1</v>
      </c>
      <c r="BR622">
        <v>0</v>
      </c>
      <c r="BS622">
        <v>1</v>
      </c>
      <c r="BT622">
        <v>0</v>
      </c>
      <c r="BU622">
        <v>1</v>
      </c>
      <c r="BV622">
        <v>0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2</v>
      </c>
      <c r="CD622">
        <v>0</v>
      </c>
      <c r="CE622">
        <v>0</v>
      </c>
      <c r="CF622">
        <v>1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2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1</v>
      </c>
      <c r="CY622" s="13">
        <v>0</v>
      </c>
      <c r="CZ622">
        <v>1</v>
      </c>
      <c r="DA622">
        <v>1</v>
      </c>
      <c r="DB622">
        <v>3</v>
      </c>
      <c r="DC622" s="13">
        <v>2</v>
      </c>
      <c r="DD622" s="13">
        <v>0</v>
      </c>
      <c r="DE622">
        <v>0</v>
      </c>
      <c r="DF622" s="13">
        <v>0</v>
      </c>
      <c r="DG622">
        <v>0</v>
      </c>
      <c r="DH622">
        <v>1</v>
      </c>
      <c r="DI622">
        <v>0</v>
      </c>
      <c r="DJ622">
        <v>0</v>
      </c>
      <c r="DK622">
        <v>1</v>
      </c>
      <c r="DL622">
        <v>0</v>
      </c>
      <c r="DM622">
        <v>0</v>
      </c>
      <c r="DN622">
        <v>0</v>
      </c>
      <c r="DO622">
        <v>0</v>
      </c>
      <c r="DT622">
        <v>0</v>
      </c>
      <c r="DU622">
        <v>1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2</v>
      </c>
      <c r="ED622">
        <v>0</v>
      </c>
      <c r="EE622">
        <v>0</v>
      </c>
      <c r="EF622">
        <v>0</v>
      </c>
      <c r="EG622">
        <v>0</v>
      </c>
      <c r="EH622">
        <v>1</v>
      </c>
      <c r="EI622">
        <v>0</v>
      </c>
      <c r="EJ622">
        <v>1</v>
      </c>
      <c r="EK622">
        <v>0</v>
      </c>
      <c r="EL622">
        <v>1</v>
      </c>
      <c r="EM622">
        <v>1</v>
      </c>
      <c r="EN622">
        <v>1</v>
      </c>
      <c r="EO622">
        <v>0</v>
      </c>
      <c r="EP622">
        <v>1</v>
      </c>
      <c r="EQ622">
        <v>1</v>
      </c>
      <c r="ER622">
        <v>0</v>
      </c>
      <c r="ES622">
        <v>1</v>
      </c>
      <c r="ET622">
        <v>3</v>
      </c>
      <c r="EU622">
        <v>0</v>
      </c>
      <c r="EV622">
        <v>0</v>
      </c>
      <c r="FB622">
        <v>2</v>
      </c>
      <c r="FC622">
        <v>0</v>
      </c>
      <c r="FD622">
        <v>2</v>
      </c>
      <c r="FE622">
        <v>1</v>
      </c>
      <c r="FF622">
        <v>1</v>
      </c>
      <c r="FG622">
        <v>0</v>
      </c>
      <c r="FH622">
        <v>1</v>
      </c>
      <c r="FI622">
        <v>1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1</v>
      </c>
      <c r="FS622">
        <v>0</v>
      </c>
      <c r="FU622">
        <v>3</v>
      </c>
      <c r="FV622">
        <v>0</v>
      </c>
      <c r="FW622">
        <v>0</v>
      </c>
      <c r="FX622">
        <v>2</v>
      </c>
      <c r="FY622">
        <v>0</v>
      </c>
      <c r="FZ622">
        <v>0</v>
      </c>
    </row>
    <row r="623" spans="1:182" x14ac:dyDescent="0.35">
      <c r="A623" s="62">
        <v>614</v>
      </c>
      <c r="B623" s="13">
        <v>1</v>
      </c>
      <c r="C623" s="13">
        <v>0</v>
      </c>
      <c r="D623">
        <v>3</v>
      </c>
      <c r="E623">
        <v>1</v>
      </c>
      <c r="F623">
        <v>0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2</v>
      </c>
      <c r="T623">
        <v>2</v>
      </c>
      <c r="U623">
        <v>0</v>
      </c>
      <c r="V623">
        <v>1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2</v>
      </c>
      <c r="AE623">
        <v>3</v>
      </c>
      <c r="AF623">
        <v>1</v>
      </c>
      <c r="AG623">
        <v>2</v>
      </c>
      <c r="AH623">
        <v>1</v>
      </c>
      <c r="AI623">
        <v>0</v>
      </c>
      <c r="AJ623">
        <v>1</v>
      </c>
      <c r="AK623">
        <v>2</v>
      </c>
      <c r="AL623">
        <v>0</v>
      </c>
      <c r="AM623">
        <v>1</v>
      </c>
      <c r="AN623">
        <v>3</v>
      </c>
      <c r="AO623">
        <v>0</v>
      </c>
      <c r="AP623">
        <v>0</v>
      </c>
      <c r="AQ623" s="13">
        <v>0</v>
      </c>
      <c r="AR623" s="13">
        <v>3</v>
      </c>
      <c r="AS623">
        <v>2</v>
      </c>
      <c r="AT623">
        <v>0</v>
      </c>
      <c r="AY623" s="13">
        <v>0</v>
      </c>
      <c r="AZ623">
        <v>1</v>
      </c>
      <c r="BA623">
        <v>0</v>
      </c>
      <c r="BB623">
        <v>0</v>
      </c>
      <c r="BC623">
        <v>0</v>
      </c>
      <c r="BD623">
        <v>1</v>
      </c>
      <c r="BE623">
        <v>1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3</v>
      </c>
      <c r="BL623">
        <v>0</v>
      </c>
      <c r="BM623" s="13">
        <v>0</v>
      </c>
      <c r="BN623" s="13">
        <v>0</v>
      </c>
      <c r="BO623" s="13">
        <v>1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1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1</v>
      </c>
      <c r="CQ623">
        <v>1</v>
      </c>
      <c r="CR623">
        <v>0</v>
      </c>
      <c r="CS623">
        <v>0</v>
      </c>
      <c r="CT623">
        <v>1</v>
      </c>
      <c r="CU623">
        <v>0</v>
      </c>
      <c r="CV623">
        <v>1</v>
      </c>
      <c r="CW623">
        <v>0</v>
      </c>
      <c r="CX623">
        <v>0</v>
      </c>
      <c r="CY623" s="13">
        <v>0</v>
      </c>
      <c r="CZ623">
        <v>1</v>
      </c>
      <c r="DA623">
        <v>1</v>
      </c>
      <c r="DB623">
        <v>0</v>
      </c>
      <c r="DC623" s="13">
        <v>0</v>
      </c>
      <c r="DD623" s="13">
        <v>0</v>
      </c>
      <c r="DE623">
        <v>1</v>
      </c>
      <c r="DF623" s="13">
        <v>0</v>
      </c>
      <c r="DG623">
        <v>0</v>
      </c>
      <c r="DH623">
        <v>0</v>
      </c>
      <c r="DI623">
        <v>3</v>
      </c>
      <c r="DJ623">
        <v>2</v>
      </c>
      <c r="DK623">
        <v>0</v>
      </c>
      <c r="DL623">
        <v>0</v>
      </c>
      <c r="DM623">
        <v>0</v>
      </c>
      <c r="DN623">
        <v>0</v>
      </c>
      <c r="DO623">
        <v>1</v>
      </c>
      <c r="DT623">
        <v>1</v>
      </c>
      <c r="DU623">
        <v>1</v>
      </c>
      <c r="DV623">
        <v>1</v>
      </c>
      <c r="DW623">
        <v>0</v>
      </c>
      <c r="DX623">
        <v>0</v>
      </c>
      <c r="DY623">
        <v>1</v>
      </c>
      <c r="DZ623">
        <v>0</v>
      </c>
      <c r="EA623">
        <v>0</v>
      </c>
      <c r="EB623">
        <v>0</v>
      </c>
      <c r="EC623">
        <v>2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1</v>
      </c>
      <c r="EN623">
        <v>0</v>
      </c>
      <c r="EO623">
        <v>1</v>
      </c>
      <c r="EP623">
        <v>1</v>
      </c>
      <c r="EQ623">
        <v>0</v>
      </c>
      <c r="ER623">
        <v>0</v>
      </c>
      <c r="ES623">
        <v>2</v>
      </c>
      <c r="ET623">
        <v>1</v>
      </c>
      <c r="EU623">
        <v>0</v>
      </c>
      <c r="EV623">
        <v>0</v>
      </c>
      <c r="FB623">
        <v>0</v>
      </c>
      <c r="FC623">
        <v>0</v>
      </c>
      <c r="FD623">
        <v>0</v>
      </c>
      <c r="FE623">
        <v>4</v>
      </c>
      <c r="FF623">
        <v>2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U623">
        <v>2</v>
      </c>
      <c r="FV623">
        <v>0</v>
      </c>
      <c r="FW623">
        <v>0</v>
      </c>
      <c r="FX623">
        <v>0</v>
      </c>
      <c r="FY623">
        <v>1</v>
      </c>
      <c r="FZ623">
        <v>1</v>
      </c>
    </row>
    <row r="624" spans="1:182" x14ac:dyDescent="0.35">
      <c r="A624" s="62">
        <v>615</v>
      </c>
      <c r="B624" s="13">
        <v>0</v>
      </c>
      <c r="C624" s="13">
        <v>1</v>
      </c>
      <c r="D624">
        <v>1</v>
      </c>
      <c r="E624">
        <v>0</v>
      </c>
      <c r="F624">
        <v>0</v>
      </c>
      <c r="G624">
        <v>1</v>
      </c>
      <c r="H624">
        <v>1</v>
      </c>
      <c r="I624">
        <v>0</v>
      </c>
      <c r="J624">
        <v>0</v>
      </c>
      <c r="K624">
        <v>2</v>
      </c>
      <c r="L624">
        <v>0</v>
      </c>
      <c r="M624">
        <v>0</v>
      </c>
      <c r="N624">
        <v>1</v>
      </c>
      <c r="O624">
        <v>0</v>
      </c>
      <c r="P624">
        <v>2</v>
      </c>
      <c r="Q624">
        <v>0</v>
      </c>
      <c r="R624">
        <v>1</v>
      </c>
      <c r="S624">
        <v>2</v>
      </c>
      <c r="T624">
        <v>2</v>
      </c>
      <c r="U624">
        <v>1</v>
      </c>
      <c r="V624">
        <v>0</v>
      </c>
      <c r="W624">
        <v>0</v>
      </c>
      <c r="X624">
        <v>2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2</v>
      </c>
      <c r="AG624">
        <v>4</v>
      </c>
      <c r="AH624">
        <v>0</v>
      </c>
      <c r="AI624">
        <v>0</v>
      </c>
      <c r="AJ624">
        <v>3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3</v>
      </c>
      <c r="AQ624" s="13">
        <v>0</v>
      </c>
      <c r="AR624" s="13">
        <v>0</v>
      </c>
      <c r="AS624">
        <v>4</v>
      </c>
      <c r="AT624">
        <v>2</v>
      </c>
      <c r="AY624" s="13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1</v>
      </c>
      <c r="BI624">
        <v>0</v>
      </c>
      <c r="BJ624">
        <v>0</v>
      </c>
      <c r="BK624">
        <v>1</v>
      </c>
      <c r="BL624">
        <v>2</v>
      </c>
      <c r="BM624" s="13">
        <v>1</v>
      </c>
      <c r="BN624" s="13">
        <v>0</v>
      </c>
      <c r="BO624" s="13">
        <v>0</v>
      </c>
      <c r="BP624">
        <v>2</v>
      </c>
      <c r="BQ624">
        <v>1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</v>
      </c>
      <c r="BX624">
        <v>0</v>
      </c>
      <c r="BY624">
        <v>0</v>
      </c>
      <c r="BZ624">
        <v>0</v>
      </c>
      <c r="CA624">
        <v>1</v>
      </c>
      <c r="CB624">
        <v>1</v>
      </c>
      <c r="CC624">
        <v>0</v>
      </c>
      <c r="CD624">
        <v>1</v>
      </c>
      <c r="CE624">
        <v>0</v>
      </c>
      <c r="CF624">
        <v>0</v>
      </c>
      <c r="CG624">
        <v>1</v>
      </c>
      <c r="CH624">
        <v>1</v>
      </c>
      <c r="CI624">
        <v>0</v>
      </c>
      <c r="CJ624">
        <v>1</v>
      </c>
      <c r="CK624">
        <v>0</v>
      </c>
      <c r="CL624">
        <v>0</v>
      </c>
      <c r="CM624">
        <v>1</v>
      </c>
      <c r="CN624">
        <v>0</v>
      </c>
      <c r="CO624">
        <v>0</v>
      </c>
      <c r="CP624">
        <v>2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1</v>
      </c>
      <c r="CY624" s="13">
        <v>0</v>
      </c>
      <c r="CZ624">
        <v>0</v>
      </c>
      <c r="DA624">
        <v>2</v>
      </c>
      <c r="DB624">
        <v>0</v>
      </c>
      <c r="DC624" s="13">
        <v>0</v>
      </c>
      <c r="DD624" s="13">
        <v>1</v>
      </c>
      <c r="DE624">
        <v>1</v>
      </c>
      <c r="DF624" s="13">
        <v>1</v>
      </c>
      <c r="DG624">
        <v>0</v>
      </c>
      <c r="DH624">
        <v>0</v>
      </c>
      <c r="DI624">
        <v>0</v>
      </c>
      <c r="DJ624">
        <v>0</v>
      </c>
      <c r="DK624">
        <v>1</v>
      </c>
      <c r="DL624">
        <v>0</v>
      </c>
      <c r="DM624">
        <v>0</v>
      </c>
      <c r="DN624">
        <v>0</v>
      </c>
      <c r="DO624">
        <v>1</v>
      </c>
      <c r="DT624">
        <v>0</v>
      </c>
      <c r="DU624">
        <v>2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2</v>
      </c>
      <c r="ED624">
        <v>0</v>
      </c>
      <c r="EE624">
        <v>0</v>
      </c>
      <c r="EF624">
        <v>0</v>
      </c>
      <c r="EG624">
        <v>1</v>
      </c>
      <c r="EH624">
        <v>0</v>
      </c>
      <c r="EI624">
        <v>0</v>
      </c>
      <c r="EJ624">
        <v>1</v>
      </c>
      <c r="EK624">
        <v>2</v>
      </c>
      <c r="EL624">
        <v>0</v>
      </c>
      <c r="EM624">
        <v>2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1</v>
      </c>
      <c r="ET624">
        <v>1</v>
      </c>
      <c r="EU624">
        <v>0</v>
      </c>
      <c r="EV624">
        <v>0</v>
      </c>
      <c r="FB624">
        <v>0</v>
      </c>
      <c r="FC624">
        <v>0</v>
      </c>
      <c r="FD624">
        <v>0</v>
      </c>
      <c r="FE624">
        <v>1</v>
      </c>
      <c r="FF624">
        <v>1</v>
      </c>
      <c r="FG624">
        <v>0</v>
      </c>
      <c r="FH624">
        <v>2</v>
      </c>
      <c r="FI624">
        <v>2</v>
      </c>
      <c r="FJ624">
        <v>1</v>
      </c>
      <c r="FK624">
        <v>1</v>
      </c>
      <c r="FL624">
        <v>0</v>
      </c>
      <c r="FM624">
        <v>0</v>
      </c>
      <c r="FN624">
        <v>2</v>
      </c>
      <c r="FO624">
        <v>0</v>
      </c>
      <c r="FP624">
        <v>0</v>
      </c>
      <c r="FQ624">
        <v>0</v>
      </c>
      <c r="FR624">
        <v>0</v>
      </c>
      <c r="FS624">
        <v>0</v>
      </c>
      <c r="FU624">
        <v>4</v>
      </c>
      <c r="FV624">
        <v>0</v>
      </c>
      <c r="FW624">
        <v>1</v>
      </c>
      <c r="FX624">
        <v>2</v>
      </c>
      <c r="FY624">
        <v>1</v>
      </c>
      <c r="FZ624">
        <v>2</v>
      </c>
    </row>
    <row r="625" spans="1:182" x14ac:dyDescent="0.35">
      <c r="A625" s="62">
        <v>616</v>
      </c>
      <c r="B625" s="13">
        <v>0</v>
      </c>
      <c r="C625" s="13">
        <v>0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4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2</v>
      </c>
      <c r="T625">
        <v>2</v>
      </c>
      <c r="U625">
        <v>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2</v>
      </c>
      <c r="AF625">
        <v>2</v>
      </c>
      <c r="AG625">
        <v>2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2</v>
      </c>
      <c r="AN625">
        <v>1</v>
      </c>
      <c r="AO625">
        <v>0</v>
      </c>
      <c r="AP625">
        <v>0</v>
      </c>
      <c r="AQ625" s="13">
        <v>0</v>
      </c>
      <c r="AR625" s="13">
        <v>1</v>
      </c>
      <c r="AS625">
        <v>0</v>
      </c>
      <c r="AT625">
        <v>1</v>
      </c>
      <c r="AY625" s="13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</v>
      </c>
      <c r="BM625" s="13">
        <v>0</v>
      </c>
      <c r="BN625" s="13">
        <v>0</v>
      </c>
      <c r="BO625" s="13">
        <v>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2</v>
      </c>
      <c r="BV625">
        <v>1</v>
      </c>
      <c r="BW625">
        <v>1</v>
      </c>
      <c r="BX625">
        <v>0</v>
      </c>
      <c r="BY625">
        <v>0</v>
      </c>
      <c r="BZ625">
        <v>1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2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1</v>
      </c>
      <c r="CU625">
        <v>0</v>
      </c>
      <c r="CV625">
        <v>0</v>
      </c>
      <c r="CW625">
        <v>0</v>
      </c>
      <c r="CX625">
        <v>1</v>
      </c>
      <c r="CY625" s="13">
        <v>0</v>
      </c>
      <c r="CZ625">
        <v>0</v>
      </c>
      <c r="DA625">
        <v>0</v>
      </c>
      <c r="DB625">
        <v>0</v>
      </c>
      <c r="DC625" s="13">
        <v>0</v>
      </c>
      <c r="DD625" s="13">
        <v>0</v>
      </c>
      <c r="DE625">
        <v>0</v>
      </c>
      <c r="DF625" s="13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T625">
        <v>0</v>
      </c>
      <c r="DU625">
        <v>3</v>
      </c>
      <c r="DV625">
        <v>2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</v>
      </c>
      <c r="EC625">
        <v>0</v>
      </c>
      <c r="ED625">
        <v>0</v>
      </c>
      <c r="EE625">
        <v>0</v>
      </c>
      <c r="EF625">
        <v>1</v>
      </c>
      <c r="EG625">
        <v>0</v>
      </c>
      <c r="EH625">
        <v>0</v>
      </c>
      <c r="EI625">
        <v>0</v>
      </c>
      <c r="EJ625">
        <v>3</v>
      </c>
      <c r="EK625">
        <v>0</v>
      </c>
      <c r="EL625">
        <v>0</v>
      </c>
      <c r="EM625">
        <v>1</v>
      </c>
      <c r="EN625">
        <v>1</v>
      </c>
      <c r="EO625">
        <v>0</v>
      </c>
      <c r="EP625">
        <v>2</v>
      </c>
      <c r="EQ625">
        <v>0</v>
      </c>
      <c r="ER625">
        <v>0</v>
      </c>
      <c r="ES625">
        <v>1</v>
      </c>
      <c r="ET625">
        <v>0</v>
      </c>
      <c r="EU625">
        <v>1</v>
      </c>
      <c r="EV625">
        <v>1</v>
      </c>
      <c r="FB625">
        <v>1</v>
      </c>
      <c r="FC625">
        <v>0</v>
      </c>
      <c r="FD625">
        <v>0</v>
      </c>
      <c r="FE625">
        <v>2</v>
      </c>
      <c r="FF625">
        <v>2</v>
      </c>
      <c r="FG625">
        <v>0</v>
      </c>
      <c r="FH625">
        <v>0</v>
      </c>
      <c r="FI625">
        <v>1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1</v>
      </c>
      <c r="FS625">
        <v>0</v>
      </c>
      <c r="FU625">
        <v>1</v>
      </c>
      <c r="FV625">
        <v>0</v>
      </c>
      <c r="FW625">
        <v>0</v>
      </c>
      <c r="FX625">
        <v>0</v>
      </c>
      <c r="FY625">
        <v>0</v>
      </c>
      <c r="FZ625">
        <v>0</v>
      </c>
    </row>
    <row r="626" spans="1:182" x14ac:dyDescent="0.35">
      <c r="A626" s="62">
        <v>617</v>
      </c>
      <c r="B626" s="13">
        <v>1</v>
      </c>
      <c r="C626" s="13">
        <v>1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1</v>
      </c>
      <c r="K626">
        <v>2</v>
      </c>
      <c r="L626">
        <v>0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2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3</v>
      </c>
      <c r="AB626">
        <v>0</v>
      </c>
      <c r="AC626">
        <v>0</v>
      </c>
      <c r="AD626">
        <v>2</v>
      </c>
      <c r="AE626">
        <v>0</v>
      </c>
      <c r="AF626">
        <v>2</v>
      </c>
      <c r="AG626">
        <v>1</v>
      </c>
      <c r="AH626">
        <v>0</v>
      </c>
      <c r="AI626">
        <v>0</v>
      </c>
      <c r="AJ626">
        <v>0</v>
      </c>
      <c r="AK626">
        <v>2</v>
      </c>
      <c r="AL626">
        <v>0</v>
      </c>
      <c r="AM626">
        <v>1</v>
      </c>
      <c r="AN626">
        <v>1</v>
      </c>
      <c r="AO626">
        <v>2</v>
      </c>
      <c r="AP626">
        <v>1</v>
      </c>
      <c r="AQ626" s="13">
        <v>0</v>
      </c>
      <c r="AR626" s="13">
        <v>3</v>
      </c>
      <c r="AS626">
        <v>4</v>
      </c>
      <c r="AT626">
        <v>0</v>
      </c>
      <c r="AY626" s="13">
        <v>1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0</v>
      </c>
      <c r="BG626">
        <v>2</v>
      </c>
      <c r="BH626">
        <v>0</v>
      </c>
      <c r="BI626">
        <v>0</v>
      </c>
      <c r="BJ626">
        <v>0</v>
      </c>
      <c r="BK626">
        <v>0</v>
      </c>
      <c r="BL626">
        <v>1</v>
      </c>
      <c r="BM626" s="13">
        <v>1</v>
      </c>
      <c r="BN626" s="13">
        <v>0</v>
      </c>
      <c r="BO626" s="13">
        <v>0</v>
      </c>
      <c r="BP626">
        <v>0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</v>
      </c>
      <c r="BX626">
        <v>2</v>
      </c>
      <c r="BY626">
        <v>0</v>
      </c>
      <c r="BZ626">
        <v>0</v>
      </c>
      <c r="CA626">
        <v>1</v>
      </c>
      <c r="CB626">
        <v>4</v>
      </c>
      <c r="CC626">
        <v>0</v>
      </c>
      <c r="CD626">
        <v>1</v>
      </c>
      <c r="CE626">
        <v>1</v>
      </c>
      <c r="CF626">
        <v>0</v>
      </c>
      <c r="CG626">
        <v>0</v>
      </c>
      <c r="CH626">
        <v>1</v>
      </c>
      <c r="CI626">
        <v>1</v>
      </c>
      <c r="CJ626">
        <v>1</v>
      </c>
      <c r="CK626">
        <v>1</v>
      </c>
      <c r="CL626">
        <v>2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 s="13">
        <v>0</v>
      </c>
      <c r="CZ626">
        <v>1</v>
      </c>
      <c r="DA626">
        <v>1</v>
      </c>
      <c r="DB626">
        <v>2</v>
      </c>
      <c r="DC626" s="13">
        <v>0</v>
      </c>
      <c r="DD626" s="13">
        <v>0</v>
      </c>
      <c r="DE626">
        <v>0</v>
      </c>
      <c r="DF626" s="13">
        <v>0</v>
      </c>
      <c r="DG626">
        <v>0</v>
      </c>
      <c r="DH626">
        <v>0</v>
      </c>
      <c r="DI626">
        <v>1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1</v>
      </c>
      <c r="DT626">
        <v>1</v>
      </c>
      <c r="DU626">
        <v>0</v>
      </c>
      <c r="DV626">
        <v>0</v>
      </c>
      <c r="DW626">
        <v>0</v>
      </c>
      <c r="DX626">
        <v>2</v>
      </c>
      <c r="DY626">
        <v>0</v>
      </c>
      <c r="DZ626">
        <v>0</v>
      </c>
      <c r="EA626">
        <v>0</v>
      </c>
      <c r="EB626">
        <v>2</v>
      </c>
      <c r="EC626">
        <v>3</v>
      </c>
      <c r="ED626">
        <v>0</v>
      </c>
      <c r="EE626">
        <v>0</v>
      </c>
      <c r="EF626">
        <v>1</v>
      </c>
      <c r="EG626">
        <v>1</v>
      </c>
      <c r="EH626">
        <v>0</v>
      </c>
      <c r="EI626">
        <v>2</v>
      </c>
      <c r="EJ626">
        <v>0</v>
      </c>
      <c r="EK626">
        <v>0</v>
      </c>
      <c r="EL626">
        <v>0</v>
      </c>
      <c r="EM626">
        <v>3</v>
      </c>
      <c r="EN626">
        <v>0</v>
      </c>
      <c r="EO626">
        <v>0</v>
      </c>
      <c r="EP626">
        <v>1</v>
      </c>
      <c r="EQ626">
        <v>2</v>
      </c>
      <c r="ER626">
        <v>0</v>
      </c>
      <c r="ES626">
        <v>1</v>
      </c>
      <c r="ET626">
        <v>0</v>
      </c>
      <c r="EU626">
        <v>0</v>
      </c>
      <c r="EV626">
        <v>0</v>
      </c>
      <c r="FB626">
        <v>1</v>
      </c>
      <c r="FC626">
        <v>1</v>
      </c>
      <c r="FD626">
        <v>2</v>
      </c>
      <c r="FE626">
        <v>3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U626">
        <v>3</v>
      </c>
      <c r="FV626">
        <v>0</v>
      </c>
      <c r="FW626">
        <v>1</v>
      </c>
      <c r="FX626">
        <v>0</v>
      </c>
      <c r="FY626">
        <v>1</v>
      </c>
      <c r="FZ626">
        <v>0</v>
      </c>
    </row>
    <row r="627" spans="1:182" x14ac:dyDescent="0.35">
      <c r="A627" s="62">
        <v>618</v>
      </c>
      <c r="B627" s="13">
        <v>0</v>
      </c>
      <c r="C627" s="13">
        <v>2</v>
      </c>
      <c r="D627">
        <v>1</v>
      </c>
      <c r="E627">
        <v>3</v>
      </c>
      <c r="F627">
        <v>0</v>
      </c>
      <c r="G627">
        <v>2</v>
      </c>
      <c r="H627">
        <v>2</v>
      </c>
      <c r="I627">
        <v>0</v>
      </c>
      <c r="J627">
        <v>2</v>
      </c>
      <c r="K627">
        <v>1</v>
      </c>
      <c r="L627">
        <v>0</v>
      </c>
      <c r="M627">
        <v>2</v>
      </c>
      <c r="N627">
        <v>1</v>
      </c>
      <c r="O627">
        <v>1</v>
      </c>
      <c r="P627">
        <v>1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3</v>
      </c>
      <c r="AH627">
        <v>0</v>
      </c>
      <c r="AI627">
        <v>0</v>
      </c>
      <c r="AJ627">
        <v>0</v>
      </c>
      <c r="AK627">
        <v>2</v>
      </c>
      <c r="AL627">
        <v>0</v>
      </c>
      <c r="AM627">
        <v>1</v>
      </c>
      <c r="AN627">
        <v>5</v>
      </c>
      <c r="AO627">
        <v>1</v>
      </c>
      <c r="AP627">
        <v>1</v>
      </c>
      <c r="AQ627" s="13">
        <v>1</v>
      </c>
      <c r="AR627" s="13">
        <v>0</v>
      </c>
      <c r="AS627">
        <v>2</v>
      </c>
      <c r="AT627">
        <v>1</v>
      </c>
      <c r="AY627" s="13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1</v>
      </c>
      <c r="BL627">
        <v>1</v>
      </c>
      <c r="BM627" s="13">
        <v>0</v>
      </c>
      <c r="BN627" s="13">
        <v>0</v>
      </c>
      <c r="BO627" s="13">
        <v>1</v>
      </c>
      <c r="BP627">
        <v>2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1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2</v>
      </c>
      <c r="CQ627">
        <v>0</v>
      </c>
      <c r="CR627">
        <v>0</v>
      </c>
      <c r="CS627">
        <v>1</v>
      </c>
      <c r="CT627">
        <v>1</v>
      </c>
      <c r="CU627">
        <v>0</v>
      </c>
      <c r="CV627">
        <v>0</v>
      </c>
      <c r="CW627">
        <v>0</v>
      </c>
      <c r="CX627">
        <v>1</v>
      </c>
      <c r="CY627" s="13">
        <v>0</v>
      </c>
      <c r="CZ627">
        <v>0</v>
      </c>
      <c r="DA627">
        <v>0</v>
      </c>
      <c r="DB627">
        <v>1</v>
      </c>
      <c r="DC627" s="13">
        <v>0</v>
      </c>
      <c r="DD627" s="13">
        <v>1</v>
      </c>
      <c r="DE627">
        <v>1</v>
      </c>
      <c r="DF627" s="13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2</v>
      </c>
      <c r="DO627">
        <v>0</v>
      </c>
      <c r="DT627">
        <v>1</v>
      </c>
      <c r="DU627">
        <v>2</v>
      </c>
      <c r="DV627">
        <v>1</v>
      </c>
      <c r="DW627">
        <v>0</v>
      </c>
      <c r="DX627">
        <v>1</v>
      </c>
      <c r="DY627">
        <v>3</v>
      </c>
      <c r="DZ627">
        <v>0</v>
      </c>
      <c r="EA627">
        <v>0</v>
      </c>
      <c r="EB627">
        <v>0</v>
      </c>
      <c r="EC627">
        <v>1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1</v>
      </c>
      <c r="EL627">
        <v>1</v>
      </c>
      <c r="EM627">
        <v>0</v>
      </c>
      <c r="EN627">
        <v>1</v>
      </c>
      <c r="EO627">
        <v>0</v>
      </c>
      <c r="EP627">
        <v>1</v>
      </c>
      <c r="EQ627">
        <v>1</v>
      </c>
      <c r="ER627">
        <v>0</v>
      </c>
      <c r="ES627">
        <v>2</v>
      </c>
      <c r="ET627">
        <v>1</v>
      </c>
      <c r="EU627">
        <v>0</v>
      </c>
      <c r="EV627">
        <v>1</v>
      </c>
      <c r="FB627">
        <v>0</v>
      </c>
      <c r="FC627">
        <v>0</v>
      </c>
      <c r="FD627">
        <v>2</v>
      </c>
      <c r="FE627">
        <v>3</v>
      </c>
      <c r="FF627">
        <v>0</v>
      </c>
      <c r="FG627">
        <v>0</v>
      </c>
      <c r="FH627">
        <v>0</v>
      </c>
      <c r="FI627">
        <v>0</v>
      </c>
      <c r="FJ627">
        <v>2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1</v>
      </c>
      <c r="FS627">
        <v>0</v>
      </c>
      <c r="FU627">
        <v>1</v>
      </c>
      <c r="FV627">
        <v>0</v>
      </c>
      <c r="FW627">
        <v>0</v>
      </c>
      <c r="FX627">
        <v>1</v>
      </c>
      <c r="FY627">
        <v>2</v>
      </c>
      <c r="FZ627">
        <v>3</v>
      </c>
    </row>
    <row r="628" spans="1:182" x14ac:dyDescent="0.35">
      <c r="A628" s="62">
        <v>619</v>
      </c>
      <c r="B628" s="13">
        <v>1</v>
      </c>
      <c r="C628" s="13">
        <v>0</v>
      </c>
      <c r="D628">
        <v>0</v>
      </c>
      <c r="E628">
        <v>3</v>
      </c>
      <c r="F628">
        <v>0</v>
      </c>
      <c r="G628">
        <v>0</v>
      </c>
      <c r="H628">
        <v>1</v>
      </c>
      <c r="I628">
        <v>0</v>
      </c>
      <c r="J628">
        <v>1</v>
      </c>
      <c r="K628">
        <v>1</v>
      </c>
      <c r="L628">
        <v>1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2</v>
      </c>
      <c r="T628">
        <v>1</v>
      </c>
      <c r="U628">
        <v>1</v>
      </c>
      <c r="V628">
        <v>1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1</v>
      </c>
      <c r="AG628">
        <v>3</v>
      </c>
      <c r="AH628">
        <v>0</v>
      </c>
      <c r="AI628">
        <v>0</v>
      </c>
      <c r="AJ628">
        <v>2</v>
      </c>
      <c r="AK628">
        <v>1</v>
      </c>
      <c r="AL628">
        <v>0</v>
      </c>
      <c r="AM628">
        <v>1</v>
      </c>
      <c r="AN628">
        <v>2</v>
      </c>
      <c r="AO628">
        <v>2</v>
      </c>
      <c r="AP628">
        <v>2</v>
      </c>
      <c r="AQ628" s="13">
        <v>1</v>
      </c>
      <c r="AR628" s="13">
        <v>0</v>
      </c>
      <c r="AS628">
        <v>6</v>
      </c>
      <c r="AT628">
        <v>3</v>
      </c>
      <c r="AY628" s="13">
        <v>0</v>
      </c>
      <c r="AZ628">
        <v>0</v>
      </c>
      <c r="BA628">
        <v>1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1</v>
      </c>
      <c r="BK628">
        <v>1</v>
      </c>
      <c r="BL628">
        <v>1</v>
      </c>
      <c r="BM628" s="13">
        <v>0</v>
      </c>
      <c r="BN628" s="13">
        <v>1</v>
      </c>
      <c r="BO628" s="13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1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0</v>
      </c>
      <c r="CU628">
        <v>1</v>
      </c>
      <c r="CV628">
        <v>1</v>
      </c>
      <c r="CW628">
        <v>0</v>
      </c>
      <c r="CX628">
        <v>1</v>
      </c>
      <c r="CY628" s="13">
        <v>0</v>
      </c>
      <c r="CZ628">
        <v>2</v>
      </c>
      <c r="DA628">
        <v>0</v>
      </c>
      <c r="DB628">
        <v>1</v>
      </c>
      <c r="DC628" s="13">
        <v>0</v>
      </c>
      <c r="DD628" s="13">
        <v>1</v>
      </c>
      <c r="DE628">
        <v>0</v>
      </c>
      <c r="DF628" s="13">
        <v>2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1</v>
      </c>
      <c r="DN628">
        <v>1</v>
      </c>
      <c r="DO628">
        <v>1</v>
      </c>
      <c r="DT628">
        <v>1</v>
      </c>
      <c r="DU628">
        <v>2</v>
      </c>
      <c r="DV628">
        <v>1</v>
      </c>
      <c r="DW628">
        <v>1</v>
      </c>
      <c r="DX628">
        <v>0</v>
      </c>
      <c r="DY628">
        <v>2</v>
      </c>
      <c r="DZ628">
        <v>0</v>
      </c>
      <c r="EA628">
        <v>0</v>
      </c>
      <c r="EB628">
        <v>1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1</v>
      </c>
      <c r="EK628">
        <v>1</v>
      </c>
      <c r="EL628">
        <v>0</v>
      </c>
      <c r="EM628">
        <v>0</v>
      </c>
      <c r="EN628">
        <v>0</v>
      </c>
      <c r="EO628">
        <v>0</v>
      </c>
      <c r="EP628">
        <v>1</v>
      </c>
      <c r="EQ628">
        <v>1</v>
      </c>
      <c r="ER628">
        <v>0</v>
      </c>
      <c r="ES628">
        <v>1</v>
      </c>
      <c r="ET628">
        <v>1</v>
      </c>
      <c r="EU628">
        <v>1</v>
      </c>
      <c r="EV628">
        <v>1</v>
      </c>
      <c r="FB628">
        <v>0</v>
      </c>
      <c r="FC628">
        <v>1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4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U628">
        <v>4</v>
      </c>
      <c r="FV628">
        <v>0</v>
      </c>
      <c r="FW628">
        <v>0</v>
      </c>
      <c r="FX628">
        <v>0</v>
      </c>
      <c r="FY628">
        <v>0</v>
      </c>
      <c r="FZ628">
        <v>3</v>
      </c>
    </row>
    <row r="629" spans="1:182" x14ac:dyDescent="0.35">
      <c r="A629" s="62">
        <v>620</v>
      </c>
      <c r="B629" s="13">
        <v>1</v>
      </c>
      <c r="C629" s="13">
        <v>4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2</v>
      </c>
      <c r="M629">
        <v>1</v>
      </c>
      <c r="N629">
        <v>2</v>
      </c>
      <c r="O629">
        <v>1</v>
      </c>
      <c r="P629">
        <v>0</v>
      </c>
      <c r="Q629">
        <v>0</v>
      </c>
      <c r="R629">
        <v>2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2</v>
      </c>
      <c r="AF629">
        <v>2</v>
      </c>
      <c r="AG629">
        <v>4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2</v>
      </c>
      <c r="AO629">
        <v>2</v>
      </c>
      <c r="AP629">
        <v>2</v>
      </c>
      <c r="AQ629" s="13">
        <v>3</v>
      </c>
      <c r="AR629" s="13">
        <v>1</v>
      </c>
      <c r="AS629">
        <v>1</v>
      </c>
      <c r="AT629">
        <v>2</v>
      </c>
      <c r="AY629" s="13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0</v>
      </c>
      <c r="BK629">
        <v>2</v>
      </c>
      <c r="BL629">
        <v>0</v>
      </c>
      <c r="BM629" s="13">
        <v>0</v>
      </c>
      <c r="BN629" s="13">
        <v>0</v>
      </c>
      <c r="BO629" s="13">
        <v>1</v>
      </c>
      <c r="BP629">
        <v>2</v>
      </c>
      <c r="BQ629">
        <v>0</v>
      </c>
      <c r="BR629">
        <v>2</v>
      </c>
      <c r="BS629">
        <v>1</v>
      </c>
      <c r="BT629">
        <v>0</v>
      </c>
      <c r="BU629">
        <v>0</v>
      </c>
      <c r="BV629">
        <v>2</v>
      </c>
      <c r="BW629">
        <v>1</v>
      </c>
      <c r="BX629">
        <v>0</v>
      </c>
      <c r="BY629">
        <v>0</v>
      </c>
      <c r="BZ629">
        <v>0</v>
      </c>
      <c r="CA629">
        <v>1</v>
      </c>
      <c r="CB629">
        <v>1</v>
      </c>
      <c r="CC629">
        <v>0</v>
      </c>
      <c r="CD629">
        <v>1</v>
      </c>
      <c r="CE629">
        <v>0</v>
      </c>
      <c r="CF629">
        <v>1</v>
      </c>
      <c r="CG629">
        <v>0</v>
      </c>
      <c r="CH629">
        <v>1</v>
      </c>
      <c r="CI629">
        <v>1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 s="13">
        <v>2</v>
      </c>
      <c r="CZ629">
        <v>2</v>
      </c>
      <c r="DA629">
        <v>3</v>
      </c>
      <c r="DB629">
        <v>0</v>
      </c>
      <c r="DC629" s="13">
        <v>0</v>
      </c>
      <c r="DD629" s="13">
        <v>0</v>
      </c>
      <c r="DE629">
        <v>1</v>
      </c>
      <c r="DF629" s="13">
        <v>2</v>
      </c>
      <c r="DG629">
        <v>0</v>
      </c>
      <c r="DH629">
        <v>0</v>
      </c>
      <c r="DI629">
        <v>1</v>
      </c>
      <c r="DJ629">
        <v>1</v>
      </c>
      <c r="DK629">
        <v>1</v>
      </c>
      <c r="DL629">
        <v>0</v>
      </c>
      <c r="DM629">
        <v>0</v>
      </c>
      <c r="DN629">
        <v>0</v>
      </c>
      <c r="DO629">
        <v>1</v>
      </c>
      <c r="DT629">
        <v>1</v>
      </c>
      <c r="DU629">
        <v>2</v>
      </c>
      <c r="DV629">
        <v>2</v>
      </c>
      <c r="DW629">
        <v>0</v>
      </c>
      <c r="DX629">
        <v>1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1</v>
      </c>
      <c r="EF629">
        <v>0</v>
      </c>
      <c r="EG629">
        <v>3</v>
      </c>
      <c r="EH629">
        <v>0</v>
      </c>
      <c r="EI629">
        <v>0</v>
      </c>
      <c r="EJ629">
        <v>2</v>
      </c>
      <c r="EK629">
        <v>0</v>
      </c>
      <c r="EL629">
        <v>1</v>
      </c>
      <c r="EM629">
        <v>0</v>
      </c>
      <c r="EN629">
        <v>1</v>
      </c>
      <c r="EO629">
        <v>0</v>
      </c>
      <c r="EP629">
        <v>1</v>
      </c>
      <c r="EQ629">
        <v>2</v>
      </c>
      <c r="ER629">
        <v>0</v>
      </c>
      <c r="ES629">
        <v>1</v>
      </c>
      <c r="ET629">
        <v>1</v>
      </c>
      <c r="EU629">
        <v>0</v>
      </c>
      <c r="EV629">
        <v>1</v>
      </c>
      <c r="FB629">
        <v>0</v>
      </c>
      <c r="FC629">
        <v>0</v>
      </c>
      <c r="FD629">
        <v>3</v>
      </c>
      <c r="FE629">
        <v>2</v>
      </c>
      <c r="FF629">
        <v>0</v>
      </c>
      <c r="FG629">
        <v>0</v>
      </c>
      <c r="FH629">
        <v>0</v>
      </c>
      <c r="FI629">
        <v>0</v>
      </c>
      <c r="FJ629">
        <v>1</v>
      </c>
      <c r="FK629">
        <v>1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2</v>
      </c>
      <c r="FU629">
        <v>2</v>
      </c>
      <c r="FV629">
        <v>0</v>
      </c>
      <c r="FW629">
        <v>0</v>
      </c>
      <c r="FX629">
        <v>0</v>
      </c>
      <c r="FY629">
        <v>1</v>
      </c>
      <c r="FZ629">
        <v>0</v>
      </c>
    </row>
    <row r="630" spans="1:182" x14ac:dyDescent="0.35">
      <c r="A630" s="62">
        <v>621</v>
      </c>
      <c r="B630" s="13">
        <v>1</v>
      </c>
      <c r="C630" s="13">
        <v>3</v>
      </c>
      <c r="D630">
        <v>1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3</v>
      </c>
      <c r="N630">
        <v>0</v>
      </c>
      <c r="O630">
        <v>0</v>
      </c>
      <c r="P630">
        <v>1</v>
      </c>
      <c r="Q630">
        <v>0</v>
      </c>
      <c r="R630">
        <v>1</v>
      </c>
      <c r="S630">
        <v>1</v>
      </c>
      <c r="T630">
        <v>3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1</v>
      </c>
      <c r="AB630">
        <v>0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1</v>
      </c>
      <c r="AN630">
        <v>1</v>
      </c>
      <c r="AO630">
        <v>1</v>
      </c>
      <c r="AP630">
        <v>1</v>
      </c>
      <c r="AQ630" s="13">
        <v>1</v>
      </c>
      <c r="AR630" s="13">
        <v>2</v>
      </c>
      <c r="AS630">
        <v>2</v>
      </c>
      <c r="AT630">
        <v>0</v>
      </c>
      <c r="AY630" s="13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2</v>
      </c>
      <c r="BF630">
        <v>1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 s="13">
        <v>0</v>
      </c>
      <c r="BN630" s="13">
        <v>0</v>
      </c>
      <c r="BO630" s="13">
        <v>0</v>
      </c>
      <c r="BP630">
        <v>0</v>
      </c>
      <c r="BQ630">
        <v>1</v>
      </c>
      <c r="BR630">
        <v>0</v>
      </c>
      <c r="BS630">
        <v>0</v>
      </c>
      <c r="BT630">
        <v>1</v>
      </c>
      <c r="BU630">
        <v>1</v>
      </c>
      <c r="BV630">
        <v>0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1</v>
      </c>
      <c r="CK630">
        <v>1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3</v>
      </c>
      <c r="CY630" s="13">
        <v>0</v>
      </c>
      <c r="CZ630">
        <v>0</v>
      </c>
      <c r="DA630">
        <v>0</v>
      </c>
      <c r="DB630">
        <v>0</v>
      </c>
      <c r="DC630" s="13">
        <v>0</v>
      </c>
      <c r="DD630" s="13">
        <v>4</v>
      </c>
      <c r="DE630">
        <v>1</v>
      </c>
      <c r="DF630" s="13">
        <v>0</v>
      </c>
      <c r="DG630">
        <v>0</v>
      </c>
      <c r="DH630">
        <v>0</v>
      </c>
      <c r="DI630">
        <v>1</v>
      </c>
      <c r="DJ630">
        <v>0</v>
      </c>
      <c r="DK630">
        <v>0</v>
      </c>
      <c r="DL630">
        <v>0</v>
      </c>
      <c r="DM630">
        <v>0</v>
      </c>
      <c r="DN630">
        <v>2</v>
      </c>
      <c r="DO630">
        <v>1</v>
      </c>
      <c r="DT630">
        <v>1</v>
      </c>
      <c r="DU630">
        <v>0</v>
      </c>
      <c r="DV630">
        <v>1</v>
      </c>
      <c r="DW630">
        <v>1</v>
      </c>
      <c r="DX630">
        <v>0</v>
      </c>
      <c r="DY630">
        <v>1</v>
      </c>
      <c r="DZ630">
        <v>0</v>
      </c>
      <c r="EA630">
        <v>0</v>
      </c>
      <c r="EB630">
        <v>0</v>
      </c>
      <c r="EC630">
        <v>1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1</v>
      </c>
      <c r="EJ630">
        <v>0</v>
      </c>
      <c r="EK630">
        <v>1</v>
      </c>
      <c r="EL630">
        <v>0</v>
      </c>
      <c r="EM630">
        <v>0</v>
      </c>
      <c r="EN630">
        <v>3</v>
      </c>
      <c r="EO630">
        <v>0</v>
      </c>
      <c r="EP630">
        <v>0</v>
      </c>
      <c r="EQ630">
        <v>0</v>
      </c>
      <c r="ER630">
        <v>0</v>
      </c>
      <c r="ES630">
        <v>1</v>
      </c>
      <c r="ET630">
        <v>1</v>
      </c>
      <c r="EU630">
        <v>1</v>
      </c>
      <c r="EV630">
        <v>0</v>
      </c>
      <c r="FB630">
        <v>2</v>
      </c>
      <c r="FC630">
        <v>0</v>
      </c>
      <c r="FD630">
        <v>1</v>
      </c>
      <c r="FE630">
        <v>3</v>
      </c>
      <c r="FF630">
        <v>2</v>
      </c>
      <c r="FG630">
        <v>0</v>
      </c>
      <c r="FH630">
        <v>0</v>
      </c>
      <c r="FI630">
        <v>1</v>
      </c>
      <c r="FJ630">
        <v>1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1</v>
      </c>
      <c r="FS630">
        <v>0</v>
      </c>
      <c r="FU630">
        <v>1</v>
      </c>
      <c r="FV630">
        <v>0</v>
      </c>
      <c r="FW630">
        <v>0</v>
      </c>
      <c r="FX630">
        <v>1</v>
      </c>
      <c r="FY630">
        <v>1</v>
      </c>
      <c r="FZ630">
        <v>1</v>
      </c>
    </row>
    <row r="631" spans="1:182" x14ac:dyDescent="0.35">
      <c r="A631" s="62">
        <v>622</v>
      </c>
      <c r="B631" s="13">
        <v>1</v>
      </c>
      <c r="C631" s="13">
        <v>3</v>
      </c>
      <c r="D631">
        <v>1</v>
      </c>
      <c r="E631">
        <v>1</v>
      </c>
      <c r="F631">
        <v>0</v>
      </c>
      <c r="G631">
        <v>1</v>
      </c>
      <c r="H631">
        <v>2</v>
      </c>
      <c r="I631">
        <v>0</v>
      </c>
      <c r="J631">
        <v>0</v>
      </c>
      <c r="K631">
        <v>0</v>
      </c>
      <c r="L631">
        <v>4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2</v>
      </c>
      <c r="AF631">
        <v>3</v>
      </c>
      <c r="AG631">
        <v>1</v>
      </c>
      <c r="AH631">
        <v>0</v>
      </c>
      <c r="AI631">
        <v>0</v>
      </c>
      <c r="AJ631">
        <v>0</v>
      </c>
      <c r="AK631">
        <v>2</v>
      </c>
      <c r="AL631">
        <v>0</v>
      </c>
      <c r="AM631">
        <v>0</v>
      </c>
      <c r="AN631">
        <v>1</v>
      </c>
      <c r="AO631">
        <v>0</v>
      </c>
      <c r="AP631">
        <v>0</v>
      </c>
      <c r="AQ631" s="13">
        <v>2</v>
      </c>
      <c r="AR631" s="13">
        <v>3</v>
      </c>
      <c r="AS631">
        <v>1</v>
      </c>
      <c r="AT631">
        <v>0</v>
      </c>
      <c r="AY631" s="13">
        <v>0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2</v>
      </c>
      <c r="BK631">
        <v>1</v>
      </c>
      <c r="BL631">
        <v>1</v>
      </c>
      <c r="BM631" s="13">
        <v>0</v>
      </c>
      <c r="BN631" s="13">
        <v>0</v>
      </c>
      <c r="BO631" s="13">
        <v>0</v>
      </c>
      <c r="BP631">
        <v>4</v>
      </c>
      <c r="BQ631">
        <v>0</v>
      </c>
      <c r="BR631">
        <v>0</v>
      </c>
      <c r="BS631">
        <v>0</v>
      </c>
      <c r="BT631">
        <v>0</v>
      </c>
      <c r="BU631">
        <v>2</v>
      </c>
      <c r="BV631">
        <v>0</v>
      </c>
      <c r="BW631">
        <v>1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0</v>
      </c>
      <c r="CS631">
        <v>0</v>
      </c>
      <c r="CT631">
        <v>1</v>
      </c>
      <c r="CU631">
        <v>0</v>
      </c>
      <c r="CV631">
        <v>1</v>
      </c>
      <c r="CW631">
        <v>0</v>
      </c>
      <c r="CX631">
        <v>0</v>
      </c>
      <c r="CY631" s="13">
        <v>1</v>
      </c>
      <c r="CZ631">
        <v>2</v>
      </c>
      <c r="DA631">
        <v>2</v>
      </c>
      <c r="DB631">
        <v>1</v>
      </c>
      <c r="DC631" s="13">
        <v>0</v>
      </c>
      <c r="DD631" s="13">
        <v>0</v>
      </c>
      <c r="DE631">
        <v>0</v>
      </c>
      <c r="DF631" s="13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1</v>
      </c>
      <c r="DO631">
        <v>1</v>
      </c>
      <c r="DT631">
        <v>3</v>
      </c>
      <c r="DU631">
        <v>3</v>
      </c>
      <c r="DV631">
        <v>2</v>
      </c>
      <c r="DW631">
        <v>0</v>
      </c>
      <c r="DX631">
        <v>0</v>
      </c>
      <c r="DY631">
        <v>2</v>
      </c>
      <c r="DZ631">
        <v>1</v>
      </c>
      <c r="EA631">
        <v>0</v>
      </c>
      <c r="EB631">
        <v>0</v>
      </c>
      <c r="EC631">
        <v>3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1</v>
      </c>
      <c r="EJ631">
        <v>1</v>
      </c>
      <c r="EK631">
        <v>1</v>
      </c>
      <c r="EL631">
        <v>0</v>
      </c>
      <c r="EM631">
        <v>2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3</v>
      </c>
      <c r="EU631">
        <v>0</v>
      </c>
      <c r="EV631">
        <v>0</v>
      </c>
      <c r="FB631">
        <v>1</v>
      </c>
      <c r="FC631">
        <v>2</v>
      </c>
      <c r="FD631">
        <v>2</v>
      </c>
      <c r="FE631">
        <v>1</v>
      </c>
      <c r="FF631">
        <v>1</v>
      </c>
      <c r="FG631">
        <v>0</v>
      </c>
      <c r="FH631">
        <v>2</v>
      </c>
      <c r="FI631">
        <v>0</v>
      </c>
      <c r="FJ631">
        <v>1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U631">
        <v>2</v>
      </c>
      <c r="FV631">
        <v>0</v>
      </c>
      <c r="FW631">
        <v>0</v>
      </c>
      <c r="FX631">
        <v>1</v>
      </c>
      <c r="FY631">
        <v>3</v>
      </c>
      <c r="FZ631">
        <v>1</v>
      </c>
    </row>
    <row r="632" spans="1:182" x14ac:dyDescent="0.35">
      <c r="A632" s="62">
        <v>623</v>
      </c>
      <c r="B632" s="13">
        <v>0</v>
      </c>
      <c r="C632" s="13">
        <v>1</v>
      </c>
      <c r="D632">
        <v>0</v>
      </c>
      <c r="E632">
        <v>2</v>
      </c>
      <c r="F632">
        <v>0</v>
      </c>
      <c r="G632">
        <v>2</v>
      </c>
      <c r="H632">
        <v>1</v>
      </c>
      <c r="I632">
        <v>0</v>
      </c>
      <c r="J632">
        <v>0</v>
      </c>
      <c r="K632">
        <v>1</v>
      </c>
      <c r="L632">
        <v>1</v>
      </c>
      <c r="M632">
        <v>2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2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3</v>
      </c>
      <c r="AE632">
        <v>2</v>
      </c>
      <c r="AF632">
        <v>1</v>
      </c>
      <c r="AG632">
        <v>2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4</v>
      </c>
      <c r="AO632">
        <v>0</v>
      </c>
      <c r="AP632">
        <v>0</v>
      </c>
      <c r="AQ632" s="13">
        <v>1</v>
      </c>
      <c r="AR632" s="13">
        <v>2</v>
      </c>
      <c r="AS632">
        <v>2</v>
      </c>
      <c r="AT632">
        <v>0</v>
      </c>
      <c r="AY632" s="13">
        <v>1</v>
      </c>
      <c r="AZ632">
        <v>2</v>
      </c>
      <c r="BA632">
        <v>0</v>
      </c>
      <c r="BB632">
        <v>1</v>
      </c>
      <c r="BC632">
        <v>0</v>
      </c>
      <c r="BD632">
        <v>0</v>
      </c>
      <c r="BE632">
        <v>1</v>
      </c>
      <c r="BF632">
        <v>0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0</v>
      </c>
      <c r="BM632" s="13">
        <v>0</v>
      </c>
      <c r="BN632" s="13">
        <v>1</v>
      </c>
      <c r="BO632" s="13">
        <v>0</v>
      </c>
      <c r="BP632">
        <v>0</v>
      </c>
      <c r="BQ632">
        <v>0</v>
      </c>
      <c r="BR632">
        <v>0</v>
      </c>
      <c r="BS632">
        <v>1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2</v>
      </c>
      <c r="CG632">
        <v>0</v>
      </c>
      <c r="CH632">
        <v>1</v>
      </c>
      <c r="CI632">
        <v>2</v>
      </c>
      <c r="CJ632">
        <v>1</v>
      </c>
      <c r="CK632">
        <v>0</v>
      </c>
      <c r="CL632">
        <v>1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1</v>
      </c>
      <c r="CY632" s="13">
        <v>1</v>
      </c>
      <c r="CZ632">
        <v>0</v>
      </c>
      <c r="DA632">
        <v>1</v>
      </c>
      <c r="DB632">
        <v>0</v>
      </c>
      <c r="DC632" s="13">
        <v>0</v>
      </c>
      <c r="DD632" s="13">
        <v>0</v>
      </c>
      <c r="DE632">
        <v>0</v>
      </c>
      <c r="DF632" s="13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1</v>
      </c>
      <c r="DN632">
        <v>1</v>
      </c>
      <c r="DO632">
        <v>0</v>
      </c>
      <c r="DT632">
        <v>2</v>
      </c>
      <c r="DU632">
        <v>5</v>
      </c>
      <c r="DV632">
        <v>1</v>
      </c>
      <c r="DW632">
        <v>2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2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1</v>
      </c>
      <c r="EK632">
        <v>1</v>
      </c>
      <c r="EL632">
        <v>0</v>
      </c>
      <c r="EM632">
        <v>0</v>
      </c>
      <c r="EN632">
        <v>3</v>
      </c>
      <c r="EO632">
        <v>0</v>
      </c>
      <c r="EP632">
        <v>0</v>
      </c>
      <c r="EQ632">
        <v>1</v>
      </c>
      <c r="ER632">
        <v>0</v>
      </c>
      <c r="ES632">
        <v>1</v>
      </c>
      <c r="ET632">
        <v>2</v>
      </c>
      <c r="EU632">
        <v>0</v>
      </c>
      <c r="EV632">
        <v>0</v>
      </c>
      <c r="FB632">
        <v>2</v>
      </c>
      <c r="FC632">
        <v>0</v>
      </c>
      <c r="FD632">
        <v>3</v>
      </c>
      <c r="FE632">
        <v>0</v>
      </c>
      <c r="FF632">
        <v>1</v>
      </c>
      <c r="FG632">
        <v>0</v>
      </c>
      <c r="FH632">
        <v>1</v>
      </c>
      <c r="FI632">
        <v>3</v>
      </c>
      <c r="FJ632">
        <v>0</v>
      </c>
      <c r="FK632">
        <v>0</v>
      </c>
      <c r="FL632">
        <v>0</v>
      </c>
      <c r="FM632">
        <v>1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U632">
        <v>4</v>
      </c>
      <c r="FV632">
        <v>0</v>
      </c>
      <c r="FW632">
        <v>1</v>
      </c>
      <c r="FX632">
        <v>0</v>
      </c>
      <c r="FY632">
        <v>0</v>
      </c>
      <c r="FZ632">
        <v>0</v>
      </c>
    </row>
    <row r="633" spans="1:182" x14ac:dyDescent="0.35">
      <c r="A633" s="62">
        <v>624</v>
      </c>
      <c r="B633" s="13">
        <v>2</v>
      </c>
      <c r="C633" s="13">
        <v>4</v>
      </c>
      <c r="D633">
        <v>2</v>
      </c>
      <c r="E633">
        <v>1</v>
      </c>
      <c r="F633">
        <v>0</v>
      </c>
      <c r="G633">
        <v>0</v>
      </c>
      <c r="H633">
        <v>3</v>
      </c>
      <c r="I633">
        <v>0</v>
      </c>
      <c r="J633">
        <v>1</v>
      </c>
      <c r="K633">
        <v>1</v>
      </c>
      <c r="L633">
        <v>1</v>
      </c>
      <c r="M633">
        <v>2</v>
      </c>
      <c r="N633">
        <v>1</v>
      </c>
      <c r="O633">
        <v>0</v>
      </c>
      <c r="P633">
        <v>1</v>
      </c>
      <c r="Q633">
        <v>0</v>
      </c>
      <c r="R633">
        <v>1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2</v>
      </c>
      <c r="AL633">
        <v>0</v>
      </c>
      <c r="AM633">
        <v>2</v>
      </c>
      <c r="AN633">
        <v>1</v>
      </c>
      <c r="AO633">
        <v>0</v>
      </c>
      <c r="AP633">
        <v>1</v>
      </c>
      <c r="AQ633" s="13">
        <v>0</v>
      </c>
      <c r="AR633" s="13">
        <v>1</v>
      </c>
      <c r="AS633">
        <v>1</v>
      </c>
      <c r="AT633">
        <v>1</v>
      </c>
      <c r="AY633" s="1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</v>
      </c>
      <c r="BM633" s="13">
        <v>0</v>
      </c>
      <c r="BN633" s="13">
        <v>1</v>
      </c>
      <c r="BO633" s="13">
        <v>0</v>
      </c>
      <c r="BP633">
        <v>2</v>
      </c>
      <c r="BQ633">
        <v>0</v>
      </c>
      <c r="BR633">
        <v>0</v>
      </c>
      <c r="BS633">
        <v>0</v>
      </c>
      <c r="BT633">
        <v>1</v>
      </c>
      <c r="BU633">
        <v>1</v>
      </c>
      <c r="BV633">
        <v>1</v>
      </c>
      <c r="BW633">
        <v>2</v>
      </c>
      <c r="BX633">
        <v>0</v>
      </c>
      <c r="BY633">
        <v>1</v>
      </c>
      <c r="BZ633">
        <v>0</v>
      </c>
      <c r="CA633">
        <v>1</v>
      </c>
      <c r="CB633">
        <v>2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1</v>
      </c>
      <c r="CL633">
        <v>1</v>
      </c>
      <c r="CM633">
        <v>2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1</v>
      </c>
      <c r="CY633" s="13">
        <v>0</v>
      </c>
      <c r="CZ633">
        <v>2</v>
      </c>
      <c r="DA633">
        <v>1</v>
      </c>
      <c r="DB633">
        <v>1</v>
      </c>
      <c r="DC633" s="13">
        <v>0</v>
      </c>
      <c r="DD633" s="13">
        <v>0</v>
      </c>
      <c r="DE633">
        <v>1</v>
      </c>
      <c r="DF633" s="13">
        <v>0</v>
      </c>
      <c r="DG633">
        <v>0</v>
      </c>
      <c r="DH633">
        <v>0</v>
      </c>
      <c r="DI633">
        <v>1</v>
      </c>
      <c r="DJ633">
        <v>0</v>
      </c>
      <c r="DK633">
        <v>1</v>
      </c>
      <c r="DL633">
        <v>2</v>
      </c>
      <c r="DM633">
        <v>0</v>
      </c>
      <c r="DN633">
        <v>0</v>
      </c>
      <c r="DO633">
        <v>2</v>
      </c>
      <c r="DT633">
        <v>0</v>
      </c>
      <c r="DU633">
        <v>2</v>
      </c>
      <c r="DV633">
        <v>0</v>
      </c>
      <c r="DW633">
        <v>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1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1</v>
      </c>
      <c r="EJ633">
        <v>1</v>
      </c>
      <c r="EK633">
        <v>1</v>
      </c>
      <c r="EL633">
        <v>1</v>
      </c>
      <c r="EM633">
        <v>0</v>
      </c>
      <c r="EN633">
        <v>1</v>
      </c>
      <c r="EO633">
        <v>0</v>
      </c>
      <c r="EP633">
        <v>0</v>
      </c>
      <c r="EQ633">
        <v>2</v>
      </c>
      <c r="ER633">
        <v>0</v>
      </c>
      <c r="ES633">
        <v>2</v>
      </c>
      <c r="ET633">
        <v>1</v>
      </c>
      <c r="EU633">
        <v>1</v>
      </c>
      <c r="EV633">
        <v>0</v>
      </c>
      <c r="FB633">
        <v>2</v>
      </c>
      <c r="FC633">
        <v>0</v>
      </c>
      <c r="FD633">
        <v>2</v>
      </c>
      <c r="FE633">
        <v>1</v>
      </c>
      <c r="FF633">
        <v>3</v>
      </c>
      <c r="FG633">
        <v>0</v>
      </c>
      <c r="FH633">
        <v>1</v>
      </c>
      <c r="FI633">
        <v>0</v>
      </c>
      <c r="FJ633">
        <v>3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U633">
        <v>1</v>
      </c>
      <c r="FV633">
        <v>0</v>
      </c>
      <c r="FW633">
        <v>0</v>
      </c>
      <c r="FX633">
        <v>0</v>
      </c>
      <c r="FY633">
        <v>0</v>
      </c>
      <c r="FZ633">
        <v>0</v>
      </c>
    </row>
    <row r="634" spans="1:182" x14ac:dyDescent="0.35">
      <c r="A634" s="62">
        <v>625</v>
      </c>
      <c r="B634" s="13">
        <v>1</v>
      </c>
      <c r="C634" s="13">
        <v>2</v>
      </c>
      <c r="D634">
        <v>3</v>
      </c>
      <c r="E634">
        <v>0</v>
      </c>
      <c r="F634">
        <v>0</v>
      </c>
      <c r="G634">
        <v>2</v>
      </c>
      <c r="H634">
        <v>1</v>
      </c>
      <c r="I634">
        <v>0</v>
      </c>
      <c r="J634">
        <v>1</v>
      </c>
      <c r="K634">
        <v>2</v>
      </c>
      <c r="L634">
        <v>2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2</v>
      </c>
      <c r="S634">
        <v>2</v>
      </c>
      <c r="T634">
        <v>2</v>
      </c>
      <c r="U634">
        <v>1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2</v>
      </c>
      <c r="AH634">
        <v>0</v>
      </c>
      <c r="AI634">
        <v>2</v>
      </c>
      <c r="AJ634">
        <v>2</v>
      </c>
      <c r="AK634">
        <v>0</v>
      </c>
      <c r="AL634">
        <v>0</v>
      </c>
      <c r="AM634">
        <v>1</v>
      </c>
      <c r="AN634">
        <v>1</v>
      </c>
      <c r="AO634">
        <v>0</v>
      </c>
      <c r="AP634">
        <v>1</v>
      </c>
      <c r="AQ634" s="13">
        <v>1</v>
      </c>
      <c r="AR634" s="13">
        <v>2</v>
      </c>
      <c r="AS634">
        <v>3</v>
      </c>
      <c r="AT634">
        <v>1</v>
      </c>
      <c r="AY634" s="13">
        <v>0</v>
      </c>
      <c r="AZ634">
        <v>1</v>
      </c>
      <c r="BA634">
        <v>0</v>
      </c>
      <c r="BB634">
        <v>0</v>
      </c>
      <c r="BC634">
        <v>1</v>
      </c>
      <c r="BD634">
        <v>1</v>
      </c>
      <c r="BE634">
        <v>2</v>
      </c>
      <c r="BF634">
        <v>0</v>
      </c>
      <c r="BG634">
        <v>1</v>
      </c>
      <c r="BH634">
        <v>0</v>
      </c>
      <c r="BI634">
        <v>0</v>
      </c>
      <c r="BJ634">
        <v>2</v>
      </c>
      <c r="BK634">
        <v>0</v>
      </c>
      <c r="BL634">
        <v>0</v>
      </c>
      <c r="BM634" s="13">
        <v>0</v>
      </c>
      <c r="BN634" s="13">
        <v>0</v>
      </c>
      <c r="BO634" s="13">
        <v>0</v>
      </c>
      <c r="BP634">
        <v>4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2</v>
      </c>
      <c r="CC634">
        <v>0</v>
      </c>
      <c r="CD634">
        <v>1</v>
      </c>
      <c r="CE634">
        <v>0</v>
      </c>
      <c r="CF634">
        <v>2</v>
      </c>
      <c r="CG634">
        <v>0</v>
      </c>
      <c r="CH634">
        <v>1</v>
      </c>
      <c r="CI634">
        <v>0</v>
      </c>
      <c r="CJ634">
        <v>1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 s="13">
        <v>0</v>
      </c>
      <c r="CZ634">
        <v>1</v>
      </c>
      <c r="DA634">
        <v>1</v>
      </c>
      <c r="DB634">
        <v>0</v>
      </c>
      <c r="DC634" s="13">
        <v>0</v>
      </c>
      <c r="DD634" s="13">
        <v>0</v>
      </c>
      <c r="DE634">
        <v>0</v>
      </c>
      <c r="DF634" s="13">
        <v>0</v>
      </c>
      <c r="DG634">
        <v>0</v>
      </c>
      <c r="DH634">
        <v>0</v>
      </c>
      <c r="DI634">
        <v>0</v>
      </c>
      <c r="DJ634">
        <v>1</v>
      </c>
      <c r="DK634">
        <v>0</v>
      </c>
      <c r="DL634">
        <v>2</v>
      </c>
      <c r="DM634">
        <v>1</v>
      </c>
      <c r="DN634">
        <v>0</v>
      </c>
      <c r="DO634">
        <v>0</v>
      </c>
      <c r="DT634">
        <v>0</v>
      </c>
      <c r="DU634">
        <v>0</v>
      </c>
      <c r="DV634">
        <v>2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1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2</v>
      </c>
      <c r="EK634">
        <v>1</v>
      </c>
      <c r="EL634">
        <v>1</v>
      </c>
      <c r="EM634">
        <v>0</v>
      </c>
      <c r="EN634">
        <v>1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FB634">
        <v>0</v>
      </c>
      <c r="FC634">
        <v>1</v>
      </c>
      <c r="FD634">
        <v>4</v>
      </c>
      <c r="FE634">
        <v>1</v>
      </c>
      <c r="FF634">
        <v>2</v>
      </c>
      <c r="FG634">
        <v>0</v>
      </c>
      <c r="FH634">
        <v>1</v>
      </c>
      <c r="FI634">
        <v>1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U634">
        <v>2</v>
      </c>
      <c r="FV634">
        <v>0</v>
      </c>
      <c r="FW634">
        <v>1</v>
      </c>
      <c r="FX634">
        <v>1</v>
      </c>
      <c r="FY634">
        <v>0</v>
      </c>
      <c r="FZ634">
        <v>2</v>
      </c>
    </row>
    <row r="635" spans="1:182" x14ac:dyDescent="0.35">
      <c r="A635" s="62">
        <v>626</v>
      </c>
      <c r="B635" s="13">
        <v>1</v>
      </c>
      <c r="C635" s="13">
        <v>1</v>
      </c>
      <c r="D635">
        <v>1</v>
      </c>
      <c r="E635">
        <v>2</v>
      </c>
      <c r="F635">
        <v>0</v>
      </c>
      <c r="G635">
        <v>1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1</v>
      </c>
      <c r="N635">
        <v>1</v>
      </c>
      <c r="O635">
        <v>0</v>
      </c>
      <c r="P635">
        <v>2</v>
      </c>
      <c r="Q635">
        <v>0</v>
      </c>
      <c r="R635">
        <v>0</v>
      </c>
      <c r="S635">
        <v>3</v>
      </c>
      <c r="T635">
        <v>1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2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3</v>
      </c>
      <c r="AH635">
        <v>0</v>
      </c>
      <c r="AI635">
        <v>0</v>
      </c>
      <c r="AJ635">
        <v>2</v>
      </c>
      <c r="AK635">
        <v>1</v>
      </c>
      <c r="AL635">
        <v>0</v>
      </c>
      <c r="AM635">
        <v>1</v>
      </c>
      <c r="AN635">
        <v>1</v>
      </c>
      <c r="AO635">
        <v>0</v>
      </c>
      <c r="AP635">
        <v>0</v>
      </c>
      <c r="AQ635" s="13">
        <v>0</v>
      </c>
      <c r="AR635" s="13">
        <v>0</v>
      </c>
      <c r="AS635">
        <v>1</v>
      </c>
      <c r="AT635">
        <v>0</v>
      </c>
      <c r="AY635" s="13">
        <v>1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0</v>
      </c>
      <c r="BK635">
        <v>1</v>
      </c>
      <c r="BL635">
        <v>2</v>
      </c>
      <c r="BM635" s="13">
        <v>0</v>
      </c>
      <c r="BN635" s="13">
        <v>0</v>
      </c>
      <c r="BO635" s="13">
        <v>0</v>
      </c>
      <c r="BP635">
        <v>0</v>
      </c>
      <c r="BQ635">
        <v>2</v>
      </c>
      <c r="BR635">
        <v>0</v>
      </c>
      <c r="BS635">
        <v>0</v>
      </c>
      <c r="BT635">
        <v>1</v>
      </c>
      <c r="BU635">
        <v>1</v>
      </c>
      <c r="BV635">
        <v>0</v>
      </c>
      <c r="BW635">
        <v>0</v>
      </c>
      <c r="BX635">
        <v>1</v>
      </c>
      <c r="BY635">
        <v>0</v>
      </c>
      <c r="BZ635">
        <v>0</v>
      </c>
      <c r="CA635">
        <v>1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1</v>
      </c>
      <c r="CQ635">
        <v>1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2</v>
      </c>
      <c r="CY635" s="13">
        <v>0</v>
      </c>
      <c r="CZ635">
        <v>2</v>
      </c>
      <c r="DA635">
        <v>1</v>
      </c>
      <c r="DB635">
        <v>2</v>
      </c>
      <c r="DC635" s="13">
        <v>0</v>
      </c>
      <c r="DD635" s="13">
        <v>0</v>
      </c>
      <c r="DE635">
        <v>2</v>
      </c>
      <c r="DF635" s="13">
        <v>1</v>
      </c>
      <c r="DG635">
        <v>0</v>
      </c>
      <c r="DH635">
        <v>1</v>
      </c>
      <c r="DI635">
        <v>1</v>
      </c>
      <c r="DJ635">
        <v>1</v>
      </c>
      <c r="DK635">
        <v>0</v>
      </c>
      <c r="DL635">
        <v>1</v>
      </c>
      <c r="DM635">
        <v>0</v>
      </c>
      <c r="DN635">
        <v>0</v>
      </c>
      <c r="DO635">
        <v>0</v>
      </c>
      <c r="DT635">
        <v>1</v>
      </c>
      <c r="DU635">
        <v>1</v>
      </c>
      <c r="DV635">
        <v>1</v>
      </c>
      <c r="DW635">
        <v>0</v>
      </c>
      <c r="DX635">
        <v>2</v>
      </c>
      <c r="DY635">
        <v>1</v>
      </c>
      <c r="DZ635">
        <v>0</v>
      </c>
      <c r="EA635">
        <v>0</v>
      </c>
      <c r="EB635">
        <v>0</v>
      </c>
      <c r="EC635">
        <v>1</v>
      </c>
      <c r="ED635">
        <v>0</v>
      </c>
      <c r="EE635">
        <v>0</v>
      </c>
      <c r="EF635">
        <v>1</v>
      </c>
      <c r="EG635">
        <v>0</v>
      </c>
      <c r="EH635">
        <v>1</v>
      </c>
      <c r="EI635">
        <v>1</v>
      </c>
      <c r="EJ635">
        <v>1</v>
      </c>
      <c r="EK635">
        <v>0</v>
      </c>
      <c r="EL635">
        <v>1</v>
      </c>
      <c r="EM635">
        <v>1</v>
      </c>
      <c r="EN635">
        <v>0</v>
      </c>
      <c r="EO635">
        <v>0</v>
      </c>
      <c r="EP635">
        <v>1</v>
      </c>
      <c r="EQ635">
        <v>3</v>
      </c>
      <c r="ER635">
        <v>0</v>
      </c>
      <c r="ES635">
        <v>1</v>
      </c>
      <c r="ET635">
        <v>0</v>
      </c>
      <c r="EU635">
        <v>0</v>
      </c>
      <c r="EV635">
        <v>1</v>
      </c>
      <c r="FB635">
        <v>0</v>
      </c>
      <c r="FC635">
        <v>0</v>
      </c>
      <c r="FD635">
        <v>3</v>
      </c>
      <c r="FE635">
        <v>1</v>
      </c>
      <c r="FF635">
        <v>0</v>
      </c>
      <c r="FG635">
        <v>0</v>
      </c>
      <c r="FH635">
        <v>0</v>
      </c>
      <c r="FI635">
        <v>0</v>
      </c>
      <c r="FJ635">
        <v>2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1</v>
      </c>
      <c r="FU635">
        <v>5</v>
      </c>
      <c r="FV635">
        <v>0</v>
      </c>
      <c r="FW635">
        <v>0</v>
      </c>
      <c r="FX635">
        <v>1</v>
      </c>
      <c r="FY635">
        <v>2</v>
      </c>
      <c r="FZ635">
        <v>0</v>
      </c>
    </row>
    <row r="636" spans="1:182" x14ac:dyDescent="0.35">
      <c r="A636" s="62">
        <v>627</v>
      </c>
      <c r="B636" s="13">
        <v>2</v>
      </c>
      <c r="C636" s="13">
        <v>2</v>
      </c>
      <c r="D636">
        <v>0</v>
      </c>
      <c r="E636">
        <v>1</v>
      </c>
      <c r="F636">
        <v>0</v>
      </c>
      <c r="G636">
        <v>2</v>
      </c>
      <c r="H636">
        <v>2</v>
      </c>
      <c r="I636">
        <v>0</v>
      </c>
      <c r="J636">
        <v>2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3</v>
      </c>
      <c r="T636">
        <v>1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2</v>
      </c>
      <c r="AD636">
        <v>1</v>
      </c>
      <c r="AE636">
        <v>2</v>
      </c>
      <c r="AF636">
        <v>4</v>
      </c>
      <c r="AG636">
        <v>3</v>
      </c>
      <c r="AH636">
        <v>0</v>
      </c>
      <c r="AI636">
        <v>4</v>
      </c>
      <c r="AJ636">
        <v>2</v>
      </c>
      <c r="AK636">
        <v>0</v>
      </c>
      <c r="AL636">
        <v>0</v>
      </c>
      <c r="AM636">
        <v>0</v>
      </c>
      <c r="AN636">
        <v>0</v>
      </c>
      <c r="AO636">
        <v>2</v>
      </c>
      <c r="AP636">
        <v>0</v>
      </c>
      <c r="AQ636" s="13">
        <v>1</v>
      </c>
      <c r="AR636" s="13">
        <v>1</v>
      </c>
      <c r="AS636">
        <v>2</v>
      </c>
      <c r="AT636">
        <v>0</v>
      </c>
      <c r="AY636" s="13">
        <v>0</v>
      </c>
      <c r="AZ636">
        <v>0</v>
      </c>
      <c r="BA636">
        <v>0</v>
      </c>
      <c r="BB636">
        <v>1</v>
      </c>
      <c r="BC636">
        <v>0</v>
      </c>
      <c r="BD636">
        <v>2</v>
      </c>
      <c r="BE636">
        <v>1</v>
      </c>
      <c r="BF636">
        <v>0</v>
      </c>
      <c r="BG636">
        <v>0</v>
      </c>
      <c r="BH636">
        <v>0</v>
      </c>
      <c r="BI636">
        <v>3</v>
      </c>
      <c r="BJ636">
        <v>1</v>
      </c>
      <c r="BK636">
        <v>0</v>
      </c>
      <c r="BL636">
        <v>1</v>
      </c>
      <c r="BM636" s="13">
        <v>0</v>
      </c>
      <c r="BN636" s="13">
        <v>0</v>
      </c>
      <c r="BO636" s="13">
        <v>0</v>
      </c>
      <c r="BP636">
        <v>0</v>
      </c>
      <c r="BQ636">
        <v>0</v>
      </c>
      <c r="BR636">
        <v>0</v>
      </c>
      <c r="BS636">
        <v>0</v>
      </c>
      <c r="BT636">
        <v>1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0</v>
      </c>
      <c r="CA636">
        <v>1</v>
      </c>
      <c r="CB636">
        <v>0</v>
      </c>
      <c r="CC636">
        <v>0</v>
      </c>
      <c r="CD636">
        <v>1</v>
      </c>
      <c r="CE636">
        <v>0</v>
      </c>
      <c r="CF636">
        <v>1</v>
      </c>
      <c r="CG636">
        <v>0</v>
      </c>
      <c r="CH636">
        <v>2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1</v>
      </c>
      <c r="CV636">
        <v>0</v>
      </c>
      <c r="CW636">
        <v>0</v>
      </c>
      <c r="CX636">
        <v>0</v>
      </c>
      <c r="CY636" s="13">
        <v>0</v>
      </c>
      <c r="CZ636">
        <v>0</v>
      </c>
      <c r="DA636">
        <v>1</v>
      </c>
      <c r="DB636">
        <v>3</v>
      </c>
      <c r="DC636" s="13">
        <v>1</v>
      </c>
      <c r="DD636" s="13">
        <v>0</v>
      </c>
      <c r="DE636">
        <v>1</v>
      </c>
      <c r="DF636" s="13">
        <v>0</v>
      </c>
      <c r="DG636">
        <v>0</v>
      </c>
      <c r="DH636">
        <v>1</v>
      </c>
      <c r="DI636">
        <v>0</v>
      </c>
      <c r="DJ636">
        <v>2</v>
      </c>
      <c r="DK636">
        <v>0</v>
      </c>
      <c r="DL636">
        <v>0</v>
      </c>
      <c r="DM636">
        <v>0</v>
      </c>
      <c r="DN636">
        <v>1</v>
      </c>
      <c r="DO636">
        <v>0</v>
      </c>
      <c r="DT636">
        <v>0</v>
      </c>
      <c r="DU636">
        <v>2</v>
      </c>
      <c r="DV636">
        <v>2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1</v>
      </c>
      <c r="ED636">
        <v>0</v>
      </c>
      <c r="EE636">
        <v>1</v>
      </c>
      <c r="EF636">
        <v>0</v>
      </c>
      <c r="EG636">
        <v>1</v>
      </c>
      <c r="EH636">
        <v>0</v>
      </c>
      <c r="EI636">
        <v>1</v>
      </c>
      <c r="EJ636">
        <v>0</v>
      </c>
      <c r="EK636">
        <v>0</v>
      </c>
      <c r="EL636">
        <v>0</v>
      </c>
      <c r="EM636">
        <v>0</v>
      </c>
      <c r="EN636">
        <v>2</v>
      </c>
      <c r="EO636">
        <v>0</v>
      </c>
      <c r="EP636">
        <v>2</v>
      </c>
      <c r="EQ636">
        <v>1</v>
      </c>
      <c r="ER636">
        <v>0</v>
      </c>
      <c r="ES636">
        <v>1</v>
      </c>
      <c r="ET636">
        <v>0</v>
      </c>
      <c r="EU636">
        <v>0</v>
      </c>
      <c r="EV636">
        <v>1</v>
      </c>
      <c r="FB636">
        <v>0</v>
      </c>
      <c r="FC636">
        <v>0</v>
      </c>
      <c r="FD636">
        <v>1</v>
      </c>
      <c r="FE636">
        <v>1</v>
      </c>
      <c r="FF636">
        <v>2</v>
      </c>
      <c r="FG636">
        <v>0</v>
      </c>
      <c r="FH636">
        <v>0</v>
      </c>
      <c r="FI636">
        <v>0</v>
      </c>
      <c r="FJ636">
        <v>1</v>
      </c>
      <c r="FK636">
        <v>0</v>
      </c>
      <c r="FL636">
        <v>0</v>
      </c>
      <c r="FM636">
        <v>0</v>
      </c>
      <c r="FN636">
        <v>1</v>
      </c>
      <c r="FO636">
        <v>0</v>
      </c>
      <c r="FP636">
        <v>1</v>
      </c>
      <c r="FQ636">
        <v>0</v>
      </c>
      <c r="FR636">
        <v>1</v>
      </c>
      <c r="FS636">
        <v>1</v>
      </c>
      <c r="FU636">
        <v>3</v>
      </c>
      <c r="FV636">
        <v>0</v>
      </c>
      <c r="FW636">
        <v>0</v>
      </c>
      <c r="FX636">
        <v>0</v>
      </c>
      <c r="FY636">
        <v>3</v>
      </c>
      <c r="FZ636">
        <v>0</v>
      </c>
    </row>
    <row r="637" spans="1:182" x14ac:dyDescent="0.35">
      <c r="A637" s="62">
        <v>628</v>
      </c>
      <c r="B637" s="13">
        <v>2</v>
      </c>
      <c r="C637" s="13">
        <v>1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2</v>
      </c>
      <c r="W637">
        <v>0</v>
      </c>
      <c r="X637">
        <v>0</v>
      </c>
      <c r="Y637">
        <v>1</v>
      </c>
      <c r="Z637">
        <v>0</v>
      </c>
      <c r="AA637">
        <v>1</v>
      </c>
      <c r="AB637">
        <v>0</v>
      </c>
      <c r="AC637">
        <v>0</v>
      </c>
      <c r="AD637">
        <v>1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3</v>
      </c>
      <c r="AK637">
        <v>2</v>
      </c>
      <c r="AL637">
        <v>0</v>
      </c>
      <c r="AM637">
        <v>0</v>
      </c>
      <c r="AN637">
        <v>1</v>
      </c>
      <c r="AO637">
        <v>0</v>
      </c>
      <c r="AP637">
        <v>0</v>
      </c>
      <c r="AQ637" s="13">
        <v>1</v>
      </c>
      <c r="AR637" s="13">
        <v>1</v>
      </c>
      <c r="AS637">
        <v>3</v>
      </c>
      <c r="AT637">
        <v>1</v>
      </c>
      <c r="AY637" s="13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2</v>
      </c>
      <c r="BK637">
        <v>3</v>
      </c>
      <c r="BL637">
        <v>2</v>
      </c>
      <c r="BM637" s="13">
        <v>1</v>
      </c>
      <c r="BN637" s="13">
        <v>0</v>
      </c>
      <c r="BO637" s="13">
        <v>0</v>
      </c>
      <c r="BP637">
        <v>2</v>
      </c>
      <c r="BQ637">
        <v>2</v>
      </c>
      <c r="BR637">
        <v>0</v>
      </c>
      <c r="BS637">
        <v>1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2</v>
      </c>
      <c r="BZ637">
        <v>0</v>
      </c>
      <c r="CA637">
        <v>2</v>
      </c>
      <c r="CB637">
        <v>1</v>
      </c>
      <c r="CC637">
        <v>0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1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1</v>
      </c>
      <c r="CY637" s="13">
        <v>0</v>
      </c>
      <c r="CZ637">
        <v>1</v>
      </c>
      <c r="DA637">
        <v>0</v>
      </c>
      <c r="DB637">
        <v>1</v>
      </c>
      <c r="DC637" s="13">
        <v>0</v>
      </c>
      <c r="DD637" s="13">
        <v>1</v>
      </c>
      <c r="DE637">
        <v>0</v>
      </c>
      <c r="DF637" s="13">
        <v>2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T637">
        <v>1</v>
      </c>
      <c r="DU637">
        <v>1</v>
      </c>
      <c r="DV637">
        <v>1</v>
      </c>
      <c r="DW637">
        <v>0</v>
      </c>
      <c r="DX637">
        <v>1</v>
      </c>
      <c r="DY637">
        <v>1</v>
      </c>
      <c r="DZ637">
        <v>0</v>
      </c>
      <c r="EA637">
        <v>0</v>
      </c>
      <c r="EB637">
        <v>0</v>
      </c>
      <c r="EC637">
        <v>1</v>
      </c>
      <c r="ED637">
        <v>0</v>
      </c>
      <c r="EE637">
        <v>1</v>
      </c>
      <c r="EF637">
        <v>0</v>
      </c>
      <c r="EG637">
        <v>0</v>
      </c>
      <c r="EH637">
        <v>0</v>
      </c>
      <c r="EI637">
        <v>1</v>
      </c>
      <c r="EJ637">
        <v>2</v>
      </c>
      <c r="EK637">
        <v>0</v>
      </c>
      <c r="EL637">
        <v>0</v>
      </c>
      <c r="EM637">
        <v>2</v>
      </c>
      <c r="EN637">
        <v>0</v>
      </c>
      <c r="EO637">
        <v>0</v>
      </c>
      <c r="EP637">
        <v>0</v>
      </c>
      <c r="EQ637">
        <v>1</v>
      </c>
      <c r="ER637">
        <v>0</v>
      </c>
      <c r="ES637">
        <v>1</v>
      </c>
      <c r="ET637">
        <v>0</v>
      </c>
      <c r="EU637">
        <v>0</v>
      </c>
      <c r="EV637">
        <v>0</v>
      </c>
      <c r="FB637">
        <v>1</v>
      </c>
      <c r="FC637">
        <v>0</v>
      </c>
      <c r="FD637">
        <v>1</v>
      </c>
      <c r="FE637">
        <v>0</v>
      </c>
      <c r="FF637">
        <v>2</v>
      </c>
      <c r="FG637">
        <v>0</v>
      </c>
      <c r="FH637">
        <v>2</v>
      </c>
      <c r="FI637">
        <v>0</v>
      </c>
      <c r="FJ637">
        <v>2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1</v>
      </c>
      <c r="FS637">
        <v>0</v>
      </c>
      <c r="FU637">
        <v>3</v>
      </c>
      <c r="FV637">
        <v>0</v>
      </c>
      <c r="FW637">
        <v>0</v>
      </c>
      <c r="FX637">
        <v>1</v>
      </c>
      <c r="FY637">
        <v>2</v>
      </c>
      <c r="FZ637">
        <v>1</v>
      </c>
    </row>
    <row r="638" spans="1:182" x14ac:dyDescent="0.35">
      <c r="A638" s="62">
        <v>629</v>
      </c>
      <c r="B638" s="13">
        <v>0</v>
      </c>
      <c r="C638" s="13">
        <v>2</v>
      </c>
      <c r="D638">
        <v>2</v>
      </c>
      <c r="E638">
        <v>2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3</v>
      </c>
      <c r="N638">
        <v>1</v>
      </c>
      <c r="O638">
        <v>0</v>
      </c>
      <c r="P638">
        <v>0</v>
      </c>
      <c r="Q638">
        <v>1</v>
      </c>
      <c r="R638">
        <v>2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2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2</v>
      </c>
      <c r="AN638">
        <v>2</v>
      </c>
      <c r="AO638">
        <v>1</v>
      </c>
      <c r="AP638">
        <v>1</v>
      </c>
      <c r="AQ638" s="13">
        <v>0</v>
      </c>
      <c r="AR638" s="13">
        <v>4</v>
      </c>
      <c r="AS638">
        <v>0</v>
      </c>
      <c r="AT638">
        <v>0</v>
      </c>
      <c r="AY638" s="13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4</v>
      </c>
      <c r="BK638">
        <v>1</v>
      </c>
      <c r="BL638">
        <v>2</v>
      </c>
      <c r="BM638" s="13">
        <v>1</v>
      </c>
      <c r="BN638" s="13">
        <v>1</v>
      </c>
      <c r="BO638" s="13">
        <v>0</v>
      </c>
      <c r="BP638">
        <v>0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1</v>
      </c>
      <c r="BX638">
        <v>0</v>
      </c>
      <c r="BY638">
        <v>2</v>
      </c>
      <c r="BZ638">
        <v>0</v>
      </c>
      <c r="CA638">
        <v>0</v>
      </c>
      <c r="CB638">
        <v>0</v>
      </c>
      <c r="CC638">
        <v>0</v>
      </c>
      <c r="CD638">
        <v>2</v>
      </c>
      <c r="CE638">
        <v>0</v>
      </c>
      <c r="CF638">
        <v>2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1</v>
      </c>
      <c r="CM638">
        <v>1</v>
      </c>
      <c r="CN638">
        <v>1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1</v>
      </c>
      <c r="CY638" s="13">
        <v>1</v>
      </c>
      <c r="CZ638">
        <v>0</v>
      </c>
      <c r="DA638">
        <v>0</v>
      </c>
      <c r="DB638">
        <v>2</v>
      </c>
      <c r="DC638" s="13">
        <v>0</v>
      </c>
      <c r="DD638" s="13">
        <v>1</v>
      </c>
      <c r="DE638">
        <v>0</v>
      </c>
      <c r="DF638" s="13">
        <v>1</v>
      </c>
      <c r="DG638">
        <v>0</v>
      </c>
      <c r="DH638">
        <v>0</v>
      </c>
      <c r="DI638">
        <v>0</v>
      </c>
      <c r="DJ638">
        <v>0</v>
      </c>
      <c r="DK638">
        <v>1</v>
      </c>
      <c r="DL638">
        <v>1</v>
      </c>
      <c r="DM638">
        <v>0</v>
      </c>
      <c r="DN638">
        <v>2</v>
      </c>
      <c r="DO638">
        <v>0</v>
      </c>
      <c r="DT638">
        <v>0</v>
      </c>
      <c r="DU638">
        <v>1</v>
      </c>
      <c r="DV638">
        <v>3</v>
      </c>
      <c r="DW638">
        <v>1</v>
      </c>
      <c r="DX638">
        <v>0</v>
      </c>
      <c r="DY638">
        <v>1</v>
      </c>
      <c r="DZ638">
        <v>1</v>
      </c>
      <c r="EA638">
        <v>1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1</v>
      </c>
      <c r="EK638">
        <v>0</v>
      </c>
      <c r="EL638">
        <v>1</v>
      </c>
      <c r="EM638">
        <v>0</v>
      </c>
      <c r="EN638">
        <v>0</v>
      </c>
      <c r="EO638">
        <v>0</v>
      </c>
      <c r="EP638">
        <v>1</v>
      </c>
      <c r="EQ638">
        <v>2</v>
      </c>
      <c r="ER638">
        <v>0</v>
      </c>
      <c r="ES638">
        <v>0</v>
      </c>
      <c r="ET638">
        <v>1</v>
      </c>
      <c r="EU638">
        <v>0</v>
      </c>
      <c r="EV638">
        <v>1</v>
      </c>
      <c r="FB638">
        <v>2</v>
      </c>
      <c r="FC638">
        <v>0</v>
      </c>
      <c r="FD638">
        <v>2</v>
      </c>
      <c r="FE638">
        <v>3</v>
      </c>
      <c r="FF638">
        <v>2</v>
      </c>
      <c r="FG638">
        <v>0</v>
      </c>
      <c r="FH638">
        <v>1</v>
      </c>
      <c r="FI638">
        <v>2</v>
      </c>
      <c r="FJ638">
        <v>1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U638">
        <v>1</v>
      </c>
      <c r="FV638">
        <v>0</v>
      </c>
      <c r="FW638">
        <v>1</v>
      </c>
      <c r="FX638">
        <v>0</v>
      </c>
      <c r="FY638">
        <v>0</v>
      </c>
      <c r="FZ638">
        <v>1</v>
      </c>
    </row>
    <row r="639" spans="1:182" x14ac:dyDescent="0.35">
      <c r="A639" s="62">
        <v>630</v>
      </c>
      <c r="B639" s="13">
        <v>0</v>
      </c>
      <c r="C639" s="13">
        <v>3</v>
      </c>
      <c r="D639">
        <v>1</v>
      </c>
      <c r="E639">
        <v>1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2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2</v>
      </c>
      <c r="AG639">
        <v>2</v>
      </c>
      <c r="AH639">
        <v>0</v>
      </c>
      <c r="AI639">
        <v>2</v>
      </c>
      <c r="AJ639">
        <v>3</v>
      </c>
      <c r="AK639">
        <v>1</v>
      </c>
      <c r="AL639">
        <v>0</v>
      </c>
      <c r="AM639">
        <v>1</v>
      </c>
      <c r="AN639">
        <v>1</v>
      </c>
      <c r="AO639">
        <v>1</v>
      </c>
      <c r="AP639">
        <v>1</v>
      </c>
      <c r="AQ639" s="13">
        <v>0</v>
      </c>
      <c r="AR639" s="13">
        <v>1</v>
      </c>
      <c r="AS639">
        <v>4</v>
      </c>
      <c r="AT639">
        <v>0</v>
      </c>
      <c r="AY639" s="13">
        <v>0</v>
      </c>
      <c r="AZ639">
        <v>3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1</v>
      </c>
      <c r="BM639" s="13">
        <v>0</v>
      </c>
      <c r="BN639" s="13">
        <v>0</v>
      </c>
      <c r="BO639" s="13">
        <v>0</v>
      </c>
      <c r="BP639">
        <v>2</v>
      </c>
      <c r="BQ639">
        <v>2</v>
      </c>
      <c r="BR639">
        <v>2</v>
      </c>
      <c r="BS639">
        <v>1</v>
      </c>
      <c r="BT639">
        <v>0</v>
      </c>
      <c r="BU639">
        <v>0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1</v>
      </c>
      <c r="CD639">
        <v>0</v>
      </c>
      <c r="CE639">
        <v>1</v>
      </c>
      <c r="CF639">
        <v>0</v>
      </c>
      <c r="CG639">
        <v>0</v>
      </c>
      <c r="CH639">
        <v>1</v>
      </c>
      <c r="CI639">
        <v>4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 s="13">
        <v>0</v>
      </c>
      <c r="CZ639">
        <v>0</v>
      </c>
      <c r="DA639">
        <v>0</v>
      </c>
      <c r="DB639">
        <v>1</v>
      </c>
      <c r="DC639" s="13">
        <v>0</v>
      </c>
      <c r="DD639" s="13">
        <v>0</v>
      </c>
      <c r="DE639">
        <v>0</v>
      </c>
      <c r="DF639" s="13">
        <v>1</v>
      </c>
      <c r="DG639">
        <v>0</v>
      </c>
      <c r="DH639">
        <v>0</v>
      </c>
      <c r="DI639">
        <v>1</v>
      </c>
      <c r="DJ639">
        <v>1</v>
      </c>
      <c r="DK639">
        <v>0</v>
      </c>
      <c r="DL639">
        <v>2</v>
      </c>
      <c r="DM639">
        <v>1</v>
      </c>
      <c r="DN639">
        <v>0</v>
      </c>
      <c r="DO639">
        <v>1</v>
      </c>
      <c r="DT639">
        <v>0</v>
      </c>
      <c r="DU639">
        <v>3</v>
      </c>
      <c r="DV639">
        <v>0</v>
      </c>
      <c r="DW639">
        <v>3</v>
      </c>
      <c r="DX639">
        <v>0</v>
      </c>
      <c r="DY639">
        <v>0</v>
      </c>
      <c r="DZ639">
        <v>0</v>
      </c>
      <c r="EA639">
        <v>1</v>
      </c>
      <c r="EB639">
        <v>0</v>
      </c>
      <c r="EC639">
        <v>1</v>
      </c>
      <c r="ED639">
        <v>0</v>
      </c>
      <c r="EE639">
        <v>1</v>
      </c>
      <c r="EF639">
        <v>0</v>
      </c>
      <c r="EG639">
        <v>0</v>
      </c>
      <c r="EH639">
        <v>0</v>
      </c>
      <c r="EI639">
        <v>0</v>
      </c>
      <c r="EJ639">
        <v>1</v>
      </c>
      <c r="EK639">
        <v>0</v>
      </c>
      <c r="EL639">
        <v>0</v>
      </c>
      <c r="EM639">
        <v>0</v>
      </c>
      <c r="EN639">
        <v>2</v>
      </c>
      <c r="EO639">
        <v>0</v>
      </c>
      <c r="EP639">
        <v>0</v>
      </c>
      <c r="EQ639">
        <v>1</v>
      </c>
      <c r="ER639">
        <v>0</v>
      </c>
      <c r="ES639">
        <v>0</v>
      </c>
      <c r="ET639">
        <v>0</v>
      </c>
      <c r="EU639">
        <v>0</v>
      </c>
      <c r="EV639">
        <v>0</v>
      </c>
      <c r="FB639">
        <v>0</v>
      </c>
      <c r="FC639">
        <v>0</v>
      </c>
      <c r="FD639">
        <v>0</v>
      </c>
      <c r="FE639">
        <v>1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1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1</v>
      </c>
      <c r="FU639">
        <v>3</v>
      </c>
      <c r="FV639">
        <v>0</v>
      </c>
      <c r="FW639">
        <v>0</v>
      </c>
      <c r="FX639">
        <v>1</v>
      </c>
      <c r="FY639">
        <v>1</v>
      </c>
      <c r="FZ639">
        <v>0</v>
      </c>
    </row>
    <row r="640" spans="1:182" x14ac:dyDescent="0.35">
      <c r="A640" s="62">
        <v>631</v>
      </c>
      <c r="B640" s="13">
        <v>0</v>
      </c>
      <c r="C640" s="13">
        <v>2</v>
      </c>
      <c r="D640">
        <v>1</v>
      </c>
      <c r="E640">
        <v>2</v>
      </c>
      <c r="F640">
        <v>0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2</v>
      </c>
      <c r="N640">
        <v>0</v>
      </c>
      <c r="O640">
        <v>0</v>
      </c>
      <c r="P640">
        <v>2</v>
      </c>
      <c r="Q640">
        <v>0</v>
      </c>
      <c r="R640">
        <v>0</v>
      </c>
      <c r="S640">
        <v>2</v>
      </c>
      <c r="T640">
        <v>1</v>
      </c>
      <c r="U640">
        <v>2</v>
      </c>
      <c r="V640">
        <v>0</v>
      </c>
      <c r="W640">
        <v>0</v>
      </c>
      <c r="X640">
        <v>2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4</v>
      </c>
      <c r="AO640">
        <v>0</v>
      </c>
      <c r="AP640">
        <v>1</v>
      </c>
      <c r="AQ640" s="13">
        <v>1</v>
      </c>
      <c r="AR640" s="13">
        <v>2</v>
      </c>
      <c r="AS640">
        <v>0</v>
      </c>
      <c r="AT640">
        <v>0</v>
      </c>
      <c r="AY640" s="13">
        <v>0</v>
      </c>
      <c r="AZ640">
        <v>0</v>
      </c>
      <c r="BA640">
        <v>0</v>
      </c>
      <c r="BB640">
        <v>0</v>
      </c>
      <c r="BC640">
        <v>1</v>
      </c>
      <c r="BD640">
        <v>0</v>
      </c>
      <c r="BE640">
        <v>1</v>
      </c>
      <c r="BF640">
        <v>0</v>
      </c>
      <c r="BG640">
        <v>0</v>
      </c>
      <c r="BH640">
        <v>0</v>
      </c>
      <c r="BI640">
        <v>1</v>
      </c>
      <c r="BJ640">
        <v>2</v>
      </c>
      <c r="BK640">
        <v>0</v>
      </c>
      <c r="BL640">
        <v>1</v>
      </c>
      <c r="BM640" s="13">
        <v>0</v>
      </c>
      <c r="BN640" s="13">
        <v>0</v>
      </c>
      <c r="BO640" s="13">
        <v>1</v>
      </c>
      <c r="BP640">
        <v>0</v>
      </c>
      <c r="BQ640">
        <v>0</v>
      </c>
      <c r="BR640">
        <v>1</v>
      </c>
      <c r="BS640">
        <v>0</v>
      </c>
      <c r="BT640">
        <v>1</v>
      </c>
      <c r="BU640">
        <v>0</v>
      </c>
      <c r="BV640">
        <v>1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2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1</v>
      </c>
      <c r="CQ640">
        <v>1</v>
      </c>
      <c r="CR640">
        <v>0</v>
      </c>
      <c r="CS640">
        <v>1</v>
      </c>
      <c r="CT640">
        <v>0</v>
      </c>
      <c r="CU640">
        <v>1</v>
      </c>
      <c r="CV640">
        <v>0</v>
      </c>
      <c r="CW640">
        <v>0</v>
      </c>
      <c r="CX640">
        <v>1</v>
      </c>
      <c r="CY640" s="13">
        <v>2</v>
      </c>
      <c r="CZ640">
        <v>0</v>
      </c>
      <c r="DA640">
        <v>1</v>
      </c>
      <c r="DB640">
        <v>0</v>
      </c>
      <c r="DC640" s="13">
        <v>0</v>
      </c>
      <c r="DD640" s="13">
        <v>0</v>
      </c>
      <c r="DE640">
        <v>1</v>
      </c>
      <c r="DF640" s="13">
        <v>1</v>
      </c>
      <c r="DG640">
        <v>0</v>
      </c>
      <c r="DH640">
        <v>0</v>
      </c>
      <c r="DI640">
        <v>0</v>
      </c>
      <c r="DJ640">
        <v>1</v>
      </c>
      <c r="DK640">
        <v>1</v>
      </c>
      <c r="DL640">
        <v>0</v>
      </c>
      <c r="DM640">
        <v>0</v>
      </c>
      <c r="DN640">
        <v>0</v>
      </c>
      <c r="DO640">
        <v>1</v>
      </c>
      <c r="DT640">
        <v>1</v>
      </c>
      <c r="DU640">
        <v>3</v>
      </c>
      <c r="DV640">
        <v>0</v>
      </c>
      <c r="DW640">
        <v>0</v>
      </c>
      <c r="DX640">
        <v>1</v>
      </c>
      <c r="DY640">
        <v>2</v>
      </c>
      <c r="DZ640">
        <v>0</v>
      </c>
      <c r="EA640">
        <v>0</v>
      </c>
      <c r="EB640">
        <v>0</v>
      </c>
      <c r="EC640">
        <v>3</v>
      </c>
      <c r="ED640">
        <v>1</v>
      </c>
      <c r="EE640">
        <v>0</v>
      </c>
      <c r="EF640">
        <v>0</v>
      </c>
      <c r="EG640">
        <v>2</v>
      </c>
      <c r="EH640">
        <v>0</v>
      </c>
      <c r="EI640">
        <v>0</v>
      </c>
      <c r="EJ640">
        <v>2</v>
      </c>
      <c r="EK640">
        <v>0</v>
      </c>
      <c r="EL640">
        <v>0</v>
      </c>
      <c r="EM640">
        <v>0</v>
      </c>
      <c r="EN640">
        <v>2</v>
      </c>
      <c r="EO640">
        <v>0</v>
      </c>
      <c r="EP640">
        <v>1</v>
      </c>
      <c r="EQ640">
        <v>0</v>
      </c>
      <c r="ER640">
        <v>0</v>
      </c>
      <c r="ES640">
        <v>1</v>
      </c>
      <c r="ET640">
        <v>2</v>
      </c>
      <c r="EU640">
        <v>0</v>
      </c>
      <c r="EV640">
        <v>0</v>
      </c>
      <c r="FB640">
        <v>1</v>
      </c>
      <c r="FC640">
        <v>0</v>
      </c>
      <c r="FD640">
        <v>3</v>
      </c>
      <c r="FE640">
        <v>1</v>
      </c>
      <c r="FF640">
        <v>0</v>
      </c>
      <c r="FG640">
        <v>1</v>
      </c>
      <c r="FH640">
        <v>0</v>
      </c>
      <c r="FI640">
        <v>1</v>
      </c>
      <c r="FJ640">
        <v>2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U640">
        <v>4</v>
      </c>
      <c r="FV640">
        <v>0</v>
      </c>
      <c r="FW640">
        <v>0</v>
      </c>
      <c r="FX640">
        <v>0</v>
      </c>
      <c r="FY640">
        <v>1</v>
      </c>
      <c r="FZ640">
        <v>0</v>
      </c>
    </row>
    <row r="641" spans="1:182" x14ac:dyDescent="0.35">
      <c r="A641" s="62">
        <v>632</v>
      </c>
      <c r="B641" s="13">
        <v>2</v>
      </c>
      <c r="C641" s="13">
        <v>0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2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1</v>
      </c>
      <c r="Z641">
        <v>0</v>
      </c>
      <c r="AA641">
        <v>2</v>
      </c>
      <c r="AB641">
        <v>0</v>
      </c>
      <c r="AC641">
        <v>0</v>
      </c>
      <c r="AD641">
        <v>1</v>
      </c>
      <c r="AE641">
        <v>0</v>
      </c>
      <c r="AF641">
        <v>2</v>
      </c>
      <c r="AG641">
        <v>2</v>
      </c>
      <c r="AH641">
        <v>0</v>
      </c>
      <c r="AI641">
        <v>2</v>
      </c>
      <c r="AJ641">
        <v>0</v>
      </c>
      <c r="AK641">
        <v>2</v>
      </c>
      <c r="AL641">
        <v>0</v>
      </c>
      <c r="AM641">
        <v>1</v>
      </c>
      <c r="AN641">
        <v>1</v>
      </c>
      <c r="AO641">
        <v>0</v>
      </c>
      <c r="AP641">
        <v>1</v>
      </c>
      <c r="AQ641" s="13">
        <v>0</v>
      </c>
      <c r="AR641" s="13">
        <v>5</v>
      </c>
      <c r="AS641">
        <v>2</v>
      </c>
      <c r="AT641">
        <v>1</v>
      </c>
      <c r="AY641" s="13">
        <v>0</v>
      </c>
      <c r="AZ641">
        <v>1</v>
      </c>
      <c r="BA641">
        <v>0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2</v>
      </c>
      <c r="BL641">
        <v>2</v>
      </c>
      <c r="BM641" s="13">
        <v>1</v>
      </c>
      <c r="BN641" s="13">
        <v>0</v>
      </c>
      <c r="BO641" s="13">
        <v>0</v>
      </c>
      <c r="BP641">
        <v>2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</v>
      </c>
      <c r="CD641">
        <v>1</v>
      </c>
      <c r="CE641">
        <v>0</v>
      </c>
      <c r="CF641">
        <v>1</v>
      </c>
      <c r="CG641">
        <v>0</v>
      </c>
      <c r="CH641">
        <v>0</v>
      </c>
      <c r="CI641">
        <v>1</v>
      </c>
      <c r="CJ641">
        <v>0</v>
      </c>
      <c r="CK641">
        <v>1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3</v>
      </c>
      <c r="CX641">
        <v>0</v>
      </c>
      <c r="CY641" s="13">
        <v>0</v>
      </c>
      <c r="CZ641">
        <v>2</v>
      </c>
      <c r="DA641">
        <v>2</v>
      </c>
      <c r="DB641">
        <v>3</v>
      </c>
      <c r="DC641" s="13">
        <v>1</v>
      </c>
      <c r="DD641" s="13">
        <v>0</v>
      </c>
      <c r="DE641">
        <v>1</v>
      </c>
      <c r="DF641" s="13">
        <v>2</v>
      </c>
      <c r="DG641">
        <v>0</v>
      </c>
      <c r="DH641">
        <v>0</v>
      </c>
      <c r="DI641">
        <v>0</v>
      </c>
      <c r="DJ641">
        <v>0</v>
      </c>
      <c r="DK641">
        <v>1</v>
      </c>
      <c r="DL641">
        <v>0</v>
      </c>
      <c r="DM641">
        <v>0</v>
      </c>
      <c r="DN641">
        <v>0</v>
      </c>
      <c r="DO641">
        <v>0</v>
      </c>
      <c r="DT641">
        <v>1</v>
      </c>
      <c r="DU641">
        <v>0</v>
      </c>
      <c r="DV641">
        <v>1</v>
      </c>
      <c r="DW641">
        <v>1</v>
      </c>
      <c r="DX641">
        <v>1</v>
      </c>
      <c r="DY641">
        <v>1</v>
      </c>
      <c r="DZ641">
        <v>0</v>
      </c>
      <c r="EA641">
        <v>0</v>
      </c>
      <c r="EB641">
        <v>0</v>
      </c>
      <c r="EC641">
        <v>1</v>
      </c>
      <c r="ED641">
        <v>0</v>
      </c>
      <c r="EE641">
        <v>0</v>
      </c>
      <c r="EF641">
        <v>1</v>
      </c>
      <c r="EG641">
        <v>0</v>
      </c>
      <c r="EH641">
        <v>0</v>
      </c>
      <c r="EI641">
        <v>0</v>
      </c>
      <c r="EJ641">
        <v>3</v>
      </c>
      <c r="EK641">
        <v>1</v>
      </c>
      <c r="EL641">
        <v>1</v>
      </c>
      <c r="EM641">
        <v>0</v>
      </c>
      <c r="EN641">
        <v>1</v>
      </c>
      <c r="EO641">
        <v>0</v>
      </c>
      <c r="EP641">
        <v>0</v>
      </c>
      <c r="EQ641">
        <v>2</v>
      </c>
      <c r="ER641">
        <v>0</v>
      </c>
      <c r="ES641">
        <v>0</v>
      </c>
      <c r="ET641">
        <v>0</v>
      </c>
      <c r="EU641">
        <v>2</v>
      </c>
      <c r="EV641">
        <v>0</v>
      </c>
      <c r="FB641">
        <v>0</v>
      </c>
      <c r="FC641">
        <v>0</v>
      </c>
      <c r="FD641">
        <v>1</v>
      </c>
      <c r="FE641">
        <v>2</v>
      </c>
      <c r="FF641">
        <v>0</v>
      </c>
      <c r="FG641">
        <v>0</v>
      </c>
      <c r="FH641">
        <v>0</v>
      </c>
      <c r="FI641">
        <v>0</v>
      </c>
      <c r="FJ641">
        <v>5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1</v>
      </c>
      <c r="FU641">
        <v>2</v>
      </c>
      <c r="FV641">
        <v>0</v>
      </c>
      <c r="FW641">
        <v>1</v>
      </c>
      <c r="FX641">
        <v>0</v>
      </c>
      <c r="FY641">
        <v>2</v>
      </c>
      <c r="FZ641">
        <v>0</v>
      </c>
    </row>
    <row r="642" spans="1:182" x14ac:dyDescent="0.35">
      <c r="A642" s="62">
        <v>633</v>
      </c>
      <c r="B642" s="13">
        <v>2</v>
      </c>
      <c r="C642" s="13">
        <v>3</v>
      </c>
      <c r="D642">
        <v>0</v>
      </c>
      <c r="E642">
        <v>2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2</v>
      </c>
      <c r="AG642">
        <v>1</v>
      </c>
      <c r="AH642">
        <v>0</v>
      </c>
      <c r="AI642">
        <v>2</v>
      </c>
      <c r="AJ642">
        <v>2</v>
      </c>
      <c r="AK642">
        <v>0</v>
      </c>
      <c r="AL642">
        <v>0</v>
      </c>
      <c r="AM642">
        <v>2</v>
      </c>
      <c r="AN642">
        <v>1</v>
      </c>
      <c r="AO642">
        <v>2</v>
      </c>
      <c r="AP642">
        <v>3</v>
      </c>
      <c r="AQ642" s="13">
        <v>0</v>
      </c>
      <c r="AR642" s="13">
        <v>1</v>
      </c>
      <c r="AS642">
        <v>0</v>
      </c>
      <c r="AT642">
        <v>0</v>
      </c>
      <c r="AY642" s="13">
        <v>0</v>
      </c>
      <c r="AZ642">
        <v>1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1</v>
      </c>
      <c r="BL642">
        <v>0</v>
      </c>
      <c r="BM642" s="13">
        <v>0</v>
      </c>
      <c r="BN642" s="13">
        <v>0</v>
      </c>
      <c r="BO642" s="13">
        <v>0</v>
      </c>
      <c r="BP642">
        <v>4</v>
      </c>
      <c r="BQ642">
        <v>1</v>
      </c>
      <c r="BR642">
        <v>0</v>
      </c>
      <c r="BS642">
        <v>0</v>
      </c>
      <c r="BT642">
        <v>0</v>
      </c>
      <c r="BU642">
        <v>1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 s="13">
        <v>0</v>
      </c>
      <c r="CZ642">
        <v>0</v>
      </c>
      <c r="DA642">
        <v>0</v>
      </c>
      <c r="DB642">
        <v>0</v>
      </c>
      <c r="DC642" s="13">
        <v>1</v>
      </c>
      <c r="DD642" s="13">
        <v>0</v>
      </c>
      <c r="DE642">
        <v>0</v>
      </c>
      <c r="DF642" s="13">
        <v>0</v>
      </c>
      <c r="DG642">
        <v>0</v>
      </c>
      <c r="DH642">
        <v>0</v>
      </c>
      <c r="DI642">
        <v>0</v>
      </c>
      <c r="DJ642">
        <v>1</v>
      </c>
      <c r="DK642">
        <v>1</v>
      </c>
      <c r="DL642">
        <v>0</v>
      </c>
      <c r="DM642">
        <v>0</v>
      </c>
      <c r="DN642">
        <v>0</v>
      </c>
      <c r="DO642">
        <v>0</v>
      </c>
      <c r="DT642">
        <v>0</v>
      </c>
      <c r="DU642">
        <v>2</v>
      </c>
      <c r="DV642">
        <v>2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1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1</v>
      </c>
      <c r="EL642">
        <v>0</v>
      </c>
      <c r="EM642">
        <v>1</v>
      </c>
      <c r="EN642">
        <v>2</v>
      </c>
      <c r="EO642">
        <v>0</v>
      </c>
      <c r="EP642">
        <v>2</v>
      </c>
      <c r="EQ642">
        <v>1</v>
      </c>
      <c r="ER642">
        <v>0</v>
      </c>
      <c r="ES642">
        <v>0</v>
      </c>
      <c r="ET642">
        <v>0</v>
      </c>
      <c r="EU642">
        <v>0</v>
      </c>
      <c r="EV642">
        <v>0</v>
      </c>
      <c r="FB642">
        <v>0</v>
      </c>
      <c r="FC642">
        <v>0</v>
      </c>
      <c r="FD642">
        <v>0</v>
      </c>
      <c r="FE642">
        <v>1</v>
      </c>
      <c r="FF642">
        <v>1</v>
      </c>
      <c r="FG642">
        <v>0</v>
      </c>
      <c r="FH642">
        <v>3</v>
      </c>
      <c r="FI642">
        <v>1</v>
      </c>
      <c r="FJ642">
        <v>3</v>
      </c>
      <c r="FK642">
        <v>2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U642">
        <v>3</v>
      </c>
      <c r="FV642">
        <v>0</v>
      </c>
      <c r="FW642">
        <v>0</v>
      </c>
      <c r="FX642">
        <v>1</v>
      </c>
      <c r="FY642">
        <v>1</v>
      </c>
      <c r="FZ642">
        <v>1</v>
      </c>
    </row>
    <row r="643" spans="1:182" x14ac:dyDescent="0.35">
      <c r="A643" s="62">
        <v>634</v>
      </c>
      <c r="B643" s="13">
        <v>1</v>
      </c>
      <c r="C643" s="13">
        <v>0</v>
      </c>
      <c r="D643">
        <v>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</v>
      </c>
      <c r="K643">
        <v>1</v>
      </c>
      <c r="L643">
        <v>0</v>
      </c>
      <c r="M643">
        <v>1</v>
      </c>
      <c r="N643">
        <v>1</v>
      </c>
      <c r="O643">
        <v>0</v>
      </c>
      <c r="P643">
        <v>1</v>
      </c>
      <c r="Q643">
        <v>1</v>
      </c>
      <c r="R643">
        <v>1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2</v>
      </c>
      <c r="AB643">
        <v>0</v>
      </c>
      <c r="AC643">
        <v>0</v>
      </c>
      <c r="AD643">
        <v>1</v>
      </c>
      <c r="AE643">
        <v>4</v>
      </c>
      <c r="AF643">
        <v>0</v>
      </c>
      <c r="AG643">
        <v>3</v>
      </c>
      <c r="AH643">
        <v>0</v>
      </c>
      <c r="AI643">
        <v>0</v>
      </c>
      <c r="AJ643">
        <v>1</v>
      </c>
      <c r="AK643">
        <v>1</v>
      </c>
      <c r="AL643">
        <v>0</v>
      </c>
      <c r="AM643">
        <v>0</v>
      </c>
      <c r="AN643">
        <v>1</v>
      </c>
      <c r="AO643">
        <v>1</v>
      </c>
      <c r="AP643">
        <v>0</v>
      </c>
      <c r="AQ643" s="13">
        <v>0</v>
      </c>
      <c r="AR643" s="13">
        <v>3</v>
      </c>
      <c r="AS643">
        <v>3</v>
      </c>
      <c r="AT643">
        <v>2</v>
      </c>
      <c r="AY643" s="13">
        <v>0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 s="13">
        <v>0</v>
      </c>
      <c r="BN643" s="13">
        <v>0</v>
      </c>
      <c r="BO643" s="13">
        <v>0</v>
      </c>
      <c r="BP643">
        <v>6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 s="13">
        <v>0</v>
      </c>
      <c r="CZ643">
        <v>1</v>
      </c>
      <c r="DA643">
        <v>3</v>
      </c>
      <c r="DB643">
        <v>2</v>
      </c>
      <c r="DC643" s="13">
        <v>0</v>
      </c>
      <c r="DD643" s="13">
        <v>2</v>
      </c>
      <c r="DE643">
        <v>0</v>
      </c>
      <c r="DF643" s="1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T643">
        <v>1</v>
      </c>
      <c r="DU643">
        <v>0</v>
      </c>
      <c r="DV643">
        <v>0</v>
      </c>
      <c r="DW643">
        <v>1</v>
      </c>
      <c r="DX643">
        <v>0</v>
      </c>
      <c r="DY643">
        <v>2</v>
      </c>
      <c r="DZ643">
        <v>0</v>
      </c>
      <c r="EA643">
        <v>0</v>
      </c>
      <c r="EB643">
        <v>0</v>
      </c>
      <c r="EC643">
        <v>1</v>
      </c>
      <c r="ED643">
        <v>1</v>
      </c>
      <c r="EE643">
        <v>1</v>
      </c>
      <c r="EF643">
        <v>0</v>
      </c>
      <c r="EG643">
        <v>0</v>
      </c>
      <c r="EH643">
        <v>0</v>
      </c>
      <c r="EI643">
        <v>1</v>
      </c>
      <c r="EJ643">
        <v>2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1</v>
      </c>
      <c r="EQ643">
        <v>0</v>
      </c>
      <c r="ER643">
        <v>0</v>
      </c>
      <c r="ES643">
        <v>2</v>
      </c>
      <c r="ET643">
        <v>0</v>
      </c>
      <c r="EU643">
        <v>0</v>
      </c>
      <c r="EV643">
        <v>0</v>
      </c>
      <c r="FB643">
        <v>2</v>
      </c>
      <c r="FC643">
        <v>0</v>
      </c>
      <c r="FD643">
        <v>0</v>
      </c>
      <c r="FE643">
        <v>3</v>
      </c>
      <c r="FF643">
        <v>1</v>
      </c>
      <c r="FG643">
        <v>0</v>
      </c>
      <c r="FH643">
        <v>0</v>
      </c>
      <c r="FI643">
        <v>0</v>
      </c>
      <c r="FJ643">
        <v>1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1</v>
      </c>
      <c r="FS643">
        <v>0</v>
      </c>
      <c r="FU643">
        <v>0</v>
      </c>
      <c r="FV643">
        <v>1</v>
      </c>
      <c r="FW643">
        <v>0</v>
      </c>
      <c r="FX643">
        <v>0</v>
      </c>
      <c r="FY643">
        <v>2</v>
      </c>
      <c r="FZ643">
        <v>0</v>
      </c>
    </row>
    <row r="644" spans="1:182" x14ac:dyDescent="0.35">
      <c r="A644" s="62">
        <v>635</v>
      </c>
      <c r="B644" s="13">
        <v>1</v>
      </c>
      <c r="C644" s="13">
        <v>2</v>
      </c>
      <c r="D644">
        <v>0</v>
      </c>
      <c r="E644">
        <v>2</v>
      </c>
      <c r="F644">
        <v>0</v>
      </c>
      <c r="G644">
        <v>2</v>
      </c>
      <c r="H644">
        <v>3</v>
      </c>
      <c r="I644">
        <v>0</v>
      </c>
      <c r="J644">
        <v>2</v>
      </c>
      <c r="K644">
        <v>0</v>
      </c>
      <c r="L644">
        <v>0</v>
      </c>
      <c r="M644">
        <v>0</v>
      </c>
      <c r="N644">
        <v>2</v>
      </c>
      <c r="O644">
        <v>1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2</v>
      </c>
      <c r="AG644">
        <v>2</v>
      </c>
      <c r="AH644">
        <v>1</v>
      </c>
      <c r="AI644">
        <v>0</v>
      </c>
      <c r="AJ644">
        <v>1</v>
      </c>
      <c r="AK644">
        <v>2</v>
      </c>
      <c r="AL644">
        <v>0</v>
      </c>
      <c r="AM644">
        <v>1</v>
      </c>
      <c r="AN644">
        <v>1</v>
      </c>
      <c r="AO644">
        <v>2</v>
      </c>
      <c r="AP644">
        <v>1</v>
      </c>
      <c r="AQ644" s="13">
        <v>0</v>
      </c>
      <c r="AR644" s="13">
        <v>1</v>
      </c>
      <c r="AS644">
        <v>4</v>
      </c>
      <c r="AT644">
        <v>0</v>
      </c>
      <c r="AY644" s="13">
        <v>0</v>
      </c>
      <c r="AZ644">
        <v>0</v>
      </c>
      <c r="BA644">
        <v>0</v>
      </c>
      <c r="BB644">
        <v>1</v>
      </c>
      <c r="BC644">
        <v>1</v>
      </c>
      <c r="BD644">
        <v>1</v>
      </c>
      <c r="BE644">
        <v>2</v>
      </c>
      <c r="BF644">
        <v>0</v>
      </c>
      <c r="BG644">
        <v>1</v>
      </c>
      <c r="BH644">
        <v>0</v>
      </c>
      <c r="BI644">
        <v>2</v>
      </c>
      <c r="BJ644">
        <v>1</v>
      </c>
      <c r="BK644">
        <v>1</v>
      </c>
      <c r="BL644">
        <v>0</v>
      </c>
      <c r="BM644" s="13">
        <v>0</v>
      </c>
      <c r="BN644" s="13">
        <v>1</v>
      </c>
      <c r="BO644" s="13">
        <v>0</v>
      </c>
      <c r="BP644">
        <v>2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1</v>
      </c>
      <c r="CD644">
        <v>1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3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2</v>
      </c>
      <c r="CV644">
        <v>0</v>
      </c>
      <c r="CW644">
        <v>0</v>
      </c>
      <c r="CX644">
        <v>1</v>
      </c>
      <c r="CY644" s="13">
        <v>0</v>
      </c>
      <c r="CZ644">
        <v>0</v>
      </c>
      <c r="DA644">
        <v>1</v>
      </c>
      <c r="DB644">
        <v>0</v>
      </c>
      <c r="DC644" s="13">
        <v>0</v>
      </c>
      <c r="DD644" s="13">
        <v>2</v>
      </c>
      <c r="DE644">
        <v>0</v>
      </c>
      <c r="DF644" s="13">
        <v>1</v>
      </c>
      <c r="DG644">
        <v>0</v>
      </c>
      <c r="DH644">
        <v>1</v>
      </c>
      <c r="DI644">
        <v>1</v>
      </c>
      <c r="DJ644">
        <v>0</v>
      </c>
      <c r="DK644">
        <v>1</v>
      </c>
      <c r="DL644">
        <v>0</v>
      </c>
      <c r="DM644">
        <v>0</v>
      </c>
      <c r="DN644">
        <v>0</v>
      </c>
      <c r="DO644">
        <v>0</v>
      </c>
      <c r="DT644">
        <v>1</v>
      </c>
      <c r="DU644">
        <v>3</v>
      </c>
      <c r="DV644">
        <v>3</v>
      </c>
      <c r="DW644">
        <v>0</v>
      </c>
      <c r="DX644">
        <v>0</v>
      </c>
      <c r="DY644">
        <v>3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1</v>
      </c>
      <c r="EN644">
        <v>2</v>
      </c>
      <c r="EO644">
        <v>1</v>
      </c>
      <c r="EP644">
        <v>1</v>
      </c>
      <c r="EQ644">
        <v>3</v>
      </c>
      <c r="ER644">
        <v>0</v>
      </c>
      <c r="ES644">
        <v>0</v>
      </c>
      <c r="ET644">
        <v>1</v>
      </c>
      <c r="EU644">
        <v>0</v>
      </c>
      <c r="EV644">
        <v>0</v>
      </c>
      <c r="FB644">
        <v>1</v>
      </c>
      <c r="FC644">
        <v>0</v>
      </c>
      <c r="FD644">
        <v>0</v>
      </c>
      <c r="FE644">
        <v>1</v>
      </c>
      <c r="FF644">
        <v>1</v>
      </c>
      <c r="FG644">
        <v>0</v>
      </c>
      <c r="FH644">
        <v>2</v>
      </c>
      <c r="FI644">
        <v>1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1</v>
      </c>
      <c r="FS644">
        <v>0</v>
      </c>
      <c r="FU644">
        <v>2</v>
      </c>
      <c r="FV644">
        <v>0</v>
      </c>
      <c r="FW644">
        <v>0</v>
      </c>
      <c r="FX644">
        <v>1</v>
      </c>
      <c r="FY644">
        <v>0</v>
      </c>
      <c r="FZ644">
        <v>1</v>
      </c>
    </row>
    <row r="645" spans="1:182" x14ac:dyDescent="0.35">
      <c r="A645" s="62">
        <v>636</v>
      </c>
      <c r="B645" s="13">
        <v>2</v>
      </c>
      <c r="C645" s="13">
        <v>4</v>
      </c>
      <c r="D645">
        <v>0</v>
      </c>
      <c r="E645">
        <v>0</v>
      </c>
      <c r="F645">
        <v>0</v>
      </c>
      <c r="G645">
        <v>3</v>
      </c>
      <c r="H645">
        <v>3</v>
      </c>
      <c r="I645">
        <v>0</v>
      </c>
      <c r="J645">
        <v>0</v>
      </c>
      <c r="K645">
        <v>3</v>
      </c>
      <c r="L645">
        <v>2</v>
      </c>
      <c r="M645">
        <v>2</v>
      </c>
      <c r="N645">
        <v>1</v>
      </c>
      <c r="O645">
        <v>0</v>
      </c>
      <c r="P645">
        <v>1</v>
      </c>
      <c r="Q645">
        <v>0</v>
      </c>
      <c r="R645">
        <v>4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2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2</v>
      </c>
      <c r="AF645">
        <v>0</v>
      </c>
      <c r="AG645">
        <v>1</v>
      </c>
      <c r="AH645">
        <v>1</v>
      </c>
      <c r="AI645">
        <v>0</v>
      </c>
      <c r="AJ645">
        <v>0</v>
      </c>
      <c r="AK645">
        <v>1</v>
      </c>
      <c r="AL645">
        <v>0</v>
      </c>
      <c r="AM645">
        <v>1</v>
      </c>
      <c r="AN645">
        <v>3</v>
      </c>
      <c r="AO645">
        <v>0</v>
      </c>
      <c r="AP645">
        <v>1</v>
      </c>
      <c r="AQ645" s="13">
        <v>0</v>
      </c>
      <c r="AR645" s="13">
        <v>0</v>
      </c>
      <c r="AS645">
        <v>1</v>
      </c>
      <c r="AT645">
        <v>0</v>
      </c>
      <c r="AY645" s="13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</v>
      </c>
      <c r="BK645">
        <v>0</v>
      </c>
      <c r="BL645">
        <v>2</v>
      </c>
      <c r="BM645" s="13">
        <v>0</v>
      </c>
      <c r="BN645" s="13">
        <v>0</v>
      </c>
      <c r="BO645" s="13">
        <v>2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 s="13">
        <v>1</v>
      </c>
      <c r="CZ645">
        <v>0</v>
      </c>
      <c r="DA645">
        <v>0</v>
      </c>
      <c r="DB645">
        <v>2</v>
      </c>
      <c r="DC645" s="13">
        <v>0</v>
      </c>
      <c r="DD645" s="13">
        <v>0</v>
      </c>
      <c r="DE645">
        <v>0</v>
      </c>
      <c r="DF645" s="13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T645">
        <v>0</v>
      </c>
      <c r="DU645">
        <v>1</v>
      </c>
      <c r="DV645">
        <v>0</v>
      </c>
      <c r="DW645">
        <v>0</v>
      </c>
      <c r="DX645">
        <v>0</v>
      </c>
      <c r="DY645">
        <v>1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2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1</v>
      </c>
      <c r="EO645">
        <v>1</v>
      </c>
      <c r="EP645">
        <v>2</v>
      </c>
      <c r="EQ645">
        <v>0</v>
      </c>
      <c r="ER645">
        <v>0</v>
      </c>
      <c r="ES645">
        <v>2</v>
      </c>
      <c r="ET645">
        <v>0</v>
      </c>
      <c r="EU645">
        <v>0</v>
      </c>
      <c r="EV645">
        <v>1</v>
      </c>
      <c r="FB645">
        <v>0</v>
      </c>
      <c r="FC645">
        <v>1</v>
      </c>
      <c r="FD645">
        <v>0</v>
      </c>
      <c r="FE645">
        <v>2</v>
      </c>
      <c r="FF645">
        <v>1</v>
      </c>
      <c r="FG645">
        <v>0</v>
      </c>
      <c r="FH645">
        <v>1</v>
      </c>
      <c r="FI645">
        <v>1</v>
      </c>
      <c r="FJ645">
        <v>1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U645">
        <v>3</v>
      </c>
      <c r="FV645">
        <v>0</v>
      </c>
      <c r="FW645">
        <v>1</v>
      </c>
      <c r="FX645">
        <v>0</v>
      </c>
      <c r="FY645">
        <v>1</v>
      </c>
      <c r="FZ645">
        <v>0</v>
      </c>
    </row>
    <row r="646" spans="1:182" x14ac:dyDescent="0.35">
      <c r="A646" s="62">
        <v>637</v>
      </c>
      <c r="B646" s="13">
        <v>0</v>
      </c>
      <c r="C646" s="13">
        <v>1</v>
      </c>
      <c r="D646">
        <v>0</v>
      </c>
      <c r="E646">
        <v>0</v>
      </c>
      <c r="F646">
        <v>0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1</v>
      </c>
      <c r="M646">
        <v>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2</v>
      </c>
      <c r="AF646">
        <v>1</v>
      </c>
      <c r="AG646">
        <v>2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1</v>
      </c>
      <c r="AN646">
        <v>0</v>
      </c>
      <c r="AO646">
        <v>1</v>
      </c>
      <c r="AP646">
        <v>2</v>
      </c>
      <c r="AQ646" s="13">
        <v>1</v>
      </c>
      <c r="AR646" s="13">
        <v>1</v>
      </c>
      <c r="AS646">
        <v>4</v>
      </c>
      <c r="AT646">
        <v>0</v>
      </c>
      <c r="AY646" s="13">
        <v>0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1</v>
      </c>
      <c r="BH646">
        <v>1</v>
      </c>
      <c r="BI646">
        <v>0</v>
      </c>
      <c r="BJ646">
        <v>0</v>
      </c>
      <c r="BK646">
        <v>1</v>
      </c>
      <c r="BL646">
        <v>0</v>
      </c>
      <c r="BM646" s="13">
        <v>1</v>
      </c>
      <c r="BN646" s="13">
        <v>0</v>
      </c>
      <c r="BO646" s="13">
        <v>1</v>
      </c>
      <c r="BP646">
        <v>4</v>
      </c>
      <c r="BQ646">
        <v>2</v>
      </c>
      <c r="BR646">
        <v>1</v>
      </c>
      <c r="BS646">
        <v>0</v>
      </c>
      <c r="BT646">
        <v>0</v>
      </c>
      <c r="BU646">
        <v>1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2</v>
      </c>
      <c r="CN646">
        <v>0</v>
      </c>
      <c r="CO646">
        <v>1</v>
      </c>
      <c r="CP646">
        <v>1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 s="13">
        <v>0</v>
      </c>
      <c r="CZ646">
        <v>1</v>
      </c>
      <c r="DA646">
        <v>2</v>
      </c>
      <c r="DB646">
        <v>2</v>
      </c>
      <c r="DC646" s="13">
        <v>0</v>
      </c>
      <c r="DD646" s="13">
        <v>0</v>
      </c>
      <c r="DE646">
        <v>2</v>
      </c>
      <c r="DF646" s="13">
        <v>1</v>
      </c>
      <c r="DG646">
        <v>0</v>
      </c>
      <c r="DH646">
        <v>0</v>
      </c>
      <c r="DI646">
        <v>0</v>
      </c>
      <c r="DJ646">
        <v>1</v>
      </c>
      <c r="DK646">
        <v>0</v>
      </c>
      <c r="DL646">
        <v>0</v>
      </c>
      <c r="DM646">
        <v>0</v>
      </c>
      <c r="DN646">
        <v>0</v>
      </c>
      <c r="DO646">
        <v>2</v>
      </c>
      <c r="DT646">
        <v>1</v>
      </c>
      <c r="DU646">
        <v>0</v>
      </c>
      <c r="DV646">
        <v>1</v>
      </c>
      <c r="DW646">
        <v>0</v>
      </c>
      <c r="DX646">
        <v>0</v>
      </c>
      <c r="DY646">
        <v>1</v>
      </c>
      <c r="DZ646">
        <v>0</v>
      </c>
      <c r="EA646">
        <v>0</v>
      </c>
      <c r="EB646">
        <v>0</v>
      </c>
      <c r="EC646">
        <v>1</v>
      </c>
      <c r="ED646">
        <v>0</v>
      </c>
      <c r="EE646">
        <v>1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1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FB646">
        <v>0</v>
      </c>
      <c r="FC646">
        <v>0</v>
      </c>
      <c r="FD646">
        <v>1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1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U646">
        <v>3</v>
      </c>
      <c r="FV646">
        <v>0</v>
      </c>
      <c r="FW646">
        <v>0</v>
      </c>
      <c r="FX646">
        <v>0</v>
      </c>
      <c r="FY646">
        <v>1</v>
      </c>
      <c r="FZ646">
        <v>1</v>
      </c>
    </row>
    <row r="647" spans="1:182" x14ac:dyDescent="0.35">
      <c r="A647" s="62">
        <v>638</v>
      </c>
      <c r="B647" s="13">
        <v>4</v>
      </c>
      <c r="C647" s="13">
        <v>2</v>
      </c>
      <c r="D647">
        <v>0</v>
      </c>
      <c r="E647">
        <v>0</v>
      </c>
      <c r="F647">
        <v>0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2</v>
      </c>
      <c r="AG647">
        <v>1</v>
      </c>
      <c r="AH647">
        <v>0</v>
      </c>
      <c r="AI647">
        <v>2</v>
      </c>
      <c r="AJ647">
        <v>0</v>
      </c>
      <c r="AK647">
        <v>1</v>
      </c>
      <c r="AL647">
        <v>0</v>
      </c>
      <c r="AM647">
        <v>0</v>
      </c>
      <c r="AN647">
        <v>2</v>
      </c>
      <c r="AO647">
        <v>1</v>
      </c>
      <c r="AP647">
        <v>0</v>
      </c>
      <c r="AQ647" s="13">
        <v>1</v>
      </c>
      <c r="AR647" s="13">
        <v>0</v>
      </c>
      <c r="AS647">
        <v>3</v>
      </c>
      <c r="AT647">
        <v>1</v>
      </c>
      <c r="AY647" s="13">
        <v>1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3</v>
      </c>
      <c r="BK647">
        <v>0</v>
      </c>
      <c r="BL647">
        <v>1</v>
      </c>
      <c r="BM647" s="13">
        <v>0</v>
      </c>
      <c r="BN647" s="13">
        <v>0</v>
      </c>
      <c r="BO647" s="13">
        <v>0</v>
      </c>
      <c r="BP647">
        <v>0</v>
      </c>
      <c r="BQ647">
        <v>0</v>
      </c>
      <c r="BR647">
        <v>0</v>
      </c>
      <c r="BS647">
        <v>1</v>
      </c>
      <c r="BT647">
        <v>0</v>
      </c>
      <c r="BU647">
        <v>2</v>
      </c>
      <c r="BV647">
        <v>2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1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1</v>
      </c>
      <c r="CY647" s="13">
        <v>0</v>
      </c>
      <c r="CZ647">
        <v>0</v>
      </c>
      <c r="DA647">
        <v>1</v>
      </c>
      <c r="DB647">
        <v>0</v>
      </c>
      <c r="DC647" s="13">
        <v>0</v>
      </c>
      <c r="DD647" s="13">
        <v>0</v>
      </c>
      <c r="DE647">
        <v>1</v>
      </c>
      <c r="DF647" s="13">
        <v>0</v>
      </c>
      <c r="DG647">
        <v>0</v>
      </c>
      <c r="DH647">
        <v>0</v>
      </c>
      <c r="DI647">
        <v>1</v>
      </c>
      <c r="DJ647">
        <v>0</v>
      </c>
      <c r="DK647">
        <v>1</v>
      </c>
      <c r="DL647">
        <v>0</v>
      </c>
      <c r="DM647">
        <v>0</v>
      </c>
      <c r="DN647">
        <v>0</v>
      </c>
      <c r="DO647">
        <v>0</v>
      </c>
      <c r="DT647">
        <v>2</v>
      </c>
      <c r="DU647">
        <v>1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4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2</v>
      </c>
      <c r="EK647">
        <v>0</v>
      </c>
      <c r="EL647">
        <v>0</v>
      </c>
      <c r="EM647">
        <v>0</v>
      </c>
      <c r="EN647">
        <v>1</v>
      </c>
      <c r="EO647">
        <v>0</v>
      </c>
      <c r="EP647">
        <v>0</v>
      </c>
      <c r="EQ647">
        <v>0</v>
      </c>
      <c r="ER647">
        <v>0</v>
      </c>
      <c r="ES647">
        <v>1</v>
      </c>
      <c r="ET647">
        <v>0</v>
      </c>
      <c r="EU647">
        <v>0</v>
      </c>
      <c r="EV647">
        <v>0</v>
      </c>
      <c r="FB647">
        <v>0</v>
      </c>
      <c r="FC647">
        <v>0</v>
      </c>
      <c r="FD647">
        <v>3</v>
      </c>
      <c r="FE647">
        <v>1</v>
      </c>
      <c r="FF647">
        <v>1</v>
      </c>
      <c r="FG647">
        <v>0</v>
      </c>
      <c r="FH647">
        <v>1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1</v>
      </c>
      <c r="FU647">
        <v>2</v>
      </c>
      <c r="FV647">
        <v>0</v>
      </c>
      <c r="FW647">
        <v>1</v>
      </c>
      <c r="FX647">
        <v>1</v>
      </c>
      <c r="FY647">
        <v>3</v>
      </c>
      <c r="FZ647">
        <v>1</v>
      </c>
    </row>
    <row r="648" spans="1:182" x14ac:dyDescent="0.35">
      <c r="A648" s="62">
        <v>639</v>
      </c>
      <c r="B648" s="13">
        <v>1</v>
      </c>
      <c r="C648" s="13">
        <v>1</v>
      </c>
      <c r="D648">
        <v>2</v>
      </c>
      <c r="E648">
        <v>2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1</v>
      </c>
      <c r="M648">
        <v>1</v>
      </c>
      <c r="N648">
        <v>0</v>
      </c>
      <c r="O648">
        <v>0</v>
      </c>
      <c r="P648">
        <v>1</v>
      </c>
      <c r="Q648">
        <v>1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1</v>
      </c>
      <c r="AH648">
        <v>1</v>
      </c>
      <c r="AI648">
        <v>0</v>
      </c>
      <c r="AJ648">
        <v>3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1</v>
      </c>
      <c r="AQ648" s="13">
        <v>1</v>
      </c>
      <c r="AR648" s="13">
        <v>0</v>
      </c>
      <c r="AS648">
        <v>3</v>
      </c>
      <c r="AT648">
        <v>3</v>
      </c>
      <c r="AY648" s="13">
        <v>0</v>
      </c>
      <c r="AZ648">
        <v>3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1</v>
      </c>
      <c r="BK648">
        <v>1</v>
      </c>
      <c r="BL648">
        <v>1</v>
      </c>
      <c r="BM648" s="13">
        <v>0</v>
      </c>
      <c r="BN648" s="13">
        <v>0</v>
      </c>
      <c r="BO648" s="13">
        <v>0</v>
      </c>
      <c r="BP648">
        <v>2</v>
      </c>
      <c r="BQ648">
        <v>0</v>
      </c>
      <c r="BR648">
        <v>0</v>
      </c>
      <c r="BS648">
        <v>0</v>
      </c>
      <c r="BT648">
        <v>0</v>
      </c>
      <c r="BU648">
        <v>1</v>
      </c>
      <c r="BV648">
        <v>0</v>
      </c>
      <c r="BW648">
        <v>0</v>
      </c>
      <c r="BX648">
        <v>0</v>
      </c>
      <c r="BY648">
        <v>0</v>
      </c>
      <c r="BZ648">
        <v>2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</v>
      </c>
      <c r="CM648">
        <v>0</v>
      </c>
      <c r="CN648">
        <v>0</v>
      </c>
      <c r="CO648">
        <v>2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 s="13">
        <v>1</v>
      </c>
      <c r="CZ648">
        <v>1</v>
      </c>
      <c r="DA648">
        <v>0</v>
      </c>
      <c r="DB648">
        <v>1</v>
      </c>
      <c r="DC648" s="13">
        <v>0</v>
      </c>
      <c r="DD648" s="13">
        <v>1</v>
      </c>
      <c r="DE648">
        <v>0</v>
      </c>
      <c r="DF648" s="13">
        <v>2</v>
      </c>
      <c r="DG648">
        <v>0</v>
      </c>
      <c r="DH648">
        <v>1</v>
      </c>
      <c r="DI648">
        <v>0</v>
      </c>
      <c r="DJ648">
        <v>1</v>
      </c>
      <c r="DK648">
        <v>1</v>
      </c>
      <c r="DL648">
        <v>0</v>
      </c>
      <c r="DM648">
        <v>0</v>
      </c>
      <c r="DN648">
        <v>2</v>
      </c>
      <c r="DO648">
        <v>0</v>
      </c>
      <c r="DT648">
        <v>3</v>
      </c>
      <c r="DU648">
        <v>3</v>
      </c>
      <c r="DV648">
        <v>0</v>
      </c>
      <c r="DW648">
        <v>0</v>
      </c>
      <c r="DX648">
        <v>0</v>
      </c>
      <c r="DY648">
        <v>1</v>
      </c>
      <c r="DZ648">
        <v>1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2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2</v>
      </c>
      <c r="EN648">
        <v>3</v>
      </c>
      <c r="EO648">
        <v>1</v>
      </c>
      <c r="EP648">
        <v>1</v>
      </c>
      <c r="EQ648">
        <v>1</v>
      </c>
      <c r="ER648">
        <v>0</v>
      </c>
      <c r="ES648">
        <v>0</v>
      </c>
      <c r="ET648">
        <v>0</v>
      </c>
      <c r="EU648">
        <v>0</v>
      </c>
      <c r="EV648">
        <v>0</v>
      </c>
      <c r="FB648">
        <v>1</v>
      </c>
      <c r="FC648">
        <v>0</v>
      </c>
      <c r="FD648">
        <v>1</v>
      </c>
      <c r="FE648">
        <v>2</v>
      </c>
      <c r="FF648">
        <v>3</v>
      </c>
      <c r="FG648">
        <v>0</v>
      </c>
      <c r="FH648">
        <v>1</v>
      </c>
      <c r="FI648">
        <v>0</v>
      </c>
      <c r="FJ648">
        <v>4</v>
      </c>
      <c r="FK648">
        <v>1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U648">
        <v>2</v>
      </c>
      <c r="FV648">
        <v>0</v>
      </c>
      <c r="FW648">
        <v>0</v>
      </c>
      <c r="FX648">
        <v>0</v>
      </c>
      <c r="FY648">
        <v>1</v>
      </c>
      <c r="FZ648">
        <v>0</v>
      </c>
    </row>
    <row r="649" spans="1:182" x14ac:dyDescent="0.35">
      <c r="A649" s="62">
        <v>640</v>
      </c>
      <c r="B649" s="13">
        <v>0</v>
      </c>
      <c r="C649" s="13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4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0</v>
      </c>
      <c r="AI649">
        <v>2</v>
      </c>
      <c r="AJ649">
        <v>1</v>
      </c>
      <c r="AK649">
        <v>1</v>
      </c>
      <c r="AL649">
        <v>0</v>
      </c>
      <c r="AM649">
        <v>1</v>
      </c>
      <c r="AN649">
        <v>1</v>
      </c>
      <c r="AO649">
        <v>1</v>
      </c>
      <c r="AP649">
        <v>0</v>
      </c>
      <c r="AQ649" s="13">
        <v>3</v>
      </c>
      <c r="AR649" s="13">
        <v>0</v>
      </c>
      <c r="AS649">
        <v>1</v>
      </c>
      <c r="AT649">
        <v>0</v>
      </c>
      <c r="AY649" s="13">
        <v>1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1</v>
      </c>
      <c r="BM649" s="13">
        <v>0</v>
      </c>
      <c r="BN649" s="13">
        <v>0</v>
      </c>
      <c r="BO649" s="13">
        <v>0</v>
      </c>
      <c r="BP649">
        <v>0</v>
      </c>
      <c r="BQ649">
        <v>1</v>
      </c>
      <c r="BR649">
        <v>0</v>
      </c>
      <c r="BS649">
        <v>1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 s="13">
        <v>1</v>
      </c>
      <c r="CZ649">
        <v>0</v>
      </c>
      <c r="DA649">
        <v>0</v>
      </c>
      <c r="DB649">
        <v>1</v>
      </c>
      <c r="DC649" s="13">
        <v>1</v>
      </c>
      <c r="DD649" s="13">
        <v>0</v>
      </c>
      <c r="DE649">
        <v>0</v>
      </c>
      <c r="DF649" s="13">
        <v>1</v>
      </c>
      <c r="DG649">
        <v>0</v>
      </c>
      <c r="DH649">
        <v>0</v>
      </c>
      <c r="DI649">
        <v>3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1</v>
      </c>
      <c r="DT649">
        <v>2</v>
      </c>
      <c r="DU649">
        <v>1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1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1</v>
      </c>
      <c r="ER649">
        <v>0</v>
      </c>
      <c r="ES649">
        <v>1</v>
      </c>
      <c r="ET649">
        <v>0</v>
      </c>
      <c r="EU649">
        <v>0</v>
      </c>
      <c r="EV649">
        <v>1</v>
      </c>
      <c r="FB649">
        <v>1</v>
      </c>
      <c r="FC649">
        <v>0</v>
      </c>
      <c r="FD649">
        <v>0</v>
      </c>
      <c r="FE649">
        <v>1</v>
      </c>
      <c r="FF649">
        <v>0</v>
      </c>
      <c r="FG649">
        <v>0</v>
      </c>
      <c r="FH649">
        <v>1</v>
      </c>
      <c r="FI649">
        <v>0</v>
      </c>
      <c r="FJ649">
        <v>0</v>
      </c>
      <c r="FK649">
        <v>0</v>
      </c>
      <c r="FL649">
        <v>0</v>
      </c>
      <c r="FM649">
        <v>1</v>
      </c>
      <c r="FN649">
        <v>0</v>
      </c>
      <c r="FO649">
        <v>0</v>
      </c>
      <c r="FP649">
        <v>0</v>
      </c>
      <c r="FQ649">
        <v>0</v>
      </c>
      <c r="FR649">
        <v>1</v>
      </c>
      <c r="FS649">
        <v>0</v>
      </c>
      <c r="FU649">
        <v>2</v>
      </c>
      <c r="FV649">
        <v>0</v>
      </c>
      <c r="FW649">
        <v>0</v>
      </c>
      <c r="FX649">
        <v>2</v>
      </c>
      <c r="FY649">
        <v>1</v>
      </c>
      <c r="FZ649">
        <v>0</v>
      </c>
    </row>
    <row r="650" spans="1:182" x14ac:dyDescent="0.35">
      <c r="A650" s="62">
        <v>641</v>
      </c>
      <c r="B650" s="13">
        <v>2</v>
      </c>
      <c r="C650" s="13">
        <v>1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2</v>
      </c>
      <c r="L650">
        <v>1</v>
      </c>
      <c r="M650">
        <v>3</v>
      </c>
      <c r="N650">
        <v>3</v>
      </c>
      <c r="O650">
        <v>0</v>
      </c>
      <c r="P650">
        <v>0</v>
      </c>
      <c r="Q650">
        <v>0</v>
      </c>
      <c r="R650">
        <v>2</v>
      </c>
      <c r="S650">
        <v>1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2</v>
      </c>
      <c r="AG650">
        <v>0</v>
      </c>
      <c r="AH650">
        <v>0</v>
      </c>
      <c r="AI650">
        <v>0</v>
      </c>
      <c r="AJ650">
        <v>0</v>
      </c>
      <c r="AK650">
        <v>3</v>
      </c>
      <c r="AL650">
        <v>0</v>
      </c>
      <c r="AM650">
        <v>2</v>
      </c>
      <c r="AN650">
        <v>2</v>
      </c>
      <c r="AO650">
        <v>0</v>
      </c>
      <c r="AP650">
        <v>1</v>
      </c>
      <c r="AQ650" s="13">
        <v>3</v>
      </c>
      <c r="AR650" s="13">
        <v>2</v>
      </c>
      <c r="AS650">
        <v>3</v>
      </c>
      <c r="AT650">
        <v>2</v>
      </c>
      <c r="AY650" s="13">
        <v>0</v>
      </c>
      <c r="AZ650">
        <v>1</v>
      </c>
      <c r="BA650">
        <v>0</v>
      </c>
      <c r="BB650">
        <v>0</v>
      </c>
      <c r="BC650">
        <v>0</v>
      </c>
      <c r="BD650">
        <v>2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0</v>
      </c>
      <c r="BL650">
        <v>0</v>
      </c>
      <c r="BM650" s="13">
        <v>0</v>
      </c>
      <c r="BN650" s="13">
        <v>2</v>
      </c>
      <c r="BO650" s="13">
        <v>0</v>
      </c>
      <c r="BP650">
        <v>0</v>
      </c>
      <c r="BQ650">
        <v>1</v>
      </c>
      <c r="BR650">
        <v>2</v>
      </c>
      <c r="BS650">
        <v>0</v>
      </c>
      <c r="BT650">
        <v>0</v>
      </c>
      <c r="BU650">
        <v>0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2</v>
      </c>
      <c r="CY650" s="13">
        <v>0</v>
      </c>
      <c r="CZ650">
        <v>0</v>
      </c>
      <c r="DA650">
        <v>0</v>
      </c>
      <c r="DB650">
        <v>0</v>
      </c>
      <c r="DC650" s="13">
        <v>0</v>
      </c>
      <c r="DD650" s="13">
        <v>0</v>
      </c>
      <c r="DE650">
        <v>1</v>
      </c>
      <c r="DF650" s="13">
        <v>1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T650">
        <v>0</v>
      </c>
      <c r="DU650">
        <v>4</v>
      </c>
      <c r="DV650">
        <v>1</v>
      </c>
      <c r="DW650">
        <v>0</v>
      </c>
      <c r="DX650">
        <v>0</v>
      </c>
      <c r="DY650">
        <v>1</v>
      </c>
      <c r="DZ650">
        <v>0</v>
      </c>
      <c r="EA650">
        <v>0</v>
      </c>
      <c r="EB650">
        <v>0</v>
      </c>
      <c r="EC650">
        <v>1</v>
      </c>
      <c r="ED650">
        <v>0</v>
      </c>
      <c r="EE650">
        <v>0</v>
      </c>
      <c r="EF650">
        <v>0</v>
      </c>
      <c r="EG650">
        <v>0</v>
      </c>
      <c r="EH650">
        <v>1</v>
      </c>
      <c r="EI650">
        <v>0</v>
      </c>
      <c r="EJ650">
        <v>0</v>
      </c>
      <c r="EK650">
        <v>0</v>
      </c>
      <c r="EL650">
        <v>1</v>
      </c>
      <c r="EM650">
        <v>0</v>
      </c>
      <c r="EN650">
        <v>2</v>
      </c>
      <c r="EO650">
        <v>0</v>
      </c>
      <c r="EP650">
        <v>1</v>
      </c>
      <c r="EQ650">
        <v>0</v>
      </c>
      <c r="ER650">
        <v>0</v>
      </c>
      <c r="ES650">
        <v>2</v>
      </c>
      <c r="ET650">
        <v>1</v>
      </c>
      <c r="EU650">
        <v>0</v>
      </c>
      <c r="EV650">
        <v>0</v>
      </c>
      <c r="FB650">
        <v>2</v>
      </c>
      <c r="FC650">
        <v>0</v>
      </c>
      <c r="FD650">
        <v>4</v>
      </c>
      <c r="FE650">
        <v>2</v>
      </c>
      <c r="FF650">
        <v>1</v>
      </c>
      <c r="FG650">
        <v>0</v>
      </c>
      <c r="FH650">
        <v>1</v>
      </c>
      <c r="FI650">
        <v>0</v>
      </c>
      <c r="FJ650">
        <v>2</v>
      </c>
      <c r="FK650">
        <v>0</v>
      </c>
      <c r="FL650">
        <v>0</v>
      </c>
      <c r="FM650">
        <v>1</v>
      </c>
      <c r="FN650">
        <v>0</v>
      </c>
      <c r="FO650">
        <v>0</v>
      </c>
      <c r="FP650">
        <v>1</v>
      </c>
      <c r="FQ650">
        <v>0</v>
      </c>
      <c r="FR650">
        <v>0</v>
      </c>
      <c r="FS650">
        <v>0</v>
      </c>
      <c r="FU650">
        <v>0</v>
      </c>
      <c r="FV650">
        <v>0</v>
      </c>
      <c r="FW650">
        <v>1</v>
      </c>
      <c r="FX650">
        <v>0</v>
      </c>
      <c r="FY650">
        <v>1</v>
      </c>
      <c r="FZ650">
        <v>2</v>
      </c>
    </row>
    <row r="651" spans="1:182" x14ac:dyDescent="0.35">
      <c r="A651" s="62">
        <v>642</v>
      </c>
      <c r="B651" s="13">
        <v>0</v>
      </c>
      <c r="C651" s="13">
        <v>1</v>
      </c>
      <c r="D651">
        <v>2</v>
      </c>
      <c r="E651">
        <v>0</v>
      </c>
      <c r="F651">
        <v>0</v>
      </c>
      <c r="G651">
        <v>2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2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2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 s="13">
        <v>1</v>
      </c>
      <c r="AR651" s="13">
        <v>2</v>
      </c>
      <c r="AS651">
        <v>4</v>
      </c>
      <c r="AT651">
        <v>0</v>
      </c>
      <c r="AY651" s="13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1</v>
      </c>
      <c r="BK651">
        <v>0</v>
      </c>
      <c r="BL651">
        <v>0</v>
      </c>
      <c r="BM651" s="13">
        <v>1</v>
      </c>
      <c r="BN651" s="13">
        <v>0</v>
      </c>
      <c r="BO651" s="13">
        <v>1</v>
      </c>
      <c r="BP651">
        <v>0</v>
      </c>
      <c r="BQ651">
        <v>1</v>
      </c>
      <c r="BR651">
        <v>0</v>
      </c>
      <c r="BS651">
        <v>0</v>
      </c>
      <c r="BT651">
        <v>0</v>
      </c>
      <c r="BU651">
        <v>1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3</v>
      </c>
      <c r="CI651">
        <v>3</v>
      </c>
      <c r="CJ651">
        <v>0</v>
      </c>
      <c r="CK651">
        <v>1</v>
      </c>
      <c r="CL651">
        <v>0</v>
      </c>
      <c r="CM651">
        <v>3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 s="13">
        <v>0</v>
      </c>
      <c r="CZ651">
        <v>0</v>
      </c>
      <c r="DA651">
        <v>1</v>
      </c>
      <c r="DB651">
        <v>1</v>
      </c>
      <c r="DC651" s="13">
        <v>0</v>
      </c>
      <c r="DD651" s="13">
        <v>0</v>
      </c>
      <c r="DE651">
        <v>0</v>
      </c>
      <c r="DF651" s="13">
        <v>3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T651">
        <v>1</v>
      </c>
      <c r="DU651">
        <v>0</v>
      </c>
      <c r="DV651">
        <v>1</v>
      </c>
      <c r="DW651">
        <v>0</v>
      </c>
      <c r="DX651">
        <v>1</v>
      </c>
      <c r="DY651">
        <v>1</v>
      </c>
      <c r="DZ651">
        <v>0</v>
      </c>
      <c r="EA651">
        <v>0</v>
      </c>
      <c r="EB651">
        <v>1</v>
      </c>
      <c r="EC651">
        <v>1</v>
      </c>
      <c r="ED651">
        <v>0</v>
      </c>
      <c r="EE651">
        <v>0</v>
      </c>
      <c r="EF651">
        <v>0</v>
      </c>
      <c r="EG651">
        <v>2</v>
      </c>
      <c r="EH651">
        <v>0</v>
      </c>
      <c r="EI651">
        <v>3</v>
      </c>
      <c r="EJ651">
        <v>2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2</v>
      </c>
      <c r="EQ651">
        <v>0</v>
      </c>
      <c r="ER651">
        <v>0</v>
      </c>
      <c r="ES651">
        <v>1</v>
      </c>
      <c r="ET651">
        <v>0</v>
      </c>
      <c r="EU651">
        <v>1</v>
      </c>
      <c r="EV651">
        <v>1</v>
      </c>
      <c r="FB651">
        <v>2</v>
      </c>
      <c r="FC651">
        <v>0</v>
      </c>
      <c r="FD651">
        <v>1</v>
      </c>
      <c r="FE651">
        <v>1</v>
      </c>
      <c r="FF651">
        <v>0</v>
      </c>
      <c r="FG651">
        <v>0</v>
      </c>
      <c r="FH651">
        <v>1</v>
      </c>
      <c r="FI651">
        <v>0</v>
      </c>
      <c r="FJ651">
        <v>1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U651">
        <v>2</v>
      </c>
      <c r="FV651">
        <v>0</v>
      </c>
      <c r="FW651">
        <v>0</v>
      </c>
      <c r="FX651">
        <v>1</v>
      </c>
      <c r="FY651">
        <v>0</v>
      </c>
      <c r="FZ651">
        <v>0</v>
      </c>
    </row>
    <row r="652" spans="1:182" x14ac:dyDescent="0.35">
      <c r="A652" s="62">
        <v>643</v>
      </c>
      <c r="B652" s="13">
        <v>1</v>
      </c>
      <c r="C652" s="13">
        <v>3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2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0</v>
      </c>
      <c r="R652">
        <v>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1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1</v>
      </c>
      <c r="AO652">
        <v>2</v>
      </c>
      <c r="AP652">
        <v>1</v>
      </c>
      <c r="AQ652" s="13">
        <v>1</v>
      </c>
      <c r="AR652" s="13">
        <v>1</v>
      </c>
      <c r="AS652">
        <v>0</v>
      </c>
      <c r="AT652">
        <v>1</v>
      </c>
      <c r="AY652" s="13">
        <v>0</v>
      </c>
      <c r="AZ652">
        <v>0</v>
      </c>
      <c r="BA652">
        <v>0</v>
      </c>
      <c r="BB652">
        <v>0</v>
      </c>
      <c r="BC652">
        <v>1</v>
      </c>
      <c r="BD652">
        <v>0</v>
      </c>
      <c r="BE652">
        <v>2</v>
      </c>
      <c r="BF652">
        <v>0</v>
      </c>
      <c r="BG652">
        <v>0</v>
      </c>
      <c r="BH652">
        <v>0</v>
      </c>
      <c r="BI652">
        <v>0</v>
      </c>
      <c r="BJ652">
        <v>1</v>
      </c>
      <c r="BK652">
        <v>0</v>
      </c>
      <c r="BL652">
        <v>1</v>
      </c>
      <c r="BM652" s="13">
        <v>0</v>
      </c>
      <c r="BN652" s="13">
        <v>0</v>
      </c>
      <c r="BO652" s="13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0</v>
      </c>
      <c r="BW652">
        <v>0</v>
      </c>
      <c r="BX652">
        <v>0</v>
      </c>
      <c r="BY652">
        <v>1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1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0</v>
      </c>
      <c r="CY652" s="13">
        <v>0</v>
      </c>
      <c r="CZ652">
        <v>4</v>
      </c>
      <c r="DA652">
        <v>0</v>
      </c>
      <c r="DB652">
        <v>1</v>
      </c>
      <c r="DC652" s="13">
        <v>0</v>
      </c>
      <c r="DD652" s="13">
        <v>1</v>
      </c>
      <c r="DE652">
        <v>0</v>
      </c>
      <c r="DF652" s="13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</v>
      </c>
      <c r="DM652">
        <v>0</v>
      </c>
      <c r="DN652">
        <v>0</v>
      </c>
      <c r="DO652">
        <v>1</v>
      </c>
      <c r="DT652">
        <v>3</v>
      </c>
      <c r="DU652">
        <v>3</v>
      </c>
      <c r="DV652">
        <v>2</v>
      </c>
      <c r="DW652">
        <v>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1</v>
      </c>
      <c r="EG652">
        <v>0</v>
      </c>
      <c r="EH652">
        <v>0</v>
      </c>
      <c r="EI652">
        <v>0</v>
      </c>
      <c r="EJ652">
        <v>1</v>
      </c>
      <c r="EK652">
        <v>0</v>
      </c>
      <c r="EL652">
        <v>0</v>
      </c>
      <c r="EM652">
        <v>0</v>
      </c>
      <c r="EN652">
        <v>3</v>
      </c>
      <c r="EO652">
        <v>0</v>
      </c>
      <c r="EP652">
        <v>0</v>
      </c>
      <c r="EQ652">
        <v>2</v>
      </c>
      <c r="ER652">
        <v>0</v>
      </c>
      <c r="ES652">
        <v>1</v>
      </c>
      <c r="ET652">
        <v>1</v>
      </c>
      <c r="EU652">
        <v>0</v>
      </c>
      <c r="EV652">
        <v>0</v>
      </c>
      <c r="FB652">
        <v>1</v>
      </c>
      <c r="FC652">
        <v>0</v>
      </c>
      <c r="FD652">
        <v>2</v>
      </c>
      <c r="FE652">
        <v>0</v>
      </c>
      <c r="FF652">
        <v>0</v>
      </c>
      <c r="FG652">
        <v>1</v>
      </c>
      <c r="FH652">
        <v>0</v>
      </c>
      <c r="FI652">
        <v>0</v>
      </c>
      <c r="FJ652">
        <v>3</v>
      </c>
      <c r="FK652">
        <v>1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U652">
        <v>3</v>
      </c>
      <c r="FV652">
        <v>0</v>
      </c>
      <c r="FW652">
        <v>1</v>
      </c>
      <c r="FX652">
        <v>1</v>
      </c>
      <c r="FY652">
        <v>2</v>
      </c>
      <c r="FZ652">
        <v>0</v>
      </c>
    </row>
    <row r="653" spans="1:182" x14ac:dyDescent="0.35">
      <c r="A653" s="62">
        <v>644</v>
      </c>
      <c r="B653" s="13">
        <v>1</v>
      </c>
      <c r="C653" s="13">
        <v>2</v>
      </c>
      <c r="D653">
        <v>2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3</v>
      </c>
      <c r="AE653">
        <v>0</v>
      </c>
      <c r="AF653">
        <v>1</v>
      </c>
      <c r="AG653">
        <v>1</v>
      </c>
      <c r="AH653">
        <v>0</v>
      </c>
      <c r="AI653">
        <v>2</v>
      </c>
      <c r="AJ653">
        <v>1</v>
      </c>
      <c r="AK653">
        <v>0</v>
      </c>
      <c r="AL653">
        <v>0</v>
      </c>
      <c r="AM653">
        <v>0</v>
      </c>
      <c r="AN653">
        <v>2</v>
      </c>
      <c r="AO653">
        <v>1</v>
      </c>
      <c r="AP653">
        <v>2</v>
      </c>
      <c r="AQ653" s="13">
        <v>0</v>
      </c>
      <c r="AR653" s="13">
        <v>2</v>
      </c>
      <c r="AS653">
        <v>2</v>
      </c>
      <c r="AT653">
        <v>2</v>
      </c>
      <c r="AY653" s="1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2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 s="13">
        <v>1</v>
      </c>
      <c r="BN653" s="13">
        <v>0</v>
      </c>
      <c r="BO653" s="13">
        <v>1</v>
      </c>
      <c r="BP653">
        <v>0</v>
      </c>
      <c r="BQ653">
        <v>2</v>
      </c>
      <c r="BR653">
        <v>1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1</v>
      </c>
      <c r="CD653">
        <v>1</v>
      </c>
      <c r="CE653">
        <v>0</v>
      </c>
      <c r="CF653">
        <v>1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 s="13">
        <v>0</v>
      </c>
      <c r="CZ653">
        <v>3</v>
      </c>
      <c r="DA653">
        <v>0</v>
      </c>
      <c r="DB653">
        <v>0</v>
      </c>
      <c r="DC653" s="13">
        <v>1</v>
      </c>
      <c r="DD653" s="13">
        <v>0</v>
      </c>
      <c r="DE653">
        <v>0</v>
      </c>
      <c r="DF653" s="13">
        <v>0</v>
      </c>
      <c r="DG653">
        <v>1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T653">
        <v>2</v>
      </c>
      <c r="DU653">
        <v>0</v>
      </c>
      <c r="DV653">
        <v>0</v>
      </c>
      <c r="DW653">
        <v>0</v>
      </c>
      <c r="DX653">
        <v>0</v>
      </c>
      <c r="DY653">
        <v>1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1</v>
      </c>
      <c r="EJ653">
        <v>0</v>
      </c>
      <c r="EK653">
        <v>1</v>
      </c>
      <c r="EL653">
        <v>0</v>
      </c>
      <c r="EM653">
        <v>0</v>
      </c>
      <c r="EN653">
        <v>2</v>
      </c>
      <c r="EO653">
        <v>0</v>
      </c>
      <c r="EP653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1</v>
      </c>
      <c r="FB653">
        <v>3</v>
      </c>
      <c r="FC653">
        <v>0</v>
      </c>
      <c r="FD653">
        <v>2</v>
      </c>
      <c r="FE653">
        <v>2</v>
      </c>
      <c r="FF653">
        <v>2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1</v>
      </c>
      <c r="FS653">
        <v>0</v>
      </c>
      <c r="FU653">
        <v>1</v>
      </c>
      <c r="FV653">
        <v>0</v>
      </c>
      <c r="FW653">
        <v>0</v>
      </c>
      <c r="FX653">
        <v>1</v>
      </c>
      <c r="FY653">
        <v>0</v>
      </c>
      <c r="FZ653">
        <v>0</v>
      </c>
    </row>
    <row r="654" spans="1:182" x14ac:dyDescent="0.35">
      <c r="A654" s="62">
        <v>645</v>
      </c>
      <c r="B654" s="13">
        <v>0</v>
      </c>
      <c r="C654" s="13">
        <v>2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4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2</v>
      </c>
      <c r="U654">
        <v>0</v>
      </c>
      <c r="V654">
        <v>1</v>
      </c>
      <c r="W654">
        <v>0</v>
      </c>
      <c r="X654">
        <v>1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2</v>
      </c>
      <c r="AF654">
        <v>1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0</v>
      </c>
      <c r="AM654">
        <v>1</v>
      </c>
      <c r="AN654">
        <v>1</v>
      </c>
      <c r="AO654">
        <v>0</v>
      </c>
      <c r="AP654">
        <v>0</v>
      </c>
      <c r="AQ654" s="13">
        <v>0</v>
      </c>
      <c r="AR654" s="13">
        <v>1</v>
      </c>
      <c r="AS654">
        <v>0</v>
      </c>
      <c r="AT654">
        <v>0</v>
      </c>
      <c r="AY654" s="13">
        <v>2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2</v>
      </c>
      <c r="BF654">
        <v>0</v>
      </c>
      <c r="BG654">
        <v>1</v>
      </c>
      <c r="BH654">
        <v>0</v>
      </c>
      <c r="BI654">
        <v>0</v>
      </c>
      <c r="BJ654">
        <v>0</v>
      </c>
      <c r="BK654">
        <v>1</v>
      </c>
      <c r="BL654">
        <v>0</v>
      </c>
      <c r="BM654" s="13">
        <v>0</v>
      </c>
      <c r="BN654" s="13">
        <v>0</v>
      </c>
      <c r="BO654" s="13">
        <v>0</v>
      </c>
      <c r="BP654">
        <v>0</v>
      </c>
      <c r="BQ654">
        <v>3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1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 s="13">
        <v>1</v>
      </c>
      <c r="CZ654">
        <v>1</v>
      </c>
      <c r="DA654">
        <v>0</v>
      </c>
      <c r="DB654">
        <v>0</v>
      </c>
      <c r="DC654" s="13">
        <v>0</v>
      </c>
      <c r="DD654" s="13">
        <v>0</v>
      </c>
      <c r="DE654">
        <v>0</v>
      </c>
      <c r="DF654" s="13">
        <v>1</v>
      </c>
      <c r="DG654">
        <v>0</v>
      </c>
      <c r="DH654">
        <v>1</v>
      </c>
      <c r="DI654">
        <v>1</v>
      </c>
      <c r="DJ654">
        <v>0</v>
      </c>
      <c r="DK654">
        <v>1</v>
      </c>
      <c r="DL654">
        <v>0</v>
      </c>
      <c r="DM654">
        <v>0</v>
      </c>
      <c r="DN654">
        <v>0</v>
      </c>
      <c r="DO654">
        <v>0</v>
      </c>
      <c r="DT654">
        <v>1</v>
      </c>
      <c r="DU654">
        <v>1</v>
      </c>
      <c r="DV654">
        <v>0</v>
      </c>
      <c r="DW654">
        <v>1</v>
      </c>
      <c r="DX654">
        <v>1</v>
      </c>
      <c r="DY654">
        <v>0</v>
      </c>
      <c r="DZ654">
        <v>1</v>
      </c>
      <c r="EA654">
        <v>0</v>
      </c>
      <c r="EB654">
        <v>0</v>
      </c>
      <c r="EC654">
        <v>1</v>
      </c>
      <c r="ED654">
        <v>1</v>
      </c>
      <c r="EE654">
        <v>0</v>
      </c>
      <c r="EF654">
        <v>1</v>
      </c>
      <c r="EG654">
        <v>0</v>
      </c>
      <c r="EH654">
        <v>0</v>
      </c>
      <c r="EI654">
        <v>1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1</v>
      </c>
      <c r="EQ654">
        <v>2</v>
      </c>
      <c r="ER654">
        <v>0</v>
      </c>
      <c r="ES654">
        <v>1</v>
      </c>
      <c r="ET654">
        <v>0</v>
      </c>
      <c r="EU654">
        <v>0</v>
      </c>
      <c r="EV654">
        <v>0</v>
      </c>
      <c r="FB654">
        <v>1</v>
      </c>
      <c r="FC654">
        <v>0</v>
      </c>
      <c r="FD654">
        <v>2</v>
      </c>
      <c r="FE654">
        <v>2</v>
      </c>
      <c r="FF654">
        <v>1</v>
      </c>
      <c r="FG654">
        <v>0</v>
      </c>
      <c r="FH654">
        <v>0</v>
      </c>
      <c r="FI654">
        <v>0</v>
      </c>
      <c r="FJ654">
        <v>2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U654">
        <v>2</v>
      </c>
      <c r="FV654">
        <v>0</v>
      </c>
      <c r="FW654">
        <v>0</v>
      </c>
      <c r="FX654">
        <v>2</v>
      </c>
      <c r="FY654">
        <v>0</v>
      </c>
      <c r="FZ654">
        <v>0</v>
      </c>
    </row>
    <row r="655" spans="1:182" x14ac:dyDescent="0.35">
      <c r="A655" s="62">
        <v>646</v>
      </c>
      <c r="B655" s="13">
        <v>0</v>
      </c>
      <c r="C655" s="13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1</v>
      </c>
      <c r="M655">
        <v>1</v>
      </c>
      <c r="N655">
        <v>0</v>
      </c>
      <c r="O655">
        <v>0</v>
      </c>
      <c r="P655">
        <v>2</v>
      </c>
      <c r="Q655">
        <v>0</v>
      </c>
      <c r="R655">
        <v>1</v>
      </c>
      <c r="S655">
        <v>1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4</v>
      </c>
      <c r="AJ655">
        <v>1</v>
      </c>
      <c r="AK655">
        <v>1</v>
      </c>
      <c r="AL655">
        <v>0</v>
      </c>
      <c r="AM655">
        <v>1</v>
      </c>
      <c r="AN655">
        <v>0</v>
      </c>
      <c r="AO655">
        <v>2</v>
      </c>
      <c r="AP655">
        <v>1</v>
      </c>
      <c r="AQ655" s="13">
        <v>2</v>
      </c>
      <c r="AR655" s="13">
        <v>0</v>
      </c>
      <c r="AS655">
        <v>4</v>
      </c>
      <c r="AT655">
        <v>2</v>
      </c>
      <c r="AY655" s="13">
        <v>0</v>
      </c>
      <c r="AZ655">
        <v>1</v>
      </c>
      <c r="BA655">
        <v>0</v>
      </c>
      <c r="BB655">
        <v>0</v>
      </c>
      <c r="BC655">
        <v>2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2</v>
      </c>
      <c r="BK655">
        <v>0</v>
      </c>
      <c r="BL655">
        <v>0</v>
      </c>
      <c r="BM655" s="13">
        <v>0</v>
      </c>
      <c r="BN655" s="13">
        <v>0</v>
      </c>
      <c r="BO655" s="13">
        <v>0</v>
      </c>
      <c r="BP655">
        <v>0</v>
      </c>
      <c r="BQ655">
        <v>0</v>
      </c>
      <c r="BR655">
        <v>1</v>
      </c>
      <c r="BS655">
        <v>0</v>
      </c>
      <c r="BT655">
        <v>0</v>
      </c>
      <c r="BU655">
        <v>1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1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2</v>
      </c>
      <c r="CX655">
        <v>0</v>
      </c>
      <c r="CY655" s="13">
        <v>0</v>
      </c>
      <c r="CZ655">
        <v>1</v>
      </c>
      <c r="DA655">
        <v>1</v>
      </c>
      <c r="DB655">
        <v>1</v>
      </c>
      <c r="DC655" s="13">
        <v>0</v>
      </c>
      <c r="DD655" s="13">
        <v>1</v>
      </c>
      <c r="DE655">
        <v>0</v>
      </c>
      <c r="DF655" s="13">
        <v>0</v>
      </c>
      <c r="DG655">
        <v>0</v>
      </c>
      <c r="DH655">
        <v>0</v>
      </c>
      <c r="DI655">
        <v>1</v>
      </c>
      <c r="DJ655">
        <v>0</v>
      </c>
      <c r="DK655">
        <v>0</v>
      </c>
      <c r="DL655">
        <v>1</v>
      </c>
      <c r="DM655">
        <v>0</v>
      </c>
      <c r="DN655">
        <v>0</v>
      </c>
      <c r="DO655">
        <v>1</v>
      </c>
      <c r="DT655">
        <v>2</v>
      </c>
      <c r="DU655">
        <v>0</v>
      </c>
      <c r="DV655">
        <v>0</v>
      </c>
      <c r="DW655">
        <v>2</v>
      </c>
      <c r="DX655">
        <v>0</v>
      </c>
      <c r="DY655">
        <v>1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1</v>
      </c>
      <c r="EG655">
        <v>0</v>
      </c>
      <c r="EH655">
        <v>0</v>
      </c>
      <c r="EI655">
        <v>0</v>
      </c>
      <c r="EJ655">
        <v>1</v>
      </c>
      <c r="EK655">
        <v>0</v>
      </c>
      <c r="EL655">
        <v>0</v>
      </c>
      <c r="EM655">
        <v>0</v>
      </c>
      <c r="EN655">
        <v>3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1</v>
      </c>
      <c r="EU655">
        <v>0</v>
      </c>
      <c r="EV655">
        <v>0</v>
      </c>
      <c r="FB655">
        <v>0</v>
      </c>
      <c r="FC655">
        <v>0</v>
      </c>
      <c r="FD655">
        <v>0</v>
      </c>
      <c r="FE655">
        <v>2</v>
      </c>
      <c r="FF655">
        <v>0</v>
      </c>
      <c r="FG655">
        <v>0</v>
      </c>
      <c r="FH655">
        <v>1</v>
      </c>
      <c r="FI655">
        <v>0</v>
      </c>
      <c r="FJ655">
        <v>1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U655">
        <v>3</v>
      </c>
      <c r="FV655">
        <v>0</v>
      </c>
      <c r="FW655">
        <v>1</v>
      </c>
      <c r="FX655">
        <v>1</v>
      </c>
      <c r="FY655">
        <v>1</v>
      </c>
      <c r="FZ655">
        <v>0</v>
      </c>
    </row>
    <row r="656" spans="1:182" x14ac:dyDescent="0.35">
      <c r="A656" s="62">
        <v>647</v>
      </c>
      <c r="B656" s="13">
        <v>3</v>
      </c>
      <c r="C656" s="13">
        <v>1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2</v>
      </c>
      <c r="L656">
        <v>0</v>
      </c>
      <c r="M656">
        <v>2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6</v>
      </c>
      <c r="AF656">
        <v>2</v>
      </c>
      <c r="AG656">
        <v>2</v>
      </c>
      <c r="AH656">
        <v>0</v>
      </c>
      <c r="AI656">
        <v>4</v>
      </c>
      <c r="AJ656">
        <v>0</v>
      </c>
      <c r="AK656">
        <v>1</v>
      </c>
      <c r="AL656">
        <v>0</v>
      </c>
      <c r="AM656">
        <v>0</v>
      </c>
      <c r="AN656">
        <v>1</v>
      </c>
      <c r="AO656">
        <v>1</v>
      </c>
      <c r="AP656">
        <v>0</v>
      </c>
      <c r="AQ656" s="13">
        <v>0</v>
      </c>
      <c r="AR656" s="13">
        <v>2</v>
      </c>
      <c r="AS656">
        <v>4</v>
      </c>
      <c r="AT656">
        <v>0</v>
      </c>
      <c r="AY656" s="13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2</v>
      </c>
      <c r="BM656" s="13">
        <v>0</v>
      </c>
      <c r="BN656" s="13">
        <v>0</v>
      </c>
      <c r="BO656" s="13">
        <v>0</v>
      </c>
      <c r="BP656">
        <v>2</v>
      </c>
      <c r="BQ656">
        <v>1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3</v>
      </c>
      <c r="CD656">
        <v>1</v>
      </c>
      <c r="CE656">
        <v>0</v>
      </c>
      <c r="CF656">
        <v>1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2</v>
      </c>
      <c r="CU656">
        <v>0</v>
      </c>
      <c r="CV656">
        <v>0</v>
      </c>
      <c r="CW656">
        <v>0</v>
      </c>
      <c r="CX656">
        <v>0</v>
      </c>
      <c r="CY656" s="13">
        <v>1</v>
      </c>
      <c r="CZ656">
        <v>1</v>
      </c>
      <c r="DA656">
        <v>0</v>
      </c>
      <c r="DB656">
        <v>1</v>
      </c>
      <c r="DC656" s="13">
        <v>0</v>
      </c>
      <c r="DD656" s="13">
        <v>0</v>
      </c>
      <c r="DE656">
        <v>0</v>
      </c>
      <c r="DF656" s="13">
        <v>0</v>
      </c>
      <c r="DG656">
        <v>0</v>
      </c>
      <c r="DH656">
        <v>0</v>
      </c>
      <c r="DI656">
        <v>1</v>
      </c>
      <c r="DJ656">
        <v>0</v>
      </c>
      <c r="DK656">
        <v>0</v>
      </c>
      <c r="DL656">
        <v>1</v>
      </c>
      <c r="DM656">
        <v>0</v>
      </c>
      <c r="DN656">
        <v>0</v>
      </c>
      <c r="DO656">
        <v>2</v>
      </c>
      <c r="DT656">
        <v>1</v>
      </c>
      <c r="DU656">
        <v>2</v>
      </c>
      <c r="DV656">
        <v>1</v>
      </c>
      <c r="DW656">
        <v>1</v>
      </c>
      <c r="DX656">
        <v>1</v>
      </c>
      <c r="DY656">
        <v>3</v>
      </c>
      <c r="DZ656">
        <v>0</v>
      </c>
      <c r="EA656">
        <v>0</v>
      </c>
      <c r="EB656">
        <v>0</v>
      </c>
      <c r="EC656">
        <v>1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2</v>
      </c>
      <c r="EJ656">
        <v>1</v>
      </c>
      <c r="EK656">
        <v>1</v>
      </c>
      <c r="EL656">
        <v>0</v>
      </c>
      <c r="EM656">
        <v>0</v>
      </c>
      <c r="EN656">
        <v>1</v>
      </c>
      <c r="EO656">
        <v>0</v>
      </c>
      <c r="EP656">
        <v>0</v>
      </c>
      <c r="EQ656">
        <v>1</v>
      </c>
      <c r="ER656">
        <v>0</v>
      </c>
      <c r="ES656">
        <v>0</v>
      </c>
      <c r="ET656">
        <v>0</v>
      </c>
      <c r="EU656">
        <v>0</v>
      </c>
      <c r="EV656">
        <v>0</v>
      </c>
      <c r="FB656">
        <v>0</v>
      </c>
      <c r="FC656">
        <v>0</v>
      </c>
      <c r="FD656">
        <v>2</v>
      </c>
      <c r="FE656">
        <v>3</v>
      </c>
      <c r="FF656">
        <v>0</v>
      </c>
      <c r="FG656">
        <v>0</v>
      </c>
      <c r="FH656">
        <v>1</v>
      </c>
      <c r="FI656">
        <v>0</v>
      </c>
      <c r="FJ656">
        <v>1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1</v>
      </c>
      <c r="FS656">
        <v>0</v>
      </c>
      <c r="FU656">
        <v>1</v>
      </c>
      <c r="FV656">
        <v>0</v>
      </c>
      <c r="FW656">
        <v>0</v>
      </c>
      <c r="FX656">
        <v>3</v>
      </c>
      <c r="FY656">
        <v>1</v>
      </c>
      <c r="FZ656">
        <v>1</v>
      </c>
    </row>
    <row r="657" spans="1:182" x14ac:dyDescent="0.35">
      <c r="A657" s="62">
        <v>648</v>
      </c>
      <c r="B657" s="13">
        <v>1</v>
      </c>
      <c r="C657" s="13">
        <v>1</v>
      </c>
      <c r="D657">
        <v>1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1</v>
      </c>
      <c r="AG657">
        <v>1</v>
      </c>
      <c r="AH657">
        <v>0</v>
      </c>
      <c r="AI657">
        <v>0</v>
      </c>
      <c r="AJ657">
        <v>2</v>
      </c>
      <c r="AK657">
        <v>0</v>
      </c>
      <c r="AL657">
        <v>0</v>
      </c>
      <c r="AM657">
        <v>0</v>
      </c>
      <c r="AN657">
        <v>1</v>
      </c>
      <c r="AO657">
        <v>4</v>
      </c>
      <c r="AP657">
        <v>0</v>
      </c>
      <c r="AQ657" s="13">
        <v>3</v>
      </c>
      <c r="AR657" s="13">
        <v>1</v>
      </c>
      <c r="AS657">
        <v>2</v>
      </c>
      <c r="AT657">
        <v>3</v>
      </c>
      <c r="AY657" s="13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2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 s="13">
        <v>0</v>
      </c>
      <c r="BN657" s="13">
        <v>0</v>
      </c>
      <c r="BO657" s="13">
        <v>0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1</v>
      </c>
      <c r="BV657">
        <v>0</v>
      </c>
      <c r="BW657">
        <v>1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2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1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1</v>
      </c>
      <c r="CV657">
        <v>0</v>
      </c>
      <c r="CW657">
        <v>0</v>
      </c>
      <c r="CX657">
        <v>0</v>
      </c>
      <c r="CY657" s="13">
        <v>0</v>
      </c>
      <c r="CZ657">
        <v>1</v>
      </c>
      <c r="DA657">
        <v>0</v>
      </c>
      <c r="DB657">
        <v>1</v>
      </c>
      <c r="DC657" s="13">
        <v>0</v>
      </c>
      <c r="DD657" s="13">
        <v>0</v>
      </c>
      <c r="DE657">
        <v>0</v>
      </c>
      <c r="DF657" s="13">
        <v>1</v>
      </c>
      <c r="DG657">
        <v>0</v>
      </c>
      <c r="DH657">
        <v>1</v>
      </c>
      <c r="DI657">
        <v>1</v>
      </c>
      <c r="DJ657">
        <v>0</v>
      </c>
      <c r="DK657">
        <v>0</v>
      </c>
      <c r="DL657">
        <v>2</v>
      </c>
      <c r="DM657">
        <v>0</v>
      </c>
      <c r="DN657">
        <v>0</v>
      </c>
      <c r="DO657">
        <v>0</v>
      </c>
      <c r="DT657">
        <v>1</v>
      </c>
      <c r="DU657">
        <v>2</v>
      </c>
      <c r="DV657">
        <v>2</v>
      </c>
      <c r="DW657">
        <v>0</v>
      </c>
      <c r="DX657">
        <v>0</v>
      </c>
      <c r="DY657">
        <v>1</v>
      </c>
      <c r="DZ657">
        <v>1</v>
      </c>
      <c r="EA657">
        <v>0</v>
      </c>
      <c r="EB657">
        <v>0</v>
      </c>
      <c r="EC657">
        <v>1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1</v>
      </c>
      <c r="EK657">
        <v>0</v>
      </c>
      <c r="EL657">
        <v>1</v>
      </c>
      <c r="EM657">
        <v>1</v>
      </c>
      <c r="EN657">
        <v>0</v>
      </c>
      <c r="EO657">
        <v>0</v>
      </c>
      <c r="EP657">
        <v>0</v>
      </c>
      <c r="EQ657">
        <v>1</v>
      </c>
      <c r="ER657">
        <v>0</v>
      </c>
      <c r="ES657">
        <v>1</v>
      </c>
      <c r="ET657">
        <v>0</v>
      </c>
      <c r="EU657">
        <v>0</v>
      </c>
      <c r="EV657">
        <v>0</v>
      </c>
      <c r="FB657">
        <v>0</v>
      </c>
      <c r="FC657">
        <v>0</v>
      </c>
      <c r="FD657">
        <v>2</v>
      </c>
      <c r="FE657">
        <v>1</v>
      </c>
      <c r="FF657">
        <v>3</v>
      </c>
      <c r="FG657">
        <v>0</v>
      </c>
      <c r="FH657">
        <v>1</v>
      </c>
      <c r="FI657">
        <v>0</v>
      </c>
      <c r="FJ657">
        <v>1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U657">
        <v>3</v>
      </c>
      <c r="FV657">
        <v>0</v>
      </c>
      <c r="FW657">
        <v>1</v>
      </c>
      <c r="FX657">
        <v>3</v>
      </c>
      <c r="FY657">
        <v>1</v>
      </c>
      <c r="FZ657">
        <v>0</v>
      </c>
    </row>
    <row r="658" spans="1:182" x14ac:dyDescent="0.35">
      <c r="A658" s="62">
        <v>649</v>
      </c>
      <c r="B658" s="13">
        <v>2</v>
      </c>
      <c r="C658" s="13">
        <v>3</v>
      </c>
      <c r="D658">
        <v>1</v>
      </c>
      <c r="E658">
        <v>2</v>
      </c>
      <c r="F658">
        <v>0</v>
      </c>
      <c r="G658">
        <v>2</v>
      </c>
      <c r="H658">
        <v>2</v>
      </c>
      <c r="I658">
        <v>0</v>
      </c>
      <c r="J658">
        <v>0</v>
      </c>
      <c r="K658">
        <v>0</v>
      </c>
      <c r="L658">
        <v>1</v>
      </c>
      <c r="M658">
        <v>1</v>
      </c>
      <c r="N658">
        <v>2</v>
      </c>
      <c r="O658">
        <v>1</v>
      </c>
      <c r="P658">
        <v>2</v>
      </c>
      <c r="Q658">
        <v>0</v>
      </c>
      <c r="R658">
        <v>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1</v>
      </c>
      <c r="AF658">
        <v>2</v>
      </c>
      <c r="AG658">
        <v>0</v>
      </c>
      <c r="AH658">
        <v>0</v>
      </c>
      <c r="AI658">
        <v>2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 s="13">
        <v>2</v>
      </c>
      <c r="AR658" s="13">
        <v>1</v>
      </c>
      <c r="AS658">
        <v>1</v>
      </c>
      <c r="AT658">
        <v>2</v>
      </c>
      <c r="AY658" s="13">
        <v>1</v>
      </c>
      <c r="AZ658">
        <v>0</v>
      </c>
      <c r="BA658">
        <v>0</v>
      </c>
      <c r="BB658">
        <v>0</v>
      </c>
      <c r="BC658">
        <v>1</v>
      </c>
      <c r="BD658">
        <v>1</v>
      </c>
      <c r="BE658">
        <v>1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2</v>
      </c>
      <c r="BL658">
        <v>2</v>
      </c>
      <c r="BM658" s="13">
        <v>0</v>
      </c>
      <c r="BN658" s="13">
        <v>1</v>
      </c>
      <c r="BO658" s="13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3</v>
      </c>
      <c r="CG658">
        <v>0</v>
      </c>
      <c r="CH658">
        <v>0</v>
      </c>
      <c r="CI658">
        <v>0</v>
      </c>
      <c r="CJ658">
        <v>2</v>
      </c>
      <c r="CK658">
        <v>0</v>
      </c>
      <c r="CL658">
        <v>1</v>
      </c>
      <c r="CM658">
        <v>1</v>
      </c>
      <c r="CN658">
        <v>0</v>
      </c>
      <c r="CO658">
        <v>0</v>
      </c>
      <c r="CP658">
        <v>1</v>
      </c>
      <c r="CQ658">
        <v>1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1</v>
      </c>
      <c r="CY658" s="13">
        <v>0</v>
      </c>
      <c r="CZ658">
        <v>4</v>
      </c>
      <c r="DA658">
        <v>2</v>
      </c>
      <c r="DB658">
        <v>1</v>
      </c>
      <c r="DC658" s="13">
        <v>0</v>
      </c>
      <c r="DD658" s="13">
        <v>2</v>
      </c>
      <c r="DE658">
        <v>0</v>
      </c>
      <c r="DF658" s="13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2</v>
      </c>
      <c r="DN658">
        <v>0</v>
      </c>
      <c r="DO658">
        <v>0</v>
      </c>
      <c r="DT658">
        <v>0</v>
      </c>
      <c r="DU658">
        <v>1</v>
      </c>
      <c r="DV658">
        <v>1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</v>
      </c>
      <c r="EO658">
        <v>0</v>
      </c>
      <c r="EP658">
        <v>1</v>
      </c>
      <c r="EQ658">
        <v>2</v>
      </c>
      <c r="ER658">
        <v>0</v>
      </c>
      <c r="ES658">
        <v>1</v>
      </c>
      <c r="ET658">
        <v>0</v>
      </c>
      <c r="EU658">
        <v>0</v>
      </c>
      <c r="EV658">
        <v>0</v>
      </c>
      <c r="FB658">
        <v>0</v>
      </c>
      <c r="FC658">
        <v>0</v>
      </c>
      <c r="FD658">
        <v>2</v>
      </c>
      <c r="FE658">
        <v>1</v>
      </c>
      <c r="FF658">
        <v>1</v>
      </c>
      <c r="FG658">
        <v>0</v>
      </c>
      <c r="FH658">
        <v>1</v>
      </c>
      <c r="FI658">
        <v>1</v>
      </c>
      <c r="FJ658">
        <v>2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U658">
        <v>0</v>
      </c>
      <c r="FV658">
        <v>0</v>
      </c>
      <c r="FW658">
        <v>0</v>
      </c>
      <c r="FX658">
        <v>1</v>
      </c>
      <c r="FY658">
        <v>0</v>
      </c>
      <c r="FZ658">
        <v>0</v>
      </c>
    </row>
    <row r="659" spans="1:182" x14ac:dyDescent="0.35">
      <c r="A659" s="62">
        <v>650</v>
      </c>
      <c r="B659" s="13">
        <v>1</v>
      </c>
      <c r="C659" s="13">
        <v>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</v>
      </c>
      <c r="L659">
        <v>4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1</v>
      </c>
      <c r="S659">
        <v>3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1</v>
      </c>
      <c r="AH659">
        <v>0</v>
      </c>
      <c r="AI659">
        <v>2</v>
      </c>
      <c r="AJ659">
        <v>0</v>
      </c>
      <c r="AK659">
        <v>1</v>
      </c>
      <c r="AL659">
        <v>0</v>
      </c>
      <c r="AM659">
        <v>1</v>
      </c>
      <c r="AN659">
        <v>1</v>
      </c>
      <c r="AO659">
        <v>1</v>
      </c>
      <c r="AP659">
        <v>0</v>
      </c>
      <c r="AQ659" s="13">
        <v>0</v>
      </c>
      <c r="AR659" s="13">
        <v>2</v>
      </c>
      <c r="AS659">
        <v>3</v>
      </c>
      <c r="AT659">
        <v>0</v>
      </c>
      <c r="AY659" s="13">
        <v>3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 s="13">
        <v>0</v>
      </c>
      <c r="BN659" s="13">
        <v>0</v>
      </c>
      <c r="BO659" s="13">
        <v>0</v>
      </c>
      <c r="BP659">
        <v>2</v>
      </c>
      <c r="BQ659">
        <v>1</v>
      </c>
      <c r="BR659">
        <v>1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 s="13">
        <v>0</v>
      </c>
      <c r="CZ659">
        <v>2</v>
      </c>
      <c r="DA659">
        <v>0</v>
      </c>
      <c r="DB659">
        <v>0</v>
      </c>
      <c r="DC659" s="13">
        <v>0</v>
      </c>
      <c r="DD659" s="13">
        <v>0</v>
      </c>
      <c r="DE659">
        <v>0</v>
      </c>
      <c r="DF659" s="13">
        <v>2</v>
      </c>
      <c r="DG659">
        <v>0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1</v>
      </c>
      <c r="DO659">
        <v>0</v>
      </c>
      <c r="DT659">
        <v>0</v>
      </c>
      <c r="DU659">
        <v>1</v>
      </c>
      <c r="DV659">
        <v>1</v>
      </c>
      <c r="DW659">
        <v>1</v>
      </c>
      <c r="DX659">
        <v>1</v>
      </c>
      <c r="DY659">
        <v>0</v>
      </c>
      <c r="DZ659">
        <v>0</v>
      </c>
      <c r="EA659">
        <v>0</v>
      </c>
      <c r="EB659">
        <v>0</v>
      </c>
      <c r="EC659">
        <v>1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2</v>
      </c>
      <c r="EK659">
        <v>2</v>
      </c>
      <c r="EL659">
        <v>0</v>
      </c>
      <c r="EM659">
        <v>0</v>
      </c>
      <c r="EN659">
        <v>1</v>
      </c>
      <c r="EO659">
        <v>0</v>
      </c>
      <c r="EP659">
        <v>0</v>
      </c>
      <c r="EQ659">
        <v>1</v>
      </c>
      <c r="ER659">
        <v>0</v>
      </c>
      <c r="ES659">
        <v>0</v>
      </c>
      <c r="ET659">
        <v>1</v>
      </c>
      <c r="EU659">
        <v>0</v>
      </c>
      <c r="EV659">
        <v>0</v>
      </c>
      <c r="FB659">
        <v>2</v>
      </c>
      <c r="FC659">
        <v>0</v>
      </c>
      <c r="FD659">
        <v>2</v>
      </c>
      <c r="FE659">
        <v>0</v>
      </c>
      <c r="FF659">
        <v>1</v>
      </c>
      <c r="FG659">
        <v>0</v>
      </c>
      <c r="FH659">
        <v>2</v>
      </c>
      <c r="FI659">
        <v>0</v>
      </c>
      <c r="FJ659">
        <v>2</v>
      </c>
      <c r="FK659">
        <v>0</v>
      </c>
      <c r="FL659">
        <v>0</v>
      </c>
      <c r="FM659">
        <v>1</v>
      </c>
      <c r="FN659">
        <v>0</v>
      </c>
      <c r="FO659">
        <v>0</v>
      </c>
      <c r="FP659">
        <v>0</v>
      </c>
      <c r="FQ659">
        <v>0</v>
      </c>
      <c r="FR659">
        <v>1</v>
      </c>
      <c r="FS659">
        <v>1</v>
      </c>
      <c r="FU659">
        <v>0</v>
      </c>
      <c r="FV659">
        <v>0</v>
      </c>
      <c r="FW659">
        <v>1</v>
      </c>
      <c r="FX659">
        <v>1</v>
      </c>
      <c r="FY659">
        <v>0</v>
      </c>
      <c r="FZ659">
        <v>0</v>
      </c>
    </row>
    <row r="660" spans="1:182" x14ac:dyDescent="0.35">
      <c r="A660" s="62">
        <v>651</v>
      </c>
      <c r="B660" s="13">
        <v>1</v>
      </c>
      <c r="C660" s="13">
        <v>3</v>
      </c>
      <c r="D660">
        <v>2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2</v>
      </c>
      <c r="P660">
        <v>0</v>
      </c>
      <c r="Q660">
        <v>0</v>
      </c>
      <c r="R660">
        <v>0</v>
      </c>
      <c r="S660">
        <v>1</v>
      </c>
      <c r="T660">
        <v>3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3</v>
      </c>
      <c r="AF660">
        <v>0</v>
      </c>
      <c r="AG660">
        <v>3</v>
      </c>
      <c r="AH660">
        <v>0</v>
      </c>
      <c r="AI660">
        <v>0</v>
      </c>
      <c r="AJ660">
        <v>1</v>
      </c>
      <c r="AK660">
        <v>3</v>
      </c>
      <c r="AL660">
        <v>0</v>
      </c>
      <c r="AM660">
        <v>0</v>
      </c>
      <c r="AN660">
        <v>1</v>
      </c>
      <c r="AO660">
        <v>1</v>
      </c>
      <c r="AP660">
        <v>0</v>
      </c>
      <c r="AQ660" s="13">
        <v>2</v>
      </c>
      <c r="AR660" s="13">
        <v>1</v>
      </c>
      <c r="AS660">
        <v>3</v>
      </c>
      <c r="AT660">
        <v>0</v>
      </c>
      <c r="AY660" s="13">
        <v>0</v>
      </c>
      <c r="AZ660">
        <v>0</v>
      </c>
      <c r="BA660">
        <v>0</v>
      </c>
      <c r="BB660">
        <v>0</v>
      </c>
      <c r="BC660">
        <v>0</v>
      </c>
      <c r="BD660">
        <v>3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1</v>
      </c>
      <c r="BK660">
        <v>0</v>
      </c>
      <c r="BL660">
        <v>0</v>
      </c>
      <c r="BM660" s="13">
        <v>1</v>
      </c>
      <c r="BN660" s="13">
        <v>0</v>
      </c>
      <c r="BO660" s="13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 s="13">
        <v>0</v>
      </c>
      <c r="CZ660">
        <v>0</v>
      </c>
      <c r="DA660">
        <v>0</v>
      </c>
      <c r="DB660">
        <v>1</v>
      </c>
      <c r="DC660" s="13">
        <v>0</v>
      </c>
      <c r="DD660" s="13">
        <v>0</v>
      </c>
      <c r="DE660">
        <v>0</v>
      </c>
      <c r="DF660" s="13">
        <v>1</v>
      </c>
      <c r="DG660">
        <v>0</v>
      </c>
      <c r="DH660">
        <v>0</v>
      </c>
      <c r="DI660">
        <v>1</v>
      </c>
      <c r="DJ660">
        <v>0</v>
      </c>
      <c r="DK660">
        <v>2</v>
      </c>
      <c r="DL660">
        <v>0</v>
      </c>
      <c r="DM660">
        <v>0</v>
      </c>
      <c r="DN660">
        <v>0</v>
      </c>
      <c r="DO660">
        <v>0</v>
      </c>
      <c r="DT660">
        <v>0</v>
      </c>
      <c r="DU660">
        <v>2</v>
      </c>
      <c r="DV660">
        <v>0</v>
      </c>
      <c r="DW660">
        <v>1</v>
      </c>
      <c r="DX660">
        <v>2</v>
      </c>
      <c r="DY660">
        <v>1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1</v>
      </c>
      <c r="EO660">
        <v>0</v>
      </c>
      <c r="EP660">
        <v>0</v>
      </c>
      <c r="EQ660">
        <v>1</v>
      </c>
      <c r="ER660">
        <v>0</v>
      </c>
      <c r="ES660">
        <v>1</v>
      </c>
      <c r="ET660">
        <v>0</v>
      </c>
      <c r="EU660">
        <v>0</v>
      </c>
      <c r="EV660">
        <v>0</v>
      </c>
      <c r="FB660">
        <v>1</v>
      </c>
      <c r="FC660">
        <v>0</v>
      </c>
      <c r="FD660">
        <v>2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4</v>
      </c>
      <c r="FK660">
        <v>1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1</v>
      </c>
      <c r="FS660">
        <v>0</v>
      </c>
      <c r="FU660">
        <v>1</v>
      </c>
      <c r="FV660">
        <v>0</v>
      </c>
      <c r="FW660">
        <v>2</v>
      </c>
      <c r="FX660">
        <v>0</v>
      </c>
      <c r="FY660">
        <v>1</v>
      </c>
      <c r="FZ660">
        <v>1</v>
      </c>
    </row>
    <row r="661" spans="1:182" x14ac:dyDescent="0.35">
      <c r="A661" s="62">
        <v>652</v>
      </c>
      <c r="B661" s="13">
        <v>1</v>
      </c>
      <c r="C661" s="13">
        <v>2</v>
      </c>
      <c r="D661">
        <v>1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4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0</v>
      </c>
      <c r="AC661">
        <v>1</v>
      </c>
      <c r="AD661">
        <v>1</v>
      </c>
      <c r="AE661">
        <v>4</v>
      </c>
      <c r="AF661">
        <v>2</v>
      </c>
      <c r="AG661">
        <v>0</v>
      </c>
      <c r="AH661">
        <v>1</v>
      </c>
      <c r="AI661">
        <v>0</v>
      </c>
      <c r="AJ661">
        <v>1</v>
      </c>
      <c r="AK661">
        <v>2</v>
      </c>
      <c r="AL661">
        <v>0</v>
      </c>
      <c r="AM661">
        <v>0</v>
      </c>
      <c r="AN661">
        <v>2</v>
      </c>
      <c r="AO661">
        <v>1</v>
      </c>
      <c r="AP661">
        <v>5</v>
      </c>
      <c r="AQ661" s="13">
        <v>0</v>
      </c>
      <c r="AR661" s="13">
        <v>3</v>
      </c>
      <c r="AS661">
        <v>2</v>
      </c>
      <c r="AT661">
        <v>2</v>
      </c>
      <c r="AY661" s="13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0</v>
      </c>
      <c r="BM661" s="13">
        <v>0</v>
      </c>
      <c r="BN661" s="13">
        <v>0</v>
      </c>
      <c r="BO661" s="13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1</v>
      </c>
      <c r="BZ661">
        <v>1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 s="13">
        <v>2</v>
      </c>
      <c r="CZ661">
        <v>0</v>
      </c>
      <c r="DA661">
        <v>0</v>
      </c>
      <c r="DB661">
        <v>1</v>
      </c>
      <c r="DC661" s="13">
        <v>0</v>
      </c>
      <c r="DD661" s="13">
        <v>1</v>
      </c>
      <c r="DE661">
        <v>0</v>
      </c>
      <c r="DF661" s="13">
        <v>0</v>
      </c>
      <c r="DG661">
        <v>0</v>
      </c>
      <c r="DH661">
        <v>0</v>
      </c>
      <c r="DI661">
        <v>1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1</v>
      </c>
      <c r="DT661">
        <v>0</v>
      </c>
      <c r="DU661">
        <v>1</v>
      </c>
      <c r="DV661">
        <v>1</v>
      </c>
      <c r="DW661">
        <v>0</v>
      </c>
      <c r="DX661">
        <v>1</v>
      </c>
      <c r="DY661">
        <v>1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</v>
      </c>
      <c r="EH661">
        <v>0</v>
      </c>
      <c r="EI661">
        <v>0</v>
      </c>
      <c r="EJ661">
        <v>4</v>
      </c>
      <c r="EK661">
        <v>1</v>
      </c>
      <c r="EL661">
        <v>0</v>
      </c>
      <c r="EM661">
        <v>0</v>
      </c>
      <c r="EN661">
        <v>0</v>
      </c>
      <c r="EO661">
        <v>1</v>
      </c>
      <c r="EP661">
        <v>0</v>
      </c>
      <c r="EQ661">
        <v>1</v>
      </c>
      <c r="ER661">
        <v>0</v>
      </c>
      <c r="ES661">
        <v>0</v>
      </c>
      <c r="ET661">
        <v>0</v>
      </c>
      <c r="EU661">
        <v>0</v>
      </c>
      <c r="EV661">
        <v>1</v>
      </c>
      <c r="FB661">
        <v>0</v>
      </c>
      <c r="FC661">
        <v>1</v>
      </c>
      <c r="FD661">
        <v>1</v>
      </c>
      <c r="FE661">
        <v>1</v>
      </c>
      <c r="FF661">
        <v>1</v>
      </c>
      <c r="FG661">
        <v>0</v>
      </c>
      <c r="FH661">
        <v>1</v>
      </c>
      <c r="FI661">
        <v>1</v>
      </c>
      <c r="FJ661">
        <v>2</v>
      </c>
      <c r="FK661">
        <v>0</v>
      </c>
      <c r="FL661">
        <v>0</v>
      </c>
      <c r="FM661">
        <v>0</v>
      </c>
      <c r="FN661">
        <v>1</v>
      </c>
      <c r="FO661">
        <v>0</v>
      </c>
      <c r="FP661">
        <v>0</v>
      </c>
      <c r="FQ661">
        <v>0</v>
      </c>
      <c r="FR661">
        <v>0</v>
      </c>
      <c r="FS661">
        <v>0</v>
      </c>
      <c r="FU661">
        <v>1</v>
      </c>
      <c r="FV661">
        <v>0</v>
      </c>
      <c r="FW661">
        <v>0</v>
      </c>
      <c r="FX661">
        <v>1</v>
      </c>
      <c r="FY661">
        <v>2</v>
      </c>
      <c r="FZ661">
        <v>0</v>
      </c>
    </row>
    <row r="662" spans="1:182" x14ac:dyDescent="0.35">
      <c r="A662" s="62">
        <v>653</v>
      </c>
      <c r="B662" s="13">
        <v>2</v>
      </c>
      <c r="C662" s="13">
        <v>2</v>
      </c>
      <c r="D662">
        <v>1</v>
      </c>
      <c r="E662">
        <v>1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2</v>
      </c>
      <c r="AE662">
        <v>1</v>
      </c>
      <c r="AF662">
        <v>1</v>
      </c>
      <c r="AG662">
        <v>2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1</v>
      </c>
      <c r="AP662">
        <v>1</v>
      </c>
      <c r="AQ662" s="13">
        <v>1</v>
      </c>
      <c r="AR662" s="13">
        <v>1</v>
      </c>
      <c r="AS662">
        <v>3</v>
      </c>
      <c r="AT662">
        <v>1</v>
      </c>
      <c r="AY662" s="13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 s="13">
        <v>0</v>
      </c>
      <c r="BN662" s="13">
        <v>0</v>
      </c>
      <c r="BO662" s="13">
        <v>1</v>
      </c>
      <c r="BP662">
        <v>2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3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1</v>
      </c>
      <c r="CI662">
        <v>1</v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 s="13">
        <v>0</v>
      </c>
      <c r="CZ662">
        <v>1</v>
      </c>
      <c r="DA662">
        <v>0</v>
      </c>
      <c r="DB662">
        <v>3</v>
      </c>
      <c r="DC662" s="13">
        <v>0</v>
      </c>
      <c r="DD662" s="13">
        <v>1</v>
      </c>
      <c r="DE662">
        <v>1</v>
      </c>
      <c r="DF662" s="13">
        <v>0</v>
      </c>
      <c r="DG662">
        <v>0</v>
      </c>
      <c r="DH662">
        <v>0</v>
      </c>
      <c r="DI662">
        <v>1</v>
      </c>
      <c r="DJ662">
        <v>2</v>
      </c>
      <c r="DK662">
        <v>0</v>
      </c>
      <c r="DL662">
        <v>0</v>
      </c>
      <c r="DM662">
        <v>0</v>
      </c>
      <c r="DN662">
        <v>1</v>
      </c>
      <c r="DO662">
        <v>1</v>
      </c>
      <c r="DT662">
        <v>0</v>
      </c>
      <c r="DU662">
        <v>1</v>
      </c>
      <c r="DV662">
        <v>0</v>
      </c>
      <c r="DW662">
        <v>0</v>
      </c>
      <c r="DX662">
        <v>2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1</v>
      </c>
      <c r="EK662">
        <v>0</v>
      </c>
      <c r="EL662">
        <v>0</v>
      </c>
      <c r="EM662">
        <v>0</v>
      </c>
      <c r="EN662">
        <v>1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1</v>
      </c>
      <c r="EU662">
        <v>0</v>
      </c>
      <c r="EV662">
        <v>1</v>
      </c>
      <c r="FB662">
        <v>0</v>
      </c>
      <c r="FC662">
        <v>0</v>
      </c>
      <c r="FD662">
        <v>1</v>
      </c>
      <c r="FE662">
        <v>1</v>
      </c>
      <c r="FF662">
        <v>0</v>
      </c>
      <c r="FG662">
        <v>1</v>
      </c>
      <c r="FH662">
        <v>2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U662">
        <v>1</v>
      </c>
      <c r="FV662">
        <v>0</v>
      </c>
      <c r="FW662">
        <v>1</v>
      </c>
      <c r="FX662">
        <v>1</v>
      </c>
      <c r="FY662">
        <v>2</v>
      </c>
      <c r="FZ662">
        <v>1</v>
      </c>
    </row>
    <row r="663" spans="1:182" x14ac:dyDescent="0.35">
      <c r="A663" s="62">
        <v>654</v>
      </c>
      <c r="B663" s="13">
        <v>2</v>
      </c>
      <c r="C663" s="13">
        <v>2</v>
      </c>
      <c r="D663">
        <v>2</v>
      </c>
      <c r="E663">
        <v>1</v>
      </c>
      <c r="F663">
        <v>0</v>
      </c>
      <c r="G663">
        <v>2</v>
      </c>
      <c r="H663">
        <v>1</v>
      </c>
      <c r="I663">
        <v>0</v>
      </c>
      <c r="J663">
        <v>1</v>
      </c>
      <c r="K663">
        <v>0</v>
      </c>
      <c r="L663">
        <v>1</v>
      </c>
      <c r="M663">
        <v>0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2</v>
      </c>
      <c r="AH663">
        <v>0</v>
      </c>
      <c r="AI663">
        <v>6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3</v>
      </c>
      <c r="AP663">
        <v>0</v>
      </c>
      <c r="AQ663" s="13">
        <v>0</v>
      </c>
      <c r="AR663" s="13">
        <v>4</v>
      </c>
      <c r="AS663">
        <v>3</v>
      </c>
      <c r="AT663">
        <v>1</v>
      </c>
      <c r="AY663" s="1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1</v>
      </c>
      <c r="BK663">
        <v>1</v>
      </c>
      <c r="BL663">
        <v>0</v>
      </c>
      <c r="BM663" s="13">
        <v>0</v>
      </c>
      <c r="BN663" s="13">
        <v>0</v>
      </c>
      <c r="BO663" s="13">
        <v>0</v>
      </c>
      <c r="BP663">
        <v>2</v>
      </c>
      <c r="BQ663">
        <v>0</v>
      </c>
      <c r="BR663">
        <v>0</v>
      </c>
      <c r="BS663">
        <v>0</v>
      </c>
      <c r="BT663">
        <v>1</v>
      </c>
      <c r="BU663">
        <v>1</v>
      </c>
      <c r="BV663">
        <v>0</v>
      </c>
      <c r="BW663">
        <v>0</v>
      </c>
      <c r="BX663">
        <v>0</v>
      </c>
      <c r="BY663">
        <v>0</v>
      </c>
      <c r="BZ663">
        <v>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1</v>
      </c>
      <c r="CT663">
        <v>1</v>
      </c>
      <c r="CU663">
        <v>1</v>
      </c>
      <c r="CV663">
        <v>1</v>
      </c>
      <c r="CW663">
        <v>0</v>
      </c>
      <c r="CX663">
        <v>1</v>
      </c>
      <c r="CY663" s="13">
        <v>0</v>
      </c>
      <c r="CZ663">
        <v>0</v>
      </c>
      <c r="DA663">
        <v>2</v>
      </c>
      <c r="DB663">
        <v>1</v>
      </c>
      <c r="DC663" s="13">
        <v>1</v>
      </c>
      <c r="DD663" s="13">
        <v>1</v>
      </c>
      <c r="DE663">
        <v>1</v>
      </c>
      <c r="DF663" s="13">
        <v>4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1</v>
      </c>
      <c r="DM663">
        <v>0</v>
      </c>
      <c r="DN663">
        <v>2</v>
      </c>
      <c r="DO663">
        <v>0</v>
      </c>
      <c r="DT663">
        <v>2</v>
      </c>
      <c r="DU663">
        <v>1</v>
      </c>
      <c r="DV663">
        <v>0</v>
      </c>
      <c r="DW663">
        <v>0</v>
      </c>
      <c r="DX663">
        <v>0</v>
      </c>
      <c r="DY663">
        <v>1</v>
      </c>
      <c r="DZ663">
        <v>0</v>
      </c>
      <c r="EA663">
        <v>0</v>
      </c>
      <c r="EB663">
        <v>0</v>
      </c>
      <c r="EC663">
        <v>1</v>
      </c>
      <c r="ED663">
        <v>1</v>
      </c>
      <c r="EE663">
        <v>1</v>
      </c>
      <c r="EF663">
        <v>0</v>
      </c>
      <c r="EG663">
        <v>0</v>
      </c>
      <c r="EH663">
        <v>0</v>
      </c>
      <c r="EI663">
        <v>1</v>
      </c>
      <c r="EJ663">
        <v>1</v>
      </c>
      <c r="EK663">
        <v>1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1</v>
      </c>
      <c r="ET663">
        <v>1</v>
      </c>
      <c r="EU663">
        <v>0</v>
      </c>
      <c r="EV663">
        <v>0</v>
      </c>
      <c r="FB663">
        <v>0</v>
      </c>
      <c r="FC663">
        <v>0</v>
      </c>
      <c r="FD663">
        <v>0</v>
      </c>
      <c r="FE663">
        <v>1</v>
      </c>
      <c r="FF663">
        <v>1</v>
      </c>
      <c r="FG663">
        <v>0</v>
      </c>
      <c r="FH663">
        <v>1</v>
      </c>
      <c r="FI663">
        <v>1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U663">
        <v>2</v>
      </c>
      <c r="FV663">
        <v>0</v>
      </c>
      <c r="FW663">
        <v>0</v>
      </c>
      <c r="FX663">
        <v>1</v>
      </c>
      <c r="FY663">
        <v>2</v>
      </c>
      <c r="FZ663">
        <v>1</v>
      </c>
    </row>
    <row r="664" spans="1:182" x14ac:dyDescent="0.35">
      <c r="A664" s="62">
        <v>655</v>
      </c>
      <c r="B664" s="13">
        <v>2</v>
      </c>
      <c r="C664" s="13">
        <v>4</v>
      </c>
      <c r="D664">
        <v>0</v>
      </c>
      <c r="E664">
        <v>0</v>
      </c>
      <c r="F664">
        <v>0</v>
      </c>
      <c r="G664">
        <v>2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0</v>
      </c>
      <c r="AG664">
        <v>3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4</v>
      </c>
      <c r="AO664">
        <v>0</v>
      </c>
      <c r="AP664">
        <v>1</v>
      </c>
      <c r="AQ664" s="13">
        <v>3</v>
      </c>
      <c r="AR664" s="13">
        <v>3</v>
      </c>
      <c r="AS664">
        <v>1</v>
      </c>
      <c r="AT664">
        <v>0</v>
      </c>
      <c r="AY664" s="13">
        <v>0</v>
      </c>
      <c r="AZ664">
        <v>2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0</v>
      </c>
      <c r="BM664" s="13">
        <v>1</v>
      </c>
      <c r="BN664" s="13">
        <v>0</v>
      </c>
      <c r="BO664" s="13">
        <v>0</v>
      </c>
      <c r="BP664">
        <v>2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1</v>
      </c>
      <c r="CC664">
        <v>0</v>
      </c>
      <c r="CD664">
        <v>2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2</v>
      </c>
      <c r="CR664">
        <v>0</v>
      </c>
      <c r="CS664">
        <v>0</v>
      </c>
      <c r="CT664">
        <v>1</v>
      </c>
      <c r="CU664">
        <v>2</v>
      </c>
      <c r="CV664">
        <v>0</v>
      </c>
      <c r="CW664">
        <v>0</v>
      </c>
      <c r="CX664">
        <v>0</v>
      </c>
      <c r="CY664" s="13">
        <v>0</v>
      </c>
      <c r="CZ664">
        <v>0</v>
      </c>
      <c r="DA664">
        <v>1</v>
      </c>
      <c r="DB664">
        <v>1</v>
      </c>
      <c r="DC664" s="13">
        <v>0</v>
      </c>
      <c r="DD664" s="13">
        <v>1</v>
      </c>
      <c r="DE664">
        <v>1</v>
      </c>
      <c r="DF664" s="13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T664">
        <v>0</v>
      </c>
      <c r="DU664">
        <v>1</v>
      </c>
      <c r="DV664">
        <v>2</v>
      </c>
      <c r="DW664">
        <v>0</v>
      </c>
      <c r="DX664">
        <v>0</v>
      </c>
      <c r="DY664">
        <v>0</v>
      </c>
      <c r="DZ664">
        <v>1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1</v>
      </c>
      <c r="ET664">
        <v>1</v>
      </c>
      <c r="EU664">
        <v>0</v>
      </c>
      <c r="EV664">
        <v>0</v>
      </c>
      <c r="FB664">
        <v>1</v>
      </c>
      <c r="FC664">
        <v>0</v>
      </c>
      <c r="FD664">
        <v>1</v>
      </c>
      <c r="FE664">
        <v>3</v>
      </c>
      <c r="FF664">
        <v>0</v>
      </c>
      <c r="FG664">
        <v>0</v>
      </c>
      <c r="FH664">
        <v>0</v>
      </c>
      <c r="FI664">
        <v>1</v>
      </c>
      <c r="FJ664">
        <v>3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2</v>
      </c>
      <c r="FU664">
        <v>1</v>
      </c>
      <c r="FV664">
        <v>0</v>
      </c>
      <c r="FW664">
        <v>0</v>
      </c>
      <c r="FX664">
        <v>2</v>
      </c>
      <c r="FY664">
        <v>1</v>
      </c>
      <c r="FZ664">
        <v>0</v>
      </c>
    </row>
    <row r="665" spans="1:182" x14ac:dyDescent="0.35">
      <c r="A665" s="62">
        <v>656</v>
      </c>
      <c r="B665" s="13">
        <v>3</v>
      </c>
      <c r="C665" s="13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2</v>
      </c>
      <c r="T665">
        <v>2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4</v>
      </c>
      <c r="AG665">
        <v>4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2</v>
      </c>
      <c r="AN665">
        <v>0</v>
      </c>
      <c r="AO665">
        <v>0</v>
      </c>
      <c r="AP665">
        <v>0</v>
      </c>
      <c r="AQ665" s="13">
        <v>0</v>
      </c>
      <c r="AR665" s="13">
        <v>1</v>
      </c>
      <c r="AS665">
        <v>3</v>
      </c>
      <c r="AT665">
        <v>1</v>
      </c>
      <c r="AY665" s="13">
        <v>1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2</v>
      </c>
      <c r="BF665">
        <v>0</v>
      </c>
      <c r="BG665">
        <v>1</v>
      </c>
      <c r="BH665">
        <v>1</v>
      </c>
      <c r="BI665">
        <v>0</v>
      </c>
      <c r="BJ665">
        <v>0</v>
      </c>
      <c r="BK665">
        <v>2</v>
      </c>
      <c r="BL665">
        <v>2</v>
      </c>
      <c r="BM665" s="13">
        <v>0</v>
      </c>
      <c r="BN665" s="13">
        <v>0</v>
      </c>
      <c r="BO665" s="13">
        <v>1</v>
      </c>
      <c r="BP665">
        <v>2</v>
      </c>
      <c r="BQ665">
        <v>0</v>
      </c>
      <c r="BR665">
        <v>0</v>
      </c>
      <c r="BS665">
        <v>1</v>
      </c>
      <c r="BT665">
        <v>0</v>
      </c>
      <c r="BU665">
        <v>0</v>
      </c>
      <c r="BV665">
        <v>0</v>
      </c>
      <c r="BW665">
        <v>2</v>
      </c>
      <c r="BX665">
        <v>1</v>
      </c>
      <c r="BY665">
        <v>0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1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 s="13">
        <v>2</v>
      </c>
      <c r="CZ665">
        <v>0</v>
      </c>
      <c r="DA665">
        <v>0</v>
      </c>
      <c r="DB665">
        <v>1</v>
      </c>
      <c r="DC665" s="13">
        <v>0</v>
      </c>
      <c r="DD665" s="13">
        <v>0</v>
      </c>
      <c r="DE665">
        <v>1</v>
      </c>
      <c r="DF665" s="13">
        <v>1</v>
      </c>
      <c r="DG665">
        <v>0</v>
      </c>
      <c r="DH665">
        <v>0</v>
      </c>
      <c r="DI665">
        <v>0</v>
      </c>
      <c r="DJ665">
        <v>0</v>
      </c>
      <c r="DK665">
        <v>1</v>
      </c>
      <c r="DL665">
        <v>0</v>
      </c>
      <c r="DM665">
        <v>0</v>
      </c>
      <c r="DN665">
        <v>0</v>
      </c>
      <c r="DO665">
        <v>2</v>
      </c>
      <c r="DT665">
        <v>2</v>
      </c>
      <c r="DU665">
        <v>2</v>
      </c>
      <c r="DV665">
        <v>0</v>
      </c>
      <c r="DW665">
        <v>0</v>
      </c>
      <c r="DX665">
        <v>0</v>
      </c>
      <c r="DY665">
        <v>1</v>
      </c>
      <c r="DZ665">
        <v>0</v>
      </c>
      <c r="EA665">
        <v>0</v>
      </c>
      <c r="EB665">
        <v>0</v>
      </c>
      <c r="EC665">
        <v>1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1</v>
      </c>
      <c r="EJ665">
        <v>1</v>
      </c>
      <c r="EK665">
        <v>1</v>
      </c>
      <c r="EL665">
        <v>0</v>
      </c>
      <c r="EM665">
        <v>0</v>
      </c>
      <c r="EN665">
        <v>1</v>
      </c>
      <c r="EO665">
        <v>0</v>
      </c>
      <c r="EP665">
        <v>1</v>
      </c>
      <c r="EQ665">
        <v>1</v>
      </c>
      <c r="ER665">
        <v>0</v>
      </c>
      <c r="ES665">
        <v>0</v>
      </c>
      <c r="ET665">
        <v>0</v>
      </c>
      <c r="EU665">
        <v>0</v>
      </c>
      <c r="EV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1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U665">
        <v>0</v>
      </c>
      <c r="FV665">
        <v>0</v>
      </c>
      <c r="FW665">
        <v>0</v>
      </c>
      <c r="FX665">
        <v>2</v>
      </c>
      <c r="FY665">
        <v>2</v>
      </c>
      <c r="FZ665">
        <v>0</v>
      </c>
    </row>
    <row r="666" spans="1:182" x14ac:dyDescent="0.35">
      <c r="A666" s="62">
        <v>657</v>
      </c>
      <c r="B666" s="13">
        <v>1</v>
      </c>
      <c r="C666" s="13">
        <v>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2</v>
      </c>
      <c r="T666">
        <v>2</v>
      </c>
      <c r="U666">
        <v>1</v>
      </c>
      <c r="V666">
        <v>1</v>
      </c>
      <c r="W666">
        <v>0</v>
      </c>
      <c r="X666">
        <v>1</v>
      </c>
      <c r="Y666">
        <v>0</v>
      </c>
      <c r="Z666">
        <v>0</v>
      </c>
      <c r="AA666">
        <v>2</v>
      </c>
      <c r="AB666">
        <v>0</v>
      </c>
      <c r="AC666">
        <v>1</v>
      </c>
      <c r="AD666">
        <v>3</v>
      </c>
      <c r="AE666">
        <v>2</v>
      </c>
      <c r="AF666">
        <v>2</v>
      </c>
      <c r="AG666">
        <v>1</v>
      </c>
      <c r="AH666">
        <v>0</v>
      </c>
      <c r="AI666">
        <v>0</v>
      </c>
      <c r="AJ666">
        <v>2</v>
      </c>
      <c r="AK666">
        <v>0</v>
      </c>
      <c r="AL666">
        <v>0</v>
      </c>
      <c r="AM666">
        <v>2</v>
      </c>
      <c r="AN666">
        <v>1</v>
      </c>
      <c r="AO666">
        <v>0</v>
      </c>
      <c r="AP666">
        <v>1</v>
      </c>
      <c r="AQ666" s="13">
        <v>0</v>
      </c>
      <c r="AR666" s="13">
        <v>2</v>
      </c>
      <c r="AS666">
        <v>2</v>
      </c>
      <c r="AT666">
        <v>3</v>
      </c>
      <c r="AY666" s="13">
        <v>1</v>
      </c>
      <c r="AZ666">
        <v>1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 s="13">
        <v>0</v>
      </c>
      <c r="BN666" s="13">
        <v>0</v>
      </c>
      <c r="BO666" s="13">
        <v>1</v>
      </c>
      <c r="BP666">
        <v>2</v>
      </c>
      <c r="BQ666">
        <v>0</v>
      </c>
      <c r="BR666">
        <v>2</v>
      </c>
      <c r="BS666">
        <v>0</v>
      </c>
      <c r="BT666">
        <v>0</v>
      </c>
      <c r="BU666">
        <v>1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2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 s="13">
        <v>1</v>
      </c>
      <c r="CZ666">
        <v>1</v>
      </c>
      <c r="DA666">
        <v>0</v>
      </c>
      <c r="DB666">
        <v>0</v>
      </c>
      <c r="DC666" s="13">
        <v>0</v>
      </c>
      <c r="DD666" s="13">
        <v>0</v>
      </c>
      <c r="DE666">
        <v>1</v>
      </c>
      <c r="DF666" s="13">
        <v>1</v>
      </c>
      <c r="DG666">
        <v>0</v>
      </c>
      <c r="DH666">
        <v>1</v>
      </c>
      <c r="DI666">
        <v>0</v>
      </c>
      <c r="DJ666">
        <v>0</v>
      </c>
      <c r="DK666">
        <v>0</v>
      </c>
      <c r="DL666">
        <v>1</v>
      </c>
      <c r="DM666">
        <v>0</v>
      </c>
      <c r="DN666">
        <v>0</v>
      </c>
      <c r="DO666">
        <v>1</v>
      </c>
      <c r="DT666">
        <v>0</v>
      </c>
      <c r="DU666">
        <v>1</v>
      </c>
      <c r="DV666">
        <v>0</v>
      </c>
      <c r="DW666">
        <v>2</v>
      </c>
      <c r="DX666">
        <v>2</v>
      </c>
      <c r="DY666">
        <v>0</v>
      </c>
      <c r="DZ666">
        <v>0</v>
      </c>
      <c r="EA666">
        <v>0</v>
      </c>
      <c r="EB666">
        <v>1</v>
      </c>
      <c r="EC666">
        <v>2</v>
      </c>
      <c r="ED666">
        <v>0</v>
      </c>
      <c r="EE666">
        <v>2</v>
      </c>
      <c r="EF666">
        <v>0</v>
      </c>
      <c r="EG666">
        <v>0</v>
      </c>
      <c r="EH666">
        <v>0</v>
      </c>
      <c r="EI666">
        <v>0</v>
      </c>
      <c r="EJ666">
        <v>2</v>
      </c>
      <c r="EK666">
        <v>0</v>
      </c>
      <c r="EL666">
        <v>0</v>
      </c>
      <c r="EM666">
        <v>1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2</v>
      </c>
      <c r="ET666">
        <v>0</v>
      </c>
      <c r="EU666">
        <v>0</v>
      </c>
      <c r="EV666">
        <v>0</v>
      </c>
      <c r="FB666">
        <v>1</v>
      </c>
      <c r="FC666">
        <v>0</v>
      </c>
      <c r="FD666">
        <v>1</v>
      </c>
      <c r="FE666">
        <v>1</v>
      </c>
      <c r="FF666">
        <v>0</v>
      </c>
      <c r="FG666">
        <v>0</v>
      </c>
      <c r="FH666">
        <v>0</v>
      </c>
      <c r="FI666">
        <v>1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1</v>
      </c>
      <c r="FU666">
        <v>6</v>
      </c>
      <c r="FV666">
        <v>0</v>
      </c>
      <c r="FW666">
        <v>0</v>
      </c>
      <c r="FX666">
        <v>0</v>
      </c>
      <c r="FY666">
        <v>0</v>
      </c>
      <c r="FZ666">
        <v>1</v>
      </c>
    </row>
    <row r="667" spans="1:182" x14ac:dyDescent="0.35">
      <c r="A667" s="62">
        <v>658</v>
      </c>
      <c r="B667" s="13">
        <v>0</v>
      </c>
      <c r="C667" s="13">
        <v>0</v>
      </c>
      <c r="D667">
        <v>0</v>
      </c>
      <c r="E667">
        <v>1</v>
      </c>
      <c r="F667">
        <v>0</v>
      </c>
      <c r="G667">
        <v>2</v>
      </c>
      <c r="H667">
        <v>0</v>
      </c>
      <c r="I667">
        <v>0</v>
      </c>
      <c r="J667">
        <v>0</v>
      </c>
      <c r="K667">
        <v>2</v>
      </c>
      <c r="L667">
        <v>2</v>
      </c>
      <c r="M667">
        <v>1</v>
      </c>
      <c r="N667">
        <v>0</v>
      </c>
      <c r="O667">
        <v>0</v>
      </c>
      <c r="P667">
        <v>1</v>
      </c>
      <c r="Q667">
        <v>0</v>
      </c>
      <c r="R667">
        <v>1</v>
      </c>
      <c r="S667">
        <v>2</v>
      </c>
      <c r="T667">
        <v>1</v>
      </c>
      <c r="U667">
        <v>1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1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2</v>
      </c>
      <c r="AN667">
        <v>2</v>
      </c>
      <c r="AO667">
        <v>0</v>
      </c>
      <c r="AP667">
        <v>0</v>
      </c>
      <c r="AQ667" s="13">
        <v>0</v>
      </c>
      <c r="AR667" s="13">
        <v>3</v>
      </c>
      <c r="AS667">
        <v>2</v>
      </c>
      <c r="AT667">
        <v>3</v>
      </c>
      <c r="AY667" s="13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2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1</v>
      </c>
      <c r="BL667">
        <v>0</v>
      </c>
      <c r="BM667" s="13">
        <v>0</v>
      </c>
      <c r="BN667" s="13">
        <v>0</v>
      </c>
      <c r="BO667" s="13">
        <v>2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1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</v>
      </c>
      <c r="CC667">
        <v>1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1</v>
      </c>
      <c r="CK667">
        <v>3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2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0</v>
      </c>
      <c r="CY667" s="13">
        <v>0</v>
      </c>
      <c r="CZ667">
        <v>1</v>
      </c>
      <c r="DA667">
        <v>1</v>
      </c>
      <c r="DB667">
        <v>0</v>
      </c>
      <c r="DC667" s="13">
        <v>0</v>
      </c>
      <c r="DD667" s="13">
        <v>1</v>
      </c>
      <c r="DE667">
        <v>2</v>
      </c>
      <c r="DF667" s="13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1</v>
      </c>
      <c r="DO667">
        <v>0</v>
      </c>
      <c r="DT667">
        <v>0</v>
      </c>
      <c r="DU667">
        <v>3</v>
      </c>
      <c r="DV667">
        <v>0</v>
      </c>
      <c r="DW667">
        <v>0</v>
      </c>
      <c r="DX667">
        <v>0</v>
      </c>
      <c r="DY667">
        <v>0</v>
      </c>
      <c r="DZ667">
        <v>1</v>
      </c>
      <c r="EA667">
        <v>0</v>
      </c>
      <c r="EB667">
        <v>0</v>
      </c>
      <c r="EC667">
        <v>1</v>
      </c>
      <c r="ED667">
        <v>1</v>
      </c>
      <c r="EE667">
        <v>0</v>
      </c>
      <c r="EF667">
        <v>0</v>
      </c>
      <c r="EG667">
        <v>1</v>
      </c>
      <c r="EH667">
        <v>0</v>
      </c>
      <c r="EI667">
        <v>1</v>
      </c>
      <c r="EJ667">
        <v>1</v>
      </c>
      <c r="EK667">
        <v>0</v>
      </c>
      <c r="EL667">
        <v>1</v>
      </c>
      <c r="EM667">
        <v>0</v>
      </c>
      <c r="EN667">
        <v>1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FB667">
        <v>1</v>
      </c>
      <c r="FC667">
        <v>1</v>
      </c>
      <c r="FD667">
        <v>3</v>
      </c>
      <c r="FE667">
        <v>2</v>
      </c>
      <c r="FF667">
        <v>1</v>
      </c>
      <c r="FG667">
        <v>0</v>
      </c>
      <c r="FH667">
        <v>0</v>
      </c>
      <c r="FI667">
        <v>1</v>
      </c>
      <c r="FJ667">
        <v>2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U667">
        <v>1</v>
      </c>
      <c r="FV667">
        <v>0</v>
      </c>
      <c r="FW667">
        <v>2</v>
      </c>
      <c r="FX667">
        <v>0</v>
      </c>
      <c r="FY667">
        <v>2</v>
      </c>
      <c r="FZ667">
        <v>1</v>
      </c>
    </row>
    <row r="668" spans="1:182" x14ac:dyDescent="0.35">
      <c r="A668" s="62">
        <v>659</v>
      </c>
      <c r="B668" s="13">
        <v>1</v>
      </c>
      <c r="C668" s="13">
        <v>1</v>
      </c>
      <c r="D668">
        <v>1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1</v>
      </c>
      <c r="K668">
        <v>2</v>
      </c>
      <c r="L668">
        <v>0</v>
      </c>
      <c r="M668">
        <v>2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2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3</v>
      </c>
      <c r="AF668">
        <v>1</v>
      </c>
      <c r="AG668">
        <v>1</v>
      </c>
      <c r="AH668">
        <v>0</v>
      </c>
      <c r="AI668">
        <v>0</v>
      </c>
      <c r="AJ668">
        <v>2</v>
      </c>
      <c r="AK668">
        <v>0</v>
      </c>
      <c r="AL668">
        <v>0</v>
      </c>
      <c r="AM668">
        <v>1</v>
      </c>
      <c r="AN668">
        <v>2</v>
      </c>
      <c r="AO668">
        <v>2</v>
      </c>
      <c r="AP668">
        <v>2</v>
      </c>
      <c r="AQ668" s="13">
        <v>0</v>
      </c>
      <c r="AR668" s="13">
        <v>2</v>
      </c>
      <c r="AS668">
        <v>0</v>
      </c>
      <c r="AT668">
        <v>0</v>
      </c>
      <c r="AY668" s="13">
        <v>0</v>
      </c>
      <c r="AZ668">
        <v>1</v>
      </c>
      <c r="BA668">
        <v>0</v>
      </c>
      <c r="BB668">
        <v>0</v>
      </c>
      <c r="BC668">
        <v>1</v>
      </c>
      <c r="BD668">
        <v>1</v>
      </c>
      <c r="BE668">
        <v>2</v>
      </c>
      <c r="BF668">
        <v>0</v>
      </c>
      <c r="BG668">
        <v>1</v>
      </c>
      <c r="BH668">
        <v>0</v>
      </c>
      <c r="BI668">
        <v>1</v>
      </c>
      <c r="BJ668">
        <v>0</v>
      </c>
      <c r="BK668">
        <v>0</v>
      </c>
      <c r="BL668">
        <v>2</v>
      </c>
      <c r="BM668" s="13">
        <v>0</v>
      </c>
      <c r="BN668" s="13">
        <v>0</v>
      </c>
      <c r="BO668" s="13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U668">
        <v>1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2</v>
      </c>
      <c r="CC668">
        <v>0</v>
      </c>
      <c r="CD668">
        <v>0</v>
      </c>
      <c r="CE668">
        <v>0</v>
      </c>
      <c r="CF668">
        <v>2</v>
      </c>
      <c r="CG668">
        <v>0</v>
      </c>
      <c r="CH668">
        <v>0</v>
      </c>
      <c r="CI668">
        <v>1</v>
      </c>
      <c r="CJ668">
        <v>0</v>
      </c>
      <c r="CK668">
        <v>1</v>
      </c>
      <c r="CL668">
        <v>0</v>
      </c>
      <c r="CM668">
        <v>1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1</v>
      </c>
      <c r="CY668" s="13">
        <v>2</v>
      </c>
      <c r="CZ668">
        <v>1</v>
      </c>
      <c r="DA668">
        <v>0</v>
      </c>
      <c r="DB668">
        <v>1</v>
      </c>
      <c r="DC668" s="13">
        <v>0</v>
      </c>
      <c r="DD668" s="13">
        <v>1</v>
      </c>
      <c r="DE668">
        <v>0</v>
      </c>
      <c r="DF668" s="13">
        <v>1</v>
      </c>
      <c r="DG668">
        <v>0</v>
      </c>
      <c r="DH668">
        <v>0</v>
      </c>
      <c r="DI668">
        <v>0</v>
      </c>
      <c r="DJ668">
        <v>1</v>
      </c>
      <c r="DK668">
        <v>0</v>
      </c>
      <c r="DL668">
        <v>0</v>
      </c>
      <c r="DM668">
        <v>0</v>
      </c>
      <c r="DN668">
        <v>1</v>
      </c>
      <c r="DO668">
        <v>1</v>
      </c>
      <c r="DT668">
        <v>0</v>
      </c>
      <c r="DU668">
        <v>1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4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1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2</v>
      </c>
      <c r="EQ668">
        <v>0</v>
      </c>
      <c r="ER668">
        <v>0</v>
      </c>
      <c r="ES668">
        <v>2</v>
      </c>
      <c r="ET668">
        <v>2</v>
      </c>
      <c r="EU668">
        <v>0</v>
      </c>
      <c r="EV668">
        <v>0</v>
      </c>
      <c r="FB668">
        <v>2</v>
      </c>
      <c r="FC668">
        <v>0</v>
      </c>
      <c r="FD668">
        <v>1</v>
      </c>
      <c r="FE668">
        <v>0</v>
      </c>
      <c r="FF668">
        <v>1</v>
      </c>
      <c r="FG668">
        <v>0</v>
      </c>
      <c r="FH668">
        <v>1</v>
      </c>
      <c r="FI668">
        <v>0</v>
      </c>
      <c r="FJ668">
        <v>1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1</v>
      </c>
      <c r="FS668">
        <v>0</v>
      </c>
      <c r="FU668">
        <v>1</v>
      </c>
      <c r="FV668">
        <v>0</v>
      </c>
      <c r="FW668">
        <v>0</v>
      </c>
      <c r="FX668">
        <v>2</v>
      </c>
      <c r="FY668">
        <v>1</v>
      </c>
      <c r="FZ668">
        <v>0</v>
      </c>
    </row>
    <row r="669" spans="1:182" x14ac:dyDescent="0.35">
      <c r="A669" s="62">
        <v>660</v>
      </c>
      <c r="B669" s="13">
        <v>1</v>
      </c>
      <c r="C669" s="13">
        <v>2</v>
      </c>
      <c r="D669">
        <v>1</v>
      </c>
      <c r="E669">
        <v>1</v>
      </c>
      <c r="F669">
        <v>0</v>
      </c>
      <c r="G669">
        <v>1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3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1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2</v>
      </c>
      <c r="AF669">
        <v>1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3</v>
      </c>
      <c r="AO669">
        <v>0</v>
      </c>
      <c r="AP669">
        <v>0</v>
      </c>
      <c r="AQ669" s="13">
        <v>1</v>
      </c>
      <c r="AR669" s="13">
        <v>3</v>
      </c>
      <c r="AS669">
        <v>1</v>
      </c>
      <c r="AT669">
        <v>0</v>
      </c>
      <c r="AY669" s="13">
        <v>1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</v>
      </c>
      <c r="BK669">
        <v>3</v>
      </c>
      <c r="BL669">
        <v>1</v>
      </c>
      <c r="BM669" s="13">
        <v>0</v>
      </c>
      <c r="BN669" s="13">
        <v>0</v>
      </c>
      <c r="BO669" s="13">
        <v>0</v>
      </c>
      <c r="BP669">
        <v>0</v>
      </c>
      <c r="BQ669">
        <v>1</v>
      </c>
      <c r="BR669">
        <v>0</v>
      </c>
      <c r="BS669">
        <v>1</v>
      </c>
      <c r="BT669">
        <v>0</v>
      </c>
      <c r="BU669">
        <v>0</v>
      </c>
      <c r="BV669">
        <v>1</v>
      </c>
      <c r="BW669">
        <v>2</v>
      </c>
      <c r="BX669">
        <v>0</v>
      </c>
      <c r="BY669">
        <v>0</v>
      </c>
      <c r="BZ669">
        <v>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3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1</v>
      </c>
      <c r="CY669" s="13">
        <v>1</v>
      </c>
      <c r="CZ669">
        <v>1</v>
      </c>
      <c r="DA669">
        <v>0</v>
      </c>
      <c r="DB669">
        <v>1</v>
      </c>
      <c r="DC669" s="13">
        <v>0</v>
      </c>
      <c r="DD669" s="13">
        <v>0</v>
      </c>
      <c r="DE669">
        <v>1</v>
      </c>
      <c r="DF669" s="13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1</v>
      </c>
      <c r="DO669">
        <v>1</v>
      </c>
      <c r="DT669">
        <v>0</v>
      </c>
      <c r="DU669">
        <v>0</v>
      </c>
      <c r="DV669">
        <v>0</v>
      </c>
      <c r="DW669">
        <v>1</v>
      </c>
      <c r="DX669">
        <v>0</v>
      </c>
      <c r="DY669">
        <v>2</v>
      </c>
      <c r="DZ669">
        <v>0</v>
      </c>
      <c r="EA669">
        <v>0</v>
      </c>
      <c r="EB669">
        <v>0</v>
      </c>
      <c r="EC669">
        <v>3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3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1</v>
      </c>
      <c r="EQ669">
        <v>1</v>
      </c>
      <c r="ER669">
        <v>0</v>
      </c>
      <c r="ES669">
        <v>1</v>
      </c>
      <c r="ET669">
        <v>0</v>
      </c>
      <c r="EU669">
        <v>0</v>
      </c>
      <c r="EV669">
        <v>0</v>
      </c>
      <c r="FB669">
        <v>2</v>
      </c>
      <c r="FC669">
        <v>0</v>
      </c>
      <c r="FD669">
        <v>0</v>
      </c>
      <c r="FE669">
        <v>2</v>
      </c>
      <c r="FF669">
        <v>0</v>
      </c>
      <c r="FG669">
        <v>0</v>
      </c>
      <c r="FH669">
        <v>1</v>
      </c>
      <c r="FI669">
        <v>0</v>
      </c>
      <c r="FJ669">
        <v>4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1</v>
      </c>
      <c r="FU669">
        <v>1</v>
      </c>
      <c r="FV669">
        <v>0</v>
      </c>
      <c r="FW669">
        <v>2</v>
      </c>
      <c r="FX669">
        <v>1</v>
      </c>
      <c r="FY669">
        <v>1</v>
      </c>
      <c r="FZ669">
        <v>0</v>
      </c>
    </row>
    <row r="670" spans="1:182" x14ac:dyDescent="0.35">
      <c r="A670" s="62">
        <v>661</v>
      </c>
      <c r="B670" s="13">
        <v>0</v>
      </c>
      <c r="C670" s="13">
        <v>0</v>
      </c>
      <c r="D670">
        <v>0</v>
      </c>
      <c r="E670">
        <v>1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2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2</v>
      </c>
      <c r="T670">
        <v>3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2</v>
      </c>
      <c r="AF670">
        <v>0</v>
      </c>
      <c r="AG670">
        <v>3</v>
      </c>
      <c r="AH670">
        <v>0</v>
      </c>
      <c r="AI670">
        <v>4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1</v>
      </c>
      <c r="AQ670" s="13">
        <v>0</v>
      </c>
      <c r="AR670" s="13">
        <v>2</v>
      </c>
      <c r="AS670">
        <v>1</v>
      </c>
      <c r="AT670">
        <v>0</v>
      </c>
      <c r="AY670" s="13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0</v>
      </c>
      <c r="BM670" s="13">
        <v>0</v>
      </c>
      <c r="BN670" s="13">
        <v>0</v>
      </c>
      <c r="BO670" s="13">
        <v>0</v>
      </c>
      <c r="BP670">
        <v>0</v>
      </c>
      <c r="BQ670">
        <v>2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1</v>
      </c>
      <c r="CG670">
        <v>1</v>
      </c>
      <c r="CH670">
        <v>2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 s="13">
        <v>1</v>
      </c>
      <c r="CZ670">
        <v>1</v>
      </c>
      <c r="DA670">
        <v>2</v>
      </c>
      <c r="DB670">
        <v>2</v>
      </c>
      <c r="DC670" s="13">
        <v>1</v>
      </c>
      <c r="DD670" s="13">
        <v>0</v>
      </c>
      <c r="DE670">
        <v>0</v>
      </c>
      <c r="DF670" s="13">
        <v>1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1</v>
      </c>
      <c r="DN670">
        <v>0</v>
      </c>
      <c r="DO670">
        <v>0</v>
      </c>
      <c r="DT670">
        <v>0</v>
      </c>
      <c r="DU670">
        <v>0</v>
      </c>
      <c r="DV670">
        <v>2</v>
      </c>
      <c r="DW670">
        <v>0</v>
      </c>
      <c r="DX670">
        <v>0</v>
      </c>
      <c r="DY670">
        <v>3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1</v>
      </c>
      <c r="EG670">
        <v>0</v>
      </c>
      <c r="EH670">
        <v>0</v>
      </c>
      <c r="EI670">
        <v>0</v>
      </c>
      <c r="EJ670">
        <v>1</v>
      </c>
      <c r="EK670">
        <v>1</v>
      </c>
      <c r="EL670">
        <v>0</v>
      </c>
      <c r="EM670">
        <v>0</v>
      </c>
      <c r="EN670">
        <v>0</v>
      </c>
      <c r="EO670">
        <v>0</v>
      </c>
      <c r="EP670">
        <v>2</v>
      </c>
      <c r="EQ670">
        <v>2</v>
      </c>
      <c r="ER670">
        <v>0</v>
      </c>
      <c r="ES670">
        <v>0</v>
      </c>
      <c r="ET670">
        <v>0</v>
      </c>
      <c r="EU670">
        <v>0</v>
      </c>
      <c r="EV670">
        <v>0</v>
      </c>
      <c r="FB670">
        <v>0</v>
      </c>
      <c r="FC670">
        <v>0</v>
      </c>
      <c r="FD670">
        <v>1</v>
      </c>
      <c r="FE670">
        <v>0</v>
      </c>
      <c r="FF670">
        <v>2</v>
      </c>
      <c r="FG670">
        <v>0</v>
      </c>
      <c r="FH670">
        <v>0</v>
      </c>
      <c r="FI670">
        <v>0</v>
      </c>
      <c r="FJ670">
        <v>2</v>
      </c>
      <c r="FK670">
        <v>1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U670">
        <v>3</v>
      </c>
      <c r="FV670">
        <v>0</v>
      </c>
      <c r="FW670">
        <v>1</v>
      </c>
      <c r="FX670">
        <v>0</v>
      </c>
      <c r="FY670">
        <v>0</v>
      </c>
      <c r="FZ670">
        <v>0</v>
      </c>
    </row>
    <row r="671" spans="1:182" x14ac:dyDescent="0.35">
      <c r="A671" s="62">
        <v>662</v>
      </c>
      <c r="B671" s="13">
        <v>1</v>
      </c>
      <c r="C671" s="13">
        <v>1</v>
      </c>
      <c r="D671">
        <v>0</v>
      </c>
      <c r="E671">
        <v>2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2</v>
      </c>
      <c r="T671">
        <v>0</v>
      </c>
      <c r="U671">
        <v>0</v>
      </c>
      <c r="V671">
        <v>1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1</v>
      </c>
      <c r="AF671">
        <v>1</v>
      </c>
      <c r="AG671">
        <v>0</v>
      </c>
      <c r="AH671">
        <v>0</v>
      </c>
      <c r="AI671">
        <v>2</v>
      </c>
      <c r="AJ671">
        <v>2</v>
      </c>
      <c r="AK671">
        <v>0</v>
      </c>
      <c r="AL671">
        <v>0</v>
      </c>
      <c r="AM671">
        <v>0</v>
      </c>
      <c r="AN671">
        <v>2</v>
      </c>
      <c r="AO671">
        <v>0</v>
      </c>
      <c r="AP671">
        <v>1</v>
      </c>
      <c r="AQ671" s="13">
        <v>2</v>
      </c>
      <c r="AR671" s="13">
        <v>1</v>
      </c>
      <c r="AS671">
        <v>1</v>
      </c>
      <c r="AT671">
        <v>1</v>
      </c>
      <c r="AY671" s="13">
        <v>0</v>
      </c>
      <c r="AZ671">
        <v>0</v>
      </c>
      <c r="BA671">
        <v>0</v>
      </c>
      <c r="BB671">
        <v>0</v>
      </c>
      <c r="BC671">
        <v>1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0</v>
      </c>
      <c r="BM671" s="13">
        <v>0</v>
      </c>
      <c r="BN671" s="13">
        <v>0</v>
      </c>
      <c r="BO671" s="13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2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2</v>
      </c>
      <c r="CJ671">
        <v>0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 s="13">
        <v>1</v>
      </c>
      <c r="CZ671">
        <v>1</v>
      </c>
      <c r="DA671">
        <v>0</v>
      </c>
      <c r="DB671">
        <v>1</v>
      </c>
      <c r="DC671" s="13">
        <v>0</v>
      </c>
      <c r="DD671" s="13">
        <v>0</v>
      </c>
      <c r="DE671">
        <v>1</v>
      </c>
      <c r="DF671" s="13">
        <v>0</v>
      </c>
      <c r="DG671">
        <v>0</v>
      </c>
      <c r="DH671">
        <v>0</v>
      </c>
      <c r="DI671">
        <v>0</v>
      </c>
      <c r="DJ671">
        <v>0</v>
      </c>
      <c r="DK671">
        <v>1</v>
      </c>
      <c r="DL671">
        <v>1</v>
      </c>
      <c r="DM671">
        <v>0</v>
      </c>
      <c r="DN671">
        <v>2</v>
      </c>
      <c r="DO671">
        <v>0</v>
      </c>
      <c r="DT671">
        <v>1</v>
      </c>
      <c r="DU671">
        <v>2</v>
      </c>
      <c r="DV671">
        <v>1</v>
      </c>
      <c r="DW671">
        <v>1</v>
      </c>
      <c r="DX671">
        <v>0</v>
      </c>
      <c r="DY671">
        <v>1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4</v>
      </c>
      <c r="EK671">
        <v>0</v>
      </c>
      <c r="EL671">
        <v>0</v>
      </c>
      <c r="EM671">
        <v>0</v>
      </c>
      <c r="EN671">
        <v>1</v>
      </c>
      <c r="EO671">
        <v>0</v>
      </c>
      <c r="EP671">
        <v>0</v>
      </c>
      <c r="EQ671">
        <v>1</v>
      </c>
      <c r="ER671">
        <v>0</v>
      </c>
      <c r="ES671">
        <v>1</v>
      </c>
      <c r="ET671">
        <v>0</v>
      </c>
      <c r="EU671">
        <v>0</v>
      </c>
      <c r="EV671">
        <v>1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1</v>
      </c>
      <c r="FI671">
        <v>0</v>
      </c>
      <c r="FJ671">
        <v>2</v>
      </c>
      <c r="FK671">
        <v>1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3</v>
      </c>
      <c r="FS671">
        <v>0</v>
      </c>
      <c r="FU671">
        <v>3</v>
      </c>
      <c r="FV671">
        <v>0</v>
      </c>
      <c r="FW671">
        <v>0</v>
      </c>
      <c r="FX671">
        <v>0</v>
      </c>
      <c r="FY671">
        <v>1</v>
      </c>
      <c r="FZ671">
        <v>1</v>
      </c>
    </row>
    <row r="672" spans="1:182" x14ac:dyDescent="0.35">
      <c r="A672" s="62">
        <v>663</v>
      </c>
      <c r="B672" s="13">
        <v>0</v>
      </c>
      <c r="C672" s="13">
        <v>2</v>
      </c>
      <c r="D672">
        <v>0</v>
      </c>
      <c r="E672">
        <v>1</v>
      </c>
      <c r="F672">
        <v>0</v>
      </c>
      <c r="G672">
        <v>2</v>
      </c>
      <c r="H672">
        <v>0</v>
      </c>
      <c r="I672">
        <v>0</v>
      </c>
      <c r="J672">
        <v>0</v>
      </c>
      <c r="K672">
        <v>2</v>
      </c>
      <c r="L672">
        <v>3</v>
      </c>
      <c r="M672">
        <v>1</v>
      </c>
      <c r="N672">
        <v>0</v>
      </c>
      <c r="O672">
        <v>1</v>
      </c>
      <c r="P672">
        <v>1</v>
      </c>
      <c r="Q672">
        <v>0</v>
      </c>
      <c r="R672">
        <v>3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2</v>
      </c>
      <c r="AB672">
        <v>0</v>
      </c>
      <c r="AC672">
        <v>0</v>
      </c>
      <c r="AD672">
        <v>0</v>
      </c>
      <c r="AE672">
        <v>2</v>
      </c>
      <c r="AF672">
        <v>1</v>
      </c>
      <c r="AG672">
        <v>1</v>
      </c>
      <c r="AH672">
        <v>2</v>
      </c>
      <c r="AI672">
        <v>0</v>
      </c>
      <c r="AJ672">
        <v>2</v>
      </c>
      <c r="AK672">
        <v>0</v>
      </c>
      <c r="AL672">
        <v>0</v>
      </c>
      <c r="AM672">
        <v>1</v>
      </c>
      <c r="AN672">
        <v>2</v>
      </c>
      <c r="AO672">
        <v>0</v>
      </c>
      <c r="AP672">
        <v>0</v>
      </c>
      <c r="AQ672" s="13">
        <v>1</v>
      </c>
      <c r="AR672" s="13">
        <v>1</v>
      </c>
      <c r="AS672">
        <v>2</v>
      </c>
      <c r="AT672">
        <v>0</v>
      </c>
      <c r="AY672" s="13">
        <v>0</v>
      </c>
      <c r="AZ672">
        <v>0</v>
      </c>
      <c r="BA672">
        <v>0</v>
      </c>
      <c r="BB672">
        <v>0</v>
      </c>
      <c r="BC672">
        <v>0</v>
      </c>
      <c r="BD672">
        <v>2</v>
      </c>
      <c r="BE672">
        <v>0</v>
      </c>
      <c r="BF672">
        <v>0</v>
      </c>
      <c r="BG672">
        <v>0</v>
      </c>
      <c r="BH672">
        <v>0</v>
      </c>
      <c r="BI672">
        <v>2</v>
      </c>
      <c r="BJ672">
        <v>0</v>
      </c>
      <c r="BK672">
        <v>0</v>
      </c>
      <c r="BL672">
        <v>0</v>
      </c>
      <c r="BM672" s="13">
        <v>0</v>
      </c>
      <c r="BN672" s="13">
        <v>0</v>
      </c>
      <c r="BO672" s="13">
        <v>0</v>
      </c>
      <c r="BP672">
        <v>2</v>
      </c>
      <c r="BQ672">
        <v>1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2</v>
      </c>
      <c r="CM672">
        <v>0</v>
      </c>
      <c r="CN672">
        <v>0</v>
      </c>
      <c r="CO672">
        <v>2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1</v>
      </c>
      <c r="CY672" s="13">
        <v>0</v>
      </c>
      <c r="CZ672">
        <v>1</v>
      </c>
      <c r="DA672">
        <v>1</v>
      </c>
      <c r="DB672">
        <v>1</v>
      </c>
      <c r="DC672" s="13">
        <v>0</v>
      </c>
      <c r="DD672" s="13">
        <v>0</v>
      </c>
      <c r="DE672">
        <v>0</v>
      </c>
      <c r="DF672" s="13">
        <v>1</v>
      </c>
      <c r="DG672">
        <v>0</v>
      </c>
      <c r="DH672">
        <v>0</v>
      </c>
      <c r="DI672">
        <v>0</v>
      </c>
      <c r="DJ672">
        <v>1</v>
      </c>
      <c r="DK672">
        <v>0</v>
      </c>
      <c r="DL672">
        <v>1</v>
      </c>
      <c r="DM672">
        <v>0</v>
      </c>
      <c r="DN672">
        <v>2</v>
      </c>
      <c r="DO672">
        <v>1</v>
      </c>
      <c r="DT672">
        <v>1</v>
      </c>
      <c r="DU672">
        <v>2</v>
      </c>
      <c r="DV672">
        <v>1</v>
      </c>
      <c r="DW672">
        <v>1</v>
      </c>
      <c r="DX672">
        <v>0</v>
      </c>
      <c r="DY672">
        <v>1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</v>
      </c>
      <c r="EL672">
        <v>0</v>
      </c>
      <c r="EM672">
        <v>0</v>
      </c>
      <c r="EN672">
        <v>0</v>
      </c>
      <c r="EO672">
        <v>2</v>
      </c>
      <c r="EP672">
        <v>0</v>
      </c>
      <c r="EQ672">
        <v>0</v>
      </c>
      <c r="ER672">
        <v>0</v>
      </c>
      <c r="ES672">
        <v>0</v>
      </c>
      <c r="ET672">
        <v>4</v>
      </c>
      <c r="EU672">
        <v>0</v>
      </c>
      <c r="EV672">
        <v>1</v>
      </c>
      <c r="FB672">
        <v>1</v>
      </c>
      <c r="FC672">
        <v>0</v>
      </c>
      <c r="FD672">
        <v>1</v>
      </c>
      <c r="FE672">
        <v>2</v>
      </c>
      <c r="FF672">
        <v>1</v>
      </c>
      <c r="FG672">
        <v>0</v>
      </c>
      <c r="FH672">
        <v>0</v>
      </c>
      <c r="FI672">
        <v>0</v>
      </c>
      <c r="FJ672">
        <v>1</v>
      </c>
      <c r="FK672">
        <v>1</v>
      </c>
      <c r="FL672">
        <v>0</v>
      </c>
      <c r="FM672">
        <v>0</v>
      </c>
      <c r="FN672">
        <v>1</v>
      </c>
      <c r="FO672">
        <v>0</v>
      </c>
      <c r="FP672">
        <v>0</v>
      </c>
      <c r="FQ672">
        <v>0</v>
      </c>
      <c r="FR672">
        <v>1</v>
      </c>
      <c r="FS672">
        <v>0</v>
      </c>
      <c r="FU672">
        <v>3</v>
      </c>
      <c r="FV672">
        <v>0</v>
      </c>
      <c r="FW672">
        <v>0</v>
      </c>
      <c r="FX672">
        <v>1</v>
      </c>
      <c r="FY672">
        <v>0</v>
      </c>
      <c r="FZ672">
        <v>0</v>
      </c>
    </row>
    <row r="673" spans="1:182" x14ac:dyDescent="0.35">
      <c r="A673" s="62">
        <v>664</v>
      </c>
      <c r="B673" s="13">
        <v>0</v>
      </c>
      <c r="C673" s="13">
        <v>1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2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2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2</v>
      </c>
      <c r="AF673">
        <v>1</v>
      </c>
      <c r="AG673">
        <v>4</v>
      </c>
      <c r="AH673">
        <v>0</v>
      </c>
      <c r="AI673">
        <v>0</v>
      </c>
      <c r="AJ673">
        <v>2</v>
      </c>
      <c r="AK673">
        <v>2</v>
      </c>
      <c r="AL673">
        <v>0</v>
      </c>
      <c r="AM673">
        <v>2</v>
      </c>
      <c r="AN673">
        <v>1</v>
      </c>
      <c r="AO673">
        <v>0</v>
      </c>
      <c r="AP673">
        <v>0</v>
      </c>
      <c r="AQ673" s="13">
        <v>0</v>
      </c>
      <c r="AR673" s="13">
        <v>0</v>
      </c>
      <c r="AS673">
        <v>2</v>
      </c>
      <c r="AT673">
        <v>0</v>
      </c>
      <c r="AY673" s="13">
        <v>0</v>
      </c>
      <c r="AZ673">
        <v>2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2</v>
      </c>
      <c r="BL673">
        <v>0</v>
      </c>
      <c r="BM673" s="13">
        <v>0</v>
      </c>
      <c r="BN673" s="13">
        <v>0</v>
      </c>
      <c r="BO673" s="13">
        <v>1</v>
      </c>
      <c r="BP673">
        <v>0</v>
      </c>
      <c r="BQ673">
        <v>1</v>
      </c>
      <c r="BR673">
        <v>0</v>
      </c>
      <c r="BS673">
        <v>1</v>
      </c>
      <c r="BT673">
        <v>0</v>
      </c>
      <c r="BU673">
        <v>1</v>
      </c>
      <c r="BV673">
        <v>0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 s="13">
        <v>1</v>
      </c>
      <c r="CZ673">
        <v>1</v>
      </c>
      <c r="DA673">
        <v>1</v>
      </c>
      <c r="DB673">
        <v>1</v>
      </c>
      <c r="DC673" s="13">
        <v>0</v>
      </c>
      <c r="DD673" s="13">
        <v>0</v>
      </c>
      <c r="DE673">
        <v>0</v>
      </c>
      <c r="DF673" s="13">
        <v>2</v>
      </c>
      <c r="DG673">
        <v>0</v>
      </c>
      <c r="DH673">
        <v>0</v>
      </c>
      <c r="DI673">
        <v>0</v>
      </c>
      <c r="DJ673">
        <v>2</v>
      </c>
      <c r="DK673">
        <v>0</v>
      </c>
      <c r="DL673">
        <v>0</v>
      </c>
      <c r="DM673">
        <v>0</v>
      </c>
      <c r="DN673">
        <v>0</v>
      </c>
      <c r="DO673">
        <v>0</v>
      </c>
      <c r="DT673">
        <v>0</v>
      </c>
      <c r="DU673">
        <v>5</v>
      </c>
      <c r="DV673">
        <v>0</v>
      </c>
      <c r="DW673">
        <v>1</v>
      </c>
      <c r="DX673">
        <v>0</v>
      </c>
      <c r="DY673">
        <v>0</v>
      </c>
      <c r="DZ673">
        <v>1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1</v>
      </c>
      <c r="EJ673">
        <v>2</v>
      </c>
      <c r="EK673">
        <v>1</v>
      </c>
      <c r="EL673">
        <v>1</v>
      </c>
      <c r="EM673">
        <v>0</v>
      </c>
      <c r="EN673">
        <v>0</v>
      </c>
      <c r="EO673">
        <v>0</v>
      </c>
      <c r="EP673">
        <v>2</v>
      </c>
      <c r="EQ673">
        <v>0</v>
      </c>
      <c r="ER673">
        <v>0</v>
      </c>
      <c r="ES673">
        <v>0</v>
      </c>
      <c r="ET673">
        <v>1</v>
      </c>
      <c r="EU673">
        <v>0</v>
      </c>
      <c r="EV673">
        <v>0</v>
      </c>
      <c r="FB673">
        <v>3</v>
      </c>
      <c r="FC673">
        <v>0</v>
      </c>
      <c r="FD673">
        <v>2</v>
      </c>
      <c r="FE673">
        <v>1</v>
      </c>
      <c r="FF673">
        <v>2</v>
      </c>
      <c r="FG673">
        <v>0</v>
      </c>
      <c r="FH673">
        <v>0</v>
      </c>
      <c r="FI673">
        <v>0</v>
      </c>
      <c r="FJ673">
        <v>3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1</v>
      </c>
      <c r="FU673">
        <v>3</v>
      </c>
      <c r="FV673">
        <v>0</v>
      </c>
      <c r="FW673">
        <v>0</v>
      </c>
      <c r="FX673">
        <v>1</v>
      </c>
      <c r="FY673">
        <v>0</v>
      </c>
      <c r="FZ673">
        <v>1</v>
      </c>
    </row>
    <row r="674" spans="1:182" x14ac:dyDescent="0.35">
      <c r="A674" s="62">
        <v>665</v>
      </c>
      <c r="B674" s="13">
        <v>3</v>
      </c>
      <c r="C674" s="13">
        <v>2</v>
      </c>
      <c r="D674">
        <v>0</v>
      </c>
      <c r="E674">
        <v>2</v>
      </c>
      <c r="F674">
        <v>0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2</v>
      </c>
      <c r="T674">
        <v>2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</v>
      </c>
      <c r="AJ674">
        <v>2</v>
      </c>
      <c r="AK674">
        <v>1</v>
      </c>
      <c r="AL674">
        <v>0</v>
      </c>
      <c r="AM674">
        <v>0</v>
      </c>
      <c r="AN674">
        <v>1</v>
      </c>
      <c r="AO674">
        <v>1</v>
      </c>
      <c r="AP674">
        <v>1</v>
      </c>
      <c r="AQ674" s="13">
        <v>1</v>
      </c>
      <c r="AR674" s="13">
        <v>2</v>
      </c>
      <c r="AS674">
        <v>1</v>
      </c>
      <c r="AT674">
        <v>1</v>
      </c>
      <c r="AY674" s="13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</v>
      </c>
      <c r="BL674">
        <v>0</v>
      </c>
      <c r="BM674" s="13">
        <v>0</v>
      </c>
      <c r="BN674" s="13">
        <v>0</v>
      </c>
      <c r="BO674" s="13">
        <v>0</v>
      </c>
      <c r="BP674">
        <v>2</v>
      </c>
      <c r="BQ674">
        <v>0</v>
      </c>
      <c r="BR674">
        <v>1</v>
      </c>
      <c r="BS674">
        <v>0</v>
      </c>
      <c r="BT674">
        <v>0</v>
      </c>
      <c r="BU674">
        <v>2</v>
      </c>
      <c r="BV674">
        <v>2</v>
      </c>
      <c r="BW674">
        <v>1</v>
      </c>
      <c r="BX674">
        <v>0</v>
      </c>
      <c r="BY674">
        <v>1</v>
      </c>
      <c r="BZ674">
        <v>0</v>
      </c>
      <c r="CA674">
        <v>1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 s="13">
        <v>1</v>
      </c>
      <c r="CZ674">
        <v>1</v>
      </c>
      <c r="DA674">
        <v>0</v>
      </c>
      <c r="DB674">
        <v>2</v>
      </c>
      <c r="DC674" s="13">
        <v>3</v>
      </c>
      <c r="DD674" s="13">
        <v>0</v>
      </c>
      <c r="DE674">
        <v>1</v>
      </c>
      <c r="DF674" s="13">
        <v>2</v>
      </c>
      <c r="DG674">
        <v>1</v>
      </c>
      <c r="DH674">
        <v>1</v>
      </c>
      <c r="DI674">
        <v>1</v>
      </c>
      <c r="DJ674">
        <v>0</v>
      </c>
      <c r="DK674">
        <v>0</v>
      </c>
      <c r="DL674">
        <v>1</v>
      </c>
      <c r="DM674">
        <v>0</v>
      </c>
      <c r="DN674">
        <v>0</v>
      </c>
      <c r="DO674">
        <v>0</v>
      </c>
      <c r="DT674">
        <v>1</v>
      </c>
      <c r="DU674">
        <v>2</v>
      </c>
      <c r="DV674">
        <v>0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1</v>
      </c>
      <c r="EK674">
        <v>1</v>
      </c>
      <c r="EL674">
        <v>0</v>
      </c>
      <c r="EM674">
        <v>1</v>
      </c>
      <c r="EN674">
        <v>0</v>
      </c>
      <c r="EO674">
        <v>0</v>
      </c>
      <c r="EP674">
        <v>2</v>
      </c>
      <c r="EQ674">
        <v>3</v>
      </c>
      <c r="ER674">
        <v>0</v>
      </c>
      <c r="ES674">
        <v>0</v>
      </c>
      <c r="ET674">
        <v>1</v>
      </c>
      <c r="EU674">
        <v>0</v>
      </c>
      <c r="EV674">
        <v>0</v>
      </c>
      <c r="FB674">
        <v>0</v>
      </c>
      <c r="FC674">
        <v>0</v>
      </c>
      <c r="FD674">
        <v>0</v>
      </c>
      <c r="FE674">
        <v>1</v>
      </c>
      <c r="FF674">
        <v>0</v>
      </c>
      <c r="FG674">
        <v>0</v>
      </c>
      <c r="FH674">
        <v>1</v>
      </c>
      <c r="FI674">
        <v>1</v>
      </c>
      <c r="FJ674">
        <v>1</v>
      </c>
      <c r="FK674">
        <v>1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U674">
        <v>2</v>
      </c>
      <c r="FV674">
        <v>0</v>
      </c>
      <c r="FW674">
        <v>0</v>
      </c>
      <c r="FX674">
        <v>1</v>
      </c>
      <c r="FY674">
        <v>1</v>
      </c>
      <c r="FZ674">
        <v>1</v>
      </c>
    </row>
    <row r="675" spans="1:182" x14ac:dyDescent="0.35">
      <c r="A675" s="62">
        <v>666</v>
      </c>
      <c r="B675" s="13">
        <v>1</v>
      </c>
      <c r="C675" s="13">
        <v>1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</v>
      </c>
      <c r="N675">
        <v>0</v>
      </c>
      <c r="O675">
        <v>1</v>
      </c>
      <c r="P675">
        <v>0</v>
      </c>
      <c r="Q675">
        <v>0</v>
      </c>
      <c r="R675">
        <v>2</v>
      </c>
      <c r="S675">
        <v>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2</v>
      </c>
      <c r="AF675">
        <v>2</v>
      </c>
      <c r="AG675">
        <v>2</v>
      </c>
      <c r="AH675">
        <v>0</v>
      </c>
      <c r="AI675">
        <v>0</v>
      </c>
      <c r="AJ675">
        <v>0</v>
      </c>
      <c r="AK675">
        <v>2</v>
      </c>
      <c r="AL675">
        <v>0</v>
      </c>
      <c r="AM675">
        <v>1</v>
      </c>
      <c r="AN675">
        <v>2</v>
      </c>
      <c r="AO675">
        <v>0</v>
      </c>
      <c r="AP675">
        <v>0</v>
      </c>
      <c r="AQ675" s="13">
        <v>0</v>
      </c>
      <c r="AR675" s="13">
        <v>0</v>
      </c>
      <c r="AS675">
        <v>3</v>
      </c>
      <c r="AT675">
        <v>1</v>
      </c>
      <c r="AY675" s="13">
        <v>0</v>
      </c>
      <c r="AZ675">
        <v>0</v>
      </c>
      <c r="BA675">
        <v>0</v>
      </c>
      <c r="BB675">
        <v>0</v>
      </c>
      <c r="BC675">
        <v>2</v>
      </c>
      <c r="BD675">
        <v>1</v>
      </c>
      <c r="BE675">
        <v>2</v>
      </c>
      <c r="BF675">
        <v>0</v>
      </c>
      <c r="BG675">
        <v>0</v>
      </c>
      <c r="BH675">
        <v>0</v>
      </c>
      <c r="BI675">
        <v>0</v>
      </c>
      <c r="BJ675">
        <v>4</v>
      </c>
      <c r="BK675">
        <v>0</v>
      </c>
      <c r="BL675">
        <v>0</v>
      </c>
      <c r="BM675" s="13">
        <v>0</v>
      </c>
      <c r="BN675" s="13">
        <v>0</v>
      </c>
      <c r="BO675" s="13">
        <v>0</v>
      </c>
      <c r="BP675">
        <v>2</v>
      </c>
      <c r="BQ675">
        <v>1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 s="13">
        <v>1</v>
      </c>
      <c r="CZ675">
        <v>1</v>
      </c>
      <c r="DA675">
        <v>1</v>
      </c>
      <c r="DB675">
        <v>0</v>
      </c>
      <c r="DC675" s="13">
        <v>0</v>
      </c>
      <c r="DD675" s="13">
        <v>0</v>
      </c>
      <c r="DE675">
        <v>0</v>
      </c>
      <c r="DF675" s="13">
        <v>1</v>
      </c>
      <c r="DG675">
        <v>0</v>
      </c>
      <c r="DH675">
        <v>0</v>
      </c>
      <c r="DI675">
        <v>1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T675">
        <v>1</v>
      </c>
      <c r="DU675">
        <v>0</v>
      </c>
      <c r="DV675">
        <v>0</v>
      </c>
      <c r="DW675">
        <v>0</v>
      </c>
      <c r="DX675">
        <v>1</v>
      </c>
      <c r="DY675">
        <v>1</v>
      </c>
      <c r="DZ675">
        <v>0</v>
      </c>
      <c r="EA675">
        <v>0</v>
      </c>
      <c r="EB675">
        <v>1</v>
      </c>
      <c r="EC675">
        <v>2</v>
      </c>
      <c r="ED675">
        <v>0</v>
      </c>
      <c r="EE675">
        <v>0</v>
      </c>
      <c r="EF675">
        <v>1</v>
      </c>
      <c r="EG675">
        <v>0</v>
      </c>
      <c r="EH675">
        <v>0</v>
      </c>
      <c r="EI675">
        <v>0</v>
      </c>
      <c r="EJ675">
        <v>3</v>
      </c>
      <c r="EK675">
        <v>0</v>
      </c>
      <c r="EL675">
        <v>0</v>
      </c>
      <c r="EM675">
        <v>0</v>
      </c>
      <c r="EN675">
        <v>1</v>
      </c>
      <c r="EO675">
        <v>0</v>
      </c>
      <c r="EP675">
        <v>0</v>
      </c>
      <c r="EQ675">
        <v>1</v>
      </c>
      <c r="ER675">
        <v>0</v>
      </c>
      <c r="ES675">
        <v>0</v>
      </c>
      <c r="ET675">
        <v>0</v>
      </c>
      <c r="EU675">
        <v>0</v>
      </c>
      <c r="EV675">
        <v>0</v>
      </c>
      <c r="FB675">
        <v>0</v>
      </c>
      <c r="FC675">
        <v>0</v>
      </c>
      <c r="FD675">
        <v>0</v>
      </c>
      <c r="FE675">
        <v>1</v>
      </c>
      <c r="FF675">
        <v>1</v>
      </c>
      <c r="FG675">
        <v>0</v>
      </c>
      <c r="FH675">
        <v>0</v>
      </c>
      <c r="FI675">
        <v>0</v>
      </c>
      <c r="FJ675">
        <v>1</v>
      </c>
      <c r="FK675">
        <v>0</v>
      </c>
      <c r="FL675">
        <v>0</v>
      </c>
      <c r="FM675">
        <v>1</v>
      </c>
      <c r="FN675">
        <v>1</v>
      </c>
      <c r="FO675">
        <v>0</v>
      </c>
      <c r="FP675">
        <v>1</v>
      </c>
      <c r="FQ675">
        <v>0</v>
      </c>
      <c r="FR675">
        <v>0</v>
      </c>
      <c r="FS675">
        <v>0</v>
      </c>
      <c r="FU675">
        <v>1</v>
      </c>
      <c r="FV675">
        <v>0</v>
      </c>
      <c r="FW675">
        <v>0</v>
      </c>
      <c r="FX675">
        <v>0</v>
      </c>
      <c r="FY675">
        <v>1</v>
      </c>
      <c r="FZ675">
        <v>0</v>
      </c>
    </row>
    <row r="676" spans="1:182" x14ac:dyDescent="0.35">
      <c r="A676" s="62">
        <v>667</v>
      </c>
      <c r="B676" s="13">
        <v>1</v>
      </c>
      <c r="C676" s="13">
        <v>1</v>
      </c>
      <c r="D676">
        <v>0</v>
      </c>
      <c r="E676">
        <v>1</v>
      </c>
      <c r="F676">
        <v>0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1</v>
      </c>
      <c r="AH676">
        <v>0</v>
      </c>
      <c r="AI676">
        <v>4</v>
      </c>
      <c r="AJ676">
        <v>2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1</v>
      </c>
      <c r="AQ676" s="13">
        <v>3</v>
      </c>
      <c r="AR676" s="13">
        <v>2</v>
      </c>
      <c r="AS676">
        <v>3</v>
      </c>
      <c r="AT676">
        <v>1</v>
      </c>
      <c r="AY676" s="13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 s="13">
        <v>1</v>
      </c>
      <c r="BN676" s="13">
        <v>0</v>
      </c>
      <c r="BO676" s="13">
        <v>0</v>
      </c>
      <c r="BP676">
        <v>0</v>
      </c>
      <c r="BQ676">
        <v>1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1</v>
      </c>
      <c r="CD676">
        <v>2</v>
      </c>
      <c r="CE676">
        <v>0</v>
      </c>
      <c r="CF676">
        <v>1</v>
      </c>
      <c r="CG676">
        <v>1</v>
      </c>
      <c r="CH676">
        <v>0</v>
      </c>
      <c r="CI676">
        <v>1</v>
      </c>
      <c r="CJ676">
        <v>0</v>
      </c>
      <c r="CK676">
        <v>1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 s="13">
        <v>0</v>
      </c>
      <c r="CZ676">
        <v>0</v>
      </c>
      <c r="DA676">
        <v>0</v>
      </c>
      <c r="DB676">
        <v>2</v>
      </c>
      <c r="DC676" s="13">
        <v>0</v>
      </c>
      <c r="DD676" s="13">
        <v>1</v>
      </c>
      <c r="DE676">
        <v>0</v>
      </c>
      <c r="DF676" s="13">
        <v>1</v>
      </c>
      <c r="DG676">
        <v>0</v>
      </c>
      <c r="DH676">
        <v>0</v>
      </c>
      <c r="DI676">
        <v>0</v>
      </c>
      <c r="DJ676">
        <v>1</v>
      </c>
      <c r="DK676">
        <v>0</v>
      </c>
      <c r="DL676">
        <v>0</v>
      </c>
      <c r="DM676">
        <v>0</v>
      </c>
      <c r="DN676">
        <v>1</v>
      </c>
      <c r="DO676">
        <v>1</v>
      </c>
      <c r="DT676">
        <v>0</v>
      </c>
      <c r="DU676">
        <v>2</v>
      </c>
      <c r="DV676">
        <v>0</v>
      </c>
      <c r="DW676">
        <v>1</v>
      </c>
      <c r="DX676">
        <v>0</v>
      </c>
      <c r="DY676">
        <v>0</v>
      </c>
      <c r="DZ676">
        <v>1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1</v>
      </c>
      <c r="EG676">
        <v>0</v>
      </c>
      <c r="EH676">
        <v>0</v>
      </c>
      <c r="EI676">
        <v>0</v>
      </c>
      <c r="EJ676">
        <v>1</v>
      </c>
      <c r="EK676">
        <v>0</v>
      </c>
      <c r="EL676">
        <v>0</v>
      </c>
      <c r="EM676">
        <v>1</v>
      </c>
      <c r="EN676">
        <v>1</v>
      </c>
      <c r="EO676">
        <v>0</v>
      </c>
      <c r="EP676">
        <v>0</v>
      </c>
      <c r="EQ676">
        <v>0</v>
      </c>
      <c r="ER676">
        <v>0</v>
      </c>
      <c r="ES676">
        <v>1</v>
      </c>
      <c r="ET676">
        <v>2</v>
      </c>
      <c r="EU676">
        <v>0</v>
      </c>
      <c r="EV676">
        <v>0</v>
      </c>
      <c r="FB676">
        <v>0</v>
      </c>
      <c r="FC676">
        <v>0</v>
      </c>
      <c r="FD676">
        <v>1</v>
      </c>
      <c r="FE676">
        <v>2</v>
      </c>
      <c r="FF676">
        <v>0</v>
      </c>
      <c r="FG676">
        <v>0</v>
      </c>
      <c r="FH676">
        <v>0</v>
      </c>
      <c r="FI676">
        <v>0</v>
      </c>
      <c r="FJ676">
        <v>3</v>
      </c>
      <c r="FK676">
        <v>1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U676">
        <v>1</v>
      </c>
      <c r="FV676">
        <v>0</v>
      </c>
      <c r="FW676">
        <v>1</v>
      </c>
      <c r="FX676">
        <v>1</v>
      </c>
      <c r="FY676">
        <v>2</v>
      </c>
      <c r="FZ676">
        <v>0</v>
      </c>
    </row>
    <row r="677" spans="1:182" x14ac:dyDescent="0.35">
      <c r="A677" s="62">
        <v>668</v>
      </c>
      <c r="B677" s="13">
        <v>1</v>
      </c>
      <c r="C677" s="13">
        <v>1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1</v>
      </c>
      <c r="K677">
        <v>1</v>
      </c>
      <c r="L677">
        <v>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3</v>
      </c>
      <c r="AF677">
        <v>1</v>
      </c>
      <c r="AG677">
        <v>2</v>
      </c>
      <c r="AH677">
        <v>0</v>
      </c>
      <c r="AI677">
        <v>0</v>
      </c>
      <c r="AJ677">
        <v>2</v>
      </c>
      <c r="AK677">
        <v>1</v>
      </c>
      <c r="AL677">
        <v>0</v>
      </c>
      <c r="AM677">
        <v>2</v>
      </c>
      <c r="AN677">
        <v>3</v>
      </c>
      <c r="AO677">
        <v>1</v>
      </c>
      <c r="AP677">
        <v>0</v>
      </c>
      <c r="AQ677" s="13">
        <v>1</v>
      </c>
      <c r="AR677" s="13">
        <v>0</v>
      </c>
      <c r="AS677">
        <v>1</v>
      </c>
      <c r="AT677">
        <v>3</v>
      </c>
      <c r="AY677" s="13">
        <v>1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3</v>
      </c>
      <c r="BF677">
        <v>0</v>
      </c>
      <c r="BG677">
        <v>0</v>
      </c>
      <c r="BH677">
        <v>2</v>
      </c>
      <c r="BI677">
        <v>0</v>
      </c>
      <c r="BJ677">
        <v>4</v>
      </c>
      <c r="BK677">
        <v>0</v>
      </c>
      <c r="BL677">
        <v>0</v>
      </c>
      <c r="BM677" s="13">
        <v>0</v>
      </c>
      <c r="BN677" s="13">
        <v>0</v>
      </c>
      <c r="BO677" s="13">
        <v>0</v>
      </c>
      <c r="BP677">
        <v>0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X677">
        <v>0</v>
      </c>
      <c r="BY677">
        <v>1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1</v>
      </c>
      <c r="CY677" s="13">
        <v>1</v>
      </c>
      <c r="CZ677">
        <v>1</v>
      </c>
      <c r="DA677">
        <v>1</v>
      </c>
      <c r="DB677">
        <v>0</v>
      </c>
      <c r="DC677" s="13">
        <v>0</v>
      </c>
      <c r="DD677" s="13">
        <v>0</v>
      </c>
      <c r="DE677">
        <v>0</v>
      </c>
      <c r="DF677" s="13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2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1</v>
      </c>
      <c r="EN677">
        <v>0</v>
      </c>
      <c r="EO677">
        <v>0</v>
      </c>
      <c r="EP677">
        <v>3</v>
      </c>
      <c r="EQ677">
        <v>0</v>
      </c>
      <c r="ER677">
        <v>0</v>
      </c>
      <c r="ES677">
        <v>0</v>
      </c>
      <c r="ET677">
        <v>2</v>
      </c>
      <c r="EU677">
        <v>0</v>
      </c>
      <c r="EV677">
        <v>0</v>
      </c>
      <c r="FB677">
        <v>2</v>
      </c>
      <c r="FC677">
        <v>0</v>
      </c>
      <c r="FD677">
        <v>1</v>
      </c>
      <c r="FE677">
        <v>0</v>
      </c>
      <c r="FF677">
        <v>0</v>
      </c>
      <c r="FG677">
        <v>0</v>
      </c>
      <c r="FH677">
        <v>0</v>
      </c>
      <c r="FI677">
        <v>1</v>
      </c>
      <c r="FJ677">
        <v>1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U677">
        <v>1</v>
      </c>
      <c r="FV677">
        <v>0</v>
      </c>
      <c r="FW677">
        <v>0</v>
      </c>
      <c r="FX677">
        <v>0</v>
      </c>
      <c r="FY677">
        <v>0</v>
      </c>
      <c r="FZ677">
        <v>1</v>
      </c>
    </row>
    <row r="678" spans="1:182" x14ac:dyDescent="0.35">
      <c r="A678" s="62">
        <v>669</v>
      </c>
      <c r="B678" s="13">
        <v>2</v>
      </c>
      <c r="C678" s="13">
        <v>5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2</v>
      </c>
      <c r="N678">
        <v>1</v>
      </c>
      <c r="O678">
        <v>2</v>
      </c>
      <c r="P678">
        <v>0</v>
      </c>
      <c r="Q678">
        <v>0</v>
      </c>
      <c r="R678">
        <v>0</v>
      </c>
      <c r="S678">
        <v>0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2</v>
      </c>
      <c r="AB678">
        <v>0</v>
      </c>
      <c r="AC678">
        <v>0</v>
      </c>
      <c r="AD678">
        <v>0</v>
      </c>
      <c r="AE678">
        <v>1</v>
      </c>
      <c r="AF678">
        <v>2</v>
      </c>
      <c r="AG678">
        <v>1</v>
      </c>
      <c r="AH678">
        <v>0</v>
      </c>
      <c r="AI678">
        <v>0</v>
      </c>
      <c r="AJ678">
        <v>1</v>
      </c>
      <c r="AK678">
        <v>1</v>
      </c>
      <c r="AL678">
        <v>0</v>
      </c>
      <c r="AM678">
        <v>2</v>
      </c>
      <c r="AN678">
        <v>1</v>
      </c>
      <c r="AO678">
        <v>0</v>
      </c>
      <c r="AP678">
        <v>0</v>
      </c>
      <c r="AQ678" s="13">
        <v>0</v>
      </c>
      <c r="AR678" s="13">
        <v>2</v>
      </c>
      <c r="AS678">
        <v>2</v>
      </c>
      <c r="AT678">
        <v>1</v>
      </c>
      <c r="AY678" s="13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0</v>
      </c>
      <c r="BL678">
        <v>0</v>
      </c>
      <c r="BM678" s="13">
        <v>0</v>
      </c>
      <c r="BN678" s="13">
        <v>0</v>
      </c>
      <c r="BO678" s="13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2</v>
      </c>
      <c r="BV678">
        <v>0</v>
      </c>
      <c r="BW678">
        <v>1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3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 s="13">
        <v>0</v>
      </c>
      <c r="CZ678">
        <v>1</v>
      </c>
      <c r="DA678">
        <v>0</v>
      </c>
      <c r="DB678">
        <v>0</v>
      </c>
      <c r="DC678" s="13">
        <v>0</v>
      </c>
      <c r="DD678" s="13">
        <v>0</v>
      </c>
      <c r="DE678">
        <v>0</v>
      </c>
      <c r="DF678" s="13">
        <v>1</v>
      </c>
      <c r="DG678">
        <v>0</v>
      </c>
      <c r="DH678">
        <v>0</v>
      </c>
      <c r="DI678">
        <v>0</v>
      </c>
      <c r="DJ678">
        <v>0</v>
      </c>
      <c r="DK678">
        <v>1</v>
      </c>
      <c r="DL678">
        <v>0</v>
      </c>
      <c r="DM678">
        <v>0</v>
      </c>
      <c r="DN678">
        <v>0</v>
      </c>
      <c r="DO678">
        <v>1</v>
      </c>
      <c r="DT678">
        <v>5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1</v>
      </c>
      <c r="EH678">
        <v>0</v>
      </c>
      <c r="EI678">
        <v>1</v>
      </c>
      <c r="EJ678">
        <v>1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3</v>
      </c>
      <c r="EQ678">
        <v>2</v>
      </c>
      <c r="ER678">
        <v>0</v>
      </c>
      <c r="ES678">
        <v>0</v>
      </c>
      <c r="ET678">
        <v>1</v>
      </c>
      <c r="EU678">
        <v>0</v>
      </c>
      <c r="EV678">
        <v>0</v>
      </c>
      <c r="FB678">
        <v>0</v>
      </c>
      <c r="FC678">
        <v>0</v>
      </c>
      <c r="FD678">
        <v>2</v>
      </c>
      <c r="FE678">
        <v>0</v>
      </c>
      <c r="FF678">
        <v>1</v>
      </c>
      <c r="FG678">
        <v>0</v>
      </c>
      <c r="FH678">
        <v>0</v>
      </c>
      <c r="FI678">
        <v>0</v>
      </c>
      <c r="FJ678">
        <v>1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U678">
        <v>0</v>
      </c>
      <c r="FV678">
        <v>0</v>
      </c>
      <c r="FW678">
        <v>0</v>
      </c>
      <c r="FX678">
        <v>0</v>
      </c>
      <c r="FY678">
        <v>2</v>
      </c>
      <c r="FZ678">
        <v>0</v>
      </c>
    </row>
    <row r="679" spans="1:182" x14ac:dyDescent="0.35">
      <c r="A679" s="62">
        <v>670</v>
      </c>
      <c r="B679" s="13">
        <v>0</v>
      </c>
      <c r="C679" s="13">
        <v>2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</v>
      </c>
      <c r="AB679">
        <v>0</v>
      </c>
      <c r="AC679">
        <v>2</v>
      </c>
      <c r="AD679">
        <v>1</v>
      </c>
      <c r="AE679">
        <v>0</v>
      </c>
      <c r="AF679">
        <v>4</v>
      </c>
      <c r="AG679">
        <v>2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2</v>
      </c>
      <c r="AO679">
        <v>0</v>
      </c>
      <c r="AP679">
        <v>0</v>
      </c>
      <c r="AQ679" s="13">
        <v>0</v>
      </c>
      <c r="AR679" s="13">
        <v>1</v>
      </c>
      <c r="AS679">
        <v>3</v>
      </c>
      <c r="AT679">
        <v>1</v>
      </c>
      <c r="AY679" s="13">
        <v>1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 s="13">
        <v>1</v>
      </c>
      <c r="BN679" s="13">
        <v>0</v>
      </c>
      <c r="BO679" s="13">
        <v>1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 s="13">
        <v>1</v>
      </c>
      <c r="CZ679">
        <v>0</v>
      </c>
      <c r="DA679">
        <v>0</v>
      </c>
      <c r="DB679">
        <v>0</v>
      </c>
      <c r="DC679" s="13">
        <v>0</v>
      </c>
      <c r="DD679" s="13">
        <v>0</v>
      </c>
      <c r="DE679">
        <v>2</v>
      </c>
      <c r="DF679" s="13">
        <v>1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2</v>
      </c>
      <c r="DO679">
        <v>3</v>
      </c>
      <c r="DT679">
        <v>1</v>
      </c>
      <c r="DU679">
        <v>1</v>
      </c>
      <c r="DV679">
        <v>0</v>
      </c>
      <c r="DW679">
        <v>0</v>
      </c>
      <c r="DX679">
        <v>0</v>
      </c>
      <c r="DY679">
        <v>1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1</v>
      </c>
      <c r="EK679">
        <v>1</v>
      </c>
      <c r="EL679">
        <v>0</v>
      </c>
      <c r="EM679">
        <v>0</v>
      </c>
      <c r="EN679">
        <v>0</v>
      </c>
      <c r="EO679">
        <v>0</v>
      </c>
      <c r="EP679">
        <v>2</v>
      </c>
      <c r="EQ679">
        <v>0</v>
      </c>
      <c r="ER679">
        <v>0</v>
      </c>
      <c r="ES679">
        <v>2</v>
      </c>
      <c r="ET679">
        <v>1</v>
      </c>
      <c r="EU679">
        <v>0</v>
      </c>
      <c r="EV679">
        <v>2</v>
      </c>
      <c r="FB679">
        <v>0</v>
      </c>
      <c r="FC679">
        <v>0</v>
      </c>
      <c r="FD679">
        <v>2</v>
      </c>
      <c r="FE679">
        <v>1</v>
      </c>
      <c r="FF679">
        <v>1</v>
      </c>
      <c r="FG679">
        <v>0</v>
      </c>
      <c r="FH679">
        <v>1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U679">
        <v>1</v>
      </c>
      <c r="FV679">
        <v>0</v>
      </c>
      <c r="FW679">
        <v>0</v>
      </c>
      <c r="FX679">
        <v>0</v>
      </c>
      <c r="FY679">
        <v>2</v>
      </c>
      <c r="FZ679">
        <v>1</v>
      </c>
    </row>
    <row r="680" spans="1:182" x14ac:dyDescent="0.35">
      <c r="A680" s="62">
        <v>671</v>
      </c>
      <c r="B680" s="13">
        <v>1</v>
      </c>
      <c r="C680" s="13">
        <v>1</v>
      </c>
      <c r="D680">
        <v>2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1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2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2</v>
      </c>
      <c r="AO680">
        <v>0</v>
      </c>
      <c r="AP680">
        <v>1</v>
      </c>
      <c r="AQ680" s="13">
        <v>2</v>
      </c>
      <c r="AR680" s="13">
        <v>1</v>
      </c>
      <c r="AS680">
        <v>4</v>
      </c>
      <c r="AT680">
        <v>0</v>
      </c>
      <c r="AY680" s="13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</v>
      </c>
      <c r="BF680">
        <v>1</v>
      </c>
      <c r="BG680">
        <v>0</v>
      </c>
      <c r="BH680">
        <v>0</v>
      </c>
      <c r="BI680">
        <v>0</v>
      </c>
      <c r="BJ680">
        <v>0</v>
      </c>
      <c r="BK680">
        <v>2</v>
      </c>
      <c r="BL680">
        <v>0</v>
      </c>
      <c r="BM680" s="13">
        <v>0</v>
      </c>
      <c r="BN680" s="13">
        <v>0</v>
      </c>
      <c r="BO680" s="13">
        <v>0</v>
      </c>
      <c r="BP680">
        <v>2</v>
      </c>
      <c r="BQ680">
        <v>2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1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 s="13">
        <v>0</v>
      </c>
      <c r="CZ680">
        <v>1</v>
      </c>
      <c r="DA680">
        <v>0</v>
      </c>
      <c r="DB680">
        <v>0</v>
      </c>
      <c r="DC680" s="13">
        <v>0</v>
      </c>
      <c r="DD680" s="13">
        <v>1</v>
      </c>
      <c r="DE680">
        <v>1</v>
      </c>
      <c r="DF680" s="13">
        <v>0</v>
      </c>
      <c r="DG680">
        <v>0</v>
      </c>
      <c r="DH680">
        <v>0</v>
      </c>
      <c r="DI680">
        <v>0</v>
      </c>
      <c r="DJ680">
        <v>1</v>
      </c>
      <c r="DK680">
        <v>2</v>
      </c>
      <c r="DL680">
        <v>0</v>
      </c>
      <c r="DM680">
        <v>0</v>
      </c>
      <c r="DN680">
        <v>0</v>
      </c>
      <c r="DO680">
        <v>0</v>
      </c>
      <c r="DT680">
        <v>1</v>
      </c>
      <c r="DU680">
        <v>1</v>
      </c>
      <c r="DV680">
        <v>2</v>
      </c>
      <c r="DW680">
        <v>0</v>
      </c>
      <c r="DX680">
        <v>1</v>
      </c>
      <c r="DY680">
        <v>0</v>
      </c>
      <c r="DZ680">
        <v>0</v>
      </c>
      <c r="EA680">
        <v>0</v>
      </c>
      <c r="EB680">
        <v>0</v>
      </c>
      <c r="EC680">
        <v>2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1</v>
      </c>
      <c r="EK680">
        <v>0</v>
      </c>
      <c r="EL680">
        <v>2</v>
      </c>
      <c r="EM680">
        <v>0</v>
      </c>
      <c r="EN680">
        <v>0</v>
      </c>
      <c r="EO680">
        <v>0</v>
      </c>
      <c r="EP680">
        <v>1</v>
      </c>
      <c r="EQ680">
        <v>1</v>
      </c>
      <c r="ER680">
        <v>0</v>
      </c>
      <c r="ES680">
        <v>0</v>
      </c>
      <c r="ET680">
        <v>0</v>
      </c>
      <c r="EU680">
        <v>0</v>
      </c>
      <c r="EV680">
        <v>0</v>
      </c>
      <c r="FB680">
        <v>1</v>
      </c>
      <c r="FC680">
        <v>1</v>
      </c>
      <c r="FD680">
        <v>2</v>
      </c>
      <c r="FE680">
        <v>1</v>
      </c>
      <c r="FF680">
        <v>0</v>
      </c>
      <c r="FG680">
        <v>0</v>
      </c>
      <c r="FH680">
        <v>1</v>
      </c>
      <c r="FI680">
        <v>0</v>
      </c>
      <c r="FJ680">
        <v>2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U680">
        <v>6</v>
      </c>
      <c r="FV680">
        <v>0</v>
      </c>
      <c r="FW680">
        <v>0</v>
      </c>
      <c r="FX680">
        <v>1</v>
      </c>
      <c r="FY680">
        <v>0</v>
      </c>
      <c r="FZ680">
        <v>0</v>
      </c>
    </row>
    <row r="681" spans="1:182" x14ac:dyDescent="0.35">
      <c r="A681" s="62">
        <v>672</v>
      </c>
      <c r="B681" s="13">
        <v>1</v>
      </c>
      <c r="C681" s="13">
        <v>2</v>
      </c>
      <c r="D681">
        <v>0</v>
      </c>
      <c r="E681">
        <v>1</v>
      </c>
      <c r="F681">
        <v>0</v>
      </c>
      <c r="G681">
        <v>0</v>
      </c>
      <c r="H681">
        <v>2</v>
      </c>
      <c r="I681">
        <v>0</v>
      </c>
      <c r="J681">
        <v>1</v>
      </c>
      <c r="K681">
        <v>0</v>
      </c>
      <c r="L681">
        <v>1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4</v>
      </c>
      <c r="AB681">
        <v>0</v>
      </c>
      <c r="AC681">
        <v>1</v>
      </c>
      <c r="AD681">
        <v>1</v>
      </c>
      <c r="AE681">
        <v>2</v>
      </c>
      <c r="AF681">
        <v>4</v>
      </c>
      <c r="AG681">
        <v>2</v>
      </c>
      <c r="AH681">
        <v>0</v>
      </c>
      <c r="AI681">
        <v>0</v>
      </c>
      <c r="AJ681">
        <v>2</v>
      </c>
      <c r="AK681">
        <v>1</v>
      </c>
      <c r="AL681">
        <v>0</v>
      </c>
      <c r="AM681">
        <v>1</v>
      </c>
      <c r="AN681">
        <v>0</v>
      </c>
      <c r="AO681">
        <v>0</v>
      </c>
      <c r="AP681">
        <v>1</v>
      </c>
      <c r="AQ681" s="13">
        <v>0</v>
      </c>
      <c r="AR681" s="13">
        <v>0</v>
      </c>
      <c r="AS681">
        <v>2</v>
      </c>
      <c r="AT681">
        <v>1</v>
      </c>
      <c r="AY681" s="13">
        <v>2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2</v>
      </c>
      <c r="BF681">
        <v>0</v>
      </c>
      <c r="BG681">
        <v>0</v>
      </c>
      <c r="BH681">
        <v>0</v>
      </c>
      <c r="BI681">
        <v>0</v>
      </c>
      <c r="BJ681">
        <v>2</v>
      </c>
      <c r="BK681">
        <v>1</v>
      </c>
      <c r="BL681">
        <v>1</v>
      </c>
      <c r="BM681" s="13">
        <v>0</v>
      </c>
      <c r="BN681" s="13">
        <v>0</v>
      </c>
      <c r="BO681" s="13">
        <v>0</v>
      </c>
      <c r="BP681">
        <v>2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1</v>
      </c>
      <c r="BX681">
        <v>0</v>
      </c>
      <c r="BY681">
        <v>0</v>
      </c>
      <c r="BZ681">
        <v>1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0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2</v>
      </c>
      <c r="CU681">
        <v>0</v>
      </c>
      <c r="CV681">
        <v>0</v>
      </c>
      <c r="CW681">
        <v>0</v>
      </c>
      <c r="CX681">
        <v>0</v>
      </c>
      <c r="CY681" s="13">
        <v>0</v>
      </c>
      <c r="CZ681">
        <v>0</v>
      </c>
      <c r="DA681">
        <v>3</v>
      </c>
      <c r="DB681">
        <v>1</v>
      </c>
      <c r="DC681" s="13">
        <v>0</v>
      </c>
      <c r="DD681" s="13">
        <v>0</v>
      </c>
      <c r="DE681">
        <v>1</v>
      </c>
      <c r="DF681" s="13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T681">
        <v>1</v>
      </c>
      <c r="DU681">
        <v>1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1</v>
      </c>
      <c r="ED681">
        <v>0</v>
      </c>
      <c r="EE681">
        <v>0</v>
      </c>
      <c r="EF681">
        <v>1</v>
      </c>
      <c r="EG681">
        <v>1</v>
      </c>
      <c r="EH681">
        <v>0</v>
      </c>
      <c r="EI681">
        <v>0</v>
      </c>
      <c r="EJ681">
        <v>2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</v>
      </c>
      <c r="EQ681">
        <v>0</v>
      </c>
      <c r="ER681">
        <v>0</v>
      </c>
      <c r="ES681">
        <v>1</v>
      </c>
      <c r="ET681">
        <v>0</v>
      </c>
      <c r="EU681">
        <v>0</v>
      </c>
      <c r="EV681">
        <v>0</v>
      </c>
      <c r="FB681">
        <v>0</v>
      </c>
      <c r="FC681">
        <v>0</v>
      </c>
      <c r="FD681">
        <v>0</v>
      </c>
      <c r="FE681">
        <v>2</v>
      </c>
      <c r="FF681">
        <v>1</v>
      </c>
      <c r="FG681">
        <v>0</v>
      </c>
      <c r="FH681">
        <v>0</v>
      </c>
      <c r="FI681">
        <v>0</v>
      </c>
      <c r="FJ681">
        <v>1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U681">
        <v>1</v>
      </c>
      <c r="FV681">
        <v>0</v>
      </c>
      <c r="FW681">
        <v>1</v>
      </c>
      <c r="FX681">
        <v>0</v>
      </c>
      <c r="FY681">
        <v>0</v>
      </c>
      <c r="FZ681">
        <v>0</v>
      </c>
    </row>
    <row r="682" spans="1:182" x14ac:dyDescent="0.35">
      <c r="A682" s="62">
        <v>673</v>
      </c>
      <c r="B682" s="13">
        <v>0</v>
      </c>
      <c r="C682" s="13">
        <v>1</v>
      </c>
      <c r="D682">
        <v>0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4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2</v>
      </c>
      <c r="AG682">
        <v>1</v>
      </c>
      <c r="AH682">
        <v>0</v>
      </c>
      <c r="AI682">
        <v>2</v>
      </c>
      <c r="AJ682">
        <v>3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 s="13">
        <v>1</v>
      </c>
      <c r="AR682" s="13">
        <v>0</v>
      </c>
      <c r="AS682">
        <v>1</v>
      </c>
      <c r="AT682">
        <v>1</v>
      </c>
      <c r="AY682" s="13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4</v>
      </c>
      <c r="BF682">
        <v>0</v>
      </c>
      <c r="BG682">
        <v>0</v>
      </c>
      <c r="BH682">
        <v>1</v>
      </c>
      <c r="BI682">
        <v>0</v>
      </c>
      <c r="BJ682">
        <v>1</v>
      </c>
      <c r="BK682">
        <v>0</v>
      </c>
      <c r="BL682">
        <v>0</v>
      </c>
      <c r="BM682" s="13">
        <v>0</v>
      </c>
      <c r="BN682" s="13">
        <v>1</v>
      </c>
      <c r="BO682" s="13">
        <v>0</v>
      </c>
      <c r="BP682">
        <v>0</v>
      </c>
      <c r="BQ682">
        <v>1</v>
      </c>
      <c r="BR682">
        <v>0</v>
      </c>
      <c r="BS682">
        <v>1</v>
      </c>
      <c r="BT682">
        <v>1</v>
      </c>
      <c r="BU682">
        <v>0</v>
      </c>
      <c r="BV682">
        <v>2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1</v>
      </c>
      <c r="CG682">
        <v>0</v>
      </c>
      <c r="CH682">
        <v>2</v>
      </c>
      <c r="CI682">
        <v>0</v>
      </c>
      <c r="CJ682">
        <v>1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1</v>
      </c>
      <c r="CV682">
        <v>2</v>
      </c>
      <c r="CW682">
        <v>2</v>
      </c>
      <c r="CX682">
        <v>1</v>
      </c>
      <c r="CY682" s="13">
        <v>2</v>
      </c>
      <c r="CZ682">
        <v>1</v>
      </c>
      <c r="DA682">
        <v>1</v>
      </c>
      <c r="DB682">
        <v>1</v>
      </c>
      <c r="DC682" s="13">
        <v>0</v>
      </c>
      <c r="DD682" s="13">
        <v>2</v>
      </c>
      <c r="DE682">
        <v>0</v>
      </c>
      <c r="DF682" s="13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1</v>
      </c>
      <c r="DN682">
        <v>0</v>
      </c>
      <c r="DO682">
        <v>0</v>
      </c>
      <c r="DT682">
        <v>1</v>
      </c>
      <c r="DU682">
        <v>3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1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2</v>
      </c>
      <c r="EK682">
        <v>1</v>
      </c>
      <c r="EL682">
        <v>0</v>
      </c>
      <c r="EM682">
        <v>1</v>
      </c>
      <c r="EN682">
        <v>2</v>
      </c>
      <c r="EO682">
        <v>0</v>
      </c>
      <c r="EP682">
        <v>1</v>
      </c>
      <c r="EQ682">
        <v>1</v>
      </c>
      <c r="ER682">
        <v>0</v>
      </c>
      <c r="ES682">
        <v>1</v>
      </c>
      <c r="ET682">
        <v>0</v>
      </c>
      <c r="EU682">
        <v>0</v>
      </c>
      <c r="EV682">
        <v>1</v>
      </c>
      <c r="FB682">
        <v>1</v>
      </c>
      <c r="FC682">
        <v>0</v>
      </c>
      <c r="FD682">
        <v>1</v>
      </c>
      <c r="FE682">
        <v>0</v>
      </c>
      <c r="FF682">
        <v>0</v>
      </c>
      <c r="FG682">
        <v>0</v>
      </c>
      <c r="FH682">
        <v>1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U682">
        <v>1</v>
      </c>
      <c r="FV682">
        <v>0</v>
      </c>
      <c r="FW682">
        <v>0</v>
      </c>
      <c r="FX682">
        <v>0</v>
      </c>
      <c r="FY682">
        <v>0</v>
      </c>
      <c r="FZ682">
        <v>0</v>
      </c>
    </row>
    <row r="683" spans="1:182" x14ac:dyDescent="0.35">
      <c r="A683" s="62">
        <v>674</v>
      </c>
      <c r="B683" s="13">
        <v>1</v>
      </c>
      <c r="C683" s="13">
        <v>2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2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</v>
      </c>
      <c r="AB683">
        <v>0</v>
      </c>
      <c r="AC683">
        <v>0</v>
      </c>
      <c r="AD683">
        <v>1</v>
      </c>
      <c r="AE683">
        <v>3</v>
      </c>
      <c r="AF683">
        <v>3</v>
      </c>
      <c r="AG683">
        <v>1</v>
      </c>
      <c r="AH683">
        <v>1</v>
      </c>
      <c r="AI683">
        <v>0</v>
      </c>
      <c r="AJ683">
        <v>2</v>
      </c>
      <c r="AK683">
        <v>2</v>
      </c>
      <c r="AL683">
        <v>0</v>
      </c>
      <c r="AM683">
        <v>1</v>
      </c>
      <c r="AN683">
        <v>2</v>
      </c>
      <c r="AO683">
        <v>1</v>
      </c>
      <c r="AP683">
        <v>0</v>
      </c>
      <c r="AQ683" s="13">
        <v>1</v>
      </c>
      <c r="AR683" s="13">
        <v>2</v>
      </c>
      <c r="AS683">
        <v>1</v>
      </c>
      <c r="AT683">
        <v>1</v>
      </c>
      <c r="AY683" s="1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1</v>
      </c>
      <c r="BI683">
        <v>0</v>
      </c>
      <c r="BJ683">
        <v>1</v>
      </c>
      <c r="BK683">
        <v>0</v>
      </c>
      <c r="BL683">
        <v>0</v>
      </c>
      <c r="BM683" s="13">
        <v>0</v>
      </c>
      <c r="BN683" s="13">
        <v>0</v>
      </c>
      <c r="BO683" s="13">
        <v>0</v>
      </c>
      <c r="BP683">
        <v>2</v>
      </c>
      <c r="BQ683">
        <v>1</v>
      </c>
      <c r="BR683">
        <v>0</v>
      </c>
      <c r="BS683">
        <v>0</v>
      </c>
      <c r="BT683">
        <v>0</v>
      </c>
      <c r="BU683">
        <v>2</v>
      </c>
      <c r="BV683">
        <v>1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2</v>
      </c>
      <c r="CY683" s="13">
        <v>0</v>
      </c>
      <c r="CZ683">
        <v>0</v>
      </c>
      <c r="DA683">
        <v>1</v>
      </c>
      <c r="DB683">
        <v>0</v>
      </c>
      <c r="DC683" s="13">
        <v>1</v>
      </c>
      <c r="DD683" s="13">
        <v>0</v>
      </c>
      <c r="DE683">
        <v>2</v>
      </c>
      <c r="DF683" s="13">
        <v>1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T683">
        <v>1</v>
      </c>
      <c r="DU683">
        <v>1</v>
      </c>
      <c r="DV683">
        <v>1</v>
      </c>
      <c r="DW683">
        <v>0</v>
      </c>
      <c r="DX683">
        <v>0</v>
      </c>
      <c r="DY683">
        <v>2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1</v>
      </c>
      <c r="EK683">
        <v>1</v>
      </c>
      <c r="EL683">
        <v>0</v>
      </c>
      <c r="EM683">
        <v>0</v>
      </c>
      <c r="EN683">
        <v>0</v>
      </c>
      <c r="EO683">
        <v>1</v>
      </c>
      <c r="EP683">
        <v>0</v>
      </c>
      <c r="EQ683">
        <v>2</v>
      </c>
      <c r="ER683">
        <v>0</v>
      </c>
      <c r="ES683">
        <v>0</v>
      </c>
      <c r="ET683">
        <v>0</v>
      </c>
      <c r="EU683">
        <v>0</v>
      </c>
      <c r="EV683">
        <v>0</v>
      </c>
      <c r="FB683">
        <v>2</v>
      </c>
      <c r="FC683">
        <v>1</v>
      </c>
      <c r="FD683">
        <v>1</v>
      </c>
      <c r="FE683">
        <v>2</v>
      </c>
      <c r="FF683">
        <v>1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U683">
        <v>2</v>
      </c>
      <c r="FV683">
        <v>0</v>
      </c>
      <c r="FW683">
        <v>0</v>
      </c>
      <c r="FX683">
        <v>0</v>
      </c>
      <c r="FY683">
        <v>0</v>
      </c>
      <c r="FZ683">
        <v>1</v>
      </c>
    </row>
    <row r="684" spans="1:182" x14ac:dyDescent="0.35">
      <c r="A684" s="62">
        <v>675</v>
      </c>
      <c r="B684" s="13">
        <v>1</v>
      </c>
      <c r="C684" s="13">
        <v>0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2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</v>
      </c>
      <c r="AF684">
        <v>1</v>
      </c>
      <c r="AG684">
        <v>1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 s="13">
        <v>0</v>
      </c>
      <c r="AR684" s="13">
        <v>2</v>
      </c>
      <c r="AS684">
        <v>2</v>
      </c>
      <c r="AT684">
        <v>1</v>
      </c>
      <c r="AY684" s="13">
        <v>1</v>
      </c>
      <c r="AZ684">
        <v>0</v>
      </c>
      <c r="BA684">
        <v>1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</v>
      </c>
      <c r="BL684">
        <v>0</v>
      </c>
      <c r="BM684" s="13">
        <v>0</v>
      </c>
      <c r="BN684" s="13">
        <v>0</v>
      </c>
      <c r="BO684" s="13">
        <v>0</v>
      </c>
      <c r="BP684">
        <v>2</v>
      </c>
      <c r="BQ684">
        <v>1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1</v>
      </c>
      <c r="CA684">
        <v>0</v>
      </c>
      <c r="CB684">
        <v>0</v>
      </c>
      <c r="CC684">
        <v>0</v>
      </c>
      <c r="CD684">
        <v>1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1</v>
      </c>
      <c r="CQ684">
        <v>1</v>
      </c>
      <c r="CR684">
        <v>0</v>
      </c>
      <c r="CS684">
        <v>0</v>
      </c>
      <c r="CT684">
        <v>0</v>
      </c>
      <c r="CU684">
        <v>1</v>
      </c>
      <c r="CV684">
        <v>1</v>
      </c>
      <c r="CW684">
        <v>0</v>
      </c>
      <c r="CX684">
        <v>2</v>
      </c>
      <c r="CY684" s="13">
        <v>0</v>
      </c>
      <c r="CZ684">
        <v>2</v>
      </c>
      <c r="DA684">
        <v>1</v>
      </c>
      <c r="DB684">
        <v>0</v>
      </c>
      <c r="DC684" s="13">
        <v>0</v>
      </c>
      <c r="DD684" s="13">
        <v>0</v>
      </c>
      <c r="DE684">
        <v>0</v>
      </c>
      <c r="DF684" s="13">
        <v>1</v>
      </c>
      <c r="DG684">
        <v>1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2</v>
      </c>
      <c r="DO684">
        <v>0</v>
      </c>
      <c r="DT684">
        <v>0</v>
      </c>
      <c r="DU684">
        <v>2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</v>
      </c>
      <c r="EF684">
        <v>1</v>
      </c>
      <c r="EG684">
        <v>0</v>
      </c>
      <c r="EH684">
        <v>0</v>
      </c>
      <c r="EI684">
        <v>1</v>
      </c>
      <c r="EJ684">
        <v>1</v>
      </c>
      <c r="EK684">
        <v>0</v>
      </c>
      <c r="EL684">
        <v>0</v>
      </c>
      <c r="EM684">
        <v>1</v>
      </c>
      <c r="EN684">
        <v>1</v>
      </c>
      <c r="EO684">
        <v>0</v>
      </c>
      <c r="EP684">
        <v>1</v>
      </c>
      <c r="EQ684">
        <v>1</v>
      </c>
      <c r="ER684">
        <v>0</v>
      </c>
      <c r="ES684">
        <v>4</v>
      </c>
      <c r="ET684">
        <v>0</v>
      </c>
      <c r="EU684">
        <v>1</v>
      </c>
      <c r="EV684">
        <v>0</v>
      </c>
      <c r="FB684">
        <v>2</v>
      </c>
      <c r="FC684">
        <v>0</v>
      </c>
      <c r="FD684">
        <v>2</v>
      </c>
      <c r="FE684">
        <v>0</v>
      </c>
      <c r="FF684">
        <v>0</v>
      </c>
      <c r="FG684">
        <v>0</v>
      </c>
      <c r="FH684">
        <v>0</v>
      </c>
      <c r="FI684">
        <v>1</v>
      </c>
      <c r="FJ684">
        <v>2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1</v>
      </c>
      <c r="FU684">
        <v>1</v>
      </c>
      <c r="FV684">
        <v>0</v>
      </c>
      <c r="FW684">
        <v>0</v>
      </c>
      <c r="FX684">
        <v>1</v>
      </c>
      <c r="FY684">
        <v>1</v>
      </c>
      <c r="FZ684">
        <v>0</v>
      </c>
    </row>
    <row r="685" spans="1:182" x14ac:dyDescent="0.35">
      <c r="A685" s="62">
        <v>676</v>
      </c>
      <c r="B685" s="13">
        <v>0</v>
      </c>
      <c r="C685" s="13">
        <v>1</v>
      </c>
      <c r="D685">
        <v>3</v>
      </c>
      <c r="E685">
        <v>2</v>
      </c>
      <c r="F685">
        <v>0</v>
      </c>
      <c r="G685">
        <v>0</v>
      </c>
      <c r="H685">
        <v>2</v>
      </c>
      <c r="I685">
        <v>0</v>
      </c>
      <c r="J685">
        <v>3</v>
      </c>
      <c r="K685">
        <v>2</v>
      </c>
      <c r="L685">
        <v>0</v>
      </c>
      <c r="M685">
        <v>2</v>
      </c>
      <c r="N685">
        <v>1</v>
      </c>
      <c r="O685">
        <v>2</v>
      </c>
      <c r="P685">
        <v>2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3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</v>
      </c>
      <c r="AF685">
        <v>0</v>
      </c>
      <c r="AG685">
        <v>2</v>
      </c>
      <c r="AH685">
        <v>1</v>
      </c>
      <c r="AI685">
        <v>0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1</v>
      </c>
      <c r="AQ685" s="13">
        <v>0</v>
      </c>
      <c r="AR685" s="13">
        <v>0</v>
      </c>
      <c r="AS685">
        <v>2</v>
      </c>
      <c r="AT685">
        <v>0</v>
      </c>
      <c r="AY685" s="13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2</v>
      </c>
      <c r="BL685">
        <v>0</v>
      </c>
      <c r="BM685" s="13">
        <v>1</v>
      </c>
      <c r="BN685" s="13">
        <v>1</v>
      </c>
      <c r="BO685" s="13">
        <v>0</v>
      </c>
      <c r="BP685">
        <v>0</v>
      </c>
      <c r="BQ685">
        <v>1</v>
      </c>
      <c r="BR685">
        <v>1</v>
      </c>
      <c r="BS685">
        <v>0</v>
      </c>
      <c r="BT685">
        <v>0</v>
      </c>
      <c r="BU685">
        <v>2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1</v>
      </c>
      <c r="CC685">
        <v>1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1</v>
      </c>
      <c r="CK685">
        <v>1</v>
      </c>
      <c r="CL685">
        <v>0</v>
      </c>
      <c r="CM685">
        <v>2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 s="13">
        <v>0</v>
      </c>
      <c r="CZ685">
        <v>0</v>
      </c>
      <c r="DA685">
        <v>1</v>
      </c>
      <c r="DB685">
        <v>0</v>
      </c>
      <c r="DC685" s="13">
        <v>0</v>
      </c>
      <c r="DD685" s="13">
        <v>0</v>
      </c>
      <c r="DE685">
        <v>1</v>
      </c>
      <c r="DF685" s="13">
        <v>0</v>
      </c>
      <c r="DG685">
        <v>1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1</v>
      </c>
      <c r="DT685">
        <v>0</v>
      </c>
      <c r="DU685">
        <v>0</v>
      </c>
      <c r="DV685">
        <v>0</v>
      </c>
      <c r="DW685">
        <v>0</v>
      </c>
      <c r="DX685">
        <v>1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1</v>
      </c>
      <c r="EE685">
        <v>1</v>
      </c>
      <c r="EF685">
        <v>0</v>
      </c>
      <c r="EG685">
        <v>1</v>
      </c>
      <c r="EH685">
        <v>0</v>
      </c>
      <c r="EI685">
        <v>0</v>
      </c>
      <c r="EJ685">
        <v>0</v>
      </c>
      <c r="EK685">
        <v>2</v>
      </c>
      <c r="EL685">
        <v>0</v>
      </c>
      <c r="EM685">
        <v>0</v>
      </c>
      <c r="EN685">
        <v>0</v>
      </c>
      <c r="EO685">
        <v>1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FB685">
        <v>1</v>
      </c>
      <c r="FC685">
        <v>0</v>
      </c>
      <c r="FD685">
        <v>2</v>
      </c>
      <c r="FE685">
        <v>1</v>
      </c>
      <c r="FF685">
        <v>0</v>
      </c>
      <c r="FG685">
        <v>0</v>
      </c>
      <c r="FH685">
        <v>1</v>
      </c>
      <c r="FI685">
        <v>0</v>
      </c>
      <c r="FJ685">
        <v>1</v>
      </c>
      <c r="FK685">
        <v>1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U685">
        <v>1</v>
      </c>
      <c r="FV685">
        <v>0</v>
      </c>
      <c r="FW685">
        <v>0</v>
      </c>
      <c r="FX685">
        <v>0</v>
      </c>
      <c r="FY685">
        <v>2</v>
      </c>
      <c r="FZ685">
        <v>0</v>
      </c>
    </row>
    <row r="686" spans="1:182" x14ac:dyDescent="0.35">
      <c r="A686" s="62">
        <v>677</v>
      </c>
      <c r="B686" s="13">
        <v>0</v>
      </c>
      <c r="C686" s="13">
        <v>0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4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1</v>
      </c>
      <c r="AA686">
        <v>2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2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2</v>
      </c>
      <c r="AO686">
        <v>0</v>
      </c>
      <c r="AP686">
        <v>2</v>
      </c>
      <c r="AQ686" s="13">
        <v>0</v>
      </c>
      <c r="AR686" s="13">
        <v>0</v>
      </c>
      <c r="AS686">
        <v>3</v>
      </c>
      <c r="AT686">
        <v>0</v>
      </c>
      <c r="AY686" s="13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1</v>
      </c>
      <c r="BK686">
        <v>1</v>
      </c>
      <c r="BL686">
        <v>0</v>
      </c>
      <c r="BM686" s="13">
        <v>0</v>
      </c>
      <c r="BN686" s="13">
        <v>0</v>
      </c>
      <c r="BO686" s="13">
        <v>0</v>
      </c>
      <c r="BP686">
        <v>0</v>
      </c>
      <c r="BQ686">
        <v>0</v>
      </c>
      <c r="BR686">
        <v>0</v>
      </c>
      <c r="BS686">
        <v>0</v>
      </c>
      <c r="BT686">
        <v>1</v>
      </c>
      <c r="BU686">
        <v>0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1</v>
      </c>
      <c r="CB686">
        <v>1</v>
      </c>
      <c r="CC686">
        <v>2</v>
      </c>
      <c r="CD686">
        <v>2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2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 s="13">
        <v>0</v>
      </c>
      <c r="CZ686">
        <v>1</v>
      </c>
      <c r="DA686">
        <v>0</v>
      </c>
      <c r="DB686">
        <v>0</v>
      </c>
      <c r="DC686" s="13">
        <v>0</v>
      </c>
      <c r="DD686" s="13">
        <v>2</v>
      </c>
      <c r="DE686">
        <v>0</v>
      </c>
      <c r="DF686" s="13">
        <v>0</v>
      </c>
      <c r="DG686">
        <v>0</v>
      </c>
      <c r="DH686">
        <v>0</v>
      </c>
      <c r="DI686">
        <v>3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</v>
      </c>
      <c r="DT686">
        <v>1</v>
      </c>
      <c r="DU686">
        <v>1</v>
      </c>
      <c r="DV686">
        <v>2</v>
      </c>
      <c r="DW686">
        <v>0</v>
      </c>
      <c r="DX686">
        <v>1</v>
      </c>
      <c r="DY686">
        <v>0</v>
      </c>
      <c r="DZ686">
        <v>0</v>
      </c>
      <c r="EA686">
        <v>0</v>
      </c>
      <c r="EB686">
        <v>0</v>
      </c>
      <c r="EC686">
        <v>1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1</v>
      </c>
      <c r="EL686">
        <v>0</v>
      </c>
      <c r="EM686">
        <v>0</v>
      </c>
      <c r="EN686">
        <v>1</v>
      </c>
      <c r="EO686">
        <v>0</v>
      </c>
      <c r="EP686">
        <v>0</v>
      </c>
      <c r="EQ686">
        <v>3</v>
      </c>
      <c r="ER686">
        <v>0</v>
      </c>
      <c r="ES686">
        <v>0</v>
      </c>
      <c r="ET686">
        <v>0</v>
      </c>
      <c r="EU686">
        <v>1</v>
      </c>
      <c r="EV686">
        <v>0</v>
      </c>
      <c r="FB686">
        <v>1</v>
      </c>
      <c r="FC686">
        <v>0</v>
      </c>
      <c r="FD686">
        <v>2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1</v>
      </c>
      <c r="FO686">
        <v>0</v>
      </c>
      <c r="FP686">
        <v>0</v>
      </c>
      <c r="FQ686">
        <v>0</v>
      </c>
      <c r="FR686">
        <v>1</v>
      </c>
      <c r="FS686">
        <v>0</v>
      </c>
      <c r="FU686">
        <v>2</v>
      </c>
      <c r="FV686">
        <v>0</v>
      </c>
      <c r="FW686">
        <v>0</v>
      </c>
      <c r="FX686">
        <v>0</v>
      </c>
      <c r="FY686">
        <v>1</v>
      </c>
      <c r="FZ686">
        <v>0</v>
      </c>
    </row>
    <row r="687" spans="1:182" x14ac:dyDescent="0.35">
      <c r="A687" s="62">
        <v>678</v>
      </c>
      <c r="B687" s="13">
        <v>0</v>
      </c>
      <c r="C687" s="13">
        <v>4</v>
      </c>
      <c r="D687">
        <v>1</v>
      </c>
      <c r="E687">
        <v>2</v>
      </c>
      <c r="F687">
        <v>0</v>
      </c>
      <c r="G687">
        <v>1</v>
      </c>
      <c r="H687">
        <v>3</v>
      </c>
      <c r="I687">
        <v>0</v>
      </c>
      <c r="J687">
        <v>0</v>
      </c>
      <c r="K687">
        <v>1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1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2</v>
      </c>
      <c r="AB687">
        <v>0</v>
      </c>
      <c r="AC687">
        <v>0</v>
      </c>
      <c r="AD687">
        <v>2</v>
      </c>
      <c r="AE687">
        <v>1</v>
      </c>
      <c r="AF687">
        <v>2</v>
      </c>
      <c r="AG687">
        <v>2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4</v>
      </c>
      <c r="AO687">
        <v>1</v>
      </c>
      <c r="AP687">
        <v>0</v>
      </c>
      <c r="AQ687" s="13">
        <v>2</v>
      </c>
      <c r="AR687" s="13">
        <v>1</v>
      </c>
      <c r="AS687">
        <v>1</v>
      </c>
      <c r="AT687">
        <v>1</v>
      </c>
      <c r="AY687" s="13">
        <v>1</v>
      </c>
      <c r="AZ687">
        <v>1</v>
      </c>
      <c r="BA687">
        <v>0</v>
      </c>
      <c r="BB687">
        <v>1</v>
      </c>
      <c r="BC687">
        <v>1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2</v>
      </c>
      <c r="BK687">
        <v>0</v>
      </c>
      <c r="BL687">
        <v>1</v>
      </c>
      <c r="BM687" s="13">
        <v>0</v>
      </c>
      <c r="BN687" s="13">
        <v>0</v>
      </c>
      <c r="BO687" s="13">
        <v>0</v>
      </c>
      <c r="BP687">
        <v>2</v>
      </c>
      <c r="BQ687">
        <v>0</v>
      </c>
      <c r="BR687">
        <v>0</v>
      </c>
      <c r="BS687">
        <v>0</v>
      </c>
      <c r="BT687">
        <v>1</v>
      </c>
      <c r="BU687">
        <v>1</v>
      </c>
      <c r="BV687">
        <v>2</v>
      </c>
      <c r="BW687">
        <v>0</v>
      </c>
      <c r="BX687">
        <v>0</v>
      </c>
      <c r="BY687">
        <v>0</v>
      </c>
      <c r="BZ687">
        <v>1</v>
      </c>
      <c r="CA687">
        <v>2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1</v>
      </c>
      <c r="CU687">
        <v>0</v>
      </c>
      <c r="CV687">
        <v>0</v>
      </c>
      <c r="CW687">
        <v>1</v>
      </c>
      <c r="CX687">
        <v>0</v>
      </c>
      <c r="CY687" s="13">
        <v>0</v>
      </c>
      <c r="CZ687">
        <v>1</v>
      </c>
      <c r="DA687">
        <v>1</v>
      </c>
      <c r="DB687">
        <v>0</v>
      </c>
      <c r="DC687" s="13">
        <v>0</v>
      </c>
      <c r="DD687" s="13">
        <v>0</v>
      </c>
      <c r="DE687">
        <v>0</v>
      </c>
      <c r="DF687" s="13">
        <v>1</v>
      </c>
      <c r="DG687">
        <v>0</v>
      </c>
      <c r="DH687">
        <v>0</v>
      </c>
      <c r="DI687">
        <v>2</v>
      </c>
      <c r="DJ687">
        <v>1</v>
      </c>
      <c r="DK687">
        <v>0</v>
      </c>
      <c r="DL687">
        <v>0</v>
      </c>
      <c r="DM687">
        <v>0</v>
      </c>
      <c r="DN687">
        <v>1</v>
      </c>
      <c r="DO687">
        <v>1</v>
      </c>
      <c r="DT687">
        <v>1</v>
      </c>
      <c r="DU687">
        <v>0</v>
      </c>
      <c r="DV687">
        <v>0</v>
      </c>
      <c r="DW687">
        <v>0</v>
      </c>
      <c r="DX687">
        <v>0</v>
      </c>
      <c r="DY687">
        <v>1</v>
      </c>
      <c r="DZ687">
        <v>0</v>
      </c>
      <c r="EA687">
        <v>0</v>
      </c>
      <c r="EB687">
        <v>0</v>
      </c>
      <c r="EC687">
        <v>3</v>
      </c>
      <c r="ED687">
        <v>0</v>
      </c>
      <c r="EE687">
        <v>0</v>
      </c>
      <c r="EF687">
        <v>1</v>
      </c>
      <c r="EG687">
        <v>1</v>
      </c>
      <c r="EH687">
        <v>0</v>
      </c>
      <c r="EI687">
        <v>1</v>
      </c>
      <c r="EJ687">
        <v>1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1</v>
      </c>
      <c r="ET687">
        <v>0</v>
      </c>
      <c r="EU687">
        <v>0</v>
      </c>
      <c r="EV687">
        <v>1</v>
      </c>
      <c r="FB687">
        <v>1</v>
      </c>
      <c r="FC687">
        <v>0</v>
      </c>
      <c r="FD687">
        <v>0</v>
      </c>
      <c r="FE687">
        <v>5</v>
      </c>
      <c r="FF687">
        <v>0</v>
      </c>
      <c r="FG687">
        <v>0</v>
      </c>
      <c r="FH687">
        <v>1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U687">
        <v>0</v>
      </c>
      <c r="FV687">
        <v>0</v>
      </c>
      <c r="FW687">
        <v>0</v>
      </c>
      <c r="FX687">
        <v>3</v>
      </c>
      <c r="FY687">
        <v>2</v>
      </c>
      <c r="FZ687">
        <v>1</v>
      </c>
    </row>
    <row r="688" spans="1:182" x14ac:dyDescent="0.35">
      <c r="A688" s="62">
        <v>679</v>
      </c>
      <c r="B688" s="13">
        <v>0</v>
      </c>
      <c r="C688" s="13">
        <v>2</v>
      </c>
      <c r="D688">
        <v>0</v>
      </c>
      <c r="E688">
        <v>1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2</v>
      </c>
      <c r="U688">
        <v>1</v>
      </c>
      <c r="V688">
        <v>0</v>
      </c>
      <c r="W688">
        <v>0</v>
      </c>
      <c r="X688">
        <v>2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1</v>
      </c>
      <c r="AQ688" s="13">
        <v>0</v>
      </c>
      <c r="AR688" s="13">
        <v>2</v>
      </c>
      <c r="AS688">
        <v>0</v>
      </c>
      <c r="AT688">
        <v>1</v>
      </c>
      <c r="AY688" s="13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1</v>
      </c>
      <c r="BL688">
        <v>1</v>
      </c>
      <c r="BM688" s="13">
        <v>1</v>
      </c>
      <c r="BN688" s="13">
        <v>0</v>
      </c>
      <c r="BO688" s="13">
        <v>0</v>
      </c>
      <c r="BP688">
        <v>0</v>
      </c>
      <c r="BQ688">
        <v>2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1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 s="13">
        <v>2</v>
      </c>
      <c r="CZ688">
        <v>0</v>
      </c>
      <c r="DA688">
        <v>2</v>
      </c>
      <c r="DB688">
        <v>1</v>
      </c>
      <c r="DC688" s="13">
        <v>0</v>
      </c>
      <c r="DD688" s="13">
        <v>0</v>
      </c>
      <c r="DE688">
        <v>0</v>
      </c>
      <c r="DF688" s="13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T688">
        <v>0</v>
      </c>
      <c r="DU688">
        <v>2</v>
      </c>
      <c r="DV688">
        <v>1</v>
      </c>
      <c r="DW688">
        <v>0</v>
      </c>
      <c r="DX688">
        <v>0</v>
      </c>
      <c r="DY688">
        <v>1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1</v>
      </c>
      <c r="EF688">
        <v>0</v>
      </c>
      <c r="EG688">
        <v>0</v>
      </c>
      <c r="EH688">
        <v>0</v>
      </c>
      <c r="EI688">
        <v>0</v>
      </c>
      <c r="EJ688">
        <v>2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1</v>
      </c>
      <c r="EQ688">
        <v>0</v>
      </c>
      <c r="ER688">
        <v>0</v>
      </c>
      <c r="ES688">
        <v>1</v>
      </c>
      <c r="ET688">
        <v>1</v>
      </c>
      <c r="EU688">
        <v>1</v>
      </c>
      <c r="EV688">
        <v>0</v>
      </c>
      <c r="FB688">
        <v>2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1</v>
      </c>
      <c r="FK688">
        <v>1</v>
      </c>
      <c r="FL688">
        <v>0</v>
      </c>
      <c r="FM688">
        <v>0</v>
      </c>
      <c r="FN688">
        <v>1</v>
      </c>
      <c r="FO688">
        <v>0</v>
      </c>
      <c r="FP688">
        <v>1</v>
      </c>
      <c r="FQ688">
        <v>0</v>
      </c>
      <c r="FR688">
        <v>2</v>
      </c>
      <c r="FS688">
        <v>0</v>
      </c>
      <c r="FU688">
        <v>1</v>
      </c>
      <c r="FV688">
        <v>0</v>
      </c>
      <c r="FW688">
        <v>1</v>
      </c>
      <c r="FX688">
        <v>1</v>
      </c>
      <c r="FY688">
        <v>0</v>
      </c>
      <c r="FZ688">
        <v>2</v>
      </c>
    </row>
    <row r="689" spans="1:182" x14ac:dyDescent="0.35">
      <c r="A689" s="62">
        <v>680</v>
      </c>
      <c r="B689" s="13">
        <v>2</v>
      </c>
      <c r="C689" s="13">
        <v>3</v>
      </c>
      <c r="D689">
        <v>0</v>
      </c>
      <c r="E689">
        <v>1</v>
      </c>
      <c r="F689">
        <v>0</v>
      </c>
      <c r="G689">
        <v>1</v>
      </c>
      <c r="H689">
        <v>2</v>
      </c>
      <c r="I689">
        <v>0</v>
      </c>
      <c r="J689">
        <v>0</v>
      </c>
      <c r="K689">
        <v>2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2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2</v>
      </c>
      <c r="AE689">
        <v>0</v>
      </c>
      <c r="AF689">
        <v>2</v>
      </c>
      <c r="AG689">
        <v>3</v>
      </c>
      <c r="AH689">
        <v>0</v>
      </c>
      <c r="AI689">
        <v>0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2</v>
      </c>
      <c r="AP689">
        <v>1</v>
      </c>
      <c r="AQ689" s="13">
        <v>1</v>
      </c>
      <c r="AR689" s="13">
        <v>4</v>
      </c>
      <c r="AS689">
        <v>3</v>
      </c>
      <c r="AT689">
        <v>0</v>
      </c>
      <c r="AY689" s="13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1</v>
      </c>
      <c r="BM689" s="13">
        <v>2</v>
      </c>
      <c r="BN689" s="13">
        <v>0</v>
      </c>
      <c r="BO689" s="13">
        <v>0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1</v>
      </c>
      <c r="BX689">
        <v>0</v>
      </c>
      <c r="BY689">
        <v>0</v>
      </c>
      <c r="BZ689">
        <v>1</v>
      </c>
      <c r="CA689">
        <v>2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2</v>
      </c>
      <c r="CV689">
        <v>0</v>
      </c>
      <c r="CW689">
        <v>0</v>
      </c>
      <c r="CX689">
        <v>0</v>
      </c>
      <c r="CY689" s="13">
        <v>0</v>
      </c>
      <c r="CZ689">
        <v>0</v>
      </c>
      <c r="DA689">
        <v>0</v>
      </c>
      <c r="DB689">
        <v>1</v>
      </c>
      <c r="DC689" s="13">
        <v>0</v>
      </c>
      <c r="DD689" s="13">
        <v>1</v>
      </c>
      <c r="DE689">
        <v>0</v>
      </c>
      <c r="DF689" s="13">
        <v>1</v>
      </c>
      <c r="DG689">
        <v>0</v>
      </c>
      <c r="DH689">
        <v>1</v>
      </c>
      <c r="DI689">
        <v>0</v>
      </c>
      <c r="DJ689">
        <v>0</v>
      </c>
      <c r="DK689">
        <v>0</v>
      </c>
      <c r="DL689">
        <v>1</v>
      </c>
      <c r="DM689">
        <v>0</v>
      </c>
      <c r="DN689">
        <v>0</v>
      </c>
      <c r="DO689">
        <v>0</v>
      </c>
      <c r="DT689">
        <v>2</v>
      </c>
      <c r="DU689">
        <v>0</v>
      </c>
      <c r="DV689">
        <v>0</v>
      </c>
      <c r="DW689">
        <v>0</v>
      </c>
      <c r="DX689">
        <v>2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2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2</v>
      </c>
      <c r="EU689">
        <v>0</v>
      </c>
      <c r="EV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1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U689">
        <v>3</v>
      </c>
      <c r="FV689">
        <v>0</v>
      </c>
      <c r="FW689">
        <v>0</v>
      </c>
      <c r="FX689">
        <v>0</v>
      </c>
      <c r="FY689">
        <v>0</v>
      </c>
      <c r="FZ689">
        <v>0</v>
      </c>
    </row>
    <row r="690" spans="1:182" x14ac:dyDescent="0.35">
      <c r="A690" s="62">
        <v>681</v>
      </c>
      <c r="B690" s="13">
        <v>0</v>
      </c>
      <c r="C690" s="13">
        <v>1</v>
      </c>
      <c r="D690">
        <v>1</v>
      </c>
      <c r="E690">
        <v>0</v>
      </c>
      <c r="F690">
        <v>0</v>
      </c>
      <c r="G690">
        <v>0</v>
      </c>
      <c r="H690">
        <v>2</v>
      </c>
      <c r="I690">
        <v>0</v>
      </c>
      <c r="J690">
        <v>0</v>
      </c>
      <c r="K690">
        <v>1</v>
      </c>
      <c r="L690">
        <v>2</v>
      </c>
      <c r="M690">
        <v>2</v>
      </c>
      <c r="N690">
        <v>0</v>
      </c>
      <c r="O690">
        <v>1</v>
      </c>
      <c r="P690">
        <v>0</v>
      </c>
      <c r="Q690">
        <v>0</v>
      </c>
      <c r="R690">
        <v>2</v>
      </c>
      <c r="S690">
        <v>0</v>
      </c>
      <c r="T690">
        <v>2</v>
      </c>
      <c r="U690">
        <v>1</v>
      </c>
      <c r="V690">
        <v>0</v>
      </c>
      <c r="W690">
        <v>0</v>
      </c>
      <c r="X690">
        <v>2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1</v>
      </c>
      <c r="AF690">
        <v>2</v>
      </c>
      <c r="AG690">
        <v>1</v>
      </c>
      <c r="AH690">
        <v>0</v>
      </c>
      <c r="AI690">
        <v>2</v>
      </c>
      <c r="AJ690">
        <v>0</v>
      </c>
      <c r="AK690">
        <v>2</v>
      </c>
      <c r="AL690">
        <v>0</v>
      </c>
      <c r="AM690">
        <v>1</v>
      </c>
      <c r="AN690">
        <v>0</v>
      </c>
      <c r="AO690">
        <v>1</v>
      </c>
      <c r="AP690">
        <v>0</v>
      </c>
      <c r="AQ690" s="13">
        <v>1</v>
      </c>
      <c r="AR690" s="13">
        <v>3</v>
      </c>
      <c r="AS690">
        <v>1</v>
      </c>
      <c r="AT690">
        <v>2</v>
      </c>
      <c r="AY690" s="13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0</v>
      </c>
      <c r="BK690">
        <v>0</v>
      </c>
      <c r="BL690">
        <v>1</v>
      </c>
      <c r="BM690" s="13">
        <v>0</v>
      </c>
      <c r="BN690" s="13">
        <v>1</v>
      </c>
      <c r="BO690" s="13">
        <v>0</v>
      </c>
      <c r="BP690">
        <v>0</v>
      </c>
      <c r="BQ690">
        <v>3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2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 s="13">
        <v>0</v>
      </c>
      <c r="CZ690">
        <v>0</v>
      </c>
      <c r="DA690">
        <v>1</v>
      </c>
      <c r="DB690">
        <v>3</v>
      </c>
      <c r="DC690" s="13">
        <v>0</v>
      </c>
      <c r="DD690" s="13">
        <v>1</v>
      </c>
      <c r="DE690">
        <v>1</v>
      </c>
      <c r="DF690" s="13">
        <v>1</v>
      </c>
      <c r="DG690">
        <v>0</v>
      </c>
      <c r="DH690">
        <v>0</v>
      </c>
      <c r="DI690">
        <v>0</v>
      </c>
      <c r="DJ690">
        <v>1</v>
      </c>
      <c r="DK690">
        <v>0</v>
      </c>
      <c r="DL690">
        <v>0</v>
      </c>
      <c r="DM690">
        <v>0</v>
      </c>
      <c r="DN690">
        <v>0</v>
      </c>
      <c r="DO690">
        <v>0</v>
      </c>
      <c r="DT690">
        <v>0</v>
      </c>
      <c r="DU690">
        <v>1</v>
      </c>
      <c r="DV690">
        <v>1</v>
      </c>
      <c r="DW690">
        <v>0</v>
      </c>
      <c r="DX690">
        <v>1</v>
      </c>
      <c r="DY690">
        <v>1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1</v>
      </c>
      <c r="EF690">
        <v>0</v>
      </c>
      <c r="EG690">
        <v>0</v>
      </c>
      <c r="EH690">
        <v>0</v>
      </c>
      <c r="EI690">
        <v>1</v>
      </c>
      <c r="EJ690">
        <v>0</v>
      </c>
      <c r="EK690">
        <v>0</v>
      </c>
      <c r="EL690">
        <v>0</v>
      </c>
      <c r="EM690">
        <v>1</v>
      </c>
      <c r="EN690">
        <v>2</v>
      </c>
      <c r="EO690">
        <v>0</v>
      </c>
      <c r="EP690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1</v>
      </c>
      <c r="FB690">
        <v>1</v>
      </c>
      <c r="FC690">
        <v>0</v>
      </c>
      <c r="FD690">
        <v>0</v>
      </c>
      <c r="FE690">
        <v>1</v>
      </c>
      <c r="FF690">
        <v>2</v>
      </c>
      <c r="FG690">
        <v>0</v>
      </c>
      <c r="FH690">
        <v>0</v>
      </c>
      <c r="FI690">
        <v>0</v>
      </c>
      <c r="FJ690">
        <v>2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1</v>
      </c>
      <c r="FS690">
        <v>1</v>
      </c>
      <c r="FU690">
        <v>2</v>
      </c>
      <c r="FV690">
        <v>0</v>
      </c>
      <c r="FW690">
        <v>0</v>
      </c>
      <c r="FX690">
        <v>0</v>
      </c>
      <c r="FY690">
        <v>3</v>
      </c>
      <c r="FZ690">
        <v>0</v>
      </c>
    </row>
    <row r="691" spans="1:182" x14ac:dyDescent="0.35">
      <c r="A691" s="62">
        <v>682</v>
      </c>
      <c r="B691" s="13">
        <v>0</v>
      </c>
      <c r="C691" s="13">
        <v>3</v>
      </c>
      <c r="D691">
        <v>1</v>
      </c>
      <c r="E691">
        <v>0</v>
      </c>
      <c r="F691">
        <v>0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1</v>
      </c>
      <c r="Q691">
        <v>0</v>
      </c>
      <c r="R691">
        <v>2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2</v>
      </c>
      <c r="AE691">
        <v>2</v>
      </c>
      <c r="AF691">
        <v>1</v>
      </c>
      <c r="AG691">
        <v>1</v>
      </c>
      <c r="AH691">
        <v>1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 s="13">
        <v>0</v>
      </c>
      <c r="AR691" s="13">
        <v>0</v>
      </c>
      <c r="AS691">
        <v>0</v>
      </c>
      <c r="AT691">
        <v>0</v>
      </c>
      <c r="AY691" s="13">
        <v>0</v>
      </c>
      <c r="AZ691">
        <v>0</v>
      </c>
      <c r="BA691">
        <v>0</v>
      </c>
      <c r="BB691">
        <v>1</v>
      </c>
      <c r="BC691">
        <v>0</v>
      </c>
      <c r="BD691">
        <v>1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 s="13">
        <v>1</v>
      </c>
      <c r="BN691" s="13">
        <v>0</v>
      </c>
      <c r="BO691" s="13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 s="13">
        <v>3</v>
      </c>
      <c r="CZ691">
        <v>0</v>
      </c>
      <c r="DA691">
        <v>2</v>
      </c>
      <c r="DB691">
        <v>0</v>
      </c>
      <c r="DC691" s="13">
        <v>0</v>
      </c>
      <c r="DD691" s="13">
        <v>0</v>
      </c>
      <c r="DE691">
        <v>0</v>
      </c>
      <c r="DF691" s="13">
        <v>1</v>
      </c>
      <c r="DG691">
        <v>0</v>
      </c>
      <c r="DH691">
        <v>0</v>
      </c>
      <c r="DI691">
        <v>0</v>
      </c>
      <c r="DJ691">
        <v>0</v>
      </c>
      <c r="DK691">
        <v>1</v>
      </c>
      <c r="DL691">
        <v>0</v>
      </c>
      <c r="DM691">
        <v>0</v>
      </c>
      <c r="DN691">
        <v>0</v>
      </c>
      <c r="DO691">
        <v>0</v>
      </c>
      <c r="DT691">
        <v>0</v>
      </c>
      <c r="DU691">
        <v>2</v>
      </c>
      <c r="DV691">
        <v>1</v>
      </c>
      <c r="DW691">
        <v>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1</v>
      </c>
      <c r="EH691">
        <v>0</v>
      </c>
      <c r="EI691">
        <v>0</v>
      </c>
      <c r="EJ691">
        <v>1</v>
      </c>
      <c r="EK691">
        <v>0</v>
      </c>
      <c r="EL691">
        <v>0</v>
      </c>
      <c r="EM691">
        <v>0</v>
      </c>
      <c r="EN691">
        <v>0</v>
      </c>
      <c r="EO691">
        <v>1</v>
      </c>
      <c r="EP691">
        <v>1</v>
      </c>
      <c r="EQ691">
        <v>1</v>
      </c>
      <c r="ER691">
        <v>0</v>
      </c>
      <c r="ES691">
        <v>0</v>
      </c>
      <c r="ET691">
        <v>0</v>
      </c>
      <c r="EU691">
        <v>0</v>
      </c>
      <c r="EV691">
        <v>0</v>
      </c>
      <c r="FB691">
        <v>3</v>
      </c>
      <c r="FC691">
        <v>0</v>
      </c>
      <c r="FD691">
        <v>1</v>
      </c>
      <c r="FE691">
        <v>1</v>
      </c>
      <c r="FF691">
        <v>1</v>
      </c>
      <c r="FG691">
        <v>0</v>
      </c>
      <c r="FH691">
        <v>0</v>
      </c>
      <c r="FI691">
        <v>0</v>
      </c>
      <c r="FJ691">
        <v>2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U691">
        <v>1</v>
      </c>
      <c r="FV691">
        <v>0</v>
      </c>
      <c r="FW691">
        <v>0</v>
      </c>
      <c r="FX691">
        <v>0</v>
      </c>
      <c r="FY691">
        <v>0</v>
      </c>
      <c r="FZ691">
        <v>0</v>
      </c>
    </row>
    <row r="692" spans="1:182" x14ac:dyDescent="0.35">
      <c r="A692" s="62">
        <v>683</v>
      </c>
      <c r="B692" s="13">
        <v>0</v>
      </c>
      <c r="C692" s="13">
        <v>2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1</v>
      </c>
      <c r="U692">
        <v>2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2</v>
      </c>
      <c r="AE692">
        <v>0</v>
      </c>
      <c r="AF692">
        <v>0</v>
      </c>
      <c r="AG692">
        <v>0</v>
      </c>
      <c r="AH692">
        <v>0</v>
      </c>
      <c r="AI692">
        <v>2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 s="13">
        <v>0</v>
      </c>
      <c r="AR692" s="13">
        <v>1</v>
      </c>
      <c r="AS692">
        <v>1</v>
      </c>
      <c r="AT692">
        <v>0</v>
      </c>
      <c r="AY692" s="13">
        <v>1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</v>
      </c>
      <c r="BK692">
        <v>2</v>
      </c>
      <c r="BL692">
        <v>1</v>
      </c>
      <c r="BM692" s="13">
        <v>0</v>
      </c>
      <c r="BN692" s="13">
        <v>1</v>
      </c>
      <c r="BO692" s="13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2</v>
      </c>
      <c r="CR692">
        <v>0</v>
      </c>
      <c r="CS692">
        <v>0</v>
      </c>
      <c r="CT692">
        <v>1</v>
      </c>
      <c r="CU692">
        <v>0</v>
      </c>
      <c r="CV692">
        <v>1</v>
      </c>
      <c r="CW692">
        <v>0</v>
      </c>
      <c r="CX692">
        <v>1</v>
      </c>
      <c r="CY692" s="13">
        <v>0</v>
      </c>
      <c r="CZ692">
        <v>0</v>
      </c>
      <c r="DA692">
        <v>1</v>
      </c>
      <c r="DB692">
        <v>0</v>
      </c>
      <c r="DC692" s="13">
        <v>0</v>
      </c>
      <c r="DD692" s="13">
        <v>0</v>
      </c>
      <c r="DE692">
        <v>1</v>
      </c>
      <c r="DF692" s="13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T692">
        <v>1</v>
      </c>
      <c r="DU692">
        <v>1</v>
      </c>
      <c r="DV692">
        <v>2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2</v>
      </c>
      <c r="EJ692">
        <v>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FB692">
        <v>0</v>
      </c>
      <c r="FC692">
        <v>0</v>
      </c>
      <c r="FD692">
        <v>2</v>
      </c>
      <c r="FE692">
        <v>1</v>
      </c>
      <c r="FF692">
        <v>2</v>
      </c>
      <c r="FG692">
        <v>0</v>
      </c>
      <c r="FH692">
        <v>0</v>
      </c>
      <c r="FI692">
        <v>0</v>
      </c>
      <c r="FJ692">
        <v>1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1</v>
      </c>
      <c r="FU692">
        <v>2</v>
      </c>
      <c r="FV692">
        <v>0</v>
      </c>
      <c r="FW692">
        <v>0</v>
      </c>
      <c r="FX692">
        <v>2</v>
      </c>
      <c r="FY692">
        <v>1</v>
      </c>
      <c r="FZ692">
        <v>2</v>
      </c>
    </row>
    <row r="693" spans="1:182" x14ac:dyDescent="0.35">
      <c r="A693" s="62">
        <v>684</v>
      </c>
      <c r="B693" s="13">
        <v>0</v>
      </c>
      <c r="C693" s="13">
        <v>0</v>
      </c>
      <c r="D693">
        <v>0</v>
      </c>
      <c r="E693">
        <v>1</v>
      </c>
      <c r="F693">
        <v>0</v>
      </c>
      <c r="G693">
        <v>1</v>
      </c>
      <c r="H693">
        <v>1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4</v>
      </c>
      <c r="AE693">
        <v>4</v>
      </c>
      <c r="AF693">
        <v>2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2</v>
      </c>
      <c r="AO693">
        <v>0</v>
      </c>
      <c r="AP693">
        <v>0</v>
      </c>
      <c r="AQ693" s="13">
        <v>1</v>
      </c>
      <c r="AR693" s="13">
        <v>2</v>
      </c>
      <c r="AS693">
        <v>1</v>
      </c>
      <c r="AT693">
        <v>1</v>
      </c>
      <c r="AY693" s="1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 s="13">
        <v>0</v>
      </c>
      <c r="BN693" s="13">
        <v>0</v>
      </c>
      <c r="BO693" s="1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1</v>
      </c>
      <c r="CE693">
        <v>0</v>
      </c>
      <c r="CF693">
        <v>1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1</v>
      </c>
      <c r="CV693">
        <v>0</v>
      </c>
      <c r="CW693">
        <v>0</v>
      </c>
      <c r="CX693">
        <v>1</v>
      </c>
      <c r="CY693" s="13">
        <v>0</v>
      </c>
      <c r="CZ693">
        <v>2</v>
      </c>
      <c r="DA693">
        <v>1</v>
      </c>
      <c r="DB693">
        <v>0</v>
      </c>
      <c r="DC693" s="13">
        <v>0</v>
      </c>
      <c r="DD693" s="13">
        <v>0</v>
      </c>
      <c r="DE693">
        <v>1</v>
      </c>
      <c r="DF693" s="13">
        <v>0</v>
      </c>
      <c r="DG693">
        <v>1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1</v>
      </c>
      <c r="DO693">
        <v>1</v>
      </c>
      <c r="DT693">
        <v>0</v>
      </c>
      <c r="DU693">
        <v>2</v>
      </c>
      <c r="DV693">
        <v>2</v>
      </c>
      <c r="DW693">
        <v>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1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1</v>
      </c>
      <c r="EJ693">
        <v>0</v>
      </c>
      <c r="EK693">
        <v>0</v>
      </c>
      <c r="EL693">
        <v>0</v>
      </c>
      <c r="EM693">
        <v>0</v>
      </c>
      <c r="EN693">
        <v>1</v>
      </c>
      <c r="EO693">
        <v>0</v>
      </c>
      <c r="EP693">
        <v>0</v>
      </c>
      <c r="EQ693">
        <v>0</v>
      </c>
      <c r="ER693">
        <v>0</v>
      </c>
      <c r="ES693">
        <v>1</v>
      </c>
      <c r="ET693">
        <v>1</v>
      </c>
      <c r="EU693">
        <v>0</v>
      </c>
      <c r="EV693">
        <v>0</v>
      </c>
      <c r="FB693">
        <v>0</v>
      </c>
      <c r="FC693">
        <v>1</v>
      </c>
      <c r="FD693">
        <v>1</v>
      </c>
      <c r="FE693">
        <v>1</v>
      </c>
      <c r="FF693">
        <v>2</v>
      </c>
      <c r="FG693">
        <v>0</v>
      </c>
      <c r="FH693">
        <v>1</v>
      </c>
      <c r="FI693">
        <v>1</v>
      </c>
      <c r="FJ693">
        <v>1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U693">
        <v>3</v>
      </c>
      <c r="FV693">
        <v>0</v>
      </c>
      <c r="FW693">
        <v>0</v>
      </c>
      <c r="FX693">
        <v>2</v>
      </c>
      <c r="FY693">
        <v>2</v>
      </c>
      <c r="FZ693">
        <v>0</v>
      </c>
    </row>
    <row r="694" spans="1:182" x14ac:dyDescent="0.35">
      <c r="A694" s="62">
        <v>685</v>
      </c>
      <c r="B694" s="13">
        <v>2</v>
      </c>
      <c r="C694" s="13">
        <v>2</v>
      </c>
      <c r="D694">
        <v>0</v>
      </c>
      <c r="E694">
        <v>2</v>
      </c>
      <c r="F694">
        <v>0</v>
      </c>
      <c r="G694">
        <v>0</v>
      </c>
      <c r="H694">
        <v>2</v>
      </c>
      <c r="I694">
        <v>0</v>
      </c>
      <c r="J694">
        <v>0</v>
      </c>
      <c r="K694">
        <v>1</v>
      </c>
      <c r="L694">
        <v>0</v>
      </c>
      <c r="M694">
        <v>3</v>
      </c>
      <c r="N694">
        <v>0</v>
      </c>
      <c r="O694">
        <v>0</v>
      </c>
      <c r="P694">
        <v>0</v>
      </c>
      <c r="Q694">
        <v>0</v>
      </c>
      <c r="R694">
        <v>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2</v>
      </c>
      <c r="AB694">
        <v>0</v>
      </c>
      <c r="AC694">
        <v>0</v>
      </c>
      <c r="AD694">
        <v>1</v>
      </c>
      <c r="AE694">
        <v>1</v>
      </c>
      <c r="AF694">
        <v>1</v>
      </c>
      <c r="AG694">
        <v>3</v>
      </c>
      <c r="AH694">
        <v>0</v>
      </c>
      <c r="AI694">
        <v>2</v>
      </c>
      <c r="AJ694">
        <v>2</v>
      </c>
      <c r="AK694">
        <v>2</v>
      </c>
      <c r="AL694">
        <v>0</v>
      </c>
      <c r="AM694">
        <v>0</v>
      </c>
      <c r="AN694">
        <v>0</v>
      </c>
      <c r="AO694">
        <v>0</v>
      </c>
      <c r="AP694">
        <v>0</v>
      </c>
      <c r="AQ694" s="13">
        <v>2</v>
      </c>
      <c r="AR694" s="13">
        <v>1</v>
      </c>
      <c r="AS694">
        <v>0</v>
      </c>
      <c r="AT694">
        <v>0</v>
      </c>
      <c r="AY694" s="13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1</v>
      </c>
      <c r="BL694">
        <v>0</v>
      </c>
      <c r="BM694" s="13">
        <v>0</v>
      </c>
      <c r="BN694" s="13">
        <v>0</v>
      </c>
      <c r="BO694" s="13">
        <v>0</v>
      </c>
      <c r="BP694">
        <v>0</v>
      </c>
      <c r="BQ694">
        <v>1</v>
      </c>
      <c r="BR694">
        <v>0</v>
      </c>
      <c r="BS694">
        <v>0</v>
      </c>
      <c r="BT694">
        <v>0</v>
      </c>
      <c r="BU694">
        <v>1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 s="13">
        <v>0</v>
      </c>
      <c r="CZ694">
        <v>1</v>
      </c>
      <c r="DA694">
        <v>1</v>
      </c>
      <c r="DB694">
        <v>0</v>
      </c>
      <c r="DC694" s="13">
        <v>0</v>
      </c>
      <c r="DD694" s="13">
        <v>0</v>
      </c>
      <c r="DE694">
        <v>0</v>
      </c>
      <c r="DF694" s="13">
        <v>0</v>
      </c>
      <c r="DG694">
        <v>0</v>
      </c>
      <c r="DH694">
        <v>1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1</v>
      </c>
      <c r="DT694">
        <v>0</v>
      </c>
      <c r="DU694">
        <v>1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1</v>
      </c>
      <c r="EJ694">
        <v>0</v>
      </c>
      <c r="EK694">
        <v>0</v>
      </c>
      <c r="EL694">
        <v>0</v>
      </c>
      <c r="EM694">
        <v>0</v>
      </c>
      <c r="EN694">
        <v>2</v>
      </c>
      <c r="EO694">
        <v>0</v>
      </c>
      <c r="EP694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1</v>
      </c>
      <c r="FB694">
        <v>0</v>
      </c>
      <c r="FC694">
        <v>0</v>
      </c>
      <c r="FD694">
        <v>1</v>
      </c>
      <c r="FE694">
        <v>1</v>
      </c>
      <c r="FF694">
        <v>0</v>
      </c>
      <c r="FG694">
        <v>1</v>
      </c>
      <c r="FH694">
        <v>1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1</v>
      </c>
      <c r="FU694">
        <v>4</v>
      </c>
      <c r="FV694">
        <v>0</v>
      </c>
      <c r="FW694">
        <v>0</v>
      </c>
      <c r="FX694">
        <v>0</v>
      </c>
      <c r="FY694">
        <v>4</v>
      </c>
      <c r="FZ694">
        <v>1</v>
      </c>
    </row>
    <row r="695" spans="1:182" x14ac:dyDescent="0.35">
      <c r="A695" s="62">
        <v>686</v>
      </c>
      <c r="B695" s="13">
        <v>1</v>
      </c>
      <c r="C695" s="13">
        <v>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3</v>
      </c>
      <c r="AE695">
        <v>2</v>
      </c>
      <c r="AF695">
        <v>2</v>
      </c>
      <c r="AG695">
        <v>0</v>
      </c>
      <c r="AH695">
        <v>0</v>
      </c>
      <c r="AI695">
        <v>2</v>
      </c>
      <c r="AJ695">
        <v>1</v>
      </c>
      <c r="AK695">
        <v>1</v>
      </c>
      <c r="AL695">
        <v>0</v>
      </c>
      <c r="AM695">
        <v>0</v>
      </c>
      <c r="AN695">
        <v>1</v>
      </c>
      <c r="AO695">
        <v>1</v>
      </c>
      <c r="AP695">
        <v>2</v>
      </c>
      <c r="AQ695" s="13">
        <v>2</v>
      </c>
      <c r="AR695" s="13">
        <v>1</v>
      </c>
      <c r="AS695">
        <v>2</v>
      </c>
      <c r="AT695">
        <v>0</v>
      </c>
      <c r="AY695" s="13">
        <v>2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0</v>
      </c>
      <c r="BM695" s="13">
        <v>0</v>
      </c>
      <c r="BN695" s="13">
        <v>0</v>
      </c>
      <c r="BO695" s="13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1</v>
      </c>
      <c r="CY695" s="13">
        <v>0</v>
      </c>
      <c r="CZ695">
        <v>2</v>
      </c>
      <c r="DA695">
        <v>0</v>
      </c>
      <c r="DB695">
        <v>0</v>
      </c>
      <c r="DC695" s="13">
        <v>1</v>
      </c>
      <c r="DD695" s="13">
        <v>0</v>
      </c>
      <c r="DE695">
        <v>2</v>
      </c>
      <c r="DF695" s="13">
        <v>1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T695">
        <v>0</v>
      </c>
      <c r="DU695">
        <v>4</v>
      </c>
      <c r="DV695">
        <v>0</v>
      </c>
      <c r="DW695">
        <v>0</v>
      </c>
      <c r="DX695">
        <v>2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1</v>
      </c>
      <c r="EJ695">
        <v>2</v>
      </c>
      <c r="EK695">
        <v>0</v>
      </c>
      <c r="EL695">
        <v>0</v>
      </c>
      <c r="EM695">
        <v>0</v>
      </c>
      <c r="EN695">
        <v>1</v>
      </c>
      <c r="EO695">
        <v>0</v>
      </c>
      <c r="EP695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FB695">
        <v>0</v>
      </c>
      <c r="FC695">
        <v>0</v>
      </c>
      <c r="FD695">
        <v>2</v>
      </c>
      <c r="FE695">
        <v>3</v>
      </c>
      <c r="FF695">
        <v>1</v>
      </c>
      <c r="FG695">
        <v>0</v>
      </c>
      <c r="FH695">
        <v>0</v>
      </c>
      <c r="FI695">
        <v>0</v>
      </c>
      <c r="FJ695">
        <v>2</v>
      </c>
      <c r="FK695">
        <v>1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U695">
        <v>2</v>
      </c>
      <c r="FV695">
        <v>0</v>
      </c>
      <c r="FW695">
        <v>0</v>
      </c>
      <c r="FX695">
        <v>1</v>
      </c>
      <c r="FY695">
        <v>1</v>
      </c>
      <c r="FZ695">
        <v>0</v>
      </c>
    </row>
    <row r="696" spans="1:182" x14ac:dyDescent="0.35">
      <c r="A696" s="62">
        <v>687</v>
      </c>
      <c r="B696" s="13">
        <v>0</v>
      </c>
      <c r="C696" s="13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1</v>
      </c>
      <c r="O696">
        <v>1</v>
      </c>
      <c r="P696">
        <v>0</v>
      </c>
      <c r="Q696">
        <v>0</v>
      </c>
      <c r="R696">
        <v>3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2</v>
      </c>
      <c r="AB696">
        <v>0</v>
      </c>
      <c r="AC696">
        <v>0</v>
      </c>
      <c r="AD696">
        <v>0</v>
      </c>
      <c r="AE696">
        <v>1</v>
      </c>
      <c r="AF696">
        <v>2</v>
      </c>
      <c r="AG696">
        <v>2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1</v>
      </c>
      <c r="AN696">
        <v>1</v>
      </c>
      <c r="AO696">
        <v>1</v>
      </c>
      <c r="AP696">
        <v>0</v>
      </c>
      <c r="AQ696" s="13">
        <v>1</v>
      </c>
      <c r="AR696" s="13">
        <v>2</v>
      </c>
      <c r="AS696">
        <v>1</v>
      </c>
      <c r="AT696">
        <v>0</v>
      </c>
      <c r="AY696" s="13">
        <v>1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</v>
      </c>
      <c r="BM696" s="13">
        <v>1</v>
      </c>
      <c r="BN696" s="13">
        <v>1</v>
      </c>
      <c r="BO696" s="13">
        <v>0</v>
      </c>
      <c r="BP696">
        <v>2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1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1</v>
      </c>
      <c r="CX696">
        <v>0</v>
      </c>
      <c r="CY696" s="13">
        <v>0</v>
      </c>
      <c r="CZ696">
        <v>1</v>
      </c>
      <c r="DA696">
        <v>0</v>
      </c>
      <c r="DB696">
        <v>1</v>
      </c>
      <c r="DC696" s="13">
        <v>0</v>
      </c>
      <c r="DD696" s="13">
        <v>2</v>
      </c>
      <c r="DE696">
        <v>0</v>
      </c>
      <c r="DF696" s="13">
        <v>1</v>
      </c>
      <c r="DG696">
        <v>1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2</v>
      </c>
      <c r="DO696">
        <v>0</v>
      </c>
      <c r="DT696">
        <v>2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</v>
      </c>
      <c r="EF696">
        <v>1</v>
      </c>
      <c r="EG696">
        <v>0</v>
      </c>
      <c r="EH696">
        <v>0</v>
      </c>
      <c r="EI696">
        <v>0</v>
      </c>
      <c r="EJ696">
        <v>3</v>
      </c>
      <c r="EK696">
        <v>0</v>
      </c>
      <c r="EL696">
        <v>0</v>
      </c>
      <c r="EM696">
        <v>0</v>
      </c>
      <c r="EN696">
        <v>4</v>
      </c>
      <c r="EO696">
        <v>0</v>
      </c>
      <c r="EP696">
        <v>1</v>
      </c>
      <c r="EQ696">
        <v>1</v>
      </c>
      <c r="ER696">
        <v>0</v>
      </c>
      <c r="ES696">
        <v>1</v>
      </c>
      <c r="ET696">
        <v>1</v>
      </c>
      <c r="EU696">
        <v>0</v>
      </c>
      <c r="EV696">
        <v>0</v>
      </c>
      <c r="FB696">
        <v>0</v>
      </c>
      <c r="FC696">
        <v>1</v>
      </c>
      <c r="FD696">
        <v>1</v>
      </c>
      <c r="FE696">
        <v>0</v>
      </c>
      <c r="FF696">
        <v>1</v>
      </c>
      <c r="FG696">
        <v>0</v>
      </c>
      <c r="FH696">
        <v>1</v>
      </c>
      <c r="FI696">
        <v>0</v>
      </c>
      <c r="FJ696">
        <v>1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U696">
        <v>3</v>
      </c>
      <c r="FV696">
        <v>0</v>
      </c>
      <c r="FW696">
        <v>0</v>
      </c>
      <c r="FX696">
        <v>1</v>
      </c>
      <c r="FY696">
        <v>1</v>
      </c>
      <c r="FZ696">
        <v>0</v>
      </c>
    </row>
    <row r="697" spans="1:182" x14ac:dyDescent="0.35">
      <c r="A697" s="62">
        <v>688</v>
      </c>
      <c r="B697" s="13">
        <v>1</v>
      </c>
      <c r="C697" s="13">
        <v>3</v>
      </c>
      <c r="D697">
        <v>2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3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1</v>
      </c>
      <c r="AN697">
        <v>5</v>
      </c>
      <c r="AO697">
        <v>0</v>
      </c>
      <c r="AP697">
        <v>2</v>
      </c>
      <c r="AQ697" s="13">
        <v>0</v>
      </c>
      <c r="AR697" s="13">
        <v>1</v>
      </c>
      <c r="AS697">
        <v>1</v>
      </c>
      <c r="AT697">
        <v>0</v>
      </c>
      <c r="AY697" s="13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</v>
      </c>
      <c r="BK697">
        <v>2</v>
      </c>
      <c r="BL697">
        <v>0</v>
      </c>
      <c r="BM697" s="13">
        <v>0</v>
      </c>
      <c r="BN697" s="13">
        <v>0</v>
      </c>
      <c r="BO697" s="13">
        <v>0</v>
      </c>
      <c r="BP697">
        <v>0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2</v>
      </c>
      <c r="CG697">
        <v>0</v>
      </c>
      <c r="CH697">
        <v>0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 s="13">
        <v>0</v>
      </c>
      <c r="CZ697">
        <v>1</v>
      </c>
      <c r="DA697">
        <v>3</v>
      </c>
      <c r="DB697">
        <v>1</v>
      </c>
      <c r="DC697" s="13">
        <v>2</v>
      </c>
      <c r="DD697" s="13">
        <v>2</v>
      </c>
      <c r="DE697">
        <v>1</v>
      </c>
      <c r="DF697" s="13">
        <v>0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1</v>
      </c>
      <c r="DM697">
        <v>1</v>
      </c>
      <c r="DN697">
        <v>0</v>
      </c>
      <c r="DO697">
        <v>0</v>
      </c>
      <c r="DT697">
        <v>0</v>
      </c>
      <c r="DU697">
        <v>1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1</v>
      </c>
      <c r="ED697">
        <v>0</v>
      </c>
      <c r="EE697">
        <v>1</v>
      </c>
      <c r="EF697">
        <v>0</v>
      </c>
      <c r="EG697">
        <v>1</v>
      </c>
      <c r="EH697">
        <v>0</v>
      </c>
      <c r="EI697">
        <v>0</v>
      </c>
      <c r="EJ697">
        <v>2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1</v>
      </c>
      <c r="EQ697">
        <v>0</v>
      </c>
      <c r="ER697">
        <v>0</v>
      </c>
      <c r="ES697">
        <v>0</v>
      </c>
      <c r="ET697">
        <v>1</v>
      </c>
      <c r="EU697">
        <v>0</v>
      </c>
      <c r="EV697">
        <v>0</v>
      </c>
      <c r="FB697">
        <v>1</v>
      </c>
      <c r="FC697">
        <v>0</v>
      </c>
      <c r="FD697">
        <v>1</v>
      </c>
      <c r="FE697">
        <v>0</v>
      </c>
      <c r="FF697">
        <v>0</v>
      </c>
      <c r="FG697">
        <v>0</v>
      </c>
      <c r="FH697">
        <v>0</v>
      </c>
      <c r="FI697">
        <v>1</v>
      </c>
      <c r="FJ697">
        <v>4</v>
      </c>
      <c r="FK697">
        <v>1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1</v>
      </c>
    </row>
    <row r="698" spans="1:182" x14ac:dyDescent="0.35">
      <c r="A698" s="62">
        <v>689</v>
      </c>
      <c r="B698" s="13">
        <v>1</v>
      </c>
      <c r="C698" s="13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2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3</v>
      </c>
      <c r="S698">
        <v>1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2</v>
      </c>
      <c r="AF698">
        <v>2</v>
      </c>
      <c r="AG698">
        <v>2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1</v>
      </c>
      <c r="AQ698" s="13">
        <v>0</v>
      </c>
      <c r="AR698" s="13">
        <v>0</v>
      </c>
      <c r="AS698">
        <v>3</v>
      </c>
      <c r="AT698">
        <v>0</v>
      </c>
      <c r="AY698" s="13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0</v>
      </c>
      <c r="BL698">
        <v>1</v>
      </c>
      <c r="BM698" s="13">
        <v>0</v>
      </c>
      <c r="BN698" s="13">
        <v>0</v>
      </c>
      <c r="BO698" s="13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2</v>
      </c>
      <c r="CL698">
        <v>1</v>
      </c>
      <c r="CM698">
        <v>1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1</v>
      </c>
      <c r="CY698" s="13">
        <v>1</v>
      </c>
      <c r="CZ698">
        <v>0</v>
      </c>
      <c r="DA698">
        <v>1</v>
      </c>
      <c r="DB698">
        <v>0</v>
      </c>
      <c r="DC698" s="13">
        <v>0</v>
      </c>
      <c r="DD698" s="13">
        <v>2</v>
      </c>
      <c r="DE698">
        <v>0</v>
      </c>
      <c r="DF698" s="13">
        <v>1</v>
      </c>
      <c r="DG698">
        <v>0</v>
      </c>
      <c r="DH698">
        <v>0</v>
      </c>
      <c r="DI698">
        <v>1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T698">
        <v>1</v>
      </c>
      <c r="DU698">
        <v>1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1</v>
      </c>
      <c r="ED698">
        <v>0</v>
      </c>
      <c r="EE698">
        <v>1</v>
      </c>
      <c r="EF698">
        <v>0</v>
      </c>
      <c r="EG698">
        <v>0</v>
      </c>
      <c r="EH698">
        <v>0</v>
      </c>
      <c r="EI698">
        <v>1</v>
      </c>
      <c r="EJ698">
        <v>3</v>
      </c>
      <c r="EK698">
        <v>0</v>
      </c>
      <c r="EL698">
        <v>0</v>
      </c>
      <c r="EM698">
        <v>1</v>
      </c>
      <c r="EN698">
        <v>1</v>
      </c>
      <c r="EO698">
        <v>0</v>
      </c>
      <c r="EP698">
        <v>1</v>
      </c>
      <c r="EQ698">
        <v>0</v>
      </c>
      <c r="ER698">
        <v>0</v>
      </c>
      <c r="ES698">
        <v>1</v>
      </c>
      <c r="ET698">
        <v>0</v>
      </c>
      <c r="EU698">
        <v>0</v>
      </c>
      <c r="EV698">
        <v>0</v>
      </c>
      <c r="FB698">
        <v>1</v>
      </c>
      <c r="FC698">
        <v>1</v>
      </c>
      <c r="FD698">
        <v>0</v>
      </c>
      <c r="FE698">
        <v>0</v>
      </c>
      <c r="FF698">
        <v>1</v>
      </c>
      <c r="FG698">
        <v>0</v>
      </c>
      <c r="FH698">
        <v>0</v>
      </c>
      <c r="FI698">
        <v>0</v>
      </c>
      <c r="FJ698">
        <v>1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U698">
        <v>5</v>
      </c>
      <c r="FV698">
        <v>0</v>
      </c>
      <c r="FW698">
        <v>0</v>
      </c>
      <c r="FX698">
        <v>0</v>
      </c>
      <c r="FY698">
        <v>1</v>
      </c>
      <c r="FZ698">
        <v>1</v>
      </c>
    </row>
    <row r="699" spans="1:182" x14ac:dyDescent="0.35">
      <c r="A699" s="62">
        <v>690</v>
      </c>
      <c r="B699" s="13">
        <v>0</v>
      </c>
      <c r="C699" s="13">
        <v>2</v>
      </c>
      <c r="D699">
        <v>1</v>
      </c>
      <c r="E699">
        <v>1</v>
      </c>
      <c r="F699">
        <v>0</v>
      </c>
      <c r="G699">
        <v>2</v>
      </c>
      <c r="H699">
        <v>2</v>
      </c>
      <c r="I699">
        <v>0</v>
      </c>
      <c r="J699">
        <v>1</v>
      </c>
      <c r="K699">
        <v>0</v>
      </c>
      <c r="L699">
        <v>2</v>
      </c>
      <c r="M699">
        <v>1</v>
      </c>
      <c r="N699">
        <v>0</v>
      </c>
      <c r="O699">
        <v>0</v>
      </c>
      <c r="P699">
        <v>2</v>
      </c>
      <c r="Q699">
        <v>0</v>
      </c>
      <c r="R699">
        <v>0</v>
      </c>
      <c r="S699">
        <v>3</v>
      </c>
      <c r="T699">
        <v>0</v>
      </c>
      <c r="U699">
        <v>0</v>
      </c>
      <c r="V699">
        <v>1</v>
      </c>
      <c r="W699">
        <v>0</v>
      </c>
      <c r="X699">
        <v>2</v>
      </c>
      <c r="Y699">
        <v>0</v>
      </c>
      <c r="Z699">
        <v>0</v>
      </c>
      <c r="AA699">
        <v>2</v>
      </c>
      <c r="AB699">
        <v>0</v>
      </c>
      <c r="AC699">
        <v>0</v>
      </c>
      <c r="AD699">
        <v>2</v>
      </c>
      <c r="AE699">
        <v>1</v>
      </c>
      <c r="AF699">
        <v>2</v>
      </c>
      <c r="AG699">
        <v>1</v>
      </c>
      <c r="AH699">
        <v>0</v>
      </c>
      <c r="AI699">
        <v>2</v>
      </c>
      <c r="AJ699">
        <v>1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1</v>
      </c>
      <c r="AQ699" s="13">
        <v>2</v>
      </c>
      <c r="AR699" s="13">
        <v>1</v>
      </c>
      <c r="AS699">
        <v>3</v>
      </c>
      <c r="AT699">
        <v>1</v>
      </c>
      <c r="AY699" s="13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1</v>
      </c>
      <c r="BJ699">
        <v>2</v>
      </c>
      <c r="BK699">
        <v>0</v>
      </c>
      <c r="BL699">
        <v>1</v>
      </c>
      <c r="BM699" s="13">
        <v>0</v>
      </c>
      <c r="BN699" s="13">
        <v>1</v>
      </c>
      <c r="BO699" s="13">
        <v>0</v>
      </c>
      <c r="BP699">
        <v>2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2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1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 s="13">
        <v>0</v>
      </c>
      <c r="CZ699">
        <v>1</v>
      </c>
      <c r="DA699">
        <v>0</v>
      </c>
      <c r="DB699">
        <v>1</v>
      </c>
      <c r="DC699" s="13">
        <v>0</v>
      </c>
      <c r="DD699" s="13">
        <v>0</v>
      </c>
      <c r="DE699">
        <v>0</v>
      </c>
      <c r="DF699" s="13">
        <v>1</v>
      </c>
      <c r="DG699">
        <v>0</v>
      </c>
      <c r="DH699">
        <v>0</v>
      </c>
      <c r="DI699">
        <v>1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T699">
        <v>1</v>
      </c>
      <c r="DU699">
        <v>2</v>
      </c>
      <c r="DV699">
        <v>0</v>
      </c>
      <c r="DW699">
        <v>0</v>
      </c>
      <c r="DX699">
        <v>0</v>
      </c>
      <c r="DY699">
        <v>1</v>
      </c>
      <c r="DZ699">
        <v>0</v>
      </c>
      <c r="EA699">
        <v>0</v>
      </c>
      <c r="EB699">
        <v>0</v>
      </c>
      <c r="EC699">
        <v>1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1</v>
      </c>
      <c r="EK699">
        <v>0</v>
      </c>
      <c r="EL699">
        <v>0</v>
      </c>
      <c r="EM699">
        <v>0</v>
      </c>
      <c r="EN699">
        <v>1</v>
      </c>
      <c r="EO699">
        <v>0</v>
      </c>
      <c r="EP699">
        <v>0</v>
      </c>
      <c r="EQ699">
        <v>0</v>
      </c>
      <c r="ER699">
        <v>0</v>
      </c>
      <c r="ES699">
        <v>2</v>
      </c>
      <c r="ET699">
        <v>1</v>
      </c>
      <c r="EU699">
        <v>0</v>
      </c>
      <c r="EV699">
        <v>1</v>
      </c>
      <c r="FB699">
        <v>1</v>
      </c>
      <c r="FC699">
        <v>0</v>
      </c>
      <c r="FD699">
        <v>2</v>
      </c>
      <c r="FE699">
        <v>1</v>
      </c>
      <c r="FF699">
        <v>0</v>
      </c>
      <c r="FG699">
        <v>0</v>
      </c>
      <c r="FH699">
        <v>0</v>
      </c>
      <c r="FI699">
        <v>2</v>
      </c>
      <c r="FJ699">
        <v>3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U699">
        <v>2</v>
      </c>
      <c r="FV699">
        <v>0</v>
      </c>
      <c r="FW699">
        <v>1</v>
      </c>
      <c r="FX699">
        <v>1</v>
      </c>
      <c r="FY699">
        <v>1</v>
      </c>
      <c r="FZ699">
        <v>1</v>
      </c>
    </row>
    <row r="700" spans="1:182" x14ac:dyDescent="0.35">
      <c r="A700" s="62">
        <v>691</v>
      </c>
      <c r="B700" s="13">
        <v>1</v>
      </c>
      <c r="C700" s="13">
        <v>1</v>
      </c>
      <c r="D700">
        <v>2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1</v>
      </c>
      <c r="S700">
        <v>0</v>
      </c>
      <c r="T700">
        <v>3</v>
      </c>
      <c r="U700">
        <v>0</v>
      </c>
      <c r="V700">
        <v>0</v>
      </c>
      <c r="W700">
        <v>0</v>
      </c>
      <c r="X700">
        <v>2</v>
      </c>
      <c r="Y700">
        <v>0</v>
      </c>
      <c r="Z700">
        <v>0</v>
      </c>
      <c r="AA700">
        <v>2</v>
      </c>
      <c r="AB700">
        <v>0</v>
      </c>
      <c r="AC700">
        <v>0</v>
      </c>
      <c r="AD700">
        <v>1</v>
      </c>
      <c r="AE700">
        <v>3</v>
      </c>
      <c r="AF700">
        <v>0</v>
      </c>
      <c r="AG700">
        <v>1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1</v>
      </c>
      <c r="AN700">
        <v>2</v>
      </c>
      <c r="AO700">
        <v>1</v>
      </c>
      <c r="AP700">
        <v>0</v>
      </c>
      <c r="AQ700" s="13">
        <v>0</v>
      </c>
      <c r="AR700" s="13">
        <v>1</v>
      </c>
      <c r="AS700">
        <v>2</v>
      </c>
      <c r="AT700">
        <v>4</v>
      </c>
      <c r="AY700" s="13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1</v>
      </c>
      <c r="BH700">
        <v>0</v>
      </c>
      <c r="BI700">
        <v>0</v>
      </c>
      <c r="BJ700">
        <v>1</v>
      </c>
      <c r="BK700">
        <v>1</v>
      </c>
      <c r="BL700">
        <v>0</v>
      </c>
      <c r="BM700" s="13">
        <v>1</v>
      </c>
      <c r="BN700" s="13">
        <v>0</v>
      </c>
      <c r="BO700" s="13">
        <v>0</v>
      </c>
      <c r="BP700">
        <v>0</v>
      </c>
      <c r="BQ700">
        <v>2</v>
      </c>
      <c r="BR700">
        <v>0</v>
      </c>
      <c r="BS700">
        <v>0</v>
      </c>
      <c r="BT700">
        <v>0</v>
      </c>
      <c r="BU700">
        <v>1</v>
      </c>
      <c r="BV700">
        <v>1</v>
      </c>
      <c r="BW700">
        <v>0</v>
      </c>
      <c r="BX700">
        <v>1</v>
      </c>
      <c r="BY700">
        <v>0</v>
      </c>
      <c r="BZ700">
        <v>0</v>
      </c>
      <c r="CA700">
        <v>1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0</v>
      </c>
      <c r="CU700">
        <v>1</v>
      </c>
      <c r="CV700">
        <v>0</v>
      </c>
      <c r="CW700">
        <v>0</v>
      </c>
      <c r="CX700">
        <v>0</v>
      </c>
      <c r="CY700" s="13">
        <v>1</v>
      </c>
      <c r="CZ700">
        <v>0</v>
      </c>
      <c r="DA700">
        <v>2</v>
      </c>
      <c r="DB700">
        <v>0</v>
      </c>
      <c r="DC700" s="13">
        <v>0</v>
      </c>
      <c r="DD700" s="13">
        <v>0</v>
      </c>
      <c r="DE700">
        <v>0</v>
      </c>
      <c r="DF700" s="13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</v>
      </c>
      <c r="DN700">
        <v>0</v>
      </c>
      <c r="DO700">
        <v>0</v>
      </c>
      <c r="DT700">
        <v>0</v>
      </c>
      <c r="DU700">
        <v>1</v>
      </c>
      <c r="DV700">
        <v>2</v>
      </c>
      <c r="DW700">
        <v>0</v>
      </c>
      <c r="DX700">
        <v>0</v>
      </c>
      <c r="DY700">
        <v>0</v>
      </c>
      <c r="DZ700">
        <v>1</v>
      </c>
      <c r="EA700">
        <v>0</v>
      </c>
      <c r="EB700">
        <v>0</v>
      </c>
      <c r="EC700">
        <v>0</v>
      </c>
      <c r="ED700">
        <v>0</v>
      </c>
      <c r="EE700">
        <v>1</v>
      </c>
      <c r="EF700">
        <v>0</v>
      </c>
      <c r="EG700">
        <v>0</v>
      </c>
      <c r="EH700">
        <v>0</v>
      </c>
      <c r="EI700">
        <v>0</v>
      </c>
      <c r="EJ700">
        <v>1</v>
      </c>
      <c r="EK700">
        <v>0</v>
      </c>
      <c r="EL700">
        <v>1</v>
      </c>
      <c r="EM700">
        <v>0</v>
      </c>
      <c r="EN700">
        <v>1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FB700">
        <v>1</v>
      </c>
      <c r="FC700">
        <v>0</v>
      </c>
      <c r="FD700">
        <v>1</v>
      </c>
      <c r="FE700">
        <v>1</v>
      </c>
      <c r="FF700">
        <v>2</v>
      </c>
      <c r="FG700">
        <v>0</v>
      </c>
      <c r="FH700">
        <v>2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U700">
        <v>1</v>
      </c>
      <c r="FV700">
        <v>0</v>
      </c>
      <c r="FW700">
        <v>0</v>
      </c>
      <c r="FX700">
        <v>0</v>
      </c>
      <c r="FY700">
        <v>1</v>
      </c>
      <c r="FZ700">
        <v>0</v>
      </c>
    </row>
    <row r="701" spans="1:182" x14ac:dyDescent="0.35">
      <c r="A701" s="62">
        <v>692</v>
      </c>
      <c r="B701" s="13">
        <v>4</v>
      </c>
      <c r="C701" s="13">
        <v>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1</v>
      </c>
      <c r="M701">
        <v>1</v>
      </c>
      <c r="N701">
        <v>0</v>
      </c>
      <c r="O701">
        <v>1</v>
      </c>
      <c r="P701">
        <v>1</v>
      </c>
      <c r="Q701">
        <v>0</v>
      </c>
      <c r="R701">
        <v>1</v>
      </c>
      <c r="S701">
        <v>1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2</v>
      </c>
      <c r="AF701">
        <v>3</v>
      </c>
      <c r="AG701">
        <v>1</v>
      </c>
      <c r="AH701">
        <v>0</v>
      </c>
      <c r="AI701">
        <v>0</v>
      </c>
      <c r="AJ701">
        <v>1</v>
      </c>
      <c r="AK701">
        <v>1</v>
      </c>
      <c r="AL701">
        <v>0</v>
      </c>
      <c r="AM701">
        <v>0</v>
      </c>
      <c r="AN701">
        <v>2</v>
      </c>
      <c r="AO701">
        <v>0</v>
      </c>
      <c r="AP701">
        <v>3</v>
      </c>
      <c r="AQ701" s="13">
        <v>0</v>
      </c>
      <c r="AR701" s="13">
        <v>1</v>
      </c>
      <c r="AS701">
        <v>4</v>
      </c>
      <c r="AT701">
        <v>3</v>
      </c>
      <c r="AY701" s="13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1</v>
      </c>
      <c r="BM701" s="13">
        <v>0</v>
      </c>
      <c r="BN701" s="13">
        <v>0</v>
      </c>
      <c r="BO701" s="13">
        <v>0</v>
      </c>
      <c r="BP701">
        <v>2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1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2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 s="13">
        <v>0</v>
      </c>
      <c r="CZ701">
        <v>1</v>
      </c>
      <c r="DA701">
        <v>1</v>
      </c>
      <c r="DB701">
        <v>1</v>
      </c>
      <c r="DC701" s="13">
        <v>0</v>
      </c>
      <c r="DD701" s="13">
        <v>0</v>
      </c>
      <c r="DE701">
        <v>1</v>
      </c>
      <c r="DF701" s="13">
        <v>0</v>
      </c>
      <c r="DG701">
        <v>0</v>
      </c>
      <c r="DH701">
        <v>0</v>
      </c>
      <c r="DI701">
        <v>0</v>
      </c>
      <c r="DJ701">
        <v>0</v>
      </c>
      <c r="DK701">
        <v>1</v>
      </c>
      <c r="DL701">
        <v>0</v>
      </c>
      <c r="DM701">
        <v>0</v>
      </c>
      <c r="DN701">
        <v>0</v>
      </c>
      <c r="DO701">
        <v>0</v>
      </c>
      <c r="DT701">
        <v>0</v>
      </c>
      <c r="DU701">
        <v>1</v>
      </c>
      <c r="DV701">
        <v>1</v>
      </c>
      <c r="DW701">
        <v>0</v>
      </c>
      <c r="DX701">
        <v>1</v>
      </c>
      <c r="DY701">
        <v>0</v>
      </c>
      <c r="DZ701">
        <v>0</v>
      </c>
      <c r="EA701">
        <v>0</v>
      </c>
      <c r="EB701">
        <v>0</v>
      </c>
      <c r="EC701">
        <v>1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1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2</v>
      </c>
      <c r="EU701">
        <v>1</v>
      </c>
      <c r="EV701">
        <v>0</v>
      </c>
      <c r="FB701">
        <v>1</v>
      </c>
      <c r="FC701">
        <v>1</v>
      </c>
      <c r="FD701">
        <v>2</v>
      </c>
      <c r="FE701">
        <v>1</v>
      </c>
      <c r="FF701">
        <v>0</v>
      </c>
      <c r="FG701">
        <v>0</v>
      </c>
      <c r="FH701">
        <v>0</v>
      </c>
      <c r="FI701">
        <v>0</v>
      </c>
      <c r="FJ701">
        <v>1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1</v>
      </c>
      <c r="FU701">
        <v>0</v>
      </c>
      <c r="FV701">
        <v>0</v>
      </c>
      <c r="FW701">
        <v>0</v>
      </c>
      <c r="FX701">
        <v>0</v>
      </c>
      <c r="FY701">
        <v>2</v>
      </c>
      <c r="FZ701">
        <v>0</v>
      </c>
    </row>
    <row r="702" spans="1:182" x14ac:dyDescent="0.35">
      <c r="A702" s="62">
        <v>693</v>
      </c>
      <c r="B702" s="13">
        <v>1</v>
      </c>
      <c r="C702" s="13">
        <v>2</v>
      </c>
      <c r="D702">
        <v>1</v>
      </c>
      <c r="E702">
        <v>1</v>
      </c>
      <c r="F702">
        <v>0</v>
      </c>
      <c r="G702">
        <v>2</v>
      </c>
      <c r="H702">
        <v>1</v>
      </c>
      <c r="I702">
        <v>0</v>
      </c>
      <c r="J702">
        <v>1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2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3</v>
      </c>
      <c r="AE702">
        <v>1</v>
      </c>
      <c r="AF702">
        <v>1</v>
      </c>
      <c r="AG702">
        <v>3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1</v>
      </c>
      <c r="AN702">
        <v>1</v>
      </c>
      <c r="AO702">
        <v>0</v>
      </c>
      <c r="AP702">
        <v>0</v>
      </c>
      <c r="AQ702" s="13">
        <v>0</v>
      </c>
      <c r="AR702" s="13">
        <v>0</v>
      </c>
      <c r="AS702">
        <v>2</v>
      </c>
      <c r="AT702">
        <v>0</v>
      </c>
      <c r="AY702" s="13">
        <v>0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3</v>
      </c>
      <c r="BL702">
        <v>0</v>
      </c>
      <c r="BM702" s="13">
        <v>0</v>
      </c>
      <c r="BN702" s="13">
        <v>0</v>
      </c>
      <c r="BO702" s="13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1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2</v>
      </c>
      <c r="CX702">
        <v>0</v>
      </c>
      <c r="CY702" s="13">
        <v>1</v>
      </c>
      <c r="CZ702">
        <v>1</v>
      </c>
      <c r="DA702">
        <v>0</v>
      </c>
      <c r="DB702">
        <v>0</v>
      </c>
      <c r="DC702" s="13">
        <v>0</v>
      </c>
      <c r="DD702" s="13">
        <v>1</v>
      </c>
      <c r="DE702">
        <v>0</v>
      </c>
      <c r="DF702" s="13">
        <v>1</v>
      </c>
      <c r="DG702">
        <v>0</v>
      </c>
      <c r="DH702">
        <v>1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T702">
        <v>0</v>
      </c>
      <c r="DU702">
        <v>0</v>
      </c>
      <c r="DV702">
        <v>3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1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1</v>
      </c>
      <c r="EK702">
        <v>0</v>
      </c>
      <c r="EL702">
        <v>0</v>
      </c>
      <c r="EM702">
        <v>1</v>
      </c>
      <c r="EN702">
        <v>1</v>
      </c>
      <c r="EO702">
        <v>0</v>
      </c>
      <c r="EP702">
        <v>1</v>
      </c>
      <c r="EQ702">
        <v>1</v>
      </c>
      <c r="ER702">
        <v>0</v>
      </c>
      <c r="ES702">
        <v>0</v>
      </c>
      <c r="ET702">
        <v>0</v>
      </c>
      <c r="EU702">
        <v>0</v>
      </c>
      <c r="EV702">
        <v>0</v>
      </c>
      <c r="FB702">
        <v>1</v>
      </c>
      <c r="FC702">
        <v>0</v>
      </c>
      <c r="FD702">
        <v>2</v>
      </c>
      <c r="FE702">
        <v>1</v>
      </c>
      <c r="FF702">
        <v>3</v>
      </c>
      <c r="FG702">
        <v>0</v>
      </c>
      <c r="FH702">
        <v>0</v>
      </c>
      <c r="FI702">
        <v>0</v>
      </c>
      <c r="FJ702">
        <v>3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1</v>
      </c>
      <c r="FQ702">
        <v>0</v>
      </c>
      <c r="FR702">
        <v>2</v>
      </c>
      <c r="FS702">
        <v>0</v>
      </c>
      <c r="FU702">
        <v>2</v>
      </c>
      <c r="FV702">
        <v>0</v>
      </c>
      <c r="FW702">
        <v>1</v>
      </c>
      <c r="FX702">
        <v>0</v>
      </c>
      <c r="FY702">
        <v>2</v>
      </c>
      <c r="FZ702">
        <v>0</v>
      </c>
    </row>
    <row r="703" spans="1:182" x14ac:dyDescent="0.35">
      <c r="A703" s="62">
        <v>694</v>
      </c>
      <c r="B703" s="13">
        <v>1</v>
      </c>
      <c r="C703" s="1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1</v>
      </c>
      <c r="AF703">
        <v>1</v>
      </c>
      <c r="AG703">
        <v>1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2</v>
      </c>
      <c r="AO703">
        <v>1</v>
      </c>
      <c r="AP703">
        <v>0</v>
      </c>
      <c r="AQ703" s="13">
        <v>0</v>
      </c>
      <c r="AR703" s="13">
        <v>1</v>
      </c>
      <c r="AS703">
        <v>2</v>
      </c>
      <c r="AT703">
        <v>0</v>
      </c>
      <c r="AY703" s="1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1</v>
      </c>
      <c r="BL703">
        <v>0</v>
      </c>
      <c r="BM703" s="13">
        <v>1</v>
      </c>
      <c r="BN703" s="13">
        <v>1</v>
      </c>
      <c r="BO703" s="13">
        <v>0</v>
      </c>
      <c r="BP703">
        <v>0</v>
      </c>
      <c r="BQ703">
        <v>1</v>
      </c>
      <c r="BR703">
        <v>1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2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2</v>
      </c>
      <c r="CK703">
        <v>1</v>
      </c>
      <c r="CL703">
        <v>0</v>
      </c>
      <c r="CM703">
        <v>1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 s="13">
        <v>0</v>
      </c>
      <c r="CZ703">
        <v>1</v>
      </c>
      <c r="DA703">
        <v>0</v>
      </c>
      <c r="DB703">
        <v>0</v>
      </c>
      <c r="DC703" s="13">
        <v>0</v>
      </c>
      <c r="DD703" s="13">
        <v>1</v>
      </c>
      <c r="DE703">
        <v>0</v>
      </c>
      <c r="DF703" s="13">
        <v>0</v>
      </c>
      <c r="DG703">
        <v>0</v>
      </c>
      <c r="DH703">
        <v>0</v>
      </c>
      <c r="DI703">
        <v>1</v>
      </c>
      <c r="DJ703">
        <v>1</v>
      </c>
      <c r="DK703">
        <v>1</v>
      </c>
      <c r="DL703">
        <v>0</v>
      </c>
      <c r="DM703">
        <v>0</v>
      </c>
      <c r="DN703">
        <v>1</v>
      </c>
      <c r="DO703">
        <v>0</v>
      </c>
      <c r="DT703">
        <v>0</v>
      </c>
      <c r="DU703">
        <v>1</v>
      </c>
      <c r="DV703">
        <v>1</v>
      </c>
      <c r="DW703">
        <v>0</v>
      </c>
      <c r="DX703">
        <v>0</v>
      </c>
      <c r="DY703">
        <v>2</v>
      </c>
      <c r="DZ703">
        <v>1</v>
      </c>
      <c r="EA703">
        <v>0</v>
      </c>
      <c r="EB703">
        <v>0</v>
      </c>
      <c r="EC703">
        <v>1</v>
      </c>
      <c r="ED703">
        <v>0</v>
      </c>
      <c r="EE703">
        <v>1</v>
      </c>
      <c r="EF703">
        <v>0</v>
      </c>
      <c r="EG703">
        <v>0</v>
      </c>
      <c r="EH703">
        <v>0</v>
      </c>
      <c r="EI703">
        <v>0</v>
      </c>
      <c r="EJ703">
        <v>1</v>
      </c>
      <c r="EK703">
        <v>0</v>
      </c>
      <c r="EL703">
        <v>0</v>
      </c>
      <c r="EM703">
        <v>1</v>
      </c>
      <c r="EN703">
        <v>0</v>
      </c>
      <c r="EO703">
        <v>0</v>
      </c>
      <c r="EP703">
        <v>0</v>
      </c>
      <c r="EQ703">
        <v>1</v>
      </c>
      <c r="ER703">
        <v>0</v>
      </c>
      <c r="ES703">
        <v>0</v>
      </c>
      <c r="ET703">
        <v>0</v>
      </c>
      <c r="EU703">
        <v>0</v>
      </c>
      <c r="EV703">
        <v>0</v>
      </c>
      <c r="FB703">
        <v>0</v>
      </c>
      <c r="FC703">
        <v>0</v>
      </c>
      <c r="FD703">
        <v>0</v>
      </c>
      <c r="FE703">
        <v>4</v>
      </c>
      <c r="FF703">
        <v>1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</v>
      </c>
      <c r="FS703">
        <v>0</v>
      </c>
      <c r="FU703">
        <v>1</v>
      </c>
      <c r="FV703">
        <v>0</v>
      </c>
      <c r="FW703">
        <v>2</v>
      </c>
      <c r="FX703">
        <v>2</v>
      </c>
      <c r="FY703">
        <v>2</v>
      </c>
      <c r="FZ703">
        <v>0</v>
      </c>
    </row>
    <row r="704" spans="1:182" x14ac:dyDescent="0.35">
      <c r="A704" s="62">
        <v>695</v>
      </c>
      <c r="B704" s="13">
        <v>2</v>
      </c>
      <c r="C704" s="13">
        <v>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0</v>
      </c>
      <c r="M704">
        <v>1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2</v>
      </c>
      <c r="AF704">
        <v>0</v>
      </c>
      <c r="AG704">
        <v>1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 s="13">
        <v>0</v>
      </c>
      <c r="AR704" s="13">
        <v>1</v>
      </c>
      <c r="AS704">
        <v>0</v>
      </c>
      <c r="AT704">
        <v>0</v>
      </c>
      <c r="AY704" s="13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 s="13">
        <v>0</v>
      </c>
      <c r="BN704" s="13">
        <v>0</v>
      </c>
      <c r="BO704" s="13">
        <v>0</v>
      </c>
      <c r="BP704">
        <v>0</v>
      </c>
      <c r="BQ704">
        <v>0</v>
      </c>
      <c r="BR704">
        <v>0</v>
      </c>
      <c r="BS704">
        <v>0</v>
      </c>
      <c r="BT704">
        <v>1</v>
      </c>
      <c r="BU704">
        <v>0</v>
      </c>
      <c r="BV704">
        <v>2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s="13">
        <v>0</v>
      </c>
      <c r="CZ704">
        <v>1</v>
      </c>
      <c r="DA704">
        <v>0</v>
      </c>
      <c r="DB704">
        <v>1</v>
      </c>
      <c r="DC704" s="13">
        <v>0</v>
      </c>
      <c r="DD704" s="13">
        <v>0</v>
      </c>
      <c r="DE704">
        <v>0</v>
      </c>
      <c r="DF704" s="13">
        <v>0</v>
      </c>
      <c r="DG704">
        <v>0</v>
      </c>
      <c r="DH704">
        <v>1</v>
      </c>
      <c r="DI704">
        <v>2</v>
      </c>
      <c r="DJ704">
        <v>0</v>
      </c>
      <c r="DK704">
        <v>1</v>
      </c>
      <c r="DL704">
        <v>0</v>
      </c>
      <c r="DM704">
        <v>0</v>
      </c>
      <c r="DN704">
        <v>1</v>
      </c>
      <c r="DO704">
        <v>0</v>
      </c>
      <c r="DT704">
        <v>1</v>
      </c>
      <c r="DU704">
        <v>2</v>
      </c>
      <c r="DV704">
        <v>1</v>
      </c>
      <c r="DW704">
        <v>0</v>
      </c>
      <c r="DX704">
        <v>1</v>
      </c>
      <c r="DY704">
        <v>0</v>
      </c>
      <c r="DZ704">
        <v>0</v>
      </c>
      <c r="EA704">
        <v>0</v>
      </c>
      <c r="EB704">
        <v>0</v>
      </c>
      <c r="EC704">
        <v>1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2</v>
      </c>
      <c r="EQ704">
        <v>0</v>
      </c>
      <c r="ER704">
        <v>0</v>
      </c>
      <c r="ES704">
        <v>0</v>
      </c>
      <c r="ET704">
        <v>2</v>
      </c>
      <c r="EU704">
        <v>0</v>
      </c>
      <c r="EV704">
        <v>1</v>
      </c>
      <c r="FB704">
        <v>0</v>
      </c>
      <c r="FC704">
        <v>0</v>
      </c>
      <c r="FD704">
        <v>2</v>
      </c>
      <c r="FE704">
        <v>1</v>
      </c>
      <c r="FF704">
        <v>0</v>
      </c>
      <c r="FG704">
        <v>1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U704">
        <v>0</v>
      </c>
      <c r="FV704">
        <v>0</v>
      </c>
      <c r="FW704">
        <v>0</v>
      </c>
      <c r="FX704">
        <v>1</v>
      </c>
      <c r="FY704">
        <v>0</v>
      </c>
      <c r="FZ704">
        <v>0</v>
      </c>
    </row>
    <row r="705" spans="1:182" x14ac:dyDescent="0.35">
      <c r="A705" s="62">
        <v>696</v>
      </c>
      <c r="B705" s="13">
        <v>1</v>
      </c>
      <c r="C705" s="13">
        <v>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2</v>
      </c>
      <c r="N705">
        <v>1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2</v>
      </c>
      <c r="AE705">
        <v>1</v>
      </c>
      <c r="AF705">
        <v>0</v>
      </c>
      <c r="AG705">
        <v>1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 s="13">
        <v>2</v>
      </c>
      <c r="AR705" s="13">
        <v>2</v>
      </c>
      <c r="AS705">
        <v>1</v>
      </c>
      <c r="AT705">
        <v>2</v>
      </c>
      <c r="AY705" s="13">
        <v>0</v>
      </c>
      <c r="AZ705">
        <v>1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</v>
      </c>
      <c r="BK705">
        <v>0</v>
      </c>
      <c r="BL705">
        <v>0</v>
      </c>
      <c r="BM705" s="13">
        <v>1</v>
      </c>
      <c r="BN705" s="13">
        <v>0</v>
      </c>
      <c r="BO705" s="13">
        <v>0</v>
      </c>
      <c r="BP705">
        <v>2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1</v>
      </c>
      <c r="CX705">
        <v>1</v>
      </c>
      <c r="CY705" s="13">
        <v>0</v>
      </c>
      <c r="CZ705">
        <v>1</v>
      </c>
      <c r="DA705">
        <v>0</v>
      </c>
      <c r="DB705">
        <v>0</v>
      </c>
      <c r="DC705" s="13">
        <v>1</v>
      </c>
      <c r="DD705" s="13">
        <v>0</v>
      </c>
      <c r="DE705">
        <v>0</v>
      </c>
      <c r="DF705" s="13">
        <v>1</v>
      </c>
      <c r="DG705">
        <v>0</v>
      </c>
      <c r="DH705">
        <v>1</v>
      </c>
      <c r="DI705">
        <v>0</v>
      </c>
      <c r="DJ705">
        <v>1</v>
      </c>
      <c r="DK705">
        <v>0</v>
      </c>
      <c r="DL705">
        <v>1</v>
      </c>
      <c r="DM705">
        <v>0</v>
      </c>
      <c r="DN705">
        <v>0</v>
      </c>
      <c r="DO705">
        <v>0</v>
      </c>
      <c r="DT705">
        <v>0</v>
      </c>
      <c r="DU705">
        <v>1</v>
      </c>
      <c r="DV705">
        <v>1</v>
      </c>
      <c r="DW705">
        <v>0</v>
      </c>
      <c r="DX705">
        <v>0</v>
      </c>
      <c r="DY705">
        <v>1</v>
      </c>
      <c r="DZ705">
        <v>0</v>
      </c>
      <c r="EA705">
        <v>0</v>
      </c>
      <c r="EB705">
        <v>0</v>
      </c>
      <c r="EC705">
        <v>2</v>
      </c>
      <c r="ED705">
        <v>0</v>
      </c>
      <c r="EE705">
        <v>0</v>
      </c>
      <c r="EF705">
        <v>0</v>
      </c>
      <c r="EG705">
        <v>0</v>
      </c>
      <c r="EH705">
        <v>1</v>
      </c>
      <c r="EI705">
        <v>0</v>
      </c>
      <c r="EJ705">
        <v>0</v>
      </c>
      <c r="EK705">
        <v>1</v>
      </c>
      <c r="EL705">
        <v>1</v>
      </c>
      <c r="EM705">
        <v>1</v>
      </c>
      <c r="EN705">
        <v>0</v>
      </c>
      <c r="EO705">
        <v>0</v>
      </c>
      <c r="EP705">
        <v>3</v>
      </c>
      <c r="EQ705">
        <v>1</v>
      </c>
      <c r="ER705">
        <v>0</v>
      </c>
      <c r="ES705">
        <v>0</v>
      </c>
      <c r="ET705">
        <v>2</v>
      </c>
      <c r="EU705">
        <v>0</v>
      </c>
      <c r="EV705">
        <v>0</v>
      </c>
      <c r="FB705">
        <v>1</v>
      </c>
      <c r="FC705">
        <v>0</v>
      </c>
      <c r="FD705">
        <v>0</v>
      </c>
      <c r="FE705">
        <v>1</v>
      </c>
      <c r="FF705">
        <v>1</v>
      </c>
      <c r="FG705">
        <v>0</v>
      </c>
      <c r="FH705">
        <v>0</v>
      </c>
      <c r="FI705">
        <v>0</v>
      </c>
      <c r="FJ705">
        <v>1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1</v>
      </c>
      <c r="FU705">
        <v>1</v>
      </c>
      <c r="FV705">
        <v>0</v>
      </c>
      <c r="FW705">
        <v>1</v>
      </c>
      <c r="FX705">
        <v>0</v>
      </c>
      <c r="FY705">
        <v>0</v>
      </c>
      <c r="FZ705">
        <v>0</v>
      </c>
    </row>
    <row r="706" spans="1:182" x14ac:dyDescent="0.35">
      <c r="A706" s="62">
        <v>697</v>
      </c>
      <c r="B706" s="13">
        <v>1</v>
      </c>
      <c r="C706" s="13">
        <v>1</v>
      </c>
      <c r="D706">
        <v>1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6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1</v>
      </c>
      <c r="AQ706" s="13">
        <v>0</v>
      </c>
      <c r="AR706" s="13">
        <v>2</v>
      </c>
      <c r="AS706">
        <v>2</v>
      </c>
      <c r="AT706">
        <v>1</v>
      </c>
      <c r="AY706" s="13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1</v>
      </c>
      <c r="BJ706">
        <v>1</v>
      </c>
      <c r="BK706">
        <v>1</v>
      </c>
      <c r="BL706">
        <v>0</v>
      </c>
      <c r="BM706" s="13">
        <v>0</v>
      </c>
      <c r="BN706" s="13">
        <v>2</v>
      </c>
      <c r="BO706" s="13">
        <v>1</v>
      </c>
      <c r="BP706">
        <v>2</v>
      </c>
      <c r="BQ706">
        <v>0</v>
      </c>
      <c r="BR706">
        <v>0</v>
      </c>
      <c r="BS706">
        <v>1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1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1</v>
      </c>
      <c r="CX706">
        <v>0</v>
      </c>
      <c r="CY706" s="13">
        <v>0</v>
      </c>
      <c r="CZ706">
        <v>1</v>
      </c>
      <c r="DA706">
        <v>2</v>
      </c>
      <c r="DB706">
        <v>0</v>
      </c>
      <c r="DC706" s="13">
        <v>0</v>
      </c>
      <c r="DD706" s="13">
        <v>0</v>
      </c>
      <c r="DE706">
        <v>2</v>
      </c>
      <c r="DF706" s="13">
        <v>0</v>
      </c>
      <c r="DG706">
        <v>0</v>
      </c>
      <c r="DH706">
        <v>1</v>
      </c>
      <c r="DI706">
        <v>1</v>
      </c>
      <c r="DJ706">
        <v>0</v>
      </c>
      <c r="DK706">
        <v>1</v>
      </c>
      <c r="DL706">
        <v>0</v>
      </c>
      <c r="DM706">
        <v>0</v>
      </c>
      <c r="DN706">
        <v>0</v>
      </c>
      <c r="DO706">
        <v>0</v>
      </c>
      <c r="DT706">
        <v>2</v>
      </c>
      <c r="DU706">
        <v>0</v>
      </c>
      <c r="DV706">
        <v>1</v>
      </c>
      <c r="DW706">
        <v>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1</v>
      </c>
      <c r="EJ706">
        <v>2</v>
      </c>
      <c r="EK706">
        <v>1</v>
      </c>
      <c r="EL706">
        <v>0</v>
      </c>
      <c r="EM706">
        <v>0</v>
      </c>
      <c r="EN706">
        <v>1</v>
      </c>
      <c r="EO706">
        <v>0</v>
      </c>
      <c r="EP706">
        <v>0</v>
      </c>
      <c r="EQ706">
        <v>2</v>
      </c>
      <c r="ER706">
        <v>0</v>
      </c>
      <c r="ES706">
        <v>1</v>
      </c>
      <c r="ET706">
        <v>1</v>
      </c>
      <c r="EU706">
        <v>0</v>
      </c>
      <c r="EV706">
        <v>1</v>
      </c>
      <c r="FB706">
        <v>0</v>
      </c>
      <c r="FC706">
        <v>0</v>
      </c>
      <c r="FD706">
        <v>0</v>
      </c>
      <c r="FE706">
        <v>1</v>
      </c>
      <c r="FF706">
        <v>2</v>
      </c>
      <c r="FG706">
        <v>0</v>
      </c>
      <c r="FH706">
        <v>1</v>
      </c>
      <c r="FI706">
        <v>0</v>
      </c>
      <c r="FJ706">
        <v>1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1</v>
      </c>
      <c r="FS706">
        <v>0</v>
      </c>
      <c r="FU706">
        <v>2</v>
      </c>
      <c r="FV706">
        <v>0</v>
      </c>
      <c r="FW706">
        <v>0</v>
      </c>
      <c r="FX706">
        <v>1</v>
      </c>
      <c r="FY706">
        <v>0</v>
      </c>
      <c r="FZ706">
        <v>0</v>
      </c>
    </row>
    <row r="707" spans="1:182" x14ac:dyDescent="0.35">
      <c r="A707" s="62">
        <v>698</v>
      </c>
      <c r="B707" s="13">
        <v>1</v>
      </c>
      <c r="C707" s="13">
        <v>3</v>
      </c>
      <c r="D707">
        <v>1</v>
      </c>
      <c r="E707">
        <v>0</v>
      </c>
      <c r="F707">
        <v>0</v>
      </c>
      <c r="G707">
        <v>1</v>
      </c>
      <c r="H707">
        <v>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3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1</v>
      </c>
      <c r="AH707">
        <v>0</v>
      </c>
      <c r="AI707">
        <v>4</v>
      </c>
      <c r="AJ707">
        <v>3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13">
        <v>1</v>
      </c>
      <c r="AR707" s="13">
        <v>1</v>
      </c>
      <c r="AS707">
        <v>0</v>
      </c>
      <c r="AT707">
        <v>1</v>
      </c>
      <c r="AY707" s="13">
        <v>0</v>
      </c>
      <c r="AZ707">
        <v>0</v>
      </c>
      <c r="BA707">
        <v>0</v>
      </c>
      <c r="BB707">
        <v>0</v>
      </c>
      <c r="BC707">
        <v>0</v>
      </c>
      <c r="BD707">
        <v>2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</v>
      </c>
      <c r="BL707">
        <v>0</v>
      </c>
      <c r="BM707" s="13">
        <v>0</v>
      </c>
      <c r="BN707" s="13">
        <v>1</v>
      </c>
      <c r="BO707" s="13">
        <v>0</v>
      </c>
      <c r="BP707">
        <v>2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1</v>
      </c>
      <c r="CV707">
        <v>0</v>
      </c>
      <c r="CW707">
        <v>0</v>
      </c>
      <c r="CX707">
        <v>1</v>
      </c>
      <c r="CY707" s="13">
        <v>0</v>
      </c>
      <c r="CZ707">
        <v>0</v>
      </c>
      <c r="DA707">
        <v>0</v>
      </c>
      <c r="DB707">
        <v>0</v>
      </c>
      <c r="DC707" s="13">
        <v>0</v>
      </c>
      <c r="DD707" s="13">
        <v>0</v>
      </c>
      <c r="DE707">
        <v>0</v>
      </c>
      <c r="DF707" s="13">
        <v>0</v>
      </c>
      <c r="DG707">
        <v>1</v>
      </c>
      <c r="DH707">
        <v>0</v>
      </c>
      <c r="DI707">
        <v>1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0</v>
      </c>
      <c r="DT707">
        <v>0</v>
      </c>
      <c r="DU707">
        <v>1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1</v>
      </c>
      <c r="ED707">
        <v>0</v>
      </c>
      <c r="EE707">
        <v>1</v>
      </c>
      <c r="EF707">
        <v>0</v>
      </c>
      <c r="EG707">
        <v>0</v>
      </c>
      <c r="EH707">
        <v>0</v>
      </c>
      <c r="EI707">
        <v>0</v>
      </c>
      <c r="EJ707">
        <v>2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1</v>
      </c>
      <c r="ER707">
        <v>0</v>
      </c>
      <c r="ES707">
        <v>0</v>
      </c>
      <c r="ET707">
        <v>2</v>
      </c>
      <c r="EU707">
        <v>0</v>
      </c>
      <c r="EV707">
        <v>0</v>
      </c>
      <c r="FB707">
        <v>1</v>
      </c>
      <c r="FC707">
        <v>0</v>
      </c>
      <c r="FD707">
        <v>1</v>
      </c>
      <c r="FE707">
        <v>0</v>
      </c>
      <c r="FF707">
        <v>1</v>
      </c>
      <c r="FG707">
        <v>0</v>
      </c>
      <c r="FH707">
        <v>0</v>
      </c>
      <c r="FI707">
        <v>1</v>
      </c>
      <c r="FJ707">
        <v>2</v>
      </c>
      <c r="FK707">
        <v>0</v>
      </c>
      <c r="FL707">
        <v>0</v>
      </c>
      <c r="FM707">
        <v>1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</row>
    <row r="708" spans="1:182" x14ac:dyDescent="0.35">
      <c r="A708" s="62">
        <v>699</v>
      </c>
      <c r="B708" s="13">
        <v>0</v>
      </c>
      <c r="C708" s="13">
        <v>3</v>
      </c>
      <c r="D708">
        <v>1</v>
      </c>
      <c r="E708">
        <v>2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1</v>
      </c>
      <c r="L708">
        <v>1</v>
      </c>
      <c r="M708">
        <v>2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4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1</v>
      </c>
      <c r="AE708">
        <v>1</v>
      </c>
      <c r="AF708">
        <v>2</v>
      </c>
      <c r="AG708">
        <v>4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 s="13">
        <v>1</v>
      </c>
      <c r="AR708" s="13">
        <v>1</v>
      </c>
      <c r="AS708">
        <v>1</v>
      </c>
      <c r="AT708">
        <v>0</v>
      </c>
      <c r="AY708" s="13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0</v>
      </c>
      <c r="BM708" s="13">
        <v>0</v>
      </c>
      <c r="BN708" s="13">
        <v>0</v>
      </c>
      <c r="BO708" s="13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1</v>
      </c>
      <c r="BY708">
        <v>0</v>
      </c>
      <c r="BZ708">
        <v>0</v>
      </c>
      <c r="CA708">
        <v>1</v>
      </c>
      <c r="CB708">
        <v>0</v>
      </c>
      <c r="CC708">
        <v>2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0</v>
      </c>
      <c r="CY708" s="13">
        <v>0</v>
      </c>
      <c r="CZ708">
        <v>4</v>
      </c>
      <c r="DA708">
        <v>0</v>
      </c>
      <c r="DB708">
        <v>1</v>
      </c>
      <c r="DC708" s="13">
        <v>1</v>
      </c>
      <c r="DD708" s="13">
        <v>1</v>
      </c>
      <c r="DE708">
        <v>1</v>
      </c>
      <c r="DF708" s="13">
        <v>0</v>
      </c>
      <c r="DG708">
        <v>1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1</v>
      </c>
      <c r="ED708">
        <v>0</v>
      </c>
      <c r="EE708">
        <v>1</v>
      </c>
      <c r="EF708">
        <v>0</v>
      </c>
      <c r="EG708">
        <v>0</v>
      </c>
      <c r="EH708">
        <v>0</v>
      </c>
      <c r="EI708">
        <v>2</v>
      </c>
      <c r="EJ708">
        <v>2</v>
      </c>
      <c r="EK708">
        <v>0</v>
      </c>
      <c r="EL708">
        <v>0</v>
      </c>
      <c r="EM708">
        <v>0</v>
      </c>
      <c r="EN708">
        <v>2</v>
      </c>
      <c r="EO708">
        <v>0</v>
      </c>
      <c r="EP708">
        <v>1</v>
      </c>
      <c r="EQ708">
        <v>1</v>
      </c>
      <c r="ER708">
        <v>0</v>
      </c>
      <c r="ES708">
        <v>0</v>
      </c>
      <c r="ET708">
        <v>0</v>
      </c>
      <c r="EU708">
        <v>0</v>
      </c>
      <c r="EV708">
        <v>0</v>
      </c>
      <c r="FB708">
        <v>1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1</v>
      </c>
      <c r="FJ708">
        <v>1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U708">
        <v>2</v>
      </c>
      <c r="FV708">
        <v>0</v>
      </c>
      <c r="FW708">
        <v>0</v>
      </c>
      <c r="FX708">
        <v>1</v>
      </c>
      <c r="FY708">
        <v>1</v>
      </c>
      <c r="FZ708">
        <v>0</v>
      </c>
    </row>
    <row r="709" spans="1:182" x14ac:dyDescent="0.35">
      <c r="A709" s="62">
        <v>700</v>
      </c>
      <c r="B709" s="13">
        <v>1</v>
      </c>
      <c r="C709" s="13">
        <v>3</v>
      </c>
      <c r="D709">
        <v>0</v>
      </c>
      <c r="E709">
        <v>2</v>
      </c>
      <c r="F709">
        <v>0</v>
      </c>
      <c r="G709">
        <v>1</v>
      </c>
      <c r="H709">
        <v>1</v>
      </c>
      <c r="I709">
        <v>0</v>
      </c>
      <c r="J709">
        <v>1</v>
      </c>
      <c r="K709">
        <v>0</v>
      </c>
      <c r="L709">
        <v>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2</v>
      </c>
      <c r="AB709">
        <v>0</v>
      </c>
      <c r="AC709">
        <v>0</v>
      </c>
      <c r="AD709">
        <v>1</v>
      </c>
      <c r="AE709">
        <v>1</v>
      </c>
      <c r="AF709">
        <v>1</v>
      </c>
      <c r="AG709">
        <v>0</v>
      </c>
      <c r="AH709">
        <v>0</v>
      </c>
      <c r="AI709">
        <v>2</v>
      </c>
      <c r="AJ709">
        <v>2</v>
      </c>
      <c r="AK709">
        <v>0</v>
      </c>
      <c r="AL709">
        <v>0</v>
      </c>
      <c r="AM709">
        <v>2</v>
      </c>
      <c r="AN709">
        <v>4</v>
      </c>
      <c r="AO709">
        <v>0</v>
      </c>
      <c r="AP709">
        <v>1</v>
      </c>
      <c r="AQ709" s="13">
        <v>1</v>
      </c>
      <c r="AR709" s="13">
        <v>0</v>
      </c>
      <c r="AS709">
        <v>1</v>
      </c>
      <c r="AT709">
        <v>0</v>
      </c>
      <c r="AY709" s="13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0</v>
      </c>
      <c r="BM709" s="13">
        <v>1</v>
      </c>
      <c r="BN709" s="13">
        <v>0</v>
      </c>
      <c r="BO709" s="13">
        <v>0</v>
      </c>
      <c r="BP709">
        <v>2</v>
      </c>
      <c r="BQ709">
        <v>1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 s="13">
        <v>1</v>
      </c>
      <c r="CZ709">
        <v>1</v>
      </c>
      <c r="DA709">
        <v>0</v>
      </c>
      <c r="DB709">
        <v>0</v>
      </c>
      <c r="DC709" s="13">
        <v>1</v>
      </c>
      <c r="DD709" s="13">
        <v>1</v>
      </c>
      <c r="DE709">
        <v>0</v>
      </c>
      <c r="DF709" s="13">
        <v>1</v>
      </c>
      <c r="DG709">
        <v>0</v>
      </c>
      <c r="DH709">
        <v>0</v>
      </c>
      <c r="DI709">
        <v>1</v>
      </c>
      <c r="DJ709">
        <v>0</v>
      </c>
      <c r="DK709">
        <v>2</v>
      </c>
      <c r="DL709">
        <v>0</v>
      </c>
      <c r="DM709">
        <v>0</v>
      </c>
      <c r="DN709">
        <v>1</v>
      </c>
      <c r="DO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1</v>
      </c>
      <c r="DZ709">
        <v>0</v>
      </c>
      <c r="EA709">
        <v>0</v>
      </c>
      <c r="EB709">
        <v>1</v>
      </c>
      <c r="EC709">
        <v>1</v>
      </c>
      <c r="ED709">
        <v>1</v>
      </c>
      <c r="EE709">
        <v>0</v>
      </c>
      <c r="EF709">
        <v>0</v>
      </c>
      <c r="EG709">
        <v>1</v>
      </c>
      <c r="EH709">
        <v>0</v>
      </c>
      <c r="EI709">
        <v>0</v>
      </c>
      <c r="EJ709">
        <v>1</v>
      </c>
      <c r="EK709">
        <v>0</v>
      </c>
      <c r="EL709">
        <v>0</v>
      </c>
      <c r="EM709">
        <v>0</v>
      </c>
      <c r="EN709">
        <v>1</v>
      </c>
      <c r="EO709">
        <v>0</v>
      </c>
      <c r="EP709">
        <v>0</v>
      </c>
      <c r="EQ709">
        <v>1</v>
      </c>
      <c r="ER709">
        <v>0</v>
      </c>
      <c r="ES709">
        <v>0</v>
      </c>
      <c r="ET709">
        <v>0</v>
      </c>
      <c r="EU709">
        <v>0</v>
      </c>
      <c r="EV709">
        <v>1</v>
      </c>
      <c r="FB709">
        <v>0</v>
      </c>
      <c r="FC709">
        <v>0</v>
      </c>
      <c r="FD709">
        <v>1</v>
      </c>
      <c r="FE709">
        <v>2</v>
      </c>
      <c r="FF709">
        <v>1</v>
      </c>
      <c r="FG709">
        <v>0</v>
      </c>
      <c r="FH709">
        <v>0</v>
      </c>
      <c r="FI709">
        <v>0</v>
      </c>
      <c r="FJ709">
        <v>1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U709">
        <v>1</v>
      </c>
      <c r="FV709">
        <v>0</v>
      </c>
      <c r="FW709">
        <v>0</v>
      </c>
      <c r="FX709">
        <v>0</v>
      </c>
      <c r="FY709">
        <v>0</v>
      </c>
      <c r="FZ709">
        <v>0</v>
      </c>
    </row>
    <row r="710" spans="1:182" x14ac:dyDescent="0.35">
      <c r="A710" s="62">
        <v>701</v>
      </c>
      <c r="B710" s="13">
        <v>0</v>
      </c>
      <c r="C710" s="13">
        <v>0</v>
      </c>
      <c r="D710">
        <v>0</v>
      </c>
      <c r="E710">
        <v>1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5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1</v>
      </c>
      <c r="AF710">
        <v>2</v>
      </c>
      <c r="AG710">
        <v>3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 s="13">
        <v>1</v>
      </c>
      <c r="AR710" s="13">
        <v>3</v>
      </c>
      <c r="AS710">
        <v>1</v>
      </c>
      <c r="AT710">
        <v>0</v>
      </c>
      <c r="AY710" s="13">
        <v>0</v>
      </c>
      <c r="AZ710">
        <v>1</v>
      </c>
      <c r="BA710">
        <v>0</v>
      </c>
      <c r="BB710">
        <v>1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0</v>
      </c>
      <c r="BL710">
        <v>1</v>
      </c>
      <c r="BM710" s="13">
        <v>0</v>
      </c>
      <c r="BN710" s="13">
        <v>1</v>
      </c>
      <c r="BO710" s="13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0</v>
      </c>
      <c r="BW710">
        <v>0</v>
      </c>
      <c r="BX710">
        <v>1</v>
      </c>
      <c r="BY710">
        <v>0</v>
      </c>
      <c r="BZ710">
        <v>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2</v>
      </c>
      <c r="CY710" s="13">
        <v>0</v>
      </c>
      <c r="CZ710">
        <v>0</v>
      </c>
      <c r="DA710">
        <v>1</v>
      </c>
      <c r="DB710">
        <v>0</v>
      </c>
      <c r="DC710" s="13">
        <v>0</v>
      </c>
      <c r="DD710" s="13">
        <v>1</v>
      </c>
      <c r="DE710">
        <v>0</v>
      </c>
      <c r="DF710" s="13">
        <v>0</v>
      </c>
      <c r="DG710">
        <v>1</v>
      </c>
      <c r="DH710">
        <v>1</v>
      </c>
      <c r="DI710">
        <v>0</v>
      </c>
      <c r="DJ710">
        <v>1</v>
      </c>
      <c r="DK710">
        <v>0</v>
      </c>
      <c r="DL710">
        <v>0</v>
      </c>
      <c r="DM710">
        <v>2</v>
      </c>
      <c r="DN710">
        <v>1</v>
      </c>
      <c r="DO710">
        <v>1</v>
      </c>
      <c r="DT710">
        <v>1</v>
      </c>
      <c r="DU710">
        <v>4</v>
      </c>
      <c r="DV710">
        <v>1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1</v>
      </c>
      <c r="EK710">
        <v>0</v>
      </c>
      <c r="EL710">
        <v>0</v>
      </c>
      <c r="EM710">
        <v>0</v>
      </c>
      <c r="EN710">
        <v>1</v>
      </c>
      <c r="EO710">
        <v>0</v>
      </c>
      <c r="EP710">
        <v>0</v>
      </c>
      <c r="EQ710">
        <v>1</v>
      </c>
      <c r="ER710">
        <v>0</v>
      </c>
      <c r="ES710">
        <v>0</v>
      </c>
      <c r="ET710">
        <v>0</v>
      </c>
      <c r="EU710">
        <v>1</v>
      </c>
      <c r="EV710">
        <v>0</v>
      </c>
      <c r="FB710">
        <v>0</v>
      </c>
      <c r="FC710">
        <v>0</v>
      </c>
      <c r="FD710">
        <v>2</v>
      </c>
      <c r="FE710">
        <v>2</v>
      </c>
      <c r="FF710">
        <v>1</v>
      </c>
      <c r="FG710">
        <v>0</v>
      </c>
      <c r="FH710">
        <v>1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U710">
        <v>0</v>
      </c>
      <c r="FV710">
        <v>0</v>
      </c>
      <c r="FW710">
        <v>0</v>
      </c>
      <c r="FX710">
        <v>0</v>
      </c>
      <c r="FY710">
        <v>1</v>
      </c>
      <c r="FZ710">
        <v>0</v>
      </c>
    </row>
    <row r="711" spans="1:182" x14ac:dyDescent="0.35">
      <c r="A711" s="62">
        <v>702</v>
      </c>
      <c r="B711" s="13">
        <v>4</v>
      </c>
      <c r="C711" s="13">
        <v>0</v>
      </c>
      <c r="D711">
        <v>1</v>
      </c>
      <c r="E711">
        <v>1</v>
      </c>
      <c r="F711">
        <v>0</v>
      </c>
      <c r="G711">
        <v>0</v>
      </c>
      <c r="H711">
        <v>4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1</v>
      </c>
      <c r="Q711">
        <v>0</v>
      </c>
      <c r="R711">
        <v>2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4</v>
      </c>
      <c r="AF711">
        <v>2</v>
      </c>
      <c r="AG711">
        <v>1</v>
      </c>
      <c r="AH711">
        <v>0</v>
      </c>
      <c r="AI711">
        <v>2</v>
      </c>
      <c r="AJ711">
        <v>0</v>
      </c>
      <c r="AK711">
        <v>0</v>
      </c>
      <c r="AL711">
        <v>0</v>
      </c>
      <c r="AM711">
        <v>0</v>
      </c>
      <c r="AN711">
        <v>3</v>
      </c>
      <c r="AO711">
        <v>0</v>
      </c>
      <c r="AP711">
        <v>0</v>
      </c>
      <c r="AQ711" s="13">
        <v>3</v>
      </c>
      <c r="AR711" s="13">
        <v>0</v>
      </c>
      <c r="AS711">
        <v>0</v>
      </c>
      <c r="AT711">
        <v>0</v>
      </c>
      <c r="AY711" s="13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 s="13">
        <v>0</v>
      </c>
      <c r="BN711" s="13">
        <v>0</v>
      </c>
      <c r="BO711" s="13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2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 s="13">
        <v>0</v>
      </c>
      <c r="CZ711">
        <v>1</v>
      </c>
      <c r="DA711">
        <v>0</v>
      </c>
      <c r="DB711">
        <v>0</v>
      </c>
      <c r="DC711" s="13">
        <v>1</v>
      </c>
      <c r="DD711" s="13">
        <v>2</v>
      </c>
      <c r="DE711">
        <v>0</v>
      </c>
      <c r="DF711" s="13">
        <v>1</v>
      </c>
      <c r="DG711">
        <v>0</v>
      </c>
      <c r="DH711">
        <v>0</v>
      </c>
      <c r="DI711">
        <v>0</v>
      </c>
      <c r="DJ711">
        <v>1</v>
      </c>
      <c r="DK711">
        <v>0</v>
      </c>
      <c r="DL711">
        <v>0</v>
      </c>
      <c r="DM711">
        <v>0</v>
      </c>
      <c r="DN711">
        <v>0</v>
      </c>
      <c r="DO711">
        <v>0</v>
      </c>
      <c r="DT711">
        <v>0</v>
      </c>
      <c r="DU711">
        <v>2</v>
      </c>
      <c r="DV711">
        <v>2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2</v>
      </c>
      <c r="ED711">
        <v>0</v>
      </c>
      <c r="EE711">
        <v>0</v>
      </c>
      <c r="EF711">
        <v>0</v>
      </c>
      <c r="EG711">
        <v>1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2</v>
      </c>
      <c r="EO711">
        <v>0</v>
      </c>
      <c r="EP711">
        <v>1</v>
      </c>
      <c r="EQ711">
        <v>0</v>
      </c>
      <c r="ER711">
        <v>0</v>
      </c>
      <c r="ES711">
        <v>2</v>
      </c>
      <c r="ET711">
        <v>0</v>
      </c>
      <c r="EU711">
        <v>0</v>
      </c>
      <c r="EV711">
        <v>0</v>
      </c>
      <c r="FB711">
        <v>1</v>
      </c>
      <c r="FC711">
        <v>0</v>
      </c>
      <c r="FD711">
        <v>1</v>
      </c>
      <c r="FE711">
        <v>0</v>
      </c>
      <c r="FF711">
        <v>2</v>
      </c>
      <c r="FG711">
        <v>0</v>
      </c>
      <c r="FH711">
        <v>0</v>
      </c>
      <c r="FI711">
        <v>0</v>
      </c>
      <c r="FJ711">
        <v>0</v>
      </c>
      <c r="FK711">
        <v>1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</row>
    <row r="712" spans="1:182" x14ac:dyDescent="0.35">
      <c r="A712" s="62">
        <v>703</v>
      </c>
      <c r="B712" s="13">
        <v>0</v>
      </c>
      <c r="C712" s="13">
        <v>2</v>
      </c>
      <c r="D712">
        <v>0</v>
      </c>
      <c r="E712">
        <v>1</v>
      </c>
      <c r="F712">
        <v>0</v>
      </c>
      <c r="G712">
        <v>2</v>
      </c>
      <c r="H712">
        <v>0</v>
      </c>
      <c r="I712">
        <v>0</v>
      </c>
      <c r="J712">
        <v>0</v>
      </c>
      <c r="K712">
        <v>2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1</v>
      </c>
      <c r="AH712">
        <v>0</v>
      </c>
      <c r="AI712">
        <v>2</v>
      </c>
      <c r="AJ712">
        <v>1</v>
      </c>
      <c r="AK712">
        <v>0</v>
      </c>
      <c r="AL712">
        <v>0</v>
      </c>
      <c r="AM712">
        <v>0</v>
      </c>
      <c r="AN712">
        <v>2</v>
      </c>
      <c r="AO712">
        <v>1</v>
      </c>
      <c r="AP712">
        <v>1</v>
      </c>
      <c r="AQ712" s="13">
        <v>0</v>
      </c>
      <c r="AR712" s="13">
        <v>0</v>
      </c>
      <c r="AS712">
        <v>1</v>
      </c>
      <c r="AT712">
        <v>1</v>
      </c>
      <c r="AY712" s="13">
        <v>1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</v>
      </c>
      <c r="BL712">
        <v>0</v>
      </c>
      <c r="BM712" s="13">
        <v>0</v>
      </c>
      <c r="BN712" s="13">
        <v>0</v>
      </c>
      <c r="BO712" s="13">
        <v>0</v>
      </c>
      <c r="BP712">
        <v>0</v>
      </c>
      <c r="BQ712">
        <v>0</v>
      </c>
      <c r="BR712">
        <v>1</v>
      </c>
      <c r="BS712">
        <v>0</v>
      </c>
      <c r="BT712">
        <v>0</v>
      </c>
      <c r="BU712">
        <v>1</v>
      </c>
      <c r="BV712">
        <v>0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2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 s="13">
        <v>1</v>
      </c>
      <c r="CZ712">
        <v>0</v>
      </c>
      <c r="DA712">
        <v>2</v>
      </c>
      <c r="DB712">
        <v>2</v>
      </c>
      <c r="DC712" s="13">
        <v>0</v>
      </c>
      <c r="DD712" s="13">
        <v>0</v>
      </c>
      <c r="DE712">
        <v>0</v>
      </c>
      <c r="DF712" s="13">
        <v>1</v>
      </c>
      <c r="DG712">
        <v>1</v>
      </c>
      <c r="DH712">
        <v>0</v>
      </c>
      <c r="DI712">
        <v>1</v>
      </c>
      <c r="DJ712">
        <v>0</v>
      </c>
      <c r="DK712">
        <v>1</v>
      </c>
      <c r="DL712">
        <v>0</v>
      </c>
      <c r="DM712">
        <v>0</v>
      </c>
      <c r="DN712">
        <v>0</v>
      </c>
      <c r="DO712">
        <v>0</v>
      </c>
      <c r="DT712">
        <v>1</v>
      </c>
      <c r="DU712">
        <v>1</v>
      </c>
      <c r="DV712">
        <v>1</v>
      </c>
      <c r="DW712">
        <v>1</v>
      </c>
      <c r="DX712">
        <v>0</v>
      </c>
      <c r="DY712">
        <v>1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1</v>
      </c>
      <c r="EJ712">
        <v>0</v>
      </c>
      <c r="EK712">
        <v>1</v>
      </c>
      <c r="EL712">
        <v>0</v>
      </c>
      <c r="EM712">
        <v>1</v>
      </c>
      <c r="EN712">
        <v>0</v>
      </c>
      <c r="EO712">
        <v>0</v>
      </c>
      <c r="EP712">
        <v>1</v>
      </c>
      <c r="EQ712">
        <v>1</v>
      </c>
      <c r="ER712">
        <v>0</v>
      </c>
      <c r="ES712">
        <v>2</v>
      </c>
      <c r="ET712">
        <v>0</v>
      </c>
      <c r="EU712">
        <v>0</v>
      </c>
      <c r="EV712">
        <v>0</v>
      </c>
      <c r="FB712">
        <v>1</v>
      </c>
      <c r="FC712">
        <v>1</v>
      </c>
      <c r="FD712">
        <v>0</v>
      </c>
      <c r="FE712">
        <v>0</v>
      </c>
      <c r="FF712">
        <v>1</v>
      </c>
      <c r="FG712">
        <v>0</v>
      </c>
      <c r="FH712">
        <v>0</v>
      </c>
      <c r="FI712">
        <v>0</v>
      </c>
      <c r="FJ712">
        <v>1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U712">
        <v>0</v>
      </c>
      <c r="FV712">
        <v>0</v>
      </c>
      <c r="FW712">
        <v>0</v>
      </c>
      <c r="FX712">
        <v>0</v>
      </c>
      <c r="FY712">
        <v>1</v>
      </c>
      <c r="FZ712">
        <v>0</v>
      </c>
    </row>
    <row r="713" spans="1:182" x14ac:dyDescent="0.35">
      <c r="A713" s="62">
        <v>704</v>
      </c>
      <c r="B713" s="13">
        <v>0</v>
      </c>
      <c r="C713" s="13">
        <v>3</v>
      </c>
      <c r="D713">
        <v>1</v>
      </c>
      <c r="E713">
        <v>1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3</v>
      </c>
      <c r="N713">
        <v>2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2</v>
      </c>
      <c r="AF713">
        <v>2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1</v>
      </c>
      <c r="AN713">
        <v>4</v>
      </c>
      <c r="AO713">
        <v>1</v>
      </c>
      <c r="AP713">
        <v>0</v>
      </c>
      <c r="AQ713" s="13">
        <v>0</v>
      </c>
      <c r="AR713" s="13">
        <v>1</v>
      </c>
      <c r="AS713">
        <v>3</v>
      </c>
      <c r="AT713">
        <v>0</v>
      </c>
      <c r="AY713" s="13">
        <v>1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 s="13">
        <v>0</v>
      </c>
      <c r="BN713" s="13">
        <v>0</v>
      </c>
      <c r="BO713" s="13">
        <v>1</v>
      </c>
      <c r="BP713">
        <v>0</v>
      </c>
      <c r="BQ713">
        <v>1</v>
      </c>
      <c r="BR713">
        <v>2</v>
      </c>
      <c r="BS713">
        <v>0</v>
      </c>
      <c r="BT713">
        <v>0</v>
      </c>
      <c r="BU713">
        <v>1</v>
      </c>
      <c r="BV713">
        <v>0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 s="13">
        <v>0</v>
      </c>
      <c r="CZ713">
        <v>0</v>
      </c>
      <c r="DA713">
        <v>1</v>
      </c>
      <c r="DB713">
        <v>0</v>
      </c>
      <c r="DC713" s="13">
        <v>0</v>
      </c>
      <c r="DD713" s="13">
        <v>0</v>
      </c>
      <c r="DE713">
        <v>1</v>
      </c>
      <c r="DF713" s="13">
        <v>1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1</v>
      </c>
      <c r="DM713">
        <v>0</v>
      </c>
      <c r="DN713">
        <v>0</v>
      </c>
      <c r="DO713">
        <v>0</v>
      </c>
      <c r="DT713">
        <v>1</v>
      </c>
      <c r="DU713">
        <v>0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1</v>
      </c>
      <c r="EH713">
        <v>0</v>
      </c>
      <c r="EI713">
        <v>1</v>
      </c>
      <c r="EJ713">
        <v>2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1</v>
      </c>
      <c r="ET713">
        <v>0</v>
      </c>
      <c r="EU713">
        <v>0</v>
      </c>
      <c r="EV713">
        <v>0</v>
      </c>
      <c r="FB713">
        <v>0</v>
      </c>
      <c r="FC713">
        <v>0</v>
      </c>
      <c r="FD713">
        <v>0</v>
      </c>
      <c r="FE713">
        <v>1</v>
      </c>
      <c r="FF713">
        <v>0</v>
      </c>
      <c r="FG713">
        <v>0</v>
      </c>
      <c r="FH713">
        <v>0</v>
      </c>
      <c r="FI713">
        <v>0</v>
      </c>
      <c r="FJ713">
        <v>1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U713">
        <v>2</v>
      </c>
      <c r="FV713">
        <v>0</v>
      </c>
      <c r="FW713">
        <v>0</v>
      </c>
      <c r="FX713">
        <v>1</v>
      </c>
      <c r="FY713">
        <v>0</v>
      </c>
      <c r="FZ713">
        <v>0</v>
      </c>
    </row>
    <row r="714" spans="1:182" x14ac:dyDescent="0.35">
      <c r="A714" s="62">
        <v>705</v>
      </c>
      <c r="B714" s="13">
        <v>0</v>
      </c>
      <c r="C714" s="13">
        <v>0</v>
      </c>
      <c r="D714">
        <v>2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</v>
      </c>
      <c r="S714">
        <v>1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1</v>
      </c>
      <c r="AK714">
        <v>1</v>
      </c>
      <c r="AL714">
        <v>0</v>
      </c>
      <c r="AM714">
        <v>1</v>
      </c>
      <c r="AN714">
        <v>2</v>
      </c>
      <c r="AO714">
        <v>1</v>
      </c>
      <c r="AP714">
        <v>1</v>
      </c>
      <c r="AQ714" s="13">
        <v>1</v>
      </c>
      <c r="AR714" s="13">
        <v>0</v>
      </c>
      <c r="AS714">
        <v>1</v>
      </c>
      <c r="AT714">
        <v>0</v>
      </c>
      <c r="AY714" s="13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 s="13">
        <v>0</v>
      </c>
      <c r="BN714" s="13">
        <v>0</v>
      </c>
      <c r="BO714" s="13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1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1</v>
      </c>
      <c r="CY714" s="13">
        <v>0</v>
      </c>
      <c r="CZ714">
        <v>2</v>
      </c>
      <c r="DA714">
        <v>1</v>
      </c>
      <c r="DB714">
        <v>1</v>
      </c>
      <c r="DC714" s="13">
        <v>0</v>
      </c>
      <c r="DD714" s="13">
        <v>0</v>
      </c>
      <c r="DE714">
        <v>0</v>
      </c>
      <c r="DF714" s="13">
        <v>1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1</v>
      </c>
      <c r="DM714">
        <v>1</v>
      </c>
      <c r="DN714">
        <v>1</v>
      </c>
      <c r="DO714">
        <v>0</v>
      </c>
      <c r="DT714">
        <v>2</v>
      </c>
      <c r="DU714">
        <v>2</v>
      </c>
      <c r="DV714">
        <v>0</v>
      </c>
      <c r="DW714">
        <v>1</v>
      </c>
      <c r="DX714">
        <v>1</v>
      </c>
      <c r="DY714">
        <v>1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1</v>
      </c>
      <c r="EL714">
        <v>0</v>
      </c>
      <c r="EM714">
        <v>0</v>
      </c>
      <c r="EN714">
        <v>1</v>
      </c>
      <c r="EO714">
        <v>0</v>
      </c>
      <c r="EP714">
        <v>0</v>
      </c>
      <c r="EQ714">
        <v>1</v>
      </c>
      <c r="ER714">
        <v>0</v>
      </c>
      <c r="ES714">
        <v>0</v>
      </c>
      <c r="ET714">
        <v>0</v>
      </c>
      <c r="EU714">
        <v>0</v>
      </c>
      <c r="EV714">
        <v>0</v>
      </c>
      <c r="FB714">
        <v>0</v>
      </c>
      <c r="FC714">
        <v>0</v>
      </c>
      <c r="FD714">
        <v>1</v>
      </c>
      <c r="FE714">
        <v>1</v>
      </c>
      <c r="FF714">
        <v>0</v>
      </c>
      <c r="FG714">
        <v>0</v>
      </c>
      <c r="FH714">
        <v>0</v>
      </c>
      <c r="FI714">
        <v>0</v>
      </c>
      <c r="FJ714">
        <v>1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U714">
        <v>2</v>
      </c>
      <c r="FV714">
        <v>0</v>
      </c>
      <c r="FW714">
        <v>0</v>
      </c>
      <c r="FX714">
        <v>0</v>
      </c>
      <c r="FY714">
        <v>1</v>
      </c>
      <c r="FZ714">
        <v>0</v>
      </c>
    </row>
    <row r="715" spans="1:182" x14ac:dyDescent="0.35">
      <c r="A715" s="62">
        <v>706</v>
      </c>
      <c r="B715" s="13">
        <v>1</v>
      </c>
      <c r="C715" s="13">
        <v>3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1</v>
      </c>
      <c r="Q715">
        <v>0</v>
      </c>
      <c r="R715">
        <v>1</v>
      </c>
      <c r="S715">
        <v>2</v>
      </c>
      <c r="T715">
        <v>1</v>
      </c>
      <c r="U715">
        <v>1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2</v>
      </c>
      <c r="AF715">
        <v>2</v>
      </c>
      <c r="AG715">
        <v>1</v>
      </c>
      <c r="AH715">
        <v>0</v>
      </c>
      <c r="AI715">
        <v>0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 s="13">
        <v>0</v>
      </c>
      <c r="AR715" s="13">
        <v>2</v>
      </c>
      <c r="AS715">
        <v>2</v>
      </c>
      <c r="AT715">
        <v>0</v>
      </c>
      <c r="AY715" s="13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1</v>
      </c>
      <c r="BL715">
        <v>1</v>
      </c>
      <c r="BM715" s="13">
        <v>0</v>
      </c>
      <c r="BN715" s="13">
        <v>0</v>
      </c>
      <c r="BO715" s="13">
        <v>0</v>
      </c>
      <c r="BP715">
        <v>2</v>
      </c>
      <c r="BQ715">
        <v>0</v>
      </c>
      <c r="BR715">
        <v>0</v>
      </c>
      <c r="BS715">
        <v>1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2</v>
      </c>
      <c r="CU715">
        <v>0</v>
      </c>
      <c r="CV715">
        <v>0</v>
      </c>
      <c r="CW715">
        <v>0</v>
      </c>
      <c r="CX715">
        <v>0</v>
      </c>
      <c r="CY715" s="13">
        <v>0</v>
      </c>
      <c r="CZ715">
        <v>2</v>
      </c>
      <c r="DA715">
        <v>0</v>
      </c>
      <c r="DB715">
        <v>0</v>
      </c>
      <c r="DC715" s="13">
        <v>0</v>
      </c>
      <c r="DD715" s="13">
        <v>0</v>
      </c>
      <c r="DE715">
        <v>0</v>
      </c>
      <c r="DF715" s="13">
        <v>1</v>
      </c>
      <c r="DG715">
        <v>0</v>
      </c>
      <c r="DH715">
        <v>0</v>
      </c>
      <c r="DI715">
        <v>0</v>
      </c>
      <c r="DJ715">
        <v>0</v>
      </c>
      <c r="DK715">
        <v>1</v>
      </c>
      <c r="DL715">
        <v>0</v>
      </c>
      <c r="DM715">
        <v>0</v>
      </c>
      <c r="DN715">
        <v>3</v>
      </c>
      <c r="DO715">
        <v>0</v>
      </c>
      <c r="DT715">
        <v>1</v>
      </c>
      <c r="DU715">
        <v>1</v>
      </c>
      <c r="DV715">
        <v>0</v>
      </c>
      <c r="DW715">
        <v>0</v>
      </c>
      <c r="DX715">
        <v>0</v>
      </c>
      <c r="DY715">
        <v>1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1</v>
      </c>
      <c r="EF715">
        <v>0</v>
      </c>
      <c r="EG715">
        <v>0</v>
      </c>
      <c r="EH715">
        <v>0</v>
      </c>
      <c r="EI715">
        <v>0</v>
      </c>
      <c r="EJ715">
        <v>1</v>
      </c>
      <c r="EK715">
        <v>1</v>
      </c>
      <c r="EL715">
        <v>0</v>
      </c>
      <c r="EM715">
        <v>1</v>
      </c>
      <c r="EN715">
        <v>1</v>
      </c>
      <c r="EO715">
        <v>0</v>
      </c>
      <c r="EP715">
        <v>0</v>
      </c>
      <c r="EQ715">
        <v>1</v>
      </c>
      <c r="ER715">
        <v>0</v>
      </c>
      <c r="ES715">
        <v>0</v>
      </c>
      <c r="ET715">
        <v>1</v>
      </c>
      <c r="EU715">
        <v>1</v>
      </c>
      <c r="EV715">
        <v>0</v>
      </c>
      <c r="FB715">
        <v>1</v>
      </c>
      <c r="FC715">
        <v>0</v>
      </c>
      <c r="FD715">
        <v>3</v>
      </c>
      <c r="FE715">
        <v>3</v>
      </c>
      <c r="FF715">
        <v>1</v>
      </c>
      <c r="FG715">
        <v>1</v>
      </c>
      <c r="FH715">
        <v>1</v>
      </c>
      <c r="FI715">
        <v>0</v>
      </c>
      <c r="FJ715">
        <v>1</v>
      </c>
      <c r="FK715">
        <v>1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1</v>
      </c>
      <c r="FU715">
        <v>1</v>
      </c>
      <c r="FV715">
        <v>0</v>
      </c>
      <c r="FW715">
        <v>1</v>
      </c>
      <c r="FX715">
        <v>2</v>
      </c>
      <c r="FY715">
        <v>0</v>
      </c>
      <c r="FZ715">
        <v>1</v>
      </c>
    </row>
    <row r="716" spans="1:182" x14ac:dyDescent="0.35">
      <c r="A716" s="62">
        <v>707</v>
      </c>
      <c r="B716" s="13">
        <v>3</v>
      </c>
      <c r="C716" s="13">
        <v>0</v>
      </c>
      <c r="D716">
        <v>1</v>
      </c>
      <c r="E716">
        <v>1</v>
      </c>
      <c r="F716">
        <v>0</v>
      </c>
      <c r="G716">
        <v>3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2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2</v>
      </c>
      <c r="AB716">
        <v>0</v>
      </c>
      <c r="AC716">
        <v>0</v>
      </c>
      <c r="AD716">
        <v>2</v>
      </c>
      <c r="AE716">
        <v>0</v>
      </c>
      <c r="AF716">
        <v>1</v>
      </c>
      <c r="AG716">
        <v>2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2</v>
      </c>
      <c r="AO716">
        <v>0</v>
      </c>
      <c r="AP716">
        <v>0</v>
      </c>
      <c r="AQ716" s="13">
        <v>1</v>
      </c>
      <c r="AR716" s="13">
        <v>1</v>
      </c>
      <c r="AS716">
        <v>0</v>
      </c>
      <c r="AT716">
        <v>0</v>
      </c>
      <c r="AY716" s="13">
        <v>1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 s="13">
        <v>1</v>
      </c>
      <c r="BN716" s="13">
        <v>0</v>
      </c>
      <c r="BO716" s="13">
        <v>0</v>
      </c>
      <c r="BP716">
        <v>2</v>
      </c>
      <c r="BQ716">
        <v>1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1</v>
      </c>
      <c r="CJ716">
        <v>0</v>
      </c>
      <c r="CK716">
        <v>1</v>
      </c>
      <c r="CL716">
        <v>0</v>
      </c>
      <c r="CM716">
        <v>1</v>
      </c>
      <c r="CN716">
        <v>0</v>
      </c>
      <c r="CO716">
        <v>0</v>
      </c>
      <c r="CP716">
        <v>1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1</v>
      </c>
      <c r="CY716" s="13">
        <v>0</v>
      </c>
      <c r="CZ716">
        <v>0</v>
      </c>
      <c r="DA716">
        <v>4</v>
      </c>
      <c r="DB716">
        <v>0</v>
      </c>
      <c r="DC716" s="13">
        <v>0</v>
      </c>
      <c r="DD716" s="13">
        <v>1</v>
      </c>
      <c r="DE716">
        <v>0</v>
      </c>
      <c r="DF716" s="13">
        <v>0</v>
      </c>
      <c r="DG716">
        <v>0</v>
      </c>
      <c r="DH716">
        <v>0</v>
      </c>
      <c r="DI716">
        <v>1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2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4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1</v>
      </c>
      <c r="ER716">
        <v>0</v>
      </c>
      <c r="ES716">
        <v>0</v>
      </c>
      <c r="ET716">
        <v>0</v>
      </c>
      <c r="EU716">
        <v>0</v>
      </c>
      <c r="EV716">
        <v>0</v>
      </c>
      <c r="FB716">
        <v>1</v>
      </c>
      <c r="FC716">
        <v>0</v>
      </c>
      <c r="FD716">
        <v>1</v>
      </c>
      <c r="FE716">
        <v>0</v>
      </c>
      <c r="FF716">
        <v>0</v>
      </c>
      <c r="FG716">
        <v>1</v>
      </c>
      <c r="FH716">
        <v>1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U716">
        <v>2</v>
      </c>
      <c r="FV716">
        <v>0</v>
      </c>
      <c r="FW716">
        <v>1</v>
      </c>
      <c r="FX716">
        <v>0</v>
      </c>
      <c r="FY716">
        <v>1</v>
      </c>
      <c r="FZ716">
        <v>1</v>
      </c>
    </row>
    <row r="717" spans="1:182" x14ac:dyDescent="0.35">
      <c r="A717" s="62">
        <v>708</v>
      </c>
      <c r="B717" s="13">
        <v>0</v>
      </c>
      <c r="C717" s="13">
        <v>1</v>
      </c>
      <c r="D717">
        <v>1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1</v>
      </c>
      <c r="K717">
        <v>0</v>
      </c>
      <c r="L717">
        <v>0</v>
      </c>
      <c r="M717">
        <v>2</v>
      </c>
      <c r="N717">
        <v>1</v>
      </c>
      <c r="O717">
        <v>1</v>
      </c>
      <c r="P717">
        <v>0</v>
      </c>
      <c r="Q717">
        <v>0</v>
      </c>
      <c r="R717">
        <v>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4</v>
      </c>
      <c r="AJ717">
        <v>0</v>
      </c>
      <c r="AK717">
        <v>2</v>
      </c>
      <c r="AL717">
        <v>0</v>
      </c>
      <c r="AM717">
        <v>0</v>
      </c>
      <c r="AN717">
        <v>0</v>
      </c>
      <c r="AO717">
        <v>0</v>
      </c>
      <c r="AP717">
        <v>0</v>
      </c>
      <c r="AQ717" s="13">
        <v>1</v>
      </c>
      <c r="AR717" s="13">
        <v>1</v>
      </c>
      <c r="AS717">
        <v>0</v>
      </c>
      <c r="AT717">
        <v>0</v>
      </c>
      <c r="AY717" s="13">
        <v>1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1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0</v>
      </c>
      <c r="BL717">
        <v>0</v>
      </c>
      <c r="BM717" s="13">
        <v>1</v>
      </c>
      <c r="BN717" s="13">
        <v>0</v>
      </c>
      <c r="BO717" s="13">
        <v>0</v>
      </c>
      <c r="BP717">
        <v>0</v>
      </c>
      <c r="BQ717">
        <v>0</v>
      </c>
      <c r="BR717">
        <v>0</v>
      </c>
      <c r="BS717">
        <v>0</v>
      </c>
      <c r="BT717">
        <v>1</v>
      </c>
      <c r="BU717">
        <v>1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2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 s="13">
        <v>1</v>
      </c>
      <c r="CZ717">
        <v>0</v>
      </c>
      <c r="DA717">
        <v>1</v>
      </c>
      <c r="DB717">
        <v>1</v>
      </c>
      <c r="DC717" s="13">
        <v>0</v>
      </c>
      <c r="DD717" s="13">
        <v>0</v>
      </c>
      <c r="DE717">
        <v>1</v>
      </c>
      <c r="DF717" s="13">
        <v>0</v>
      </c>
      <c r="DG717">
        <v>0</v>
      </c>
      <c r="DH717">
        <v>0</v>
      </c>
      <c r="DI717">
        <v>2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T717">
        <v>0</v>
      </c>
      <c r="DU717">
        <v>1</v>
      </c>
      <c r="DV717">
        <v>1</v>
      </c>
      <c r="DW717">
        <v>0</v>
      </c>
      <c r="DX717">
        <v>0</v>
      </c>
      <c r="DY717">
        <v>1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1</v>
      </c>
      <c r="EH717">
        <v>0</v>
      </c>
      <c r="EI717">
        <v>1</v>
      </c>
      <c r="EJ717">
        <v>0</v>
      </c>
      <c r="EK717">
        <v>1</v>
      </c>
      <c r="EL717">
        <v>0</v>
      </c>
      <c r="EM717">
        <v>1</v>
      </c>
      <c r="EN717">
        <v>0</v>
      </c>
      <c r="EO717">
        <v>0</v>
      </c>
      <c r="EP717">
        <v>2</v>
      </c>
      <c r="EQ717">
        <v>0</v>
      </c>
      <c r="ER717">
        <v>0</v>
      </c>
      <c r="ES717">
        <v>1</v>
      </c>
      <c r="ET717">
        <v>1</v>
      </c>
      <c r="EU717">
        <v>0</v>
      </c>
      <c r="EV717">
        <v>0</v>
      </c>
      <c r="FB717">
        <v>1</v>
      </c>
      <c r="FC717">
        <v>0</v>
      </c>
      <c r="FD717">
        <v>1</v>
      </c>
      <c r="FE717">
        <v>0</v>
      </c>
      <c r="FF717">
        <v>0</v>
      </c>
      <c r="FG717">
        <v>0</v>
      </c>
      <c r="FH717">
        <v>1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U717">
        <v>3</v>
      </c>
      <c r="FV717">
        <v>0</v>
      </c>
      <c r="FW717">
        <v>0</v>
      </c>
      <c r="FX717">
        <v>0</v>
      </c>
      <c r="FY717">
        <v>1</v>
      </c>
      <c r="FZ717">
        <v>0</v>
      </c>
    </row>
    <row r="718" spans="1:182" x14ac:dyDescent="0.35">
      <c r="A718" s="62">
        <v>709</v>
      </c>
      <c r="B718" s="13">
        <v>1</v>
      </c>
      <c r="C718" s="13">
        <v>0</v>
      </c>
      <c r="D718">
        <v>0</v>
      </c>
      <c r="E718">
        <v>0</v>
      </c>
      <c r="F718">
        <v>0</v>
      </c>
      <c r="G718">
        <v>0</v>
      </c>
      <c r="H718">
        <v>2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2</v>
      </c>
      <c r="T718">
        <v>1</v>
      </c>
      <c r="U718">
        <v>1</v>
      </c>
      <c r="V718">
        <v>0</v>
      </c>
      <c r="W718">
        <v>0</v>
      </c>
      <c r="X718">
        <v>3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2</v>
      </c>
      <c r="AF718">
        <v>1</v>
      </c>
      <c r="AG718">
        <v>1</v>
      </c>
      <c r="AH718">
        <v>0</v>
      </c>
      <c r="AI718">
        <v>0</v>
      </c>
      <c r="AJ718">
        <v>2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 s="13">
        <v>0</v>
      </c>
      <c r="AR718" s="13">
        <v>1</v>
      </c>
      <c r="AS718">
        <v>0</v>
      </c>
      <c r="AT718">
        <v>0</v>
      </c>
      <c r="AY718" s="13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 s="13">
        <v>0</v>
      </c>
      <c r="BN718" s="13">
        <v>0</v>
      </c>
      <c r="BO718" s="13">
        <v>1</v>
      </c>
      <c r="BP718">
        <v>0</v>
      </c>
      <c r="BQ718">
        <v>4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 s="13">
        <v>0</v>
      </c>
      <c r="CZ718">
        <v>0</v>
      </c>
      <c r="DA718">
        <v>1</v>
      </c>
      <c r="DB718">
        <v>2</v>
      </c>
      <c r="DC718" s="13">
        <v>0</v>
      </c>
      <c r="DD718" s="13">
        <v>1</v>
      </c>
      <c r="DE718">
        <v>0</v>
      </c>
      <c r="DF718" s="13">
        <v>0</v>
      </c>
      <c r="DG718">
        <v>0</v>
      </c>
      <c r="DH718">
        <v>0</v>
      </c>
      <c r="DI718">
        <v>0</v>
      </c>
      <c r="DJ718">
        <v>1</v>
      </c>
      <c r="DK718">
        <v>0</v>
      </c>
      <c r="DL718">
        <v>0</v>
      </c>
      <c r="DM718">
        <v>0</v>
      </c>
      <c r="DN718">
        <v>0</v>
      </c>
      <c r="DO718">
        <v>0</v>
      </c>
      <c r="DT718">
        <v>1</v>
      </c>
      <c r="DU718">
        <v>1</v>
      </c>
      <c r="DV718">
        <v>0</v>
      </c>
      <c r="DW718">
        <v>0</v>
      </c>
      <c r="DX718">
        <v>0</v>
      </c>
      <c r="DY718">
        <v>1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</v>
      </c>
      <c r="EH718">
        <v>0</v>
      </c>
      <c r="EI718">
        <v>1</v>
      </c>
      <c r="EJ718">
        <v>0</v>
      </c>
      <c r="EK718">
        <v>0</v>
      </c>
      <c r="EL718">
        <v>1</v>
      </c>
      <c r="EM718">
        <v>0</v>
      </c>
      <c r="EN718">
        <v>1</v>
      </c>
      <c r="EO718">
        <v>0</v>
      </c>
      <c r="EP718">
        <v>1</v>
      </c>
      <c r="EQ718">
        <v>1</v>
      </c>
      <c r="ER718">
        <v>0</v>
      </c>
      <c r="ES718">
        <v>1</v>
      </c>
      <c r="ET718">
        <v>1</v>
      </c>
      <c r="EU718">
        <v>0</v>
      </c>
      <c r="EV718">
        <v>0</v>
      </c>
      <c r="FB718">
        <v>0</v>
      </c>
      <c r="FC718">
        <v>0</v>
      </c>
      <c r="FD718">
        <v>2</v>
      </c>
      <c r="FE718">
        <v>0</v>
      </c>
      <c r="FF718">
        <v>1</v>
      </c>
      <c r="FG718">
        <v>0</v>
      </c>
      <c r="FH718">
        <v>0</v>
      </c>
      <c r="FI718">
        <v>0</v>
      </c>
      <c r="FJ718">
        <v>2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U718">
        <v>1</v>
      </c>
      <c r="FV718">
        <v>0</v>
      </c>
      <c r="FW718">
        <v>0</v>
      </c>
      <c r="FX718">
        <v>1</v>
      </c>
      <c r="FY718">
        <v>0</v>
      </c>
      <c r="FZ718">
        <v>0</v>
      </c>
    </row>
    <row r="719" spans="1:182" x14ac:dyDescent="0.35">
      <c r="A719" s="62">
        <v>710</v>
      </c>
      <c r="B719" s="13">
        <v>2</v>
      </c>
      <c r="C719" s="13">
        <v>2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 s="13">
        <v>1</v>
      </c>
      <c r="AR719" s="13">
        <v>0</v>
      </c>
      <c r="AS719">
        <v>0</v>
      </c>
      <c r="AT719">
        <v>2</v>
      </c>
      <c r="AY719" s="13">
        <v>1</v>
      </c>
      <c r="AZ719">
        <v>0</v>
      </c>
      <c r="BA719">
        <v>0</v>
      </c>
      <c r="BB719">
        <v>0</v>
      </c>
      <c r="BC719">
        <v>0</v>
      </c>
      <c r="BD719">
        <v>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</v>
      </c>
      <c r="BK719">
        <v>1</v>
      </c>
      <c r="BL719">
        <v>1</v>
      </c>
      <c r="BM719" s="13">
        <v>0</v>
      </c>
      <c r="BN719" s="13">
        <v>0</v>
      </c>
      <c r="BO719" s="13">
        <v>1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1</v>
      </c>
      <c r="CG719">
        <v>0</v>
      </c>
      <c r="CH719">
        <v>1</v>
      </c>
      <c r="CI719">
        <v>0</v>
      </c>
      <c r="CJ719">
        <v>0</v>
      </c>
      <c r="CK719">
        <v>0</v>
      </c>
      <c r="CL719">
        <v>1</v>
      </c>
      <c r="CM719">
        <v>2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2</v>
      </c>
      <c r="CY719" s="13">
        <v>0</v>
      </c>
      <c r="CZ719">
        <v>0</v>
      </c>
      <c r="DA719">
        <v>1</v>
      </c>
      <c r="DB719">
        <v>0</v>
      </c>
      <c r="DC719" s="13">
        <v>0</v>
      </c>
      <c r="DD719" s="13">
        <v>0</v>
      </c>
      <c r="DE719">
        <v>0</v>
      </c>
      <c r="DF719" s="13">
        <v>0</v>
      </c>
      <c r="DG719">
        <v>0</v>
      </c>
      <c r="DH719">
        <v>0</v>
      </c>
      <c r="DI719">
        <v>0</v>
      </c>
      <c r="DJ719">
        <v>0</v>
      </c>
      <c r="DK719">
        <v>1</v>
      </c>
      <c r="DL719">
        <v>0</v>
      </c>
      <c r="DM719">
        <v>0</v>
      </c>
      <c r="DN719">
        <v>0</v>
      </c>
      <c r="DO719">
        <v>0</v>
      </c>
      <c r="DT719">
        <v>0</v>
      </c>
      <c r="DU719">
        <v>0</v>
      </c>
      <c r="DV719">
        <v>0</v>
      </c>
      <c r="DW719">
        <v>0</v>
      </c>
      <c r="DX719">
        <v>1</v>
      </c>
      <c r="DY719">
        <v>2</v>
      </c>
      <c r="DZ719">
        <v>0</v>
      </c>
      <c r="EA719">
        <v>0</v>
      </c>
      <c r="EB719">
        <v>0</v>
      </c>
      <c r="EC719">
        <v>1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2</v>
      </c>
      <c r="EJ719">
        <v>1</v>
      </c>
      <c r="EK719">
        <v>0</v>
      </c>
      <c r="EL719">
        <v>1</v>
      </c>
      <c r="EM719">
        <v>0</v>
      </c>
      <c r="EN719">
        <v>0</v>
      </c>
      <c r="EO719">
        <v>0</v>
      </c>
      <c r="EP719">
        <v>0</v>
      </c>
      <c r="EQ719">
        <v>1</v>
      </c>
      <c r="ER719">
        <v>0</v>
      </c>
      <c r="ES719">
        <v>0</v>
      </c>
      <c r="ET719">
        <v>0</v>
      </c>
      <c r="EU719">
        <v>0</v>
      </c>
      <c r="EV719">
        <v>0</v>
      </c>
      <c r="FB719">
        <v>0</v>
      </c>
      <c r="FC719">
        <v>0</v>
      </c>
      <c r="FD719">
        <v>0</v>
      </c>
      <c r="FE719">
        <v>2</v>
      </c>
      <c r="FF719">
        <v>0</v>
      </c>
      <c r="FG719">
        <v>0</v>
      </c>
      <c r="FH719">
        <v>0</v>
      </c>
      <c r="FI719">
        <v>0</v>
      </c>
      <c r="FJ719">
        <v>2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U719">
        <v>2</v>
      </c>
      <c r="FV719">
        <v>0</v>
      </c>
      <c r="FW719">
        <v>0</v>
      </c>
      <c r="FX719">
        <v>0</v>
      </c>
      <c r="FY719">
        <v>4</v>
      </c>
      <c r="FZ719">
        <v>0</v>
      </c>
    </row>
    <row r="720" spans="1:182" x14ac:dyDescent="0.35">
      <c r="A720" s="62">
        <v>711</v>
      </c>
      <c r="B720" s="13">
        <v>0</v>
      </c>
      <c r="C720" s="13">
        <v>3</v>
      </c>
      <c r="D720">
        <v>1</v>
      </c>
      <c r="E720">
        <v>2</v>
      </c>
      <c r="F720">
        <v>0</v>
      </c>
      <c r="G720">
        <v>0</v>
      </c>
      <c r="H720">
        <v>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2</v>
      </c>
      <c r="AG720">
        <v>0</v>
      </c>
      <c r="AH720">
        <v>0</v>
      </c>
      <c r="AI720">
        <v>0</v>
      </c>
      <c r="AJ720">
        <v>1</v>
      </c>
      <c r="AK720">
        <v>1</v>
      </c>
      <c r="AL720">
        <v>0</v>
      </c>
      <c r="AM720">
        <v>0</v>
      </c>
      <c r="AN720">
        <v>2</v>
      </c>
      <c r="AO720">
        <v>0</v>
      </c>
      <c r="AP720">
        <v>1</v>
      </c>
      <c r="AQ720" s="13">
        <v>1</v>
      </c>
      <c r="AR720" s="13">
        <v>3</v>
      </c>
      <c r="AS720">
        <v>0</v>
      </c>
      <c r="AT720">
        <v>2</v>
      </c>
      <c r="AY720" s="13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</v>
      </c>
      <c r="BJ720">
        <v>0</v>
      </c>
      <c r="BK720">
        <v>1</v>
      </c>
      <c r="BL720">
        <v>0</v>
      </c>
      <c r="BM720" s="13">
        <v>0</v>
      </c>
      <c r="BN720" s="13">
        <v>0</v>
      </c>
      <c r="BO720" s="13">
        <v>0</v>
      </c>
      <c r="BP720">
        <v>0</v>
      </c>
      <c r="BQ720">
        <v>2</v>
      </c>
      <c r="BR720">
        <v>0</v>
      </c>
      <c r="BS720">
        <v>0</v>
      </c>
      <c r="BT720">
        <v>0</v>
      </c>
      <c r="BU720">
        <v>2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 s="13">
        <v>0</v>
      </c>
      <c r="CZ720">
        <v>1</v>
      </c>
      <c r="DA720">
        <v>0</v>
      </c>
      <c r="DB720">
        <v>1</v>
      </c>
      <c r="DC720" s="13">
        <v>0</v>
      </c>
      <c r="DD720" s="13">
        <v>0</v>
      </c>
      <c r="DE720">
        <v>0</v>
      </c>
      <c r="DF720" s="13">
        <v>2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1</v>
      </c>
      <c r="DM720">
        <v>0</v>
      </c>
      <c r="DN720">
        <v>0</v>
      </c>
      <c r="DO720">
        <v>1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1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1</v>
      </c>
      <c r="ET720">
        <v>1</v>
      </c>
      <c r="EU720">
        <v>0</v>
      </c>
      <c r="EV720">
        <v>0</v>
      </c>
      <c r="FB720">
        <v>0</v>
      </c>
      <c r="FC720">
        <v>0</v>
      </c>
      <c r="FD720">
        <v>2</v>
      </c>
      <c r="FE720">
        <v>3</v>
      </c>
      <c r="FF720">
        <v>0</v>
      </c>
      <c r="FG720">
        <v>0</v>
      </c>
      <c r="FH720">
        <v>0</v>
      </c>
      <c r="FI720">
        <v>0</v>
      </c>
      <c r="FJ720">
        <v>5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U720">
        <v>1</v>
      </c>
      <c r="FV720">
        <v>0</v>
      </c>
      <c r="FW720">
        <v>0</v>
      </c>
      <c r="FX720">
        <v>1</v>
      </c>
      <c r="FY720">
        <v>0</v>
      </c>
      <c r="FZ720">
        <v>1</v>
      </c>
    </row>
    <row r="721" spans="1:182" x14ac:dyDescent="0.35">
      <c r="A721" s="62">
        <v>712</v>
      </c>
      <c r="B721" s="13">
        <v>0</v>
      </c>
      <c r="C721" s="13">
        <v>4</v>
      </c>
      <c r="D721">
        <v>2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2</v>
      </c>
      <c r="M721">
        <v>0</v>
      </c>
      <c r="N721">
        <v>0</v>
      </c>
      <c r="O721">
        <v>1</v>
      </c>
      <c r="P721">
        <v>1</v>
      </c>
      <c r="Q721">
        <v>0</v>
      </c>
      <c r="R721">
        <v>3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1</v>
      </c>
      <c r="AF721">
        <v>0</v>
      </c>
      <c r="AG721">
        <v>0</v>
      </c>
      <c r="AH721">
        <v>0</v>
      </c>
      <c r="AI721">
        <v>2</v>
      </c>
      <c r="AJ721">
        <v>3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s="13">
        <v>1</v>
      </c>
      <c r="AR721" s="13">
        <v>1</v>
      </c>
      <c r="AS721">
        <v>2</v>
      </c>
      <c r="AT721">
        <v>1</v>
      </c>
      <c r="AY721" s="13">
        <v>0</v>
      </c>
      <c r="AZ721">
        <v>0</v>
      </c>
      <c r="BA721">
        <v>0</v>
      </c>
      <c r="BB721">
        <v>0</v>
      </c>
      <c r="BC721">
        <v>1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BM721" s="13">
        <v>0</v>
      </c>
      <c r="BN721" s="13">
        <v>0</v>
      </c>
      <c r="BO721" s="13">
        <v>0</v>
      </c>
      <c r="BP721">
        <v>2</v>
      </c>
      <c r="BQ721">
        <v>1</v>
      </c>
      <c r="BR721">
        <v>0</v>
      </c>
      <c r="BS721">
        <v>0</v>
      </c>
      <c r="BT721">
        <v>0</v>
      </c>
      <c r="BU721">
        <v>1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1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2</v>
      </c>
      <c r="CY721" s="13">
        <v>2</v>
      </c>
      <c r="CZ721">
        <v>0</v>
      </c>
      <c r="DA721">
        <v>3</v>
      </c>
      <c r="DB721">
        <v>0</v>
      </c>
      <c r="DC721" s="13">
        <v>0</v>
      </c>
      <c r="DD721" s="13">
        <v>1</v>
      </c>
      <c r="DE721">
        <v>1</v>
      </c>
      <c r="DF721" s="13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1</v>
      </c>
      <c r="DO721">
        <v>2</v>
      </c>
      <c r="DT721">
        <v>2</v>
      </c>
      <c r="DU721">
        <v>3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2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1</v>
      </c>
      <c r="EK721">
        <v>2</v>
      </c>
      <c r="EL721">
        <v>1</v>
      </c>
      <c r="EM721">
        <v>0</v>
      </c>
      <c r="EN721">
        <v>0</v>
      </c>
      <c r="EO721">
        <v>0</v>
      </c>
      <c r="EP721">
        <v>2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FB721">
        <v>1</v>
      </c>
      <c r="FC721">
        <v>1</v>
      </c>
      <c r="FD721">
        <v>1</v>
      </c>
      <c r="FE721">
        <v>0</v>
      </c>
      <c r="FF721">
        <v>3</v>
      </c>
      <c r="FG721">
        <v>0</v>
      </c>
      <c r="FH721">
        <v>0</v>
      </c>
      <c r="FI721">
        <v>0</v>
      </c>
      <c r="FJ721">
        <v>2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U721">
        <v>3</v>
      </c>
      <c r="FV721">
        <v>0</v>
      </c>
      <c r="FW721">
        <v>0</v>
      </c>
      <c r="FX721">
        <v>0</v>
      </c>
      <c r="FY721">
        <v>1</v>
      </c>
      <c r="FZ721">
        <v>0</v>
      </c>
    </row>
    <row r="722" spans="1:182" x14ac:dyDescent="0.35">
      <c r="A722" s="62">
        <v>713</v>
      </c>
      <c r="B722" s="13">
        <v>2</v>
      </c>
      <c r="C722" s="13">
        <v>2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</v>
      </c>
      <c r="L722">
        <v>1</v>
      </c>
      <c r="M722">
        <v>2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2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3</v>
      </c>
      <c r="AO722">
        <v>0</v>
      </c>
      <c r="AP722">
        <v>1</v>
      </c>
      <c r="AQ722" s="13">
        <v>1</v>
      </c>
      <c r="AR722" s="13">
        <v>0</v>
      </c>
      <c r="AS722">
        <v>2</v>
      </c>
      <c r="AT722">
        <v>0</v>
      </c>
      <c r="AY722" s="13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2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1</v>
      </c>
      <c r="BL722">
        <v>0</v>
      </c>
      <c r="BM722" s="13">
        <v>1</v>
      </c>
      <c r="BN722" s="13">
        <v>0</v>
      </c>
      <c r="BO722" s="13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 s="13">
        <v>0</v>
      </c>
      <c r="CZ722">
        <v>2</v>
      </c>
      <c r="DA722">
        <v>0</v>
      </c>
      <c r="DB722">
        <v>0</v>
      </c>
      <c r="DC722" s="13">
        <v>1</v>
      </c>
      <c r="DD722" s="13">
        <v>1</v>
      </c>
      <c r="DE722">
        <v>1</v>
      </c>
      <c r="DF722" s="13">
        <v>0</v>
      </c>
      <c r="DG722">
        <v>2</v>
      </c>
      <c r="DH722">
        <v>0</v>
      </c>
      <c r="DI722">
        <v>0</v>
      </c>
      <c r="DJ722">
        <v>0</v>
      </c>
      <c r="DK722">
        <v>0</v>
      </c>
      <c r="DL722">
        <v>1</v>
      </c>
      <c r="DM722">
        <v>0</v>
      </c>
      <c r="DN722">
        <v>0</v>
      </c>
      <c r="DO722">
        <v>1</v>
      </c>
      <c r="DT722">
        <v>0</v>
      </c>
      <c r="DU722">
        <v>1</v>
      </c>
      <c r="DV722">
        <v>0</v>
      </c>
      <c r="DW722">
        <v>0</v>
      </c>
      <c r="DX722">
        <v>0</v>
      </c>
      <c r="DY722">
        <v>1</v>
      </c>
      <c r="DZ722">
        <v>0</v>
      </c>
      <c r="EA722">
        <v>0</v>
      </c>
      <c r="EB722">
        <v>0</v>
      </c>
      <c r="EC722">
        <v>1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1</v>
      </c>
      <c r="EK722">
        <v>1</v>
      </c>
      <c r="EL722">
        <v>0</v>
      </c>
      <c r="EM722">
        <v>2</v>
      </c>
      <c r="EN722">
        <v>1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FB722">
        <v>0</v>
      </c>
      <c r="FC722">
        <v>0</v>
      </c>
      <c r="FD722">
        <v>0</v>
      </c>
      <c r="FE722">
        <v>2</v>
      </c>
      <c r="FF722">
        <v>1</v>
      </c>
      <c r="FG722">
        <v>0</v>
      </c>
      <c r="FH722">
        <v>0</v>
      </c>
      <c r="FI722">
        <v>1</v>
      </c>
      <c r="FJ722">
        <v>2</v>
      </c>
      <c r="FK722">
        <v>1</v>
      </c>
      <c r="FL722">
        <v>0</v>
      </c>
      <c r="FM722">
        <v>0</v>
      </c>
      <c r="FN722">
        <v>1</v>
      </c>
      <c r="FO722">
        <v>0</v>
      </c>
      <c r="FP722">
        <v>0</v>
      </c>
      <c r="FQ722">
        <v>0</v>
      </c>
      <c r="FR722">
        <v>0</v>
      </c>
      <c r="FS722">
        <v>0</v>
      </c>
      <c r="FU722">
        <v>0</v>
      </c>
      <c r="FV722">
        <v>0</v>
      </c>
      <c r="FW722">
        <v>1</v>
      </c>
      <c r="FX722">
        <v>2</v>
      </c>
      <c r="FY722">
        <v>0</v>
      </c>
      <c r="FZ722">
        <v>0</v>
      </c>
    </row>
    <row r="723" spans="1:182" x14ac:dyDescent="0.35">
      <c r="A723" s="62">
        <v>714</v>
      </c>
      <c r="B723" s="13">
        <v>2</v>
      </c>
      <c r="C723" s="13">
        <v>2</v>
      </c>
      <c r="D723">
        <v>0</v>
      </c>
      <c r="E723">
        <v>3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2</v>
      </c>
      <c r="AB723">
        <v>0</v>
      </c>
      <c r="AC723">
        <v>1</v>
      </c>
      <c r="AD723">
        <v>1</v>
      </c>
      <c r="AE723">
        <v>3</v>
      </c>
      <c r="AF723">
        <v>2</v>
      </c>
      <c r="AG723">
        <v>1</v>
      </c>
      <c r="AH723">
        <v>0</v>
      </c>
      <c r="AI723">
        <v>0</v>
      </c>
      <c r="AJ723">
        <v>0</v>
      </c>
      <c r="AK723">
        <v>2</v>
      </c>
      <c r="AL723">
        <v>0</v>
      </c>
      <c r="AM723">
        <v>1</v>
      </c>
      <c r="AN723">
        <v>1</v>
      </c>
      <c r="AO723">
        <v>1</v>
      </c>
      <c r="AP723">
        <v>1</v>
      </c>
      <c r="AQ723" s="13">
        <v>0</v>
      </c>
      <c r="AR723" s="13">
        <v>3</v>
      </c>
      <c r="AS723">
        <v>2</v>
      </c>
      <c r="AT723">
        <v>0</v>
      </c>
      <c r="AY723" s="1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1</v>
      </c>
      <c r="BF723">
        <v>0</v>
      </c>
      <c r="BG723">
        <v>0</v>
      </c>
      <c r="BH723">
        <v>0</v>
      </c>
      <c r="BI723">
        <v>1</v>
      </c>
      <c r="BJ723">
        <v>2</v>
      </c>
      <c r="BK723">
        <v>0</v>
      </c>
      <c r="BL723">
        <v>1</v>
      </c>
      <c r="BM723" s="13">
        <v>0</v>
      </c>
      <c r="BN723" s="13">
        <v>0</v>
      </c>
      <c r="BO723" s="13">
        <v>1</v>
      </c>
      <c r="BP723">
        <v>0</v>
      </c>
      <c r="BQ723">
        <v>1</v>
      </c>
      <c r="BR723">
        <v>0</v>
      </c>
      <c r="BS723">
        <v>0</v>
      </c>
      <c r="BT723">
        <v>0</v>
      </c>
      <c r="BU723">
        <v>2</v>
      </c>
      <c r="BV723">
        <v>0</v>
      </c>
      <c r="BW723">
        <v>1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2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1</v>
      </c>
      <c r="CW723">
        <v>1</v>
      </c>
      <c r="CX723">
        <v>1</v>
      </c>
      <c r="CY723" s="13">
        <v>0</v>
      </c>
      <c r="CZ723">
        <v>0</v>
      </c>
      <c r="DA723">
        <v>1</v>
      </c>
      <c r="DB723">
        <v>3</v>
      </c>
      <c r="DC723" s="13">
        <v>0</v>
      </c>
      <c r="DD723" s="13">
        <v>0</v>
      </c>
      <c r="DE723">
        <v>0</v>
      </c>
      <c r="DF723" s="13">
        <v>1</v>
      </c>
      <c r="DG723">
        <v>1</v>
      </c>
      <c r="DH723">
        <v>1</v>
      </c>
      <c r="DI723">
        <v>1</v>
      </c>
      <c r="DJ723">
        <v>0</v>
      </c>
      <c r="DK723">
        <v>1</v>
      </c>
      <c r="DL723">
        <v>1</v>
      </c>
      <c r="DM723">
        <v>0</v>
      </c>
      <c r="DN723">
        <v>0</v>
      </c>
      <c r="DO723">
        <v>0</v>
      </c>
      <c r="DT723">
        <v>1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2</v>
      </c>
      <c r="EJ723">
        <v>1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1</v>
      </c>
      <c r="ET723">
        <v>0</v>
      </c>
      <c r="EU723">
        <v>0</v>
      </c>
      <c r="EV723">
        <v>0</v>
      </c>
      <c r="FB723">
        <v>0</v>
      </c>
      <c r="FC723">
        <v>1</v>
      </c>
      <c r="FD723">
        <v>1</v>
      </c>
      <c r="FE723">
        <v>1</v>
      </c>
      <c r="FF723">
        <v>1</v>
      </c>
      <c r="FG723">
        <v>0</v>
      </c>
      <c r="FH723">
        <v>1</v>
      </c>
      <c r="FI723">
        <v>1</v>
      </c>
      <c r="FJ723">
        <v>3</v>
      </c>
      <c r="FK723">
        <v>1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U723">
        <v>1</v>
      </c>
      <c r="FV723">
        <v>0</v>
      </c>
      <c r="FW723">
        <v>0</v>
      </c>
      <c r="FX723">
        <v>0</v>
      </c>
      <c r="FY723">
        <v>1</v>
      </c>
      <c r="FZ723">
        <v>0</v>
      </c>
    </row>
    <row r="724" spans="1:182" x14ac:dyDescent="0.35">
      <c r="A724" s="62">
        <v>715</v>
      </c>
      <c r="B724" s="13">
        <v>1</v>
      </c>
      <c r="C724" s="13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1</v>
      </c>
      <c r="U724">
        <v>0</v>
      </c>
      <c r="V724">
        <v>0</v>
      </c>
      <c r="W724">
        <v>2</v>
      </c>
      <c r="X724">
        <v>3</v>
      </c>
      <c r="Y724">
        <v>0</v>
      </c>
      <c r="Z724">
        <v>0</v>
      </c>
      <c r="AA724">
        <v>2</v>
      </c>
      <c r="AB724">
        <v>0</v>
      </c>
      <c r="AC724">
        <v>0</v>
      </c>
      <c r="AD724">
        <v>1</v>
      </c>
      <c r="AE724">
        <v>1</v>
      </c>
      <c r="AF724">
        <v>0</v>
      </c>
      <c r="AG724">
        <v>3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 s="13">
        <v>1</v>
      </c>
      <c r="AR724" s="13">
        <v>0</v>
      </c>
      <c r="AS724">
        <v>4</v>
      </c>
      <c r="AT724">
        <v>1</v>
      </c>
      <c r="AY724" s="13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 s="13">
        <v>0</v>
      </c>
      <c r="BN724" s="13">
        <v>0</v>
      </c>
      <c r="BO724" s="13">
        <v>0</v>
      </c>
      <c r="BP724">
        <v>0</v>
      </c>
      <c r="BQ724">
        <v>1</v>
      </c>
      <c r="BR724">
        <v>0</v>
      </c>
      <c r="BS724">
        <v>0</v>
      </c>
      <c r="BT724">
        <v>0</v>
      </c>
      <c r="BU724">
        <v>1</v>
      </c>
      <c r="BV724">
        <v>1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2</v>
      </c>
      <c r="CC724">
        <v>0</v>
      </c>
      <c r="CD724">
        <v>1</v>
      </c>
      <c r="CE724">
        <v>0</v>
      </c>
      <c r="CF724">
        <v>2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2</v>
      </c>
      <c r="CV724">
        <v>0</v>
      </c>
      <c r="CW724">
        <v>0</v>
      </c>
      <c r="CX724">
        <v>0</v>
      </c>
      <c r="CY724" s="13">
        <v>0</v>
      </c>
      <c r="CZ724">
        <v>0</v>
      </c>
      <c r="DA724">
        <v>2</v>
      </c>
      <c r="DB724">
        <v>0</v>
      </c>
      <c r="DC724" s="13">
        <v>1</v>
      </c>
      <c r="DD724" s="13">
        <v>1</v>
      </c>
      <c r="DE724">
        <v>1</v>
      </c>
      <c r="DF724" s="13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T724">
        <v>0</v>
      </c>
      <c r="DU724">
        <v>0</v>
      </c>
      <c r="DV724">
        <v>1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1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3</v>
      </c>
      <c r="EK724">
        <v>0</v>
      </c>
      <c r="EL724">
        <v>0</v>
      </c>
      <c r="EM724">
        <v>0</v>
      </c>
      <c r="EN724">
        <v>2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FB724">
        <v>0</v>
      </c>
      <c r="FC724">
        <v>0</v>
      </c>
      <c r="FD724">
        <v>2</v>
      </c>
      <c r="FE724">
        <v>3</v>
      </c>
      <c r="FF724">
        <v>1</v>
      </c>
      <c r="FG724">
        <v>0</v>
      </c>
      <c r="FH724">
        <v>0</v>
      </c>
      <c r="FI724">
        <v>0</v>
      </c>
      <c r="FJ724">
        <v>2</v>
      </c>
      <c r="FK724">
        <v>1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U724">
        <v>1</v>
      </c>
      <c r="FV724">
        <v>0</v>
      </c>
      <c r="FW724">
        <v>0</v>
      </c>
      <c r="FX724">
        <v>4</v>
      </c>
      <c r="FY724">
        <v>0</v>
      </c>
      <c r="FZ724">
        <v>0</v>
      </c>
    </row>
    <row r="725" spans="1:182" x14ac:dyDescent="0.35">
      <c r="A725" s="62">
        <v>716</v>
      </c>
      <c r="B725" s="13">
        <v>0</v>
      </c>
      <c r="C725" s="13">
        <v>2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2</v>
      </c>
      <c r="L725">
        <v>1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2</v>
      </c>
      <c r="AK725">
        <v>2</v>
      </c>
      <c r="AL725">
        <v>0</v>
      </c>
      <c r="AM725">
        <v>0</v>
      </c>
      <c r="AN725">
        <v>3</v>
      </c>
      <c r="AO725">
        <v>1</v>
      </c>
      <c r="AP725">
        <v>0</v>
      </c>
      <c r="AQ725" s="13">
        <v>1</v>
      </c>
      <c r="AR725" s="13">
        <v>2</v>
      </c>
      <c r="AS725">
        <v>2</v>
      </c>
      <c r="AT725">
        <v>2</v>
      </c>
      <c r="AY725" s="13">
        <v>2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2</v>
      </c>
      <c r="BM725" s="13">
        <v>1</v>
      </c>
      <c r="BN725" s="13">
        <v>0</v>
      </c>
      <c r="BO725" s="13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1</v>
      </c>
      <c r="CU725">
        <v>0</v>
      </c>
      <c r="CV725">
        <v>1</v>
      </c>
      <c r="CW725">
        <v>0</v>
      </c>
      <c r="CX725">
        <v>0</v>
      </c>
      <c r="CY725" s="13">
        <v>0</v>
      </c>
      <c r="CZ725">
        <v>0</v>
      </c>
      <c r="DA725">
        <v>0</v>
      </c>
      <c r="DB725">
        <v>1</v>
      </c>
      <c r="DC725" s="13">
        <v>0</v>
      </c>
      <c r="DD725" s="13">
        <v>0</v>
      </c>
      <c r="DE725">
        <v>1</v>
      </c>
      <c r="DF725" s="13">
        <v>0</v>
      </c>
      <c r="DG725">
        <v>0</v>
      </c>
      <c r="DH725">
        <v>1</v>
      </c>
      <c r="DI725">
        <v>1</v>
      </c>
      <c r="DJ725">
        <v>0</v>
      </c>
      <c r="DK725">
        <v>0</v>
      </c>
      <c r="DL725">
        <v>1</v>
      </c>
      <c r="DM725">
        <v>0</v>
      </c>
      <c r="DN725">
        <v>1</v>
      </c>
      <c r="DO725">
        <v>0</v>
      </c>
      <c r="DT725">
        <v>3</v>
      </c>
      <c r="DU725">
        <v>0</v>
      </c>
      <c r="DV725">
        <v>1</v>
      </c>
      <c r="DW725">
        <v>0</v>
      </c>
      <c r="DX725">
        <v>0</v>
      </c>
      <c r="DY725">
        <v>2</v>
      </c>
      <c r="DZ725">
        <v>0</v>
      </c>
      <c r="EA725">
        <v>0</v>
      </c>
      <c r="EB725">
        <v>1</v>
      </c>
      <c r="EC725">
        <v>0</v>
      </c>
      <c r="ED725">
        <v>0</v>
      </c>
      <c r="EE725">
        <v>1</v>
      </c>
      <c r="EF725">
        <v>0</v>
      </c>
      <c r="EG725">
        <v>0</v>
      </c>
      <c r="EH725">
        <v>0</v>
      </c>
      <c r="EI725">
        <v>0</v>
      </c>
      <c r="EJ725">
        <v>2</v>
      </c>
      <c r="EK725">
        <v>0</v>
      </c>
      <c r="EL725">
        <v>0</v>
      </c>
      <c r="EM725">
        <v>0</v>
      </c>
      <c r="EN725">
        <v>1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1</v>
      </c>
      <c r="EU725">
        <v>1</v>
      </c>
      <c r="EV725">
        <v>0</v>
      </c>
      <c r="FB725">
        <v>0</v>
      </c>
      <c r="FC725">
        <v>0</v>
      </c>
      <c r="FD725">
        <v>1</v>
      </c>
      <c r="FE725">
        <v>0</v>
      </c>
      <c r="FF725">
        <v>3</v>
      </c>
      <c r="FG725">
        <v>0</v>
      </c>
      <c r="FH725">
        <v>0</v>
      </c>
      <c r="FI725">
        <v>0</v>
      </c>
      <c r="FJ725">
        <v>3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U725">
        <v>2</v>
      </c>
      <c r="FV725">
        <v>0</v>
      </c>
      <c r="FW725">
        <v>0</v>
      </c>
      <c r="FX725">
        <v>1</v>
      </c>
      <c r="FY725">
        <v>0</v>
      </c>
      <c r="FZ725">
        <v>0</v>
      </c>
    </row>
    <row r="726" spans="1:182" x14ac:dyDescent="0.35">
      <c r="A726" s="62">
        <v>717</v>
      </c>
      <c r="B726" s="13">
        <v>0</v>
      </c>
      <c r="C726" s="13">
        <v>0</v>
      </c>
      <c r="D726">
        <v>2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2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1</v>
      </c>
      <c r="AE726">
        <v>1</v>
      </c>
      <c r="AF726">
        <v>1</v>
      </c>
      <c r="AG726">
        <v>1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1</v>
      </c>
      <c r="AN726">
        <v>2</v>
      </c>
      <c r="AO726">
        <v>2</v>
      </c>
      <c r="AP726">
        <v>0</v>
      </c>
      <c r="AQ726" s="13">
        <v>1</v>
      </c>
      <c r="AR726" s="13">
        <v>0</v>
      </c>
      <c r="AS726">
        <v>2</v>
      </c>
      <c r="AT726">
        <v>0</v>
      </c>
      <c r="AY726" s="13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 s="13">
        <v>0</v>
      </c>
      <c r="BN726" s="13">
        <v>0</v>
      </c>
      <c r="BO726" s="13">
        <v>0</v>
      </c>
      <c r="BP726">
        <v>0</v>
      </c>
      <c r="BQ726">
        <v>1</v>
      </c>
      <c r="BR726">
        <v>0</v>
      </c>
      <c r="BS726">
        <v>0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1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2</v>
      </c>
      <c r="CY726" s="13">
        <v>0</v>
      </c>
      <c r="CZ726">
        <v>0</v>
      </c>
      <c r="DA726">
        <v>0</v>
      </c>
      <c r="DB726">
        <v>1</v>
      </c>
      <c r="DC726" s="13">
        <v>0</v>
      </c>
      <c r="DD726" s="13">
        <v>0</v>
      </c>
      <c r="DE726">
        <v>0</v>
      </c>
      <c r="DF726" s="13">
        <v>0</v>
      </c>
      <c r="DG726">
        <v>0</v>
      </c>
      <c r="DH726">
        <v>0</v>
      </c>
      <c r="DI726">
        <v>0</v>
      </c>
      <c r="DJ726">
        <v>1</v>
      </c>
      <c r="DK726">
        <v>0</v>
      </c>
      <c r="DL726">
        <v>0</v>
      </c>
      <c r="DM726">
        <v>1</v>
      </c>
      <c r="DN726">
        <v>0</v>
      </c>
      <c r="DO726">
        <v>0</v>
      </c>
      <c r="DT726">
        <v>1</v>
      </c>
      <c r="DU726">
        <v>0</v>
      </c>
      <c r="DV726">
        <v>2</v>
      </c>
      <c r="DW726">
        <v>0</v>
      </c>
      <c r="DX726">
        <v>0</v>
      </c>
      <c r="DY726">
        <v>0</v>
      </c>
      <c r="DZ726">
        <v>1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1</v>
      </c>
      <c r="EK726">
        <v>0</v>
      </c>
      <c r="EL726">
        <v>0</v>
      </c>
      <c r="EM726">
        <v>2</v>
      </c>
      <c r="EN726">
        <v>0</v>
      </c>
      <c r="EO726">
        <v>0</v>
      </c>
      <c r="EP726">
        <v>0</v>
      </c>
      <c r="EQ726">
        <v>2</v>
      </c>
      <c r="ER726">
        <v>0</v>
      </c>
      <c r="ES726">
        <v>1</v>
      </c>
      <c r="ET726">
        <v>1</v>
      </c>
      <c r="EU726">
        <v>0</v>
      </c>
      <c r="EV726">
        <v>0</v>
      </c>
      <c r="FB726">
        <v>2</v>
      </c>
      <c r="FC726">
        <v>1</v>
      </c>
      <c r="FD726">
        <v>1</v>
      </c>
      <c r="FE726">
        <v>2</v>
      </c>
      <c r="FF726">
        <v>0</v>
      </c>
      <c r="FG726">
        <v>0</v>
      </c>
      <c r="FH726">
        <v>0</v>
      </c>
      <c r="FI726">
        <v>0</v>
      </c>
      <c r="FJ726">
        <v>1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U726">
        <v>3</v>
      </c>
      <c r="FV726">
        <v>0</v>
      </c>
      <c r="FW726">
        <v>1</v>
      </c>
      <c r="FX726">
        <v>1</v>
      </c>
      <c r="FY726">
        <v>1</v>
      </c>
      <c r="FZ726">
        <v>3</v>
      </c>
    </row>
    <row r="727" spans="1:182" x14ac:dyDescent="0.35">
      <c r="A727" s="62">
        <v>718</v>
      </c>
      <c r="B727" s="13">
        <v>0</v>
      </c>
      <c r="C727" s="13">
        <v>2</v>
      </c>
      <c r="D727">
        <v>1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2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2</v>
      </c>
      <c r="AE727">
        <v>1</v>
      </c>
      <c r="AF727">
        <v>1</v>
      </c>
      <c r="AG727">
        <v>1</v>
      </c>
      <c r="AH727">
        <v>0</v>
      </c>
      <c r="AI727">
        <v>0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1</v>
      </c>
      <c r="AQ727" s="13">
        <v>1</v>
      </c>
      <c r="AR727" s="13">
        <v>0</v>
      </c>
      <c r="AS727">
        <v>1</v>
      </c>
      <c r="AT727">
        <v>0</v>
      </c>
      <c r="AY727" s="13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</v>
      </c>
      <c r="BM727" s="13">
        <v>0</v>
      </c>
      <c r="BN727" s="13">
        <v>0</v>
      </c>
      <c r="BO727" s="13">
        <v>0</v>
      </c>
      <c r="BP727">
        <v>0</v>
      </c>
      <c r="BQ727">
        <v>1</v>
      </c>
      <c r="BR727">
        <v>0</v>
      </c>
      <c r="BS727">
        <v>2</v>
      </c>
      <c r="BT727">
        <v>0</v>
      </c>
      <c r="BU727">
        <v>0</v>
      </c>
      <c r="BV727">
        <v>0</v>
      </c>
      <c r="BW727">
        <v>1</v>
      </c>
      <c r="BX727">
        <v>0</v>
      </c>
      <c r="BY727">
        <v>0</v>
      </c>
      <c r="BZ727">
        <v>0</v>
      </c>
      <c r="CA727">
        <v>1</v>
      </c>
      <c r="CB727">
        <v>1</v>
      </c>
      <c r="CC727">
        <v>0</v>
      </c>
      <c r="CD727">
        <v>0</v>
      </c>
      <c r="CE727">
        <v>0</v>
      </c>
      <c r="CF727">
        <v>3</v>
      </c>
      <c r="CG727">
        <v>0</v>
      </c>
      <c r="CH727">
        <v>1</v>
      </c>
      <c r="CI727">
        <v>0</v>
      </c>
      <c r="CJ727">
        <v>0</v>
      </c>
      <c r="CK727">
        <v>1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 s="13">
        <v>0</v>
      </c>
      <c r="CZ727">
        <v>1</v>
      </c>
      <c r="DA727">
        <v>2</v>
      </c>
      <c r="DB727">
        <v>0</v>
      </c>
      <c r="DC727" s="13">
        <v>0</v>
      </c>
      <c r="DD727" s="13">
        <v>1</v>
      </c>
      <c r="DE727">
        <v>0</v>
      </c>
      <c r="DF727" s="13">
        <v>0</v>
      </c>
      <c r="DG727">
        <v>0</v>
      </c>
      <c r="DH727">
        <v>1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2</v>
      </c>
      <c r="DO727">
        <v>0</v>
      </c>
      <c r="DT727">
        <v>0</v>
      </c>
      <c r="DU727">
        <v>1</v>
      </c>
      <c r="DV727">
        <v>0</v>
      </c>
      <c r="DW727">
        <v>1</v>
      </c>
      <c r="DX727">
        <v>2</v>
      </c>
      <c r="DY727">
        <v>0</v>
      </c>
      <c r="DZ727">
        <v>0</v>
      </c>
      <c r="EA727">
        <v>0</v>
      </c>
      <c r="EB727">
        <v>0</v>
      </c>
      <c r="EC727">
        <v>2</v>
      </c>
      <c r="ED727">
        <v>0</v>
      </c>
      <c r="EE727">
        <v>1</v>
      </c>
      <c r="EF727">
        <v>0</v>
      </c>
      <c r="EG727">
        <v>0</v>
      </c>
      <c r="EH727">
        <v>0</v>
      </c>
      <c r="EI727">
        <v>1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1</v>
      </c>
      <c r="ER727">
        <v>0</v>
      </c>
      <c r="ES727">
        <v>1</v>
      </c>
      <c r="ET727">
        <v>0</v>
      </c>
      <c r="EU727">
        <v>1</v>
      </c>
      <c r="EV727">
        <v>0</v>
      </c>
      <c r="FB727">
        <v>0</v>
      </c>
      <c r="FC727">
        <v>0</v>
      </c>
      <c r="FD727">
        <v>2</v>
      </c>
      <c r="FE727">
        <v>1</v>
      </c>
      <c r="FF727">
        <v>1</v>
      </c>
      <c r="FG727">
        <v>0</v>
      </c>
      <c r="FH727">
        <v>0</v>
      </c>
      <c r="FI727">
        <v>0</v>
      </c>
      <c r="FJ727">
        <v>1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U727">
        <v>3</v>
      </c>
      <c r="FV727">
        <v>0</v>
      </c>
      <c r="FW727">
        <v>0</v>
      </c>
      <c r="FX727">
        <v>0</v>
      </c>
      <c r="FY727">
        <v>1</v>
      </c>
      <c r="FZ727">
        <v>0</v>
      </c>
    </row>
    <row r="728" spans="1:182" x14ac:dyDescent="0.35">
      <c r="A728" s="62">
        <v>719</v>
      </c>
      <c r="B728" s="13">
        <v>1</v>
      </c>
      <c r="C728" s="13">
        <v>3</v>
      </c>
      <c r="D728">
        <v>4</v>
      </c>
      <c r="E728">
        <v>0</v>
      </c>
      <c r="F728">
        <v>0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2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2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3</v>
      </c>
      <c r="AG728">
        <v>1</v>
      </c>
      <c r="AH728">
        <v>0</v>
      </c>
      <c r="AI728">
        <v>2</v>
      </c>
      <c r="AJ728">
        <v>1</v>
      </c>
      <c r="AK728">
        <v>2</v>
      </c>
      <c r="AL728">
        <v>0</v>
      </c>
      <c r="AM728">
        <v>0</v>
      </c>
      <c r="AN728">
        <v>1</v>
      </c>
      <c r="AO728">
        <v>0</v>
      </c>
      <c r="AP728">
        <v>0</v>
      </c>
      <c r="AQ728" s="13">
        <v>0</v>
      </c>
      <c r="AR728" s="13">
        <v>1</v>
      </c>
      <c r="AS728">
        <v>3</v>
      </c>
      <c r="AT728">
        <v>0</v>
      </c>
      <c r="AY728" s="13">
        <v>0</v>
      </c>
      <c r="AZ728">
        <v>4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 s="13">
        <v>1</v>
      </c>
      <c r="BN728" s="13">
        <v>0</v>
      </c>
      <c r="BO728" s="13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2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1</v>
      </c>
      <c r="CQ728">
        <v>0</v>
      </c>
      <c r="CR728">
        <v>0</v>
      </c>
      <c r="CS728">
        <v>1</v>
      </c>
      <c r="CT728">
        <v>1</v>
      </c>
      <c r="CU728">
        <v>0</v>
      </c>
      <c r="CV728">
        <v>0</v>
      </c>
      <c r="CW728">
        <v>0</v>
      </c>
      <c r="CX728">
        <v>2</v>
      </c>
      <c r="CY728" s="13">
        <v>0</v>
      </c>
      <c r="CZ728">
        <v>0</v>
      </c>
      <c r="DA728">
        <v>0</v>
      </c>
      <c r="DB728">
        <v>0</v>
      </c>
      <c r="DC728" s="13">
        <v>0</v>
      </c>
      <c r="DD728" s="13">
        <v>1</v>
      </c>
      <c r="DE728">
        <v>0</v>
      </c>
      <c r="DF728" s="13">
        <v>1</v>
      </c>
      <c r="DG728">
        <v>0</v>
      </c>
      <c r="DH728">
        <v>0</v>
      </c>
      <c r="DI728">
        <v>0</v>
      </c>
      <c r="DJ728">
        <v>1</v>
      </c>
      <c r="DK728">
        <v>0</v>
      </c>
      <c r="DL728">
        <v>0</v>
      </c>
      <c r="DM728">
        <v>0</v>
      </c>
      <c r="DN728">
        <v>0</v>
      </c>
      <c r="DO728">
        <v>0</v>
      </c>
      <c r="DT728">
        <v>0</v>
      </c>
      <c r="DU728">
        <v>2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1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5</v>
      </c>
      <c r="EK728">
        <v>0</v>
      </c>
      <c r="EL728">
        <v>0</v>
      </c>
      <c r="EM728">
        <v>1</v>
      </c>
      <c r="EN728">
        <v>1</v>
      </c>
      <c r="EO728">
        <v>0</v>
      </c>
      <c r="EP728">
        <v>0</v>
      </c>
      <c r="EQ728">
        <v>0</v>
      </c>
      <c r="ER728">
        <v>0</v>
      </c>
      <c r="ES728">
        <v>1</v>
      </c>
      <c r="ET728">
        <v>0</v>
      </c>
      <c r="EU728">
        <v>0</v>
      </c>
      <c r="EV728">
        <v>0</v>
      </c>
      <c r="FB728">
        <v>0</v>
      </c>
      <c r="FC728">
        <v>0</v>
      </c>
      <c r="FD728">
        <v>0</v>
      </c>
      <c r="FE728">
        <v>1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1</v>
      </c>
      <c r="FL728">
        <v>0</v>
      </c>
      <c r="FM728">
        <v>0</v>
      </c>
      <c r="FN728">
        <v>0</v>
      </c>
      <c r="FO728">
        <v>0</v>
      </c>
      <c r="FP728">
        <v>1</v>
      </c>
      <c r="FQ728">
        <v>0</v>
      </c>
      <c r="FR728">
        <v>0</v>
      </c>
      <c r="FS728">
        <v>0</v>
      </c>
      <c r="FU728">
        <v>0</v>
      </c>
      <c r="FV728">
        <v>0</v>
      </c>
      <c r="FW728">
        <v>0</v>
      </c>
      <c r="FX728">
        <v>0</v>
      </c>
      <c r="FY728">
        <v>2</v>
      </c>
      <c r="FZ728">
        <v>0</v>
      </c>
    </row>
    <row r="729" spans="1:182" x14ac:dyDescent="0.35">
      <c r="A729" s="62">
        <v>720</v>
      </c>
      <c r="B729" s="13">
        <v>0</v>
      </c>
      <c r="C729" s="13">
        <v>1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0</v>
      </c>
      <c r="T729">
        <v>0</v>
      </c>
      <c r="U729">
        <v>1</v>
      </c>
      <c r="V729">
        <v>1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3</v>
      </c>
      <c r="AF729">
        <v>4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1</v>
      </c>
      <c r="AO729">
        <v>0</v>
      </c>
      <c r="AP729">
        <v>0</v>
      </c>
      <c r="AQ729" s="13">
        <v>0</v>
      </c>
      <c r="AR729" s="13">
        <v>1</v>
      </c>
      <c r="AS729">
        <v>0</v>
      </c>
      <c r="AT729">
        <v>4</v>
      </c>
      <c r="AY729" s="13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</v>
      </c>
      <c r="BL729">
        <v>0</v>
      </c>
      <c r="BM729" s="13">
        <v>0</v>
      </c>
      <c r="BN729" s="13">
        <v>1</v>
      </c>
      <c r="BO729" s="13">
        <v>0</v>
      </c>
      <c r="BP729">
        <v>0</v>
      </c>
      <c r="BQ729">
        <v>1</v>
      </c>
      <c r="BR729">
        <v>1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 s="13">
        <v>0</v>
      </c>
      <c r="CZ729">
        <v>0</v>
      </c>
      <c r="DA729">
        <v>0</v>
      </c>
      <c r="DB729">
        <v>0</v>
      </c>
      <c r="DC729" s="13">
        <v>0</v>
      </c>
      <c r="DD729" s="13">
        <v>2</v>
      </c>
      <c r="DE729">
        <v>1</v>
      </c>
      <c r="DF729" s="13">
        <v>1</v>
      </c>
      <c r="DG729">
        <v>0</v>
      </c>
      <c r="DH729">
        <v>0</v>
      </c>
      <c r="DI729">
        <v>0</v>
      </c>
      <c r="DJ729">
        <v>0</v>
      </c>
      <c r="DK729">
        <v>2</v>
      </c>
      <c r="DL729">
        <v>1</v>
      </c>
      <c r="DM729">
        <v>0</v>
      </c>
      <c r="DN729">
        <v>0</v>
      </c>
      <c r="DO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1</v>
      </c>
      <c r="DZ729">
        <v>0</v>
      </c>
      <c r="EA729">
        <v>0</v>
      </c>
      <c r="EB729">
        <v>0</v>
      </c>
      <c r="EC729">
        <v>1</v>
      </c>
      <c r="ED729">
        <v>0</v>
      </c>
      <c r="EE729">
        <v>1</v>
      </c>
      <c r="EF729">
        <v>0</v>
      </c>
      <c r="EG729">
        <v>0</v>
      </c>
      <c r="EH729">
        <v>0</v>
      </c>
      <c r="EI729">
        <v>1</v>
      </c>
      <c r="EJ729">
        <v>1</v>
      </c>
      <c r="EK729">
        <v>0</v>
      </c>
      <c r="EL729">
        <v>0</v>
      </c>
      <c r="EM729">
        <v>0</v>
      </c>
      <c r="EN729">
        <v>1</v>
      </c>
      <c r="EO729">
        <v>0</v>
      </c>
      <c r="EP729">
        <v>2</v>
      </c>
      <c r="EQ729">
        <v>2</v>
      </c>
      <c r="ER729">
        <v>0</v>
      </c>
      <c r="ES729">
        <v>0</v>
      </c>
      <c r="ET729">
        <v>0</v>
      </c>
      <c r="EU729">
        <v>1</v>
      </c>
      <c r="EV729">
        <v>0</v>
      </c>
      <c r="FB729">
        <v>0</v>
      </c>
      <c r="FC729">
        <v>0</v>
      </c>
      <c r="FD729">
        <v>0</v>
      </c>
      <c r="FE729">
        <v>1</v>
      </c>
      <c r="FF729">
        <v>0</v>
      </c>
      <c r="FG729">
        <v>0</v>
      </c>
      <c r="FH729">
        <v>0</v>
      </c>
      <c r="FI729">
        <v>1</v>
      </c>
      <c r="FJ729">
        <v>2</v>
      </c>
      <c r="FK729">
        <v>1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1</v>
      </c>
      <c r="FS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</row>
    <row r="730" spans="1:182" x14ac:dyDescent="0.35">
      <c r="A730" s="62">
        <v>721</v>
      </c>
      <c r="B730" s="13">
        <v>1</v>
      </c>
      <c r="C730" s="13">
        <v>1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2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2</v>
      </c>
      <c r="AF730">
        <v>1</v>
      </c>
      <c r="AG730">
        <v>2</v>
      </c>
      <c r="AH730">
        <v>0</v>
      </c>
      <c r="AI730">
        <v>2</v>
      </c>
      <c r="AJ730">
        <v>1</v>
      </c>
      <c r="AK730">
        <v>0</v>
      </c>
      <c r="AL730">
        <v>0</v>
      </c>
      <c r="AM730">
        <v>0</v>
      </c>
      <c r="AN730">
        <v>2</v>
      </c>
      <c r="AO730">
        <v>0</v>
      </c>
      <c r="AP730">
        <v>0</v>
      </c>
      <c r="AQ730" s="13">
        <v>0</v>
      </c>
      <c r="AR730" s="13">
        <v>1</v>
      </c>
      <c r="AS730">
        <v>0</v>
      </c>
      <c r="AT730">
        <v>0</v>
      </c>
      <c r="AY730" s="13">
        <v>0</v>
      </c>
      <c r="AZ730">
        <v>0</v>
      </c>
      <c r="BA730">
        <v>0</v>
      </c>
      <c r="BB730">
        <v>0</v>
      </c>
      <c r="BC730">
        <v>0</v>
      </c>
      <c r="BD730">
        <v>3</v>
      </c>
      <c r="BE730">
        <v>2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 s="13">
        <v>0</v>
      </c>
      <c r="BN730" s="13">
        <v>0</v>
      </c>
      <c r="BO730" s="13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1</v>
      </c>
      <c r="CD730">
        <v>1</v>
      </c>
      <c r="CE730">
        <v>0</v>
      </c>
      <c r="CF730">
        <v>0</v>
      </c>
      <c r="CG730">
        <v>0</v>
      </c>
      <c r="CH730">
        <v>2</v>
      </c>
      <c r="CI730">
        <v>0</v>
      </c>
      <c r="CJ730">
        <v>0</v>
      </c>
      <c r="CK730">
        <v>0</v>
      </c>
      <c r="CL730">
        <v>1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 s="13">
        <v>0</v>
      </c>
      <c r="CZ730">
        <v>2</v>
      </c>
      <c r="DA730">
        <v>2</v>
      </c>
      <c r="DB730">
        <v>0</v>
      </c>
      <c r="DC730" s="13">
        <v>0</v>
      </c>
      <c r="DD730" s="13">
        <v>0</v>
      </c>
      <c r="DE730">
        <v>0</v>
      </c>
      <c r="DF730" s="13">
        <v>1</v>
      </c>
      <c r="DG730">
        <v>0</v>
      </c>
      <c r="DH730">
        <v>1</v>
      </c>
      <c r="DI730">
        <v>3</v>
      </c>
      <c r="DJ730">
        <v>0</v>
      </c>
      <c r="DK730">
        <v>0</v>
      </c>
      <c r="DL730">
        <v>1</v>
      </c>
      <c r="DM730">
        <v>0</v>
      </c>
      <c r="DN730">
        <v>0</v>
      </c>
      <c r="DO730">
        <v>0</v>
      </c>
      <c r="DT730">
        <v>0</v>
      </c>
      <c r="DU730">
        <v>2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1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1</v>
      </c>
      <c r="EK730">
        <v>1</v>
      </c>
      <c r="EL730">
        <v>0</v>
      </c>
      <c r="EM730">
        <v>0</v>
      </c>
      <c r="EN730">
        <v>1</v>
      </c>
      <c r="EO730">
        <v>0</v>
      </c>
      <c r="EP730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FB730">
        <v>0</v>
      </c>
      <c r="FC730">
        <v>0</v>
      </c>
      <c r="FD730">
        <v>0</v>
      </c>
      <c r="FE730">
        <v>1</v>
      </c>
      <c r="FF730">
        <v>1</v>
      </c>
      <c r="FG730">
        <v>0</v>
      </c>
      <c r="FH730">
        <v>0</v>
      </c>
      <c r="FI730">
        <v>0</v>
      </c>
      <c r="FJ730">
        <v>1</v>
      </c>
      <c r="FK730">
        <v>0</v>
      </c>
      <c r="FL730">
        <v>0</v>
      </c>
      <c r="FM730">
        <v>0</v>
      </c>
      <c r="FN730">
        <v>1</v>
      </c>
      <c r="FO730">
        <v>0</v>
      </c>
      <c r="FP730">
        <v>0</v>
      </c>
      <c r="FQ730">
        <v>0</v>
      </c>
      <c r="FR730">
        <v>0</v>
      </c>
      <c r="FS730">
        <v>0</v>
      </c>
      <c r="FU730">
        <v>1</v>
      </c>
      <c r="FV730">
        <v>0</v>
      </c>
      <c r="FW730">
        <v>0</v>
      </c>
      <c r="FX730">
        <v>1</v>
      </c>
      <c r="FY730">
        <v>0</v>
      </c>
      <c r="FZ730">
        <v>0</v>
      </c>
    </row>
    <row r="731" spans="1:182" x14ac:dyDescent="0.35">
      <c r="A731" s="62">
        <v>722</v>
      </c>
      <c r="B731" s="13">
        <v>1</v>
      </c>
      <c r="C731" s="13">
        <v>3</v>
      </c>
      <c r="D731">
        <v>1</v>
      </c>
      <c r="E731">
        <v>2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3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1</v>
      </c>
      <c r="S731">
        <v>2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2</v>
      </c>
      <c r="AG731">
        <v>1</v>
      </c>
      <c r="AH731">
        <v>0</v>
      </c>
      <c r="AI731">
        <v>4</v>
      </c>
      <c r="AJ731">
        <v>1</v>
      </c>
      <c r="AK731">
        <v>2</v>
      </c>
      <c r="AL731">
        <v>0</v>
      </c>
      <c r="AM731">
        <v>0</v>
      </c>
      <c r="AN731">
        <v>1</v>
      </c>
      <c r="AO731">
        <v>0</v>
      </c>
      <c r="AP731">
        <v>0</v>
      </c>
      <c r="AQ731" s="13">
        <v>0</v>
      </c>
      <c r="AR731" s="13">
        <v>0</v>
      </c>
      <c r="AS731">
        <v>2</v>
      </c>
      <c r="AT731">
        <v>1</v>
      </c>
      <c r="AY731" s="13">
        <v>0</v>
      </c>
      <c r="AZ731">
        <v>0</v>
      </c>
      <c r="BA731">
        <v>0</v>
      </c>
      <c r="BB731">
        <v>0</v>
      </c>
      <c r="BC731">
        <v>1</v>
      </c>
      <c r="BD731">
        <v>0</v>
      </c>
      <c r="BE731">
        <v>1</v>
      </c>
      <c r="BF731">
        <v>0</v>
      </c>
      <c r="BG731">
        <v>1</v>
      </c>
      <c r="BH731">
        <v>0</v>
      </c>
      <c r="BI731">
        <v>0</v>
      </c>
      <c r="BJ731">
        <v>2</v>
      </c>
      <c r="BK731">
        <v>0</v>
      </c>
      <c r="BL731">
        <v>1</v>
      </c>
      <c r="BM731" s="13">
        <v>0</v>
      </c>
      <c r="BN731" s="13">
        <v>0</v>
      </c>
      <c r="BO731" s="13">
        <v>0</v>
      </c>
      <c r="BP731">
        <v>0</v>
      </c>
      <c r="BQ731">
        <v>1</v>
      </c>
      <c r="BR731">
        <v>1</v>
      </c>
      <c r="BS731">
        <v>0</v>
      </c>
      <c r="BT731">
        <v>0</v>
      </c>
      <c r="BU731">
        <v>1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1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 s="13">
        <v>0</v>
      </c>
      <c r="CZ731">
        <v>1</v>
      </c>
      <c r="DA731">
        <v>1</v>
      </c>
      <c r="DB731">
        <v>0</v>
      </c>
      <c r="DC731" s="13">
        <v>0</v>
      </c>
      <c r="DD731" s="13">
        <v>0</v>
      </c>
      <c r="DE731">
        <v>0</v>
      </c>
      <c r="DF731" s="13">
        <v>0</v>
      </c>
      <c r="DG731">
        <v>0</v>
      </c>
      <c r="DH731">
        <v>1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1</v>
      </c>
      <c r="DO731">
        <v>0</v>
      </c>
      <c r="DT731">
        <v>0</v>
      </c>
      <c r="DU731">
        <v>1</v>
      </c>
      <c r="DV731">
        <v>3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3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</v>
      </c>
      <c r="EQ731">
        <v>0</v>
      </c>
      <c r="ER731">
        <v>0</v>
      </c>
      <c r="ES731">
        <v>1</v>
      </c>
      <c r="ET731">
        <v>0</v>
      </c>
      <c r="EU731">
        <v>0</v>
      </c>
      <c r="EV731">
        <v>0</v>
      </c>
      <c r="FB731">
        <v>2</v>
      </c>
      <c r="FC731">
        <v>0</v>
      </c>
      <c r="FD731">
        <v>0</v>
      </c>
      <c r="FE731">
        <v>0</v>
      </c>
      <c r="FF731">
        <v>3</v>
      </c>
      <c r="FG731">
        <v>0</v>
      </c>
      <c r="FH731">
        <v>1</v>
      </c>
      <c r="FI731">
        <v>2</v>
      </c>
      <c r="FJ731">
        <v>1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1</v>
      </c>
      <c r="FU731">
        <v>1</v>
      </c>
      <c r="FV731">
        <v>0</v>
      </c>
      <c r="FW731">
        <v>0</v>
      </c>
      <c r="FX731">
        <v>2</v>
      </c>
      <c r="FY731">
        <v>1</v>
      </c>
      <c r="FZ731">
        <v>0</v>
      </c>
    </row>
    <row r="732" spans="1:182" x14ac:dyDescent="0.35">
      <c r="A732" s="62">
        <v>723</v>
      </c>
      <c r="B732" s="13">
        <v>0</v>
      </c>
      <c r="C732" s="13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2</v>
      </c>
      <c r="AE732">
        <v>3</v>
      </c>
      <c r="AF732">
        <v>0</v>
      </c>
      <c r="AG732">
        <v>1</v>
      </c>
      <c r="AH732">
        <v>0</v>
      </c>
      <c r="AI732">
        <v>0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1</v>
      </c>
      <c r="AP732">
        <v>1</v>
      </c>
      <c r="AQ732" s="13">
        <v>0</v>
      </c>
      <c r="AR732" s="13">
        <v>0</v>
      </c>
      <c r="AS732">
        <v>2</v>
      </c>
      <c r="AT732">
        <v>0</v>
      </c>
      <c r="AY732" s="13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1</v>
      </c>
      <c r="BK732">
        <v>2</v>
      </c>
      <c r="BL732">
        <v>0</v>
      </c>
      <c r="BM732" s="13">
        <v>0</v>
      </c>
      <c r="BN732" s="13">
        <v>0</v>
      </c>
      <c r="BO732" s="13">
        <v>0</v>
      </c>
      <c r="BP732">
        <v>2</v>
      </c>
      <c r="BQ732">
        <v>0</v>
      </c>
      <c r="BR732">
        <v>1</v>
      </c>
      <c r="BS732">
        <v>1</v>
      </c>
      <c r="BT732">
        <v>0</v>
      </c>
      <c r="BU732">
        <v>0</v>
      </c>
      <c r="BV732">
        <v>0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1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 s="13">
        <v>1</v>
      </c>
      <c r="CZ732">
        <v>0</v>
      </c>
      <c r="DA732">
        <v>0</v>
      </c>
      <c r="DB732">
        <v>0</v>
      </c>
      <c r="DC732" s="13">
        <v>0</v>
      </c>
      <c r="DD732" s="13">
        <v>1</v>
      </c>
      <c r="DE732">
        <v>0</v>
      </c>
      <c r="DF732" s="13">
        <v>0</v>
      </c>
      <c r="DG732">
        <v>0</v>
      </c>
      <c r="DH732">
        <v>0</v>
      </c>
      <c r="DI732">
        <v>0</v>
      </c>
      <c r="DJ732">
        <v>1</v>
      </c>
      <c r="DK732">
        <v>0</v>
      </c>
      <c r="DL732">
        <v>0</v>
      </c>
      <c r="DM732">
        <v>0</v>
      </c>
      <c r="DN732">
        <v>0</v>
      </c>
      <c r="DO732">
        <v>0</v>
      </c>
      <c r="DT732">
        <v>1</v>
      </c>
      <c r="DU732">
        <v>0</v>
      </c>
      <c r="DV732">
        <v>2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1</v>
      </c>
      <c r="EJ732">
        <v>0</v>
      </c>
      <c r="EK732">
        <v>0</v>
      </c>
      <c r="EL732">
        <v>0</v>
      </c>
      <c r="EM732">
        <v>2</v>
      </c>
      <c r="EN732">
        <v>1</v>
      </c>
      <c r="EO732">
        <v>0</v>
      </c>
      <c r="EP732">
        <v>0</v>
      </c>
      <c r="EQ732">
        <v>0</v>
      </c>
      <c r="ER732">
        <v>0</v>
      </c>
      <c r="ES732">
        <v>1</v>
      </c>
      <c r="ET732">
        <v>1</v>
      </c>
      <c r="EU732">
        <v>0</v>
      </c>
      <c r="EV732">
        <v>0</v>
      </c>
      <c r="FB732">
        <v>0</v>
      </c>
      <c r="FC732">
        <v>0</v>
      </c>
      <c r="FD732">
        <v>1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1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1</v>
      </c>
      <c r="FU732">
        <v>1</v>
      </c>
      <c r="FV732">
        <v>0</v>
      </c>
      <c r="FW732">
        <v>0</v>
      </c>
      <c r="FX732">
        <v>1</v>
      </c>
      <c r="FY732">
        <v>2</v>
      </c>
      <c r="FZ732">
        <v>0</v>
      </c>
    </row>
    <row r="733" spans="1:182" x14ac:dyDescent="0.35">
      <c r="A733" s="62">
        <v>724</v>
      </c>
      <c r="B733" s="13">
        <v>0</v>
      </c>
      <c r="C733" s="13">
        <v>0</v>
      </c>
      <c r="D733">
        <v>1</v>
      </c>
      <c r="E733">
        <v>0</v>
      </c>
      <c r="F733">
        <v>0</v>
      </c>
      <c r="G733">
        <v>0</v>
      </c>
      <c r="H733">
        <v>2</v>
      </c>
      <c r="I733">
        <v>0</v>
      </c>
      <c r="J733">
        <v>0</v>
      </c>
      <c r="K733">
        <v>0</v>
      </c>
      <c r="L733">
        <v>1</v>
      </c>
      <c r="M733">
        <v>1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3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 s="13">
        <v>0</v>
      </c>
      <c r="AR733" s="13">
        <v>0</v>
      </c>
      <c r="AS733">
        <v>1</v>
      </c>
      <c r="AT733">
        <v>1</v>
      </c>
      <c r="AY733" s="1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</v>
      </c>
      <c r="BM733" s="13">
        <v>0</v>
      </c>
      <c r="BN733" s="13">
        <v>0</v>
      </c>
      <c r="BO733" s="1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2</v>
      </c>
      <c r="CG733">
        <v>0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 s="13">
        <v>0</v>
      </c>
      <c r="CZ733">
        <v>1</v>
      </c>
      <c r="DA733">
        <v>0</v>
      </c>
      <c r="DB733">
        <v>1</v>
      </c>
      <c r="DC733" s="13">
        <v>2</v>
      </c>
      <c r="DD733" s="13">
        <v>1</v>
      </c>
      <c r="DE733">
        <v>1</v>
      </c>
      <c r="DF733" s="13">
        <v>0</v>
      </c>
      <c r="DG733">
        <v>0</v>
      </c>
      <c r="DH733">
        <v>0</v>
      </c>
      <c r="DI733">
        <v>0</v>
      </c>
      <c r="DJ733">
        <v>1</v>
      </c>
      <c r="DK733">
        <v>0</v>
      </c>
      <c r="DL733">
        <v>0</v>
      </c>
      <c r="DM733">
        <v>0</v>
      </c>
      <c r="DN733">
        <v>2</v>
      </c>
      <c r="DO733">
        <v>0</v>
      </c>
      <c r="DT733">
        <v>2</v>
      </c>
      <c r="DU733">
        <v>1</v>
      </c>
      <c r="DV733">
        <v>0</v>
      </c>
      <c r="DW733">
        <v>0</v>
      </c>
      <c r="DX733">
        <v>0</v>
      </c>
      <c r="DY733">
        <v>1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1</v>
      </c>
      <c r="EK733">
        <v>1</v>
      </c>
      <c r="EL733">
        <v>0</v>
      </c>
      <c r="EM733">
        <v>1</v>
      </c>
      <c r="EN733">
        <v>1</v>
      </c>
      <c r="EO733">
        <v>0</v>
      </c>
      <c r="EP733">
        <v>1</v>
      </c>
      <c r="EQ733">
        <v>2</v>
      </c>
      <c r="ER733">
        <v>0</v>
      </c>
      <c r="ES733">
        <v>1</v>
      </c>
      <c r="ET733">
        <v>2</v>
      </c>
      <c r="EU733">
        <v>0</v>
      </c>
      <c r="EV733">
        <v>1</v>
      </c>
      <c r="FB733">
        <v>1</v>
      </c>
      <c r="FC733">
        <v>0</v>
      </c>
      <c r="FD733">
        <v>2</v>
      </c>
      <c r="FE733">
        <v>1</v>
      </c>
      <c r="FF733">
        <v>1</v>
      </c>
      <c r="FG733">
        <v>0</v>
      </c>
      <c r="FH733">
        <v>1</v>
      </c>
      <c r="FI733">
        <v>0</v>
      </c>
      <c r="FJ733">
        <v>2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U733">
        <v>0</v>
      </c>
      <c r="FV733">
        <v>0</v>
      </c>
      <c r="FW733">
        <v>0</v>
      </c>
      <c r="FX733">
        <v>0</v>
      </c>
      <c r="FY733">
        <v>2</v>
      </c>
      <c r="FZ733">
        <v>1</v>
      </c>
    </row>
    <row r="734" spans="1:182" x14ac:dyDescent="0.35">
      <c r="A734" s="62">
        <v>725</v>
      </c>
      <c r="B734" s="13">
        <v>0</v>
      </c>
      <c r="C734" s="13">
        <v>1</v>
      </c>
      <c r="D734">
        <v>0</v>
      </c>
      <c r="E734">
        <v>0</v>
      </c>
      <c r="F734">
        <v>0</v>
      </c>
      <c r="G734">
        <v>0</v>
      </c>
      <c r="H734">
        <v>4</v>
      </c>
      <c r="I734">
        <v>0</v>
      </c>
      <c r="J734">
        <v>0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2</v>
      </c>
      <c r="T734">
        <v>0</v>
      </c>
      <c r="U734">
        <v>0</v>
      </c>
      <c r="V734">
        <v>0</v>
      </c>
      <c r="W734">
        <v>0</v>
      </c>
      <c r="X734">
        <v>2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2</v>
      </c>
      <c r="AE734">
        <v>4</v>
      </c>
      <c r="AF734">
        <v>0</v>
      </c>
      <c r="AG734">
        <v>1</v>
      </c>
      <c r="AH734">
        <v>0</v>
      </c>
      <c r="AI734">
        <v>0</v>
      </c>
      <c r="AJ734">
        <v>2</v>
      </c>
      <c r="AK734">
        <v>1</v>
      </c>
      <c r="AL734">
        <v>0</v>
      </c>
      <c r="AM734">
        <v>1</v>
      </c>
      <c r="AN734">
        <v>1</v>
      </c>
      <c r="AO734">
        <v>2</v>
      </c>
      <c r="AP734">
        <v>0</v>
      </c>
      <c r="AQ734" s="13">
        <v>1</v>
      </c>
      <c r="AR734" s="13">
        <v>1</v>
      </c>
      <c r="AS734">
        <v>1</v>
      </c>
      <c r="AT734">
        <v>1</v>
      </c>
      <c r="AY734" s="13">
        <v>0</v>
      </c>
      <c r="AZ734">
        <v>2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1</v>
      </c>
      <c r="BK734">
        <v>2</v>
      </c>
      <c r="BL734">
        <v>1</v>
      </c>
      <c r="BM734" s="13">
        <v>0</v>
      </c>
      <c r="BN734" s="13">
        <v>0</v>
      </c>
      <c r="BO734" s="13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 s="13">
        <v>1</v>
      </c>
      <c r="CZ734">
        <v>1</v>
      </c>
      <c r="DA734">
        <v>0</v>
      </c>
      <c r="DB734">
        <v>1</v>
      </c>
      <c r="DC734" s="13">
        <v>0</v>
      </c>
      <c r="DD734" s="13">
        <v>0</v>
      </c>
      <c r="DE734">
        <v>0</v>
      </c>
      <c r="DF734" s="13">
        <v>1</v>
      </c>
      <c r="DG734">
        <v>0</v>
      </c>
      <c r="DH734">
        <v>1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T734">
        <v>0</v>
      </c>
      <c r="DU734">
        <v>0</v>
      </c>
      <c r="DV734">
        <v>1</v>
      </c>
      <c r="DW734">
        <v>0</v>
      </c>
      <c r="DX734">
        <v>0</v>
      </c>
      <c r="DY734">
        <v>1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2</v>
      </c>
      <c r="EK734">
        <v>1</v>
      </c>
      <c r="EL734">
        <v>0</v>
      </c>
      <c r="EM734">
        <v>1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1</v>
      </c>
      <c r="FB734">
        <v>0</v>
      </c>
      <c r="FC734">
        <v>0</v>
      </c>
      <c r="FD734">
        <v>0</v>
      </c>
      <c r="FE734">
        <v>1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1</v>
      </c>
      <c r="FS734">
        <v>0</v>
      </c>
      <c r="FU734">
        <v>0</v>
      </c>
      <c r="FV734">
        <v>0</v>
      </c>
      <c r="FW734">
        <v>0</v>
      </c>
      <c r="FX734">
        <v>1</v>
      </c>
      <c r="FY734">
        <v>0</v>
      </c>
      <c r="FZ734">
        <v>0</v>
      </c>
    </row>
    <row r="735" spans="1:182" x14ac:dyDescent="0.35">
      <c r="A735" s="62">
        <v>726</v>
      </c>
      <c r="B735" s="13">
        <v>0</v>
      </c>
      <c r="C735" s="13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0</v>
      </c>
      <c r="AC735">
        <v>0</v>
      </c>
      <c r="AD735">
        <v>0</v>
      </c>
      <c r="AE735">
        <v>1</v>
      </c>
      <c r="AF735">
        <v>2</v>
      </c>
      <c r="AG735">
        <v>3</v>
      </c>
      <c r="AH735">
        <v>0</v>
      </c>
      <c r="AI735">
        <v>2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 s="13">
        <v>0</v>
      </c>
      <c r="AR735" s="13">
        <v>1</v>
      </c>
      <c r="AS735">
        <v>1</v>
      </c>
      <c r="AT735">
        <v>2</v>
      </c>
      <c r="AY735" s="13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2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 s="13">
        <v>0</v>
      </c>
      <c r="BN735" s="13">
        <v>0</v>
      </c>
      <c r="BO735" s="13">
        <v>1</v>
      </c>
      <c r="BP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1</v>
      </c>
      <c r="CD735">
        <v>1</v>
      </c>
      <c r="CE735">
        <v>0</v>
      </c>
      <c r="CF735">
        <v>1</v>
      </c>
      <c r="CG735">
        <v>0</v>
      </c>
      <c r="CH735">
        <v>1</v>
      </c>
      <c r="CI735">
        <v>0</v>
      </c>
      <c r="CJ735">
        <v>0</v>
      </c>
      <c r="CK735">
        <v>1</v>
      </c>
      <c r="CL735">
        <v>1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 s="13">
        <v>0</v>
      </c>
      <c r="CZ735">
        <v>1</v>
      </c>
      <c r="DA735">
        <v>1</v>
      </c>
      <c r="DB735">
        <v>1</v>
      </c>
      <c r="DC735" s="13">
        <v>0</v>
      </c>
      <c r="DD735" s="13">
        <v>1</v>
      </c>
      <c r="DE735">
        <v>0</v>
      </c>
      <c r="DF735" s="13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1</v>
      </c>
      <c r="DM735">
        <v>0</v>
      </c>
      <c r="DN735">
        <v>0</v>
      </c>
      <c r="DO735">
        <v>2</v>
      </c>
      <c r="DT735">
        <v>0</v>
      </c>
      <c r="DU735">
        <v>0</v>
      </c>
      <c r="DV735">
        <v>1</v>
      </c>
      <c r="DW735">
        <v>0</v>
      </c>
      <c r="DX735">
        <v>0</v>
      </c>
      <c r="DY735">
        <v>1</v>
      </c>
      <c r="DZ735">
        <v>0</v>
      </c>
      <c r="EA735">
        <v>0</v>
      </c>
      <c r="EB735">
        <v>0</v>
      </c>
      <c r="EC735">
        <v>1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1</v>
      </c>
      <c r="EK735">
        <v>1</v>
      </c>
      <c r="EL735">
        <v>0</v>
      </c>
      <c r="EM735">
        <v>0</v>
      </c>
      <c r="EN735">
        <v>1</v>
      </c>
      <c r="EO735">
        <v>0</v>
      </c>
      <c r="EP735">
        <v>0</v>
      </c>
      <c r="EQ735">
        <v>1</v>
      </c>
      <c r="ER735">
        <v>0</v>
      </c>
      <c r="ES735">
        <v>0</v>
      </c>
      <c r="ET735">
        <v>0</v>
      </c>
      <c r="EU735">
        <v>0</v>
      </c>
      <c r="EV735">
        <v>1</v>
      </c>
      <c r="FB735">
        <v>0</v>
      </c>
      <c r="FC735">
        <v>0</v>
      </c>
      <c r="FD735">
        <v>2</v>
      </c>
      <c r="FE735">
        <v>1</v>
      </c>
      <c r="FF735">
        <v>0</v>
      </c>
      <c r="FG735">
        <v>0</v>
      </c>
      <c r="FH735">
        <v>0</v>
      </c>
      <c r="FI735">
        <v>0</v>
      </c>
      <c r="FJ735">
        <v>2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1</v>
      </c>
      <c r="FU735">
        <v>2</v>
      </c>
      <c r="FV735">
        <v>0</v>
      </c>
      <c r="FW735">
        <v>1</v>
      </c>
      <c r="FX735">
        <v>2</v>
      </c>
      <c r="FY735">
        <v>0</v>
      </c>
      <c r="FZ735">
        <v>0</v>
      </c>
    </row>
    <row r="736" spans="1:182" x14ac:dyDescent="0.35">
      <c r="A736" s="62">
        <v>727</v>
      </c>
      <c r="B736" s="13">
        <v>1</v>
      </c>
      <c r="C736" s="13">
        <v>4</v>
      </c>
      <c r="D736">
        <v>1</v>
      </c>
      <c r="E736">
        <v>0</v>
      </c>
      <c r="F736">
        <v>0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2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2</v>
      </c>
      <c r="AG736">
        <v>1</v>
      </c>
      <c r="AH736">
        <v>0</v>
      </c>
      <c r="AI736">
        <v>2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 s="13">
        <v>1</v>
      </c>
      <c r="AR736" s="13">
        <v>1</v>
      </c>
      <c r="AS736">
        <v>3</v>
      </c>
      <c r="AT736">
        <v>2</v>
      </c>
      <c r="AY736" s="13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 s="13">
        <v>0</v>
      </c>
      <c r="BN736" s="13">
        <v>0</v>
      </c>
      <c r="BO736" s="13">
        <v>0</v>
      </c>
      <c r="BP736">
        <v>2</v>
      </c>
      <c r="BQ736">
        <v>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0</v>
      </c>
      <c r="CW736">
        <v>1</v>
      </c>
      <c r="CX736">
        <v>0</v>
      </c>
      <c r="CY736" s="13">
        <v>0</v>
      </c>
      <c r="CZ736">
        <v>0</v>
      </c>
      <c r="DA736">
        <v>0</v>
      </c>
      <c r="DB736">
        <v>0</v>
      </c>
      <c r="DC736" s="13">
        <v>0</v>
      </c>
      <c r="DD736" s="13">
        <v>1</v>
      </c>
      <c r="DE736">
        <v>0</v>
      </c>
      <c r="DF736" s="13">
        <v>0</v>
      </c>
      <c r="DG736">
        <v>0</v>
      </c>
      <c r="DH736">
        <v>0</v>
      </c>
      <c r="DI736">
        <v>0</v>
      </c>
      <c r="DJ736">
        <v>1</v>
      </c>
      <c r="DK736">
        <v>0</v>
      </c>
      <c r="DL736">
        <v>0</v>
      </c>
      <c r="DM736">
        <v>1</v>
      </c>
      <c r="DN736">
        <v>1</v>
      </c>
      <c r="DO736">
        <v>0</v>
      </c>
      <c r="DT736">
        <v>1</v>
      </c>
      <c r="DU736">
        <v>0</v>
      </c>
      <c r="DV736">
        <v>0</v>
      </c>
      <c r="DW736">
        <v>0</v>
      </c>
      <c r="DX736">
        <v>0</v>
      </c>
      <c r="DY736">
        <v>1</v>
      </c>
      <c r="DZ736">
        <v>0</v>
      </c>
      <c r="EA736">
        <v>0</v>
      </c>
      <c r="EB736">
        <v>0</v>
      </c>
      <c r="EC736">
        <v>1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1</v>
      </c>
      <c r="EL736">
        <v>0</v>
      </c>
      <c r="EM736">
        <v>0</v>
      </c>
      <c r="EN736">
        <v>1</v>
      </c>
      <c r="EO736">
        <v>0</v>
      </c>
      <c r="EP736">
        <v>0</v>
      </c>
      <c r="EQ736">
        <v>2</v>
      </c>
      <c r="ER736">
        <v>0</v>
      </c>
      <c r="ES736">
        <v>0</v>
      </c>
      <c r="ET736">
        <v>0</v>
      </c>
      <c r="EU736">
        <v>0</v>
      </c>
      <c r="EV736">
        <v>1</v>
      </c>
      <c r="FB736">
        <v>0</v>
      </c>
      <c r="FC736">
        <v>1</v>
      </c>
      <c r="FD736">
        <v>0</v>
      </c>
      <c r="FE736">
        <v>1</v>
      </c>
      <c r="FF736">
        <v>0</v>
      </c>
      <c r="FG736">
        <v>0</v>
      </c>
      <c r="FH736">
        <v>1</v>
      </c>
      <c r="FI736">
        <v>0</v>
      </c>
      <c r="FJ736">
        <v>0</v>
      </c>
      <c r="FK736">
        <v>1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U736">
        <v>4</v>
      </c>
      <c r="FV736">
        <v>0</v>
      </c>
      <c r="FW736">
        <v>0</v>
      </c>
      <c r="FX736">
        <v>0</v>
      </c>
      <c r="FY736">
        <v>0</v>
      </c>
      <c r="FZ736">
        <v>0</v>
      </c>
    </row>
    <row r="737" spans="1:182" x14ac:dyDescent="0.35">
      <c r="A737" s="62">
        <v>728</v>
      </c>
      <c r="B737" s="13">
        <v>0</v>
      </c>
      <c r="C737" s="13">
        <v>0</v>
      </c>
      <c r="D737">
        <v>2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2</v>
      </c>
      <c r="AE737">
        <v>3</v>
      </c>
      <c r="AF737">
        <v>4</v>
      </c>
      <c r="AG737">
        <v>1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0</v>
      </c>
      <c r="AN737">
        <v>2</v>
      </c>
      <c r="AO737">
        <v>1</v>
      </c>
      <c r="AP737">
        <v>0</v>
      </c>
      <c r="AQ737" s="13">
        <v>0</v>
      </c>
      <c r="AR737" s="13">
        <v>1</v>
      </c>
      <c r="AS737">
        <v>2</v>
      </c>
      <c r="AT737">
        <v>0</v>
      </c>
      <c r="AY737" s="13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2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</v>
      </c>
      <c r="BL737">
        <v>1</v>
      </c>
      <c r="BM737" s="13">
        <v>0</v>
      </c>
      <c r="BN737" s="13">
        <v>0</v>
      </c>
      <c r="BO737" s="13">
        <v>0</v>
      </c>
      <c r="BP737">
        <v>0</v>
      </c>
      <c r="BQ737">
        <v>0</v>
      </c>
      <c r="BR737">
        <v>2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2</v>
      </c>
      <c r="CG737">
        <v>0</v>
      </c>
      <c r="CH737">
        <v>0</v>
      </c>
      <c r="CI737">
        <v>0</v>
      </c>
      <c r="CJ737">
        <v>1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1</v>
      </c>
      <c r="CY737" s="13">
        <v>0</v>
      </c>
      <c r="CZ737">
        <v>0</v>
      </c>
      <c r="DA737">
        <v>0</v>
      </c>
      <c r="DB737">
        <v>1</v>
      </c>
      <c r="DC737" s="13">
        <v>0</v>
      </c>
      <c r="DD737" s="13">
        <v>0</v>
      </c>
      <c r="DE737">
        <v>0</v>
      </c>
      <c r="DF737" s="13">
        <v>1</v>
      </c>
      <c r="DG737">
        <v>0</v>
      </c>
      <c r="DH737">
        <v>0</v>
      </c>
      <c r="DI737">
        <v>1</v>
      </c>
      <c r="DJ737">
        <v>1</v>
      </c>
      <c r="DK737">
        <v>1</v>
      </c>
      <c r="DL737">
        <v>1</v>
      </c>
      <c r="DM737">
        <v>0</v>
      </c>
      <c r="DN737">
        <v>0</v>
      </c>
      <c r="DO737">
        <v>2</v>
      </c>
      <c r="DT737">
        <v>0</v>
      </c>
      <c r="DU737">
        <v>1</v>
      </c>
      <c r="DV737">
        <v>0</v>
      </c>
      <c r="DW737">
        <v>0</v>
      </c>
      <c r="DX737">
        <v>0</v>
      </c>
      <c r="DY737">
        <v>1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1</v>
      </c>
      <c r="EJ737">
        <v>0</v>
      </c>
      <c r="EK737">
        <v>0</v>
      </c>
      <c r="EL737">
        <v>0</v>
      </c>
      <c r="EM737">
        <v>1</v>
      </c>
      <c r="EN737">
        <v>0</v>
      </c>
      <c r="EO737">
        <v>0</v>
      </c>
      <c r="EP737">
        <v>2</v>
      </c>
      <c r="EQ737">
        <v>0</v>
      </c>
      <c r="ER737">
        <v>0</v>
      </c>
      <c r="ES737">
        <v>1</v>
      </c>
      <c r="ET737">
        <v>0</v>
      </c>
      <c r="EU737">
        <v>0</v>
      </c>
      <c r="EV737">
        <v>0</v>
      </c>
      <c r="FB737">
        <v>0</v>
      </c>
      <c r="FC737">
        <v>0</v>
      </c>
      <c r="FD737">
        <v>2</v>
      </c>
      <c r="FE737">
        <v>0</v>
      </c>
      <c r="FF737">
        <v>2</v>
      </c>
      <c r="FG737">
        <v>0</v>
      </c>
      <c r="FH737">
        <v>0</v>
      </c>
      <c r="FI737">
        <v>0</v>
      </c>
      <c r="FJ737">
        <v>1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U737">
        <v>1</v>
      </c>
      <c r="FV737">
        <v>0</v>
      </c>
      <c r="FW737">
        <v>1</v>
      </c>
      <c r="FX737">
        <v>0</v>
      </c>
      <c r="FY737">
        <v>0</v>
      </c>
      <c r="FZ737">
        <v>1</v>
      </c>
    </row>
    <row r="738" spans="1:182" x14ac:dyDescent="0.35">
      <c r="A738" s="62">
        <v>729</v>
      </c>
      <c r="B738" s="13">
        <v>2</v>
      </c>
      <c r="C738" s="13">
        <v>0</v>
      </c>
      <c r="D738">
        <v>2</v>
      </c>
      <c r="E738">
        <v>1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2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2</v>
      </c>
      <c r="AQ738" s="13">
        <v>0</v>
      </c>
      <c r="AR738" s="13">
        <v>1</v>
      </c>
      <c r="AS738">
        <v>1</v>
      </c>
      <c r="AT738">
        <v>0</v>
      </c>
      <c r="AY738" s="13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</v>
      </c>
      <c r="BK738">
        <v>0</v>
      </c>
      <c r="BL738">
        <v>0</v>
      </c>
      <c r="BM738" s="13">
        <v>0</v>
      </c>
      <c r="BN738" s="13">
        <v>1</v>
      </c>
      <c r="BO738" s="13">
        <v>0</v>
      </c>
      <c r="BP738">
        <v>0</v>
      </c>
      <c r="BQ738">
        <v>1</v>
      </c>
      <c r="BR738">
        <v>0</v>
      </c>
      <c r="BS738">
        <v>0</v>
      </c>
      <c r="BT738">
        <v>0</v>
      </c>
      <c r="BU738">
        <v>2</v>
      </c>
      <c r="BV738">
        <v>0</v>
      </c>
      <c r="BW738">
        <v>1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1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1</v>
      </c>
      <c r="CY738" s="13">
        <v>1</v>
      </c>
      <c r="CZ738">
        <v>1</v>
      </c>
      <c r="DA738">
        <v>0</v>
      </c>
      <c r="DB738">
        <v>0</v>
      </c>
      <c r="DC738" s="13">
        <v>0</v>
      </c>
      <c r="DD738" s="13">
        <v>0</v>
      </c>
      <c r="DE738">
        <v>0</v>
      </c>
      <c r="DF738" s="13">
        <v>0</v>
      </c>
      <c r="DG738">
        <v>0</v>
      </c>
      <c r="DH738">
        <v>0</v>
      </c>
      <c r="DI738">
        <v>1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T738">
        <v>0</v>
      </c>
      <c r="DU738">
        <v>2</v>
      </c>
      <c r="DV738">
        <v>0</v>
      </c>
      <c r="DW738">
        <v>0</v>
      </c>
      <c r="DX738">
        <v>0</v>
      </c>
      <c r="DY738">
        <v>2</v>
      </c>
      <c r="DZ738">
        <v>0</v>
      </c>
      <c r="EA738">
        <v>0</v>
      </c>
      <c r="EB738">
        <v>0</v>
      </c>
      <c r="EC738">
        <v>1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FB738">
        <v>0</v>
      </c>
      <c r="FC738">
        <v>0</v>
      </c>
      <c r="FD738">
        <v>2</v>
      </c>
      <c r="FE738">
        <v>0</v>
      </c>
      <c r="FF738">
        <v>1</v>
      </c>
      <c r="FG738">
        <v>0</v>
      </c>
      <c r="FH738">
        <v>0</v>
      </c>
      <c r="FI738">
        <v>0</v>
      </c>
      <c r="FJ738">
        <v>1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1</v>
      </c>
      <c r="FU738">
        <v>2</v>
      </c>
      <c r="FV738">
        <v>0</v>
      </c>
      <c r="FW738">
        <v>0</v>
      </c>
      <c r="FX738">
        <v>0</v>
      </c>
      <c r="FY738">
        <v>1</v>
      </c>
      <c r="FZ738">
        <v>0</v>
      </c>
    </row>
    <row r="739" spans="1:182" x14ac:dyDescent="0.35">
      <c r="A739" s="62">
        <v>730</v>
      </c>
      <c r="B739" s="13">
        <v>0</v>
      </c>
      <c r="C739" s="13">
        <v>1</v>
      </c>
      <c r="D739">
        <v>0</v>
      </c>
      <c r="E739">
        <v>0</v>
      </c>
      <c r="F739">
        <v>0</v>
      </c>
      <c r="G739">
        <v>0</v>
      </c>
      <c r="H739">
        <v>2</v>
      </c>
      <c r="I739">
        <v>0</v>
      </c>
      <c r="J739">
        <v>1</v>
      </c>
      <c r="K739">
        <v>1</v>
      </c>
      <c r="L739">
        <v>0</v>
      </c>
      <c r="M739">
        <v>3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2</v>
      </c>
      <c r="T739">
        <v>1</v>
      </c>
      <c r="U739">
        <v>0</v>
      </c>
      <c r="V739">
        <v>0</v>
      </c>
      <c r="W739">
        <v>0</v>
      </c>
      <c r="X739">
        <v>2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2</v>
      </c>
      <c r="AE739">
        <v>0</v>
      </c>
      <c r="AF739">
        <v>2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0</v>
      </c>
      <c r="AQ739" s="13">
        <v>2</v>
      </c>
      <c r="AR739" s="13">
        <v>2</v>
      </c>
      <c r="AS739">
        <v>3</v>
      </c>
      <c r="AT739">
        <v>1</v>
      </c>
      <c r="AY739" s="13">
        <v>1</v>
      </c>
      <c r="AZ739">
        <v>0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</v>
      </c>
      <c r="BM739" s="13">
        <v>0</v>
      </c>
      <c r="BN739" s="13">
        <v>0</v>
      </c>
      <c r="BO739" s="13">
        <v>0</v>
      </c>
      <c r="BP739">
        <v>0</v>
      </c>
      <c r="BQ739">
        <v>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1</v>
      </c>
      <c r="CE739">
        <v>0</v>
      </c>
      <c r="CF739">
        <v>1</v>
      </c>
      <c r="CG739">
        <v>0</v>
      </c>
      <c r="CH739">
        <v>0</v>
      </c>
      <c r="CI739">
        <v>1</v>
      </c>
      <c r="CJ739">
        <v>0</v>
      </c>
      <c r="CK739">
        <v>1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1</v>
      </c>
      <c r="CY739" s="13">
        <v>1</v>
      </c>
      <c r="CZ739">
        <v>2</v>
      </c>
      <c r="DA739">
        <v>1</v>
      </c>
      <c r="DB739">
        <v>0</v>
      </c>
      <c r="DC739" s="13">
        <v>0</v>
      </c>
      <c r="DD739" s="13">
        <v>1</v>
      </c>
      <c r="DE739">
        <v>0</v>
      </c>
      <c r="DF739" s="13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1</v>
      </c>
      <c r="DT739">
        <v>0</v>
      </c>
      <c r="DU739">
        <v>1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1</v>
      </c>
      <c r="EK739">
        <v>1</v>
      </c>
      <c r="EL739">
        <v>1</v>
      </c>
      <c r="EM739">
        <v>0</v>
      </c>
      <c r="EN739">
        <v>0</v>
      </c>
      <c r="EO739">
        <v>0</v>
      </c>
      <c r="EP739">
        <v>1</v>
      </c>
      <c r="EQ739">
        <v>1</v>
      </c>
      <c r="ER739">
        <v>0</v>
      </c>
      <c r="ES739">
        <v>0</v>
      </c>
      <c r="ET739">
        <v>0</v>
      </c>
      <c r="EU739">
        <v>0</v>
      </c>
      <c r="EV739">
        <v>0</v>
      </c>
      <c r="FB739">
        <v>2</v>
      </c>
      <c r="FC739">
        <v>0</v>
      </c>
      <c r="FD739">
        <v>1</v>
      </c>
      <c r="FE739">
        <v>0</v>
      </c>
      <c r="FF739">
        <v>1</v>
      </c>
      <c r="FG739">
        <v>0</v>
      </c>
      <c r="FH739">
        <v>0</v>
      </c>
      <c r="FI739">
        <v>1</v>
      </c>
      <c r="FJ739">
        <v>1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1</v>
      </c>
      <c r="FU739">
        <v>3</v>
      </c>
      <c r="FV739">
        <v>0</v>
      </c>
      <c r="FW739">
        <v>0</v>
      </c>
      <c r="FX739">
        <v>0</v>
      </c>
      <c r="FY739">
        <v>2</v>
      </c>
      <c r="FZ739">
        <v>0</v>
      </c>
    </row>
    <row r="740" spans="1:182" x14ac:dyDescent="0.35">
      <c r="A740" s="62">
        <v>731</v>
      </c>
      <c r="B740" s="13">
        <v>1</v>
      </c>
      <c r="C740" s="13">
        <v>1</v>
      </c>
      <c r="D740">
        <v>0</v>
      </c>
      <c r="E740">
        <v>1</v>
      </c>
      <c r="F740">
        <v>0</v>
      </c>
      <c r="G740">
        <v>1</v>
      </c>
      <c r="H740">
        <v>1</v>
      </c>
      <c r="I740">
        <v>0</v>
      </c>
      <c r="J740">
        <v>0</v>
      </c>
      <c r="K740">
        <v>1</v>
      </c>
      <c r="L740">
        <v>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2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2</v>
      </c>
      <c r="AE740">
        <v>1</v>
      </c>
      <c r="AF740">
        <v>2</v>
      </c>
      <c r="AG740">
        <v>1</v>
      </c>
      <c r="AH740">
        <v>0</v>
      </c>
      <c r="AI740">
        <v>2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s="13">
        <v>0</v>
      </c>
      <c r="AR740" s="13">
        <v>1</v>
      </c>
      <c r="AS740">
        <v>0</v>
      </c>
      <c r="AT740">
        <v>1</v>
      </c>
      <c r="AY740" s="13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1</v>
      </c>
      <c r="BK740">
        <v>1</v>
      </c>
      <c r="BL740">
        <v>0</v>
      </c>
      <c r="BM740" s="13">
        <v>0</v>
      </c>
      <c r="BN740" s="13">
        <v>0</v>
      </c>
      <c r="BO740" s="13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2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 s="13">
        <v>0</v>
      </c>
      <c r="CZ740">
        <v>0</v>
      </c>
      <c r="DA740">
        <v>0</v>
      </c>
      <c r="DB740">
        <v>0</v>
      </c>
      <c r="DC740" s="13">
        <v>0</v>
      </c>
      <c r="DD740" s="13">
        <v>1</v>
      </c>
      <c r="DE740">
        <v>1</v>
      </c>
      <c r="DF740" s="13">
        <v>0</v>
      </c>
      <c r="DG740">
        <v>0</v>
      </c>
      <c r="DH740">
        <v>0</v>
      </c>
      <c r="DI740">
        <v>0</v>
      </c>
      <c r="DJ740">
        <v>1</v>
      </c>
      <c r="DK740">
        <v>0</v>
      </c>
      <c r="DL740">
        <v>0</v>
      </c>
      <c r="DM740">
        <v>0</v>
      </c>
      <c r="DN740">
        <v>0</v>
      </c>
      <c r="DO740">
        <v>1</v>
      </c>
      <c r="DT740">
        <v>1</v>
      </c>
      <c r="DU740">
        <v>1</v>
      </c>
      <c r="DV740">
        <v>1</v>
      </c>
      <c r="DW740">
        <v>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1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2</v>
      </c>
      <c r="EK740">
        <v>0</v>
      </c>
      <c r="EL740">
        <v>0</v>
      </c>
      <c r="EM740">
        <v>0</v>
      </c>
      <c r="EN740">
        <v>1</v>
      </c>
      <c r="EO740">
        <v>0</v>
      </c>
      <c r="EP740">
        <v>0</v>
      </c>
      <c r="EQ740">
        <v>2</v>
      </c>
      <c r="ER740">
        <v>0</v>
      </c>
      <c r="ES740">
        <v>1</v>
      </c>
      <c r="ET740">
        <v>0</v>
      </c>
      <c r="EU740">
        <v>0</v>
      </c>
      <c r="EV740">
        <v>1</v>
      </c>
      <c r="FB740">
        <v>0</v>
      </c>
      <c r="FC740">
        <v>0</v>
      </c>
      <c r="FD740">
        <v>1</v>
      </c>
      <c r="FE740">
        <v>0</v>
      </c>
      <c r="FF740">
        <v>1</v>
      </c>
      <c r="FG740">
        <v>0</v>
      </c>
      <c r="FH740">
        <v>0</v>
      </c>
      <c r="FI740">
        <v>1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1</v>
      </c>
      <c r="FS740">
        <v>0</v>
      </c>
      <c r="FU740">
        <v>2</v>
      </c>
      <c r="FV740">
        <v>0</v>
      </c>
      <c r="FW740">
        <v>0</v>
      </c>
      <c r="FX740">
        <v>0</v>
      </c>
      <c r="FY740">
        <v>0</v>
      </c>
      <c r="FZ740">
        <v>0</v>
      </c>
    </row>
    <row r="741" spans="1:182" x14ac:dyDescent="0.35">
      <c r="A741" s="62">
        <v>732</v>
      </c>
      <c r="B741" s="13">
        <v>1</v>
      </c>
      <c r="C741" s="13">
        <v>3</v>
      </c>
      <c r="D741">
        <v>0</v>
      </c>
      <c r="E741">
        <v>2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3</v>
      </c>
      <c r="AF741">
        <v>1</v>
      </c>
      <c r="AG741">
        <v>2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 s="13">
        <v>1</v>
      </c>
      <c r="AR741" s="13">
        <v>0</v>
      </c>
      <c r="AS741">
        <v>1</v>
      </c>
      <c r="AT741">
        <v>0</v>
      </c>
      <c r="AY741" s="13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2</v>
      </c>
      <c r="BK741">
        <v>1</v>
      </c>
      <c r="BL741">
        <v>1</v>
      </c>
      <c r="BM741" s="13">
        <v>0</v>
      </c>
      <c r="BN741" s="13">
        <v>1</v>
      </c>
      <c r="BO741" s="13">
        <v>1</v>
      </c>
      <c r="BP741">
        <v>0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1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0</v>
      </c>
      <c r="CY741" s="13">
        <v>0</v>
      </c>
      <c r="CZ741">
        <v>0</v>
      </c>
      <c r="DA741">
        <v>0</v>
      </c>
      <c r="DB741">
        <v>4</v>
      </c>
      <c r="DC741" s="13">
        <v>0</v>
      </c>
      <c r="DD741" s="13">
        <v>0</v>
      </c>
      <c r="DE741">
        <v>1</v>
      </c>
      <c r="DF741" s="13">
        <v>0</v>
      </c>
      <c r="DG741">
        <v>0</v>
      </c>
      <c r="DH741">
        <v>1</v>
      </c>
      <c r="DI741">
        <v>0</v>
      </c>
      <c r="DJ741">
        <v>0</v>
      </c>
      <c r="DK741">
        <v>0</v>
      </c>
      <c r="DL741">
        <v>2</v>
      </c>
      <c r="DM741">
        <v>0</v>
      </c>
      <c r="DN741">
        <v>1</v>
      </c>
      <c r="DO741">
        <v>1</v>
      </c>
      <c r="DT741">
        <v>0</v>
      </c>
      <c r="DU741">
        <v>1</v>
      </c>
      <c r="DV741">
        <v>0</v>
      </c>
      <c r="DW741">
        <v>2</v>
      </c>
      <c r="DX741">
        <v>0</v>
      </c>
      <c r="DY741">
        <v>1</v>
      </c>
      <c r="DZ741">
        <v>0</v>
      </c>
      <c r="EA741">
        <v>0</v>
      </c>
      <c r="EB741">
        <v>0</v>
      </c>
      <c r="EC741">
        <v>2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1</v>
      </c>
      <c r="EM741">
        <v>1</v>
      </c>
      <c r="EN741">
        <v>0</v>
      </c>
      <c r="EO741">
        <v>0</v>
      </c>
      <c r="EP741">
        <v>1</v>
      </c>
      <c r="EQ741">
        <v>0</v>
      </c>
      <c r="ER741">
        <v>0</v>
      </c>
      <c r="ES741">
        <v>2</v>
      </c>
      <c r="ET741">
        <v>1</v>
      </c>
      <c r="EU741">
        <v>0</v>
      </c>
      <c r="EV741">
        <v>1</v>
      </c>
      <c r="FB741">
        <v>1</v>
      </c>
      <c r="FC741">
        <v>0</v>
      </c>
      <c r="FD741">
        <v>2</v>
      </c>
      <c r="FE741">
        <v>1</v>
      </c>
      <c r="FF741">
        <v>0</v>
      </c>
      <c r="FG741">
        <v>0</v>
      </c>
      <c r="FH741">
        <v>1</v>
      </c>
      <c r="FI741">
        <v>0</v>
      </c>
      <c r="FJ741">
        <v>1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U741">
        <v>0</v>
      </c>
      <c r="FV741">
        <v>0</v>
      </c>
      <c r="FW741">
        <v>0</v>
      </c>
      <c r="FX741">
        <v>0</v>
      </c>
      <c r="FY741">
        <v>2</v>
      </c>
      <c r="FZ741">
        <v>0</v>
      </c>
    </row>
    <row r="742" spans="1:182" x14ac:dyDescent="0.35">
      <c r="A742" s="62">
        <v>733</v>
      </c>
      <c r="B742" s="13">
        <v>0</v>
      </c>
      <c r="C742" s="13">
        <v>2</v>
      </c>
      <c r="D742">
        <v>1</v>
      </c>
      <c r="E742">
        <v>1</v>
      </c>
      <c r="F742">
        <v>0</v>
      </c>
      <c r="G742">
        <v>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1</v>
      </c>
      <c r="Q742">
        <v>0</v>
      </c>
      <c r="R742">
        <v>2</v>
      </c>
      <c r="S742">
        <v>2</v>
      </c>
      <c r="T742">
        <v>1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1</v>
      </c>
      <c r="AO742">
        <v>0</v>
      </c>
      <c r="AP742">
        <v>0</v>
      </c>
      <c r="AQ742" s="13">
        <v>1</v>
      </c>
      <c r="AR742" s="13">
        <v>1</v>
      </c>
      <c r="AS742">
        <v>0</v>
      </c>
      <c r="AT742">
        <v>1</v>
      </c>
      <c r="AY742" s="13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 s="13">
        <v>0</v>
      </c>
      <c r="BN742" s="13">
        <v>0</v>
      </c>
      <c r="BO742" s="13">
        <v>0</v>
      </c>
      <c r="BP742">
        <v>0</v>
      </c>
      <c r="BQ742">
        <v>2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</v>
      </c>
      <c r="BX742">
        <v>0</v>
      </c>
      <c r="BY742">
        <v>1</v>
      </c>
      <c r="BZ742">
        <v>0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 s="13">
        <v>1</v>
      </c>
      <c r="CZ742">
        <v>0</v>
      </c>
      <c r="DA742">
        <v>0</v>
      </c>
      <c r="DB742">
        <v>0</v>
      </c>
      <c r="DC742" s="13">
        <v>0</v>
      </c>
      <c r="DD742" s="13">
        <v>0</v>
      </c>
      <c r="DE742">
        <v>0</v>
      </c>
      <c r="DF742" s="13">
        <v>0</v>
      </c>
      <c r="DG742">
        <v>0</v>
      </c>
      <c r="DH742">
        <v>0</v>
      </c>
      <c r="DI742">
        <v>0</v>
      </c>
      <c r="DJ742">
        <v>1</v>
      </c>
      <c r="DK742">
        <v>1</v>
      </c>
      <c r="DL742">
        <v>1</v>
      </c>
      <c r="DM742">
        <v>0</v>
      </c>
      <c r="DN742">
        <v>1</v>
      </c>
      <c r="DO742">
        <v>0</v>
      </c>
      <c r="DT742">
        <v>0</v>
      </c>
      <c r="DU742">
        <v>2</v>
      </c>
      <c r="DV742">
        <v>3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1</v>
      </c>
      <c r="EK742">
        <v>0</v>
      </c>
      <c r="EL742">
        <v>0</v>
      </c>
      <c r="EM742">
        <v>0</v>
      </c>
      <c r="EN742">
        <v>1</v>
      </c>
      <c r="EO742">
        <v>0</v>
      </c>
      <c r="EP742">
        <v>0</v>
      </c>
      <c r="EQ742">
        <v>0</v>
      </c>
      <c r="ER742">
        <v>0</v>
      </c>
      <c r="ES742">
        <v>3</v>
      </c>
      <c r="ET742">
        <v>1</v>
      </c>
      <c r="EU742">
        <v>0</v>
      </c>
      <c r="EV742">
        <v>0</v>
      </c>
      <c r="FB742">
        <v>0</v>
      </c>
      <c r="FC742">
        <v>0</v>
      </c>
      <c r="FD742">
        <v>0</v>
      </c>
      <c r="FE742">
        <v>2</v>
      </c>
      <c r="FF742">
        <v>2</v>
      </c>
      <c r="FG742">
        <v>0</v>
      </c>
      <c r="FH742">
        <v>0</v>
      </c>
      <c r="FI742">
        <v>1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1</v>
      </c>
      <c r="FR742">
        <v>0</v>
      </c>
      <c r="FS742">
        <v>0</v>
      </c>
      <c r="FU742">
        <v>1</v>
      </c>
      <c r="FV742">
        <v>0</v>
      </c>
      <c r="FW742">
        <v>0</v>
      </c>
      <c r="FX742">
        <v>1</v>
      </c>
      <c r="FY742">
        <v>0</v>
      </c>
      <c r="FZ742">
        <v>0</v>
      </c>
    </row>
    <row r="743" spans="1:182" x14ac:dyDescent="0.35">
      <c r="A743" s="62">
        <v>734</v>
      </c>
      <c r="B743" s="13">
        <v>1</v>
      </c>
      <c r="C743" s="13">
        <v>1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3</v>
      </c>
      <c r="L743">
        <v>0</v>
      </c>
      <c r="M743">
        <v>2</v>
      </c>
      <c r="N743">
        <v>0</v>
      </c>
      <c r="O743">
        <v>1</v>
      </c>
      <c r="P743">
        <v>3</v>
      </c>
      <c r="Q743">
        <v>0</v>
      </c>
      <c r="R743">
        <v>0</v>
      </c>
      <c r="S743">
        <v>3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4</v>
      </c>
      <c r="AB743">
        <v>0</v>
      </c>
      <c r="AC743">
        <v>1</v>
      </c>
      <c r="AD743">
        <v>2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1</v>
      </c>
      <c r="AK743">
        <v>2</v>
      </c>
      <c r="AL743">
        <v>0</v>
      </c>
      <c r="AM743">
        <v>0</v>
      </c>
      <c r="AN743">
        <v>0</v>
      </c>
      <c r="AO743">
        <v>0</v>
      </c>
      <c r="AP743">
        <v>0</v>
      </c>
      <c r="AQ743" s="13">
        <v>2</v>
      </c>
      <c r="AR743" s="13">
        <v>0</v>
      </c>
      <c r="AS743">
        <v>1</v>
      </c>
      <c r="AT743">
        <v>0</v>
      </c>
      <c r="AY743" s="1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0</v>
      </c>
      <c r="BH743">
        <v>1</v>
      </c>
      <c r="BI743">
        <v>0</v>
      </c>
      <c r="BJ743">
        <v>0</v>
      </c>
      <c r="BK743">
        <v>1</v>
      </c>
      <c r="BL743">
        <v>0</v>
      </c>
      <c r="BM743" s="13">
        <v>0</v>
      </c>
      <c r="BN743" s="13">
        <v>0</v>
      </c>
      <c r="BO743" s="1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1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 s="13">
        <v>0</v>
      </c>
      <c r="CZ743">
        <v>0</v>
      </c>
      <c r="DA743">
        <v>1</v>
      </c>
      <c r="DB743">
        <v>1</v>
      </c>
      <c r="DC743" s="13">
        <v>0</v>
      </c>
      <c r="DD743" s="13">
        <v>0</v>
      </c>
      <c r="DE743">
        <v>0</v>
      </c>
      <c r="DF743" s="13">
        <v>0</v>
      </c>
      <c r="DG743">
        <v>0</v>
      </c>
      <c r="DH743">
        <v>0</v>
      </c>
      <c r="DI743">
        <v>0</v>
      </c>
      <c r="DJ743">
        <v>0</v>
      </c>
      <c r="DK743">
        <v>1</v>
      </c>
      <c r="DL743">
        <v>1</v>
      </c>
      <c r="DM743">
        <v>0</v>
      </c>
      <c r="DN743">
        <v>0</v>
      </c>
      <c r="DO743">
        <v>0</v>
      </c>
      <c r="DT743">
        <v>1</v>
      </c>
      <c r="DU743">
        <v>1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1</v>
      </c>
      <c r="EL743">
        <v>0</v>
      </c>
      <c r="EM743">
        <v>0</v>
      </c>
      <c r="EN743">
        <v>1</v>
      </c>
      <c r="EO743">
        <v>0</v>
      </c>
      <c r="EP743">
        <v>2</v>
      </c>
      <c r="EQ743">
        <v>1</v>
      </c>
      <c r="ER743">
        <v>0</v>
      </c>
      <c r="ES743">
        <v>0</v>
      </c>
      <c r="ET743">
        <v>0</v>
      </c>
      <c r="EU743">
        <v>0</v>
      </c>
      <c r="EV743">
        <v>0</v>
      </c>
      <c r="FB743">
        <v>2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1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U743">
        <v>1</v>
      </c>
      <c r="FV743">
        <v>0</v>
      </c>
      <c r="FW743">
        <v>0</v>
      </c>
      <c r="FX743">
        <v>2</v>
      </c>
      <c r="FY743">
        <v>0</v>
      </c>
      <c r="FZ743">
        <v>0</v>
      </c>
    </row>
    <row r="744" spans="1:182" x14ac:dyDescent="0.35">
      <c r="A744" s="62">
        <v>735</v>
      </c>
      <c r="B744" s="13">
        <v>0</v>
      </c>
      <c r="C744" s="13">
        <v>0</v>
      </c>
      <c r="D744">
        <v>3</v>
      </c>
      <c r="E744">
        <v>3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1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1</v>
      </c>
      <c r="AF744">
        <v>1</v>
      </c>
      <c r="AG744">
        <v>1</v>
      </c>
      <c r="AH744">
        <v>0</v>
      </c>
      <c r="AI744">
        <v>0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 s="13">
        <v>0</v>
      </c>
      <c r="AR744" s="13">
        <v>0</v>
      </c>
      <c r="AS744">
        <v>1</v>
      </c>
      <c r="AT744">
        <v>0</v>
      </c>
      <c r="AY744" s="13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</v>
      </c>
      <c r="BK744">
        <v>1</v>
      </c>
      <c r="BL744">
        <v>0</v>
      </c>
      <c r="BM744" s="13">
        <v>0</v>
      </c>
      <c r="BN744" s="13">
        <v>0</v>
      </c>
      <c r="BO744" s="13">
        <v>0</v>
      </c>
      <c r="BP744">
        <v>0</v>
      </c>
      <c r="BQ744">
        <v>2</v>
      </c>
      <c r="BR744">
        <v>0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1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Y744" s="13">
        <v>0</v>
      </c>
      <c r="CZ744">
        <v>0</v>
      </c>
      <c r="DA744">
        <v>1</v>
      </c>
      <c r="DB744">
        <v>0</v>
      </c>
      <c r="DC744" s="13">
        <v>0</v>
      </c>
      <c r="DD744" s="13">
        <v>1</v>
      </c>
      <c r="DE744">
        <v>0</v>
      </c>
      <c r="DF744" s="13">
        <v>0</v>
      </c>
      <c r="DG744">
        <v>0</v>
      </c>
      <c r="DH744">
        <v>0</v>
      </c>
      <c r="DI744">
        <v>1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T744">
        <v>0</v>
      </c>
      <c r="DU744">
        <v>0</v>
      </c>
      <c r="DV744">
        <v>1</v>
      </c>
      <c r="DW744">
        <v>0</v>
      </c>
      <c r="DX744">
        <v>0</v>
      </c>
      <c r="DY744">
        <v>0</v>
      </c>
      <c r="DZ744">
        <v>1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1</v>
      </c>
      <c r="EO744">
        <v>0</v>
      </c>
      <c r="EP744">
        <v>0</v>
      </c>
      <c r="EQ744">
        <v>1</v>
      </c>
      <c r="ER744">
        <v>0</v>
      </c>
      <c r="ES744">
        <v>1</v>
      </c>
      <c r="ET744">
        <v>0</v>
      </c>
      <c r="EU744">
        <v>0</v>
      </c>
      <c r="EV744">
        <v>0</v>
      </c>
      <c r="FB744">
        <v>0</v>
      </c>
      <c r="FC744">
        <v>0</v>
      </c>
      <c r="FD744">
        <v>2</v>
      </c>
      <c r="FE744">
        <v>3</v>
      </c>
      <c r="FF744">
        <v>1</v>
      </c>
      <c r="FG744">
        <v>0</v>
      </c>
      <c r="FH744">
        <v>0</v>
      </c>
      <c r="FI744">
        <v>0</v>
      </c>
      <c r="FJ744">
        <v>2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1</v>
      </c>
    </row>
    <row r="745" spans="1:182" x14ac:dyDescent="0.35">
      <c r="A745" s="62">
        <v>736</v>
      </c>
      <c r="B745" s="13">
        <v>0</v>
      </c>
      <c r="C745" s="13">
        <v>2</v>
      </c>
      <c r="D745">
        <v>3</v>
      </c>
      <c r="E745">
        <v>0</v>
      </c>
      <c r="F745">
        <v>0</v>
      </c>
      <c r="G745">
        <v>0</v>
      </c>
      <c r="H745">
        <v>2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2</v>
      </c>
      <c r="AE745">
        <v>0</v>
      </c>
      <c r="AF745">
        <v>0</v>
      </c>
      <c r="AG745">
        <v>3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2</v>
      </c>
      <c r="AN745">
        <v>4</v>
      </c>
      <c r="AO745">
        <v>1</v>
      </c>
      <c r="AP745">
        <v>0</v>
      </c>
      <c r="AQ745" s="13">
        <v>0</v>
      </c>
      <c r="AR745" s="13">
        <v>1</v>
      </c>
      <c r="AS745">
        <v>0</v>
      </c>
      <c r="AT745">
        <v>1</v>
      </c>
      <c r="AY745" s="13">
        <v>1</v>
      </c>
      <c r="AZ745">
        <v>0</v>
      </c>
      <c r="BA745">
        <v>0</v>
      </c>
      <c r="BB745">
        <v>0</v>
      </c>
      <c r="BC745">
        <v>0</v>
      </c>
      <c r="BD745">
        <v>2</v>
      </c>
      <c r="BE745">
        <v>2</v>
      </c>
      <c r="BF745">
        <v>0</v>
      </c>
      <c r="BG745">
        <v>1</v>
      </c>
      <c r="BH745">
        <v>0</v>
      </c>
      <c r="BI745">
        <v>0</v>
      </c>
      <c r="BJ745">
        <v>0</v>
      </c>
      <c r="BK745">
        <v>0</v>
      </c>
      <c r="BL745">
        <v>0</v>
      </c>
      <c r="BM745" s="13">
        <v>0</v>
      </c>
      <c r="BN745" s="13">
        <v>0</v>
      </c>
      <c r="BO745" s="13">
        <v>0</v>
      </c>
      <c r="BP745">
        <v>0</v>
      </c>
      <c r="BQ745">
        <v>0</v>
      </c>
      <c r="BR745">
        <v>0</v>
      </c>
      <c r="BS745">
        <v>1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1</v>
      </c>
      <c r="CL745">
        <v>0</v>
      </c>
      <c r="CM745">
        <v>0</v>
      </c>
      <c r="CN745">
        <v>1</v>
      </c>
      <c r="CO745">
        <v>0</v>
      </c>
      <c r="CP745">
        <v>2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1</v>
      </c>
      <c r="CX745">
        <v>0</v>
      </c>
      <c r="CY745" s="13">
        <v>0</v>
      </c>
      <c r="CZ745">
        <v>0</v>
      </c>
      <c r="DA745">
        <v>0</v>
      </c>
      <c r="DB745">
        <v>0</v>
      </c>
      <c r="DC745" s="13">
        <v>0</v>
      </c>
      <c r="DD745" s="13">
        <v>0</v>
      </c>
      <c r="DE745">
        <v>0</v>
      </c>
      <c r="DF745" s="13">
        <v>1</v>
      </c>
      <c r="DG745">
        <v>0</v>
      </c>
      <c r="DH745">
        <v>0</v>
      </c>
      <c r="DI745">
        <v>0</v>
      </c>
      <c r="DJ745">
        <v>1</v>
      </c>
      <c r="DK745">
        <v>0</v>
      </c>
      <c r="DL745">
        <v>1</v>
      </c>
      <c r="DM745">
        <v>0</v>
      </c>
      <c r="DN745">
        <v>0</v>
      </c>
      <c r="DO745">
        <v>1</v>
      </c>
      <c r="DT745">
        <v>0</v>
      </c>
      <c r="DU745">
        <v>1</v>
      </c>
      <c r="DV745">
        <v>0</v>
      </c>
      <c r="DW745">
        <v>0</v>
      </c>
      <c r="DX745">
        <v>0</v>
      </c>
      <c r="DY745">
        <v>1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2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1</v>
      </c>
      <c r="EP745">
        <v>1</v>
      </c>
      <c r="EQ745">
        <v>1</v>
      </c>
      <c r="ER745">
        <v>0</v>
      </c>
      <c r="ES745">
        <v>0</v>
      </c>
      <c r="ET745">
        <v>0</v>
      </c>
      <c r="EU745">
        <v>0</v>
      </c>
      <c r="EV745">
        <v>0</v>
      </c>
      <c r="FB745">
        <v>0</v>
      </c>
      <c r="FC745">
        <v>1</v>
      </c>
      <c r="FD745">
        <v>0</v>
      </c>
      <c r="FE745">
        <v>1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U745">
        <v>0</v>
      </c>
      <c r="FV745">
        <v>0</v>
      </c>
      <c r="FW745">
        <v>0</v>
      </c>
      <c r="FX745">
        <v>1</v>
      </c>
      <c r="FY745">
        <v>1</v>
      </c>
      <c r="FZ745">
        <v>1</v>
      </c>
    </row>
    <row r="746" spans="1:182" x14ac:dyDescent="0.35">
      <c r="A746" s="62">
        <v>737</v>
      </c>
      <c r="B746" s="13">
        <v>1</v>
      </c>
      <c r="C746" s="13">
        <v>3</v>
      </c>
      <c r="D746">
        <v>1</v>
      </c>
      <c r="E746">
        <v>2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4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2</v>
      </c>
      <c r="AE746">
        <v>1</v>
      </c>
      <c r="AF746">
        <v>2</v>
      </c>
      <c r="AG746">
        <v>0</v>
      </c>
      <c r="AH746">
        <v>0</v>
      </c>
      <c r="AI746">
        <v>0</v>
      </c>
      <c r="AJ746">
        <v>2</v>
      </c>
      <c r="AK746">
        <v>1</v>
      </c>
      <c r="AL746">
        <v>0</v>
      </c>
      <c r="AM746">
        <v>1</v>
      </c>
      <c r="AN746">
        <v>2</v>
      </c>
      <c r="AO746">
        <v>0</v>
      </c>
      <c r="AP746">
        <v>1</v>
      </c>
      <c r="AQ746" s="13">
        <v>1</v>
      </c>
      <c r="AR746" s="13">
        <v>2</v>
      </c>
      <c r="AS746">
        <v>1</v>
      </c>
      <c r="AT746">
        <v>0</v>
      </c>
      <c r="AY746" s="13">
        <v>1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 s="13">
        <v>1</v>
      </c>
      <c r="BN746" s="13">
        <v>0</v>
      </c>
      <c r="BO746" s="13">
        <v>0</v>
      </c>
      <c r="BP746">
        <v>2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0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 s="13">
        <v>0</v>
      </c>
      <c r="CZ746">
        <v>0</v>
      </c>
      <c r="DA746">
        <v>2</v>
      </c>
      <c r="DB746">
        <v>1</v>
      </c>
      <c r="DC746" s="13">
        <v>0</v>
      </c>
      <c r="DD746" s="13">
        <v>0</v>
      </c>
      <c r="DE746">
        <v>1</v>
      </c>
      <c r="DF746" s="13">
        <v>1</v>
      </c>
      <c r="DG746">
        <v>0</v>
      </c>
      <c r="DH746">
        <v>1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T746">
        <v>0</v>
      </c>
      <c r="DU746">
        <v>1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3</v>
      </c>
      <c r="ED746">
        <v>0</v>
      </c>
      <c r="EE746">
        <v>1</v>
      </c>
      <c r="EF746">
        <v>0</v>
      </c>
      <c r="EG746">
        <v>0</v>
      </c>
      <c r="EH746">
        <v>0</v>
      </c>
      <c r="EI746">
        <v>1</v>
      </c>
      <c r="EJ746">
        <v>0</v>
      </c>
      <c r="EK746">
        <v>1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FB746">
        <v>2</v>
      </c>
      <c r="FC746">
        <v>0</v>
      </c>
      <c r="FD746">
        <v>1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1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U746">
        <v>1</v>
      </c>
      <c r="FV746">
        <v>0</v>
      </c>
      <c r="FW746">
        <v>0</v>
      </c>
      <c r="FX746">
        <v>0</v>
      </c>
      <c r="FY746">
        <v>0</v>
      </c>
      <c r="FZ746">
        <v>0</v>
      </c>
    </row>
    <row r="747" spans="1:182" x14ac:dyDescent="0.35">
      <c r="A747" s="62">
        <v>738</v>
      </c>
      <c r="B747" s="13">
        <v>0</v>
      </c>
      <c r="C747" s="13">
        <v>2</v>
      </c>
      <c r="D747">
        <v>2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1</v>
      </c>
      <c r="V747">
        <v>0</v>
      </c>
      <c r="W747">
        <v>0</v>
      </c>
      <c r="X747">
        <v>2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</v>
      </c>
      <c r="AF747">
        <v>2</v>
      </c>
      <c r="AG747">
        <v>0</v>
      </c>
      <c r="AH747">
        <v>0</v>
      </c>
      <c r="AI747">
        <v>4</v>
      </c>
      <c r="AJ747">
        <v>0</v>
      </c>
      <c r="AK747">
        <v>1</v>
      </c>
      <c r="AL747">
        <v>0</v>
      </c>
      <c r="AM747">
        <v>0</v>
      </c>
      <c r="AN747">
        <v>1</v>
      </c>
      <c r="AO747">
        <v>0</v>
      </c>
      <c r="AP747">
        <v>0</v>
      </c>
      <c r="AQ747" s="13">
        <v>1</v>
      </c>
      <c r="AR747" s="13">
        <v>1</v>
      </c>
      <c r="AS747">
        <v>1</v>
      </c>
      <c r="AT747">
        <v>1</v>
      </c>
      <c r="AY747" s="13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 s="13">
        <v>0</v>
      </c>
      <c r="BN747" s="13">
        <v>0</v>
      </c>
      <c r="BO747" s="13">
        <v>0</v>
      </c>
      <c r="BP747">
        <v>2</v>
      </c>
      <c r="BQ747">
        <v>1</v>
      </c>
      <c r="BR747">
        <v>0</v>
      </c>
      <c r="BS747">
        <v>0</v>
      </c>
      <c r="BT747">
        <v>0</v>
      </c>
      <c r="BU747">
        <v>0</v>
      </c>
      <c r="BV747">
        <v>1</v>
      </c>
      <c r="BW747">
        <v>2</v>
      </c>
      <c r="BX747">
        <v>0</v>
      </c>
      <c r="BY747">
        <v>0</v>
      </c>
      <c r="BZ747">
        <v>0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 s="13">
        <v>1</v>
      </c>
      <c r="CZ747">
        <v>0</v>
      </c>
      <c r="DA747">
        <v>0</v>
      </c>
      <c r="DB747">
        <v>0</v>
      </c>
      <c r="DC747" s="13">
        <v>1</v>
      </c>
      <c r="DD747" s="13">
        <v>0</v>
      </c>
      <c r="DE747">
        <v>0</v>
      </c>
      <c r="DF747" s="13">
        <v>1</v>
      </c>
      <c r="DG747">
        <v>0</v>
      </c>
      <c r="DH747">
        <v>1</v>
      </c>
      <c r="DI747">
        <v>1</v>
      </c>
      <c r="DJ747">
        <v>0</v>
      </c>
      <c r="DK747">
        <v>0</v>
      </c>
      <c r="DL747">
        <v>0</v>
      </c>
      <c r="DM747">
        <v>1</v>
      </c>
      <c r="DN747">
        <v>0</v>
      </c>
      <c r="DO747">
        <v>0</v>
      </c>
      <c r="DT747">
        <v>2</v>
      </c>
      <c r="DU747">
        <v>0</v>
      </c>
      <c r="DV747">
        <v>1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1</v>
      </c>
      <c r="EK747">
        <v>0</v>
      </c>
      <c r="EL747">
        <v>0</v>
      </c>
      <c r="EM747">
        <v>0</v>
      </c>
      <c r="EN747">
        <v>2</v>
      </c>
      <c r="EO747">
        <v>0</v>
      </c>
      <c r="EP747">
        <v>1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FB747">
        <v>0</v>
      </c>
      <c r="FC747">
        <v>0</v>
      </c>
      <c r="FD747">
        <v>0</v>
      </c>
      <c r="FE747">
        <v>1</v>
      </c>
      <c r="FF747">
        <v>0</v>
      </c>
      <c r="FG747">
        <v>0</v>
      </c>
      <c r="FH747">
        <v>0</v>
      </c>
      <c r="FI747">
        <v>1</v>
      </c>
      <c r="FJ747">
        <v>3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U747">
        <v>1</v>
      </c>
      <c r="FV747">
        <v>0</v>
      </c>
      <c r="FW747">
        <v>0</v>
      </c>
      <c r="FX747">
        <v>0</v>
      </c>
      <c r="FY747">
        <v>0</v>
      </c>
      <c r="FZ747">
        <v>0</v>
      </c>
    </row>
    <row r="748" spans="1:182" x14ac:dyDescent="0.35">
      <c r="A748" s="62">
        <v>739</v>
      </c>
      <c r="B748" s="13">
        <v>1</v>
      </c>
      <c r="C748" s="13">
        <v>3</v>
      </c>
      <c r="D748">
        <v>1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2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3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2</v>
      </c>
      <c r="AF748">
        <v>2</v>
      </c>
      <c r="AG748">
        <v>2</v>
      </c>
      <c r="AH748">
        <v>0</v>
      </c>
      <c r="AI748">
        <v>0</v>
      </c>
      <c r="AJ748">
        <v>2</v>
      </c>
      <c r="AK748">
        <v>1</v>
      </c>
      <c r="AL748">
        <v>0</v>
      </c>
      <c r="AM748">
        <v>0</v>
      </c>
      <c r="AN748">
        <v>1</v>
      </c>
      <c r="AO748">
        <v>1</v>
      </c>
      <c r="AP748">
        <v>0</v>
      </c>
      <c r="AQ748" s="13">
        <v>0</v>
      </c>
      <c r="AR748" s="13">
        <v>0</v>
      </c>
      <c r="AS748">
        <v>1</v>
      </c>
      <c r="AT748">
        <v>1</v>
      </c>
      <c r="AY748" s="13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</v>
      </c>
      <c r="BK748">
        <v>0</v>
      </c>
      <c r="BL748">
        <v>0</v>
      </c>
      <c r="BM748" s="13">
        <v>0</v>
      </c>
      <c r="BN748" s="13">
        <v>0</v>
      </c>
      <c r="BO748" s="13">
        <v>0</v>
      </c>
      <c r="BP748">
        <v>0</v>
      </c>
      <c r="BQ748">
        <v>0</v>
      </c>
      <c r="BR748">
        <v>0</v>
      </c>
      <c r="BS748">
        <v>1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1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 s="13">
        <v>0</v>
      </c>
      <c r="CZ748">
        <v>2</v>
      </c>
      <c r="DA748">
        <v>1</v>
      </c>
      <c r="DB748">
        <v>1</v>
      </c>
      <c r="DC748" s="13">
        <v>0</v>
      </c>
      <c r="DD748" s="13">
        <v>0</v>
      </c>
      <c r="DE748">
        <v>0</v>
      </c>
      <c r="DF748" s="13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</v>
      </c>
      <c r="DM748">
        <v>0</v>
      </c>
      <c r="DN748">
        <v>1</v>
      </c>
      <c r="DO748">
        <v>0</v>
      </c>
      <c r="DT748">
        <v>2</v>
      </c>
      <c r="DU748">
        <v>3</v>
      </c>
      <c r="DV748">
        <v>0</v>
      </c>
      <c r="DW748">
        <v>0</v>
      </c>
      <c r="DX748">
        <v>0</v>
      </c>
      <c r="DY748">
        <v>1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1</v>
      </c>
      <c r="EJ748">
        <v>2</v>
      </c>
      <c r="EK748">
        <v>1</v>
      </c>
      <c r="EL748">
        <v>2</v>
      </c>
      <c r="EM748">
        <v>0</v>
      </c>
      <c r="EN748">
        <v>0</v>
      </c>
      <c r="EO748">
        <v>0</v>
      </c>
      <c r="EP748">
        <v>4</v>
      </c>
      <c r="EQ748">
        <v>1</v>
      </c>
      <c r="ER748">
        <v>0</v>
      </c>
      <c r="ES748">
        <v>0</v>
      </c>
      <c r="ET748">
        <v>1</v>
      </c>
      <c r="EU748">
        <v>0</v>
      </c>
      <c r="EV748">
        <v>0</v>
      </c>
      <c r="FB748">
        <v>0</v>
      </c>
      <c r="FC748">
        <v>0</v>
      </c>
      <c r="FD748">
        <v>2</v>
      </c>
      <c r="FE748">
        <v>0</v>
      </c>
      <c r="FF748">
        <v>0</v>
      </c>
      <c r="FG748">
        <v>0</v>
      </c>
      <c r="FH748">
        <v>0</v>
      </c>
      <c r="FI748">
        <v>1</v>
      </c>
      <c r="FJ748">
        <v>1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U748">
        <v>2</v>
      </c>
      <c r="FV748">
        <v>0</v>
      </c>
      <c r="FW748">
        <v>0</v>
      </c>
      <c r="FX748">
        <v>0</v>
      </c>
      <c r="FY748">
        <v>0</v>
      </c>
      <c r="FZ748">
        <v>0</v>
      </c>
    </row>
    <row r="749" spans="1:182" x14ac:dyDescent="0.35">
      <c r="A749" s="62">
        <v>740</v>
      </c>
      <c r="B749" s="13">
        <v>2</v>
      </c>
      <c r="C749" s="13">
        <v>1</v>
      </c>
      <c r="D749">
        <v>0</v>
      </c>
      <c r="E749">
        <v>2</v>
      </c>
      <c r="F749">
        <v>0</v>
      </c>
      <c r="G749">
        <v>2</v>
      </c>
      <c r="H749">
        <v>1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2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3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2</v>
      </c>
      <c r="AF749">
        <v>1</v>
      </c>
      <c r="AG749">
        <v>1</v>
      </c>
      <c r="AH749">
        <v>0</v>
      </c>
      <c r="AI749">
        <v>0</v>
      </c>
      <c r="AJ749">
        <v>0</v>
      </c>
      <c r="AK749">
        <v>2</v>
      </c>
      <c r="AL749">
        <v>0</v>
      </c>
      <c r="AM749">
        <v>1</v>
      </c>
      <c r="AN749">
        <v>1</v>
      </c>
      <c r="AO749">
        <v>0</v>
      </c>
      <c r="AP749">
        <v>0</v>
      </c>
      <c r="AQ749" s="13">
        <v>1</v>
      </c>
      <c r="AR749" s="13">
        <v>1</v>
      </c>
      <c r="AS749">
        <v>2</v>
      </c>
      <c r="AT749">
        <v>1</v>
      </c>
      <c r="AY749" s="13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v>3</v>
      </c>
      <c r="BL749">
        <v>0</v>
      </c>
      <c r="BM749" s="13">
        <v>0</v>
      </c>
      <c r="BN749" s="13">
        <v>1</v>
      </c>
      <c r="BO749" s="13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1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 s="13">
        <v>0</v>
      </c>
      <c r="CZ749">
        <v>0</v>
      </c>
      <c r="DA749">
        <v>0</v>
      </c>
      <c r="DB749">
        <v>1</v>
      </c>
      <c r="DC749" s="13">
        <v>1</v>
      </c>
      <c r="DD749" s="13">
        <v>1</v>
      </c>
      <c r="DE749">
        <v>0</v>
      </c>
      <c r="DF749" s="13">
        <v>0</v>
      </c>
      <c r="DG749">
        <v>0</v>
      </c>
      <c r="DH749">
        <v>0</v>
      </c>
      <c r="DI749">
        <v>1</v>
      </c>
      <c r="DJ749">
        <v>0</v>
      </c>
      <c r="DK749">
        <v>0</v>
      </c>
      <c r="DL749">
        <v>0</v>
      </c>
      <c r="DM749">
        <v>0</v>
      </c>
      <c r="DN749">
        <v>1</v>
      </c>
      <c r="DO749">
        <v>0</v>
      </c>
      <c r="DT749">
        <v>0</v>
      </c>
      <c r="DU749">
        <v>1</v>
      </c>
      <c r="DV749">
        <v>0</v>
      </c>
      <c r="DW749">
        <v>0</v>
      </c>
      <c r="DX749">
        <v>1</v>
      </c>
      <c r="DY749">
        <v>1</v>
      </c>
      <c r="DZ749">
        <v>1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1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2</v>
      </c>
      <c r="ER749">
        <v>0</v>
      </c>
      <c r="ES749">
        <v>1</v>
      </c>
      <c r="ET749">
        <v>0</v>
      </c>
      <c r="EU749">
        <v>0</v>
      </c>
      <c r="EV749">
        <v>0</v>
      </c>
      <c r="FB749">
        <v>0</v>
      </c>
      <c r="FC749">
        <v>0</v>
      </c>
      <c r="FD749">
        <v>1</v>
      </c>
      <c r="FE749">
        <v>3</v>
      </c>
      <c r="FF749">
        <v>1</v>
      </c>
      <c r="FG749">
        <v>0</v>
      </c>
      <c r="FH749">
        <v>0</v>
      </c>
      <c r="FI749">
        <v>0</v>
      </c>
      <c r="FJ749">
        <v>1</v>
      </c>
      <c r="FK749">
        <v>0</v>
      </c>
      <c r="FL749">
        <v>0</v>
      </c>
      <c r="FM749">
        <v>0</v>
      </c>
      <c r="FN749">
        <v>1</v>
      </c>
      <c r="FO749">
        <v>0</v>
      </c>
      <c r="FP749">
        <v>0</v>
      </c>
      <c r="FQ749">
        <v>0</v>
      </c>
      <c r="FR749">
        <v>0</v>
      </c>
      <c r="FS749">
        <v>0</v>
      </c>
      <c r="FU749">
        <v>1</v>
      </c>
      <c r="FV749">
        <v>0</v>
      </c>
      <c r="FW749">
        <v>0</v>
      </c>
      <c r="FX749">
        <v>1</v>
      </c>
      <c r="FY749">
        <v>1</v>
      </c>
      <c r="FZ749">
        <v>0</v>
      </c>
    </row>
    <row r="750" spans="1:182" x14ac:dyDescent="0.35">
      <c r="A750" s="62">
        <v>741</v>
      </c>
      <c r="B750" s="13">
        <v>0</v>
      </c>
      <c r="C750" s="13">
        <v>2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3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2</v>
      </c>
      <c r="AE750">
        <v>2</v>
      </c>
      <c r="AF750">
        <v>0</v>
      </c>
      <c r="AG750">
        <v>2</v>
      </c>
      <c r="AH750">
        <v>0</v>
      </c>
      <c r="AI750">
        <v>0</v>
      </c>
      <c r="AJ750">
        <v>2</v>
      </c>
      <c r="AK750">
        <v>2</v>
      </c>
      <c r="AL750">
        <v>0</v>
      </c>
      <c r="AM750">
        <v>0</v>
      </c>
      <c r="AN750">
        <v>1</v>
      </c>
      <c r="AO750">
        <v>0</v>
      </c>
      <c r="AP750">
        <v>1</v>
      </c>
      <c r="AQ750" s="13">
        <v>0</v>
      </c>
      <c r="AR750" s="13">
        <v>2</v>
      </c>
      <c r="AS750">
        <v>1</v>
      </c>
      <c r="AT750">
        <v>0</v>
      </c>
      <c r="AY750" s="13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0</v>
      </c>
      <c r="BL750">
        <v>0</v>
      </c>
      <c r="BM750" s="13">
        <v>0</v>
      </c>
      <c r="BN750" s="13">
        <v>0</v>
      </c>
      <c r="BO750" s="13">
        <v>1</v>
      </c>
      <c r="BP750">
        <v>2</v>
      </c>
      <c r="BQ750">
        <v>0</v>
      </c>
      <c r="BR750">
        <v>0</v>
      </c>
      <c r="BS750">
        <v>0</v>
      </c>
      <c r="BT750">
        <v>0</v>
      </c>
      <c r="BU750">
        <v>2</v>
      </c>
      <c r="BV750">
        <v>1</v>
      </c>
      <c r="BW750">
        <v>0</v>
      </c>
      <c r="BX750">
        <v>1</v>
      </c>
      <c r="BY750">
        <v>0</v>
      </c>
      <c r="BZ750">
        <v>0</v>
      </c>
      <c r="CA750">
        <v>0</v>
      </c>
      <c r="CB750">
        <v>0</v>
      </c>
      <c r="CC750">
        <v>1</v>
      </c>
      <c r="CD750">
        <v>0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 s="13">
        <v>0</v>
      </c>
      <c r="CZ750">
        <v>0</v>
      </c>
      <c r="DA750">
        <v>1</v>
      </c>
      <c r="DB750">
        <v>0</v>
      </c>
      <c r="DC750" s="13">
        <v>0</v>
      </c>
      <c r="DD750" s="13">
        <v>0</v>
      </c>
      <c r="DE750">
        <v>0</v>
      </c>
      <c r="DF750" s="13">
        <v>1</v>
      </c>
      <c r="DG750">
        <v>0</v>
      </c>
      <c r="DH750">
        <v>0</v>
      </c>
      <c r="DI750">
        <v>1</v>
      </c>
      <c r="DJ750">
        <v>0</v>
      </c>
      <c r="DK750">
        <v>0</v>
      </c>
      <c r="DL750">
        <v>1</v>
      </c>
      <c r="DM750">
        <v>0</v>
      </c>
      <c r="DN750">
        <v>0</v>
      </c>
      <c r="DO750">
        <v>0</v>
      </c>
      <c r="DT750">
        <v>0</v>
      </c>
      <c r="DU750">
        <v>1</v>
      </c>
      <c r="DV750">
        <v>1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1</v>
      </c>
      <c r="EJ750">
        <v>0</v>
      </c>
      <c r="EK750">
        <v>0</v>
      </c>
      <c r="EL750">
        <v>0</v>
      </c>
      <c r="EM750">
        <v>0</v>
      </c>
      <c r="EN750">
        <v>2</v>
      </c>
      <c r="EO750">
        <v>0</v>
      </c>
      <c r="EP750">
        <v>2</v>
      </c>
      <c r="EQ750">
        <v>2</v>
      </c>
      <c r="ER750">
        <v>0</v>
      </c>
      <c r="ES750">
        <v>0</v>
      </c>
      <c r="ET750">
        <v>0</v>
      </c>
      <c r="EU750">
        <v>0</v>
      </c>
      <c r="EV750">
        <v>0</v>
      </c>
      <c r="FB750">
        <v>0</v>
      </c>
      <c r="FC750">
        <v>1</v>
      </c>
      <c r="FD750">
        <v>1</v>
      </c>
      <c r="FE750">
        <v>0</v>
      </c>
      <c r="FF750">
        <v>0</v>
      </c>
      <c r="FG750">
        <v>0</v>
      </c>
      <c r="FH750">
        <v>1</v>
      </c>
      <c r="FI750">
        <v>0</v>
      </c>
      <c r="FJ750">
        <v>2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U750">
        <v>2</v>
      </c>
      <c r="FV750">
        <v>0</v>
      </c>
      <c r="FW750">
        <v>0</v>
      </c>
      <c r="FX750">
        <v>1</v>
      </c>
      <c r="FY750">
        <v>0</v>
      </c>
      <c r="FZ750">
        <v>0</v>
      </c>
    </row>
    <row r="751" spans="1:182" x14ac:dyDescent="0.35">
      <c r="A751" s="62">
        <v>742</v>
      </c>
      <c r="B751" s="13">
        <v>0</v>
      </c>
      <c r="C751" s="13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2</v>
      </c>
      <c r="AE751">
        <v>0</v>
      </c>
      <c r="AF751">
        <v>0</v>
      </c>
      <c r="AG751">
        <v>0</v>
      </c>
      <c r="AH751">
        <v>0</v>
      </c>
      <c r="AI751">
        <v>2</v>
      </c>
      <c r="AJ751">
        <v>0</v>
      </c>
      <c r="AK751">
        <v>0</v>
      </c>
      <c r="AL751">
        <v>0</v>
      </c>
      <c r="AM751">
        <v>0</v>
      </c>
      <c r="AN751">
        <v>2</v>
      </c>
      <c r="AO751">
        <v>0</v>
      </c>
      <c r="AP751">
        <v>0</v>
      </c>
      <c r="AQ751" s="13">
        <v>1</v>
      </c>
      <c r="AR751" s="13">
        <v>0</v>
      </c>
      <c r="AS751">
        <v>0</v>
      </c>
      <c r="AT751">
        <v>0</v>
      </c>
      <c r="AY751" s="13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</v>
      </c>
      <c r="BK751">
        <v>1</v>
      </c>
      <c r="BL751">
        <v>0</v>
      </c>
      <c r="BM751" s="13">
        <v>0</v>
      </c>
      <c r="BN751" s="13">
        <v>0</v>
      </c>
      <c r="BO751" s="13">
        <v>0</v>
      </c>
      <c r="BP751">
        <v>0</v>
      </c>
      <c r="BQ751">
        <v>1</v>
      </c>
      <c r="BR751">
        <v>0</v>
      </c>
      <c r="BS751">
        <v>0</v>
      </c>
      <c r="BT751">
        <v>0</v>
      </c>
      <c r="BU751">
        <v>3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1</v>
      </c>
      <c r="CW751">
        <v>0</v>
      </c>
      <c r="CX751">
        <v>0</v>
      </c>
      <c r="CY751" s="13">
        <v>1</v>
      </c>
      <c r="CZ751">
        <v>0</v>
      </c>
      <c r="DA751">
        <v>2</v>
      </c>
      <c r="DB751">
        <v>1</v>
      </c>
      <c r="DC751" s="13">
        <v>1</v>
      </c>
      <c r="DD751" s="13">
        <v>0</v>
      </c>
      <c r="DE751">
        <v>0</v>
      </c>
      <c r="DF751" s="13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1</v>
      </c>
      <c r="EF751">
        <v>0</v>
      </c>
      <c r="EG751">
        <v>0</v>
      </c>
      <c r="EH751">
        <v>0</v>
      </c>
      <c r="EI751">
        <v>0</v>
      </c>
      <c r="EJ751">
        <v>1</v>
      </c>
      <c r="EK751">
        <v>0</v>
      </c>
      <c r="EL751">
        <v>0</v>
      </c>
      <c r="EM751">
        <v>1</v>
      </c>
      <c r="EN751">
        <v>0</v>
      </c>
      <c r="EO751">
        <v>0</v>
      </c>
      <c r="EP751">
        <v>1</v>
      </c>
      <c r="EQ751">
        <v>1</v>
      </c>
      <c r="ER751">
        <v>0</v>
      </c>
      <c r="ES751">
        <v>1</v>
      </c>
      <c r="ET751">
        <v>0</v>
      </c>
      <c r="EU751">
        <v>0</v>
      </c>
      <c r="EV751">
        <v>0</v>
      </c>
      <c r="FB751">
        <v>0</v>
      </c>
      <c r="FC751">
        <v>0</v>
      </c>
      <c r="FD751">
        <v>1</v>
      </c>
      <c r="FE751">
        <v>1</v>
      </c>
      <c r="FF751">
        <v>2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U751">
        <v>3</v>
      </c>
      <c r="FV751">
        <v>0</v>
      </c>
      <c r="FW751">
        <v>0</v>
      </c>
      <c r="FX751">
        <v>0</v>
      </c>
      <c r="FY751">
        <v>2</v>
      </c>
      <c r="FZ751">
        <v>0</v>
      </c>
    </row>
    <row r="752" spans="1:182" x14ac:dyDescent="0.35">
      <c r="A752" s="62">
        <v>743</v>
      </c>
      <c r="B752" s="13">
        <v>0</v>
      </c>
      <c r="C752" s="13">
        <v>4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2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1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</v>
      </c>
      <c r="AB752">
        <v>0</v>
      </c>
      <c r="AC752">
        <v>0</v>
      </c>
      <c r="AD752">
        <v>1</v>
      </c>
      <c r="AE752">
        <v>4</v>
      </c>
      <c r="AF752">
        <v>0</v>
      </c>
      <c r="AG752">
        <v>3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 s="13">
        <v>0</v>
      </c>
      <c r="AR752" s="13">
        <v>0</v>
      </c>
      <c r="AS752">
        <v>0</v>
      </c>
      <c r="AT752">
        <v>1</v>
      </c>
      <c r="AY752" s="13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 s="13">
        <v>0</v>
      </c>
      <c r="BN752" s="13">
        <v>0</v>
      </c>
      <c r="BO752" s="13">
        <v>0</v>
      </c>
      <c r="BP752">
        <v>0</v>
      </c>
      <c r="BQ752">
        <v>2</v>
      </c>
      <c r="BR752">
        <v>0</v>
      </c>
      <c r="BS752">
        <v>0</v>
      </c>
      <c r="BT752">
        <v>0</v>
      </c>
      <c r="BU752">
        <v>1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0</v>
      </c>
      <c r="CC752">
        <v>0</v>
      </c>
      <c r="CD752">
        <v>1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 s="13">
        <v>0</v>
      </c>
      <c r="CZ752">
        <v>1</v>
      </c>
      <c r="DA752">
        <v>0</v>
      </c>
      <c r="DB752">
        <v>0</v>
      </c>
      <c r="DC752" s="13">
        <v>0</v>
      </c>
      <c r="DD752" s="13">
        <v>0</v>
      </c>
      <c r="DE752">
        <v>1</v>
      </c>
      <c r="DF752" s="13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1</v>
      </c>
      <c r="DM752">
        <v>0</v>
      </c>
      <c r="DN752">
        <v>1</v>
      </c>
      <c r="DO752">
        <v>2</v>
      </c>
      <c r="DT752">
        <v>0</v>
      </c>
      <c r="DU752">
        <v>1</v>
      </c>
      <c r="DV752">
        <v>0</v>
      </c>
      <c r="DW752">
        <v>1</v>
      </c>
      <c r="DX752">
        <v>1</v>
      </c>
      <c r="DY752">
        <v>0</v>
      </c>
      <c r="DZ752">
        <v>0</v>
      </c>
      <c r="EA752">
        <v>0</v>
      </c>
      <c r="EB752">
        <v>0</v>
      </c>
      <c r="EC752">
        <v>1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1</v>
      </c>
      <c r="EM752">
        <v>0</v>
      </c>
      <c r="EN752">
        <v>2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1</v>
      </c>
      <c r="FB752">
        <v>0</v>
      </c>
      <c r="FC752">
        <v>0</v>
      </c>
      <c r="FD752">
        <v>2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U752">
        <v>3</v>
      </c>
      <c r="FV752">
        <v>0</v>
      </c>
      <c r="FW752">
        <v>0</v>
      </c>
      <c r="FX752">
        <v>0</v>
      </c>
      <c r="FY752">
        <v>0</v>
      </c>
      <c r="FZ752">
        <v>0</v>
      </c>
    </row>
    <row r="753" spans="1:182" x14ac:dyDescent="0.35">
      <c r="A753" s="62">
        <v>744</v>
      </c>
      <c r="B753" s="13">
        <v>0</v>
      </c>
      <c r="C753" s="13">
        <v>0</v>
      </c>
      <c r="D753">
        <v>1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3</v>
      </c>
      <c r="AH753">
        <v>0</v>
      </c>
      <c r="AI753">
        <v>0</v>
      </c>
      <c r="AJ753">
        <v>2</v>
      </c>
      <c r="AK753">
        <v>2</v>
      </c>
      <c r="AL753">
        <v>0</v>
      </c>
      <c r="AM753">
        <v>0</v>
      </c>
      <c r="AN753">
        <v>4</v>
      </c>
      <c r="AO753">
        <v>0</v>
      </c>
      <c r="AP753">
        <v>0</v>
      </c>
      <c r="AQ753" s="13">
        <v>1</v>
      </c>
      <c r="AR753" s="13">
        <v>0</v>
      </c>
      <c r="AS753">
        <v>3</v>
      </c>
      <c r="AT753">
        <v>0</v>
      </c>
      <c r="AY753" s="13">
        <v>0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0</v>
      </c>
      <c r="BK753">
        <v>3</v>
      </c>
      <c r="BL753">
        <v>1</v>
      </c>
      <c r="BM753" s="13">
        <v>0</v>
      </c>
      <c r="BN753" s="13">
        <v>0</v>
      </c>
      <c r="BO753" s="13">
        <v>0</v>
      </c>
      <c r="BP753">
        <v>0</v>
      </c>
      <c r="BQ753">
        <v>1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1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</v>
      </c>
      <c r="CY753" s="13">
        <v>0</v>
      </c>
      <c r="CZ753">
        <v>1</v>
      </c>
      <c r="DA753">
        <v>0</v>
      </c>
      <c r="DB753">
        <v>3</v>
      </c>
      <c r="DC753" s="13">
        <v>0</v>
      </c>
      <c r="DD753" s="13">
        <v>0</v>
      </c>
      <c r="DE753">
        <v>1</v>
      </c>
      <c r="DF753" s="13">
        <v>0</v>
      </c>
      <c r="DG753">
        <v>0</v>
      </c>
      <c r="DH753">
        <v>1</v>
      </c>
      <c r="DI753">
        <v>1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1</v>
      </c>
      <c r="EC753">
        <v>0</v>
      </c>
      <c r="ED753">
        <v>0</v>
      </c>
      <c r="EE753">
        <v>0</v>
      </c>
      <c r="EF753">
        <v>1</v>
      </c>
      <c r="EG753">
        <v>0</v>
      </c>
      <c r="EH753">
        <v>0</v>
      </c>
      <c r="EI753">
        <v>0</v>
      </c>
      <c r="EJ753">
        <v>2</v>
      </c>
      <c r="EK753">
        <v>1</v>
      </c>
      <c r="EL753">
        <v>0</v>
      </c>
      <c r="EM753">
        <v>0</v>
      </c>
      <c r="EN753">
        <v>1</v>
      </c>
      <c r="EO753">
        <v>0</v>
      </c>
      <c r="EP753">
        <v>1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FB753">
        <v>0</v>
      </c>
      <c r="FC753">
        <v>0</v>
      </c>
      <c r="FD753">
        <v>1</v>
      </c>
      <c r="FE753">
        <v>1</v>
      </c>
      <c r="FF753">
        <v>1</v>
      </c>
      <c r="FG753">
        <v>0</v>
      </c>
      <c r="FH753">
        <v>0</v>
      </c>
      <c r="FI753">
        <v>0</v>
      </c>
      <c r="FJ753">
        <v>1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U753">
        <v>1</v>
      </c>
      <c r="FV753">
        <v>0</v>
      </c>
      <c r="FW753">
        <v>1</v>
      </c>
      <c r="FX753">
        <v>0</v>
      </c>
      <c r="FY753">
        <v>0</v>
      </c>
      <c r="FZ753">
        <v>0</v>
      </c>
    </row>
    <row r="754" spans="1:182" x14ac:dyDescent="0.35">
      <c r="A754" s="62">
        <v>745</v>
      </c>
      <c r="B754" s="13">
        <v>2</v>
      </c>
      <c r="C754" s="13">
        <v>1</v>
      </c>
      <c r="D754">
        <v>0</v>
      </c>
      <c r="E754">
        <v>0</v>
      </c>
      <c r="F754">
        <v>0</v>
      </c>
      <c r="G754">
        <v>1</v>
      </c>
      <c r="H754">
        <v>3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2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s="13">
        <v>0</v>
      </c>
      <c r="AR754" s="13">
        <v>0</v>
      </c>
      <c r="AS754">
        <v>1</v>
      </c>
      <c r="AT754">
        <v>3</v>
      </c>
      <c r="AY754" s="13">
        <v>1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</v>
      </c>
      <c r="BK754">
        <v>1</v>
      </c>
      <c r="BL754">
        <v>0</v>
      </c>
      <c r="BM754" s="13">
        <v>1</v>
      </c>
      <c r="BN754" s="13">
        <v>0</v>
      </c>
      <c r="BO754" s="13">
        <v>0</v>
      </c>
      <c r="BP754">
        <v>0</v>
      </c>
      <c r="BQ754">
        <v>0</v>
      </c>
      <c r="BR754">
        <v>0</v>
      </c>
      <c r="BS754">
        <v>1</v>
      </c>
      <c r="BT754">
        <v>0</v>
      </c>
      <c r="BU754">
        <v>0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2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 s="13">
        <v>0</v>
      </c>
      <c r="CZ754">
        <v>1</v>
      </c>
      <c r="DA754">
        <v>0</v>
      </c>
      <c r="DB754">
        <v>1</v>
      </c>
      <c r="DC754" s="13">
        <v>0</v>
      </c>
      <c r="DD754" s="13">
        <v>2</v>
      </c>
      <c r="DE754">
        <v>0</v>
      </c>
      <c r="DF754" s="13">
        <v>1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T754">
        <v>0</v>
      </c>
      <c r="DU754">
        <v>0</v>
      </c>
      <c r="DV754">
        <v>1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1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1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1</v>
      </c>
      <c r="ET754">
        <v>0</v>
      </c>
      <c r="EU754">
        <v>0</v>
      </c>
      <c r="EV754">
        <v>1</v>
      </c>
      <c r="FB754">
        <v>0</v>
      </c>
      <c r="FC754">
        <v>0</v>
      </c>
      <c r="FD754">
        <v>1</v>
      </c>
      <c r="FE754">
        <v>1</v>
      </c>
      <c r="FF754">
        <v>0</v>
      </c>
      <c r="FG754">
        <v>0</v>
      </c>
      <c r="FH754">
        <v>0</v>
      </c>
      <c r="FI754">
        <v>0</v>
      </c>
      <c r="FJ754">
        <v>1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1</v>
      </c>
      <c r="FS754">
        <v>0</v>
      </c>
      <c r="FU754">
        <v>1</v>
      </c>
      <c r="FV754">
        <v>0</v>
      </c>
      <c r="FW754">
        <v>0</v>
      </c>
      <c r="FX754">
        <v>1</v>
      </c>
      <c r="FY754">
        <v>0</v>
      </c>
      <c r="FZ754">
        <v>0</v>
      </c>
    </row>
    <row r="755" spans="1:182" x14ac:dyDescent="0.35">
      <c r="A755" s="62">
        <v>746</v>
      </c>
      <c r="B755" s="13">
        <v>0</v>
      </c>
      <c r="C755" s="13">
        <v>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2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</v>
      </c>
      <c r="AF755">
        <v>1</v>
      </c>
      <c r="AG755">
        <v>1</v>
      </c>
      <c r="AH755">
        <v>0</v>
      </c>
      <c r="AI755">
        <v>0</v>
      </c>
      <c r="AJ755">
        <v>1</v>
      </c>
      <c r="AK755">
        <v>1</v>
      </c>
      <c r="AL755">
        <v>0</v>
      </c>
      <c r="AM755">
        <v>0</v>
      </c>
      <c r="AN755">
        <v>1</v>
      </c>
      <c r="AO755">
        <v>0</v>
      </c>
      <c r="AP755">
        <v>0</v>
      </c>
      <c r="AQ755" s="13">
        <v>1</v>
      </c>
      <c r="AR755" s="13">
        <v>3</v>
      </c>
      <c r="AS755">
        <v>1</v>
      </c>
      <c r="AT755">
        <v>1</v>
      </c>
      <c r="AY755" s="13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1</v>
      </c>
      <c r="BI755">
        <v>0</v>
      </c>
      <c r="BJ755">
        <v>0</v>
      </c>
      <c r="BK755">
        <v>0</v>
      </c>
      <c r="BL755">
        <v>1</v>
      </c>
      <c r="BM755" s="13">
        <v>0</v>
      </c>
      <c r="BN755" s="13">
        <v>0</v>
      </c>
      <c r="BO755" s="13">
        <v>0</v>
      </c>
      <c r="BP755">
        <v>2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 s="13">
        <v>1</v>
      </c>
      <c r="CZ755">
        <v>1</v>
      </c>
      <c r="DA755">
        <v>0</v>
      </c>
      <c r="DB755">
        <v>0</v>
      </c>
      <c r="DC755" s="13">
        <v>1</v>
      </c>
      <c r="DD755" s="13">
        <v>1</v>
      </c>
      <c r="DE755">
        <v>0</v>
      </c>
      <c r="DF755" s="13">
        <v>0</v>
      </c>
      <c r="DG755">
        <v>0</v>
      </c>
      <c r="DH755">
        <v>0</v>
      </c>
      <c r="DI755">
        <v>0</v>
      </c>
      <c r="DJ755">
        <v>1</v>
      </c>
      <c r="DK755">
        <v>0</v>
      </c>
      <c r="DL755">
        <v>0</v>
      </c>
      <c r="DM755">
        <v>0</v>
      </c>
      <c r="DN755">
        <v>1</v>
      </c>
      <c r="DO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1</v>
      </c>
      <c r="DZ755">
        <v>0</v>
      </c>
      <c r="EA755">
        <v>0</v>
      </c>
      <c r="EB755">
        <v>0</v>
      </c>
      <c r="EC755">
        <v>1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1</v>
      </c>
      <c r="EK755">
        <v>1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1</v>
      </c>
      <c r="EU755">
        <v>0</v>
      </c>
      <c r="EV755">
        <v>0</v>
      </c>
      <c r="FB755">
        <v>2</v>
      </c>
      <c r="FC755">
        <v>0</v>
      </c>
      <c r="FD755">
        <v>0</v>
      </c>
      <c r="FE755">
        <v>0</v>
      </c>
      <c r="FF755">
        <v>2</v>
      </c>
      <c r="FG755">
        <v>0</v>
      </c>
      <c r="FH755">
        <v>1</v>
      </c>
      <c r="FI755">
        <v>0</v>
      </c>
      <c r="FJ755">
        <v>1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</row>
    <row r="756" spans="1:182" x14ac:dyDescent="0.35">
      <c r="A756" s="62">
        <v>747</v>
      </c>
      <c r="B756" s="13">
        <v>3</v>
      </c>
      <c r="C756" s="13">
        <v>1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2</v>
      </c>
      <c r="AO756">
        <v>0</v>
      </c>
      <c r="AP756">
        <v>0</v>
      </c>
      <c r="AQ756" s="13">
        <v>1</v>
      </c>
      <c r="AR756" s="13">
        <v>0</v>
      </c>
      <c r="AS756">
        <v>3</v>
      </c>
      <c r="AT756">
        <v>0</v>
      </c>
      <c r="AY756" s="13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 s="13">
        <v>1</v>
      </c>
      <c r="BN756" s="13">
        <v>0</v>
      </c>
      <c r="BO756" s="13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1</v>
      </c>
      <c r="BV756">
        <v>0</v>
      </c>
      <c r="BW756">
        <v>0</v>
      </c>
      <c r="BX756">
        <v>0</v>
      </c>
      <c r="BY756">
        <v>0</v>
      </c>
      <c r="BZ756">
        <v>1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1</v>
      </c>
      <c r="CJ756">
        <v>0</v>
      </c>
      <c r="CK756">
        <v>3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0</v>
      </c>
      <c r="CY756" s="13">
        <v>0</v>
      </c>
      <c r="CZ756">
        <v>1</v>
      </c>
      <c r="DA756">
        <v>0</v>
      </c>
      <c r="DB756">
        <v>0</v>
      </c>
      <c r="DC756" s="13">
        <v>1</v>
      </c>
      <c r="DD756" s="13">
        <v>1</v>
      </c>
      <c r="DE756">
        <v>0</v>
      </c>
      <c r="DF756" s="13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</v>
      </c>
      <c r="DM756">
        <v>0</v>
      </c>
      <c r="DN756">
        <v>1</v>
      </c>
      <c r="DO756">
        <v>0</v>
      </c>
      <c r="DT756">
        <v>2</v>
      </c>
      <c r="DU756">
        <v>1</v>
      </c>
      <c r="DV756">
        <v>0</v>
      </c>
      <c r="DW756">
        <v>2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2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1</v>
      </c>
      <c r="EL756">
        <v>0</v>
      </c>
      <c r="EM756">
        <v>0</v>
      </c>
      <c r="EN756">
        <v>0</v>
      </c>
      <c r="EO756">
        <v>0</v>
      </c>
      <c r="EP756">
        <v>1</v>
      </c>
      <c r="EQ756">
        <v>1</v>
      </c>
      <c r="ER756">
        <v>0</v>
      </c>
      <c r="ES756">
        <v>0</v>
      </c>
      <c r="ET756">
        <v>0</v>
      </c>
      <c r="EU756">
        <v>0</v>
      </c>
      <c r="EV756">
        <v>0</v>
      </c>
      <c r="FB756">
        <v>0</v>
      </c>
      <c r="FC756">
        <v>0</v>
      </c>
      <c r="FD756">
        <v>0</v>
      </c>
      <c r="FE756">
        <v>1</v>
      </c>
      <c r="FF756">
        <v>1</v>
      </c>
      <c r="FG756">
        <v>0</v>
      </c>
      <c r="FH756">
        <v>0</v>
      </c>
      <c r="FI756">
        <v>0</v>
      </c>
      <c r="FJ756">
        <v>1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</row>
    <row r="757" spans="1:182" x14ac:dyDescent="0.35">
      <c r="A757" s="62">
        <v>748</v>
      </c>
      <c r="B757" s="13">
        <v>0</v>
      </c>
      <c r="C757" s="13">
        <v>1</v>
      </c>
      <c r="D757">
        <v>1</v>
      </c>
      <c r="E757">
        <v>1</v>
      </c>
      <c r="F757">
        <v>0</v>
      </c>
      <c r="G757">
        <v>1</v>
      </c>
      <c r="H757">
        <v>1</v>
      </c>
      <c r="I757">
        <v>0</v>
      </c>
      <c r="J757">
        <v>2</v>
      </c>
      <c r="K757">
        <v>2</v>
      </c>
      <c r="L757">
        <v>0</v>
      </c>
      <c r="M757">
        <v>2</v>
      </c>
      <c r="N757">
        <v>0</v>
      </c>
      <c r="O757">
        <v>1</v>
      </c>
      <c r="P757">
        <v>1</v>
      </c>
      <c r="Q757">
        <v>0</v>
      </c>
      <c r="R757">
        <v>1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1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1</v>
      </c>
      <c r="AN757">
        <v>0</v>
      </c>
      <c r="AO757">
        <v>1</v>
      </c>
      <c r="AP757">
        <v>0</v>
      </c>
      <c r="AQ757" s="13">
        <v>0</v>
      </c>
      <c r="AR757" s="13">
        <v>1</v>
      </c>
      <c r="AS757">
        <v>1</v>
      </c>
      <c r="AT757">
        <v>0</v>
      </c>
      <c r="AY757" s="13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</v>
      </c>
      <c r="BL757">
        <v>0</v>
      </c>
      <c r="BM757" s="13">
        <v>0</v>
      </c>
      <c r="BN757" s="13">
        <v>0</v>
      </c>
      <c r="BO757" s="13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 s="13">
        <v>0</v>
      </c>
      <c r="CZ757">
        <v>0</v>
      </c>
      <c r="DA757">
        <v>1</v>
      </c>
      <c r="DB757">
        <v>1</v>
      </c>
      <c r="DC757" s="13">
        <v>0</v>
      </c>
      <c r="DD757" s="13">
        <v>0</v>
      </c>
      <c r="DE757">
        <v>0</v>
      </c>
      <c r="DF757" s="13">
        <v>1</v>
      </c>
      <c r="DG757">
        <v>0</v>
      </c>
      <c r="DH757">
        <v>0</v>
      </c>
      <c r="DI757">
        <v>3</v>
      </c>
      <c r="DJ757">
        <v>0</v>
      </c>
      <c r="DK757">
        <v>0</v>
      </c>
      <c r="DL757">
        <v>2</v>
      </c>
      <c r="DM757">
        <v>0</v>
      </c>
      <c r="DN757">
        <v>0</v>
      </c>
      <c r="DO757">
        <v>2</v>
      </c>
      <c r="DT757">
        <v>1</v>
      </c>
      <c r="DU757">
        <v>0</v>
      </c>
      <c r="DV757">
        <v>3</v>
      </c>
      <c r="DW757">
        <v>0</v>
      </c>
      <c r="DX757">
        <v>1</v>
      </c>
      <c r="DY757">
        <v>1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1</v>
      </c>
      <c r="EJ757">
        <v>0</v>
      </c>
      <c r="EK757">
        <v>0</v>
      </c>
      <c r="EL757">
        <v>1</v>
      </c>
      <c r="EM757">
        <v>0</v>
      </c>
      <c r="EN757">
        <v>1</v>
      </c>
      <c r="EO757">
        <v>0</v>
      </c>
      <c r="EP757">
        <v>1</v>
      </c>
      <c r="EQ757">
        <v>1</v>
      </c>
      <c r="ER757">
        <v>0</v>
      </c>
      <c r="ES757">
        <v>0</v>
      </c>
      <c r="ET757">
        <v>0</v>
      </c>
      <c r="EU757">
        <v>0</v>
      </c>
      <c r="EV757">
        <v>0</v>
      </c>
      <c r="FB757">
        <v>1</v>
      </c>
      <c r="FC757">
        <v>0</v>
      </c>
      <c r="FD757">
        <v>0</v>
      </c>
      <c r="FE757">
        <v>2</v>
      </c>
      <c r="FF757">
        <v>0</v>
      </c>
      <c r="FG757">
        <v>0</v>
      </c>
      <c r="FH757">
        <v>0</v>
      </c>
      <c r="FI757">
        <v>0</v>
      </c>
      <c r="FJ757">
        <v>1</v>
      </c>
      <c r="FK757">
        <v>1</v>
      </c>
      <c r="FL757">
        <v>0</v>
      </c>
      <c r="FM757">
        <v>0</v>
      </c>
      <c r="FN757">
        <v>0</v>
      </c>
      <c r="FO757">
        <v>0</v>
      </c>
      <c r="FP757">
        <v>1</v>
      </c>
      <c r="FQ757">
        <v>0</v>
      </c>
      <c r="FR757">
        <v>0</v>
      </c>
      <c r="FS757">
        <v>0</v>
      </c>
      <c r="FU757">
        <v>0</v>
      </c>
      <c r="FV757">
        <v>0</v>
      </c>
      <c r="FW757">
        <v>0</v>
      </c>
      <c r="FX757">
        <v>0</v>
      </c>
      <c r="FY757">
        <v>1</v>
      </c>
      <c r="FZ757">
        <v>0</v>
      </c>
    </row>
    <row r="758" spans="1:182" x14ac:dyDescent="0.35">
      <c r="A758" s="62">
        <v>749</v>
      </c>
      <c r="B758" s="13">
        <v>0</v>
      </c>
      <c r="C758" s="13">
        <v>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2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 s="13">
        <v>0</v>
      </c>
      <c r="AR758" s="13">
        <v>1</v>
      </c>
      <c r="AS758">
        <v>1</v>
      </c>
      <c r="AT758">
        <v>0</v>
      </c>
      <c r="AY758" s="13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2</v>
      </c>
      <c r="BK758">
        <v>1</v>
      </c>
      <c r="BL758">
        <v>1</v>
      </c>
      <c r="BM758" s="13">
        <v>0</v>
      </c>
      <c r="BN758" s="13">
        <v>0</v>
      </c>
      <c r="BO758" s="13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 s="13">
        <v>0</v>
      </c>
      <c r="CZ758">
        <v>0</v>
      </c>
      <c r="DA758">
        <v>0</v>
      </c>
      <c r="DB758">
        <v>0</v>
      </c>
      <c r="DC758" s="13">
        <v>0</v>
      </c>
      <c r="DD758" s="13">
        <v>0</v>
      </c>
      <c r="DE758">
        <v>0</v>
      </c>
      <c r="DF758" s="13">
        <v>3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1</v>
      </c>
      <c r="DO758">
        <v>0</v>
      </c>
      <c r="DT758">
        <v>0</v>
      </c>
      <c r="DU758">
        <v>1</v>
      </c>
      <c r="DV758">
        <v>0</v>
      </c>
      <c r="DW758">
        <v>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2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1</v>
      </c>
      <c r="EU758">
        <v>0</v>
      </c>
      <c r="EV758">
        <v>0</v>
      </c>
      <c r="FB758">
        <v>0</v>
      </c>
      <c r="FC758">
        <v>0</v>
      </c>
      <c r="FD758">
        <v>1</v>
      </c>
      <c r="FE758">
        <v>0</v>
      </c>
      <c r="FF758">
        <v>0</v>
      </c>
      <c r="FG758">
        <v>0</v>
      </c>
      <c r="FH758">
        <v>0</v>
      </c>
      <c r="FI758">
        <v>1</v>
      </c>
      <c r="FJ758">
        <v>2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U758">
        <v>0</v>
      </c>
      <c r="FV758">
        <v>0</v>
      </c>
      <c r="FW758">
        <v>0</v>
      </c>
      <c r="FX758">
        <v>1</v>
      </c>
      <c r="FY758">
        <v>1</v>
      </c>
      <c r="FZ758">
        <v>0</v>
      </c>
    </row>
    <row r="759" spans="1:182" x14ac:dyDescent="0.35">
      <c r="A759" s="62">
        <v>750</v>
      </c>
      <c r="B759" s="13">
        <v>3</v>
      </c>
      <c r="C759" s="13">
        <v>3</v>
      </c>
      <c r="D759">
        <v>2</v>
      </c>
      <c r="E759">
        <v>0</v>
      </c>
      <c r="F759">
        <v>0</v>
      </c>
      <c r="G759">
        <v>0</v>
      </c>
      <c r="H759">
        <v>2</v>
      </c>
      <c r="I759">
        <v>0</v>
      </c>
      <c r="J759">
        <v>0</v>
      </c>
      <c r="K759">
        <v>0</v>
      </c>
      <c r="L759">
        <v>2</v>
      </c>
      <c r="M759">
        <v>1</v>
      </c>
      <c r="N759">
        <v>2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1</v>
      </c>
      <c r="AF759">
        <v>3</v>
      </c>
      <c r="AG759">
        <v>0</v>
      </c>
      <c r="AH759">
        <v>0</v>
      </c>
      <c r="AI759">
        <v>0</v>
      </c>
      <c r="AJ759">
        <v>2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 s="13">
        <v>2</v>
      </c>
      <c r="AR759" s="13">
        <v>1</v>
      </c>
      <c r="AS759">
        <v>1</v>
      </c>
      <c r="AT759">
        <v>0</v>
      </c>
      <c r="AY759" s="13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1</v>
      </c>
      <c r="BK759">
        <v>1</v>
      </c>
      <c r="BL759">
        <v>0</v>
      </c>
      <c r="BM759" s="13">
        <v>0</v>
      </c>
      <c r="BN759" s="13">
        <v>0</v>
      </c>
      <c r="BO759" s="13">
        <v>1</v>
      </c>
      <c r="BP759">
        <v>0</v>
      </c>
      <c r="BQ759">
        <v>1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2</v>
      </c>
      <c r="CQ759">
        <v>1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 s="13">
        <v>0</v>
      </c>
      <c r="CZ759">
        <v>1</v>
      </c>
      <c r="DA759">
        <v>1</v>
      </c>
      <c r="DB759">
        <v>0</v>
      </c>
      <c r="DC759" s="13">
        <v>0</v>
      </c>
      <c r="DD759" s="13">
        <v>1</v>
      </c>
      <c r="DE759">
        <v>0</v>
      </c>
      <c r="DF759" s="13">
        <v>1</v>
      </c>
      <c r="DG759">
        <v>0</v>
      </c>
      <c r="DH759">
        <v>0</v>
      </c>
      <c r="DI759">
        <v>0</v>
      </c>
      <c r="DJ759">
        <v>1</v>
      </c>
      <c r="DK759">
        <v>0</v>
      </c>
      <c r="DL759">
        <v>0</v>
      </c>
      <c r="DM759">
        <v>0</v>
      </c>
      <c r="DN759">
        <v>0</v>
      </c>
      <c r="DO759">
        <v>1</v>
      </c>
      <c r="DT759">
        <v>0</v>
      </c>
      <c r="DU759">
        <v>1</v>
      </c>
      <c r="DV759">
        <v>1</v>
      </c>
      <c r="DW759">
        <v>0</v>
      </c>
      <c r="DX759">
        <v>1</v>
      </c>
      <c r="DY759">
        <v>0</v>
      </c>
      <c r="DZ759">
        <v>0</v>
      </c>
      <c r="EA759">
        <v>0</v>
      </c>
      <c r="EB759">
        <v>0</v>
      </c>
      <c r="EC759">
        <v>2</v>
      </c>
      <c r="ED759">
        <v>0</v>
      </c>
      <c r="EE759">
        <v>0</v>
      </c>
      <c r="EF759">
        <v>0</v>
      </c>
      <c r="EG759">
        <v>1</v>
      </c>
      <c r="EH759">
        <v>0</v>
      </c>
      <c r="EI759">
        <v>1</v>
      </c>
      <c r="EJ759">
        <v>1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1</v>
      </c>
      <c r="ET759">
        <v>1</v>
      </c>
      <c r="EU759">
        <v>0</v>
      </c>
      <c r="EV759">
        <v>0</v>
      </c>
      <c r="FB759">
        <v>3</v>
      </c>
      <c r="FC759">
        <v>0</v>
      </c>
      <c r="FD759">
        <v>2</v>
      </c>
      <c r="FE759">
        <v>1</v>
      </c>
      <c r="FF759">
        <v>1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1</v>
      </c>
      <c r="FS759">
        <v>0</v>
      </c>
      <c r="FU759">
        <v>2</v>
      </c>
      <c r="FV759">
        <v>0</v>
      </c>
      <c r="FW759">
        <v>0</v>
      </c>
      <c r="FX759">
        <v>0</v>
      </c>
      <c r="FY759">
        <v>2</v>
      </c>
      <c r="FZ759">
        <v>0</v>
      </c>
    </row>
    <row r="760" spans="1:182" x14ac:dyDescent="0.35">
      <c r="A760" s="62">
        <v>751</v>
      </c>
      <c r="B760" s="13">
        <v>0</v>
      </c>
      <c r="C760" s="13">
        <v>5</v>
      </c>
      <c r="D760">
        <v>0</v>
      </c>
      <c r="E760">
        <v>0</v>
      </c>
      <c r="F760">
        <v>0</v>
      </c>
      <c r="G760">
        <v>2</v>
      </c>
      <c r="H760">
        <v>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1</v>
      </c>
      <c r="AF760">
        <v>2</v>
      </c>
      <c r="AG760">
        <v>1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2</v>
      </c>
      <c r="AO760">
        <v>0</v>
      </c>
      <c r="AP760">
        <v>0</v>
      </c>
      <c r="AQ760" s="13">
        <v>0</v>
      </c>
      <c r="AR760" s="13">
        <v>3</v>
      </c>
      <c r="AS760">
        <v>1</v>
      </c>
      <c r="AT760">
        <v>1</v>
      </c>
      <c r="AY760" s="13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1</v>
      </c>
      <c r="BL760">
        <v>0</v>
      </c>
      <c r="BM760" s="13">
        <v>0</v>
      </c>
      <c r="BN760" s="13">
        <v>0</v>
      </c>
      <c r="BO760" s="13">
        <v>0</v>
      </c>
      <c r="BP760">
        <v>0</v>
      </c>
      <c r="BQ760">
        <v>1</v>
      </c>
      <c r="BR760">
        <v>0</v>
      </c>
      <c r="BS760">
        <v>1</v>
      </c>
      <c r="BT760">
        <v>0</v>
      </c>
      <c r="BU760">
        <v>2</v>
      </c>
      <c r="BV760">
        <v>0</v>
      </c>
      <c r="BW760">
        <v>0</v>
      </c>
      <c r="BX760">
        <v>0</v>
      </c>
      <c r="BY760">
        <v>1</v>
      </c>
      <c r="BZ760">
        <v>0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2</v>
      </c>
      <c r="CL760">
        <v>0</v>
      </c>
      <c r="CM760">
        <v>2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1</v>
      </c>
      <c r="CX760">
        <v>0</v>
      </c>
      <c r="CY760" s="13">
        <v>0</v>
      </c>
      <c r="CZ760">
        <v>0</v>
      </c>
      <c r="DA760">
        <v>1</v>
      </c>
      <c r="DB760">
        <v>0</v>
      </c>
      <c r="DC760" s="13">
        <v>0</v>
      </c>
      <c r="DD760" s="13">
        <v>0</v>
      </c>
      <c r="DE760">
        <v>0</v>
      </c>
      <c r="DF760" s="13">
        <v>1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T760">
        <v>0</v>
      </c>
      <c r="DU760">
        <v>2</v>
      </c>
      <c r="DV760">
        <v>1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1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3</v>
      </c>
      <c r="ET760">
        <v>1</v>
      </c>
      <c r="EU760">
        <v>0</v>
      </c>
      <c r="EV760">
        <v>0</v>
      </c>
      <c r="FB760">
        <v>0</v>
      </c>
      <c r="FC760">
        <v>0</v>
      </c>
      <c r="FD760">
        <v>2</v>
      </c>
      <c r="FE760">
        <v>1</v>
      </c>
      <c r="FF760">
        <v>0</v>
      </c>
      <c r="FG760">
        <v>0</v>
      </c>
      <c r="FH760">
        <v>0</v>
      </c>
      <c r="FI760">
        <v>0</v>
      </c>
      <c r="FJ760">
        <v>2</v>
      </c>
      <c r="FK760">
        <v>1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U760">
        <v>1</v>
      </c>
      <c r="FV760">
        <v>0</v>
      </c>
      <c r="FW760">
        <v>0</v>
      </c>
      <c r="FX760">
        <v>1</v>
      </c>
      <c r="FY760">
        <v>1</v>
      </c>
      <c r="FZ760">
        <v>0</v>
      </c>
    </row>
    <row r="761" spans="1:182" x14ac:dyDescent="0.35">
      <c r="A761" s="62">
        <v>752</v>
      </c>
      <c r="B761" s="13">
        <v>0</v>
      </c>
      <c r="C761" s="13">
        <v>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2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 s="13">
        <v>0</v>
      </c>
      <c r="AR761" s="13">
        <v>2</v>
      </c>
      <c r="AS761">
        <v>1</v>
      </c>
      <c r="AT761">
        <v>0</v>
      </c>
      <c r="AY761" s="13">
        <v>0</v>
      </c>
      <c r="AZ761">
        <v>0</v>
      </c>
      <c r="BA761">
        <v>0</v>
      </c>
      <c r="BB761">
        <v>0</v>
      </c>
      <c r="BC761">
        <v>1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1</v>
      </c>
      <c r="BL761">
        <v>1</v>
      </c>
      <c r="BM761" s="13">
        <v>0</v>
      </c>
      <c r="BN761" s="13">
        <v>1</v>
      </c>
      <c r="BO761" s="13">
        <v>0</v>
      </c>
      <c r="BP761">
        <v>0</v>
      </c>
      <c r="BQ761">
        <v>1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0</v>
      </c>
      <c r="CU761">
        <v>0</v>
      </c>
      <c r="CV761">
        <v>0</v>
      </c>
      <c r="CW761">
        <v>0</v>
      </c>
      <c r="CX761">
        <v>0</v>
      </c>
      <c r="CY761" s="13">
        <v>0</v>
      </c>
      <c r="CZ761">
        <v>0</v>
      </c>
      <c r="DA761">
        <v>1</v>
      </c>
      <c r="DB761">
        <v>0</v>
      </c>
      <c r="DC761" s="13">
        <v>0</v>
      </c>
      <c r="DD761" s="13">
        <v>2</v>
      </c>
      <c r="DE761">
        <v>0</v>
      </c>
      <c r="DF761" s="13">
        <v>1</v>
      </c>
      <c r="DG761">
        <v>0</v>
      </c>
      <c r="DH761">
        <v>0</v>
      </c>
      <c r="DI761">
        <v>0</v>
      </c>
      <c r="DJ761">
        <v>1</v>
      </c>
      <c r="DK761">
        <v>0</v>
      </c>
      <c r="DL761">
        <v>1</v>
      </c>
      <c r="DM761">
        <v>0</v>
      </c>
      <c r="DN761">
        <v>0</v>
      </c>
      <c r="DO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FB761">
        <v>0</v>
      </c>
      <c r="FC761">
        <v>0</v>
      </c>
      <c r="FD761">
        <v>0</v>
      </c>
      <c r="FE761">
        <v>2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1</v>
      </c>
      <c r="FU761">
        <v>1</v>
      </c>
      <c r="FV761">
        <v>0</v>
      </c>
      <c r="FW761">
        <v>0</v>
      </c>
      <c r="FX761">
        <v>0</v>
      </c>
      <c r="FY761">
        <v>1</v>
      </c>
      <c r="FZ761">
        <v>0</v>
      </c>
    </row>
    <row r="762" spans="1:182" x14ac:dyDescent="0.35">
      <c r="A762" s="62">
        <v>753</v>
      </c>
      <c r="B762" s="13">
        <v>0</v>
      </c>
      <c r="C762" s="13">
        <v>1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1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2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  <c r="AI762">
        <v>2</v>
      </c>
      <c r="AJ762">
        <v>1</v>
      </c>
      <c r="AK762">
        <v>2</v>
      </c>
      <c r="AL762">
        <v>0</v>
      </c>
      <c r="AM762">
        <v>1</v>
      </c>
      <c r="AN762">
        <v>2</v>
      </c>
      <c r="AO762">
        <v>1</v>
      </c>
      <c r="AP762">
        <v>0</v>
      </c>
      <c r="AQ762" s="13">
        <v>0</v>
      </c>
      <c r="AR762" s="13">
        <v>2</v>
      </c>
      <c r="AS762">
        <v>0</v>
      </c>
      <c r="AT762">
        <v>0</v>
      </c>
      <c r="AY762" s="13">
        <v>0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0</v>
      </c>
      <c r="BL762">
        <v>0</v>
      </c>
      <c r="BM762" s="13">
        <v>0</v>
      </c>
      <c r="BN762" s="13">
        <v>0</v>
      </c>
      <c r="BO762" s="13">
        <v>0</v>
      </c>
      <c r="BP762">
        <v>0</v>
      </c>
      <c r="BQ762">
        <v>2</v>
      </c>
      <c r="BR762">
        <v>1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2</v>
      </c>
      <c r="CK762">
        <v>1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 s="13">
        <v>0</v>
      </c>
      <c r="CZ762">
        <v>0</v>
      </c>
      <c r="DA762">
        <v>0</v>
      </c>
      <c r="DB762">
        <v>0</v>
      </c>
      <c r="DC762" s="13">
        <v>0</v>
      </c>
      <c r="DD762" s="13">
        <v>0</v>
      </c>
      <c r="DE762">
        <v>0</v>
      </c>
      <c r="DF762" s="13">
        <v>0</v>
      </c>
      <c r="DG762">
        <v>0</v>
      </c>
      <c r="DH762">
        <v>0</v>
      </c>
      <c r="DI762">
        <v>0</v>
      </c>
      <c r="DJ762">
        <v>0</v>
      </c>
      <c r="DK762">
        <v>1</v>
      </c>
      <c r="DL762">
        <v>1</v>
      </c>
      <c r="DM762">
        <v>0</v>
      </c>
      <c r="DN762">
        <v>0</v>
      </c>
      <c r="DO762">
        <v>0</v>
      </c>
      <c r="DT762">
        <v>1</v>
      </c>
      <c r="DU762">
        <v>1</v>
      </c>
      <c r="DV762">
        <v>0</v>
      </c>
      <c r="DW762">
        <v>0</v>
      </c>
      <c r="DX762">
        <v>0</v>
      </c>
      <c r="DY762">
        <v>1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1</v>
      </c>
      <c r="EJ762">
        <v>2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FB762">
        <v>0</v>
      </c>
      <c r="FC762">
        <v>0</v>
      </c>
      <c r="FD762">
        <v>1</v>
      </c>
      <c r="FE762">
        <v>0</v>
      </c>
      <c r="FF762">
        <v>1</v>
      </c>
      <c r="FG762">
        <v>0</v>
      </c>
      <c r="FH762">
        <v>0</v>
      </c>
      <c r="FI762">
        <v>1</v>
      </c>
      <c r="FJ762">
        <v>2</v>
      </c>
      <c r="FK762">
        <v>0</v>
      </c>
      <c r="FL762">
        <v>0</v>
      </c>
      <c r="FM762">
        <v>1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U762">
        <v>0</v>
      </c>
      <c r="FV762">
        <v>0</v>
      </c>
      <c r="FW762">
        <v>1</v>
      </c>
      <c r="FX762">
        <v>0</v>
      </c>
      <c r="FY762">
        <v>1</v>
      </c>
      <c r="FZ762">
        <v>0</v>
      </c>
    </row>
    <row r="763" spans="1:182" x14ac:dyDescent="0.35">
      <c r="A763" s="62">
        <v>754</v>
      </c>
      <c r="B763" s="13">
        <v>2</v>
      </c>
      <c r="C763" s="13">
        <v>3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2</v>
      </c>
      <c r="AF763">
        <v>1</v>
      </c>
      <c r="AG763">
        <v>1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2</v>
      </c>
      <c r="AO763">
        <v>0</v>
      </c>
      <c r="AP763">
        <v>0</v>
      </c>
      <c r="AQ763" s="13">
        <v>1</v>
      </c>
      <c r="AR763" s="13">
        <v>1</v>
      </c>
      <c r="AS763">
        <v>2</v>
      </c>
      <c r="AT763">
        <v>0</v>
      </c>
      <c r="AY763" s="13">
        <v>1</v>
      </c>
      <c r="AZ763">
        <v>1</v>
      </c>
      <c r="BA763">
        <v>1</v>
      </c>
      <c r="BB763">
        <v>0</v>
      </c>
      <c r="BC763">
        <v>0</v>
      </c>
      <c r="BD763">
        <v>0</v>
      </c>
      <c r="BE763">
        <v>2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1</v>
      </c>
      <c r="BL763">
        <v>0</v>
      </c>
      <c r="BM763" s="13">
        <v>0</v>
      </c>
      <c r="BN763" s="13">
        <v>0</v>
      </c>
      <c r="BO763" s="13">
        <v>0</v>
      </c>
      <c r="BP763">
        <v>0</v>
      </c>
      <c r="BQ763">
        <v>1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1</v>
      </c>
      <c r="CY763" s="13">
        <v>0</v>
      </c>
      <c r="CZ763">
        <v>2</v>
      </c>
      <c r="DA763">
        <v>0</v>
      </c>
      <c r="DB763">
        <v>0</v>
      </c>
      <c r="DC763" s="13">
        <v>0</v>
      </c>
      <c r="DD763" s="13">
        <v>0</v>
      </c>
      <c r="DE763">
        <v>0</v>
      </c>
      <c r="DF763" s="13">
        <v>1</v>
      </c>
      <c r="DG763">
        <v>0</v>
      </c>
      <c r="DH763">
        <v>0</v>
      </c>
      <c r="DI763">
        <v>0</v>
      </c>
      <c r="DJ763">
        <v>1</v>
      </c>
      <c r="DK763">
        <v>1</v>
      </c>
      <c r="DL763">
        <v>0</v>
      </c>
      <c r="DM763">
        <v>0</v>
      </c>
      <c r="DN763">
        <v>0</v>
      </c>
      <c r="DO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1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2</v>
      </c>
      <c r="EK763">
        <v>0</v>
      </c>
      <c r="EL763">
        <v>1</v>
      </c>
      <c r="EM763">
        <v>0</v>
      </c>
      <c r="EN763">
        <v>1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2</v>
      </c>
      <c r="EU763">
        <v>0</v>
      </c>
      <c r="EV763">
        <v>0</v>
      </c>
      <c r="FB763">
        <v>1</v>
      </c>
      <c r="FC763">
        <v>0</v>
      </c>
      <c r="FD763">
        <v>2</v>
      </c>
      <c r="FE763">
        <v>1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U763">
        <v>1</v>
      </c>
      <c r="FV763">
        <v>0</v>
      </c>
      <c r="FW763">
        <v>0</v>
      </c>
      <c r="FX763">
        <v>0</v>
      </c>
      <c r="FY763">
        <v>2</v>
      </c>
      <c r="FZ763">
        <v>0</v>
      </c>
    </row>
    <row r="764" spans="1:182" x14ac:dyDescent="0.35">
      <c r="A764" s="62">
        <v>755</v>
      </c>
      <c r="B764" s="13">
        <v>2</v>
      </c>
      <c r="C764" s="13">
        <v>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1</v>
      </c>
      <c r="M764">
        <v>2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1</v>
      </c>
      <c r="AG764">
        <v>3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 s="13">
        <v>1</v>
      </c>
      <c r="AR764" s="13">
        <v>1</v>
      </c>
      <c r="AS764">
        <v>0</v>
      </c>
      <c r="AT764">
        <v>0</v>
      </c>
      <c r="AY764" s="13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3</v>
      </c>
      <c r="BK764">
        <v>1</v>
      </c>
      <c r="BL764">
        <v>0</v>
      </c>
      <c r="BM764" s="13">
        <v>0</v>
      </c>
      <c r="BN764" s="13">
        <v>0</v>
      </c>
      <c r="BO764" s="13">
        <v>0</v>
      </c>
      <c r="BP764">
        <v>0</v>
      </c>
      <c r="BQ764">
        <v>1</v>
      </c>
      <c r="BR764">
        <v>1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 s="13">
        <v>0</v>
      </c>
      <c r="CZ764">
        <v>0</v>
      </c>
      <c r="DA764">
        <v>0</v>
      </c>
      <c r="DB764">
        <v>0</v>
      </c>
      <c r="DC764" s="13">
        <v>2</v>
      </c>
      <c r="DD764" s="13">
        <v>0</v>
      </c>
      <c r="DE764">
        <v>0</v>
      </c>
      <c r="DF764" s="13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T764">
        <v>2</v>
      </c>
      <c r="DU764">
        <v>0</v>
      </c>
      <c r="DV764">
        <v>0</v>
      </c>
      <c r="DW764">
        <v>0</v>
      </c>
      <c r="DX764">
        <v>0</v>
      </c>
      <c r="DY764">
        <v>1</v>
      </c>
      <c r="DZ764">
        <v>0</v>
      </c>
      <c r="EA764">
        <v>0</v>
      </c>
      <c r="EB764">
        <v>0</v>
      </c>
      <c r="EC764">
        <v>1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1</v>
      </c>
      <c r="EK764">
        <v>1</v>
      </c>
      <c r="EL764">
        <v>0</v>
      </c>
      <c r="EM764">
        <v>0</v>
      </c>
      <c r="EN764">
        <v>1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1</v>
      </c>
      <c r="EU764">
        <v>0</v>
      </c>
      <c r="EV764">
        <v>0</v>
      </c>
      <c r="FB764">
        <v>0</v>
      </c>
      <c r="FC764">
        <v>0</v>
      </c>
      <c r="FD764">
        <v>0</v>
      </c>
      <c r="FE764">
        <v>1</v>
      </c>
      <c r="FF764">
        <v>0</v>
      </c>
      <c r="FG764">
        <v>0</v>
      </c>
      <c r="FH764">
        <v>0</v>
      </c>
      <c r="FI764">
        <v>0</v>
      </c>
      <c r="FJ764">
        <v>2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U764">
        <v>1</v>
      </c>
      <c r="FV764">
        <v>0</v>
      </c>
      <c r="FW764">
        <v>1</v>
      </c>
      <c r="FX764">
        <v>0</v>
      </c>
      <c r="FY764">
        <v>0</v>
      </c>
      <c r="FZ764">
        <v>0</v>
      </c>
    </row>
    <row r="765" spans="1:182" x14ac:dyDescent="0.35">
      <c r="A765" s="62">
        <v>756</v>
      </c>
      <c r="B765" s="13">
        <v>1</v>
      </c>
      <c r="C765" s="13">
        <v>3</v>
      </c>
      <c r="D765">
        <v>1</v>
      </c>
      <c r="E765">
        <v>0</v>
      </c>
      <c r="F765">
        <v>0</v>
      </c>
      <c r="G765">
        <v>1</v>
      </c>
      <c r="H765">
        <v>2</v>
      </c>
      <c r="I765">
        <v>0</v>
      </c>
      <c r="J765">
        <v>1</v>
      </c>
      <c r="K765">
        <v>2</v>
      </c>
      <c r="L765">
        <v>0</v>
      </c>
      <c r="M765">
        <v>2</v>
      </c>
      <c r="N765">
        <v>1</v>
      </c>
      <c r="O765">
        <v>1</v>
      </c>
      <c r="P765">
        <v>1</v>
      </c>
      <c r="Q765">
        <v>0</v>
      </c>
      <c r="R765">
        <v>0</v>
      </c>
      <c r="S765">
        <v>2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2</v>
      </c>
      <c r="AL765">
        <v>0</v>
      </c>
      <c r="AM765">
        <v>0</v>
      </c>
      <c r="AN765">
        <v>3</v>
      </c>
      <c r="AO765">
        <v>0</v>
      </c>
      <c r="AP765">
        <v>1</v>
      </c>
      <c r="AQ765" s="13">
        <v>1</v>
      </c>
      <c r="AR765" s="13">
        <v>0</v>
      </c>
      <c r="AS765">
        <v>2</v>
      </c>
      <c r="AT765">
        <v>3</v>
      </c>
      <c r="AY765" s="13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2</v>
      </c>
      <c r="BL765">
        <v>1</v>
      </c>
      <c r="BM765" s="13">
        <v>0</v>
      </c>
      <c r="BN765" s="13">
        <v>0</v>
      </c>
      <c r="BO765" s="13">
        <v>0</v>
      </c>
      <c r="BP765">
        <v>0</v>
      </c>
      <c r="BQ765">
        <v>2</v>
      </c>
      <c r="BR765">
        <v>1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2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0</v>
      </c>
      <c r="CY765" s="13">
        <v>0</v>
      </c>
      <c r="CZ765">
        <v>1</v>
      </c>
      <c r="DA765">
        <v>0</v>
      </c>
      <c r="DB765">
        <v>1</v>
      </c>
      <c r="DC765" s="13">
        <v>0</v>
      </c>
      <c r="DD765" s="13">
        <v>0</v>
      </c>
      <c r="DE765">
        <v>0</v>
      </c>
      <c r="DF765" s="13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T765">
        <v>1</v>
      </c>
      <c r="DU765">
        <v>0</v>
      </c>
      <c r="DV765">
        <v>1</v>
      </c>
      <c r="DW765">
        <v>0</v>
      </c>
      <c r="DX765">
        <v>0</v>
      </c>
      <c r="DY765">
        <v>1</v>
      </c>
      <c r="DZ765">
        <v>0</v>
      </c>
      <c r="EA765">
        <v>0</v>
      </c>
      <c r="EB765">
        <v>1</v>
      </c>
      <c r="EC765">
        <v>1</v>
      </c>
      <c r="ED765">
        <v>0</v>
      </c>
      <c r="EE765">
        <v>1</v>
      </c>
      <c r="EF765">
        <v>0</v>
      </c>
      <c r="EG765">
        <v>0</v>
      </c>
      <c r="EH765">
        <v>0</v>
      </c>
      <c r="EI765">
        <v>0</v>
      </c>
      <c r="EJ765">
        <v>1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1</v>
      </c>
      <c r="ER765">
        <v>0</v>
      </c>
      <c r="ES765">
        <v>0</v>
      </c>
      <c r="ET765">
        <v>0</v>
      </c>
      <c r="EU765">
        <v>0</v>
      </c>
      <c r="EV765">
        <v>0</v>
      </c>
      <c r="FB765">
        <v>0</v>
      </c>
      <c r="FC765">
        <v>0</v>
      </c>
      <c r="FD765">
        <v>3</v>
      </c>
      <c r="FE765">
        <v>1</v>
      </c>
      <c r="FF765">
        <v>0</v>
      </c>
      <c r="FG765">
        <v>0</v>
      </c>
      <c r="FH765">
        <v>1</v>
      </c>
      <c r="FI765">
        <v>3</v>
      </c>
      <c r="FJ765">
        <v>0</v>
      </c>
      <c r="FK765">
        <v>0</v>
      </c>
      <c r="FL765">
        <v>0</v>
      </c>
      <c r="FM765">
        <v>0</v>
      </c>
      <c r="FN765">
        <v>1</v>
      </c>
      <c r="FO765">
        <v>0</v>
      </c>
      <c r="FP765">
        <v>0</v>
      </c>
      <c r="FQ765">
        <v>0</v>
      </c>
      <c r="FR765">
        <v>0</v>
      </c>
      <c r="FS765">
        <v>0</v>
      </c>
      <c r="FU765">
        <v>2</v>
      </c>
      <c r="FV765">
        <v>0</v>
      </c>
      <c r="FW765">
        <v>0</v>
      </c>
      <c r="FX765">
        <v>0</v>
      </c>
      <c r="FY765">
        <v>1</v>
      </c>
      <c r="FZ765">
        <v>0</v>
      </c>
    </row>
    <row r="766" spans="1:182" x14ac:dyDescent="0.35">
      <c r="A766" s="62">
        <v>757</v>
      </c>
      <c r="B766" s="13">
        <v>1</v>
      </c>
      <c r="C766" s="13">
        <v>2</v>
      </c>
      <c r="D766">
        <v>0</v>
      </c>
      <c r="E766">
        <v>0</v>
      </c>
      <c r="F766">
        <v>0</v>
      </c>
      <c r="G766">
        <v>1</v>
      </c>
      <c r="H766">
        <v>2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1</v>
      </c>
      <c r="AH766">
        <v>0</v>
      </c>
      <c r="AI766">
        <v>4</v>
      </c>
      <c r="AJ766">
        <v>0</v>
      </c>
      <c r="AK766">
        <v>1</v>
      </c>
      <c r="AL766">
        <v>0</v>
      </c>
      <c r="AM766">
        <v>1</v>
      </c>
      <c r="AN766">
        <v>0</v>
      </c>
      <c r="AO766">
        <v>0</v>
      </c>
      <c r="AP766">
        <v>0</v>
      </c>
      <c r="AQ766" s="13">
        <v>0</v>
      </c>
      <c r="AR766" s="13">
        <v>2</v>
      </c>
      <c r="AS766">
        <v>0</v>
      </c>
      <c r="AT766">
        <v>0</v>
      </c>
      <c r="AY766" s="13">
        <v>0</v>
      </c>
      <c r="AZ766">
        <v>0</v>
      </c>
      <c r="BA766">
        <v>0</v>
      </c>
      <c r="BB766">
        <v>0</v>
      </c>
      <c r="BC766">
        <v>1</v>
      </c>
      <c r="BD766">
        <v>1</v>
      </c>
      <c r="BE766">
        <v>2</v>
      </c>
      <c r="BF766">
        <v>0</v>
      </c>
      <c r="BG766">
        <v>1</v>
      </c>
      <c r="BH766">
        <v>0</v>
      </c>
      <c r="BI766">
        <v>0</v>
      </c>
      <c r="BJ766">
        <v>0</v>
      </c>
      <c r="BK766">
        <v>0</v>
      </c>
      <c r="BL766">
        <v>0</v>
      </c>
      <c r="BM766" s="13">
        <v>0</v>
      </c>
      <c r="BN766" s="13">
        <v>0</v>
      </c>
      <c r="BO766" s="13">
        <v>1</v>
      </c>
      <c r="BP766">
        <v>2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 s="13">
        <v>0</v>
      </c>
      <c r="CZ766">
        <v>0</v>
      </c>
      <c r="DA766">
        <v>0</v>
      </c>
      <c r="DB766">
        <v>1</v>
      </c>
      <c r="DC766" s="13">
        <v>1</v>
      </c>
      <c r="DD766" s="13">
        <v>1</v>
      </c>
      <c r="DE766">
        <v>0</v>
      </c>
      <c r="DF766" s="13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T766">
        <v>1</v>
      </c>
      <c r="DU766">
        <v>0</v>
      </c>
      <c r="DV766">
        <v>0</v>
      </c>
      <c r="DW766">
        <v>0</v>
      </c>
      <c r="DX766">
        <v>0</v>
      </c>
      <c r="DY766">
        <v>2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1</v>
      </c>
      <c r="EJ766">
        <v>2</v>
      </c>
      <c r="EK766">
        <v>0</v>
      </c>
      <c r="EL766">
        <v>0</v>
      </c>
      <c r="EM766">
        <v>0</v>
      </c>
      <c r="EN766">
        <v>1</v>
      </c>
      <c r="EO766">
        <v>0</v>
      </c>
      <c r="EP766">
        <v>1</v>
      </c>
      <c r="EQ766">
        <v>1</v>
      </c>
      <c r="ER766">
        <v>0</v>
      </c>
      <c r="ES766">
        <v>0</v>
      </c>
      <c r="ET766">
        <v>0</v>
      </c>
      <c r="EU766">
        <v>0</v>
      </c>
      <c r="EV766">
        <v>0</v>
      </c>
      <c r="FB766">
        <v>0</v>
      </c>
      <c r="FC766">
        <v>1</v>
      </c>
      <c r="FD766">
        <v>1</v>
      </c>
      <c r="FE766">
        <v>0</v>
      </c>
      <c r="FF766">
        <v>1</v>
      </c>
      <c r="FG766">
        <v>0</v>
      </c>
      <c r="FH766">
        <v>1</v>
      </c>
      <c r="FI766">
        <v>0</v>
      </c>
      <c r="FJ766">
        <v>1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U766">
        <v>0</v>
      </c>
      <c r="FV766">
        <v>0</v>
      </c>
      <c r="FW766">
        <v>0</v>
      </c>
      <c r="FX766">
        <v>1</v>
      </c>
      <c r="FY766">
        <v>0</v>
      </c>
      <c r="FZ766">
        <v>0</v>
      </c>
    </row>
    <row r="767" spans="1:182" x14ac:dyDescent="0.35">
      <c r="A767" s="62">
        <v>758</v>
      </c>
      <c r="B767" s="13">
        <v>0</v>
      </c>
      <c r="C767" s="13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1</v>
      </c>
      <c r="AE767">
        <v>1</v>
      </c>
      <c r="AF767">
        <v>2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 s="13">
        <v>0</v>
      </c>
      <c r="AR767" s="13">
        <v>0</v>
      </c>
      <c r="AS767">
        <v>1</v>
      </c>
      <c r="AT767">
        <v>0</v>
      </c>
      <c r="AY767" s="13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0</v>
      </c>
      <c r="BM767" s="13">
        <v>1</v>
      </c>
      <c r="BN767" s="13">
        <v>0</v>
      </c>
      <c r="BO767" s="13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0</v>
      </c>
      <c r="CH767">
        <v>0</v>
      </c>
      <c r="CI767">
        <v>1</v>
      </c>
      <c r="CJ767">
        <v>0</v>
      </c>
      <c r="CK767">
        <v>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 s="13">
        <v>0</v>
      </c>
      <c r="CZ767">
        <v>0</v>
      </c>
      <c r="DA767">
        <v>1</v>
      </c>
      <c r="DB767">
        <v>2</v>
      </c>
      <c r="DC767" s="13">
        <v>1</v>
      </c>
      <c r="DD767" s="13">
        <v>0</v>
      </c>
      <c r="DE767">
        <v>0</v>
      </c>
      <c r="DF767" s="13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T767">
        <v>2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1</v>
      </c>
      <c r="ED767">
        <v>0</v>
      </c>
      <c r="EE767">
        <v>1</v>
      </c>
      <c r="EF767">
        <v>0</v>
      </c>
      <c r="EG767">
        <v>0</v>
      </c>
      <c r="EH767">
        <v>0</v>
      </c>
      <c r="EI767">
        <v>0</v>
      </c>
      <c r="EJ767">
        <v>1</v>
      </c>
      <c r="EK767">
        <v>0</v>
      </c>
      <c r="EL767">
        <v>0</v>
      </c>
      <c r="EM767">
        <v>0</v>
      </c>
      <c r="EN767">
        <v>1</v>
      </c>
      <c r="EO767">
        <v>0</v>
      </c>
      <c r="EP767">
        <v>1</v>
      </c>
      <c r="EQ767">
        <v>1</v>
      </c>
      <c r="ER767">
        <v>0</v>
      </c>
      <c r="ES767">
        <v>0</v>
      </c>
      <c r="ET767">
        <v>0</v>
      </c>
      <c r="EU767">
        <v>0</v>
      </c>
      <c r="EV767">
        <v>1</v>
      </c>
      <c r="FB767">
        <v>0</v>
      </c>
      <c r="FC767">
        <v>0</v>
      </c>
      <c r="FD767">
        <v>0</v>
      </c>
      <c r="FE767">
        <v>1</v>
      </c>
      <c r="FF767">
        <v>1</v>
      </c>
      <c r="FG767">
        <v>0</v>
      </c>
      <c r="FH767">
        <v>0</v>
      </c>
      <c r="FI767">
        <v>0</v>
      </c>
      <c r="FJ767">
        <v>0</v>
      </c>
      <c r="FK767">
        <v>1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U767">
        <v>1</v>
      </c>
      <c r="FV767">
        <v>0</v>
      </c>
      <c r="FW767">
        <v>0</v>
      </c>
      <c r="FX767">
        <v>0</v>
      </c>
      <c r="FY767">
        <v>2</v>
      </c>
      <c r="FZ767">
        <v>0</v>
      </c>
    </row>
    <row r="768" spans="1:182" x14ac:dyDescent="0.35">
      <c r="A768" s="62">
        <v>759</v>
      </c>
      <c r="B768" s="13">
        <v>1</v>
      </c>
      <c r="C768" s="13">
        <v>1</v>
      </c>
      <c r="D768">
        <v>0</v>
      </c>
      <c r="E768">
        <v>1</v>
      </c>
      <c r="F768">
        <v>0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1</v>
      </c>
      <c r="S768">
        <v>1</v>
      </c>
      <c r="T768">
        <v>2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2</v>
      </c>
      <c r="AB768">
        <v>0</v>
      </c>
      <c r="AC768">
        <v>0</v>
      </c>
      <c r="AD768">
        <v>0</v>
      </c>
      <c r="AE768">
        <v>0</v>
      </c>
      <c r="AF768">
        <v>2</v>
      </c>
      <c r="AG768">
        <v>2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 s="13">
        <v>0</v>
      </c>
      <c r="AR768" s="13">
        <v>0</v>
      </c>
      <c r="AS768">
        <v>1</v>
      </c>
      <c r="AT768">
        <v>1</v>
      </c>
      <c r="AY768" s="13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1</v>
      </c>
      <c r="BL768">
        <v>1</v>
      </c>
      <c r="BM768" s="13">
        <v>1</v>
      </c>
      <c r="BN768" s="13">
        <v>0</v>
      </c>
      <c r="BO768" s="13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2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 s="13">
        <v>1</v>
      </c>
      <c r="CZ768">
        <v>1</v>
      </c>
      <c r="DA768">
        <v>0</v>
      </c>
      <c r="DB768">
        <v>0</v>
      </c>
      <c r="DC768" s="13">
        <v>1</v>
      </c>
      <c r="DD768" s="13">
        <v>0</v>
      </c>
      <c r="DE768">
        <v>0</v>
      </c>
      <c r="DF768" s="13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</v>
      </c>
      <c r="DM768">
        <v>0</v>
      </c>
      <c r="DN768">
        <v>0</v>
      </c>
      <c r="DO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2</v>
      </c>
      <c r="EN768">
        <v>1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FB768">
        <v>0</v>
      </c>
      <c r="FC768">
        <v>0</v>
      </c>
      <c r="FD768">
        <v>1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1</v>
      </c>
      <c r="FO768">
        <v>0</v>
      </c>
      <c r="FP768">
        <v>0</v>
      </c>
      <c r="FQ768">
        <v>0</v>
      </c>
      <c r="FR768">
        <v>1</v>
      </c>
      <c r="FS768">
        <v>1</v>
      </c>
      <c r="FU768">
        <v>2</v>
      </c>
      <c r="FV768">
        <v>0</v>
      </c>
      <c r="FW768">
        <v>0</v>
      </c>
      <c r="FX768">
        <v>1</v>
      </c>
      <c r="FY768">
        <v>0</v>
      </c>
      <c r="FZ768">
        <v>1</v>
      </c>
    </row>
    <row r="769" spans="1:182" x14ac:dyDescent="0.35">
      <c r="A769" s="62">
        <v>760</v>
      </c>
      <c r="B769" s="13">
        <v>0</v>
      </c>
      <c r="C769" s="13">
        <v>2</v>
      </c>
      <c r="D769">
        <v>0</v>
      </c>
      <c r="E769">
        <v>1</v>
      </c>
      <c r="F769">
        <v>0</v>
      </c>
      <c r="G769">
        <v>2</v>
      </c>
      <c r="H769">
        <v>2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1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1</v>
      </c>
      <c r="AG769">
        <v>1</v>
      </c>
      <c r="AH769">
        <v>0</v>
      </c>
      <c r="AI769">
        <v>2</v>
      </c>
      <c r="AJ769">
        <v>1</v>
      </c>
      <c r="AK769">
        <v>0</v>
      </c>
      <c r="AL769">
        <v>0</v>
      </c>
      <c r="AM769">
        <v>0</v>
      </c>
      <c r="AN769">
        <v>3</v>
      </c>
      <c r="AO769">
        <v>0</v>
      </c>
      <c r="AP769">
        <v>0</v>
      </c>
      <c r="AQ769" s="13">
        <v>0</v>
      </c>
      <c r="AR769" s="13">
        <v>1</v>
      </c>
      <c r="AS769">
        <v>0</v>
      </c>
      <c r="AT769">
        <v>1</v>
      </c>
      <c r="AY769" s="13">
        <v>2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0</v>
      </c>
      <c r="BM769" s="13">
        <v>0</v>
      </c>
      <c r="BN769" s="13">
        <v>0</v>
      </c>
      <c r="BO769" s="13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0</v>
      </c>
      <c r="BY769">
        <v>0</v>
      </c>
      <c r="BZ769">
        <v>0</v>
      </c>
      <c r="CA769">
        <v>2</v>
      </c>
      <c r="CB769">
        <v>0</v>
      </c>
      <c r="CC769">
        <v>0</v>
      </c>
      <c r="CD769">
        <v>1</v>
      </c>
      <c r="CE769">
        <v>0</v>
      </c>
      <c r="CF769">
        <v>1</v>
      </c>
      <c r="CG769">
        <v>0</v>
      </c>
      <c r="CH769">
        <v>1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0</v>
      </c>
      <c r="CY769" s="13">
        <v>0</v>
      </c>
      <c r="CZ769">
        <v>0</v>
      </c>
      <c r="DA769">
        <v>0</v>
      </c>
      <c r="DB769">
        <v>0</v>
      </c>
      <c r="DC769" s="13">
        <v>0</v>
      </c>
      <c r="DD769" s="13">
        <v>0</v>
      </c>
      <c r="DE769">
        <v>0</v>
      </c>
      <c r="DF769" s="13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T769">
        <v>0</v>
      </c>
      <c r="DU769">
        <v>1</v>
      </c>
      <c r="DV769">
        <v>1</v>
      </c>
      <c r="DW769">
        <v>0</v>
      </c>
      <c r="DX769">
        <v>0</v>
      </c>
      <c r="DY769">
        <v>2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1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FB769">
        <v>1</v>
      </c>
      <c r="FC769">
        <v>0</v>
      </c>
      <c r="FD769">
        <v>1</v>
      </c>
      <c r="FE769">
        <v>0</v>
      </c>
      <c r="FF769">
        <v>2</v>
      </c>
      <c r="FG769">
        <v>0</v>
      </c>
      <c r="FH769">
        <v>1</v>
      </c>
      <c r="FI769">
        <v>0</v>
      </c>
      <c r="FJ769">
        <v>1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U769">
        <v>0</v>
      </c>
      <c r="FV769">
        <v>0</v>
      </c>
      <c r="FW769">
        <v>1</v>
      </c>
      <c r="FX769">
        <v>0</v>
      </c>
      <c r="FY769">
        <v>2</v>
      </c>
      <c r="FZ769">
        <v>0</v>
      </c>
    </row>
    <row r="770" spans="1:182" x14ac:dyDescent="0.35">
      <c r="A770" s="62">
        <v>761</v>
      </c>
      <c r="B770" s="13">
        <v>0</v>
      </c>
      <c r="C770" s="13">
        <v>0</v>
      </c>
      <c r="D770">
        <v>1</v>
      </c>
      <c r="E770">
        <v>2</v>
      </c>
      <c r="F770">
        <v>0</v>
      </c>
      <c r="G770">
        <v>3</v>
      </c>
      <c r="H770">
        <v>2</v>
      </c>
      <c r="I770">
        <v>0</v>
      </c>
      <c r="J770">
        <v>0</v>
      </c>
      <c r="K770">
        <v>0</v>
      </c>
      <c r="L770">
        <v>1</v>
      </c>
      <c r="M770">
        <v>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2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1</v>
      </c>
      <c r="AO770">
        <v>0</v>
      </c>
      <c r="AP770">
        <v>0</v>
      </c>
      <c r="AQ770" s="13">
        <v>2</v>
      </c>
      <c r="AR770" s="13">
        <v>2</v>
      </c>
      <c r="AS770">
        <v>0</v>
      </c>
      <c r="AT770">
        <v>0</v>
      </c>
      <c r="AY770" s="13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2</v>
      </c>
      <c r="BM770" s="13">
        <v>0</v>
      </c>
      <c r="BN770" s="13">
        <v>0</v>
      </c>
      <c r="BO770" s="13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 s="13">
        <v>1</v>
      </c>
      <c r="CZ770">
        <v>0</v>
      </c>
      <c r="DA770">
        <v>1</v>
      </c>
      <c r="DB770">
        <v>0</v>
      </c>
      <c r="DC770" s="13">
        <v>0</v>
      </c>
      <c r="DD770" s="13">
        <v>0</v>
      </c>
      <c r="DE770">
        <v>0</v>
      </c>
      <c r="DF770" s="13">
        <v>1</v>
      </c>
      <c r="DG770">
        <v>1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T770">
        <v>0</v>
      </c>
      <c r="DU770">
        <v>0</v>
      </c>
      <c r="DV770">
        <v>1</v>
      </c>
      <c r="DW770">
        <v>1</v>
      </c>
      <c r="DX770">
        <v>0</v>
      </c>
      <c r="DY770">
        <v>0</v>
      </c>
      <c r="DZ770">
        <v>0</v>
      </c>
      <c r="EA770">
        <v>0</v>
      </c>
      <c r="EB770">
        <v>1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1</v>
      </c>
      <c r="EK770">
        <v>2</v>
      </c>
      <c r="EL770">
        <v>0</v>
      </c>
      <c r="EM770">
        <v>0</v>
      </c>
      <c r="EN770">
        <v>1</v>
      </c>
      <c r="EO770">
        <v>0</v>
      </c>
      <c r="EP770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FB770">
        <v>0</v>
      </c>
      <c r="FC770">
        <v>0</v>
      </c>
      <c r="FD770">
        <v>1</v>
      </c>
      <c r="FE770">
        <v>0</v>
      </c>
      <c r="FF770">
        <v>1</v>
      </c>
      <c r="FG770">
        <v>0</v>
      </c>
      <c r="FH770">
        <v>0</v>
      </c>
      <c r="FI770">
        <v>0</v>
      </c>
      <c r="FJ770">
        <v>3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U770">
        <v>3</v>
      </c>
      <c r="FV770">
        <v>0</v>
      </c>
      <c r="FW770">
        <v>0</v>
      </c>
      <c r="FX770">
        <v>1</v>
      </c>
      <c r="FY770">
        <v>2</v>
      </c>
      <c r="FZ770">
        <v>0</v>
      </c>
    </row>
    <row r="771" spans="1:182" x14ac:dyDescent="0.35">
      <c r="A771" s="62">
        <v>762</v>
      </c>
      <c r="B771" s="13">
        <v>1</v>
      </c>
      <c r="C771" s="13">
        <v>1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1</v>
      </c>
      <c r="L771">
        <v>2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2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</v>
      </c>
      <c r="AO771">
        <v>0</v>
      </c>
      <c r="AP771">
        <v>0</v>
      </c>
      <c r="AQ771" s="13">
        <v>1</v>
      </c>
      <c r="AR771" s="13">
        <v>0</v>
      </c>
      <c r="AS771">
        <v>3</v>
      </c>
      <c r="AT771">
        <v>1</v>
      </c>
      <c r="AY771" s="13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 s="13">
        <v>0</v>
      </c>
      <c r="BN771" s="13">
        <v>0</v>
      </c>
      <c r="BO771" s="13">
        <v>2</v>
      </c>
      <c r="BP771">
        <v>0</v>
      </c>
      <c r="BQ771">
        <v>1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2</v>
      </c>
      <c r="CG771">
        <v>0</v>
      </c>
      <c r="CH771">
        <v>1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 s="13">
        <v>1</v>
      </c>
      <c r="CZ771">
        <v>0</v>
      </c>
      <c r="DA771">
        <v>0</v>
      </c>
      <c r="DB771">
        <v>0</v>
      </c>
      <c r="DC771" s="13">
        <v>0</v>
      </c>
      <c r="DD771" s="13">
        <v>0</v>
      </c>
      <c r="DE771">
        <v>0</v>
      </c>
      <c r="DF771" s="13">
        <v>1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T771">
        <v>0</v>
      </c>
      <c r="DU771">
        <v>0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1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1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FB771">
        <v>1</v>
      </c>
      <c r="FC771">
        <v>0</v>
      </c>
      <c r="FD771">
        <v>2</v>
      </c>
      <c r="FE771">
        <v>1</v>
      </c>
      <c r="FF771">
        <v>0</v>
      </c>
      <c r="FG771">
        <v>1</v>
      </c>
      <c r="FH771">
        <v>0</v>
      </c>
      <c r="FI771">
        <v>1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U771">
        <v>1</v>
      </c>
      <c r="FV771">
        <v>0</v>
      </c>
      <c r="FW771">
        <v>0</v>
      </c>
      <c r="FX771">
        <v>0</v>
      </c>
      <c r="FY771">
        <v>2</v>
      </c>
      <c r="FZ771">
        <v>0</v>
      </c>
    </row>
    <row r="772" spans="1:182" x14ac:dyDescent="0.35">
      <c r="A772" s="62">
        <v>763</v>
      </c>
      <c r="B772" s="13">
        <v>0</v>
      </c>
      <c r="C772" s="13">
        <v>2</v>
      </c>
      <c r="D772">
        <v>0</v>
      </c>
      <c r="E772">
        <v>1</v>
      </c>
      <c r="F772">
        <v>0</v>
      </c>
      <c r="G772">
        <v>0</v>
      </c>
      <c r="H772">
        <v>3</v>
      </c>
      <c r="I772">
        <v>0</v>
      </c>
      <c r="J772">
        <v>0</v>
      </c>
      <c r="K772">
        <v>0</v>
      </c>
      <c r="L772">
        <v>2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2</v>
      </c>
      <c r="T772">
        <v>1</v>
      </c>
      <c r="U772">
        <v>1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2</v>
      </c>
      <c r="AG772">
        <v>1</v>
      </c>
      <c r="AH772">
        <v>0</v>
      </c>
      <c r="AI772">
        <v>2</v>
      </c>
      <c r="AJ772">
        <v>2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 s="13">
        <v>0</v>
      </c>
      <c r="AR772" s="13">
        <v>0</v>
      </c>
      <c r="AS772">
        <v>2</v>
      </c>
      <c r="AT772">
        <v>0</v>
      </c>
      <c r="AY772" s="13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0</v>
      </c>
      <c r="BM772" s="13">
        <v>0</v>
      </c>
      <c r="BN772" s="13">
        <v>0</v>
      </c>
      <c r="BO772" s="13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1</v>
      </c>
      <c r="CJ772">
        <v>0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1</v>
      </c>
      <c r="CU772">
        <v>0</v>
      </c>
      <c r="CV772">
        <v>0</v>
      </c>
      <c r="CW772">
        <v>0</v>
      </c>
      <c r="CX772">
        <v>0</v>
      </c>
      <c r="CY772" s="13">
        <v>0</v>
      </c>
      <c r="CZ772">
        <v>1</v>
      </c>
      <c r="DA772">
        <v>0</v>
      </c>
      <c r="DB772">
        <v>0</v>
      </c>
      <c r="DC772" s="13">
        <v>1</v>
      </c>
      <c r="DD772" s="13">
        <v>1</v>
      </c>
      <c r="DE772">
        <v>1</v>
      </c>
      <c r="DF772" s="13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T772">
        <v>1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1</v>
      </c>
      <c r="EJ772">
        <v>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1</v>
      </c>
      <c r="EU772">
        <v>0</v>
      </c>
      <c r="EV772">
        <v>0</v>
      </c>
      <c r="FB772">
        <v>0</v>
      </c>
      <c r="FC772">
        <v>0</v>
      </c>
      <c r="FD772">
        <v>1</v>
      </c>
      <c r="FE772">
        <v>0</v>
      </c>
      <c r="FF772">
        <v>1</v>
      </c>
      <c r="FG772">
        <v>0</v>
      </c>
      <c r="FH772">
        <v>1</v>
      </c>
      <c r="FI772">
        <v>0</v>
      </c>
      <c r="FJ772">
        <v>1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U772">
        <v>1</v>
      </c>
      <c r="FV772">
        <v>0</v>
      </c>
      <c r="FW772">
        <v>0</v>
      </c>
      <c r="FX772">
        <v>0</v>
      </c>
      <c r="FY772">
        <v>1</v>
      </c>
      <c r="FZ772">
        <v>0</v>
      </c>
    </row>
    <row r="773" spans="1:182" x14ac:dyDescent="0.35">
      <c r="A773" s="62">
        <v>764</v>
      </c>
      <c r="B773" s="13">
        <v>0</v>
      </c>
      <c r="C773" s="13">
        <v>1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2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2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3</v>
      </c>
      <c r="AE773">
        <v>1</v>
      </c>
      <c r="AF773">
        <v>1</v>
      </c>
      <c r="AG773">
        <v>1</v>
      </c>
      <c r="AH773">
        <v>0</v>
      </c>
      <c r="AI773">
        <v>0</v>
      </c>
      <c r="AJ773">
        <v>2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 s="13">
        <v>0</v>
      </c>
      <c r="AR773" s="13">
        <v>0</v>
      </c>
      <c r="AS773">
        <v>1</v>
      </c>
      <c r="AT773">
        <v>0</v>
      </c>
      <c r="AY773" s="1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 s="13">
        <v>1</v>
      </c>
      <c r="BN773" s="13">
        <v>0</v>
      </c>
      <c r="BO773" s="1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1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 s="13">
        <v>0</v>
      </c>
      <c r="CZ773">
        <v>2</v>
      </c>
      <c r="DA773">
        <v>0</v>
      </c>
      <c r="DB773">
        <v>2</v>
      </c>
      <c r="DC773" s="13">
        <v>1</v>
      </c>
      <c r="DD773" s="13">
        <v>0</v>
      </c>
      <c r="DE773">
        <v>0</v>
      </c>
      <c r="DF773" s="13">
        <v>1</v>
      </c>
      <c r="DG773">
        <v>0</v>
      </c>
      <c r="DH773">
        <v>0</v>
      </c>
      <c r="DI773">
        <v>0</v>
      </c>
      <c r="DJ773">
        <v>0</v>
      </c>
      <c r="DK773">
        <v>1</v>
      </c>
      <c r="DL773">
        <v>0</v>
      </c>
      <c r="DM773">
        <v>0</v>
      </c>
      <c r="DN773">
        <v>0</v>
      </c>
      <c r="DO773">
        <v>0</v>
      </c>
      <c r="DT773">
        <v>0</v>
      </c>
      <c r="DU773">
        <v>0</v>
      </c>
      <c r="DV773">
        <v>1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1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2</v>
      </c>
      <c r="EL773">
        <v>0</v>
      </c>
      <c r="EM773">
        <v>0</v>
      </c>
      <c r="EN773">
        <v>1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FB773">
        <v>1</v>
      </c>
      <c r="FC773">
        <v>0</v>
      </c>
      <c r="FD773">
        <v>2</v>
      </c>
      <c r="FE773">
        <v>0</v>
      </c>
      <c r="FF773">
        <v>1</v>
      </c>
      <c r="FG773">
        <v>0</v>
      </c>
      <c r="FH773">
        <v>0</v>
      </c>
      <c r="FI773">
        <v>0</v>
      </c>
      <c r="FJ773">
        <v>2</v>
      </c>
      <c r="FK773">
        <v>0</v>
      </c>
      <c r="FL773">
        <v>0</v>
      </c>
      <c r="FM773">
        <v>1</v>
      </c>
      <c r="FN773">
        <v>0</v>
      </c>
      <c r="FO773">
        <v>0</v>
      </c>
      <c r="FP773">
        <v>0</v>
      </c>
      <c r="FQ773">
        <v>0</v>
      </c>
      <c r="FR773">
        <v>1</v>
      </c>
      <c r="FS773">
        <v>0</v>
      </c>
      <c r="FU773">
        <v>0</v>
      </c>
      <c r="FV773">
        <v>0</v>
      </c>
      <c r="FW773">
        <v>0</v>
      </c>
      <c r="FX773">
        <v>0</v>
      </c>
      <c r="FY773">
        <v>1</v>
      </c>
      <c r="FZ773">
        <v>0</v>
      </c>
    </row>
    <row r="774" spans="1:182" x14ac:dyDescent="0.35">
      <c r="A774" s="62">
        <v>765</v>
      </c>
      <c r="B774" s="13">
        <v>1</v>
      </c>
      <c r="C774" s="13">
        <v>1</v>
      </c>
      <c r="D774">
        <v>1</v>
      </c>
      <c r="E774">
        <v>0</v>
      </c>
      <c r="F774">
        <v>0</v>
      </c>
      <c r="G774">
        <v>2</v>
      </c>
      <c r="H774">
        <v>1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1</v>
      </c>
      <c r="AO774">
        <v>0</v>
      </c>
      <c r="AP774">
        <v>0</v>
      </c>
      <c r="AQ774" s="13">
        <v>0</v>
      </c>
      <c r="AR774" s="13">
        <v>1</v>
      </c>
      <c r="AS774">
        <v>1</v>
      </c>
      <c r="AT774">
        <v>1</v>
      </c>
      <c r="AY774" s="13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2</v>
      </c>
      <c r="BL774">
        <v>1</v>
      </c>
      <c r="BM774" s="13">
        <v>1</v>
      </c>
      <c r="BN774" s="13">
        <v>0</v>
      </c>
      <c r="BO774" s="13">
        <v>0</v>
      </c>
      <c r="BP774">
        <v>2</v>
      </c>
      <c r="BQ774">
        <v>0</v>
      </c>
      <c r="BR774">
        <v>0</v>
      </c>
      <c r="BS774">
        <v>1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 s="13">
        <v>1</v>
      </c>
      <c r="CZ774">
        <v>1</v>
      </c>
      <c r="DA774">
        <v>0</v>
      </c>
      <c r="DB774">
        <v>0</v>
      </c>
      <c r="DC774" s="13">
        <v>0</v>
      </c>
      <c r="DD774" s="13">
        <v>0</v>
      </c>
      <c r="DE774">
        <v>0</v>
      </c>
      <c r="DF774" s="13">
        <v>0</v>
      </c>
      <c r="DG774">
        <v>0</v>
      </c>
      <c r="DH774">
        <v>0</v>
      </c>
      <c r="DI774">
        <v>1</v>
      </c>
      <c r="DJ774">
        <v>0</v>
      </c>
      <c r="DK774">
        <v>0</v>
      </c>
      <c r="DL774">
        <v>1</v>
      </c>
      <c r="DM774">
        <v>0</v>
      </c>
      <c r="DN774">
        <v>0</v>
      </c>
      <c r="DO774">
        <v>0</v>
      </c>
      <c r="DT774">
        <v>0</v>
      </c>
      <c r="DU774">
        <v>2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1</v>
      </c>
      <c r="EO774">
        <v>0</v>
      </c>
      <c r="EP774">
        <v>0</v>
      </c>
      <c r="EQ774">
        <v>0</v>
      </c>
      <c r="ER774">
        <v>0</v>
      </c>
      <c r="ES774">
        <v>1</v>
      </c>
      <c r="ET774">
        <v>1</v>
      </c>
      <c r="EU774">
        <v>0</v>
      </c>
      <c r="EV774">
        <v>0</v>
      </c>
      <c r="FB774">
        <v>0</v>
      </c>
      <c r="FC774">
        <v>0</v>
      </c>
      <c r="FD774">
        <v>0</v>
      </c>
      <c r="FE774">
        <v>0</v>
      </c>
      <c r="FF774">
        <v>1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</row>
    <row r="775" spans="1:182" x14ac:dyDescent="0.35">
      <c r="A775" s="62">
        <v>766</v>
      </c>
      <c r="B775" s="13">
        <v>1</v>
      </c>
      <c r="C775" s="13">
        <v>1</v>
      </c>
      <c r="D775">
        <v>2</v>
      </c>
      <c r="E775">
        <v>0</v>
      </c>
      <c r="F775">
        <v>0</v>
      </c>
      <c r="G775">
        <v>2</v>
      </c>
      <c r="H775">
        <v>1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1</v>
      </c>
      <c r="AF775">
        <v>3</v>
      </c>
      <c r="AG775">
        <v>2</v>
      </c>
      <c r="AH775">
        <v>0</v>
      </c>
      <c r="AI775">
        <v>0</v>
      </c>
      <c r="AJ775">
        <v>1</v>
      </c>
      <c r="AK775">
        <v>2</v>
      </c>
      <c r="AL775">
        <v>0</v>
      </c>
      <c r="AM775">
        <v>1</v>
      </c>
      <c r="AN775">
        <v>0</v>
      </c>
      <c r="AO775">
        <v>1</v>
      </c>
      <c r="AP775">
        <v>0</v>
      </c>
      <c r="AQ775" s="13">
        <v>0</v>
      </c>
      <c r="AR775" s="13">
        <v>1</v>
      </c>
      <c r="AS775">
        <v>1</v>
      </c>
      <c r="AT775">
        <v>0</v>
      </c>
      <c r="AY775" s="13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1</v>
      </c>
      <c r="BL775">
        <v>0</v>
      </c>
      <c r="BM775" s="13">
        <v>0</v>
      </c>
      <c r="BN775" s="13">
        <v>0</v>
      </c>
      <c r="BO775" s="13">
        <v>0</v>
      </c>
      <c r="BP775">
        <v>2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2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 s="13">
        <v>1</v>
      </c>
      <c r="CZ775">
        <v>1</v>
      </c>
      <c r="DA775">
        <v>1</v>
      </c>
      <c r="DB775">
        <v>0</v>
      </c>
      <c r="DC775" s="13">
        <v>0</v>
      </c>
      <c r="DD775" s="13">
        <v>0</v>
      </c>
      <c r="DE775">
        <v>0</v>
      </c>
      <c r="DF775" s="13">
        <v>1</v>
      </c>
      <c r="DG775">
        <v>0</v>
      </c>
      <c r="DH775">
        <v>1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1</v>
      </c>
      <c r="DT775">
        <v>1</v>
      </c>
      <c r="DU775">
        <v>1</v>
      </c>
      <c r="DV775">
        <v>0</v>
      </c>
      <c r="DW775">
        <v>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1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1</v>
      </c>
      <c r="EK775">
        <v>1</v>
      </c>
      <c r="EL775">
        <v>0</v>
      </c>
      <c r="EM775">
        <v>0</v>
      </c>
      <c r="EN775">
        <v>1</v>
      </c>
      <c r="EO775">
        <v>0</v>
      </c>
      <c r="EP775">
        <v>0</v>
      </c>
      <c r="EQ775">
        <v>1</v>
      </c>
      <c r="ER775">
        <v>0</v>
      </c>
      <c r="ES775">
        <v>0</v>
      </c>
      <c r="ET775">
        <v>0</v>
      </c>
      <c r="EU775">
        <v>0</v>
      </c>
      <c r="EV775">
        <v>0</v>
      </c>
      <c r="FB775">
        <v>0</v>
      </c>
      <c r="FC775">
        <v>0</v>
      </c>
      <c r="FD775">
        <v>1</v>
      </c>
      <c r="FE775">
        <v>0</v>
      </c>
      <c r="FF775">
        <v>0</v>
      </c>
      <c r="FG775">
        <v>0</v>
      </c>
      <c r="FH775">
        <v>1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1</v>
      </c>
      <c r="FS775">
        <v>0</v>
      </c>
      <c r="FU775">
        <v>0</v>
      </c>
      <c r="FV775">
        <v>0</v>
      </c>
      <c r="FW775">
        <v>0</v>
      </c>
      <c r="FX775">
        <v>0</v>
      </c>
      <c r="FY775">
        <v>2</v>
      </c>
      <c r="FZ775">
        <v>0</v>
      </c>
    </row>
    <row r="776" spans="1:182" x14ac:dyDescent="0.35">
      <c r="A776" s="62">
        <v>767</v>
      </c>
      <c r="B776" s="13">
        <v>0</v>
      </c>
      <c r="C776" s="13">
        <v>0</v>
      </c>
      <c r="D776">
        <v>0</v>
      </c>
      <c r="E776">
        <v>0</v>
      </c>
      <c r="F776">
        <v>0</v>
      </c>
      <c r="G776">
        <v>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2</v>
      </c>
      <c r="AG776">
        <v>3</v>
      </c>
      <c r="AH776">
        <v>0</v>
      </c>
      <c r="AI776">
        <v>2</v>
      </c>
      <c r="AJ776">
        <v>0</v>
      </c>
      <c r="AK776">
        <v>1</v>
      </c>
      <c r="AL776">
        <v>0</v>
      </c>
      <c r="AM776">
        <v>2</v>
      </c>
      <c r="AN776">
        <v>1</v>
      </c>
      <c r="AO776">
        <v>0</v>
      </c>
      <c r="AP776">
        <v>1</v>
      </c>
      <c r="AQ776" s="13">
        <v>0</v>
      </c>
      <c r="AR776" s="13">
        <v>2</v>
      </c>
      <c r="AS776">
        <v>1</v>
      </c>
      <c r="AT776">
        <v>0</v>
      </c>
      <c r="AY776" s="13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1</v>
      </c>
      <c r="BL776">
        <v>1</v>
      </c>
      <c r="BM776" s="13">
        <v>0</v>
      </c>
      <c r="BN776" s="13">
        <v>0</v>
      </c>
      <c r="BO776" s="13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 s="13">
        <v>2</v>
      </c>
      <c r="CZ776">
        <v>0</v>
      </c>
      <c r="DA776">
        <v>0</v>
      </c>
      <c r="DB776">
        <v>0</v>
      </c>
      <c r="DC776" s="13">
        <v>0</v>
      </c>
      <c r="DD776" s="13">
        <v>0</v>
      </c>
      <c r="DE776">
        <v>0</v>
      </c>
      <c r="DF776" s="13">
        <v>0</v>
      </c>
      <c r="DG776">
        <v>0</v>
      </c>
      <c r="DH776">
        <v>1</v>
      </c>
      <c r="DI776">
        <v>0</v>
      </c>
      <c r="DJ776">
        <v>0</v>
      </c>
      <c r="DK776">
        <v>2</v>
      </c>
      <c r="DL776">
        <v>0</v>
      </c>
      <c r="DM776">
        <v>0</v>
      </c>
      <c r="DN776">
        <v>0</v>
      </c>
      <c r="DO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1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1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1</v>
      </c>
      <c r="EQ776">
        <v>1</v>
      </c>
      <c r="ER776">
        <v>0</v>
      </c>
      <c r="ES776">
        <v>0</v>
      </c>
      <c r="ET776">
        <v>0</v>
      </c>
      <c r="EU776">
        <v>0</v>
      </c>
      <c r="EV776">
        <v>1</v>
      </c>
      <c r="FB776">
        <v>0</v>
      </c>
      <c r="FC776">
        <v>0</v>
      </c>
      <c r="FD776">
        <v>1</v>
      </c>
      <c r="FE776">
        <v>0</v>
      </c>
      <c r="FF776">
        <v>1</v>
      </c>
      <c r="FG776">
        <v>0</v>
      </c>
      <c r="FH776">
        <v>0</v>
      </c>
      <c r="FI776">
        <v>1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U776">
        <v>0</v>
      </c>
      <c r="FV776">
        <v>0</v>
      </c>
      <c r="FW776">
        <v>1</v>
      </c>
      <c r="FX776">
        <v>0</v>
      </c>
      <c r="FY776">
        <v>1</v>
      </c>
      <c r="FZ776">
        <v>0</v>
      </c>
    </row>
    <row r="777" spans="1:182" x14ac:dyDescent="0.35">
      <c r="A777" s="62">
        <v>768</v>
      </c>
      <c r="B777" s="13">
        <v>1</v>
      </c>
      <c r="C777" s="13">
        <v>3</v>
      </c>
      <c r="D777">
        <v>1</v>
      </c>
      <c r="E777">
        <v>0</v>
      </c>
      <c r="F777">
        <v>0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2</v>
      </c>
      <c r="N777">
        <v>0</v>
      </c>
      <c r="O777">
        <v>0</v>
      </c>
      <c r="P777">
        <v>2</v>
      </c>
      <c r="Q777">
        <v>0</v>
      </c>
      <c r="R777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2</v>
      </c>
      <c r="AF777">
        <v>2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1</v>
      </c>
      <c r="AO777">
        <v>0</v>
      </c>
      <c r="AP777">
        <v>0</v>
      </c>
      <c r="AQ777" s="13">
        <v>1</v>
      </c>
      <c r="AR777" s="13">
        <v>1</v>
      </c>
      <c r="AS777">
        <v>2</v>
      </c>
      <c r="AT777">
        <v>0</v>
      </c>
      <c r="AY777" s="13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3</v>
      </c>
      <c r="BK777">
        <v>0</v>
      </c>
      <c r="BL777">
        <v>0</v>
      </c>
      <c r="BM777" s="13">
        <v>0</v>
      </c>
      <c r="BN777" s="13">
        <v>0</v>
      </c>
      <c r="BO777" s="13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 s="13">
        <v>0</v>
      </c>
      <c r="CZ777">
        <v>0</v>
      </c>
      <c r="DA777">
        <v>0</v>
      </c>
      <c r="DB777">
        <v>0</v>
      </c>
      <c r="DC777" s="13">
        <v>0</v>
      </c>
      <c r="DD777" s="13">
        <v>1</v>
      </c>
      <c r="DE777">
        <v>0</v>
      </c>
      <c r="DF777" s="13">
        <v>1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1</v>
      </c>
      <c r="DT777">
        <v>1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1</v>
      </c>
      <c r="EO777">
        <v>0</v>
      </c>
      <c r="EP777">
        <v>1</v>
      </c>
      <c r="EQ777">
        <v>1</v>
      </c>
      <c r="ER777">
        <v>0</v>
      </c>
      <c r="ES777">
        <v>0</v>
      </c>
      <c r="ET777">
        <v>0</v>
      </c>
      <c r="EU777">
        <v>0</v>
      </c>
      <c r="EV777">
        <v>0</v>
      </c>
      <c r="FB777">
        <v>0</v>
      </c>
      <c r="FC777">
        <v>0</v>
      </c>
      <c r="FD777">
        <v>1</v>
      </c>
      <c r="FE777">
        <v>2</v>
      </c>
      <c r="FF777">
        <v>2</v>
      </c>
      <c r="FG777">
        <v>0</v>
      </c>
      <c r="FH777">
        <v>0</v>
      </c>
      <c r="FI777">
        <v>0</v>
      </c>
      <c r="FJ777">
        <v>1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U777">
        <v>2</v>
      </c>
      <c r="FV777">
        <v>0</v>
      </c>
      <c r="FW777">
        <v>0</v>
      </c>
      <c r="FX777">
        <v>0</v>
      </c>
      <c r="FY777">
        <v>1</v>
      </c>
      <c r="FZ777">
        <v>1</v>
      </c>
    </row>
    <row r="778" spans="1:182" x14ac:dyDescent="0.35">
      <c r="A778" s="62">
        <v>769</v>
      </c>
      <c r="B778" s="13">
        <v>0</v>
      </c>
      <c r="C778" s="13">
        <v>1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3</v>
      </c>
      <c r="T778">
        <v>1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2</v>
      </c>
      <c r="AE778">
        <v>1</v>
      </c>
      <c r="AF778">
        <v>1</v>
      </c>
      <c r="AG778">
        <v>0</v>
      </c>
      <c r="AH778">
        <v>0</v>
      </c>
      <c r="AI778">
        <v>2</v>
      </c>
      <c r="AJ778">
        <v>1</v>
      </c>
      <c r="AK778">
        <v>2</v>
      </c>
      <c r="AL778">
        <v>0</v>
      </c>
      <c r="AM778">
        <v>0</v>
      </c>
      <c r="AN778">
        <v>0</v>
      </c>
      <c r="AO778">
        <v>0</v>
      </c>
      <c r="AP778">
        <v>0</v>
      </c>
      <c r="AQ778" s="13">
        <v>0</v>
      </c>
      <c r="AR778" s="13">
        <v>1</v>
      </c>
      <c r="AS778">
        <v>0</v>
      </c>
      <c r="AT778">
        <v>0</v>
      </c>
      <c r="AY778" s="13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 s="13">
        <v>1</v>
      </c>
      <c r="BN778" s="13">
        <v>0</v>
      </c>
      <c r="BO778" s="13">
        <v>0</v>
      </c>
      <c r="BP778">
        <v>2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3</v>
      </c>
      <c r="CB778">
        <v>1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 s="13">
        <v>0</v>
      </c>
      <c r="CZ778">
        <v>0</v>
      </c>
      <c r="DA778">
        <v>0</v>
      </c>
      <c r="DB778">
        <v>0</v>
      </c>
      <c r="DC778" s="13">
        <v>0</v>
      </c>
      <c r="DD778" s="13">
        <v>0</v>
      </c>
      <c r="DE778">
        <v>0</v>
      </c>
      <c r="DF778" s="13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2</v>
      </c>
      <c r="DM778">
        <v>1</v>
      </c>
      <c r="DN778">
        <v>1</v>
      </c>
      <c r="DO778">
        <v>0</v>
      </c>
      <c r="DT778">
        <v>0</v>
      </c>
      <c r="DU778">
        <v>2</v>
      </c>
      <c r="DV778">
        <v>0</v>
      </c>
      <c r="DW778">
        <v>0</v>
      </c>
      <c r="DX778">
        <v>0</v>
      </c>
      <c r="DY778">
        <v>1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2</v>
      </c>
      <c r="EK778">
        <v>0</v>
      </c>
      <c r="EL778">
        <v>0</v>
      </c>
      <c r="EM778">
        <v>0</v>
      </c>
      <c r="EN778">
        <v>1</v>
      </c>
      <c r="EO778">
        <v>0</v>
      </c>
      <c r="EP778">
        <v>0</v>
      </c>
      <c r="EQ778">
        <v>1</v>
      </c>
      <c r="ER778">
        <v>0</v>
      </c>
      <c r="ES778">
        <v>0</v>
      </c>
      <c r="ET778">
        <v>1</v>
      </c>
      <c r="EU778">
        <v>0</v>
      </c>
      <c r="EV778">
        <v>0</v>
      </c>
      <c r="FB778">
        <v>2</v>
      </c>
      <c r="FC778">
        <v>0</v>
      </c>
      <c r="FD778">
        <v>2</v>
      </c>
      <c r="FE778">
        <v>3</v>
      </c>
      <c r="FF778">
        <v>1</v>
      </c>
      <c r="FG778">
        <v>0</v>
      </c>
      <c r="FH778">
        <v>1</v>
      </c>
      <c r="FI778">
        <v>0</v>
      </c>
      <c r="FJ778">
        <v>1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U778">
        <v>1</v>
      </c>
      <c r="FV778">
        <v>0</v>
      </c>
      <c r="FW778">
        <v>0</v>
      </c>
      <c r="FX778">
        <v>0</v>
      </c>
      <c r="FY778">
        <v>1</v>
      </c>
      <c r="FZ778">
        <v>0</v>
      </c>
    </row>
    <row r="779" spans="1:182" x14ac:dyDescent="0.35">
      <c r="A779" s="62">
        <v>770</v>
      </c>
      <c r="B779" s="13">
        <v>0</v>
      </c>
      <c r="C779" s="13">
        <v>1</v>
      </c>
      <c r="D779">
        <v>1</v>
      </c>
      <c r="E779">
        <v>1</v>
      </c>
      <c r="F779">
        <v>0</v>
      </c>
      <c r="G779">
        <v>0</v>
      </c>
      <c r="H779">
        <v>2</v>
      </c>
      <c r="I779">
        <v>0</v>
      </c>
      <c r="J779">
        <v>0</v>
      </c>
      <c r="K779">
        <v>2</v>
      </c>
      <c r="L779">
        <v>1</v>
      </c>
      <c r="M779">
        <v>0</v>
      </c>
      <c r="N779">
        <v>0</v>
      </c>
      <c r="O779">
        <v>0</v>
      </c>
      <c r="P779">
        <v>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2</v>
      </c>
      <c r="AB779">
        <v>0</v>
      </c>
      <c r="AC779">
        <v>0</v>
      </c>
      <c r="AD779">
        <v>1</v>
      </c>
      <c r="AE779">
        <v>0</v>
      </c>
      <c r="AF779">
        <v>2</v>
      </c>
      <c r="AG779">
        <v>1</v>
      </c>
      <c r="AH779">
        <v>0</v>
      </c>
      <c r="AI779">
        <v>0</v>
      </c>
      <c r="AJ779">
        <v>1</v>
      </c>
      <c r="AK779">
        <v>1</v>
      </c>
      <c r="AL779">
        <v>0</v>
      </c>
      <c r="AM779">
        <v>0</v>
      </c>
      <c r="AN779">
        <v>2</v>
      </c>
      <c r="AO779">
        <v>0</v>
      </c>
      <c r="AP779">
        <v>0</v>
      </c>
      <c r="AQ779" s="13">
        <v>1</v>
      </c>
      <c r="AR779" s="13">
        <v>1</v>
      </c>
      <c r="AS779">
        <v>0</v>
      </c>
      <c r="AT779">
        <v>0</v>
      </c>
      <c r="AY779" s="13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1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0</v>
      </c>
      <c r="BL779">
        <v>0</v>
      </c>
      <c r="BM779" s="13">
        <v>0</v>
      </c>
      <c r="BN779" s="13">
        <v>0</v>
      </c>
      <c r="BO779" s="13">
        <v>0</v>
      </c>
      <c r="BP779">
        <v>0</v>
      </c>
      <c r="BQ779">
        <v>0</v>
      </c>
      <c r="BR779">
        <v>0</v>
      </c>
      <c r="BS779">
        <v>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1</v>
      </c>
      <c r="CE779">
        <v>1</v>
      </c>
      <c r="CF779">
        <v>1</v>
      </c>
      <c r="CG779">
        <v>0</v>
      </c>
      <c r="CH779">
        <v>1</v>
      </c>
      <c r="CI779">
        <v>0</v>
      </c>
      <c r="CJ779">
        <v>1</v>
      </c>
      <c r="CK779">
        <v>1</v>
      </c>
      <c r="CL779">
        <v>1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 s="13">
        <v>1</v>
      </c>
      <c r="CZ779">
        <v>0</v>
      </c>
      <c r="DA779">
        <v>0</v>
      </c>
      <c r="DB779">
        <v>0</v>
      </c>
      <c r="DC779" s="13">
        <v>0</v>
      </c>
      <c r="DD779" s="13">
        <v>2</v>
      </c>
      <c r="DE779">
        <v>0</v>
      </c>
      <c r="DF779" s="13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T779">
        <v>0</v>
      </c>
      <c r="DU779">
        <v>1</v>
      </c>
      <c r="DV779">
        <v>1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1</v>
      </c>
      <c r="ED779">
        <v>0</v>
      </c>
      <c r="EE779">
        <v>0</v>
      </c>
      <c r="EF779">
        <v>0</v>
      </c>
      <c r="EG779">
        <v>1</v>
      </c>
      <c r="EH779">
        <v>0</v>
      </c>
      <c r="EI779">
        <v>0</v>
      </c>
      <c r="EJ779">
        <v>1</v>
      </c>
      <c r="EK779">
        <v>1</v>
      </c>
      <c r="EL779">
        <v>0</v>
      </c>
      <c r="EM779">
        <v>0</v>
      </c>
      <c r="EN779">
        <v>0</v>
      </c>
      <c r="EO779">
        <v>0</v>
      </c>
      <c r="EP779">
        <v>1</v>
      </c>
      <c r="EQ779">
        <v>0</v>
      </c>
      <c r="ER779">
        <v>0</v>
      </c>
      <c r="ES779">
        <v>2</v>
      </c>
      <c r="ET779">
        <v>0</v>
      </c>
      <c r="EU779">
        <v>0</v>
      </c>
      <c r="EV779">
        <v>0</v>
      </c>
      <c r="FB779">
        <v>0</v>
      </c>
      <c r="FC779">
        <v>0</v>
      </c>
      <c r="FD779">
        <v>1</v>
      </c>
      <c r="FE779">
        <v>2</v>
      </c>
      <c r="FF779">
        <v>0</v>
      </c>
      <c r="FG779">
        <v>0</v>
      </c>
      <c r="FH779">
        <v>0</v>
      </c>
      <c r="FI779">
        <v>0</v>
      </c>
      <c r="FJ779">
        <v>1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1</v>
      </c>
      <c r="FU779">
        <v>2</v>
      </c>
      <c r="FV779">
        <v>1</v>
      </c>
      <c r="FW779">
        <v>1</v>
      </c>
      <c r="FX779">
        <v>2</v>
      </c>
      <c r="FY779">
        <v>2</v>
      </c>
      <c r="FZ779">
        <v>0</v>
      </c>
    </row>
    <row r="780" spans="1:182" x14ac:dyDescent="0.35">
      <c r="A780" s="62">
        <v>771</v>
      </c>
      <c r="B780" s="13">
        <v>1</v>
      </c>
      <c r="C780" s="13">
        <v>2</v>
      </c>
      <c r="D780">
        <v>1</v>
      </c>
      <c r="E780">
        <v>1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1</v>
      </c>
      <c r="AE780">
        <v>3</v>
      </c>
      <c r="AF780">
        <v>2</v>
      </c>
      <c r="AG780">
        <v>3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 s="13">
        <v>0</v>
      </c>
      <c r="AR780" s="13">
        <v>0</v>
      </c>
      <c r="AS780">
        <v>0</v>
      </c>
      <c r="AT780">
        <v>0</v>
      </c>
      <c r="AY780" s="13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2</v>
      </c>
      <c r="BL780">
        <v>0</v>
      </c>
      <c r="BM780" s="13">
        <v>0</v>
      </c>
      <c r="BN780" s="13">
        <v>0</v>
      </c>
      <c r="BO780" s="13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0</v>
      </c>
      <c r="CM780">
        <v>2</v>
      </c>
      <c r="CN780">
        <v>0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 s="13">
        <v>1</v>
      </c>
      <c r="CZ780">
        <v>0</v>
      </c>
      <c r="DA780">
        <v>1</v>
      </c>
      <c r="DB780">
        <v>0</v>
      </c>
      <c r="DC780" s="13">
        <v>0</v>
      </c>
      <c r="DD780" s="13">
        <v>1</v>
      </c>
      <c r="DE780">
        <v>1</v>
      </c>
      <c r="DF780" s="13">
        <v>0</v>
      </c>
      <c r="DG780">
        <v>0</v>
      </c>
      <c r="DH780">
        <v>0</v>
      </c>
      <c r="DI780">
        <v>0</v>
      </c>
      <c r="DJ780">
        <v>0</v>
      </c>
      <c r="DK780">
        <v>1</v>
      </c>
      <c r="DL780">
        <v>0</v>
      </c>
      <c r="DM780">
        <v>0</v>
      </c>
      <c r="DN780">
        <v>0</v>
      </c>
      <c r="DO780">
        <v>1</v>
      </c>
      <c r="DT780">
        <v>0</v>
      </c>
      <c r="DU780">
        <v>0</v>
      </c>
      <c r="DV780">
        <v>1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1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1</v>
      </c>
      <c r="ET780">
        <v>0</v>
      </c>
      <c r="EU780">
        <v>0</v>
      </c>
      <c r="EV780">
        <v>0</v>
      </c>
      <c r="FB780">
        <v>1</v>
      </c>
      <c r="FC780">
        <v>0</v>
      </c>
      <c r="FD780">
        <v>0</v>
      </c>
      <c r="FE780">
        <v>1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U780">
        <v>0</v>
      </c>
      <c r="FV780">
        <v>0</v>
      </c>
      <c r="FW780">
        <v>0</v>
      </c>
      <c r="FX780">
        <v>0</v>
      </c>
      <c r="FY780">
        <v>3</v>
      </c>
      <c r="FZ780">
        <v>0</v>
      </c>
    </row>
    <row r="781" spans="1:182" x14ac:dyDescent="0.35">
      <c r="A781" s="62">
        <v>772</v>
      </c>
      <c r="B781" s="13">
        <v>1</v>
      </c>
      <c r="C781" s="13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2</v>
      </c>
      <c r="AG781">
        <v>0</v>
      </c>
      <c r="AH781">
        <v>0</v>
      </c>
      <c r="AI781">
        <v>0</v>
      </c>
      <c r="AJ781">
        <v>2</v>
      </c>
      <c r="AK781">
        <v>0</v>
      </c>
      <c r="AL781">
        <v>0</v>
      </c>
      <c r="AM781">
        <v>0</v>
      </c>
      <c r="AN781">
        <v>2</v>
      </c>
      <c r="AO781">
        <v>0</v>
      </c>
      <c r="AP781">
        <v>0</v>
      </c>
      <c r="AQ781" s="13">
        <v>2</v>
      </c>
      <c r="AR781" s="13">
        <v>2</v>
      </c>
      <c r="AS781">
        <v>3</v>
      </c>
      <c r="AT781">
        <v>1</v>
      </c>
      <c r="AY781" s="13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0</v>
      </c>
      <c r="BM781" s="13">
        <v>0</v>
      </c>
      <c r="BN781" s="13">
        <v>0</v>
      </c>
      <c r="BO781" s="13">
        <v>0</v>
      </c>
      <c r="BP781">
        <v>2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0</v>
      </c>
      <c r="CC781">
        <v>2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 s="13">
        <v>0</v>
      </c>
      <c r="CZ781">
        <v>1</v>
      </c>
      <c r="DA781">
        <v>0</v>
      </c>
      <c r="DB781">
        <v>0</v>
      </c>
      <c r="DC781" s="13">
        <v>0</v>
      </c>
      <c r="DD781" s="13">
        <v>0</v>
      </c>
      <c r="DE781">
        <v>0</v>
      </c>
      <c r="DF781" s="13">
        <v>1</v>
      </c>
      <c r="DG781">
        <v>0</v>
      </c>
      <c r="DH781">
        <v>0</v>
      </c>
      <c r="DI781">
        <v>0</v>
      </c>
      <c r="DJ781">
        <v>0</v>
      </c>
      <c r="DK781">
        <v>1</v>
      </c>
      <c r="DL781">
        <v>0</v>
      </c>
      <c r="DM781">
        <v>0</v>
      </c>
      <c r="DN781">
        <v>0</v>
      </c>
      <c r="DO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1</v>
      </c>
      <c r="EO781">
        <v>0</v>
      </c>
      <c r="EP781">
        <v>0</v>
      </c>
      <c r="EQ781">
        <v>1</v>
      </c>
      <c r="ER781">
        <v>0</v>
      </c>
      <c r="ES781">
        <v>1</v>
      </c>
      <c r="ET781">
        <v>0</v>
      </c>
      <c r="EU781">
        <v>0</v>
      </c>
      <c r="EV781">
        <v>0</v>
      </c>
      <c r="FB781">
        <v>0</v>
      </c>
      <c r="FC781">
        <v>0</v>
      </c>
      <c r="FD781">
        <v>1</v>
      </c>
      <c r="FE781">
        <v>2</v>
      </c>
      <c r="FF781">
        <v>0</v>
      </c>
      <c r="FG781">
        <v>0</v>
      </c>
      <c r="FH781">
        <v>0</v>
      </c>
      <c r="FI781">
        <v>0</v>
      </c>
      <c r="FJ781">
        <v>1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1</v>
      </c>
      <c r="FU781">
        <v>2</v>
      </c>
      <c r="FV781">
        <v>0</v>
      </c>
      <c r="FW781">
        <v>0</v>
      </c>
      <c r="FX781">
        <v>1</v>
      </c>
      <c r="FY781">
        <v>0</v>
      </c>
      <c r="FZ781">
        <v>0</v>
      </c>
    </row>
    <row r="782" spans="1:182" x14ac:dyDescent="0.35">
      <c r="A782" s="62">
        <v>773</v>
      </c>
      <c r="B782" s="13">
        <v>0</v>
      </c>
      <c r="C782" s="13">
        <v>3</v>
      </c>
      <c r="D782">
        <v>1</v>
      </c>
      <c r="E782">
        <v>0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2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4</v>
      </c>
      <c r="AF782">
        <v>1</v>
      </c>
      <c r="AG782">
        <v>0</v>
      </c>
      <c r="AH782">
        <v>0</v>
      </c>
      <c r="AI782">
        <v>0</v>
      </c>
      <c r="AJ782">
        <v>2</v>
      </c>
      <c r="AK782">
        <v>3</v>
      </c>
      <c r="AL782">
        <v>0</v>
      </c>
      <c r="AM782">
        <v>0</v>
      </c>
      <c r="AN782">
        <v>2</v>
      </c>
      <c r="AO782">
        <v>0</v>
      </c>
      <c r="AP782">
        <v>1</v>
      </c>
      <c r="AQ782" s="13">
        <v>0</v>
      </c>
      <c r="AR782" s="13">
        <v>1</v>
      </c>
      <c r="AS782">
        <v>1</v>
      </c>
      <c r="AT782">
        <v>0</v>
      </c>
      <c r="AY782" s="13">
        <v>1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 s="13">
        <v>0</v>
      </c>
      <c r="BN782" s="13">
        <v>0</v>
      </c>
      <c r="BO782" s="13">
        <v>0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1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3</v>
      </c>
      <c r="CY782" s="13">
        <v>1</v>
      </c>
      <c r="CZ782">
        <v>1</v>
      </c>
      <c r="DA782">
        <v>1</v>
      </c>
      <c r="DB782">
        <v>0</v>
      </c>
      <c r="DC782" s="13">
        <v>1</v>
      </c>
      <c r="DD782" s="13">
        <v>0</v>
      </c>
      <c r="DE782">
        <v>0</v>
      </c>
      <c r="DF782" s="13">
        <v>2</v>
      </c>
      <c r="DG782">
        <v>0</v>
      </c>
      <c r="DH782">
        <v>2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1</v>
      </c>
      <c r="DO782">
        <v>0</v>
      </c>
      <c r="DT782">
        <v>3</v>
      </c>
      <c r="DU782">
        <v>1</v>
      </c>
      <c r="DV782">
        <v>2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1</v>
      </c>
      <c r="EH782">
        <v>0</v>
      </c>
      <c r="EI782">
        <v>0</v>
      </c>
      <c r="EJ782">
        <v>0</v>
      </c>
      <c r="EK782">
        <v>2</v>
      </c>
      <c r="EL782">
        <v>0</v>
      </c>
      <c r="EM782">
        <v>0</v>
      </c>
      <c r="EN782">
        <v>0</v>
      </c>
      <c r="EO782">
        <v>0</v>
      </c>
      <c r="EP782">
        <v>2</v>
      </c>
      <c r="EQ782">
        <v>0</v>
      </c>
      <c r="ER782">
        <v>0</v>
      </c>
      <c r="ES782">
        <v>1</v>
      </c>
      <c r="ET782">
        <v>1</v>
      </c>
      <c r="EU782">
        <v>0</v>
      </c>
      <c r="EV782">
        <v>1</v>
      </c>
      <c r="FB782">
        <v>0</v>
      </c>
      <c r="FC782">
        <v>0</v>
      </c>
      <c r="FD782">
        <v>2</v>
      </c>
      <c r="FE782">
        <v>0</v>
      </c>
      <c r="FF782">
        <v>1</v>
      </c>
      <c r="FG782">
        <v>0</v>
      </c>
      <c r="FH782">
        <v>1</v>
      </c>
      <c r="FI782">
        <v>0</v>
      </c>
      <c r="FJ782">
        <v>1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U782">
        <v>4</v>
      </c>
      <c r="FV782">
        <v>0</v>
      </c>
      <c r="FW782">
        <v>0</v>
      </c>
      <c r="FX782">
        <v>1</v>
      </c>
      <c r="FY782">
        <v>0</v>
      </c>
      <c r="FZ782">
        <v>0</v>
      </c>
    </row>
    <row r="783" spans="1:182" x14ac:dyDescent="0.35">
      <c r="A783" s="62">
        <v>774</v>
      </c>
      <c r="B783" s="13">
        <v>0</v>
      </c>
      <c r="C783" s="13">
        <v>1</v>
      </c>
      <c r="D783">
        <v>2</v>
      </c>
      <c r="E783">
        <v>1</v>
      </c>
      <c r="F783">
        <v>0</v>
      </c>
      <c r="G783">
        <v>1</v>
      </c>
      <c r="H783">
        <v>3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1</v>
      </c>
      <c r="AH783">
        <v>0</v>
      </c>
      <c r="AI783">
        <v>2</v>
      </c>
      <c r="AJ783">
        <v>1</v>
      </c>
      <c r="AK783">
        <v>3</v>
      </c>
      <c r="AL783">
        <v>0</v>
      </c>
      <c r="AM783">
        <v>0</v>
      </c>
      <c r="AN783">
        <v>1</v>
      </c>
      <c r="AO783">
        <v>0</v>
      </c>
      <c r="AP783">
        <v>0</v>
      </c>
      <c r="AQ783" s="13">
        <v>0</v>
      </c>
      <c r="AR783" s="13">
        <v>1</v>
      </c>
      <c r="AS783">
        <v>2</v>
      </c>
      <c r="AT783">
        <v>0</v>
      </c>
      <c r="AY783" s="13">
        <v>0</v>
      </c>
      <c r="AZ783">
        <v>0</v>
      </c>
      <c r="BA783">
        <v>0</v>
      </c>
      <c r="BB783">
        <v>0</v>
      </c>
      <c r="BC783">
        <v>0</v>
      </c>
      <c r="BD783">
        <v>2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 s="13">
        <v>0</v>
      </c>
      <c r="BN783" s="13">
        <v>0</v>
      </c>
      <c r="BO783" s="13">
        <v>0</v>
      </c>
      <c r="BP783">
        <v>2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1</v>
      </c>
      <c r="CJ783">
        <v>0</v>
      </c>
      <c r="CK783">
        <v>1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 s="13">
        <v>0</v>
      </c>
      <c r="CZ783">
        <v>2</v>
      </c>
      <c r="DA783">
        <v>0</v>
      </c>
      <c r="DB783">
        <v>0</v>
      </c>
      <c r="DC783" s="13">
        <v>1</v>
      </c>
      <c r="DD783" s="13">
        <v>0</v>
      </c>
      <c r="DE783">
        <v>1</v>
      </c>
      <c r="DF783" s="13">
        <v>1</v>
      </c>
      <c r="DG783">
        <v>0</v>
      </c>
      <c r="DH783">
        <v>1</v>
      </c>
      <c r="DI783">
        <v>0</v>
      </c>
      <c r="DJ783">
        <v>2</v>
      </c>
      <c r="DK783">
        <v>0</v>
      </c>
      <c r="DL783">
        <v>0</v>
      </c>
      <c r="DM783">
        <v>0</v>
      </c>
      <c r="DN783">
        <v>0</v>
      </c>
      <c r="DO783">
        <v>0</v>
      </c>
      <c r="DT783">
        <v>2</v>
      </c>
      <c r="DU783">
        <v>2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1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1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2</v>
      </c>
      <c r="ET783">
        <v>1</v>
      </c>
      <c r="EU783">
        <v>0</v>
      </c>
      <c r="EV783">
        <v>0</v>
      </c>
      <c r="FB783">
        <v>0</v>
      </c>
      <c r="FC783">
        <v>0</v>
      </c>
      <c r="FD783">
        <v>4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1</v>
      </c>
      <c r="FU783">
        <v>0</v>
      </c>
      <c r="FV783">
        <v>1</v>
      </c>
      <c r="FW783">
        <v>1</v>
      </c>
      <c r="FX783">
        <v>0</v>
      </c>
      <c r="FY783">
        <v>2</v>
      </c>
      <c r="FZ783">
        <v>0</v>
      </c>
    </row>
    <row r="784" spans="1:182" x14ac:dyDescent="0.35">
      <c r="A784" s="62">
        <v>775</v>
      </c>
      <c r="B784" s="13">
        <v>1</v>
      </c>
      <c r="C784" s="13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0</v>
      </c>
      <c r="Z784">
        <v>0</v>
      </c>
      <c r="AA784">
        <v>2</v>
      </c>
      <c r="AB784">
        <v>0</v>
      </c>
      <c r="AC784">
        <v>0</v>
      </c>
      <c r="AD784">
        <v>0</v>
      </c>
      <c r="AE784">
        <v>2</v>
      </c>
      <c r="AF784">
        <v>1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 s="13">
        <v>0</v>
      </c>
      <c r="AR784" s="13">
        <v>0</v>
      </c>
      <c r="AS784">
        <v>0</v>
      </c>
      <c r="AT784">
        <v>1</v>
      </c>
      <c r="AY784" s="13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 s="13">
        <v>0</v>
      </c>
      <c r="BN784" s="13">
        <v>0</v>
      </c>
      <c r="BO784" s="13">
        <v>0</v>
      </c>
      <c r="BP784">
        <v>2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1</v>
      </c>
      <c r="CM784">
        <v>2</v>
      </c>
      <c r="CN784">
        <v>0</v>
      </c>
      <c r="CO784">
        <v>1</v>
      </c>
      <c r="CP784">
        <v>1</v>
      </c>
      <c r="CQ784">
        <v>1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1</v>
      </c>
      <c r="CY784" s="13">
        <v>0</v>
      </c>
      <c r="CZ784">
        <v>0</v>
      </c>
      <c r="DA784">
        <v>0</v>
      </c>
      <c r="DB784">
        <v>0</v>
      </c>
      <c r="DC784" s="13">
        <v>0</v>
      </c>
      <c r="DD784" s="13">
        <v>0</v>
      </c>
      <c r="DE784">
        <v>0</v>
      </c>
      <c r="DF784" s="13">
        <v>0</v>
      </c>
      <c r="DG784">
        <v>0</v>
      </c>
      <c r="DH784">
        <v>0</v>
      </c>
      <c r="DI784">
        <v>1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1</v>
      </c>
      <c r="EN784">
        <v>0</v>
      </c>
      <c r="EO784">
        <v>0</v>
      </c>
      <c r="EP784">
        <v>0</v>
      </c>
      <c r="EQ784">
        <v>2</v>
      </c>
      <c r="ER784">
        <v>0</v>
      </c>
      <c r="ES784">
        <v>0</v>
      </c>
      <c r="ET784">
        <v>1</v>
      </c>
      <c r="EU784">
        <v>0</v>
      </c>
      <c r="EV784">
        <v>0</v>
      </c>
      <c r="FB784">
        <v>0</v>
      </c>
      <c r="FC784">
        <v>0</v>
      </c>
      <c r="FD784">
        <v>1</v>
      </c>
      <c r="FE784">
        <v>1</v>
      </c>
      <c r="FF784">
        <v>1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1</v>
      </c>
      <c r="FO784">
        <v>0</v>
      </c>
      <c r="FP784">
        <v>0</v>
      </c>
      <c r="FQ784">
        <v>0</v>
      </c>
      <c r="FR784">
        <v>0</v>
      </c>
      <c r="FS784">
        <v>0</v>
      </c>
      <c r="FU784">
        <v>1</v>
      </c>
      <c r="FV784">
        <v>0</v>
      </c>
      <c r="FW784">
        <v>0</v>
      </c>
      <c r="FX784">
        <v>0</v>
      </c>
      <c r="FY784">
        <v>1</v>
      </c>
      <c r="FZ784">
        <v>0</v>
      </c>
    </row>
    <row r="785" spans="1:182" x14ac:dyDescent="0.35">
      <c r="A785" s="62">
        <v>776</v>
      </c>
      <c r="B785" s="13">
        <v>0</v>
      </c>
      <c r="C785" s="13">
        <v>1</v>
      </c>
      <c r="D785">
        <v>1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1</v>
      </c>
      <c r="AE785">
        <v>2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4</v>
      </c>
      <c r="AL785">
        <v>0</v>
      </c>
      <c r="AM785">
        <v>0</v>
      </c>
      <c r="AN785">
        <v>2</v>
      </c>
      <c r="AO785">
        <v>1</v>
      </c>
      <c r="AP785">
        <v>1</v>
      </c>
      <c r="AQ785" s="13">
        <v>0</v>
      </c>
      <c r="AR785" s="13">
        <v>1</v>
      </c>
      <c r="AS785">
        <v>0</v>
      </c>
      <c r="AT785">
        <v>0</v>
      </c>
      <c r="AY785" s="13">
        <v>1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</v>
      </c>
      <c r="BM785" s="13">
        <v>0</v>
      </c>
      <c r="BN785" s="13">
        <v>0</v>
      </c>
      <c r="BO785" s="13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1</v>
      </c>
      <c r="CY785" s="13">
        <v>0</v>
      </c>
      <c r="CZ785">
        <v>0</v>
      </c>
      <c r="DA785">
        <v>0</v>
      </c>
      <c r="DB785">
        <v>0</v>
      </c>
      <c r="DC785" s="13">
        <v>0</v>
      </c>
      <c r="DD785" s="13">
        <v>0</v>
      </c>
      <c r="DE785">
        <v>0</v>
      </c>
      <c r="DF785" s="13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1</v>
      </c>
      <c r="DM785">
        <v>0</v>
      </c>
      <c r="DN785">
        <v>0</v>
      </c>
      <c r="DO785">
        <v>0</v>
      </c>
      <c r="DT785">
        <v>0</v>
      </c>
      <c r="DU785">
        <v>1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1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FB785">
        <v>1</v>
      </c>
      <c r="FC785">
        <v>1</v>
      </c>
      <c r="FD785">
        <v>0</v>
      </c>
      <c r="FE785">
        <v>2</v>
      </c>
      <c r="FF785">
        <v>1</v>
      </c>
      <c r="FG785">
        <v>0</v>
      </c>
      <c r="FH785">
        <v>1</v>
      </c>
      <c r="FI785">
        <v>0</v>
      </c>
      <c r="FJ785">
        <v>1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U785">
        <v>0</v>
      </c>
      <c r="FV785">
        <v>0</v>
      </c>
      <c r="FW785">
        <v>0</v>
      </c>
      <c r="FX785">
        <v>1</v>
      </c>
      <c r="FY785">
        <v>1</v>
      </c>
      <c r="FZ785">
        <v>0</v>
      </c>
    </row>
    <row r="786" spans="1:182" x14ac:dyDescent="0.35">
      <c r="A786" s="62">
        <v>777</v>
      </c>
      <c r="B786" s="13">
        <v>0</v>
      </c>
      <c r="C786" s="13">
        <v>0</v>
      </c>
      <c r="D786">
        <v>0</v>
      </c>
      <c r="E786">
        <v>1</v>
      </c>
      <c r="F786">
        <v>0</v>
      </c>
      <c r="G786">
        <v>2</v>
      </c>
      <c r="H786">
        <v>1</v>
      </c>
      <c r="I786">
        <v>0</v>
      </c>
      <c r="J786">
        <v>0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4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2</v>
      </c>
      <c r="AE786">
        <v>0</v>
      </c>
      <c r="AF786">
        <v>3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2</v>
      </c>
      <c r="AO786">
        <v>0</v>
      </c>
      <c r="AP786">
        <v>0</v>
      </c>
      <c r="AQ786" s="13">
        <v>2</v>
      </c>
      <c r="AR786" s="13">
        <v>1</v>
      </c>
      <c r="AS786">
        <v>0</v>
      </c>
      <c r="AT786">
        <v>1</v>
      </c>
      <c r="AY786" s="13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0</v>
      </c>
      <c r="BL786">
        <v>0</v>
      </c>
      <c r="BM786" s="13">
        <v>1</v>
      </c>
      <c r="BN786" s="13">
        <v>0</v>
      </c>
      <c r="BO786" s="13">
        <v>1</v>
      </c>
      <c r="BP786">
        <v>0</v>
      </c>
      <c r="BQ786">
        <v>1</v>
      </c>
      <c r="BR786">
        <v>0</v>
      </c>
      <c r="BS786">
        <v>0</v>
      </c>
      <c r="BT786">
        <v>0</v>
      </c>
      <c r="BU786">
        <v>2</v>
      </c>
      <c r="BV786">
        <v>0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2</v>
      </c>
      <c r="CQ786">
        <v>1</v>
      </c>
      <c r="CR786">
        <v>0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1</v>
      </c>
      <c r="CY786" s="13">
        <v>0</v>
      </c>
      <c r="CZ786">
        <v>0</v>
      </c>
      <c r="DA786">
        <v>1</v>
      </c>
      <c r="DB786">
        <v>1</v>
      </c>
      <c r="DC786" s="13">
        <v>1</v>
      </c>
      <c r="DD786" s="13">
        <v>1</v>
      </c>
      <c r="DE786">
        <v>1</v>
      </c>
      <c r="DF786" s="13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T786">
        <v>0</v>
      </c>
      <c r="DU786">
        <v>2</v>
      </c>
      <c r="DV786">
        <v>3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1</v>
      </c>
      <c r="ED786">
        <v>0</v>
      </c>
      <c r="EE786">
        <v>0</v>
      </c>
      <c r="EF786">
        <v>0</v>
      </c>
      <c r="EG786">
        <v>1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2</v>
      </c>
      <c r="EO786">
        <v>0</v>
      </c>
      <c r="EP786">
        <v>1</v>
      </c>
      <c r="EQ786">
        <v>0</v>
      </c>
      <c r="ER786">
        <v>0</v>
      </c>
      <c r="ES786">
        <v>1</v>
      </c>
      <c r="ET786">
        <v>0</v>
      </c>
      <c r="EU786">
        <v>0</v>
      </c>
      <c r="EV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U786">
        <v>0</v>
      </c>
      <c r="FV786">
        <v>0</v>
      </c>
      <c r="FW786">
        <v>0</v>
      </c>
      <c r="FX786">
        <v>1</v>
      </c>
      <c r="FY786">
        <v>0</v>
      </c>
      <c r="FZ786">
        <v>0</v>
      </c>
    </row>
    <row r="787" spans="1:182" x14ac:dyDescent="0.35">
      <c r="A787" s="62">
        <v>778</v>
      </c>
      <c r="B787" s="13">
        <v>1</v>
      </c>
      <c r="C787" s="13">
        <v>2</v>
      </c>
      <c r="D787">
        <v>0</v>
      </c>
      <c r="E787">
        <v>2</v>
      </c>
      <c r="F787">
        <v>0</v>
      </c>
      <c r="G787">
        <v>0</v>
      </c>
      <c r="H787">
        <v>2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2</v>
      </c>
      <c r="AN787">
        <v>1</v>
      </c>
      <c r="AO787">
        <v>0</v>
      </c>
      <c r="AP787">
        <v>0</v>
      </c>
      <c r="AQ787" s="13">
        <v>0</v>
      </c>
      <c r="AR787" s="13">
        <v>1</v>
      </c>
      <c r="AS787">
        <v>2</v>
      </c>
      <c r="AT787">
        <v>2</v>
      </c>
      <c r="AY787" s="13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 s="13">
        <v>1</v>
      </c>
      <c r="BN787" s="13">
        <v>0</v>
      </c>
      <c r="BO787" s="13">
        <v>0</v>
      </c>
      <c r="BP787">
        <v>0</v>
      </c>
      <c r="BQ787">
        <v>1</v>
      </c>
      <c r="BR787">
        <v>0</v>
      </c>
      <c r="BS787">
        <v>0</v>
      </c>
      <c r="BT787">
        <v>0</v>
      </c>
      <c r="BU787">
        <v>1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1</v>
      </c>
      <c r="CY787" s="13">
        <v>1</v>
      </c>
      <c r="CZ787">
        <v>0</v>
      </c>
      <c r="DA787">
        <v>1</v>
      </c>
      <c r="DB787">
        <v>0</v>
      </c>
      <c r="DC787" s="13">
        <v>0</v>
      </c>
      <c r="DD787" s="13">
        <v>1</v>
      </c>
      <c r="DE787">
        <v>0</v>
      </c>
      <c r="DF787" s="13">
        <v>0</v>
      </c>
      <c r="DG787">
        <v>0</v>
      </c>
      <c r="DH787">
        <v>2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T787">
        <v>1</v>
      </c>
      <c r="DU787">
        <v>0</v>
      </c>
      <c r="DV787">
        <v>1</v>
      </c>
      <c r="DW787">
        <v>0</v>
      </c>
      <c r="DX787">
        <v>1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1</v>
      </c>
      <c r="EJ787">
        <v>0</v>
      </c>
      <c r="EK787">
        <v>0</v>
      </c>
      <c r="EL787">
        <v>0</v>
      </c>
      <c r="EM787">
        <v>0</v>
      </c>
      <c r="EN787">
        <v>2</v>
      </c>
      <c r="EO787">
        <v>0</v>
      </c>
      <c r="EP787">
        <v>2</v>
      </c>
      <c r="EQ787">
        <v>0</v>
      </c>
      <c r="ER787">
        <v>0</v>
      </c>
      <c r="ES787">
        <v>1</v>
      </c>
      <c r="ET787">
        <v>0</v>
      </c>
      <c r="EU787">
        <v>0</v>
      </c>
      <c r="EV787">
        <v>0</v>
      </c>
      <c r="FB787">
        <v>0</v>
      </c>
      <c r="FC787">
        <v>0</v>
      </c>
      <c r="FD787">
        <v>2</v>
      </c>
      <c r="FE787">
        <v>0</v>
      </c>
      <c r="FF787">
        <v>1</v>
      </c>
      <c r="FG787">
        <v>0</v>
      </c>
      <c r="FH787">
        <v>0</v>
      </c>
      <c r="FI787">
        <v>0</v>
      </c>
      <c r="FJ787">
        <v>1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1</v>
      </c>
      <c r="FS787">
        <v>0</v>
      </c>
      <c r="FU787">
        <v>2</v>
      </c>
      <c r="FV787">
        <v>0</v>
      </c>
      <c r="FW787">
        <v>1</v>
      </c>
      <c r="FX787">
        <v>1</v>
      </c>
      <c r="FY787">
        <v>1</v>
      </c>
      <c r="FZ787">
        <v>0</v>
      </c>
    </row>
    <row r="788" spans="1:182" x14ac:dyDescent="0.35">
      <c r="A788" s="62">
        <v>779</v>
      </c>
      <c r="B788" s="13">
        <v>2</v>
      </c>
      <c r="C788" s="13">
        <v>0</v>
      </c>
      <c r="D788">
        <v>0</v>
      </c>
      <c r="E788">
        <v>0</v>
      </c>
      <c r="F788">
        <v>0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1</v>
      </c>
      <c r="AI788">
        <v>2</v>
      </c>
      <c r="AJ788">
        <v>2</v>
      </c>
      <c r="AK788">
        <v>1</v>
      </c>
      <c r="AL788">
        <v>0</v>
      </c>
      <c r="AM788">
        <v>0</v>
      </c>
      <c r="AN788">
        <v>1</v>
      </c>
      <c r="AO788">
        <v>1</v>
      </c>
      <c r="AP788">
        <v>1</v>
      </c>
      <c r="AQ788" s="13">
        <v>0</v>
      </c>
      <c r="AR788" s="13">
        <v>1</v>
      </c>
      <c r="AS788">
        <v>2</v>
      </c>
      <c r="AT788">
        <v>0</v>
      </c>
      <c r="AY788" s="13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0</v>
      </c>
      <c r="BM788" s="13">
        <v>0</v>
      </c>
      <c r="BN788" s="13">
        <v>0</v>
      </c>
      <c r="BO788" s="13">
        <v>0</v>
      </c>
      <c r="BP788">
        <v>0</v>
      </c>
      <c r="BQ788">
        <v>0</v>
      </c>
      <c r="BR788">
        <v>1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2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 s="13">
        <v>0</v>
      </c>
      <c r="CZ788">
        <v>0</v>
      </c>
      <c r="DA788">
        <v>3</v>
      </c>
      <c r="DB788">
        <v>0</v>
      </c>
      <c r="DC788" s="13">
        <v>0</v>
      </c>
      <c r="DD788" s="13">
        <v>0</v>
      </c>
      <c r="DE788">
        <v>1</v>
      </c>
      <c r="DF788" s="13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1</v>
      </c>
      <c r="EK788">
        <v>0</v>
      </c>
      <c r="EL788">
        <v>0</v>
      </c>
      <c r="EM788">
        <v>0</v>
      </c>
      <c r="EN788">
        <v>0</v>
      </c>
      <c r="EO788">
        <v>1</v>
      </c>
      <c r="EP788">
        <v>0</v>
      </c>
      <c r="EQ788">
        <v>1</v>
      </c>
      <c r="ER788">
        <v>0</v>
      </c>
      <c r="ES788">
        <v>0</v>
      </c>
      <c r="ET788">
        <v>0</v>
      </c>
      <c r="EU788">
        <v>0</v>
      </c>
      <c r="EV788">
        <v>0</v>
      </c>
      <c r="FB788">
        <v>0</v>
      </c>
      <c r="FC788">
        <v>0</v>
      </c>
      <c r="FD788">
        <v>0</v>
      </c>
      <c r="FE788">
        <v>0</v>
      </c>
      <c r="FF788">
        <v>1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2</v>
      </c>
      <c r="FU788">
        <v>1</v>
      </c>
      <c r="FV788">
        <v>0</v>
      </c>
      <c r="FW788">
        <v>0</v>
      </c>
      <c r="FX788">
        <v>0</v>
      </c>
      <c r="FY788">
        <v>0</v>
      </c>
      <c r="FZ788">
        <v>0</v>
      </c>
    </row>
    <row r="789" spans="1:182" x14ac:dyDescent="0.35">
      <c r="A789" s="62">
        <v>780</v>
      </c>
      <c r="B789" s="13">
        <v>0</v>
      </c>
      <c r="C789" s="13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1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2</v>
      </c>
      <c r="AB789">
        <v>0</v>
      </c>
      <c r="AC789">
        <v>0</v>
      </c>
      <c r="AD789">
        <v>1</v>
      </c>
      <c r="AE789">
        <v>0</v>
      </c>
      <c r="AF789">
        <v>2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1</v>
      </c>
      <c r="AQ789" s="13">
        <v>1</v>
      </c>
      <c r="AR789" s="13">
        <v>0</v>
      </c>
      <c r="AS789">
        <v>0</v>
      </c>
      <c r="AT789">
        <v>0</v>
      </c>
      <c r="AY789" s="13">
        <v>1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1</v>
      </c>
      <c r="BL789">
        <v>1</v>
      </c>
      <c r="BM789" s="13">
        <v>0</v>
      </c>
      <c r="BN789" s="13">
        <v>0</v>
      </c>
      <c r="BO789" s="13">
        <v>0</v>
      </c>
      <c r="BP789">
        <v>0</v>
      </c>
      <c r="BQ789">
        <v>1</v>
      </c>
      <c r="BR789">
        <v>0</v>
      </c>
      <c r="BS789">
        <v>0</v>
      </c>
      <c r="BT789">
        <v>0</v>
      </c>
      <c r="BU789">
        <v>0</v>
      </c>
      <c r="BV789">
        <v>3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 s="13">
        <v>0</v>
      </c>
      <c r="CZ789">
        <v>0</v>
      </c>
      <c r="DA789">
        <v>0</v>
      </c>
      <c r="DB789">
        <v>1</v>
      </c>
      <c r="DC789" s="13">
        <v>0</v>
      </c>
      <c r="DD789" s="13">
        <v>0</v>
      </c>
      <c r="DE789">
        <v>0</v>
      </c>
      <c r="DF789" s="13">
        <v>0</v>
      </c>
      <c r="DG789">
        <v>0</v>
      </c>
      <c r="DH789">
        <v>0</v>
      </c>
      <c r="DI789">
        <v>0</v>
      </c>
      <c r="DJ789">
        <v>1</v>
      </c>
      <c r="DK789">
        <v>1</v>
      </c>
      <c r="DL789">
        <v>1</v>
      </c>
      <c r="DM789">
        <v>0</v>
      </c>
      <c r="DN789">
        <v>0</v>
      </c>
      <c r="DO789">
        <v>0</v>
      </c>
      <c r="DT789">
        <v>1</v>
      </c>
      <c r="DU789">
        <v>0</v>
      </c>
      <c r="DV789">
        <v>0</v>
      </c>
      <c r="DW789">
        <v>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1</v>
      </c>
      <c r="EL789">
        <v>0</v>
      </c>
      <c r="EM789">
        <v>0</v>
      </c>
      <c r="EN789">
        <v>1</v>
      </c>
      <c r="EO789">
        <v>0</v>
      </c>
      <c r="EP789">
        <v>1</v>
      </c>
      <c r="EQ789">
        <v>1</v>
      </c>
      <c r="ER789">
        <v>0</v>
      </c>
      <c r="ES789">
        <v>1</v>
      </c>
      <c r="ET789">
        <v>0</v>
      </c>
      <c r="EU789">
        <v>0</v>
      </c>
      <c r="EV789">
        <v>0</v>
      </c>
      <c r="FB789">
        <v>1</v>
      </c>
      <c r="FC789">
        <v>0</v>
      </c>
      <c r="FD789">
        <v>1</v>
      </c>
      <c r="FE789">
        <v>1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1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1</v>
      </c>
      <c r="FU789">
        <v>0</v>
      </c>
      <c r="FV789">
        <v>0</v>
      </c>
      <c r="FW789">
        <v>0</v>
      </c>
      <c r="FX789">
        <v>0</v>
      </c>
      <c r="FY789">
        <v>2</v>
      </c>
      <c r="FZ789">
        <v>1</v>
      </c>
    </row>
    <row r="790" spans="1:182" x14ac:dyDescent="0.35">
      <c r="A790" s="62">
        <v>781</v>
      </c>
      <c r="B790" s="13">
        <v>0</v>
      </c>
      <c r="C790" s="13">
        <v>2</v>
      </c>
      <c r="D790">
        <v>0</v>
      </c>
      <c r="E790">
        <v>0</v>
      </c>
      <c r="F790">
        <v>0</v>
      </c>
      <c r="G790">
        <v>0</v>
      </c>
      <c r="H790">
        <v>2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</v>
      </c>
      <c r="AO790">
        <v>1</v>
      </c>
      <c r="AP790">
        <v>1</v>
      </c>
      <c r="AQ790" s="13">
        <v>0</v>
      </c>
      <c r="AR790" s="13">
        <v>0</v>
      </c>
      <c r="AS790">
        <v>0</v>
      </c>
      <c r="AT790">
        <v>0</v>
      </c>
      <c r="AY790" s="13">
        <v>0</v>
      </c>
      <c r="AZ790">
        <v>0</v>
      </c>
      <c r="BA790">
        <v>0</v>
      </c>
      <c r="BB790">
        <v>1</v>
      </c>
      <c r="BC790">
        <v>0</v>
      </c>
      <c r="BD790">
        <v>1</v>
      </c>
      <c r="BE790">
        <v>2</v>
      </c>
      <c r="BF790">
        <v>0</v>
      </c>
      <c r="BG790">
        <v>1</v>
      </c>
      <c r="BH790">
        <v>0</v>
      </c>
      <c r="BI790">
        <v>0</v>
      </c>
      <c r="BJ790">
        <v>0</v>
      </c>
      <c r="BK790">
        <v>1</v>
      </c>
      <c r="BL790">
        <v>1</v>
      </c>
      <c r="BM790" s="13">
        <v>0</v>
      </c>
      <c r="BN790" s="13">
        <v>0</v>
      </c>
      <c r="BO790" s="13">
        <v>0</v>
      </c>
      <c r="BP790">
        <v>0</v>
      </c>
      <c r="BQ790">
        <v>0</v>
      </c>
      <c r="BR790">
        <v>0</v>
      </c>
      <c r="BS790">
        <v>1</v>
      </c>
      <c r="BT790">
        <v>0</v>
      </c>
      <c r="BU790">
        <v>1</v>
      </c>
      <c r="BV790">
        <v>0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0</v>
      </c>
      <c r="CY790" s="13">
        <v>0</v>
      </c>
      <c r="CZ790">
        <v>0</v>
      </c>
      <c r="DA790">
        <v>0</v>
      </c>
      <c r="DB790">
        <v>0</v>
      </c>
      <c r="DC790" s="13">
        <v>0</v>
      </c>
      <c r="DD790" s="13">
        <v>0</v>
      </c>
      <c r="DE790">
        <v>1</v>
      </c>
      <c r="DF790" s="13">
        <v>1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1</v>
      </c>
      <c r="DM790">
        <v>0</v>
      </c>
      <c r="DN790">
        <v>1</v>
      </c>
      <c r="DO790">
        <v>0</v>
      </c>
      <c r="DT790">
        <v>1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2</v>
      </c>
      <c r="EK790">
        <v>0</v>
      </c>
      <c r="EL790">
        <v>0</v>
      </c>
      <c r="EM790">
        <v>0</v>
      </c>
      <c r="EN790">
        <v>2</v>
      </c>
      <c r="EO790">
        <v>0</v>
      </c>
      <c r="EP790">
        <v>0</v>
      </c>
      <c r="EQ790">
        <v>1</v>
      </c>
      <c r="ER790">
        <v>0</v>
      </c>
      <c r="ES790">
        <v>3</v>
      </c>
      <c r="ET790">
        <v>0</v>
      </c>
      <c r="EU790">
        <v>0</v>
      </c>
      <c r="EV790">
        <v>0</v>
      </c>
      <c r="FB790">
        <v>1</v>
      </c>
      <c r="FC790">
        <v>0</v>
      </c>
      <c r="FD790">
        <v>2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1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1</v>
      </c>
      <c r="FU790">
        <v>1</v>
      </c>
      <c r="FV790">
        <v>0</v>
      </c>
      <c r="FW790">
        <v>0</v>
      </c>
      <c r="FX790">
        <v>0</v>
      </c>
      <c r="FY790">
        <v>1</v>
      </c>
      <c r="FZ790">
        <v>0</v>
      </c>
    </row>
    <row r="791" spans="1:182" x14ac:dyDescent="0.35">
      <c r="A791" s="62">
        <v>782</v>
      </c>
      <c r="B791" s="13">
        <v>0</v>
      </c>
      <c r="C791" s="13">
        <v>0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</v>
      </c>
      <c r="AE791">
        <v>1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 s="13">
        <v>2</v>
      </c>
      <c r="AR791" s="13">
        <v>0</v>
      </c>
      <c r="AS791">
        <v>0</v>
      </c>
      <c r="AT791">
        <v>1</v>
      </c>
      <c r="AY791" s="13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</v>
      </c>
      <c r="BK791">
        <v>1</v>
      </c>
      <c r="BL791">
        <v>0</v>
      </c>
      <c r="BM791" s="13">
        <v>1</v>
      </c>
      <c r="BN791" s="13">
        <v>0</v>
      </c>
      <c r="BO791" s="13">
        <v>0</v>
      </c>
      <c r="BP791">
        <v>0</v>
      </c>
      <c r="BQ791">
        <v>0</v>
      </c>
      <c r="BR791">
        <v>0</v>
      </c>
      <c r="BS791">
        <v>1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1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 s="13">
        <v>0</v>
      </c>
      <c r="CZ791">
        <v>2</v>
      </c>
      <c r="DA791">
        <v>0</v>
      </c>
      <c r="DB791">
        <v>2</v>
      </c>
      <c r="DC791" s="13">
        <v>0</v>
      </c>
      <c r="DD791" s="13">
        <v>1</v>
      </c>
      <c r="DE791">
        <v>0</v>
      </c>
      <c r="DF791" s="13">
        <v>0</v>
      </c>
      <c r="DG791">
        <v>0</v>
      </c>
      <c r="DH791">
        <v>1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1</v>
      </c>
      <c r="DO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1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1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1</v>
      </c>
      <c r="EU791">
        <v>0</v>
      </c>
      <c r="EV791">
        <v>0</v>
      </c>
      <c r="FB791">
        <v>1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1</v>
      </c>
      <c r="FN791">
        <v>0</v>
      </c>
      <c r="FO791">
        <v>0</v>
      </c>
      <c r="FP791">
        <v>0</v>
      </c>
      <c r="FQ791">
        <v>0</v>
      </c>
      <c r="FR791">
        <v>1</v>
      </c>
      <c r="FS791">
        <v>0</v>
      </c>
      <c r="FU791">
        <v>1</v>
      </c>
      <c r="FV791">
        <v>0</v>
      </c>
      <c r="FW791">
        <v>0</v>
      </c>
      <c r="FX791">
        <v>0</v>
      </c>
      <c r="FY791">
        <v>2</v>
      </c>
      <c r="FZ791">
        <v>0</v>
      </c>
    </row>
    <row r="792" spans="1:182" x14ac:dyDescent="0.35">
      <c r="A792" s="62">
        <v>783</v>
      </c>
      <c r="B792" s="13">
        <v>2</v>
      </c>
      <c r="C792" s="13">
        <v>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2</v>
      </c>
      <c r="T792">
        <v>4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2</v>
      </c>
      <c r="AJ792">
        <v>1</v>
      </c>
      <c r="AK792">
        <v>1</v>
      </c>
      <c r="AL792">
        <v>0</v>
      </c>
      <c r="AM792">
        <v>0</v>
      </c>
      <c r="AN792">
        <v>3</v>
      </c>
      <c r="AO792">
        <v>0</v>
      </c>
      <c r="AP792">
        <v>0</v>
      </c>
      <c r="AQ792" s="13">
        <v>0</v>
      </c>
      <c r="AR792" s="13">
        <v>0</v>
      </c>
      <c r="AS792">
        <v>2</v>
      </c>
      <c r="AT792">
        <v>1</v>
      </c>
      <c r="AY792" s="13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 s="13">
        <v>0</v>
      </c>
      <c r="BN792" s="13">
        <v>0</v>
      </c>
      <c r="BO792" s="13">
        <v>0</v>
      </c>
      <c r="BP792">
        <v>0</v>
      </c>
      <c r="BQ792">
        <v>1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 s="13">
        <v>0</v>
      </c>
      <c r="CZ792">
        <v>0</v>
      </c>
      <c r="DA792">
        <v>0</v>
      </c>
      <c r="DB792">
        <v>0</v>
      </c>
      <c r="DC792" s="13">
        <v>0</v>
      </c>
      <c r="DD792" s="13">
        <v>1</v>
      </c>
      <c r="DE792">
        <v>0</v>
      </c>
      <c r="DF792" s="13">
        <v>1</v>
      </c>
      <c r="DG792">
        <v>0</v>
      </c>
      <c r="DH792">
        <v>0</v>
      </c>
      <c r="DI792">
        <v>1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T792">
        <v>2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1</v>
      </c>
      <c r="EJ792">
        <v>1</v>
      </c>
      <c r="EK792">
        <v>0</v>
      </c>
      <c r="EL792">
        <v>0</v>
      </c>
      <c r="EM792">
        <v>1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1</v>
      </c>
      <c r="ET792">
        <v>0</v>
      </c>
      <c r="EU792">
        <v>1</v>
      </c>
      <c r="EV792">
        <v>1</v>
      </c>
      <c r="FB792">
        <v>0</v>
      </c>
      <c r="FC792">
        <v>0</v>
      </c>
      <c r="FD792">
        <v>1</v>
      </c>
      <c r="FE792">
        <v>1</v>
      </c>
      <c r="FF792">
        <v>1</v>
      </c>
      <c r="FG792">
        <v>0</v>
      </c>
      <c r="FH792">
        <v>1</v>
      </c>
      <c r="FI792">
        <v>0</v>
      </c>
      <c r="FJ792">
        <v>1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U792">
        <v>1</v>
      </c>
      <c r="FV792">
        <v>0</v>
      </c>
      <c r="FW792">
        <v>0</v>
      </c>
      <c r="FX792">
        <v>1</v>
      </c>
      <c r="FY792">
        <v>3</v>
      </c>
      <c r="FZ792">
        <v>0</v>
      </c>
    </row>
    <row r="793" spans="1:182" x14ac:dyDescent="0.35">
      <c r="A793" s="62">
        <v>784</v>
      </c>
      <c r="B793" s="13">
        <v>0</v>
      </c>
      <c r="C793" s="13">
        <v>2</v>
      </c>
      <c r="D793">
        <v>1</v>
      </c>
      <c r="E793">
        <v>0</v>
      </c>
      <c r="F793">
        <v>0</v>
      </c>
      <c r="G793">
        <v>1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1</v>
      </c>
      <c r="S793">
        <v>2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2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2</v>
      </c>
      <c r="AN793">
        <v>2</v>
      </c>
      <c r="AO793">
        <v>0</v>
      </c>
      <c r="AP793">
        <v>0</v>
      </c>
      <c r="AQ793" s="13">
        <v>0</v>
      </c>
      <c r="AR793" s="13">
        <v>2</v>
      </c>
      <c r="AS793">
        <v>2</v>
      </c>
      <c r="AT793">
        <v>0</v>
      </c>
      <c r="AY793" s="1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 s="13">
        <v>0</v>
      </c>
      <c r="BN793" s="13">
        <v>0</v>
      </c>
      <c r="BO793" s="13">
        <v>0</v>
      </c>
      <c r="BP793">
        <v>2</v>
      </c>
      <c r="BQ793">
        <v>1</v>
      </c>
      <c r="BR793">
        <v>0</v>
      </c>
      <c r="BS793">
        <v>0</v>
      </c>
      <c r="BT793">
        <v>1</v>
      </c>
      <c r="BU793">
        <v>1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0</v>
      </c>
      <c r="CD793">
        <v>1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1</v>
      </c>
      <c r="CK793">
        <v>1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 s="13">
        <v>0</v>
      </c>
      <c r="CZ793">
        <v>0</v>
      </c>
      <c r="DA793">
        <v>1</v>
      </c>
      <c r="DB793">
        <v>0</v>
      </c>
      <c r="DC793" s="13">
        <v>0</v>
      </c>
      <c r="DD793" s="13">
        <v>1</v>
      </c>
      <c r="DE793">
        <v>0</v>
      </c>
      <c r="DF793" s="1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1</v>
      </c>
      <c r="DZ793">
        <v>0</v>
      </c>
      <c r="EA793">
        <v>0</v>
      </c>
      <c r="EB793">
        <v>0</v>
      </c>
      <c r="EC793">
        <v>1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1</v>
      </c>
      <c r="ET793">
        <v>0</v>
      </c>
      <c r="EU793">
        <v>0</v>
      </c>
      <c r="EV793">
        <v>0</v>
      </c>
      <c r="FB793">
        <v>0</v>
      </c>
      <c r="FC793">
        <v>0</v>
      </c>
      <c r="FD793">
        <v>1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1</v>
      </c>
      <c r="FK793">
        <v>0</v>
      </c>
      <c r="FL793">
        <v>0</v>
      </c>
      <c r="FM793">
        <v>0</v>
      </c>
      <c r="FN793">
        <v>1</v>
      </c>
      <c r="FO793">
        <v>0</v>
      </c>
      <c r="FP793">
        <v>0</v>
      </c>
      <c r="FQ793">
        <v>0</v>
      </c>
      <c r="FR793">
        <v>0</v>
      </c>
      <c r="FS793">
        <v>0</v>
      </c>
      <c r="FU793">
        <v>4</v>
      </c>
      <c r="FV793">
        <v>0</v>
      </c>
      <c r="FW793">
        <v>0</v>
      </c>
      <c r="FX793">
        <v>0</v>
      </c>
      <c r="FY793">
        <v>1</v>
      </c>
      <c r="FZ793">
        <v>0</v>
      </c>
    </row>
    <row r="794" spans="1:182" x14ac:dyDescent="0.35">
      <c r="A794" s="62">
        <v>785</v>
      </c>
      <c r="B794" s="13">
        <v>0</v>
      </c>
      <c r="C794" s="13">
        <v>1</v>
      </c>
      <c r="D794">
        <v>1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 s="13">
        <v>1</v>
      </c>
      <c r="AR794" s="13">
        <v>0</v>
      </c>
      <c r="AS794">
        <v>1</v>
      </c>
      <c r="AT794">
        <v>1</v>
      </c>
      <c r="AY794" s="13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1</v>
      </c>
      <c r="BL794">
        <v>1</v>
      </c>
      <c r="BM794" s="13">
        <v>0</v>
      </c>
      <c r="BN794" s="13">
        <v>0</v>
      </c>
      <c r="BO794" s="13">
        <v>0</v>
      </c>
      <c r="BP794">
        <v>0</v>
      </c>
      <c r="BQ794">
        <v>1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2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0</v>
      </c>
      <c r="CY794" s="13">
        <v>0</v>
      </c>
      <c r="CZ794">
        <v>0</v>
      </c>
      <c r="DA794">
        <v>0</v>
      </c>
      <c r="DB794">
        <v>0</v>
      </c>
      <c r="DC794" s="13">
        <v>0</v>
      </c>
      <c r="DD794" s="13">
        <v>1</v>
      </c>
      <c r="DE794">
        <v>1</v>
      </c>
      <c r="DF794" s="13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T794">
        <v>0</v>
      </c>
      <c r="DU794">
        <v>1</v>
      </c>
      <c r="DV794">
        <v>2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1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2</v>
      </c>
      <c r="EK794">
        <v>0</v>
      </c>
      <c r="EL794">
        <v>0</v>
      </c>
      <c r="EM794">
        <v>1</v>
      </c>
      <c r="EN794">
        <v>0</v>
      </c>
      <c r="EO794">
        <v>0</v>
      </c>
      <c r="EP794">
        <v>1</v>
      </c>
      <c r="EQ794">
        <v>0</v>
      </c>
      <c r="ER794">
        <v>0</v>
      </c>
      <c r="ES794">
        <v>1</v>
      </c>
      <c r="ET794">
        <v>0</v>
      </c>
      <c r="EU794">
        <v>0</v>
      </c>
      <c r="EV794">
        <v>0</v>
      </c>
      <c r="FB794">
        <v>1</v>
      </c>
      <c r="FC794">
        <v>0</v>
      </c>
      <c r="FD794">
        <v>0</v>
      </c>
      <c r="FE794">
        <v>0</v>
      </c>
      <c r="FF794">
        <v>1</v>
      </c>
      <c r="FG794">
        <v>0</v>
      </c>
      <c r="FH794">
        <v>0</v>
      </c>
      <c r="FI794">
        <v>0</v>
      </c>
      <c r="FJ794">
        <v>1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U794">
        <v>0</v>
      </c>
      <c r="FV794">
        <v>0</v>
      </c>
      <c r="FW794">
        <v>0</v>
      </c>
      <c r="FX794">
        <v>1</v>
      </c>
      <c r="FY794">
        <v>2</v>
      </c>
      <c r="FZ794">
        <v>0</v>
      </c>
    </row>
    <row r="795" spans="1:182" x14ac:dyDescent="0.35">
      <c r="A795" s="62">
        <v>786</v>
      </c>
      <c r="B795" s="13">
        <v>2</v>
      </c>
      <c r="C795" s="13">
        <v>1</v>
      </c>
      <c r="D795">
        <v>1</v>
      </c>
      <c r="E795">
        <v>3</v>
      </c>
      <c r="F795">
        <v>0</v>
      </c>
      <c r="G795">
        <v>3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</v>
      </c>
      <c r="Q795">
        <v>0</v>
      </c>
      <c r="R795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2</v>
      </c>
      <c r="AO795">
        <v>0</v>
      </c>
      <c r="AP795">
        <v>0</v>
      </c>
      <c r="AQ795" s="13">
        <v>1</v>
      </c>
      <c r="AR795" s="13">
        <v>1</v>
      </c>
      <c r="AS795">
        <v>1</v>
      </c>
      <c r="AT795">
        <v>0</v>
      </c>
      <c r="AY795" s="13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</v>
      </c>
      <c r="BL795">
        <v>0</v>
      </c>
      <c r="BM795" s="13">
        <v>0</v>
      </c>
      <c r="BN795" s="13">
        <v>0</v>
      </c>
      <c r="BO795" s="13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1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1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 s="13">
        <v>0</v>
      </c>
      <c r="CZ795">
        <v>0</v>
      </c>
      <c r="DA795">
        <v>0</v>
      </c>
      <c r="DB795">
        <v>1</v>
      </c>
      <c r="DC795" s="13">
        <v>0</v>
      </c>
      <c r="DD795" s="13">
        <v>1</v>
      </c>
      <c r="DE795">
        <v>0</v>
      </c>
      <c r="DF795" s="13">
        <v>1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T795">
        <v>2</v>
      </c>
      <c r="DU795">
        <v>0</v>
      </c>
      <c r="DV795">
        <v>0</v>
      </c>
      <c r="DW795">
        <v>0</v>
      </c>
      <c r="DX795">
        <v>0</v>
      </c>
      <c r="DY795">
        <v>1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1</v>
      </c>
      <c r="EJ795">
        <v>0</v>
      </c>
      <c r="EK795">
        <v>1</v>
      </c>
      <c r="EL795">
        <v>0</v>
      </c>
      <c r="EM795">
        <v>0</v>
      </c>
      <c r="EN795">
        <v>0</v>
      </c>
      <c r="EO795">
        <v>0</v>
      </c>
      <c r="EP795">
        <v>1</v>
      </c>
      <c r="EQ795">
        <v>0</v>
      </c>
      <c r="ER795">
        <v>0</v>
      </c>
      <c r="ES795">
        <v>0</v>
      </c>
      <c r="ET795">
        <v>2</v>
      </c>
      <c r="EU795">
        <v>0</v>
      </c>
      <c r="EV795">
        <v>0</v>
      </c>
      <c r="FB795">
        <v>1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1</v>
      </c>
      <c r="FI795">
        <v>0</v>
      </c>
      <c r="FJ795">
        <v>1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U795">
        <v>2</v>
      </c>
      <c r="FV795">
        <v>0</v>
      </c>
      <c r="FW795">
        <v>1</v>
      </c>
      <c r="FX795">
        <v>0</v>
      </c>
      <c r="FY795">
        <v>1</v>
      </c>
      <c r="FZ795">
        <v>0</v>
      </c>
    </row>
    <row r="796" spans="1:182" x14ac:dyDescent="0.35">
      <c r="A796" s="62">
        <v>787</v>
      </c>
      <c r="B796" s="13">
        <v>0</v>
      </c>
      <c r="C796" s="13">
        <v>0</v>
      </c>
      <c r="D796">
        <v>3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2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2</v>
      </c>
      <c r="AO796">
        <v>1</v>
      </c>
      <c r="AP796">
        <v>0</v>
      </c>
      <c r="AQ796" s="13">
        <v>1</v>
      </c>
      <c r="AR796" s="13">
        <v>1</v>
      </c>
      <c r="AS796">
        <v>0</v>
      </c>
      <c r="AT796">
        <v>0</v>
      </c>
      <c r="AY796" s="13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</v>
      </c>
      <c r="BL796">
        <v>0</v>
      </c>
      <c r="BM796" s="13">
        <v>0</v>
      </c>
      <c r="BN796" s="13">
        <v>1</v>
      </c>
      <c r="BO796" s="13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0</v>
      </c>
      <c r="BW796">
        <v>0</v>
      </c>
      <c r="BX796">
        <v>0</v>
      </c>
      <c r="BY796">
        <v>1</v>
      </c>
      <c r="BZ796">
        <v>0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1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 s="13">
        <v>1</v>
      </c>
      <c r="CZ796">
        <v>0</v>
      </c>
      <c r="DA796">
        <v>0</v>
      </c>
      <c r="DB796">
        <v>0</v>
      </c>
      <c r="DC796" s="13">
        <v>2</v>
      </c>
      <c r="DD796" s="13">
        <v>0</v>
      </c>
      <c r="DE796">
        <v>1</v>
      </c>
      <c r="DF796" s="13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T796">
        <v>0</v>
      </c>
      <c r="DU796">
        <v>2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1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1</v>
      </c>
      <c r="EN796">
        <v>1</v>
      </c>
      <c r="EO796">
        <v>0</v>
      </c>
      <c r="EP796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2</v>
      </c>
      <c r="FB796">
        <v>1</v>
      </c>
      <c r="FC796">
        <v>0</v>
      </c>
      <c r="FD796">
        <v>1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1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U796">
        <v>0</v>
      </c>
      <c r="FV796">
        <v>0</v>
      </c>
      <c r="FW796">
        <v>0</v>
      </c>
      <c r="FX796">
        <v>0</v>
      </c>
      <c r="FY796">
        <v>1</v>
      </c>
      <c r="FZ796">
        <v>0</v>
      </c>
    </row>
    <row r="797" spans="1:182" x14ac:dyDescent="0.35">
      <c r="A797" s="62">
        <v>788</v>
      </c>
      <c r="B797" s="13">
        <v>2</v>
      </c>
      <c r="C797" s="13">
        <v>2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</v>
      </c>
      <c r="T797">
        <v>1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2</v>
      </c>
      <c r="AE797">
        <v>0</v>
      </c>
      <c r="AF797">
        <v>0</v>
      </c>
      <c r="AG797">
        <v>1</v>
      </c>
      <c r="AH797">
        <v>0</v>
      </c>
      <c r="AI797">
        <v>2</v>
      </c>
      <c r="AJ797">
        <v>1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 s="13">
        <v>0</v>
      </c>
      <c r="AR797" s="13">
        <v>0</v>
      </c>
      <c r="AS797">
        <v>0</v>
      </c>
      <c r="AT797">
        <v>0</v>
      </c>
      <c r="AY797" s="13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</v>
      </c>
      <c r="BK797">
        <v>0</v>
      </c>
      <c r="BL797">
        <v>0</v>
      </c>
      <c r="BM797" s="13">
        <v>0</v>
      </c>
      <c r="BN797" s="13">
        <v>0</v>
      </c>
      <c r="BO797" s="13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 s="13">
        <v>0</v>
      </c>
      <c r="CZ797">
        <v>0</v>
      </c>
      <c r="DA797">
        <v>1</v>
      </c>
      <c r="DB797">
        <v>0</v>
      </c>
      <c r="DC797" s="13">
        <v>1</v>
      </c>
      <c r="DD797" s="13">
        <v>0</v>
      </c>
      <c r="DE797">
        <v>1</v>
      </c>
      <c r="DF797" s="13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1</v>
      </c>
      <c r="DT797">
        <v>1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1</v>
      </c>
      <c r="EC797">
        <v>1</v>
      </c>
      <c r="ED797">
        <v>0</v>
      </c>
      <c r="EE797">
        <v>1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1</v>
      </c>
      <c r="EM797">
        <v>0</v>
      </c>
      <c r="EN797">
        <v>0</v>
      </c>
      <c r="EO797">
        <v>0</v>
      </c>
      <c r="EP797">
        <v>1</v>
      </c>
      <c r="EQ797">
        <v>1</v>
      </c>
      <c r="ER797">
        <v>0</v>
      </c>
      <c r="ES797">
        <v>1</v>
      </c>
      <c r="ET797">
        <v>0</v>
      </c>
      <c r="EU797">
        <v>0</v>
      </c>
      <c r="EV797">
        <v>1</v>
      </c>
      <c r="FB797">
        <v>1</v>
      </c>
      <c r="FC797">
        <v>0</v>
      </c>
      <c r="FD797">
        <v>0</v>
      </c>
      <c r="FE797">
        <v>0</v>
      </c>
      <c r="FF797">
        <v>1</v>
      </c>
      <c r="FG797">
        <v>0</v>
      </c>
      <c r="FH797">
        <v>0</v>
      </c>
      <c r="FI797">
        <v>0</v>
      </c>
      <c r="FJ797">
        <v>1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U797">
        <v>1</v>
      </c>
      <c r="FV797">
        <v>0</v>
      </c>
      <c r="FW797">
        <v>0</v>
      </c>
      <c r="FX797">
        <v>0</v>
      </c>
      <c r="FY797">
        <v>2</v>
      </c>
      <c r="FZ797">
        <v>0</v>
      </c>
    </row>
    <row r="798" spans="1:182" x14ac:dyDescent="0.35">
      <c r="A798" s="62">
        <v>789</v>
      </c>
      <c r="B798" s="13">
        <v>0</v>
      </c>
      <c r="C798" s="13">
        <v>3</v>
      </c>
      <c r="D798">
        <v>1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2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2</v>
      </c>
      <c r="AF798">
        <v>3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3</v>
      </c>
      <c r="AO798">
        <v>0</v>
      </c>
      <c r="AP798">
        <v>1</v>
      </c>
      <c r="AQ798" s="13">
        <v>0</v>
      </c>
      <c r="AR798" s="13">
        <v>0</v>
      </c>
      <c r="AS798">
        <v>2</v>
      </c>
      <c r="AT798">
        <v>2</v>
      </c>
      <c r="AY798" s="13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2</v>
      </c>
      <c r="BL798">
        <v>2</v>
      </c>
      <c r="BM798" s="13">
        <v>0</v>
      </c>
      <c r="BN798" s="13">
        <v>0</v>
      </c>
      <c r="BO798" s="13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 s="13">
        <v>0</v>
      </c>
      <c r="CZ798">
        <v>0</v>
      </c>
      <c r="DA798">
        <v>0</v>
      </c>
      <c r="DB798">
        <v>0</v>
      </c>
      <c r="DC798" s="13">
        <v>1</v>
      </c>
      <c r="DD798" s="13">
        <v>0</v>
      </c>
      <c r="DE798">
        <v>0</v>
      </c>
      <c r="DF798" s="13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T798">
        <v>2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1</v>
      </c>
      <c r="EK798">
        <v>0</v>
      </c>
      <c r="EL798">
        <v>0</v>
      </c>
      <c r="EM798">
        <v>0</v>
      </c>
      <c r="EN798">
        <v>2</v>
      </c>
      <c r="EO798">
        <v>0</v>
      </c>
      <c r="EP798">
        <v>0</v>
      </c>
      <c r="EQ798">
        <v>1</v>
      </c>
      <c r="ER798">
        <v>0</v>
      </c>
      <c r="ES798">
        <v>0</v>
      </c>
      <c r="ET798">
        <v>0</v>
      </c>
      <c r="EU798">
        <v>0</v>
      </c>
      <c r="EV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1</v>
      </c>
    </row>
    <row r="799" spans="1:182" x14ac:dyDescent="0.35">
      <c r="A799" s="62">
        <v>790</v>
      </c>
      <c r="B799" s="13">
        <v>0</v>
      </c>
      <c r="C799" s="13">
        <v>0</v>
      </c>
      <c r="D799">
        <v>2</v>
      </c>
      <c r="E799">
        <v>0</v>
      </c>
      <c r="F799">
        <v>0</v>
      </c>
      <c r="G799">
        <v>2</v>
      </c>
      <c r="H799">
        <v>1</v>
      </c>
      <c r="I799">
        <v>0</v>
      </c>
      <c r="J799">
        <v>1</v>
      </c>
      <c r="K799">
        <v>1</v>
      </c>
      <c r="L799">
        <v>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</v>
      </c>
      <c r="AB799">
        <v>0</v>
      </c>
      <c r="AC799">
        <v>0</v>
      </c>
      <c r="AD799">
        <v>1</v>
      </c>
      <c r="AE799">
        <v>3</v>
      </c>
      <c r="AF799">
        <v>2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 s="13">
        <v>1</v>
      </c>
      <c r="AR799" s="13">
        <v>2</v>
      </c>
      <c r="AS799">
        <v>5</v>
      </c>
      <c r="AT799">
        <v>0</v>
      </c>
      <c r="AY799" s="13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1</v>
      </c>
      <c r="BI799">
        <v>0</v>
      </c>
      <c r="BJ799">
        <v>0</v>
      </c>
      <c r="BK799">
        <v>0</v>
      </c>
      <c r="BL799">
        <v>0</v>
      </c>
      <c r="BM799" s="13">
        <v>0</v>
      </c>
      <c r="BN799" s="13">
        <v>1</v>
      </c>
      <c r="BO799" s="13">
        <v>0</v>
      </c>
      <c r="BP799">
        <v>0</v>
      </c>
      <c r="BQ799">
        <v>1</v>
      </c>
      <c r="BR799">
        <v>0</v>
      </c>
      <c r="BS799">
        <v>1</v>
      </c>
      <c r="BT799">
        <v>0</v>
      </c>
      <c r="BU799">
        <v>3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1</v>
      </c>
      <c r="CW799">
        <v>1</v>
      </c>
      <c r="CX799">
        <v>0</v>
      </c>
      <c r="CY799" s="13">
        <v>0</v>
      </c>
      <c r="CZ799">
        <v>1</v>
      </c>
      <c r="DA799">
        <v>0</v>
      </c>
      <c r="DB799">
        <v>0</v>
      </c>
      <c r="DC799" s="13">
        <v>0</v>
      </c>
      <c r="DD799" s="13">
        <v>2</v>
      </c>
      <c r="DE799">
        <v>0</v>
      </c>
      <c r="DF799" s="13">
        <v>1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2</v>
      </c>
      <c r="DM799">
        <v>0</v>
      </c>
      <c r="DN799">
        <v>0</v>
      </c>
      <c r="DO799">
        <v>1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1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1</v>
      </c>
      <c r="EJ799">
        <v>1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1</v>
      </c>
      <c r="EQ799">
        <v>1</v>
      </c>
      <c r="ER799">
        <v>0</v>
      </c>
      <c r="ES799">
        <v>0</v>
      </c>
      <c r="ET799">
        <v>0</v>
      </c>
      <c r="EU799">
        <v>0</v>
      </c>
      <c r="EV799">
        <v>1</v>
      </c>
      <c r="FB799">
        <v>2</v>
      </c>
      <c r="FC799">
        <v>0</v>
      </c>
      <c r="FD799">
        <v>0</v>
      </c>
      <c r="FE799">
        <v>1</v>
      </c>
      <c r="FF799">
        <v>0</v>
      </c>
      <c r="FG799">
        <v>0</v>
      </c>
      <c r="FH799">
        <v>0</v>
      </c>
      <c r="FI799">
        <v>0</v>
      </c>
      <c r="FJ799">
        <v>1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U799">
        <v>0</v>
      </c>
      <c r="FV799">
        <v>0</v>
      </c>
      <c r="FW799">
        <v>0</v>
      </c>
      <c r="FX799">
        <v>1</v>
      </c>
      <c r="FY799">
        <v>0</v>
      </c>
      <c r="FZ799">
        <v>0</v>
      </c>
    </row>
    <row r="800" spans="1:182" x14ac:dyDescent="0.35">
      <c r="A800" s="62">
        <v>791</v>
      </c>
      <c r="B800" s="13">
        <v>0</v>
      </c>
      <c r="C800" s="13">
        <v>0</v>
      </c>
      <c r="D800">
        <v>0</v>
      </c>
      <c r="E800">
        <v>1</v>
      </c>
      <c r="F800">
        <v>0</v>
      </c>
      <c r="G800">
        <v>3</v>
      </c>
      <c r="H800">
        <v>1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1</v>
      </c>
      <c r="AK800">
        <v>1</v>
      </c>
      <c r="AL800">
        <v>0</v>
      </c>
      <c r="AM800">
        <v>1</v>
      </c>
      <c r="AN800">
        <v>3</v>
      </c>
      <c r="AO800">
        <v>0</v>
      </c>
      <c r="AP800">
        <v>0</v>
      </c>
      <c r="AQ800" s="13">
        <v>0</v>
      </c>
      <c r="AR800" s="13">
        <v>1</v>
      </c>
      <c r="AS800">
        <v>3</v>
      </c>
      <c r="AT800">
        <v>1</v>
      </c>
      <c r="AY800" s="13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  <c r="BJ800">
        <v>1</v>
      </c>
      <c r="BK800">
        <v>0</v>
      </c>
      <c r="BL800">
        <v>1</v>
      </c>
      <c r="BM800" s="13">
        <v>0</v>
      </c>
      <c r="BN800" s="13">
        <v>0</v>
      </c>
      <c r="BO800" s="13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 s="13">
        <v>2</v>
      </c>
      <c r="CZ800">
        <v>0</v>
      </c>
      <c r="DA800">
        <v>3</v>
      </c>
      <c r="DB800">
        <v>0</v>
      </c>
      <c r="DC800" s="13">
        <v>2</v>
      </c>
      <c r="DD800" s="13">
        <v>0</v>
      </c>
      <c r="DE800">
        <v>1</v>
      </c>
      <c r="DF800" s="13">
        <v>1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T800">
        <v>1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1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FB800">
        <v>1</v>
      </c>
      <c r="FC800">
        <v>0</v>
      </c>
      <c r="FD800">
        <v>2</v>
      </c>
      <c r="FE800">
        <v>1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U800">
        <v>1</v>
      </c>
      <c r="FV800">
        <v>0</v>
      </c>
      <c r="FW800">
        <v>0</v>
      </c>
      <c r="FX800">
        <v>1</v>
      </c>
      <c r="FY800">
        <v>0</v>
      </c>
      <c r="FZ800">
        <v>0</v>
      </c>
    </row>
    <row r="801" spans="1:182" x14ac:dyDescent="0.35">
      <c r="A801" s="62">
        <v>792</v>
      </c>
      <c r="B801" s="13">
        <v>0</v>
      </c>
      <c r="C801" s="13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2</v>
      </c>
      <c r="AJ801">
        <v>1</v>
      </c>
      <c r="AK801">
        <v>0</v>
      </c>
      <c r="AL801">
        <v>0</v>
      </c>
      <c r="AM801">
        <v>1</v>
      </c>
      <c r="AN801">
        <v>1</v>
      </c>
      <c r="AO801">
        <v>0</v>
      </c>
      <c r="AP801">
        <v>0</v>
      </c>
      <c r="AQ801" s="13">
        <v>0</v>
      </c>
      <c r="AR801" s="13">
        <v>1</v>
      </c>
      <c r="AS801">
        <v>1</v>
      </c>
      <c r="AT801">
        <v>0</v>
      </c>
      <c r="AY801" s="13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</v>
      </c>
      <c r="BK801">
        <v>0</v>
      </c>
      <c r="BL801">
        <v>0</v>
      </c>
      <c r="BM801" s="13">
        <v>0</v>
      </c>
      <c r="BN801" s="13">
        <v>1</v>
      </c>
      <c r="BO801" s="13">
        <v>1</v>
      </c>
      <c r="BP801">
        <v>0</v>
      </c>
      <c r="BQ801">
        <v>1</v>
      </c>
      <c r="BR801">
        <v>1</v>
      </c>
      <c r="BS801">
        <v>0</v>
      </c>
      <c r="BT801">
        <v>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 s="13">
        <v>0</v>
      </c>
      <c r="CZ801">
        <v>1</v>
      </c>
      <c r="DA801">
        <v>0</v>
      </c>
      <c r="DB801">
        <v>0</v>
      </c>
      <c r="DC801" s="13">
        <v>1</v>
      </c>
      <c r="DD801" s="13">
        <v>1</v>
      </c>
      <c r="DE801">
        <v>0</v>
      </c>
      <c r="DF801" s="13">
        <v>0</v>
      </c>
      <c r="DG801">
        <v>1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T801">
        <v>0</v>
      </c>
      <c r="DU801">
        <v>1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1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1</v>
      </c>
      <c r="ET801">
        <v>0</v>
      </c>
      <c r="EU801">
        <v>0</v>
      </c>
      <c r="EV801">
        <v>0</v>
      </c>
      <c r="FB801">
        <v>1</v>
      </c>
      <c r="FC801">
        <v>0</v>
      </c>
      <c r="FD801">
        <v>1</v>
      </c>
      <c r="FE801">
        <v>2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1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U801">
        <v>1</v>
      </c>
      <c r="FV801">
        <v>0</v>
      </c>
      <c r="FW801">
        <v>0</v>
      </c>
      <c r="FX801">
        <v>0</v>
      </c>
      <c r="FY801">
        <v>0</v>
      </c>
      <c r="FZ801">
        <v>0</v>
      </c>
    </row>
    <row r="802" spans="1:182" x14ac:dyDescent="0.35">
      <c r="A802" s="62">
        <v>793</v>
      </c>
      <c r="B802" s="13">
        <v>0</v>
      </c>
      <c r="C802" s="13">
        <v>1</v>
      </c>
      <c r="D802">
        <v>2</v>
      </c>
      <c r="E802">
        <v>0</v>
      </c>
      <c r="F802">
        <v>0</v>
      </c>
      <c r="G802">
        <v>1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2</v>
      </c>
      <c r="AK802">
        <v>1</v>
      </c>
      <c r="AL802">
        <v>0</v>
      </c>
      <c r="AM802">
        <v>0</v>
      </c>
      <c r="AN802">
        <v>3</v>
      </c>
      <c r="AO802">
        <v>0</v>
      </c>
      <c r="AP802">
        <v>1</v>
      </c>
      <c r="AQ802" s="13">
        <v>1</v>
      </c>
      <c r="AR802" s="13">
        <v>0</v>
      </c>
      <c r="AS802">
        <v>0</v>
      </c>
      <c r="AT802">
        <v>0</v>
      </c>
      <c r="AY802" s="13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 s="13">
        <v>0</v>
      </c>
      <c r="BN802" s="13">
        <v>0</v>
      </c>
      <c r="BO802" s="13">
        <v>0</v>
      </c>
      <c r="BP802">
        <v>0</v>
      </c>
      <c r="BQ802">
        <v>0</v>
      </c>
      <c r="BR802">
        <v>0</v>
      </c>
      <c r="BS802">
        <v>1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0</v>
      </c>
      <c r="CH802">
        <v>1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 s="13">
        <v>0</v>
      </c>
      <c r="CZ802">
        <v>0</v>
      </c>
      <c r="DA802">
        <v>0</v>
      </c>
      <c r="DB802">
        <v>1</v>
      </c>
      <c r="DC802" s="13">
        <v>0</v>
      </c>
      <c r="DD802" s="13">
        <v>0</v>
      </c>
      <c r="DE802">
        <v>0</v>
      </c>
      <c r="DF802" s="13">
        <v>0</v>
      </c>
      <c r="DG802">
        <v>0</v>
      </c>
      <c r="DH802">
        <v>0</v>
      </c>
      <c r="DI802">
        <v>0</v>
      </c>
      <c r="DJ802">
        <v>1</v>
      </c>
      <c r="DK802">
        <v>0</v>
      </c>
      <c r="DL802">
        <v>0</v>
      </c>
      <c r="DM802">
        <v>0</v>
      </c>
      <c r="DN802">
        <v>0</v>
      </c>
      <c r="DO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2</v>
      </c>
      <c r="EJ802">
        <v>0</v>
      </c>
      <c r="EK802">
        <v>1</v>
      </c>
      <c r="EL802">
        <v>0</v>
      </c>
      <c r="EM802">
        <v>1</v>
      </c>
      <c r="EN802">
        <v>0</v>
      </c>
      <c r="EO802">
        <v>0</v>
      </c>
      <c r="EP802">
        <v>0</v>
      </c>
      <c r="EQ802">
        <v>1</v>
      </c>
      <c r="ER802">
        <v>0</v>
      </c>
      <c r="ES802">
        <v>1</v>
      </c>
      <c r="ET802">
        <v>0</v>
      </c>
      <c r="EU802">
        <v>0</v>
      </c>
      <c r="EV802">
        <v>0</v>
      </c>
      <c r="FB802">
        <v>0</v>
      </c>
      <c r="FC802">
        <v>0</v>
      </c>
      <c r="FD802">
        <v>0</v>
      </c>
      <c r="FE802">
        <v>1</v>
      </c>
      <c r="FF802">
        <v>0</v>
      </c>
      <c r="FG802">
        <v>0</v>
      </c>
      <c r="FH802">
        <v>1</v>
      </c>
      <c r="FI802">
        <v>0</v>
      </c>
      <c r="FJ802">
        <v>2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U802">
        <v>3</v>
      </c>
      <c r="FV802">
        <v>0</v>
      </c>
      <c r="FW802">
        <v>0</v>
      </c>
      <c r="FX802">
        <v>0</v>
      </c>
      <c r="FY802">
        <v>1</v>
      </c>
      <c r="FZ802">
        <v>0</v>
      </c>
    </row>
    <row r="803" spans="1:182" x14ac:dyDescent="0.35">
      <c r="A803" s="62">
        <v>794</v>
      </c>
      <c r="B803" s="13">
        <v>0</v>
      </c>
      <c r="C803" s="13">
        <v>1</v>
      </c>
      <c r="D803">
        <v>1</v>
      </c>
      <c r="E803">
        <v>1</v>
      </c>
      <c r="F803">
        <v>0</v>
      </c>
      <c r="G803">
        <v>3</v>
      </c>
      <c r="H803">
        <v>1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3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1</v>
      </c>
      <c r="AO803">
        <v>0</v>
      </c>
      <c r="AP803">
        <v>0</v>
      </c>
      <c r="AQ803" s="13">
        <v>0</v>
      </c>
      <c r="AR803" s="13">
        <v>0</v>
      </c>
      <c r="AS803">
        <v>2</v>
      </c>
      <c r="AT803">
        <v>2</v>
      </c>
      <c r="AY803" s="13">
        <v>0</v>
      </c>
      <c r="AZ803">
        <v>1</v>
      </c>
      <c r="BA803">
        <v>0</v>
      </c>
      <c r="BB803">
        <v>0</v>
      </c>
      <c r="BC803">
        <v>2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 s="13">
        <v>0</v>
      </c>
      <c r="BN803" s="13">
        <v>0</v>
      </c>
      <c r="BO803" s="13">
        <v>0</v>
      </c>
      <c r="BP803">
        <v>2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1</v>
      </c>
      <c r="CY803" s="13">
        <v>0</v>
      </c>
      <c r="CZ803">
        <v>0</v>
      </c>
      <c r="DA803">
        <v>2</v>
      </c>
      <c r="DB803">
        <v>0</v>
      </c>
      <c r="DC803" s="13">
        <v>0</v>
      </c>
      <c r="DD803" s="13">
        <v>0</v>
      </c>
      <c r="DE803">
        <v>0</v>
      </c>
      <c r="DF803" s="13">
        <v>0</v>
      </c>
      <c r="DG803">
        <v>0</v>
      </c>
      <c r="DH803">
        <v>0</v>
      </c>
      <c r="DI803">
        <v>1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T803">
        <v>1</v>
      </c>
      <c r="DU803">
        <v>2</v>
      </c>
      <c r="DV803">
        <v>1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1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1</v>
      </c>
      <c r="EU803">
        <v>0</v>
      </c>
      <c r="EV803">
        <v>0</v>
      </c>
      <c r="FB803">
        <v>2</v>
      </c>
      <c r="FC803">
        <v>0</v>
      </c>
      <c r="FD803">
        <v>0</v>
      </c>
      <c r="FE803">
        <v>1</v>
      </c>
      <c r="FF803">
        <v>0</v>
      </c>
      <c r="FG803">
        <v>0</v>
      </c>
      <c r="FH803">
        <v>0</v>
      </c>
      <c r="FI803">
        <v>0</v>
      </c>
      <c r="FJ803">
        <v>2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U803">
        <v>2</v>
      </c>
      <c r="FV803">
        <v>0</v>
      </c>
      <c r="FW803">
        <v>0</v>
      </c>
      <c r="FX803">
        <v>0</v>
      </c>
      <c r="FY803">
        <v>1</v>
      </c>
      <c r="FZ803">
        <v>0</v>
      </c>
    </row>
    <row r="804" spans="1:182" x14ac:dyDescent="0.35">
      <c r="A804" s="62">
        <v>795</v>
      </c>
      <c r="B804" s="13">
        <v>0</v>
      </c>
      <c r="C804" s="13">
        <v>4</v>
      </c>
      <c r="D804">
        <v>1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s="13">
        <v>0</v>
      </c>
      <c r="AR804" s="13">
        <v>1</v>
      </c>
      <c r="AS804">
        <v>2</v>
      </c>
      <c r="AT804">
        <v>0</v>
      </c>
      <c r="AY804" s="13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1</v>
      </c>
      <c r="BI804">
        <v>0</v>
      </c>
      <c r="BJ804">
        <v>0</v>
      </c>
      <c r="BK804">
        <v>0</v>
      </c>
      <c r="BL804">
        <v>1</v>
      </c>
      <c r="BM804" s="13">
        <v>0</v>
      </c>
      <c r="BN804" s="13">
        <v>1</v>
      </c>
      <c r="BO804" s="13">
        <v>0</v>
      </c>
      <c r="BP804">
        <v>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 s="13">
        <v>0</v>
      </c>
      <c r="CZ804">
        <v>2</v>
      </c>
      <c r="DA804">
        <v>1</v>
      </c>
      <c r="DB804">
        <v>0</v>
      </c>
      <c r="DC804" s="13">
        <v>0</v>
      </c>
      <c r="DD804" s="13">
        <v>1</v>
      </c>
      <c r="DE804">
        <v>0</v>
      </c>
      <c r="DF804" s="13">
        <v>0</v>
      </c>
      <c r="DG804">
        <v>0</v>
      </c>
      <c r="DH804">
        <v>0</v>
      </c>
      <c r="DI804">
        <v>0</v>
      </c>
      <c r="DJ804">
        <v>0</v>
      </c>
      <c r="DK804">
        <v>1</v>
      </c>
      <c r="DL804">
        <v>0</v>
      </c>
      <c r="DM804">
        <v>0</v>
      </c>
      <c r="DN804">
        <v>1</v>
      </c>
      <c r="DO804">
        <v>0</v>
      </c>
      <c r="DT804">
        <v>1</v>
      </c>
      <c r="DU804">
        <v>1</v>
      </c>
      <c r="DV804">
        <v>0</v>
      </c>
      <c r="DW804">
        <v>0</v>
      </c>
      <c r="DX804">
        <v>0</v>
      </c>
      <c r="DY804">
        <v>1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1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1</v>
      </c>
      <c r="EU804">
        <v>0</v>
      </c>
      <c r="EV804">
        <v>0</v>
      </c>
      <c r="FB804">
        <v>1</v>
      </c>
      <c r="FC804">
        <v>0</v>
      </c>
      <c r="FD804">
        <v>1</v>
      </c>
      <c r="FE804">
        <v>0</v>
      </c>
      <c r="FF804">
        <v>0</v>
      </c>
      <c r="FG804">
        <v>0</v>
      </c>
      <c r="FH804">
        <v>1</v>
      </c>
      <c r="FI804">
        <v>0</v>
      </c>
      <c r="FJ804">
        <v>1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U804">
        <v>0</v>
      </c>
      <c r="FV804">
        <v>0</v>
      </c>
      <c r="FW804">
        <v>0</v>
      </c>
      <c r="FX804">
        <v>1</v>
      </c>
      <c r="FY804">
        <v>0</v>
      </c>
      <c r="FZ804">
        <v>0</v>
      </c>
    </row>
    <row r="805" spans="1:182" x14ac:dyDescent="0.35">
      <c r="A805" s="62">
        <v>796</v>
      </c>
      <c r="B805" s="13">
        <v>1</v>
      </c>
      <c r="C805" s="13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2</v>
      </c>
      <c r="M805">
        <v>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4</v>
      </c>
      <c r="AF805">
        <v>0</v>
      </c>
      <c r="AG805">
        <v>0</v>
      </c>
      <c r="AH805">
        <v>0</v>
      </c>
      <c r="AI805">
        <v>6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 s="13">
        <v>0</v>
      </c>
      <c r="AR805" s="13">
        <v>0</v>
      </c>
      <c r="AS805">
        <v>1</v>
      </c>
      <c r="AT805">
        <v>1</v>
      </c>
      <c r="AY805" s="13">
        <v>0</v>
      </c>
      <c r="AZ805">
        <v>0</v>
      </c>
      <c r="BA805">
        <v>0</v>
      </c>
      <c r="BB805">
        <v>0</v>
      </c>
      <c r="BC805">
        <v>0</v>
      </c>
      <c r="BD805">
        <v>2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 s="13">
        <v>0</v>
      </c>
      <c r="BN805" s="13">
        <v>0</v>
      </c>
      <c r="BO805" s="13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0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2</v>
      </c>
      <c r="CY805" s="13">
        <v>1</v>
      </c>
      <c r="CZ805">
        <v>0</v>
      </c>
      <c r="DA805">
        <v>0</v>
      </c>
      <c r="DB805">
        <v>0</v>
      </c>
      <c r="DC805" s="13">
        <v>1</v>
      </c>
      <c r="DD805" s="13">
        <v>0</v>
      </c>
      <c r="DE805">
        <v>0</v>
      </c>
      <c r="DF805" s="13">
        <v>1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T805">
        <v>0</v>
      </c>
      <c r="DU805">
        <v>0</v>
      </c>
      <c r="DV805">
        <v>1</v>
      </c>
      <c r="DW805">
        <v>0</v>
      </c>
      <c r="DX805">
        <v>0</v>
      </c>
      <c r="DY805">
        <v>1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1</v>
      </c>
      <c r="EO805">
        <v>0</v>
      </c>
      <c r="EP805">
        <v>0</v>
      </c>
      <c r="EQ805">
        <v>0</v>
      </c>
      <c r="ER805">
        <v>0</v>
      </c>
      <c r="ES805">
        <v>1</v>
      </c>
      <c r="ET805">
        <v>0</v>
      </c>
      <c r="EU805">
        <v>0</v>
      </c>
      <c r="EV805">
        <v>0</v>
      </c>
      <c r="FB805">
        <v>1</v>
      </c>
      <c r="FC805">
        <v>0</v>
      </c>
      <c r="FD805">
        <v>2</v>
      </c>
      <c r="FE805">
        <v>0</v>
      </c>
      <c r="FF805">
        <v>0</v>
      </c>
      <c r="FG805">
        <v>0</v>
      </c>
      <c r="FH805">
        <v>0</v>
      </c>
      <c r="FI805">
        <v>1</v>
      </c>
      <c r="FJ805">
        <v>2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U805">
        <v>0</v>
      </c>
      <c r="FV805">
        <v>0</v>
      </c>
      <c r="FW805">
        <v>0</v>
      </c>
      <c r="FX805">
        <v>1</v>
      </c>
      <c r="FY805">
        <v>0</v>
      </c>
      <c r="FZ805">
        <v>0</v>
      </c>
    </row>
    <row r="806" spans="1:182" x14ac:dyDescent="0.35">
      <c r="A806" s="62">
        <v>797</v>
      </c>
      <c r="B806" s="13">
        <v>0</v>
      </c>
      <c r="C806" s="13">
        <v>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1</v>
      </c>
      <c r="S806">
        <v>0</v>
      </c>
      <c r="T806">
        <v>2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2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0</v>
      </c>
      <c r="AQ806" s="13">
        <v>0</v>
      </c>
      <c r="AR806" s="13">
        <v>0</v>
      </c>
      <c r="AS806">
        <v>0</v>
      </c>
      <c r="AT806">
        <v>0</v>
      </c>
      <c r="AY806" s="13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</v>
      </c>
      <c r="BK806">
        <v>0</v>
      </c>
      <c r="BL806">
        <v>0</v>
      </c>
      <c r="BM806" s="13">
        <v>0</v>
      </c>
      <c r="BN806" s="13">
        <v>0</v>
      </c>
      <c r="BO806" s="13">
        <v>0</v>
      </c>
      <c r="BP806">
        <v>0</v>
      </c>
      <c r="BQ806">
        <v>1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1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1</v>
      </c>
      <c r="CX806">
        <v>0</v>
      </c>
      <c r="CY806" s="13">
        <v>1</v>
      </c>
      <c r="CZ806">
        <v>1</v>
      </c>
      <c r="DA806">
        <v>0</v>
      </c>
      <c r="DB806">
        <v>0</v>
      </c>
      <c r="DC806" s="13">
        <v>0</v>
      </c>
      <c r="DD806" s="13">
        <v>1</v>
      </c>
      <c r="DE806">
        <v>2</v>
      </c>
      <c r="DF806" s="13">
        <v>0</v>
      </c>
      <c r="DG806">
        <v>0</v>
      </c>
      <c r="DH806">
        <v>0</v>
      </c>
      <c r="DI806">
        <v>0</v>
      </c>
      <c r="DJ806">
        <v>1</v>
      </c>
      <c r="DK806">
        <v>0</v>
      </c>
      <c r="DL806">
        <v>0</v>
      </c>
      <c r="DM806">
        <v>0</v>
      </c>
      <c r="DN806">
        <v>0</v>
      </c>
      <c r="DO806">
        <v>1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1</v>
      </c>
      <c r="EK806">
        <v>0</v>
      </c>
      <c r="EL806">
        <v>0</v>
      </c>
      <c r="EM806">
        <v>0</v>
      </c>
      <c r="EN806">
        <v>2</v>
      </c>
      <c r="EO806">
        <v>0</v>
      </c>
      <c r="EP806">
        <v>0</v>
      </c>
      <c r="EQ806">
        <v>0</v>
      </c>
      <c r="ER806">
        <v>0</v>
      </c>
      <c r="ES806">
        <v>1</v>
      </c>
      <c r="ET806">
        <v>0</v>
      </c>
      <c r="EU806">
        <v>0</v>
      </c>
      <c r="EV806">
        <v>0</v>
      </c>
      <c r="FB806">
        <v>1</v>
      </c>
      <c r="FC806">
        <v>0</v>
      </c>
      <c r="FD806">
        <v>0</v>
      </c>
      <c r="FE806">
        <v>1</v>
      </c>
      <c r="FF806">
        <v>0</v>
      </c>
      <c r="FG806">
        <v>0</v>
      </c>
      <c r="FH806">
        <v>0</v>
      </c>
      <c r="FI806">
        <v>1</v>
      </c>
      <c r="FJ806">
        <v>1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U806">
        <v>1</v>
      </c>
      <c r="FV806">
        <v>0</v>
      </c>
      <c r="FW806">
        <v>1</v>
      </c>
      <c r="FX806">
        <v>0</v>
      </c>
      <c r="FY806">
        <v>1</v>
      </c>
      <c r="FZ806">
        <v>0</v>
      </c>
    </row>
    <row r="807" spans="1:182" x14ac:dyDescent="0.35">
      <c r="A807" s="62">
        <v>798</v>
      </c>
      <c r="B807" s="13">
        <v>1</v>
      </c>
      <c r="C807" s="13">
        <v>2</v>
      </c>
      <c r="D807">
        <v>2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2</v>
      </c>
      <c r="AB807">
        <v>0</v>
      </c>
      <c r="AC807">
        <v>0</v>
      </c>
      <c r="AD807">
        <v>0</v>
      </c>
      <c r="AE807">
        <v>1</v>
      </c>
      <c r="AF807">
        <v>3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 s="13">
        <v>1</v>
      </c>
      <c r="AR807" s="13">
        <v>0</v>
      </c>
      <c r="AS807">
        <v>0</v>
      </c>
      <c r="AT807">
        <v>1</v>
      </c>
      <c r="AY807" s="13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 s="13">
        <v>1</v>
      </c>
      <c r="BN807" s="13">
        <v>0</v>
      </c>
      <c r="BO807" s="13">
        <v>0</v>
      </c>
      <c r="BP807">
        <v>0</v>
      </c>
      <c r="BQ807">
        <v>1</v>
      </c>
      <c r="BR807">
        <v>1</v>
      </c>
      <c r="BS807">
        <v>0</v>
      </c>
      <c r="BT807">
        <v>0</v>
      </c>
      <c r="BU807">
        <v>0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 s="13">
        <v>2</v>
      </c>
      <c r="CZ807">
        <v>0</v>
      </c>
      <c r="DA807">
        <v>1</v>
      </c>
      <c r="DB807">
        <v>0</v>
      </c>
      <c r="DC807" s="13">
        <v>1</v>
      </c>
      <c r="DD807" s="13">
        <v>0</v>
      </c>
      <c r="DE807">
        <v>0</v>
      </c>
      <c r="DF807" s="13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3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1</v>
      </c>
      <c r="EQ807">
        <v>0</v>
      </c>
      <c r="ER807">
        <v>0</v>
      </c>
      <c r="ES807">
        <v>1</v>
      </c>
      <c r="ET807">
        <v>0</v>
      </c>
      <c r="EU807">
        <v>0</v>
      </c>
      <c r="EV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2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U807">
        <v>0</v>
      </c>
      <c r="FV807">
        <v>0</v>
      </c>
      <c r="FW807">
        <v>0</v>
      </c>
      <c r="FX807">
        <v>1</v>
      </c>
      <c r="FY807">
        <v>0</v>
      </c>
      <c r="FZ807">
        <v>0</v>
      </c>
    </row>
    <row r="808" spans="1:182" x14ac:dyDescent="0.35">
      <c r="A808" s="62">
        <v>799</v>
      </c>
      <c r="B808" s="13">
        <v>0</v>
      </c>
      <c r="C808" s="13">
        <v>1</v>
      </c>
      <c r="D808">
        <v>1</v>
      </c>
      <c r="E808">
        <v>0</v>
      </c>
      <c r="F808">
        <v>0</v>
      </c>
      <c r="G808">
        <v>3</v>
      </c>
      <c r="H808">
        <v>1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</v>
      </c>
      <c r="AB808">
        <v>0</v>
      </c>
      <c r="AC808">
        <v>0</v>
      </c>
      <c r="AD808">
        <v>0</v>
      </c>
      <c r="AE808">
        <v>0</v>
      </c>
      <c r="AF808">
        <v>3</v>
      </c>
      <c r="AG808">
        <v>0</v>
      </c>
      <c r="AH808">
        <v>0</v>
      </c>
      <c r="AI808">
        <v>4</v>
      </c>
      <c r="AJ808">
        <v>0</v>
      </c>
      <c r="AK808">
        <v>0</v>
      </c>
      <c r="AL808">
        <v>0</v>
      </c>
      <c r="AM808">
        <v>0</v>
      </c>
      <c r="AN808">
        <v>2</v>
      </c>
      <c r="AO808">
        <v>0</v>
      </c>
      <c r="AP808">
        <v>0</v>
      </c>
      <c r="AQ808" s="13">
        <v>0</v>
      </c>
      <c r="AR808" s="13">
        <v>0</v>
      </c>
      <c r="AS808">
        <v>0</v>
      </c>
      <c r="AT808">
        <v>2</v>
      </c>
      <c r="AY808" s="13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1</v>
      </c>
      <c r="BH808">
        <v>0</v>
      </c>
      <c r="BI808">
        <v>0</v>
      </c>
      <c r="BJ808">
        <v>0</v>
      </c>
      <c r="BK808">
        <v>1</v>
      </c>
      <c r="BL808">
        <v>0</v>
      </c>
      <c r="BM808" s="13">
        <v>0</v>
      </c>
      <c r="BN808" s="13">
        <v>0</v>
      </c>
      <c r="BO808" s="13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 s="13">
        <v>1</v>
      </c>
      <c r="CZ808">
        <v>1</v>
      </c>
      <c r="DA808">
        <v>0</v>
      </c>
      <c r="DB808">
        <v>0</v>
      </c>
      <c r="DC808" s="13">
        <v>0</v>
      </c>
      <c r="DD808" s="13">
        <v>0</v>
      </c>
      <c r="DE808">
        <v>0</v>
      </c>
      <c r="DF808" s="13">
        <v>1</v>
      </c>
      <c r="DG808">
        <v>0</v>
      </c>
      <c r="DH808">
        <v>0</v>
      </c>
      <c r="DI808">
        <v>1</v>
      </c>
      <c r="DJ808">
        <v>0</v>
      </c>
      <c r="DK808">
        <v>0</v>
      </c>
      <c r="DL808">
        <v>0</v>
      </c>
      <c r="DM808">
        <v>0</v>
      </c>
      <c r="DN808">
        <v>1</v>
      </c>
      <c r="DO808">
        <v>0</v>
      </c>
      <c r="DT808">
        <v>1</v>
      </c>
      <c r="DU808">
        <v>1</v>
      </c>
      <c r="DV808">
        <v>0</v>
      </c>
      <c r="DW808">
        <v>0</v>
      </c>
      <c r="DX808">
        <v>0</v>
      </c>
      <c r="DY808">
        <v>1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2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</v>
      </c>
      <c r="EO808">
        <v>0</v>
      </c>
      <c r="EP808">
        <v>0</v>
      </c>
      <c r="EQ808">
        <v>1</v>
      </c>
      <c r="ER808">
        <v>0</v>
      </c>
      <c r="ES808">
        <v>1</v>
      </c>
      <c r="ET808">
        <v>0</v>
      </c>
      <c r="EU808">
        <v>0</v>
      </c>
      <c r="EV808">
        <v>0</v>
      </c>
      <c r="FB808">
        <v>1</v>
      </c>
      <c r="FC808">
        <v>1</v>
      </c>
      <c r="FD808">
        <v>1</v>
      </c>
      <c r="FE808">
        <v>2</v>
      </c>
      <c r="FF808">
        <v>0</v>
      </c>
      <c r="FG808">
        <v>0</v>
      </c>
      <c r="FH808">
        <v>0</v>
      </c>
      <c r="FI808">
        <v>0</v>
      </c>
      <c r="FJ808">
        <v>2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1</v>
      </c>
      <c r="FS808">
        <v>0</v>
      </c>
      <c r="FU808">
        <v>1</v>
      </c>
      <c r="FV808">
        <v>0</v>
      </c>
      <c r="FW808">
        <v>0</v>
      </c>
      <c r="FX808">
        <v>0</v>
      </c>
      <c r="FY808">
        <v>1</v>
      </c>
      <c r="FZ808">
        <v>0</v>
      </c>
    </row>
    <row r="809" spans="1:182" x14ac:dyDescent="0.35">
      <c r="A809" s="62">
        <v>800</v>
      </c>
      <c r="B809" s="13">
        <v>1</v>
      </c>
      <c r="C809" s="13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2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</v>
      </c>
      <c r="AH809">
        <v>0</v>
      </c>
      <c r="AI809">
        <v>2</v>
      </c>
      <c r="AJ809">
        <v>0</v>
      </c>
      <c r="AK809">
        <v>2</v>
      </c>
      <c r="AL809">
        <v>0</v>
      </c>
      <c r="AM809">
        <v>0</v>
      </c>
      <c r="AN809">
        <v>0</v>
      </c>
      <c r="AO809">
        <v>0</v>
      </c>
      <c r="AP809">
        <v>0</v>
      </c>
      <c r="AQ809" s="13">
        <v>2</v>
      </c>
      <c r="AR809" s="13">
        <v>0</v>
      </c>
      <c r="AS809">
        <v>3</v>
      </c>
      <c r="AT809">
        <v>1</v>
      </c>
      <c r="AY809" s="13">
        <v>2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1</v>
      </c>
      <c r="BI809">
        <v>0</v>
      </c>
      <c r="BJ809">
        <v>1</v>
      </c>
      <c r="BK809">
        <v>0</v>
      </c>
      <c r="BL809">
        <v>2</v>
      </c>
      <c r="BM809" s="13">
        <v>0</v>
      </c>
      <c r="BN809" s="13">
        <v>0</v>
      </c>
      <c r="BO809" s="13">
        <v>0</v>
      </c>
      <c r="BP809">
        <v>0</v>
      </c>
      <c r="BQ809">
        <v>0</v>
      </c>
      <c r="BR809">
        <v>0</v>
      </c>
      <c r="BS809">
        <v>1</v>
      </c>
      <c r="BT809">
        <v>0</v>
      </c>
      <c r="BU809">
        <v>0</v>
      </c>
      <c r="BV809">
        <v>0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 s="13">
        <v>0</v>
      </c>
      <c r="CZ809">
        <v>0</v>
      </c>
      <c r="DA809">
        <v>1</v>
      </c>
      <c r="DB809">
        <v>0</v>
      </c>
      <c r="DC809" s="13">
        <v>0</v>
      </c>
      <c r="DD809" s="13">
        <v>0</v>
      </c>
      <c r="DE809">
        <v>0</v>
      </c>
      <c r="DF809" s="13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1</v>
      </c>
      <c r="DT809">
        <v>0</v>
      </c>
      <c r="DU809">
        <v>1</v>
      </c>
      <c r="DV809">
        <v>1</v>
      </c>
      <c r="DW809">
        <v>0</v>
      </c>
      <c r="DX809">
        <v>0</v>
      </c>
      <c r="DY809">
        <v>1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1</v>
      </c>
      <c r="EK809">
        <v>1</v>
      </c>
      <c r="EL809">
        <v>0</v>
      </c>
      <c r="EM809">
        <v>0</v>
      </c>
      <c r="EN809">
        <v>1</v>
      </c>
      <c r="EO809">
        <v>0</v>
      </c>
      <c r="EP809">
        <v>0</v>
      </c>
      <c r="EQ809">
        <v>1</v>
      </c>
      <c r="ER809">
        <v>0</v>
      </c>
      <c r="ES809">
        <v>0</v>
      </c>
      <c r="ET809">
        <v>0</v>
      </c>
      <c r="EU809">
        <v>0</v>
      </c>
      <c r="EV809">
        <v>0</v>
      </c>
      <c r="FB809">
        <v>0</v>
      </c>
      <c r="FC809">
        <v>0</v>
      </c>
      <c r="FD809">
        <v>1</v>
      </c>
      <c r="FE809">
        <v>1</v>
      </c>
      <c r="FF809">
        <v>0</v>
      </c>
      <c r="FG809">
        <v>0</v>
      </c>
      <c r="FH809">
        <v>0</v>
      </c>
      <c r="FI809">
        <v>1</v>
      </c>
      <c r="FJ809">
        <v>0</v>
      </c>
      <c r="FK809">
        <v>1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1</v>
      </c>
      <c r="FU809">
        <v>1</v>
      </c>
      <c r="FV809">
        <v>0</v>
      </c>
      <c r="FW809">
        <v>0</v>
      </c>
      <c r="FX809">
        <v>0</v>
      </c>
      <c r="FY809">
        <v>2</v>
      </c>
      <c r="FZ809">
        <v>0</v>
      </c>
    </row>
    <row r="810" spans="1:182" x14ac:dyDescent="0.35">
      <c r="A810" s="62">
        <v>801</v>
      </c>
      <c r="B810" s="13">
        <v>2</v>
      </c>
      <c r="C810" s="13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 s="13">
        <v>2</v>
      </c>
      <c r="AR810" s="13">
        <v>3</v>
      </c>
      <c r="AS810">
        <v>1</v>
      </c>
      <c r="AT810">
        <v>0</v>
      </c>
      <c r="AY810" s="13">
        <v>0</v>
      </c>
      <c r="AZ810">
        <v>0</v>
      </c>
      <c r="BA810">
        <v>0</v>
      </c>
      <c r="BB810">
        <v>0</v>
      </c>
      <c r="BC810">
        <v>1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>
        <v>0</v>
      </c>
      <c r="BL810">
        <v>0</v>
      </c>
      <c r="BM810" s="13">
        <v>0</v>
      </c>
      <c r="BN810" s="13">
        <v>0</v>
      </c>
      <c r="BO810" s="13">
        <v>1</v>
      </c>
      <c r="BP810">
        <v>0</v>
      </c>
      <c r="BQ810">
        <v>2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2</v>
      </c>
      <c r="CC810">
        <v>0</v>
      </c>
      <c r="CD810">
        <v>1</v>
      </c>
      <c r="CE810">
        <v>0</v>
      </c>
      <c r="CF810">
        <v>0</v>
      </c>
      <c r="CG810">
        <v>1</v>
      </c>
      <c r="CH810">
        <v>0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 s="13">
        <v>0</v>
      </c>
      <c r="CZ810">
        <v>0</v>
      </c>
      <c r="DA810">
        <v>0</v>
      </c>
      <c r="DB810">
        <v>0</v>
      </c>
      <c r="DC810" s="13">
        <v>1</v>
      </c>
      <c r="DD810" s="13">
        <v>1</v>
      </c>
      <c r="DE810">
        <v>0</v>
      </c>
      <c r="DF810" s="13">
        <v>0</v>
      </c>
      <c r="DG810">
        <v>0</v>
      </c>
      <c r="DH810">
        <v>1</v>
      </c>
      <c r="DI810">
        <v>0</v>
      </c>
      <c r="DJ810">
        <v>1</v>
      </c>
      <c r="DK810">
        <v>0</v>
      </c>
      <c r="DL810">
        <v>0</v>
      </c>
      <c r="DM810">
        <v>0</v>
      </c>
      <c r="DN810">
        <v>0</v>
      </c>
      <c r="DO810">
        <v>0</v>
      </c>
      <c r="DT810">
        <v>1</v>
      </c>
      <c r="DU810">
        <v>0</v>
      </c>
      <c r="DV810">
        <v>0</v>
      </c>
      <c r="DW810">
        <v>0</v>
      </c>
      <c r="DX810">
        <v>1</v>
      </c>
      <c r="DY810">
        <v>1</v>
      </c>
      <c r="DZ810">
        <v>0</v>
      </c>
      <c r="EA810">
        <v>0</v>
      </c>
      <c r="EB810">
        <v>0</v>
      </c>
      <c r="EC810">
        <v>1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1</v>
      </c>
      <c r="EM810">
        <v>0</v>
      </c>
      <c r="EN810">
        <v>1</v>
      </c>
      <c r="EO810">
        <v>0</v>
      </c>
      <c r="EP810">
        <v>1</v>
      </c>
      <c r="EQ810">
        <v>0</v>
      </c>
      <c r="ER810">
        <v>0</v>
      </c>
      <c r="ES810">
        <v>0</v>
      </c>
      <c r="ET810">
        <v>1</v>
      </c>
      <c r="EU810">
        <v>0</v>
      </c>
      <c r="EV810">
        <v>0</v>
      </c>
      <c r="FB810">
        <v>1</v>
      </c>
      <c r="FC810">
        <v>0</v>
      </c>
      <c r="FD810">
        <v>1</v>
      </c>
      <c r="FE810">
        <v>1</v>
      </c>
      <c r="FF810">
        <v>1</v>
      </c>
      <c r="FG810">
        <v>0</v>
      </c>
      <c r="FH810">
        <v>1</v>
      </c>
      <c r="FI810">
        <v>0</v>
      </c>
      <c r="FJ810">
        <v>2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U810">
        <v>1</v>
      </c>
      <c r="FV810">
        <v>0</v>
      </c>
      <c r="FW810">
        <v>0</v>
      </c>
      <c r="FX810">
        <v>0</v>
      </c>
      <c r="FY810">
        <v>1</v>
      </c>
      <c r="FZ810">
        <v>0</v>
      </c>
    </row>
    <row r="811" spans="1:182" x14ac:dyDescent="0.35">
      <c r="A811" s="62">
        <v>802</v>
      </c>
      <c r="B811" s="13">
        <v>2</v>
      </c>
      <c r="C811" s="13">
        <v>0</v>
      </c>
      <c r="D811">
        <v>2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2</v>
      </c>
      <c r="L811">
        <v>1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2</v>
      </c>
      <c r="AF811">
        <v>3</v>
      </c>
      <c r="AG811">
        <v>1</v>
      </c>
      <c r="AH811">
        <v>1</v>
      </c>
      <c r="AI811">
        <v>0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0</v>
      </c>
      <c r="AQ811" s="13">
        <v>1</v>
      </c>
      <c r="AR811" s="13">
        <v>1</v>
      </c>
      <c r="AS811">
        <v>2</v>
      </c>
      <c r="AT811">
        <v>0</v>
      </c>
      <c r="AY811" s="13">
        <v>1</v>
      </c>
      <c r="AZ811">
        <v>0</v>
      </c>
      <c r="BA811">
        <v>0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0</v>
      </c>
      <c r="BL811">
        <v>0</v>
      </c>
      <c r="BM811" s="13">
        <v>0</v>
      </c>
      <c r="BN811" s="13">
        <v>0</v>
      </c>
      <c r="BO811" s="13">
        <v>1</v>
      </c>
      <c r="BP811">
        <v>0</v>
      </c>
      <c r="BQ811">
        <v>0</v>
      </c>
      <c r="BR811">
        <v>1</v>
      </c>
      <c r="BS811">
        <v>0</v>
      </c>
      <c r="BT811">
        <v>0</v>
      </c>
      <c r="BU811">
        <v>2</v>
      </c>
      <c r="BV811">
        <v>1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 s="13">
        <v>0</v>
      </c>
      <c r="CZ811">
        <v>1</v>
      </c>
      <c r="DA811">
        <v>0</v>
      </c>
      <c r="DB811">
        <v>1</v>
      </c>
      <c r="DC811" s="13">
        <v>0</v>
      </c>
      <c r="DD811" s="13">
        <v>0</v>
      </c>
      <c r="DE811">
        <v>1</v>
      </c>
      <c r="DF811" s="13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1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1</v>
      </c>
      <c r="EH811">
        <v>0</v>
      </c>
      <c r="EI811">
        <v>0</v>
      </c>
      <c r="EJ811">
        <v>1</v>
      </c>
      <c r="EK811">
        <v>0</v>
      </c>
      <c r="EL811">
        <v>0</v>
      </c>
      <c r="EM811">
        <v>0</v>
      </c>
      <c r="EN811">
        <v>0</v>
      </c>
      <c r="EO811">
        <v>1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1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U811">
        <v>0</v>
      </c>
      <c r="FV811">
        <v>0</v>
      </c>
      <c r="FW811">
        <v>0</v>
      </c>
      <c r="FX811">
        <v>2</v>
      </c>
      <c r="FY811">
        <v>0</v>
      </c>
      <c r="FZ811">
        <v>0</v>
      </c>
    </row>
    <row r="812" spans="1:182" x14ac:dyDescent="0.35">
      <c r="A812" s="62">
        <v>803</v>
      </c>
      <c r="B812" s="13">
        <v>0</v>
      </c>
      <c r="C812" s="13">
        <v>1</v>
      </c>
      <c r="D812">
        <v>0</v>
      </c>
      <c r="E812">
        <v>1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>
        <v>1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3</v>
      </c>
      <c r="AO812">
        <v>0</v>
      </c>
      <c r="AP812">
        <v>0</v>
      </c>
      <c r="AQ812" s="13">
        <v>2</v>
      </c>
      <c r="AR812" s="13">
        <v>0</v>
      </c>
      <c r="AS812">
        <v>1</v>
      </c>
      <c r="AT812">
        <v>0</v>
      </c>
      <c r="AY812" s="13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2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 s="13">
        <v>0</v>
      </c>
      <c r="BN812" s="13">
        <v>0</v>
      </c>
      <c r="BO812" s="13">
        <v>0</v>
      </c>
      <c r="BP812">
        <v>0</v>
      </c>
      <c r="BQ812">
        <v>0</v>
      </c>
      <c r="BR812">
        <v>0</v>
      </c>
      <c r="BS812">
        <v>1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1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 s="13">
        <v>0</v>
      </c>
      <c r="CZ812">
        <v>2</v>
      </c>
      <c r="DA812">
        <v>0</v>
      </c>
      <c r="DB812">
        <v>0</v>
      </c>
      <c r="DC812" s="13">
        <v>0</v>
      </c>
      <c r="DD812" s="13">
        <v>1</v>
      </c>
      <c r="DE812">
        <v>0</v>
      </c>
      <c r="DF812" s="13">
        <v>0</v>
      </c>
      <c r="DG812">
        <v>0</v>
      </c>
      <c r="DH812">
        <v>1</v>
      </c>
      <c r="DI812">
        <v>0</v>
      </c>
      <c r="DJ812">
        <v>1</v>
      </c>
      <c r="DK812">
        <v>1</v>
      </c>
      <c r="DL812">
        <v>0</v>
      </c>
      <c r="DM812">
        <v>0</v>
      </c>
      <c r="DN812">
        <v>0</v>
      </c>
      <c r="DO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1</v>
      </c>
      <c r="DZ812">
        <v>0</v>
      </c>
      <c r="EA812">
        <v>0</v>
      </c>
      <c r="EB812">
        <v>0</v>
      </c>
      <c r="EC812">
        <v>1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1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2</v>
      </c>
      <c r="ET812">
        <v>0</v>
      </c>
      <c r="EU812">
        <v>0</v>
      </c>
      <c r="EV812">
        <v>0</v>
      </c>
      <c r="FB812">
        <v>0</v>
      </c>
      <c r="FC812">
        <v>0</v>
      </c>
      <c r="FD812">
        <v>1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3</v>
      </c>
      <c r="FU812">
        <v>1</v>
      </c>
      <c r="FV812">
        <v>0</v>
      </c>
      <c r="FW812">
        <v>1</v>
      </c>
      <c r="FX812">
        <v>2</v>
      </c>
      <c r="FY812">
        <v>1</v>
      </c>
      <c r="FZ812">
        <v>0</v>
      </c>
    </row>
    <row r="813" spans="1:182" x14ac:dyDescent="0.35">
      <c r="A813" s="62">
        <v>804</v>
      </c>
      <c r="B813" s="13">
        <v>0</v>
      </c>
      <c r="C813" s="13">
        <v>1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2</v>
      </c>
      <c r="AJ813">
        <v>1</v>
      </c>
      <c r="AK813">
        <v>0</v>
      </c>
      <c r="AL813">
        <v>0</v>
      </c>
      <c r="AM813">
        <v>0</v>
      </c>
      <c r="AN813">
        <v>2</v>
      </c>
      <c r="AO813">
        <v>0</v>
      </c>
      <c r="AP813">
        <v>0</v>
      </c>
      <c r="AQ813" s="13">
        <v>1</v>
      </c>
      <c r="AR813" s="13">
        <v>1</v>
      </c>
      <c r="AS813">
        <v>2</v>
      </c>
      <c r="AT813">
        <v>0</v>
      </c>
      <c r="AY813" s="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0</v>
      </c>
      <c r="BK813">
        <v>1</v>
      </c>
      <c r="BL813">
        <v>0</v>
      </c>
      <c r="BM813" s="13">
        <v>0</v>
      </c>
      <c r="BN813" s="13">
        <v>0</v>
      </c>
      <c r="BO813" s="13">
        <v>0</v>
      </c>
      <c r="BP813">
        <v>2</v>
      </c>
      <c r="BQ813">
        <v>2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2</v>
      </c>
      <c r="BX813">
        <v>0</v>
      </c>
      <c r="BY813">
        <v>0</v>
      </c>
      <c r="BZ813">
        <v>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2</v>
      </c>
      <c r="CN813">
        <v>0</v>
      </c>
      <c r="CO813">
        <v>1</v>
      </c>
      <c r="CP813">
        <v>1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 s="13">
        <v>0</v>
      </c>
      <c r="CZ813">
        <v>0</v>
      </c>
      <c r="DA813">
        <v>0</v>
      </c>
      <c r="DB813">
        <v>0</v>
      </c>
      <c r="DC813" s="13">
        <v>0</v>
      </c>
      <c r="DD813" s="13">
        <v>1</v>
      </c>
      <c r="DE813">
        <v>0</v>
      </c>
      <c r="DF813" s="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1</v>
      </c>
      <c r="DO813">
        <v>1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</v>
      </c>
      <c r="EM813">
        <v>0</v>
      </c>
      <c r="EN813">
        <v>1</v>
      </c>
      <c r="EO813">
        <v>0</v>
      </c>
      <c r="EP813">
        <v>0</v>
      </c>
      <c r="EQ813">
        <v>1</v>
      </c>
      <c r="ER813">
        <v>0</v>
      </c>
      <c r="ES813">
        <v>0</v>
      </c>
      <c r="ET813">
        <v>0</v>
      </c>
      <c r="EU813">
        <v>0</v>
      </c>
      <c r="EV813">
        <v>0</v>
      </c>
      <c r="FB813">
        <v>2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2</v>
      </c>
      <c r="FI813">
        <v>0</v>
      </c>
      <c r="FJ813">
        <v>1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U813">
        <v>2</v>
      </c>
      <c r="FV813">
        <v>0</v>
      </c>
      <c r="FW813">
        <v>0</v>
      </c>
      <c r="FX813">
        <v>0</v>
      </c>
      <c r="FY813">
        <v>1</v>
      </c>
      <c r="FZ813">
        <v>0</v>
      </c>
    </row>
    <row r="814" spans="1:182" x14ac:dyDescent="0.35">
      <c r="A814" s="62">
        <v>805</v>
      </c>
      <c r="B814" s="13">
        <v>2</v>
      </c>
      <c r="C814" s="13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3</v>
      </c>
      <c r="Q814">
        <v>0</v>
      </c>
      <c r="R814">
        <v>0</v>
      </c>
      <c r="S814">
        <v>1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 s="13">
        <v>3</v>
      </c>
      <c r="AR814" s="13">
        <v>2</v>
      </c>
      <c r="AS814">
        <v>2</v>
      </c>
      <c r="AT814">
        <v>0</v>
      </c>
      <c r="AY814" s="13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 s="13">
        <v>0</v>
      </c>
      <c r="BN814" s="13">
        <v>0</v>
      </c>
      <c r="BO814" s="13">
        <v>0</v>
      </c>
      <c r="BP814">
        <v>0</v>
      </c>
      <c r="BQ814">
        <v>1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 s="13">
        <v>0</v>
      </c>
      <c r="CZ814">
        <v>0</v>
      </c>
      <c r="DA814">
        <v>0</v>
      </c>
      <c r="DB814">
        <v>1</v>
      </c>
      <c r="DC814" s="13">
        <v>0</v>
      </c>
      <c r="DD814" s="13">
        <v>0</v>
      </c>
      <c r="DE814">
        <v>0</v>
      </c>
      <c r="DF814" s="13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T814">
        <v>1</v>
      </c>
      <c r="DU814">
        <v>0</v>
      </c>
      <c r="DV814">
        <v>0</v>
      </c>
      <c r="DW814">
        <v>0</v>
      </c>
      <c r="DX814">
        <v>1</v>
      </c>
      <c r="DY814">
        <v>1</v>
      </c>
      <c r="DZ814">
        <v>0</v>
      </c>
      <c r="EA814">
        <v>0</v>
      </c>
      <c r="EB814">
        <v>0</v>
      </c>
      <c r="EC814">
        <v>1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</v>
      </c>
      <c r="EQ814">
        <v>1</v>
      </c>
      <c r="ER814">
        <v>0</v>
      </c>
      <c r="ES814">
        <v>1</v>
      </c>
      <c r="ET814">
        <v>1</v>
      </c>
      <c r="EU814">
        <v>0</v>
      </c>
      <c r="EV814">
        <v>0</v>
      </c>
      <c r="FB814">
        <v>2</v>
      </c>
      <c r="FC814">
        <v>0</v>
      </c>
      <c r="FD814">
        <v>1</v>
      </c>
      <c r="FE814">
        <v>0</v>
      </c>
      <c r="FF814">
        <v>1</v>
      </c>
      <c r="FG814">
        <v>0</v>
      </c>
      <c r="FH814">
        <v>0</v>
      </c>
      <c r="FI814">
        <v>0</v>
      </c>
      <c r="FJ814">
        <v>3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U814">
        <v>0</v>
      </c>
      <c r="FV814">
        <v>0</v>
      </c>
      <c r="FW814">
        <v>0</v>
      </c>
      <c r="FX814">
        <v>1</v>
      </c>
      <c r="FY814">
        <v>2</v>
      </c>
      <c r="FZ814">
        <v>0</v>
      </c>
    </row>
    <row r="815" spans="1:182" x14ac:dyDescent="0.35">
      <c r="A815" s="62">
        <v>806</v>
      </c>
      <c r="B815" s="13">
        <v>1</v>
      </c>
      <c r="C815" s="13">
        <v>1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2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4</v>
      </c>
      <c r="AL815">
        <v>0</v>
      </c>
      <c r="AM815">
        <v>0</v>
      </c>
      <c r="AN815">
        <v>2</v>
      </c>
      <c r="AO815">
        <v>0</v>
      </c>
      <c r="AP815">
        <v>0</v>
      </c>
      <c r="AQ815" s="13">
        <v>0</v>
      </c>
      <c r="AR815" s="13">
        <v>0</v>
      </c>
      <c r="AS815">
        <v>2</v>
      </c>
      <c r="AT815">
        <v>0</v>
      </c>
      <c r="AY815" s="13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 s="13">
        <v>0</v>
      </c>
      <c r="BN815" s="13">
        <v>1</v>
      </c>
      <c r="BO815" s="13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1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2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 s="13">
        <v>0</v>
      </c>
      <c r="CZ815">
        <v>0</v>
      </c>
      <c r="DA815">
        <v>0</v>
      </c>
      <c r="DB815">
        <v>0</v>
      </c>
      <c r="DC815" s="13">
        <v>0</v>
      </c>
      <c r="DD815" s="13">
        <v>0</v>
      </c>
      <c r="DE815">
        <v>0</v>
      </c>
      <c r="DF815" s="13">
        <v>0</v>
      </c>
      <c r="DG815">
        <v>0</v>
      </c>
      <c r="DH815">
        <v>0</v>
      </c>
      <c r="DI815">
        <v>1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T815">
        <v>2</v>
      </c>
      <c r="DU815">
        <v>2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1</v>
      </c>
      <c r="EB815">
        <v>0</v>
      </c>
      <c r="EC815">
        <v>1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1</v>
      </c>
      <c r="EL815">
        <v>0</v>
      </c>
      <c r="EM815">
        <v>1</v>
      </c>
      <c r="EN815">
        <v>0</v>
      </c>
      <c r="EO815">
        <v>0</v>
      </c>
      <c r="EP815">
        <v>1</v>
      </c>
      <c r="EQ815">
        <v>1</v>
      </c>
      <c r="ER815">
        <v>0</v>
      </c>
      <c r="ES815">
        <v>0</v>
      </c>
      <c r="ET815">
        <v>0</v>
      </c>
      <c r="EU815">
        <v>0</v>
      </c>
      <c r="EV815">
        <v>0</v>
      </c>
      <c r="FB815">
        <v>1</v>
      </c>
      <c r="FC815">
        <v>0</v>
      </c>
      <c r="FD815">
        <v>1</v>
      </c>
      <c r="FE815">
        <v>1</v>
      </c>
      <c r="FF815">
        <v>1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</row>
    <row r="816" spans="1:182" x14ac:dyDescent="0.35">
      <c r="A816" s="62">
        <v>807</v>
      </c>
      <c r="B816" s="13">
        <v>0</v>
      </c>
      <c r="C816" s="13">
        <v>0</v>
      </c>
      <c r="D816">
        <v>1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3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1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 s="13">
        <v>1</v>
      </c>
      <c r="AR816" s="13">
        <v>0</v>
      </c>
      <c r="AS816">
        <v>0</v>
      </c>
      <c r="AT816">
        <v>0</v>
      </c>
      <c r="AY816" s="13">
        <v>1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</v>
      </c>
      <c r="BK816">
        <v>1</v>
      </c>
      <c r="BL816">
        <v>1</v>
      </c>
      <c r="BM816" s="13">
        <v>0</v>
      </c>
      <c r="BN816" s="13">
        <v>0</v>
      </c>
      <c r="BO816" s="13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1</v>
      </c>
      <c r="CJ816">
        <v>1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2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 s="13">
        <v>0</v>
      </c>
      <c r="CZ816">
        <v>0</v>
      </c>
      <c r="DA816">
        <v>2</v>
      </c>
      <c r="DB816">
        <v>0</v>
      </c>
      <c r="DC816" s="13">
        <v>0</v>
      </c>
      <c r="DD816" s="13">
        <v>0</v>
      </c>
      <c r="DE816">
        <v>0</v>
      </c>
      <c r="DF816" s="13">
        <v>1</v>
      </c>
      <c r="DG816">
        <v>0</v>
      </c>
      <c r="DH816">
        <v>0</v>
      </c>
      <c r="DI816">
        <v>0</v>
      </c>
      <c r="DJ816">
        <v>0</v>
      </c>
      <c r="DK816">
        <v>1</v>
      </c>
      <c r="DL816">
        <v>0</v>
      </c>
      <c r="DM816">
        <v>0</v>
      </c>
      <c r="DN816">
        <v>0</v>
      </c>
      <c r="DO816">
        <v>1</v>
      </c>
      <c r="DT816">
        <v>1</v>
      </c>
      <c r="DU816">
        <v>1</v>
      </c>
      <c r="DV816">
        <v>3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1</v>
      </c>
      <c r="EK816">
        <v>0</v>
      </c>
      <c r="EL816">
        <v>0</v>
      </c>
      <c r="EM816">
        <v>0</v>
      </c>
      <c r="EN816">
        <v>1</v>
      </c>
      <c r="EO816">
        <v>0</v>
      </c>
      <c r="EP816">
        <v>1</v>
      </c>
      <c r="EQ816">
        <v>0</v>
      </c>
      <c r="ER816">
        <v>0</v>
      </c>
      <c r="ES816">
        <v>0</v>
      </c>
      <c r="ET816">
        <v>1</v>
      </c>
      <c r="EU816">
        <v>0</v>
      </c>
      <c r="EV816">
        <v>0</v>
      </c>
      <c r="FB816">
        <v>0</v>
      </c>
      <c r="FC816">
        <v>0</v>
      </c>
      <c r="FD816">
        <v>2</v>
      </c>
      <c r="FE816">
        <v>0</v>
      </c>
      <c r="FF816">
        <v>1</v>
      </c>
      <c r="FG816">
        <v>0</v>
      </c>
      <c r="FH816">
        <v>0</v>
      </c>
      <c r="FI816">
        <v>0</v>
      </c>
      <c r="FJ816">
        <v>2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U816">
        <v>0</v>
      </c>
      <c r="FV816">
        <v>0</v>
      </c>
      <c r="FW816">
        <v>0</v>
      </c>
      <c r="FX816">
        <v>0</v>
      </c>
      <c r="FY816">
        <v>2</v>
      </c>
      <c r="FZ816">
        <v>0</v>
      </c>
    </row>
    <row r="817" spans="1:182" x14ac:dyDescent="0.35">
      <c r="A817" s="62">
        <v>808</v>
      </c>
      <c r="B817" s="13">
        <v>0</v>
      </c>
      <c r="C817" s="13">
        <v>0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1</v>
      </c>
      <c r="AN817">
        <v>2</v>
      </c>
      <c r="AO817">
        <v>1</v>
      </c>
      <c r="AP817">
        <v>0</v>
      </c>
      <c r="AQ817" s="13">
        <v>0</v>
      </c>
      <c r="AR817" s="13">
        <v>2</v>
      </c>
      <c r="AS817">
        <v>1</v>
      </c>
      <c r="AT817">
        <v>1</v>
      </c>
      <c r="AY817" s="13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0</v>
      </c>
      <c r="BK817">
        <v>1</v>
      </c>
      <c r="BL817">
        <v>0</v>
      </c>
      <c r="BM817" s="13">
        <v>0</v>
      </c>
      <c r="BN817" s="13">
        <v>0</v>
      </c>
      <c r="BO817" s="13">
        <v>1</v>
      </c>
      <c r="BP817">
        <v>0</v>
      </c>
      <c r="BQ817">
        <v>2</v>
      </c>
      <c r="BR817">
        <v>0</v>
      </c>
      <c r="BS817">
        <v>0</v>
      </c>
      <c r="BT817">
        <v>0</v>
      </c>
      <c r="BU817">
        <v>1</v>
      </c>
      <c r="BV817">
        <v>0</v>
      </c>
      <c r="BW817">
        <v>0</v>
      </c>
      <c r="BX817">
        <v>0</v>
      </c>
      <c r="BY817">
        <v>0</v>
      </c>
      <c r="BZ817">
        <v>1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1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 s="13">
        <v>1</v>
      </c>
      <c r="CZ817">
        <v>1</v>
      </c>
      <c r="DA817">
        <v>0</v>
      </c>
      <c r="DB817">
        <v>0</v>
      </c>
      <c r="DC817" s="13">
        <v>1</v>
      </c>
      <c r="DD817" s="13">
        <v>0</v>
      </c>
      <c r="DE817">
        <v>0</v>
      </c>
      <c r="DF817" s="13">
        <v>0</v>
      </c>
      <c r="DG817">
        <v>0</v>
      </c>
      <c r="DH817">
        <v>0</v>
      </c>
      <c r="DI817">
        <v>0</v>
      </c>
      <c r="DJ817">
        <v>0</v>
      </c>
      <c r="DK817">
        <v>1</v>
      </c>
      <c r="DL817">
        <v>0</v>
      </c>
      <c r="DM817">
        <v>0</v>
      </c>
      <c r="DN817">
        <v>0</v>
      </c>
      <c r="DO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2</v>
      </c>
      <c r="ED817">
        <v>0</v>
      </c>
      <c r="EE817">
        <v>1</v>
      </c>
      <c r="EF817">
        <v>0</v>
      </c>
      <c r="EG817">
        <v>0</v>
      </c>
      <c r="EH817">
        <v>0</v>
      </c>
      <c r="EI817">
        <v>1</v>
      </c>
      <c r="EJ817">
        <v>1</v>
      </c>
      <c r="EK817">
        <v>0</v>
      </c>
      <c r="EL817">
        <v>0</v>
      </c>
      <c r="EM817">
        <v>0</v>
      </c>
      <c r="EN817">
        <v>1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FB817">
        <v>0</v>
      </c>
      <c r="FC817">
        <v>0</v>
      </c>
      <c r="FD817">
        <v>3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U817">
        <v>2</v>
      </c>
      <c r="FV817">
        <v>0</v>
      </c>
      <c r="FW817">
        <v>1</v>
      </c>
      <c r="FX817">
        <v>1</v>
      </c>
      <c r="FY817">
        <v>0</v>
      </c>
      <c r="FZ817">
        <v>1</v>
      </c>
    </row>
    <row r="818" spans="1:182" x14ac:dyDescent="0.35">
      <c r="A818" s="62">
        <v>809</v>
      </c>
      <c r="B818" s="13">
        <v>0</v>
      </c>
      <c r="C818" s="13">
        <v>1</v>
      </c>
      <c r="D818">
        <v>0</v>
      </c>
      <c r="E818">
        <v>0</v>
      </c>
      <c r="F818">
        <v>0</v>
      </c>
      <c r="G818">
        <v>0</v>
      </c>
      <c r="H818">
        <v>2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2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2</v>
      </c>
      <c r="AQ818" s="13">
        <v>1</v>
      </c>
      <c r="AR818" s="13">
        <v>1</v>
      </c>
      <c r="AS818">
        <v>1</v>
      </c>
      <c r="AT818">
        <v>0</v>
      </c>
      <c r="AY818" s="13">
        <v>0</v>
      </c>
      <c r="AZ818">
        <v>0</v>
      </c>
      <c r="BA818">
        <v>0</v>
      </c>
      <c r="BB818">
        <v>0</v>
      </c>
      <c r="BC818">
        <v>0</v>
      </c>
      <c r="BD818">
        <v>2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1</v>
      </c>
      <c r="BL818">
        <v>0</v>
      </c>
      <c r="BM818" s="13">
        <v>0</v>
      </c>
      <c r="BN818" s="13">
        <v>0</v>
      </c>
      <c r="BO818" s="13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2</v>
      </c>
      <c r="CW818">
        <v>0</v>
      </c>
      <c r="CX818">
        <v>1</v>
      </c>
      <c r="CY818" s="13">
        <v>0</v>
      </c>
      <c r="CZ818">
        <v>0</v>
      </c>
      <c r="DA818">
        <v>0</v>
      </c>
      <c r="DB818">
        <v>0</v>
      </c>
      <c r="DC818" s="13">
        <v>0</v>
      </c>
      <c r="DD818" s="13">
        <v>0</v>
      </c>
      <c r="DE818">
        <v>0</v>
      </c>
      <c r="DF818" s="13">
        <v>1</v>
      </c>
      <c r="DG818">
        <v>0</v>
      </c>
      <c r="DH818">
        <v>0</v>
      </c>
      <c r="DI818">
        <v>2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1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1</v>
      </c>
      <c r="EK818">
        <v>0</v>
      </c>
      <c r="EL818">
        <v>0</v>
      </c>
      <c r="EM818">
        <v>1</v>
      </c>
      <c r="EN818">
        <v>1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FB818">
        <v>1</v>
      </c>
      <c r="FC818">
        <v>0</v>
      </c>
      <c r="FD818">
        <v>0</v>
      </c>
      <c r="FE818">
        <v>0</v>
      </c>
      <c r="FF818">
        <v>1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1</v>
      </c>
      <c r="FU818">
        <v>1</v>
      </c>
      <c r="FV818">
        <v>0</v>
      </c>
      <c r="FW818">
        <v>0</v>
      </c>
      <c r="FX818">
        <v>2</v>
      </c>
      <c r="FY818">
        <v>0</v>
      </c>
      <c r="FZ818">
        <v>0</v>
      </c>
    </row>
    <row r="819" spans="1:182" x14ac:dyDescent="0.35">
      <c r="A819" s="62">
        <v>810</v>
      </c>
      <c r="B819" s="13">
        <v>0</v>
      </c>
      <c r="C819" s="13">
        <v>1</v>
      </c>
      <c r="D819">
        <v>0</v>
      </c>
      <c r="E819">
        <v>2</v>
      </c>
      <c r="F819">
        <v>0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1</v>
      </c>
      <c r="AG819">
        <v>1</v>
      </c>
      <c r="AH819">
        <v>0</v>
      </c>
      <c r="AI819">
        <v>2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 s="13">
        <v>0</v>
      </c>
      <c r="AR819" s="13">
        <v>0</v>
      </c>
      <c r="AS819">
        <v>2</v>
      </c>
      <c r="AT819">
        <v>0</v>
      </c>
      <c r="AY819" s="13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1</v>
      </c>
      <c r="BL819">
        <v>0</v>
      </c>
      <c r="BM819" s="13">
        <v>0</v>
      </c>
      <c r="BN819" s="13">
        <v>0</v>
      </c>
      <c r="BO819" s="13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2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 s="13">
        <v>0</v>
      </c>
      <c r="CZ819">
        <v>2</v>
      </c>
      <c r="DA819">
        <v>0</v>
      </c>
      <c r="DB819">
        <v>0</v>
      </c>
      <c r="DC819" s="13">
        <v>1</v>
      </c>
      <c r="DD819" s="13">
        <v>0</v>
      </c>
      <c r="DE819">
        <v>1</v>
      </c>
      <c r="DF819" s="13">
        <v>1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T819">
        <v>1</v>
      </c>
      <c r="DU819">
        <v>0</v>
      </c>
      <c r="DV819">
        <v>2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1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3</v>
      </c>
      <c r="EK819">
        <v>0</v>
      </c>
      <c r="EL819">
        <v>0</v>
      </c>
      <c r="EM819">
        <v>0</v>
      </c>
      <c r="EN819">
        <v>1</v>
      </c>
      <c r="EO819">
        <v>0</v>
      </c>
      <c r="EP819">
        <v>2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FB819">
        <v>0</v>
      </c>
      <c r="FC819">
        <v>0</v>
      </c>
      <c r="FD819">
        <v>2</v>
      </c>
      <c r="FE819">
        <v>2</v>
      </c>
      <c r="FF819">
        <v>0</v>
      </c>
      <c r="FG819">
        <v>1</v>
      </c>
      <c r="FH819">
        <v>0</v>
      </c>
      <c r="FI819">
        <v>0</v>
      </c>
      <c r="FJ819">
        <v>2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U819">
        <v>0</v>
      </c>
      <c r="FV819">
        <v>0</v>
      </c>
      <c r="FW819">
        <v>0</v>
      </c>
      <c r="FX819">
        <v>0</v>
      </c>
      <c r="FY819">
        <v>2</v>
      </c>
      <c r="FZ819">
        <v>0</v>
      </c>
    </row>
    <row r="820" spans="1:182" x14ac:dyDescent="0.35">
      <c r="A820" s="62">
        <v>811</v>
      </c>
      <c r="B820" s="13">
        <v>2</v>
      </c>
      <c r="C820" s="13">
        <v>1</v>
      </c>
      <c r="D820">
        <v>2</v>
      </c>
      <c r="E820">
        <v>0</v>
      </c>
      <c r="F820">
        <v>0</v>
      </c>
      <c r="G820">
        <v>0</v>
      </c>
      <c r="H820">
        <v>2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2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4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3</v>
      </c>
      <c r="AL820">
        <v>0</v>
      </c>
      <c r="AM820">
        <v>0</v>
      </c>
      <c r="AN820">
        <v>2</v>
      </c>
      <c r="AO820">
        <v>0</v>
      </c>
      <c r="AP820">
        <v>0</v>
      </c>
      <c r="AQ820" s="13">
        <v>2</v>
      </c>
      <c r="AR820" s="13">
        <v>2</v>
      </c>
      <c r="AS820">
        <v>1</v>
      </c>
      <c r="AT820">
        <v>0</v>
      </c>
      <c r="AY820" s="13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 s="13">
        <v>0</v>
      </c>
      <c r="BN820" s="13">
        <v>0</v>
      </c>
      <c r="BO820" s="13">
        <v>0</v>
      </c>
      <c r="BP820">
        <v>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 s="13">
        <v>1</v>
      </c>
      <c r="CZ820">
        <v>3</v>
      </c>
      <c r="DA820">
        <v>1</v>
      </c>
      <c r="DB820">
        <v>1</v>
      </c>
      <c r="DC820" s="13">
        <v>0</v>
      </c>
      <c r="DD820" s="13">
        <v>0</v>
      </c>
      <c r="DE820">
        <v>0</v>
      </c>
      <c r="DF820" s="13">
        <v>1</v>
      </c>
      <c r="DG820">
        <v>0</v>
      </c>
      <c r="DH820">
        <v>1</v>
      </c>
      <c r="DI820">
        <v>0</v>
      </c>
      <c r="DJ820">
        <v>0</v>
      </c>
      <c r="DK820">
        <v>0</v>
      </c>
      <c r="DL820">
        <v>1</v>
      </c>
      <c r="DM820">
        <v>0</v>
      </c>
      <c r="DN820">
        <v>1</v>
      </c>
      <c r="DO820">
        <v>0</v>
      </c>
      <c r="DT820">
        <v>0</v>
      </c>
      <c r="DU820">
        <v>1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1</v>
      </c>
      <c r="EK820">
        <v>0</v>
      </c>
      <c r="EL820">
        <v>0</v>
      </c>
      <c r="EM820">
        <v>0</v>
      </c>
      <c r="EN820">
        <v>1</v>
      </c>
      <c r="EO820">
        <v>0</v>
      </c>
      <c r="EP820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FB820">
        <v>0</v>
      </c>
      <c r="FC820">
        <v>0</v>
      </c>
      <c r="FD820">
        <v>0</v>
      </c>
      <c r="FE820">
        <v>2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U820">
        <v>1</v>
      </c>
      <c r="FV820">
        <v>0</v>
      </c>
      <c r="FW820">
        <v>0</v>
      </c>
      <c r="FX820">
        <v>0</v>
      </c>
      <c r="FY820">
        <v>0</v>
      </c>
      <c r="FZ820">
        <v>0</v>
      </c>
    </row>
    <row r="821" spans="1:182" x14ac:dyDescent="0.35">
      <c r="A821" s="62">
        <v>812</v>
      </c>
      <c r="B821" s="13">
        <v>0</v>
      </c>
      <c r="C821" s="13">
        <v>0</v>
      </c>
      <c r="D821">
        <v>1</v>
      </c>
      <c r="E821">
        <v>0</v>
      </c>
      <c r="F821">
        <v>0</v>
      </c>
      <c r="G821">
        <v>1</v>
      </c>
      <c r="H821">
        <v>2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3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3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 s="13">
        <v>0</v>
      </c>
      <c r="AR821" s="13">
        <v>0</v>
      </c>
      <c r="AS821">
        <v>0</v>
      </c>
      <c r="AT821">
        <v>2</v>
      </c>
      <c r="AY821" s="13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 s="13">
        <v>0</v>
      </c>
      <c r="BN821" s="13">
        <v>0</v>
      </c>
      <c r="BO821" s="13">
        <v>1</v>
      </c>
      <c r="BP821">
        <v>0</v>
      </c>
      <c r="BQ821">
        <v>1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1</v>
      </c>
      <c r="BY821">
        <v>0</v>
      </c>
      <c r="BZ821">
        <v>1</v>
      </c>
      <c r="CA821">
        <v>0</v>
      </c>
      <c r="CB821">
        <v>1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1</v>
      </c>
      <c r="CK821">
        <v>1</v>
      </c>
      <c r="CL821">
        <v>0</v>
      </c>
      <c r="CM821">
        <v>1</v>
      </c>
      <c r="CN821">
        <v>0</v>
      </c>
      <c r="CO821">
        <v>1</v>
      </c>
      <c r="CP821">
        <v>1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 s="13">
        <v>0</v>
      </c>
      <c r="CZ821">
        <v>0</v>
      </c>
      <c r="DA821">
        <v>0</v>
      </c>
      <c r="DB821">
        <v>0</v>
      </c>
      <c r="DC821" s="13">
        <v>1</v>
      </c>
      <c r="DD821" s="13">
        <v>0</v>
      </c>
      <c r="DE821">
        <v>1</v>
      </c>
      <c r="DF821" s="13">
        <v>1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1</v>
      </c>
      <c r="EO821">
        <v>0</v>
      </c>
      <c r="EP821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FB821">
        <v>0</v>
      </c>
      <c r="FC821">
        <v>0</v>
      </c>
      <c r="FD821">
        <v>1</v>
      </c>
      <c r="FE821">
        <v>0</v>
      </c>
      <c r="FF821">
        <v>0</v>
      </c>
      <c r="FG821">
        <v>0</v>
      </c>
      <c r="FH821">
        <v>0</v>
      </c>
      <c r="FI821">
        <v>1</v>
      </c>
      <c r="FJ821">
        <v>2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</row>
    <row r="822" spans="1:182" x14ac:dyDescent="0.35">
      <c r="A822" s="62">
        <v>813</v>
      </c>
      <c r="B822" s="13">
        <v>1</v>
      </c>
      <c r="C822" s="13">
        <v>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1</v>
      </c>
      <c r="AO822">
        <v>0</v>
      </c>
      <c r="AP822">
        <v>0</v>
      </c>
      <c r="AQ822" s="13">
        <v>1</v>
      </c>
      <c r="AR822" s="13">
        <v>0</v>
      </c>
      <c r="AS822">
        <v>0</v>
      </c>
      <c r="AT822">
        <v>0</v>
      </c>
      <c r="AY822" s="13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1</v>
      </c>
      <c r="BK822">
        <v>0</v>
      </c>
      <c r="BL822">
        <v>0</v>
      </c>
      <c r="BM822" s="13">
        <v>0</v>
      </c>
      <c r="BN822" s="13">
        <v>1</v>
      </c>
      <c r="BO822" s="13">
        <v>0</v>
      </c>
      <c r="BP822">
        <v>0</v>
      </c>
      <c r="BQ822">
        <v>1</v>
      </c>
      <c r="BR822">
        <v>1</v>
      </c>
      <c r="BS822">
        <v>1</v>
      </c>
      <c r="BT822">
        <v>0</v>
      </c>
      <c r="BU822">
        <v>0</v>
      </c>
      <c r="BV822">
        <v>1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 s="13">
        <v>0</v>
      </c>
      <c r="CZ822">
        <v>1</v>
      </c>
      <c r="DA822">
        <v>0</v>
      </c>
      <c r="DB822">
        <v>0</v>
      </c>
      <c r="DC822" s="13">
        <v>1</v>
      </c>
      <c r="DD822" s="13">
        <v>0</v>
      </c>
      <c r="DE822">
        <v>1</v>
      </c>
      <c r="DF822" s="13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</v>
      </c>
      <c r="DN822">
        <v>0</v>
      </c>
      <c r="DO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2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2</v>
      </c>
      <c r="EO822">
        <v>0</v>
      </c>
      <c r="EP822">
        <v>0</v>
      </c>
      <c r="EQ822">
        <v>1</v>
      </c>
      <c r="ER822">
        <v>0</v>
      </c>
      <c r="ES822">
        <v>0</v>
      </c>
      <c r="ET822">
        <v>0</v>
      </c>
      <c r="EU822">
        <v>0</v>
      </c>
      <c r="EV822">
        <v>0</v>
      </c>
      <c r="FB822">
        <v>1</v>
      </c>
      <c r="FC822">
        <v>0</v>
      </c>
      <c r="FD822">
        <v>1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1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U822">
        <v>2</v>
      </c>
      <c r="FV822">
        <v>0</v>
      </c>
      <c r="FW822">
        <v>1</v>
      </c>
      <c r="FX822">
        <v>0</v>
      </c>
      <c r="FY822">
        <v>0</v>
      </c>
      <c r="FZ822">
        <v>0</v>
      </c>
    </row>
    <row r="823" spans="1:182" x14ac:dyDescent="0.35">
      <c r="A823" s="62">
        <v>814</v>
      </c>
      <c r="B823" s="13">
        <v>0</v>
      </c>
      <c r="C823" s="13">
        <v>1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3</v>
      </c>
      <c r="Q823">
        <v>0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4</v>
      </c>
      <c r="AE823">
        <v>0</v>
      </c>
      <c r="AF823">
        <v>0</v>
      </c>
      <c r="AG823">
        <v>2</v>
      </c>
      <c r="AH823">
        <v>0</v>
      </c>
      <c r="AI823">
        <v>0</v>
      </c>
      <c r="AJ823">
        <v>0</v>
      </c>
      <c r="AK823">
        <v>2</v>
      </c>
      <c r="AL823">
        <v>0</v>
      </c>
      <c r="AM823">
        <v>0</v>
      </c>
      <c r="AN823">
        <v>3</v>
      </c>
      <c r="AO823">
        <v>0</v>
      </c>
      <c r="AP823">
        <v>0</v>
      </c>
      <c r="AQ823" s="13">
        <v>0</v>
      </c>
      <c r="AR823" s="13">
        <v>0</v>
      </c>
      <c r="AS823">
        <v>0</v>
      </c>
      <c r="AT823">
        <v>0</v>
      </c>
      <c r="AY823" s="1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 s="13">
        <v>0</v>
      </c>
      <c r="BN823" s="13">
        <v>0</v>
      </c>
      <c r="BO823" s="13">
        <v>0</v>
      </c>
      <c r="BP823">
        <v>0</v>
      </c>
      <c r="BQ823">
        <v>1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1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 s="13">
        <v>1</v>
      </c>
      <c r="CZ823">
        <v>0</v>
      </c>
      <c r="DA823">
        <v>0</v>
      </c>
      <c r="DB823">
        <v>0</v>
      </c>
      <c r="DC823" s="13">
        <v>0</v>
      </c>
      <c r="DD823" s="13">
        <v>0</v>
      </c>
      <c r="DE823">
        <v>0</v>
      </c>
      <c r="DF823" s="1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T823">
        <v>0</v>
      </c>
      <c r="DU823">
        <v>3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1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1</v>
      </c>
      <c r="EL823">
        <v>0</v>
      </c>
      <c r="EM823">
        <v>0</v>
      </c>
      <c r="EN823">
        <v>1</v>
      </c>
      <c r="EO823">
        <v>0</v>
      </c>
      <c r="EP823">
        <v>1</v>
      </c>
      <c r="EQ823">
        <v>0</v>
      </c>
      <c r="ER823">
        <v>0</v>
      </c>
      <c r="ES823">
        <v>0</v>
      </c>
      <c r="ET823">
        <v>1</v>
      </c>
      <c r="EU823">
        <v>0</v>
      </c>
      <c r="EV823">
        <v>0</v>
      </c>
      <c r="FB823">
        <v>0</v>
      </c>
      <c r="FC823">
        <v>0</v>
      </c>
      <c r="FD823">
        <v>0</v>
      </c>
      <c r="FE823">
        <v>1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U823">
        <v>2</v>
      </c>
      <c r="FV823">
        <v>0</v>
      </c>
      <c r="FW823">
        <v>1</v>
      </c>
      <c r="FX823">
        <v>0</v>
      </c>
      <c r="FY823">
        <v>1</v>
      </c>
      <c r="FZ823">
        <v>0</v>
      </c>
    </row>
    <row r="824" spans="1:182" x14ac:dyDescent="0.35">
      <c r="A824" s="62">
        <v>815</v>
      </c>
      <c r="B824" s="13">
        <v>0</v>
      </c>
      <c r="C824" s="13">
        <v>1</v>
      </c>
      <c r="D824">
        <v>0</v>
      </c>
      <c r="E824">
        <v>1</v>
      </c>
      <c r="F824">
        <v>0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1</v>
      </c>
      <c r="AH824">
        <v>0</v>
      </c>
      <c r="AI824">
        <v>2</v>
      </c>
      <c r="AJ824">
        <v>3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 s="13">
        <v>1</v>
      </c>
      <c r="AR824" s="13">
        <v>0</v>
      </c>
      <c r="AS824">
        <v>2</v>
      </c>
      <c r="AT824">
        <v>0</v>
      </c>
      <c r="AY824" s="13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 s="13">
        <v>0</v>
      </c>
      <c r="BN824" s="13">
        <v>0</v>
      </c>
      <c r="BO824" s="13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0</v>
      </c>
      <c r="BW824">
        <v>1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 s="13">
        <v>0</v>
      </c>
      <c r="CZ824">
        <v>3</v>
      </c>
      <c r="DA824">
        <v>0</v>
      </c>
      <c r="DB824">
        <v>0</v>
      </c>
      <c r="DC824" s="13">
        <v>0</v>
      </c>
      <c r="DD824" s="13">
        <v>1</v>
      </c>
      <c r="DE824">
        <v>0</v>
      </c>
      <c r="DF824" s="13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T824">
        <v>1</v>
      </c>
      <c r="DU824">
        <v>0</v>
      </c>
      <c r="DV824">
        <v>2</v>
      </c>
      <c r="DW824">
        <v>0</v>
      </c>
      <c r="DX824">
        <v>1</v>
      </c>
      <c r="DY824">
        <v>2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1</v>
      </c>
      <c r="EG824">
        <v>0</v>
      </c>
      <c r="EH824">
        <v>0</v>
      </c>
      <c r="EI824">
        <v>0</v>
      </c>
      <c r="EJ824">
        <v>1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1</v>
      </c>
      <c r="ER824">
        <v>0</v>
      </c>
      <c r="ES824">
        <v>1</v>
      </c>
      <c r="ET824">
        <v>1</v>
      </c>
      <c r="EU824">
        <v>1</v>
      </c>
      <c r="EV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2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U824">
        <v>0</v>
      </c>
      <c r="FV824">
        <v>0</v>
      </c>
      <c r="FW824">
        <v>0</v>
      </c>
      <c r="FX824">
        <v>0</v>
      </c>
      <c r="FY824">
        <v>1</v>
      </c>
      <c r="FZ824">
        <v>0</v>
      </c>
    </row>
    <row r="825" spans="1:182" x14ac:dyDescent="0.35">
      <c r="A825" s="62">
        <v>816</v>
      </c>
      <c r="B825" s="13">
        <v>1</v>
      </c>
      <c r="C825" s="13">
        <v>1</v>
      </c>
      <c r="D825">
        <v>1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3</v>
      </c>
      <c r="T825">
        <v>0</v>
      </c>
      <c r="U825">
        <v>1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1</v>
      </c>
      <c r="AH825">
        <v>0</v>
      </c>
      <c r="AI825">
        <v>2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1</v>
      </c>
      <c r="AP825">
        <v>1</v>
      </c>
      <c r="AQ825" s="13">
        <v>0</v>
      </c>
      <c r="AR825" s="13">
        <v>0</v>
      </c>
      <c r="AS825">
        <v>0</v>
      </c>
      <c r="AT825">
        <v>1</v>
      </c>
      <c r="AY825" s="13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1</v>
      </c>
      <c r="BF825">
        <v>0</v>
      </c>
      <c r="BG825">
        <v>1</v>
      </c>
      <c r="BH825">
        <v>0</v>
      </c>
      <c r="BI825">
        <v>0</v>
      </c>
      <c r="BJ825">
        <v>0</v>
      </c>
      <c r="BK825">
        <v>0</v>
      </c>
      <c r="BL825">
        <v>1</v>
      </c>
      <c r="BM825" s="13">
        <v>0</v>
      </c>
      <c r="BN825" s="13">
        <v>0</v>
      </c>
      <c r="BO825" s="13">
        <v>0</v>
      </c>
      <c r="BP825">
        <v>0</v>
      </c>
      <c r="BQ825">
        <v>0</v>
      </c>
      <c r="BR825">
        <v>1</v>
      </c>
      <c r="BS825">
        <v>1</v>
      </c>
      <c r="BT825">
        <v>0</v>
      </c>
      <c r="BU825">
        <v>0</v>
      </c>
      <c r="BV825">
        <v>2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 s="13">
        <v>0</v>
      </c>
      <c r="CZ825">
        <v>2</v>
      </c>
      <c r="DA825">
        <v>0</v>
      </c>
      <c r="DB825">
        <v>0</v>
      </c>
      <c r="DC825" s="13">
        <v>0</v>
      </c>
      <c r="DD825" s="13">
        <v>0</v>
      </c>
      <c r="DE825">
        <v>0</v>
      </c>
      <c r="DF825" s="13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T825">
        <v>1</v>
      </c>
      <c r="DU825">
        <v>0</v>
      </c>
      <c r="DV825">
        <v>0</v>
      </c>
      <c r="DW825">
        <v>0</v>
      </c>
      <c r="DX825">
        <v>0</v>
      </c>
      <c r="DY825">
        <v>1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1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1</v>
      </c>
      <c r="EU825">
        <v>0</v>
      </c>
      <c r="EV825">
        <v>0</v>
      </c>
      <c r="FB825">
        <v>0</v>
      </c>
      <c r="FC825">
        <v>0</v>
      </c>
      <c r="FD825">
        <v>0</v>
      </c>
      <c r="FE825">
        <v>1</v>
      </c>
      <c r="FF825">
        <v>1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</row>
    <row r="826" spans="1:182" x14ac:dyDescent="0.35">
      <c r="A826" s="62">
        <v>817</v>
      </c>
      <c r="B826" s="13">
        <v>1</v>
      </c>
      <c r="C826" s="13">
        <v>1</v>
      </c>
      <c r="D826">
        <v>1</v>
      </c>
      <c r="E826">
        <v>0</v>
      </c>
      <c r="F826">
        <v>0</v>
      </c>
      <c r="G826">
        <v>1</v>
      </c>
      <c r="H826">
        <v>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2</v>
      </c>
      <c r="S826">
        <v>2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0</v>
      </c>
      <c r="AM826">
        <v>0</v>
      </c>
      <c r="AN826">
        <v>1</v>
      </c>
      <c r="AO826">
        <v>2</v>
      </c>
      <c r="AP826">
        <v>0</v>
      </c>
      <c r="AQ826" s="13">
        <v>0</v>
      </c>
      <c r="AR826" s="13">
        <v>1</v>
      </c>
      <c r="AS826">
        <v>0</v>
      </c>
      <c r="AT826">
        <v>0</v>
      </c>
      <c r="AY826" s="13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1</v>
      </c>
      <c r="BI826">
        <v>0</v>
      </c>
      <c r="BJ826">
        <v>0</v>
      </c>
      <c r="BK826">
        <v>0</v>
      </c>
      <c r="BL826">
        <v>1</v>
      </c>
      <c r="BM826" s="13">
        <v>0</v>
      </c>
      <c r="BN826" s="13">
        <v>0</v>
      </c>
      <c r="BO826" s="13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2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1</v>
      </c>
      <c r="CD826">
        <v>1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0</v>
      </c>
      <c r="CV826">
        <v>1</v>
      </c>
      <c r="CW826">
        <v>0</v>
      </c>
      <c r="CX826">
        <v>0</v>
      </c>
      <c r="CY826" s="13">
        <v>0</v>
      </c>
      <c r="CZ826">
        <v>1</v>
      </c>
      <c r="DA826">
        <v>1</v>
      </c>
      <c r="DB826">
        <v>0</v>
      </c>
      <c r="DC826" s="13">
        <v>0</v>
      </c>
      <c r="DD826" s="13">
        <v>0</v>
      </c>
      <c r="DE826">
        <v>0</v>
      </c>
      <c r="DF826" s="13">
        <v>0</v>
      </c>
      <c r="DG826">
        <v>0</v>
      </c>
      <c r="DH826">
        <v>0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T826">
        <v>1</v>
      </c>
      <c r="DU826">
        <v>1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1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1</v>
      </c>
      <c r="ER826">
        <v>0</v>
      </c>
      <c r="ES826">
        <v>0</v>
      </c>
      <c r="ET826">
        <v>1</v>
      </c>
      <c r="EU826">
        <v>0</v>
      </c>
      <c r="EV826">
        <v>2</v>
      </c>
      <c r="FB826">
        <v>1</v>
      </c>
      <c r="FC826">
        <v>0</v>
      </c>
      <c r="FD826">
        <v>2</v>
      </c>
      <c r="FE826">
        <v>0</v>
      </c>
      <c r="FF826">
        <v>2</v>
      </c>
      <c r="FG826">
        <v>0</v>
      </c>
      <c r="FH826">
        <v>0</v>
      </c>
      <c r="FI826">
        <v>0</v>
      </c>
      <c r="FJ826">
        <v>1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1</v>
      </c>
      <c r="FS826">
        <v>0</v>
      </c>
      <c r="FU826">
        <v>0</v>
      </c>
      <c r="FV826">
        <v>0</v>
      </c>
      <c r="FW826">
        <v>0</v>
      </c>
      <c r="FX826">
        <v>1</v>
      </c>
      <c r="FY826">
        <v>1</v>
      </c>
      <c r="FZ826">
        <v>0</v>
      </c>
    </row>
    <row r="827" spans="1:182" x14ac:dyDescent="0.35">
      <c r="A827" s="62">
        <v>818</v>
      </c>
      <c r="B827" s="13">
        <v>0</v>
      </c>
      <c r="C827" s="13">
        <v>3</v>
      </c>
      <c r="D827">
        <v>1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2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1</v>
      </c>
      <c r="AE827">
        <v>0</v>
      </c>
      <c r="AF827">
        <v>4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 s="13">
        <v>3</v>
      </c>
      <c r="AR827" s="13">
        <v>0</v>
      </c>
      <c r="AS827">
        <v>0</v>
      </c>
      <c r="AT827">
        <v>0</v>
      </c>
      <c r="AY827" s="13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</v>
      </c>
      <c r="BM827" s="13">
        <v>0</v>
      </c>
      <c r="BN827" s="13">
        <v>0</v>
      </c>
      <c r="BO827" s="13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1</v>
      </c>
      <c r="BV827">
        <v>0</v>
      </c>
      <c r="BW827">
        <v>0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 s="13">
        <v>1</v>
      </c>
      <c r="CZ827">
        <v>0</v>
      </c>
      <c r="DA827">
        <v>0</v>
      </c>
      <c r="DB827">
        <v>0</v>
      </c>
      <c r="DC827" s="13">
        <v>0</v>
      </c>
      <c r="DD827" s="13">
        <v>0</v>
      </c>
      <c r="DE827">
        <v>0</v>
      </c>
      <c r="DF827" s="13">
        <v>0</v>
      </c>
      <c r="DG827">
        <v>0</v>
      </c>
      <c r="DH827">
        <v>1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1</v>
      </c>
      <c r="DT827">
        <v>1</v>
      </c>
      <c r="DU827">
        <v>1</v>
      </c>
      <c r="DV827">
        <v>0</v>
      </c>
      <c r="DW827">
        <v>0</v>
      </c>
      <c r="DX827">
        <v>0</v>
      </c>
      <c r="DY827">
        <v>1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1</v>
      </c>
      <c r="EO827">
        <v>0</v>
      </c>
      <c r="EP827">
        <v>2</v>
      </c>
      <c r="EQ827">
        <v>1</v>
      </c>
      <c r="ER827">
        <v>0</v>
      </c>
      <c r="ES827">
        <v>0</v>
      </c>
      <c r="ET827">
        <v>0</v>
      </c>
      <c r="EU827">
        <v>0</v>
      </c>
      <c r="EV827">
        <v>0</v>
      </c>
      <c r="FB827">
        <v>1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2</v>
      </c>
      <c r="FI827">
        <v>0</v>
      </c>
      <c r="FJ827">
        <v>2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U827">
        <v>0</v>
      </c>
      <c r="FV827">
        <v>0</v>
      </c>
      <c r="FW827">
        <v>0</v>
      </c>
      <c r="FX827">
        <v>0</v>
      </c>
      <c r="FY827">
        <v>1</v>
      </c>
      <c r="FZ827">
        <v>0</v>
      </c>
    </row>
    <row r="828" spans="1:182" x14ac:dyDescent="0.35">
      <c r="A828" s="62">
        <v>819</v>
      </c>
      <c r="B828" s="13">
        <v>0</v>
      </c>
      <c r="C828" s="13">
        <v>0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2</v>
      </c>
      <c r="AG828">
        <v>1</v>
      </c>
      <c r="AH828">
        <v>0</v>
      </c>
      <c r="AI828">
        <v>4</v>
      </c>
      <c r="AJ828">
        <v>0</v>
      </c>
      <c r="AK828">
        <v>1</v>
      </c>
      <c r="AL828">
        <v>0</v>
      </c>
      <c r="AM828">
        <v>0</v>
      </c>
      <c r="AN828">
        <v>2</v>
      </c>
      <c r="AO828">
        <v>0</v>
      </c>
      <c r="AP828">
        <v>1</v>
      </c>
      <c r="AQ828" s="13">
        <v>0</v>
      </c>
      <c r="AR828" s="13">
        <v>0</v>
      </c>
      <c r="AS828">
        <v>0</v>
      </c>
      <c r="AT828">
        <v>1</v>
      </c>
      <c r="AY828" s="13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1</v>
      </c>
      <c r="BM828" s="13">
        <v>0</v>
      </c>
      <c r="BN828" s="13">
        <v>0</v>
      </c>
      <c r="BO828" s="13">
        <v>0</v>
      </c>
      <c r="BP828">
        <v>0</v>
      </c>
      <c r="BQ828">
        <v>1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2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2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 s="13">
        <v>0</v>
      </c>
      <c r="CZ828">
        <v>0</v>
      </c>
      <c r="DA828">
        <v>0</v>
      </c>
      <c r="DB828">
        <v>0</v>
      </c>
      <c r="DC828" s="13">
        <v>0</v>
      </c>
      <c r="DD828" s="13">
        <v>0</v>
      </c>
      <c r="DE828">
        <v>0</v>
      </c>
      <c r="DF828" s="13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T828">
        <v>0</v>
      </c>
      <c r="DU828">
        <v>1</v>
      </c>
      <c r="DV828">
        <v>0</v>
      </c>
      <c r="DW828">
        <v>0</v>
      </c>
      <c r="DX828">
        <v>0</v>
      </c>
      <c r="DY828">
        <v>1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FB828">
        <v>1</v>
      </c>
      <c r="FC828">
        <v>0</v>
      </c>
      <c r="FD828">
        <v>1</v>
      </c>
      <c r="FE828">
        <v>1</v>
      </c>
      <c r="FF828">
        <v>0</v>
      </c>
      <c r="FG828">
        <v>0</v>
      </c>
      <c r="FH828">
        <v>0</v>
      </c>
      <c r="FI828">
        <v>1</v>
      </c>
      <c r="FJ828">
        <v>3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U828">
        <v>0</v>
      </c>
      <c r="FV828">
        <v>0</v>
      </c>
      <c r="FW828">
        <v>1</v>
      </c>
      <c r="FX828">
        <v>0</v>
      </c>
      <c r="FY828">
        <v>0</v>
      </c>
      <c r="FZ828">
        <v>0</v>
      </c>
    </row>
    <row r="829" spans="1:182" x14ac:dyDescent="0.35">
      <c r="A829" s="62">
        <v>820</v>
      </c>
      <c r="B829" s="13">
        <v>0</v>
      </c>
      <c r="C829" s="13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2</v>
      </c>
      <c r="AP829">
        <v>0</v>
      </c>
      <c r="AQ829" s="13">
        <v>0</v>
      </c>
      <c r="AR829" s="13">
        <v>0</v>
      </c>
      <c r="AS829">
        <v>1</v>
      </c>
      <c r="AT829">
        <v>0</v>
      </c>
      <c r="AY829" s="13">
        <v>0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0</v>
      </c>
      <c r="BK829">
        <v>0</v>
      </c>
      <c r="BL829">
        <v>1</v>
      </c>
      <c r="BM829" s="13">
        <v>0</v>
      </c>
      <c r="BN829" s="13">
        <v>2</v>
      </c>
      <c r="BO829" s="13">
        <v>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2</v>
      </c>
      <c r="BX829">
        <v>0</v>
      </c>
      <c r="BY829">
        <v>1</v>
      </c>
      <c r="BZ829">
        <v>0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1</v>
      </c>
      <c r="CJ829">
        <v>1</v>
      </c>
      <c r="CK829">
        <v>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 s="13">
        <v>0</v>
      </c>
      <c r="CZ829">
        <v>1</v>
      </c>
      <c r="DA829">
        <v>0</v>
      </c>
      <c r="DB829">
        <v>0</v>
      </c>
      <c r="DC829" s="13">
        <v>0</v>
      </c>
      <c r="DD829" s="13">
        <v>0</v>
      </c>
      <c r="DE829">
        <v>0</v>
      </c>
      <c r="DF829" s="13">
        <v>0</v>
      </c>
      <c r="DG829">
        <v>0</v>
      </c>
      <c r="DH829">
        <v>0</v>
      </c>
      <c r="DI829">
        <v>0</v>
      </c>
      <c r="DJ829">
        <v>1</v>
      </c>
      <c r="DK829">
        <v>1</v>
      </c>
      <c r="DL829">
        <v>0</v>
      </c>
      <c r="DM829">
        <v>0</v>
      </c>
      <c r="DN829">
        <v>0</v>
      </c>
      <c r="DO829">
        <v>0</v>
      </c>
      <c r="DT829">
        <v>0</v>
      </c>
      <c r="DU829">
        <v>0</v>
      </c>
      <c r="DV829">
        <v>0</v>
      </c>
      <c r="DW829">
        <v>0</v>
      </c>
      <c r="DX829">
        <v>1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1</v>
      </c>
      <c r="EL829">
        <v>0</v>
      </c>
      <c r="EM829">
        <v>0</v>
      </c>
      <c r="EN829">
        <v>0</v>
      </c>
      <c r="EO829">
        <v>0</v>
      </c>
      <c r="EP829">
        <v>1</v>
      </c>
      <c r="EQ829">
        <v>1</v>
      </c>
      <c r="ER829">
        <v>0</v>
      </c>
      <c r="ES829">
        <v>1</v>
      </c>
      <c r="ET829">
        <v>0</v>
      </c>
      <c r="EU829">
        <v>0</v>
      </c>
      <c r="EV829">
        <v>0</v>
      </c>
      <c r="FB829">
        <v>0</v>
      </c>
      <c r="FC829">
        <v>0</v>
      </c>
      <c r="FD829">
        <v>0</v>
      </c>
      <c r="FE829">
        <v>1</v>
      </c>
      <c r="FF829">
        <v>0</v>
      </c>
      <c r="FG829">
        <v>0</v>
      </c>
      <c r="FH829">
        <v>0</v>
      </c>
      <c r="FI829">
        <v>1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U829">
        <v>2</v>
      </c>
      <c r="FV829">
        <v>0</v>
      </c>
      <c r="FW829">
        <v>0</v>
      </c>
      <c r="FX829">
        <v>0</v>
      </c>
      <c r="FY829">
        <v>0</v>
      </c>
      <c r="FZ829">
        <v>0</v>
      </c>
    </row>
    <row r="830" spans="1:182" x14ac:dyDescent="0.35">
      <c r="A830" s="62">
        <v>821</v>
      </c>
      <c r="B830" s="13">
        <v>1</v>
      </c>
      <c r="C830" s="13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2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2</v>
      </c>
      <c r="AF830">
        <v>0</v>
      </c>
      <c r="AG830">
        <v>0</v>
      </c>
      <c r="AH830">
        <v>0</v>
      </c>
      <c r="AI830">
        <v>2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 s="13">
        <v>1</v>
      </c>
      <c r="AR830" s="13">
        <v>1</v>
      </c>
      <c r="AS830">
        <v>1</v>
      </c>
      <c r="AT830">
        <v>0</v>
      </c>
      <c r="AY830" s="13">
        <v>1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0</v>
      </c>
      <c r="BM830" s="13">
        <v>0</v>
      </c>
      <c r="BN830" s="13">
        <v>0</v>
      </c>
      <c r="BO830" s="13">
        <v>0</v>
      </c>
      <c r="BP830">
        <v>0</v>
      </c>
      <c r="BQ830">
        <v>1</v>
      </c>
      <c r="BR830">
        <v>0</v>
      </c>
      <c r="BS830">
        <v>0</v>
      </c>
      <c r="BT830">
        <v>0</v>
      </c>
      <c r="BU830">
        <v>1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 s="13">
        <v>0</v>
      </c>
      <c r="CZ830">
        <v>0</v>
      </c>
      <c r="DA830">
        <v>0</v>
      </c>
      <c r="DB830">
        <v>0</v>
      </c>
      <c r="DC830" s="13">
        <v>0</v>
      </c>
      <c r="DD830" s="13">
        <v>1</v>
      </c>
      <c r="DE830">
        <v>0</v>
      </c>
      <c r="DF830" s="13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1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FB830">
        <v>2</v>
      </c>
      <c r="FC830">
        <v>1</v>
      </c>
      <c r="FD830">
        <v>1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2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</row>
    <row r="831" spans="1:182" x14ac:dyDescent="0.35">
      <c r="A831" s="62">
        <v>822</v>
      </c>
      <c r="B831" s="13">
        <v>0</v>
      </c>
      <c r="C831" s="13">
        <v>3</v>
      </c>
      <c r="D831">
        <v>1</v>
      </c>
      <c r="E831">
        <v>2</v>
      </c>
      <c r="F831">
        <v>0</v>
      </c>
      <c r="G831">
        <v>2</v>
      </c>
      <c r="H831">
        <v>1</v>
      </c>
      <c r="I831">
        <v>0</v>
      </c>
      <c r="J831">
        <v>0</v>
      </c>
      <c r="K831">
        <v>1</v>
      </c>
      <c r="L831">
        <v>1</v>
      </c>
      <c r="M831">
        <v>1</v>
      </c>
      <c r="N831">
        <v>0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</v>
      </c>
      <c r="AH831">
        <v>0</v>
      </c>
      <c r="AI831">
        <v>2</v>
      </c>
      <c r="AJ831">
        <v>0</v>
      </c>
      <c r="AK831">
        <v>1</v>
      </c>
      <c r="AL831">
        <v>0</v>
      </c>
      <c r="AM831">
        <v>0</v>
      </c>
      <c r="AN831">
        <v>2</v>
      </c>
      <c r="AO831">
        <v>0</v>
      </c>
      <c r="AP831">
        <v>1</v>
      </c>
      <c r="AQ831" s="13">
        <v>1</v>
      </c>
      <c r="AR831" s="13">
        <v>0</v>
      </c>
      <c r="AS831">
        <v>1</v>
      </c>
      <c r="AT831">
        <v>1</v>
      </c>
      <c r="AY831" s="13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1</v>
      </c>
      <c r="BM831" s="13">
        <v>0</v>
      </c>
      <c r="BN831" s="13">
        <v>1</v>
      </c>
      <c r="BO831" s="13">
        <v>0</v>
      </c>
      <c r="BP831">
        <v>0</v>
      </c>
      <c r="BQ831">
        <v>0</v>
      </c>
      <c r="BR831">
        <v>0</v>
      </c>
      <c r="BS831">
        <v>1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 s="13">
        <v>0</v>
      </c>
      <c r="CZ831">
        <v>1</v>
      </c>
      <c r="DA831">
        <v>1</v>
      </c>
      <c r="DB831">
        <v>0</v>
      </c>
      <c r="DC831" s="13">
        <v>0</v>
      </c>
      <c r="DD831" s="13">
        <v>0</v>
      </c>
      <c r="DE831">
        <v>0</v>
      </c>
      <c r="DF831" s="13">
        <v>0</v>
      </c>
      <c r="DG831">
        <v>0</v>
      </c>
      <c r="DH831">
        <v>0</v>
      </c>
      <c r="DI831">
        <v>1</v>
      </c>
      <c r="DJ831">
        <v>1</v>
      </c>
      <c r="DK831">
        <v>0</v>
      </c>
      <c r="DL831">
        <v>0</v>
      </c>
      <c r="DM831">
        <v>0</v>
      </c>
      <c r="DN831">
        <v>0</v>
      </c>
      <c r="DO831">
        <v>0</v>
      </c>
      <c r="DT831">
        <v>0</v>
      </c>
      <c r="DU831">
        <v>2</v>
      </c>
      <c r="DV831">
        <v>1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1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1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1</v>
      </c>
      <c r="FB831">
        <v>0</v>
      </c>
      <c r="FC831">
        <v>0</v>
      </c>
      <c r="FD831">
        <v>0</v>
      </c>
      <c r="FE831">
        <v>0</v>
      </c>
      <c r="FF831">
        <v>1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U831">
        <v>0</v>
      </c>
      <c r="FV831">
        <v>0</v>
      </c>
      <c r="FW831">
        <v>0</v>
      </c>
      <c r="FX831">
        <v>0</v>
      </c>
      <c r="FY831">
        <v>1</v>
      </c>
      <c r="FZ831">
        <v>0</v>
      </c>
    </row>
    <row r="832" spans="1:182" x14ac:dyDescent="0.35">
      <c r="A832" s="62">
        <v>823</v>
      </c>
      <c r="B832" s="13">
        <v>0</v>
      </c>
      <c r="C832" s="13">
        <v>1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2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 s="13">
        <v>0</v>
      </c>
      <c r="AR832" s="13">
        <v>1</v>
      </c>
      <c r="AS832">
        <v>1</v>
      </c>
      <c r="AT832">
        <v>1</v>
      </c>
      <c r="AY832" s="13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0</v>
      </c>
      <c r="BL832">
        <v>1</v>
      </c>
      <c r="BM832" s="13">
        <v>0</v>
      </c>
      <c r="BN832" s="13">
        <v>0</v>
      </c>
      <c r="BO832" s="13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 s="13">
        <v>0</v>
      </c>
      <c r="CZ832">
        <v>0</v>
      </c>
      <c r="DA832">
        <v>0</v>
      </c>
      <c r="DB832">
        <v>0</v>
      </c>
      <c r="DC832" s="13">
        <v>0</v>
      </c>
      <c r="DD832" s="13">
        <v>0</v>
      </c>
      <c r="DE832">
        <v>0</v>
      </c>
      <c r="DF832" s="13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T832">
        <v>0</v>
      </c>
      <c r="DU832">
        <v>1</v>
      </c>
      <c r="DV832">
        <v>0</v>
      </c>
      <c r="DW832">
        <v>0</v>
      </c>
      <c r="DX832">
        <v>0</v>
      </c>
      <c r="DY832">
        <v>1</v>
      </c>
      <c r="DZ832">
        <v>0</v>
      </c>
      <c r="EA832">
        <v>0</v>
      </c>
      <c r="EB832">
        <v>0</v>
      </c>
      <c r="EC832">
        <v>1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1</v>
      </c>
      <c r="EJ832">
        <v>2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1</v>
      </c>
      <c r="EQ832">
        <v>0</v>
      </c>
      <c r="ER832">
        <v>0</v>
      </c>
      <c r="ES832">
        <v>3</v>
      </c>
      <c r="ET832">
        <v>0</v>
      </c>
      <c r="EU832">
        <v>0</v>
      </c>
      <c r="EV832">
        <v>0</v>
      </c>
      <c r="FB832">
        <v>0</v>
      </c>
      <c r="FC832">
        <v>0</v>
      </c>
      <c r="FD832">
        <v>1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3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U832">
        <v>0</v>
      </c>
      <c r="FV832">
        <v>0</v>
      </c>
      <c r="FW832">
        <v>0</v>
      </c>
      <c r="FX832">
        <v>0</v>
      </c>
      <c r="FY832">
        <v>1</v>
      </c>
      <c r="FZ832">
        <v>0</v>
      </c>
    </row>
    <row r="833" spans="1:182" x14ac:dyDescent="0.35">
      <c r="A833" s="62">
        <v>824</v>
      </c>
      <c r="B833" s="13">
        <v>0</v>
      </c>
      <c r="C833" s="1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 s="13">
        <v>0</v>
      </c>
      <c r="AR833" s="13">
        <v>0</v>
      </c>
      <c r="AS833">
        <v>0</v>
      </c>
      <c r="AT833">
        <v>0</v>
      </c>
      <c r="AY833" s="13">
        <v>1</v>
      </c>
      <c r="AZ833">
        <v>0</v>
      </c>
      <c r="BA833">
        <v>0</v>
      </c>
      <c r="BB833">
        <v>0</v>
      </c>
      <c r="BC833">
        <v>0</v>
      </c>
      <c r="BD833">
        <v>2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 s="13">
        <v>0</v>
      </c>
      <c r="BN833" s="13">
        <v>0</v>
      </c>
      <c r="BO833" s="13">
        <v>0</v>
      </c>
      <c r="BP833">
        <v>0</v>
      </c>
      <c r="BQ833">
        <v>1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 s="13">
        <v>0</v>
      </c>
      <c r="CZ833">
        <v>1</v>
      </c>
      <c r="DA833">
        <v>1</v>
      </c>
      <c r="DB833">
        <v>0</v>
      </c>
      <c r="DC833" s="13">
        <v>0</v>
      </c>
      <c r="DD833" s="13">
        <v>1</v>
      </c>
      <c r="DE833">
        <v>0</v>
      </c>
      <c r="DF833" s="13">
        <v>0</v>
      </c>
      <c r="DG833">
        <v>0</v>
      </c>
      <c r="DH833">
        <v>0</v>
      </c>
      <c r="DI833">
        <v>0</v>
      </c>
      <c r="DJ833">
        <v>0</v>
      </c>
      <c r="DK833">
        <v>1</v>
      </c>
      <c r="DL833">
        <v>0</v>
      </c>
      <c r="DM833">
        <v>0</v>
      </c>
      <c r="DN833">
        <v>0</v>
      </c>
      <c r="DO833">
        <v>0</v>
      </c>
      <c r="DT833">
        <v>1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1</v>
      </c>
      <c r="EQ833">
        <v>3</v>
      </c>
      <c r="ER833">
        <v>0</v>
      </c>
      <c r="ES833">
        <v>0</v>
      </c>
      <c r="ET833">
        <v>1</v>
      </c>
      <c r="EU833">
        <v>0</v>
      </c>
      <c r="EV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1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U833">
        <v>1</v>
      </c>
      <c r="FV833">
        <v>0</v>
      </c>
      <c r="FW833">
        <v>0</v>
      </c>
      <c r="FX833">
        <v>0</v>
      </c>
      <c r="FY833">
        <v>3</v>
      </c>
      <c r="FZ833">
        <v>0</v>
      </c>
    </row>
    <row r="834" spans="1:182" x14ac:dyDescent="0.35">
      <c r="A834" s="62">
        <v>825</v>
      </c>
      <c r="B834" s="13">
        <v>1</v>
      </c>
      <c r="C834" s="13">
        <v>3</v>
      </c>
      <c r="D834">
        <v>0</v>
      </c>
      <c r="E834">
        <v>1</v>
      </c>
      <c r="F834">
        <v>0</v>
      </c>
      <c r="G834">
        <v>2</v>
      </c>
      <c r="H834">
        <v>2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2</v>
      </c>
      <c r="AF834">
        <v>0</v>
      </c>
      <c r="AG834">
        <v>1</v>
      </c>
      <c r="AH834">
        <v>0</v>
      </c>
      <c r="AI834">
        <v>0</v>
      </c>
      <c r="AJ834">
        <v>1</v>
      </c>
      <c r="AK834">
        <v>1</v>
      </c>
      <c r="AL834">
        <v>0</v>
      </c>
      <c r="AM834">
        <v>1</v>
      </c>
      <c r="AN834">
        <v>2</v>
      </c>
      <c r="AO834">
        <v>0</v>
      </c>
      <c r="AP834">
        <v>0</v>
      </c>
      <c r="AQ834" s="13">
        <v>1</v>
      </c>
      <c r="AR834" s="13">
        <v>0</v>
      </c>
      <c r="AS834">
        <v>3</v>
      </c>
      <c r="AT834">
        <v>2</v>
      </c>
      <c r="AY834" s="13">
        <v>0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1</v>
      </c>
      <c r="BK834">
        <v>0</v>
      </c>
      <c r="BL834">
        <v>0</v>
      </c>
      <c r="BM834" s="13">
        <v>0</v>
      </c>
      <c r="BN834" s="13">
        <v>1</v>
      </c>
      <c r="BO834" s="13">
        <v>1</v>
      </c>
      <c r="BP834">
        <v>0</v>
      </c>
      <c r="BQ834">
        <v>1</v>
      </c>
      <c r="BR834">
        <v>0</v>
      </c>
      <c r="BS834">
        <v>0</v>
      </c>
      <c r="BT834">
        <v>0</v>
      </c>
      <c r="BU834">
        <v>2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 s="13">
        <v>0</v>
      </c>
      <c r="CZ834">
        <v>1</v>
      </c>
      <c r="DA834">
        <v>0</v>
      </c>
      <c r="DB834">
        <v>1</v>
      </c>
      <c r="DC834" s="13">
        <v>0</v>
      </c>
      <c r="DD834" s="13">
        <v>0</v>
      </c>
      <c r="DE834">
        <v>0</v>
      </c>
      <c r="DF834" s="13">
        <v>0</v>
      </c>
      <c r="DG834">
        <v>0</v>
      </c>
      <c r="DH834">
        <v>0</v>
      </c>
      <c r="DI834">
        <v>1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1</v>
      </c>
      <c r="EQ834">
        <v>0</v>
      </c>
      <c r="ER834">
        <v>0</v>
      </c>
      <c r="ES834">
        <v>0</v>
      </c>
      <c r="ET834">
        <v>1</v>
      </c>
      <c r="EU834">
        <v>0</v>
      </c>
      <c r="EV834">
        <v>0</v>
      </c>
      <c r="FB834">
        <v>2</v>
      </c>
      <c r="FC834">
        <v>0</v>
      </c>
      <c r="FD834">
        <v>1</v>
      </c>
      <c r="FE834">
        <v>0</v>
      </c>
      <c r="FF834">
        <v>1</v>
      </c>
      <c r="FG834">
        <v>0</v>
      </c>
      <c r="FH834">
        <v>0</v>
      </c>
      <c r="FI834">
        <v>0</v>
      </c>
      <c r="FJ834">
        <v>1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U834">
        <v>0</v>
      </c>
      <c r="FV834">
        <v>0</v>
      </c>
      <c r="FW834">
        <v>0</v>
      </c>
      <c r="FX834">
        <v>2</v>
      </c>
      <c r="FY834">
        <v>0</v>
      </c>
      <c r="FZ834">
        <v>0</v>
      </c>
    </row>
    <row r="835" spans="1:182" x14ac:dyDescent="0.35">
      <c r="A835" s="62">
        <v>826</v>
      </c>
      <c r="B835" s="13">
        <v>0</v>
      </c>
      <c r="C835" s="13">
        <v>2</v>
      </c>
      <c r="D835">
        <v>1</v>
      </c>
      <c r="E835">
        <v>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2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 s="13">
        <v>0</v>
      </c>
      <c r="AR835" s="13">
        <v>0</v>
      </c>
      <c r="AS835">
        <v>2</v>
      </c>
      <c r="AT835">
        <v>0</v>
      </c>
      <c r="AY835" s="13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</v>
      </c>
      <c r="BL835">
        <v>0</v>
      </c>
      <c r="BM835" s="13">
        <v>0</v>
      </c>
      <c r="BN835" s="13">
        <v>0</v>
      </c>
      <c r="BO835" s="13">
        <v>0</v>
      </c>
      <c r="BP835">
        <v>2</v>
      </c>
      <c r="BQ835">
        <v>1</v>
      </c>
      <c r="BR835">
        <v>0</v>
      </c>
      <c r="BS835">
        <v>1</v>
      </c>
      <c r="BT835">
        <v>0</v>
      </c>
      <c r="BU835">
        <v>2</v>
      </c>
      <c r="BV835">
        <v>0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1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1</v>
      </c>
      <c r="CV835">
        <v>1</v>
      </c>
      <c r="CW835">
        <v>0</v>
      </c>
      <c r="CX835">
        <v>0</v>
      </c>
      <c r="CY835" s="13">
        <v>0</v>
      </c>
      <c r="CZ835">
        <v>1</v>
      </c>
      <c r="DA835">
        <v>0</v>
      </c>
      <c r="DB835">
        <v>0</v>
      </c>
      <c r="DC835" s="13">
        <v>1</v>
      </c>
      <c r="DD835" s="13">
        <v>0</v>
      </c>
      <c r="DE835">
        <v>1</v>
      </c>
      <c r="DF835" s="13">
        <v>1</v>
      </c>
      <c r="DG835">
        <v>0</v>
      </c>
      <c r="DH835">
        <v>0</v>
      </c>
      <c r="DI835">
        <v>0</v>
      </c>
      <c r="DJ835">
        <v>1</v>
      </c>
      <c r="DK835">
        <v>0</v>
      </c>
      <c r="DL835">
        <v>0</v>
      </c>
      <c r="DM835">
        <v>0</v>
      </c>
      <c r="DN835">
        <v>1</v>
      </c>
      <c r="DO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1</v>
      </c>
      <c r="EO835">
        <v>0</v>
      </c>
      <c r="EP835">
        <v>0</v>
      </c>
      <c r="EQ835">
        <v>1</v>
      </c>
      <c r="ER835">
        <v>0</v>
      </c>
      <c r="ES835">
        <v>0</v>
      </c>
      <c r="ET835">
        <v>1</v>
      </c>
      <c r="EU835">
        <v>0</v>
      </c>
      <c r="EV835">
        <v>0</v>
      </c>
      <c r="FB835">
        <v>0</v>
      </c>
      <c r="FC835">
        <v>0</v>
      </c>
      <c r="FD835">
        <v>0</v>
      </c>
      <c r="FE835">
        <v>1</v>
      </c>
      <c r="FF835">
        <v>0</v>
      </c>
      <c r="FG835">
        <v>0</v>
      </c>
      <c r="FH835">
        <v>2</v>
      </c>
      <c r="FI835">
        <v>0</v>
      </c>
      <c r="FJ835">
        <v>1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U835">
        <v>2</v>
      </c>
      <c r="FV835">
        <v>0</v>
      </c>
      <c r="FW835">
        <v>0</v>
      </c>
      <c r="FX835">
        <v>1</v>
      </c>
      <c r="FY835">
        <v>0</v>
      </c>
      <c r="FZ835">
        <v>0</v>
      </c>
    </row>
    <row r="836" spans="1:182" x14ac:dyDescent="0.35">
      <c r="A836" s="62">
        <v>827</v>
      </c>
      <c r="B836" s="13">
        <v>0</v>
      </c>
      <c r="C836" s="13">
        <v>3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</v>
      </c>
      <c r="AJ836">
        <v>0</v>
      </c>
      <c r="AK836">
        <v>1</v>
      </c>
      <c r="AL836">
        <v>0</v>
      </c>
      <c r="AM836">
        <v>0</v>
      </c>
      <c r="AN836">
        <v>3</v>
      </c>
      <c r="AO836">
        <v>0</v>
      </c>
      <c r="AP836">
        <v>0</v>
      </c>
      <c r="AQ836" s="13">
        <v>1</v>
      </c>
      <c r="AR836" s="13">
        <v>0</v>
      </c>
      <c r="AS836">
        <v>2</v>
      </c>
      <c r="AT836">
        <v>0</v>
      </c>
      <c r="AY836" s="13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1</v>
      </c>
      <c r="BK836">
        <v>0</v>
      </c>
      <c r="BL836">
        <v>0</v>
      </c>
      <c r="BM836" s="13">
        <v>0</v>
      </c>
      <c r="BN836" s="13">
        <v>0</v>
      </c>
      <c r="BO836" s="13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</v>
      </c>
      <c r="CO836">
        <v>0</v>
      </c>
      <c r="CP836">
        <v>1</v>
      </c>
      <c r="CQ836">
        <v>0</v>
      </c>
      <c r="CR836">
        <v>0</v>
      </c>
      <c r="CS836">
        <v>2</v>
      </c>
      <c r="CT836">
        <v>0</v>
      </c>
      <c r="CU836">
        <v>0</v>
      </c>
      <c r="CV836">
        <v>0</v>
      </c>
      <c r="CW836">
        <v>0</v>
      </c>
      <c r="CX836">
        <v>0</v>
      </c>
      <c r="CY836" s="13">
        <v>1</v>
      </c>
      <c r="CZ836">
        <v>0</v>
      </c>
      <c r="DA836">
        <v>1</v>
      </c>
      <c r="DB836">
        <v>0</v>
      </c>
      <c r="DC836" s="13">
        <v>0</v>
      </c>
      <c r="DD836" s="13">
        <v>0</v>
      </c>
      <c r="DE836">
        <v>0</v>
      </c>
      <c r="DF836" s="13">
        <v>1</v>
      </c>
      <c r="DG836">
        <v>0</v>
      </c>
      <c r="DH836">
        <v>0</v>
      </c>
      <c r="DI836">
        <v>0</v>
      </c>
      <c r="DJ836">
        <v>1</v>
      </c>
      <c r="DK836">
        <v>0</v>
      </c>
      <c r="DL836">
        <v>0</v>
      </c>
      <c r="DM836">
        <v>0</v>
      </c>
      <c r="DN836">
        <v>1</v>
      </c>
      <c r="DO836">
        <v>0</v>
      </c>
      <c r="DT836">
        <v>0</v>
      </c>
      <c r="DU836">
        <v>1</v>
      </c>
      <c r="DV836">
        <v>0</v>
      </c>
      <c r="DW836">
        <v>0</v>
      </c>
      <c r="DX836">
        <v>0</v>
      </c>
      <c r="DY836">
        <v>0</v>
      </c>
      <c r="DZ836">
        <v>1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1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FB836">
        <v>0</v>
      </c>
      <c r="FC836">
        <v>0</v>
      </c>
      <c r="FD836">
        <v>3</v>
      </c>
      <c r="FE836">
        <v>0</v>
      </c>
      <c r="FF836">
        <v>1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U836">
        <v>0</v>
      </c>
      <c r="FV836">
        <v>0</v>
      </c>
      <c r="FW836">
        <v>0</v>
      </c>
      <c r="FX836">
        <v>1</v>
      </c>
      <c r="FY836">
        <v>1</v>
      </c>
      <c r="FZ836">
        <v>0</v>
      </c>
    </row>
    <row r="837" spans="1:182" x14ac:dyDescent="0.35">
      <c r="A837" s="62">
        <v>828</v>
      </c>
      <c r="B837" s="13">
        <v>0</v>
      </c>
      <c r="C837" s="13">
        <v>2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1</v>
      </c>
      <c r="AH837">
        <v>0</v>
      </c>
      <c r="AI837">
        <v>0</v>
      </c>
      <c r="AJ837">
        <v>2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 s="13">
        <v>0</v>
      </c>
      <c r="AR837" s="13">
        <v>1</v>
      </c>
      <c r="AS837">
        <v>1</v>
      </c>
      <c r="AT837">
        <v>0</v>
      </c>
      <c r="AY837" s="13">
        <v>0</v>
      </c>
      <c r="AZ837">
        <v>1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 s="13">
        <v>0</v>
      </c>
      <c r="BN837" s="13">
        <v>0</v>
      </c>
      <c r="BO837" s="13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</v>
      </c>
      <c r="BW837">
        <v>0</v>
      </c>
      <c r="BX837">
        <v>2</v>
      </c>
      <c r="BY837">
        <v>1</v>
      </c>
      <c r="BZ837">
        <v>1</v>
      </c>
      <c r="CA837">
        <v>0</v>
      </c>
      <c r="CB837">
        <v>0</v>
      </c>
      <c r="CC837">
        <v>0</v>
      </c>
      <c r="CD837">
        <v>2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 s="13">
        <v>0</v>
      </c>
      <c r="CZ837">
        <v>1</v>
      </c>
      <c r="DA837">
        <v>2</v>
      </c>
      <c r="DB837">
        <v>0</v>
      </c>
      <c r="DC837" s="13">
        <v>0</v>
      </c>
      <c r="DD837" s="13">
        <v>0</v>
      </c>
      <c r="DE837">
        <v>0</v>
      </c>
      <c r="DF837" s="13">
        <v>0</v>
      </c>
      <c r="DG837">
        <v>0</v>
      </c>
      <c r="DH837">
        <v>0</v>
      </c>
      <c r="DI837">
        <v>2</v>
      </c>
      <c r="DJ837">
        <v>1</v>
      </c>
      <c r="DK837">
        <v>0</v>
      </c>
      <c r="DL837">
        <v>0</v>
      </c>
      <c r="DM837">
        <v>0</v>
      </c>
      <c r="DN837">
        <v>1</v>
      </c>
      <c r="DO837">
        <v>1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1</v>
      </c>
      <c r="DZ837">
        <v>1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2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1</v>
      </c>
      <c r="EU837">
        <v>0</v>
      </c>
      <c r="EV837">
        <v>0</v>
      </c>
      <c r="FB837">
        <v>0</v>
      </c>
      <c r="FC837">
        <v>0</v>
      </c>
      <c r="FD837">
        <v>0</v>
      </c>
      <c r="FE837">
        <v>1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U837">
        <v>2</v>
      </c>
      <c r="FV837">
        <v>0</v>
      </c>
      <c r="FW837">
        <v>0</v>
      </c>
      <c r="FX837">
        <v>2</v>
      </c>
      <c r="FY837">
        <v>0</v>
      </c>
      <c r="FZ837">
        <v>0</v>
      </c>
    </row>
    <row r="838" spans="1:182" x14ac:dyDescent="0.35">
      <c r="A838" s="62">
        <v>829</v>
      </c>
      <c r="B838" s="13">
        <v>0</v>
      </c>
      <c r="C838" s="13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 s="13">
        <v>1</v>
      </c>
      <c r="AR838" s="13">
        <v>0</v>
      </c>
      <c r="AS838">
        <v>3</v>
      </c>
      <c r="AT838">
        <v>0</v>
      </c>
      <c r="AY838" s="13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 s="13">
        <v>0</v>
      </c>
      <c r="BN838" s="13">
        <v>0</v>
      </c>
      <c r="BO838" s="13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 s="13">
        <v>0</v>
      </c>
      <c r="CZ838">
        <v>1</v>
      </c>
      <c r="DA838">
        <v>0</v>
      </c>
      <c r="DB838">
        <v>0</v>
      </c>
      <c r="DC838" s="13">
        <v>2</v>
      </c>
      <c r="DD838" s="13">
        <v>0</v>
      </c>
      <c r="DE838">
        <v>0</v>
      </c>
      <c r="DF838" s="13">
        <v>0</v>
      </c>
      <c r="DG838">
        <v>0</v>
      </c>
      <c r="DH838">
        <v>0</v>
      </c>
      <c r="DI838">
        <v>0</v>
      </c>
      <c r="DJ838">
        <v>0</v>
      </c>
      <c r="DK838">
        <v>2</v>
      </c>
      <c r="DL838">
        <v>1</v>
      </c>
      <c r="DM838">
        <v>1</v>
      </c>
      <c r="DN838">
        <v>1</v>
      </c>
      <c r="DO838">
        <v>0</v>
      </c>
      <c r="DT838">
        <v>0</v>
      </c>
      <c r="DU838">
        <v>0</v>
      </c>
      <c r="DV838">
        <v>1</v>
      </c>
      <c r="DW838">
        <v>0</v>
      </c>
      <c r="DX838">
        <v>0</v>
      </c>
      <c r="DY838">
        <v>1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U838">
        <v>0</v>
      </c>
      <c r="FV838">
        <v>0</v>
      </c>
      <c r="FW838">
        <v>0</v>
      </c>
      <c r="FX838">
        <v>1</v>
      </c>
      <c r="FY838">
        <v>0</v>
      </c>
      <c r="FZ838">
        <v>1</v>
      </c>
    </row>
    <row r="839" spans="1:182" x14ac:dyDescent="0.35">
      <c r="A839" s="62">
        <v>830</v>
      </c>
      <c r="B839" s="13">
        <v>1</v>
      </c>
      <c r="C839" s="13">
        <v>2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0</v>
      </c>
      <c r="AM839">
        <v>0</v>
      </c>
      <c r="AN839">
        <v>1</v>
      </c>
      <c r="AO839">
        <v>0</v>
      </c>
      <c r="AP839">
        <v>0</v>
      </c>
      <c r="AQ839" s="13">
        <v>0</v>
      </c>
      <c r="AR839" s="13">
        <v>0</v>
      </c>
      <c r="AS839">
        <v>0</v>
      </c>
      <c r="AT839">
        <v>0</v>
      </c>
      <c r="AY839" s="13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1</v>
      </c>
      <c r="BL839">
        <v>0</v>
      </c>
      <c r="BM839" s="13">
        <v>0</v>
      </c>
      <c r="BN839" s="13">
        <v>0</v>
      </c>
      <c r="BO839" s="13">
        <v>0</v>
      </c>
      <c r="BP839">
        <v>0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0</v>
      </c>
      <c r="BY839">
        <v>0</v>
      </c>
      <c r="BZ839">
        <v>0</v>
      </c>
      <c r="CA839">
        <v>1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 s="13">
        <v>0</v>
      </c>
      <c r="CZ839">
        <v>4</v>
      </c>
      <c r="DA839">
        <v>2</v>
      </c>
      <c r="DB839">
        <v>0</v>
      </c>
      <c r="DC839" s="13">
        <v>0</v>
      </c>
      <c r="DD839" s="13">
        <v>0</v>
      </c>
      <c r="DE839">
        <v>0</v>
      </c>
      <c r="DF839" s="13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T839">
        <v>0</v>
      </c>
      <c r="DU839">
        <v>1</v>
      </c>
      <c r="DV839">
        <v>1</v>
      </c>
      <c r="DW839">
        <v>1</v>
      </c>
      <c r="DX839">
        <v>1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2</v>
      </c>
      <c r="EK839">
        <v>1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1</v>
      </c>
      <c r="ER839">
        <v>0</v>
      </c>
      <c r="ES839">
        <v>1</v>
      </c>
      <c r="ET839">
        <v>0</v>
      </c>
      <c r="EU839">
        <v>0</v>
      </c>
      <c r="EV839">
        <v>0</v>
      </c>
      <c r="FB839">
        <v>2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1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U839">
        <v>1</v>
      </c>
      <c r="FV839">
        <v>0</v>
      </c>
      <c r="FW839">
        <v>1</v>
      </c>
      <c r="FX839">
        <v>0</v>
      </c>
      <c r="FY839">
        <v>2</v>
      </c>
      <c r="FZ839">
        <v>0</v>
      </c>
    </row>
    <row r="840" spans="1:182" x14ac:dyDescent="0.35">
      <c r="A840" s="62">
        <v>831</v>
      </c>
      <c r="B840" s="13">
        <v>1</v>
      </c>
      <c r="C840" s="13">
        <v>1</v>
      </c>
      <c r="D840">
        <v>1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2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 s="13">
        <v>1</v>
      </c>
      <c r="AR840" s="13">
        <v>0</v>
      </c>
      <c r="AS840">
        <v>1</v>
      </c>
      <c r="AT840">
        <v>0</v>
      </c>
      <c r="AY840" s="13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1</v>
      </c>
      <c r="BK840">
        <v>1</v>
      </c>
      <c r="BL840">
        <v>1</v>
      </c>
      <c r="BM840" s="13">
        <v>0</v>
      </c>
      <c r="BN840" s="13">
        <v>0</v>
      </c>
      <c r="BO840" s="13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1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 s="13">
        <v>0</v>
      </c>
      <c r="CZ840">
        <v>0</v>
      </c>
      <c r="DA840">
        <v>0</v>
      </c>
      <c r="DB840">
        <v>0</v>
      </c>
      <c r="DC840" s="13">
        <v>0</v>
      </c>
      <c r="DD840" s="13">
        <v>0</v>
      </c>
      <c r="DE840">
        <v>0</v>
      </c>
      <c r="DF840" s="13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1</v>
      </c>
      <c r="DO840">
        <v>0</v>
      </c>
      <c r="DT840">
        <v>1</v>
      </c>
      <c r="DU840">
        <v>1</v>
      </c>
      <c r="DV840">
        <v>0</v>
      </c>
      <c r="DW840">
        <v>0</v>
      </c>
      <c r="DX840">
        <v>0</v>
      </c>
      <c r="DY840">
        <v>1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1</v>
      </c>
      <c r="EJ840">
        <v>1</v>
      </c>
      <c r="EK840">
        <v>0</v>
      </c>
      <c r="EL840">
        <v>0</v>
      </c>
      <c r="EM840">
        <v>1</v>
      </c>
      <c r="EN840">
        <v>0</v>
      </c>
      <c r="EO840">
        <v>0</v>
      </c>
      <c r="EP840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2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</row>
    <row r="841" spans="1:182" x14ac:dyDescent="0.35">
      <c r="A841" s="62">
        <v>832</v>
      </c>
      <c r="B841" s="13">
        <v>0</v>
      </c>
      <c r="C841" s="13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1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3</v>
      </c>
      <c r="AG841">
        <v>2</v>
      </c>
      <c r="AH841">
        <v>0</v>
      </c>
      <c r="AI841">
        <v>2</v>
      </c>
      <c r="AJ841">
        <v>0</v>
      </c>
      <c r="AK841">
        <v>1</v>
      </c>
      <c r="AL841">
        <v>0</v>
      </c>
      <c r="AM841">
        <v>0</v>
      </c>
      <c r="AN841">
        <v>2</v>
      </c>
      <c r="AO841">
        <v>0</v>
      </c>
      <c r="AP841">
        <v>0</v>
      </c>
      <c r="AQ841" s="13">
        <v>1</v>
      </c>
      <c r="AR841" s="13">
        <v>1</v>
      </c>
      <c r="AS841">
        <v>1</v>
      </c>
      <c r="AT841">
        <v>0</v>
      </c>
      <c r="AY841" s="13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2</v>
      </c>
      <c r="BL841">
        <v>0</v>
      </c>
      <c r="BM841" s="13">
        <v>0</v>
      </c>
      <c r="BN841" s="13">
        <v>0</v>
      </c>
      <c r="BO841" s="13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3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 s="13">
        <v>2</v>
      </c>
      <c r="CZ841">
        <v>0</v>
      </c>
      <c r="DA841">
        <v>0</v>
      </c>
      <c r="DB841">
        <v>0</v>
      </c>
      <c r="DC841" s="13">
        <v>0</v>
      </c>
      <c r="DD841" s="13">
        <v>0</v>
      </c>
      <c r="DE841">
        <v>1</v>
      </c>
      <c r="DF841" s="13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T841">
        <v>1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1</v>
      </c>
      <c r="EJ841">
        <v>2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1</v>
      </c>
      <c r="EQ841">
        <v>1</v>
      </c>
      <c r="ER841">
        <v>0</v>
      </c>
      <c r="ES841">
        <v>0</v>
      </c>
      <c r="ET841">
        <v>0</v>
      </c>
      <c r="EU841">
        <v>0</v>
      </c>
      <c r="EV841">
        <v>0</v>
      </c>
      <c r="FB841">
        <v>0</v>
      </c>
      <c r="FC841">
        <v>0</v>
      </c>
      <c r="FD841">
        <v>0</v>
      </c>
      <c r="FE841">
        <v>1</v>
      </c>
      <c r="FF841">
        <v>0</v>
      </c>
      <c r="FG841">
        <v>0</v>
      </c>
      <c r="FH841">
        <v>0</v>
      </c>
      <c r="FI841">
        <v>0</v>
      </c>
      <c r="FJ841">
        <v>2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U841">
        <v>1</v>
      </c>
      <c r="FV841">
        <v>0</v>
      </c>
      <c r="FW841">
        <v>0</v>
      </c>
      <c r="FX841">
        <v>0</v>
      </c>
      <c r="FY841">
        <v>0</v>
      </c>
      <c r="FZ841">
        <v>0</v>
      </c>
    </row>
    <row r="842" spans="1:182" x14ac:dyDescent="0.35">
      <c r="A842" s="62">
        <v>833</v>
      </c>
      <c r="B842" s="13">
        <v>1</v>
      </c>
      <c r="C842" s="13">
        <v>1</v>
      </c>
      <c r="D842">
        <v>1</v>
      </c>
      <c r="E842">
        <v>1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2</v>
      </c>
      <c r="T842">
        <v>1</v>
      </c>
      <c r="U842">
        <v>0</v>
      </c>
      <c r="V842">
        <v>1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2</v>
      </c>
      <c r="AO842">
        <v>0</v>
      </c>
      <c r="AP842">
        <v>0</v>
      </c>
      <c r="AQ842" s="13">
        <v>1</v>
      </c>
      <c r="AR842" s="13">
        <v>1</v>
      </c>
      <c r="AS842">
        <v>1</v>
      </c>
      <c r="AT842">
        <v>0</v>
      </c>
      <c r="AY842" s="13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1</v>
      </c>
      <c r="BM842" s="13">
        <v>0</v>
      </c>
      <c r="BN842" s="13">
        <v>0</v>
      </c>
      <c r="BO842" s="13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0</v>
      </c>
      <c r="CY842" s="13">
        <v>0</v>
      </c>
      <c r="CZ842">
        <v>1</v>
      </c>
      <c r="DA842">
        <v>1</v>
      </c>
      <c r="DB842">
        <v>1</v>
      </c>
      <c r="DC842" s="13">
        <v>0</v>
      </c>
      <c r="DD842" s="13">
        <v>0</v>
      </c>
      <c r="DE842">
        <v>0</v>
      </c>
      <c r="DF842" s="13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T842">
        <v>3</v>
      </c>
      <c r="DU842">
        <v>0</v>
      </c>
      <c r="DV842">
        <v>2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1</v>
      </c>
      <c r="EG842">
        <v>0</v>
      </c>
      <c r="EH842">
        <v>0</v>
      </c>
      <c r="EI842">
        <v>0</v>
      </c>
      <c r="EJ842">
        <v>0</v>
      </c>
      <c r="EK842">
        <v>1</v>
      </c>
      <c r="EL842">
        <v>0</v>
      </c>
      <c r="EM842">
        <v>1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1</v>
      </c>
      <c r="ET842">
        <v>0</v>
      </c>
      <c r="EU842">
        <v>0</v>
      </c>
      <c r="EV842">
        <v>0</v>
      </c>
      <c r="FB842">
        <v>1</v>
      </c>
      <c r="FC842">
        <v>0</v>
      </c>
      <c r="FD842">
        <v>1</v>
      </c>
      <c r="FE842">
        <v>1</v>
      </c>
      <c r="FF842">
        <v>1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U842">
        <v>3</v>
      </c>
      <c r="FV842">
        <v>0</v>
      </c>
      <c r="FW842">
        <v>0</v>
      </c>
      <c r="FX842">
        <v>0</v>
      </c>
      <c r="FY842">
        <v>1</v>
      </c>
      <c r="FZ842">
        <v>0</v>
      </c>
    </row>
    <row r="843" spans="1:182" x14ac:dyDescent="0.35">
      <c r="A843" s="62">
        <v>834</v>
      </c>
      <c r="B843" s="13">
        <v>0</v>
      </c>
      <c r="C843" s="13">
        <v>2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2</v>
      </c>
      <c r="AE843">
        <v>0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 s="13">
        <v>2</v>
      </c>
      <c r="AR843" s="13">
        <v>0</v>
      </c>
      <c r="AS843">
        <v>0</v>
      </c>
      <c r="AT843">
        <v>1</v>
      </c>
      <c r="AY843" s="1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 s="13">
        <v>0</v>
      </c>
      <c r="BN843" s="13">
        <v>0</v>
      </c>
      <c r="BO843" s="13">
        <v>0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1</v>
      </c>
      <c r="CX843">
        <v>0</v>
      </c>
      <c r="CY843" s="13">
        <v>1</v>
      </c>
      <c r="CZ843">
        <v>0</v>
      </c>
      <c r="DA843">
        <v>0</v>
      </c>
      <c r="DB843">
        <v>1</v>
      </c>
      <c r="DC843" s="13">
        <v>1</v>
      </c>
      <c r="DD843" s="13">
        <v>0</v>
      </c>
      <c r="DE843">
        <v>0</v>
      </c>
      <c r="DF843" s="1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T843">
        <v>0</v>
      </c>
      <c r="DU843">
        <v>1</v>
      </c>
      <c r="DV843">
        <v>0</v>
      </c>
      <c r="DW843">
        <v>0</v>
      </c>
      <c r="DX843">
        <v>1</v>
      </c>
      <c r="DY843">
        <v>1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1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2</v>
      </c>
      <c r="ER843">
        <v>0</v>
      </c>
      <c r="ES843">
        <v>1</v>
      </c>
      <c r="ET843">
        <v>0</v>
      </c>
      <c r="EU843">
        <v>0</v>
      </c>
      <c r="EV843">
        <v>1</v>
      </c>
      <c r="FB843">
        <v>1</v>
      </c>
      <c r="FC843">
        <v>0</v>
      </c>
      <c r="FD843">
        <v>1</v>
      </c>
      <c r="FE843">
        <v>1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1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U843">
        <v>0</v>
      </c>
      <c r="FV843">
        <v>0</v>
      </c>
      <c r="FW843">
        <v>0</v>
      </c>
      <c r="FX843">
        <v>1</v>
      </c>
      <c r="FY843">
        <v>0</v>
      </c>
      <c r="FZ843">
        <v>0</v>
      </c>
    </row>
    <row r="844" spans="1:182" x14ac:dyDescent="0.35">
      <c r="A844" s="62">
        <v>835</v>
      </c>
      <c r="B844" s="13">
        <v>1</v>
      </c>
      <c r="C844" s="13">
        <v>0</v>
      </c>
      <c r="D844">
        <v>3</v>
      </c>
      <c r="E844">
        <v>1</v>
      </c>
      <c r="F844">
        <v>0</v>
      </c>
      <c r="G844">
        <v>1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 s="13">
        <v>0</v>
      </c>
      <c r="AR844" s="13">
        <v>1</v>
      </c>
      <c r="AS844">
        <v>3</v>
      </c>
      <c r="AT844">
        <v>0</v>
      </c>
      <c r="AY844" s="13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 s="13">
        <v>0</v>
      </c>
      <c r="BN844" s="13">
        <v>0</v>
      </c>
      <c r="BO844" s="13">
        <v>0</v>
      </c>
      <c r="BP844">
        <v>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1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 s="13">
        <v>0</v>
      </c>
      <c r="CZ844">
        <v>0</v>
      </c>
      <c r="DA844">
        <v>0</v>
      </c>
      <c r="DB844">
        <v>0</v>
      </c>
      <c r="DC844" s="13">
        <v>0</v>
      </c>
      <c r="DD844" s="13">
        <v>0</v>
      </c>
      <c r="DE844">
        <v>1</v>
      </c>
      <c r="DF844" s="13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T844">
        <v>2</v>
      </c>
      <c r="DU844">
        <v>1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2</v>
      </c>
      <c r="EN844">
        <v>0</v>
      </c>
      <c r="EO844">
        <v>0</v>
      </c>
      <c r="EP844">
        <v>0</v>
      </c>
      <c r="EQ844">
        <v>1</v>
      </c>
      <c r="ER844">
        <v>0</v>
      </c>
      <c r="ES844">
        <v>1</v>
      </c>
      <c r="ET844">
        <v>0</v>
      </c>
      <c r="EU844">
        <v>0</v>
      </c>
      <c r="EV844">
        <v>0</v>
      </c>
      <c r="FB844">
        <v>0</v>
      </c>
      <c r="FC844">
        <v>1</v>
      </c>
      <c r="FD844">
        <v>2</v>
      </c>
      <c r="FE844">
        <v>0</v>
      </c>
      <c r="FF844">
        <v>0</v>
      </c>
      <c r="FG844">
        <v>0</v>
      </c>
      <c r="FH844">
        <v>1</v>
      </c>
      <c r="FI844">
        <v>1</v>
      </c>
      <c r="FJ844">
        <v>1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U844">
        <v>1</v>
      </c>
      <c r="FV844">
        <v>0</v>
      </c>
      <c r="FW844">
        <v>0</v>
      </c>
      <c r="FX844">
        <v>0</v>
      </c>
      <c r="FY844">
        <v>1</v>
      </c>
      <c r="FZ844">
        <v>0</v>
      </c>
    </row>
    <row r="845" spans="1:182" x14ac:dyDescent="0.35">
      <c r="A845" s="62">
        <v>836</v>
      </c>
      <c r="B845" s="13">
        <v>1</v>
      </c>
      <c r="C845" s="13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2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 s="13">
        <v>0</v>
      </c>
      <c r="AR845" s="13">
        <v>2</v>
      </c>
      <c r="AS845">
        <v>1</v>
      </c>
      <c r="AT845">
        <v>0</v>
      </c>
      <c r="AY845" s="13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1</v>
      </c>
      <c r="BK845">
        <v>4</v>
      </c>
      <c r="BL845">
        <v>0</v>
      </c>
      <c r="BM845" s="13">
        <v>0</v>
      </c>
      <c r="BN845" s="13">
        <v>0</v>
      </c>
      <c r="BO845" s="13">
        <v>1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 s="13">
        <v>0</v>
      </c>
      <c r="CZ845">
        <v>1</v>
      </c>
      <c r="DA845">
        <v>0</v>
      </c>
      <c r="DB845">
        <v>0</v>
      </c>
      <c r="DC845" s="13">
        <v>0</v>
      </c>
      <c r="DD845" s="13">
        <v>0</v>
      </c>
      <c r="DE845">
        <v>0</v>
      </c>
      <c r="DF845" s="13">
        <v>0</v>
      </c>
      <c r="DG845">
        <v>1</v>
      </c>
      <c r="DH845">
        <v>0</v>
      </c>
      <c r="DI845">
        <v>0</v>
      </c>
      <c r="DJ845">
        <v>1</v>
      </c>
      <c r="DK845">
        <v>0</v>
      </c>
      <c r="DL845">
        <v>0</v>
      </c>
      <c r="DM845">
        <v>0</v>
      </c>
      <c r="DN845">
        <v>1</v>
      </c>
      <c r="DO845">
        <v>0</v>
      </c>
      <c r="DT845">
        <v>2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1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1</v>
      </c>
      <c r="ET845">
        <v>0</v>
      </c>
      <c r="EU845">
        <v>0</v>
      </c>
      <c r="EV845">
        <v>1</v>
      </c>
      <c r="FB845">
        <v>0</v>
      </c>
      <c r="FC845">
        <v>0</v>
      </c>
      <c r="FD845">
        <v>0</v>
      </c>
      <c r="FE845">
        <v>0</v>
      </c>
      <c r="FF845">
        <v>1</v>
      </c>
      <c r="FG845">
        <v>0</v>
      </c>
      <c r="FH845">
        <v>0</v>
      </c>
      <c r="FI845">
        <v>0</v>
      </c>
      <c r="FJ845">
        <v>1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1</v>
      </c>
      <c r="FS845">
        <v>0</v>
      </c>
      <c r="FU845">
        <v>1</v>
      </c>
      <c r="FV845">
        <v>0</v>
      </c>
      <c r="FW845">
        <v>0</v>
      </c>
      <c r="FX845">
        <v>0</v>
      </c>
      <c r="FY845">
        <v>0</v>
      </c>
      <c r="FZ845">
        <v>0</v>
      </c>
    </row>
    <row r="846" spans="1:182" x14ac:dyDescent="0.35">
      <c r="A846" s="62">
        <v>837</v>
      </c>
      <c r="B846" s="13">
        <v>0</v>
      </c>
      <c r="C846" s="13">
        <v>2</v>
      </c>
      <c r="D846">
        <v>1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2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2</v>
      </c>
      <c r="AO846">
        <v>1</v>
      </c>
      <c r="AP846">
        <v>0</v>
      </c>
      <c r="AQ846" s="13">
        <v>1</v>
      </c>
      <c r="AR846" s="13">
        <v>0</v>
      </c>
      <c r="AS846">
        <v>0</v>
      </c>
      <c r="AT846">
        <v>0</v>
      </c>
      <c r="AY846" s="13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 s="13">
        <v>0</v>
      </c>
      <c r="BN846" s="13">
        <v>0</v>
      </c>
      <c r="BO846" s="13">
        <v>0</v>
      </c>
      <c r="BP846">
        <v>0</v>
      </c>
      <c r="BQ846">
        <v>0</v>
      </c>
      <c r="BR846">
        <v>1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2</v>
      </c>
      <c r="CG846">
        <v>0</v>
      </c>
      <c r="CH846">
        <v>0</v>
      </c>
      <c r="CI846">
        <v>0</v>
      </c>
      <c r="CJ846">
        <v>0</v>
      </c>
      <c r="CK846">
        <v>2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2</v>
      </c>
      <c r="CY846" s="13">
        <v>0</v>
      </c>
      <c r="CZ846">
        <v>0</v>
      </c>
      <c r="DA846">
        <v>1</v>
      </c>
      <c r="DB846">
        <v>0</v>
      </c>
      <c r="DC846" s="13">
        <v>0</v>
      </c>
      <c r="DD846" s="13">
        <v>0</v>
      </c>
      <c r="DE846">
        <v>0</v>
      </c>
      <c r="DF846" s="13">
        <v>0</v>
      </c>
      <c r="DG846">
        <v>0</v>
      </c>
      <c r="DH846">
        <v>0</v>
      </c>
      <c r="DI846">
        <v>0</v>
      </c>
      <c r="DJ846">
        <v>1</v>
      </c>
      <c r="DK846">
        <v>0</v>
      </c>
      <c r="DL846">
        <v>1</v>
      </c>
      <c r="DM846">
        <v>0</v>
      </c>
      <c r="DN846">
        <v>0</v>
      </c>
      <c r="DO846">
        <v>0</v>
      </c>
      <c r="DT846">
        <v>1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1</v>
      </c>
      <c r="EK846">
        <v>0</v>
      </c>
      <c r="EL846">
        <v>0</v>
      </c>
      <c r="EM846">
        <v>0</v>
      </c>
      <c r="EN846">
        <v>1</v>
      </c>
      <c r="EO846">
        <v>0</v>
      </c>
      <c r="EP846">
        <v>0</v>
      </c>
      <c r="EQ846">
        <v>1</v>
      </c>
      <c r="ER846">
        <v>0</v>
      </c>
      <c r="ES846">
        <v>0</v>
      </c>
      <c r="ET846">
        <v>0</v>
      </c>
      <c r="EU846">
        <v>0</v>
      </c>
      <c r="EV846">
        <v>0</v>
      </c>
      <c r="FB846">
        <v>2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4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U846">
        <v>0</v>
      </c>
      <c r="FV846">
        <v>0</v>
      </c>
      <c r="FW846">
        <v>0</v>
      </c>
      <c r="FX846">
        <v>1</v>
      </c>
      <c r="FY846">
        <v>1</v>
      </c>
      <c r="FZ846">
        <v>0</v>
      </c>
    </row>
    <row r="847" spans="1:182" x14ac:dyDescent="0.35">
      <c r="A847" s="62">
        <v>838</v>
      </c>
      <c r="B847" s="13">
        <v>1</v>
      </c>
      <c r="C847" s="13">
        <v>2</v>
      </c>
      <c r="D847">
        <v>2</v>
      </c>
      <c r="E847">
        <v>1</v>
      </c>
      <c r="F847">
        <v>0</v>
      </c>
      <c r="G847">
        <v>1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>
        <v>1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1</v>
      </c>
      <c r="AE847">
        <v>0</v>
      </c>
      <c r="AF847">
        <v>3</v>
      </c>
      <c r="AG847">
        <v>0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0</v>
      </c>
      <c r="AP847">
        <v>0</v>
      </c>
      <c r="AQ847" s="13">
        <v>0</v>
      </c>
      <c r="AR847" s="13">
        <v>0</v>
      </c>
      <c r="AS847">
        <v>0</v>
      </c>
      <c r="AT847">
        <v>1</v>
      </c>
      <c r="AY847" s="13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1</v>
      </c>
      <c r="BK847">
        <v>0</v>
      </c>
      <c r="BL847">
        <v>0</v>
      </c>
      <c r="BM847" s="13">
        <v>0</v>
      </c>
      <c r="BN847" s="13">
        <v>0</v>
      </c>
      <c r="BO847" s="13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1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0</v>
      </c>
      <c r="CY847" s="13">
        <v>1</v>
      </c>
      <c r="CZ847">
        <v>0</v>
      </c>
      <c r="DA847">
        <v>1</v>
      </c>
      <c r="DB847">
        <v>0</v>
      </c>
      <c r="DC847" s="13">
        <v>0</v>
      </c>
      <c r="DD847" s="13">
        <v>0</v>
      </c>
      <c r="DE847">
        <v>0</v>
      </c>
      <c r="DF847" s="13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1</v>
      </c>
      <c r="DT847">
        <v>1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1</v>
      </c>
      <c r="EK847">
        <v>0</v>
      </c>
      <c r="EL847">
        <v>0</v>
      </c>
      <c r="EM847">
        <v>1</v>
      </c>
      <c r="EN847">
        <v>1</v>
      </c>
      <c r="EO847">
        <v>0</v>
      </c>
      <c r="EP847">
        <v>1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FB847">
        <v>1</v>
      </c>
      <c r="FC847">
        <v>0</v>
      </c>
      <c r="FD847">
        <v>1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U847">
        <v>0</v>
      </c>
      <c r="FV847">
        <v>0</v>
      </c>
      <c r="FW847">
        <v>0</v>
      </c>
      <c r="FX847">
        <v>0</v>
      </c>
      <c r="FY847">
        <v>4</v>
      </c>
      <c r="FZ847">
        <v>0</v>
      </c>
    </row>
    <row r="848" spans="1:182" x14ac:dyDescent="0.35">
      <c r="A848" s="62">
        <v>839</v>
      </c>
      <c r="B848" s="13">
        <v>0</v>
      </c>
      <c r="C848" s="13">
        <v>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2</v>
      </c>
      <c r="AG848">
        <v>0</v>
      </c>
      <c r="AH848">
        <v>0</v>
      </c>
      <c r="AI848">
        <v>0</v>
      </c>
      <c r="AJ848">
        <v>1</v>
      </c>
      <c r="AK848">
        <v>1</v>
      </c>
      <c r="AL848">
        <v>0</v>
      </c>
      <c r="AM848">
        <v>1</v>
      </c>
      <c r="AN848">
        <v>3</v>
      </c>
      <c r="AO848">
        <v>1</v>
      </c>
      <c r="AP848">
        <v>0</v>
      </c>
      <c r="AQ848" s="13">
        <v>0</v>
      </c>
      <c r="AR848" s="13">
        <v>2</v>
      </c>
      <c r="AS848">
        <v>0</v>
      </c>
      <c r="AT848">
        <v>0</v>
      </c>
      <c r="AY848" s="13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</v>
      </c>
      <c r="BL848">
        <v>0</v>
      </c>
      <c r="BM848" s="13">
        <v>0</v>
      </c>
      <c r="BN848" s="13">
        <v>0</v>
      </c>
      <c r="BO848" s="13">
        <v>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1</v>
      </c>
      <c r="CY848" s="13">
        <v>0</v>
      </c>
      <c r="CZ848">
        <v>0</v>
      </c>
      <c r="DA848">
        <v>2</v>
      </c>
      <c r="DB848">
        <v>0</v>
      </c>
      <c r="DC848" s="13">
        <v>0</v>
      </c>
      <c r="DD848" s="13">
        <v>0</v>
      </c>
      <c r="DE848">
        <v>0</v>
      </c>
      <c r="DF848" s="13">
        <v>0</v>
      </c>
      <c r="DG848">
        <v>0</v>
      </c>
      <c r="DH848">
        <v>0</v>
      </c>
      <c r="DI848">
        <v>1</v>
      </c>
      <c r="DJ848">
        <v>0</v>
      </c>
      <c r="DK848">
        <v>0</v>
      </c>
      <c r="DL848">
        <v>0</v>
      </c>
      <c r="DM848">
        <v>1</v>
      </c>
      <c r="DN848">
        <v>0</v>
      </c>
      <c r="DO848">
        <v>0</v>
      </c>
      <c r="DT848">
        <v>0</v>
      </c>
      <c r="DU848">
        <v>0</v>
      </c>
      <c r="DV848">
        <v>1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1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1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2</v>
      </c>
      <c r="EU848">
        <v>0</v>
      </c>
      <c r="EV848">
        <v>0</v>
      </c>
      <c r="FB848">
        <v>1</v>
      </c>
      <c r="FC848">
        <v>0</v>
      </c>
      <c r="FD848">
        <v>0</v>
      </c>
      <c r="FE848">
        <v>1</v>
      </c>
      <c r="FF848">
        <v>0</v>
      </c>
      <c r="FG848">
        <v>0</v>
      </c>
      <c r="FH848">
        <v>0</v>
      </c>
      <c r="FI848">
        <v>0</v>
      </c>
      <c r="FJ848">
        <v>1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U848">
        <v>2</v>
      </c>
      <c r="FV848">
        <v>0</v>
      </c>
      <c r="FW848">
        <v>0</v>
      </c>
      <c r="FX848">
        <v>3</v>
      </c>
      <c r="FY848">
        <v>2</v>
      </c>
      <c r="FZ848">
        <v>0</v>
      </c>
    </row>
    <row r="849" spans="1:182" x14ac:dyDescent="0.35">
      <c r="A849" s="62">
        <v>840</v>
      </c>
      <c r="B849" s="13">
        <v>1</v>
      </c>
      <c r="C849" s="13">
        <v>0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2</v>
      </c>
      <c r="M849">
        <v>0</v>
      </c>
      <c r="N849">
        <v>0</v>
      </c>
      <c r="O849">
        <v>0</v>
      </c>
      <c r="P849">
        <v>2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</v>
      </c>
      <c r="AE849">
        <v>0</v>
      </c>
      <c r="AF849">
        <v>0</v>
      </c>
      <c r="AG849">
        <v>2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2</v>
      </c>
      <c r="AO849">
        <v>0</v>
      </c>
      <c r="AP849">
        <v>0</v>
      </c>
      <c r="AQ849" s="13">
        <v>0</v>
      </c>
      <c r="AR849" s="13">
        <v>0</v>
      </c>
      <c r="AS849">
        <v>3</v>
      </c>
      <c r="AT849">
        <v>0</v>
      </c>
      <c r="AY849" s="13">
        <v>0</v>
      </c>
      <c r="AZ849">
        <v>2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2</v>
      </c>
      <c r="BM849" s="13">
        <v>0</v>
      </c>
      <c r="BN849" s="13">
        <v>0</v>
      </c>
      <c r="BO849" s="13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1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 s="13">
        <v>0</v>
      </c>
      <c r="CZ849">
        <v>1</v>
      </c>
      <c r="DA849">
        <v>2</v>
      </c>
      <c r="DB849">
        <v>0</v>
      </c>
      <c r="DC849" s="13">
        <v>1</v>
      </c>
      <c r="DD849" s="13">
        <v>0</v>
      </c>
      <c r="DE849">
        <v>0</v>
      </c>
      <c r="DF849" s="13">
        <v>0</v>
      </c>
      <c r="DG849">
        <v>0</v>
      </c>
      <c r="DH849">
        <v>0</v>
      </c>
      <c r="DI849">
        <v>0</v>
      </c>
      <c r="DJ849">
        <v>0</v>
      </c>
      <c r="DK849">
        <v>1</v>
      </c>
      <c r="DL849">
        <v>0</v>
      </c>
      <c r="DM849">
        <v>0</v>
      </c>
      <c r="DN849">
        <v>0</v>
      </c>
      <c r="DO849">
        <v>0</v>
      </c>
      <c r="DT849">
        <v>1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1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1</v>
      </c>
      <c r="ER849">
        <v>0</v>
      </c>
      <c r="ES849">
        <v>1</v>
      </c>
      <c r="ET849">
        <v>1</v>
      </c>
      <c r="EU849">
        <v>0</v>
      </c>
      <c r="EV849">
        <v>0</v>
      </c>
      <c r="FB849">
        <v>0</v>
      </c>
      <c r="FC849">
        <v>0</v>
      </c>
      <c r="FD849">
        <v>1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2</v>
      </c>
      <c r="FK849">
        <v>0</v>
      </c>
      <c r="FL849">
        <v>0</v>
      </c>
      <c r="FM849">
        <v>0</v>
      </c>
      <c r="FN849">
        <v>1</v>
      </c>
      <c r="FO849">
        <v>0</v>
      </c>
      <c r="FP849">
        <v>0</v>
      </c>
      <c r="FQ849">
        <v>0</v>
      </c>
      <c r="FR849">
        <v>0</v>
      </c>
      <c r="FS849">
        <v>0</v>
      </c>
      <c r="FU849">
        <v>0</v>
      </c>
      <c r="FV849">
        <v>0</v>
      </c>
      <c r="FW849">
        <v>0</v>
      </c>
      <c r="FX849">
        <v>1</v>
      </c>
      <c r="FY849">
        <v>0</v>
      </c>
      <c r="FZ849">
        <v>0</v>
      </c>
    </row>
    <row r="850" spans="1:182" x14ac:dyDescent="0.35">
      <c r="A850" s="62">
        <v>841</v>
      </c>
      <c r="B850" s="13">
        <v>1</v>
      </c>
      <c r="C850" s="13">
        <v>0</v>
      </c>
      <c r="D850">
        <v>0</v>
      </c>
      <c r="E850">
        <v>0</v>
      </c>
      <c r="F850">
        <v>0</v>
      </c>
      <c r="G850">
        <v>1</v>
      </c>
      <c r="H850">
        <v>2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2</v>
      </c>
      <c r="AJ850">
        <v>1</v>
      </c>
      <c r="AK850">
        <v>1</v>
      </c>
      <c r="AL850">
        <v>0</v>
      </c>
      <c r="AM850">
        <v>0</v>
      </c>
      <c r="AN850">
        <v>1</v>
      </c>
      <c r="AO850">
        <v>1</v>
      </c>
      <c r="AP850">
        <v>0</v>
      </c>
      <c r="AQ850" s="13">
        <v>0</v>
      </c>
      <c r="AR850" s="13">
        <v>1</v>
      </c>
      <c r="AS850">
        <v>2</v>
      </c>
      <c r="AT850">
        <v>0</v>
      </c>
      <c r="AY850" s="13">
        <v>0</v>
      </c>
      <c r="AZ850">
        <v>2</v>
      </c>
      <c r="BA850">
        <v>0</v>
      </c>
      <c r="BB850">
        <v>0</v>
      </c>
      <c r="BC850">
        <v>0</v>
      </c>
      <c r="BD850">
        <v>0</v>
      </c>
      <c r="BE850">
        <v>2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 s="13">
        <v>0</v>
      </c>
      <c r="BN850" s="13">
        <v>0</v>
      </c>
      <c r="BO850" s="13">
        <v>1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 s="13">
        <v>0</v>
      </c>
      <c r="CZ850">
        <v>1</v>
      </c>
      <c r="DA850">
        <v>1</v>
      </c>
      <c r="DB850">
        <v>0</v>
      </c>
      <c r="DC850" s="13">
        <v>0</v>
      </c>
      <c r="DD850" s="13">
        <v>0</v>
      </c>
      <c r="DE850">
        <v>0</v>
      </c>
      <c r="DF850" s="13">
        <v>0</v>
      </c>
      <c r="DG850">
        <v>0</v>
      </c>
      <c r="DH850">
        <v>0</v>
      </c>
      <c r="DI850">
        <v>0</v>
      </c>
      <c r="DJ850">
        <v>1</v>
      </c>
      <c r="DK850">
        <v>0</v>
      </c>
      <c r="DL850">
        <v>0</v>
      </c>
      <c r="DM850">
        <v>0</v>
      </c>
      <c r="DN850">
        <v>0</v>
      </c>
      <c r="DO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1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2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FB850">
        <v>0</v>
      </c>
      <c r="FC850">
        <v>0</v>
      </c>
      <c r="FD850">
        <v>2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2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U850">
        <v>0</v>
      </c>
      <c r="FV850">
        <v>0</v>
      </c>
      <c r="FW850">
        <v>0</v>
      </c>
      <c r="FX850">
        <v>0</v>
      </c>
      <c r="FY850">
        <v>1</v>
      </c>
      <c r="FZ850">
        <v>0</v>
      </c>
    </row>
    <row r="851" spans="1:182" x14ac:dyDescent="0.35">
      <c r="A851" s="62">
        <v>842</v>
      </c>
      <c r="B851" s="13">
        <v>0</v>
      </c>
      <c r="C851" s="13">
        <v>3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1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1</v>
      </c>
      <c r="AG851">
        <v>0</v>
      </c>
      <c r="AH851">
        <v>0</v>
      </c>
      <c r="AI851">
        <v>6</v>
      </c>
      <c r="AJ851">
        <v>1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 s="13">
        <v>2</v>
      </c>
      <c r="AR851" s="13">
        <v>0</v>
      </c>
      <c r="AS851">
        <v>2</v>
      </c>
      <c r="AT851">
        <v>0</v>
      </c>
      <c r="AY851" s="13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</v>
      </c>
      <c r="BI851">
        <v>0</v>
      </c>
      <c r="BJ851">
        <v>0</v>
      </c>
      <c r="BK851">
        <v>0</v>
      </c>
      <c r="BL851">
        <v>0</v>
      </c>
      <c r="BM851" s="13">
        <v>1</v>
      </c>
      <c r="BN851" s="13">
        <v>0</v>
      </c>
      <c r="BO851" s="13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2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 s="13">
        <v>1</v>
      </c>
      <c r="CZ851">
        <v>1</v>
      </c>
      <c r="DA851">
        <v>0</v>
      </c>
      <c r="DB851">
        <v>1</v>
      </c>
      <c r="DC851" s="13">
        <v>0</v>
      </c>
      <c r="DD851" s="13">
        <v>0</v>
      </c>
      <c r="DE851">
        <v>0</v>
      </c>
      <c r="DF851" s="13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T851">
        <v>1</v>
      </c>
      <c r="DU851">
        <v>0</v>
      </c>
      <c r="DV851">
        <v>0</v>
      </c>
      <c r="DW851">
        <v>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1</v>
      </c>
      <c r="EK851">
        <v>1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1</v>
      </c>
      <c r="ER851">
        <v>0</v>
      </c>
      <c r="ES851">
        <v>0</v>
      </c>
      <c r="ET851">
        <v>0</v>
      </c>
      <c r="EU851">
        <v>0</v>
      </c>
      <c r="EV851">
        <v>0</v>
      </c>
      <c r="FB851">
        <v>1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1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U851">
        <v>1</v>
      </c>
      <c r="FV851">
        <v>0</v>
      </c>
      <c r="FW851">
        <v>0</v>
      </c>
      <c r="FX851">
        <v>0</v>
      </c>
      <c r="FY851">
        <v>0</v>
      </c>
      <c r="FZ851">
        <v>0</v>
      </c>
    </row>
    <row r="852" spans="1:182" x14ac:dyDescent="0.35">
      <c r="A852" s="62">
        <v>843</v>
      </c>
      <c r="B852" s="13">
        <v>0</v>
      </c>
      <c r="C852" s="13">
        <v>0</v>
      </c>
      <c r="D852">
        <v>1</v>
      </c>
      <c r="E852">
        <v>0</v>
      </c>
      <c r="F852">
        <v>0</v>
      </c>
      <c r="G852">
        <v>0</v>
      </c>
      <c r="H852">
        <v>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2</v>
      </c>
      <c r="AO852">
        <v>0</v>
      </c>
      <c r="AP852">
        <v>0</v>
      </c>
      <c r="AQ852" s="13">
        <v>0</v>
      </c>
      <c r="AR852" s="13">
        <v>1</v>
      </c>
      <c r="AS852">
        <v>0</v>
      </c>
      <c r="AT852">
        <v>0</v>
      </c>
      <c r="AY852" s="13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 s="13">
        <v>0</v>
      </c>
      <c r="BN852" s="13">
        <v>0</v>
      </c>
      <c r="BO852" s="13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</v>
      </c>
      <c r="CV852">
        <v>0</v>
      </c>
      <c r="CW852">
        <v>0</v>
      </c>
      <c r="CX852">
        <v>0</v>
      </c>
      <c r="CY852" s="13">
        <v>0</v>
      </c>
      <c r="CZ852">
        <v>2</v>
      </c>
      <c r="DA852">
        <v>1</v>
      </c>
      <c r="DB852">
        <v>1</v>
      </c>
      <c r="DC852" s="13">
        <v>0</v>
      </c>
      <c r="DD852" s="13">
        <v>0</v>
      </c>
      <c r="DE852">
        <v>1</v>
      </c>
      <c r="DF852" s="13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T852">
        <v>1</v>
      </c>
      <c r="DU852">
        <v>2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1</v>
      </c>
      <c r="EL852">
        <v>0</v>
      </c>
      <c r="EM852">
        <v>0</v>
      </c>
      <c r="EN852">
        <v>1</v>
      </c>
      <c r="EO852">
        <v>0</v>
      </c>
      <c r="EP852">
        <v>0</v>
      </c>
      <c r="EQ852">
        <v>1</v>
      </c>
      <c r="ER852">
        <v>0</v>
      </c>
      <c r="ES852">
        <v>0</v>
      </c>
      <c r="ET852">
        <v>0</v>
      </c>
      <c r="EU852">
        <v>0</v>
      </c>
      <c r="EV852">
        <v>0</v>
      </c>
      <c r="FB852">
        <v>0</v>
      </c>
      <c r="FC852">
        <v>0</v>
      </c>
      <c r="FD852">
        <v>1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1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U852">
        <v>3</v>
      </c>
      <c r="FV852">
        <v>0</v>
      </c>
      <c r="FW852">
        <v>0</v>
      </c>
      <c r="FX852">
        <v>0</v>
      </c>
      <c r="FY852">
        <v>0</v>
      </c>
      <c r="FZ852">
        <v>0</v>
      </c>
    </row>
    <row r="853" spans="1:182" x14ac:dyDescent="0.35">
      <c r="A853" s="62">
        <v>844</v>
      </c>
      <c r="B853" s="13">
        <v>2</v>
      </c>
      <c r="C853" s="13">
        <v>5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3</v>
      </c>
      <c r="S853">
        <v>3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2</v>
      </c>
      <c r="AJ853">
        <v>0</v>
      </c>
      <c r="AK853">
        <v>0</v>
      </c>
      <c r="AL853">
        <v>0</v>
      </c>
      <c r="AM853">
        <v>0</v>
      </c>
      <c r="AN853">
        <v>2</v>
      </c>
      <c r="AO853">
        <v>0</v>
      </c>
      <c r="AP853">
        <v>0</v>
      </c>
      <c r="AQ853" s="13">
        <v>2</v>
      </c>
      <c r="AR853" s="13">
        <v>1</v>
      </c>
      <c r="AS853">
        <v>1</v>
      </c>
      <c r="AT853">
        <v>0</v>
      </c>
      <c r="AY853" s="13">
        <v>0</v>
      </c>
      <c r="AZ853">
        <v>1</v>
      </c>
      <c r="BA853">
        <v>0</v>
      </c>
      <c r="BB853">
        <v>0</v>
      </c>
      <c r="BC853">
        <v>0</v>
      </c>
      <c r="BD853">
        <v>1</v>
      </c>
      <c r="BE853">
        <v>1</v>
      </c>
      <c r="BF853">
        <v>0</v>
      </c>
      <c r="BG853">
        <v>0</v>
      </c>
      <c r="BH853">
        <v>0</v>
      </c>
      <c r="BI853">
        <v>1</v>
      </c>
      <c r="BJ853">
        <v>0</v>
      </c>
      <c r="BK853">
        <v>1</v>
      </c>
      <c r="BL853">
        <v>0</v>
      </c>
      <c r="BM853" s="13">
        <v>0</v>
      </c>
      <c r="BN853" s="13">
        <v>0</v>
      </c>
      <c r="BO853" s="13">
        <v>0</v>
      </c>
      <c r="BP853">
        <v>2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 s="13">
        <v>0</v>
      </c>
      <c r="CZ853">
        <v>2</v>
      </c>
      <c r="DA853">
        <v>1</v>
      </c>
      <c r="DB853">
        <v>0</v>
      </c>
      <c r="DC853" s="13">
        <v>0</v>
      </c>
      <c r="DD853" s="13">
        <v>0</v>
      </c>
      <c r="DE853">
        <v>1</v>
      </c>
      <c r="DF853" s="1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1</v>
      </c>
      <c r="DO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1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2</v>
      </c>
      <c r="EL853">
        <v>0</v>
      </c>
      <c r="EM853">
        <v>0</v>
      </c>
      <c r="EN853">
        <v>1</v>
      </c>
      <c r="EO853">
        <v>0</v>
      </c>
      <c r="EP853">
        <v>0</v>
      </c>
      <c r="EQ853">
        <v>1</v>
      </c>
      <c r="ER853">
        <v>0</v>
      </c>
      <c r="ES853">
        <v>1</v>
      </c>
      <c r="ET853">
        <v>1</v>
      </c>
      <c r="EU853">
        <v>0</v>
      </c>
      <c r="EV853">
        <v>0</v>
      </c>
      <c r="FB853">
        <v>3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U853">
        <v>0</v>
      </c>
      <c r="FV853">
        <v>0</v>
      </c>
      <c r="FW853">
        <v>0</v>
      </c>
      <c r="FX853">
        <v>0</v>
      </c>
      <c r="FY853">
        <v>3</v>
      </c>
      <c r="FZ853">
        <v>0</v>
      </c>
    </row>
    <row r="854" spans="1:182" x14ac:dyDescent="0.35">
      <c r="A854" s="62">
        <v>845</v>
      </c>
      <c r="B854" s="13">
        <v>0</v>
      </c>
      <c r="C854" s="13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 s="13">
        <v>1</v>
      </c>
      <c r="AR854" s="13">
        <v>0</v>
      </c>
      <c r="AS854">
        <v>1</v>
      </c>
      <c r="AT854">
        <v>0</v>
      </c>
      <c r="AY854" s="13">
        <v>0</v>
      </c>
      <c r="AZ854">
        <v>0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 s="13">
        <v>0</v>
      </c>
      <c r="BN854" s="13">
        <v>1</v>
      </c>
      <c r="BO854" s="13">
        <v>1</v>
      </c>
      <c r="BP854">
        <v>0</v>
      </c>
      <c r="BQ854">
        <v>1</v>
      </c>
      <c r="BR854">
        <v>0</v>
      </c>
      <c r="BS854">
        <v>0</v>
      </c>
      <c r="BT854">
        <v>0</v>
      </c>
      <c r="BU854">
        <v>1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 s="13">
        <v>0</v>
      </c>
      <c r="CZ854">
        <v>1</v>
      </c>
      <c r="DA854">
        <v>0</v>
      </c>
      <c r="DB854">
        <v>1</v>
      </c>
      <c r="DC854" s="13">
        <v>0</v>
      </c>
      <c r="DD854" s="13">
        <v>0</v>
      </c>
      <c r="DE854">
        <v>0</v>
      </c>
      <c r="DF854" s="13">
        <v>0</v>
      </c>
      <c r="DG854">
        <v>0</v>
      </c>
      <c r="DH854">
        <v>0</v>
      </c>
      <c r="DI854">
        <v>1</v>
      </c>
      <c r="DJ854">
        <v>0</v>
      </c>
      <c r="DK854">
        <v>1</v>
      </c>
      <c r="DL854">
        <v>0</v>
      </c>
      <c r="DM854">
        <v>0</v>
      </c>
      <c r="DN854">
        <v>0</v>
      </c>
      <c r="DO854">
        <v>0</v>
      </c>
      <c r="DT854">
        <v>1</v>
      </c>
      <c r="DU854">
        <v>0</v>
      </c>
      <c r="DV854">
        <v>0</v>
      </c>
      <c r="DW854">
        <v>0</v>
      </c>
      <c r="DX854">
        <v>0</v>
      </c>
      <c r="DY854">
        <v>2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1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1</v>
      </c>
      <c r="EQ854">
        <v>1</v>
      </c>
      <c r="ER854">
        <v>0</v>
      </c>
      <c r="ES854">
        <v>0</v>
      </c>
      <c r="ET854">
        <v>0</v>
      </c>
      <c r="EU854">
        <v>0</v>
      </c>
      <c r="EV854">
        <v>0</v>
      </c>
      <c r="FB854">
        <v>0</v>
      </c>
      <c r="FC854">
        <v>0</v>
      </c>
      <c r="FD854">
        <v>2</v>
      </c>
      <c r="FE854">
        <v>0</v>
      </c>
      <c r="FF854">
        <v>1</v>
      </c>
      <c r="FG854">
        <v>0</v>
      </c>
      <c r="FH854">
        <v>0</v>
      </c>
      <c r="FI854">
        <v>0</v>
      </c>
      <c r="FJ854">
        <v>2</v>
      </c>
      <c r="FK854">
        <v>1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U854">
        <v>0</v>
      </c>
      <c r="FV854">
        <v>0</v>
      </c>
      <c r="FW854">
        <v>0</v>
      </c>
      <c r="FX854">
        <v>1</v>
      </c>
      <c r="FY854">
        <v>0</v>
      </c>
      <c r="FZ854">
        <v>0</v>
      </c>
    </row>
    <row r="855" spans="1:182" x14ac:dyDescent="0.35">
      <c r="A855" s="62">
        <v>846</v>
      </c>
      <c r="B855" s="13">
        <v>0</v>
      </c>
      <c r="C855" s="13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2</v>
      </c>
      <c r="AH855">
        <v>0</v>
      </c>
      <c r="AI855">
        <v>2</v>
      </c>
      <c r="AJ855">
        <v>1</v>
      </c>
      <c r="AK855">
        <v>2</v>
      </c>
      <c r="AL855">
        <v>0</v>
      </c>
      <c r="AM855">
        <v>0</v>
      </c>
      <c r="AN855">
        <v>0</v>
      </c>
      <c r="AO855">
        <v>0</v>
      </c>
      <c r="AP855">
        <v>0</v>
      </c>
      <c r="AQ855" s="13">
        <v>1</v>
      </c>
      <c r="AR855" s="13">
        <v>0</v>
      </c>
      <c r="AS855">
        <v>1</v>
      </c>
      <c r="AT855">
        <v>1</v>
      </c>
      <c r="AY855" s="13">
        <v>0</v>
      </c>
      <c r="AZ855">
        <v>1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 s="13">
        <v>0</v>
      </c>
      <c r="BN855" s="13">
        <v>0</v>
      </c>
      <c r="BO855" s="13">
        <v>0</v>
      </c>
      <c r="BP855">
        <v>0</v>
      </c>
      <c r="BQ855">
        <v>1</v>
      </c>
      <c r="BR855">
        <v>1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1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1</v>
      </c>
      <c r="CY855" s="13">
        <v>0</v>
      </c>
      <c r="CZ855">
        <v>0</v>
      </c>
      <c r="DA855">
        <v>2</v>
      </c>
      <c r="DB855">
        <v>0</v>
      </c>
      <c r="DC855" s="13">
        <v>0</v>
      </c>
      <c r="DD855" s="13">
        <v>0</v>
      </c>
      <c r="DE855">
        <v>0</v>
      </c>
      <c r="DF855" s="13">
        <v>1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1</v>
      </c>
      <c r="DZ855">
        <v>0</v>
      </c>
      <c r="EA855">
        <v>0</v>
      </c>
      <c r="EB855">
        <v>0</v>
      </c>
      <c r="EC855">
        <v>1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1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FB855">
        <v>0</v>
      </c>
      <c r="FC855">
        <v>0</v>
      </c>
      <c r="FD855">
        <v>0</v>
      </c>
      <c r="FE855">
        <v>2</v>
      </c>
      <c r="FF855">
        <v>0</v>
      </c>
      <c r="FG855">
        <v>0</v>
      </c>
      <c r="FH855">
        <v>1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1</v>
      </c>
      <c r="FS855">
        <v>0</v>
      </c>
      <c r="FU855">
        <v>0</v>
      </c>
      <c r="FV855">
        <v>0</v>
      </c>
      <c r="FW855">
        <v>0</v>
      </c>
      <c r="FX855">
        <v>3</v>
      </c>
      <c r="FY855">
        <v>1</v>
      </c>
      <c r="FZ855">
        <v>0</v>
      </c>
    </row>
    <row r="856" spans="1:182" x14ac:dyDescent="0.35">
      <c r="A856" s="62">
        <v>847</v>
      </c>
      <c r="B856" s="13">
        <v>0</v>
      </c>
      <c r="C856" s="13">
        <v>0</v>
      </c>
      <c r="D856">
        <v>0</v>
      </c>
      <c r="E856">
        <v>1</v>
      </c>
      <c r="F856">
        <v>0</v>
      </c>
      <c r="G856">
        <v>1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2</v>
      </c>
      <c r="AF856">
        <v>2</v>
      </c>
      <c r="AG856">
        <v>2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 s="13">
        <v>0</v>
      </c>
      <c r="AR856" s="13">
        <v>0</v>
      </c>
      <c r="AS856">
        <v>0</v>
      </c>
      <c r="AT856">
        <v>0</v>
      </c>
      <c r="AY856" s="13">
        <v>1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</v>
      </c>
      <c r="BK856">
        <v>0</v>
      </c>
      <c r="BL856">
        <v>0</v>
      </c>
      <c r="BM856" s="13">
        <v>0</v>
      </c>
      <c r="BN856" s="13">
        <v>0</v>
      </c>
      <c r="BO856" s="13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 s="13">
        <v>1</v>
      </c>
      <c r="CZ856">
        <v>2</v>
      </c>
      <c r="DA856">
        <v>0</v>
      </c>
      <c r="DB856">
        <v>0</v>
      </c>
      <c r="DC856" s="13">
        <v>0</v>
      </c>
      <c r="DD856" s="13">
        <v>0</v>
      </c>
      <c r="DE856">
        <v>0</v>
      </c>
      <c r="DF856" s="13">
        <v>0</v>
      </c>
      <c r="DG856">
        <v>0</v>
      </c>
      <c r="DH856">
        <v>1</v>
      </c>
      <c r="DI856">
        <v>0</v>
      </c>
      <c r="DJ856">
        <v>0</v>
      </c>
      <c r="DK856">
        <v>0</v>
      </c>
      <c r="DL856">
        <v>0</v>
      </c>
      <c r="DM856">
        <v>1</v>
      </c>
      <c r="DN856">
        <v>0</v>
      </c>
      <c r="DO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1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1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FB856">
        <v>0</v>
      </c>
      <c r="FC856">
        <v>0</v>
      </c>
      <c r="FD856">
        <v>1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U856">
        <v>1</v>
      </c>
      <c r="FV856">
        <v>0</v>
      </c>
      <c r="FW856">
        <v>0</v>
      </c>
      <c r="FX856">
        <v>0</v>
      </c>
      <c r="FY856">
        <v>3</v>
      </c>
      <c r="FZ856">
        <v>0</v>
      </c>
    </row>
    <row r="857" spans="1:182" x14ac:dyDescent="0.35">
      <c r="A857" s="62">
        <v>848</v>
      </c>
      <c r="B857" s="13">
        <v>0</v>
      </c>
      <c r="C857" s="13">
        <v>3</v>
      </c>
      <c r="D857">
        <v>2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3</v>
      </c>
      <c r="AF857">
        <v>1</v>
      </c>
      <c r="AG857">
        <v>3</v>
      </c>
      <c r="AH857">
        <v>0</v>
      </c>
      <c r="AI857">
        <v>2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 s="13">
        <v>1</v>
      </c>
      <c r="AR857" s="13">
        <v>1</v>
      </c>
      <c r="AS857">
        <v>0</v>
      </c>
      <c r="AT857">
        <v>0</v>
      </c>
      <c r="AY857" s="13">
        <v>1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 s="13">
        <v>0</v>
      </c>
      <c r="BN857" s="13">
        <v>0</v>
      </c>
      <c r="BO857" s="13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 s="13">
        <v>0</v>
      </c>
      <c r="CZ857">
        <v>1</v>
      </c>
      <c r="DA857">
        <v>0</v>
      </c>
      <c r="DB857">
        <v>1</v>
      </c>
      <c r="DC857" s="13">
        <v>1</v>
      </c>
      <c r="DD857" s="13">
        <v>0</v>
      </c>
      <c r="DE857">
        <v>0</v>
      </c>
      <c r="DF857" s="13">
        <v>0</v>
      </c>
      <c r="DG857">
        <v>1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1</v>
      </c>
      <c r="DO857">
        <v>1</v>
      </c>
      <c r="DT857">
        <v>1</v>
      </c>
      <c r="DU857">
        <v>0</v>
      </c>
      <c r="DV857">
        <v>0</v>
      </c>
      <c r="DW857">
        <v>0</v>
      </c>
      <c r="DX857">
        <v>1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1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1</v>
      </c>
      <c r="EU857">
        <v>0</v>
      </c>
      <c r="EV857">
        <v>0</v>
      </c>
      <c r="FB857">
        <v>0</v>
      </c>
      <c r="FC857">
        <v>0</v>
      </c>
      <c r="FD857">
        <v>1</v>
      </c>
      <c r="FE857">
        <v>0</v>
      </c>
      <c r="FF857">
        <v>0</v>
      </c>
      <c r="FG857">
        <v>1</v>
      </c>
      <c r="FH857">
        <v>1</v>
      </c>
      <c r="FI857">
        <v>1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U857">
        <v>0</v>
      </c>
      <c r="FV857">
        <v>0</v>
      </c>
      <c r="FW857">
        <v>0</v>
      </c>
      <c r="FX857">
        <v>1</v>
      </c>
      <c r="FY857">
        <v>1</v>
      </c>
      <c r="FZ857">
        <v>1</v>
      </c>
    </row>
    <row r="858" spans="1:182" x14ac:dyDescent="0.35">
      <c r="A858" s="62">
        <v>849</v>
      </c>
      <c r="B858" s="13">
        <v>0</v>
      </c>
      <c r="C858" s="13">
        <v>3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2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</v>
      </c>
      <c r="T858">
        <v>3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1</v>
      </c>
      <c r="AK858">
        <v>1</v>
      </c>
      <c r="AL858">
        <v>0</v>
      </c>
      <c r="AM858">
        <v>0</v>
      </c>
      <c r="AN858">
        <v>3</v>
      </c>
      <c r="AO858">
        <v>0</v>
      </c>
      <c r="AP858">
        <v>0</v>
      </c>
      <c r="AQ858" s="13">
        <v>0</v>
      </c>
      <c r="AR858" s="13">
        <v>0</v>
      </c>
      <c r="AS858">
        <v>1</v>
      </c>
      <c r="AT858">
        <v>0</v>
      </c>
      <c r="AY858" s="13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 s="13">
        <v>0</v>
      </c>
      <c r="BN858" s="13">
        <v>0</v>
      </c>
      <c r="BO858" s="13">
        <v>1</v>
      </c>
      <c r="BP858">
        <v>0</v>
      </c>
      <c r="BQ858">
        <v>1</v>
      </c>
      <c r="BR858">
        <v>0</v>
      </c>
      <c r="BS858">
        <v>0</v>
      </c>
      <c r="BT858">
        <v>0</v>
      </c>
      <c r="BU858">
        <v>1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1</v>
      </c>
      <c r="CY858" s="13">
        <v>1</v>
      </c>
      <c r="CZ858">
        <v>1</v>
      </c>
      <c r="DA858">
        <v>1</v>
      </c>
      <c r="DB858">
        <v>0</v>
      </c>
      <c r="DC858" s="13">
        <v>0</v>
      </c>
      <c r="DD858" s="13">
        <v>0</v>
      </c>
      <c r="DE858">
        <v>1</v>
      </c>
      <c r="DF858" s="13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1</v>
      </c>
      <c r="DT858">
        <v>0</v>
      </c>
      <c r="DU858">
        <v>0</v>
      </c>
      <c r="DV858">
        <v>1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1</v>
      </c>
      <c r="ED858">
        <v>0</v>
      </c>
      <c r="EE858">
        <v>0</v>
      </c>
      <c r="EF858">
        <v>0</v>
      </c>
      <c r="EG858">
        <v>1</v>
      </c>
      <c r="EH858">
        <v>0</v>
      </c>
      <c r="EI858">
        <v>0</v>
      </c>
      <c r="EJ858">
        <v>2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1</v>
      </c>
      <c r="ER858">
        <v>0</v>
      </c>
      <c r="ES858">
        <v>0</v>
      </c>
      <c r="ET858">
        <v>0</v>
      </c>
      <c r="EU858">
        <v>0</v>
      </c>
      <c r="EV858">
        <v>0</v>
      </c>
      <c r="FB858">
        <v>1</v>
      </c>
      <c r="FC858">
        <v>0</v>
      </c>
      <c r="FD858">
        <v>1</v>
      </c>
      <c r="FE858">
        <v>0</v>
      </c>
      <c r="FF858">
        <v>1</v>
      </c>
      <c r="FG858">
        <v>0</v>
      </c>
      <c r="FH858">
        <v>0</v>
      </c>
      <c r="FI858">
        <v>0</v>
      </c>
      <c r="FJ858">
        <v>1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U858">
        <v>0</v>
      </c>
      <c r="FV858">
        <v>0</v>
      </c>
      <c r="FW858">
        <v>0</v>
      </c>
      <c r="FX858">
        <v>1</v>
      </c>
      <c r="FY858">
        <v>0</v>
      </c>
      <c r="FZ858">
        <v>0</v>
      </c>
    </row>
    <row r="859" spans="1:182" x14ac:dyDescent="0.35">
      <c r="A859" s="62">
        <v>850</v>
      </c>
      <c r="B859" s="13">
        <v>1</v>
      </c>
      <c r="C859" s="13">
        <v>1</v>
      </c>
      <c r="D859">
        <v>1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2</v>
      </c>
      <c r="AH859">
        <v>0</v>
      </c>
      <c r="AI859">
        <v>0</v>
      </c>
      <c r="AJ859">
        <v>1</v>
      </c>
      <c r="AK859">
        <v>2</v>
      </c>
      <c r="AL859">
        <v>0</v>
      </c>
      <c r="AM859">
        <v>0</v>
      </c>
      <c r="AN859">
        <v>3</v>
      </c>
      <c r="AO859">
        <v>0</v>
      </c>
      <c r="AP859">
        <v>1</v>
      </c>
      <c r="AQ859" s="13">
        <v>0</v>
      </c>
      <c r="AR859" s="13">
        <v>0</v>
      </c>
      <c r="AS859">
        <v>2</v>
      </c>
      <c r="AT859">
        <v>2</v>
      </c>
      <c r="AY859" s="13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1</v>
      </c>
      <c r="BL859">
        <v>0</v>
      </c>
      <c r="BM859" s="13">
        <v>0</v>
      </c>
      <c r="BN859" s="13">
        <v>0</v>
      </c>
      <c r="BO859" s="13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 s="13">
        <v>0</v>
      </c>
      <c r="CZ859">
        <v>0</v>
      </c>
      <c r="DA859">
        <v>1</v>
      </c>
      <c r="DB859">
        <v>0</v>
      </c>
      <c r="DC859" s="13">
        <v>0</v>
      </c>
      <c r="DD859" s="13">
        <v>1</v>
      </c>
      <c r="DE859">
        <v>1</v>
      </c>
      <c r="DF859" s="13">
        <v>0</v>
      </c>
      <c r="DG859">
        <v>1</v>
      </c>
      <c r="DH859">
        <v>0</v>
      </c>
      <c r="DI859">
        <v>0</v>
      </c>
      <c r="DJ859">
        <v>0</v>
      </c>
      <c r="DK859">
        <v>1</v>
      </c>
      <c r="DL859">
        <v>0</v>
      </c>
      <c r="DM859">
        <v>0</v>
      </c>
      <c r="DN859">
        <v>1</v>
      </c>
      <c r="DO859">
        <v>1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3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FB859">
        <v>0</v>
      </c>
      <c r="FC859">
        <v>0</v>
      </c>
      <c r="FD859">
        <v>0</v>
      </c>
      <c r="FE859">
        <v>2</v>
      </c>
      <c r="FF859">
        <v>1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U859">
        <v>2</v>
      </c>
      <c r="FV859">
        <v>0</v>
      </c>
      <c r="FW859">
        <v>1</v>
      </c>
      <c r="FX859">
        <v>0</v>
      </c>
      <c r="FY859">
        <v>2</v>
      </c>
      <c r="FZ859">
        <v>0</v>
      </c>
    </row>
    <row r="860" spans="1:182" x14ac:dyDescent="0.35">
      <c r="A860" s="62">
        <v>851</v>
      </c>
      <c r="B860" s="13">
        <v>1</v>
      </c>
      <c r="C860" s="13">
        <v>3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2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0</v>
      </c>
      <c r="AQ860" s="13">
        <v>1</v>
      </c>
      <c r="AR860" s="13">
        <v>1</v>
      </c>
      <c r="AS860">
        <v>2</v>
      </c>
      <c r="AT860">
        <v>0</v>
      </c>
      <c r="AY860" s="13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</v>
      </c>
      <c r="BK860">
        <v>0</v>
      </c>
      <c r="BL860">
        <v>0</v>
      </c>
      <c r="BM860" s="13">
        <v>0</v>
      </c>
      <c r="BN860" s="13">
        <v>0</v>
      </c>
      <c r="BO860" s="13">
        <v>0</v>
      </c>
      <c r="BP860">
        <v>0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1</v>
      </c>
      <c r="CW860">
        <v>0</v>
      </c>
      <c r="CX860">
        <v>0</v>
      </c>
      <c r="CY860" s="13">
        <v>0</v>
      </c>
      <c r="CZ860">
        <v>1</v>
      </c>
      <c r="DA860">
        <v>2</v>
      </c>
      <c r="DB860">
        <v>0</v>
      </c>
      <c r="DC860" s="13">
        <v>0</v>
      </c>
      <c r="DD860" s="13">
        <v>0</v>
      </c>
      <c r="DE860">
        <v>0</v>
      </c>
      <c r="DF860" s="13">
        <v>2</v>
      </c>
      <c r="DG860">
        <v>0</v>
      </c>
      <c r="DH860">
        <v>1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1</v>
      </c>
      <c r="DO860">
        <v>0</v>
      </c>
      <c r="DT860">
        <v>1</v>
      </c>
      <c r="DU860">
        <v>0</v>
      </c>
      <c r="DV860">
        <v>1</v>
      </c>
      <c r="DW860">
        <v>0</v>
      </c>
      <c r="DX860">
        <v>0</v>
      </c>
      <c r="DY860">
        <v>1</v>
      </c>
      <c r="DZ860">
        <v>0</v>
      </c>
      <c r="EA860">
        <v>0</v>
      </c>
      <c r="EB860">
        <v>0</v>
      </c>
      <c r="EC860">
        <v>1</v>
      </c>
      <c r="ED860">
        <v>0</v>
      </c>
      <c r="EE860">
        <v>0</v>
      </c>
      <c r="EF860">
        <v>0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1</v>
      </c>
      <c r="EQ860">
        <v>0</v>
      </c>
      <c r="ER860">
        <v>0</v>
      </c>
      <c r="ES860">
        <v>0</v>
      </c>
      <c r="ET860">
        <v>0</v>
      </c>
      <c r="EU860">
        <v>1</v>
      </c>
      <c r="EV860">
        <v>0</v>
      </c>
      <c r="FB860">
        <v>1</v>
      </c>
      <c r="FC860">
        <v>0</v>
      </c>
      <c r="FD860">
        <v>1</v>
      </c>
      <c r="FE860">
        <v>1</v>
      </c>
      <c r="FF860">
        <v>0</v>
      </c>
      <c r="FG860">
        <v>0</v>
      </c>
      <c r="FH860">
        <v>0</v>
      </c>
      <c r="FI860">
        <v>0</v>
      </c>
      <c r="FJ860">
        <v>1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U860">
        <v>1</v>
      </c>
      <c r="FV860">
        <v>0</v>
      </c>
      <c r="FW860">
        <v>0</v>
      </c>
      <c r="FX860">
        <v>0</v>
      </c>
      <c r="FY860">
        <v>0</v>
      </c>
      <c r="FZ860">
        <v>0</v>
      </c>
    </row>
    <row r="861" spans="1:182" x14ac:dyDescent="0.35">
      <c r="A861" s="62">
        <v>852</v>
      </c>
      <c r="B861" s="13">
        <v>1</v>
      </c>
      <c r="C861" s="13">
        <v>3</v>
      </c>
      <c r="D861">
        <v>2</v>
      </c>
      <c r="E861">
        <v>0</v>
      </c>
      <c r="F861">
        <v>0</v>
      </c>
      <c r="G861">
        <v>0</v>
      </c>
      <c r="H861">
        <v>2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2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 s="13">
        <v>2</v>
      </c>
      <c r="AR861" s="13">
        <v>1</v>
      </c>
      <c r="AS861">
        <v>0</v>
      </c>
      <c r="AT861">
        <v>0</v>
      </c>
      <c r="AY861" s="13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0</v>
      </c>
      <c r="BM861" s="13">
        <v>0</v>
      </c>
      <c r="BN861" s="13">
        <v>0</v>
      </c>
      <c r="BO861" s="13">
        <v>0</v>
      </c>
      <c r="BP861">
        <v>0</v>
      </c>
      <c r="BQ861">
        <v>1</v>
      </c>
      <c r="BR861">
        <v>0</v>
      </c>
      <c r="BS861">
        <v>0</v>
      </c>
      <c r="BT861">
        <v>0</v>
      </c>
      <c r="BU861">
        <v>0</v>
      </c>
      <c r="BV861">
        <v>1</v>
      </c>
      <c r="BW861">
        <v>1</v>
      </c>
      <c r="BX861">
        <v>0</v>
      </c>
      <c r="BY861">
        <v>0</v>
      </c>
      <c r="BZ861">
        <v>1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 s="13">
        <v>1</v>
      </c>
      <c r="CZ861">
        <v>0</v>
      </c>
      <c r="DA861">
        <v>0</v>
      </c>
      <c r="DB861">
        <v>0</v>
      </c>
      <c r="DC861" s="13">
        <v>0</v>
      </c>
      <c r="DD861" s="13">
        <v>0</v>
      </c>
      <c r="DE861">
        <v>1</v>
      </c>
      <c r="DF861" s="13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1</v>
      </c>
      <c r="DO861">
        <v>0</v>
      </c>
      <c r="DT861">
        <v>0</v>
      </c>
      <c r="DU861">
        <v>0</v>
      </c>
      <c r="DV861">
        <v>1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1</v>
      </c>
      <c r="EE861">
        <v>0</v>
      </c>
      <c r="EF861">
        <v>0</v>
      </c>
      <c r="EG861">
        <v>0</v>
      </c>
      <c r="EH861">
        <v>0</v>
      </c>
      <c r="EI861">
        <v>1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FB861">
        <v>2</v>
      </c>
      <c r="FC861">
        <v>0</v>
      </c>
      <c r="FD861">
        <v>0</v>
      </c>
      <c r="FE861">
        <v>0</v>
      </c>
      <c r="FF861">
        <v>1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1</v>
      </c>
      <c r="FS861">
        <v>0</v>
      </c>
      <c r="FU861">
        <v>1</v>
      </c>
      <c r="FV861">
        <v>0</v>
      </c>
      <c r="FW861">
        <v>0</v>
      </c>
      <c r="FX861">
        <v>0</v>
      </c>
      <c r="FY861">
        <v>0</v>
      </c>
      <c r="FZ861">
        <v>0</v>
      </c>
    </row>
    <row r="862" spans="1:182" x14ac:dyDescent="0.35">
      <c r="A862" s="62">
        <v>853</v>
      </c>
      <c r="B862" s="13">
        <v>0</v>
      </c>
      <c r="C862" s="13">
        <v>2</v>
      </c>
      <c r="D862">
        <v>2</v>
      </c>
      <c r="E862">
        <v>2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2</v>
      </c>
      <c r="AJ862">
        <v>1</v>
      </c>
      <c r="AK862">
        <v>1</v>
      </c>
      <c r="AL862">
        <v>0</v>
      </c>
      <c r="AM862">
        <v>0</v>
      </c>
      <c r="AN862">
        <v>1</v>
      </c>
      <c r="AO862">
        <v>0</v>
      </c>
      <c r="AP862">
        <v>0</v>
      </c>
      <c r="AQ862" s="13">
        <v>1</v>
      </c>
      <c r="AR862" s="13">
        <v>1</v>
      </c>
      <c r="AS862">
        <v>0</v>
      </c>
      <c r="AT862">
        <v>0</v>
      </c>
      <c r="AY862" s="13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 s="13">
        <v>0</v>
      </c>
      <c r="BN862" s="13">
        <v>0</v>
      </c>
      <c r="BO862" s="13">
        <v>0</v>
      </c>
      <c r="BP862">
        <v>0</v>
      </c>
      <c r="BQ862">
        <v>1</v>
      </c>
      <c r="BR862">
        <v>0</v>
      </c>
      <c r="BS862">
        <v>0</v>
      </c>
      <c r="BT862">
        <v>0</v>
      </c>
      <c r="BU862">
        <v>0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 s="13">
        <v>0</v>
      </c>
      <c r="CZ862">
        <v>1</v>
      </c>
      <c r="DA862">
        <v>0</v>
      </c>
      <c r="DB862">
        <v>0</v>
      </c>
      <c r="DC862" s="13">
        <v>0</v>
      </c>
      <c r="DD862" s="13">
        <v>1</v>
      </c>
      <c r="DE862">
        <v>0</v>
      </c>
      <c r="DF862" s="13">
        <v>1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1</v>
      </c>
      <c r="DO862">
        <v>0</v>
      </c>
      <c r="DT862">
        <v>0</v>
      </c>
      <c r="DU862">
        <v>1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1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1</v>
      </c>
      <c r="ET862">
        <v>0</v>
      </c>
      <c r="EU862">
        <v>0</v>
      </c>
      <c r="EV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1</v>
      </c>
      <c r="FI862">
        <v>0</v>
      </c>
      <c r="FJ862">
        <v>1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U862">
        <v>0</v>
      </c>
      <c r="FV862">
        <v>0</v>
      </c>
      <c r="FW862">
        <v>0</v>
      </c>
      <c r="FX862">
        <v>0</v>
      </c>
      <c r="FY862">
        <v>1</v>
      </c>
      <c r="FZ862">
        <v>0</v>
      </c>
    </row>
    <row r="863" spans="1:182" x14ac:dyDescent="0.35">
      <c r="A863" s="62">
        <v>854</v>
      </c>
      <c r="B863" s="13">
        <v>2</v>
      </c>
      <c r="C863" s="13">
        <v>0</v>
      </c>
      <c r="D863">
        <v>1</v>
      </c>
      <c r="E863">
        <v>0</v>
      </c>
      <c r="F863">
        <v>0</v>
      </c>
      <c r="G863">
        <v>2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 s="13">
        <v>0</v>
      </c>
      <c r="AR863" s="13">
        <v>0</v>
      </c>
      <c r="AS863">
        <v>3</v>
      </c>
      <c r="AT863">
        <v>0</v>
      </c>
      <c r="AY863" s="13">
        <v>2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1</v>
      </c>
      <c r="BL863">
        <v>1</v>
      </c>
      <c r="BM863" s="13">
        <v>0</v>
      </c>
      <c r="BN863" s="13">
        <v>0</v>
      </c>
      <c r="BO863" s="13">
        <v>1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2</v>
      </c>
      <c r="BX863">
        <v>0</v>
      </c>
      <c r="BY863">
        <v>0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 s="13">
        <v>0</v>
      </c>
      <c r="CZ863">
        <v>0</v>
      </c>
      <c r="DA863">
        <v>0</v>
      </c>
      <c r="DB863">
        <v>0</v>
      </c>
      <c r="DC863" s="13">
        <v>0</v>
      </c>
      <c r="DD863" s="13">
        <v>0</v>
      </c>
      <c r="DE863">
        <v>0</v>
      </c>
      <c r="DF863" s="13">
        <v>1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1</v>
      </c>
      <c r="DO863">
        <v>1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1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1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FB863">
        <v>1</v>
      </c>
      <c r="FC863">
        <v>0</v>
      </c>
      <c r="FD863">
        <v>0</v>
      </c>
      <c r="FE863">
        <v>0</v>
      </c>
      <c r="FF863">
        <v>1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</row>
    <row r="864" spans="1:182" x14ac:dyDescent="0.35">
      <c r="A864" s="62">
        <v>855</v>
      </c>
      <c r="B864" s="13">
        <v>0</v>
      </c>
      <c r="C864" s="13">
        <v>0</v>
      </c>
      <c r="D864">
        <v>1</v>
      </c>
      <c r="E864">
        <v>0</v>
      </c>
      <c r="F864">
        <v>0</v>
      </c>
      <c r="G864">
        <v>1</v>
      </c>
      <c r="H864">
        <v>1</v>
      </c>
      <c r="I864">
        <v>0</v>
      </c>
      <c r="J864">
        <v>0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2</v>
      </c>
      <c r="AG864">
        <v>0</v>
      </c>
      <c r="AH864">
        <v>0</v>
      </c>
      <c r="AI864">
        <v>0</v>
      </c>
      <c r="AJ864">
        <v>0</v>
      </c>
      <c r="AK864">
        <v>4</v>
      </c>
      <c r="AL864">
        <v>0</v>
      </c>
      <c r="AM864">
        <v>1</v>
      </c>
      <c r="AN864">
        <v>0</v>
      </c>
      <c r="AO864">
        <v>0</v>
      </c>
      <c r="AP864">
        <v>0</v>
      </c>
      <c r="AQ864" s="13">
        <v>2</v>
      </c>
      <c r="AR864" s="13">
        <v>0</v>
      </c>
      <c r="AS864">
        <v>0</v>
      </c>
      <c r="AT864">
        <v>0</v>
      </c>
      <c r="AY864" s="13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3</v>
      </c>
      <c r="BM864" s="13">
        <v>0</v>
      </c>
      <c r="BN864" s="13">
        <v>0</v>
      </c>
      <c r="BO864" s="13">
        <v>0</v>
      </c>
      <c r="BP864">
        <v>0</v>
      </c>
      <c r="BQ864">
        <v>1</v>
      </c>
      <c r="BR864">
        <v>0</v>
      </c>
      <c r="BS864">
        <v>1</v>
      </c>
      <c r="BT864">
        <v>0</v>
      </c>
      <c r="BU864">
        <v>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 s="13">
        <v>0</v>
      </c>
      <c r="CZ864">
        <v>0</v>
      </c>
      <c r="DA864">
        <v>1</v>
      </c>
      <c r="DB864">
        <v>3</v>
      </c>
      <c r="DC864" s="13">
        <v>0</v>
      </c>
      <c r="DD864" s="13">
        <v>0</v>
      </c>
      <c r="DE864">
        <v>1</v>
      </c>
      <c r="DF864" s="13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T864">
        <v>1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1</v>
      </c>
      <c r="EQ864">
        <v>2</v>
      </c>
      <c r="ER864">
        <v>0</v>
      </c>
      <c r="ES864">
        <v>0</v>
      </c>
      <c r="ET864">
        <v>1</v>
      </c>
      <c r="EU864">
        <v>0</v>
      </c>
      <c r="EV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1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U864">
        <v>1</v>
      </c>
      <c r="FV864">
        <v>0</v>
      </c>
      <c r="FW864">
        <v>0</v>
      </c>
      <c r="FX864">
        <v>1</v>
      </c>
      <c r="FY864">
        <v>1</v>
      </c>
      <c r="FZ864">
        <v>0</v>
      </c>
    </row>
    <row r="865" spans="1:182" x14ac:dyDescent="0.35">
      <c r="A865" s="62">
        <v>856</v>
      </c>
      <c r="B865" s="13">
        <v>1</v>
      </c>
      <c r="C865" s="13">
        <v>0</v>
      </c>
      <c r="D865">
        <v>0</v>
      </c>
      <c r="E865">
        <v>2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1</v>
      </c>
      <c r="AO865">
        <v>0</v>
      </c>
      <c r="AP865">
        <v>1</v>
      </c>
      <c r="AQ865" s="13">
        <v>0</v>
      </c>
      <c r="AR865" s="13">
        <v>0</v>
      </c>
      <c r="AS865">
        <v>1</v>
      </c>
      <c r="AT865">
        <v>0</v>
      </c>
      <c r="AY865" s="13">
        <v>2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</v>
      </c>
      <c r="BK865">
        <v>1</v>
      </c>
      <c r="BL865">
        <v>0</v>
      </c>
      <c r="BM865" s="13">
        <v>0</v>
      </c>
      <c r="BN865" s="13">
        <v>0</v>
      </c>
      <c r="BO865" s="13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2</v>
      </c>
      <c r="CG865">
        <v>1</v>
      </c>
      <c r="CH865">
        <v>1</v>
      </c>
      <c r="CI865">
        <v>1</v>
      </c>
      <c r="CJ865">
        <v>0</v>
      </c>
      <c r="CK865">
        <v>1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1</v>
      </c>
      <c r="CY865" s="13">
        <v>2</v>
      </c>
      <c r="CZ865">
        <v>0</v>
      </c>
      <c r="DA865">
        <v>0</v>
      </c>
      <c r="DB865">
        <v>1</v>
      </c>
      <c r="DC865" s="13">
        <v>0</v>
      </c>
      <c r="DD865" s="13">
        <v>0</v>
      </c>
      <c r="DE865">
        <v>0</v>
      </c>
      <c r="DF865" s="13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1</v>
      </c>
      <c r="DT865">
        <v>1</v>
      </c>
      <c r="DU865">
        <v>2</v>
      </c>
      <c r="DV865">
        <v>1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1</v>
      </c>
      <c r="EM865">
        <v>2</v>
      </c>
      <c r="EN865">
        <v>2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1</v>
      </c>
      <c r="FB865">
        <v>0</v>
      </c>
      <c r="FC865">
        <v>0</v>
      </c>
      <c r="FD865">
        <v>1</v>
      </c>
      <c r="FE865">
        <v>0</v>
      </c>
      <c r="FF865">
        <v>0</v>
      </c>
      <c r="FG865">
        <v>0</v>
      </c>
      <c r="FH865">
        <v>1</v>
      </c>
      <c r="FI865">
        <v>0</v>
      </c>
      <c r="FJ865">
        <v>1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U865">
        <v>1</v>
      </c>
      <c r="FV865">
        <v>0</v>
      </c>
      <c r="FW865">
        <v>0</v>
      </c>
      <c r="FX865">
        <v>0</v>
      </c>
      <c r="FY865">
        <v>2</v>
      </c>
      <c r="FZ865">
        <v>1</v>
      </c>
    </row>
    <row r="866" spans="1:182" x14ac:dyDescent="0.35">
      <c r="A866" s="62">
        <v>857</v>
      </c>
      <c r="B866" s="13">
        <v>0</v>
      </c>
      <c r="C866" s="13">
        <v>2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2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 s="13">
        <v>0</v>
      </c>
      <c r="AR866" s="13">
        <v>2</v>
      </c>
      <c r="AS866">
        <v>0</v>
      </c>
      <c r="AT866">
        <v>0</v>
      </c>
      <c r="AY866" s="13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>
        <v>0</v>
      </c>
      <c r="BJ866">
        <v>3</v>
      </c>
      <c r="BK866">
        <v>0</v>
      </c>
      <c r="BL866">
        <v>0</v>
      </c>
      <c r="BM866" s="13">
        <v>0</v>
      </c>
      <c r="BN866" s="13">
        <v>0</v>
      </c>
      <c r="BO866" s="13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1</v>
      </c>
      <c r="CX866">
        <v>2</v>
      </c>
      <c r="CY866" s="13">
        <v>0</v>
      </c>
      <c r="CZ866">
        <v>1</v>
      </c>
      <c r="DA866">
        <v>1</v>
      </c>
      <c r="DB866">
        <v>0</v>
      </c>
      <c r="DC866" s="13">
        <v>0</v>
      </c>
      <c r="DD866" s="13">
        <v>0</v>
      </c>
      <c r="DE866">
        <v>0</v>
      </c>
      <c r="DF866" s="13">
        <v>1</v>
      </c>
      <c r="DG866">
        <v>0</v>
      </c>
      <c r="DH866">
        <v>0</v>
      </c>
      <c r="DI866">
        <v>0</v>
      </c>
      <c r="DJ866">
        <v>0</v>
      </c>
      <c r="DK866">
        <v>2</v>
      </c>
      <c r="DL866">
        <v>0</v>
      </c>
      <c r="DM866">
        <v>0</v>
      </c>
      <c r="DN866">
        <v>0</v>
      </c>
      <c r="DO866">
        <v>0</v>
      </c>
      <c r="DT866">
        <v>0</v>
      </c>
      <c r="DU866">
        <v>2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1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1</v>
      </c>
      <c r="EU866">
        <v>0</v>
      </c>
      <c r="EV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1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</row>
    <row r="867" spans="1:182" x14ac:dyDescent="0.35">
      <c r="A867" s="62">
        <v>858</v>
      </c>
      <c r="B867" s="13">
        <v>4</v>
      </c>
      <c r="C867" s="13">
        <v>0</v>
      </c>
      <c r="D867">
        <v>0</v>
      </c>
      <c r="E867">
        <v>2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1</v>
      </c>
      <c r="AO867">
        <v>0</v>
      </c>
      <c r="AP867">
        <v>0</v>
      </c>
      <c r="AQ867" s="13">
        <v>2</v>
      </c>
      <c r="AR867" s="13">
        <v>1</v>
      </c>
      <c r="AS867">
        <v>2</v>
      </c>
      <c r="AT867">
        <v>0</v>
      </c>
      <c r="AY867" s="13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</v>
      </c>
      <c r="BL867">
        <v>1</v>
      </c>
      <c r="BM867" s="13">
        <v>0</v>
      </c>
      <c r="BN867" s="13">
        <v>0</v>
      </c>
      <c r="BO867" s="13">
        <v>0</v>
      </c>
      <c r="BP867">
        <v>0</v>
      </c>
      <c r="BQ867">
        <v>0</v>
      </c>
      <c r="BR867">
        <v>1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 s="13">
        <v>1</v>
      </c>
      <c r="CZ867">
        <v>1</v>
      </c>
      <c r="DA867">
        <v>0</v>
      </c>
      <c r="DB867">
        <v>0</v>
      </c>
      <c r="DC867" s="13">
        <v>0</v>
      </c>
      <c r="DD867" s="13">
        <v>1</v>
      </c>
      <c r="DE867">
        <v>0</v>
      </c>
      <c r="DF867" s="13">
        <v>1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T867">
        <v>1</v>
      </c>
      <c r="DU867">
        <v>0</v>
      </c>
      <c r="DV867">
        <v>0</v>
      </c>
      <c r="DW867">
        <v>1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2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FB867">
        <v>2</v>
      </c>
      <c r="FC867">
        <v>0</v>
      </c>
      <c r="FD867">
        <v>2</v>
      </c>
      <c r="FE867">
        <v>0</v>
      </c>
      <c r="FF867">
        <v>3</v>
      </c>
      <c r="FG867">
        <v>0</v>
      </c>
      <c r="FH867">
        <v>0</v>
      </c>
      <c r="FI867">
        <v>0</v>
      </c>
      <c r="FJ867">
        <v>1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U867">
        <v>3</v>
      </c>
      <c r="FV867">
        <v>0</v>
      </c>
      <c r="FW867">
        <v>1</v>
      </c>
      <c r="FX867">
        <v>0</v>
      </c>
      <c r="FY867">
        <v>0</v>
      </c>
      <c r="FZ867">
        <v>0</v>
      </c>
    </row>
    <row r="868" spans="1:182" x14ac:dyDescent="0.35">
      <c r="A868" s="62">
        <v>859</v>
      </c>
      <c r="B868" s="13">
        <v>2</v>
      </c>
      <c r="C868" s="13">
        <v>0</v>
      </c>
      <c r="D868">
        <v>0</v>
      </c>
      <c r="E868">
        <v>0</v>
      </c>
      <c r="F868">
        <v>0</v>
      </c>
      <c r="G868">
        <v>1</v>
      </c>
      <c r="H868">
        <v>2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1</v>
      </c>
      <c r="AP868">
        <v>0</v>
      </c>
      <c r="AQ868" s="13">
        <v>0</v>
      </c>
      <c r="AR868" s="13">
        <v>0</v>
      </c>
      <c r="AS868">
        <v>3</v>
      </c>
      <c r="AT868">
        <v>2</v>
      </c>
      <c r="AY868" s="13">
        <v>0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1</v>
      </c>
      <c r="BJ868">
        <v>0</v>
      </c>
      <c r="BK868">
        <v>0</v>
      </c>
      <c r="BL868">
        <v>0</v>
      </c>
      <c r="BM868" s="13">
        <v>0</v>
      </c>
      <c r="BN868" s="13">
        <v>0</v>
      </c>
      <c r="BO868" s="13">
        <v>0</v>
      </c>
      <c r="BP868">
        <v>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 s="13">
        <v>0</v>
      </c>
      <c r="CZ868">
        <v>1</v>
      </c>
      <c r="DA868">
        <v>1</v>
      </c>
      <c r="DB868">
        <v>1</v>
      </c>
      <c r="DC868" s="13">
        <v>0</v>
      </c>
      <c r="DD868" s="13">
        <v>0</v>
      </c>
      <c r="DE868">
        <v>0</v>
      </c>
      <c r="DF868" s="13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T868">
        <v>1</v>
      </c>
      <c r="DU868">
        <v>0</v>
      </c>
      <c r="DV868">
        <v>1</v>
      </c>
      <c r="DW868">
        <v>0</v>
      </c>
      <c r="DX868">
        <v>1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1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1</v>
      </c>
      <c r="ET868">
        <v>1</v>
      </c>
      <c r="EU868">
        <v>0</v>
      </c>
      <c r="EV868">
        <v>0</v>
      </c>
      <c r="FB868">
        <v>1</v>
      </c>
      <c r="FC868">
        <v>0</v>
      </c>
      <c r="FD868">
        <v>2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U868">
        <v>2</v>
      </c>
      <c r="FV868">
        <v>0</v>
      </c>
      <c r="FW868">
        <v>0</v>
      </c>
      <c r="FX868">
        <v>0</v>
      </c>
      <c r="FY868">
        <v>0</v>
      </c>
      <c r="FZ868">
        <v>0</v>
      </c>
    </row>
    <row r="869" spans="1:182" x14ac:dyDescent="0.35">
      <c r="A869" s="62">
        <v>860</v>
      </c>
      <c r="B869" s="13">
        <v>0</v>
      </c>
      <c r="C869" s="13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</v>
      </c>
      <c r="AJ869">
        <v>0</v>
      </c>
      <c r="AK869">
        <v>0</v>
      </c>
      <c r="AL869">
        <v>0</v>
      </c>
      <c r="AM869">
        <v>0</v>
      </c>
      <c r="AN869">
        <v>2</v>
      </c>
      <c r="AO869">
        <v>0</v>
      </c>
      <c r="AP869">
        <v>0</v>
      </c>
      <c r="AQ869" s="13">
        <v>0</v>
      </c>
      <c r="AR869" s="13">
        <v>1</v>
      </c>
      <c r="AS869">
        <v>0</v>
      </c>
      <c r="AT869">
        <v>0</v>
      </c>
      <c r="AY869" s="13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 s="13">
        <v>0</v>
      </c>
      <c r="BN869" s="13">
        <v>0</v>
      </c>
      <c r="BO869" s="13">
        <v>0</v>
      </c>
      <c r="BP869">
        <v>0</v>
      </c>
      <c r="BQ869">
        <v>1</v>
      </c>
      <c r="BR869">
        <v>0</v>
      </c>
      <c r="BS869">
        <v>1</v>
      </c>
      <c r="BT869">
        <v>0</v>
      </c>
      <c r="BU869">
        <v>1</v>
      </c>
      <c r="BV869">
        <v>0</v>
      </c>
      <c r="BW869">
        <v>0</v>
      </c>
      <c r="BX869">
        <v>0</v>
      </c>
      <c r="BY869">
        <v>1</v>
      </c>
      <c r="BZ869">
        <v>0</v>
      </c>
      <c r="CA869">
        <v>0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1</v>
      </c>
      <c r="CW869">
        <v>0</v>
      </c>
      <c r="CX869">
        <v>0</v>
      </c>
      <c r="CY869" s="13">
        <v>0</v>
      </c>
      <c r="CZ869">
        <v>0</v>
      </c>
      <c r="DA869">
        <v>1</v>
      </c>
      <c r="DB869">
        <v>0</v>
      </c>
      <c r="DC869" s="13">
        <v>0</v>
      </c>
      <c r="DD869" s="13">
        <v>1</v>
      </c>
      <c r="DE869">
        <v>0</v>
      </c>
      <c r="DF869" s="13">
        <v>0</v>
      </c>
      <c r="DG869">
        <v>0</v>
      </c>
      <c r="DH869">
        <v>0</v>
      </c>
      <c r="DI869">
        <v>0</v>
      </c>
      <c r="DJ869">
        <v>0</v>
      </c>
      <c r="DK869">
        <v>1</v>
      </c>
      <c r="DL869">
        <v>0</v>
      </c>
      <c r="DM869">
        <v>0</v>
      </c>
      <c r="DN869">
        <v>0</v>
      </c>
      <c r="DO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1</v>
      </c>
      <c r="EL869">
        <v>0</v>
      </c>
      <c r="EM869">
        <v>1</v>
      </c>
      <c r="EN869">
        <v>0</v>
      </c>
      <c r="EO869">
        <v>0</v>
      </c>
      <c r="EP869">
        <v>0</v>
      </c>
      <c r="EQ869">
        <v>1</v>
      </c>
      <c r="ER869">
        <v>0</v>
      </c>
      <c r="ES869">
        <v>0</v>
      </c>
      <c r="ET869">
        <v>1</v>
      </c>
      <c r="EU869">
        <v>0</v>
      </c>
      <c r="EV869">
        <v>0</v>
      </c>
      <c r="FB869">
        <v>1</v>
      </c>
      <c r="FC869">
        <v>0</v>
      </c>
      <c r="FD869">
        <v>1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3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U869">
        <v>0</v>
      </c>
      <c r="FV869">
        <v>0</v>
      </c>
      <c r="FW869">
        <v>0</v>
      </c>
      <c r="FX869">
        <v>0</v>
      </c>
      <c r="FY869">
        <v>1</v>
      </c>
      <c r="FZ869">
        <v>0</v>
      </c>
    </row>
    <row r="870" spans="1:182" x14ac:dyDescent="0.35">
      <c r="A870" s="62">
        <v>861</v>
      </c>
      <c r="B870" s="13">
        <v>0</v>
      </c>
      <c r="C870" s="13">
        <v>0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</v>
      </c>
      <c r="AF870">
        <v>2</v>
      </c>
      <c r="AG870">
        <v>0</v>
      </c>
      <c r="AH870">
        <v>0</v>
      </c>
      <c r="AI870">
        <v>0</v>
      </c>
      <c r="AJ870">
        <v>0</v>
      </c>
      <c r="AK870">
        <v>5</v>
      </c>
      <c r="AL870">
        <v>0</v>
      </c>
      <c r="AM870">
        <v>0</v>
      </c>
      <c r="AN870">
        <v>0</v>
      </c>
      <c r="AO870">
        <v>0</v>
      </c>
      <c r="AP870">
        <v>0</v>
      </c>
      <c r="AQ870" s="13">
        <v>1</v>
      </c>
      <c r="AR870" s="13">
        <v>1</v>
      </c>
      <c r="AS870">
        <v>0</v>
      </c>
      <c r="AT870">
        <v>1</v>
      </c>
      <c r="AY870" s="13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</v>
      </c>
      <c r="BK870">
        <v>0</v>
      </c>
      <c r="BL870">
        <v>1</v>
      </c>
      <c r="BM870" s="13">
        <v>0</v>
      </c>
      <c r="BN870" s="13">
        <v>0</v>
      </c>
      <c r="BO870" s="13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 s="13">
        <v>1</v>
      </c>
      <c r="CZ870">
        <v>0</v>
      </c>
      <c r="DA870">
        <v>2</v>
      </c>
      <c r="DB870">
        <v>0</v>
      </c>
      <c r="DC870" s="13">
        <v>0</v>
      </c>
      <c r="DD870" s="13">
        <v>0</v>
      </c>
      <c r="DE870">
        <v>0</v>
      </c>
      <c r="DF870" s="13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T870">
        <v>0</v>
      </c>
      <c r="DU870">
        <v>1</v>
      </c>
      <c r="DV870">
        <v>2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1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2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FB870">
        <v>0</v>
      </c>
      <c r="FC870">
        <v>0</v>
      </c>
      <c r="FD870">
        <v>0</v>
      </c>
      <c r="FE870">
        <v>0</v>
      </c>
      <c r="FF870">
        <v>1</v>
      </c>
      <c r="FG870">
        <v>0</v>
      </c>
      <c r="FH870">
        <v>0</v>
      </c>
      <c r="FI870">
        <v>0</v>
      </c>
      <c r="FJ870">
        <v>3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U870">
        <v>0</v>
      </c>
      <c r="FV870">
        <v>0</v>
      </c>
      <c r="FW870">
        <v>1</v>
      </c>
      <c r="FX870">
        <v>0</v>
      </c>
      <c r="FY870">
        <v>2</v>
      </c>
      <c r="FZ870">
        <v>0</v>
      </c>
    </row>
    <row r="871" spans="1:182" x14ac:dyDescent="0.35">
      <c r="A871" s="62">
        <v>862</v>
      </c>
      <c r="B871" s="13">
        <v>0</v>
      </c>
      <c r="C871" s="13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4</v>
      </c>
      <c r="AE871">
        <v>0</v>
      </c>
      <c r="AF871">
        <v>3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 s="13">
        <v>0</v>
      </c>
      <c r="AR871" s="13">
        <v>0</v>
      </c>
      <c r="AS871">
        <v>1</v>
      </c>
      <c r="AT871">
        <v>1</v>
      </c>
      <c r="AY871" s="13">
        <v>0</v>
      </c>
      <c r="AZ871">
        <v>1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0</v>
      </c>
      <c r="BM871" s="13">
        <v>0</v>
      </c>
      <c r="BN871" s="13">
        <v>0</v>
      </c>
      <c r="BO871" s="13">
        <v>0</v>
      </c>
      <c r="BP871">
        <v>2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 s="13">
        <v>0</v>
      </c>
      <c r="CZ871">
        <v>0</v>
      </c>
      <c r="DA871">
        <v>0</v>
      </c>
      <c r="DB871">
        <v>0</v>
      </c>
      <c r="DC871" s="13">
        <v>0</v>
      </c>
      <c r="DD871" s="13">
        <v>1</v>
      </c>
      <c r="DE871">
        <v>0</v>
      </c>
      <c r="DF871" s="13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T871">
        <v>1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1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1</v>
      </c>
      <c r="EQ871">
        <v>0</v>
      </c>
      <c r="ER871">
        <v>0</v>
      </c>
      <c r="ES871">
        <v>1</v>
      </c>
      <c r="ET871">
        <v>1</v>
      </c>
      <c r="EU871">
        <v>0</v>
      </c>
      <c r="EV871">
        <v>0</v>
      </c>
      <c r="FB871">
        <v>0</v>
      </c>
      <c r="FC871">
        <v>0</v>
      </c>
      <c r="FD871">
        <v>1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U871">
        <v>0</v>
      </c>
      <c r="FV871">
        <v>0</v>
      </c>
      <c r="FW871">
        <v>0</v>
      </c>
      <c r="FX871">
        <v>0</v>
      </c>
      <c r="FY871">
        <v>2</v>
      </c>
      <c r="FZ871">
        <v>0</v>
      </c>
    </row>
    <row r="872" spans="1:182" x14ac:dyDescent="0.35">
      <c r="A872" s="62">
        <v>863</v>
      </c>
      <c r="B872" s="13">
        <v>0</v>
      </c>
      <c r="C872" s="13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3</v>
      </c>
      <c r="AG872">
        <v>0</v>
      </c>
      <c r="AH872">
        <v>0</v>
      </c>
      <c r="AI872">
        <v>2</v>
      </c>
      <c r="AJ872">
        <v>1</v>
      </c>
      <c r="AK872">
        <v>3</v>
      </c>
      <c r="AL872">
        <v>0</v>
      </c>
      <c r="AM872">
        <v>0</v>
      </c>
      <c r="AN872">
        <v>0</v>
      </c>
      <c r="AO872">
        <v>0</v>
      </c>
      <c r="AP872">
        <v>0</v>
      </c>
      <c r="AQ872" s="13">
        <v>0</v>
      </c>
      <c r="AR872" s="13">
        <v>1</v>
      </c>
      <c r="AS872">
        <v>1</v>
      </c>
      <c r="AT872">
        <v>1</v>
      </c>
      <c r="AY872" s="13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1</v>
      </c>
      <c r="BH872">
        <v>0</v>
      </c>
      <c r="BI872">
        <v>0</v>
      </c>
      <c r="BJ872">
        <v>1</v>
      </c>
      <c r="BK872">
        <v>1</v>
      </c>
      <c r="BL872">
        <v>1</v>
      </c>
      <c r="BM872" s="13">
        <v>0</v>
      </c>
      <c r="BN872" s="13">
        <v>0</v>
      </c>
      <c r="BO872" s="13">
        <v>0</v>
      </c>
      <c r="BP872">
        <v>0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 s="13">
        <v>0</v>
      </c>
      <c r="CZ872">
        <v>0</v>
      </c>
      <c r="DA872">
        <v>0</v>
      </c>
      <c r="DB872">
        <v>0</v>
      </c>
      <c r="DC872" s="13">
        <v>0</v>
      </c>
      <c r="DD872" s="13">
        <v>0</v>
      </c>
      <c r="DE872">
        <v>0</v>
      </c>
      <c r="DF872" s="13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T872">
        <v>0</v>
      </c>
      <c r="DU872">
        <v>1</v>
      </c>
      <c r="DV872">
        <v>0</v>
      </c>
      <c r="DW872">
        <v>0</v>
      </c>
      <c r="DX872">
        <v>0</v>
      </c>
      <c r="DY872">
        <v>2</v>
      </c>
      <c r="DZ872">
        <v>0</v>
      </c>
      <c r="EA872">
        <v>0</v>
      </c>
      <c r="EB872">
        <v>0</v>
      </c>
      <c r="EC872">
        <v>1</v>
      </c>
      <c r="ED872">
        <v>0</v>
      </c>
      <c r="EE872">
        <v>1</v>
      </c>
      <c r="EF872">
        <v>0</v>
      </c>
      <c r="EG872">
        <v>1</v>
      </c>
      <c r="EH872">
        <v>0</v>
      </c>
      <c r="EI872">
        <v>0</v>
      </c>
      <c r="EJ872">
        <v>1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1</v>
      </c>
      <c r="ER872">
        <v>0</v>
      </c>
      <c r="ES872">
        <v>0</v>
      </c>
      <c r="ET872">
        <v>0</v>
      </c>
      <c r="EU872">
        <v>0</v>
      </c>
      <c r="EV872">
        <v>0</v>
      </c>
      <c r="FB872">
        <v>0</v>
      </c>
      <c r="FC872">
        <v>0</v>
      </c>
      <c r="FD872">
        <v>0</v>
      </c>
      <c r="FE872">
        <v>0</v>
      </c>
      <c r="FF872">
        <v>1</v>
      </c>
      <c r="FG872">
        <v>0</v>
      </c>
      <c r="FH872">
        <v>0</v>
      </c>
      <c r="FI872">
        <v>0</v>
      </c>
      <c r="FJ872">
        <v>1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U872">
        <v>0</v>
      </c>
      <c r="FV872">
        <v>0</v>
      </c>
      <c r="FW872">
        <v>0</v>
      </c>
      <c r="FX872">
        <v>1</v>
      </c>
      <c r="FY872">
        <v>0</v>
      </c>
      <c r="FZ872">
        <v>0</v>
      </c>
    </row>
    <row r="873" spans="1:182" x14ac:dyDescent="0.35">
      <c r="A873" s="62">
        <v>864</v>
      </c>
      <c r="B873" s="13">
        <v>1</v>
      </c>
      <c r="C873" s="13">
        <v>2</v>
      </c>
      <c r="D873">
        <v>0</v>
      </c>
      <c r="E873">
        <v>1</v>
      </c>
      <c r="F873">
        <v>0</v>
      </c>
      <c r="G873">
        <v>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2</v>
      </c>
      <c r="AF873">
        <v>1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0</v>
      </c>
      <c r="AM873">
        <v>0</v>
      </c>
      <c r="AN873">
        <v>2</v>
      </c>
      <c r="AO873">
        <v>0</v>
      </c>
      <c r="AP873">
        <v>0</v>
      </c>
      <c r="AQ873" s="13">
        <v>0</v>
      </c>
      <c r="AR873" s="13">
        <v>2</v>
      </c>
      <c r="AS873">
        <v>0</v>
      </c>
      <c r="AT873">
        <v>0</v>
      </c>
      <c r="AY873" s="1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 s="13">
        <v>0</v>
      </c>
      <c r="BN873" s="13">
        <v>0</v>
      </c>
      <c r="BO873" s="13">
        <v>0</v>
      </c>
      <c r="BP873">
        <v>2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1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 s="13">
        <v>0</v>
      </c>
      <c r="CZ873">
        <v>0</v>
      </c>
      <c r="DA873">
        <v>0</v>
      </c>
      <c r="DB873">
        <v>0</v>
      </c>
      <c r="DC873" s="13">
        <v>0</v>
      </c>
      <c r="DD873" s="13">
        <v>0</v>
      </c>
      <c r="DE873">
        <v>0</v>
      </c>
      <c r="DF873" s="1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T873">
        <v>0</v>
      </c>
      <c r="DU873">
        <v>2</v>
      </c>
      <c r="DV873">
        <v>0</v>
      </c>
      <c r="DW873">
        <v>1</v>
      </c>
      <c r="DX873">
        <v>1</v>
      </c>
      <c r="DY873">
        <v>2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1</v>
      </c>
      <c r="EU873">
        <v>0</v>
      </c>
      <c r="EV873">
        <v>0</v>
      </c>
      <c r="FB873">
        <v>0</v>
      </c>
      <c r="FC873">
        <v>0</v>
      </c>
      <c r="FD873">
        <v>1</v>
      </c>
      <c r="FE873">
        <v>1</v>
      </c>
      <c r="FF873">
        <v>1</v>
      </c>
      <c r="FG873">
        <v>0</v>
      </c>
      <c r="FH873">
        <v>0</v>
      </c>
      <c r="FI873">
        <v>0</v>
      </c>
      <c r="FJ873">
        <v>1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U873">
        <v>3</v>
      </c>
      <c r="FV873">
        <v>0</v>
      </c>
      <c r="FW873">
        <v>0</v>
      </c>
      <c r="FX873">
        <v>0</v>
      </c>
      <c r="FY873">
        <v>2</v>
      </c>
      <c r="FZ873">
        <v>0</v>
      </c>
    </row>
    <row r="874" spans="1:182" x14ac:dyDescent="0.35">
      <c r="A874" s="62">
        <v>865</v>
      </c>
      <c r="B874" s="13">
        <v>0</v>
      </c>
      <c r="C874" s="13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 s="13">
        <v>1</v>
      </c>
      <c r="AR874" s="13">
        <v>1</v>
      </c>
      <c r="AS874">
        <v>1</v>
      </c>
      <c r="AT874">
        <v>1</v>
      </c>
      <c r="AY874" s="13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0</v>
      </c>
      <c r="BK874">
        <v>0</v>
      </c>
      <c r="BL874">
        <v>0</v>
      </c>
      <c r="BM874" s="13">
        <v>0</v>
      </c>
      <c r="BN874" s="13">
        <v>0</v>
      </c>
      <c r="BO874" s="13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0</v>
      </c>
      <c r="CC874">
        <v>0</v>
      </c>
      <c r="CD874">
        <v>2</v>
      </c>
      <c r="CE874">
        <v>0</v>
      </c>
      <c r="CF874">
        <v>0</v>
      </c>
      <c r="CG874">
        <v>0</v>
      </c>
      <c r="CH874">
        <v>2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 s="13">
        <v>0</v>
      </c>
      <c r="CZ874">
        <v>1</v>
      </c>
      <c r="DA874">
        <v>1</v>
      </c>
      <c r="DB874">
        <v>0</v>
      </c>
      <c r="DC874" s="13">
        <v>0</v>
      </c>
      <c r="DD874" s="13">
        <v>0</v>
      </c>
      <c r="DE874">
        <v>0</v>
      </c>
      <c r="DF874" s="13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T874">
        <v>1</v>
      </c>
      <c r="DU874">
        <v>1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1</v>
      </c>
      <c r="EH874">
        <v>0</v>
      </c>
      <c r="EI874">
        <v>0</v>
      </c>
      <c r="EJ874">
        <v>2</v>
      </c>
      <c r="EK874">
        <v>2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U874">
        <v>1</v>
      </c>
      <c r="FV874">
        <v>0</v>
      </c>
      <c r="FW874">
        <v>0</v>
      </c>
      <c r="FX874">
        <v>0</v>
      </c>
      <c r="FY874">
        <v>0</v>
      </c>
      <c r="FZ874">
        <v>0</v>
      </c>
    </row>
    <row r="875" spans="1:182" x14ac:dyDescent="0.35">
      <c r="A875" s="62">
        <v>866</v>
      </c>
      <c r="B875" s="13">
        <v>1</v>
      </c>
      <c r="C875" s="13">
        <v>0</v>
      </c>
      <c r="D875">
        <v>1</v>
      </c>
      <c r="E875">
        <v>2</v>
      </c>
      <c r="F875">
        <v>0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1</v>
      </c>
      <c r="AF875">
        <v>1</v>
      </c>
      <c r="AG875">
        <v>0</v>
      </c>
      <c r="AH875">
        <v>0</v>
      </c>
      <c r="AI875">
        <v>6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 s="13">
        <v>1</v>
      </c>
      <c r="AR875" s="13">
        <v>0</v>
      </c>
      <c r="AS875">
        <v>2</v>
      </c>
      <c r="AT875">
        <v>1</v>
      </c>
      <c r="AY875" s="13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1</v>
      </c>
      <c r="BL875">
        <v>1</v>
      </c>
      <c r="BM875" s="13">
        <v>0</v>
      </c>
      <c r="BN875" s="13">
        <v>0</v>
      </c>
      <c r="BO875" s="13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 s="13">
        <v>0</v>
      </c>
      <c r="CZ875">
        <v>0</v>
      </c>
      <c r="DA875">
        <v>0</v>
      </c>
      <c r="DB875">
        <v>1</v>
      </c>
      <c r="DC875" s="13">
        <v>0</v>
      </c>
      <c r="DD875" s="13">
        <v>0</v>
      </c>
      <c r="DE875">
        <v>1</v>
      </c>
      <c r="DF875" s="13">
        <v>0</v>
      </c>
      <c r="DG875">
        <v>0</v>
      </c>
      <c r="DH875">
        <v>0</v>
      </c>
      <c r="DI875">
        <v>0</v>
      </c>
      <c r="DJ875">
        <v>0</v>
      </c>
      <c r="DK875">
        <v>1</v>
      </c>
      <c r="DL875">
        <v>0</v>
      </c>
      <c r="DM875">
        <v>0</v>
      </c>
      <c r="DN875">
        <v>1</v>
      </c>
      <c r="DO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1</v>
      </c>
      <c r="DZ875">
        <v>0</v>
      </c>
      <c r="EA875">
        <v>0</v>
      </c>
      <c r="EB875">
        <v>0</v>
      </c>
      <c r="EC875">
        <v>1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1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1</v>
      </c>
      <c r="EU875">
        <v>0</v>
      </c>
      <c r="EV875">
        <v>0</v>
      </c>
      <c r="FB875">
        <v>0</v>
      </c>
      <c r="FC875">
        <v>0</v>
      </c>
      <c r="FD875">
        <v>0</v>
      </c>
      <c r="FE875">
        <v>1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U875">
        <v>2</v>
      </c>
      <c r="FV875">
        <v>0</v>
      </c>
      <c r="FW875">
        <v>0</v>
      </c>
      <c r="FX875">
        <v>1</v>
      </c>
      <c r="FY875">
        <v>2</v>
      </c>
      <c r="FZ875">
        <v>0</v>
      </c>
    </row>
    <row r="876" spans="1:182" x14ac:dyDescent="0.35">
      <c r="A876" s="62">
        <v>867</v>
      </c>
      <c r="B876" s="13">
        <v>0</v>
      </c>
      <c r="C876" s="13">
        <v>3</v>
      </c>
      <c r="D876">
        <v>0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2</v>
      </c>
      <c r="AF876">
        <v>2</v>
      </c>
      <c r="AG876">
        <v>1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0</v>
      </c>
      <c r="AP876">
        <v>0</v>
      </c>
      <c r="AQ876" s="13">
        <v>1</v>
      </c>
      <c r="AR876" s="13">
        <v>0</v>
      </c>
      <c r="AS876">
        <v>0</v>
      </c>
      <c r="AT876">
        <v>0</v>
      </c>
      <c r="AY876" s="13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 s="13">
        <v>0</v>
      </c>
      <c r="BN876" s="13">
        <v>0</v>
      </c>
      <c r="BO876" s="13">
        <v>0</v>
      </c>
      <c r="BP876">
        <v>0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0</v>
      </c>
      <c r="CY876" s="13">
        <v>0</v>
      </c>
      <c r="CZ876">
        <v>0</v>
      </c>
      <c r="DA876">
        <v>1</v>
      </c>
      <c r="DB876">
        <v>0</v>
      </c>
      <c r="DC876" s="13">
        <v>0</v>
      </c>
      <c r="DD876" s="13">
        <v>0</v>
      </c>
      <c r="DE876">
        <v>1</v>
      </c>
      <c r="DF876" s="13">
        <v>1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1</v>
      </c>
      <c r="DM876">
        <v>0</v>
      </c>
      <c r="DN876">
        <v>0</v>
      </c>
      <c r="DO876">
        <v>1</v>
      </c>
      <c r="DT876">
        <v>2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3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1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</row>
    <row r="877" spans="1:182" x14ac:dyDescent="0.35">
      <c r="A877" s="62">
        <v>868</v>
      </c>
      <c r="B877" s="13">
        <v>0</v>
      </c>
      <c r="C877" s="13">
        <v>2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2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4</v>
      </c>
      <c r="T877">
        <v>0</v>
      </c>
      <c r="U877">
        <v>1</v>
      </c>
      <c r="V877">
        <v>0</v>
      </c>
      <c r="W877">
        <v>0</v>
      </c>
      <c r="X877">
        <v>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 s="13">
        <v>0</v>
      </c>
      <c r="AR877" s="13">
        <v>1</v>
      </c>
      <c r="AS877">
        <v>0</v>
      </c>
      <c r="AT877">
        <v>0</v>
      </c>
      <c r="AY877" s="13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</v>
      </c>
      <c r="BI877">
        <v>0</v>
      </c>
      <c r="BJ877">
        <v>1</v>
      </c>
      <c r="BK877">
        <v>0</v>
      </c>
      <c r="BL877">
        <v>1</v>
      </c>
      <c r="BM877" s="13">
        <v>0</v>
      </c>
      <c r="BN877" s="13">
        <v>0</v>
      </c>
      <c r="BO877" s="13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 s="13">
        <v>1</v>
      </c>
      <c r="CZ877">
        <v>0</v>
      </c>
      <c r="DA877">
        <v>0</v>
      </c>
      <c r="DB877">
        <v>0</v>
      </c>
      <c r="DC877" s="13">
        <v>0</v>
      </c>
      <c r="DD877" s="13">
        <v>0</v>
      </c>
      <c r="DE877">
        <v>0</v>
      </c>
      <c r="DF877" s="13">
        <v>0</v>
      </c>
      <c r="DG877">
        <v>0</v>
      </c>
      <c r="DH877">
        <v>0</v>
      </c>
      <c r="DI877">
        <v>1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1</v>
      </c>
      <c r="DZ877">
        <v>0</v>
      </c>
      <c r="EA877">
        <v>0</v>
      </c>
      <c r="EB877">
        <v>0</v>
      </c>
      <c r="EC877">
        <v>3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FB877">
        <v>0</v>
      </c>
      <c r="FC877">
        <v>1</v>
      </c>
      <c r="FD877">
        <v>1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U877">
        <v>2</v>
      </c>
      <c r="FV877">
        <v>0</v>
      </c>
      <c r="FW877">
        <v>0</v>
      </c>
      <c r="FX877">
        <v>0</v>
      </c>
      <c r="FY877">
        <v>0</v>
      </c>
      <c r="FZ877">
        <v>0</v>
      </c>
    </row>
    <row r="878" spans="1:182" x14ac:dyDescent="0.35">
      <c r="A878" s="62">
        <v>869</v>
      </c>
      <c r="B878" s="13">
        <v>1</v>
      </c>
      <c r="C878" s="13">
        <v>1</v>
      </c>
      <c r="D878">
        <v>0</v>
      </c>
      <c r="E878">
        <v>1</v>
      </c>
      <c r="F878">
        <v>0</v>
      </c>
      <c r="G878">
        <v>2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 s="13">
        <v>0</v>
      </c>
      <c r="AR878" s="13">
        <v>0</v>
      </c>
      <c r="AS878">
        <v>0</v>
      </c>
      <c r="AT878">
        <v>0</v>
      </c>
      <c r="AY878" s="13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</v>
      </c>
      <c r="BL878">
        <v>0</v>
      </c>
      <c r="BM878" s="13">
        <v>0</v>
      </c>
      <c r="BN878" s="13">
        <v>0</v>
      </c>
      <c r="BO878" s="13">
        <v>0</v>
      </c>
      <c r="BP878">
        <v>2</v>
      </c>
      <c r="BQ878">
        <v>0</v>
      </c>
      <c r="BR878">
        <v>0</v>
      </c>
      <c r="BS878">
        <v>1</v>
      </c>
      <c r="BT878">
        <v>0</v>
      </c>
      <c r="BU878">
        <v>1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1</v>
      </c>
      <c r="CY878" s="13">
        <v>1</v>
      </c>
      <c r="CZ878">
        <v>0</v>
      </c>
      <c r="DA878">
        <v>0</v>
      </c>
      <c r="DB878">
        <v>0</v>
      </c>
      <c r="DC878" s="13">
        <v>1</v>
      </c>
      <c r="DD878" s="13">
        <v>0</v>
      </c>
      <c r="DE878">
        <v>0</v>
      </c>
      <c r="DF878" s="13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1</v>
      </c>
      <c r="DO878">
        <v>0</v>
      </c>
      <c r="DT878">
        <v>0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1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1</v>
      </c>
      <c r="ER878">
        <v>0</v>
      </c>
      <c r="ES878">
        <v>2</v>
      </c>
      <c r="ET878">
        <v>0</v>
      </c>
      <c r="EU878">
        <v>0</v>
      </c>
      <c r="EV878">
        <v>0</v>
      </c>
      <c r="FB878">
        <v>0</v>
      </c>
      <c r="FC878">
        <v>0</v>
      </c>
      <c r="FD878">
        <v>0</v>
      </c>
      <c r="FE878">
        <v>0</v>
      </c>
      <c r="FF878">
        <v>1</v>
      </c>
      <c r="FG878">
        <v>0</v>
      </c>
      <c r="FH878">
        <v>0</v>
      </c>
      <c r="FI878">
        <v>0</v>
      </c>
      <c r="FJ878">
        <v>1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U878">
        <v>1</v>
      </c>
      <c r="FV878">
        <v>0</v>
      </c>
      <c r="FW878">
        <v>0</v>
      </c>
      <c r="FX878">
        <v>1</v>
      </c>
      <c r="FY878">
        <v>1</v>
      </c>
      <c r="FZ878">
        <v>0</v>
      </c>
    </row>
    <row r="879" spans="1:182" x14ac:dyDescent="0.35">
      <c r="A879" s="62">
        <v>870</v>
      </c>
      <c r="B879" s="13">
        <v>1</v>
      </c>
      <c r="C879" s="13">
        <v>1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2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 s="13">
        <v>0</v>
      </c>
      <c r="AR879" s="13">
        <v>0</v>
      </c>
      <c r="AS879">
        <v>1</v>
      </c>
      <c r="AT879">
        <v>1</v>
      </c>
      <c r="AY879" s="13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 s="13">
        <v>0</v>
      </c>
      <c r="BN879" s="13">
        <v>0</v>
      </c>
      <c r="BO879" s="13">
        <v>0</v>
      </c>
      <c r="BP879">
        <v>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1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1</v>
      </c>
      <c r="CY879" s="13">
        <v>0</v>
      </c>
      <c r="CZ879">
        <v>0</v>
      </c>
      <c r="DA879">
        <v>0</v>
      </c>
      <c r="DB879">
        <v>1</v>
      </c>
      <c r="DC879" s="13">
        <v>0</v>
      </c>
      <c r="DD879" s="13">
        <v>0</v>
      </c>
      <c r="DE879">
        <v>0</v>
      </c>
      <c r="DF879" s="13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1</v>
      </c>
      <c r="EF879">
        <v>0</v>
      </c>
      <c r="EG879">
        <v>0</v>
      </c>
      <c r="EH879">
        <v>0</v>
      </c>
      <c r="EI879">
        <v>1</v>
      </c>
      <c r="EJ879">
        <v>1</v>
      </c>
      <c r="EK879">
        <v>0</v>
      </c>
      <c r="EL879">
        <v>0</v>
      </c>
      <c r="EM879">
        <v>0</v>
      </c>
      <c r="EN879">
        <v>1</v>
      </c>
      <c r="EO879">
        <v>0</v>
      </c>
      <c r="EP879">
        <v>2</v>
      </c>
      <c r="EQ879">
        <v>0</v>
      </c>
      <c r="ER879">
        <v>0</v>
      </c>
      <c r="ES879">
        <v>0</v>
      </c>
      <c r="ET879">
        <v>0</v>
      </c>
      <c r="EU879">
        <v>1</v>
      </c>
      <c r="EV879">
        <v>0</v>
      </c>
      <c r="FB879">
        <v>1</v>
      </c>
      <c r="FC879">
        <v>0</v>
      </c>
      <c r="FD879">
        <v>1</v>
      </c>
      <c r="FE879">
        <v>1</v>
      </c>
      <c r="FF879">
        <v>1</v>
      </c>
      <c r="FG879">
        <v>0</v>
      </c>
      <c r="FH879">
        <v>0</v>
      </c>
      <c r="FI879">
        <v>1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U879">
        <v>1</v>
      </c>
      <c r="FV879">
        <v>0</v>
      </c>
      <c r="FW879">
        <v>1</v>
      </c>
      <c r="FX879">
        <v>0</v>
      </c>
      <c r="FY879">
        <v>0</v>
      </c>
      <c r="FZ879">
        <v>0</v>
      </c>
    </row>
    <row r="880" spans="1:182" x14ac:dyDescent="0.35">
      <c r="A880" s="62">
        <v>871</v>
      </c>
      <c r="B880" s="13">
        <v>0</v>
      </c>
      <c r="C880" s="13">
        <v>1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2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 s="13">
        <v>0</v>
      </c>
      <c r="AR880" s="13">
        <v>0</v>
      </c>
      <c r="AS880">
        <v>0</v>
      </c>
      <c r="AT880">
        <v>0</v>
      </c>
      <c r="AY880" s="13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</v>
      </c>
      <c r="BK880">
        <v>1</v>
      </c>
      <c r="BL880">
        <v>0</v>
      </c>
      <c r="BM880" s="13">
        <v>0</v>
      </c>
      <c r="BN880" s="13">
        <v>0</v>
      </c>
      <c r="BO880" s="13">
        <v>0</v>
      </c>
      <c r="BP880">
        <v>2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2</v>
      </c>
      <c r="CG880">
        <v>0</v>
      </c>
      <c r="CH880">
        <v>0</v>
      </c>
      <c r="CI880">
        <v>1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 s="13">
        <v>0</v>
      </c>
      <c r="CZ880">
        <v>0</v>
      </c>
      <c r="DA880">
        <v>1</v>
      </c>
      <c r="DB880">
        <v>0</v>
      </c>
      <c r="DC880" s="13">
        <v>1</v>
      </c>
      <c r="DD880" s="13">
        <v>1</v>
      </c>
      <c r="DE880">
        <v>0</v>
      </c>
      <c r="DF880" s="13">
        <v>0</v>
      </c>
      <c r="DG880">
        <v>1</v>
      </c>
      <c r="DH880">
        <v>0</v>
      </c>
      <c r="DI880">
        <v>0</v>
      </c>
      <c r="DJ880">
        <v>1</v>
      </c>
      <c r="DK880">
        <v>0</v>
      </c>
      <c r="DL880">
        <v>0</v>
      </c>
      <c r="DM880">
        <v>0</v>
      </c>
      <c r="DN880">
        <v>1</v>
      </c>
      <c r="DO880">
        <v>1</v>
      </c>
      <c r="DT880">
        <v>1</v>
      </c>
      <c r="DU880">
        <v>0</v>
      </c>
      <c r="DV880">
        <v>0</v>
      </c>
      <c r="DW880">
        <v>0</v>
      </c>
      <c r="DX880">
        <v>1</v>
      </c>
      <c r="DY880">
        <v>0</v>
      </c>
      <c r="DZ880">
        <v>0</v>
      </c>
      <c r="EA880">
        <v>0</v>
      </c>
      <c r="EB880">
        <v>0</v>
      </c>
      <c r="EC880">
        <v>1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1</v>
      </c>
      <c r="EJ880">
        <v>2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FB880">
        <v>1</v>
      </c>
      <c r="FC880">
        <v>0</v>
      </c>
      <c r="FD880">
        <v>2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1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U880">
        <v>0</v>
      </c>
      <c r="FV880">
        <v>1</v>
      </c>
      <c r="FW880">
        <v>0</v>
      </c>
      <c r="FX880">
        <v>0</v>
      </c>
      <c r="FY880">
        <v>0</v>
      </c>
      <c r="FZ880">
        <v>0</v>
      </c>
    </row>
    <row r="881" spans="1:182" x14ac:dyDescent="0.35">
      <c r="A881" s="62">
        <v>872</v>
      </c>
      <c r="B881" s="13">
        <v>0</v>
      </c>
      <c r="C881" s="13">
        <v>0</v>
      </c>
      <c r="D881">
        <v>0</v>
      </c>
      <c r="E881">
        <v>2</v>
      </c>
      <c r="F881">
        <v>0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1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 s="13">
        <v>0</v>
      </c>
      <c r="AR881" s="13">
        <v>2</v>
      </c>
      <c r="AS881">
        <v>1</v>
      </c>
      <c r="AT881">
        <v>0</v>
      </c>
      <c r="AY881" s="13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 s="13">
        <v>0</v>
      </c>
      <c r="BN881" s="13">
        <v>0</v>
      </c>
      <c r="BO881" s="13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1</v>
      </c>
      <c r="CV881">
        <v>1</v>
      </c>
      <c r="CW881">
        <v>0</v>
      </c>
      <c r="CX881">
        <v>1</v>
      </c>
      <c r="CY881" s="13">
        <v>0</v>
      </c>
      <c r="CZ881">
        <v>1</v>
      </c>
      <c r="DA881">
        <v>1</v>
      </c>
      <c r="DB881">
        <v>0</v>
      </c>
      <c r="DC881" s="13">
        <v>0</v>
      </c>
      <c r="DD881" s="13">
        <v>1</v>
      </c>
      <c r="DE881">
        <v>0</v>
      </c>
      <c r="DF881" s="13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T881">
        <v>2</v>
      </c>
      <c r="DU881">
        <v>0</v>
      </c>
      <c r="DV881">
        <v>1</v>
      </c>
      <c r="DW881">
        <v>0</v>
      </c>
      <c r="DX881">
        <v>0</v>
      </c>
      <c r="DY881">
        <v>1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1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FB881">
        <v>0</v>
      </c>
      <c r="FC881">
        <v>0</v>
      </c>
      <c r="FD881">
        <v>1</v>
      </c>
      <c r="FE881">
        <v>1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U881">
        <v>2</v>
      </c>
      <c r="FV881">
        <v>0</v>
      </c>
      <c r="FW881">
        <v>0</v>
      </c>
      <c r="FX881">
        <v>1</v>
      </c>
      <c r="FY881">
        <v>0</v>
      </c>
      <c r="FZ881">
        <v>0</v>
      </c>
    </row>
    <row r="882" spans="1:182" x14ac:dyDescent="0.35">
      <c r="A882" s="62">
        <v>873</v>
      </c>
      <c r="B882" s="13">
        <v>1</v>
      </c>
      <c r="C882" s="13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2</v>
      </c>
      <c r="AF882">
        <v>2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 s="13">
        <v>0</v>
      </c>
      <c r="AR882" s="13">
        <v>0</v>
      </c>
      <c r="AS882">
        <v>0</v>
      </c>
      <c r="AT882">
        <v>0</v>
      </c>
      <c r="AY882" s="13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2</v>
      </c>
      <c r="BK882">
        <v>0</v>
      </c>
      <c r="BL882">
        <v>0</v>
      </c>
      <c r="BM882" s="13">
        <v>0</v>
      </c>
      <c r="BN882" s="13">
        <v>0</v>
      </c>
      <c r="BO882" s="13">
        <v>0</v>
      </c>
      <c r="BP882">
        <v>2</v>
      </c>
      <c r="BQ882">
        <v>0</v>
      </c>
      <c r="BR882">
        <v>1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 s="13">
        <v>0</v>
      </c>
      <c r="CZ882">
        <v>1</v>
      </c>
      <c r="DA882">
        <v>1</v>
      </c>
      <c r="DB882">
        <v>0</v>
      </c>
      <c r="DC882" s="13">
        <v>0</v>
      </c>
      <c r="DD882" s="13">
        <v>1</v>
      </c>
      <c r="DE882">
        <v>0</v>
      </c>
      <c r="DF882" s="13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1</v>
      </c>
      <c r="DO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FB882">
        <v>1</v>
      </c>
      <c r="FC882">
        <v>0</v>
      </c>
      <c r="FD882">
        <v>1</v>
      </c>
      <c r="FE882">
        <v>1</v>
      </c>
      <c r="FF882">
        <v>1</v>
      </c>
      <c r="FG882">
        <v>0</v>
      </c>
      <c r="FH882">
        <v>1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U882">
        <v>1</v>
      </c>
      <c r="FV882">
        <v>0</v>
      </c>
      <c r="FW882">
        <v>0</v>
      </c>
      <c r="FX882">
        <v>0</v>
      </c>
      <c r="FY882">
        <v>0</v>
      </c>
      <c r="FZ882">
        <v>0</v>
      </c>
    </row>
    <row r="883" spans="1:182" x14ac:dyDescent="0.35">
      <c r="A883" s="62">
        <v>874</v>
      </c>
      <c r="B883" s="13">
        <v>0</v>
      </c>
      <c r="C883" s="1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 s="13">
        <v>0</v>
      </c>
      <c r="AR883" s="13">
        <v>0</v>
      </c>
      <c r="AS883">
        <v>1</v>
      </c>
      <c r="AT883">
        <v>1</v>
      </c>
      <c r="AY883" s="1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 s="13">
        <v>0</v>
      </c>
      <c r="BN883" s="13">
        <v>0</v>
      </c>
      <c r="BO883" s="1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 s="13">
        <v>1</v>
      </c>
      <c r="CZ883">
        <v>1</v>
      </c>
      <c r="DA883">
        <v>0</v>
      </c>
      <c r="DB883">
        <v>0</v>
      </c>
      <c r="DC883" s="13">
        <v>0</v>
      </c>
      <c r="DD883" s="13">
        <v>0</v>
      </c>
      <c r="DE883">
        <v>0</v>
      </c>
      <c r="DF883" s="13">
        <v>0</v>
      </c>
      <c r="DG883">
        <v>1</v>
      </c>
      <c r="DH883">
        <v>0</v>
      </c>
      <c r="DI883">
        <v>0</v>
      </c>
      <c r="DJ883">
        <v>1</v>
      </c>
      <c r="DK883">
        <v>0</v>
      </c>
      <c r="DL883">
        <v>0</v>
      </c>
      <c r="DM883">
        <v>0</v>
      </c>
      <c r="DN883">
        <v>1</v>
      </c>
      <c r="DO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1</v>
      </c>
      <c r="EJ883">
        <v>1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2</v>
      </c>
      <c r="ER883">
        <v>0</v>
      </c>
      <c r="ES883">
        <v>1</v>
      </c>
      <c r="ET883">
        <v>1</v>
      </c>
      <c r="EU883">
        <v>0</v>
      </c>
      <c r="EV883">
        <v>0</v>
      </c>
      <c r="FB883">
        <v>0</v>
      </c>
      <c r="FC883">
        <v>0</v>
      </c>
      <c r="FD883">
        <v>1</v>
      </c>
      <c r="FE883">
        <v>1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U883">
        <v>0</v>
      </c>
      <c r="FV883">
        <v>0</v>
      </c>
      <c r="FW883">
        <v>0</v>
      </c>
      <c r="FX883">
        <v>1</v>
      </c>
      <c r="FY883">
        <v>2</v>
      </c>
      <c r="FZ883">
        <v>0</v>
      </c>
    </row>
    <row r="884" spans="1:182" x14ac:dyDescent="0.35">
      <c r="A884" s="62">
        <v>875</v>
      </c>
      <c r="B884" s="13">
        <v>1</v>
      </c>
      <c r="C884" s="13">
        <v>2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3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1</v>
      </c>
      <c r="AH884">
        <v>0</v>
      </c>
      <c r="AI884">
        <v>6</v>
      </c>
      <c r="AJ884">
        <v>0</v>
      </c>
      <c r="AK884">
        <v>1</v>
      </c>
      <c r="AL884">
        <v>0</v>
      </c>
      <c r="AM884">
        <v>0</v>
      </c>
      <c r="AN884">
        <v>1</v>
      </c>
      <c r="AO884">
        <v>0</v>
      </c>
      <c r="AP884">
        <v>0</v>
      </c>
      <c r="AQ884" s="13">
        <v>0</v>
      </c>
      <c r="AR884" s="13">
        <v>1</v>
      </c>
      <c r="AS884">
        <v>2</v>
      </c>
      <c r="AT884">
        <v>1</v>
      </c>
      <c r="AY884" s="13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 s="13">
        <v>0</v>
      </c>
      <c r="BN884" s="13">
        <v>0</v>
      </c>
      <c r="BO884" s="13">
        <v>0</v>
      </c>
      <c r="BP884">
        <v>0</v>
      </c>
      <c r="BQ884">
        <v>0</v>
      </c>
      <c r="BR884">
        <v>1</v>
      </c>
      <c r="BS884">
        <v>0</v>
      </c>
      <c r="BT884">
        <v>0</v>
      </c>
      <c r="BU884">
        <v>0</v>
      </c>
      <c r="BV884">
        <v>2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0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 s="13">
        <v>1</v>
      </c>
      <c r="CZ884">
        <v>0</v>
      </c>
      <c r="DA884">
        <v>0</v>
      </c>
      <c r="DB884">
        <v>1</v>
      </c>
      <c r="DC884" s="13">
        <v>1</v>
      </c>
      <c r="DD884" s="13">
        <v>0</v>
      </c>
      <c r="DE884">
        <v>0</v>
      </c>
      <c r="DF884" s="13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2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2</v>
      </c>
      <c r="EK884">
        <v>0</v>
      </c>
      <c r="EL884">
        <v>0</v>
      </c>
      <c r="EM884">
        <v>0</v>
      </c>
      <c r="EN884">
        <v>1</v>
      </c>
      <c r="EO884">
        <v>0</v>
      </c>
      <c r="EP884">
        <v>2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FB884">
        <v>0</v>
      </c>
      <c r="FC884">
        <v>0</v>
      </c>
      <c r="FD884">
        <v>2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2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</row>
    <row r="885" spans="1:182" x14ac:dyDescent="0.35">
      <c r="A885" s="62">
        <v>876</v>
      </c>
      <c r="B885" s="13">
        <v>0</v>
      </c>
      <c r="C885" s="13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3</v>
      </c>
      <c r="AF885">
        <v>0</v>
      </c>
      <c r="AG885">
        <v>2</v>
      </c>
      <c r="AH885">
        <v>0</v>
      </c>
      <c r="AI885">
        <v>0</v>
      </c>
      <c r="AJ885">
        <v>0</v>
      </c>
      <c r="AK885">
        <v>2</v>
      </c>
      <c r="AL885">
        <v>0</v>
      </c>
      <c r="AM885">
        <v>0</v>
      </c>
      <c r="AN885">
        <v>3</v>
      </c>
      <c r="AO885">
        <v>0</v>
      </c>
      <c r="AP885">
        <v>0</v>
      </c>
      <c r="AQ885" s="13">
        <v>0</v>
      </c>
      <c r="AR885" s="13">
        <v>1</v>
      </c>
      <c r="AS885">
        <v>0</v>
      </c>
      <c r="AT885">
        <v>0</v>
      </c>
      <c r="AY885" s="13">
        <v>0</v>
      </c>
      <c r="AZ885">
        <v>1</v>
      </c>
      <c r="BA885">
        <v>0</v>
      </c>
      <c r="BB885">
        <v>0</v>
      </c>
      <c r="BC885">
        <v>0</v>
      </c>
      <c r="BD885">
        <v>2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 s="13">
        <v>2</v>
      </c>
      <c r="BN885" s="13">
        <v>0</v>
      </c>
      <c r="BO885" s="13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3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 s="13">
        <v>0</v>
      </c>
      <c r="CZ885">
        <v>0</v>
      </c>
      <c r="DA885">
        <v>0</v>
      </c>
      <c r="DB885">
        <v>0</v>
      </c>
      <c r="DC885" s="13">
        <v>0</v>
      </c>
      <c r="DD885" s="13">
        <v>0</v>
      </c>
      <c r="DE885">
        <v>1</v>
      </c>
      <c r="DF885" s="13">
        <v>0</v>
      </c>
      <c r="DG885">
        <v>1</v>
      </c>
      <c r="DH885">
        <v>0</v>
      </c>
      <c r="DI885">
        <v>0</v>
      </c>
      <c r="DJ885">
        <v>0</v>
      </c>
      <c r="DK885">
        <v>1</v>
      </c>
      <c r="DL885">
        <v>0</v>
      </c>
      <c r="DM885">
        <v>0</v>
      </c>
      <c r="DN885">
        <v>0</v>
      </c>
      <c r="DO885">
        <v>0</v>
      </c>
      <c r="DT885">
        <v>0</v>
      </c>
      <c r="DU885">
        <v>0</v>
      </c>
      <c r="DV885">
        <v>0</v>
      </c>
      <c r="DW885">
        <v>0</v>
      </c>
      <c r="DX885">
        <v>1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1</v>
      </c>
      <c r="EQ885">
        <v>0</v>
      </c>
      <c r="ER885">
        <v>0</v>
      </c>
      <c r="ES885">
        <v>1</v>
      </c>
      <c r="ET885">
        <v>0</v>
      </c>
      <c r="EU885">
        <v>0</v>
      </c>
      <c r="EV885">
        <v>0</v>
      </c>
      <c r="FB885">
        <v>0</v>
      </c>
      <c r="FC885">
        <v>0</v>
      </c>
      <c r="FD885">
        <v>0</v>
      </c>
      <c r="FE885">
        <v>1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U885">
        <v>0</v>
      </c>
      <c r="FV885">
        <v>0</v>
      </c>
      <c r="FW885">
        <v>0</v>
      </c>
      <c r="FX885">
        <v>1</v>
      </c>
      <c r="FY885">
        <v>0</v>
      </c>
      <c r="FZ885">
        <v>0</v>
      </c>
    </row>
    <row r="886" spans="1:182" x14ac:dyDescent="0.35">
      <c r="A886" s="62">
        <v>877</v>
      </c>
      <c r="B886" s="13">
        <v>0</v>
      </c>
      <c r="C886" s="13">
        <v>0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</v>
      </c>
      <c r="AO886">
        <v>0</v>
      </c>
      <c r="AP886">
        <v>2</v>
      </c>
      <c r="AQ886" s="13">
        <v>1</v>
      </c>
      <c r="AR886" s="13">
        <v>0</v>
      </c>
      <c r="AS886">
        <v>1</v>
      </c>
      <c r="AT886">
        <v>1</v>
      </c>
      <c r="AY886" s="13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M886" s="13">
        <v>0</v>
      </c>
      <c r="BN886" s="13">
        <v>0</v>
      </c>
      <c r="BO886" s="13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</v>
      </c>
      <c r="CD886">
        <v>1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2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 s="13">
        <v>0</v>
      </c>
      <c r="CZ886">
        <v>0</v>
      </c>
      <c r="DA886">
        <v>1</v>
      </c>
      <c r="DB886">
        <v>1</v>
      </c>
      <c r="DC886" s="13">
        <v>0</v>
      </c>
      <c r="DD886" s="13">
        <v>0</v>
      </c>
      <c r="DE886">
        <v>0</v>
      </c>
      <c r="DF886" s="13">
        <v>0</v>
      </c>
      <c r="DG886">
        <v>0</v>
      </c>
      <c r="DH886">
        <v>0</v>
      </c>
      <c r="DI886">
        <v>1</v>
      </c>
      <c r="DJ886">
        <v>1</v>
      </c>
      <c r="DK886">
        <v>0</v>
      </c>
      <c r="DL886">
        <v>0</v>
      </c>
      <c r="DM886">
        <v>0</v>
      </c>
      <c r="DN886">
        <v>0</v>
      </c>
      <c r="DO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1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1</v>
      </c>
      <c r="EO886">
        <v>0</v>
      </c>
      <c r="EP886">
        <v>0</v>
      </c>
      <c r="EQ886">
        <v>0</v>
      </c>
      <c r="ER886">
        <v>0</v>
      </c>
      <c r="ES886">
        <v>1</v>
      </c>
      <c r="ET886">
        <v>0</v>
      </c>
      <c r="EU886">
        <v>0</v>
      </c>
      <c r="EV886">
        <v>0</v>
      </c>
      <c r="FB886">
        <v>0</v>
      </c>
      <c r="FC886">
        <v>0</v>
      </c>
      <c r="FD886">
        <v>1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1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</row>
    <row r="887" spans="1:182" x14ac:dyDescent="0.35">
      <c r="A887" s="62">
        <v>878</v>
      </c>
      <c r="B887" s="13">
        <v>0</v>
      </c>
      <c r="C887" s="13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2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0</v>
      </c>
      <c r="AH887">
        <v>0</v>
      </c>
      <c r="AI887">
        <v>2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 s="13">
        <v>0</v>
      </c>
      <c r="AR887" s="13">
        <v>1</v>
      </c>
      <c r="AS887">
        <v>0</v>
      </c>
      <c r="AT887">
        <v>1</v>
      </c>
      <c r="AY887" s="13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2</v>
      </c>
      <c r="BL887">
        <v>0</v>
      </c>
      <c r="BM887" s="13">
        <v>0</v>
      </c>
      <c r="BN887" s="13">
        <v>0</v>
      </c>
      <c r="BO887" s="13">
        <v>0</v>
      </c>
      <c r="BP887">
        <v>0</v>
      </c>
      <c r="BQ887">
        <v>1</v>
      </c>
      <c r="BR887">
        <v>0</v>
      </c>
      <c r="BS887">
        <v>0</v>
      </c>
      <c r="BT887">
        <v>0</v>
      </c>
      <c r="BU887">
        <v>1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1</v>
      </c>
      <c r="CD887">
        <v>1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 s="13">
        <v>0</v>
      </c>
      <c r="CZ887">
        <v>0</v>
      </c>
      <c r="DA887">
        <v>1</v>
      </c>
      <c r="DB887">
        <v>0</v>
      </c>
      <c r="DC887" s="13">
        <v>0</v>
      </c>
      <c r="DD887" s="13">
        <v>0</v>
      </c>
      <c r="DE887">
        <v>0</v>
      </c>
      <c r="DF887" s="13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</v>
      </c>
      <c r="DT887">
        <v>0</v>
      </c>
      <c r="DU887">
        <v>1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1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2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1</v>
      </c>
      <c r="ET887">
        <v>0</v>
      </c>
      <c r="EU887">
        <v>0</v>
      </c>
      <c r="EV887">
        <v>0</v>
      </c>
      <c r="FB887">
        <v>0</v>
      </c>
      <c r="FC887">
        <v>0</v>
      </c>
      <c r="FD887">
        <v>1</v>
      </c>
      <c r="FE887">
        <v>1</v>
      </c>
      <c r="FF887">
        <v>0</v>
      </c>
      <c r="FG887">
        <v>0</v>
      </c>
      <c r="FH887">
        <v>0</v>
      </c>
      <c r="FI887">
        <v>1</v>
      </c>
      <c r="FJ887">
        <v>1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U887">
        <v>0</v>
      </c>
      <c r="FV887">
        <v>0</v>
      </c>
      <c r="FW887">
        <v>0</v>
      </c>
      <c r="FX887">
        <v>1</v>
      </c>
      <c r="FY887">
        <v>1</v>
      </c>
      <c r="FZ887">
        <v>0</v>
      </c>
    </row>
    <row r="888" spans="1:182" x14ac:dyDescent="0.35">
      <c r="A888" s="62">
        <v>879</v>
      </c>
      <c r="B888" s="13">
        <v>0</v>
      </c>
      <c r="C888" s="13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3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2</v>
      </c>
      <c r="AO888">
        <v>0</v>
      </c>
      <c r="AP888">
        <v>0</v>
      </c>
      <c r="AQ888" s="13">
        <v>1</v>
      </c>
      <c r="AR888" s="13">
        <v>0</v>
      </c>
      <c r="AS888">
        <v>0</v>
      </c>
      <c r="AT888">
        <v>0</v>
      </c>
      <c r="AY888" s="13">
        <v>0</v>
      </c>
      <c r="AZ888">
        <v>0</v>
      </c>
      <c r="BA888">
        <v>0</v>
      </c>
      <c r="BB888">
        <v>0</v>
      </c>
      <c r="BC888">
        <v>1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 s="13">
        <v>0</v>
      </c>
      <c r="BN888" s="13">
        <v>0</v>
      </c>
      <c r="BO888" s="13">
        <v>0</v>
      </c>
      <c r="BP888">
        <v>0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1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 s="13">
        <v>0</v>
      </c>
      <c r="CZ888">
        <v>0</v>
      </c>
      <c r="DA888">
        <v>0</v>
      </c>
      <c r="DB888">
        <v>0</v>
      </c>
      <c r="DC888" s="13">
        <v>0</v>
      </c>
      <c r="DD888" s="13">
        <v>0</v>
      </c>
      <c r="DE888">
        <v>0</v>
      </c>
      <c r="DF888" s="13">
        <v>1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T888">
        <v>2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2</v>
      </c>
      <c r="EL888">
        <v>0</v>
      </c>
      <c r="EM888">
        <v>0</v>
      </c>
      <c r="EN888">
        <v>1</v>
      </c>
      <c r="EO888">
        <v>0</v>
      </c>
      <c r="EP888">
        <v>1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FB888">
        <v>0</v>
      </c>
      <c r="FC888">
        <v>0</v>
      </c>
      <c r="FD888">
        <v>1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1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1</v>
      </c>
      <c r="FS888">
        <v>0</v>
      </c>
      <c r="FU888">
        <v>1</v>
      </c>
      <c r="FV888">
        <v>0</v>
      </c>
      <c r="FW888">
        <v>0</v>
      </c>
      <c r="FX888">
        <v>0</v>
      </c>
      <c r="FY888">
        <v>0</v>
      </c>
      <c r="FZ888">
        <v>0</v>
      </c>
    </row>
    <row r="889" spans="1:182" x14ac:dyDescent="0.35">
      <c r="A889" s="62">
        <v>880</v>
      </c>
      <c r="B889" s="13">
        <v>0</v>
      </c>
      <c r="C889" s="13">
        <v>2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2</v>
      </c>
      <c r="AE889">
        <v>0</v>
      </c>
      <c r="AF889">
        <v>2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1</v>
      </c>
      <c r="AN889">
        <v>1</v>
      </c>
      <c r="AO889">
        <v>0</v>
      </c>
      <c r="AP889">
        <v>0</v>
      </c>
      <c r="AQ889" s="13">
        <v>3</v>
      </c>
      <c r="AR889" s="13">
        <v>0</v>
      </c>
      <c r="AS889">
        <v>1</v>
      </c>
      <c r="AT889">
        <v>0</v>
      </c>
      <c r="AY889" s="13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 s="13">
        <v>0</v>
      </c>
      <c r="BN889" s="13">
        <v>0</v>
      </c>
      <c r="BO889" s="13">
        <v>0</v>
      </c>
      <c r="BP889">
        <v>2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 s="13">
        <v>0</v>
      </c>
      <c r="CZ889">
        <v>1</v>
      </c>
      <c r="DA889">
        <v>0</v>
      </c>
      <c r="DB889">
        <v>1</v>
      </c>
      <c r="DC889" s="13">
        <v>1</v>
      </c>
      <c r="DD889" s="13">
        <v>0</v>
      </c>
      <c r="DE889">
        <v>0</v>
      </c>
      <c r="DF889" s="13">
        <v>1</v>
      </c>
      <c r="DG889">
        <v>0</v>
      </c>
      <c r="DH889">
        <v>0</v>
      </c>
      <c r="DI889">
        <v>0</v>
      </c>
      <c r="DJ889">
        <v>3</v>
      </c>
      <c r="DK889">
        <v>0</v>
      </c>
      <c r="DL889">
        <v>0</v>
      </c>
      <c r="DM889">
        <v>0</v>
      </c>
      <c r="DN889">
        <v>1</v>
      </c>
      <c r="DO889">
        <v>1</v>
      </c>
      <c r="DT889">
        <v>3</v>
      </c>
      <c r="DU889">
        <v>0</v>
      </c>
      <c r="DV889">
        <v>1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1</v>
      </c>
      <c r="EN889">
        <v>0</v>
      </c>
      <c r="EO889">
        <v>0</v>
      </c>
      <c r="EP889">
        <v>1</v>
      </c>
      <c r="EQ889">
        <v>0</v>
      </c>
      <c r="ER889">
        <v>0</v>
      </c>
      <c r="ES889">
        <v>0</v>
      </c>
      <c r="ET889">
        <v>0</v>
      </c>
      <c r="EU889">
        <v>1</v>
      </c>
      <c r="EV889">
        <v>1</v>
      </c>
      <c r="FB889">
        <v>0</v>
      </c>
      <c r="FC889">
        <v>0</v>
      </c>
      <c r="FD889">
        <v>1</v>
      </c>
      <c r="FE889">
        <v>0</v>
      </c>
      <c r="FF889">
        <v>0</v>
      </c>
      <c r="FG889">
        <v>0</v>
      </c>
      <c r="FH889">
        <v>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U889">
        <v>0</v>
      </c>
      <c r="FV889">
        <v>0</v>
      </c>
      <c r="FW889">
        <v>0</v>
      </c>
      <c r="FX889">
        <v>1</v>
      </c>
      <c r="FY889">
        <v>1</v>
      </c>
      <c r="FZ889">
        <v>0</v>
      </c>
    </row>
    <row r="890" spans="1:182" x14ac:dyDescent="0.35">
      <c r="A890" s="62">
        <v>881</v>
      </c>
      <c r="B890" s="13">
        <v>1</v>
      </c>
      <c r="C890" s="13">
        <v>1</v>
      </c>
      <c r="D890">
        <v>0</v>
      </c>
      <c r="E890">
        <v>0</v>
      </c>
      <c r="F890">
        <v>0</v>
      </c>
      <c r="G890">
        <v>1</v>
      </c>
      <c r="H890">
        <v>1</v>
      </c>
      <c r="I890">
        <v>0</v>
      </c>
      <c r="J890">
        <v>0</v>
      </c>
      <c r="K890">
        <v>1</v>
      </c>
      <c r="L890">
        <v>3</v>
      </c>
      <c r="M890">
        <v>1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 s="13">
        <v>1</v>
      </c>
      <c r="AR890" s="13">
        <v>0</v>
      </c>
      <c r="AS890">
        <v>1</v>
      </c>
      <c r="AT890">
        <v>1</v>
      </c>
      <c r="AY890" s="13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 s="13">
        <v>0</v>
      </c>
      <c r="BN890" s="13">
        <v>0</v>
      </c>
      <c r="BO890" s="13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U890">
        <v>0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0</v>
      </c>
      <c r="CH890">
        <v>1</v>
      </c>
      <c r="CI890">
        <v>0</v>
      </c>
      <c r="CJ890">
        <v>0</v>
      </c>
      <c r="CK890">
        <v>1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 s="13">
        <v>1</v>
      </c>
      <c r="CZ890">
        <v>0</v>
      </c>
      <c r="DA890">
        <v>0</v>
      </c>
      <c r="DB890">
        <v>1</v>
      </c>
      <c r="DC890" s="13">
        <v>0</v>
      </c>
      <c r="DD890" s="13">
        <v>1</v>
      </c>
      <c r="DE890">
        <v>0</v>
      </c>
      <c r="DF890" s="13">
        <v>1</v>
      </c>
      <c r="DG890">
        <v>0</v>
      </c>
      <c r="DH890">
        <v>1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1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1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FB890">
        <v>1</v>
      </c>
      <c r="FC890">
        <v>0</v>
      </c>
      <c r="FD890">
        <v>0</v>
      </c>
      <c r="FE890">
        <v>1</v>
      </c>
      <c r="FF890">
        <v>1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</row>
    <row r="891" spans="1:182" x14ac:dyDescent="0.35">
      <c r="A891" s="62">
        <v>882</v>
      </c>
      <c r="B891" s="13">
        <v>0</v>
      </c>
      <c r="C891" s="13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 s="13">
        <v>1</v>
      </c>
      <c r="AR891" s="13">
        <v>2</v>
      </c>
      <c r="AS891">
        <v>1</v>
      </c>
      <c r="AT891">
        <v>0</v>
      </c>
      <c r="AY891" s="13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 s="13">
        <v>0</v>
      </c>
      <c r="BN891" s="13">
        <v>0</v>
      </c>
      <c r="BO891" s="13">
        <v>0</v>
      </c>
      <c r="BP891">
        <v>0</v>
      </c>
      <c r="BQ891">
        <v>1</v>
      </c>
      <c r="BR891">
        <v>0</v>
      </c>
      <c r="BS891">
        <v>1</v>
      </c>
      <c r="BT891">
        <v>0</v>
      </c>
      <c r="BU891">
        <v>1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 s="13">
        <v>0</v>
      </c>
      <c r="CZ891">
        <v>0</v>
      </c>
      <c r="DA891">
        <v>1</v>
      </c>
      <c r="DB891">
        <v>0</v>
      </c>
      <c r="DC891" s="13">
        <v>1</v>
      </c>
      <c r="DD891" s="13">
        <v>0</v>
      </c>
      <c r="DE891">
        <v>0</v>
      </c>
      <c r="DF891" s="13">
        <v>0</v>
      </c>
      <c r="DG891">
        <v>0</v>
      </c>
      <c r="DH891">
        <v>0</v>
      </c>
      <c r="DI891">
        <v>0</v>
      </c>
      <c r="DJ891">
        <v>0</v>
      </c>
      <c r="DK891">
        <v>1</v>
      </c>
      <c r="DL891">
        <v>0</v>
      </c>
      <c r="DM891">
        <v>0</v>
      </c>
      <c r="DN891">
        <v>0</v>
      </c>
      <c r="DO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1</v>
      </c>
      <c r="DZ891">
        <v>0</v>
      </c>
      <c r="EA891">
        <v>0</v>
      </c>
      <c r="EB891">
        <v>0</v>
      </c>
      <c r="EC891">
        <v>1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1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FB891">
        <v>0</v>
      </c>
      <c r="FC891">
        <v>0</v>
      </c>
      <c r="FD891">
        <v>1</v>
      </c>
      <c r="FE891">
        <v>0</v>
      </c>
      <c r="FF891">
        <v>0</v>
      </c>
      <c r="FG891">
        <v>0</v>
      </c>
      <c r="FH891">
        <v>1</v>
      </c>
      <c r="FI891">
        <v>0</v>
      </c>
      <c r="FJ891">
        <v>2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1</v>
      </c>
      <c r="FU891">
        <v>0</v>
      </c>
      <c r="FV891">
        <v>0</v>
      </c>
      <c r="FW891">
        <v>1</v>
      </c>
      <c r="FX891">
        <v>0</v>
      </c>
      <c r="FY891">
        <v>0</v>
      </c>
      <c r="FZ891">
        <v>0</v>
      </c>
    </row>
    <row r="892" spans="1:182" x14ac:dyDescent="0.35">
      <c r="A892" s="62">
        <v>883</v>
      </c>
      <c r="B892" s="13">
        <v>0</v>
      </c>
      <c r="C892" s="13">
        <v>3</v>
      </c>
      <c r="D892">
        <v>0</v>
      </c>
      <c r="E892">
        <v>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2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 s="13">
        <v>1</v>
      </c>
      <c r="AR892" s="13">
        <v>0</v>
      </c>
      <c r="AS892">
        <v>2</v>
      </c>
      <c r="AT892">
        <v>0</v>
      </c>
      <c r="AY892" s="13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3</v>
      </c>
      <c r="BK892">
        <v>0</v>
      </c>
      <c r="BL892">
        <v>0</v>
      </c>
      <c r="BM892" s="13">
        <v>0</v>
      </c>
      <c r="BN892" s="13">
        <v>0</v>
      </c>
      <c r="BO892" s="13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 s="13">
        <v>0</v>
      </c>
      <c r="CZ892">
        <v>1</v>
      </c>
      <c r="DA892">
        <v>0</v>
      </c>
      <c r="DB892">
        <v>1</v>
      </c>
      <c r="DC892" s="13">
        <v>0</v>
      </c>
      <c r="DD892" s="13">
        <v>0</v>
      </c>
      <c r="DE892">
        <v>0</v>
      </c>
      <c r="DF892" s="13">
        <v>0</v>
      </c>
      <c r="DG892">
        <v>0</v>
      </c>
      <c r="DH892">
        <v>0</v>
      </c>
      <c r="DI892">
        <v>1</v>
      </c>
      <c r="DJ892">
        <v>0</v>
      </c>
      <c r="DK892">
        <v>0</v>
      </c>
      <c r="DL892">
        <v>0</v>
      </c>
      <c r="DM892">
        <v>0</v>
      </c>
      <c r="DN892">
        <v>1</v>
      </c>
      <c r="DO892">
        <v>0</v>
      </c>
      <c r="DT892">
        <v>1</v>
      </c>
      <c r="DU892">
        <v>0</v>
      </c>
      <c r="DV892">
        <v>0</v>
      </c>
      <c r="DW892">
        <v>0</v>
      </c>
      <c r="DX892">
        <v>0</v>
      </c>
      <c r="DY892">
        <v>1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1</v>
      </c>
      <c r="EJ892">
        <v>0</v>
      </c>
      <c r="EK892">
        <v>1</v>
      </c>
      <c r="EL892">
        <v>0</v>
      </c>
      <c r="EM892">
        <v>0</v>
      </c>
      <c r="EN892">
        <v>0</v>
      </c>
      <c r="EO892">
        <v>0</v>
      </c>
      <c r="EP892">
        <v>1</v>
      </c>
      <c r="EQ892">
        <v>1</v>
      </c>
      <c r="ER892">
        <v>0</v>
      </c>
      <c r="ES892">
        <v>0</v>
      </c>
      <c r="ET892">
        <v>0</v>
      </c>
      <c r="EU892">
        <v>0</v>
      </c>
      <c r="EV892">
        <v>0</v>
      </c>
      <c r="FB892">
        <v>1</v>
      </c>
      <c r="FC892">
        <v>0</v>
      </c>
      <c r="FD892">
        <v>2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1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U892">
        <v>1</v>
      </c>
      <c r="FV892">
        <v>0</v>
      </c>
      <c r="FW892">
        <v>1</v>
      </c>
      <c r="FX892">
        <v>1</v>
      </c>
      <c r="FY892">
        <v>2</v>
      </c>
      <c r="FZ892">
        <v>0</v>
      </c>
    </row>
    <row r="893" spans="1:182" x14ac:dyDescent="0.35">
      <c r="A893" s="62">
        <v>884</v>
      </c>
      <c r="B893" s="13">
        <v>0</v>
      </c>
      <c r="C893" s="13">
        <v>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2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2</v>
      </c>
      <c r="AO893">
        <v>0</v>
      </c>
      <c r="AP893">
        <v>0</v>
      </c>
      <c r="AQ893" s="13">
        <v>0</v>
      </c>
      <c r="AR893" s="13">
        <v>0</v>
      </c>
      <c r="AS893">
        <v>0</v>
      </c>
      <c r="AT893">
        <v>0</v>
      </c>
      <c r="AY893" s="1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1</v>
      </c>
      <c r="BM893" s="13">
        <v>0</v>
      </c>
      <c r="BN893" s="13">
        <v>0</v>
      </c>
      <c r="BO893" s="13">
        <v>0</v>
      </c>
      <c r="BP893">
        <v>0</v>
      </c>
      <c r="BQ893">
        <v>0</v>
      </c>
      <c r="BR893">
        <v>1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 s="13">
        <v>0</v>
      </c>
      <c r="CZ893">
        <v>0</v>
      </c>
      <c r="DA893">
        <v>1</v>
      </c>
      <c r="DB893">
        <v>1</v>
      </c>
      <c r="DC893" s="13">
        <v>0</v>
      </c>
      <c r="DD893" s="13">
        <v>0</v>
      </c>
      <c r="DE893">
        <v>0</v>
      </c>
      <c r="DF893" s="13">
        <v>1</v>
      </c>
      <c r="DG893">
        <v>0</v>
      </c>
      <c r="DH893">
        <v>0</v>
      </c>
      <c r="DI893">
        <v>0</v>
      </c>
      <c r="DJ893">
        <v>0</v>
      </c>
      <c r="DK893">
        <v>1</v>
      </c>
      <c r="DL893">
        <v>0</v>
      </c>
      <c r="DM893">
        <v>0</v>
      </c>
      <c r="DN893">
        <v>1</v>
      </c>
      <c r="DO893">
        <v>0</v>
      </c>
      <c r="DT893">
        <v>0</v>
      </c>
      <c r="DU893">
        <v>0</v>
      </c>
      <c r="DV893">
        <v>1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1</v>
      </c>
      <c r="EL893">
        <v>0</v>
      </c>
      <c r="EM893">
        <v>0</v>
      </c>
      <c r="EN893">
        <v>0</v>
      </c>
      <c r="EO893">
        <v>0</v>
      </c>
      <c r="EP893">
        <v>1</v>
      </c>
      <c r="EQ893">
        <v>0</v>
      </c>
      <c r="ER893">
        <v>0</v>
      </c>
      <c r="ES893">
        <v>1</v>
      </c>
      <c r="ET893">
        <v>1</v>
      </c>
      <c r="EU893">
        <v>0</v>
      </c>
      <c r="EV893">
        <v>0</v>
      </c>
      <c r="FB893">
        <v>0</v>
      </c>
      <c r="FC893">
        <v>0</v>
      </c>
      <c r="FD893">
        <v>0</v>
      </c>
      <c r="FE893">
        <v>1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U893">
        <v>1</v>
      </c>
      <c r="FV893">
        <v>0</v>
      </c>
      <c r="FW893">
        <v>0</v>
      </c>
      <c r="FX893">
        <v>1</v>
      </c>
      <c r="FY893">
        <v>0</v>
      </c>
      <c r="FZ893">
        <v>0</v>
      </c>
    </row>
    <row r="894" spans="1:182" x14ac:dyDescent="0.35">
      <c r="A894" s="62">
        <v>885</v>
      </c>
      <c r="B894" s="13">
        <v>0</v>
      </c>
      <c r="C894" s="13">
        <v>1</v>
      </c>
      <c r="D894">
        <v>1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 s="13">
        <v>1</v>
      </c>
      <c r="AR894" s="13">
        <v>1</v>
      </c>
      <c r="AS894">
        <v>0</v>
      </c>
      <c r="AT894">
        <v>1</v>
      </c>
      <c r="AY894" s="13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</v>
      </c>
      <c r="BK894">
        <v>1</v>
      </c>
      <c r="BL894">
        <v>0</v>
      </c>
      <c r="BM894" s="13">
        <v>0</v>
      </c>
      <c r="BN894" s="13">
        <v>0</v>
      </c>
      <c r="BO894" s="13">
        <v>0</v>
      </c>
      <c r="BP894">
        <v>0</v>
      </c>
      <c r="BQ894">
        <v>1</v>
      </c>
      <c r="BR894">
        <v>0</v>
      </c>
      <c r="BS894">
        <v>0</v>
      </c>
      <c r="BT894">
        <v>0</v>
      </c>
      <c r="BU894">
        <v>0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2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 s="13">
        <v>0</v>
      </c>
      <c r="CZ894">
        <v>1</v>
      </c>
      <c r="DA894">
        <v>0</v>
      </c>
      <c r="DB894">
        <v>1</v>
      </c>
      <c r="DC894" s="13">
        <v>0</v>
      </c>
      <c r="DD894" s="13">
        <v>0</v>
      </c>
      <c r="DE894">
        <v>0</v>
      </c>
      <c r="DF894" s="13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T894">
        <v>0</v>
      </c>
      <c r="DU894">
        <v>0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1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1</v>
      </c>
      <c r="EV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1</v>
      </c>
      <c r="FS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</row>
    <row r="895" spans="1:182" x14ac:dyDescent="0.35">
      <c r="A895" s="62">
        <v>886</v>
      </c>
      <c r="B895" s="13">
        <v>1</v>
      </c>
      <c r="C895" s="13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2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0</v>
      </c>
      <c r="AQ895" s="13">
        <v>0</v>
      </c>
      <c r="AR895" s="13">
        <v>1</v>
      </c>
      <c r="AS895">
        <v>0</v>
      </c>
      <c r="AT895">
        <v>0</v>
      </c>
      <c r="AY895" s="13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2</v>
      </c>
      <c r="BL895">
        <v>0</v>
      </c>
      <c r="BM895" s="13">
        <v>0</v>
      </c>
      <c r="BN895" s="13">
        <v>0</v>
      </c>
      <c r="BO895" s="13">
        <v>0</v>
      </c>
      <c r="BP895">
        <v>0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 s="13">
        <v>1</v>
      </c>
      <c r="CZ895">
        <v>0</v>
      </c>
      <c r="DA895">
        <v>0</v>
      </c>
      <c r="DB895">
        <v>0</v>
      </c>
      <c r="DC895" s="13">
        <v>0</v>
      </c>
      <c r="DD895" s="13">
        <v>0</v>
      </c>
      <c r="DE895">
        <v>0</v>
      </c>
      <c r="DF895" s="13">
        <v>0</v>
      </c>
      <c r="DG895">
        <v>0</v>
      </c>
      <c r="DH895">
        <v>1</v>
      </c>
      <c r="DI895">
        <v>0</v>
      </c>
      <c r="DJ895">
        <v>0</v>
      </c>
      <c r="DK895">
        <v>0</v>
      </c>
      <c r="DL895">
        <v>1</v>
      </c>
      <c r="DM895">
        <v>0</v>
      </c>
      <c r="DN895">
        <v>0</v>
      </c>
      <c r="DO895">
        <v>0</v>
      </c>
      <c r="DT895">
        <v>1</v>
      </c>
      <c r="DU895">
        <v>1</v>
      </c>
      <c r="DV895">
        <v>1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1</v>
      </c>
      <c r="EO895">
        <v>0</v>
      </c>
      <c r="EP895">
        <v>1</v>
      </c>
      <c r="EQ895">
        <v>2</v>
      </c>
      <c r="ER895">
        <v>0</v>
      </c>
      <c r="ES895">
        <v>1</v>
      </c>
      <c r="ET895">
        <v>0</v>
      </c>
      <c r="EU895">
        <v>0</v>
      </c>
      <c r="EV895">
        <v>0</v>
      </c>
      <c r="FB895">
        <v>0</v>
      </c>
      <c r="FC895">
        <v>0</v>
      </c>
      <c r="FD895">
        <v>2</v>
      </c>
      <c r="FE895">
        <v>1</v>
      </c>
      <c r="FF895">
        <v>0</v>
      </c>
      <c r="FG895">
        <v>0</v>
      </c>
      <c r="FH895">
        <v>0</v>
      </c>
      <c r="FI895">
        <v>1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</row>
    <row r="896" spans="1:182" x14ac:dyDescent="0.35">
      <c r="A896" s="62">
        <v>887</v>
      </c>
      <c r="B896" s="13">
        <v>0</v>
      </c>
      <c r="C896" s="13">
        <v>2</v>
      </c>
      <c r="D896">
        <v>0</v>
      </c>
      <c r="E896">
        <v>1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2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 s="13">
        <v>0</v>
      </c>
      <c r="AR896" s="13">
        <v>1</v>
      </c>
      <c r="AS896">
        <v>0</v>
      </c>
      <c r="AT896">
        <v>0</v>
      </c>
      <c r="AY896" s="13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 s="13">
        <v>0</v>
      </c>
      <c r="BN896" s="13">
        <v>0</v>
      </c>
      <c r="BO896" s="13">
        <v>0</v>
      </c>
      <c r="BP896">
        <v>0</v>
      </c>
      <c r="BQ896">
        <v>1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 s="13">
        <v>1</v>
      </c>
      <c r="CZ896">
        <v>1</v>
      </c>
      <c r="DA896">
        <v>0</v>
      </c>
      <c r="DB896">
        <v>0</v>
      </c>
      <c r="DC896" s="13">
        <v>0</v>
      </c>
      <c r="DD896" s="13">
        <v>0</v>
      </c>
      <c r="DE896">
        <v>1</v>
      </c>
      <c r="DF896" s="13">
        <v>0</v>
      </c>
      <c r="DG896">
        <v>0</v>
      </c>
      <c r="DH896">
        <v>1</v>
      </c>
      <c r="DI896">
        <v>0</v>
      </c>
      <c r="DJ896">
        <v>0</v>
      </c>
      <c r="DK896">
        <v>2</v>
      </c>
      <c r="DL896">
        <v>0</v>
      </c>
      <c r="DM896">
        <v>0</v>
      </c>
      <c r="DN896">
        <v>1</v>
      </c>
      <c r="DO896">
        <v>0</v>
      </c>
      <c r="DT896">
        <v>1</v>
      </c>
      <c r="DU896">
        <v>0</v>
      </c>
      <c r="DV896">
        <v>1</v>
      </c>
      <c r="DW896">
        <v>0</v>
      </c>
      <c r="DX896">
        <v>1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</v>
      </c>
      <c r="EQ896">
        <v>1</v>
      </c>
      <c r="ER896">
        <v>0</v>
      </c>
      <c r="ES896">
        <v>0</v>
      </c>
      <c r="ET896">
        <v>0</v>
      </c>
      <c r="EU896">
        <v>0</v>
      </c>
      <c r="EV896">
        <v>0</v>
      </c>
      <c r="FB896">
        <v>0</v>
      </c>
      <c r="FC896">
        <v>0</v>
      </c>
      <c r="FD896">
        <v>1</v>
      </c>
      <c r="FE896">
        <v>1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1</v>
      </c>
      <c r="FS896">
        <v>0</v>
      </c>
      <c r="FU896">
        <v>0</v>
      </c>
      <c r="FV896">
        <v>0</v>
      </c>
      <c r="FW896">
        <v>1</v>
      </c>
      <c r="FX896">
        <v>0</v>
      </c>
      <c r="FY896">
        <v>1</v>
      </c>
      <c r="FZ896">
        <v>0</v>
      </c>
    </row>
    <row r="897" spans="1:182" x14ac:dyDescent="0.35">
      <c r="A897" s="62">
        <v>888</v>
      </c>
      <c r="B897" s="13">
        <v>0</v>
      </c>
      <c r="C897" s="13">
        <v>2</v>
      </c>
      <c r="D897">
        <v>2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0</v>
      </c>
      <c r="AQ897" s="13">
        <v>1</v>
      </c>
      <c r="AR897" s="13">
        <v>3</v>
      </c>
      <c r="AS897">
        <v>1</v>
      </c>
      <c r="AT897">
        <v>1</v>
      </c>
      <c r="AY897" s="13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 s="13">
        <v>0</v>
      </c>
      <c r="BN897" s="13">
        <v>0</v>
      </c>
      <c r="BO897" s="13">
        <v>1</v>
      </c>
      <c r="BP897">
        <v>0</v>
      </c>
      <c r="BQ897">
        <v>0</v>
      </c>
      <c r="BR897">
        <v>1</v>
      </c>
      <c r="BS897">
        <v>0</v>
      </c>
      <c r="BT897">
        <v>0</v>
      </c>
      <c r="BU897">
        <v>2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 s="13">
        <v>1</v>
      </c>
      <c r="CZ897">
        <v>0</v>
      </c>
      <c r="DA897">
        <v>0</v>
      </c>
      <c r="DB897">
        <v>0</v>
      </c>
      <c r="DC897" s="13">
        <v>0</v>
      </c>
      <c r="DD897" s="13">
        <v>0</v>
      </c>
      <c r="DE897">
        <v>0</v>
      </c>
      <c r="DF897" s="13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1</v>
      </c>
      <c r="ER897">
        <v>0</v>
      </c>
      <c r="ES897">
        <v>0</v>
      </c>
      <c r="ET897">
        <v>1</v>
      </c>
      <c r="EU897">
        <v>0</v>
      </c>
      <c r="EV897">
        <v>0</v>
      </c>
      <c r="FB897">
        <v>1</v>
      </c>
      <c r="FC897">
        <v>0</v>
      </c>
      <c r="FD897">
        <v>0</v>
      </c>
      <c r="FE897">
        <v>0</v>
      </c>
      <c r="FF897">
        <v>1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U897">
        <v>1</v>
      </c>
      <c r="FV897">
        <v>0</v>
      </c>
      <c r="FW897">
        <v>0</v>
      </c>
      <c r="FX897">
        <v>0</v>
      </c>
      <c r="FY897">
        <v>0</v>
      </c>
      <c r="FZ897">
        <v>0</v>
      </c>
    </row>
    <row r="898" spans="1:182" x14ac:dyDescent="0.35">
      <c r="A898" s="62">
        <v>889</v>
      </c>
      <c r="B898" s="13">
        <v>0</v>
      </c>
      <c r="C898" s="13">
        <v>2</v>
      </c>
      <c r="D898">
        <v>0</v>
      </c>
      <c r="E898">
        <v>1</v>
      </c>
      <c r="F898">
        <v>0</v>
      </c>
      <c r="G898">
        <v>0</v>
      </c>
      <c r="H898">
        <v>3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2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1</v>
      </c>
      <c r="AL898">
        <v>0</v>
      </c>
      <c r="AM898">
        <v>0</v>
      </c>
      <c r="AN898">
        <v>0</v>
      </c>
      <c r="AO898">
        <v>1</v>
      </c>
      <c r="AP898">
        <v>0</v>
      </c>
      <c r="AQ898" s="13">
        <v>0</v>
      </c>
      <c r="AR898" s="13">
        <v>0</v>
      </c>
      <c r="AS898">
        <v>1</v>
      </c>
      <c r="AT898">
        <v>0</v>
      </c>
      <c r="AY898" s="13">
        <v>0</v>
      </c>
      <c r="AZ898">
        <v>0</v>
      </c>
      <c r="BA898">
        <v>0</v>
      </c>
      <c r="BB898">
        <v>0</v>
      </c>
      <c r="BC898">
        <v>1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 s="13">
        <v>0</v>
      </c>
      <c r="BN898" s="13">
        <v>0</v>
      </c>
      <c r="BO898" s="13">
        <v>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 s="13">
        <v>0</v>
      </c>
      <c r="CZ898">
        <v>1</v>
      </c>
      <c r="DA898">
        <v>1</v>
      </c>
      <c r="DB898">
        <v>0</v>
      </c>
      <c r="DC898" s="13">
        <v>0</v>
      </c>
      <c r="DD898" s="13">
        <v>1</v>
      </c>
      <c r="DE898">
        <v>1</v>
      </c>
      <c r="DF898" s="13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1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1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FB898">
        <v>0</v>
      </c>
      <c r="FC898">
        <v>0</v>
      </c>
      <c r="FD898">
        <v>0</v>
      </c>
      <c r="FE898">
        <v>0</v>
      </c>
      <c r="FF898">
        <v>1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U898">
        <v>3</v>
      </c>
      <c r="FV898">
        <v>0</v>
      </c>
      <c r="FW898">
        <v>0</v>
      </c>
      <c r="FX898">
        <v>0</v>
      </c>
      <c r="FY898">
        <v>0</v>
      </c>
      <c r="FZ898">
        <v>0</v>
      </c>
    </row>
    <row r="899" spans="1:182" x14ac:dyDescent="0.35">
      <c r="A899" s="62">
        <v>890</v>
      </c>
      <c r="B899" s="13">
        <v>1</v>
      </c>
      <c r="C899" s="13">
        <v>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2</v>
      </c>
      <c r="AO899">
        <v>0</v>
      </c>
      <c r="AP899">
        <v>0</v>
      </c>
      <c r="AQ899" s="13">
        <v>0</v>
      </c>
      <c r="AR899" s="13">
        <v>0</v>
      </c>
      <c r="AS899">
        <v>0</v>
      </c>
      <c r="AT899">
        <v>0</v>
      </c>
      <c r="AY899" s="13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 s="13">
        <v>0</v>
      </c>
      <c r="BN899" s="13">
        <v>1</v>
      </c>
      <c r="BO899" s="13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 s="13">
        <v>0</v>
      </c>
      <c r="CZ899">
        <v>0</v>
      </c>
      <c r="DA899">
        <v>0</v>
      </c>
      <c r="DB899">
        <v>0</v>
      </c>
      <c r="DC899" s="13">
        <v>0</v>
      </c>
      <c r="DD899" s="13">
        <v>0</v>
      </c>
      <c r="DE899">
        <v>0</v>
      </c>
      <c r="DF899" s="13">
        <v>0</v>
      </c>
      <c r="DG899">
        <v>0</v>
      </c>
      <c r="DH899">
        <v>1</v>
      </c>
      <c r="DI899">
        <v>0</v>
      </c>
      <c r="DJ899">
        <v>2</v>
      </c>
      <c r="DK899">
        <v>0</v>
      </c>
      <c r="DL899">
        <v>1</v>
      </c>
      <c r="DM899">
        <v>0</v>
      </c>
      <c r="DN899">
        <v>0</v>
      </c>
      <c r="DO899">
        <v>0</v>
      </c>
      <c r="DT899">
        <v>0</v>
      </c>
      <c r="DU899">
        <v>2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1</v>
      </c>
      <c r="EL899">
        <v>0</v>
      </c>
      <c r="EM899">
        <v>0</v>
      </c>
      <c r="EN899">
        <v>1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FB899">
        <v>0</v>
      </c>
      <c r="FC899">
        <v>0</v>
      </c>
      <c r="FD899">
        <v>1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U899">
        <v>1</v>
      </c>
      <c r="FV899">
        <v>0</v>
      </c>
      <c r="FW899">
        <v>0</v>
      </c>
      <c r="FX899">
        <v>1</v>
      </c>
      <c r="FY899">
        <v>1</v>
      </c>
      <c r="FZ899">
        <v>0</v>
      </c>
    </row>
    <row r="900" spans="1:182" x14ac:dyDescent="0.35">
      <c r="A900" s="62">
        <v>891</v>
      </c>
      <c r="B900" s="13">
        <v>0</v>
      </c>
      <c r="C900" s="13">
        <v>0</v>
      </c>
      <c r="D900">
        <v>1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2</v>
      </c>
      <c r="Q900">
        <v>0</v>
      </c>
      <c r="R900">
        <v>1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2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2</v>
      </c>
      <c r="AO900">
        <v>0</v>
      </c>
      <c r="AP900">
        <v>0</v>
      </c>
      <c r="AQ900" s="13">
        <v>0</v>
      </c>
      <c r="AR900" s="13">
        <v>1</v>
      </c>
      <c r="AS900">
        <v>0</v>
      </c>
      <c r="AT900">
        <v>0</v>
      </c>
      <c r="AY900" s="13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0</v>
      </c>
      <c r="BM900" s="13">
        <v>0</v>
      </c>
      <c r="BN900" s="13">
        <v>0</v>
      </c>
      <c r="BO900" s="13">
        <v>0</v>
      </c>
      <c r="BP900">
        <v>0</v>
      </c>
      <c r="BQ900">
        <v>1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2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 s="13">
        <v>0</v>
      </c>
      <c r="CZ900">
        <v>0</v>
      </c>
      <c r="DA900">
        <v>1</v>
      </c>
      <c r="DB900">
        <v>0</v>
      </c>
      <c r="DC900" s="13">
        <v>0</v>
      </c>
      <c r="DD900" s="13">
        <v>0</v>
      </c>
      <c r="DE900">
        <v>0</v>
      </c>
      <c r="DF900" s="13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2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1</v>
      </c>
      <c r="EQ900">
        <v>1</v>
      </c>
      <c r="ER900">
        <v>0</v>
      </c>
      <c r="ES900">
        <v>0</v>
      </c>
      <c r="ET900">
        <v>1</v>
      </c>
      <c r="EU900">
        <v>0</v>
      </c>
      <c r="EV900">
        <v>0</v>
      </c>
      <c r="FB900">
        <v>1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1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U900">
        <v>0</v>
      </c>
      <c r="FV900">
        <v>0</v>
      </c>
      <c r="FW900">
        <v>0</v>
      </c>
      <c r="FX900">
        <v>1</v>
      </c>
      <c r="FY900">
        <v>0</v>
      </c>
      <c r="FZ900">
        <v>0</v>
      </c>
    </row>
    <row r="901" spans="1:182" x14ac:dyDescent="0.35">
      <c r="A901" s="62">
        <v>892</v>
      </c>
      <c r="B901" s="13">
        <v>0</v>
      </c>
      <c r="C901" s="13">
        <v>0</v>
      </c>
      <c r="D901">
        <v>0</v>
      </c>
      <c r="E901">
        <v>0</v>
      </c>
      <c r="F901">
        <v>0</v>
      </c>
      <c r="G901">
        <v>2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</v>
      </c>
      <c r="AF901">
        <v>1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 s="13">
        <v>1</v>
      </c>
      <c r="AR901" s="13">
        <v>1</v>
      </c>
      <c r="AS901">
        <v>3</v>
      </c>
      <c r="AT901">
        <v>0</v>
      </c>
      <c r="AY901" s="13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1</v>
      </c>
      <c r="BL901">
        <v>0</v>
      </c>
      <c r="BM901" s="13">
        <v>0</v>
      </c>
      <c r="BN901" s="13">
        <v>0</v>
      </c>
      <c r="BO901" s="13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0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2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 s="13">
        <v>0</v>
      </c>
      <c r="CZ901">
        <v>0</v>
      </c>
      <c r="DA901">
        <v>0</v>
      </c>
      <c r="DB901">
        <v>0</v>
      </c>
      <c r="DC901" s="13">
        <v>0</v>
      </c>
      <c r="DD901" s="13">
        <v>0</v>
      </c>
      <c r="DE901">
        <v>0</v>
      </c>
      <c r="DF901" s="13">
        <v>1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1</v>
      </c>
      <c r="DM901">
        <v>0</v>
      </c>
      <c r="DN901">
        <v>0</v>
      </c>
      <c r="DO901">
        <v>1</v>
      </c>
      <c r="DT901">
        <v>0</v>
      </c>
      <c r="DU901">
        <v>1</v>
      </c>
      <c r="DV901">
        <v>1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FB901">
        <v>0</v>
      </c>
      <c r="FC901">
        <v>0</v>
      </c>
      <c r="FD901">
        <v>1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U901">
        <v>1</v>
      </c>
      <c r="FV901">
        <v>0</v>
      </c>
      <c r="FW901">
        <v>0</v>
      </c>
      <c r="FX901">
        <v>0</v>
      </c>
      <c r="FY901">
        <v>2</v>
      </c>
      <c r="FZ901">
        <v>0</v>
      </c>
    </row>
    <row r="902" spans="1:182" x14ac:dyDescent="0.35">
      <c r="A902" s="62">
        <v>893</v>
      </c>
      <c r="B902" s="13">
        <v>0</v>
      </c>
      <c r="C902" s="13">
        <v>1</v>
      </c>
      <c r="D902">
        <v>0</v>
      </c>
      <c r="E902">
        <v>0</v>
      </c>
      <c r="F902">
        <v>0</v>
      </c>
      <c r="G902">
        <v>0</v>
      </c>
      <c r="H902">
        <v>2</v>
      </c>
      <c r="I902">
        <v>0</v>
      </c>
      <c r="J902">
        <v>0</v>
      </c>
      <c r="K902">
        <v>1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2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</v>
      </c>
      <c r="AO902">
        <v>0</v>
      </c>
      <c r="AP902">
        <v>0</v>
      </c>
      <c r="AQ902" s="13">
        <v>0</v>
      </c>
      <c r="AR902" s="13">
        <v>0</v>
      </c>
      <c r="AS902">
        <v>1</v>
      </c>
      <c r="AT902">
        <v>0</v>
      </c>
      <c r="AY902" s="13">
        <v>0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</v>
      </c>
      <c r="BL902">
        <v>0</v>
      </c>
      <c r="BM902" s="13">
        <v>0</v>
      </c>
      <c r="BN902" s="13">
        <v>0</v>
      </c>
      <c r="BO902" s="13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1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 s="13">
        <v>0</v>
      </c>
      <c r="CZ902">
        <v>0</v>
      </c>
      <c r="DA902">
        <v>0</v>
      </c>
      <c r="DB902">
        <v>0</v>
      </c>
      <c r="DC902" s="13">
        <v>0</v>
      </c>
      <c r="DD902" s="13">
        <v>1</v>
      </c>
      <c r="DE902">
        <v>0</v>
      </c>
      <c r="DF902" s="13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T902">
        <v>2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2</v>
      </c>
      <c r="EK902">
        <v>0</v>
      </c>
      <c r="EL902">
        <v>0</v>
      </c>
      <c r="EM902">
        <v>0</v>
      </c>
      <c r="EN902">
        <v>1</v>
      </c>
      <c r="EO902">
        <v>0</v>
      </c>
      <c r="EP902">
        <v>1</v>
      </c>
      <c r="EQ902">
        <v>1</v>
      </c>
      <c r="ER902">
        <v>0</v>
      </c>
      <c r="ES902">
        <v>0</v>
      </c>
      <c r="ET902">
        <v>0</v>
      </c>
      <c r="EU902">
        <v>0</v>
      </c>
      <c r="EV902">
        <v>0</v>
      </c>
      <c r="FB902">
        <v>0</v>
      </c>
      <c r="FC902">
        <v>0</v>
      </c>
      <c r="FD902">
        <v>2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U902">
        <v>1</v>
      </c>
      <c r="FV902">
        <v>0</v>
      </c>
      <c r="FW902">
        <v>0</v>
      </c>
      <c r="FX902">
        <v>0</v>
      </c>
      <c r="FY902">
        <v>2</v>
      </c>
      <c r="FZ902">
        <v>0</v>
      </c>
    </row>
    <row r="903" spans="1:182" x14ac:dyDescent="0.35">
      <c r="A903" s="62">
        <v>894</v>
      </c>
      <c r="B903" s="13">
        <v>1</v>
      </c>
      <c r="C903" s="13">
        <v>1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2</v>
      </c>
      <c r="AJ903">
        <v>1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0</v>
      </c>
      <c r="AQ903" s="13">
        <v>1</v>
      </c>
      <c r="AR903" s="13">
        <v>1</v>
      </c>
      <c r="AS903">
        <v>0</v>
      </c>
      <c r="AT903">
        <v>1</v>
      </c>
      <c r="AY903" s="1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0</v>
      </c>
      <c r="BK903">
        <v>0</v>
      </c>
      <c r="BL903">
        <v>0</v>
      </c>
      <c r="BM903" s="13">
        <v>0</v>
      </c>
      <c r="BN903" s="13">
        <v>0</v>
      </c>
      <c r="BO903" s="13">
        <v>0</v>
      </c>
      <c r="BP903">
        <v>0</v>
      </c>
      <c r="BQ903">
        <v>1</v>
      </c>
      <c r="BR903">
        <v>0</v>
      </c>
      <c r="BS903">
        <v>0</v>
      </c>
      <c r="BT903">
        <v>0</v>
      </c>
      <c r="BU903">
        <v>1</v>
      </c>
      <c r="BV903">
        <v>0</v>
      </c>
      <c r="BW903">
        <v>0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 s="13">
        <v>0</v>
      </c>
      <c r="CZ903">
        <v>0</v>
      </c>
      <c r="DA903">
        <v>0</v>
      </c>
      <c r="DB903">
        <v>1</v>
      </c>
      <c r="DC903" s="13">
        <v>0</v>
      </c>
      <c r="DD903" s="13">
        <v>1</v>
      </c>
      <c r="DE903">
        <v>0</v>
      </c>
      <c r="DF903" s="13">
        <v>1</v>
      </c>
      <c r="DG903">
        <v>0</v>
      </c>
      <c r="DH903">
        <v>1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T903">
        <v>1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1</v>
      </c>
      <c r="EO903">
        <v>0</v>
      </c>
      <c r="EP903">
        <v>1</v>
      </c>
      <c r="EQ903">
        <v>0</v>
      </c>
      <c r="ER903">
        <v>0</v>
      </c>
      <c r="ES903">
        <v>1</v>
      </c>
      <c r="ET903">
        <v>0</v>
      </c>
      <c r="EU903">
        <v>0</v>
      </c>
      <c r="EV903">
        <v>0</v>
      </c>
      <c r="FB903">
        <v>1</v>
      </c>
      <c r="FC903">
        <v>0</v>
      </c>
      <c r="FD903">
        <v>2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1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</row>
    <row r="904" spans="1:182" x14ac:dyDescent="0.35">
      <c r="A904" s="62">
        <v>895</v>
      </c>
      <c r="B904" s="13">
        <v>0</v>
      </c>
      <c r="C904" s="13">
        <v>1</v>
      </c>
      <c r="D904">
        <v>0</v>
      </c>
      <c r="E904">
        <v>1</v>
      </c>
      <c r="F904">
        <v>0</v>
      </c>
      <c r="G904">
        <v>2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 s="13">
        <v>2</v>
      </c>
      <c r="AR904" s="13">
        <v>1</v>
      </c>
      <c r="AS904">
        <v>2</v>
      </c>
      <c r="AT904">
        <v>1</v>
      </c>
      <c r="AY904" s="13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 s="13">
        <v>0</v>
      </c>
      <c r="BN904" s="13">
        <v>0</v>
      </c>
      <c r="BO904" s="13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0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 s="13">
        <v>0</v>
      </c>
      <c r="CZ904">
        <v>0</v>
      </c>
      <c r="DA904">
        <v>1</v>
      </c>
      <c r="DB904">
        <v>1</v>
      </c>
      <c r="DC904" s="13">
        <v>0</v>
      </c>
      <c r="DD904" s="13">
        <v>0</v>
      </c>
      <c r="DE904">
        <v>0</v>
      </c>
      <c r="DF904" s="13">
        <v>0</v>
      </c>
      <c r="DG904">
        <v>0</v>
      </c>
      <c r="DH904">
        <v>0</v>
      </c>
      <c r="DI904">
        <v>0</v>
      </c>
      <c r="DJ904">
        <v>0</v>
      </c>
      <c r="DK904">
        <v>1</v>
      </c>
      <c r="DL904">
        <v>0</v>
      </c>
      <c r="DM904">
        <v>0</v>
      </c>
      <c r="DN904">
        <v>0</v>
      </c>
      <c r="DO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</row>
    <row r="905" spans="1:182" x14ac:dyDescent="0.35">
      <c r="A905" s="62">
        <v>896</v>
      </c>
      <c r="B905" s="13">
        <v>0</v>
      </c>
      <c r="C905" s="13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2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 s="13">
        <v>0</v>
      </c>
      <c r="AR905" s="13">
        <v>1</v>
      </c>
      <c r="AS905">
        <v>0</v>
      </c>
      <c r="AT905">
        <v>1</v>
      </c>
      <c r="AY905" s="13">
        <v>0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</v>
      </c>
      <c r="BL905">
        <v>1</v>
      </c>
      <c r="BM905" s="13">
        <v>0</v>
      </c>
      <c r="BN905" s="13">
        <v>0</v>
      </c>
      <c r="BO905" s="13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0</v>
      </c>
      <c r="BW905">
        <v>0</v>
      </c>
      <c r="BX905">
        <v>1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1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 s="13">
        <v>0</v>
      </c>
      <c r="CZ905">
        <v>0</v>
      </c>
      <c r="DA905">
        <v>0</v>
      </c>
      <c r="DB905">
        <v>0</v>
      </c>
      <c r="DC905" s="13">
        <v>0</v>
      </c>
      <c r="DD905" s="13">
        <v>1</v>
      </c>
      <c r="DE905">
        <v>0</v>
      </c>
      <c r="DF905" s="13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1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1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FB905">
        <v>2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U905">
        <v>1</v>
      </c>
      <c r="FV905">
        <v>0</v>
      </c>
      <c r="FW905">
        <v>0</v>
      </c>
      <c r="FX905">
        <v>0</v>
      </c>
      <c r="FY905">
        <v>1</v>
      </c>
      <c r="FZ905">
        <v>0</v>
      </c>
    </row>
    <row r="906" spans="1:182" x14ac:dyDescent="0.35">
      <c r="A906" s="62">
        <v>897</v>
      </c>
      <c r="B906" s="13">
        <v>0</v>
      </c>
      <c r="C906" s="13">
        <v>2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2</v>
      </c>
      <c r="AO906">
        <v>0</v>
      </c>
      <c r="AP906">
        <v>0</v>
      </c>
      <c r="AQ906" s="13">
        <v>0</v>
      </c>
      <c r="AR906" s="13">
        <v>0</v>
      </c>
      <c r="AS906">
        <v>1</v>
      </c>
      <c r="AT906">
        <v>0</v>
      </c>
      <c r="AY906" s="13">
        <v>0</v>
      </c>
      <c r="AZ906">
        <v>1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 s="13">
        <v>0</v>
      </c>
      <c r="BN906" s="13">
        <v>0</v>
      </c>
      <c r="BO906" s="13">
        <v>0</v>
      </c>
      <c r="BP906">
        <v>2</v>
      </c>
      <c r="BQ906">
        <v>0</v>
      </c>
      <c r="BR906">
        <v>1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 s="13">
        <v>0</v>
      </c>
      <c r="CZ906">
        <v>0</v>
      </c>
      <c r="DA906">
        <v>1</v>
      </c>
      <c r="DB906">
        <v>0</v>
      </c>
      <c r="DC906" s="13">
        <v>0</v>
      </c>
      <c r="DD906" s="13">
        <v>1</v>
      </c>
      <c r="DE906">
        <v>0</v>
      </c>
      <c r="DF906" s="13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T906">
        <v>0</v>
      </c>
      <c r="DU906">
        <v>0</v>
      </c>
      <c r="DV906">
        <v>0</v>
      </c>
      <c r="DW906">
        <v>0</v>
      </c>
      <c r="DX906">
        <v>1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2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1</v>
      </c>
      <c r="ET906">
        <v>0</v>
      </c>
      <c r="EU906">
        <v>0</v>
      </c>
      <c r="EV906">
        <v>0</v>
      </c>
      <c r="FB906">
        <v>1</v>
      </c>
      <c r="FC906">
        <v>1</v>
      </c>
      <c r="FD906">
        <v>1</v>
      </c>
      <c r="FE906">
        <v>3</v>
      </c>
      <c r="FF906">
        <v>0</v>
      </c>
      <c r="FG906">
        <v>0</v>
      </c>
      <c r="FH906">
        <v>1</v>
      </c>
      <c r="FI906">
        <v>0</v>
      </c>
      <c r="FJ906">
        <v>2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2</v>
      </c>
      <c r="FU906">
        <v>0</v>
      </c>
      <c r="FV906">
        <v>0</v>
      </c>
      <c r="FW906">
        <v>0</v>
      </c>
      <c r="FX906">
        <v>0</v>
      </c>
      <c r="FY906">
        <v>1</v>
      </c>
      <c r="FZ906">
        <v>0</v>
      </c>
    </row>
    <row r="907" spans="1:182" x14ac:dyDescent="0.35">
      <c r="A907" s="62">
        <v>898</v>
      </c>
      <c r="B907" s="13">
        <v>0</v>
      </c>
      <c r="C907" s="13">
        <v>0</v>
      </c>
      <c r="D907">
        <v>1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2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1</v>
      </c>
      <c r="AE907">
        <v>1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1</v>
      </c>
      <c r="AQ907" s="13">
        <v>0</v>
      </c>
      <c r="AR907" s="13">
        <v>0</v>
      </c>
      <c r="AS907">
        <v>0</v>
      </c>
      <c r="AT907">
        <v>0</v>
      </c>
      <c r="AY907" s="13">
        <v>0</v>
      </c>
      <c r="AZ907">
        <v>1</v>
      </c>
      <c r="BA907">
        <v>0</v>
      </c>
      <c r="BB907">
        <v>0</v>
      </c>
      <c r="BC907">
        <v>0</v>
      </c>
      <c r="BD907">
        <v>2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0</v>
      </c>
      <c r="BM907" s="13">
        <v>0</v>
      </c>
      <c r="BN907" s="13">
        <v>0</v>
      </c>
      <c r="BO907" s="13">
        <v>0</v>
      </c>
      <c r="BP907">
        <v>0</v>
      </c>
      <c r="BQ907">
        <v>1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1</v>
      </c>
      <c r="CG907">
        <v>0</v>
      </c>
      <c r="CH907">
        <v>1</v>
      </c>
      <c r="CI907">
        <v>1</v>
      </c>
      <c r="CJ907">
        <v>1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s="13">
        <v>0</v>
      </c>
      <c r="CZ907">
        <v>0</v>
      </c>
      <c r="DA907">
        <v>0</v>
      </c>
      <c r="DB907">
        <v>1</v>
      </c>
      <c r="DC907" s="13">
        <v>0</v>
      </c>
      <c r="DD907" s="13">
        <v>0</v>
      </c>
      <c r="DE907">
        <v>0</v>
      </c>
      <c r="DF907" s="13">
        <v>0</v>
      </c>
      <c r="DG907">
        <v>0</v>
      </c>
      <c r="DH907">
        <v>0</v>
      </c>
      <c r="DI907">
        <v>1</v>
      </c>
      <c r="DJ907">
        <v>0</v>
      </c>
      <c r="DK907">
        <v>0</v>
      </c>
      <c r="DL907">
        <v>1</v>
      </c>
      <c r="DM907">
        <v>0</v>
      </c>
      <c r="DN907">
        <v>0</v>
      </c>
      <c r="DO907">
        <v>0</v>
      </c>
      <c r="DT907">
        <v>1</v>
      </c>
      <c r="DU907">
        <v>1</v>
      </c>
      <c r="DV907">
        <v>1</v>
      </c>
      <c r="DW907">
        <v>1</v>
      </c>
      <c r="DX907">
        <v>0</v>
      </c>
      <c r="DY907">
        <v>1</v>
      </c>
      <c r="DZ907">
        <v>0</v>
      </c>
      <c r="EA907">
        <v>0</v>
      </c>
      <c r="EB907">
        <v>0</v>
      </c>
      <c r="EC907">
        <v>1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1</v>
      </c>
      <c r="ET907">
        <v>0</v>
      </c>
      <c r="EU907">
        <v>0</v>
      </c>
      <c r="EV907">
        <v>0</v>
      </c>
      <c r="FB907">
        <v>1</v>
      </c>
      <c r="FC907">
        <v>0</v>
      </c>
      <c r="FD907">
        <v>2</v>
      </c>
      <c r="FE907">
        <v>1</v>
      </c>
      <c r="FF907">
        <v>1</v>
      </c>
      <c r="FG907">
        <v>0</v>
      </c>
      <c r="FH907">
        <v>0</v>
      </c>
      <c r="FI907">
        <v>0</v>
      </c>
      <c r="FJ907">
        <v>1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</row>
    <row r="908" spans="1:182" x14ac:dyDescent="0.35">
      <c r="A908" s="62">
        <v>899</v>
      </c>
      <c r="B908" s="13">
        <v>0</v>
      </c>
      <c r="C908" s="13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3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 s="13">
        <v>3</v>
      </c>
      <c r="AR908" s="13">
        <v>0</v>
      </c>
      <c r="AS908">
        <v>1</v>
      </c>
      <c r="AT908">
        <v>1</v>
      </c>
      <c r="AY908" s="13">
        <v>0</v>
      </c>
      <c r="AZ908">
        <v>1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 s="13">
        <v>0</v>
      </c>
      <c r="BN908" s="13">
        <v>0</v>
      </c>
      <c r="BO908" s="13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 s="13">
        <v>0</v>
      </c>
      <c r="CZ908">
        <v>0</v>
      </c>
      <c r="DA908">
        <v>1</v>
      </c>
      <c r="DB908">
        <v>1</v>
      </c>
      <c r="DC908" s="13">
        <v>1</v>
      </c>
      <c r="DD908" s="13">
        <v>0</v>
      </c>
      <c r="DE908">
        <v>0</v>
      </c>
      <c r="DF908" s="13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1</v>
      </c>
      <c r="DT908">
        <v>2</v>
      </c>
      <c r="DU908">
        <v>1</v>
      </c>
      <c r="DV908">
        <v>1</v>
      </c>
      <c r="DW908">
        <v>0</v>
      </c>
      <c r="DX908">
        <v>0</v>
      </c>
      <c r="DY908">
        <v>1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1</v>
      </c>
      <c r="EK908">
        <v>1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1</v>
      </c>
      <c r="FJ908">
        <v>1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U908">
        <v>2</v>
      </c>
      <c r="FV908">
        <v>0</v>
      </c>
      <c r="FW908">
        <v>0</v>
      </c>
      <c r="FX908">
        <v>0</v>
      </c>
      <c r="FY908">
        <v>0</v>
      </c>
      <c r="FZ908">
        <v>0</v>
      </c>
    </row>
    <row r="909" spans="1:182" x14ac:dyDescent="0.35">
      <c r="A909" s="62">
        <v>900</v>
      </c>
      <c r="B909" s="13">
        <v>0</v>
      </c>
      <c r="C909" s="13">
        <v>2</v>
      </c>
      <c r="D909">
        <v>0</v>
      </c>
      <c r="E909">
        <v>3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2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2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 s="13">
        <v>3</v>
      </c>
      <c r="AR909" s="13">
        <v>0</v>
      </c>
      <c r="AS909">
        <v>0</v>
      </c>
      <c r="AT909">
        <v>0</v>
      </c>
      <c r="AY909" s="13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 s="13">
        <v>0</v>
      </c>
      <c r="BN909" s="13">
        <v>0</v>
      </c>
      <c r="BO909" s="13">
        <v>0</v>
      </c>
      <c r="BP909">
        <v>0</v>
      </c>
      <c r="BQ909">
        <v>1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2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 s="13">
        <v>0</v>
      </c>
      <c r="CZ909">
        <v>0</v>
      </c>
      <c r="DA909">
        <v>1</v>
      </c>
      <c r="DB909">
        <v>0</v>
      </c>
      <c r="DC909" s="13">
        <v>1</v>
      </c>
      <c r="DD909" s="13">
        <v>0</v>
      </c>
      <c r="DE909">
        <v>0</v>
      </c>
      <c r="DF909" s="13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T909">
        <v>1</v>
      </c>
      <c r="DU909">
        <v>0</v>
      </c>
      <c r="DV909">
        <v>1</v>
      </c>
      <c r="DW909">
        <v>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1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1</v>
      </c>
      <c r="ET909">
        <v>1</v>
      </c>
      <c r="EU909">
        <v>0</v>
      </c>
      <c r="EV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1</v>
      </c>
      <c r="FU909">
        <v>0</v>
      </c>
      <c r="FV909">
        <v>0</v>
      </c>
      <c r="FW909">
        <v>0</v>
      </c>
      <c r="FX909">
        <v>1</v>
      </c>
      <c r="FY909">
        <v>0</v>
      </c>
      <c r="FZ909">
        <v>0</v>
      </c>
    </row>
    <row r="910" spans="1:182" x14ac:dyDescent="0.35">
      <c r="A910" s="62">
        <v>901</v>
      </c>
      <c r="B910" s="13">
        <v>0</v>
      </c>
      <c r="C910" s="13">
        <v>0</v>
      </c>
      <c r="D910">
        <v>0</v>
      </c>
      <c r="E910">
        <v>1</v>
      </c>
      <c r="F910">
        <v>0</v>
      </c>
      <c r="G910">
        <v>0</v>
      </c>
      <c r="H910">
        <v>2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2</v>
      </c>
      <c r="AK910">
        <v>1</v>
      </c>
      <c r="AL910">
        <v>0</v>
      </c>
      <c r="AM910">
        <v>0</v>
      </c>
      <c r="AN910">
        <v>2</v>
      </c>
      <c r="AO910">
        <v>0</v>
      </c>
      <c r="AP910">
        <v>0</v>
      </c>
      <c r="AQ910" s="13">
        <v>0</v>
      </c>
      <c r="AR910" s="13">
        <v>0</v>
      </c>
      <c r="AS910">
        <v>2</v>
      </c>
      <c r="AT910">
        <v>0</v>
      </c>
      <c r="AY910" s="13">
        <v>1</v>
      </c>
      <c r="AZ910">
        <v>0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 s="13">
        <v>1</v>
      </c>
      <c r="BN910" s="13">
        <v>0</v>
      </c>
      <c r="BO910" s="13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3</v>
      </c>
      <c r="CL910">
        <v>0</v>
      </c>
      <c r="CM910">
        <v>0</v>
      </c>
      <c r="CN910">
        <v>1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 s="13">
        <v>0</v>
      </c>
      <c r="CZ910">
        <v>0</v>
      </c>
      <c r="DA910">
        <v>0</v>
      </c>
      <c r="DB910">
        <v>0</v>
      </c>
      <c r="DC910" s="13">
        <v>1</v>
      </c>
      <c r="DD910" s="13">
        <v>0</v>
      </c>
      <c r="DE910">
        <v>0</v>
      </c>
      <c r="DF910" s="13">
        <v>1</v>
      </c>
      <c r="DG910">
        <v>1</v>
      </c>
      <c r="DH910">
        <v>0</v>
      </c>
      <c r="DI910">
        <v>0</v>
      </c>
      <c r="DJ910">
        <v>0</v>
      </c>
      <c r="DK910">
        <v>1</v>
      </c>
      <c r="DL910">
        <v>0</v>
      </c>
      <c r="DM910">
        <v>0</v>
      </c>
      <c r="DN910">
        <v>0</v>
      </c>
      <c r="DO910">
        <v>1</v>
      </c>
      <c r="DT910">
        <v>2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1</v>
      </c>
      <c r="EN910">
        <v>0</v>
      </c>
      <c r="EO910">
        <v>0</v>
      </c>
      <c r="EP910">
        <v>1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2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U910">
        <v>0</v>
      </c>
      <c r="FV910">
        <v>0</v>
      </c>
      <c r="FW910">
        <v>0</v>
      </c>
      <c r="FX910">
        <v>1</v>
      </c>
      <c r="FY910">
        <v>2</v>
      </c>
      <c r="FZ910">
        <v>0</v>
      </c>
    </row>
    <row r="911" spans="1:182" x14ac:dyDescent="0.35">
      <c r="A911" s="62">
        <v>902</v>
      </c>
      <c r="B911" s="13">
        <v>0</v>
      </c>
      <c r="C911" s="13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1</v>
      </c>
      <c r="AO911">
        <v>0</v>
      </c>
      <c r="AP911">
        <v>0</v>
      </c>
      <c r="AQ911" s="13">
        <v>0</v>
      </c>
      <c r="AR911" s="13">
        <v>1</v>
      </c>
      <c r="AS911">
        <v>1</v>
      </c>
      <c r="AT911">
        <v>0</v>
      </c>
      <c r="AY911" s="13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1</v>
      </c>
      <c r="BL911">
        <v>0</v>
      </c>
      <c r="BM911" s="13">
        <v>0</v>
      </c>
      <c r="BN911" s="13">
        <v>0</v>
      </c>
      <c r="BO911" s="13">
        <v>0</v>
      </c>
      <c r="BP911">
        <v>0</v>
      </c>
      <c r="BQ911">
        <v>1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 s="13">
        <v>0</v>
      </c>
      <c r="CZ911">
        <v>1</v>
      </c>
      <c r="DA911">
        <v>0</v>
      </c>
      <c r="DB911">
        <v>0</v>
      </c>
      <c r="DC911" s="13">
        <v>0</v>
      </c>
      <c r="DD911" s="13">
        <v>0</v>
      </c>
      <c r="DE911">
        <v>0</v>
      </c>
      <c r="DF911" s="13">
        <v>1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1</v>
      </c>
      <c r="DO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1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FB911">
        <v>1</v>
      </c>
      <c r="FC911">
        <v>0</v>
      </c>
      <c r="FD911">
        <v>0</v>
      </c>
      <c r="FE911">
        <v>1</v>
      </c>
      <c r="FF911">
        <v>0</v>
      </c>
      <c r="FG911">
        <v>0</v>
      </c>
      <c r="FH911">
        <v>0</v>
      </c>
      <c r="FI911">
        <v>0</v>
      </c>
      <c r="FJ911">
        <v>2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1</v>
      </c>
      <c r="FU911">
        <v>2</v>
      </c>
      <c r="FV911">
        <v>0</v>
      </c>
      <c r="FW911">
        <v>0</v>
      </c>
      <c r="FX911">
        <v>0</v>
      </c>
      <c r="FY911">
        <v>0</v>
      </c>
      <c r="FZ911">
        <v>0</v>
      </c>
    </row>
    <row r="912" spans="1:182" x14ac:dyDescent="0.35">
      <c r="A912" s="62">
        <v>903</v>
      </c>
      <c r="B912" s="13">
        <v>0</v>
      </c>
      <c r="C912" s="13">
        <v>3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2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2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 s="13">
        <v>1</v>
      </c>
      <c r="AR912" s="13">
        <v>0</v>
      </c>
      <c r="AS912">
        <v>3</v>
      </c>
      <c r="AT912">
        <v>1</v>
      </c>
      <c r="AY912" s="13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1</v>
      </c>
      <c r="BK912">
        <v>0</v>
      </c>
      <c r="BL912">
        <v>1</v>
      </c>
      <c r="BM912" s="13">
        <v>0</v>
      </c>
      <c r="BN912" s="13">
        <v>0</v>
      </c>
      <c r="BO912" s="13">
        <v>0</v>
      </c>
      <c r="BP912">
        <v>0</v>
      </c>
      <c r="BQ912">
        <v>0</v>
      </c>
      <c r="BR912">
        <v>0</v>
      </c>
      <c r="BS912">
        <v>1</v>
      </c>
      <c r="BT912">
        <v>0</v>
      </c>
      <c r="BU912">
        <v>0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0</v>
      </c>
      <c r="CY912" s="13">
        <v>0</v>
      </c>
      <c r="CZ912">
        <v>1</v>
      </c>
      <c r="DA912">
        <v>0</v>
      </c>
      <c r="DB912">
        <v>0</v>
      </c>
      <c r="DC912" s="13">
        <v>0</v>
      </c>
      <c r="DD912" s="13">
        <v>0</v>
      </c>
      <c r="DE912">
        <v>0</v>
      </c>
      <c r="DF912" s="13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T912">
        <v>1</v>
      </c>
      <c r="DU912">
        <v>1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1</v>
      </c>
      <c r="ED912">
        <v>0</v>
      </c>
      <c r="EE912">
        <v>0</v>
      </c>
      <c r="EF912">
        <v>0</v>
      </c>
      <c r="EG912">
        <v>1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FB912">
        <v>0</v>
      </c>
      <c r="FC912">
        <v>0</v>
      </c>
      <c r="FD912">
        <v>3</v>
      </c>
      <c r="FE912">
        <v>0</v>
      </c>
      <c r="FF912">
        <v>1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</row>
    <row r="913" spans="1:182" x14ac:dyDescent="0.35">
      <c r="A913" s="62">
        <v>904</v>
      </c>
      <c r="B913" s="13">
        <v>0</v>
      </c>
      <c r="C913" s="13">
        <v>1</v>
      </c>
      <c r="D913">
        <v>1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2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 s="13">
        <v>0</v>
      </c>
      <c r="AR913" s="13">
        <v>0</v>
      </c>
      <c r="AS913">
        <v>0</v>
      </c>
      <c r="AT913">
        <v>0</v>
      </c>
      <c r="AY913" s="13">
        <v>1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</v>
      </c>
      <c r="BK913">
        <v>0</v>
      </c>
      <c r="BL913">
        <v>1</v>
      </c>
      <c r="BM913" s="13">
        <v>0</v>
      </c>
      <c r="BN913" s="13">
        <v>0</v>
      </c>
      <c r="BO913" s="13">
        <v>0</v>
      </c>
      <c r="BP913">
        <v>0</v>
      </c>
      <c r="BQ913">
        <v>1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1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 s="13">
        <v>0</v>
      </c>
      <c r="CZ913">
        <v>0</v>
      </c>
      <c r="DA913">
        <v>0</v>
      </c>
      <c r="DB913">
        <v>0</v>
      </c>
      <c r="DC913" s="13">
        <v>0</v>
      </c>
      <c r="DD913" s="13">
        <v>0</v>
      </c>
      <c r="DE913">
        <v>1</v>
      </c>
      <c r="DF913" s="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1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1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1</v>
      </c>
      <c r="ER913">
        <v>0</v>
      </c>
      <c r="ES913">
        <v>1</v>
      </c>
      <c r="ET913">
        <v>1</v>
      </c>
      <c r="EU913">
        <v>0</v>
      </c>
      <c r="EV913">
        <v>0</v>
      </c>
      <c r="FB913">
        <v>0</v>
      </c>
      <c r="FC913">
        <v>0</v>
      </c>
      <c r="FD913">
        <v>1</v>
      </c>
      <c r="FE913">
        <v>1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U913">
        <v>0</v>
      </c>
      <c r="FV913">
        <v>0</v>
      </c>
      <c r="FW913">
        <v>0</v>
      </c>
      <c r="FX913">
        <v>0</v>
      </c>
      <c r="FY913">
        <v>1</v>
      </c>
      <c r="FZ913">
        <v>0</v>
      </c>
    </row>
    <row r="914" spans="1:182" x14ac:dyDescent="0.35">
      <c r="A914" s="62">
        <v>905</v>
      </c>
      <c r="B914" s="13">
        <v>1</v>
      </c>
      <c r="C914" s="13">
        <v>0</v>
      </c>
      <c r="D914">
        <v>1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2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2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 s="13">
        <v>1</v>
      </c>
      <c r="AR914" s="13">
        <v>0</v>
      </c>
      <c r="AS914">
        <v>1</v>
      </c>
      <c r="AT914">
        <v>0</v>
      </c>
      <c r="AY914" s="13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</v>
      </c>
      <c r="BM914" s="13">
        <v>0</v>
      </c>
      <c r="BN914" s="13">
        <v>0</v>
      </c>
      <c r="BO914" s="13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 s="13">
        <v>0</v>
      </c>
      <c r="CZ914">
        <v>0</v>
      </c>
      <c r="DA914">
        <v>0</v>
      </c>
      <c r="DB914">
        <v>0</v>
      </c>
      <c r="DC914" s="13">
        <v>0</v>
      </c>
      <c r="DD914" s="13">
        <v>0</v>
      </c>
      <c r="DE914">
        <v>1</v>
      </c>
      <c r="DF914" s="13">
        <v>0</v>
      </c>
      <c r="DG914">
        <v>0</v>
      </c>
      <c r="DH914">
        <v>1</v>
      </c>
      <c r="DI914">
        <v>0</v>
      </c>
      <c r="DJ914">
        <v>1</v>
      </c>
      <c r="DK914">
        <v>0</v>
      </c>
      <c r="DL914">
        <v>0</v>
      </c>
      <c r="DM914">
        <v>0</v>
      </c>
      <c r="DN914">
        <v>0</v>
      </c>
      <c r="DO914">
        <v>0</v>
      </c>
      <c r="DT914">
        <v>0</v>
      </c>
      <c r="DU914">
        <v>1</v>
      </c>
      <c r="DV914">
        <v>0</v>
      </c>
      <c r="DW914">
        <v>0</v>
      </c>
      <c r="DX914">
        <v>0</v>
      </c>
      <c r="DY914">
        <v>1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1</v>
      </c>
      <c r="EK914">
        <v>0</v>
      </c>
      <c r="EL914">
        <v>0</v>
      </c>
      <c r="EM914">
        <v>0</v>
      </c>
      <c r="EN914">
        <v>2</v>
      </c>
      <c r="EO914">
        <v>0</v>
      </c>
      <c r="EP914">
        <v>1</v>
      </c>
      <c r="EQ914">
        <v>0</v>
      </c>
      <c r="ER914">
        <v>0</v>
      </c>
      <c r="ES914">
        <v>3</v>
      </c>
      <c r="ET914">
        <v>0</v>
      </c>
      <c r="EU914">
        <v>0</v>
      </c>
      <c r="EV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1</v>
      </c>
      <c r="FJ914">
        <v>2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U914">
        <v>0</v>
      </c>
      <c r="FV914">
        <v>0</v>
      </c>
      <c r="FW914">
        <v>0</v>
      </c>
      <c r="FX914">
        <v>0</v>
      </c>
      <c r="FY914">
        <v>1</v>
      </c>
      <c r="FZ914">
        <v>0</v>
      </c>
    </row>
    <row r="915" spans="1:182" x14ac:dyDescent="0.35">
      <c r="A915" s="62">
        <v>906</v>
      </c>
      <c r="B915" s="13">
        <v>0</v>
      </c>
      <c r="C915" s="13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 s="13">
        <v>1</v>
      </c>
      <c r="AR915" s="13">
        <v>1</v>
      </c>
      <c r="AS915">
        <v>0</v>
      </c>
      <c r="AT915">
        <v>0</v>
      </c>
      <c r="AY915" s="13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1</v>
      </c>
      <c r="BM915" s="13">
        <v>1</v>
      </c>
      <c r="BN915" s="13">
        <v>0</v>
      </c>
      <c r="BO915" s="13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 s="13">
        <v>0</v>
      </c>
      <c r="CZ915">
        <v>0</v>
      </c>
      <c r="DA915">
        <v>0</v>
      </c>
      <c r="DB915">
        <v>0</v>
      </c>
      <c r="DC915" s="13">
        <v>0</v>
      </c>
      <c r="DD915" s="13">
        <v>0</v>
      </c>
      <c r="DE915">
        <v>0</v>
      </c>
      <c r="DF915" s="13">
        <v>2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2</v>
      </c>
      <c r="DO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1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1</v>
      </c>
      <c r="EQ915">
        <v>1</v>
      </c>
      <c r="ER915">
        <v>0</v>
      </c>
      <c r="ES915">
        <v>1</v>
      </c>
      <c r="ET915">
        <v>0</v>
      </c>
      <c r="EU915">
        <v>0</v>
      </c>
      <c r="EV915">
        <v>0</v>
      </c>
      <c r="FB915">
        <v>1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1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U915">
        <v>1</v>
      </c>
      <c r="FV915">
        <v>0</v>
      </c>
      <c r="FW915">
        <v>0</v>
      </c>
      <c r="FX915">
        <v>0</v>
      </c>
      <c r="FY915">
        <v>0</v>
      </c>
      <c r="FZ915">
        <v>0</v>
      </c>
    </row>
    <row r="916" spans="1:182" x14ac:dyDescent="0.35">
      <c r="A916" s="62">
        <v>907</v>
      </c>
      <c r="B916" s="13">
        <v>0</v>
      </c>
      <c r="C916" s="13">
        <v>1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2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1</v>
      </c>
      <c r="AQ916" s="13">
        <v>0</v>
      </c>
      <c r="AR916" s="13">
        <v>0</v>
      </c>
      <c r="AS916">
        <v>0</v>
      </c>
      <c r="AT916">
        <v>1</v>
      </c>
      <c r="AY916" s="13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 s="13">
        <v>1</v>
      </c>
      <c r="BN916" s="13">
        <v>0</v>
      </c>
      <c r="BO916" s="13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1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 s="13">
        <v>0</v>
      </c>
      <c r="CZ916">
        <v>0</v>
      </c>
      <c r="DA916">
        <v>0</v>
      </c>
      <c r="DB916">
        <v>0</v>
      </c>
      <c r="DC916" s="13">
        <v>0</v>
      </c>
      <c r="DD916" s="13">
        <v>2</v>
      </c>
      <c r="DE916">
        <v>0</v>
      </c>
      <c r="DF916" s="13">
        <v>0</v>
      </c>
      <c r="DG916">
        <v>0</v>
      </c>
      <c r="DH916">
        <v>0</v>
      </c>
      <c r="DI916">
        <v>1</v>
      </c>
      <c r="DJ916">
        <v>0</v>
      </c>
      <c r="DK916">
        <v>0</v>
      </c>
      <c r="DL916">
        <v>1</v>
      </c>
      <c r="DM916">
        <v>0</v>
      </c>
      <c r="DN916">
        <v>0</v>
      </c>
      <c r="DO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1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1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FB916">
        <v>0</v>
      </c>
      <c r="FC916">
        <v>0</v>
      </c>
      <c r="FD916">
        <v>1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1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U916">
        <v>1</v>
      </c>
      <c r="FV916">
        <v>0</v>
      </c>
      <c r="FW916">
        <v>0</v>
      </c>
      <c r="FX916">
        <v>0</v>
      </c>
      <c r="FY916">
        <v>2</v>
      </c>
      <c r="FZ916">
        <v>0</v>
      </c>
    </row>
    <row r="917" spans="1:182" x14ac:dyDescent="0.35">
      <c r="A917" s="62">
        <v>908</v>
      </c>
      <c r="B917" s="13">
        <v>0</v>
      </c>
      <c r="C917" s="13">
        <v>2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 s="13">
        <v>0</v>
      </c>
      <c r="AR917" s="13">
        <v>1</v>
      </c>
      <c r="AS917">
        <v>2</v>
      </c>
      <c r="AT917">
        <v>1</v>
      </c>
      <c r="AY917" s="13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1</v>
      </c>
      <c r="BM917" s="13">
        <v>0</v>
      </c>
      <c r="BN917" s="13">
        <v>0</v>
      </c>
      <c r="BO917" s="13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 s="13">
        <v>0</v>
      </c>
      <c r="CZ917">
        <v>0</v>
      </c>
      <c r="DA917">
        <v>0</v>
      </c>
      <c r="DB917">
        <v>0</v>
      </c>
      <c r="DC917" s="13">
        <v>0</v>
      </c>
      <c r="DD917" s="13">
        <v>0</v>
      </c>
      <c r="DE917">
        <v>0</v>
      </c>
      <c r="DF917" s="13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1</v>
      </c>
      <c r="DM917">
        <v>0</v>
      </c>
      <c r="DN917">
        <v>0</v>
      </c>
      <c r="DO917">
        <v>0</v>
      </c>
      <c r="DT917">
        <v>1</v>
      </c>
      <c r="DU917">
        <v>1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1</v>
      </c>
      <c r="EO917">
        <v>0</v>
      </c>
      <c r="EP917">
        <v>1</v>
      </c>
      <c r="EQ917">
        <v>0</v>
      </c>
      <c r="ER917">
        <v>0</v>
      </c>
      <c r="ES917">
        <v>1</v>
      </c>
      <c r="ET917">
        <v>0</v>
      </c>
      <c r="EU917">
        <v>0</v>
      </c>
      <c r="EV917">
        <v>0</v>
      </c>
      <c r="FB917">
        <v>2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1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1</v>
      </c>
      <c r="FU917">
        <v>1</v>
      </c>
      <c r="FV917">
        <v>0</v>
      </c>
      <c r="FW917">
        <v>0</v>
      </c>
      <c r="FX917">
        <v>0</v>
      </c>
      <c r="FY917">
        <v>1</v>
      </c>
      <c r="FZ917">
        <v>0</v>
      </c>
    </row>
    <row r="918" spans="1:182" x14ac:dyDescent="0.35">
      <c r="A918" s="62">
        <v>909</v>
      </c>
      <c r="B918" s="13">
        <v>0</v>
      </c>
      <c r="C918" s="13">
        <v>1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  <c r="R918">
        <v>1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2</v>
      </c>
      <c r="AO918">
        <v>0</v>
      </c>
      <c r="AP918">
        <v>0</v>
      </c>
      <c r="AQ918" s="13">
        <v>0</v>
      </c>
      <c r="AR918" s="13">
        <v>1</v>
      </c>
      <c r="AS918">
        <v>0</v>
      </c>
      <c r="AT918">
        <v>0</v>
      </c>
      <c r="AY918" s="13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M918" s="13">
        <v>0</v>
      </c>
      <c r="BN918" s="13">
        <v>0</v>
      </c>
      <c r="BO918" s="13">
        <v>0</v>
      </c>
      <c r="BP918">
        <v>0</v>
      </c>
      <c r="BQ918">
        <v>1</v>
      </c>
      <c r="BR918">
        <v>0</v>
      </c>
      <c r="BS918">
        <v>0</v>
      </c>
      <c r="BT918">
        <v>0</v>
      </c>
      <c r="BU918">
        <v>0</v>
      </c>
      <c r="BV918">
        <v>1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 s="13">
        <v>0</v>
      </c>
      <c r="CZ918">
        <v>0</v>
      </c>
      <c r="DA918">
        <v>0</v>
      </c>
      <c r="DB918">
        <v>0</v>
      </c>
      <c r="DC918" s="13">
        <v>0</v>
      </c>
      <c r="DD918" s="13">
        <v>0</v>
      </c>
      <c r="DE918">
        <v>0</v>
      </c>
      <c r="DF918" s="13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1</v>
      </c>
      <c r="DT918">
        <v>1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1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1</v>
      </c>
      <c r="EQ918">
        <v>1</v>
      </c>
      <c r="ER918">
        <v>0</v>
      </c>
      <c r="ES918">
        <v>0</v>
      </c>
      <c r="ET918">
        <v>0</v>
      </c>
      <c r="EU918">
        <v>0</v>
      </c>
      <c r="EV918">
        <v>0</v>
      </c>
      <c r="FB918">
        <v>0</v>
      </c>
      <c r="FC918">
        <v>0</v>
      </c>
      <c r="FD918">
        <v>2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1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U918">
        <v>1</v>
      </c>
      <c r="FV918">
        <v>0</v>
      </c>
      <c r="FW918">
        <v>0</v>
      </c>
      <c r="FX918">
        <v>0</v>
      </c>
      <c r="FY918">
        <v>3</v>
      </c>
      <c r="FZ918">
        <v>0</v>
      </c>
    </row>
    <row r="919" spans="1:182" x14ac:dyDescent="0.35">
      <c r="A919" s="62">
        <v>910</v>
      </c>
      <c r="B919" s="13">
        <v>0</v>
      </c>
      <c r="C919" s="13">
        <v>2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 s="13">
        <v>1</v>
      </c>
      <c r="AR919" s="13">
        <v>0</v>
      </c>
      <c r="AS919">
        <v>1</v>
      </c>
      <c r="AT919">
        <v>0</v>
      </c>
      <c r="AY919" s="13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1</v>
      </c>
      <c r="BL919">
        <v>0</v>
      </c>
      <c r="BM919" s="13">
        <v>0</v>
      </c>
      <c r="BN919" s="13">
        <v>0</v>
      </c>
      <c r="BO919" s="13">
        <v>1</v>
      </c>
      <c r="BP919">
        <v>0</v>
      </c>
      <c r="BQ919">
        <v>1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 s="13">
        <v>0</v>
      </c>
      <c r="CZ919">
        <v>1</v>
      </c>
      <c r="DA919">
        <v>1</v>
      </c>
      <c r="DB919">
        <v>1</v>
      </c>
      <c r="DC919" s="13">
        <v>0</v>
      </c>
      <c r="DD919" s="13">
        <v>0</v>
      </c>
      <c r="DE919">
        <v>0</v>
      </c>
      <c r="DF919" s="13">
        <v>1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1</v>
      </c>
      <c r="DM919">
        <v>0</v>
      </c>
      <c r="DN919">
        <v>1</v>
      </c>
      <c r="DO919">
        <v>0</v>
      </c>
      <c r="DT919">
        <v>1</v>
      </c>
      <c r="DU919">
        <v>1</v>
      </c>
      <c r="DV919">
        <v>1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1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FB919">
        <v>0</v>
      </c>
      <c r="FC919">
        <v>0</v>
      </c>
      <c r="FD919">
        <v>0</v>
      </c>
      <c r="FE919">
        <v>1</v>
      </c>
      <c r="FF919">
        <v>0</v>
      </c>
      <c r="FG919">
        <v>0</v>
      </c>
      <c r="FH919">
        <v>0</v>
      </c>
      <c r="FI919">
        <v>0</v>
      </c>
      <c r="FJ919">
        <v>1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U919">
        <v>0</v>
      </c>
      <c r="FV919">
        <v>0</v>
      </c>
      <c r="FW919">
        <v>0</v>
      </c>
      <c r="FX919">
        <v>0</v>
      </c>
      <c r="FY919">
        <v>2</v>
      </c>
      <c r="FZ919">
        <v>0</v>
      </c>
    </row>
    <row r="920" spans="1:182" x14ac:dyDescent="0.35">
      <c r="A920" s="62">
        <v>911</v>
      </c>
      <c r="B920" s="13">
        <v>0</v>
      </c>
      <c r="C920" s="13">
        <v>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 s="13">
        <v>0</v>
      </c>
      <c r="AR920" s="13">
        <v>0</v>
      </c>
      <c r="AS920">
        <v>1</v>
      </c>
      <c r="AT920">
        <v>0</v>
      </c>
      <c r="AY920" s="13">
        <v>0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 s="13">
        <v>0</v>
      </c>
      <c r="BN920" s="13">
        <v>0</v>
      </c>
      <c r="BO920" s="13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 s="13">
        <v>0</v>
      </c>
      <c r="CZ920">
        <v>2</v>
      </c>
      <c r="DA920">
        <v>0</v>
      </c>
      <c r="DB920">
        <v>0</v>
      </c>
      <c r="DC920" s="13">
        <v>0</v>
      </c>
      <c r="DD920" s="13">
        <v>1</v>
      </c>
      <c r="DE920">
        <v>0</v>
      </c>
      <c r="DF920" s="13">
        <v>1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T920">
        <v>1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1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1</v>
      </c>
      <c r="ET920">
        <v>0</v>
      </c>
      <c r="EU920">
        <v>0</v>
      </c>
      <c r="EV920">
        <v>0</v>
      </c>
      <c r="FB920">
        <v>0</v>
      </c>
      <c r="FC920">
        <v>0</v>
      </c>
      <c r="FD920">
        <v>1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U920">
        <v>1</v>
      </c>
      <c r="FV920">
        <v>0</v>
      </c>
      <c r="FW920">
        <v>0</v>
      </c>
      <c r="FX920">
        <v>0</v>
      </c>
      <c r="FY920">
        <v>0</v>
      </c>
      <c r="FZ920">
        <v>0</v>
      </c>
    </row>
    <row r="921" spans="1:182" x14ac:dyDescent="0.35">
      <c r="A921" s="62">
        <v>912</v>
      </c>
      <c r="B921" s="13">
        <v>0</v>
      </c>
      <c r="C921" s="13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1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 s="13">
        <v>0</v>
      </c>
      <c r="AR921" s="13">
        <v>0</v>
      </c>
      <c r="AS921">
        <v>0</v>
      </c>
      <c r="AT921">
        <v>0</v>
      </c>
      <c r="AY921" s="13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 s="13">
        <v>1</v>
      </c>
      <c r="BN921" s="13">
        <v>0</v>
      </c>
      <c r="BO921" s="13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2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 s="13">
        <v>0</v>
      </c>
      <c r="CZ921">
        <v>0</v>
      </c>
      <c r="DA921">
        <v>1</v>
      </c>
      <c r="DB921">
        <v>0</v>
      </c>
      <c r="DC921" s="13">
        <v>0</v>
      </c>
      <c r="DD921" s="13">
        <v>0</v>
      </c>
      <c r="DE921">
        <v>0</v>
      </c>
      <c r="DF921" s="13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2</v>
      </c>
      <c r="DM921">
        <v>0</v>
      </c>
      <c r="DN921">
        <v>1</v>
      </c>
      <c r="DO921">
        <v>0</v>
      </c>
      <c r="DT921">
        <v>1</v>
      </c>
      <c r="DU921">
        <v>1</v>
      </c>
      <c r="DV921">
        <v>0</v>
      </c>
      <c r="DW921">
        <v>0</v>
      </c>
      <c r="DX921">
        <v>1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1</v>
      </c>
      <c r="EK921">
        <v>0</v>
      </c>
      <c r="EL921">
        <v>0</v>
      </c>
      <c r="EM921">
        <v>1</v>
      </c>
      <c r="EN921">
        <v>1</v>
      </c>
      <c r="EO921">
        <v>0</v>
      </c>
      <c r="EP921">
        <v>1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FB921">
        <v>1</v>
      </c>
      <c r="FC921">
        <v>0</v>
      </c>
      <c r="FD921">
        <v>1</v>
      </c>
      <c r="FE921">
        <v>1</v>
      </c>
      <c r="FF921">
        <v>0</v>
      </c>
      <c r="FG921">
        <v>0</v>
      </c>
      <c r="FH921">
        <v>0</v>
      </c>
      <c r="FI921">
        <v>0</v>
      </c>
      <c r="FJ921">
        <v>1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U921">
        <v>2</v>
      </c>
      <c r="FV921">
        <v>0</v>
      </c>
      <c r="FW921">
        <v>0</v>
      </c>
      <c r="FX921">
        <v>1</v>
      </c>
      <c r="FY921">
        <v>0</v>
      </c>
      <c r="FZ921">
        <v>0</v>
      </c>
    </row>
    <row r="922" spans="1:182" x14ac:dyDescent="0.35">
      <c r="A922" s="62">
        <v>913</v>
      </c>
      <c r="B922" s="13">
        <v>0</v>
      </c>
      <c r="C922" s="13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1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 s="13">
        <v>0</v>
      </c>
      <c r="AR922" s="13">
        <v>0</v>
      </c>
      <c r="AS922">
        <v>1</v>
      </c>
      <c r="AT922">
        <v>0</v>
      </c>
      <c r="AY922" s="13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1</v>
      </c>
      <c r="BK922">
        <v>0</v>
      </c>
      <c r="BL922">
        <v>0</v>
      </c>
      <c r="BM922" s="13">
        <v>0</v>
      </c>
      <c r="BN922" s="13">
        <v>0</v>
      </c>
      <c r="BO922" s="13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2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 s="13">
        <v>1</v>
      </c>
      <c r="CZ922">
        <v>1</v>
      </c>
      <c r="DA922">
        <v>0</v>
      </c>
      <c r="DB922">
        <v>0</v>
      </c>
      <c r="DC922" s="13">
        <v>0</v>
      </c>
      <c r="DD922" s="13">
        <v>1</v>
      </c>
      <c r="DE922">
        <v>0</v>
      </c>
      <c r="DF922" s="13">
        <v>1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1</v>
      </c>
      <c r="DM922">
        <v>0</v>
      </c>
      <c r="DN922">
        <v>0</v>
      </c>
      <c r="DO922">
        <v>0</v>
      </c>
      <c r="DT922">
        <v>0</v>
      </c>
      <c r="DU922">
        <v>0</v>
      </c>
      <c r="DV922">
        <v>1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1</v>
      </c>
      <c r="EV922">
        <v>0</v>
      </c>
      <c r="FB922">
        <v>0</v>
      </c>
      <c r="FC922">
        <v>0</v>
      </c>
      <c r="FD922">
        <v>0</v>
      </c>
      <c r="FE922">
        <v>2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U922">
        <v>2</v>
      </c>
      <c r="FV922">
        <v>0</v>
      </c>
      <c r="FW922">
        <v>0</v>
      </c>
      <c r="FX922">
        <v>0</v>
      </c>
      <c r="FY922">
        <v>1</v>
      </c>
      <c r="FZ922">
        <v>0</v>
      </c>
    </row>
    <row r="923" spans="1:182" x14ac:dyDescent="0.35">
      <c r="A923" s="62">
        <v>914</v>
      </c>
      <c r="B923" s="13">
        <v>0</v>
      </c>
      <c r="C923" s="13">
        <v>0</v>
      </c>
      <c r="D923">
        <v>1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1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 s="13">
        <v>1</v>
      </c>
      <c r="AR923" s="13">
        <v>1</v>
      </c>
      <c r="AS923">
        <v>0</v>
      </c>
      <c r="AT923">
        <v>0</v>
      </c>
      <c r="AY923" s="1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1</v>
      </c>
      <c r="BM923" s="13">
        <v>0</v>
      </c>
      <c r="BN923" s="13">
        <v>0</v>
      </c>
      <c r="BO923" s="13">
        <v>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 s="13">
        <v>0</v>
      </c>
      <c r="CZ923">
        <v>1</v>
      </c>
      <c r="DA923">
        <v>0</v>
      </c>
      <c r="DB923">
        <v>0</v>
      </c>
      <c r="DC923" s="13">
        <v>0</v>
      </c>
      <c r="DD923" s="13">
        <v>0</v>
      </c>
      <c r="DE923">
        <v>0</v>
      </c>
      <c r="DF923" s="13">
        <v>1</v>
      </c>
      <c r="DG923">
        <v>0</v>
      </c>
      <c r="DH923">
        <v>0</v>
      </c>
      <c r="DI923">
        <v>0</v>
      </c>
      <c r="DJ923">
        <v>1</v>
      </c>
      <c r="DK923">
        <v>0</v>
      </c>
      <c r="DL923">
        <v>0</v>
      </c>
      <c r="DM923">
        <v>0</v>
      </c>
      <c r="DN923">
        <v>0</v>
      </c>
      <c r="DO923">
        <v>1</v>
      </c>
      <c r="DT923">
        <v>0</v>
      </c>
      <c r="DU923">
        <v>0</v>
      </c>
      <c r="DV923">
        <v>1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1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1</v>
      </c>
      <c r="EJ923">
        <v>1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1</v>
      </c>
      <c r="FH923">
        <v>0</v>
      </c>
      <c r="FI923">
        <v>0</v>
      </c>
      <c r="FJ923">
        <v>1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</row>
    <row r="924" spans="1:182" x14ac:dyDescent="0.35">
      <c r="A924" s="62">
        <v>915</v>
      </c>
      <c r="B924" s="13">
        <v>1</v>
      </c>
      <c r="C924" s="13">
        <v>1</v>
      </c>
      <c r="D924">
        <v>1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2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2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0</v>
      </c>
      <c r="AN924">
        <v>1</v>
      </c>
      <c r="AO924">
        <v>1</v>
      </c>
      <c r="AP924">
        <v>0</v>
      </c>
      <c r="AQ924" s="13">
        <v>2</v>
      </c>
      <c r="AR924" s="13">
        <v>1</v>
      </c>
      <c r="AS924">
        <v>0</v>
      </c>
      <c r="AT924">
        <v>0</v>
      </c>
      <c r="AY924" s="13">
        <v>0</v>
      </c>
      <c r="AZ924">
        <v>1</v>
      </c>
      <c r="BA924">
        <v>0</v>
      </c>
      <c r="BB924">
        <v>0</v>
      </c>
      <c r="BC924">
        <v>0</v>
      </c>
      <c r="BD924">
        <v>2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 s="13">
        <v>0</v>
      </c>
      <c r="BN924" s="13">
        <v>0</v>
      </c>
      <c r="BO924" s="13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 s="13">
        <v>0</v>
      </c>
      <c r="CZ924">
        <v>0</v>
      </c>
      <c r="DA924">
        <v>0</v>
      </c>
      <c r="DB924">
        <v>0</v>
      </c>
      <c r="DC924" s="13">
        <v>0</v>
      </c>
      <c r="DD924" s="13">
        <v>0</v>
      </c>
      <c r="DE924">
        <v>0</v>
      </c>
      <c r="DF924" s="13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T924">
        <v>0</v>
      </c>
      <c r="DU924">
        <v>0</v>
      </c>
      <c r="DV924">
        <v>1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1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U924">
        <v>0</v>
      </c>
      <c r="FV924">
        <v>0</v>
      </c>
      <c r="FW924">
        <v>0</v>
      </c>
      <c r="FX924">
        <v>2</v>
      </c>
      <c r="FY924">
        <v>0</v>
      </c>
      <c r="FZ924">
        <v>0</v>
      </c>
    </row>
    <row r="925" spans="1:182" x14ac:dyDescent="0.35">
      <c r="A925" s="62">
        <v>916</v>
      </c>
      <c r="B925" s="13">
        <v>0</v>
      </c>
      <c r="C925" s="13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3</v>
      </c>
      <c r="AG925">
        <v>0</v>
      </c>
      <c r="AH925">
        <v>0</v>
      </c>
      <c r="AI925">
        <v>2</v>
      </c>
      <c r="AJ925">
        <v>0</v>
      </c>
      <c r="AK925">
        <v>1</v>
      </c>
      <c r="AL925">
        <v>0</v>
      </c>
      <c r="AM925">
        <v>0</v>
      </c>
      <c r="AN925">
        <v>2</v>
      </c>
      <c r="AO925">
        <v>0</v>
      </c>
      <c r="AP925">
        <v>0</v>
      </c>
      <c r="AQ925" s="13">
        <v>0</v>
      </c>
      <c r="AR925" s="13">
        <v>1</v>
      </c>
      <c r="AS925">
        <v>1</v>
      </c>
      <c r="AT925">
        <v>1</v>
      </c>
      <c r="AY925" s="13">
        <v>1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0</v>
      </c>
      <c r="BJ925">
        <v>0</v>
      </c>
      <c r="BK925">
        <v>1</v>
      </c>
      <c r="BL925">
        <v>0</v>
      </c>
      <c r="BM925" s="13">
        <v>0</v>
      </c>
      <c r="BN925" s="13">
        <v>0</v>
      </c>
      <c r="BO925" s="13">
        <v>1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1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2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 s="13">
        <v>0</v>
      </c>
      <c r="CZ925">
        <v>1</v>
      </c>
      <c r="DA925">
        <v>0</v>
      </c>
      <c r="DB925">
        <v>0</v>
      </c>
      <c r="DC925" s="13">
        <v>0</v>
      </c>
      <c r="DD925" s="13">
        <v>1</v>
      </c>
      <c r="DE925">
        <v>0</v>
      </c>
      <c r="DF925" s="13">
        <v>0</v>
      </c>
      <c r="DG925">
        <v>0</v>
      </c>
      <c r="DH925">
        <v>0</v>
      </c>
      <c r="DI925">
        <v>0</v>
      </c>
      <c r="DJ925">
        <v>0</v>
      </c>
      <c r="DK925">
        <v>2</v>
      </c>
      <c r="DL925">
        <v>0</v>
      </c>
      <c r="DM925">
        <v>0</v>
      </c>
      <c r="DN925">
        <v>0</v>
      </c>
      <c r="DO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1</v>
      </c>
      <c r="EK925">
        <v>0</v>
      </c>
      <c r="EL925">
        <v>0</v>
      </c>
      <c r="EM925">
        <v>0</v>
      </c>
      <c r="EN925">
        <v>1</v>
      </c>
      <c r="EO925">
        <v>0</v>
      </c>
      <c r="EP925">
        <v>0</v>
      </c>
      <c r="EQ925">
        <v>1</v>
      </c>
      <c r="ER925">
        <v>0</v>
      </c>
      <c r="ES925">
        <v>1</v>
      </c>
      <c r="ET925">
        <v>0</v>
      </c>
      <c r="EU925">
        <v>0</v>
      </c>
      <c r="EV925">
        <v>0</v>
      </c>
      <c r="FB925">
        <v>0</v>
      </c>
      <c r="FC925">
        <v>0</v>
      </c>
      <c r="FD925">
        <v>0</v>
      </c>
      <c r="FE925">
        <v>1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U925">
        <v>1</v>
      </c>
      <c r="FV925">
        <v>0</v>
      </c>
      <c r="FW925">
        <v>0</v>
      </c>
      <c r="FX925">
        <v>1</v>
      </c>
      <c r="FY925">
        <v>1</v>
      </c>
      <c r="FZ925">
        <v>0</v>
      </c>
    </row>
    <row r="926" spans="1:182" x14ac:dyDescent="0.35">
      <c r="A926" s="62">
        <v>917</v>
      </c>
      <c r="B926" s="13">
        <v>0</v>
      </c>
      <c r="C926" s="13">
        <v>0</v>
      </c>
      <c r="D926">
        <v>0</v>
      </c>
      <c r="E926">
        <v>0</v>
      </c>
      <c r="F926">
        <v>0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2</v>
      </c>
      <c r="AJ926">
        <v>0</v>
      </c>
      <c r="AK926">
        <v>2</v>
      </c>
      <c r="AL926">
        <v>0</v>
      </c>
      <c r="AM926">
        <v>0</v>
      </c>
      <c r="AN926">
        <v>1</v>
      </c>
      <c r="AO926">
        <v>0</v>
      </c>
      <c r="AP926">
        <v>0</v>
      </c>
      <c r="AQ926" s="13">
        <v>1</v>
      </c>
      <c r="AR926" s="13">
        <v>1</v>
      </c>
      <c r="AS926">
        <v>0</v>
      </c>
      <c r="AT926">
        <v>1</v>
      </c>
      <c r="AY926" s="13">
        <v>0</v>
      </c>
      <c r="AZ926">
        <v>0</v>
      </c>
      <c r="BA926">
        <v>0</v>
      </c>
      <c r="BB926">
        <v>0</v>
      </c>
      <c r="BC926">
        <v>0</v>
      </c>
      <c r="BD926">
        <v>2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 s="13">
        <v>0</v>
      </c>
      <c r="BN926" s="13">
        <v>0</v>
      </c>
      <c r="BO926" s="13">
        <v>0</v>
      </c>
      <c r="BP926">
        <v>4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1</v>
      </c>
      <c r="CX926">
        <v>0</v>
      </c>
      <c r="CY926" s="13">
        <v>0</v>
      </c>
      <c r="CZ926">
        <v>0</v>
      </c>
      <c r="DA926">
        <v>2</v>
      </c>
      <c r="DB926">
        <v>1</v>
      </c>
      <c r="DC926" s="13">
        <v>0</v>
      </c>
      <c r="DD926" s="13">
        <v>0</v>
      </c>
      <c r="DE926">
        <v>0</v>
      </c>
      <c r="DF926" s="13">
        <v>0</v>
      </c>
      <c r="DG926">
        <v>1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1</v>
      </c>
      <c r="DT926">
        <v>0</v>
      </c>
      <c r="DU926">
        <v>1</v>
      </c>
      <c r="DV926">
        <v>0</v>
      </c>
      <c r="DW926">
        <v>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FB926">
        <v>0</v>
      </c>
      <c r="FC926">
        <v>0</v>
      </c>
      <c r="FD926">
        <v>3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U926">
        <v>1</v>
      </c>
      <c r="FV926">
        <v>0</v>
      </c>
      <c r="FW926">
        <v>0</v>
      </c>
      <c r="FX926">
        <v>0</v>
      </c>
      <c r="FY926">
        <v>0</v>
      </c>
      <c r="FZ926">
        <v>0</v>
      </c>
    </row>
    <row r="927" spans="1:182" x14ac:dyDescent="0.35">
      <c r="A927" s="62">
        <v>918</v>
      </c>
      <c r="B927" s="13">
        <v>0</v>
      </c>
      <c r="C927" s="13">
        <v>0</v>
      </c>
      <c r="D927">
        <v>0</v>
      </c>
      <c r="E927">
        <v>2</v>
      </c>
      <c r="F927">
        <v>0</v>
      </c>
      <c r="G927">
        <v>1</v>
      </c>
      <c r="H927">
        <v>2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</v>
      </c>
      <c r="AH927">
        <v>0</v>
      </c>
      <c r="AI927">
        <v>0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1</v>
      </c>
      <c r="AP927">
        <v>0</v>
      </c>
      <c r="AQ927" s="13">
        <v>0</v>
      </c>
      <c r="AR927" s="13">
        <v>1</v>
      </c>
      <c r="AS927">
        <v>0</v>
      </c>
      <c r="AT927">
        <v>0</v>
      </c>
      <c r="AY927" s="13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 s="13">
        <v>0</v>
      </c>
      <c r="BN927" s="13">
        <v>0</v>
      </c>
      <c r="BO927" s="13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 s="13">
        <v>0</v>
      </c>
      <c r="CZ927">
        <v>1</v>
      </c>
      <c r="DA927">
        <v>0</v>
      </c>
      <c r="DB927">
        <v>1</v>
      </c>
      <c r="DC927" s="13">
        <v>0</v>
      </c>
      <c r="DD927" s="13">
        <v>0</v>
      </c>
      <c r="DE927">
        <v>1</v>
      </c>
      <c r="DF927" s="13">
        <v>0</v>
      </c>
      <c r="DG927">
        <v>0</v>
      </c>
      <c r="DH927">
        <v>1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1</v>
      </c>
      <c r="EK927">
        <v>0</v>
      </c>
      <c r="EL927">
        <v>0</v>
      </c>
      <c r="EM927">
        <v>1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U927">
        <v>1</v>
      </c>
      <c r="FV927">
        <v>0</v>
      </c>
      <c r="FW927">
        <v>0</v>
      </c>
      <c r="FX927">
        <v>0</v>
      </c>
      <c r="FY927">
        <v>0</v>
      </c>
      <c r="FZ927">
        <v>0</v>
      </c>
    </row>
    <row r="928" spans="1:182" x14ac:dyDescent="0.35">
      <c r="A928" s="62">
        <v>919</v>
      </c>
      <c r="B928" s="13">
        <v>0</v>
      </c>
      <c r="C928" s="13">
        <v>2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2</v>
      </c>
      <c r="AJ928">
        <v>0</v>
      </c>
      <c r="AK928">
        <v>2</v>
      </c>
      <c r="AL928">
        <v>0</v>
      </c>
      <c r="AM928">
        <v>0</v>
      </c>
      <c r="AN928">
        <v>0</v>
      </c>
      <c r="AO928">
        <v>0</v>
      </c>
      <c r="AP928">
        <v>0</v>
      </c>
      <c r="AQ928" s="13">
        <v>1</v>
      </c>
      <c r="AR928" s="13">
        <v>0</v>
      </c>
      <c r="AS928">
        <v>0</v>
      </c>
      <c r="AT928">
        <v>0</v>
      </c>
      <c r="AY928" s="13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 s="13">
        <v>0</v>
      </c>
      <c r="BN928" s="13">
        <v>0</v>
      </c>
      <c r="BO928" s="13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 s="13">
        <v>0</v>
      </c>
      <c r="CZ928">
        <v>0</v>
      </c>
      <c r="DA928">
        <v>1</v>
      </c>
      <c r="DB928">
        <v>0</v>
      </c>
      <c r="DC928" s="13">
        <v>0</v>
      </c>
      <c r="DD928" s="13">
        <v>0</v>
      </c>
      <c r="DE928">
        <v>0</v>
      </c>
      <c r="DF928" s="13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1</v>
      </c>
      <c r="DO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1</v>
      </c>
      <c r="EL928">
        <v>0</v>
      </c>
      <c r="EM928">
        <v>0</v>
      </c>
      <c r="EN928">
        <v>0</v>
      </c>
      <c r="EO928">
        <v>0</v>
      </c>
      <c r="EP928">
        <v>1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U928">
        <v>0</v>
      </c>
      <c r="FV928">
        <v>0</v>
      </c>
      <c r="FW928">
        <v>0</v>
      </c>
      <c r="FX928">
        <v>1</v>
      </c>
      <c r="FY928">
        <v>1</v>
      </c>
      <c r="FZ928">
        <v>0</v>
      </c>
    </row>
    <row r="929" spans="1:182" x14ac:dyDescent="0.35">
      <c r="A929" s="62">
        <v>920</v>
      </c>
      <c r="B929" s="13">
        <v>1</v>
      </c>
      <c r="C929" s="13">
        <v>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 s="13">
        <v>0</v>
      </c>
      <c r="AR929" s="13">
        <v>1</v>
      </c>
      <c r="AS929">
        <v>0</v>
      </c>
      <c r="AT929">
        <v>2</v>
      </c>
      <c r="AY929" s="13">
        <v>0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0</v>
      </c>
      <c r="BK929">
        <v>0</v>
      </c>
      <c r="BL929">
        <v>0</v>
      </c>
      <c r="BM929" s="13">
        <v>0</v>
      </c>
      <c r="BN929" s="13">
        <v>0</v>
      </c>
      <c r="BO929" s="13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1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 s="13">
        <v>0</v>
      </c>
      <c r="CZ929">
        <v>1</v>
      </c>
      <c r="DA929">
        <v>0</v>
      </c>
      <c r="DB929">
        <v>0</v>
      </c>
      <c r="DC929" s="13">
        <v>0</v>
      </c>
      <c r="DD929" s="13">
        <v>0</v>
      </c>
      <c r="DE929">
        <v>0</v>
      </c>
      <c r="DF929" s="13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T929">
        <v>0</v>
      </c>
      <c r="DU929">
        <v>0</v>
      </c>
      <c r="DV929">
        <v>1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1</v>
      </c>
      <c r="EK929">
        <v>1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U929">
        <v>0</v>
      </c>
      <c r="FV929">
        <v>0</v>
      </c>
      <c r="FW929">
        <v>1</v>
      </c>
      <c r="FX929">
        <v>0</v>
      </c>
      <c r="FY929">
        <v>0</v>
      </c>
      <c r="FZ929">
        <v>0</v>
      </c>
    </row>
    <row r="930" spans="1:182" x14ac:dyDescent="0.35">
      <c r="A930" s="62">
        <v>921</v>
      </c>
      <c r="B930" s="13">
        <v>1</v>
      </c>
      <c r="C930" s="13">
        <v>1</v>
      </c>
      <c r="D930">
        <v>0</v>
      </c>
      <c r="E930">
        <v>1</v>
      </c>
      <c r="F930">
        <v>0</v>
      </c>
      <c r="G930">
        <v>0</v>
      </c>
      <c r="H930">
        <v>1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2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 s="13">
        <v>1</v>
      </c>
      <c r="AR930" s="13">
        <v>1</v>
      </c>
      <c r="AS930">
        <v>2</v>
      </c>
      <c r="AT930">
        <v>0</v>
      </c>
      <c r="AY930" s="13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>
        <v>0</v>
      </c>
      <c r="BM930" s="13">
        <v>1</v>
      </c>
      <c r="BN930" s="13">
        <v>0</v>
      </c>
      <c r="BO930" s="13">
        <v>0</v>
      </c>
      <c r="BP930">
        <v>0</v>
      </c>
      <c r="BQ930">
        <v>2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1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 s="13">
        <v>0</v>
      </c>
      <c r="CZ930">
        <v>1</v>
      </c>
      <c r="DA930">
        <v>0</v>
      </c>
      <c r="DB930">
        <v>0</v>
      </c>
      <c r="DC930" s="13">
        <v>0</v>
      </c>
      <c r="DD930" s="13">
        <v>0</v>
      </c>
      <c r="DE930">
        <v>0</v>
      </c>
      <c r="DF930" s="13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1</v>
      </c>
      <c r="DO930">
        <v>1</v>
      </c>
      <c r="DT930">
        <v>0</v>
      </c>
      <c r="DU930">
        <v>0</v>
      </c>
      <c r="DV930">
        <v>1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1</v>
      </c>
      <c r="EK930">
        <v>0</v>
      </c>
      <c r="EL930">
        <v>0</v>
      </c>
      <c r="EM930">
        <v>0</v>
      </c>
      <c r="EN930">
        <v>1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FB930">
        <v>0</v>
      </c>
      <c r="FC930">
        <v>0</v>
      </c>
      <c r="FD930">
        <v>1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U930">
        <v>1</v>
      </c>
      <c r="FV930">
        <v>0</v>
      </c>
      <c r="FW930">
        <v>0</v>
      </c>
      <c r="FX930">
        <v>0</v>
      </c>
      <c r="FY930">
        <v>0</v>
      </c>
      <c r="FZ930">
        <v>0</v>
      </c>
    </row>
    <row r="931" spans="1:182" x14ac:dyDescent="0.35">
      <c r="A931" s="62">
        <v>922</v>
      </c>
      <c r="B931" s="13">
        <v>0</v>
      </c>
      <c r="C931" s="13">
        <v>1</v>
      </c>
      <c r="D931">
        <v>0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 s="13">
        <v>1</v>
      </c>
      <c r="AR931" s="13">
        <v>0</v>
      </c>
      <c r="AS931">
        <v>1</v>
      </c>
      <c r="AT931">
        <v>1</v>
      </c>
      <c r="AY931" s="13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 s="13">
        <v>1</v>
      </c>
      <c r="BN931" s="13">
        <v>0</v>
      </c>
      <c r="BO931" s="13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1</v>
      </c>
      <c r="CY931" s="13">
        <v>1</v>
      </c>
      <c r="CZ931">
        <v>0</v>
      </c>
      <c r="DA931">
        <v>0</v>
      </c>
      <c r="DB931">
        <v>0</v>
      </c>
      <c r="DC931" s="13">
        <v>0</v>
      </c>
      <c r="DD931" s="13">
        <v>0</v>
      </c>
      <c r="DE931">
        <v>0</v>
      </c>
      <c r="DF931" s="13">
        <v>1</v>
      </c>
      <c r="DG931">
        <v>0</v>
      </c>
      <c r="DH931">
        <v>1</v>
      </c>
      <c r="DI931">
        <v>1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1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1</v>
      </c>
      <c r="ET931">
        <v>0</v>
      </c>
      <c r="EU931">
        <v>0</v>
      </c>
      <c r="EV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1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U931">
        <v>0</v>
      </c>
      <c r="FV931">
        <v>0</v>
      </c>
      <c r="FW931">
        <v>0</v>
      </c>
      <c r="FX931">
        <v>0</v>
      </c>
      <c r="FY931">
        <v>1</v>
      </c>
      <c r="FZ931">
        <v>0</v>
      </c>
    </row>
    <row r="932" spans="1:182" x14ac:dyDescent="0.35">
      <c r="A932" s="62">
        <v>923</v>
      </c>
      <c r="B932" s="13">
        <v>0</v>
      </c>
      <c r="C932" s="13">
        <v>0</v>
      </c>
      <c r="D932">
        <v>0</v>
      </c>
      <c r="E932">
        <v>2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4</v>
      </c>
      <c r="AO932">
        <v>0</v>
      </c>
      <c r="AP932">
        <v>0</v>
      </c>
      <c r="AQ932" s="13">
        <v>0</v>
      </c>
      <c r="AR932" s="13">
        <v>0</v>
      </c>
      <c r="AS932">
        <v>0</v>
      </c>
      <c r="AT932">
        <v>0</v>
      </c>
      <c r="AY932" s="13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0</v>
      </c>
      <c r="BM932" s="13">
        <v>0</v>
      </c>
      <c r="BN932" s="13">
        <v>0</v>
      </c>
      <c r="BO932" s="13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 s="13">
        <v>0</v>
      </c>
      <c r="CZ932">
        <v>0</v>
      </c>
      <c r="DA932">
        <v>1</v>
      </c>
      <c r="DB932">
        <v>0</v>
      </c>
      <c r="DC932" s="13">
        <v>0</v>
      </c>
      <c r="DD932" s="13">
        <v>0</v>
      </c>
      <c r="DE932">
        <v>0</v>
      </c>
      <c r="DF932" s="13">
        <v>1</v>
      </c>
      <c r="DG932">
        <v>0</v>
      </c>
      <c r="DH932">
        <v>0</v>
      </c>
      <c r="DI932">
        <v>1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1</v>
      </c>
      <c r="DT932">
        <v>0</v>
      </c>
      <c r="DU932">
        <v>1</v>
      </c>
      <c r="DV932">
        <v>0</v>
      </c>
      <c r="DW932">
        <v>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1</v>
      </c>
      <c r="EQ932">
        <v>0</v>
      </c>
      <c r="ER932">
        <v>0</v>
      </c>
      <c r="ES932">
        <v>1</v>
      </c>
      <c r="ET932">
        <v>0</v>
      </c>
      <c r="EU932">
        <v>0</v>
      </c>
      <c r="EV932">
        <v>0</v>
      </c>
      <c r="FB932">
        <v>1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1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U932">
        <v>1</v>
      </c>
      <c r="FV932">
        <v>0</v>
      </c>
      <c r="FW932">
        <v>0</v>
      </c>
      <c r="FX932">
        <v>0</v>
      </c>
      <c r="FY932">
        <v>1</v>
      </c>
      <c r="FZ932">
        <v>0</v>
      </c>
    </row>
    <row r="933" spans="1:182" x14ac:dyDescent="0.35">
      <c r="A933" s="62">
        <v>924</v>
      </c>
      <c r="B933" s="13">
        <v>0</v>
      </c>
      <c r="C933" s="13">
        <v>0</v>
      </c>
      <c r="D933">
        <v>1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 s="13">
        <v>1</v>
      </c>
      <c r="AR933" s="13">
        <v>0</v>
      </c>
      <c r="AS933">
        <v>1</v>
      </c>
      <c r="AT933">
        <v>0</v>
      </c>
      <c r="AY933" s="1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</v>
      </c>
      <c r="BL933">
        <v>0</v>
      </c>
      <c r="BM933" s="13">
        <v>0</v>
      </c>
      <c r="BN933" s="13">
        <v>0</v>
      </c>
      <c r="BO933" s="1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1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0</v>
      </c>
      <c r="CJ933">
        <v>0</v>
      </c>
      <c r="CK933">
        <v>0</v>
      </c>
      <c r="CL933">
        <v>0</v>
      </c>
      <c r="CM933">
        <v>1</v>
      </c>
      <c r="CN933">
        <v>0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 s="13">
        <v>0</v>
      </c>
      <c r="CZ933">
        <v>0</v>
      </c>
      <c r="DA933">
        <v>0</v>
      </c>
      <c r="DB933">
        <v>0</v>
      </c>
      <c r="DC933" s="13">
        <v>0</v>
      </c>
      <c r="DD933" s="13">
        <v>1</v>
      </c>
      <c r="DE933">
        <v>0</v>
      </c>
      <c r="DF933" s="1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T933">
        <v>1</v>
      </c>
      <c r="DU933">
        <v>1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1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FB933">
        <v>0</v>
      </c>
      <c r="FC933">
        <v>0</v>
      </c>
      <c r="FD933">
        <v>3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1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U933">
        <v>0</v>
      </c>
      <c r="FV933">
        <v>0</v>
      </c>
      <c r="FW933">
        <v>0</v>
      </c>
      <c r="FX933">
        <v>1</v>
      </c>
      <c r="FY933">
        <v>1</v>
      </c>
      <c r="FZ933">
        <v>0</v>
      </c>
    </row>
    <row r="934" spans="1:182" x14ac:dyDescent="0.35">
      <c r="A934" s="62">
        <v>925</v>
      </c>
      <c r="B934" s="13">
        <v>0</v>
      </c>
      <c r="C934" s="13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1</v>
      </c>
      <c r="AE934">
        <v>2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 s="13">
        <v>0</v>
      </c>
      <c r="AR934" s="13">
        <v>0</v>
      </c>
      <c r="AS934">
        <v>0</v>
      </c>
      <c r="AT934">
        <v>0</v>
      </c>
      <c r="AY934" s="13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0</v>
      </c>
      <c r="BM934" s="13">
        <v>0</v>
      </c>
      <c r="BN934" s="13">
        <v>0</v>
      </c>
      <c r="BO934" s="13">
        <v>0</v>
      </c>
      <c r="BP934">
        <v>0</v>
      </c>
      <c r="BQ934">
        <v>0</v>
      </c>
      <c r="BR934">
        <v>1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 s="13">
        <v>0</v>
      </c>
      <c r="CZ934">
        <v>0</v>
      </c>
      <c r="DA934">
        <v>0</v>
      </c>
      <c r="DB934">
        <v>0</v>
      </c>
      <c r="DC934" s="13">
        <v>0</v>
      </c>
      <c r="DD934" s="13">
        <v>1</v>
      </c>
      <c r="DE934">
        <v>0</v>
      </c>
      <c r="DF934" s="13">
        <v>0</v>
      </c>
      <c r="DG934">
        <v>0</v>
      </c>
      <c r="DH934">
        <v>0</v>
      </c>
      <c r="DI934">
        <v>0</v>
      </c>
      <c r="DJ934">
        <v>0</v>
      </c>
      <c r="DK934">
        <v>1</v>
      </c>
      <c r="DL934">
        <v>0</v>
      </c>
      <c r="DM934">
        <v>0</v>
      </c>
      <c r="DN934">
        <v>0</v>
      </c>
      <c r="DO934">
        <v>0</v>
      </c>
      <c r="DT934">
        <v>3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FB934">
        <v>0</v>
      </c>
      <c r="FC934">
        <v>0</v>
      </c>
      <c r="FD934">
        <v>0</v>
      </c>
      <c r="FE934">
        <v>2</v>
      </c>
      <c r="FF934">
        <v>1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1</v>
      </c>
      <c r="FU934">
        <v>1</v>
      </c>
      <c r="FV934">
        <v>0</v>
      </c>
      <c r="FW934">
        <v>0</v>
      </c>
      <c r="FX934">
        <v>0</v>
      </c>
      <c r="FY934">
        <v>0</v>
      </c>
      <c r="FZ934">
        <v>0</v>
      </c>
    </row>
    <row r="935" spans="1:182" x14ac:dyDescent="0.35">
      <c r="A935" s="62">
        <v>926</v>
      </c>
      <c r="B935" s="13">
        <v>0</v>
      </c>
      <c r="C935" s="13">
        <v>1</v>
      </c>
      <c r="D935">
        <v>1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1</v>
      </c>
      <c r="AQ935" s="13">
        <v>1</v>
      </c>
      <c r="AR935" s="13">
        <v>0</v>
      </c>
      <c r="AS935">
        <v>1</v>
      </c>
      <c r="AT935">
        <v>2</v>
      </c>
      <c r="AY935" s="13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</v>
      </c>
      <c r="BK935">
        <v>0</v>
      </c>
      <c r="BL935">
        <v>0</v>
      </c>
      <c r="BM935" s="13">
        <v>0</v>
      </c>
      <c r="BN935" s="13">
        <v>0</v>
      </c>
      <c r="BO935" s="13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0</v>
      </c>
      <c r="BW935">
        <v>0</v>
      </c>
      <c r="BX935">
        <v>0</v>
      </c>
      <c r="BY935">
        <v>0</v>
      </c>
      <c r="BZ935">
        <v>1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 s="13">
        <v>0</v>
      </c>
      <c r="CZ935">
        <v>0</v>
      </c>
      <c r="DA935">
        <v>1</v>
      </c>
      <c r="DB935">
        <v>0</v>
      </c>
      <c r="DC935" s="13">
        <v>1</v>
      </c>
      <c r="DD935" s="13">
        <v>0</v>
      </c>
      <c r="DE935">
        <v>0</v>
      </c>
      <c r="DF935" s="13">
        <v>2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1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2</v>
      </c>
      <c r="ER935">
        <v>0</v>
      </c>
      <c r="ES935">
        <v>0</v>
      </c>
      <c r="ET935">
        <v>0</v>
      </c>
      <c r="EU935">
        <v>0</v>
      </c>
      <c r="EV935">
        <v>0</v>
      </c>
      <c r="FB935">
        <v>1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U935">
        <v>0</v>
      </c>
      <c r="FV935">
        <v>0</v>
      </c>
      <c r="FW935">
        <v>0</v>
      </c>
      <c r="FX935">
        <v>0</v>
      </c>
      <c r="FY935">
        <v>1</v>
      </c>
      <c r="FZ935">
        <v>0</v>
      </c>
    </row>
    <row r="936" spans="1:182" x14ac:dyDescent="0.35">
      <c r="A936" s="62">
        <v>927</v>
      </c>
      <c r="B936" s="13">
        <v>0</v>
      </c>
      <c r="C936" s="13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2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 s="13">
        <v>0</v>
      </c>
      <c r="AR936" s="13">
        <v>0</v>
      </c>
      <c r="AS936">
        <v>1</v>
      </c>
      <c r="AT936">
        <v>0</v>
      </c>
      <c r="AY936" s="13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 s="13">
        <v>0</v>
      </c>
      <c r="BN936" s="13">
        <v>0</v>
      </c>
      <c r="BO936" s="13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2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 s="13">
        <v>1</v>
      </c>
      <c r="CZ936">
        <v>1</v>
      </c>
      <c r="DA936">
        <v>0</v>
      </c>
      <c r="DB936">
        <v>0</v>
      </c>
      <c r="DC936" s="13">
        <v>0</v>
      </c>
      <c r="DD936" s="13">
        <v>0</v>
      </c>
      <c r="DE936">
        <v>0</v>
      </c>
      <c r="DF936" s="13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1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1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1</v>
      </c>
      <c r="EJ936">
        <v>2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1</v>
      </c>
      <c r="EU936">
        <v>0</v>
      </c>
      <c r="EV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1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U936">
        <v>0</v>
      </c>
      <c r="FV936">
        <v>0</v>
      </c>
      <c r="FW936">
        <v>1</v>
      </c>
      <c r="FX936">
        <v>0</v>
      </c>
      <c r="FY936">
        <v>0</v>
      </c>
      <c r="FZ936">
        <v>0</v>
      </c>
    </row>
    <row r="937" spans="1:182" x14ac:dyDescent="0.35">
      <c r="A937" s="62">
        <v>928</v>
      </c>
      <c r="B937" s="13">
        <v>0</v>
      </c>
      <c r="C937" s="13">
        <v>0</v>
      </c>
      <c r="D937">
        <v>1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3</v>
      </c>
      <c r="AF937">
        <v>0</v>
      </c>
      <c r="AG937">
        <v>1</v>
      </c>
      <c r="AH937">
        <v>0</v>
      </c>
      <c r="AI937">
        <v>2</v>
      </c>
      <c r="AJ937">
        <v>0</v>
      </c>
      <c r="AK937">
        <v>1</v>
      </c>
      <c r="AL937">
        <v>0</v>
      </c>
      <c r="AM937">
        <v>0</v>
      </c>
      <c r="AN937">
        <v>1</v>
      </c>
      <c r="AO937">
        <v>0</v>
      </c>
      <c r="AP937">
        <v>0</v>
      </c>
      <c r="AQ937" s="13">
        <v>0</v>
      </c>
      <c r="AR937" s="13">
        <v>0</v>
      </c>
      <c r="AS937">
        <v>1</v>
      </c>
      <c r="AT937">
        <v>0</v>
      </c>
      <c r="AY937" s="13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0</v>
      </c>
      <c r="BL937">
        <v>0</v>
      </c>
      <c r="BM937" s="13">
        <v>0</v>
      </c>
      <c r="BN937" s="13">
        <v>0</v>
      </c>
      <c r="BO937" s="13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1</v>
      </c>
      <c r="CY937" s="13">
        <v>0</v>
      </c>
      <c r="CZ937">
        <v>2</v>
      </c>
      <c r="DA937">
        <v>0</v>
      </c>
      <c r="DB937">
        <v>0</v>
      </c>
      <c r="DC937" s="13">
        <v>0</v>
      </c>
      <c r="DD937" s="13">
        <v>0</v>
      </c>
      <c r="DE937">
        <v>0</v>
      </c>
      <c r="DF937" s="13">
        <v>1</v>
      </c>
      <c r="DG937">
        <v>0</v>
      </c>
      <c r="DH937">
        <v>1</v>
      </c>
      <c r="DI937">
        <v>0</v>
      </c>
      <c r="DJ937">
        <v>1</v>
      </c>
      <c r="DK937">
        <v>0</v>
      </c>
      <c r="DL937">
        <v>0</v>
      </c>
      <c r="DM937">
        <v>0</v>
      </c>
      <c r="DN937">
        <v>0</v>
      </c>
      <c r="DO937">
        <v>0</v>
      </c>
      <c r="DT937">
        <v>1</v>
      </c>
      <c r="DU937">
        <v>0</v>
      </c>
      <c r="DV937">
        <v>1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1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1</v>
      </c>
      <c r="EK937">
        <v>1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1</v>
      </c>
      <c r="EU937">
        <v>0</v>
      </c>
      <c r="EV937">
        <v>0</v>
      </c>
      <c r="FB937">
        <v>1</v>
      </c>
      <c r="FC937">
        <v>0</v>
      </c>
      <c r="FD937">
        <v>0</v>
      </c>
      <c r="FE937">
        <v>0</v>
      </c>
      <c r="FF937">
        <v>1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U937">
        <v>0</v>
      </c>
      <c r="FV937">
        <v>0</v>
      </c>
      <c r="FW937">
        <v>0</v>
      </c>
      <c r="FX937">
        <v>0</v>
      </c>
      <c r="FY937">
        <v>1</v>
      </c>
      <c r="FZ937">
        <v>0</v>
      </c>
    </row>
    <row r="938" spans="1:182" x14ac:dyDescent="0.35">
      <c r="A938" s="62">
        <v>929</v>
      </c>
      <c r="B938" s="13">
        <v>0</v>
      </c>
      <c r="C938" s="13">
        <v>0</v>
      </c>
      <c r="D938">
        <v>0</v>
      </c>
      <c r="E938">
        <v>1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0</v>
      </c>
      <c r="AM938">
        <v>0</v>
      </c>
      <c r="AN938">
        <v>1</v>
      </c>
      <c r="AO938">
        <v>0</v>
      </c>
      <c r="AP938">
        <v>0</v>
      </c>
      <c r="AQ938" s="13">
        <v>0</v>
      </c>
      <c r="AR938" s="13">
        <v>1</v>
      </c>
      <c r="AS938">
        <v>0</v>
      </c>
      <c r="AT938">
        <v>0</v>
      </c>
      <c r="AY938" s="13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0</v>
      </c>
      <c r="BM938" s="13">
        <v>0</v>
      </c>
      <c r="BN938" s="13">
        <v>0</v>
      </c>
      <c r="BO938" s="13">
        <v>0</v>
      </c>
      <c r="BP938">
        <v>0</v>
      </c>
      <c r="BQ938">
        <v>0</v>
      </c>
      <c r="BR938">
        <v>1</v>
      </c>
      <c r="BS938">
        <v>0</v>
      </c>
      <c r="BT938">
        <v>0</v>
      </c>
      <c r="BU938">
        <v>0</v>
      </c>
      <c r="BV938">
        <v>1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 s="13">
        <v>0</v>
      </c>
      <c r="CZ938">
        <v>0</v>
      </c>
      <c r="DA938">
        <v>0</v>
      </c>
      <c r="DB938">
        <v>0</v>
      </c>
      <c r="DC938" s="13">
        <v>0</v>
      </c>
      <c r="DD938" s="13">
        <v>0</v>
      </c>
      <c r="DE938">
        <v>0</v>
      </c>
      <c r="DF938" s="13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1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1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1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U938">
        <v>0</v>
      </c>
      <c r="FV938">
        <v>0</v>
      </c>
      <c r="FW938">
        <v>0</v>
      </c>
      <c r="FX938">
        <v>1</v>
      </c>
      <c r="FY938">
        <v>0</v>
      </c>
      <c r="FZ938">
        <v>0</v>
      </c>
    </row>
    <row r="939" spans="1:182" x14ac:dyDescent="0.35">
      <c r="A939" s="62">
        <v>930</v>
      </c>
      <c r="B939" s="13">
        <v>0</v>
      </c>
      <c r="C939" s="13">
        <v>1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2</v>
      </c>
      <c r="AO939">
        <v>0</v>
      </c>
      <c r="AP939">
        <v>0</v>
      </c>
      <c r="AQ939" s="13">
        <v>0</v>
      </c>
      <c r="AR939" s="13">
        <v>1</v>
      </c>
      <c r="AS939">
        <v>2</v>
      </c>
      <c r="AT939">
        <v>0</v>
      </c>
      <c r="AY939" s="13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 s="13">
        <v>0</v>
      </c>
      <c r="BN939" s="13">
        <v>0</v>
      </c>
      <c r="BO939" s="13">
        <v>1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</v>
      </c>
      <c r="CY939" s="13">
        <v>0</v>
      </c>
      <c r="CZ939">
        <v>1</v>
      </c>
      <c r="DA939">
        <v>0</v>
      </c>
      <c r="DB939">
        <v>1</v>
      </c>
      <c r="DC939" s="13">
        <v>0</v>
      </c>
      <c r="DD939" s="13">
        <v>0</v>
      </c>
      <c r="DE939">
        <v>0</v>
      </c>
      <c r="DF939" s="13">
        <v>0</v>
      </c>
      <c r="DG939">
        <v>1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1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FB939">
        <v>0</v>
      </c>
      <c r="FC939">
        <v>0</v>
      </c>
      <c r="FD939">
        <v>1</v>
      </c>
      <c r="FE939">
        <v>1</v>
      </c>
      <c r="FF939">
        <v>0</v>
      </c>
      <c r="FG939">
        <v>0</v>
      </c>
      <c r="FH939">
        <v>1</v>
      </c>
      <c r="FI939">
        <v>0</v>
      </c>
      <c r="FJ939">
        <v>1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</row>
    <row r="940" spans="1:182" x14ac:dyDescent="0.35">
      <c r="A940" s="62">
        <v>931</v>
      </c>
      <c r="B940" s="13">
        <v>0</v>
      </c>
      <c r="C940" s="13">
        <v>1</v>
      </c>
      <c r="D940">
        <v>1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2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2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</v>
      </c>
      <c r="AF940">
        <v>0</v>
      </c>
      <c r="AG940">
        <v>1</v>
      </c>
      <c r="AH940">
        <v>0</v>
      </c>
      <c r="AI940">
        <v>0</v>
      </c>
      <c r="AJ940">
        <v>1</v>
      </c>
      <c r="AK940">
        <v>1</v>
      </c>
      <c r="AL940">
        <v>0</v>
      </c>
      <c r="AM940">
        <v>0</v>
      </c>
      <c r="AN940">
        <v>2</v>
      </c>
      <c r="AO940">
        <v>0</v>
      </c>
      <c r="AP940">
        <v>0</v>
      </c>
      <c r="AQ940" s="13">
        <v>1</v>
      </c>
      <c r="AR940" s="13">
        <v>0</v>
      </c>
      <c r="AS940">
        <v>1</v>
      </c>
      <c r="AT940">
        <v>0</v>
      </c>
      <c r="AY940" s="13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 s="13">
        <v>0</v>
      </c>
      <c r="BN940" s="13">
        <v>0</v>
      </c>
      <c r="BO940" s="13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</v>
      </c>
      <c r="CV940">
        <v>1</v>
      </c>
      <c r="CW940">
        <v>1</v>
      </c>
      <c r="CX940">
        <v>0</v>
      </c>
      <c r="CY940" s="13">
        <v>0</v>
      </c>
      <c r="CZ940">
        <v>0</v>
      </c>
      <c r="DA940">
        <v>0</v>
      </c>
      <c r="DB940">
        <v>0</v>
      </c>
      <c r="DC940" s="13">
        <v>0</v>
      </c>
      <c r="DD940" s="13">
        <v>0</v>
      </c>
      <c r="DE940">
        <v>0</v>
      </c>
      <c r="DF940" s="13">
        <v>0</v>
      </c>
      <c r="DG940">
        <v>1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1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FB940">
        <v>0</v>
      </c>
      <c r="FC940">
        <v>0</v>
      </c>
      <c r="FD940">
        <v>1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1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U940">
        <v>1</v>
      </c>
      <c r="FV940">
        <v>0</v>
      </c>
      <c r="FW940">
        <v>0</v>
      </c>
      <c r="FX940">
        <v>0</v>
      </c>
      <c r="FY940">
        <v>0</v>
      </c>
      <c r="FZ940">
        <v>0</v>
      </c>
    </row>
    <row r="941" spans="1:182" x14ac:dyDescent="0.35">
      <c r="A941" s="62">
        <v>932</v>
      </c>
      <c r="B941" s="13">
        <v>1</v>
      </c>
      <c r="C941" s="13">
        <v>1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2</v>
      </c>
      <c r="AO941">
        <v>0</v>
      </c>
      <c r="AP941">
        <v>0</v>
      </c>
      <c r="AQ941" s="13">
        <v>0</v>
      </c>
      <c r="AR941" s="13">
        <v>0</v>
      </c>
      <c r="AS941">
        <v>0</v>
      </c>
      <c r="AT941">
        <v>0</v>
      </c>
      <c r="AY941" s="13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 s="13">
        <v>0</v>
      </c>
      <c r="BN941" s="13">
        <v>0</v>
      </c>
      <c r="BO941" s="13">
        <v>0</v>
      </c>
      <c r="BP941">
        <v>0</v>
      </c>
      <c r="BQ941">
        <v>1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 s="13">
        <v>0</v>
      </c>
      <c r="CZ941">
        <v>1</v>
      </c>
      <c r="DA941">
        <v>0</v>
      </c>
      <c r="DB941">
        <v>0</v>
      </c>
      <c r="DC941" s="13">
        <v>0</v>
      </c>
      <c r="DD941" s="13">
        <v>1</v>
      </c>
      <c r="DE941">
        <v>0</v>
      </c>
      <c r="DF941" s="13">
        <v>1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</v>
      </c>
      <c r="DM941">
        <v>0</v>
      </c>
      <c r="DN941">
        <v>0</v>
      </c>
      <c r="DO941">
        <v>0</v>
      </c>
      <c r="DT941">
        <v>0</v>
      </c>
      <c r="DU941">
        <v>1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1</v>
      </c>
      <c r="FJ941">
        <v>1</v>
      </c>
      <c r="FK941">
        <v>0</v>
      </c>
      <c r="FL941">
        <v>0</v>
      </c>
      <c r="FM941">
        <v>0</v>
      </c>
      <c r="FN941">
        <v>1</v>
      </c>
      <c r="FO941">
        <v>0</v>
      </c>
      <c r="FP941">
        <v>0</v>
      </c>
      <c r="FQ941">
        <v>0</v>
      </c>
      <c r="FR941">
        <v>0</v>
      </c>
      <c r="FS941">
        <v>0</v>
      </c>
      <c r="FU941">
        <v>0</v>
      </c>
      <c r="FV941">
        <v>0</v>
      </c>
      <c r="FW941">
        <v>0</v>
      </c>
      <c r="FX941">
        <v>1</v>
      </c>
      <c r="FY941">
        <v>0</v>
      </c>
      <c r="FZ941">
        <v>0</v>
      </c>
    </row>
    <row r="942" spans="1:182" x14ac:dyDescent="0.35">
      <c r="A942" s="62">
        <v>933</v>
      </c>
      <c r="B942" s="13">
        <v>0</v>
      </c>
      <c r="C942" s="13">
        <v>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 s="13">
        <v>1</v>
      </c>
      <c r="AR942" s="13">
        <v>0</v>
      </c>
      <c r="AS942">
        <v>0</v>
      </c>
      <c r="AT942">
        <v>0</v>
      </c>
      <c r="AY942" s="13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 s="13">
        <v>0</v>
      </c>
      <c r="BN942" s="13">
        <v>0</v>
      </c>
      <c r="BO942" s="13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2</v>
      </c>
      <c r="BV942">
        <v>0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 s="13">
        <v>0</v>
      </c>
      <c r="CZ942">
        <v>0</v>
      </c>
      <c r="DA942">
        <v>1</v>
      </c>
      <c r="DB942">
        <v>1</v>
      </c>
      <c r="DC942" s="13">
        <v>1</v>
      </c>
      <c r="DD942" s="13">
        <v>0</v>
      </c>
      <c r="DE942">
        <v>0</v>
      </c>
      <c r="DF942" s="13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1</v>
      </c>
      <c r="DN942">
        <v>0</v>
      </c>
      <c r="DO942">
        <v>1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FB942">
        <v>0</v>
      </c>
      <c r="FC942">
        <v>0</v>
      </c>
      <c r="FD942">
        <v>2</v>
      </c>
      <c r="FE942">
        <v>0</v>
      </c>
      <c r="FF942">
        <v>1</v>
      </c>
      <c r="FG942">
        <v>0</v>
      </c>
      <c r="FH942">
        <v>0</v>
      </c>
      <c r="FI942">
        <v>0</v>
      </c>
      <c r="FJ942">
        <v>1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</row>
    <row r="943" spans="1:182" x14ac:dyDescent="0.35">
      <c r="A943" s="62">
        <v>934</v>
      </c>
      <c r="B943" s="13">
        <v>0</v>
      </c>
      <c r="C943" s="13">
        <v>2</v>
      </c>
      <c r="D943">
        <v>1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2</v>
      </c>
      <c r="AF943">
        <v>1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 s="13">
        <v>0</v>
      </c>
      <c r="AR943" s="13">
        <v>0</v>
      </c>
      <c r="AS943">
        <v>1</v>
      </c>
      <c r="AT943">
        <v>0</v>
      </c>
      <c r="AY943" s="1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</v>
      </c>
      <c r="BK943">
        <v>0</v>
      </c>
      <c r="BL943">
        <v>0</v>
      </c>
      <c r="BM943" s="13">
        <v>1</v>
      </c>
      <c r="BN943" s="13">
        <v>0</v>
      </c>
      <c r="BO943" s="1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2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 s="13">
        <v>0</v>
      </c>
      <c r="CZ943">
        <v>1</v>
      </c>
      <c r="DA943">
        <v>0</v>
      </c>
      <c r="DB943">
        <v>0</v>
      </c>
      <c r="DC943" s="13">
        <v>0</v>
      </c>
      <c r="DD943" s="13">
        <v>0</v>
      </c>
      <c r="DE943">
        <v>0</v>
      </c>
      <c r="DF943" s="13">
        <v>0</v>
      </c>
      <c r="DG943">
        <v>0</v>
      </c>
      <c r="DH943">
        <v>0</v>
      </c>
      <c r="DI943">
        <v>1</v>
      </c>
      <c r="DJ943">
        <v>1</v>
      </c>
      <c r="DK943">
        <v>0</v>
      </c>
      <c r="DL943">
        <v>0</v>
      </c>
      <c r="DM943">
        <v>0</v>
      </c>
      <c r="DN943">
        <v>0</v>
      </c>
      <c r="DO943">
        <v>0</v>
      </c>
      <c r="DT943">
        <v>1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FB943">
        <v>0</v>
      </c>
      <c r="FC943">
        <v>0</v>
      </c>
      <c r="FD943">
        <v>1</v>
      </c>
      <c r="FE943">
        <v>1</v>
      </c>
      <c r="FF943">
        <v>0</v>
      </c>
      <c r="FG943">
        <v>0</v>
      </c>
      <c r="FH943">
        <v>0</v>
      </c>
      <c r="FI943">
        <v>0</v>
      </c>
      <c r="FJ943">
        <v>1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U943">
        <v>0</v>
      </c>
      <c r="FV943">
        <v>0</v>
      </c>
      <c r="FW943">
        <v>0</v>
      </c>
      <c r="FX943">
        <v>1</v>
      </c>
      <c r="FY943">
        <v>0</v>
      </c>
      <c r="FZ943">
        <v>0</v>
      </c>
    </row>
    <row r="944" spans="1:182" x14ac:dyDescent="0.35">
      <c r="A944" s="62">
        <v>935</v>
      </c>
      <c r="B944" s="13">
        <v>0</v>
      </c>
      <c r="C944" s="13">
        <v>0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2</v>
      </c>
      <c r="AF944">
        <v>1</v>
      </c>
      <c r="AG944">
        <v>0</v>
      </c>
      <c r="AH944">
        <v>0</v>
      </c>
      <c r="AI944">
        <v>2</v>
      </c>
      <c r="AJ944">
        <v>1</v>
      </c>
      <c r="AK944">
        <v>2</v>
      </c>
      <c r="AL944">
        <v>0</v>
      </c>
      <c r="AM944">
        <v>0</v>
      </c>
      <c r="AN944">
        <v>1</v>
      </c>
      <c r="AO944">
        <v>0</v>
      </c>
      <c r="AP944">
        <v>0</v>
      </c>
      <c r="AQ944" s="13">
        <v>1</v>
      </c>
      <c r="AR944" s="13">
        <v>0</v>
      </c>
      <c r="AS944">
        <v>0</v>
      </c>
      <c r="AT944">
        <v>0</v>
      </c>
      <c r="AY944" s="13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</v>
      </c>
      <c r="BL944">
        <v>0</v>
      </c>
      <c r="BM944" s="13">
        <v>0</v>
      </c>
      <c r="BN944" s="13">
        <v>0</v>
      </c>
      <c r="BO944" s="13">
        <v>0</v>
      </c>
      <c r="BP944">
        <v>0</v>
      </c>
      <c r="BQ944">
        <v>0</v>
      </c>
      <c r="BR944">
        <v>0</v>
      </c>
      <c r="BS944">
        <v>0</v>
      </c>
      <c r="BT944">
        <v>1</v>
      </c>
      <c r="BU944">
        <v>1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 s="13">
        <v>0</v>
      </c>
      <c r="CZ944">
        <v>1</v>
      </c>
      <c r="DA944">
        <v>1</v>
      </c>
      <c r="DB944">
        <v>0</v>
      </c>
      <c r="DC944" s="13">
        <v>0</v>
      </c>
      <c r="DD944" s="13">
        <v>0</v>
      </c>
      <c r="DE944">
        <v>0</v>
      </c>
      <c r="DF944" s="13">
        <v>2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T944">
        <v>0</v>
      </c>
      <c r="DU944">
        <v>0</v>
      </c>
      <c r="DV944">
        <v>0</v>
      </c>
      <c r="DW944">
        <v>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FB944">
        <v>0</v>
      </c>
      <c r="FC944">
        <v>0</v>
      </c>
      <c r="FD944">
        <v>4</v>
      </c>
      <c r="FE944">
        <v>1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U944">
        <v>0</v>
      </c>
      <c r="FV944">
        <v>0</v>
      </c>
      <c r="FW944">
        <v>0</v>
      </c>
      <c r="FX944">
        <v>1</v>
      </c>
      <c r="FY944">
        <v>0</v>
      </c>
      <c r="FZ944">
        <v>0</v>
      </c>
    </row>
    <row r="945" spans="1:182" x14ac:dyDescent="0.35">
      <c r="A945" s="62">
        <v>936</v>
      </c>
      <c r="B945" s="13">
        <v>0</v>
      </c>
      <c r="C945" s="13">
        <v>1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 s="13">
        <v>0</v>
      </c>
      <c r="AR945" s="13">
        <v>0</v>
      </c>
      <c r="AS945">
        <v>1</v>
      </c>
      <c r="AT945">
        <v>0</v>
      </c>
      <c r="AY945" s="13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0</v>
      </c>
      <c r="BL945">
        <v>0</v>
      </c>
      <c r="BM945" s="13">
        <v>1</v>
      </c>
      <c r="BN945" s="13">
        <v>0</v>
      </c>
      <c r="BO945" s="13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2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 s="13">
        <v>0</v>
      </c>
      <c r="CZ945">
        <v>0</v>
      </c>
      <c r="DA945">
        <v>1</v>
      </c>
      <c r="DB945">
        <v>0</v>
      </c>
      <c r="DC945" s="13">
        <v>0</v>
      </c>
      <c r="DD945" s="13">
        <v>0</v>
      </c>
      <c r="DE945">
        <v>0</v>
      </c>
      <c r="DF945" s="13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T945">
        <v>0</v>
      </c>
      <c r="DU945">
        <v>1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1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1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1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U945">
        <v>2</v>
      </c>
      <c r="FV945">
        <v>0</v>
      </c>
      <c r="FW945">
        <v>0</v>
      </c>
      <c r="FX945">
        <v>0</v>
      </c>
      <c r="FY945">
        <v>0</v>
      </c>
      <c r="FZ945">
        <v>0</v>
      </c>
    </row>
    <row r="946" spans="1:182" x14ac:dyDescent="0.35">
      <c r="A946" s="62">
        <v>937</v>
      </c>
      <c r="B946" s="13">
        <v>0</v>
      </c>
      <c r="C946" s="13">
        <v>0</v>
      </c>
      <c r="D946">
        <v>0</v>
      </c>
      <c r="E946">
        <v>0</v>
      </c>
      <c r="F946">
        <v>0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4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 s="13">
        <v>0</v>
      </c>
      <c r="AR946" s="13">
        <v>0</v>
      </c>
      <c r="AS946">
        <v>0</v>
      </c>
      <c r="AT946">
        <v>0</v>
      </c>
      <c r="AY946" s="13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 s="13">
        <v>2</v>
      </c>
      <c r="BN946" s="13">
        <v>0</v>
      </c>
      <c r="BO946" s="13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 s="13">
        <v>0</v>
      </c>
      <c r="CZ946">
        <v>0</v>
      </c>
      <c r="DA946">
        <v>0</v>
      </c>
      <c r="DB946">
        <v>0</v>
      </c>
      <c r="DC946" s="13">
        <v>1</v>
      </c>
      <c r="DD946" s="13">
        <v>0</v>
      </c>
      <c r="DE946">
        <v>0</v>
      </c>
      <c r="DF946" s="13">
        <v>0</v>
      </c>
      <c r="DG946">
        <v>0</v>
      </c>
      <c r="DH946">
        <v>0</v>
      </c>
      <c r="DI946">
        <v>1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T946">
        <v>0</v>
      </c>
      <c r="DU946">
        <v>1</v>
      </c>
      <c r="DV946">
        <v>1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1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1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1</v>
      </c>
      <c r="ET946">
        <v>0</v>
      </c>
      <c r="EU946">
        <v>0</v>
      </c>
      <c r="EV946">
        <v>0</v>
      </c>
      <c r="FB946">
        <v>0</v>
      </c>
      <c r="FC946">
        <v>0</v>
      </c>
      <c r="FD946">
        <v>1</v>
      </c>
      <c r="FE946">
        <v>3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U946">
        <v>0</v>
      </c>
      <c r="FV946">
        <v>0</v>
      </c>
      <c r="FW946">
        <v>0</v>
      </c>
      <c r="FX946">
        <v>1</v>
      </c>
      <c r="FY946">
        <v>0</v>
      </c>
      <c r="FZ946">
        <v>0</v>
      </c>
    </row>
    <row r="947" spans="1:182" x14ac:dyDescent="0.35">
      <c r="A947" s="62">
        <v>938</v>
      </c>
      <c r="B947" s="13">
        <v>1</v>
      </c>
      <c r="C947" s="13">
        <v>2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2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 s="13">
        <v>0</v>
      </c>
      <c r="AR947" s="13">
        <v>0</v>
      </c>
      <c r="AS947">
        <v>0</v>
      </c>
      <c r="AT947">
        <v>0</v>
      </c>
      <c r="AY947" s="13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1</v>
      </c>
      <c r="BK947">
        <v>0</v>
      </c>
      <c r="BL947">
        <v>0</v>
      </c>
      <c r="BM947" s="13">
        <v>0</v>
      </c>
      <c r="BN947" s="13">
        <v>0</v>
      </c>
      <c r="BO947" s="13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2</v>
      </c>
      <c r="CW947">
        <v>0</v>
      </c>
      <c r="CX947">
        <v>0</v>
      </c>
      <c r="CY947" s="13">
        <v>0</v>
      </c>
      <c r="CZ947">
        <v>0</v>
      </c>
      <c r="DA947">
        <v>1</v>
      </c>
      <c r="DB947">
        <v>0</v>
      </c>
      <c r="DC947" s="13">
        <v>0</v>
      </c>
      <c r="DD947" s="13">
        <v>0</v>
      </c>
      <c r="DE947">
        <v>0</v>
      </c>
      <c r="DF947" s="13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T947">
        <v>0</v>
      </c>
      <c r="DU947">
        <v>1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1</v>
      </c>
      <c r="ER947">
        <v>0</v>
      </c>
      <c r="ES947">
        <v>1</v>
      </c>
      <c r="ET947">
        <v>0</v>
      </c>
      <c r="EU947">
        <v>0</v>
      </c>
      <c r="EV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1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U947">
        <v>1</v>
      </c>
      <c r="FV947">
        <v>0</v>
      </c>
      <c r="FW947">
        <v>1</v>
      </c>
      <c r="FX947">
        <v>0</v>
      </c>
      <c r="FY947">
        <v>0</v>
      </c>
      <c r="FZ947">
        <v>0</v>
      </c>
    </row>
    <row r="948" spans="1:182" x14ac:dyDescent="0.35">
      <c r="A948" s="62">
        <v>939</v>
      </c>
      <c r="B948" s="13">
        <v>1</v>
      </c>
      <c r="C948" s="13">
        <v>0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1</v>
      </c>
      <c r="AN948">
        <v>1</v>
      </c>
      <c r="AO948">
        <v>0</v>
      </c>
      <c r="AP948">
        <v>0</v>
      </c>
      <c r="AQ948" s="13">
        <v>0</v>
      </c>
      <c r="AR948" s="13">
        <v>1</v>
      </c>
      <c r="AS948">
        <v>0</v>
      </c>
      <c r="AT948">
        <v>0</v>
      </c>
      <c r="AY948" s="13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 s="13">
        <v>0</v>
      </c>
      <c r="BN948" s="13">
        <v>0</v>
      </c>
      <c r="BO948" s="13">
        <v>0</v>
      </c>
      <c r="BP948">
        <v>0</v>
      </c>
      <c r="BQ948">
        <v>2</v>
      </c>
      <c r="BR948">
        <v>0</v>
      </c>
      <c r="BS948">
        <v>0</v>
      </c>
      <c r="BT948">
        <v>1</v>
      </c>
      <c r="BU948">
        <v>0</v>
      </c>
      <c r="BV948">
        <v>1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 s="13">
        <v>1</v>
      </c>
      <c r="CZ948">
        <v>0</v>
      </c>
      <c r="DA948">
        <v>0</v>
      </c>
      <c r="DB948">
        <v>0</v>
      </c>
      <c r="DC948" s="13">
        <v>0</v>
      </c>
      <c r="DD948" s="13">
        <v>0</v>
      </c>
      <c r="DE948">
        <v>1</v>
      </c>
      <c r="DF948" s="13">
        <v>0</v>
      </c>
      <c r="DG948">
        <v>0</v>
      </c>
      <c r="DH948">
        <v>0</v>
      </c>
      <c r="DI948">
        <v>1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T948">
        <v>2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1</v>
      </c>
      <c r="EM948">
        <v>1</v>
      </c>
      <c r="EN948">
        <v>1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FB948">
        <v>0</v>
      </c>
      <c r="FC948">
        <v>0</v>
      </c>
      <c r="FD948">
        <v>1</v>
      </c>
      <c r="FE948">
        <v>0</v>
      </c>
      <c r="FF948">
        <v>1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</row>
    <row r="949" spans="1:182" x14ac:dyDescent="0.35">
      <c r="A949" s="62">
        <v>940</v>
      </c>
      <c r="B949" s="13">
        <v>0</v>
      </c>
      <c r="C949" s="13">
        <v>2</v>
      </c>
      <c r="D949">
        <v>0</v>
      </c>
      <c r="E949">
        <v>0</v>
      </c>
      <c r="F949">
        <v>0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2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 s="13">
        <v>0</v>
      </c>
      <c r="AR949" s="13">
        <v>1</v>
      </c>
      <c r="AS949">
        <v>1</v>
      </c>
      <c r="AT949">
        <v>1</v>
      </c>
      <c r="AY949" s="13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 s="13">
        <v>0</v>
      </c>
      <c r="BN949" s="13">
        <v>0</v>
      </c>
      <c r="BO949" s="13">
        <v>0</v>
      </c>
      <c r="BP949">
        <v>0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 s="13">
        <v>0</v>
      </c>
      <c r="CZ949">
        <v>1</v>
      </c>
      <c r="DA949">
        <v>0</v>
      </c>
      <c r="DB949">
        <v>1</v>
      </c>
      <c r="DC949" s="13">
        <v>0</v>
      </c>
      <c r="DD949" s="13">
        <v>1</v>
      </c>
      <c r="DE949">
        <v>1</v>
      </c>
      <c r="DF949" s="13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T949">
        <v>1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1</v>
      </c>
      <c r="EK949">
        <v>0</v>
      </c>
      <c r="EL949">
        <v>0</v>
      </c>
      <c r="EM949">
        <v>1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1</v>
      </c>
      <c r="ET949">
        <v>1</v>
      </c>
      <c r="EU949">
        <v>0</v>
      </c>
      <c r="EV949">
        <v>0</v>
      </c>
      <c r="FB949">
        <v>1</v>
      </c>
      <c r="FC949">
        <v>0</v>
      </c>
      <c r="FD949">
        <v>0</v>
      </c>
      <c r="FE949">
        <v>1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U949">
        <v>1</v>
      </c>
      <c r="FV949">
        <v>0</v>
      </c>
      <c r="FW949">
        <v>0</v>
      </c>
      <c r="FX949">
        <v>1</v>
      </c>
      <c r="FY949">
        <v>0</v>
      </c>
      <c r="FZ949">
        <v>0</v>
      </c>
    </row>
    <row r="950" spans="1:182" x14ac:dyDescent="0.35">
      <c r="A950" s="62">
        <v>941</v>
      </c>
      <c r="B950" s="13">
        <v>0</v>
      </c>
      <c r="C950" s="13">
        <v>0</v>
      </c>
      <c r="D950">
        <v>0</v>
      </c>
      <c r="E950">
        <v>1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2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2</v>
      </c>
      <c r="AG950">
        <v>2</v>
      </c>
      <c r="AH950">
        <v>0</v>
      </c>
      <c r="AI950">
        <v>2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 s="13">
        <v>0</v>
      </c>
      <c r="AR950" s="13">
        <v>1</v>
      </c>
      <c r="AS950">
        <v>1</v>
      </c>
      <c r="AT950">
        <v>1</v>
      </c>
      <c r="AY950" s="13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1</v>
      </c>
      <c r="BK950">
        <v>1</v>
      </c>
      <c r="BL950">
        <v>1</v>
      </c>
      <c r="BM950" s="13">
        <v>0</v>
      </c>
      <c r="BN950" s="13">
        <v>0</v>
      </c>
      <c r="BO950" s="13">
        <v>0</v>
      </c>
      <c r="BP950">
        <v>2</v>
      </c>
      <c r="BQ950">
        <v>0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 s="13">
        <v>0</v>
      </c>
      <c r="CZ950">
        <v>0</v>
      </c>
      <c r="DA950">
        <v>1</v>
      </c>
      <c r="DB950">
        <v>0</v>
      </c>
      <c r="DC950" s="13">
        <v>0</v>
      </c>
      <c r="DD950" s="13">
        <v>0</v>
      </c>
      <c r="DE950">
        <v>0</v>
      </c>
      <c r="DF950" s="13">
        <v>0</v>
      </c>
      <c r="DG950">
        <v>0</v>
      </c>
      <c r="DH950">
        <v>0</v>
      </c>
      <c r="DI950">
        <v>1</v>
      </c>
      <c r="DJ950">
        <v>0</v>
      </c>
      <c r="DK950">
        <v>0</v>
      </c>
      <c r="DL950">
        <v>0</v>
      </c>
      <c r="DM950">
        <v>1</v>
      </c>
      <c r="DN950">
        <v>0</v>
      </c>
      <c r="DO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1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1</v>
      </c>
      <c r="ER950">
        <v>0</v>
      </c>
      <c r="ES950">
        <v>0</v>
      </c>
      <c r="ET950">
        <v>0</v>
      </c>
      <c r="EU950">
        <v>0</v>
      </c>
      <c r="EV950">
        <v>0</v>
      </c>
      <c r="FB950">
        <v>0</v>
      </c>
      <c r="FC950">
        <v>0</v>
      </c>
      <c r="FD950">
        <v>1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U950">
        <v>0</v>
      </c>
      <c r="FV950">
        <v>0</v>
      </c>
      <c r="FW950">
        <v>0</v>
      </c>
      <c r="FX950">
        <v>1</v>
      </c>
      <c r="FY950">
        <v>0</v>
      </c>
      <c r="FZ950">
        <v>0</v>
      </c>
    </row>
    <row r="951" spans="1:182" x14ac:dyDescent="0.35">
      <c r="A951" s="62">
        <v>942</v>
      </c>
      <c r="B951" s="13">
        <v>0</v>
      </c>
      <c r="C951" s="13">
        <v>1</v>
      </c>
      <c r="D951">
        <v>0</v>
      </c>
      <c r="E951">
        <v>1</v>
      </c>
      <c r="F951">
        <v>0</v>
      </c>
      <c r="G951">
        <v>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2</v>
      </c>
      <c r="AG951">
        <v>0</v>
      </c>
      <c r="AH951">
        <v>0</v>
      </c>
      <c r="AI951">
        <v>0</v>
      </c>
      <c r="AJ951">
        <v>0</v>
      </c>
      <c r="AK951">
        <v>2</v>
      </c>
      <c r="AL951">
        <v>0</v>
      </c>
      <c r="AM951">
        <v>0</v>
      </c>
      <c r="AN951">
        <v>1</v>
      </c>
      <c r="AO951">
        <v>0</v>
      </c>
      <c r="AP951">
        <v>0</v>
      </c>
      <c r="AQ951" s="13">
        <v>0</v>
      </c>
      <c r="AR951" s="13">
        <v>0</v>
      </c>
      <c r="AS951">
        <v>0</v>
      </c>
      <c r="AT951">
        <v>1</v>
      </c>
      <c r="AY951" s="13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</v>
      </c>
      <c r="BK951">
        <v>0</v>
      </c>
      <c r="BL951">
        <v>1</v>
      </c>
      <c r="BM951" s="13">
        <v>0</v>
      </c>
      <c r="BN951" s="13">
        <v>0</v>
      </c>
      <c r="BO951" s="13">
        <v>0</v>
      </c>
      <c r="BP951">
        <v>0</v>
      </c>
      <c r="BQ951">
        <v>0</v>
      </c>
      <c r="BR951">
        <v>1</v>
      </c>
      <c r="BS951">
        <v>0</v>
      </c>
      <c r="BT951">
        <v>0</v>
      </c>
      <c r="BU951">
        <v>1</v>
      </c>
      <c r="BV951">
        <v>0</v>
      </c>
      <c r="BW951">
        <v>1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 s="13">
        <v>1</v>
      </c>
      <c r="CZ951">
        <v>0</v>
      </c>
      <c r="DA951">
        <v>0</v>
      </c>
      <c r="DB951">
        <v>1</v>
      </c>
      <c r="DC951" s="13">
        <v>0</v>
      </c>
      <c r="DD951" s="13">
        <v>0</v>
      </c>
      <c r="DE951">
        <v>0</v>
      </c>
      <c r="DF951" s="13">
        <v>1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T951">
        <v>2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1</v>
      </c>
      <c r="EO951">
        <v>0</v>
      </c>
      <c r="EP951">
        <v>2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FB951">
        <v>0</v>
      </c>
      <c r="FC951">
        <v>0</v>
      </c>
      <c r="FD951">
        <v>1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1</v>
      </c>
      <c r="FU951">
        <v>1</v>
      </c>
      <c r="FV951">
        <v>0</v>
      </c>
      <c r="FW951">
        <v>0</v>
      </c>
      <c r="FX951">
        <v>0</v>
      </c>
      <c r="FY951">
        <v>1</v>
      </c>
      <c r="FZ951">
        <v>0</v>
      </c>
    </row>
    <row r="952" spans="1:182" x14ac:dyDescent="0.35">
      <c r="A952" s="62">
        <v>943</v>
      </c>
      <c r="B952" s="13">
        <v>1</v>
      </c>
      <c r="C952" s="13">
        <v>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2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 s="13">
        <v>1</v>
      </c>
      <c r="AR952" s="13">
        <v>0</v>
      </c>
      <c r="AS952">
        <v>0</v>
      </c>
      <c r="AT952">
        <v>0</v>
      </c>
      <c r="AY952" s="13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>
        <v>0</v>
      </c>
      <c r="BL952">
        <v>0</v>
      </c>
      <c r="BM952" s="13">
        <v>0</v>
      </c>
      <c r="BN952" s="13">
        <v>0</v>
      </c>
      <c r="BO952" s="13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 s="13">
        <v>0</v>
      </c>
      <c r="CZ952">
        <v>1</v>
      </c>
      <c r="DA952">
        <v>0</v>
      </c>
      <c r="DB952">
        <v>0</v>
      </c>
      <c r="DC952" s="13">
        <v>1</v>
      </c>
      <c r="DD952" s="13">
        <v>2</v>
      </c>
      <c r="DE952">
        <v>0</v>
      </c>
      <c r="DF952" s="13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1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1</v>
      </c>
      <c r="ET952">
        <v>0</v>
      </c>
      <c r="EU952">
        <v>0</v>
      </c>
      <c r="EV952">
        <v>0</v>
      </c>
      <c r="FB952">
        <v>0</v>
      </c>
      <c r="FC952">
        <v>0</v>
      </c>
      <c r="FD952">
        <v>1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1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U952">
        <v>0</v>
      </c>
      <c r="FV952">
        <v>0</v>
      </c>
      <c r="FW952">
        <v>0</v>
      </c>
      <c r="FX952">
        <v>0</v>
      </c>
      <c r="FY952">
        <v>1</v>
      </c>
      <c r="FZ952">
        <v>0</v>
      </c>
    </row>
    <row r="953" spans="1:182" x14ac:dyDescent="0.35">
      <c r="A953" s="62">
        <v>944</v>
      </c>
      <c r="B953" s="13">
        <v>0</v>
      </c>
      <c r="C953" s="1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3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1</v>
      </c>
      <c r="AO953">
        <v>0</v>
      </c>
      <c r="AP953">
        <v>0</v>
      </c>
      <c r="AQ953" s="13">
        <v>0</v>
      </c>
      <c r="AR953" s="13">
        <v>0</v>
      </c>
      <c r="AS953">
        <v>0</v>
      </c>
      <c r="AT953">
        <v>0</v>
      </c>
      <c r="AY953" s="1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</v>
      </c>
      <c r="BK953">
        <v>0</v>
      </c>
      <c r="BL953">
        <v>0</v>
      </c>
      <c r="BM953" s="13">
        <v>0</v>
      </c>
      <c r="BN953" s="13">
        <v>0</v>
      </c>
      <c r="BO953" s="1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 s="13">
        <v>0</v>
      </c>
      <c r="CZ953">
        <v>0</v>
      </c>
      <c r="DA953">
        <v>0</v>
      </c>
      <c r="DB953">
        <v>0</v>
      </c>
      <c r="DC953" s="13">
        <v>0</v>
      </c>
      <c r="DD953" s="13">
        <v>1</v>
      </c>
      <c r="DE953">
        <v>0</v>
      </c>
      <c r="DF953" s="13">
        <v>0</v>
      </c>
      <c r="DG953">
        <v>0</v>
      </c>
      <c r="DH953">
        <v>0</v>
      </c>
      <c r="DI953">
        <v>0</v>
      </c>
      <c r="DJ953">
        <v>0</v>
      </c>
      <c r="DK953">
        <v>1</v>
      </c>
      <c r="DL953">
        <v>0</v>
      </c>
      <c r="DM953">
        <v>0</v>
      </c>
      <c r="DN953">
        <v>0</v>
      </c>
      <c r="DO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1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1</v>
      </c>
      <c r="FJ953">
        <v>1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</row>
    <row r="954" spans="1:182" x14ac:dyDescent="0.35">
      <c r="A954" s="62">
        <v>945</v>
      </c>
      <c r="B954" s="13">
        <v>2</v>
      </c>
      <c r="C954" s="13">
        <v>1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2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 s="13">
        <v>1</v>
      </c>
      <c r="AR954" s="13">
        <v>0</v>
      </c>
      <c r="AS954">
        <v>0</v>
      </c>
      <c r="AT954">
        <v>1</v>
      </c>
      <c r="AY954" s="13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1</v>
      </c>
      <c r="BK954">
        <v>0</v>
      </c>
      <c r="BL954">
        <v>0</v>
      </c>
      <c r="BM954" s="13">
        <v>0</v>
      </c>
      <c r="BN954" s="13">
        <v>0</v>
      </c>
      <c r="BO954" s="13">
        <v>0</v>
      </c>
      <c r="BP954">
        <v>0</v>
      </c>
      <c r="BQ954">
        <v>0</v>
      </c>
      <c r="BR954">
        <v>0</v>
      </c>
      <c r="BS954">
        <v>1</v>
      </c>
      <c r="BT954">
        <v>0</v>
      </c>
      <c r="BU954">
        <v>1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 s="13">
        <v>0</v>
      </c>
      <c r="CZ954">
        <v>0</v>
      </c>
      <c r="DA954">
        <v>0</v>
      </c>
      <c r="DB954">
        <v>0</v>
      </c>
      <c r="DC954" s="13">
        <v>0</v>
      </c>
      <c r="DD954" s="13">
        <v>0</v>
      </c>
      <c r="DE954">
        <v>0</v>
      </c>
      <c r="DF954" s="13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T954">
        <v>1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FB954">
        <v>0</v>
      </c>
      <c r="FC954">
        <v>0</v>
      </c>
      <c r="FD954">
        <v>2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U954">
        <v>0</v>
      </c>
      <c r="FV954">
        <v>0</v>
      </c>
      <c r="FW954">
        <v>0</v>
      </c>
      <c r="FX954">
        <v>1</v>
      </c>
      <c r="FY954">
        <v>0</v>
      </c>
      <c r="FZ954">
        <v>0</v>
      </c>
    </row>
    <row r="955" spans="1:182" x14ac:dyDescent="0.35">
      <c r="A955" s="62">
        <v>946</v>
      </c>
      <c r="B955" s="13">
        <v>0</v>
      </c>
      <c r="C955" s="13">
        <v>3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2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 s="13">
        <v>1</v>
      </c>
      <c r="AR955" s="13">
        <v>0</v>
      </c>
      <c r="AS955">
        <v>0</v>
      </c>
      <c r="AT955">
        <v>1</v>
      </c>
      <c r="AY955" s="13">
        <v>1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 s="13">
        <v>0</v>
      </c>
      <c r="BN955" s="13">
        <v>0</v>
      </c>
      <c r="BO955" s="13">
        <v>0</v>
      </c>
      <c r="BP955">
        <v>2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 s="13">
        <v>0</v>
      </c>
      <c r="CZ955">
        <v>1</v>
      </c>
      <c r="DA955">
        <v>0</v>
      </c>
      <c r="DB955">
        <v>0</v>
      </c>
      <c r="DC955" s="13">
        <v>0</v>
      </c>
      <c r="DD955" s="13">
        <v>1</v>
      </c>
      <c r="DE955">
        <v>0</v>
      </c>
      <c r="DF955" s="13">
        <v>0</v>
      </c>
      <c r="DG955">
        <v>1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2</v>
      </c>
      <c r="ET955">
        <v>0</v>
      </c>
      <c r="EU955">
        <v>0</v>
      </c>
      <c r="EV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1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U955">
        <v>3</v>
      </c>
      <c r="FV955">
        <v>0</v>
      </c>
      <c r="FW955">
        <v>0</v>
      </c>
      <c r="FX955">
        <v>0</v>
      </c>
      <c r="FY955">
        <v>1</v>
      </c>
      <c r="FZ955">
        <v>0</v>
      </c>
    </row>
    <row r="956" spans="1:182" x14ac:dyDescent="0.35">
      <c r="A956" s="62">
        <v>947</v>
      </c>
      <c r="B956" s="13">
        <v>0</v>
      </c>
      <c r="C956" s="13">
        <v>0</v>
      </c>
      <c r="D956">
        <v>0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2</v>
      </c>
      <c r="AF956">
        <v>1</v>
      </c>
      <c r="AG956">
        <v>0</v>
      </c>
      <c r="AH956">
        <v>0</v>
      </c>
      <c r="AI956">
        <v>2</v>
      </c>
      <c r="AJ956">
        <v>1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 s="13">
        <v>0</v>
      </c>
      <c r="AR956" s="13">
        <v>0</v>
      </c>
      <c r="AS956">
        <v>0</v>
      </c>
      <c r="AT956">
        <v>0</v>
      </c>
      <c r="AY956" s="13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1</v>
      </c>
      <c r="BK956">
        <v>0</v>
      </c>
      <c r="BL956">
        <v>0</v>
      </c>
      <c r="BM956" s="13">
        <v>0</v>
      </c>
      <c r="BN956" s="13">
        <v>0</v>
      </c>
      <c r="BO956" s="13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 s="13">
        <v>0</v>
      </c>
      <c r="CZ956">
        <v>1</v>
      </c>
      <c r="DA956">
        <v>1</v>
      </c>
      <c r="DB956">
        <v>0</v>
      </c>
      <c r="DC956" s="13">
        <v>0</v>
      </c>
      <c r="DD956" s="13">
        <v>0</v>
      </c>
      <c r="DE956">
        <v>0</v>
      </c>
      <c r="DF956" s="13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T956">
        <v>1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FB956">
        <v>0</v>
      </c>
      <c r="FC956">
        <v>0</v>
      </c>
      <c r="FD956">
        <v>1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</row>
    <row r="957" spans="1:182" x14ac:dyDescent="0.35">
      <c r="A957" s="62">
        <v>948</v>
      </c>
      <c r="B957" s="13">
        <v>0</v>
      </c>
      <c r="C957" s="13">
        <v>1</v>
      </c>
      <c r="D957">
        <v>1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3</v>
      </c>
      <c r="AG957">
        <v>1</v>
      </c>
      <c r="AH957">
        <v>0</v>
      </c>
      <c r="AI957">
        <v>2</v>
      </c>
      <c r="AJ957">
        <v>1</v>
      </c>
      <c r="AK957">
        <v>0</v>
      </c>
      <c r="AL957">
        <v>0</v>
      </c>
      <c r="AM957">
        <v>0</v>
      </c>
      <c r="AN957">
        <v>2</v>
      </c>
      <c r="AO957">
        <v>0</v>
      </c>
      <c r="AP957">
        <v>0</v>
      </c>
      <c r="AQ957" s="13">
        <v>2</v>
      </c>
      <c r="AR957" s="13">
        <v>0</v>
      </c>
      <c r="AS957">
        <v>0</v>
      </c>
      <c r="AT957">
        <v>0</v>
      </c>
      <c r="AY957" s="13">
        <v>0</v>
      </c>
      <c r="AZ957">
        <v>2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 s="13">
        <v>0</v>
      </c>
      <c r="BN957" s="13">
        <v>0</v>
      </c>
      <c r="BO957" s="13">
        <v>0</v>
      </c>
      <c r="BP957">
        <v>2</v>
      </c>
      <c r="BQ957">
        <v>1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 s="13">
        <v>0</v>
      </c>
      <c r="CZ957">
        <v>0</v>
      </c>
      <c r="DA957">
        <v>0</v>
      </c>
      <c r="DB957">
        <v>1</v>
      </c>
      <c r="DC957" s="13">
        <v>0</v>
      </c>
      <c r="DD957" s="13">
        <v>3</v>
      </c>
      <c r="DE957">
        <v>0</v>
      </c>
      <c r="DF957" s="13">
        <v>2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1</v>
      </c>
      <c r="DN957">
        <v>0</v>
      </c>
      <c r="DO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1</v>
      </c>
      <c r="ER957">
        <v>0</v>
      </c>
      <c r="ES957">
        <v>1</v>
      </c>
      <c r="ET957">
        <v>0</v>
      </c>
      <c r="EU957">
        <v>0</v>
      </c>
      <c r="EV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</row>
    <row r="958" spans="1:182" x14ac:dyDescent="0.35">
      <c r="A958" s="62">
        <v>949</v>
      </c>
      <c r="B958" s="13">
        <v>0</v>
      </c>
      <c r="C958" s="13">
        <v>1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 s="13">
        <v>1</v>
      </c>
      <c r="AR958" s="13">
        <v>0</v>
      </c>
      <c r="AS958">
        <v>0</v>
      </c>
      <c r="AT958">
        <v>0</v>
      </c>
      <c r="AY958" s="13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 s="13">
        <v>0</v>
      </c>
      <c r="BN958" s="13">
        <v>0</v>
      </c>
      <c r="BO958" s="13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0</v>
      </c>
      <c r="CY958" s="13">
        <v>0</v>
      </c>
      <c r="CZ958">
        <v>0</v>
      </c>
      <c r="DA958">
        <v>0</v>
      </c>
      <c r="DB958">
        <v>0</v>
      </c>
      <c r="DC958" s="13">
        <v>0</v>
      </c>
      <c r="DD958" s="13">
        <v>1</v>
      </c>
      <c r="DE958">
        <v>0</v>
      </c>
      <c r="DF958" s="13">
        <v>2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T958">
        <v>1</v>
      </c>
      <c r="DU958">
        <v>1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1</v>
      </c>
      <c r="EN958">
        <v>0</v>
      </c>
      <c r="EO958">
        <v>0</v>
      </c>
      <c r="EP958">
        <v>1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1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U958">
        <v>3</v>
      </c>
      <c r="FV958">
        <v>0</v>
      </c>
      <c r="FW958">
        <v>0</v>
      </c>
      <c r="FX958">
        <v>0</v>
      </c>
      <c r="FY958">
        <v>1</v>
      </c>
      <c r="FZ958">
        <v>0</v>
      </c>
    </row>
    <row r="959" spans="1:182" x14ac:dyDescent="0.35">
      <c r="A959" s="62">
        <v>950</v>
      </c>
      <c r="B959" s="13">
        <v>0</v>
      </c>
      <c r="C959" s="13">
        <v>1</v>
      </c>
      <c r="D959">
        <v>0</v>
      </c>
      <c r="E959">
        <v>1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2</v>
      </c>
      <c r="AH959">
        <v>0</v>
      </c>
      <c r="AI959">
        <v>2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 s="13">
        <v>1</v>
      </c>
      <c r="AR959" s="13">
        <v>0</v>
      </c>
      <c r="AS959">
        <v>2</v>
      </c>
      <c r="AT959">
        <v>0</v>
      </c>
      <c r="AY959" s="13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 s="13">
        <v>0</v>
      </c>
      <c r="BN959" s="13">
        <v>0</v>
      </c>
      <c r="BO959" s="13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 s="13">
        <v>0</v>
      </c>
      <c r="CZ959">
        <v>0</v>
      </c>
      <c r="DA959">
        <v>0</v>
      </c>
      <c r="DB959">
        <v>0</v>
      </c>
      <c r="DC959" s="13">
        <v>0</v>
      </c>
      <c r="DD959" s="13">
        <v>1</v>
      </c>
      <c r="DE959">
        <v>0</v>
      </c>
      <c r="DF959" s="13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T959">
        <v>0</v>
      </c>
      <c r="DU959">
        <v>1</v>
      </c>
      <c r="DV959">
        <v>1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</v>
      </c>
      <c r="EN959">
        <v>0</v>
      </c>
      <c r="EO959">
        <v>0</v>
      </c>
      <c r="EP959">
        <v>0</v>
      </c>
      <c r="EQ959">
        <v>1</v>
      </c>
      <c r="ER959">
        <v>0</v>
      </c>
      <c r="ES959">
        <v>0</v>
      </c>
      <c r="ET959">
        <v>0</v>
      </c>
      <c r="EU959">
        <v>0</v>
      </c>
      <c r="EV959">
        <v>0</v>
      </c>
      <c r="FB959">
        <v>1</v>
      </c>
      <c r="FC959">
        <v>0</v>
      </c>
      <c r="FD959">
        <v>1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U959">
        <v>1</v>
      </c>
      <c r="FV959">
        <v>0</v>
      </c>
      <c r="FW959">
        <v>0</v>
      </c>
      <c r="FX959">
        <v>0</v>
      </c>
      <c r="FY959">
        <v>0</v>
      </c>
      <c r="FZ959">
        <v>0</v>
      </c>
    </row>
    <row r="960" spans="1:182" x14ac:dyDescent="0.35">
      <c r="A960" s="62">
        <v>951</v>
      </c>
      <c r="B960" s="13">
        <v>0</v>
      </c>
      <c r="C960" s="13">
        <v>1</v>
      </c>
      <c r="D960">
        <v>0</v>
      </c>
      <c r="E960">
        <v>0</v>
      </c>
      <c r="F960">
        <v>0</v>
      </c>
      <c r="G960">
        <v>0</v>
      </c>
      <c r="H960">
        <v>2</v>
      </c>
      <c r="I960">
        <v>0</v>
      </c>
      <c r="J960">
        <v>0</v>
      </c>
      <c r="K960">
        <v>1</v>
      </c>
      <c r="L960">
        <v>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 s="13">
        <v>3</v>
      </c>
      <c r="AR960" s="13">
        <v>0</v>
      </c>
      <c r="AS960">
        <v>0</v>
      </c>
      <c r="AT960">
        <v>1</v>
      </c>
      <c r="AY960" s="13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 s="13">
        <v>0</v>
      </c>
      <c r="BN960" s="13">
        <v>0</v>
      </c>
      <c r="BO960" s="13">
        <v>0</v>
      </c>
      <c r="BP960">
        <v>0</v>
      </c>
      <c r="BQ960">
        <v>0</v>
      </c>
      <c r="BR960">
        <v>0</v>
      </c>
      <c r="BS960">
        <v>1</v>
      </c>
      <c r="BT960">
        <v>0</v>
      </c>
      <c r="BU960">
        <v>1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0</v>
      </c>
      <c r="CY960" s="13">
        <v>1</v>
      </c>
      <c r="CZ960">
        <v>1</v>
      </c>
      <c r="DA960">
        <v>0</v>
      </c>
      <c r="DB960">
        <v>1</v>
      </c>
      <c r="DC960" s="13">
        <v>0</v>
      </c>
      <c r="DD960" s="13">
        <v>0</v>
      </c>
      <c r="DE960">
        <v>0</v>
      </c>
      <c r="DF960" s="13">
        <v>0</v>
      </c>
      <c r="DG960">
        <v>0</v>
      </c>
      <c r="DH960">
        <v>1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T960">
        <v>1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1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1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FB960">
        <v>0</v>
      </c>
      <c r="FC960">
        <v>0</v>
      </c>
      <c r="FD960">
        <v>1</v>
      </c>
      <c r="FE960">
        <v>1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</row>
    <row r="961" spans="1:182" x14ac:dyDescent="0.35">
      <c r="A961" s="62">
        <v>952</v>
      </c>
      <c r="B961" s="13">
        <v>0</v>
      </c>
      <c r="C961" s="13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1</v>
      </c>
      <c r="AO961">
        <v>0</v>
      </c>
      <c r="AP961">
        <v>0</v>
      </c>
      <c r="AQ961" s="13">
        <v>0</v>
      </c>
      <c r="AR961" s="13">
        <v>0</v>
      </c>
      <c r="AS961">
        <v>1</v>
      </c>
      <c r="AT961">
        <v>1</v>
      </c>
      <c r="AY961" s="13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0</v>
      </c>
      <c r="BK961">
        <v>0</v>
      </c>
      <c r="BL961">
        <v>0</v>
      </c>
      <c r="BM961" s="13">
        <v>0</v>
      </c>
      <c r="BN961" s="13">
        <v>0</v>
      </c>
      <c r="BO961" s="13">
        <v>0</v>
      </c>
      <c r="BP961">
        <v>0</v>
      </c>
      <c r="BQ961">
        <v>0</v>
      </c>
      <c r="BR961">
        <v>0</v>
      </c>
      <c r="BS961">
        <v>1</v>
      </c>
      <c r="BT961">
        <v>0</v>
      </c>
      <c r="BU961">
        <v>1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1</v>
      </c>
      <c r="CI961">
        <v>0</v>
      </c>
      <c r="CJ961">
        <v>1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 s="13">
        <v>1</v>
      </c>
      <c r="CZ961">
        <v>0</v>
      </c>
      <c r="DA961">
        <v>0</v>
      </c>
      <c r="DB961">
        <v>1</v>
      </c>
      <c r="DC961" s="13">
        <v>0</v>
      </c>
      <c r="DD961" s="13">
        <v>0</v>
      </c>
      <c r="DE961">
        <v>0</v>
      </c>
      <c r="DF961" s="13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1</v>
      </c>
      <c r="DM961">
        <v>0</v>
      </c>
      <c r="DN961">
        <v>0</v>
      </c>
      <c r="DO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1</v>
      </c>
      <c r="EC961">
        <v>1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1</v>
      </c>
      <c r="ER961">
        <v>0</v>
      </c>
      <c r="ES961">
        <v>0</v>
      </c>
      <c r="ET961">
        <v>0</v>
      </c>
      <c r="EU961">
        <v>0</v>
      </c>
      <c r="EV961">
        <v>0</v>
      </c>
      <c r="FB961">
        <v>0</v>
      </c>
      <c r="FC961">
        <v>0</v>
      </c>
      <c r="FD961">
        <v>1</v>
      </c>
      <c r="FE961">
        <v>0</v>
      </c>
      <c r="FF961">
        <v>1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U961">
        <v>0</v>
      </c>
      <c r="FV961">
        <v>0</v>
      </c>
      <c r="FW961">
        <v>0</v>
      </c>
      <c r="FX961">
        <v>0</v>
      </c>
      <c r="FY961">
        <v>1</v>
      </c>
      <c r="FZ961">
        <v>0</v>
      </c>
    </row>
    <row r="962" spans="1:182" x14ac:dyDescent="0.35">
      <c r="A962" s="62">
        <v>953</v>
      </c>
      <c r="B962" s="13">
        <v>0</v>
      </c>
      <c r="C962" s="13">
        <v>1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1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2</v>
      </c>
      <c r="AG962">
        <v>2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 s="13">
        <v>1</v>
      </c>
      <c r="AR962" s="13">
        <v>1</v>
      </c>
      <c r="AS962">
        <v>0</v>
      </c>
      <c r="AT962">
        <v>0</v>
      </c>
      <c r="AY962" s="13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 s="13">
        <v>0</v>
      </c>
      <c r="BN962" s="13">
        <v>0</v>
      </c>
      <c r="BO962" s="13">
        <v>1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 s="13">
        <v>1</v>
      </c>
      <c r="CZ962">
        <v>0</v>
      </c>
      <c r="DA962">
        <v>1</v>
      </c>
      <c r="DB962">
        <v>0</v>
      </c>
      <c r="DC962" s="13">
        <v>0</v>
      </c>
      <c r="DD962" s="13">
        <v>1</v>
      </c>
      <c r="DE962">
        <v>0</v>
      </c>
      <c r="DF962" s="13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T962">
        <v>1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1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1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FB962">
        <v>0</v>
      </c>
      <c r="FC962">
        <v>0</v>
      </c>
      <c r="FD962">
        <v>1</v>
      </c>
      <c r="FE962">
        <v>1</v>
      </c>
      <c r="FF962">
        <v>0</v>
      </c>
      <c r="FG962">
        <v>0</v>
      </c>
      <c r="FH962">
        <v>0</v>
      </c>
      <c r="FI962">
        <v>0</v>
      </c>
      <c r="FJ962">
        <v>1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</row>
    <row r="963" spans="1:182" x14ac:dyDescent="0.35">
      <c r="A963" s="62">
        <v>954</v>
      </c>
      <c r="B963" s="13">
        <v>0</v>
      </c>
      <c r="C963" s="13">
        <v>1</v>
      </c>
      <c r="D963">
        <v>2</v>
      </c>
      <c r="E963">
        <v>3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</v>
      </c>
      <c r="AG963">
        <v>0</v>
      </c>
      <c r="AH963">
        <v>0</v>
      </c>
      <c r="AI963">
        <v>4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 s="13">
        <v>0</v>
      </c>
      <c r="AR963" s="13">
        <v>0</v>
      </c>
      <c r="AS963">
        <v>2</v>
      </c>
      <c r="AT963">
        <v>0</v>
      </c>
      <c r="AY963" s="1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 s="13">
        <v>0</v>
      </c>
      <c r="BN963" s="13">
        <v>0</v>
      </c>
      <c r="BO963" s="13">
        <v>1</v>
      </c>
      <c r="BP963">
        <v>2</v>
      </c>
      <c r="BQ963">
        <v>0</v>
      </c>
      <c r="BR963">
        <v>1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0</v>
      </c>
      <c r="CH963">
        <v>1</v>
      </c>
      <c r="CI963">
        <v>0</v>
      </c>
      <c r="CJ963">
        <v>0</v>
      </c>
      <c r="CK963">
        <v>2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 s="13">
        <v>0</v>
      </c>
      <c r="CZ963">
        <v>0</v>
      </c>
      <c r="DA963">
        <v>0</v>
      </c>
      <c r="DB963">
        <v>0</v>
      </c>
      <c r="DC963" s="13">
        <v>0</v>
      </c>
      <c r="DD963" s="13">
        <v>0</v>
      </c>
      <c r="DE963">
        <v>0</v>
      </c>
      <c r="DF963" s="13">
        <v>0</v>
      </c>
      <c r="DG963">
        <v>0</v>
      </c>
      <c r="DH963">
        <v>0</v>
      </c>
      <c r="DI963">
        <v>0</v>
      </c>
      <c r="DJ963">
        <v>0</v>
      </c>
      <c r="DK963">
        <v>1</v>
      </c>
      <c r="DL963">
        <v>0</v>
      </c>
      <c r="DM963">
        <v>0</v>
      </c>
      <c r="DN963">
        <v>0</v>
      </c>
      <c r="DO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1</v>
      </c>
      <c r="EU963">
        <v>0</v>
      </c>
      <c r="EV963">
        <v>0</v>
      </c>
      <c r="FB963">
        <v>1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U963">
        <v>0</v>
      </c>
      <c r="FV963">
        <v>0</v>
      </c>
      <c r="FW963">
        <v>0</v>
      </c>
      <c r="FX963">
        <v>0</v>
      </c>
      <c r="FY963">
        <v>1</v>
      </c>
      <c r="FZ963">
        <v>0</v>
      </c>
    </row>
    <row r="964" spans="1:182" x14ac:dyDescent="0.35">
      <c r="A964" s="62">
        <v>955</v>
      </c>
      <c r="B964" s="13">
        <v>0</v>
      </c>
      <c r="C964" s="13">
        <v>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3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2</v>
      </c>
      <c r="AF964">
        <v>1</v>
      </c>
      <c r="AG964">
        <v>1</v>
      </c>
      <c r="AH964">
        <v>0</v>
      </c>
      <c r="AI964">
        <v>2</v>
      </c>
      <c r="AJ964">
        <v>2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 s="13">
        <v>0</v>
      </c>
      <c r="AR964" s="13">
        <v>1</v>
      </c>
      <c r="AS964">
        <v>0</v>
      </c>
      <c r="AT964">
        <v>1</v>
      </c>
      <c r="AY964" s="13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1</v>
      </c>
      <c r="BL964">
        <v>0</v>
      </c>
      <c r="BM964" s="13">
        <v>0</v>
      </c>
      <c r="BN964" s="13">
        <v>0</v>
      </c>
      <c r="BO964" s="13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2</v>
      </c>
      <c r="CU964">
        <v>0</v>
      </c>
      <c r="CV964">
        <v>0</v>
      </c>
      <c r="CW964">
        <v>0</v>
      </c>
      <c r="CX964">
        <v>0</v>
      </c>
      <c r="CY964" s="13">
        <v>0</v>
      </c>
      <c r="CZ964">
        <v>0</v>
      </c>
      <c r="DA964">
        <v>0</v>
      </c>
      <c r="DB964">
        <v>1</v>
      </c>
      <c r="DC964" s="13">
        <v>0</v>
      </c>
      <c r="DD964" s="13">
        <v>0</v>
      </c>
      <c r="DE964">
        <v>0</v>
      </c>
      <c r="DF964" s="13">
        <v>0</v>
      </c>
      <c r="DG964">
        <v>0</v>
      </c>
      <c r="DH964">
        <v>0</v>
      </c>
      <c r="DI964">
        <v>1</v>
      </c>
      <c r="DJ964">
        <v>0</v>
      </c>
      <c r="DK964">
        <v>0</v>
      </c>
      <c r="DL964">
        <v>0</v>
      </c>
      <c r="DM964">
        <v>1</v>
      </c>
      <c r="DN964">
        <v>0</v>
      </c>
      <c r="DO964">
        <v>0</v>
      </c>
      <c r="DT964">
        <v>1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1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U964">
        <v>0</v>
      </c>
      <c r="FV964">
        <v>0</v>
      </c>
      <c r="FW964">
        <v>0</v>
      </c>
      <c r="FX964">
        <v>1</v>
      </c>
      <c r="FY964">
        <v>0</v>
      </c>
      <c r="FZ964">
        <v>0</v>
      </c>
    </row>
    <row r="965" spans="1:182" x14ac:dyDescent="0.35">
      <c r="A965" s="62">
        <v>956</v>
      </c>
      <c r="B965" s="13">
        <v>0</v>
      </c>
      <c r="C965" s="13">
        <v>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 s="13">
        <v>0</v>
      </c>
      <c r="AR965" s="13">
        <v>3</v>
      </c>
      <c r="AS965">
        <v>0</v>
      </c>
      <c r="AT965">
        <v>0</v>
      </c>
      <c r="AY965" s="13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 s="13">
        <v>0</v>
      </c>
      <c r="BN965" s="13">
        <v>0</v>
      </c>
      <c r="BO965" s="13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 s="13">
        <v>0</v>
      </c>
      <c r="CZ965">
        <v>0</v>
      </c>
      <c r="DA965">
        <v>0</v>
      </c>
      <c r="DB965">
        <v>0</v>
      </c>
      <c r="DC965" s="13">
        <v>0</v>
      </c>
      <c r="DD965" s="13">
        <v>0</v>
      </c>
      <c r="DE965">
        <v>0</v>
      </c>
      <c r="DF965" s="13">
        <v>1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1</v>
      </c>
      <c r="DZ965">
        <v>0</v>
      </c>
      <c r="EA965">
        <v>0</v>
      </c>
      <c r="EB965">
        <v>0</v>
      </c>
      <c r="EC965">
        <v>1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1</v>
      </c>
      <c r="EJ965">
        <v>2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FB965">
        <v>0</v>
      </c>
      <c r="FC965">
        <v>0</v>
      </c>
      <c r="FD965">
        <v>1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3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</row>
    <row r="966" spans="1:182" x14ac:dyDescent="0.35">
      <c r="A966" s="62">
        <v>957</v>
      </c>
      <c r="B966" s="13">
        <v>0</v>
      </c>
      <c r="C966" s="13">
        <v>0</v>
      </c>
      <c r="D966">
        <v>0</v>
      </c>
      <c r="E966">
        <v>0</v>
      </c>
      <c r="F966">
        <v>0</v>
      </c>
      <c r="G966">
        <v>1</v>
      </c>
      <c r="H966">
        <v>1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2</v>
      </c>
      <c r="AB966">
        <v>0</v>
      </c>
      <c r="AC966">
        <v>0</v>
      </c>
      <c r="AD966">
        <v>0</v>
      </c>
      <c r="AE966">
        <v>2</v>
      </c>
      <c r="AF966">
        <v>2</v>
      </c>
      <c r="AG966">
        <v>1</v>
      </c>
      <c r="AH966">
        <v>0</v>
      </c>
      <c r="AI966">
        <v>0</v>
      </c>
      <c r="AJ966">
        <v>2</v>
      </c>
      <c r="AK966">
        <v>1</v>
      </c>
      <c r="AL966">
        <v>0</v>
      </c>
      <c r="AM966">
        <v>0</v>
      </c>
      <c r="AN966">
        <v>2</v>
      </c>
      <c r="AO966">
        <v>0</v>
      </c>
      <c r="AP966">
        <v>0</v>
      </c>
      <c r="AQ966" s="13">
        <v>0</v>
      </c>
      <c r="AR966" s="13">
        <v>0</v>
      </c>
      <c r="AS966">
        <v>0</v>
      </c>
      <c r="AT966">
        <v>0</v>
      </c>
      <c r="AY966" s="13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0</v>
      </c>
      <c r="BM966" s="13">
        <v>0</v>
      </c>
      <c r="BN966" s="13">
        <v>0</v>
      </c>
      <c r="BO966" s="13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0</v>
      </c>
      <c r="CY966" s="13">
        <v>1</v>
      </c>
      <c r="CZ966">
        <v>0</v>
      </c>
      <c r="DA966">
        <v>0</v>
      </c>
      <c r="DB966">
        <v>0</v>
      </c>
      <c r="DC966" s="13">
        <v>0</v>
      </c>
      <c r="DD966" s="13">
        <v>0</v>
      </c>
      <c r="DE966">
        <v>0</v>
      </c>
      <c r="DF966" s="13">
        <v>0</v>
      </c>
      <c r="DG966">
        <v>0</v>
      </c>
      <c r="DH966">
        <v>0</v>
      </c>
      <c r="DI966">
        <v>0</v>
      </c>
      <c r="DJ966">
        <v>0</v>
      </c>
      <c r="DK966">
        <v>1</v>
      </c>
      <c r="DL966">
        <v>0</v>
      </c>
      <c r="DM966">
        <v>0</v>
      </c>
      <c r="DN966">
        <v>0</v>
      </c>
      <c r="DO966">
        <v>1</v>
      </c>
      <c r="DT966">
        <v>1</v>
      </c>
      <c r="DU966">
        <v>0</v>
      </c>
      <c r="DV966">
        <v>1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1</v>
      </c>
      <c r="EV966">
        <v>0</v>
      </c>
      <c r="FB966">
        <v>1</v>
      </c>
      <c r="FC966">
        <v>0</v>
      </c>
      <c r="FD966">
        <v>1</v>
      </c>
      <c r="FE966">
        <v>0</v>
      </c>
      <c r="FF966">
        <v>0</v>
      </c>
      <c r="FG966">
        <v>0</v>
      </c>
      <c r="FH966">
        <v>0</v>
      </c>
      <c r="FI966">
        <v>1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U966">
        <v>0</v>
      </c>
      <c r="FV966">
        <v>0</v>
      </c>
      <c r="FW966">
        <v>0</v>
      </c>
      <c r="FX966">
        <v>0</v>
      </c>
      <c r="FY966">
        <v>2</v>
      </c>
      <c r="FZ966">
        <v>0</v>
      </c>
    </row>
    <row r="967" spans="1:182" x14ac:dyDescent="0.35">
      <c r="A967" s="62">
        <v>958</v>
      </c>
      <c r="B967" s="13">
        <v>0</v>
      </c>
      <c r="C967" s="13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3</v>
      </c>
      <c r="AO967">
        <v>0</v>
      </c>
      <c r="AP967">
        <v>0</v>
      </c>
      <c r="AQ967" s="13">
        <v>1</v>
      </c>
      <c r="AR967" s="13">
        <v>0</v>
      </c>
      <c r="AS967">
        <v>0</v>
      </c>
      <c r="AT967">
        <v>0</v>
      </c>
      <c r="AY967" s="13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v>0</v>
      </c>
      <c r="BL967">
        <v>0</v>
      </c>
      <c r="BM967" s="13">
        <v>0</v>
      </c>
      <c r="BN967" s="13">
        <v>0</v>
      </c>
      <c r="BO967" s="13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 s="13">
        <v>0</v>
      </c>
      <c r="CZ967">
        <v>0</v>
      </c>
      <c r="DA967">
        <v>3</v>
      </c>
      <c r="DB967">
        <v>1</v>
      </c>
      <c r="DC967" s="13">
        <v>0</v>
      </c>
      <c r="DD967" s="13">
        <v>0</v>
      </c>
      <c r="DE967">
        <v>0</v>
      </c>
      <c r="DF967" s="13">
        <v>0</v>
      </c>
      <c r="DG967">
        <v>0</v>
      </c>
      <c r="DH967">
        <v>2</v>
      </c>
      <c r="DI967">
        <v>1</v>
      </c>
      <c r="DJ967">
        <v>0</v>
      </c>
      <c r="DK967">
        <v>1</v>
      </c>
      <c r="DL967">
        <v>0</v>
      </c>
      <c r="DM967">
        <v>0</v>
      </c>
      <c r="DN967">
        <v>0</v>
      </c>
      <c r="DO967">
        <v>0</v>
      </c>
      <c r="DT967">
        <v>1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1</v>
      </c>
      <c r="ET967">
        <v>0</v>
      </c>
      <c r="EU967">
        <v>0</v>
      </c>
      <c r="EV967">
        <v>0</v>
      </c>
      <c r="FB967">
        <v>0</v>
      </c>
      <c r="FC967">
        <v>0</v>
      </c>
      <c r="FD967">
        <v>1</v>
      </c>
      <c r="FE967">
        <v>0</v>
      </c>
      <c r="FF967">
        <v>0</v>
      </c>
      <c r="FG967">
        <v>0</v>
      </c>
      <c r="FH967">
        <v>2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</row>
    <row r="968" spans="1:182" x14ac:dyDescent="0.35">
      <c r="A968" s="62">
        <v>959</v>
      </c>
      <c r="B968" s="13">
        <v>0</v>
      </c>
      <c r="C968" s="13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 s="13">
        <v>1</v>
      </c>
      <c r="AR968" s="13">
        <v>0</v>
      </c>
      <c r="AS968">
        <v>0</v>
      </c>
      <c r="AT968">
        <v>0</v>
      </c>
      <c r="AY968" s="13">
        <v>0</v>
      </c>
      <c r="AZ968">
        <v>1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v>0</v>
      </c>
      <c r="BL968">
        <v>0</v>
      </c>
      <c r="BM968" s="13">
        <v>0</v>
      </c>
      <c r="BN968" s="13">
        <v>0</v>
      </c>
      <c r="BO968" s="13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1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 s="13">
        <v>1</v>
      </c>
      <c r="CZ968">
        <v>0</v>
      </c>
      <c r="DA968">
        <v>0</v>
      </c>
      <c r="DB968">
        <v>0</v>
      </c>
      <c r="DC968" s="13">
        <v>0</v>
      </c>
      <c r="DD968" s="13">
        <v>0</v>
      </c>
      <c r="DE968">
        <v>2</v>
      </c>
      <c r="DF968" s="13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T968">
        <v>2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1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1</v>
      </c>
      <c r="ET968">
        <v>0</v>
      </c>
      <c r="EU968">
        <v>0</v>
      </c>
      <c r="EV968">
        <v>0</v>
      </c>
      <c r="FB968">
        <v>0</v>
      </c>
      <c r="FC968">
        <v>0</v>
      </c>
      <c r="FD968">
        <v>2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U968">
        <v>1</v>
      </c>
      <c r="FV968">
        <v>0</v>
      </c>
      <c r="FW968">
        <v>0</v>
      </c>
      <c r="FX968">
        <v>0</v>
      </c>
      <c r="FY968">
        <v>0</v>
      </c>
      <c r="FZ968">
        <v>0</v>
      </c>
    </row>
    <row r="969" spans="1:182" x14ac:dyDescent="0.35">
      <c r="A969" s="62">
        <v>960</v>
      </c>
      <c r="B969" s="13">
        <v>0</v>
      </c>
      <c r="C969" s="13">
        <v>1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 s="13">
        <v>0</v>
      </c>
      <c r="AR969" s="13">
        <v>0</v>
      </c>
      <c r="AS969">
        <v>1</v>
      </c>
      <c r="AT969">
        <v>0</v>
      </c>
      <c r="AY969" s="13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 s="13">
        <v>0</v>
      </c>
      <c r="BN969" s="13">
        <v>0</v>
      </c>
      <c r="BO969" s="13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 s="13">
        <v>0</v>
      </c>
      <c r="CZ969">
        <v>2</v>
      </c>
      <c r="DA969">
        <v>0</v>
      </c>
      <c r="DB969">
        <v>0</v>
      </c>
      <c r="DC969" s="13">
        <v>0</v>
      </c>
      <c r="DD969" s="13">
        <v>0</v>
      </c>
      <c r="DE969">
        <v>0</v>
      </c>
      <c r="DF969" s="13">
        <v>1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1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FB969">
        <v>0</v>
      </c>
      <c r="FC969">
        <v>0</v>
      </c>
      <c r="FD969">
        <v>1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1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U969">
        <v>0</v>
      </c>
      <c r="FV969">
        <v>0</v>
      </c>
      <c r="FW969">
        <v>0</v>
      </c>
      <c r="FX969">
        <v>1</v>
      </c>
      <c r="FY969">
        <v>1</v>
      </c>
      <c r="FZ969">
        <v>0</v>
      </c>
    </row>
    <row r="970" spans="1:182" x14ac:dyDescent="0.35">
      <c r="A970" s="62">
        <v>961</v>
      </c>
      <c r="B970" s="13">
        <v>0</v>
      </c>
      <c r="C970" s="13">
        <v>0</v>
      </c>
      <c r="D970">
        <v>0</v>
      </c>
      <c r="E970">
        <v>1</v>
      </c>
      <c r="F970">
        <v>0</v>
      </c>
      <c r="G970">
        <v>2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 s="13">
        <v>0</v>
      </c>
      <c r="AR970" s="13">
        <v>1</v>
      </c>
      <c r="AS970">
        <v>0</v>
      </c>
      <c r="AT970">
        <v>0</v>
      </c>
      <c r="AY970" s="13">
        <v>0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0</v>
      </c>
      <c r="BM970" s="13">
        <v>1</v>
      </c>
      <c r="BN970" s="13">
        <v>0</v>
      </c>
      <c r="BO970" s="13">
        <v>0</v>
      </c>
      <c r="BP970">
        <v>2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2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 s="13">
        <v>0</v>
      </c>
      <c r="CZ970">
        <v>0</v>
      </c>
      <c r="DA970">
        <v>1</v>
      </c>
      <c r="DB970">
        <v>0</v>
      </c>
      <c r="DC970" s="13">
        <v>0</v>
      </c>
      <c r="DD970" s="13">
        <v>0</v>
      </c>
      <c r="DE970">
        <v>0</v>
      </c>
      <c r="DF970" s="13">
        <v>2</v>
      </c>
      <c r="DG970">
        <v>0</v>
      </c>
      <c r="DH970">
        <v>2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T970">
        <v>0</v>
      </c>
      <c r="DU970">
        <v>0</v>
      </c>
      <c r="DV970">
        <v>1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1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1</v>
      </c>
      <c r="ET970">
        <v>0</v>
      </c>
      <c r="EU970">
        <v>0</v>
      </c>
      <c r="EV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1</v>
      </c>
      <c r="FJ970">
        <v>1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U970">
        <v>0</v>
      </c>
      <c r="FV970">
        <v>0</v>
      </c>
      <c r="FW970">
        <v>0</v>
      </c>
      <c r="FX970">
        <v>0</v>
      </c>
      <c r="FY970">
        <v>1</v>
      </c>
      <c r="FZ970">
        <v>0</v>
      </c>
    </row>
    <row r="971" spans="1:182" x14ac:dyDescent="0.35">
      <c r="A971" s="62">
        <v>962</v>
      </c>
      <c r="B971" s="13">
        <v>0</v>
      </c>
      <c r="C971" s="13">
        <v>2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1</v>
      </c>
      <c r="AH971">
        <v>0</v>
      </c>
      <c r="AI971">
        <v>0</v>
      </c>
      <c r="AJ971">
        <v>2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 s="13">
        <v>0</v>
      </c>
      <c r="AR971" s="13">
        <v>1</v>
      </c>
      <c r="AS971">
        <v>1</v>
      </c>
      <c r="AT971">
        <v>0</v>
      </c>
      <c r="AY971" s="13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 s="13">
        <v>0</v>
      </c>
      <c r="BN971" s="13">
        <v>0</v>
      </c>
      <c r="BO971" s="13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 s="13">
        <v>0</v>
      </c>
      <c r="CZ971">
        <v>1</v>
      </c>
      <c r="DA971">
        <v>0</v>
      </c>
      <c r="DB971">
        <v>0</v>
      </c>
      <c r="DC971" s="13">
        <v>0</v>
      </c>
      <c r="DD971" s="13">
        <v>0</v>
      </c>
      <c r="DE971">
        <v>0</v>
      </c>
      <c r="DF971" s="13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1</v>
      </c>
      <c r="DO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1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FB971">
        <v>0</v>
      </c>
      <c r="FC971">
        <v>0</v>
      </c>
      <c r="FD971">
        <v>2</v>
      </c>
      <c r="FE971">
        <v>0</v>
      </c>
      <c r="FF971">
        <v>0</v>
      </c>
      <c r="FG971">
        <v>0</v>
      </c>
      <c r="FH971">
        <v>1</v>
      </c>
      <c r="FI971">
        <v>0</v>
      </c>
      <c r="FJ971">
        <v>1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</row>
    <row r="972" spans="1:182" x14ac:dyDescent="0.35">
      <c r="A972" s="62">
        <v>963</v>
      </c>
      <c r="B972" s="13">
        <v>0</v>
      </c>
      <c r="C972" s="13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1</v>
      </c>
      <c r="AP972">
        <v>0</v>
      </c>
      <c r="AQ972" s="13">
        <v>2</v>
      </c>
      <c r="AR972" s="13">
        <v>0</v>
      </c>
      <c r="AS972">
        <v>1</v>
      </c>
      <c r="AT972">
        <v>0</v>
      </c>
      <c r="AY972" s="13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v>0</v>
      </c>
      <c r="BL972">
        <v>1</v>
      </c>
      <c r="BM972" s="13">
        <v>0</v>
      </c>
      <c r="BN972" s="13">
        <v>0</v>
      </c>
      <c r="BO972" s="13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 s="13">
        <v>0</v>
      </c>
      <c r="CZ972">
        <v>1</v>
      </c>
      <c r="DA972">
        <v>0</v>
      </c>
      <c r="DB972">
        <v>0</v>
      </c>
      <c r="DC972" s="13">
        <v>1</v>
      </c>
      <c r="DD972" s="13">
        <v>0</v>
      </c>
      <c r="DE972">
        <v>0</v>
      </c>
      <c r="DF972" s="13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1</v>
      </c>
      <c r="FJ972">
        <v>1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1</v>
      </c>
      <c r="FS972">
        <v>0</v>
      </c>
      <c r="FU972">
        <v>2</v>
      </c>
      <c r="FV972">
        <v>0</v>
      </c>
      <c r="FW972">
        <v>0</v>
      </c>
      <c r="FX972">
        <v>0</v>
      </c>
      <c r="FY972">
        <v>0</v>
      </c>
      <c r="FZ972">
        <v>0</v>
      </c>
    </row>
    <row r="973" spans="1:182" x14ac:dyDescent="0.35">
      <c r="A973" s="62">
        <v>964</v>
      </c>
      <c r="B973" s="13">
        <v>0</v>
      </c>
      <c r="C973" s="13">
        <v>2</v>
      </c>
      <c r="D973">
        <v>0</v>
      </c>
      <c r="E973">
        <v>2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1</v>
      </c>
      <c r="AQ973" s="13">
        <v>0</v>
      </c>
      <c r="AR973" s="13">
        <v>0</v>
      </c>
      <c r="AS973">
        <v>0</v>
      </c>
      <c r="AT973">
        <v>0</v>
      </c>
      <c r="AY973" s="1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2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0</v>
      </c>
      <c r="BM973" s="13">
        <v>0</v>
      </c>
      <c r="BN973" s="13">
        <v>0</v>
      </c>
      <c r="BO973" s="1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1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1</v>
      </c>
      <c r="CY973" s="13">
        <v>0</v>
      </c>
      <c r="CZ973">
        <v>0</v>
      </c>
      <c r="DA973">
        <v>0</v>
      </c>
      <c r="DB973">
        <v>0</v>
      </c>
      <c r="DC973" s="13">
        <v>0</v>
      </c>
      <c r="DD973" s="13">
        <v>0</v>
      </c>
      <c r="DE973">
        <v>0</v>
      </c>
      <c r="DF973" s="13">
        <v>0</v>
      </c>
      <c r="DG973">
        <v>0</v>
      </c>
      <c r="DH973">
        <v>0</v>
      </c>
      <c r="DI973">
        <v>1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T973">
        <v>0</v>
      </c>
      <c r="DU973">
        <v>1</v>
      </c>
      <c r="DV973">
        <v>0</v>
      </c>
      <c r="DW973">
        <v>0</v>
      </c>
      <c r="DX973">
        <v>0</v>
      </c>
      <c r="DY973">
        <v>2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1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1</v>
      </c>
      <c r="EQ973">
        <v>1</v>
      </c>
      <c r="ER973">
        <v>0</v>
      </c>
      <c r="ES973">
        <v>0</v>
      </c>
      <c r="ET973">
        <v>0</v>
      </c>
      <c r="EU973">
        <v>0</v>
      </c>
      <c r="EV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1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1</v>
      </c>
      <c r="FS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</row>
    <row r="974" spans="1:182" x14ac:dyDescent="0.35">
      <c r="A974" s="62">
        <v>965</v>
      </c>
      <c r="B974" s="13">
        <v>0</v>
      </c>
      <c r="C974" s="13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  <c r="AI974">
        <v>4</v>
      </c>
      <c r="AJ974">
        <v>0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0</v>
      </c>
      <c r="AQ974" s="13">
        <v>0</v>
      </c>
      <c r="AR974" s="13">
        <v>0</v>
      </c>
      <c r="AS974">
        <v>0</v>
      </c>
      <c r="AT974">
        <v>0</v>
      </c>
      <c r="AY974" s="13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</v>
      </c>
      <c r="BM974" s="13">
        <v>0</v>
      </c>
      <c r="BN974" s="13">
        <v>0</v>
      </c>
      <c r="BO974" s="13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 s="13">
        <v>0</v>
      </c>
      <c r="CZ974">
        <v>1</v>
      </c>
      <c r="DA974">
        <v>1</v>
      </c>
      <c r="DB974">
        <v>1</v>
      </c>
      <c r="DC974" s="13">
        <v>0</v>
      </c>
      <c r="DD974" s="13">
        <v>0</v>
      </c>
      <c r="DE974">
        <v>1</v>
      </c>
      <c r="DF974" s="13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T974">
        <v>2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1</v>
      </c>
      <c r="EA974">
        <v>0</v>
      </c>
      <c r="EB974">
        <v>0</v>
      </c>
      <c r="EC974">
        <v>1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</v>
      </c>
      <c r="EK974">
        <v>1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1</v>
      </c>
      <c r="ET974">
        <v>1</v>
      </c>
      <c r="EU974">
        <v>0</v>
      </c>
      <c r="EV974">
        <v>0</v>
      </c>
      <c r="FB974">
        <v>1</v>
      </c>
      <c r="FC974">
        <v>0</v>
      </c>
      <c r="FD974">
        <v>1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1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</row>
    <row r="975" spans="1:182" x14ac:dyDescent="0.35">
      <c r="A975" s="62">
        <v>966</v>
      </c>
      <c r="B975" s="13">
        <v>0</v>
      </c>
      <c r="C975" s="13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2</v>
      </c>
      <c r="AF975">
        <v>2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 s="13">
        <v>0</v>
      </c>
      <c r="AR975" s="13">
        <v>1</v>
      </c>
      <c r="AS975">
        <v>0</v>
      </c>
      <c r="AT975">
        <v>0</v>
      </c>
      <c r="AY975" s="13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 s="13">
        <v>0</v>
      </c>
      <c r="BN975" s="13">
        <v>1</v>
      </c>
      <c r="BO975" s="13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</v>
      </c>
      <c r="BX975">
        <v>0</v>
      </c>
      <c r="BY975">
        <v>0</v>
      </c>
      <c r="BZ975">
        <v>0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 s="13">
        <v>0</v>
      </c>
      <c r="CZ975">
        <v>1</v>
      </c>
      <c r="DA975">
        <v>0</v>
      </c>
      <c r="DB975">
        <v>1</v>
      </c>
      <c r="DC975" s="13">
        <v>1</v>
      </c>
      <c r="DD975" s="13">
        <v>1</v>
      </c>
      <c r="DE975">
        <v>0</v>
      </c>
      <c r="DF975" s="13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1</v>
      </c>
      <c r="DM975">
        <v>0</v>
      </c>
      <c r="DN975">
        <v>0</v>
      </c>
      <c r="DO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1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1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FB975">
        <v>1</v>
      </c>
      <c r="FC975">
        <v>0</v>
      </c>
      <c r="FD975">
        <v>0</v>
      </c>
      <c r="FE975">
        <v>0</v>
      </c>
      <c r="FF975">
        <v>1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U975">
        <v>0</v>
      </c>
      <c r="FV975">
        <v>0</v>
      </c>
      <c r="FW975">
        <v>0</v>
      </c>
      <c r="FX975">
        <v>1</v>
      </c>
      <c r="FY975">
        <v>0</v>
      </c>
      <c r="FZ975">
        <v>0</v>
      </c>
    </row>
    <row r="976" spans="1:182" x14ac:dyDescent="0.35">
      <c r="A976" s="62">
        <v>967</v>
      </c>
      <c r="B976" s="13">
        <v>0</v>
      </c>
      <c r="C976" s="13">
        <v>1</v>
      </c>
      <c r="D976">
        <v>1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3</v>
      </c>
      <c r="AF976">
        <v>2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 s="13">
        <v>2</v>
      </c>
      <c r="AR976" s="13">
        <v>0</v>
      </c>
      <c r="AS976">
        <v>0</v>
      </c>
      <c r="AT976">
        <v>0</v>
      </c>
      <c r="AY976" s="13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 s="13">
        <v>0</v>
      </c>
      <c r="BN976" s="13">
        <v>0</v>
      </c>
      <c r="BO976" s="13">
        <v>1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0</v>
      </c>
      <c r="CY976" s="13">
        <v>0</v>
      </c>
      <c r="CZ976">
        <v>0</v>
      </c>
      <c r="DA976">
        <v>0</v>
      </c>
      <c r="DB976">
        <v>0</v>
      </c>
      <c r="DC976" s="13">
        <v>0</v>
      </c>
      <c r="DD976" s="13">
        <v>0</v>
      </c>
      <c r="DE976">
        <v>0</v>
      </c>
      <c r="DF976" s="13">
        <v>1</v>
      </c>
      <c r="DG976">
        <v>0</v>
      </c>
      <c r="DH976">
        <v>1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1</v>
      </c>
      <c r="ET976">
        <v>0</v>
      </c>
      <c r="EU976">
        <v>0</v>
      </c>
      <c r="EV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1</v>
      </c>
      <c r="FH976">
        <v>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U976">
        <v>1</v>
      </c>
      <c r="FV976">
        <v>0</v>
      </c>
      <c r="FW976">
        <v>0</v>
      </c>
      <c r="FX976">
        <v>0</v>
      </c>
      <c r="FY976">
        <v>0</v>
      </c>
      <c r="FZ976">
        <v>0</v>
      </c>
    </row>
    <row r="977" spans="1:182" x14ac:dyDescent="0.35">
      <c r="A977" s="62">
        <v>968</v>
      </c>
      <c r="B977" s="13">
        <v>1</v>
      </c>
      <c r="C977" s="13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 s="13">
        <v>0</v>
      </c>
      <c r="AR977" s="13">
        <v>1</v>
      </c>
      <c r="AS977">
        <v>2</v>
      </c>
      <c r="AT977">
        <v>0</v>
      </c>
      <c r="AY977" s="13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 s="13">
        <v>0</v>
      </c>
      <c r="BN977" s="13">
        <v>0</v>
      </c>
      <c r="BO977" s="13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0</v>
      </c>
      <c r="CY977" s="13">
        <v>0</v>
      </c>
      <c r="CZ977">
        <v>0</v>
      </c>
      <c r="DA977">
        <v>0</v>
      </c>
      <c r="DB977">
        <v>1</v>
      </c>
      <c r="DC977" s="13">
        <v>0</v>
      </c>
      <c r="DD977" s="13">
        <v>0</v>
      </c>
      <c r="DE977">
        <v>1</v>
      </c>
      <c r="DF977" s="13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T977">
        <v>0</v>
      </c>
      <c r="DU977">
        <v>0</v>
      </c>
      <c r="DV977">
        <v>1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1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1</v>
      </c>
      <c r="EQ977">
        <v>0</v>
      </c>
      <c r="ER977">
        <v>0</v>
      </c>
      <c r="ES977">
        <v>1</v>
      </c>
      <c r="ET977">
        <v>0</v>
      </c>
      <c r="EU977">
        <v>0</v>
      </c>
      <c r="EV977">
        <v>0</v>
      </c>
      <c r="FB977">
        <v>2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U977">
        <v>0</v>
      </c>
      <c r="FV977">
        <v>0</v>
      </c>
      <c r="FW977">
        <v>0</v>
      </c>
      <c r="FX977">
        <v>0</v>
      </c>
      <c r="FY977">
        <v>1</v>
      </c>
      <c r="FZ977">
        <v>0</v>
      </c>
    </row>
    <row r="978" spans="1:182" x14ac:dyDescent="0.35">
      <c r="A978" s="62">
        <v>969</v>
      </c>
      <c r="B978" s="13">
        <v>0</v>
      </c>
      <c r="C978" s="13">
        <v>1</v>
      </c>
      <c r="D978">
        <v>1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2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2</v>
      </c>
      <c r="AO978">
        <v>0</v>
      </c>
      <c r="AP978">
        <v>0</v>
      </c>
      <c r="AQ978" s="13">
        <v>2</v>
      </c>
      <c r="AR978" s="13">
        <v>0</v>
      </c>
      <c r="AS978">
        <v>0</v>
      </c>
      <c r="AT978">
        <v>1</v>
      </c>
      <c r="AY978" s="13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 s="13">
        <v>1</v>
      </c>
      <c r="BN978" s="13">
        <v>0</v>
      </c>
      <c r="BO978" s="13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2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 s="13">
        <v>0</v>
      </c>
      <c r="CZ978">
        <v>1</v>
      </c>
      <c r="DA978">
        <v>0</v>
      </c>
      <c r="DB978">
        <v>0</v>
      </c>
      <c r="DC978" s="13">
        <v>0</v>
      </c>
      <c r="DD978" s="13">
        <v>0</v>
      </c>
      <c r="DE978">
        <v>0</v>
      </c>
      <c r="DF978" s="13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2</v>
      </c>
      <c r="DT978">
        <v>1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1</v>
      </c>
      <c r="ET978">
        <v>0</v>
      </c>
      <c r="EU978">
        <v>0</v>
      </c>
      <c r="EV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2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U978">
        <v>1</v>
      </c>
      <c r="FV978">
        <v>0</v>
      </c>
      <c r="FW978">
        <v>0</v>
      </c>
      <c r="FX978">
        <v>0</v>
      </c>
      <c r="FY978">
        <v>0</v>
      </c>
      <c r="FZ978">
        <v>0</v>
      </c>
    </row>
    <row r="979" spans="1:182" x14ac:dyDescent="0.35">
      <c r="A979" s="62">
        <v>970</v>
      </c>
      <c r="B979" s="13">
        <v>0</v>
      </c>
      <c r="C979" s="13">
        <v>1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1</v>
      </c>
      <c r="AH979">
        <v>0</v>
      </c>
      <c r="AI979">
        <v>2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 s="13">
        <v>0</v>
      </c>
      <c r="AR979" s="13">
        <v>0</v>
      </c>
      <c r="AS979">
        <v>1</v>
      </c>
      <c r="AT979">
        <v>0</v>
      </c>
      <c r="AY979" s="13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</v>
      </c>
      <c r="BL979">
        <v>0</v>
      </c>
      <c r="BM979" s="13">
        <v>0</v>
      </c>
      <c r="BN979" s="13">
        <v>0</v>
      </c>
      <c r="BO979" s="13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 s="13">
        <v>0</v>
      </c>
      <c r="CZ979">
        <v>0</v>
      </c>
      <c r="DA979">
        <v>0</v>
      </c>
      <c r="DB979">
        <v>0</v>
      </c>
      <c r="DC979" s="13">
        <v>0</v>
      </c>
      <c r="DD979" s="13">
        <v>1</v>
      </c>
      <c r="DE979">
        <v>0</v>
      </c>
      <c r="DF979" s="13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1</v>
      </c>
      <c r="DO979">
        <v>0</v>
      </c>
      <c r="DT979">
        <v>1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1</v>
      </c>
      <c r="ET979">
        <v>0</v>
      </c>
      <c r="EU979">
        <v>0</v>
      </c>
      <c r="EV979">
        <v>0</v>
      </c>
      <c r="FB979">
        <v>0</v>
      </c>
      <c r="FC979">
        <v>0</v>
      </c>
      <c r="FD979">
        <v>0</v>
      </c>
      <c r="FE979">
        <v>0</v>
      </c>
      <c r="FF979">
        <v>1</v>
      </c>
      <c r="FG979">
        <v>0</v>
      </c>
      <c r="FH979">
        <v>1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</row>
    <row r="980" spans="1:182" x14ac:dyDescent="0.35">
      <c r="A980" s="62">
        <v>971</v>
      </c>
      <c r="B980" s="13">
        <v>0</v>
      </c>
      <c r="C980" s="13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2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 s="13">
        <v>1</v>
      </c>
      <c r="AR980" s="13">
        <v>0</v>
      </c>
      <c r="AS980">
        <v>0</v>
      </c>
      <c r="AT980">
        <v>0</v>
      </c>
      <c r="AY980" s="13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 s="13">
        <v>0</v>
      </c>
      <c r="BN980" s="13">
        <v>0</v>
      </c>
      <c r="BO980" s="13">
        <v>0</v>
      </c>
      <c r="BP980">
        <v>0</v>
      </c>
      <c r="BQ980">
        <v>1</v>
      </c>
      <c r="BR980">
        <v>0</v>
      </c>
      <c r="BS980">
        <v>0</v>
      </c>
      <c r="BT980">
        <v>0</v>
      </c>
      <c r="BU980">
        <v>1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0</v>
      </c>
      <c r="CY980" s="13">
        <v>0</v>
      </c>
      <c r="CZ980">
        <v>2</v>
      </c>
      <c r="DA980">
        <v>0</v>
      </c>
      <c r="DB980">
        <v>0</v>
      </c>
      <c r="DC980" s="13">
        <v>1</v>
      </c>
      <c r="DD980" s="13">
        <v>0</v>
      </c>
      <c r="DE980">
        <v>2</v>
      </c>
      <c r="DF980" s="13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1</v>
      </c>
      <c r="EQ980">
        <v>0</v>
      </c>
      <c r="ER980">
        <v>0</v>
      </c>
      <c r="ES980">
        <v>1</v>
      </c>
      <c r="ET980">
        <v>0</v>
      </c>
      <c r="EU980">
        <v>0</v>
      </c>
      <c r="EV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</row>
    <row r="981" spans="1:182" x14ac:dyDescent="0.35">
      <c r="A981" s="62">
        <v>972</v>
      </c>
      <c r="B981" s="13">
        <v>0</v>
      </c>
      <c r="C981" s="13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 s="13">
        <v>1</v>
      </c>
      <c r="AR981" s="13">
        <v>0</v>
      </c>
      <c r="AS981">
        <v>0</v>
      </c>
      <c r="AT981">
        <v>0</v>
      </c>
      <c r="AY981" s="13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 s="13">
        <v>0</v>
      </c>
      <c r="BN981" s="13">
        <v>0</v>
      </c>
      <c r="BO981" s="13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 s="13">
        <v>0</v>
      </c>
      <c r="CZ981">
        <v>0</v>
      </c>
      <c r="DA981">
        <v>0</v>
      </c>
      <c r="DB981">
        <v>0</v>
      </c>
      <c r="DC981" s="13">
        <v>0</v>
      </c>
      <c r="DD981" s="13">
        <v>0</v>
      </c>
      <c r="DE981">
        <v>0</v>
      </c>
      <c r="DF981" s="13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T981">
        <v>0</v>
      </c>
      <c r="DU981">
        <v>0</v>
      </c>
      <c r="DV981">
        <v>1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FB981">
        <v>0</v>
      </c>
      <c r="FC981">
        <v>0</v>
      </c>
      <c r="FD981">
        <v>0</v>
      </c>
      <c r="FE981">
        <v>1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U981">
        <v>0</v>
      </c>
      <c r="FV981">
        <v>0</v>
      </c>
      <c r="FW981">
        <v>0</v>
      </c>
      <c r="FX981">
        <v>1</v>
      </c>
      <c r="FY981">
        <v>0</v>
      </c>
      <c r="FZ981">
        <v>0</v>
      </c>
    </row>
    <row r="982" spans="1:182" x14ac:dyDescent="0.35">
      <c r="A982" s="62">
        <v>973</v>
      </c>
      <c r="B982" s="13">
        <v>0</v>
      </c>
      <c r="C982" s="13">
        <v>3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 s="13">
        <v>0</v>
      </c>
      <c r="AR982" s="13">
        <v>0</v>
      </c>
      <c r="AS982">
        <v>0</v>
      </c>
      <c r="AT982">
        <v>1</v>
      </c>
      <c r="AY982" s="13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2</v>
      </c>
      <c r="BL982">
        <v>1</v>
      </c>
      <c r="BM982" s="13">
        <v>0</v>
      </c>
      <c r="BN982" s="13">
        <v>0</v>
      </c>
      <c r="BO982" s="13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 s="13">
        <v>0</v>
      </c>
      <c r="CZ982">
        <v>0</v>
      </c>
      <c r="DA982">
        <v>0</v>
      </c>
      <c r="DB982">
        <v>0</v>
      </c>
      <c r="DC982" s="13">
        <v>0</v>
      </c>
      <c r="DD982" s="13">
        <v>1</v>
      </c>
      <c r="DE982">
        <v>0</v>
      </c>
      <c r="DF982" s="13">
        <v>0</v>
      </c>
      <c r="DG982">
        <v>0</v>
      </c>
      <c r="DH982">
        <v>0</v>
      </c>
      <c r="DI982">
        <v>0</v>
      </c>
      <c r="DJ982">
        <v>1</v>
      </c>
      <c r="DK982">
        <v>0</v>
      </c>
      <c r="DL982">
        <v>0</v>
      </c>
      <c r="DM982">
        <v>1</v>
      </c>
      <c r="DN982">
        <v>0</v>
      </c>
      <c r="DO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1</v>
      </c>
      <c r="EK982">
        <v>1</v>
      </c>
      <c r="EL982">
        <v>0</v>
      </c>
      <c r="EM982">
        <v>0</v>
      </c>
      <c r="EN982">
        <v>1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FB982">
        <v>0</v>
      </c>
      <c r="FC982">
        <v>0</v>
      </c>
      <c r="FD982">
        <v>1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U982">
        <v>1</v>
      </c>
      <c r="FV982">
        <v>0</v>
      </c>
      <c r="FW982">
        <v>0</v>
      </c>
      <c r="FX982">
        <v>0</v>
      </c>
      <c r="FY982">
        <v>1</v>
      </c>
      <c r="FZ982">
        <v>0</v>
      </c>
    </row>
    <row r="983" spans="1:182" x14ac:dyDescent="0.35">
      <c r="A983" s="62">
        <v>974</v>
      </c>
      <c r="B983" s="13">
        <v>1</v>
      </c>
      <c r="C983" s="1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 s="13">
        <v>0</v>
      </c>
      <c r="AR983" s="13">
        <v>0</v>
      </c>
      <c r="AS983">
        <v>0</v>
      </c>
      <c r="AT983">
        <v>0</v>
      </c>
      <c r="AY983" s="1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0</v>
      </c>
      <c r="BL983">
        <v>0</v>
      </c>
      <c r="BM983" s="13">
        <v>0</v>
      </c>
      <c r="BN983" s="13">
        <v>0</v>
      </c>
      <c r="BO983" s="1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1</v>
      </c>
      <c r="CW983">
        <v>1</v>
      </c>
      <c r="CX983">
        <v>0</v>
      </c>
      <c r="CY983" s="13">
        <v>1</v>
      </c>
      <c r="CZ983">
        <v>0</v>
      </c>
      <c r="DA983">
        <v>0</v>
      </c>
      <c r="DB983">
        <v>0</v>
      </c>
      <c r="DC983" s="13">
        <v>0</v>
      </c>
      <c r="DD983" s="13">
        <v>0</v>
      </c>
      <c r="DE983">
        <v>0</v>
      </c>
      <c r="DF983" s="1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2</v>
      </c>
      <c r="ET983">
        <v>0</v>
      </c>
      <c r="EU983">
        <v>0</v>
      </c>
      <c r="EV983">
        <v>0</v>
      </c>
      <c r="FB983">
        <v>1</v>
      </c>
      <c r="FC983">
        <v>0</v>
      </c>
      <c r="FD983">
        <v>0</v>
      </c>
      <c r="FE983">
        <v>1</v>
      </c>
      <c r="FF983">
        <v>1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U983">
        <v>0</v>
      </c>
      <c r="FV983">
        <v>0</v>
      </c>
      <c r="FW983">
        <v>0</v>
      </c>
      <c r="FX983">
        <v>0</v>
      </c>
      <c r="FY983">
        <v>3</v>
      </c>
      <c r="FZ983">
        <v>0</v>
      </c>
    </row>
    <row r="984" spans="1:182" x14ac:dyDescent="0.35">
      <c r="A984" s="62">
        <v>975</v>
      </c>
      <c r="B984" s="13">
        <v>0</v>
      </c>
      <c r="C984" s="13">
        <v>1</v>
      </c>
      <c r="D984">
        <v>1</v>
      </c>
      <c r="E984">
        <v>1</v>
      </c>
      <c r="F984">
        <v>0</v>
      </c>
      <c r="G984">
        <v>0</v>
      </c>
      <c r="H984">
        <v>2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3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1</v>
      </c>
      <c r="AO984">
        <v>0</v>
      </c>
      <c r="AP984">
        <v>0</v>
      </c>
      <c r="AQ984" s="13">
        <v>0</v>
      </c>
      <c r="AR984" s="13">
        <v>0</v>
      </c>
      <c r="AS984">
        <v>2</v>
      </c>
      <c r="AT984">
        <v>1</v>
      </c>
      <c r="AY984" s="13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 s="13">
        <v>0</v>
      </c>
      <c r="BN984" s="13">
        <v>0</v>
      </c>
      <c r="BO984" s="13">
        <v>0</v>
      </c>
      <c r="BP984">
        <v>0</v>
      </c>
      <c r="BQ984">
        <v>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</v>
      </c>
      <c r="CY984" s="13">
        <v>0</v>
      </c>
      <c r="CZ984">
        <v>1</v>
      </c>
      <c r="DA984">
        <v>0</v>
      </c>
      <c r="DB984">
        <v>0</v>
      </c>
      <c r="DC984" s="13">
        <v>0</v>
      </c>
      <c r="DD984" s="13">
        <v>0</v>
      </c>
      <c r="DE984">
        <v>0</v>
      </c>
      <c r="DF984" s="13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1</v>
      </c>
      <c r="DM984">
        <v>0</v>
      </c>
      <c r="DN984">
        <v>0</v>
      </c>
      <c r="DO984">
        <v>0</v>
      </c>
      <c r="DT984">
        <v>1</v>
      </c>
      <c r="DU984">
        <v>0</v>
      </c>
      <c r="DV984">
        <v>1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1</v>
      </c>
      <c r="ET984">
        <v>0</v>
      </c>
      <c r="EU984">
        <v>0</v>
      </c>
      <c r="EV984">
        <v>0</v>
      </c>
      <c r="FB984">
        <v>0</v>
      </c>
      <c r="FC984">
        <v>0</v>
      </c>
      <c r="FD984">
        <v>1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1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</row>
    <row r="985" spans="1:182" x14ac:dyDescent="0.35">
      <c r="A985" s="62">
        <v>976</v>
      </c>
      <c r="B985" s="13">
        <v>0</v>
      </c>
      <c r="C985" s="13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 s="13">
        <v>2</v>
      </c>
      <c r="AR985" s="13">
        <v>1</v>
      </c>
      <c r="AS985">
        <v>0</v>
      </c>
      <c r="AT985">
        <v>0</v>
      </c>
      <c r="AY985" s="13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0</v>
      </c>
      <c r="BK985">
        <v>1</v>
      </c>
      <c r="BL985">
        <v>0</v>
      </c>
      <c r="BM985" s="13">
        <v>0</v>
      </c>
      <c r="BN985" s="13">
        <v>0</v>
      </c>
      <c r="BO985" s="13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1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 s="13">
        <v>0</v>
      </c>
      <c r="CZ985">
        <v>0</v>
      </c>
      <c r="DA985">
        <v>0</v>
      </c>
      <c r="DB985">
        <v>0</v>
      </c>
      <c r="DC985" s="13">
        <v>1</v>
      </c>
      <c r="DD985" s="13">
        <v>0</v>
      </c>
      <c r="DE985">
        <v>0</v>
      </c>
      <c r="DF985" s="13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T985">
        <v>1</v>
      </c>
      <c r="DU985">
        <v>0</v>
      </c>
      <c r="DV985">
        <v>0</v>
      </c>
      <c r="DW985">
        <v>0</v>
      </c>
      <c r="DX985">
        <v>0</v>
      </c>
      <c r="DY985">
        <v>1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2</v>
      </c>
      <c r="EK985">
        <v>0</v>
      </c>
      <c r="EL985">
        <v>0</v>
      </c>
      <c r="EM985">
        <v>1</v>
      </c>
      <c r="EN985">
        <v>0</v>
      </c>
      <c r="EO985">
        <v>0</v>
      </c>
      <c r="EP985">
        <v>0</v>
      </c>
      <c r="EQ985">
        <v>1</v>
      </c>
      <c r="ER985">
        <v>0</v>
      </c>
      <c r="ES985">
        <v>0</v>
      </c>
      <c r="ET985">
        <v>0</v>
      </c>
      <c r="EU985">
        <v>0</v>
      </c>
      <c r="EV985">
        <v>0</v>
      </c>
      <c r="FB985">
        <v>0</v>
      </c>
      <c r="FC985">
        <v>0</v>
      </c>
      <c r="FD985">
        <v>1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</row>
    <row r="986" spans="1:182" x14ac:dyDescent="0.35">
      <c r="A986" s="62">
        <v>977</v>
      </c>
      <c r="B986" s="13">
        <v>1</v>
      </c>
      <c r="C986" s="13">
        <v>1</v>
      </c>
      <c r="D986">
        <v>1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 s="13">
        <v>0</v>
      </c>
      <c r="AR986" s="13">
        <v>1</v>
      </c>
      <c r="AS986">
        <v>0</v>
      </c>
      <c r="AT986">
        <v>0</v>
      </c>
      <c r="AY986" s="13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</v>
      </c>
      <c r="BK986">
        <v>0</v>
      </c>
      <c r="BL986">
        <v>0</v>
      </c>
      <c r="BM986" s="13">
        <v>0</v>
      </c>
      <c r="BN986" s="13">
        <v>0</v>
      </c>
      <c r="BO986" s="13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1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2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 s="13">
        <v>0</v>
      </c>
      <c r="CZ986">
        <v>0</v>
      </c>
      <c r="DA986">
        <v>0</v>
      </c>
      <c r="DB986">
        <v>0</v>
      </c>
      <c r="DC986" s="13">
        <v>0</v>
      </c>
      <c r="DD986" s="13">
        <v>0</v>
      </c>
      <c r="DE986">
        <v>0</v>
      </c>
      <c r="DF986" s="13">
        <v>0</v>
      </c>
      <c r="DG986">
        <v>0</v>
      </c>
      <c r="DH986">
        <v>1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1</v>
      </c>
      <c r="DT986">
        <v>1</v>
      </c>
      <c r="DU986">
        <v>1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2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1</v>
      </c>
      <c r="EQ986">
        <v>2</v>
      </c>
      <c r="ER986">
        <v>0</v>
      </c>
      <c r="ES986">
        <v>1</v>
      </c>
      <c r="ET986">
        <v>0</v>
      </c>
      <c r="EU986">
        <v>1</v>
      </c>
      <c r="EV986">
        <v>0</v>
      </c>
      <c r="FB986">
        <v>0</v>
      </c>
      <c r="FC986">
        <v>0</v>
      </c>
      <c r="FD986">
        <v>0</v>
      </c>
      <c r="FE986">
        <v>0</v>
      </c>
      <c r="FF986">
        <v>2</v>
      </c>
      <c r="FG986">
        <v>0</v>
      </c>
      <c r="FH986">
        <v>0</v>
      </c>
      <c r="FI986">
        <v>0</v>
      </c>
      <c r="FJ986">
        <v>2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U986">
        <v>0</v>
      </c>
      <c r="FV986">
        <v>0</v>
      </c>
      <c r="FW986">
        <v>0</v>
      </c>
      <c r="FX986">
        <v>0</v>
      </c>
      <c r="FY986">
        <v>1</v>
      </c>
      <c r="FZ986">
        <v>0</v>
      </c>
    </row>
    <row r="987" spans="1:182" x14ac:dyDescent="0.35">
      <c r="A987" s="62">
        <v>978</v>
      </c>
      <c r="B987" s="13">
        <v>0</v>
      </c>
      <c r="C987" s="13">
        <v>1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 s="13">
        <v>0</v>
      </c>
      <c r="AR987" s="13">
        <v>0</v>
      </c>
      <c r="AS987">
        <v>1</v>
      </c>
      <c r="AT987">
        <v>0</v>
      </c>
      <c r="AY987" s="13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0</v>
      </c>
      <c r="BL987">
        <v>0</v>
      </c>
      <c r="BM987" s="13">
        <v>0</v>
      </c>
      <c r="BN987" s="13">
        <v>0</v>
      </c>
      <c r="BO987" s="13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 s="13">
        <v>0</v>
      </c>
      <c r="CZ987">
        <v>0</v>
      </c>
      <c r="DA987">
        <v>0</v>
      </c>
      <c r="DB987">
        <v>0</v>
      </c>
      <c r="DC987" s="13">
        <v>0</v>
      </c>
      <c r="DD987" s="13">
        <v>0</v>
      </c>
      <c r="DE987">
        <v>0</v>
      </c>
      <c r="DF987" s="13">
        <v>1</v>
      </c>
      <c r="DG987">
        <v>0</v>
      </c>
      <c r="DH987">
        <v>1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1</v>
      </c>
      <c r="ET987">
        <v>0</v>
      </c>
      <c r="EU987">
        <v>0</v>
      </c>
      <c r="EV987">
        <v>0</v>
      </c>
      <c r="FB987">
        <v>0</v>
      </c>
      <c r="FC987">
        <v>0</v>
      </c>
      <c r="FD987">
        <v>3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U987">
        <v>1</v>
      </c>
      <c r="FV987">
        <v>0</v>
      </c>
      <c r="FW987">
        <v>0</v>
      </c>
      <c r="FX987">
        <v>0</v>
      </c>
      <c r="FY987">
        <v>1</v>
      </c>
      <c r="FZ987">
        <v>0</v>
      </c>
    </row>
    <row r="988" spans="1:182" x14ac:dyDescent="0.35">
      <c r="A988" s="62">
        <v>979</v>
      </c>
      <c r="B988" s="13">
        <v>0</v>
      </c>
      <c r="C988" s="13">
        <v>3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 s="13">
        <v>1</v>
      </c>
      <c r="AR988" s="13">
        <v>0</v>
      </c>
      <c r="AS988">
        <v>2</v>
      </c>
      <c r="AT988">
        <v>0</v>
      </c>
      <c r="AY988" s="13">
        <v>0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 s="13">
        <v>0</v>
      </c>
      <c r="BN988" s="13">
        <v>0</v>
      </c>
      <c r="BO988" s="13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1</v>
      </c>
      <c r="BX988">
        <v>0</v>
      </c>
      <c r="BY988">
        <v>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 s="13">
        <v>0</v>
      </c>
      <c r="CZ988">
        <v>0</v>
      </c>
      <c r="DA988">
        <v>0</v>
      </c>
      <c r="DB988">
        <v>0</v>
      </c>
      <c r="DC988" s="13">
        <v>0</v>
      </c>
      <c r="DD988" s="13">
        <v>0</v>
      </c>
      <c r="DE988">
        <v>0</v>
      </c>
      <c r="DF988" s="13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T988">
        <v>0</v>
      </c>
      <c r="DU988">
        <v>0</v>
      </c>
      <c r="DV988">
        <v>0</v>
      </c>
      <c r="DW988">
        <v>1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1</v>
      </c>
      <c r="ER988">
        <v>0</v>
      </c>
      <c r="ES988">
        <v>0</v>
      </c>
      <c r="ET988">
        <v>0</v>
      </c>
      <c r="EU988">
        <v>0</v>
      </c>
      <c r="EV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U988">
        <v>0</v>
      </c>
      <c r="FV988">
        <v>0</v>
      </c>
      <c r="FW988">
        <v>0</v>
      </c>
      <c r="FX988">
        <v>0</v>
      </c>
      <c r="FY988">
        <v>1</v>
      </c>
      <c r="FZ988">
        <v>0</v>
      </c>
    </row>
    <row r="989" spans="1:182" x14ac:dyDescent="0.35">
      <c r="A989" s="62">
        <v>980</v>
      </c>
      <c r="B989" s="13">
        <v>0</v>
      </c>
      <c r="C989" s="13">
        <v>1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 s="13">
        <v>0</v>
      </c>
      <c r="AR989" s="13">
        <v>0</v>
      </c>
      <c r="AS989">
        <v>1</v>
      </c>
      <c r="AT989">
        <v>0</v>
      </c>
      <c r="AY989" s="13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</v>
      </c>
      <c r="BK989">
        <v>0</v>
      </c>
      <c r="BL989">
        <v>0</v>
      </c>
      <c r="BM989" s="13">
        <v>0</v>
      </c>
      <c r="BN989" s="13">
        <v>0</v>
      </c>
      <c r="BO989" s="13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2</v>
      </c>
      <c r="BV989">
        <v>0</v>
      </c>
      <c r="BW989">
        <v>0</v>
      </c>
      <c r="BX989">
        <v>0</v>
      </c>
      <c r="BY989">
        <v>0</v>
      </c>
      <c r="BZ989">
        <v>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 s="13">
        <v>0</v>
      </c>
      <c r="CZ989">
        <v>0</v>
      </c>
      <c r="DA989">
        <v>0</v>
      </c>
      <c r="DB989">
        <v>0</v>
      </c>
      <c r="DC989" s="13">
        <v>1</v>
      </c>
      <c r="DD989" s="13">
        <v>0</v>
      </c>
      <c r="DE989">
        <v>0</v>
      </c>
      <c r="DF989" s="13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T989">
        <v>0</v>
      </c>
      <c r="DU989">
        <v>1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1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1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FB989">
        <v>0</v>
      </c>
      <c r="FC989">
        <v>0</v>
      </c>
      <c r="FD989">
        <v>1</v>
      </c>
      <c r="FE989">
        <v>0</v>
      </c>
      <c r="FF989">
        <v>0</v>
      </c>
      <c r="FG989">
        <v>0</v>
      </c>
      <c r="FH989">
        <v>1</v>
      </c>
      <c r="FI989">
        <v>0</v>
      </c>
      <c r="FJ989">
        <v>1</v>
      </c>
      <c r="FK989">
        <v>0</v>
      </c>
      <c r="FL989">
        <v>0</v>
      </c>
      <c r="FM989">
        <v>0</v>
      </c>
      <c r="FN989">
        <v>1</v>
      </c>
      <c r="FO989">
        <v>0</v>
      </c>
      <c r="FP989">
        <v>0</v>
      </c>
      <c r="FQ989">
        <v>0</v>
      </c>
      <c r="FR989">
        <v>0</v>
      </c>
      <c r="FS989">
        <v>0</v>
      </c>
      <c r="FU989">
        <v>0</v>
      </c>
      <c r="FV989">
        <v>0</v>
      </c>
      <c r="FW989">
        <v>0</v>
      </c>
      <c r="FX989">
        <v>1</v>
      </c>
      <c r="FY989">
        <v>2</v>
      </c>
      <c r="FZ989">
        <v>0</v>
      </c>
    </row>
    <row r="990" spans="1:182" x14ac:dyDescent="0.35">
      <c r="A990" s="62">
        <v>981</v>
      </c>
      <c r="B990" s="13">
        <v>0</v>
      </c>
      <c r="C990" s="13">
        <v>2</v>
      </c>
      <c r="D990">
        <v>1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2</v>
      </c>
      <c r="AL990">
        <v>0</v>
      </c>
      <c r="AM990">
        <v>0</v>
      </c>
      <c r="AN990">
        <v>1</v>
      </c>
      <c r="AO990">
        <v>0</v>
      </c>
      <c r="AP990">
        <v>0</v>
      </c>
      <c r="AQ990" s="13">
        <v>0</v>
      </c>
      <c r="AR990" s="13">
        <v>0</v>
      </c>
      <c r="AS990">
        <v>1</v>
      </c>
      <c r="AT990">
        <v>0</v>
      </c>
      <c r="AY990" s="13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</v>
      </c>
      <c r="BK990">
        <v>0</v>
      </c>
      <c r="BL990">
        <v>0</v>
      </c>
      <c r="BM990" s="13">
        <v>0</v>
      </c>
      <c r="BN990" s="13">
        <v>0</v>
      </c>
      <c r="BO990" s="13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 s="13">
        <v>0</v>
      </c>
      <c r="CZ990">
        <v>1</v>
      </c>
      <c r="DA990">
        <v>0</v>
      </c>
      <c r="DB990">
        <v>0</v>
      </c>
      <c r="DC990" s="13">
        <v>0</v>
      </c>
      <c r="DD990" s="13">
        <v>0</v>
      </c>
      <c r="DE990">
        <v>0</v>
      </c>
      <c r="DF990" s="13">
        <v>0</v>
      </c>
      <c r="DG990">
        <v>0</v>
      </c>
      <c r="DH990">
        <v>0</v>
      </c>
      <c r="DI990">
        <v>0</v>
      </c>
      <c r="DJ990">
        <v>0</v>
      </c>
      <c r="DK990">
        <v>1</v>
      </c>
      <c r="DL990">
        <v>0</v>
      </c>
      <c r="DM990">
        <v>0</v>
      </c>
      <c r="DN990">
        <v>0</v>
      </c>
      <c r="DO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2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1</v>
      </c>
      <c r="EQ990">
        <v>0</v>
      </c>
      <c r="ER990">
        <v>0</v>
      </c>
      <c r="ES990">
        <v>0</v>
      </c>
      <c r="ET990">
        <v>1</v>
      </c>
      <c r="EU990">
        <v>0</v>
      </c>
      <c r="EV990">
        <v>0</v>
      </c>
      <c r="FB990">
        <v>0</v>
      </c>
      <c r="FC990">
        <v>0</v>
      </c>
      <c r="FD990">
        <v>1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1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U990">
        <v>1</v>
      </c>
      <c r="FV990">
        <v>0</v>
      </c>
      <c r="FW990">
        <v>0</v>
      </c>
      <c r="FX990">
        <v>0</v>
      </c>
      <c r="FY990">
        <v>0</v>
      </c>
      <c r="FZ990">
        <v>0</v>
      </c>
    </row>
    <row r="991" spans="1:182" x14ac:dyDescent="0.35">
      <c r="A991" s="62">
        <v>982</v>
      </c>
      <c r="B991" s="13">
        <v>0</v>
      </c>
      <c r="C991" s="13">
        <v>2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 s="13">
        <v>0</v>
      </c>
      <c r="AR991" s="13">
        <v>0</v>
      </c>
      <c r="AS991">
        <v>0</v>
      </c>
      <c r="AT991">
        <v>2</v>
      </c>
      <c r="AY991" s="13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1</v>
      </c>
      <c r="BL991">
        <v>0</v>
      </c>
      <c r="BM991" s="13">
        <v>0</v>
      </c>
      <c r="BN991" s="13">
        <v>0</v>
      </c>
      <c r="BO991" s="13">
        <v>0</v>
      </c>
      <c r="BP991">
        <v>0</v>
      </c>
      <c r="BQ991">
        <v>1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 s="13">
        <v>0</v>
      </c>
      <c r="CZ991">
        <v>0</v>
      </c>
      <c r="DA991">
        <v>0</v>
      </c>
      <c r="DB991">
        <v>0</v>
      </c>
      <c r="DC991" s="13">
        <v>0</v>
      </c>
      <c r="DD991" s="13">
        <v>0</v>
      </c>
      <c r="DE991">
        <v>1</v>
      </c>
      <c r="DF991" s="13">
        <v>0</v>
      </c>
      <c r="DG991">
        <v>0</v>
      </c>
      <c r="DH991">
        <v>1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1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1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1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FB991">
        <v>0</v>
      </c>
      <c r="FC991">
        <v>0</v>
      </c>
      <c r="FD991">
        <v>1</v>
      </c>
      <c r="FE991">
        <v>1</v>
      </c>
      <c r="FF991">
        <v>0</v>
      </c>
      <c r="FG991">
        <v>0</v>
      </c>
      <c r="FH991">
        <v>0</v>
      </c>
      <c r="FI991">
        <v>0</v>
      </c>
      <c r="FJ991">
        <v>1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1</v>
      </c>
      <c r="FS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</row>
    <row r="992" spans="1:182" x14ac:dyDescent="0.35">
      <c r="A992" s="62">
        <v>983</v>
      </c>
      <c r="B992" s="13">
        <v>1</v>
      </c>
      <c r="C992" s="13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1</v>
      </c>
      <c r="AO992">
        <v>0</v>
      </c>
      <c r="AP992">
        <v>0</v>
      </c>
      <c r="AQ992" s="13">
        <v>0</v>
      </c>
      <c r="AR992" s="13">
        <v>0</v>
      </c>
      <c r="AS992">
        <v>0</v>
      </c>
      <c r="AT992">
        <v>0</v>
      </c>
      <c r="AY992" s="13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0</v>
      </c>
      <c r="BK992">
        <v>0</v>
      </c>
      <c r="BL992">
        <v>0</v>
      </c>
      <c r="BM992" s="13">
        <v>0</v>
      </c>
      <c r="BN992" s="13">
        <v>0</v>
      </c>
      <c r="BO992" s="13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 s="13">
        <v>0</v>
      </c>
      <c r="CZ992">
        <v>0</v>
      </c>
      <c r="DA992">
        <v>0</v>
      </c>
      <c r="DB992">
        <v>0</v>
      </c>
      <c r="DC992" s="13">
        <v>0</v>
      </c>
      <c r="DD992" s="13">
        <v>0</v>
      </c>
      <c r="DE992">
        <v>0</v>
      </c>
      <c r="DF992" s="13">
        <v>1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1</v>
      </c>
      <c r="ET992">
        <v>0</v>
      </c>
      <c r="EU992">
        <v>0</v>
      </c>
      <c r="EV992">
        <v>0</v>
      </c>
      <c r="FB992">
        <v>0</v>
      </c>
      <c r="FC992">
        <v>0</v>
      </c>
      <c r="FD992">
        <v>1</v>
      </c>
      <c r="FE992">
        <v>1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</row>
    <row r="993" spans="1:191" x14ac:dyDescent="0.35">
      <c r="A993" s="62">
        <v>984</v>
      </c>
      <c r="B993" s="13">
        <v>0</v>
      </c>
      <c r="C993" s="13">
        <v>0</v>
      </c>
      <c r="D993">
        <v>0</v>
      </c>
      <c r="E993">
        <v>0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 s="13">
        <v>0</v>
      </c>
      <c r="AR993" s="13">
        <v>0</v>
      </c>
      <c r="AS993">
        <v>0</v>
      </c>
      <c r="AT993">
        <v>0</v>
      </c>
      <c r="AY993" s="1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 s="13">
        <v>0</v>
      </c>
      <c r="BN993" s="13">
        <v>0</v>
      </c>
      <c r="BO993" s="1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1</v>
      </c>
      <c r="CU993">
        <v>0</v>
      </c>
      <c r="CV993">
        <v>1</v>
      </c>
      <c r="CW993">
        <v>0</v>
      </c>
      <c r="CX993">
        <v>0</v>
      </c>
      <c r="CY993" s="13">
        <v>0</v>
      </c>
      <c r="CZ993">
        <v>0</v>
      </c>
      <c r="DA993">
        <v>0</v>
      </c>
      <c r="DB993">
        <v>0</v>
      </c>
      <c r="DC993" s="13">
        <v>0</v>
      </c>
      <c r="DD993" s="13">
        <v>1</v>
      </c>
      <c r="DE993">
        <v>1</v>
      </c>
      <c r="DF993" s="1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1</v>
      </c>
      <c r="EK993">
        <v>0</v>
      </c>
      <c r="EL993">
        <v>0</v>
      </c>
      <c r="EM993">
        <v>0</v>
      </c>
      <c r="EN993">
        <v>1</v>
      </c>
      <c r="EO993">
        <v>0</v>
      </c>
      <c r="EP993">
        <v>0</v>
      </c>
      <c r="EQ993">
        <v>1</v>
      </c>
      <c r="ER993">
        <v>0</v>
      </c>
      <c r="ES993">
        <v>0</v>
      </c>
      <c r="ET993">
        <v>0</v>
      </c>
      <c r="EU993">
        <v>0</v>
      </c>
      <c r="EV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U993">
        <v>0</v>
      </c>
      <c r="FV993">
        <v>0</v>
      </c>
      <c r="FW993">
        <v>0</v>
      </c>
      <c r="FX993">
        <v>0</v>
      </c>
      <c r="FY993">
        <v>1</v>
      </c>
      <c r="FZ993">
        <v>0</v>
      </c>
    </row>
    <row r="994" spans="1:191" x14ac:dyDescent="0.35">
      <c r="A994" s="62">
        <v>985</v>
      </c>
      <c r="B994" s="13">
        <v>0</v>
      </c>
      <c r="C994" s="13">
        <v>3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2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 s="13">
        <v>1</v>
      </c>
      <c r="AR994" s="13">
        <v>1</v>
      </c>
      <c r="AS994">
        <v>1</v>
      </c>
      <c r="AT994">
        <v>0</v>
      </c>
      <c r="AY994" s="13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0</v>
      </c>
      <c r="BM994" s="13">
        <v>0</v>
      </c>
      <c r="BN994" s="13">
        <v>0</v>
      </c>
      <c r="BO994" s="13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 s="13">
        <v>0</v>
      </c>
      <c r="CZ994">
        <v>1</v>
      </c>
      <c r="DA994">
        <v>0</v>
      </c>
      <c r="DB994">
        <v>1</v>
      </c>
      <c r="DC994" s="13">
        <v>0</v>
      </c>
      <c r="DD994" s="13">
        <v>0</v>
      </c>
      <c r="DE994">
        <v>0</v>
      </c>
      <c r="DF994" s="13">
        <v>0</v>
      </c>
      <c r="DG994">
        <v>0</v>
      </c>
      <c r="DH994">
        <v>0</v>
      </c>
      <c r="DI994">
        <v>0</v>
      </c>
      <c r="DJ994">
        <v>1</v>
      </c>
      <c r="DK994">
        <v>0</v>
      </c>
      <c r="DL994">
        <v>0</v>
      </c>
      <c r="DM994">
        <v>0</v>
      </c>
      <c r="DN994">
        <v>1</v>
      </c>
      <c r="DO994">
        <v>0</v>
      </c>
      <c r="DT994">
        <v>1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1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1</v>
      </c>
      <c r="ET994">
        <v>0</v>
      </c>
      <c r="EU994">
        <v>0</v>
      </c>
      <c r="EV994">
        <v>0</v>
      </c>
      <c r="FB994">
        <v>0</v>
      </c>
      <c r="FC994">
        <v>0</v>
      </c>
      <c r="FD994">
        <v>0</v>
      </c>
      <c r="FE994">
        <v>1</v>
      </c>
      <c r="FF994">
        <v>0</v>
      </c>
      <c r="FG994">
        <v>0</v>
      </c>
      <c r="FH994">
        <v>0</v>
      </c>
      <c r="FI994">
        <v>1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</row>
    <row r="995" spans="1:191" x14ac:dyDescent="0.35">
      <c r="A995" s="62">
        <v>986</v>
      </c>
      <c r="B995" s="13">
        <v>0</v>
      </c>
      <c r="C995" s="13">
        <v>0</v>
      </c>
      <c r="D995">
        <v>1</v>
      </c>
      <c r="E995">
        <v>0</v>
      </c>
      <c r="F995">
        <v>0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2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 s="13">
        <v>1</v>
      </c>
      <c r="AR995" s="13">
        <v>0</v>
      </c>
      <c r="AS995">
        <v>2</v>
      </c>
      <c r="AT995">
        <v>1</v>
      </c>
      <c r="AY995" s="13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</v>
      </c>
      <c r="BK995">
        <v>1</v>
      </c>
      <c r="BL995">
        <v>0</v>
      </c>
      <c r="BM995" s="13">
        <v>0</v>
      </c>
      <c r="BN995" s="13">
        <v>0</v>
      </c>
      <c r="BO995" s="13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2</v>
      </c>
      <c r="BV995">
        <v>1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s="13">
        <v>0</v>
      </c>
      <c r="CZ995">
        <v>0</v>
      </c>
      <c r="DA995">
        <v>0</v>
      </c>
      <c r="DB995">
        <v>0</v>
      </c>
      <c r="DC995" s="13">
        <v>0</v>
      </c>
      <c r="DD995" s="13">
        <v>0</v>
      </c>
      <c r="DE995">
        <v>0</v>
      </c>
      <c r="DF995" s="13">
        <v>1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1</v>
      </c>
      <c r="DM995">
        <v>0</v>
      </c>
      <c r="DN995">
        <v>0</v>
      </c>
      <c r="DO995">
        <v>0</v>
      </c>
      <c r="DT995">
        <v>1</v>
      </c>
      <c r="DU995">
        <v>0</v>
      </c>
      <c r="DV995">
        <v>0</v>
      </c>
      <c r="DW995">
        <v>0</v>
      </c>
      <c r="DX995">
        <v>0</v>
      </c>
      <c r="DY995">
        <v>1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2</v>
      </c>
      <c r="EK995">
        <v>0</v>
      </c>
      <c r="EL995">
        <v>0</v>
      </c>
      <c r="EM995">
        <v>1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</row>
    <row r="996" spans="1:191" x14ac:dyDescent="0.35">
      <c r="A996" s="62">
        <v>987</v>
      </c>
      <c r="B996" s="13">
        <v>0</v>
      </c>
      <c r="C996" s="13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2</v>
      </c>
      <c r="AG996">
        <v>0</v>
      </c>
      <c r="AH996">
        <v>0</v>
      </c>
      <c r="AI996">
        <v>2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 s="13">
        <v>0</v>
      </c>
      <c r="AR996" s="13">
        <v>0</v>
      </c>
      <c r="AS996">
        <v>1</v>
      </c>
      <c r="AT996">
        <v>0</v>
      </c>
      <c r="AY996" s="13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1</v>
      </c>
      <c r="BI996">
        <v>0</v>
      </c>
      <c r="BJ996">
        <v>0</v>
      </c>
      <c r="BK996">
        <v>1</v>
      </c>
      <c r="BL996">
        <v>0</v>
      </c>
      <c r="BM996" s="13">
        <v>0</v>
      </c>
      <c r="BN996" s="13">
        <v>0</v>
      </c>
      <c r="BO996" s="13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3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 s="13">
        <v>0</v>
      </c>
      <c r="CZ996">
        <v>1</v>
      </c>
      <c r="DA996">
        <v>0</v>
      </c>
      <c r="DB996">
        <v>0</v>
      </c>
      <c r="DC996" s="13">
        <v>0</v>
      </c>
      <c r="DD996" s="13">
        <v>0</v>
      </c>
      <c r="DE996">
        <v>0</v>
      </c>
      <c r="DF996" s="13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1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FB996">
        <v>1</v>
      </c>
      <c r="FC996">
        <v>0</v>
      </c>
      <c r="FD996">
        <v>1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1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U996">
        <v>1</v>
      </c>
      <c r="FV996">
        <v>0</v>
      </c>
      <c r="FW996">
        <v>0</v>
      </c>
      <c r="FX996">
        <v>0</v>
      </c>
      <c r="FY996">
        <v>0</v>
      </c>
      <c r="FZ996">
        <v>0</v>
      </c>
    </row>
    <row r="997" spans="1:191" x14ac:dyDescent="0.35">
      <c r="A997" s="62">
        <v>988</v>
      </c>
      <c r="B997" s="13">
        <v>0</v>
      </c>
      <c r="C997" s="13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1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1</v>
      </c>
      <c r="AO997">
        <v>0</v>
      </c>
      <c r="AP997">
        <v>0</v>
      </c>
      <c r="AQ997" s="13">
        <v>0</v>
      </c>
      <c r="AR997" s="13">
        <v>0</v>
      </c>
      <c r="AS997">
        <v>1</v>
      </c>
      <c r="AT997">
        <v>0</v>
      </c>
      <c r="AY997" s="13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</v>
      </c>
      <c r="BL997">
        <v>0</v>
      </c>
      <c r="BM997" s="13">
        <v>0</v>
      </c>
      <c r="BN997" s="13">
        <v>0</v>
      </c>
      <c r="BO997" s="13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 s="13">
        <v>1</v>
      </c>
      <c r="CZ997">
        <v>0</v>
      </c>
      <c r="DA997">
        <v>1</v>
      </c>
      <c r="DB997">
        <v>0</v>
      </c>
      <c r="DC997" s="13">
        <v>0</v>
      </c>
      <c r="DD997" s="13">
        <v>0</v>
      </c>
      <c r="DE997">
        <v>1</v>
      </c>
      <c r="DF997" s="13">
        <v>0</v>
      </c>
      <c r="DG997">
        <v>0</v>
      </c>
      <c r="DH997">
        <v>0</v>
      </c>
      <c r="DI997">
        <v>1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1</v>
      </c>
      <c r="DT997">
        <v>1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1</v>
      </c>
      <c r="EQ997">
        <v>0</v>
      </c>
      <c r="ER997">
        <v>0</v>
      </c>
      <c r="ES997">
        <v>1</v>
      </c>
      <c r="ET997">
        <v>0</v>
      </c>
      <c r="EU997">
        <v>0</v>
      </c>
      <c r="EV997">
        <v>0</v>
      </c>
      <c r="FB997">
        <v>0</v>
      </c>
      <c r="FC997">
        <v>0</v>
      </c>
      <c r="FD997">
        <v>1</v>
      </c>
      <c r="FE997">
        <v>1</v>
      </c>
      <c r="FF997">
        <v>0</v>
      </c>
      <c r="FG997">
        <v>0</v>
      </c>
      <c r="FH997">
        <v>0</v>
      </c>
      <c r="FI997">
        <v>0</v>
      </c>
      <c r="FJ997">
        <v>1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U997">
        <v>1</v>
      </c>
      <c r="FV997">
        <v>0</v>
      </c>
      <c r="FW997">
        <v>0</v>
      </c>
      <c r="FX997">
        <v>0</v>
      </c>
      <c r="FY997">
        <v>0</v>
      </c>
      <c r="FZ997">
        <v>0</v>
      </c>
    </row>
    <row r="998" spans="1:191" x14ac:dyDescent="0.35">
      <c r="A998" s="62">
        <v>989</v>
      </c>
      <c r="B998" s="13">
        <v>0</v>
      </c>
      <c r="C998" s="13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 s="13">
        <v>0</v>
      </c>
      <c r="AR998" s="13">
        <v>0</v>
      </c>
      <c r="AS998">
        <v>0</v>
      </c>
      <c r="AT998">
        <v>0</v>
      </c>
      <c r="AY998" s="13">
        <v>1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 s="13">
        <v>0</v>
      </c>
      <c r="BN998" s="13">
        <v>0</v>
      </c>
      <c r="BO998" s="13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 s="13">
        <v>0</v>
      </c>
      <c r="CZ998">
        <v>0</v>
      </c>
      <c r="DA998">
        <v>0</v>
      </c>
      <c r="DB998">
        <v>0</v>
      </c>
      <c r="DC998" s="13">
        <v>1</v>
      </c>
      <c r="DD998" s="13">
        <v>0</v>
      </c>
      <c r="DE998">
        <v>0</v>
      </c>
      <c r="DF998" s="13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1</v>
      </c>
      <c r="DT998">
        <v>0</v>
      </c>
      <c r="DU998">
        <v>0</v>
      </c>
      <c r="DV998">
        <v>1</v>
      </c>
      <c r="DW998">
        <v>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1</v>
      </c>
      <c r="ET998">
        <v>0</v>
      </c>
      <c r="EU998">
        <v>0</v>
      </c>
      <c r="EV998">
        <v>0</v>
      </c>
      <c r="FB998">
        <v>0</v>
      </c>
      <c r="FC998">
        <v>0</v>
      </c>
      <c r="FD998">
        <v>0</v>
      </c>
      <c r="FE998">
        <v>1</v>
      </c>
      <c r="FF998">
        <v>0</v>
      </c>
      <c r="FG998">
        <v>0</v>
      </c>
      <c r="FH998">
        <v>0</v>
      </c>
      <c r="FI998">
        <v>0</v>
      </c>
      <c r="FJ998">
        <v>1</v>
      </c>
      <c r="FK998">
        <v>0</v>
      </c>
      <c r="FL998">
        <v>0</v>
      </c>
      <c r="FM998">
        <v>0</v>
      </c>
      <c r="FN998">
        <v>1</v>
      </c>
      <c r="FO998">
        <v>0</v>
      </c>
      <c r="FP998">
        <v>0</v>
      </c>
      <c r="FQ998">
        <v>0</v>
      </c>
      <c r="FR998">
        <v>0</v>
      </c>
      <c r="FS998">
        <v>0</v>
      </c>
      <c r="FU998">
        <v>0</v>
      </c>
      <c r="FV998">
        <v>0</v>
      </c>
      <c r="FW998">
        <v>0</v>
      </c>
      <c r="FX998">
        <v>0</v>
      </c>
      <c r="FY998">
        <v>1</v>
      </c>
      <c r="FZ998">
        <v>0</v>
      </c>
    </row>
    <row r="999" spans="1:191" x14ac:dyDescent="0.35">
      <c r="A999" s="62">
        <v>990</v>
      </c>
      <c r="B999" s="13">
        <v>0</v>
      </c>
      <c r="C999" s="13">
        <v>0</v>
      </c>
      <c r="D999">
        <v>1</v>
      </c>
      <c r="E999">
        <v>2</v>
      </c>
      <c r="F999">
        <v>0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3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 s="13">
        <v>0</v>
      </c>
      <c r="AR999" s="13">
        <v>1</v>
      </c>
      <c r="AS999">
        <v>1</v>
      </c>
      <c r="AT999">
        <v>0</v>
      </c>
      <c r="AY999" s="13">
        <v>0</v>
      </c>
      <c r="AZ999">
        <v>1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2</v>
      </c>
      <c r="BK999">
        <v>0</v>
      </c>
      <c r="BL999">
        <v>1</v>
      </c>
      <c r="BM999" s="13">
        <v>0</v>
      </c>
      <c r="BN999" s="13">
        <v>0</v>
      </c>
      <c r="BO999" s="13">
        <v>1</v>
      </c>
      <c r="BP999">
        <v>2</v>
      </c>
      <c r="BQ999">
        <v>2</v>
      </c>
      <c r="BR999">
        <v>0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 s="13">
        <v>0</v>
      </c>
      <c r="CZ999">
        <v>0</v>
      </c>
      <c r="DA999">
        <v>0</v>
      </c>
      <c r="DB999">
        <v>0</v>
      </c>
      <c r="DC999" s="13">
        <v>0</v>
      </c>
      <c r="DD999" s="13">
        <v>0</v>
      </c>
      <c r="DE999">
        <v>0</v>
      </c>
      <c r="DF999" s="13">
        <v>0</v>
      </c>
      <c r="DG999">
        <v>1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1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U999">
        <v>1</v>
      </c>
      <c r="FV999">
        <v>0</v>
      </c>
      <c r="FW999">
        <v>0</v>
      </c>
      <c r="FX999">
        <v>0</v>
      </c>
      <c r="FY999">
        <v>0</v>
      </c>
      <c r="FZ999">
        <v>0</v>
      </c>
    </row>
    <row r="1000" spans="1:191" x14ac:dyDescent="0.35">
      <c r="A1000" s="62">
        <v>991</v>
      </c>
      <c r="B1000" s="13">
        <v>0</v>
      </c>
      <c r="C1000" s="13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3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</v>
      </c>
      <c r="AJ1000">
        <v>3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s="13">
        <v>1</v>
      </c>
      <c r="AR1000" s="13">
        <v>0</v>
      </c>
      <c r="AS1000">
        <v>1</v>
      </c>
      <c r="AT1000">
        <v>0</v>
      </c>
      <c r="AY1000" s="13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1</v>
      </c>
      <c r="BL1000">
        <v>0</v>
      </c>
      <c r="BM1000" s="13">
        <v>1</v>
      </c>
      <c r="BN1000" s="13">
        <v>0</v>
      </c>
      <c r="BO1000" s="13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 s="13">
        <v>1</v>
      </c>
      <c r="CZ1000">
        <v>0</v>
      </c>
      <c r="DA1000">
        <v>0</v>
      </c>
      <c r="DB1000">
        <v>0</v>
      </c>
      <c r="DC1000" s="13">
        <v>0</v>
      </c>
      <c r="DD1000" s="13">
        <v>0</v>
      </c>
      <c r="DE1000">
        <v>1</v>
      </c>
      <c r="DF1000" s="13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1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1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U1000">
        <v>0</v>
      </c>
      <c r="FV1000">
        <v>0</v>
      </c>
      <c r="FW1000">
        <v>0</v>
      </c>
      <c r="FX1000">
        <v>0</v>
      </c>
      <c r="FY1000">
        <v>1</v>
      </c>
      <c r="FZ1000">
        <v>0</v>
      </c>
    </row>
    <row r="1001" spans="1:191" x14ac:dyDescent="0.35">
      <c r="A1001" s="62">
        <v>992</v>
      </c>
      <c r="B1001" s="13">
        <v>0</v>
      </c>
      <c r="C1001" s="13">
        <v>1</v>
      </c>
      <c r="D1001">
        <v>1</v>
      </c>
      <c r="E1001">
        <v>1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2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 s="13">
        <v>0</v>
      </c>
      <c r="AR1001" s="13">
        <v>0</v>
      </c>
      <c r="AS1001">
        <v>2</v>
      </c>
      <c r="AT1001">
        <v>0</v>
      </c>
      <c r="AY1001" s="13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 s="13">
        <v>0</v>
      </c>
      <c r="BN1001" s="13">
        <v>0</v>
      </c>
      <c r="BO1001" s="13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0</v>
      </c>
      <c r="CL1001">
        <v>1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 s="13">
        <v>0</v>
      </c>
      <c r="CZ1001">
        <v>0</v>
      </c>
      <c r="DA1001">
        <v>0</v>
      </c>
      <c r="DB1001">
        <v>0</v>
      </c>
      <c r="DC1001" s="13">
        <v>0</v>
      </c>
      <c r="DD1001" s="13">
        <v>0</v>
      </c>
      <c r="DE1001">
        <v>0</v>
      </c>
      <c r="DF1001" s="13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1</v>
      </c>
      <c r="DT1001">
        <v>1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FB1001">
        <v>0</v>
      </c>
      <c r="FC1001">
        <v>0</v>
      </c>
      <c r="FD1001">
        <v>0</v>
      </c>
      <c r="FE1001">
        <v>2</v>
      </c>
      <c r="FF1001">
        <v>0</v>
      </c>
      <c r="FG1001">
        <v>0</v>
      </c>
      <c r="FH1001">
        <v>0</v>
      </c>
      <c r="FI1001">
        <v>0</v>
      </c>
      <c r="FJ1001">
        <v>1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U1001">
        <v>0</v>
      </c>
      <c r="FV1001">
        <v>0</v>
      </c>
      <c r="FW1001">
        <v>0</v>
      </c>
      <c r="FX1001">
        <v>0</v>
      </c>
      <c r="FY1001">
        <v>1</v>
      </c>
      <c r="FZ1001">
        <v>0</v>
      </c>
    </row>
    <row r="1002" spans="1:191" x14ac:dyDescent="0.35">
      <c r="A1002" s="62">
        <v>993</v>
      </c>
      <c r="B1002" s="13">
        <v>0</v>
      </c>
      <c r="C1002" s="13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2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 s="13">
        <v>1</v>
      </c>
      <c r="AR1002" s="13">
        <v>1</v>
      </c>
      <c r="AS1002">
        <v>0</v>
      </c>
      <c r="AT1002">
        <v>0</v>
      </c>
      <c r="AY1002" s="13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1</v>
      </c>
      <c r="BL1002">
        <v>0</v>
      </c>
      <c r="BM1002" s="13">
        <v>0</v>
      </c>
      <c r="BN1002" s="13">
        <v>0</v>
      </c>
      <c r="BO1002" s="13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1</v>
      </c>
      <c r="BY1002">
        <v>0</v>
      </c>
      <c r="BZ1002">
        <v>0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 s="13">
        <v>0</v>
      </c>
      <c r="CZ1002">
        <v>1</v>
      </c>
      <c r="DA1002">
        <v>0</v>
      </c>
      <c r="DB1002">
        <v>3</v>
      </c>
      <c r="DC1002" s="13">
        <v>0</v>
      </c>
      <c r="DD1002" s="13">
        <v>0</v>
      </c>
      <c r="DE1002">
        <v>0</v>
      </c>
      <c r="DF1002" s="13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T1002">
        <v>0</v>
      </c>
      <c r="DU1002">
        <v>0</v>
      </c>
      <c r="DV1002">
        <v>1</v>
      </c>
      <c r="DW1002">
        <v>0</v>
      </c>
      <c r="DX1002">
        <v>1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2</v>
      </c>
      <c r="ET1002">
        <v>0</v>
      </c>
      <c r="EU1002">
        <v>0</v>
      </c>
      <c r="EV1002">
        <v>0</v>
      </c>
      <c r="FB1002">
        <v>0</v>
      </c>
      <c r="FC1002">
        <v>0</v>
      </c>
      <c r="FD1002">
        <v>1</v>
      </c>
      <c r="FE1002">
        <v>0</v>
      </c>
      <c r="FF1002">
        <v>0</v>
      </c>
      <c r="FG1002">
        <v>0</v>
      </c>
      <c r="FH1002">
        <v>0</v>
      </c>
      <c r="FI1002">
        <v>1</v>
      </c>
      <c r="FJ1002">
        <v>3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U1002">
        <v>0</v>
      </c>
      <c r="FV1002">
        <v>0</v>
      </c>
      <c r="FW1002">
        <v>0</v>
      </c>
      <c r="FX1002">
        <v>1</v>
      </c>
      <c r="FY1002">
        <v>0</v>
      </c>
      <c r="FZ1002">
        <v>0</v>
      </c>
    </row>
    <row r="1003" spans="1:191" x14ac:dyDescent="0.35">
      <c r="A1003" s="62">
        <v>994</v>
      </c>
      <c r="B1003" s="13">
        <v>0</v>
      </c>
      <c r="C1003" s="13">
        <v>1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 s="13">
        <v>0</v>
      </c>
      <c r="AR1003" s="13">
        <v>0</v>
      </c>
      <c r="AS1003">
        <v>2</v>
      </c>
      <c r="AT1003">
        <v>0</v>
      </c>
      <c r="AY1003" s="13">
        <v>0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 s="13">
        <v>0</v>
      </c>
      <c r="BN1003" s="13">
        <v>0</v>
      </c>
      <c r="BO1003" s="1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 s="13">
        <v>0</v>
      </c>
      <c r="CZ1003">
        <v>2</v>
      </c>
      <c r="DA1003">
        <v>0</v>
      </c>
      <c r="DB1003">
        <v>0</v>
      </c>
      <c r="DC1003" s="13">
        <v>1</v>
      </c>
      <c r="DD1003" s="13">
        <v>0</v>
      </c>
      <c r="DE1003">
        <v>0</v>
      </c>
      <c r="DF1003" s="1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T1003">
        <v>1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1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U1003">
        <v>0</v>
      </c>
      <c r="FV1003">
        <v>0</v>
      </c>
      <c r="FW1003">
        <v>0</v>
      </c>
      <c r="FX1003">
        <v>1</v>
      </c>
      <c r="FY1003">
        <v>0</v>
      </c>
      <c r="FZ1003">
        <v>0</v>
      </c>
    </row>
    <row r="1004" spans="1:191" x14ac:dyDescent="0.35">
      <c r="A1004" s="62">
        <v>995</v>
      </c>
      <c r="B1004" s="13">
        <v>0</v>
      </c>
      <c r="C1004" s="13">
        <v>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2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1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2</v>
      </c>
      <c r="AO1004">
        <v>0</v>
      </c>
      <c r="AP1004">
        <v>0</v>
      </c>
      <c r="AQ1004" s="13">
        <v>0</v>
      </c>
      <c r="AR1004" s="13">
        <v>0</v>
      </c>
      <c r="AS1004">
        <v>0</v>
      </c>
      <c r="AT1004">
        <v>2</v>
      </c>
      <c r="AY1004" s="13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>
        <v>0</v>
      </c>
      <c r="BM1004" s="13">
        <v>0</v>
      </c>
      <c r="BN1004" s="13">
        <v>0</v>
      </c>
      <c r="BO1004" s="13">
        <v>1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2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1</v>
      </c>
      <c r="CW1004">
        <v>0</v>
      </c>
      <c r="CX1004">
        <v>0</v>
      </c>
      <c r="CY1004" s="13">
        <v>0</v>
      </c>
      <c r="CZ1004">
        <v>1</v>
      </c>
      <c r="DA1004">
        <v>1</v>
      </c>
      <c r="DB1004">
        <v>0</v>
      </c>
      <c r="DC1004" s="13">
        <v>0</v>
      </c>
      <c r="DD1004" s="13">
        <v>0</v>
      </c>
      <c r="DE1004">
        <v>1</v>
      </c>
      <c r="DF1004" s="13">
        <v>1</v>
      </c>
      <c r="DG1004">
        <v>0</v>
      </c>
      <c r="DH1004">
        <v>1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T1004">
        <v>0</v>
      </c>
      <c r="DU1004">
        <v>0</v>
      </c>
      <c r="DV1004">
        <v>1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FB1004">
        <v>0</v>
      </c>
      <c r="FC1004">
        <v>0</v>
      </c>
      <c r="FD1004">
        <v>1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U1004">
        <v>2</v>
      </c>
      <c r="FV1004">
        <v>0</v>
      </c>
      <c r="FW1004">
        <v>0</v>
      </c>
      <c r="FX1004">
        <v>0</v>
      </c>
      <c r="FY1004">
        <v>0</v>
      </c>
      <c r="FZ1004">
        <v>0</v>
      </c>
    </row>
    <row r="1005" spans="1:191" x14ac:dyDescent="0.35">
      <c r="A1005" s="62">
        <v>996</v>
      </c>
      <c r="B1005" s="13">
        <v>0</v>
      </c>
      <c r="C1005" s="13">
        <v>0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4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 s="13">
        <v>0</v>
      </c>
      <c r="AR1005" s="13">
        <v>0</v>
      </c>
      <c r="AS1005">
        <v>0</v>
      </c>
      <c r="AT1005">
        <v>0</v>
      </c>
      <c r="AY1005" s="13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 s="13">
        <v>0</v>
      </c>
      <c r="BN1005" s="13">
        <v>0</v>
      </c>
      <c r="BO1005" s="13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2</v>
      </c>
      <c r="BV1005">
        <v>0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 s="13">
        <v>0</v>
      </c>
      <c r="CZ1005">
        <v>0</v>
      </c>
      <c r="DA1005">
        <v>0</v>
      </c>
      <c r="DB1005">
        <v>0</v>
      </c>
      <c r="DC1005" s="13">
        <v>0</v>
      </c>
      <c r="DD1005" s="13">
        <v>0</v>
      </c>
      <c r="DE1005">
        <v>1</v>
      </c>
      <c r="DF1005" s="13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1</v>
      </c>
      <c r="DM1005">
        <v>0</v>
      </c>
      <c r="DN1005">
        <v>0</v>
      </c>
      <c r="DO1005">
        <v>0</v>
      </c>
      <c r="DT1005">
        <v>0</v>
      </c>
      <c r="DU1005">
        <v>1</v>
      </c>
      <c r="DV1005">
        <v>0</v>
      </c>
      <c r="DW1005">
        <v>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1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1</v>
      </c>
      <c r="ER1005">
        <v>0</v>
      </c>
      <c r="ES1005">
        <v>1</v>
      </c>
      <c r="ET1005">
        <v>0</v>
      </c>
      <c r="EU1005">
        <v>0</v>
      </c>
      <c r="EV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1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U1005">
        <v>0</v>
      </c>
      <c r="FV1005">
        <v>0</v>
      </c>
      <c r="FW1005">
        <v>0</v>
      </c>
      <c r="FX1005">
        <v>1</v>
      </c>
      <c r="FY1005">
        <v>0</v>
      </c>
      <c r="FZ1005">
        <v>0</v>
      </c>
    </row>
    <row r="1006" spans="1:191" x14ac:dyDescent="0.35">
      <c r="A1006" s="62">
        <v>997</v>
      </c>
      <c r="B1006" s="13">
        <v>1</v>
      </c>
      <c r="C1006" s="13">
        <v>1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 s="13">
        <v>0</v>
      </c>
      <c r="AR1006" s="13">
        <v>0</v>
      </c>
      <c r="AS1006">
        <v>1</v>
      </c>
      <c r="AT1006">
        <v>0</v>
      </c>
      <c r="AY1006" s="13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 s="13">
        <v>0</v>
      </c>
      <c r="BN1006" s="13">
        <v>0</v>
      </c>
      <c r="BO1006" s="13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s="13">
        <v>0</v>
      </c>
      <c r="CZ1006">
        <v>0</v>
      </c>
      <c r="DA1006">
        <v>0</v>
      </c>
      <c r="DB1006">
        <v>0</v>
      </c>
      <c r="DC1006" s="13">
        <v>0</v>
      </c>
      <c r="DD1006" s="13">
        <v>1</v>
      </c>
      <c r="DE1006">
        <v>0</v>
      </c>
      <c r="DF1006" s="13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T1006">
        <v>0</v>
      </c>
      <c r="DU1006">
        <v>1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1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1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U1006">
        <v>1</v>
      </c>
      <c r="FV1006">
        <v>0</v>
      </c>
      <c r="FW1006">
        <v>0</v>
      </c>
      <c r="FX1006">
        <v>0</v>
      </c>
      <c r="FY1006">
        <v>0</v>
      </c>
      <c r="FZ1006">
        <v>0</v>
      </c>
    </row>
    <row r="1007" spans="1:191" x14ac:dyDescent="0.35">
      <c r="A1007" s="62">
        <v>998</v>
      </c>
      <c r="B1007" s="13">
        <v>0</v>
      </c>
      <c r="C1007" s="13">
        <v>1</v>
      </c>
      <c r="D1007">
        <v>1</v>
      </c>
      <c r="E1007">
        <v>0</v>
      </c>
      <c r="F1007">
        <v>0</v>
      </c>
      <c r="G1007">
        <v>1</v>
      </c>
      <c r="H1007">
        <v>1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 s="13">
        <v>0</v>
      </c>
      <c r="AR1007" s="13">
        <v>1</v>
      </c>
      <c r="AS1007">
        <v>0</v>
      </c>
      <c r="AT1007">
        <v>0</v>
      </c>
      <c r="AY1007" s="13">
        <v>0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0</v>
      </c>
      <c r="BK1007">
        <v>1</v>
      </c>
      <c r="BL1007">
        <v>0</v>
      </c>
      <c r="BM1007" s="13">
        <v>0</v>
      </c>
      <c r="BN1007" s="13">
        <v>0</v>
      </c>
      <c r="BO1007" s="13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1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 s="13">
        <v>0</v>
      </c>
      <c r="CZ1007">
        <v>0</v>
      </c>
      <c r="DA1007">
        <v>0</v>
      </c>
      <c r="DB1007">
        <v>0</v>
      </c>
      <c r="DC1007" s="13">
        <v>1</v>
      </c>
      <c r="DD1007" s="13">
        <v>0</v>
      </c>
      <c r="DE1007">
        <v>1</v>
      </c>
      <c r="DF1007" s="13">
        <v>0</v>
      </c>
      <c r="DG1007">
        <v>0</v>
      </c>
      <c r="DH1007">
        <v>0</v>
      </c>
      <c r="DI1007">
        <v>0</v>
      </c>
      <c r="DJ1007">
        <v>1</v>
      </c>
      <c r="DK1007">
        <v>0</v>
      </c>
      <c r="DL1007">
        <v>0</v>
      </c>
      <c r="DM1007">
        <v>0</v>
      </c>
      <c r="DN1007">
        <v>0</v>
      </c>
      <c r="DO1007">
        <v>0</v>
      </c>
      <c r="DT1007">
        <v>0</v>
      </c>
      <c r="DU1007">
        <v>2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1</v>
      </c>
      <c r="EQ1007">
        <v>0</v>
      </c>
      <c r="ER1007">
        <v>0</v>
      </c>
      <c r="ES1007">
        <v>1</v>
      </c>
      <c r="ET1007">
        <v>0</v>
      </c>
      <c r="EU1007">
        <v>0</v>
      </c>
      <c r="EV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</row>
    <row r="1008" spans="1:191" x14ac:dyDescent="0.35">
      <c r="A1008" s="62">
        <v>999</v>
      </c>
      <c r="B1008" s="13">
        <v>0</v>
      </c>
      <c r="C1008" s="13">
        <v>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 s="13">
        <v>0</v>
      </c>
      <c r="AR1008" s="13">
        <v>0</v>
      </c>
      <c r="AS1008">
        <v>1</v>
      </c>
      <c r="AT1008">
        <v>0</v>
      </c>
      <c r="AY1008" s="13">
        <v>0</v>
      </c>
      <c r="AZ1008">
        <v>1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 s="13">
        <v>0</v>
      </c>
      <c r="BN1008" s="13">
        <v>0</v>
      </c>
      <c r="BO1008" s="13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 s="13">
        <v>0</v>
      </c>
      <c r="CZ1008">
        <v>0</v>
      </c>
      <c r="DA1008">
        <v>0</v>
      </c>
      <c r="DB1008">
        <v>0</v>
      </c>
      <c r="DC1008" s="13">
        <v>0</v>
      </c>
      <c r="DD1008" s="13">
        <v>0</v>
      </c>
      <c r="DE1008">
        <v>0</v>
      </c>
      <c r="DF1008" s="13">
        <v>1</v>
      </c>
      <c r="DG1008">
        <v>0</v>
      </c>
      <c r="DH1008">
        <v>0</v>
      </c>
      <c r="DI1008">
        <v>1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T1008">
        <v>0</v>
      </c>
      <c r="DU1008">
        <v>0</v>
      </c>
      <c r="DV1008">
        <v>1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1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FB1008">
        <v>0</v>
      </c>
      <c r="FC1008">
        <v>0</v>
      </c>
      <c r="FD1008">
        <v>0</v>
      </c>
      <c r="FE1008">
        <v>1</v>
      </c>
      <c r="FF1008">
        <v>0</v>
      </c>
      <c r="FG1008">
        <v>0</v>
      </c>
      <c r="FH1008">
        <v>0</v>
      </c>
      <c r="FI1008">
        <v>0</v>
      </c>
      <c r="FJ1008">
        <v>1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 s="4"/>
      <c r="GB1008" s="4"/>
      <c r="GC1008" s="4"/>
      <c r="GD1008" s="4"/>
      <c r="GE1008" s="4"/>
      <c r="GF1008" s="4"/>
      <c r="GG1008" s="4"/>
      <c r="GH1008" s="4"/>
      <c r="GI1008" s="4"/>
    </row>
    <row r="1009" spans="1:191" ht="15" thickBot="1" x14ac:dyDescent="0.4">
      <c r="A1009" s="62">
        <v>1000</v>
      </c>
      <c r="B1009" s="13">
        <v>1</v>
      </c>
      <c r="C1009" s="13">
        <v>0</v>
      </c>
      <c r="D1009">
        <v>0</v>
      </c>
      <c r="E1009">
        <v>0</v>
      </c>
      <c r="F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Z1009">
        <v>0</v>
      </c>
      <c r="AB1009">
        <v>0</v>
      </c>
      <c r="AE1009">
        <v>2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 s="13">
        <v>1</v>
      </c>
      <c r="AR1009" s="13">
        <v>0</v>
      </c>
      <c r="AY1009" s="13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 s="13">
        <v>0</v>
      </c>
      <c r="BN1009" s="13">
        <v>0</v>
      </c>
      <c r="BO1009" s="13">
        <v>0</v>
      </c>
      <c r="BP1009">
        <v>0</v>
      </c>
      <c r="BQ1009">
        <v>0</v>
      </c>
      <c r="BT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I1009">
        <v>0</v>
      </c>
      <c r="CJ1009">
        <v>1</v>
      </c>
      <c r="CK1009">
        <v>0</v>
      </c>
      <c r="CV1009">
        <v>0</v>
      </c>
      <c r="CW1009">
        <v>0</v>
      </c>
      <c r="CX1009">
        <v>0</v>
      </c>
      <c r="CY1009" s="13">
        <v>0</v>
      </c>
      <c r="CZ1009">
        <v>0</v>
      </c>
      <c r="DA1009">
        <v>0</v>
      </c>
      <c r="DB1009">
        <v>0</v>
      </c>
      <c r="DC1009" s="13">
        <v>0</v>
      </c>
      <c r="DD1009" s="13">
        <v>0</v>
      </c>
      <c r="DE1009">
        <v>0</v>
      </c>
      <c r="DF1009" s="13">
        <v>0</v>
      </c>
      <c r="DH1009">
        <v>0</v>
      </c>
      <c r="DI1009">
        <v>0</v>
      </c>
      <c r="DJ1009">
        <v>0</v>
      </c>
      <c r="DO1009" s="164"/>
      <c r="DT1009">
        <v>0</v>
      </c>
      <c r="DU1009">
        <v>0</v>
      </c>
      <c r="DV1009">
        <v>0</v>
      </c>
      <c r="DZ1009">
        <v>0</v>
      </c>
      <c r="EA1009">
        <v>0</v>
      </c>
      <c r="EB1009">
        <v>1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FB1009">
        <v>0</v>
      </c>
      <c r="FC1009">
        <v>0</v>
      </c>
      <c r="FF1009">
        <v>0</v>
      </c>
      <c r="FJ1009">
        <v>1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U1009">
        <v>0</v>
      </c>
      <c r="FV1009">
        <v>0</v>
      </c>
      <c r="FZ1009">
        <v>0</v>
      </c>
    </row>
    <row r="1010" spans="1:191" s="4" customFormat="1" ht="15" thickBot="1" x14ac:dyDescent="0.4">
      <c r="A1010"/>
      <c r="B1010" s="15">
        <v>45</v>
      </c>
      <c r="C1010" s="15">
        <v>300</v>
      </c>
      <c r="D1010" s="13"/>
      <c r="AL1010"/>
      <c r="AQ1010" s="15">
        <v>309</v>
      </c>
      <c r="AR1010" s="15">
        <v>64</v>
      </c>
      <c r="AU1010" s="7"/>
      <c r="AV1010" s="7"/>
      <c r="AW1010" s="7"/>
      <c r="AX1010" s="7"/>
      <c r="AY1010" s="15">
        <v>57</v>
      </c>
      <c r="BM1010" s="15">
        <v>38</v>
      </c>
      <c r="BN1010" s="15">
        <v>12</v>
      </c>
      <c r="BO1010" s="15">
        <v>77</v>
      </c>
      <c r="CY1010" s="15">
        <v>126</v>
      </c>
      <c r="DC1010" s="15">
        <v>83</v>
      </c>
      <c r="DD1010" s="15">
        <v>92</v>
      </c>
      <c r="DF1010" s="15">
        <v>272</v>
      </c>
      <c r="DP1010" s="7"/>
      <c r="DQ1010" s="7"/>
      <c r="DR1010" s="7"/>
      <c r="DS1010" s="7"/>
      <c r="EA1010"/>
      <c r="EB1010"/>
      <c r="EC1010"/>
      <c r="ED1010"/>
      <c r="EE1010"/>
      <c r="EF1010"/>
      <c r="EG1010"/>
      <c r="EH1010"/>
      <c r="EI1010"/>
      <c r="EJ1010"/>
      <c r="EW1010" s="7"/>
      <c r="EX1010" s="7"/>
      <c r="EY1010" s="7"/>
      <c r="EZ1010" s="7"/>
      <c r="FA1010" s="20"/>
      <c r="FB1010" s="7"/>
      <c r="FT1010" s="20"/>
      <c r="FV1010">
        <v>0</v>
      </c>
      <c r="GA1010"/>
      <c r="GB1010"/>
      <c r="GC1010"/>
      <c r="GD1010"/>
      <c r="GE1010"/>
      <c r="GF1010"/>
      <c r="GG1010"/>
      <c r="GH1010"/>
      <c r="GI1010"/>
    </row>
    <row r="1011" spans="1:191" x14ac:dyDescent="0.35">
      <c r="AL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FV1011">
        <v>0</v>
      </c>
    </row>
    <row r="1012" spans="1:191" x14ac:dyDescent="0.35">
      <c r="AY1012">
        <f>SUM(AY10:AY1010)</f>
        <v>7833</v>
      </c>
      <c r="AZ1012">
        <f>AY10/AY1012*1000</f>
        <v>0</v>
      </c>
      <c r="CY1012">
        <f>SUM(CY10:CY1010)</f>
        <v>3397</v>
      </c>
      <c r="CZ1012" s="10">
        <f>CY10/CY1012*1000</f>
        <v>0</v>
      </c>
    </row>
    <row r="1013" spans="1:191" x14ac:dyDescent="0.35">
      <c r="AY1013">
        <f>AY1012-AY10</f>
        <v>7833</v>
      </c>
      <c r="AZ1013">
        <f t="shared" ref="AZ1013:AZ1076" si="49">AY11/AY1013*1000</f>
        <v>0</v>
      </c>
      <c r="CY1013">
        <f>CY1012-CY10</f>
        <v>3397</v>
      </c>
      <c r="CZ1013" s="10">
        <f t="shared" ref="CZ1013:CZ1076" si="50">CY11/CY1013*1000</f>
        <v>0</v>
      </c>
    </row>
    <row r="1014" spans="1:191" x14ac:dyDescent="0.35">
      <c r="AY1014">
        <f t="shared" ref="AY1014:AY1077" si="51">AY1013-AY11</f>
        <v>7833</v>
      </c>
      <c r="AZ1014">
        <f t="shared" si="49"/>
        <v>0</v>
      </c>
      <c r="CY1014">
        <f t="shared" ref="CY1014:CY1077" si="52">CY1013-CY11</f>
        <v>3397</v>
      </c>
      <c r="CZ1014" s="10">
        <f t="shared" si="50"/>
        <v>0</v>
      </c>
    </row>
    <row r="1015" spans="1:191" x14ac:dyDescent="0.35">
      <c r="AY1015">
        <f t="shared" si="51"/>
        <v>7833</v>
      </c>
      <c r="AZ1015">
        <f t="shared" si="49"/>
        <v>0</v>
      </c>
      <c r="CY1015">
        <f t="shared" si="52"/>
        <v>3397</v>
      </c>
      <c r="CZ1015" s="10">
        <f t="shared" si="50"/>
        <v>0</v>
      </c>
    </row>
    <row r="1016" spans="1:191" x14ac:dyDescent="0.35">
      <c r="AY1016">
        <f t="shared" si="51"/>
        <v>7833</v>
      </c>
      <c r="AZ1016">
        <f t="shared" si="49"/>
        <v>0</v>
      </c>
      <c r="CY1016">
        <f t="shared" si="52"/>
        <v>3397</v>
      </c>
      <c r="CZ1016" s="10">
        <f t="shared" si="50"/>
        <v>0</v>
      </c>
    </row>
    <row r="1017" spans="1:191" x14ac:dyDescent="0.35">
      <c r="AY1017">
        <f t="shared" si="51"/>
        <v>7833</v>
      </c>
      <c r="AZ1017">
        <f t="shared" si="49"/>
        <v>0</v>
      </c>
      <c r="CY1017">
        <f t="shared" si="52"/>
        <v>3397</v>
      </c>
      <c r="CZ1017" s="10">
        <f t="shared" si="50"/>
        <v>0</v>
      </c>
    </row>
    <row r="1018" spans="1:191" x14ac:dyDescent="0.35">
      <c r="AY1018">
        <f t="shared" si="51"/>
        <v>7833</v>
      </c>
      <c r="AZ1018">
        <f t="shared" si="49"/>
        <v>0</v>
      </c>
      <c r="CY1018">
        <f t="shared" si="52"/>
        <v>3397</v>
      </c>
      <c r="CZ1018" s="10">
        <f t="shared" si="50"/>
        <v>0</v>
      </c>
    </row>
    <row r="1019" spans="1:191" x14ac:dyDescent="0.35">
      <c r="AY1019">
        <f t="shared" si="51"/>
        <v>7833</v>
      </c>
      <c r="AZ1019">
        <f t="shared" si="49"/>
        <v>0</v>
      </c>
      <c r="CY1019">
        <f t="shared" si="52"/>
        <v>3397</v>
      </c>
      <c r="CZ1019" s="10">
        <f t="shared" si="50"/>
        <v>0</v>
      </c>
    </row>
    <row r="1020" spans="1:191" x14ac:dyDescent="0.35">
      <c r="AY1020">
        <f t="shared" si="51"/>
        <v>7833</v>
      </c>
      <c r="AZ1020">
        <f t="shared" si="49"/>
        <v>0</v>
      </c>
      <c r="CY1020">
        <f t="shared" si="52"/>
        <v>3397</v>
      </c>
      <c r="CZ1020" s="10">
        <f t="shared" si="50"/>
        <v>0</v>
      </c>
    </row>
    <row r="1021" spans="1:191" x14ac:dyDescent="0.35">
      <c r="AY1021">
        <f t="shared" si="51"/>
        <v>7833</v>
      </c>
      <c r="AZ1021">
        <f t="shared" si="49"/>
        <v>0</v>
      </c>
      <c r="CY1021">
        <f t="shared" si="52"/>
        <v>3397</v>
      </c>
      <c r="CZ1021" s="10">
        <f t="shared" si="50"/>
        <v>0</v>
      </c>
    </row>
    <row r="1022" spans="1:191" x14ac:dyDescent="0.35">
      <c r="AY1022">
        <f t="shared" si="51"/>
        <v>7833</v>
      </c>
      <c r="AZ1022">
        <f t="shared" si="49"/>
        <v>0</v>
      </c>
      <c r="CY1022">
        <f t="shared" si="52"/>
        <v>3397</v>
      </c>
      <c r="CZ1022" s="10">
        <f t="shared" si="50"/>
        <v>0</v>
      </c>
    </row>
    <row r="1023" spans="1:191" x14ac:dyDescent="0.35">
      <c r="AY1023">
        <f t="shared" si="51"/>
        <v>7833</v>
      </c>
      <c r="AZ1023">
        <f t="shared" si="49"/>
        <v>0</v>
      </c>
      <c r="CY1023">
        <f t="shared" si="52"/>
        <v>3397</v>
      </c>
      <c r="CZ1023" s="10">
        <f t="shared" si="50"/>
        <v>0</v>
      </c>
    </row>
    <row r="1024" spans="1:191" x14ac:dyDescent="0.35">
      <c r="AY1024">
        <f t="shared" si="51"/>
        <v>7833</v>
      </c>
      <c r="AZ1024">
        <f t="shared" si="49"/>
        <v>0.25533001404315075</v>
      </c>
      <c r="CY1024">
        <f t="shared" si="52"/>
        <v>3397</v>
      </c>
      <c r="CZ1024" s="10">
        <f t="shared" si="50"/>
        <v>0</v>
      </c>
    </row>
    <row r="1025" spans="51:104" x14ac:dyDescent="0.35">
      <c r="AY1025">
        <f t="shared" si="51"/>
        <v>7831</v>
      </c>
      <c r="AZ1025">
        <f t="shared" si="49"/>
        <v>0.76618567232792745</v>
      </c>
      <c r="CY1025">
        <f t="shared" si="52"/>
        <v>3397</v>
      </c>
      <c r="CZ1025" s="10">
        <f t="shared" si="50"/>
        <v>0.29437739181630851</v>
      </c>
    </row>
    <row r="1026" spans="51:104" x14ac:dyDescent="0.35">
      <c r="AY1026">
        <f t="shared" si="51"/>
        <v>7825</v>
      </c>
      <c r="AZ1026">
        <f t="shared" si="49"/>
        <v>3.1948881789137378</v>
      </c>
      <c r="CY1026">
        <f t="shared" si="52"/>
        <v>3396</v>
      </c>
      <c r="CZ1026" s="10">
        <f t="shared" si="50"/>
        <v>0.58892815076560656</v>
      </c>
    </row>
    <row r="1027" spans="51:104" x14ac:dyDescent="0.35">
      <c r="AY1027">
        <f t="shared" si="51"/>
        <v>7800</v>
      </c>
      <c r="AZ1027">
        <f t="shared" si="49"/>
        <v>9.2307692307692317</v>
      </c>
      <c r="CY1027">
        <f t="shared" si="52"/>
        <v>3394</v>
      </c>
      <c r="CZ1027" s="10">
        <f t="shared" si="50"/>
        <v>0.2946375957572186</v>
      </c>
    </row>
    <row r="1028" spans="51:104" x14ac:dyDescent="0.35">
      <c r="AY1028">
        <f t="shared" si="51"/>
        <v>7728</v>
      </c>
      <c r="AZ1028">
        <f t="shared" si="49"/>
        <v>17.727743271221531</v>
      </c>
      <c r="CY1028">
        <f t="shared" si="52"/>
        <v>3393</v>
      </c>
      <c r="CZ1028" s="10">
        <f t="shared" si="50"/>
        <v>0.58944886531093421</v>
      </c>
    </row>
    <row r="1029" spans="51:104" x14ac:dyDescent="0.35">
      <c r="AY1029">
        <f t="shared" si="51"/>
        <v>7591</v>
      </c>
      <c r="AZ1029">
        <f t="shared" si="49"/>
        <v>30.430773284152288</v>
      </c>
      <c r="CY1029">
        <f t="shared" si="52"/>
        <v>3391</v>
      </c>
      <c r="CZ1029" s="10">
        <f t="shared" si="50"/>
        <v>2.3591860808021234</v>
      </c>
    </row>
    <row r="1030" spans="51:104" x14ac:dyDescent="0.35">
      <c r="AY1030">
        <f t="shared" si="51"/>
        <v>7360</v>
      </c>
      <c r="AZ1030">
        <f t="shared" si="49"/>
        <v>39.538043478260867</v>
      </c>
      <c r="CY1030">
        <f t="shared" si="52"/>
        <v>3383</v>
      </c>
      <c r="CZ1030" s="10">
        <f t="shared" si="50"/>
        <v>2.0691693762932308</v>
      </c>
    </row>
    <row r="1031" spans="51:104" x14ac:dyDescent="0.35">
      <c r="AY1031">
        <f t="shared" si="51"/>
        <v>7069</v>
      </c>
      <c r="AZ1031">
        <f t="shared" si="49"/>
        <v>43.994907341915408</v>
      </c>
      <c r="CY1031">
        <f t="shared" si="52"/>
        <v>3376</v>
      </c>
      <c r="CZ1031" s="10">
        <f t="shared" si="50"/>
        <v>3.2582938388625591</v>
      </c>
    </row>
    <row r="1032" spans="51:104" x14ac:dyDescent="0.35">
      <c r="AY1032">
        <f t="shared" si="51"/>
        <v>6758</v>
      </c>
      <c r="AZ1032">
        <f t="shared" si="49"/>
        <v>47.795205682154489</v>
      </c>
      <c r="CY1032">
        <f t="shared" si="52"/>
        <v>3365</v>
      </c>
      <c r="CZ1032" s="10">
        <f t="shared" si="50"/>
        <v>2.0802377414561666</v>
      </c>
    </row>
    <row r="1033" spans="51:104" x14ac:dyDescent="0.35">
      <c r="AY1033">
        <f t="shared" si="51"/>
        <v>6435</v>
      </c>
      <c r="AZ1033">
        <f t="shared" si="49"/>
        <v>45.066045066045064</v>
      </c>
      <c r="CY1033">
        <f t="shared" si="52"/>
        <v>3358</v>
      </c>
      <c r="CZ1033" s="10">
        <f t="shared" si="50"/>
        <v>2.084574151280524</v>
      </c>
    </row>
    <row r="1034" spans="51:104" x14ac:dyDescent="0.35">
      <c r="AY1034">
        <f t="shared" si="51"/>
        <v>6145</v>
      </c>
      <c r="AZ1034">
        <f t="shared" si="49"/>
        <v>39.218877135882835</v>
      </c>
      <c r="CY1034">
        <f t="shared" si="52"/>
        <v>3351</v>
      </c>
      <c r="CZ1034" s="10">
        <f t="shared" si="50"/>
        <v>2.6857654431512983</v>
      </c>
    </row>
    <row r="1035" spans="51:104" x14ac:dyDescent="0.35">
      <c r="AY1035">
        <f t="shared" si="51"/>
        <v>5904</v>
      </c>
      <c r="AZ1035">
        <f t="shared" si="49"/>
        <v>42.344173441734419</v>
      </c>
      <c r="CY1035">
        <f t="shared" si="52"/>
        <v>3342</v>
      </c>
      <c r="CZ1035" s="10">
        <f t="shared" si="50"/>
        <v>0.89766606822262118</v>
      </c>
    </row>
    <row r="1036" spans="51:104" x14ac:dyDescent="0.35">
      <c r="AY1036">
        <f t="shared" si="51"/>
        <v>5654</v>
      </c>
      <c r="AZ1036">
        <f t="shared" si="49"/>
        <v>39.264237707817472</v>
      </c>
      <c r="CY1036">
        <f t="shared" si="52"/>
        <v>3339</v>
      </c>
      <c r="CZ1036" s="10">
        <f t="shared" si="50"/>
        <v>0</v>
      </c>
    </row>
    <row r="1037" spans="51:104" x14ac:dyDescent="0.35">
      <c r="AY1037">
        <f t="shared" si="51"/>
        <v>5432</v>
      </c>
      <c r="AZ1037">
        <f t="shared" si="49"/>
        <v>32.400589101620035</v>
      </c>
      <c r="CY1037">
        <f t="shared" si="52"/>
        <v>3339</v>
      </c>
      <c r="CZ1037" s="10">
        <f t="shared" si="50"/>
        <v>0</v>
      </c>
    </row>
    <row r="1038" spans="51:104" x14ac:dyDescent="0.35">
      <c r="AY1038">
        <f t="shared" si="51"/>
        <v>5256</v>
      </c>
      <c r="AZ1038">
        <f t="shared" si="49"/>
        <v>33.866057838660574</v>
      </c>
      <c r="CY1038">
        <f t="shared" si="52"/>
        <v>3339</v>
      </c>
      <c r="CZ1038" s="10">
        <f t="shared" si="50"/>
        <v>0</v>
      </c>
    </row>
    <row r="1039" spans="51:104" x14ac:dyDescent="0.35">
      <c r="AY1039">
        <f t="shared" si="51"/>
        <v>5078</v>
      </c>
      <c r="AZ1039">
        <f t="shared" si="49"/>
        <v>32.296179598267031</v>
      </c>
      <c r="CY1039">
        <f t="shared" si="52"/>
        <v>3339</v>
      </c>
      <c r="CZ1039" s="10">
        <f t="shared" si="50"/>
        <v>1.497454327643007</v>
      </c>
    </row>
    <row r="1040" spans="51:104" x14ac:dyDescent="0.35">
      <c r="AY1040">
        <f t="shared" si="51"/>
        <v>4914</v>
      </c>
      <c r="AZ1040">
        <f t="shared" si="49"/>
        <v>27.269027269027269</v>
      </c>
      <c r="CY1040">
        <f t="shared" si="52"/>
        <v>3334</v>
      </c>
      <c r="CZ1040" s="10">
        <f t="shared" si="50"/>
        <v>1.1997600479904018</v>
      </c>
    </row>
    <row r="1041" spans="51:104" x14ac:dyDescent="0.35">
      <c r="AY1041">
        <f t="shared" si="51"/>
        <v>4780</v>
      </c>
      <c r="AZ1041">
        <f t="shared" si="49"/>
        <v>28.451882845188287</v>
      </c>
      <c r="CY1041">
        <f t="shared" si="52"/>
        <v>3330</v>
      </c>
      <c r="CZ1041" s="10">
        <f t="shared" si="50"/>
        <v>1.2012012012012012</v>
      </c>
    </row>
    <row r="1042" spans="51:104" x14ac:dyDescent="0.35">
      <c r="AY1042">
        <f t="shared" si="51"/>
        <v>4644</v>
      </c>
      <c r="AZ1042">
        <f t="shared" si="49"/>
        <v>23.040482342807927</v>
      </c>
      <c r="CY1042">
        <f t="shared" si="52"/>
        <v>3326</v>
      </c>
      <c r="CZ1042" s="10">
        <f t="shared" si="50"/>
        <v>1.5033072760072159</v>
      </c>
    </row>
    <row r="1043" spans="51:104" x14ac:dyDescent="0.35">
      <c r="AY1043">
        <f t="shared" si="51"/>
        <v>4537</v>
      </c>
      <c r="AZ1043">
        <f t="shared" si="49"/>
        <v>25.126735728454925</v>
      </c>
      <c r="CY1043">
        <f t="shared" si="52"/>
        <v>3321</v>
      </c>
      <c r="CZ1043" s="10">
        <f t="shared" si="50"/>
        <v>1.8066847335140017</v>
      </c>
    </row>
    <row r="1044" spans="51:104" x14ac:dyDescent="0.35">
      <c r="AY1044">
        <f t="shared" si="51"/>
        <v>4423</v>
      </c>
      <c r="AZ1044">
        <f t="shared" si="49"/>
        <v>24.191725073479539</v>
      </c>
      <c r="CY1044">
        <f t="shared" si="52"/>
        <v>3315</v>
      </c>
      <c r="CZ1044" s="10">
        <f t="shared" si="50"/>
        <v>1.206636500754148</v>
      </c>
    </row>
    <row r="1045" spans="51:104" x14ac:dyDescent="0.35">
      <c r="AY1045">
        <f t="shared" si="51"/>
        <v>4316</v>
      </c>
      <c r="AZ1045">
        <f t="shared" si="49"/>
        <v>22.706209453197406</v>
      </c>
      <c r="CY1045">
        <f t="shared" si="52"/>
        <v>3311</v>
      </c>
      <c r="CZ1045" s="10">
        <f t="shared" si="50"/>
        <v>2.4161884627000907</v>
      </c>
    </row>
    <row r="1046" spans="51:104" x14ac:dyDescent="0.35">
      <c r="AY1046">
        <f t="shared" si="51"/>
        <v>4218</v>
      </c>
      <c r="AZ1046">
        <f t="shared" si="49"/>
        <v>22.048364153627315</v>
      </c>
      <c r="CY1046">
        <f t="shared" si="52"/>
        <v>3303</v>
      </c>
      <c r="CZ1046" s="10">
        <f t="shared" si="50"/>
        <v>1.5137753557372085</v>
      </c>
    </row>
    <row r="1047" spans="51:104" x14ac:dyDescent="0.35">
      <c r="AY1047">
        <f t="shared" si="51"/>
        <v>4125</v>
      </c>
      <c r="AZ1047">
        <f t="shared" si="49"/>
        <v>18.90909090909091</v>
      </c>
      <c r="CY1047">
        <f t="shared" si="52"/>
        <v>3298</v>
      </c>
      <c r="CZ1047" s="10">
        <f t="shared" si="50"/>
        <v>3.0321406913280775</v>
      </c>
    </row>
    <row r="1048" spans="51:104" x14ac:dyDescent="0.35">
      <c r="AY1048">
        <f t="shared" si="51"/>
        <v>4047</v>
      </c>
      <c r="AZ1048">
        <f t="shared" si="49"/>
        <v>21.003212255992093</v>
      </c>
      <c r="CY1048">
        <f t="shared" si="52"/>
        <v>3288</v>
      </c>
      <c r="CZ1048" s="10">
        <f t="shared" si="50"/>
        <v>4.8661800486618008</v>
      </c>
    </row>
    <row r="1049" spans="51:104" x14ac:dyDescent="0.35">
      <c r="AY1049">
        <f t="shared" si="51"/>
        <v>3962</v>
      </c>
      <c r="AZ1049">
        <f t="shared" si="49"/>
        <v>23.725391216557295</v>
      </c>
      <c r="CY1049">
        <f t="shared" si="52"/>
        <v>3272</v>
      </c>
      <c r="CZ1049" s="10">
        <f t="shared" si="50"/>
        <v>4.2787286063569683</v>
      </c>
    </row>
    <row r="1050" spans="51:104" x14ac:dyDescent="0.35">
      <c r="AY1050">
        <f t="shared" si="51"/>
        <v>3868</v>
      </c>
      <c r="AZ1050">
        <f t="shared" si="49"/>
        <v>21.199586349534645</v>
      </c>
      <c r="CY1050">
        <f t="shared" si="52"/>
        <v>3258</v>
      </c>
      <c r="CZ1050" s="10">
        <f t="shared" si="50"/>
        <v>4.9109883364027009</v>
      </c>
    </row>
    <row r="1051" spans="51:104" x14ac:dyDescent="0.35">
      <c r="AY1051">
        <f t="shared" si="51"/>
        <v>3786</v>
      </c>
      <c r="AZ1051">
        <f t="shared" si="49"/>
        <v>20.866349709455889</v>
      </c>
      <c r="CY1051">
        <f t="shared" si="52"/>
        <v>3242</v>
      </c>
      <c r="CZ1051" s="10">
        <f t="shared" si="50"/>
        <v>5.2436767427513882</v>
      </c>
    </row>
    <row r="1052" spans="51:104" x14ac:dyDescent="0.35">
      <c r="AY1052">
        <f t="shared" si="51"/>
        <v>3707</v>
      </c>
      <c r="AZ1052">
        <f t="shared" si="49"/>
        <v>19.422713784731592</v>
      </c>
      <c r="CY1052">
        <f t="shared" si="52"/>
        <v>3225</v>
      </c>
      <c r="CZ1052" s="10">
        <f t="shared" si="50"/>
        <v>4.0310077519379846</v>
      </c>
    </row>
    <row r="1053" spans="51:104" x14ac:dyDescent="0.35">
      <c r="AY1053">
        <f t="shared" si="51"/>
        <v>3635</v>
      </c>
      <c r="AZ1053">
        <f t="shared" si="49"/>
        <v>19.532324621733153</v>
      </c>
      <c r="CY1053">
        <f t="shared" si="52"/>
        <v>3212</v>
      </c>
      <c r="CZ1053" s="10">
        <f t="shared" si="50"/>
        <v>4.6699875466998755</v>
      </c>
    </row>
    <row r="1054" spans="51:104" x14ac:dyDescent="0.35">
      <c r="AY1054">
        <f t="shared" si="51"/>
        <v>3564</v>
      </c>
      <c r="AZ1054">
        <f t="shared" si="49"/>
        <v>15.432098765432098</v>
      </c>
      <c r="CY1054">
        <f t="shared" si="52"/>
        <v>3197</v>
      </c>
      <c r="CZ1054" s="10">
        <f t="shared" si="50"/>
        <v>3.440725680325305</v>
      </c>
    </row>
    <row r="1055" spans="51:104" x14ac:dyDescent="0.35">
      <c r="AY1055">
        <f t="shared" si="51"/>
        <v>3509</v>
      </c>
      <c r="AZ1055">
        <f t="shared" si="49"/>
        <v>16.243944143630664</v>
      </c>
      <c r="CY1055">
        <f t="shared" si="52"/>
        <v>3186</v>
      </c>
      <c r="CZ1055" s="10">
        <f t="shared" si="50"/>
        <v>3.766478342749529</v>
      </c>
    </row>
    <row r="1056" spans="51:104" x14ac:dyDescent="0.35">
      <c r="AY1056">
        <f t="shared" si="51"/>
        <v>3452</v>
      </c>
      <c r="AZ1056">
        <f t="shared" si="49"/>
        <v>14.77404403244496</v>
      </c>
      <c r="CY1056">
        <f t="shared" si="52"/>
        <v>3174</v>
      </c>
      <c r="CZ1056" s="10">
        <f t="shared" si="50"/>
        <v>2.2054190296156269</v>
      </c>
    </row>
    <row r="1057" spans="51:104" x14ac:dyDescent="0.35">
      <c r="AY1057">
        <f t="shared" si="51"/>
        <v>3401</v>
      </c>
      <c r="AZ1057">
        <f t="shared" si="49"/>
        <v>16.465745369009117</v>
      </c>
      <c r="CY1057">
        <f t="shared" si="52"/>
        <v>3167</v>
      </c>
      <c r="CZ1057" s="10">
        <f t="shared" si="50"/>
        <v>5.0520997789706348</v>
      </c>
    </row>
    <row r="1058" spans="51:104" x14ac:dyDescent="0.35">
      <c r="AY1058">
        <f t="shared" si="51"/>
        <v>3345</v>
      </c>
      <c r="AZ1058">
        <f t="shared" si="49"/>
        <v>14.947683109118087</v>
      </c>
      <c r="CY1058">
        <f t="shared" si="52"/>
        <v>3151</v>
      </c>
      <c r="CZ1058" s="10">
        <f t="shared" si="50"/>
        <v>5.7124722310377658</v>
      </c>
    </row>
    <row r="1059" spans="51:104" x14ac:dyDescent="0.35">
      <c r="AY1059">
        <f t="shared" si="51"/>
        <v>3295</v>
      </c>
      <c r="AZ1059">
        <f t="shared" si="49"/>
        <v>14.871016691957511</v>
      </c>
      <c r="CY1059">
        <f t="shared" si="52"/>
        <v>3133</v>
      </c>
      <c r="CZ1059" s="10">
        <f t="shared" si="50"/>
        <v>7.0220236195339929</v>
      </c>
    </row>
    <row r="1060" spans="51:104" x14ac:dyDescent="0.35">
      <c r="AY1060">
        <f t="shared" si="51"/>
        <v>3246</v>
      </c>
      <c r="AZ1060">
        <f t="shared" si="49"/>
        <v>13.555144793592113</v>
      </c>
      <c r="CY1060">
        <f t="shared" si="52"/>
        <v>3111</v>
      </c>
      <c r="CZ1060" s="10">
        <f t="shared" si="50"/>
        <v>6.750241080038573</v>
      </c>
    </row>
    <row r="1061" spans="51:104" x14ac:dyDescent="0.35">
      <c r="AY1061">
        <f t="shared" si="51"/>
        <v>3202</v>
      </c>
      <c r="AZ1061">
        <f t="shared" si="49"/>
        <v>12.804497189256715</v>
      </c>
      <c r="CY1061">
        <f t="shared" si="52"/>
        <v>3090</v>
      </c>
      <c r="CZ1061" s="10">
        <f t="shared" si="50"/>
        <v>3.2362459546925568</v>
      </c>
    </row>
    <row r="1062" spans="51:104" x14ac:dyDescent="0.35">
      <c r="AY1062">
        <f t="shared" si="51"/>
        <v>3161</v>
      </c>
      <c r="AZ1062">
        <f t="shared" si="49"/>
        <v>12.654223347042075</v>
      </c>
      <c r="CY1062">
        <f t="shared" si="52"/>
        <v>3080</v>
      </c>
      <c r="CZ1062" s="10">
        <f t="shared" si="50"/>
        <v>7.4675324675324672</v>
      </c>
    </row>
    <row r="1063" spans="51:104" x14ac:dyDescent="0.35">
      <c r="AY1063">
        <f t="shared" si="51"/>
        <v>3121</v>
      </c>
      <c r="AZ1063">
        <f t="shared" si="49"/>
        <v>14.418455623197694</v>
      </c>
      <c r="CY1063">
        <f t="shared" si="52"/>
        <v>3057</v>
      </c>
      <c r="CZ1063" s="10">
        <f t="shared" si="50"/>
        <v>5.2338894340857047</v>
      </c>
    </row>
    <row r="1064" spans="51:104" x14ac:dyDescent="0.35">
      <c r="AY1064">
        <f t="shared" si="51"/>
        <v>3076</v>
      </c>
      <c r="AZ1064">
        <f t="shared" si="49"/>
        <v>16.579973992197658</v>
      </c>
      <c r="CY1064">
        <f t="shared" si="52"/>
        <v>3041</v>
      </c>
      <c r="CZ1064" s="10">
        <f t="shared" si="50"/>
        <v>6.5767839526471557</v>
      </c>
    </row>
    <row r="1065" spans="51:104" x14ac:dyDescent="0.35">
      <c r="AY1065">
        <f t="shared" si="51"/>
        <v>3025</v>
      </c>
      <c r="AZ1065">
        <f t="shared" si="49"/>
        <v>15.867768595041323</v>
      </c>
      <c r="CY1065">
        <f t="shared" si="52"/>
        <v>3021</v>
      </c>
      <c r="CZ1065" s="10">
        <f t="shared" si="50"/>
        <v>8.2754054948692488</v>
      </c>
    </row>
    <row r="1066" spans="51:104" x14ac:dyDescent="0.35">
      <c r="AY1066">
        <f t="shared" si="51"/>
        <v>2977</v>
      </c>
      <c r="AZ1066">
        <f t="shared" si="49"/>
        <v>16.123614376889485</v>
      </c>
      <c r="CY1066">
        <f t="shared" si="52"/>
        <v>2996</v>
      </c>
      <c r="CZ1066" s="10">
        <f t="shared" si="50"/>
        <v>10.013351134846463</v>
      </c>
    </row>
    <row r="1067" spans="51:104" x14ac:dyDescent="0.35">
      <c r="AY1067">
        <f t="shared" si="51"/>
        <v>2929</v>
      </c>
      <c r="AZ1067">
        <f t="shared" si="49"/>
        <v>14.339364970979856</v>
      </c>
      <c r="CY1067">
        <f t="shared" si="52"/>
        <v>2966</v>
      </c>
      <c r="CZ1067" s="10">
        <f t="shared" si="50"/>
        <v>8.4288604180714763</v>
      </c>
    </row>
    <row r="1068" spans="51:104" x14ac:dyDescent="0.35">
      <c r="AY1068">
        <f t="shared" si="51"/>
        <v>2887</v>
      </c>
      <c r="AZ1068">
        <f t="shared" si="49"/>
        <v>11.084170419120195</v>
      </c>
      <c r="CY1068">
        <f t="shared" si="52"/>
        <v>2941</v>
      </c>
      <c r="CZ1068" s="10">
        <f t="shared" si="50"/>
        <v>6.4603876232573949</v>
      </c>
    </row>
    <row r="1069" spans="51:104" x14ac:dyDescent="0.35">
      <c r="AY1069">
        <f t="shared" si="51"/>
        <v>2855</v>
      </c>
      <c r="AZ1069">
        <f t="shared" si="49"/>
        <v>10.507880910683012</v>
      </c>
      <c r="CY1069">
        <f t="shared" si="52"/>
        <v>2922</v>
      </c>
      <c r="CZ1069" s="10">
        <f t="shared" si="50"/>
        <v>8.2135523613963048</v>
      </c>
    </row>
    <row r="1070" spans="51:104" x14ac:dyDescent="0.35">
      <c r="AY1070">
        <f t="shared" si="51"/>
        <v>2825</v>
      </c>
      <c r="AZ1070">
        <f t="shared" si="49"/>
        <v>13.805309734513274</v>
      </c>
      <c r="CY1070">
        <f t="shared" si="52"/>
        <v>2898</v>
      </c>
      <c r="CZ1070" s="10">
        <f t="shared" si="50"/>
        <v>6.2111801242236018</v>
      </c>
    </row>
    <row r="1071" spans="51:104" x14ac:dyDescent="0.35">
      <c r="AY1071">
        <f t="shared" si="51"/>
        <v>2786</v>
      </c>
      <c r="AZ1071">
        <f t="shared" si="49"/>
        <v>11.486001435750181</v>
      </c>
      <c r="CY1071">
        <f t="shared" si="52"/>
        <v>2880</v>
      </c>
      <c r="CZ1071" s="10">
        <f t="shared" si="50"/>
        <v>4.8611111111111116</v>
      </c>
    </row>
    <row r="1072" spans="51:104" x14ac:dyDescent="0.35">
      <c r="AY1072">
        <f t="shared" si="51"/>
        <v>2754</v>
      </c>
      <c r="AZ1072">
        <f t="shared" si="49"/>
        <v>12.708787218591141</v>
      </c>
      <c r="CY1072">
        <f t="shared" si="52"/>
        <v>2866</v>
      </c>
      <c r="CZ1072" s="10">
        <f t="shared" si="50"/>
        <v>8.0251221214235873</v>
      </c>
    </row>
    <row r="1073" spans="51:104" x14ac:dyDescent="0.35">
      <c r="AY1073">
        <f t="shared" si="51"/>
        <v>2719</v>
      </c>
      <c r="AZ1073">
        <f t="shared" si="49"/>
        <v>11.401250459727841</v>
      </c>
      <c r="CY1073">
        <f t="shared" si="52"/>
        <v>2843</v>
      </c>
      <c r="CZ1073" s="10">
        <f t="shared" si="50"/>
        <v>4.2208934224410841</v>
      </c>
    </row>
    <row r="1074" spans="51:104" x14ac:dyDescent="0.35">
      <c r="AY1074">
        <f t="shared" si="51"/>
        <v>2688</v>
      </c>
      <c r="AZ1074">
        <f t="shared" si="49"/>
        <v>11.904761904761903</v>
      </c>
      <c r="CY1074">
        <f t="shared" si="52"/>
        <v>2831</v>
      </c>
      <c r="CZ1074" s="10">
        <f t="shared" si="50"/>
        <v>6.3581773225008833</v>
      </c>
    </row>
    <row r="1075" spans="51:104" x14ac:dyDescent="0.35">
      <c r="AY1075">
        <f t="shared" si="51"/>
        <v>2656</v>
      </c>
      <c r="AZ1075">
        <f t="shared" si="49"/>
        <v>12.801204819277109</v>
      </c>
      <c r="CY1075">
        <f t="shared" si="52"/>
        <v>2813</v>
      </c>
      <c r="CZ1075" s="10">
        <f t="shared" si="50"/>
        <v>9.2428012797724843</v>
      </c>
    </row>
    <row r="1076" spans="51:104" x14ac:dyDescent="0.35">
      <c r="AY1076">
        <f t="shared" si="51"/>
        <v>2622</v>
      </c>
      <c r="AZ1076">
        <f t="shared" si="49"/>
        <v>16.399694889397406</v>
      </c>
      <c r="CY1076">
        <f t="shared" si="52"/>
        <v>2787</v>
      </c>
      <c r="CZ1076" s="10">
        <f t="shared" si="50"/>
        <v>7.5349838536060281</v>
      </c>
    </row>
    <row r="1077" spans="51:104" x14ac:dyDescent="0.35">
      <c r="AY1077">
        <f t="shared" si="51"/>
        <v>2579</v>
      </c>
      <c r="AZ1077">
        <f t="shared" ref="AZ1077:AZ1140" si="53">AY75/AY1077*1000</f>
        <v>12.40791004265219</v>
      </c>
      <c r="CY1077">
        <f t="shared" si="52"/>
        <v>2766</v>
      </c>
      <c r="CZ1077" s="10">
        <f t="shared" ref="CZ1077:CZ1140" si="54">CY75/CY1077*1000</f>
        <v>7.9537237888647869</v>
      </c>
    </row>
    <row r="1078" spans="51:104" x14ac:dyDescent="0.35">
      <c r="AY1078">
        <f t="shared" ref="AY1078:AY1141" si="55">AY1077-AY75</f>
        <v>2547</v>
      </c>
      <c r="AZ1078">
        <f t="shared" si="53"/>
        <v>12.563800549666274</v>
      </c>
      <c r="CY1078">
        <f t="shared" ref="CY1078:CY1141" si="56">CY1077-CY75</f>
        <v>2744</v>
      </c>
      <c r="CZ1078" s="10">
        <f t="shared" si="54"/>
        <v>9.8396501457725947</v>
      </c>
    </row>
    <row r="1079" spans="51:104" x14ac:dyDescent="0.35">
      <c r="AY1079">
        <f t="shared" si="55"/>
        <v>2515</v>
      </c>
      <c r="AZ1079">
        <f t="shared" si="53"/>
        <v>11.530815109343937</v>
      </c>
      <c r="CY1079">
        <f t="shared" si="56"/>
        <v>2717</v>
      </c>
      <c r="CZ1079" s="10">
        <f t="shared" si="54"/>
        <v>6.6249539933750459</v>
      </c>
    </row>
    <row r="1080" spans="51:104" x14ac:dyDescent="0.35">
      <c r="AY1080">
        <f t="shared" si="55"/>
        <v>2486</v>
      </c>
      <c r="AZ1080">
        <f t="shared" si="53"/>
        <v>14.078841512469831</v>
      </c>
      <c r="CY1080">
        <f t="shared" si="56"/>
        <v>2699</v>
      </c>
      <c r="CZ1080" s="10">
        <f t="shared" si="54"/>
        <v>8.5216746943312334</v>
      </c>
    </row>
    <row r="1081" spans="51:104" x14ac:dyDescent="0.35">
      <c r="AY1081">
        <f t="shared" si="55"/>
        <v>2451</v>
      </c>
      <c r="AZ1081">
        <f t="shared" si="53"/>
        <v>12.647898816809464</v>
      </c>
      <c r="CY1081">
        <f t="shared" si="56"/>
        <v>2676</v>
      </c>
      <c r="CZ1081" s="10">
        <f t="shared" si="54"/>
        <v>9.7159940209267557</v>
      </c>
    </row>
    <row r="1082" spans="51:104" x14ac:dyDescent="0.35">
      <c r="AY1082">
        <f t="shared" si="55"/>
        <v>2420</v>
      </c>
      <c r="AZ1082">
        <f t="shared" si="53"/>
        <v>13.636363636363635</v>
      </c>
      <c r="CY1082">
        <f t="shared" si="56"/>
        <v>2650</v>
      </c>
      <c r="CZ1082" s="10">
        <f t="shared" si="54"/>
        <v>8.3018867924528301</v>
      </c>
    </row>
    <row r="1083" spans="51:104" x14ac:dyDescent="0.35">
      <c r="AY1083">
        <f t="shared" si="55"/>
        <v>2387</v>
      </c>
      <c r="AZ1083">
        <f t="shared" si="53"/>
        <v>10.054461667364894</v>
      </c>
      <c r="CY1083">
        <f t="shared" si="56"/>
        <v>2628</v>
      </c>
      <c r="CZ1083" s="10">
        <f t="shared" si="54"/>
        <v>6.468797564687975</v>
      </c>
    </row>
    <row r="1084" spans="51:104" x14ac:dyDescent="0.35">
      <c r="AY1084">
        <f t="shared" si="55"/>
        <v>2363</v>
      </c>
      <c r="AZ1084">
        <f t="shared" si="53"/>
        <v>13.542107490478205</v>
      </c>
      <c r="CY1084">
        <f t="shared" si="56"/>
        <v>2611</v>
      </c>
      <c r="CZ1084" s="10">
        <f t="shared" si="54"/>
        <v>8.4258904634239755</v>
      </c>
    </row>
    <row r="1085" spans="51:104" x14ac:dyDescent="0.35">
      <c r="AY1085">
        <f t="shared" si="55"/>
        <v>2331</v>
      </c>
      <c r="AZ1085">
        <f t="shared" si="53"/>
        <v>12.87001287001287</v>
      </c>
      <c r="CY1085">
        <f t="shared" si="56"/>
        <v>2589</v>
      </c>
      <c r="CZ1085" s="10">
        <f t="shared" si="54"/>
        <v>8.1112398609501728</v>
      </c>
    </row>
    <row r="1086" spans="51:104" x14ac:dyDescent="0.35">
      <c r="AY1086">
        <f t="shared" si="55"/>
        <v>2301</v>
      </c>
      <c r="AZ1086">
        <f t="shared" si="53"/>
        <v>7.8226857887874841</v>
      </c>
      <c r="CY1086">
        <f t="shared" si="56"/>
        <v>2568</v>
      </c>
      <c r="CZ1086" s="10">
        <f t="shared" si="54"/>
        <v>7.3987538940809969</v>
      </c>
    </row>
    <row r="1087" spans="51:104" x14ac:dyDescent="0.35">
      <c r="AY1087">
        <f t="shared" si="55"/>
        <v>2283</v>
      </c>
      <c r="AZ1087">
        <f t="shared" si="53"/>
        <v>10.512483574244415</v>
      </c>
      <c r="CY1087">
        <f t="shared" si="56"/>
        <v>2549</v>
      </c>
      <c r="CZ1087" s="10">
        <f t="shared" si="54"/>
        <v>4.3154178109062373</v>
      </c>
    </row>
    <row r="1088" spans="51:104" x14ac:dyDescent="0.35">
      <c r="AY1088">
        <f t="shared" si="55"/>
        <v>2259</v>
      </c>
      <c r="AZ1088">
        <f t="shared" si="53"/>
        <v>10.18149623727313</v>
      </c>
      <c r="CY1088">
        <f t="shared" si="56"/>
        <v>2538</v>
      </c>
      <c r="CZ1088" s="10">
        <f t="shared" si="54"/>
        <v>9.0622537431048062</v>
      </c>
    </row>
    <row r="1089" spans="51:104" x14ac:dyDescent="0.35">
      <c r="AY1089">
        <f t="shared" si="55"/>
        <v>2236</v>
      </c>
      <c r="AZ1089">
        <f t="shared" si="53"/>
        <v>12.522361359570663</v>
      </c>
      <c r="CY1089">
        <f t="shared" si="56"/>
        <v>2515</v>
      </c>
      <c r="CZ1089" s="10">
        <f t="shared" si="54"/>
        <v>8.3499005964214721</v>
      </c>
    </row>
    <row r="1090" spans="51:104" x14ac:dyDescent="0.35">
      <c r="AY1090">
        <f t="shared" si="55"/>
        <v>2208</v>
      </c>
      <c r="AZ1090">
        <f t="shared" si="53"/>
        <v>12.681159420289855</v>
      </c>
      <c r="CY1090">
        <f t="shared" si="56"/>
        <v>2494</v>
      </c>
      <c r="CZ1090" s="10">
        <f t="shared" si="54"/>
        <v>5.2125100240577389</v>
      </c>
    </row>
    <row r="1091" spans="51:104" x14ac:dyDescent="0.35">
      <c r="AY1091">
        <f t="shared" si="55"/>
        <v>2180</v>
      </c>
      <c r="AZ1091">
        <f t="shared" si="53"/>
        <v>9.6330275229357802</v>
      </c>
      <c r="CY1091">
        <f t="shared" si="56"/>
        <v>2481</v>
      </c>
      <c r="CZ1091" s="10">
        <f t="shared" si="54"/>
        <v>6.4490124949617096</v>
      </c>
    </row>
    <row r="1092" spans="51:104" x14ac:dyDescent="0.35">
      <c r="AY1092">
        <f t="shared" si="55"/>
        <v>2159</v>
      </c>
      <c r="AZ1092">
        <f t="shared" si="53"/>
        <v>10.653080129689672</v>
      </c>
      <c r="CY1092">
        <f t="shared" si="56"/>
        <v>2465</v>
      </c>
      <c r="CZ1092" s="10">
        <f t="shared" si="54"/>
        <v>6.8965517241379306</v>
      </c>
    </row>
    <row r="1093" spans="51:104" x14ac:dyDescent="0.35">
      <c r="AY1093">
        <f t="shared" si="55"/>
        <v>2136</v>
      </c>
      <c r="AZ1093">
        <f t="shared" si="53"/>
        <v>9.3632958801498134</v>
      </c>
      <c r="CY1093">
        <f t="shared" si="56"/>
        <v>2448</v>
      </c>
      <c r="CZ1093" s="10">
        <f t="shared" si="54"/>
        <v>5.3104575163398691</v>
      </c>
    </row>
    <row r="1094" spans="51:104" x14ac:dyDescent="0.35">
      <c r="AY1094">
        <f t="shared" si="55"/>
        <v>2116</v>
      </c>
      <c r="AZ1094">
        <f t="shared" si="53"/>
        <v>9.4517958412098295</v>
      </c>
      <c r="CY1094">
        <f t="shared" si="56"/>
        <v>2435</v>
      </c>
      <c r="CZ1094" s="10">
        <f t="shared" si="54"/>
        <v>6.5708418891170428</v>
      </c>
    </row>
    <row r="1095" spans="51:104" x14ac:dyDescent="0.35">
      <c r="AY1095">
        <f t="shared" si="55"/>
        <v>2096</v>
      </c>
      <c r="AZ1095">
        <f t="shared" si="53"/>
        <v>10.496183206106871</v>
      </c>
      <c r="CY1095">
        <f t="shared" si="56"/>
        <v>2419</v>
      </c>
      <c r="CZ1095" s="10">
        <f t="shared" si="54"/>
        <v>5.7875155022736671</v>
      </c>
    </row>
    <row r="1096" spans="51:104" x14ac:dyDescent="0.35">
      <c r="AY1096">
        <f t="shared" si="55"/>
        <v>2074</v>
      </c>
      <c r="AZ1096">
        <f t="shared" si="53"/>
        <v>7.714561234329798</v>
      </c>
      <c r="CY1096">
        <f t="shared" si="56"/>
        <v>2405</v>
      </c>
      <c r="CZ1096" s="10">
        <f t="shared" si="54"/>
        <v>10.810810810810811</v>
      </c>
    </row>
    <row r="1097" spans="51:104" x14ac:dyDescent="0.35">
      <c r="AY1097">
        <f t="shared" si="55"/>
        <v>2058</v>
      </c>
      <c r="AZ1097">
        <f t="shared" si="53"/>
        <v>8.7463556851311957</v>
      </c>
      <c r="CY1097">
        <f t="shared" si="56"/>
        <v>2379</v>
      </c>
      <c r="CZ1097" s="10">
        <f t="shared" si="54"/>
        <v>5.8848255569567041</v>
      </c>
    </row>
    <row r="1098" spans="51:104" x14ac:dyDescent="0.35">
      <c r="AY1098">
        <f t="shared" si="55"/>
        <v>2040</v>
      </c>
      <c r="AZ1098">
        <f t="shared" si="53"/>
        <v>5.8823529411764701</v>
      </c>
      <c r="CY1098">
        <f t="shared" si="56"/>
        <v>2365</v>
      </c>
      <c r="CZ1098" s="10">
        <f t="shared" si="54"/>
        <v>8.8794926004228323</v>
      </c>
    </row>
    <row r="1099" spans="51:104" x14ac:dyDescent="0.35">
      <c r="AY1099">
        <f t="shared" si="55"/>
        <v>2028</v>
      </c>
      <c r="AZ1099">
        <f t="shared" si="53"/>
        <v>11.34122287968442</v>
      </c>
      <c r="CY1099">
        <f t="shared" si="56"/>
        <v>2344</v>
      </c>
      <c r="CZ1099" s="10">
        <f t="shared" si="54"/>
        <v>7.252559726962458</v>
      </c>
    </row>
    <row r="1100" spans="51:104" x14ac:dyDescent="0.35">
      <c r="AY1100">
        <f t="shared" si="55"/>
        <v>2005</v>
      </c>
      <c r="AZ1100">
        <f t="shared" si="53"/>
        <v>9.9750623441396513</v>
      </c>
      <c r="CY1100">
        <f t="shared" si="56"/>
        <v>2327</v>
      </c>
      <c r="CZ1100" s="10">
        <f t="shared" si="54"/>
        <v>7.735281478298238</v>
      </c>
    </row>
    <row r="1101" spans="51:104" x14ac:dyDescent="0.35">
      <c r="AY1101">
        <f t="shared" si="55"/>
        <v>1985</v>
      </c>
      <c r="AZ1101">
        <f t="shared" si="53"/>
        <v>6.5491183879093198</v>
      </c>
      <c r="CY1101">
        <f t="shared" si="56"/>
        <v>2309</v>
      </c>
      <c r="CZ1101" s="10">
        <f t="shared" si="54"/>
        <v>6.4963187527067996</v>
      </c>
    </row>
    <row r="1102" spans="51:104" x14ac:dyDescent="0.35">
      <c r="AY1102">
        <f t="shared" si="55"/>
        <v>1972</v>
      </c>
      <c r="AZ1102">
        <f t="shared" si="53"/>
        <v>7.0993914807302234</v>
      </c>
      <c r="CY1102">
        <f t="shared" si="56"/>
        <v>2294</v>
      </c>
      <c r="CZ1102" s="10">
        <f t="shared" si="54"/>
        <v>3.9232781168265038</v>
      </c>
    </row>
    <row r="1103" spans="51:104" x14ac:dyDescent="0.35">
      <c r="AY1103">
        <f t="shared" si="55"/>
        <v>1958</v>
      </c>
      <c r="AZ1103">
        <f t="shared" si="53"/>
        <v>9.7037793667007151</v>
      </c>
      <c r="CY1103">
        <f t="shared" si="56"/>
        <v>2285</v>
      </c>
      <c r="CZ1103" s="10">
        <f t="shared" si="54"/>
        <v>8.3150984682713354</v>
      </c>
    </row>
    <row r="1104" spans="51:104" x14ac:dyDescent="0.35">
      <c r="AY1104">
        <f t="shared" si="55"/>
        <v>1939</v>
      </c>
      <c r="AZ1104">
        <f t="shared" si="53"/>
        <v>8.2516761217122223</v>
      </c>
      <c r="CY1104">
        <f t="shared" si="56"/>
        <v>2266</v>
      </c>
      <c r="CZ1104" s="10">
        <f t="shared" si="54"/>
        <v>6.6195939982347749</v>
      </c>
    </row>
    <row r="1105" spans="51:104" x14ac:dyDescent="0.35">
      <c r="AY1105">
        <f t="shared" si="55"/>
        <v>1923</v>
      </c>
      <c r="AZ1105">
        <f t="shared" si="53"/>
        <v>9.3603744149765991</v>
      </c>
      <c r="CY1105">
        <f t="shared" si="56"/>
        <v>2251</v>
      </c>
      <c r="CZ1105" s="10">
        <f t="shared" si="54"/>
        <v>4.8867170146601513</v>
      </c>
    </row>
    <row r="1106" spans="51:104" x14ac:dyDescent="0.35">
      <c r="AY1106">
        <f t="shared" si="55"/>
        <v>1905</v>
      </c>
      <c r="AZ1106">
        <f t="shared" si="53"/>
        <v>11.023622047244094</v>
      </c>
      <c r="CY1106">
        <f t="shared" si="56"/>
        <v>2240</v>
      </c>
      <c r="CZ1106" s="10">
        <f t="shared" si="54"/>
        <v>7.5892857142857144</v>
      </c>
    </row>
    <row r="1107" spans="51:104" x14ac:dyDescent="0.35">
      <c r="AY1107">
        <f t="shared" si="55"/>
        <v>1884</v>
      </c>
      <c r="AZ1107">
        <f t="shared" si="53"/>
        <v>5.3078556263269636</v>
      </c>
      <c r="CY1107">
        <f t="shared" si="56"/>
        <v>2223</v>
      </c>
      <c r="CZ1107" s="10">
        <f t="shared" si="54"/>
        <v>6.2977957714799819</v>
      </c>
    </row>
    <row r="1108" spans="51:104" x14ac:dyDescent="0.35">
      <c r="AY1108">
        <f t="shared" si="55"/>
        <v>1874</v>
      </c>
      <c r="AZ1108">
        <f t="shared" si="53"/>
        <v>12.8068303094984</v>
      </c>
      <c r="CY1108">
        <f t="shared" si="56"/>
        <v>2209</v>
      </c>
      <c r="CZ1108" s="10">
        <f t="shared" si="54"/>
        <v>6.3377093707559986</v>
      </c>
    </row>
    <row r="1109" spans="51:104" x14ac:dyDescent="0.35">
      <c r="AY1109">
        <f t="shared" si="55"/>
        <v>1850</v>
      </c>
      <c r="AZ1109">
        <f t="shared" si="53"/>
        <v>9.7297297297297298</v>
      </c>
      <c r="CY1109">
        <f t="shared" si="56"/>
        <v>2195</v>
      </c>
      <c r="CZ1109" s="10">
        <f t="shared" si="54"/>
        <v>8.6560364464692476</v>
      </c>
    </row>
    <row r="1110" spans="51:104" x14ac:dyDescent="0.35">
      <c r="AY1110">
        <f t="shared" si="55"/>
        <v>1832</v>
      </c>
      <c r="AZ1110">
        <f t="shared" si="53"/>
        <v>11.462882096069869</v>
      </c>
      <c r="CY1110">
        <f t="shared" si="56"/>
        <v>2176</v>
      </c>
      <c r="CZ1110" s="10">
        <f t="shared" si="54"/>
        <v>5.0551470588235299</v>
      </c>
    </row>
    <row r="1111" spans="51:104" x14ac:dyDescent="0.35">
      <c r="AY1111">
        <f t="shared" si="55"/>
        <v>1811</v>
      </c>
      <c r="AZ1111">
        <f t="shared" si="53"/>
        <v>8.2827167310877972</v>
      </c>
      <c r="CY1111">
        <f t="shared" si="56"/>
        <v>2165</v>
      </c>
      <c r="CZ1111" s="10">
        <f t="shared" si="54"/>
        <v>7.8521939953810627</v>
      </c>
    </row>
    <row r="1112" spans="51:104" x14ac:dyDescent="0.35">
      <c r="AY1112">
        <f t="shared" si="55"/>
        <v>1796</v>
      </c>
      <c r="AZ1112">
        <f t="shared" si="53"/>
        <v>6.1247216035634739</v>
      </c>
      <c r="CY1112">
        <f t="shared" si="56"/>
        <v>2148</v>
      </c>
      <c r="CZ1112" s="10">
        <f t="shared" si="54"/>
        <v>8.8454376163873363</v>
      </c>
    </row>
    <row r="1113" spans="51:104" x14ac:dyDescent="0.35">
      <c r="AY1113">
        <f t="shared" si="55"/>
        <v>1785</v>
      </c>
      <c r="AZ1113">
        <f t="shared" si="53"/>
        <v>15.126050420168067</v>
      </c>
      <c r="CY1113">
        <f t="shared" si="56"/>
        <v>2129</v>
      </c>
      <c r="CZ1113" s="10">
        <f t="shared" si="54"/>
        <v>5.6364490371066225</v>
      </c>
    </row>
    <row r="1114" spans="51:104" x14ac:dyDescent="0.35">
      <c r="AY1114">
        <f t="shared" si="55"/>
        <v>1758</v>
      </c>
      <c r="AZ1114">
        <f t="shared" si="53"/>
        <v>10.238907849829351</v>
      </c>
      <c r="CY1114">
        <f t="shared" si="56"/>
        <v>2117</v>
      </c>
      <c r="CZ1114" s="10">
        <f t="shared" si="54"/>
        <v>5.6683986773736423</v>
      </c>
    </row>
    <row r="1115" spans="51:104" x14ac:dyDescent="0.35">
      <c r="AY1115">
        <f t="shared" si="55"/>
        <v>1740</v>
      </c>
      <c r="AZ1115">
        <f t="shared" si="53"/>
        <v>7.4712643678160919</v>
      </c>
      <c r="CY1115">
        <f t="shared" si="56"/>
        <v>2105</v>
      </c>
      <c r="CZ1115" s="10">
        <f t="shared" si="54"/>
        <v>4.2755344418052257</v>
      </c>
    </row>
    <row r="1116" spans="51:104" x14ac:dyDescent="0.35">
      <c r="AY1116">
        <f t="shared" si="55"/>
        <v>1727</v>
      </c>
      <c r="AZ1116">
        <f t="shared" si="53"/>
        <v>2.3161551823972206</v>
      </c>
      <c r="CY1116">
        <f t="shared" si="56"/>
        <v>2096</v>
      </c>
      <c r="CZ1116" s="10">
        <f t="shared" si="54"/>
        <v>7.6335877862595414</v>
      </c>
    </row>
    <row r="1117" spans="51:104" x14ac:dyDescent="0.35">
      <c r="AY1117">
        <f t="shared" si="55"/>
        <v>1723</v>
      </c>
      <c r="AZ1117">
        <f t="shared" si="53"/>
        <v>7.5449796865931518</v>
      </c>
      <c r="CY1117">
        <f t="shared" si="56"/>
        <v>2080</v>
      </c>
      <c r="CZ1117" s="10">
        <f t="shared" si="54"/>
        <v>7.2115384615384617</v>
      </c>
    </row>
    <row r="1118" spans="51:104" x14ac:dyDescent="0.35">
      <c r="AY1118">
        <f t="shared" si="55"/>
        <v>1710</v>
      </c>
      <c r="AZ1118">
        <f t="shared" si="53"/>
        <v>7.0175438596491233</v>
      </c>
      <c r="CY1118">
        <f t="shared" si="56"/>
        <v>2065</v>
      </c>
      <c r="CZ1118" s="10">
        <f t="shared" si="54"/>
        <v>5.3268765133171909</v>
      </c>
    </row>
    <row r="1119" spans="51:104" x14ac:dyDescent="0.35">
      <c r="AY1119">
        <f t="shared" si="55"/>
        <v>1698</v>
      </c>
      <c r="AZ1119">
        <f t="shared" si="53"/>
        <v>11.189634864546525</v>
      </c>
      <c r="CY1119">
        <f t="shared" si="56"/>
        <v>2054</v>
      </c>
      <c r="CZ1119" s="10">
        <f t="shared" si="54"/>
        <v>4.8685491723466408</v>
      </c>
    </row>
    <row r="1120" spans="51:104" x14ac:dyDescent="0.35">
      <c r="AY1120">
        <f t="shared" si="55"/>
        <v>1679</v>
      </c>
      <c r="AZ1120">
        <f t="shared" si="53"/>
        <v>4.7647409172126274</v>
      </c>
      <c r="CY1120">
        <f t="shared" si="56"/>
        <v>2044</v>
      </c>
      <c r="CZ1120" s="10">
        <f t="shared" si="54"/>
        <v>3.9138943248532287</v>
      </c>
    </row>
    <row r="1121" spans="51:104" x14ac:dyDescent="0.35">
      <c r="AY1121">
        <f t="shared" si="55"/>
        <v>1671</v>
      </c>
      <c r="AZ1121">
        <f t="shared" si="53"/>
        <v>6.5828845002992216</v>
      </c>
      <c r="CY1121">
        <f t="shared" si="56"/>
        <v>2036</v>
      </c>
      <c r="CZ1121" s="10">
        <f t="shared" si="54"/>
        <v>7.3673870333988214</v>
      </c>
    </row>
    <row r="1122" spans="51:104" x14ac:dyDescent="0.35">
      <c r="AY1122">
        <f t="shared" si="55"/>
        <v>1660</v>
      </c>
      <c r="AZ1122">
        <f t="shared" si="53"/>
        <v>8.4337349397590362</v>
      </c>
      <c r="CY1122">
        <f t="shared" si="56"/>
        <v>2021</v>
      </c>
      <c r="CZ1122" s="10">
        <f t="shared" si="54"/>
        <v>8.4116773874319648</v>
      </c>
    </row>
    <row r="1123" spans="51:104" x14ac:dyDescent="0.35">
      <c r="AY1123">
        <f t="shared" si="55"/>
        <v>1646</v>
      </c>
      <c r="AZ1123">
        <f t="shared" si="53"/>
        <v>9.1130012150668271</v>
      </c>
      <c r="CY1123">
        <f t="shared" si="56"/>
        <v>2004</v>
      </c>
      <c r="CZ1123" s="10">
        <f t="shared" si="54"/>
        <v>12.4750499001996</v>
      </c>
    </row>
    <row r="1124" spans="51:104" x14ac:dyDescent="0.35">
      <c r="AY1124">
        <f t="shared" si="55"/>
        <v>1631</v>
      </c>
      <c r="AZ1124">
        <f t="shared" si="53"/>
        <v>7.3574494175352543</v>
      </c>
      <c r="CY1124">
        <f t="shared" si="56"/>
        <v>1979</v>
      </c>
      <c r="CZ1124" s="10">
        <f t="shared" si="54"/>
        <v>6.5689742294087923</v>
      </c>
    </row>
    <row r="1125" spans="51:104" x14ac:dyDescent="0.35">
      <c r="AY1125">
        <f t="shared" si="55"/>
        <v>1619</v>
      </c>
      <c r="AZ1125">
        <f t="shared" si="53"/>
        <v>10.500308832612724</v>
      </c>
      <c r="CY1125">
        <f t="shared" si="56"/>
        <v>1966</v>
      </c>
      <c r="CZ1125" s="10">
        <f t="shared" si="54"/>
        <v>5.0864699898270604</v>
      </c>
    </row>
    <row r="1126" spans="51:104" x14ac:dyDescent="0.35">
      <c r="AY1126">
        <f t="shared" si="55"/>
        <v>1602</v>
      </c>
      <c r="AZ1126">
        <f t="shared" si="53"/>
        <v>7.4906367041198498</v>
      </c>
      <c r="CY1126">
        <f t="shared" si="56"/>
        <v>1956</v>
      </c>
      <c r="CZ1126" s="10">
        <f t="shared" si="54"/>
        <v>4.6012269938650308</v>
      </c>
    </row>
    <row r="1127" spans="51:104" x14ac:dyDescent="0.35">
      <c r="AY1127">
        <f t="shared" si="55"/>
        <v>1590</v>
      </c>
      <c r="AZ1127">
        <f t="shared" si="53"/>
        <v>3.7735849056603774</v>
      </c>
      <c r="CY1127">
        <f t="shared" si="56"/>
        <v>1947</v>
      </c>
      <c r="CZ1127" s="10">
        <f t="shared" si="54"/>
        <v>5.6497175141242941</v>
      </c>
    </row>
    <row r="1128" spans="51:104" x14ac:dyDescent="0.35">
      <c r="AY1128">
        <f t="shared" si="55"/>
        <v>1584</v>
      </c>
      <c r="AZ1128">
        <f t="shared" si="53"/>
        <v>4.4191919191919187</v>
      </c>
      <c r="CY1128">
        <f t="shared" si="56"/>
        <v>1936</v>
      </c>
      <c r="CZ1128" s="10">
        <f t="shared" si="54"/>
        <v>5.6818181818181817</v>
      </c>
    </row>
    <row r="1129" spans="51:104" x14ac:dyDescent="0.35">
      <c r="AY1129">
        <f t="shared" si="55"/>
        <v>1577</v>
      </c>
      <c r="AZ1129">
        <f t="shared" si="53"/>
        <v>6.3411540900443883</v>
      </c>
      <c r="CY1129">
        <f t="shared" si="56"/>
        <v>1925</v>
      </c>
      <c r="CZ1129" s="10">
        <f t="shared" si="54"/>
        <v>7.2727272727272725</v>
      </c>
    </row>
    <row r="1130" spans="51:104" x14ac:dyDescent="0.35">
      <c r="AY1130">
        <f t="shared" si="55"/>
        <v>1567</v>
      </c>
      <c r="AZ1130">
        <f t="shared" si="53"/>
        <v>9.5724313975749844</v>
      </c>
      <c r="CY1130">
        <f t="shared" si="56"/>
        <v>1911</v>
      </c>
      <c r="CZ1130" s="10">
        <f t="shared" si="54"/>
        <v>5.7561486132914705</v>
      </c>
    </row>
    <row r="1131" spans="51:104" x14ac:dyDescent="0.35">
      <c r="AY1131">
        <f t="shared" si="55"/>
        <v>1552</v>
      </c>
      <c r="AZ1131">
        <f t="shared" si="53"/>
        <v>6.4432989690721643</v>
      </c>
      <c r="CY1131">
        <f t="shared" si="56"/>
        <v>1900</v>
      </c>
      <c r="CZ1131" s="10">
        <f t="shared" si="54"/>
        <v>6.3157894736842106</v>
      </c>
    </row>
    <row r="1132" spans="51:104" x14ac:dyDescent="0.35">
      <c r="AY1132">
        <f t="shared" si="55"/>
        <v>1542</v>
      </c>
      <c r="AZ1132">
        <f t="shared" si="53"/>
        <v>6.4850843060959793</v>
      </c>
      <c r="CY1132">
        <f t="shared" si="56"/>
        <v>1888</v>
      </c>
      <c r="CZ1132" s="10">
        <f t="shared" si="54"/>
        <v>7.4152542372881358</v>
      </c>
    </row>
    <row r="1133" spans="51:104" x14ac:dyDescent="0.35">
      <c r="AY1133">
        <f t="shared" si="55"/>
        <v>1532</v>
      </c>
      <c r="AZ1133">
        <f t="shared" si="53"/>
        <v>5.8746736292428201</v>
      </c>
      <c r="CY1133">
        <f t="shared" si="56"/>
        <v>1874</v>
      </c>
      <c r="CZ1133" s="10">
        <f t="shared" si="54"/>
        <v>5.3361792956243335</v>
      </c>
    </row>
    <row r="1134" spans="51:104" x14ac:dyDescent="0.35">
      <c r="AY1134">
        <f t="shared" si="55"/>
        <v>1523</v>
      </c>
      <c r="AZ1134">
        <f t="shared" si="53"/>
        <v>13.788575180564676</v>
      </c>
      <c r="CY1134">
        <f t="shared" si="56"/>
        <v>1864</v>
      </c>
      <c r="CZ1134" s="10">
        <f t="shared" si="54"/>
        <v>4.2918454935622314</v>
      </c>
    </row>
    <row r="1135" spans="51:104" x14ac:dyDescent="0.35">
      <c r="AY1135">
        <f t="shared" si="55"/>
        <v>1502</v>
      </c>
      <c r="AZ1135">
        <f t="shared" si="53"/>
        <v>3.3288948069241009</v>
      </c>
      <c r="CY1135">
        <f t="shared" si="56"/>
        <v>1856</v>
      </c>
      <c r="CZ1135" s="10">
        <f t="shared" si="54"/>
        <v>4.3103448275862064</v>
      </c>
    </row>
    <row r="1136" spans="51:104" x14ac:dyDescent="0.35">
      <c r="AY1136">
        <f t="shared" si="55"/>
        <v>1497</v>
      </c>
      <c r="AZ1136">
        <f t="shared" si="53"/>
        <v>9.3520374081496325</v>
      </c>
      <c r="CY1136">
        <f t="shared" si="56"/>
        <v>1848</v>
      </c>
      <c r="CZ1136" s="10">
        <f t="shared" si="54"/>
        <v>8.1168831168831161</v>
      </c>
    </row>
    <row r="1137" spans="51:104" x14ac:dyDescent="0.35">
      <c r="AY1137">
        <f t="shared" si="55"/>
        <v>1483</v>
      </c>
      <c r="AZ1137">
        <f t="shared" si="53"/>
        <v>5.394470667565745</v>
      </c>
      <c r="CY1137">
        <f t="shared" si="56"/>
        <v>1833</v>
      </c>
      <c r="CZ1137" s="10">
        <f t="shared" si="54"/>
        <v>5.4555373704309877</v>
      </c>
    </row>
    <row r="1138" spans="51:104" x14ac:dyDescent="0.35">
      <c r="AY1138">
        <f t="shared" si="55"/>
        <v>1475</v>
      </c>
      <c r="AZ1138">
        <f t="shared" si="53"/>
        <v>8.1355932203389827</v>
      </c>
      <c r="CY1138">
        <f t="shared" si="56"/>
        <v>1823</v>
      </c>
      <c r="CZ1138" s="10">
        <f t="shared" si="54"/>
        <v>6.0340098738343393</v>
      </c>
    </row>
    <row r="1139" spans="51:104" x14ac:dyDescent="0.35">
      <c r="AY1139">
        <f t="shared" si="55"/>
        <v>1463</v>
      </c>
      <c r="AZ1139">
        <f t="shared" si="53"/>
        <v>7.518796992481203</v>
      </c>
      <c r="CY1139">
        <f t="shared" si="56"/>
        <v>1812</v>
      </c>
      <c r="CZ1139" s="10">
        <f t="shared" si="54"/>
        <v>8.8300220750551883</v>
      </c>
    </row>
    <row r="1140" spans="51:104" x14ac:dyDescent="0.35">
      <c r="AY1140">
        <f t="shared" si="55"/>
        <v>1452</v>
      </c>
      <c r="AZ1140">
        <f t="shared" si="53"/>
        <v>6.1983471074380168</v>
      </c>
      <c r="CY1140">
        <f t="shared" si="56"/>
        <v>1796</v>
      </c>
      <c r="CZ1140" s="10">
        <f t="shared" si="54"/>
        <v>4.4543429844097995</v>
      </c>
    </row>
    <row r="1141" spans="51:104" x14ac:dyDescent="0.35">
      <c r="AY1141">
        <f t="shared" si="55"/>
        <v>1443</v>
      </c>
      <c r="AZ1141">
        <f t="shared" ref="AZ1141:AZ1204" si="57">AY139/AY1141*1000</f>
        <v>9.7020097020097023</v>
      </c>
      <c r="CY1141">
        <f t="shared" si="56"/>
        <v>1788</v>
      </c>
      <c r="CZ1141" s="10">
        <f t="shared" ref="CZ1141:CZ1204" si="58">CY139/CY1141*1000</f>
        <v>8.3892617449664435</v>
      </c>
    </row>
    <row r="1142" spans="51:104" x14ac:dyDescent="0.35">
      <c r="AY1142">
        <f t="shared" ref="AY1142:AY1205" si="59">AY1141-AY139</f>
        <v>1429</v>
      </c>
      <c r="AZ1142">
        <f t="shared" si="57"/>
        <v>10.496850944716584</v>
      </c>
      <c r="CY1142">
        <f t="shared" ref="CY1142:CY1205" si="60">CY1141-CY139</f>
        <v>1773</v>
      </c>
      <c r="CZ1142" s="10">
        <f t="shared" si="58"/>
        <v>6.204173716864072</v>
      </c>
    </row>
    <row r="1143" spans="51:104" x14ac:dyDescent="0.35">
      <c r="AY1143">
        <f t="shared" si="59"/>
        <v>1414</v>
      </c>
      <c r="AZ1143">
        <f t="shared" si="57"/>
        <v>5.6577086280056577</v>
      </c>
      <c r="CY1143">
        <f t="shared" si="60"/>
        <v>1762</v>
      </c>
      <c r="CZ1143" s="10">
        <f t="shared" si="58"/>
        <v>6.2429057888762767</v>
      </c>
    </row>
    <row r="1144" spans="51:104" x14ac:dyDescent="0.35">
      <c r="AY1144">
        <f t="shared" si="59"/>
        <v>1406</v>
      </c>
      <c r="AZ1144">
        <f t="shared" si="57"/>
        <v>5.6899004267425326</v>
      </c>
      <c r="CY1144">
        <f t="shared" si="60"/>
        <v>1751</v>
      </c>
      <c r="CZ1144" s="10">
        <f t="shared" si="58"/>
        <v>3.9977155910908055</v>
      </c>
    </row>
    <row r="1145" spans="51:104" x14ac:dyDescent="0.35">
      <c r="AY1145">
        <f t="shared" si="59"/>
        <v>1398</v>
      </c>
      <c r="AZ1145">
        <f t="shared" si="57"/>
        <v>7.8683834048640913</v>
      </c>
      <c r="CY1145">
        <f t="shared" si="60"/>
        <v>1744</v>
      </c>
      <c r="CZ1145" s="10">
        <f t="shared" si="58"/>
        <v>4.0137614678899087</v>
      </c>
    </row>
    <row r="1146" spans="51:104" x14ac:dyDescent="0.35">
      <c r="AY1146">
        <f t="shared" si="59"/>
        <v>1387</v>
      </c>
      <c r="AZ1146">
        <f t="shared" si="57"/>
        <v>7.2098053352559477</v>
      </c>
      <c r="CY1146">
        <f t="shared" si="60"/>
        <v>1737</v>
      </c>
      <c r="CZ1146" s="10">
        <f t="shared" si="58"/>
        <v>5.1813471502590671</v>
      </c>
    </row>
    <row r="1147" spans="51:104" x14ac:dyDescent="0.35">
      <c r="AY1147">
        <f t="shared" si="59"/>
        <v>1377</v>
      </c>
      <c r="AZ1147">
        <f t="shared" si="57"/>
        <v>6.5359477124183005</v>
      </c>
      <c r="CY1147">
        <f t="shared" si="60"/>
        <v>1728</v>
      </c>
      <c r="CZ1147" s="10">
        <f t="shared" si="58"/>
        <v>8.1018518518518512</v>
      </c>
    </row>
    <row r="1148" spans="51:104" x14ac:dyDescent="0.35">
      <c r="AY1148">
        <f t="shared" si="59"/>
        <v>1368</v>
      </c>
      <c r="AZ1148">
        <f t="shared" si="57"/>
        <v>5.1169590643274852</v>
      </c>
      <c r="CY1148">
        <f t="shared" si="60"/>
        <v>1714</v>
      </c>
      <c r="CZ1148" s="10">
        <f t="shared" si="58"/>
        <v>8.7514585764294051</v>
      </c>
    </row>
    <row r="1149" spans="51:104" x14ac:dyDescent="0.35">
      <c r="AY1149">
        <f t="shared" si="59"/>
        <v>1361</v>
      </c>
      <c r="AZ1149">
        <f t="shared" si="57"/>
        <v>5.8780308596620126</v>
      </c>
      <c r="CY1149">
        <f t="shared" si="60"/>
        <v>1699</v>
      </c>
      <c r="CZ1149" s="10">
        <f t="shared" si="58"/>
        <v>4.1200706297822247</v>
      </c>
    </row>
    <row r="1150" spans="51:104" x14ac:dyDescent="0.35">
      <c r="AY1150">
        <f t="shared" si="59"/>
        <v>1353</v>
      </c>
      <c r="AZ1150">
        <f t="shared" si="57"/>
        <v>8.8691796008869179</v>
      </c>
      <c r="CY1150">
        <f t="shared" si="60"/>
        <v>1692</v>
      </c>
      <c r="CZ1150" s="10">
        <f t="shared" si="58"/>
        <v>8.2742316784869967</v>
      </c>
    </row>
    <row r="1151" spans="51:104" x14ac:dyDescent="0.35">
      <c r="AY1151">
        <f t="shared" si="59"/>
        <v>1341</v>
      </c>
      <c r="AZ1151">
        <f t="shared" si="57"/>
        <v>4.4742729306487696</v>
      </c>
      <c r="CY1151">
        <f t="shared" si="60"/>
        <v>1678</v>
      </c>
      <c r="CZ1151" s="10">
        <f t="shared" si="58"/>
        <v>7.7473182359952322</v>
      </c>
    </row>
    <row r="1152" spans="51:104" x14ac:dyDescent="0.35">
      <c r="AY1152">
        <f t="shared" si="59"/>
        <v>1335</v>
      </c>
      <c r="AZ1152">
        <f t="shared" si="57"/>
        <v>8.9887640449438209</v>
      </c>
      <c r="CY1152">
        <f t="shared" si="60"/>
        <v>1665</v>
      </c>
      <c r="CZ1152" s="10">
        <f t="shared" si="58"/>
        <v>4.2042042042042045</v>
      </c>
    </row>
    <row r="1153" spans="51:104" x14ac:dyDescent="0.35">
      <c r="AY1153">
        <f t="shared" si="59"/>
        <v>1323</v>
      </c>
      <c r="AZ1153">
        <f t="shared" si="57"/>
        <v>7.5585789871504163</v>
      </c>
      <c r="CY1153">
        <f t="shared" si="60"/>
        <v>1658</v>
      </c>
      <c r="CZ1153" s="10">
        <f t="shared" si="58"/>
        <v>5.4282267792521113</v>
      </c>
    </row>
    <row r="1154" spans="51:104" x14ac:dyDescent="0.35">
      <c r="AY1154">
        <f t="shared" si="59"/>
        <v>1313</v>
      </c>
      <c r="AZ1154">
        <f t="shared" si="57"/>
        <v>7.6161462300076161</v>
      </c>
      <c r="CY1154">
        <f t="shared" si="60"/>
        <v>1649</v>
      </c>
      <c r="CZ1154" s="10">
        <f t="shared" si="58"/>
        <v>7.2771376591873862</v>
      </c>
    </row>
    <row r="1155" spans="51:104" x14ac:dyDescent="0.35">
      <c r="AY1155">
        <f t="shared" si="59"/>
        <v>1303</v>
      </c>
      <c r="AZ1155">
        <f t="shared" si="57"/>
        <v>6.1396776669224868</v>
      </c>
      <c r="CY1155">
        <f t="shared" si="60"/>
        <v>1637</v>
      </c>
      <c r="CZ1155" s="10">
        <f t="shared" si="58"/>
        <v>3.6652412950519242</v>
      </c>
    </row>
    <row r="1156" spans="51:104" x14ac:dyDescent="0.35">
      <c r="AY1156">
        <f t="shared" si="59"/>
        <v>1295</v>
      </c>
      <c r="AZ1156">
        <f t="shared" si="57"/>
        <v>5.4054054054054053</v>
      </c>
      <c r="CY1156">
        <f t="shared" si="60"/>
        <v>1631</v>
      </c>
      <c r="CZ1156" s="10">
        <f t="shared" si="58"/>
        <v>6.1312078479460457</v>
      </c>
    </row>
    <row r="1157" spans="51:104" x14ac:dyDescent="0.35">
      <c r="AY1157">
        <f t="shared" si="59"/>
        <v>1288</v>
      </c>
      <c r="AZ1157">
        <f t="shared" si="57"/>
        <v>6.2111801242236018</v>
      </c>
      <c r="CY1157">
        <f t="shared" si="60"/>
        <v>1621</v>
      </c>
      <c r="CZ1157" s="10">
        <f t="shared" si="58"/>
        <v>8.0197409006785936</v>
      </c>
    </row>
    <row r="1158" spans="51:104" x14ac:dyDescent="0.35">
      <c r="AY1158">
        <f t="shared" si="59"/>
        <v>1280</v>
      </c>
      <c r="AZ1158">
        <f t="shared" si="57"/>
        <v>4.6875</v>
      </c>
      <c r="CY1158">
        <f t="shared" si="60"/>
        <v>1608</v>
      </c>
      <c r="CZ1158" s="10">
        <f t="shared" si="58"/>
        <v>3.7313432835820897</v>
      </c>
    </row>
    <row r="1159" spans="51:104" x14ac:dyDescent="0.35">
      <c r="AY1159">
        <f t="shared" si="59"/>
        <v>1274</v>
      </c>
      <c r="AZ1159">
        <f t="shared" si="57"/>
        <v>3.1397174254317113</v>
      </c>
      <c r="CY1159">
        <f t="shared" si="60"/>
        <v>1602</v>
      </c>
      <c r="CZ1159" s="10">
        <f t="shared" si="58"/>
        <v>6.2421972534332077</v>
      </c>
    </row>
    <row r="1160" spans="51:104" x14ac:dyDescent="0.35">
      <c r="AY1160">
        <f t="shared" si="59"/>
        <v>1270</v>
      </c>
      <c r="AZ1160">
        <f t="shared" si="57"/>
        <v>7.0866141732283463</v>
      </c>
      <c r="CY1160">
        <f t="shared" si="60"/>
        <v>1592</v>
      </c>
      <c r="CZ1160" s="10">
        <f t="shared" si="58"/>
        <v>8.1658291457286438</v>
      </c>
    </row>
    <row r="1161" spans="51:104" x14ac:dyDescent="0.35">
      <c r="AY1161">
        <f t="shared" si="59"/>
        <v>1261</v>
      </c>
      <c r="AZ1161">
        <f t="shared" si="57"/>
        <v>1.5860428231562251</v>
      </c>
      <c r="CY1161">
        <f t="shared" si="60"/>
        <v>1579</v>
      </c>
      <c r="CZ1161" s="10">
        <f t="shared" si="58"/>
        <v>6.9664344521849273</v>
      </c>
    </row>
    <row r="1162" spans="51:104" x14ac:dyDescent="0.35">
      <c r="AY1162">
        <f t="shared" si="59"/>
        <v>1259</v>
      </c>
      <c r="AZ1162">
        <f t="shared" si="57"/>
        <v>6.354249404289118</v>
      </c>
      <c r="CY1162">
        <f t="shared" si="60"/>
        <v>1568</v>
      </c>
      <c r="CZ1162" s="10">
        <f t="shared" si="58"/>
        <v>7.6530612244897958</v>
      </c>
    </row>
    <row r="1163" spans="51:104" x14ac:dyDescent="0.35">
      <c r="AY1163">
        <f t="shared" si="59"/>
        <v>1251</v>
      </c>
      <c r="AZ1163">
        <f t="shared" si="57"/>
        <v>7.1942446043165473</v>
      </c>
      <c r="CY1163">
        <f t="shared" si="60"/>
        <v>1556</v>
      </c>
      <c r="CZ1163" s="10">
        <f t="shared" si="58"/>
        <v>5.7840616966580978</v>
      </c>
    </row>
    <row r="1164" spans="51:104" x14ac:dyDescent="0.35">
      <c r="AY1164">
        <f t="shared" si="59"/>
        <v>1242</v>
      </c>
      <c r="AZ1164">
        <f t="shared" si="57"/>
        <v>6.4412238325281805</v>
      </c>
      <c r="CY1164">
        <f t="shared" si="60"/>
        <v>1547</v>
      </c>
      <c r="CZ1164" s="10">
        <f t="shared" si="58"/>
        <v>5.817711700064641</v>
      </c>
    </row>
    <row r="1165" spans="51:104" x14ac:dyDescent="0.35">
      <c r="AY1165">
        <f t="shared" si="59"/>
        <v>1234</v>
      </c>
      <c r="AZ1165">
        <f t="shared" si="57"/>
        <v>8.9141004862236635</v>
      </c>
      <c r="CY1165">
        <f t="shared" si="60"/>
        <v>1538</v>
      </c>
      <c r="CZ1165" s="10">
        <f t="shared" si="58"/>
        <v>4.5513654096228864</v>
      </c>
    </row>
    <row r="1166" spans="51:104" x14ac:dyDescent="0.35">
      <c r="AY1166">
        <f t="shared" si="59"/>
        <v>1223</v>
      </c>
      <c r="AZ1166">
        <f t="shared" si="57"/>
        <v>6.5412919051512679</v>
      </c>
      <c r="CY1166">
        <f t="shared" si="60"/>
        <v>1531</v>
      </c>
      <c r="CZ1166" s="10">
        <f t="shared" si="58"/>
        <v>5.2253429131286744</v>
      </c>
    </row>
    <row r="1167" spans="51:104" x14ac:dyDescent="0.35">
      <c r="AY1167">
        <f t="shared" si="59"/>
        <v>1215</v>
      </c>
      <c r="AZ1167">
        <f t="shared" si="57"/>
        <v>5.761316872427984</v>
      </c>
      <c r="CY1167">
        <f t="shared" si="60"/>
        <v>1523</v>
      </c>
      <c r="CZ1167" s="10">
        <f t="shared" si="58"/>
        <v>5.2527905449770182</v>
      </c>
    </row>
    <row r="1168" spans="51:104" x14ac:dyDescent="0.35">
      <c r="AY1168">
        <f t="shared" si="59"/>
        <v>1208</v>
      </c>
      <c r="AZ1168">
        <f t="shared" si="57"/>
        <v>9.1059602649006628</v>
      </c>
      <c r="CY1168">
        <f t="shared" si="60"/>
        <v>1515</v>
      </c>
      <c r="CZ1168" s="10">
        <f t="shared" si="58"/>
        <v>6.6006600660066006</v>
      </c>
    </row>
    <row r="1169" spans="51:104" x14ac:dyDescent="0.35">
      <c r="AY1169">
        <f t="shared" si="59"/>
        <v>1197</v>
      </c>
      <c r="AZ1169">
        <f t="shared" si="57"/>
        <v>5.8479532163742682</v>
      </c>
      <c r="CY1169">
        <f t="shared" si="60"/>
        <v>1505</v>
      </c>
      <c r="CZ1169" s="10">
        <f t="shared" si="58"/>
        <v>4.6511627906976747</v>
      </c>
    </row>
    <row r="1170" spans="51:104" x14ac:dyDescent="0.35">
      <c r="AY1170">
        <f t="shared" si="59"/>
        <v>1190</v>
      </c>
      <c r="AZ1170">
        <f t="shared" si="57"/>
        <v>7.5630252100840334</v>
      </c>
      <c r="CY1170">
        <f t="shared" si="60"/>
        <v>1498</v>
      </c>
      <c r="CZ1170" s="10">
        <f t="shared" si="58"/>
        <v>6.0080106809078773</v>
      </c>
    </row>
    <row r="1171" spans="51:104" x14ac:dyDescent="0.35">
      <c r="AY1171">
        <f t="shared" si="59"/>
        <v>1181</v>
      </c>
      <c r="AZ1171">
        <f t="shared" si="57"/>
        <v>8.4674005080440296</v>
      </c>
      <c r="CY1171">
        <f t="shared" si="60"/>
        <v>1489</v>
      </c>
      <c r="CZ1171" s="10">
        <f t="shared" si="58"/>
        <v>6.7159167226326391</v>
      </c>
    </row>
    <row r="1172" spans="51:104" x14ac:dyDescent="0.35">
      <c r="AY1172">
        <f t="shared" si="59"/>
        <v>1171</v>
      </c>
      <c r="AZ1172">
        <f t="shared" si="57"/>
        <v>9.3936806148590932</v>
      </c>
      <c r="CY1172">
        <f t="shared" si="60"/>
        <v>1479</v>
      </c>
      <c r="CZ1172" s="10">
        <f t="shared" si="58"/>
        <v>8.7897227856659903</v>
      </c>
    </row>
    <row r="1173" spans="51:104" x14ac:dyDescent="0.35">
      <c r="AY1173">
        <f t="shared" si="59"/>
        <v>1160</v>
      </c>
      <c r="AZ1173">
        <f t="shared" si="57"/>
        <v>9.4827586206896548</v>
      </c>
      <c r="CY1173">
        <f t="shared" si="60"/>
        <v>1466</v>
      </c>
      <c r="CZ1173" s="10">
        <f t="shared" si="58"/>
        <v>4.7748976807639831</v>
      </c>
    </row>
    <row r="1174" spans="51:104" x14ac:dyDescent="0.35">
      <c r="AY1174">
        <f t="shared" si="59"/>
        <v>1149</v>
      </c>
      <c r="AZ1174">
        <f t="shared" si="57"/>
        <v>2.6109660574412534</v>
      </c>
      <c r="CY1174">
        <f t="shared" si="60"/>
        <v>1459</v>
      </c>
      <c r="CZ1174" s="10">
        <f t="shared" si="58"/>
        <v>4.7978067169294034</v>
      </c>
    </row>
    <row r="1175" spans="51:104" x14ac:dyDescent="0.35">
      <c r="AY1175">
        <f t="shared" si="59"/>
        <v>1146</v>
      </c>
      <c r="AZ1175">
        <f t="shared" si="57"/>
        <v>6.1082024432809767</v>
      </c>
      <c r="CY1175">
        <f t="shared" si="60"/>
        <v>1452</v>
      </c>
      <c r="CZ1175" s="10">
        <f t="shared" si="58"/>
        <v>7.5757575757575761</v>
      </c>
    </row>
    <row r="1176" spans="51:104" x14ac:dyDescent="0.35">
      <c r="AY1176">
        <f t="shared" si="59"/>
        <v>1139</v>
      </c>
      <c r="AZ1176">
        <f t="shared" si="57"/>
        <v>8.7796312554872706</v>
      </c>
      <c r="CY1176">
        <f t="shared" si="60"/>
        <v>1441</v>
      </c>
      <c r="CZ1176" s="10">
        <f t="shared" si="58"/>
        <v>4.8577376821651628</v>
      </c>
    </row>
    <row r="1177" spans="51:104" x14ac:dyDescent="0.35">
      <c r="AY1177">
        <f t="shared" si="59"/>
        <v>1129</v>
      </c>
      <c r="AZ1177">
        <f t="shared" si="57"/>
        <v>8.8573959255978743</v>
      </c>
      <c r="CY1177">
        <f t="shared" si="60"/>
        <v>1434</v>
      </c>
      <c r="CZ1177" s="10">
        <f t="shared" si="58"/>
        <v>6.2761506276150625</v>
      </c>
    </row>
    <row r="1178" spans="51:104" x14ac:dyDescent="0.35">
      <c r="AY1178">
        <f t="shared" si="59"/>
        <v>1119</v>
      </c>
      <c r="AZ1178">
        <f t="shared" si="57"/>
        <v>7.1492403932082214</v>
      </c>
      <c r="CY1178">
        <f t="shared" si="60"/>
        <v>1425</v>
      </c>
      <c r="CZ1178" s="10">
        <f t="shared" si="58"/>
        <v>7.0175438596491233</v>
      </c>
    </row>
    <row r="1179" spans="51:104" x14ac:dyDescent="0.35">
      <c r="AY1179">
        <f t="shared" si="59"/>
        <v>1111</v>
      </c>
      <c r="AZ1179">
        <f t="shared" si="57"/>
        <v>4.5004500450045004</v>
      </c>
      <c r="CY1179">
        <f t="shared" si="60"/>
        <v>1415</v>
      </c>
      <c r="CZ1179" s="10">
        <f t="shared" si="58"/>
        <v>4.2402826855123674</v>
      </c>
    </row>
    <row r="1180" spans="51:104" x14ac:dyDescent="0.35">
      <c r="AY1180">
        <f t="shared" si="59"/>
        <v>1106</v>
      </c>
      <c r="AZ1180">
        <f t="shared" si="57"/>
        <v>11.754068716094032</v>
      </c>
      <c r="CY1180">
        <f t="shared" si="60"/>
        <v>1409</v>
      </c>
      <c r="CZ1180" s="10">
        <f t="shared" si="58"/>
        <v>4.9680624556422996</v>
      </c>
    </row>
    <row r="1181" spans="51:104" x14ac:dyDescent="0.35">
      <c r="AY1181">
        <f t="shared" si="59"/>
        <v>1093</v>
      </c>
      <c r="AZ1181">
        <f t="shared" si="57"/>
        <v>7.3193046660567251</v>
      </c>
      <c r="CY1181">
        <f t="shared" si="60"/>
        <v>1402</v>
      </c>
      <c r="CZ1181" s="10">
        <f t="shared" si="58"/>
        <v>4.2796005706134093</v>
      </c>
    </row>
    <row r="1182" spans="51:104" x14ac:dyDescent="0.35">
      <c r="AY1182">
        <f t="shared" si="59"/>
        <v>1085</v>
      </c>
      <c r="AZ1182">
        <f t="shared" si="57"/>
        <v>2.7649769585253456</v>
      </c>
      <c r="CY1182">
        <f t="shared" si="60"/>
        <v>1396</v>
      </c>
      <c r="CZ1182" s="10">
        <f t="shared" si="58"/>
        <v>2.8653295128939829</v>
      </c>
    </row>
    <row r="1183" spans="51:104" x14ac:dyDescent="0.35">
      <c r="AY1183">
        <f t="shared" si="59"/>
        <v>1082</v>
      </c>
      <c r="AZ1183">
        <f t="shared" si="57"/>
        <v>5.5452865064695009</v>
      </c>
      <c r="CY1183">
        <f t="shared" si="60"/>
        <v>1392</v>
      </c>
      <c r="CZ1183" s="10">
        <f t="shared" si="58"/>
        <v>2.8735632183908044</v>
      </c>
    </row>
    <row r="1184" spans="51:104" x14ac:dyDescent="0.35">
      <c r="AY1184">
        <f t="shared" si="59"/>
        <v>1076</v>
      </c>
      <c r="AZ1184">
        <f t="shared" si="57"/>
        <v>4.6468401486988853</v>
      </c>
      <c r="CY1184">
        <f t="shared" si="60"/>
        <v>1388</v>
      </c>
      <c r="CZ1184" s="10">
        <f t="shared" si="58"/>
        <v>5.7636887608069163</v>
      </c>
    </row>
    <row r="1185" spans="51:104" x14ac:dyDescent="0.35">
      <c r="AY1185">
        <f t="shared" si="59"/>
        <v>1071</v>
      </c>
      <c r="AZ1185">
        <f t="shared" si="57"/>
        <v>6.5359477124183005</v>
      </c>
      <c r="CY1185">
        <f t="shared" si="60"/>
        <v>1380</v>
      </c>
      <c r="CZ1185" s="10">
        <f t="shared" si="58"/>
        <v>5.0724637681159415</v>
      </c>
    </row>
    <row r="1186" spans="51:104" x14ac:dyDescent="0.35">
      <c r="AY1186">
        <f t="shared" si="59"/>
        <v>1064</v>
      </c>
      <c r="AZ1186">
        <f t="shared" si="57"/>
        <v>6.5789473684210522</v>
      </c>
      <c r="CY1186">
        <f t="shared" si="60"/>
        <v>1373</v>
      </c>
      <c r="CZ1186" s="10">
        <f t="shared" si="58"/>
        <v>5.8266569555717407</v>
      </c>
    </row>
    <row r="1187" spans="51:104" x14ac:dyDescent="0.35">
      <c r="AY1187">
        <f t="shared" si="59"/>
        <v>1057</v>
      </c>
      <c r="AZ1187">
        <f t="shared" si="57"/>
        <v>5.6764427625354781</v>
      </c>
      <c r="CY1187">
        <f t="shared" si="60"/>
        <v>1365</v>
      </c>
      <c r="CZ1187" s="10">
        <f t="shared" si="58"/>
        <v>2.9304029304029302</v>
      </c>
    </row>
    <row r="1188" spans="51:104" x14ac:dyDescent="0.35">
      <c r="AY1188">
        <f t="shared" si="59"/>
        <v>1051</v>
      </c>
      <c r="AZ1188">
        <f t="shared" si="57"/>
        <v>5.7088487155090393</v>
      </c>
      <c r="CY1188">
        <f t="shared" si="60"/>
        <v>1361</v>
      </c>
      <c r="CZ1188" s="10">
        <f t="shared" si="58"/>
        <v>2.9390154298310063</v>
      </c>
    </row>
    <row r="1189" spans="51:104" x14ac:dyDescent="0.35">
      <c r="AY1189">
        <f t="shared" si="59"/>
        <v>1045</v>
      </c>
      <c r="AZ1189">
        <f t="shared" si="57"/>
        <v>7.6555023923444976</v>
      </c>
      <c r="CY1189">
        <f t="shared" si="60"/>
        <v>1357</v>
      </c>
      <c r="CZ1189" s="10">
        <f t="shared" si="58"/>
        <v>5.1584377302873987</v>
      </c>
    </row>
    <row r="1190" spans="51:104" x14ac:dyDescent="0.35">
      <c r="AY1190">
        <f t="shared" si="59"/>
        <v>1037</v>
      </c>
      <c r="AZ1190">
        <f t="shared" si="57"/>
        <v>4.8216007714561231</v>
      </c>
      <c r="CY1190">
        <f t="shared" si="60"/>
        <v>1350</v>
      </c>
      <c r="CZ1190" s="10">
        <f t="shared" si="58"/>
        <v>11.851851851851851</v>
      </c>
    </row>
    <row r="1191" spans="51:104" x14ac:dyDescent="0.35">
      <c r="AY1191">
        <f t="shared" si="59"/>
        <v>1032</v>
      </c>
      <c r="AZ1191">
        <f t="shared" si="57"/>
        <v>9.6899224806201545</v>
      </c>
      <c r="CY1191">
        <f t="shared" si="60"/>
        <v>1334</v>
      </c>
      <c r="CZ1191" s="10">
        <f t="shared" si="58"/>
        <v>5.2473763118440777</v>
      </c>
    </row>
    <row r="1192" spans="51:104" x14ac:dyDescent="0.35">
      <c r="AY1192">
        <f t="shared" si="59"/>
        <v>1022</v>
      </c>
      <c r="AZ1192">
        <f t="shared" si="57"/>
        <v>5.8708414872798436</v>
      </c>
      <c r="CY1192">
        <f t="shared" si="60"/>
        <v>1327</v>
      </c>
      <c r="CZ1192" s="10">
        <f t="shared" si="58"/>
        <v>5.2750565184626979</v>
      </c>
    </row>
    <row r="1193" spans="51:104" x14ac:dyDescent="0.35">
      <c r="AY1193">
        <f t="shared" si="59"/>
        <v>1016</v>
      </c>
      <c r="AZ1193">
        <f t="shared" si="57"/>
        <v>9.8425196850393704</v>
      </c>
      <c r="CY1193">
        <f t="shared" si="60"/>
        <v>1320</v>
      </c>
      <c r="CZ1193" s="10">
        <f t="shared" si="58"/>
        <v>6.8181818181818175</v>
      </c>
    </row>
    <row r="1194" spans="51:104" x14ac:dyDescent="0.35">
      <c r="AY1194">
        <f t="shared" si="59"/>
        <v>1006</v>
      </c>
      <c r="AZ1194">
        <f t="shared" si="57"/>
        <v>5.964214711729622</v>
      </c>
      <c r="CY1194">
        <f t="shared" si="60"/>
        <v>1311</v>
      </c>
      <c r="CZ1194" s="10">
        <f t="shared" si="58"/>
        <v>3.0511060259344012</v>
      </c>
    </row>
    <row r="1195" spans="51:104" x14ac:dyDescent="0.35">
      <c r="AY1195">
        <f t="shared" si="59"/>
        <v>1000</v>
      </c>
      <c r="AZ1195">
        <f t="shared" si="57"/>
        <v>5</v>
      </c>
      <c r="CY1195">
        <f t="shared" si="60"/>
        <v>1307</v>
      </c>
      <c r="CZ1195" s="10">
        <f t="shared" si="58"/>
        <v>4.5906656465187456</v>
      </c>
    </row>
    <row r="1196" spans="51:104" x14ac:dyDescent="0.35">
      <c r="AY1196">
        <f t="shared" si="59"/>
        <v>995</v>
      </c>
      <c r="AZ1196">
        <f t="shared" si="57"/>
        <v>4.0201005025125633</v>
      </c>
      <c r="CY1196">
        <f t="shared" si="60"/>
        <v>1301</v>
      </c>
      <c r="CZ1196" s="10">
        <f t="shared" si="58"/>
        <v>4.611837048424289</v>
      </c>
    </row>
    <row r="1197" spans="51:104" x14ac:dyDescent="0.35">
      <c r="AY1197">
        <f t="shared" si="59"/>
        <v>991</v>
      </c>
      <c r="AZ1197">
        <f t="shared" si="57"/>
        <v>5.0454086781029268</v>
      </c>
      <c r="CY1197">
        <f t="shared" si="60"/>
        <v>1295</v>
      </c>
      <c r="CZ1197" s="10">
        <f t="shared" si="58"/>
        <v>7.7220077220077226</v>
      </c>
    </row>
    <row r="1198" spans="51:104" x14ac:dyDescent="0.35">
      <c r="AY1198">
        <f t="shared" si="59"/>
        <v>986</v>
      </c>
      <c r="AZ1198">
        <f t="shared" si="57"/>
        <v>11.156186612576064</v>
      </c>
      <c r="CY1198">
        <f t="shared" si="60"/>
        <v>1285</v>
      </c>
      <c r="CZ1198" s="10">
        <f t="shared" si="58"/>
        <v>4.6692607003891053</v>
      </c>
    </row>
    <row r="1199" spans="51:104" x14ac:dyDescent="0.35">
      <c r="AY1199">
        <f t="shared" si="59"/>
        <v>975</v>
      </c>
      <c r="AZ1199">
        <f t="shared" si="57"/>
        <v>6.1538461538461542</v>
      </c>
      <c r="CY1199">
        <f t="shared" si="60"/>
        <v>1279</v>
      </c>
      <c r="CZ1199" s="10">
        <f t="shared" si="58"/>
        <v>3.9093041438623923</v>
      </c>
    </row>
    <row r="1200" spans="51:104" x14ac:dyDescent="0.35">
      <c r="AY1200">
        <f t="shared" si="59"/>
        <v>969</v>
      </c>
      <c r="AZ1200">
        <f t="shared" si="57"/>
        <v>5.1599587203302377</v>
      </c>
      <c r="CY1200">
        <f t="shared" si="60"/>
        <v>1274</v>
      </c>
      <c r="CZ1200" s="10">
        <f t="shared" si="58"/>
        <v>7.8492935635792769</v>
      </c>
    </row>
    <row r="1201" spans="51:104" x14ac:dyDescent="0.35">
      <c r="AY1201">
        <f t="shared" si="59"/>
        <v>964</v>
      </c>
      <c r="AZ1201">
        <f t="shared" si="57"/>
        <v>7.2614107883817427</v>
      </c>
      <c r="CY1201">
        <f t="shared" si="60"/>
        <v>1264</v>
      </c>
      <c r="CZ1201" s="10">
        <f t="shared" si="58"/>
        <v>5.537974683544304</v>
      </c>
    </row>
    <row r="1202" spans="51:104" x14ac:dyDescent="0.35">
      <c r="AY1202">
        <f t="shared" si="59"/>
        <v>957</v>
      </c>
      <c r="AZ1202">
        <f t="shared" si="57"/>
        <v>3.134796238244514</v>
      </c>
      <c r="CY1202">
        <f t="shared" si="60"/>
        <v>1257</v>
      </c>
      <c r="CZ1202" s="10">
        <f t="shared" si="58"/>
        <v>7.9554494828957836</v>
      </c>
    </row>
    <row r="1203" spans="51:104" x14ac:dyDescent="0.35">
      <c r="AY1203">
        <f t="shared" si="59"/>
        <v>954</v>
      </c>
      <c r="AZ1203">
        <f t="shared" si="57"/>
        <v>10.482180293501049</v>
      </c>
      <c r="CY1203">
        <f t="shared" si="60"/>
        <v>1247</v>
      </c>
      <c r="CZ1203" s="10">
        <f t="shared" si="58"/>
        <v>4.0096230954290295</v>
      </c>
    </row>
    <row r="1204" spans="51:104" x14ac:dyDescent="0.35">
      <c r="AY1204">
        <f t="shared" si="59"/>
        <v>944</v>
      </c>
      <c r="AZ1204">
        <f t="shared" si="57"/>
        <v>8.4745762711864412</v>
      </c>
      <c r="CY1204">
        <f t="shared" si="60"/>
        <v>1242</v>
      </c>
      <c r="CZ1204" s="10">
        <f t="shared" si="58"/>
        <v>11.272141706924316</v>
      </c>
    </row>
    <row r="1205" spans="51:104" x14ac:dyDescent="0.35">
      <c r="AY1205">
        <f t="shared" si="59"/>
        <v>936</v>
      </c>
      <c r="AZ1205">
        <f t="shared" ref="AZ1205:AZ1268" si="61">AY203/AY1205*1000</f>
        <v>7.4786324786324787</v>
      </c>
      <c r="CY1205">
        <f t="shared" si="60"/>
        <v>1228</v>
      </c>
      <c r="CZ1205" s="10">
        <f t="shared" ref="CZ1205:CZ1268" si="62">CY203/CY1205*1000</f>
        <v>4.885993485342019</v>
      </c>
    </row>
    <row r="1206" spans="51:104" x14ac:dyDescent="0.35">
      <c r="AY1206">
        <f t="shared" ref="AY1206:AY1269" si="63">AY1205-AY203</f>
        <v>929</v>
      </c>
      <c r="AZ1206">
        <f t="shared" si="61"/>
        <v>7.5349838536060281</v>
      </c>
      <c r="CY1206">
        <f t="shared" ref="CY1206:CY1269" si="64">CY1205-CY203</f>
        <v>1222</v>
      </c>
      <c r="CZ1206" s="10">
        <f t="shared" si="62"/>
        <v>4.0916530278232406</v>
      </c>
    </row>
    <row r="1207" spans="51:104" x14ac:dyDescent="0.35">
      <c r="AY1207">
        <f t="shared" si="63"/>
        <v>922</v>
      </c>
      <c r="AZ1207">
        <f t="shared" si="61"/>
        <v>7.592190889370932</v>
      </c>
      <c r="CY1207">
        <f t="shared" si="64"/>
        <v>1217</v>
      </c>
      <c r="CZ1207" s="10">
        <f t="shared" si="62"/>
        <v>7.395234182415777</v>
      </c>
    </row>
    <row r="1208" spans="51:104" x14ac:dyDescent="0.35">
      <c r="AY1208">
        <f t="shared" si="63"/>
        <v>915</v>
      </c>
      <c r="AZ1208">
        <f t="shared" si="61"/>
        <v>8.7431693989071047</v>
      </c>
      <c r="CY1208">
        <f t="shared" si="64"/>
        <v>1208</v>
      </c>
      <c r="CZ1208" s="10">
        <f t="shared" si="62"/>
        <v>7.4503311258278142</v>
      </c>
    </row>
    <row r="1209" spans="51:104" x14ac:dyDescent="0.35">
      <c r="AY1209">
        <f t="shared" si="63"/>
        <v>907</v>
      </c>
      <c r="AZ1209">
        <f t="shared" si="61"/>
        <v>5.5126791620727671</v>
      </c>
      <c r="CY1209">
        <f t="shared" si="64"/>
        <v>1199</v>
      </c>
      <c r="CZ1209" s="10">
        <f t="shared" si="62"/>
        <v>3.3361134278565472</v>
      </c>
    </row>
    <row r="1210" spans="51:104" x14ac:dyDescent="0.35">
      <c r="AY1210">
        <f t="shared" si="63"/>
        <v>902</v>
      </c>
      <c r="AZ1210">
        <f t="shared" si="61"/>
        <v>4.434589800443459</v>
      </c>
      <c r="CY1210">
        <f t="shared" si="64"/>
        <v>1195</v>
      </c>
      <c r="CZ1210" s="10">
        <f t="shared" si="62"/>
        <v>4.1841004184100417</v>
      </c>
    </row>
    <row r="1211" spans="51:104" x14ac:dyDescent="0.35">
      <c r="AY1211">
        <f t="shared" si="63"/>
        <v>898</v>
      </c>
      <c r="AZ1211">
        <f t="shared" si="61"/>
        <v>3.3407572383073498</v>
      </c>
      <c r="CY1211">
        <f t="shared" si="64"/>
        <v>1190</v>
      </c>
      <c r="CZ1211" s="10">
        <f t="shared" si="62"/>
        <v>4.2016806722689077</v>
      </c>
    </row>
    <row r="1212" spans="51:104" x14ac:dyDescent="0.35">
      <c r="AY1212">
        <f t="shared" si="63"/>
        <v>895</v>
      </c>
      <c r="AZ1212">
        <f t="shared" si="61"/>
        <v>6.7039106145251397</v>
      </c>
      <c r="CY1212">
        <f t="shared" si="64"/>
        <v>1185</v>
      </c>
      <c r="CZ1212" s="10">
        <f t="shared" si="62"/>
        <v>5.0632911392405067</v>
      </c>
    </row>
    <row r="1213" spans="51:104" x14ac:dyDescent="0.35">
      <c r="AY1213">
        <f t="shared" si="63"/>
        <v>889</v>
      </c>
      <c r="AZ1213">
        <f t="shared" si="61"/>
        <v>10.123734533183352</v>
      </c>
      <c r="CY1213">
        <f t="shared" si="64"/>
        <v>1179</v>
      </c>
      <c r="CZ1213" s="10">
        <f t="shared" si="62"/>
        <v>5.9372349448685329</v>
      </c>
    </row>
    <row r="1214" spans="51:104" x14ac:dyDescent="0.35">
      <c r="AY1214">
        <f t="shared" si="63"/>
        <v>880</v>
      </c>
      <c r="AZ1214">
        <f t="shared" si="61"/>
        <v>7.9545454545454541</v>
      </c>
      <c r="CY1214">
        <f t="shared" si="64"/>
        <v>1172</v>
      </c>
      <c r="CZ1214" s="10">
        <f t="shared" si="62"/>
        <v>4.2662116040955631</v>
      </c>
    </row>
    <row r="1215" spans="51:104" x14ac:dyDescent="0.35">
      <c r="AY1215">
        <f t="shared" si="63"/>
        <v>873</v>
      </c>
      <c r="AZ1215">
        <f t="shared" si="61"/>
        <v>3.4364261168384878</v>
      </c>
      <c r="CY1215">
        <f t="shared" si="64"/>
        <v>1167</v>
      </c>
      <c r="CZ1215" s="10">
        <f t="shared" si="62"/>
        <v>8.5689802913453299</v>
      </c>
    </row>
    <row r="1216" spans="51:104" x14ac:dyDescent="0.35">
      <c r="AY1216">
        <f t="shared" si="63"/>
        <v>870</v>
      </c>
      <c r="AZ1216">
        <f t="shared" si="61"/>
        <v>9.1954022988505741</v>
      </c>
      <c r="CY1216">
        <f t="shared" si="64"/>
        <v>1157</v>
      </c>
      <c r="CZ1216" s="10">
        <f t="shared" si="62"/>
        <v>6.9144338807260155</v>
      </c>
    </row>
    <row r="1217" spans="51:104" x14ac:dyDescent="0.35">
      <c r="AY1217">
        <f t="shared" si="63"/>
        <v>862</v>
      </c>
      <c r="AZ1217">
        <f t="shared" si="61"/>
        <v>2.3201856148491879</v>
      </c>
      <c r="CY1217">
        <f t="shared" si="64"/>
        <v>1149</v>
      </c>
      <c r="CZ1217" s="10">
        <f t="shared" si="62"/>
        <v>4.3516100957354222</v>
      </c>
    </row>
    <row r="1218" spans="51:104" x14ac:dyDescent="0.35">
      <c r="AY1218">
        <f t="shared" si="63"/>
        <v>860</v>
      </c>
      <c r="AZ1218">
        <f t="shared" si="61"/>
        <v>4.6511627906976747</v>
      </c>
      <c r="CY1218">
        <f t="shared" si="64"/>
        <v>1144</v>
      </c>
      <c r="CZ1218" s="10">
        <f t="shared" si="62"/>
        <v>2.6223776223776225</v>
      </c>
    </row>
    <row r="1219" spans="51:104" x14ac:dyDescent="0.35">
      <c r="AY1219">
        <f t="shared" si="63"/>
        <v>856</v>
      </c>
      <c r="AZ1219">
        <f t="shared" si="61"/>
        <v>3.5046728971962615</v>
      </c>
      <c r="CY1219">
        <f t="shared" si="64"/>
        <v>1141</v>
      </c>
      <c r="CZ1219" s="10">
        <f t="shared" si="62"/>
        <v>7.0113935144609991</v>
      </c>
    </row>
    <row r="1220" spans="51:104" x14ac:dyDescent="0.35">
      <c r="AY1220">
        <f t="shared" si="63"/>
        <v>853</v>
      </c>
      <c r="AZ1220">
        <f t="shared" si="61"/>
        <v>3.5169988276670576</v>
      </c>
      <c r="CY1220">
        <f t="shared" si="64"/>
        <v>1133</v>
      </c>
      <c r="CZ1220" s="10">
        <f t="shared" si="62"/>
        <v>5.2956751985878201</v>
      </c>
    </row>
    <row r="1221" spans="51:104" x14ac:dyDescent="0.35">
      <c r="AY1221">
        <f t="shared" si="63"/>
        <v>850</v>
      </c>
      <c r="AZ1221">
        <f t="shared" si="61"/>
        <v>3.5294117647058827</v>
      </c>
      <c r="CY1221">
        <f t="shared" si="64"/>
        <v>1127</v>
      </c>
      <c r="CZ1221" s="10">
        <f t="shared" si="62"/>
        <v>4.4365572315882877</v>
      </c>
    </row>
    <row r="1222" spans="51:104" x14ac:dyDescent="0.35">
      <c r="AY1222">
        <f t="shared" si="63"/>
        <v>847</v>
      </c>
      <c r="AZ1222">
        <f t="shared" si="61"/>
        <v>7.0838252656434477</v>
      </c>
      <c r="CY1222">
        <f t="shared" si="64"/>
        <v>1122</v>
      </c>
      <c r="CZ1222" s="10">
        <f t="shared" si="62"/>
        <v>8.0213903743315509</v>
      </c>
    </row>
    <row r="1223" spans="51:104" x14ac:dyDescent="0.35">
      <c r="AY1223">
        <f t="shared" si="63"/>
        <v>841</v>
      </c>
      <c r="AZ1223">
        <f t="shared" si="61"/>
        <v>7.134363852556481</v>
      </c>
      <c r="CY1223">
        <f t="shared" si="64"/>
        <v>1113</v>
      </c>
      <c r="CZ1223" s="10">
        <f t="shared" si="62"/>
        <v>4.4923629829290208</v>
      </c>
    </row>
    <row r="1224" spans="51:104" x14ac:dyDescent="0.35">
      <c r="AY1224">
        <f t="shared" si="63"/>
        <v>835</v>
      </c>
      <c r="AZ1224">
        <f t="shared" si="61"/>
        <v>7.1856287425149699</v>
      </c>
      <c r="CY1224">
        <f t="shared" si="64"/>
        <v>1108</v>
      </c>
      <c r="CZ1224" s="10">
        <f t="shared" si="62"/>
        <v>2.7075812274368229</v>
      </c>
    </row>
    <row r="1225" spans="51:104" x14ac:dyDescent="0.35">
      <c r="AY1225">
        <f t="shared" si="63"/>
        <v>829</v>
      </c>
      <c r="AZ1225">
        <f t="shared" si="61"/>
        <v>6.0313630880579012</v>
      </c>
      <c r="CY1225">
        <f t="shared" si="64"/>
        <v>1105</v>
      </c>
      <c r="CZ1225" s="10">
        <f t="shared" si="62"/>
        <v>12.669683257918551</v>
      </c>
    </row>
    <row r="1226" spans="51:104" x14ac:dyDescent="0.35">
      <c r="AY1226">
        <f t="shared" si="63"/>
        <v>824</v>
      </c>
      <c r="AZ1226">
        <f t="shared" si="61"/>
        <v>3.6407766990291264</v>
      </c>
      <c r="CY1226">
        <f t="shared" si="64"/>
        <v>1091</v>
      </c>
      <c r="CZ1226" s="10">
        <f t="shared" si="62"/>
        <v>10.082493125572869</v>
      </c>
    </row>
    <row r="1227" spans="51:104" x14ac:dyDescent="0.35">
      <c r="AY1227">
        <f t="shared" si="63"/>
        <v>821</v>
      </c>
      <c r="AZ1227">
        <f t="shared" si="61"/>
        <v>4.8721071863580994</v>
      </c>
      <c r="CY1227">
        <f t="shared" si="64"/>
        <v>1080</v>
      </c>
      <c r="CZ1227" s="10">
        <f t="shared" si="62"/>
        <v>6.481481481481481</v>
      </c>
    </row>
    <row r="1228" spans="51:104" x14ac:dyDescent="0.35">
      <c r="AY1228">
        <f t="shared" si="63"/>
        <v>817</v>
      </c>
      <c r="AZ1228">
        <f t="shared" si="61"/>
        <v>4.8959608323133414</v>
      </c>
      <c r="CY1228">
        <f t="shared" si="64"/>
        <v>1073</v>
      </c>
      <c r="CZ1228" s="10">
        <f t="shared" si="62"/>
        <v>4.6598322460391426</v>
      </c>
    </row>
    <row r="1229" spans="51:104" x14ac:dyDescent="0.35">
      <c r="AY1229">
        <f t="shared" si="63"/>
        <v>813</v>
      </c>
      <c r="AZ1229">
        <f t="shared" si="61"/>
        <v>12.300123001230013</v>
      </c>
      <c r="CY1229">
        <f t="shared" si="64"/>
        <v>1068</v>
      </c>
      <c r="CZ1229" s="10">
        <f t="shared" si="62"/>
        <v>3.7453183520599249</v>
      </c>
    </row>
    <row r="1230" spans="51:104" x14ac:dyDescent="0.35">
      <c r="AY1230">
        <f t="shared" si="63"/>
        <v>803</v>
      </c>
      <c r="AZ1230">
        <f t="shared" si="61"/>
        <v>1.2453300124533002</v>
      </c>
      <c r="CY1230">
        <f t="shared" si="64"/>
        <v>1064</v>
      </c>
      <c r="CZ1230" s="10">
        <f t="shared" si="62"/>
        <v>3.7593984962406015</v>
      </c>
    </row>
    <row r="1231" spans="51:104" x14ac:dyDescent="0.35">
      <c r="AY1231">
        <f t="shared" si="63"/>
        <v>802</v>
      </c>
      <c r="AZ1231">
        <f t="shared" si="61"/>
        <v>6.2344139650872821</v>
      </c>
      <c r="CY1231">
        <f t="shared" si="64"/>
        <v>1060</v>
      </c>
      <c r="CZ1231" s="10">
        <f t="shared" si="62"/>
        <v>9.4339622641509422</v>
      </c>
    </row>
    <row r="1232" spans="51:104" x14ac:dyDescent="0.35">
      <c r="AY1232">
        <f t="shared" si="63"/>
        <v>797</v>
      </c>
      <c r="AZ1232">
        <f t="shared" si="61"/>
        <v>3.7641154328732749</v>
      </c>
      <c r="CY1232">
        <f t="shared" si="64"/>
        <v>1050</v>
      </c>
      <c r="CZ1232" s="10">
        <f t="shared" si="62"/>
        <v>1.9047619047619047</v>
      </c>
    </row>
    <row r="1233" spans="51:104" x14ac:dyDescent="0.35">
      <c r="AY1233">
        <f t="shared" si="63"/>
        <v>794</v>
      </c>
      <c r="AZ1233">
        <f t="shared" si="61"/>
        <v>7.5566750629722916</v>
      </c>
      <c r="CY1233">
        <f t="shared" si="64"/>
        <v>1048</v>
      </c>
      <c r="CZ1233" s="10">
        <f t="shared" si="62"/>
        <v>1.9083969465648853</v>
      </c>
    </row>
    <row r="1234" spans="51:104" x14ac:dyDescent="0.35">
      <c r="AY1234">
        <f t="shared" si="63"/>
        <v>788</v>
      </c>
      <c r="AZ1234">
        <f t="shared" si="61"/>
        <v>2.5380710659898473</v>
      </c>
      <c r="CY1234">
        <f t="shared" si="64"/>
        <v>1046</v>
      </c>
      <c r="CZ1234" s="10">
        <f t="shared" si="62"/>
        <v>5.7361376673040159</v>
      </c>
    </row>
    <row r="1235" spans="51:104" x14ac:dyDescent="0.35">
      <c r="AY1235">
        <f t="shared" si="63"/>
        <v>786</v>
      </c>
      <c r="AZ1235">
        <f t="shared" si="61"/>
        <v>0</v>
      </c>
      <c r="CY1235">
        <f t="shared" si="64"/>
        <v>1040</v>
      </c>
      <c r="CZ1235" s="10">
        <f t="shared" si="62"/>
        <v>1.9230769230769231</v>
      </c>
    </row>
    <row r="1236" spans="51:104" x14ac:dyDescent="0.35">
      <c r="AY1236">
        <f t="shared" si="63"/>
        <v>786</v>
      </c>
      <c r="AZ1236">
        <f t="shared" si="61"/>
        <v>3.8167938931297707</v>
      </c>
      <c r="CY1236">
        <f t="shared" si="64"/>
        <v>1038</v>
      </c>
      <c r="CZ1236" s="10">
        <f t="shared" si="62"/>
        <v>8.6705202312138727</v>
      </c>
    </row>
    <row r="1237" spans="51:104" x14ac:dyDescent="0.35">
      <c r="AY1237">
        <f t="shared" si="63"/>
        <v>783</v>
      </c>
      <c r="AZ1237">
        <f t="shared" si="61"/>
        <v>6.3856960408684547</v>
      </c>
      <c r="CY1237">
        <f t="shared" si="64"/>
        <v>1029</v>
      </c>
      <c r="CZ1237" s="10">
        <f t="shared" si="62"/>
        <v>8.7463556851311957</v>
      </c>
    </row>
    <row r="1238" spans="51:104" x14ac:dyDescent="0.35">
      <c r="AY1238">
        <f t="shared" si="63"/>
        <v>778</v>
      </c>
      <c r="AZ1238">
        <f t="shared" si="61"/>
        <v>8.9974293059125969</v>
      </c>
      <c r="CY1238">
        <f t="shared" si="64"/>
        <v>1020</v>
      </c>
      <c r="CZ1238" s="10">
        <f t="shared" si="62"/>
        <v>3.9215686274509802</v>
      </c>
    </row>
    <row r="1239" spans="51:104" x14ac:dyDescent="0.35">
      <c r="AY1239">
        <f t="shared" si="63"/>
        <v>771</v>
      </c>
      <c r="AZ1239">
        <f t="shared" si="61"/>
        <v>3.8910505836575875</v>
      </c>
      <c r="CY1239">
        <f t="shared" si="64"/>
        <v>1016</v>
      </c>
      <c r="CZ1239" s="10">
        <f t="shared" si="62"/>
        <v>6.8897637795275593</v>
      </c>
    </row>
    <row r="1240" spans="51:104" x14ac:dyDescent="0.35">
      <c r="AY1240">
        <f t="shared" si="63"/>
        <v>768</v>
      </c>
      <c r="AZ1240">
        <f t="shared" si="61"/>
        <v>7.8125</v>
      </c>
      <c r="CY1240">
        <f t="shared" si="64"/>
        <v>1009</v>
      </c>
      <c r="CZ1240" s="10">
        <f t="shared" si="62"/>
        <v>3.9643211100099105</v>
      </c>
    </row>
    <row r="1241" spans="51:104" x14ac:dyDescent="0.35">
      <c r="AY1241">
        <f t="shared" si="63"/>
        <v>762</v>
      </c>
      <c r="AZ1241">
        <f t="shared" si="61"/>
        <v>5.2493438320209975</v>
      </c>
      <c r="CY1241">
        <f t="shared" si="64"/>
        <v>1005</v>
      </c>
      <c r="CZ1241" s="10">
        <f t="shared" si="62"/>
        <v>7.9601990049751237</v>
      </c>
    </row>
    <row r="1242" spans="51:104" x14ac:dyDescent="0.35">
      <c r="AY1242">
        <f t="shared" si="63"/>
        <v>758</v>
      </c>
      <c r="AZ1242">
        <f t="shared" si="61"/>
        <v>2.6385224274406331</v>
      </c>
      <c r="CY1242">
        <f t="shared" si="64"/>
        <v>997</v>
      </c>
      <c r="CZ1242" s="10">
        <f t="shared" si="62"/>
        <v>5.0150451354062184</v>
      </c>
    </row>
    <row r="1243" spans="51:104" x14ac:dyDescent="0.35">
      <c r="AY1243">
        <f t="shared" si="63"/>
        <v>756</v>
      </c>
      <c r="AZ1243">
        <f t="shared" si="61"/>
        <v>7.9365079365079358</v>
      </c>
      <c r="CY1243">
        <f t="shared" si="64"/>
        <v>992</v>
      </c>
      <c r="CZ1243" s="10">
        <f t="shared" si="62"/>
        <v>8.064516129032258</v>
      </c>
    </row>
    <row r="1244" spans="51:104" x14ac:dyDescent="0.35">
      <c r="AY1244">
        <f t="shared" si="63"/>
        <v>750</v>
      </c>
      <c r="AZ1244">
        <f t="shared" si="61"/>
        <v>2.6666666666666665</v>
      </c>
      <c r="CY1244">
        <f t="shared" si="64"/>
        <v>984</v>
      </c>
      <c r="CZ1244" s="10">
        <f t="shared" si="62"/>
        <v>2.0325203252032522</v>
      </c>
    </row>
    <row r="1245" spans="51:104" x14ac:dyDescent="0.35">
      <c r="AY1245">
        <f t="shared" si="63"/>
        <v>748</v>
      </c>
      <c r="AZ1245">
        <f t="shared" si="61"/>
        <v>5.3475935828877006</v>
      </c>
      <c r="CY1245">
        <f t="shared" si="64"/>
        <v>982</v>
      </c>
      <c r="CZ1245" s="10">
        <f t="shared" si="62"/>
        <v>7.1283095723014265</v>
      </c>
    </row>
    <row r="1246" spans="51:104" x14ac:dyDescent="0.35">
      <c r="AY1246">
        <f t="shared" si="63"/>
        <v>744</v>
      </c>
      <c r="AZ1246">
        <f t="shared" si="61"/>
        <v>0</v>
      </c>
      <c r="CY1246">
        <f t="shared" si="64"/>
        <v>975</v>
      </c>
      <c r="CZ1246" s="10">
        <f t="shared" si="62"/>
        <v>8.2051282051282044</v>
      </c>
    </row>
    <row r="1247" spans="51:104" x14ac:dyDescent="0.35">
      <c r="AY1247">
        <f t="shared" si="63"/>
        <v>744</v>
      </c>
      <c r="AZ1247">
        <f t="shared" si="61"/>
        <v>5.3763440860215059</v>
      </c>
      <c r="CY1247">
        <f t="shared" si="64"/>
        <v>967</v>
      </c>
      <c r="CZ1247" s="10">
        <f t="shared" si="62"/>
        <v>6.2047569803516023</v>
      </c>
    </row>
    <row r="1248" spans="51:104" x14ac:dyDescent="0.35">
      <c r="AY1248">
        <f t="shared" si="63"/>
        <v>740</v>
      </c>
      <c r="AZ1248">
        <f t="shared" si="61"/>
        <v>5.4054054054054053</v>
      </c>
      <c r="CY1248">
        <f t="shared" si="64"/>
        <v>961</v>
      </c>
      <c r="CZ1248" s="10">
        <f t="shared" si="62"/>
        <v>7.2840790842872014</v>
      </c>
    </row>
    <row r="1249" spans="51:104" x14ac:dyDescent="0.35">
      <c r="AY1249">
        <f t="shared" si="63"/>
        <v>736</v>
      </c>
      <c r="AZ1249">
        <f t="shared" si="61"/>
        <v>9.5108695652173925</v>
      </c>
      <c r="CY1249">
        <f t="shared" si="64"/>
        <v>954</v>
      </c>
      <c r="CZ1249" s="10">
        <f t="shared" si="62"/>
        <v>5.2410901467505244</v>
      </c>
    </row>
    <row r="1250" spans="51:104" x14ac:dyDescent="0.35">
      <c r="AY1250">
        <f t="shared" si="63"/>
        <v>729</v>
      </c>
      <c r="AZ1250">
        <f t="shared" si="61"/>
        <v>9.6021947873799736</v>
      </c>
      <c r="CY1250">
        <f t="shared" si="64"/>
        <v>949</v>
      </c>
      <c r="CZ1250" s="10">
        <f t="shared" si="62"/>
        <v>8.4299262381454163</v>
      </c>
    </row>
    <row r="1251" spans="51:104" x14ac:dyDescent="0.35">
      <c r="AY1251">
        <f t="shared" si="63"/>
        <v>722</v>
      </c>
      <c r="AZ1251">
        <f t="shared" si="61"/>
        <v>1.3850415512465375</v>
      </c>
      <c r="CY1251">
        <f t="shared" si="64"/>
        <v>941</v>
      </c>
      <c r="CZ1251" s="10">
        <f t="shared" si="62"/>
        <v>5.313496280552604</v>
      </c>
    </row>
    <row r="1252" spans="51:104" x14ac:dyDescent="0.35">
      <c r="AY1252">
        <f t="shared" si="63"/>
        <v>721</v>
      </c>
      <c r="AZ1252">
        <f t="shared" si="61"/>
        <v>5.547850208044383</v>
      </c>
      <c r="CY1252">
        <f t="shared" si="64"/>
        <v>936</v>
      </c>
      <c r="CZ1252" s="10">
        <f t="shared" si="62"/>
        <v>0</v>
      </c>
    </row>
    <row r="1253" spans="51:104" x14ac:dyDescent="0.35">
      <c r="AY1253">
        <f t="shared" si="63"/>
        <v>717</v>
      </c>
      <c r="AZ1253">
        <f t="shared" si="61"/>
        <v>9.7629009762900978</v>
      </c>
      <c r="CY1253">
        <f t="shared" si="64"/>
        <v>936</v>
      </c>
      <c r="CZ1253" s="10">
        <f t="shared" si="62"/>
        <v>5.3418803418803416</v>
      </c>
    </row>
    <row r="1254" spans="51:104" x14ac:dyDescent="0.35">
      <c r="AY1254">
        <f t="shared" si="63"/>
        <v>710</v>
      </c>
      <c r="AZ1254">
        <f t="shared" si="61"/>
        <v>7.042253521126761</v>
      </c>
      <c r="CY1254">
        <f t="shared" si="64"/>
        <v>931</v>
      </c>
      <c r="CZ1254" s="10">
        <f t="shared" si="62"/>
        <v>4.2964554242749733</v>
      </c>
    </row>
    <row r="1255" spans="51:104" x14ac:dyDescent="0.35">
      <c r="AY1255">
        <f t="shared" si="63"/>
        <v>705</v>
      </c>
      <c r="AZ1255">
        <f t="shared" si="61"/>
        <v>5.6737588652482271</v>
      </c>
      <c r="CY1255">
        <f t="shared" si="64"/>
        <v>927</v>
      </c>
      <c r="CZ1255" s="10">
        <f t="shared" si="62"/>
        <v>4.3149946062567421</v>
      </c>
    </row>
    <row r="1256" spans="51:104" x14ac:dyDescent="0.35">
      <c r="AY1256">
        <f t="shared" si="63"/>
        <v>701</v>
      </c>
      <c r="AZ1256">
        <f t="shared" si="61"/>
        <v>1.4265335235378032</v>
      </c>
      <c r="CY1256">
        <f t="shared" si="64"/>
        <v>923</v>
      </c>
      <c r="CZ1256" s="10">
        <f t="shared" si="62"/>
        <v>5.4171180931744312</v>
      </c>
    </row>
    <row r="1257" spans="51:104" x14ac:dyDescent="0.35">
      <c r="AY1257">
        <f t="shared" si="63"/>
        <v>700</v>
      </c>
      <c r="AZ1257">
        <f t="shared" si="61"/>
        <v>8.5714285714285712</v>
      </c>
      <c r="CY1257">
        <f t="shared" si="64"/>
        <v>918</v>
      </c>
      <c r="CZ1257" s="10">
        <f t="shared" si="62"/>
        <v>4.3572984749455346</v>
      </c>
    </row>
    <row r="1258" spans="51:104" x14ac:dyDescent="0.35">
      <c r="AY1258">
        <f t="shared" si="63"/>
        <v>694</v>
      </c>
      <c r="AZ1258">
        <f t="shared" si="61"/>
        <v>2.8818443804034581</v>
      </c>
      <c r="CY1258">
        <f t="shared" si="64"/>
        <v>914</v>
      </c>
      <c r="CZ1258" s="10">
        <f t="shared" si="62"/>
        <v>4.3763676148796495</v>
      </c>
    </row>
    <row r="1259" spans="51:104" x14ac:dyDescent="0.35">
      <c r="AY1259">
        <f t="shared" si="63"/>
        <v>692</v>
      </c>
      <c r="AZ1259">
        <f t="shared" si="61"/>
        <v>2.8901734104046239</v>
      </c>
      <c r="CY1259">
        <f t="shared" si="64"/>
        <v>910</v>
      </c>
      <c r="CZ1259" s="10">
        <f t="shared" si="62"/>
        <v>5.4945054945054945</v>
      </c>
    </row>
    <row r="1260" spans="51:104" x14ac:dyDescent="0.35">
      <c r="AY1260">
        <f t="shared" si="63"/>
        <v>690</v>
      </c>
      <c r="AZ1260">
        <f t="shared" si="61"/>
        <v>2.8985507246376812</v>
      </c>
      <c r="CY1260">
        <f t="shared" si="64"/>
        <v>905</v>
      </c>
      <c r="CZ1260" s="10">
        <f t="shared" si="62"/>
        <v>4.4198895027624312</v>
      </c>
    </row>
    <row r="1261" spans="51:104" x14ac:dyDescent="0.35">
      <c r="AY1261">
        <f t="shared" si="63"/>
        <v>688</v>
      </c>
      <c r="AZ1261">
        <f t="shared" si="61"/>
        <v>2.9069767441860463</v>
      </c>
      <c r="CY1261">
        <f t="shared" si="64"/>
        <v>901</v>
      </c>
      <c r="CZ1261" s="10">
        <f t="shared" si="62"/>
        <v>9.9889012208657064</v>
      </c>
    </row>
    <row r="1262" spans="51:104" x14ac:dyDescent="0.35">
      <c r="AY1262">
        <f t="shared" si="63"/>
        <v>686</v>
      </c>
      <c r="AZ1262">
        <f t="shared" si="61"/>
        <v>5.8309037900874632</v>
      </c>
      <c r="CY1262">
        <f t="shared" si="64"/>
        <v>892</v>
      </c>
      <c r="CZ1262" s="10">
        <f t="shared" si="62"/>
        <v>4.4843049327354256</v>
      </c>
    </row>
    <row r="1263" spans="51:104" x14ac:dyDescent="0.35">
      <c r="AY1263">
        <f t="shared" si="63"/>
        <v>682</v>
      </c>
      <c r="AZ1263">
        <f t="shared" si="61"/>
        <v>4.3988269794721413</v>
      </c>
      <c r="CY1263">
        <f t="shared" si="64"/>
        <v>888</v>
      </c>
      <c r="CZ1263" s="10">
        <f t="shared" si="62"/>
        <v>3.3783783783783785</v>
      </c>
    </row>
    <row r="1264" spans="51:104" x14ac:dyDescent="0.35">
      <c r="AY1264">
        <f t="shared" si="63"/>
        <v>679</v>
      </c>
      <c r="AZ1264">
        <f t="shared" si="61"/>
        <v>8.8365243004418268</v>
      </c>
      <c r="CY1264">
        <f t="shared" si="64"/>
        <v>885</v>
      </c>
      <c r="CZ1264" s="10">
        <f t="shared" si="62"/>
        <v>3.3898305084745761</v>
      </c>
    </row>
    <row r="1265" spans="51:104" x14ac:dyDescent="0.35">
      <c r="AY1265">
        <f t="shared" si="63"/>
        <v>673</v>
      </c>
      <c r="AZ1265">
        <f t="shared" si="61"/>
        <v>4.4576523031203568</v>
      </c>
      <c r="CY1265">
        <f t="shared" si="64"/>
        <v>882</v>
      </c>
      <c r="CZ1265" s="10">
        <f t="shared" si="62"/>
        <v>2.2675736961451247</v>
      </c>
    </row>
    <row r="1266" spans="51:104" x14ac:dyDescent="0.35">
      <c r="AY1266">
        <f t="shared" si="63"/>
        <v>670</v>
      </c>
      <c r="AZ1266">
        <f t="shared" si="61"/>
        <v>4.477611940298508</v>
      </c>
      <c r="CY1266">
        <f t="shared" si="64"/>
        <v>880</v>
      </c>
      <c r="CZ1266" s="10">
        <f t="shared" si="62"/>
        <v>3.4090909090909087</v>
      </c>
    </row>
    <row r="1267" spans="51:104" x14ac:dyDescent="0.35">
      <c r="AY1267">
        <f t="shared" si="63"/>
        <v>667</v>
      </c>
      <c r="AZ1267">
        <f t="shared" si="61"/>
        <v>2.9985007496251872</v>
      </c>
      <c r="CY1267">
        <f t="shared" si="64"/>
        <v>877</v>
      </c>
      <c r="CZ1267" s="10">
        <f t="shared" si="62"/>
        <v>3.4207525655644244</v>
      </c>
    </row>
    <row r="1268" spans="51:104" x14ac:dyDescent="0.35">
      <c r="AY1268">
        <f t="shared" si="63"/>
        <v>665</v>
      </c>
      <c r="AZ1268">
        <f t="shared" si="61"/>
        <v>7.518796992481203</v>
      </c>
      <c r="CY1268">
        <f t="shared" si="64"/>
        <v>874</v>
      </c>
      <c r="CZ1268" s="10">
        <f t="shared" si="62"/>
        <v>6.864988558352402</v>
      </c>
    </row>
    <row r="1269" spans="51:104" x14ac:dyDescent="0.35">
      <c r="AY1269">
        <f t="shared" si="63"/>
        <v>660</v>
      </c>
      <c r="AZ1269">
        <f t="shared" ref="AZ1269:AZ1332" si="65">AY267/AY1269*1000</f>
        <v>3.0303030303030303</v>
      </c>
      <c r="CY1269">
        <f t="shared" si="64"/>
        <v>868</v>
      </c>
      <c r="CZ1269" s="10">
        <f t="shared" ref="CZ1269:CZ1332" si="66">CY267/CY1269*1000</f>
        <v>4.6082949308755756</v>
      </c>
    </row>
    <row r="1270" spans="51:104" x14ac:dyDescent="0.35">
      <c r="AY1270">
        <f t="shared" ref="AY1270:AY1333" si="67">AY1269-AY267</f>
        <v>658</v>
      </c>
      <c r="AZ1270">
        <f t="shared" si="65"/>
        <v>6.0790273556231007</v>
      </c>
      <c r="CY1270">
        <f t="shared" ref="CY1270:CY1333" si="68">CY1269-CY267</f>
        <v>864</v>
      </c>
      <c r="CZ1270" s="10">
        <f t="shared" si="66"/>
        <v>6.9444444444444438</v>
      </c>
    </row>
    <row r="1271" spans="51:104" x14ac:dyDescent="0.35">
      <c r="AY1271">
        <f t="shared" si="67"/>
        <v>654</v>
      </c>
      <c r="AZ1271">
        <f t="shared" si="65"/>
        <v>0</v>
      </c>
      <c r="CY1271">
        <f t="shared" si="68"/>
        <v>858</v>
      </c>
      <c r="CZ1271" s="10">
        <f t="shared" si="66"/>
        <v>5.8275058275058278</v>
      </c>
    </row>
    <row r="1272" spans="51:104" x14ac:dyDescent="0.35">
      <c r="AY1272">
        <f t="shared" si="67"/>
        <v>654</v>
      </c>
      <c r="AZ1272">
        <f t="shared" si="65"/>
        <v>3.0581039755351682</v>
      </c>
      <c r="CY1272">
        <f t="shared" si="68"/>
        <v>853</v>
      </c>
      <c r="CZ1272" s="10">
        <f t="shared" si="66"/>
        <v>7.0339976553341153</v>
      </c>
    </row>
    <row r="1273" spans="51:104" x14ac:dyDescent="0.35">
      <c r="AY1273">
        <f t="shared" si="67"/>
        <v>652</v>
      </c>
      <c r="AZ1273">
        <f t="shared" si="65"/>
        <v>4.6012269938650308</v>
      </c>
      <c r="CY1273">
        <f t="shared" si="68"/>
        <v>847</v>
      </c>
      <c r="CZ1273" s="10">
        <f t="shared" si="66"/>
        <v>10.625737898465172</v>
      </c>
    </row>
    <row r="1274" spans="51:104" x14ac:dyDescent="0.35">
      <c r="AY1274">
        <f t="shared" si="67"/>
        <v>649</v>
      </c>
      <c r="AZ1274">
        <f t="shared" si="65"/>
        <v>4.6224961479198772</v>
      </c>
      <c r="CY1274">
        <f t="shared" si="68"/>
        <v>838</v>
      </c>
      <c r="CZ1274" s="10">
        <f t="shared" si="66"/>
        <v>8.3532219570405726</v>
      </c>
    </row>
    <row r="1275" spans="51:104" x14ac:dyDescent="0.35">
      <c r="AY1275">
        <f t="shared" si="67"/>
        <v>646</v>
      </c>
      <c r="AZ1275">
        <f t="shared" si="65"/>
        <v>9.2879256965944261</v>
      </c>
      <c r="CY1275">
        <f t="shared" si="68"/>
        <v>831</v>
      </c>
      <c r="CZ1275" s="10">
        <f t="shared" si="66"/>
        <v>7.2202166064981954</v>
      </c>
    </row>
    <row r="1276" spans="51:104" x14ac:dyDescent="0.35">
      <c r="AY1276">
        <f t="shared" si="67"/>
        <v>640</v>
      </c>
      <c r="AZ1276">
        <f t="shared" si="65"/>
        <v>1.5625</v>
      </c>
      <c r="CY1276">
        <f t="shared" si="68"/>
        <v>825</v>
      </c>
      <c r="CZ1276" s="10">
        <f t="shared" si="66"/>
        <v>1.2121212121212122</v>
      </c>
    </row>
    <row r="1277" spans="51:104" x14ac:dyDescent="0.35">
      <c r="AY1277">
        <f t="shared" si="67"/>
        <v>639</v>
      </c>
      <c r="AZ1277">
        <f t="shared" si="65"/>
        <v>1.5649452269170578</v>
      </c>
      <c r="CY1277">
        <f t="shared" si="68"/>
        <v>824</v>
      </c>
      <c r="CZ1277" s="10">
        <f t="shared" si="66"/>
        <v>8.4951456310679614</v>
      </c>
    </row>
    <row r="1278" spans="51:104" x14ac:dyDescent="0.35">
      <c r="AY1278">
        <f t="shared" si="67"/>
        <v>638</v>
      </c>
      <c r="AZ1278">
        <f t="shared" si="65"/>
        <v>3.134796238244514</v>
      </c>
      <c r="CY1278">
        <f t="shared" si="68"/>
        <v>817</v>
      </c>
      <c r="CZ1278" s="10">
        <f t="shared" si="66"/>
        <v>9.7919216646266829</v>
      </c>
    </row>
    <row r="1279" spans="51:104" x14ac:dyDescent="0.35">
      <c r="AY1279">
        <f t="shared" si="67"/>
        <v>636</v>
      </c>
      <c r="AZ1279">
        <f t="shared" si="65"/>
        <v>1.5723270440251573</v>
      </c>
      <c r="CY1279">
        <f t="shared" si="68"/>
        <v>809</v>
      </c>
      <c r="CZ1279" s="10">
        <f t="shared" si="66"/>
        <v>4.9443757725587139</v>
      </c>
    </row>
    <row r="1280" spans="51:104" x14ac:dyDescent="0.35">
      <c r="AY1280">
        <f t="shared" si="67"/>
        <v>635</v>
      </c>
      <c r="AZ1280">
        <f t="shared" si="65"/>
        <v>4.7244094488188972</v>
      </c>
      <c r="CY1280">
        <f t="shared" si="68"/>
        <v>805</v>
      </c>
      <c r="CZ1280" s="10">
        <f t="shared" si="66"/>
        <v>1.2422360248447206</v>
      </c>
    </row>
    <row r="1281" spans="51:104" x14ac:dyDescent="0.35">
      <c r="AY1281">
        <f t="shared" si="67"/>
        <v>632</v>
      </c>
      <c r="AZ1281">
        <f t="shared" si="65"/>
        <v>3.1645569620253164</v>
      </c>
      <c r="CY1281">
        <f t="shared" si="68"/>
        <v>804</v>
      </c>
      <c r="CZ1281" s="10">
        <f t="shared" si="66"/>
        <v>7.4626865671641793</v>
      </c>
    </row>
    <row r="1282" spans="51:104" x14ac:dyDescent="0.35">
      <c r="AY1282">
        <f t="shared" si="67"/>
        <v>630</v>
      </c>
      <c r="AZ1282">
        <f t="shared" si="65"/>
        <v>4.7619047619047628</v>
      </c>
      <c r="CY1282">
        <f t="shared" si="68"/>
        <v>798</v>
      </c>
      <c r="CZ1282" s="10">
        <f t="shared" si="66"/>
        <v>6.2656641604010019</v>
      </c>
    </row>
    <row r="1283" spans="51:104" x14ac:dyDescent="0.35">
      <c r="AY1283">
        <f t="shared" si="67"/>
        <v>627</v>
      </c>
      <c r="AZ1283">
        <f t="shared" si="65"/>
        <v>3.1897926634768741</v>
      </c>
      <c r="CY1283">
        <f t="shared" si="68"/>
        <v>793</v>
      </c>
      <c r="CZ1283" s="10">
        <f t="shared" si="66"/>
        <v>6.3051702395964693</v>
      </c>
    </row>
    <row r="1284" spans="51:104" x14ac:dyDescent="0.35">
      <c r="AY1284">
        <f t="shared" si="67"/>
        <v>625</v>
      </c>
      <c r="AZ1284">
        <f t="shared" si="65"/>
        <v>3.2</v>
      </c>
      <c r="CY1284">
        <f t="shared" si="68"/>
        <v>788</v>
      </c>
      <c r="CZ1284" s="10">
        <f t="shared" si="66"/>
        <v>2.5380710659898473</v>
      </c>
    </row>
    <row r="1285" spans="51:104" x14ac:dyDescent="0.35">
      <c r="AY1285">
        <f t="shared" si="67"/>
        <v>623</v>
      </c>
      <c r="AZ1285">
        <f t="shared" si="65"/>
        <v>1.6051364365971108</v>
      </c>
      <c r="CY1285">
        <f t="shared" si="68"/>
        <v>786</v>
      </c>
      <c r="CZ1285" s="10">
        <f t="shared" si="66"/>
        <v>2.5445292620865141</v>
      </c>
    </row>
    <row r="1286" spans="51:104" x14ac:dyDescent="0.35">
      <c r="AY1286">
        <f t="shared" si="67"/>
        <v>622</v>
      </c>
      <c r="AZ1286">
        <f t="shared" si="65"/>
        <v>6.430868167202572</v>
      </c>
      <c r="CY1286">
        <f t="shared" si="68"/>
        <v>784</v>
      </c>
      <c r="CZ1286" s="10">
        <f t="shared" si="66"/>
        <v>3.8265306122448979</v>
      </c>
    </row>
    <row r="1287" spans="51:104" x14ac:dyDescent="0.35">
      <c r="AY1287">
        <f t="shared" si="67"/>
        <v>618</v>
      </c>
      <c r="AZ1287">
        <f t="shared" si="65"/>
        <v>4.8543689320388346</v>
      </c>
      <c r="CY1287">
        <f t="shared" si="68"/>
        <v>781</v>
      </c>
      <c r="CZ1287" s="10">
        <f t="shared" si="66"/>
        <v>5.1216389244558256</v>
      </c>
    </row>
    <row r="1288" spans="51:104" x14ac:dyDescent="0.35">
      <c r="AY1288">
        <f t="shared" si="67"/>
        <v>615</v>
      </c>
      <c r="AZ1288">
        <f t="shared" si="65"/>
        <v>8.1300813008130088</v>
      </c>
      <c r="CY1288">
        <f t="shared" si="68"/>
        <v>777</v>
      </c>
      <c r="CZ1288" s="10">
        <f t="shared" si="66"/>
        <v>5.1480051480051481</v>
      </c>
    </row>
    <row r="1289" spans="51:104" x14ac:dyDescent="0.35">
      <c r="AY1289">
        <f t="shared" si="67"/>
        <v>610</v>
      </c>
      <c r="AZ1289">
        <f t="shared" si="65"/>
        <v>4.918032786885246</v>
      </c>
      <c r="CY1289">
        <f t="shared" si="68"/>
        <v>773</v>
      </c>
      <c r="CZ1289" s="10">
        <f t="shared" si="66"/>
        <v>10.34928848641656</v>
      </c>
    </row>
    <row r="1290" spans="51:104" x14ac:dyDescent="0.35">
      <c r="AY1290">
        <f t="shared" si="67"/>
        <v>607</v>
      </c>
      <c r="AZ1290">
        <f t="shared" si="65"/>
        <v>8.2372322899505761</v>
      </c>
      <c r="CY1290">
        <f t="shared" si="68"/>
        <v>765</v>
      </c>
      <c r="CZ1290" s="10">
        <f t="shared" si="66"/>
        <v>10.457516339869281</v>
      </c>
    </row>
    <row r="1291" spans="51:104" x14ac:dyDescent="0.35">
      <c r="AY1291">
        <f t="shared" si="67"/>
        <v>602</v>
      </c>
      <c r="AZ1291">
        <f t="shared" si="65"/>
        <v>1.6611295681063123</v>
      </c>
      <c r="CY1291">
        <f t="shared" si="68"/>
        <v>757</v>
      </c>
      <c r="CZ1291" s="10">
        <f t="shared" si="66"/>
        <v>2.6420079260237781</v>
      </c>
    </row>
    <row r="1292" spans="51:104" x14ac:dyDescent="0.35">
      <c r="AY1292">
        <f t="shared" si="67"/>
        <v>601</v>
      </c>
      <c r="AZ1292">
        <f t="shared" si="65"/>
        <v>8.3194675540765388</v>
      </c>
      <c r="CY1292">
        <f t="shared" si="68"/>
        <v>755</v>
      </c>
      <c r="CZ1292" s="10">
        <f t="shared" si="66"/>
        <v>2.6490066225165565</v>
      </c>
    </row>
    <row r="1293" spans="51:104" x14ac:dyDescent="0.35">
      <c r="AY1293">
        <f t="shared" si="67"/>
        <v>596</v>
      </c>
      <c r="AZ1293">
        <f t="shared" si="65"/>
        <v>5.0335570469798654</v>
      </c>
      <c r="CY1293">
        <f t="shared" si="68"/>
        <v>753</v>
      </c>
      <c r="CZ1293" s="10">
        <f t="shared" si="66"/>
        <v>2.6560424966799467</v>
      </c>
    </row>
    <row r="1294" spans="51:104" x14ac:dyDescent="0.35">
      <c r="AY1294">
        <f t="shared" si="67"/>
        <v>593</v>
      </c>
      <c r="AZ1294">
        <f t="shared" si="65"/>
        <v>6.7453625632377738</v>
      </c>
      <c r="CY1294">
        <f t="shared" si="68"/>
        <v>751</v>
      </c>
      <c r="CZ1294" s="10">
        <f t="shared" si="66"/>
        <v>3.9946737683089215</v>
      </c>
    </row>
    <row r="1295" spans="51:104" x14ac:dyDescent="0.35">
      <c r="AY1295">
        <f t="shared" si="67"/>
        <v>589</v>
      </c>
      <c r="AZ1295">
        <f t="shared" si="65"/>
        <v>3.3955857385398982</v>
      </c>
      <c r="CY1295">
        <f t="shared" si="68"/>
        <v>748</v>
      </c>
      <c r="CZ1295" s="10">
        <f t="shared" si="66"/>
        <v>4.0106951871657754</v>
      </c>
    </row>
    <row r="1296" spans="51:104" x14ac:dyDescent="0.35">
      <c r="AY1296">
        <f t="shared" si="67"/>
        <v>587</v>
      </c>
      <c r="AZ1296">
        <f t="shared" si="65"/>
        <v>3.4071550255536627</v>
      </c>
      <c r="CY1296">
        <f t="shared" si="68"/>
        <v>745</v>
      </c>
      <c r="CZ1296" s="10">
        <f t="shared" si="66"/>
        <v>2.6845637583892614</v>
      </c>
    </row>
    <row r="1297" spans="51:104" x14ac:dyDescent="0.35">
      <c r="AY1297">
        <f t="shared" si="67"/>
        <v>585</v>
      </c>
      <c r="AZ1297">
        <f t="shared" si="65"/>
        <v>5.1282051282051286</v>
      </c>
      <c r="CY1297">
        <f t="shared" si="68"/>
        <v>743</v>
      </c>
      <c r="CZ1297" s="10">
        <f t="shared" si="66"/>
        <v>1.3458950201884252</v>
      </c>
    </row>
    <row r="1298" spans="51:104" x14ac:dyDescent="0.35">
      <c r="AY1298">
        <f t="shared" si="67"/>
        <v>582</v>
      </c>
      <c r="AZ1298">
        <f t="shared" si="65"/>
        <v>5.1546391752577323</v>
      </c>
      <c r="CY1298">
        <f t="shared" si="68"/>
        <v>742</v>
      </c>
      <c r="CZ1298" s="10">
        <f t="shared" si="66"/>
        <v>6.7385444743935317</v>
      </c>
    </row>
    <row r="1299" spans="51:104" x14ac:dyDescent="0.35">
      <c r="AY1299">
        <f t="shared" si="67"/>
        <v>579</v>
      </c>
      <c r="AZ1299">
        <f t="shared" si="65"/>
        <v>5.1813471502590671</v>
      </c>
      <c r="CY1299">
        <f t="shared" si="68"/>
        <v>737</v>
      </c>
      <c r="CZ1299" s="10">
        <f t="shared" si="66"/>
        <v>2.7137042062415193</v>
      </c>
    </row>
    <row r="1300" spans="51:104" x14ac:dyDescent="0.35">
      <c r="AY1300">
        <f t="shared" si="67"/>
        <v>576</v>
      </c>
      <c r="AZ1300">
        <f t="shared" si="65"/>
        <v>0</v>
      </c>
      <c r="CY1300">
        <f t="shared" si="68"/>
        <v>735</v>
      </c>
      <c r="CZ1300" s="10">
        <f t="shared" si="66"/>
        <v>6.8027210884353737</v>
      </c>
    </row>
    <row r="1301" spans="51:104" x14ac:dyDescent="0.35">
      <c r="AY1301">
        <f t="shared" si="67"/>
        <v>576</v>
      </c>
      <c r="AZ1301">
        <f t="shared" si="65"/>
        <v>5.208333333333333</v>
      </c>
      <c r="CY1301">
        <f t="shared" si="68"/>
        <v>730</v>
      </c>
      <c r="CZ1301" s="10">
        <f t="shared" si="66"/>
        <v>8.2191780821917799</v>
      </c>
    </row>
    <row r="1302" spans="51:104" x14ac:dyDescent="0.35">
      <c r="AY1302">
        <f t="shared" si="67"/>
        <v>573</v>
      </c>
      <c r="AZ1302">
        <f t="shared" si="65"/>
        <v>3.4904013961605584</v>
      </c>
      <c r="CY1302">
        <f t="shared" si="68"/>
        <v>724</v>
      </c>
      <c r="CZ1302" s="10">
        <f t="shared" si="66"/>
        <v>0</v>
      </c>
    </row>
    <row r="1303" spans="51:104" x14ac:dyDescent="0.35">
      <c r="AY1303">
        <f t="shared" si="67"/>
        <v>571</v>
      </c>
      <c r="AZ1303">
        <f t="shared" si="65"/>
        <v>1.7513134851138354</v>
      </c>
      <c r="CY1303">
        <f t="shared" si="68"/>
        <v>724</v>
      </c>
      <c r="CZ1303" s="10">
        <f t="shared" si="66"/>
        <v>6.9060773480662982</v>
      </c>
    </row>
    <row r="1304" spans="51:104" x14ac:dyDescent="0.35">
      <c r="AY1304">
        <f t="shared" si="67"/>
        <v>570</v>
      </c>
      <c r="AZ1304">
        <f t="shared" si="65"/>
        <v>0</v>
      </c>
      <c r="CY1304">
        <f t="shared" si="68"/>
        <v>719</v>
      </c>
      <c r="CZ1304" s="10">
        <f t="shared" si="66"/>
        <v>2.7816411682892905</v>
      </c>
    </row>
    <row r="1305" spans="51:104" x14ac:dyDescent="0.35">
      <c r="AY1305">
        <f t="shared" si="67"/>
        <v>570</v>
      </c>
      <c r="AZ1305">
        <f t="shared" si="65"/>
        <v>7.0175438596491233</v>
      </c>
      <c r="CY1305">
        <f t="shared" si="68"/>
        <v>717</v>
      </c>
      <c r="CZ1305" s="10">
        <f t="shared" si="66"/>
        <v>6.9735006973500697</v>
      </c>
    </row>
    <row r="1306" spans="51:104" x14ac:dyDescent="0.35">
      <c r="AY1306">
        <f t="shared" si="67"/>
        <v>566</v>
      </c>
      <c r="AZ1306">
        <f t="shared" si="65"/>
        <v>10.600706713780919</v>
      </c>
      <c r="CY1306">
        <f t="shared" si="68"/>
        <v>712</v>
      </c>
      <c r="CZ1306" s="10">
        <f t="shared" si="66"/>
        <v>1.4044943820224718</v>
      </c>
    </row>
    <row r="1307" spans="51:104" x14ac:dyDescent="0.35">
      <c r="AY1307">
        <f t="shared" si="67"/>
        <v>560</v>
      </c>
      <c r="AZ1307">
        <f t="shared" si="65"/>
        <v>1.7857142857142856</v>
      </c>
      <c r="CY1307">
        <f t="shared" si="68"/>
        <v>711</v>
      </c>
      <c r="CZ1307" s="10">
        <f t="shared" si="66"/>
        <v>11.251758087201125</v>
      </c>
    </row>
    <row r="1308" spans="51:104" x14ac:dyDescent="0.35">
      <c r="AY1308">
        <f t="shared" si="67"/>
        <v>559</v>
      </c>
      <c r="AZ1308">
        <f t="shared" si="65"/>
        <v>1.7889087656529516</v>
      </c>
      <c r="CY1308">
        <f t="shared" si="68"/>
        <v>703</v>
      </c>
      <c r="CZ1308" s="10">
        <f t="shared" si="66"/>
        <v>2.8449502133712663</v>
      </c>
    </row>
    <row r="1309" spans="51:104" x14ac:dyDescent="0.35">
      <c r="AY1309">
        <f t="shared" si="67"/>
        <v>558</v>
      </c>
      <c r="AZ1309">
        <f t="shared" si="65"/>
        <v>5.3763440860215059</v>
      </c>
      <c r="CY1309">
        <f t="shared" si="68"/>
        <v>701</v>
      </c>
      <c r="CZ1309" s="10">
        <f t="shared" si="66"/>
        <v>1.4265335235378032</v>
      </c>
    </row>
    <row r="1310" spans="51:104" x14ac:dyDescent="0.35">
      <c r="AY1310">
        <f t="shared" si="67"/>
        <v>555</v>
      </c>
      <c r="AZ1310">
        <f t="shared" si="65"/>
        <v>10.810810810810811</v>
      </c>
      <c r="CY1310">
        <f t="shared" si="68"/>
        <v>700</v>
      </c>
      <c r="CZ1310" s="10">
        <f t="shared" si="66"/>
        <v>4.2857142857142856</v>
      </c>
    </row>
    <row r="1311" spans="51:104" x14ac:dyDescent="0.35">
      <c r="AY1311">
        <f t="shared" si="67"/>
        <v>549</v>
      </c>
      <c r="AZ1311">
        <f t="shared" si="65"/>
        <v>0</v>
      </c>
      <c r="CY1311">
        <f t="shared" si="68"/>
        <v>697</v>
      </c>
      <c r="CZ1311" s="10">
        <f t="shared" si="66"/>
        <v>7.1736011477761839</v>
      </c>
    </row>
    <row r="1312" spans="51:104" x14ac:dyDescent="0.35">
      <c r="AY1312">
        <f t="shared" si="67"/>
        <v>549</v>
      </c>
      <c r="AZ1312">
        <f t="shared" si="65"/>
        <v>5.4644808743169397</v>
      </c>
      <c r="CY1312">
        <f t="shared" si="68"/>
        <v>692</v>
      </c>
      <c r="CZ1312" s="10">
        <f t="shared" si="66"/>
        <v>1.445086705202312</v>
      </c>
    </row>
    <row r="1313" spans="51:104" x14ac:dyDescent="0.35">
      <c r="AY1313">
        <f t="shared" si="67"/>
        <v>546</v>
      </c>
      <c r="AZ1313">
        <f t="shared" si="65"/>
        <v>12.820512820512819</v>
      </c>
      <c r="CY1313">
        <f t="shared" si="68"/>
        <v>691</v>
      </c>
      <c r="CZ1313" s="10">
        <f t="shared" si="66"/>
        <v>2.8943560057887119</v>
      </c>
    </row>
    <row r="1314" spans="51:104" x14ac:dyDescent="0.35">
      <c r="AY1314">
        <f t="shared" si="67"/>
        <v>539</v>
      </c>
      <c r="AZ1314">
        <f t="shared" si="65"/>
        <v>5.5658627087198518</v>
      </c>
      <c r="CY1314">
        <f t="shared" si="68"/>
        <v>689</v>
      </c>
      <c r="CZ1314" s="10">
        <f t="shared" si="66"/>
        <v>5.8055152394775034</v>
      </c>
    </row>
    <row r="1315" spans="51:104" x14ac:dyDescent="0.35">
      <c r="AY1315">
        <f t="shared" si="67"/>
        <v>536</v>
      </c>
      <c r="AZ1315">
        <f t="shared" si="65"/>
        <v>3.7313432835820897</v>
      </c>
      <c r="CY1315">
        <f t="shared" si="68"/>
        <v>685</v>
      </c>
      <c r="CZ1315" s="10">
        <f t="shared" si="66"/>
        <v>2.9197080291970803</v>
      </c>
    </row>
    <row r="1316" spans="51:104" x14ac:dyDescent="0.35">
      <c r="AY1316">
        <f t="shared" si="67"/>
        <v>534</v>
      </c>
      <c r="AZ1316">
        <f t="shared" si="65"/>
        <v>1.8726591760299625</v>
      </c>
      <c r="CY1316">
        <f t="shared" si="68"/>
        <v>683</v>
      </c>
      <c r="CZ1316" s="10">
        <f t="shared" si="66"/>
        <v>7.3206442166910692</v>
      </c>
    </row>
    <row r="1317" spans="51:104" x14ac:dyDescent="0.35">
      <c r="AY1317">
        <f t="shared" si="67"/>
        <v>533</v>
      </c>
      <c r="AZ1317">
        <f t="shared" si="65"/>
        <v>7.5046904315197001</v>
      </c>
      <c r="CY1317">
        <f t="shared" si="68"/>
        <v>678</v>
      </c>
      <c r="CZ1317" s="10">
        <f t="shared" si="66"/>
        <v>2.9498525073746311</v>
      </c>
    </row>
    <row r="1318" spans="51:104" x14ac:dyDescent="0.35">
      <c r="AY1318">
        <f t="shared" si="67"/>
        <v>529</v>
      </c>
      <c r="AZ1318">
        <f t="shared" si="65"/>
        <v>1.890359168241966</v>
      </c>
      <c r="CY1318">
        <f t="shared" si="68"/>
        <v>676</v>
      </c>
      <c r="CZ1318" s="10">
        <f t="shared" si="66"/>
        <v>5.9171597633136095</v>
      </c>
    </row>
    <row r="1319" spans="51:104" x14ac:dyDescent="0.35">
      <c r="AY1319">
        <f t="shared" si="67"/>
        <v>528</v>
      </c>
      <c r="AZ1319">
        <f t="shared" si="65"/>
        <v>3.7878787878787881</v>
      </c>
      <c r="CY1319">
        <f t="shared" si="68"/>
        <v>672</v>
      </c>
      <c r="CZ1319" s="10">
        <f t="shared" si="66"/>
        <v>8.9285714285714288</v>
      </c>
    </row>
    <row r="1320" spans="51:104" x14ac:dyDescent="0.35">
      <c r="AY1320">
        <f t="shared" si="67"/>
        <v>526</v>
      </c>
      <c r="AZ1320">
        <f t="shared" si="65"/>
        <v>7.6045627376425857</v>
      </c>
      <c r="CY1320">
        <f t="shared" si="68"/>
        <v>666</v>
      </c>
      <c r="CZ1320" s="10">
        <f t="shared" si="66"/>
        <v>9.0090090090090094</v>
      </c>
    </row>
    <row r="1321" spans="51:104" x14ac:dyDescent="0.35">
      <c r="AY1321">
        <f t="shared" si="67"/>
        <v>522</v>
      </c>
      <c r="AZ1321">
        <f t="shared" si="65"/>
        <v>3.8314176245210727</v>
      </c>
      <c r="CY1321">
        <f t="shared" si="68"/>
        <v>660</v>
      </c>
      <c r="CZ1321" s="10">
        <f t="shared" si="66"/>
        <v>3.0303030303030303</v>
      </c>
    </row>
    <row r="1322" spans="51:104" x14ac:dyDescent="0.35">
      <c r="AY1322">
        <f t="shared" si="67"/>
        <v>520</v>
      </c>
      <c r="AZ1322">
        <f t="shared" si="65"/>
        <v>3.8461538461538463</v>
      </c>
      <c r="CY1322">
        <f t="shared" si="68"/>
        <v>658</v>
      </c>
      <c r="CZ1322" s="10">
        <f t="shared" si="66"/>
        <v>3.0395136778115504</v>
      </c>
    </row>
    <row r="1323" spans="51:104" x14ac:dyDescent="0.35">
      <c r="AY1323">
        <f t="shared" si="67"/>
        <v>518</v>
      </c>
      <c r="AZ1323">
        <f t="shared" si="65"/>
        <v>0</v>
      </c>
      <c r="CY1323">
        <f t="shared" si="68"/>
        <v>656</v>
      </c>
      <c r="CZ1323" s="10">
        <f t="shared" si="66"/>
        <v>7.6219512195121952</v>
      </c>
    </row>
    <row r="1324" spans="51:104" x14ac:dyDescent="0.35">
      <c r="AY1324">
        <f t="shared" si="67"/>
        <v>518</v>
      </c>
      <c r="AZ1324">
        <f t="shared" si="65"/>
        <v>9.6525096525096519</v>
      </c>
      <c r="CY1324">
        <f t="shared" si="68"/>
        <v>651</v>
      </c>
      <c r="CZ1324" s="10">
        <f t="shared" si="66"/>
        <v>3.0721966205837172</v>
      </c>
    </row>
    <row r="1325" spans="51:104" x14ac:dyDescent="0.35">
      <c r="AY1325">
        <f t="shared" si="67"/>
        <v>513</v>
      </c>
      <c r="AZ1325">
        <f t="shared" si="65"/>
        <v>5.8479532163742682</v>
      </c>
      <c r="CY1325">
        <f t="shared" si="68"/>
        <v>649</v>
      </c>
      <c r="CZ1325" s="10">
        <f t="shared" si="66"/>
        <v>3.0816640986132513</v>
      </c>
    </row>
    <row r="1326" spans="51:104" x14ac:dyDescent="0.35">
      <c r="AY1326">
        <f t="shared" si="67"/>
        <v>510</v>
      </c>
      <c r="AZ1326">
        <f t="shared" si="65"/>
        <v>7.8431372549019605</v>
      </c>
      <c r="CY1326">
        <f t="shared" si="68"/>
        <v>647</v>
      </c>
      <c r="CZ1326" s="10">
        <f t="shared" si="66"/>
        <v>1.5455950540958268</v>
      </c>
    </row>
    <row r="1327" spans="51:104" x14ac:dyDescent="0.35">
      <c r="AY1327">
        <f t="shared" si="67"/>
        <v>506</v>
      </c>
      <c r="AZ1327">
        <f t="shared" si="65"/>
        <v>3.9525691699604741</v>
      </c>
      <c r="CY1327">
        <f t="shared" si="68"/>
        <v>646</v>
      </c>
      <c r="CZ1327" s="10">
        <f t="shared" si="66"/>
        <v>6.1919504643962853</v>
      </c>
    </row>
    <row r="1328" spans="51:104" x14ac:dyDescent="0.35">
      <c r="AY1328">
        <f t="shared" si="67"/>
        <v>504</v>
      </c>
      <c r="AZ1328">
        <f t="shared" si="65"/>
        <v>9.9206349206349209</v>
      </c>
      <c r="CY1328">
        <f t="shared" si="68"/>
        <v>642</v>
      </c>
      <c r="CZ1328" s="10">
        <f t="shared" si="66"/>
        <v>0</v>
      </c>
    </row>
    <row r="1329" spans="51:104" x14ac:dyDescent="0.35">
      <c r="AY1329">
        <f t="shared" si="67"/>
        <v>499</v>
      </c>
      <c r="AZ1329">
        <f t="shared" si="65"/>
        <v>4.0080160320641278</v>
      </c>
      <c r="CY1329">
        <f t="shared" si="68"/>
        <v>642</v>
      </c>
      <c r="CZ1329" s="10">
        <f t="shared" si="66"/>
        <v>4.6728971962616823</v>
      </c>
    </row>
    <row r="1330" spans="51:104" x14ac:dyDescent="0.35">
      <c r="AY1330">
        <f t="shared" si="67"/>
        <v>497</v>
      </c>
      <c r="AZ1330">
        <f t="shared" si="65"/>
        <v>4.0241448692152924</v>
      </c>
      <c r="CY1330">
        <f t="shared" si="68"/>
        <v>639</v>
      </c>
      <c r="CZ1330" s="10">
        <f t="shared" si="66"/>
        <v>4.694835680751174</v>
      </c>
    </row>
    <row r="1331" spans="51:104" x14ac:dyDescent="0.35">
      <c r="AY1331">
        <f t="shared" si="67"/>
        <v>495</v>
      </c>
      <c r="AZ1331">
        <f t="shared" si="65"/>
        <v>6.0606060606060606</v>
      </c>
      <c r="CY1331">
        <f t="shared" si="68"/>
        <v>636</v>
      </c>
      <c r="CZ1331" s="10">
        <f t="shared" si="66"/>
        <v>4.7169811320754711</v>
      </c>
    </row>
    <row r="1332" spans="51:104" x14ac:dyDescent="0.35">
      <c r="AY1332">
        <f t="shared" si="67"/>
        <v>492</v>
      </c>
      <c r="AZ1332">
        <f t="shared" si="65"/>
        <v>2.0325203252032522</v>
      </c>
      <c r="CY1332">
        <f t="shared" si="68"/>
        <v>633</v>
      </c>
      <c r="CZ1332" s="10">
        <f t="shared" si="66"/>
        <v>3.1595576619273302</v>
      </c>
    </row>
    <row r="1333" spans="51:104" x14ac:dyDescent="0.35">
      <c r="AY1333">
        <f t="shared" si="67"/>
        <v>491</v>
      </c>
      <c r="AZ1333">
        <f t="shared" ref="AZ1333:AZ1396" si="69">AY331/AY1333*1000</f>
        <v>4.0733197556008145</v>
      </c>
      <c r="CY1333">
        <f t="shared" si="68"/>
        <v>631</v>
      </c>
      <c r="CZ1333" s="10">
        <f t="shared" ref="CZ1333:CZ1396" si="70">CY331/CY1333*1000</f>
        <v>6.3391442155309035</v>
      </c>
    </row>
    <row r="1334" spans="51:104" x14ac:dyDescent="0.35">
      <c r="AY1334">
        <f t="shared" ref="AY1334:AY1397" si="71">AY1333-AY331</f>
        <v>489</v>
      </c>
      <c r="AZ1334">
        <f t="shared" si="69"/>
        <v>8.1799591002044991</v>
      </c>
      <c r="CY1334">
        <f t="shared" ref="CY1334:CY1397" si="72">CY1333-CY331</f>
        <v>627</v>
      </c>
      <c r="CZ1334" s="10">
        <f t="shared" si="70"/>
        <v>4.7846889952153111</v>
      </c>
    </row>
    <row r="1335" spans="51:104" x14ac:dyDescent="0.35">
      <c r="AY1335">
        <f t="shared" si="71"/>
        <v>485</v>
      </c>
      <c r="AZ1335">
        <f t="shared" si="69"/>
        <v>6.1855670103092777</v>
      </c>
      <c r="CY1335">
        <f t="shared" si="72"/>
        <v>624</v>
      </c>
      <c r="CZ1335" s="10">
        <f t="shared" si="70"/>
        <v>4.8076923076923084</v>
      </c>
    </row>
    <row r="1336" spans="51:104" x14ac:dyDescent="0.35">
      <c r="AY1336">
        <f t="shared" si="71"/>
        <v>482</v>
      </c>
      <c r="AZ1336">
        <f t="shared" si="69"/>
        <v>6.224066390041493</v>
      </c>
      <c r="CY1336">
        <f t="shared" si="72"/>
        <v>621</v>
      </c>
      <c r="CZ1336" s="10">
        <f t="shared" si="70"/>
        <v>1.6103059581320451</v>
      </c>
    </row>
    <row r="1337" spans="51:104" x14ac:dyDescent="0.35">
      <c r="AY1337">
        <f t="shared" si="71"/>
        <v>479</v>
      </c>
      <c r="AZ1337">
        <f t="shared" si="69"/>
        <v>4.1753653444676404</v>
      </c>
      <c r="CY1337">
        <f t="shared" si="72"/>
        <v>620</v>
      </c>
      <c r="CZ1337" s="10">
        <f t="shared" si="70"/>
        <v>3.225806451612903</v>
      </c>
    </row>
    <row r="1338" spans="51:104" x14ac:dyDescent="0.35">
      <c r="AY1338">
        <f t="shared" si="71"/>
        <v>477</v>
      </c>
      <c r="AZ1338">
        <f t="shared" si="69"/>
        <v>6.2893081761006293</v>
      </c>
      <c r="CY1338">
        <f t="shared" si="72"/>
        <v>618</v>
      </c>
      <c r="CZ1338" s="10">
        <f t="shared" si="70"/>
        <v>8.090614886731391</v>
      </c>
    </row>
    <row r="1339" spans="51:104" x14ac:dyDescent="0.35">
      <c r="AY1339">
        <f t="shared" si="71"/>
        <v>474</v>
      </c>
      <c r="AZ1339">
        <f t="shared" si="69"/>
        <v>4.2194092827004219</v>
      </c>
      <c r="CY1339">
        <f t="shared" si="72"/>
        <v>613</v>
      </c>
      <c r="CZ1339" s="10">
        <f t="shared" si="70"/>
        <v>3.2626427406199023</v>
      </c>
    </row>
    <row r="1340" spans="51:104" x14ac:dyDescent="0.35">
      <c r="AY1340">
        <f t="shared" si="71"/>
        <v>472</v>
      </c>
      <c r="AZ1340">
        <f t="shared" si="69"/>
        <v>6.3559322033898313</v>
      </c>
      <c r="CY1340">
        <f t="shared" si="72"/>
        <v>611</v>
      </c>
      <c r="CZ1340" s="10">
        <f t="shared" si="70"/>
        <v>1.6366612111292964</v>
      </c>
    </row>
    <row r="1341" spans="51:104" x14ac:dyDescent="0.35">
      <c r="AY1341">
        <f t="shared" si="71"/>
        <v>469</v>
      </c>
      <c r="AZ1341">
        <f t="shared" si="69"/>
        <v>4.2643923240938166</v>
      </c>
      <c r="CY1341">
        <f t="shared" si="72"/>
        <v>610</v>
      </c>
      <c r="CZ1341" s="10">
        <f t="shared" si="70"/>
        <v>4.918032786885246</v>
      </c>
    </row>
    <row r="1342" spans="51:104" x14ac:dyDescent="0.35">
      <c r="AY1342">
        <f t="shared" si="71"/>
        <v>467</v>
      </c>
      <c r="AZ1342">
        <f t="shared" si="69"/>
        <v>2.1413276231263385</v>
      </c>
      <c r="CY1342">
        <f t="shared" si="72"/>
        <v>607</v>
      </c>
      <c r="CZ1342" s="10">
        <f t="shared" si="70"/>
        <v>3.2948929159802307</v>
      </c>
    </row>
    <row r="1343" spans="51:104" x14ac:dyDescent="0.35">
      <c r="AY1343">
        <f t="shared" si="71"/>
        <v>466</v>
      </c>
      <c r="AZ1343">
        <f t="shared" si="69"/>
        <v>6.437768240343348</v>
      </c>
      <c r="CY1343">
        <f t="shared" si="72"/>
        <v>605</v>
      </c>
      <c r="CZ1343" s="10">
        <f t="shared" si="70"/>
        <v>9.9173553719008272</v>
      </c>
    </row>
    <row r="1344" spans="51:104" x14ac:dyDescent="0.35">
      <c r="AY1344">
        <f t="shared" si="71"/>
        <v>463</v>
      </c>
      <c r="AZ1344">
        <f t="shared" si="69"/>
        <v>2.1598272138228944</v>
      </c>
      <c r="CY1344">
        <f t="shared" si="72"/>
        <v>599</v>
      </c>
      <c r="CZ1344" s="10">
        <f t="shared" si="70"/>
        <v>5.0083472454090145</v>
      </c>
    </row>
    <row r="1345" spans="51:104" x14ac:dyDescent="0.35">
      <c r="AY1345">
        <f t="shared" si="71"/>
        <v>462</v>
      </c>
      <c r="AZ1345">
        <f t="shared" si="69"/>
        <v>2.1645021645021645</v>
      </c>
      <c r="CY1345">
        <f t="shared" si="72"/>
        <v>596</v>
      </c>
      <c r="CZ1345" s="10">
        <f t="shared" si="70"/>
        <v>1.6778523489932886</v>
      </c>
    </row>
    <row r="1346" spans="51:104" x14ac:dyDescent="0.35">
      <c r="AY1346">
        <f t="shared" si="71"/>
        <v>461</v>
      </c>
      <c r="AZ1346">
        <f t="shared" si="69"/>
        <v>2.1691973969631237</v>
      </c>
      <c r="CY1346">
        <f t="shared" si="72"/>
        <v>595</v>
      </c>
      <c r="CZ1346" s="10">
        <f t="shared" si="70"/>
        <v>5.0420168067226898</v>
      </c>
    </row>
    <row r="1347" spans="51:104" x14ac:dyDescent="0.35">
      <c r="AY1347">
        <f t="shared" si="71"/>
        <v>460</v>
      </c>
      <c r="AZ1347">
        <f t="shared" si="69"/>
        <v>4.3478260869565215</v>
      </c>
      <c r="CY1347">
        <f t="shared" si="72"/>
        <v>592</v>
      </c>
      <c r="CZ1347" s="10">
        <f t="shared" si="70"/>
        <v>3.3783783783783785</v>
      </c>
    </row>
    <row r="1348" spans="51:104" x14ac:dyDescent="0.35">
      <c r="AY1348">
        <f t="shared" si="71"/>
        <v>458</v>
      </c>
      <c r="AZ1348">
        <f t="shared" si="69"/>
        <v>0</v>
      </c>
      <c r="CY1348">
        <f t="shared" si="72"/>
        <v>590</v>
      </c>
      <c r="CZ1348" s="10">
        <f t="shared" si="70"/>
        <v>6.7796610169491522</v>
      </c>
    </row>
    <row r="1349" spans="51:104" x14ac:dyDescent="0.35">
      <c r="AY1349">
        <f t="shared" si="71"/>
        <v>458</v>
      </c>
      <c r="AZ1349">
        <f t="shared" si="69"/>
        <v>4.3668122270742353</v>
      </c>
      <c r="CY1349">
        <f t="shared" si="72"/>
        <v>586</v>
      </c>
      <c r="CZ1349" s="10">
        <f t="shared" si="70"/>
        <v>0</v>
      </c>
    </row>
    <row r="1350" spans="51:104" x14ac:dyDescent="0.35">
      <c r="AY1350">
        <f t="shared" si="71"/>
        <v>456</v>
      </c>
      <c r="AZ1350">
        <f t="shared" si="69"/>
        <v>4.3859649122807012</v>
      </c>
      <c r="CY1350">
        <f t="shared" si="72"/>
        <v>586</v>
      </c>
      <c r="CZ1350" s="10">
        <f t="shared" si="70"/>
        <v>5.1194539249146755</v>
      </c>
    </row>
    <row r="1351" spans="51:104" x14ac:dyDescent="0.35">
      <c r="AY1351">
        <f t="shared" si="71"/>
        <v>454</v>
      </c>
      <c r="AZ1351">
        <f t="shared" si="69"/>
        <v>8.8105726872246706</v>
      </c>
      <c r="CY1351">
        <f t="shared" si="72"/>
        <v>583</v>
      </c>
      <c r="CZ1351" s="10">
        <f t="shared" si="70"/>
        <v>1.7152658662092624</v>
      </c>
    </row>
    <row r="1352" spans="51:104" x14ac:dyDescent="0.35">
      <c r="AY1352">
        <f t="shared" si="71"/>
        <v>450</v>
      </c>
      <c r="AZ1352">
        <f t="shared" si="69"/>
        <v>8.8888888888888893</v>
      </c>
      <c r="CY1352">
        <f t="shared" si="72"/>
        <v>582</v>
      </c>
      <c r="CZ1352" s="10">
        <f t="shared" si="70"/>
        <v>8.5910652920962214</v>
      </c>
    </row>
    <row r="1353" spans="51:104" x14ac:dyDescent="0.35">
      <c r="AY1353">
        <f t="shared" si="71"/>
        <v>446</v>
      </c>
      <c r="AZ1353">
        <f t="shared" si="69"/>
        <v>8.9686098654708513</v>
      </c>
      <c r="CY1353">
        <f t="shared" si="72"/>
        <v>577</v>
      </c>
      <c r="CZ1353" s="10">
        <f t="shared" si="70"/>
        <v>1.7331022530329288</v>
      </c>
    </row>
    <row r="1354" spans="51:104" x14ac:dyDescent="0.35">
      <c r="AY1354">
        <f t="shared" si="71"/>
        <v>442</v>
      </c>
      <c r="AZ1354">
        <f t="shared" si="69"/>
        <v>2.2624434389140275</v>
      </c>
      <c r="CY1354">
        <f t="shared" si="72"/>
        <v>576</v>
      </c>
      <c r="CZ1354" s="10">
        <f t="shared" si="70"/>
        <v>1.7361111111111109</v>
      </c>
    </row>
    <row r="1355" spans="51:104" x14ac:dyDescent="0.35">
      <c r="AY1355">
        <f t="shared" si="71"/>
        <v>441</v>
      </c>
      <c r="AZ1355">
        <f t="shared" si="69"/>
        <v>4.5351473922902494</v>
      </c>
      <c r="CY1355">
        <f t="shared" si="72"/>
        <v>575</v>
      </c>
      <c r="CZ1355" s="10">
        <f t="shared" si="70"/>
        <v>6.9565217391304355</v>
      </c>
    </row>
    <row r="1356" spans="51:104" x14ac:dyDescent="0.35">
      <c r="AY1356">
        <f t="shared" si="71"/>
        <v>439</v>
      </c>
      <c r="AZ1356">
        <f t="shared" si="69"/>
        <v>2.2779043280182232</v>
      </c>
      <c r="CY1356">
        <f t="shared" si="72"/>
        <v>571</v>
      </c>
      <c r="CZ1356" s="10">
        <f t="shared" si="70"/>
        <v>5.2539404553415059</v>
      </c>
    </row>
    <row r="1357" spans="51:104" x14ac:dyDescent="0.35">
      <c r="AY1357">
        <f t="shared" si="71"/>
        <v>438</v>
      </c>
      <c r="AZ1357">
        <f t="shared" si="69"/>
        <v>0</v>
      </c>
      <c r="CY1357">
        <f t="shared" si="72"/>
        <v>568</v>
      </c>
      <c r="CZ1357" s="10">
        <f t="shared" si="70"/>
        <v>7.042253521126761</v>
      </c>
    </row>
    <row r="1358" spans="51:104" x14ac:dyDescent="0.35">
      <c r="AY1358">
        <f t="shared" si="71"/>
        <v>438</v>
      </c>
      <c r="AZ1358">
        <f t="shared" si="69"/>
        <v>4.5662100456620998</v>
      </c>
      <c r="CY1358">
        <f t="shared" si="72"/>
        <v>564</v>
      </c>
      <c r="CZ1358" s="10">
        <f t="shared" si="70"/>
        <v>5.3191489361702127</v>
      </c>
    </row>
    <row r="1359" spans="51:104" x14ac:dyDescent="0.35">
      <c r="AY1359">
        <f t="shared" si="71"/>
        <v>436</v>
      </c>
      <c r="AZ1359">
        <f t="shared" si="69"/>
        <v>2.2935779816513762</v>
      </c>
      <c r="CY1359">
        <f t="shared" si="72"/>
        <v>561</v>
      </c>
      <c r="CZ1359" s="10">
        <f t="shared" si="70"/>
        <v>7.1301247771836005</v>
      </c>
    </row>
    <row r="1360" spans="51:104" x14ac:dyDescent="0.35">
      <c r="AY1360">
        <f t="shared" si="71"/>
        <v>435</v>
      </c>
      <c r="AZ1360">
        <f t="shared" si="69"/>
        <v>4.5977011494252871</v>
      </c>
      <c r="CY1360">
        <f t="shared" si="72"/>
        <v>557</v>
      </c>
      <c r="CZ1360" s="10">
        <f t="shared" si="70"/>
        <v>7.1813285457809695</v>
      </c>
    </row>
    <row r="1361" spans="51:104" x14ac:dyDescent="0.35">
      <c r="AY1361">
        <f t="shared" si="71"/>
        <v>433</v>
      </c>
      <c r="AZ1361">
        <f t="shared" si="69"/>
        <v>4.6189376443418011</v>
      </c>
      <c r="CY1361">
        <f t="shared" si="72"/>
        <v>553</v>
      </c>
      <c r="CZ1361" s="10">
        <f t="shared" si="70"/>
        <v>7.2332730560578655</v>
      </c>
    </row>
    <row r="1362" spans="51:104" x14ac:dyDescent="0.35">
      <c r="AY1362">
        <f t="shared" si="71"/>
        <v>431</v>
      </c>
      <c r="AZ1362">
        <f t="shared" si="69"/>
        <v>2.3201856148491879</v>
      </c>
      <c r="CY1362">
        <f t="shared" si="72"/>
        <v>549</v>
      </c>
      <c r="CZ1362" s="10">
        <f t="shared" si="70"/>
        <v>1.8214936247723132</v>
      </c>
    </row>
    <row r="1363" spans="51:104" x14ac:dyDescent="0.35">
      <c r="AY1363">
        <f t="shared" si="71"/>
        <v>430</v>
      </c>
      <c r="AZ1363">
        <f t="shared" si="69"/>
        <v>2.3255813953488373</v>
      </c>
      <c r="CY1363">
        <f t="shared" si="72"/>
        <v>548</v>
      </c>
      <c r="CZ1363" s="10">
        <f t="shared" si="70"/>
        <v>10.948905109489052</v>
      </c>
    </row>
    <row r="1364" spans="51:104" x14ac:dyDescent="0.35">
      <c r="AY1364">
        <f t="shared" si="71"/>
        <v>429</v>
      </c>
      <c r="AZ1364">
        <f t="shared" si="69"/>
        <v>4.6620046620046622</v>
      </c>
      <c r="CY1364">
        <f t="shared" si="72"/>
        <v>542</v>
      </c>
      <c r="CZ1364" s="10">
        <f t="shared" si="70"/>
        <v>9.2250922509225095</v>
      </c>
    </row>
    <row r="1365" spans="51:104" x14ac:dyDescent="0.35">
      <c r="AY1365">
        <f t="shared" si="71"/>
        <v>427</v>
      </c>
      <c r="AZ1365">
        <f t="shared" si="69"/>
        <v>0</v>
      </c>
      <c r="CY1365">
        <f t="shared" si="72"/>
        <v>537</v>
      </c>
      <c r="CZ1365" s="10">
        <f t="shared" si="70"/>
        <v>11.173184357541899</v>
      </c>
    </row>
    <row r="1366" spans="51:104" x14ac:dyDescent="0.35">
      <c r="AY1366">
        <f t="shared" si="71"/>
        <v>427</v>
      </c>
      <c r="AZ1366">
        <f t="shared" si="69"/>
        <v>9.3676814988290396</v>
      </c>
      <c r="CY1366">
        <f t="shared" si="72"/>
        <v>531</v>
      </c>
      <c r="CZ1366" s="10">
        <f t="shared" si="70"/>
        <v>7.5329566854990579</v>
      </c>
    </row>
    <row r="1367" spans="51:104" x14ac:dyDescent="0.35">
      <c r="AY1367">
        <f t="shared" si="71"/>
        <v>423</v>
      </c>
      <c r="AZ1367">
        <f t="shared" si="69"/>
        <v>2.3640661938534278</v>
      </c>
      <c r="CY1367">
        <f t="shared" si="72"/>
        <v>527</v>
      </c>
      <c r="CZ1367" s="10">
        <f t="shared" si="70"/>
        <v>5.6925996204933584</v>
      </c>
    </row>
    <row r="1368" spans="51:104" x14ac:dyDescent="0.35">
      <c r="AY1368">
        <f t="shared" si="71"/>
        <v>422</v>
      </c>
      <c r="AZ1368">
        <f t="shared" si="69"/>
        <v>11.848341232227487</v>
      </c>
      <c r="CY1368">
        <f t="shared" si="72"/>
        <v>524</v>
      </c>
      <c r="CZ1368" s="10">
        <f t="shared" si="70"/>
        <v>5.7251908396946565</v>
      </c>
    </row>
    <row r="1369" spans="51:104" x14ac:dyDescent="0.35">
      <c r="AY1369">
        <f t="shared" si="71"/>
        <v>417</v>
      </c>
      <c r="AZ1369">
        <f t="shared" si="69"/>
        <v>2.398081534772182</v>
      </c>
      <c r="CY1369">
        <f t="shared" si="72"/>
        <v>521</v>
      </c>
      <c r="CZ1369" s="10">
        <f t="shared" si="70"/>
        <v>3.8387715930902111</v>
      </c>
    </row>
    <row r="1370" spans="51:104" x14ac:dyDescent="0.35">
      <c r="AY1370">
        <f t="shared" si="71"/>
        <v>416</v>
      </c>
      <c r="AZ1370">
        <f t="shared" si="69"/>
        <v>2.4038461538461542</v>
      </c>
      <c r="CY1370">
        <f t="shared" si="72"/>
        <v>519</v>
      </c>
      <c r="CZ1370" s="10">
        <f t="shared" si="70"/>
        <v>7.7071290944123314</v>
      </c>
    </row>
    <row r="1371" spans="51:104" x14ac:dyDescent="0.35">
      <c r="AY1371">
        <f t="shared" si="71"/>
        <v>415</v>
      </c>
      <c r="AZ1371">
        <f t="shared" si="69"/>
        <v>4.8192771084337354</v>
      </c>
      <c r="CY1371">
        <f t="shared" si="72"/>
        <v>515</v>
      </c>
      <c r="CZ1371" s="10">
        <f t="shared" si="70"/>
        <v>0</v>
      </c>
    </row>
    <row r="1372" spans="51:104" x14ac:dyDescent="0.35">
      <c r="AY1372">
        <f t="shared" si="71"/>
        <v>413</v>
      </c>
      <c r="AZ1372">
        <f t="shared" si="69"/>
        <v>0</v>
      </c>
      <c r="CY1372">
        <f t="shared" si="72"/>
        <v>515</v>
      </c>
      <c r="CZ1372" s="10">
        <f t="shared" si="70"/>
        <v>1.941747572815534</v>
      </c>
    </row>
    <row r="1373" spans="51:104" x14ac:dyDescent="0.35">
      <c r="AY1373">
        <f t="shared" si="71"/>
        <v>413</v>
      </c>
      <c r="AZ1373">
        <f t="shared" si="69"/>
        <v>2.4213075060532687</v>
      </c>
      <c r="CY1373">
        <f t="shared" si="72"/>
        <v>514</v>
      </c>
      <c r="CZ1373" s="10">
        <f t="shared" si="70"/>
        <v>5.836575875486381</v>
      </c>
    </row>
    <row r="1374" spans="51:104" x14ac:dyDescent="0.35">
      <c r="AY1374">
        <f t="shared" si="71"/>
        <v>412</v>
      </c>
      <c r="AZ1374">
        <f t="shared" si="69"/>
        <v>4.8543689320388346</v>
      </c>
      <c r="CY1374">
        <f t="shared" si="72"/>
        <v>511</v>
      </c>
      <c r="CZ1374" s="10">
        <f t="shared" si="70"/>
        <v>5.8708414872798436</v>
      </c>
    </row>
    <row r="1375" spans="51:104" x14ac:dyDescent="0.35">
      <c r="AY1375">
        <f t="shared" si="71"/>
        <v>410</v>
      </c>
      <c r="AZ1375">
        <f t="shared" si="69"/>
        <v>7.3170731707317076</v>
      </c>
      <c r="CY1375">
        <f t="shared" si="72"/>
        <v>508</v>
      </c>
      <c r="CZ1375" s="10">
        <f t="shared" si="70"/>
        <v>5.9055118110236222</v>
      </c>
    </row>
    <row r="1376" spans="51:104" x14ac:dyDescent="0.35">
      <c r="AY1376">
        <f t="shared" si="71"/>
        <v>407</v>
      </c>
      <c r="AZ1376">
        <f t="shared" si="69"/>
        <v>2.4570024570024569</v>
      </c>
      <c r="CY1376">
        <f t="shared" si="72"/>
        <v>505</v>
      </c>
      <c r="CZ1376" s="10">
        <f t="shared" si="70"/>
        <v>3.9603960396039604</v>
      </c>
    </row>
    <row r="1377" spans="51:104" x14ac:dyDescent="0.35">
      <c r="AY1377">
        <f t="shared" si="71"/>
        <v>406</v>
      </c>
      <c r="AZ1377">
        <f t="shared" si="69"/>
        <v>2.4630541871921183</v>
      </c>
      <c r="CY1377">
        <f t="shared" si="72"/>
        <v>503</v>
      </c>
      <c r="CZ1377" s="10">
        <f t="shared" si="70"/>
        <v>1.9880715705765406</v>
      </c>
    </row>
    <row r="1378" spans="51:104" x14ac:dyDescent="0.35">
      <c r="AY1378">
        <f t="shared" si="71"/>
        <v>405</v>
      </c>
      <c r="AZ1378">
        <f t="shared" si="69"/>
        <v>2.4691358024691357</v>
      </c>
      <c r="CY1378">
        <f t="shared" si="72"/>
        <v>502</v>
      </c>
      <c r="CZ1378" s="10">
        <f t="shared" si="70"/>
        <v>1.9920318725099602</v>
      </c>
    </row>
    <row r="1379" spans="51:104" x14ac:dyDescent="0.35">
      <c r="AY1379">
        <f t="shared" si="71"/>
        <v>404</v>
      </c>
      <c r="AZ1379">
        <f t="shared" si="69"/>
        <v>9.9009900990099009</v>
      </c>
      <c r="CY1379">
        <f t="shared" si="72"/>
        <v>501</v>
      </c>
      <c r="CZ1379" s="10">
        <f t="shared" si="70"/>
        <v>3.992015968063872</v>
      </c>
    </row>
    <row r="1380" spans="51:104" x14ac:dyDescent="0.35">
      <c r="AY1380">
        <f t="shared" si="71"/>
        <v>400</v>
      </c>
      <c r="AZ1380">
        <f t="shared" si="69"/>
        <v>0</v>
      </c>
      <c r="CY1380">
        <f t="shared" si="72"/>
        <v>499</v>
      </c>
      <c r="CZ1380" s="10">
        <f t="shared" si="70"/>
        <v>6.0120240480961922</v>
      </c>
    </row>
    <row r="1381" spans="51:104" x14ac:dyDescent="0.35">
      <c r="AY1381">
        <f t="shared" si="71"/>
        <v>400</v>
      </c>
      <c r="AZ1381">
        <f t="shared" si="69"/>
        <v>7.5</v>
      </c>
      <c r="CY1381">
        <f t="shared" si="72"/>
        <v>496</v>
      </c>
      <c r="CZ1381" s="10">
        <f t="shared" si="70"/>
        <v>6.0483870967741931</v>
      </c>
    </row>
    <row r="1382" spans="51:104" x14ac:dyDescent="0.35">
      <c r="AY1382">
        <f t="shared" si="71"/>
        <v>397</v>
      </c>
      <c r="AZ1382">
        <f t="shared" si="69"/>
        <v>2.5188916876574305</v>
      </c>
      <c r="CY1382">
        <f t="shared" si="72"/>
        <v>493</v>
      </c>
      <c r="CZ1382" s="10">
        <f t="shared" si="70"/>
        <v>6.0851926977687629</v>
      </c>
    </row>
    <row r="1383" spans="51:104" x14ac:dyDescent="0.35">
      <c r="AY1383">
        <f t="shared" si="71"/>
        <v>396</v>
      </c>
      <c r="AZ1383">
        <f t="shared" si="69"/>
        <v>2.5252525252525255</v>
      </c>
      <c r="CY1383">
        <f t="shared" si="72"/>
        <v>490</v>
      </c>
      <c r="CZ1383" s="10">
        <f t="shared" si="70"/>
        <v>6.1224489795918364</v>
      </c>
    </row>
    <row r="1384" spans="51:104" x14ac:dyDescent="0.35">
      <c r="AY1384">
        <f t="shared" si="71"/>
        <v>395</v>
      </c>
      <c r="AZ1384">
        <f t="shared" si="69"/>
        <v>0</v>
      </c>
      <c r="CY1384">
        <f t="shared" si="72"/>
        <v>487</v>
      </c>
      <c r="CZ1384" s="10">
        <f t="shared" si="70"/>
        <v>2.0533880903490762</v>
      </c>
    </row>
    <row r="1385" spans="51:104" x14ac:dyDescent="0.35">
      <c r="AY1385">
        <f t="shared" si="71"/>
        <v>395</v>
      </c>
      <c r="AZ1385">
        <f t="shared" si="69"/>
        <v>2.5316455696202533</v>
      </c>
      <c r="CY1385">
        <f t="shared" si="72"/>
        <v>486</v>
      </c>
      <c r="CZ1385" s="10">
        <f t="shared" si="70"/>
        <v>8.2304526748971192</v>
      </c>
    </row>
    <row r="1386" spans="51:104" x14ac:dyDescent="0.35">
      <c r="AY1386">
        <f t="shared" si="71"/>
        <v>394</v>
      </c>
      <c r="AZ1386">
        <f t="shared" si="69"/>
        <v>7.6142131979695433</v>
      </c>
      <c r="CY1386">
        <f t="shared" si="72"/>
        <v>482</v>
      </c>
      <c r="CZ1386" s="10">
        <f t="shared" si="70"/>
        <v>6.224066390041493</v>
      </c>
    </row>
    <row r="1387" spans="51:104" x14ac:dyDescent="0.35">
      <c r="AY1387">
        <f t="shared" si="71"/>
        <v>391</v>
      </c>
      <c r="AZ1387">
        <f t="shared" si="69"/>
        <v>0</v>
      </c>
      <c r="CY1387">
        <f t="shared" si="72"/>
        <v>479</v>
      </c>
      <c r="CZ1387" s="10">
        <f t="shared" si="70"/>
        <v>2.0876826722338202</v>
      </c>
    </row>
    <row r="1388" spans="51:104" x14ac:dyDescent="0.35">
      <c r="AY1388">
        <f t="shared" si="71"/>
        <v>391</v>
      </c>
      <c r="AZ1388">
        <f t="shared" si="69"/>
        <v>2.5575447570332481</v>
      </c>
      <c r="CY1388">
        <f t="shared" si="72"/>
        <v>478</v>
      </c>
      <c r="CZ1388" s="10">
        <f t="shared" si="70"/>
        <v>4.1841004184100417</v>
      </c>
    </row>
    <row r="1389" spans="51:104" x14ac:dyDescent="0.35">
      <c r="AY1389">
        <f t="shared" si="71"/>
        <v>390</v>
      </c>
      <c r="AZ1389">
        <f t="shared" si="69"/>
        <v>2.5641025641025643</v>
      </c>
      <c r="CY1389">
        <f t="shared" si="72"/>
        <v>476</v>
      </c>
      <c r="CZ1389" s="10">
        <f t="shared" si="70"/>
        <v>4.2016806722689077</v>
      </c>
    </row>
    <row r="1390" spans="51:104" x14ac:dyDescent="0.35">
      <c r="AY1390">
        <f t="shared" si="71"/>
        <v>389</v>
      </c>
      <c r="AZ1390">
        <f t="shared" si="69"/>
        <v>5.1413881748071972</v>
      </c>
      <c r="CY1390">
        <f t="shared" si="72"/>
        <v>474</v>
      </c>
      <c r="CZ1390" s="10">
        <f t="shared" si="70"/>
        <v>8.4388185654008439</v>
      </c>
    </row>
    <row r="1391" spans="51:104" x14ac:dyDescent="0.35">
      <c r="AY1391">
        <f t="shared" si="71"/>
        <v>387</v>
      </c>
      <c r="AZ1391">
        <f t="shared" si="69"/>
        <v>0</v>
      </c>
      <c r="CY1391">
        <f t="shared" si="72"/>
        <v>470</v>
      </c>
      <c r="CZ1391" s="10">
        <f t="shared" si="70"/>
        <v>4.2553191489361701</v>
      </c>
    </row>
    <row r="1392" spans="51:104" x14ac:dyDescent="0.35">
      <c r="AY1392">
        <f t="shared" si="71"/>
        <v>387</v>
      </c>
      <c r="AZ1392">
        <f t="shared" si="69"/>
        <v>5.1679586563307494</v>
      </c>
      <c r="CY1392">
        <f t="shared" si="72"/>
        <v>468</v>
      </c>
      <c r="CZ1392" s="10">
        <f t="shared" si="70"/>
        <v>4.2735042735042743</v>
      </c>
    </row>
    <row r="1393" spans="51:104" x14ac:dyDescent="0.35">
      <c r="AY1393">
        <f t="shared" si="71"/>
        <v>385</v>
      </c>
      <c r="AZ1393">
        <f t="shared" si="69"/>
        <v>2.5974025974025974</v>
      </c>
      <c r="CY1393">
        <f t="shared" si="72"/>
        <v>466</v>
      </c>
      <c r="CZ1393" s="10">
        <f t="shared" si="70"/>
        <v>4.2918454935622314</v>
      </c>
    </row>
    <row r="1394" spans="51:104" x14ac:dyDescent="0.35">
      <c r="AY1394">
        <f t="shared" si="71"/>
        <v>384</v>
      </c>
      <c r="AZ1394">
        <f t="shared" si="69"/>
        <v>2.6041666666666665</v>
      </c>
      <c r="CY1394">
        <f t="shared" si="72"/>
        <v>464</v>
      </c>
      <c r="CZ1394" s="10">
        <f t="shared" si="70"/>
        <v>6.4655172413793105</v>
      </c>
    </row>
    <row r="1395" spans="51:104" x14ac:dyDescent="0.35">
      <c r="AY1395">
        <f t="shared" si="71"/>
        <v>383</v>
      </c>
      <c r="AZ1395">
        <f t="shared" si="69"/>
        <v>10.443864229765014</v>
      </c>
      <c r="CY1395">
        <f t="shared" si="72"/>
        <v>461</v>
      </c>
      <c r="CZ1395" s="10">
        <f t="shared" si="70"/>
        <v>0</v>
      </c>
    </row>
    <row r="1396" spans="51:104" x14ac:dyDescent="0.35">
      <c r="AY1396">
        <f t="shared" si="71"/>
        <v>379</v>
      </c>
      <c r="AZ1396">
        <f t="shared" si="69"/>
        <v>10.554089709762533</v>
      </c>
      <c r="CY1396">
        <f t="shared" si="72"/>
        <v>461</v>
      </c>
      <c r="CZ1396" s="10">
        <f t="shared" si="70"/>
        <v>4.3383947939262475</v>
      </c>
    </row>
    <row r="1397" spans="51:104" x14ac:dyDescent="0.35">
      <c r="AY1397">
        <f t="shared" si="71"/>
        <v>375</v>
      </c>
      <c r="AZ1397">
        <f t="shared" ref="AZ1397:AZ1460" si="73">AY395/AY1397*1000</f>
        <v>2.6666666666666665</v>
      </c>
      <c r="CY1397">
        <f t="shared" si="72"/>
        <v>459</v>
      </c>
      <c r="CZ1397" s="10">
        <f t="shared" ref="CZ1397:CZ1460" si="74">CY395/CY1397*1000</f>
        <v>4.3572984749455346</v>
      </c>
    </row>
    <row r="1398" spans="51:104" x14ac:dyDescent="0.35">
      <c r="AY1398">
        <f t="shared" ref="AY1398:AY1461" si="75">AY1397-AY395</f>
        <v>374</v>
      </c>
      <c r="AZ1398">
        <f t="shared" si="73"/>
        <v>5.3475935828877006</v>
      </c>
      <c r="CY1398">
        <f t="shared" ref="CY1398:CY1461" si="76">CY1397-CY395</f>
        <v>457</v>
      </c>
      <c r="CZ1398" s="10">
        <f t="shared" si="74"/>
        <v>8.7527352297592991</v>
      </c>
    </row>
    <row r="1399" spans="51:104" x14ac:dyDescent="0.35">
      <c r="AY1399">
        <f t="shared" si="75"/>
        <v>372</v>
      </c>
      <c r="AZ1399">
        <f t="shared" si="73"/>
        <v>0</v>
      </c>
      <c r="CY1399">
        <f t="shared" si="76"/>
        <v>453</v>
      </c>
      <c r="CZ1399" s="10">
        <f t="shared" si="74"/>
        <v>0</v>
      </c>
    </row>
    <row r="1400" spans="51:104" x14ac:dyDescent="0.35">
      <c r="AY1400">
        <f t="shared" si="75"/>
        <v>372</v>
      </c>
      <c r="AZ1400">
        <f t="shared" si="73"/>
        <v>5.3763440860215059</v>
      </c>
      <c r="CY1400">
        <f t="shared" si="76"/>
        <v>453</v>
      </c>
      <c r="CZ1400" s="10">
        <f t="shared" si="74"/>
        <v>4.4150110375275942</v>
      </c>
    </row>
    <row r="1401" spans="51:104" x14ac:dyDescent="0.35">
      <c r="AY1401">
        <f t="shared" si="75"/>
        <v>370</v>
      </c>
      <c r="AZ1401">
        <f t="shared" si="73"/>
        <v>2.7027027027027026</v>
      </c>
      <c r="CY1401">
        <f t="shared" si="76"/>
        <v>451</v>
      </c>
      <c r="CZ1401" s="10">
        <f t="shared" si="74"/>
        <v>2.2172949002217295</v>
      </c>
    </row>
    <row r="1402" spans="51:104" x14ac:dyDescent="0.35">
      <c r="AY1402">
        <f t="shared" si="75"/>
        <v>369</v>
      </c>
      <c r="AZ1402">
        <f t="shared" si="73"/>
        <v>5.4200542005420056</v>
      </c>
      <c r="CY1402">
        <f t="shared" si="76"/>
        <v>450</v>
      </c>
      <c r="CZ1402" s="10">
        <f t="shared" si="74"/>
        <v>4.4444444444444446</v>
      </c>
    </row>
    <row r="1403" spans="51:104" x14ac:dyDescent="0.35">
      <c r="AY1403">
        <f t="shared" si="75"/>
        <v>367</v>
      </c>
      <c r="AZ1403">
        <f t="shared" si="73"/>
        <v>5.4495912806539506</v>
      </c>
      <c r="CY1403">
        <f t="shared" si="76"/>
        <v>448</v>
      </c>
      <c r="CZ1403" s="10">
        <f t="shared" si="74"/>
        <v>2.2321428571428572</v>
      </c>
    </row>
    <row r="1404" spans="51:104" x14ac:dyDescent="0.35">
      <c r="AY1404">
        <f t="shared" si="75"/>
        <v>365</v>
      </c>
      <c r="AZ1404">
        <f t="shared" si="73"/>
        <v>8.2191780821917799</v>
      </c>
      <c r="CY1404">
        <f t="shared" si="76"/>
        <v>447</v>
      </c>
      <c r="CZ1404" s="10">
        <f t="shared" si="74"/>
        <v>8.9485458612975393</v>
      </c>
    </row>
    <row r="1405" spans="51:104" x14ac:dyDescent="0.35">
      <c r="AY1405">
        <f t="shared" si="75"/>
        <v>362</v>
      </c>
      <c r="AZ1405">
        <f t="shared" si="73"/>
        <v>5.5248618784530388</v>
      </c>
      <c r="CY1405">
        <f t="shared" si="76"/>
        <v>443</v>
      </c>
      <c r="CZ1405" s="10">
        <f t="shared" si="74"/>
        <v>4.5146726862302478</v>
      </c>
    </row>
    <row r="1406" spans="51:104" x14ac:dyDescent="0.35">
      <c r="AY1406">
        <f t="shared" si="75"/>
        <v>360</v>
      </c>
      <c r="AZ1406">
        <f t="shared" si="73"/>
        <v>2.7777777777777777</v>
      </c>
      <c r="CY1406">
        <f t="shared" si="76"/>
        <v>441</v>
      </c>
      <c r="CZ1406" s="10">
        <f t="shared" si="74"/>
        <v>4.5351473922902494</v>
      </c>
    </row>
    <row r="1407" spans="51:104" x14ac:dyDescent="0.35">
      <c r="AY1407">
        <f t="shared" si="75"/>
        <v>359</v>
      </c>
      <c r="AZ1407">
        <f t="shared" si="73"/>
        <v>5.5710306406685239</v>
      </c>
      <c r="CY1407">
        <f t="shared" si="76"/>
        <v>439</v>
      </c>
      <c r="CZ1407" s="10">
        <f t="shared" si="74"/>
        <v>2.2779043280182232</v>
      </c>
    </row>
    <row r="1408" spans="51:104" x14ac:dyDescent="0.35">
      <c r="AY1408">
        <f t="shared" si="75"/>
        <v>357</v>
      </c>
      <c r="AZ1408">
        <f t="shared" si="73"/>
        <v>8.4033613445378155</v>
      </c>
      <c r="CY1408">
        <f t="shared" si="76"/>
        <v>438</v>
      </c>
      <c r="CZ1408" s="10">
        <f t="shared" si="74"/>
        <v>6.8493150684931505</v>
      </c>
    </row>
    <row r="1409" spans="51:104" x14ac:dyDescent="0.35">
      <c r="AY1409">
        <f t="shared" si="75"/>
        <v>354</v>
      </c>
      <c r="AZ1409">
        <f t="shared" si="73"/>
        <v>2.8248587570621471</v>
      </c>
      <c r="CY1409">
        <f t="shared" si="76"/>
        <v>435</v>
      </c>
      <c r="CZ1409" s="10">
        <f t="shared" si="74"/>
        <v>2.2988505747126435</v>
      </c>
    </row>
    <row r="1410" spans="51:104" x14ac:dyDescent="0.35">
      <c r="AY1410">
        <f t="shared" si="75"/>
        <v>353</v>
      </c>
      <c r="AZ1410">
        <f t="shared" si="73"/>
        <v>14.164305949008499</v>
      </c>
      <c r="CY1410">
        <f t="shared" si="76"/>
        <v>434</v>
      </c>
      <c r="CZ1410" s="10">
        <f t="shared" si="74"/>
        <v>2.3041474654377878</v>
      </c>
    </row>
    <row r="1411" spans="51:104" x14ac:dyDescent="0.35">
      <c r="AY1411">
        <f t="shared" si="75"/>
        <v>348</v>
      </c>
      <c r="AZ1411">
        <f t="shared" si="73"/>
        <v>2.8735632183908044</v>
      </c>
      <c r="CY1411">
        <f t="shared" si="76"/>
        <v>433</v>
      </c>
      <c r="CZ1411" s="10">
        <f t="shared" si="74"/>
        <v>2.3094688221709005</v>
      </c>
    </row>
    <row r="1412" spans="51:104" x14ac:dyDescent="0.35">
      <c r="AY1412">
        <f t="shared" si="75"/>
        <v>347</v>
      </c>
      <c r="AZ1412">
        <f t="shared" si="73"/>
        <v>5.7636887608069163</v>
      </c>
      <c r="CY1412">
        <f t="shared" si="76"/>
        <v>432</v>
      </c>
      <c r="CZ1412" s="10">
        <f t="shared" si="74"/>
        <v>2.3148148148148149</v>
      </c>
    </row>
    <row r="1413" spans="51:104" x14ac:dyDescent="0.35">
      <c r="AY1413">
        <f t="shared" si="75"/>
        <v>345</v>
      </c>
      <c r="AZ1413">
        <f t="shared" si="73"/>
        <v>8.695652173913043</v>
      </c>
      <c r="CY1413">
        <f t="shared" si="76"/>
        <v>431</v>
      </c>
      <c r="CZ1413" s="10">
        <f t="shared" si="74"/>
        <v>4.6403712296983759</v>
      </c>
    </row>
    <row r="1414" spans="51:104" x14ac:dyDescent="0.35">
      <c r="AY1414">
        <f t="shared" si="75"/>
        <v>342</v>
      </c>
      <c r="AZ1414">
        <f t="shared" si="73"/>
        <v>8.7719298245614024</v>
      </c>
      <c r="CY1414">
        <f t="shared" si="76"/>
        <v>429</v>
      </c>
      <c r="CZ1414" s="10">
        <f t="shared" si="74"/>
        <v>2.3310023310023311</v>
      </c>
    </row>
    <row r="1415" spans="51:104" x14ac:dyDescent="0.35">
      <c r="AY1415">
        <f t="shared" si="75"/>
        <v>339</v>
      </c>
      <c r="AZ1415">
        <f t="shared" si="73"/>
        <v>2.9498525073746311</v>
      </c>
      <c r="CY1415">
        <f t="shared" si="76"/>
        <v>428</v>
      </c>
      <c r="CZ1415" s="10">
        <f t="shared" si="74"/>
        <v>4.6728971962616823</v>
      </c>
    </row>
    <row r="1416" spans="51:104" x14ac:dyDescent="0.35">
      <c r="AY1416">
        <f t="shared" si="75"/>
        <v>338</v>
      </c>
      <c r="AZ1416">
        <f t="shared" si="73"/>
        <v>2.9585798816568047</v>
      </c>
      <c r="CY1416">
        <f t="shared" si="76"/>
        <v>426</v>
      </c>
      <c r="CZ1416" s="10">
        <f t="shared" si="74"/>
        <v>2.347417840375587</v>
      </c>
    </row>
    <row r="1417" spans="51:104" x14ac:dyDescent="0.35">
      <c r="AY1417">
        <f t="shared" si="75"/>
        <v>337</v>
      </c>
      <c r="AZ1417">
        <f t="shared" si="73"/>
        <v>11.869436201780417</v>
      </c>
      <c r="CY1417">
        <f t="shared" si="76"/>
        <v>425</v>
      </c>
      <c r="CZ1417" s="10">
        <f t="shared" si="74"/>
        <v>7.0588235294117654</v>
      </c>
    </row>
    <row r="1418" spans="51:104" x14ac:dyDescent="0.35">
      <c r="AY1418">
        <f t="shared" si="75"/>
        <v>333</v>
      </c>
      <c r="AZ1418">
        <f t="shared" si="73"/>
        <v>6.0060060060060056</v>
      </c>
      <c r="CY1418">
        <f t="shared" si="76"/>
        <v>422</v>
      </c>
      <c r="CZ1418" s="10">
        <f t="shared" si="74"/>
        <v>2.3696682464454977</v>
      </c>
    </row>
    <row r="1419" spans="51:104" x14ac:dyDescent="0.35">
      <c r="AY1419">
        <f t="shared" si="75"/>
        <v>331</v>
      </c>
      <c r="AZ1419">
        <f t="shared" si="73"/>
        <v>3.0211480362537766</v>
      </c>
      <c r="CY1419">
        <f t="shared" si="76"/>
        <v>421</v>
      </c>
      <c r="CZ1419" s="10">
        <f t="shared" si="74"/>
        <v>2.3752969121140142</v>
      </c>
    </row>
    <row r="1420" spans="51:104" x14ac:dyDescent="0.35">
      <c r="AY1420">
        <f t="shared" si="75"/>
        <v>330</v>
      </c>
      <c r="AZ1420">
        <f t="shared" si="73"/>
        <v>3.0303030303030303</v>
      </c>
      <c r="CY1420">
        <f t="shared" si="76"/>
        <v>420</v>
      </c>
      <c r="CZ1420" s="10">
        <f t="shared" si="74"/>
        <v>2.3809523809523814</v>
      </c>
    </row>
    <row r="1421" spans="51:104" x14ac:dyDescent="0.35">
      <c r="AY1421">
        <f t="shared" si="75"/>
        <v>329</v>
      </c>
      <c r="AZ1421">
        <f t="shared" si="73"/>
        <v>9.1185410334346493</v>
      </c>
      <c r="CY1421">
        <f t="shared" si="76"/>
        <v>419</v>
      </c>
      <c r="CZ1421" s="10">
        <f t="shared" si="74"/>
        <v>2.3866348448687353</v>
      </c>
    </row>
    <row r="1422" spans="51:104" x14ac:dyDescent="0.35">
      <c r="AY1422">
        <f t="shared" si="75"/>
        <v>326</v>
      </c>
      <c r="AZ1422">
        <f t="shared" si="73"/>
        <v>3.0674846625766872</v>
      </c>
      <c r="CY1422">
        <f t="shared" si="76"/>
        <v>418</v>
      </c>
      <c r="CZ1422" s="10">
        <f t="shared" si="74"/>
        <v>2.3923444976076556</v>
      </c>
    </row>
    <row r="1423" spans="51:104" x14ac:dyDescent="0.35">
      <c r="AY1423">
        <f t="shared" si="75"/>
        <v>325</v>
      </c>
      <c r="AZ1423">
        <f t="shared" si="73"/>
        <v>3.0769230769230771</v>
      </c>
      <c r="CY1423">
        <f t="shared" si="76"/>
        <v>417</v>
      </c>
      <c r="CZ1423" s="10">
        <f t="shared" si="74"/>
        <v>0</v>
      </c>
    </row>
    <row r="1424" spans="51:104" x14ac:dyDescent="0.35">
      <c r="AY1424">
        <f t="shared" si="75"/>
        <v>324</v>
      </c>
      <c r="AZ1424">
        <f t="shared" si="73"/>
        <v>9.2592592592592595</v>
      </c>
      <c r="CY1424">
        <f t="shared" si="76"/>
        <v>417</v>
      </c>
      <c r="CZ1424" s="10">
        <f t="shared" si="74"/>
        <v>0</v>
      </c>
    </row>
    <row r="1425" spans="51:104" x14ac:dyDescent="0.35">
      <c r="AY1425">
        <f t="shared" si="75"/>
        <v>321</v>
      </c>
      <c r="AZ1425">
        <f t="shared" si="73"/>
        <v>6.2305295950155761</v>
      </c>
      <c r="CY1425">
        <f t="shared" si="76"/>
        <v>417</v>
      </c>
      <c r="CZ1425" s="10">
        <f t="shared" si="74"/>
        <v>4.796163069544364</v>
      </c>
    </row>
    <row r="1426" spans="51:104" x14ac:dyDescent="0.35">
      <c r="AY1426">
        <f t="shared" si="75"/>
        <v>319</v>
      </c>
      <c r="AZ1426">
        <f t="shared" si="73"/>
        <v>3.134796238244514</v>
      </c>
      <c r="CY1426">
        <f t="shared" si="76"/>
        <v>415</v>
      </c>
      <c r="CZ1426" s="10">
        <f t="shared" si="74"/>
        <v>2.4096385542168677</v>
      </c>
    </row>
    <row r="1427" spans="51:104" x14ac:dyDescent="0.35">
      <c r="AY1427">
        <f t="shared" si="75"/>
        <v>318</v>
      </c>
      <c r="AZ1427">
        <f t="shared" si="73"/>
        <v>6.2893081761006293</v>
      </c>
      <c r="CY1427">
        <f t="shared" si="76"/>
        <v>414</v>
      </c>
      <c r="CZ1427" s="10">
        <f t="shared" si="74"/>
        <v>9.6618357487922708</v>
      </c>
    </row>
    <row r="1428" spans="51:104" x14ac:dyDescent="0.35">
      <c r="AY1428">
        <f t="shared" si="75"/>
        <v>316</v>
      </c>
      <c r="AZ1428">
        <f t="shared" si="73"/>
        <v>3.1645569620253164</v>
      </c>
      <c r="CY1428">
        <f t="shared" si="76"/>
        <v>410</v>
      </c>
      <c r="CZ1428" s="10">
        <f t="shared" si="74"/>
        <v>7.3170731707317076</v>
      </c>
    </row>
    <row r="1429" spans="51:104" x14ac:dyDescent="0.35">
      <c r="AY1429">
        <f t="shared" si="75"/>
        <v>315</v>
      </c>
      <c r="AZ1429">
        <f t="shared" si="73"/>
        <v>3.1746031746031744</v>
      </c>
      <c r="CY1429">
        <f t="shared" si="76"/>
        <v>407</v>
      </c>
      <c r="CZ1429" s="10">
        <f t="shared" si="74"/>
        <v>4.9140049140049138</v>
      </c>
    </row>
    <row r="1430" spans="51:104" x14ac:dyDescent="0.35">
      <c r="AY1430">
        <f t="shared" si="75"/>
        <v>314</v>
      </c>
      <c r="AZ1430">
        <f t="shared" si="73"/>
        <v>6.369426751592357</v>
      </c>
      <c r="CY1430">
        <f t="shared" si="76"/>
        <v>405</v>
      </c>
      <c r="CZ1430" s="10">
        <f t="shared" si="74"/>
        <v>2.4691358024691357</v>
      </c>
    </row>
    <row r="1431" spans="51:104" x14ac:dyDescent="0.35">
      <c r="AY1431">
        <f t="shared" si="75"/>
        <v>312</v>
      </c>
      <c r="AZ1431">
        <f t="shared" si="73"/>
        <v>3.2051282051282048</v>
      </c>
      <c r="CY1431">
        <f t="shared" si="76"/>
        <v>404</v>
      </c>
      <c r="CZ1431" s="10">
        <f t="shared" si="74"/>
        <v>4.9504950495049505</v>
      </c>
    </row>
    <row r="1432" spans="51:104" x14ac:dyDescent="0.35">
      <c r="AY1432">
        <f t="shared" si="75"/>
        <v>311</v>
      </c>
      <c r="AZ1432">
        <f t="shared" si="73"/>
        <v>9.6463022508038598</v>
      </c>
      <c r="CY1432">
        <f t="shared" si="76"/>
        <v>402</v>
      </c>
      <c r="CZ1432" s="10">
        <f t="shared" si="74"/>
        <v>4.9751243781094523</v>
      </c>
    </row>
    <row r="1433" spans="51:104" x14ac:dyDescent="0.35">
      <c r="AY1433">
        <f t="shared" si="75"/>
        <v>308</v>
      </c>
      <c r="AZ1433">
        <f t="shared" si="73"/>
        <v>0</v>
      </c>
      <c r="CY1433">
        <f t="shared" si="76"/>
        <v>400</v>
      </c>
      <c r="CZ1433" s="10">
        <f t="shared" si="74"/>
        <v>5</v>
      </c>
    </row>
    <row r="1434" spans="51:104" x14ac:dyDescent="0.35">
      <c r="AY1434">
        <f t="shared" si="75"/>
        <v>308</v>
      </c>
      <c r="AZ1434">
        <f t="shared" si="73"/>
        <v>6.4935064935064943</v>
      </c>
      <c r="CY1434">
        <f t="shared" si="76"/>
        <v>398</v>
      </c>
      <c r="CZ1434" s="10">
        <f t="shared" si="74"/>
        <v>2.512562814070352</v>
      </c>
    </row>
    <row r="1435" spans="51:104" x14ac:dyDescent="0.35">
      <c r="AY1435">
        <f t="shared" si="75"/>
        <v>306</v>
      </c>
      <c r="AZ1435">
        <f t="shared" si="73"/>
        <v>3.2679738562091503</v>
      </c>
      <c r="CY1435">
        <f t="shared" si="76"/>
        <v>397</v>
      </c>
      <c r="CZ1435" s="10">
        <f t="shared" si="74"/>
        <v>2.5188916876574305</v>
      </c>
    </row>
    <row r="1436" spans="51:104" x14ac:dyDescent="0.35">
      <c r="AY1436">
        <f t="shared" si="75"/>
        <v>305</v>
      </c>
      <c r="AZ1436">
        <f t="shared" si="73"/>
        <v>3.278688524590164</v>
      </c>
      <c r="CY1436">
        <f t="shared" si="76"/>
        <v>396</v>
      </c>
      <c r="CZ1436" s="10">
        <f t="shared" si="74"/>
        <v>0</v>
      </c>
    </row>
    <row r="1437" spans="51:104" x14ac:dyDescent="0.35">
      <c r="AY1437">
        <f t="shared" si="75"/>
        <v>304</v>
      </c>
      <c r="AZ1437">
        <f t="shared" si="73"/>
        <v>3.2894736842105261</v>
      </c>
      <c r="CY1437">
        <f t="shared" si="76"/>
        <v>396</v>
      </c>
      <c r="CZ1437" s="10">
        <f t="shared" si="74"/>
        <v>5.0505050505050511</v>
      </c>
    </row>
    <row r="1438" spans="51:104" x14ac:dyDescent="0.35">
      <c r="AY1438">
        <f t="shared" si="75"/>
        <v>303</v>
      </c>
      <c r="AZ1438">
        <f t="shared" si="73"/>
        <v>6.6006600660066006</v>
      </c>
      <c r="CY1438">
        <f t="shared" si="76"/>
        <v>394</v>
      </c>
      <c r="CZ1438" s="10">
        <f t="shared" si="74"/>
        <v>5.0761421319796947</v>
      </c>
    </row>
    <row r="1439" spans="51:104" x14ac:dyDescent="0.35">
      <c r="AY1439">
        <f t="shared" si="75"/>
        <v>301</v>
      </c>
      <c r="AZ1439">
        <f t="shared" si="73"/>
        <v>6.6445182724252492</v>
      </c>
      <c r="CY1439">
        <f t="shared" si="76"/>
        <v>392</v>
      </c>
      <c r="CZ1439" s="10">
        <f t="shared" si="74"/>
        <v>2.5510204081632653</v>
      </c>
    </row>
    <row r="1440" spans="51:104" x14ac:dyDescent="0.35">
      <c r="AY1440">
        <f t="shared" si="75"/>
        <v>299</v>
      </c>
      <c r="AZ1440">
        <f t="shared" si="73"/>
        <v>0</v>
      </c>
      <c r="CY1440">
        <f t="shared" si="76"/>
        <v>391</v>
      </c>
      <c r="CZ1440" s="10">
        <f t="shared" si="74"/>
        <v>0</v>
      </c>
    </row>
    <row r="1441" spans="51:104" x14ac:dyDescent="0.35">
      <c r="AY1441">
        <f t="shared" si="75"/>
        <v>299</v>
      </c>
      <c r="AZ1441">
        <f t="shared" si="73"/>
        <v>3.3444816053511706</v>
      </c>
      <c r="CY1441">
        <f t="shared" si="76"/>
        <v>391</v>
      </c>
      <c r="CZ1441" s="10">
        <f t="shared" si="74"/>
        <v>2.5575447570332481</v>
      </c>
    </row>
    <row r="1442" spans="51:104" x14ac:dyDescent="0.35">
      <c r="AY1442">
        <f t="shared" si="75"/>
        <v>298</v>
      </c>
      <c r="AZ1442">
        <f t="shared" si="73"/>
        <v>6.7114093959731544</v>
      </c>
      <c r="CY1442">
        <f t="shared" si="76"/>
        <v>390</v>
      </c>
      <c r="CZ1442" s="10">
        <f t="shared" si="74"/>
        <v>5.1282051282051286</v>
      </c>
    </row>
    <row r="1443" spans="51:104" x14ac:dyDescent="0.35">
      <c r="AY1443">
        <f t="shared" si="75"/>
        <v>296</v>
      </c>
      <c r="AZ1443">
        <f t="shared" si="73"/>
        <v>3.3783783783783785</v>
      </c>
      <c r="CY1443">
        <f t="shared" si="76"/>
        <v>388</v>
      </c>
      <c r="CZ1443" s="10">
        <f t="shared" si="74"/>
        <v>2.5773195876288661</v>
      </c>
    </row>
    <row r="1444" spans="51:104" x14ac:dyDescent="0.35">
      <c r="AY1444">
        <f t="shared" si="75"/>
        <v>295</v>
      </c>
      <c r="AZ1444">
        <f t="shared" si="73"/>
        <v>3.3898305084745761</v>
      </c>
      <c r="CY1444">
        <f t="shared" si="76"/>
        <v>387</v>
      </c>
      <c r="CZ1444" s="10">
        <f t="shared" si="74"/>
        <v>2.5839793281653747</v>
      </c>
    </row>
    <row r="1445" spans="51:104" x14ac:dyDescent="0.35">
      <c r="AY1445">
        <f t="shared" si="75"/>
        <v>294</v>
      </c>
      <c r="AZ1445">
        <f t="shared" si="73"/>
        <v>3.4013605442176869</v>
      </c>
      <c r="CY1445">
        <f t="shared" si="76"/>
        <v>386</v>
      </c>
      <c r="CZ1445" s="10">
        <f t="shared" si="74"/>
        <v>0</v>
      </c>
    </row>
    <row r="1446" spans="51:104" x14ac:dyDescent="0.35">
      <c r="AY1446">
        <f t="shared" si="75"/>
        <v>293</v>
      </c>
      <c r="AZ1446">
        <f t="shared" si="73"/>
        <v>10.238907849829351</v>
      </c>
      <c r="CY1446">
        <f t="shared" si="76"/>
        <v>386</v>
      </c>
      <c r="CZ1446" s="10">
        <f t="shared" si="74"/>
        <v>2.5906735751295336</v>
      </c>
    </row>
    <row r="1447" spans="51:104" x14ac:dyDescent="0.35">
      <c r="AY1447">
        <f t="shared" si="75"/>
        <v>290</v>
      </c>
      <c r="AZ1447">
        <f t="shared" si="73"/>
        <v>3.4482758620689653</v>
      </c>
      <c r="CY1447">
        <f t="shared" si="76"/>
        <v>385</v>
      </c>
      <c r="CZ1447" s="10">
        <f t="shared" si="74"/>
        <v>5.1948051948051948</v>
      </c>
    </row>
    <row r="1448" spans="51:104" x14ac:dyDescent="0.35">
      <c r="AY1448">
        <f t="shared" si="75"/>
        <v>289</v>
      </c>
      <c r="AZ1448">
        <f t="shared" si="73"/>
        <v>13.84083044982699</v>
      </c>
      <c r="CY1448">
        <f t="shared" si="76"/>
        <v>383</v>
      </c>
      <c r="CZ1448" s="10">
        <f t="shared" si="74"/>
        <v>0</v>
      </c>
    </row>
    <row r="1449" spans="51:104" x14ac:dyDescent="0.35">
      <c r="AY1449">
        <f t="shared" si="75"/>
        <v>285</v>
      </c>
      <c r="AZ1449">
        <f t="shared" si="73"/>
        <v>10.526315789473683</v>
      </c>
      <c r="CY1449">
        <f t="shared" si="76"/>
        <v>383</v>
      </c>
      <c r="CZ1449" s="10">
        <f t="shared" si="74"/>
        <v>2.6109660574412534</v>
      </c>
    </row>
    <row r="1450" spans="51:104" x14ac:dyDescent="0.35">
      <c r="AY1450">
        <f t="shared" si="75"/>
        <v>282</v>
      </c>
      <c r="AZ1450">
        <f t="shared" si="73"/>
        <v>7.0921985815602833</v>
      </c>
      <c r="CY1450">
        <f t="shared" si="76"/>
        <v>382</v>
      </c>
      <c r="CZ1450" s="10">
        <f t="shared" si="74"/>
        <v>0</v>
      </c>
    </row>
    <row r="1451" spans="51:104" x14ac:dyDescent="0.35">
      <c r="AY1451">
        <f t="shared" si="75"/>
        <v>280</v>
      </c>
      <c r="AZ1451">
        <f t="shared" si="73"/>
        <v>3.5714285714285712</v>
      </c>
      <c r="CY1451">
        <f t="shared" si="76"/>
        <v>382</v>
      </c>
      <c r="CZ1451" s="10">
        <f t="shared" si="74"/>
        <v>7.8534031413612562</v>
      </c>
    </row>
    <row r="1452" spans="51:104" x14ac:dyDescent="0.35">
      <c r="AY1452">
        <f t="shared" si="75"/>
        <v>279</v>
      </c>
      <c r="AZ1452">
        <f t="shared" si="73"/>
        <v>3.5842293906810037</v>
      </c>
      <c r="CY1452">
        <f t="shared" si="76"/>
        <v>379</v>
      </c>
      <c r="CZ1452" s="10">
        <f t="shared" si="74"/>
        <v>0</v>
      </c>
    </row>
    <row r="1453" spans="51:104" x14ac:dyDescent="0.35">
      <c r="AY1453">
        <f t="shared" si="75"/>
        <v>278</v>
      </c>
      <c r="AZ1453">
        <f t="shared" si="73"/>
        <v>7.1942446043165473</v>
      </c>
      <c r="CY1453">
        <f t="shared" si="76"/>
        <v>379</v>
      </c>
      <c r="CZ1453" s="10">
        <f t="shared" si="74"/>
        <v>5.2770448548812663</v>
      </c>
    </row>
    <row r="1454" spans="51:104" x14ac:dyDescent="0.35">
      <c r="AY1454">
        <f t="shared" si="75"/>
        <v>276</v>
      </c>
      <c r="AZ1454">
        <f t="shared" si="73"/>
        <v>0</v>
      </c>
      <c r="CY1454">
        <f t="shared" si="76"/>
        <v>377</v>
      </c>
      <c r="CZ1454" s="10">
        <f t="shared" si="74"/>
        <v>7.9575596816976129</v>
      </c>
    </row>
    <row r="1455" spans="51:104" x14ac:dyDescent="0.35">
      <c r="AY1455">
        <f t="shared" si="75"/>
        <v>276</v>
      </c>
      <c r="AZ1455">
        <f t="shared" si="73"/>
        <v>0</v>
      </c>
      <c r="CY1455">
        <f t="shared" si="76"/>
        <v>374</v>
      </c>
      <c r="CZ1455" s="10">
        <f t="shared" si="74"/>
        <v>2.6737967914438503</v>
      </c>
    </row>
    <row r="1456" spans="51:104" x14ac:dyDescent="0.35">
      <c r="AY1456">
        <f t="shared" si="75"/>
        <v>276</v>
      </c>
      <c r="AZ1456">
        <f t="shared" si="73"/>
        <v>3.6231884057971016</v>
      </c>
      <c r="CY1456">
        <f t="shared" si="76"/>
        <v>373</v>
      </c>
      <c r="CZ1456" s="10">
        <f t="shared" si="74"/>
        <v>0</v>
      </c>
    </row>
    <row r="1457" spans="51:104" x14ac:dyDescent="0.35">
      <c r="AY1457">
        <f t="shared" si="75"/>
        <v>275</v>
      </c>
      <c r="AZ1457">
        <f t="shared" si="73"/>
        <v>3.6363636363636362</v>
      </c>
      <c r="CY1457">
        <f t="shared" si="76"/>
        <v>373</v>
      </c>
      <c r="CZ1457" s="10">
        <f t="shared" si="74"/>
        <v>2.6809651474530831</v>
      </c>
    </row>
    <row r="1458" spans="51:104" x14ac:dyDescent="0.35">
      <c r="AY1458">
        <f t="shared" si="75"/>
        <v>274</v>
      </c>
      <c r="AZ1458">
        <f t="shared" si="73"/>
        <v>3.6496350364963503</v>
      </c>
      <c r="CY1458">
        <f t="shared" si="76"/>
        <v>372</v>
      </c>
      <c r="CZ1458" s="10">
        <f t="shared" si="74"/>
        <v>5.3763440860215059</v>
      </c>
    </row>
    <row r="1459" spans="51:104" x14ac:dyDescent="0.35">
      <c r="AY1459">
        <f t="shared" si="75"/>
        <v>273</v>
      </c>
      <c r="AZ1459">
        <f t="shared" si="73"/>
        <v>0</v>
      </c>
      <c r="CY1459">
        <f t="shared" si="76"/>
        <v>370</v>
      </c>
      <c r="CZ1459" s="10">
        <f t="shared" si="74"/>
        <v>8.1081081081081088</v>
      </c>
    </row>
    <row r="1460" spans="51:104" x14ac:dyDescent="0.35">
      <c r="AY1460">
        <f t="shared" si="75"/>
        <v>273</v>
      </c>
      <c r="AZ1460">
        <f t="shared" si="73"/>
        <v>0</v>
      </c>
      <c r="CY1460">
        <f t="shared" si="76"/>
        <v>367</v>
      </c>
      <c r="CZ1460" s="10">
        <f t="shared" si="74"/>
        <v>0</v>
      </c>
    </row>
    <row r="1461" spans="51:104" x14ac:dyDescent="0.35">
      <c r="AY1461">
        <f t="shared" si="75"/>
        <v>273</v>
      </c>
      <c r="AZ1461">
        <f t="shared" ref="AZ1461:AZ1524" si="77">AY459/AY1461*1000</f>
        <v>3.6630036630036629</v>
      </c>
      <c r="CY1461">
        <f t="shared" si="76"/>
        <v>367</v>
      </c>
      <c r="CZ1461" s="10">
        <f t="shared" ref="CZ1461:CZ1524" si="78">CY459/CY1461*1000</f>
        <v>0</v>
      </c>
    </row>
    <row r="1462" spans="51:104" x14ac:dyDescent="0.35">
      <c r="AY1462">
        <f t="shared" ref="AY1462:AY1525" si="79">AY1461-AY459</f>
        <v>272</v>
      </c>
      <c r="AZ1462">
        <f t="shared" si="77"/>
        <v>3.6764705882352939</v>
      </c>
      <c r="CY1462">
        <f t="shared" ref="CY1462:CY1525" si="80">CY1461-CY459</f>
        <v>367</v>
      </c>
      <c r="CZ1462" s="10">
        <f t="shared" si="78"/>
        <v>8.1743869209809255</v>
      </c>
    </row>
    <row r="1463" spans="51:104" x14ac:dyDescent="0.35">
      <c r="AY1463">
        <f t="shared" si="79"/>
        <v>271</v>
      </c>
      <c r="AZ1463">
        <f t="shared" si="77"/>
        <v>3.6900369003690034</v>
      </c>
      <c r="CY1463">
        <f t="shared" si="80"/>
        <v>364</v>
      </c>
      <c r="CZ1463" s="10">
        <f t="shared" si="78"/>
        <v>10.989010989010989</v>
      </c>
    </row>
    <row r="1464" spans="51:104" x14ac:dyDescent="0.35">
      <c r="AY1464">
        <f t="shared" si="79"/>
        <v>270</v>
      </c>
      <c r="AZ1464">
        <f t="shared" si="77"/>
        <v>3.7037037037037037</v>
      </c>
      <c r="CY1464">
        <f t="shared" si="80"/>
        <v>360</v>
      </c>
      <c r="CZ1464" s="10">
        <f t="shared" si="78"/>
        <v>5.5555555555555554</v>
      </c>
    </row>
    <row r="1465" spans="51:104" x14ac:dyDescent="0.35">
      <c r="AY1465">
        <f t="shared" si="79"/>
        <v>269</v>
      </c>
      <c r="AZ1465">
        <f t="shared" si="77"/>
        <v>3.7174721189591078</v>
      </c>
      <c r="CY1465">
        <f t="shared" si="80"/>
        <v>358</v>
      </c>
      <c r="CZ1465" s="10">
        <f t="shared" si="78"/>
        <v>2.7932960893854748</v>
      </c>
    </row>
    <row r="1466" spans="51:104" x14ac:dyDescent="0.35">
      <c r="AY1466">
        <f t="shared" si="79"/>
        <v>268</v>
      </c>
      <c r="AZ1466">
        <f t="shared" si="77"/>
        <v>3.7313432835820897</v>
      </c>
      <c r="CY1466">
        <f t="shared" si="80"/>
        <v>357</v>
      </c>
      <c r="CZ1466" s="10">
        <f t="shared" si="78"/>
        <v>5.6022408963585431</v>
      </c>
    </row>
    <row r="1467" spans="51:104" x14ac:dyDescent="0.35">
      <c r="AY1467">
        <f t="shared" si="79"/>
        <v>267</v>
      </c>
      <c r="AZ1467">
        <f t="shared" si="77"/>
        <v>7.4906367041198498</v>
      </c>
      <c r="CY1467">
        <f t="shared" si="80"/>
        <v>355</v>
      </c>
      <c r="CZ1467" s="10">
        <f t="shared" si="78"/>
        <v>8.4507042253521121</v>
      </c>
    </row>
    <row r="1468" spans="51:104" x14ac:dyDescent="0.35">
      <c r="AY1468">
        <f t="shared" si="79"/>
        <v>265</v>
      </c>
      <c r="AZ1468">
        <f t="shared" si="77"/>
        <v>3.7735849056603774</v>
      </c>
      <c r="CY1468">
        <f t="shared" si="80"/>
        <v>352</v>
      </c>
      <c r="CZ1468" s="10">
        <f t="shared" si="78"/>
        <v>5.6818181818181817</v>
      </c>
    </row>
    <row r="1469" spans="51:104" x14ac:dyDescent="0.35">
      <c r="AY1469">
        <f t="shared" si="79"/>
        <v>264</v>
      </c>
      <c r="AZ1469">
        <f t="shared" si="77"/>
        <v>3.7878787878787881</v>
      </c>
      <c r="CY1469">
        <f t="shared" si="80"/>
        <v>350</v>
      </c>
      <c r="CZ1469" s="10">
        <f t="shared" si="78"/>
        <v>2.8571428571428572</v>
      </c>
    </row>
    <row r="1470" spans="51:104" x14ac:dyDescent="0.35">
      <c r="AY1470">
        <f t="shared" si="79"/>
        <v>263</v>
      </c>
      <c r="AZ1470">
        <f t="shared" si="77"/>
        <v>3.8022813688212929</v>
      </c>
      <c r="CY1470">
        <f t="shared" si="80"/>
        <v>349</v>
      </c>
      <c r="CZ1470" s="10">
        <f t="shared" si="78"/>
        <v>2.8653295128939829</v>
      </c>
    </row>
    <row r="1471" spans="51:104" x14ac:dyDescent="0.35">
      <c r="AY1471">
        <f t="shared" si="79"/>
        <v>262</v>
      </c>
      <c r="AZ1471">
        <f t="shared" si="77"/>
        <v>0</v>
      </c>
      <c r="CY1471">
        <f t="shared" si="80"/>
        <v>348</v>
      </c>
      <c r="CZ1471" s="10">
        <f t="shared" si="78"/>
        <v>2.8735632183908044</v>
      </c>
    </row>
    <row r="1472" spans="51:104" x14ac:dyDescent="0.35">
      <c r="AY1472">
        <f t="shared" si="79"/>
        <v>262</v>
      </c>
      <c r="AZ1472">
        <f t="shared" si="77"/>
        <v>3.8167938931297707</v>
      </c>
      <c r="CY1472">
        <f t="shared" si="80"/>
        <v>347</v>
      </c>
      <c r="CZ1472" s="10">
        <f t="shared" si="78"/>
        <v>0</v>
      </c>
    </row>
    <row r="1473" spans="51:104" x14ac:dyDescent="0.35">
      <c r="AY1473">
        <f t="shared" si="79"/>
        <v>261</v>
      </c>
      <c r="AZ1473">
        <f t="shared" si="77"/>
        <v>3.8314176245210727</v>
      </c>
      <c r="CY1473">
        <f t="shared" si="80"/>
        <v>347</v>
      </c>
      <c r="CZ1473" s="10">
        <f t="shared" si="78"/>
        <v>0</v>
      </c>
    </row>
    <row r="1474" spans="51:104" x14ac:dyDescent="0.35">
      <c r="AY1474">
        <f t="shared" si="79"/>
        <v>260</v>
      </c>
      <c r="AZ1474">
        <f t="shared" si="77"/>
        <v>0</v>
      </c>
      <c r="CY1474">
        <f t="shared" si="80"/>
        <v>347</v>
      </c>
      <c r="CZ1474" s="10">
        <f t="shared" si="78"/>
        <v>8.6455331412103753</v>
      </c>
    </row>
    <row r="1475" spans="51:104" x14ac:dyDescent="0.35">
      <c r="AY1475">
        <f t="shared" si="79"/>
        <v>260</v>
      </c>
      <c r="AZ1475">
        <f t="shared" si="77"/>
        <v>7.6923076923076925</v>
      </c>
      <c r="CY1475">
        <f t="shared" si="80"/>
        <v>344</v>
      </c>
      <c r="CZ1475" s="10">
        <f t="shared" si="78"/>
        <v>5.8139534883720927</v>
      </c>
    </row>
    <row r="1476" spans="51:104" x14ac:dyDescent="0.35">
      <c r="AY1476">
        <f t="shared" si="79"/>
        <v>258</v>
      </c>
      <c r="AZ1476">
        <f t="shared" si="77"/>
        <v>0</v>
      </c>
      <c r="CY1476">
        <f t="shared" si="80"/>
        <v>342</v>
      </c>
      <c r="CZ1476" s="10">
        <f t="shared" si="78"/>
        <v>5.8479532163742682</v>
      </c>
    </row>
    <row r="1477" spans="51:104" x14ac:dyDescent="0.35">
      <c r="AY1477">
        <f t="shared" si="79"/>
        <v>258</v>
      </c>
      <c r="AZ1477">
        <f t="shared" si="77"/>
        <v>7.7519379844961236</v>
      </c>
      <c r="CY1477">
        <f t="shared" si="80"/>
        <v>340</v>
      </c>
      <c r="CZ1477" s="10">
        <f t="shared" si="78"/>
        <v>5.8823529411764701</v>
      </c>
    </row>
    <row r="1478" spans="51:104" x14ac:dyDescent="0.35">
      <c r="AY1478">
        <f t="shared" si="79"/>
        <v>256</v>
      </c>
      <c r="AZ1478">
        <f t="shared" si="77"/>
        <v>3.90625</v>
      </c>
      <c r="CY1478">
        <f t="shared" si="80"/>
        <v>338</v>
      </c>
      <c r="CZ1478" s="10">
        <f t="shared" si="78"/>
        <v>5.9171597633136095</v>
      </c>
    </row>
    <row r="1479" spans="51:104" x14ac:dyDescent="0.35">
      <c r="AY1479">
        <f t="shared" si="79"/>
        <v>255</v>
      </c>
      <c r="AZ1479">
        <f t="shared" si="77"/>
        <v>7.8431372549019605</v>
      </c>
      <c r="CY1479">
        <f t="shared" si="80"/>
        <v>336</v>
      </c>
      <c r="CZ1479" s="10">
        <f t="shared" si="78"/>
        <v>2.9761904761904758</v>
      </c>
    </row>
    <row r="1480" spans="51:104" x14ac:dyDescent="0.35">
      <c r="AY1480">
        <f t="shared" si="79"/>
        <v>253</v>
      </c>
      <c r="AZ1480">
        <f t="shared" si="77"/>
        <v>3.9525691699604741</v>
      </c>
      <c r="CY1480">
        <f t="shared" si="80"/>
        <v>335</v>
      </c>
      <c r="CZ1480" s="10">
        <f t="shared" si="78"/>
        <v>11.940298507462687</v>
      </c>
    </row>
    <row r="1481" spans="51:104" x14ac:dyDescent="0.35">
      <c r="AY1481">
        <f t="shared" si="79"/>
        <v>252</v>
      </c>
      <c r="AZ1481">
        <f t="shared" si="77"/>
        <v>0</v>
      </c>
      <c r="CY1481">
        <f t="shared" si="80"/>
        <v>331</v>
      </c>
      <c r="CZ1481" s="10">
        <f t="shared" si="78"/>
        <v>6.0422960725075532</v>
      </c>
    </row>
    <row r="1482" spans="51:104" x14ac:dyDescent="0.35">
      <c r="AY1482">
        <f t="shared" si="79"/>
        <v>252</v>
      </c>
      <c r="AZ1482">
        <f t="shared" si="77"/>
        <v>7.9365079365079358</v>
      </c>
      <c r="CY1482">
        <f t="shared" si="80"/>
        <v>329</v>
      </c>
      <c r="CZ1482" s="10">
        <f t="shared" si="78"/>
        <v>3.0395136778115504</v>
      </c>
    </row>
    <row r="1483" spans="51:104" x14ac:dyDescent="0.35">
      <c r="AY1483">
        <f t="shared" si="79"/>
        <v>250</v>
      </c>
      <c r="AZ1483">
        <f t="shared" si="77"/>
        <v>0</v>
      </c>
      <c r="CY1483">
        <f t="shared" si="80"/>
        <v>328</v>
      </c>
      <c r="CZ1483" s="10">
        <f t="shared" si="78"/>
        <v>0</v>
      </c>
    </row>
    <row r="1484" spans="51:104" x14ac:dyDescent="0.35">
      <c r="AY1484">
        <f t="shared" si="79"/>
        <v>250</v>
      </c>
      <c r="AZ1484">
        <f t="shared" si="77"/>
        <v>8</v>
      </c>
      <c r="CY1484">
        <f t="shared" si="80"/>
        <v>328</v>
      </c>
      <c r="CZ1484" s="10">
        <f t="shared" si="78"/>
        <v>6.0975609756097562</v>
      </c>
    </row>
    <row r="1485" spans="51:104" x14ac:dyDescent="0.35">
      <c r="AY1485">
        <f t="shared" si="79"/>
        <v>248</v>
      </c>
      <c r="AZ1485">
        <f t="shared" si="77"/>
        <v>0</v>
      </c>
      <c r="CY1485">
        <f t="shared" si="80"/>
        <v>326</v>
      </c>
      <c r="CZ1485" s="10">
        <f t="shared" si="78"/>
        <v>6.1349693251533743</v>
      </c>
    </row>
    <row r="1486" spans="51:104" x14ac:dyDescent="0.35">
      <c r="AY1486">
        <f t="shared" si="79"/>
        <v>248</v>
      </c>
      <c r="AZ1486">
        <f t="shared" si="77"/>
        <v>4.032258064516129</v>
      </c>
      <c r="CY1486">
        <f t="shared" si="80"/>
        <v>324</v>
      </c>
      <c r="CZ1486" s="10">
        <f t="shared" si="78"/>
        <v>3.0864197530864197</v>
      </c>
    </row>
    <row r="1487" spans="51:104" x14ac:dyDescent="0.35">
      <c r="AY1487">
        <f t="shared" si="79"/>
        <v>247</v>
      </c>
      <c r="AZ1487">
        <f t="shared" si="77"/>
        <v>8.097165991902834</v>
      </c>
      <c r="CY1487">
        <f t="shared" si="80"/>
        <v>323</v>
      </c>
      <c r="CZ1487" s="10">
        <f t="shared" si="78"/>
        <v>0</v>
      </c>
    </row>
    <row r="1488" spans="51:104" x14ac:dyDescent="0.35">
      <c r="AY1488">
        <f t="shared" si="79"/>
        <v>245</v>
      </c>
      <c r="AZ1488">
        <f t="shared" si="77"/>
        <v>4.0816326530612246</v>
      </c>
      <c r="CY1488">
        <f t="shared" si="80"/>
        <v>323</v>
      </c>
      <c r="CZ1488" s="10">
        <f t="shared" si="78"/>
        <v>6.1919504643962853</v>
      </c>
    </row>
    <row r="1489" spans="51:104" x14ac:dyDescent="0.35">
      <c r="AY1489">
        <f t="shared" si="79"/>
        <v>244</v>
      </c>
      <c r="AZ1489">
        <f t="shared" si="77"/>
        <v>4.0983606557377055</v>
      </c>
      <c r="CY1489">
        <f t="shared" si="80"/>
        <v>321</v>
      </c>
      <c r="CZ1489" s="10">
        <f t="shared" si="78"/>
        <v>6.2305295950155761</v>
      </c>
    </row>
    <row r="1490" spans="51:104" x14ac:dyDescent="0.35">
      <c r="AY1490">
        <f t="shared" si="79"/>
        <v>243</v>
      </c>
      <c r="AZ1490">
        <f t="shared" si="77"/>
        <v>0</v>
      </c>
      <c r="CY1490">
        <f t="shared" si="80"/>
        <v>319</v>
      </c>
      <c r="CZ1490" s="10">
        <f t="shared" si="78"/>
        <v>0</v>
      </c>
    </row>
    <row r="1491" spans="51:104" x14ac:dyDescent="0.35">
      <c r="AY1491">
        <f t="shared" si="79"/>
        <v>243</v>
      </c>
      <c r="AZ1491">
        <f t="shared" si="77"/>
        <v>8.2304526748971192</v>
      </c>
      <c r="CY1491">
        <f t="shared" si="80"/>
        <v>319</v>
      </c>
      <c r="CZ1491" s="10">
        <f t="shared" si="78"/>
        <v>0</v>
      </c>
    </row>
    <row r="1492" spans="51:104" x14ac:dyDescent="0.35">
      <c r="AY1492">
        <f t="shared" si="79"/>
        <v>241</v>
      </c>
      <c r="AZ1492">
        <f t="shared" si="77"/>
        <v>0</v>
      </c>
      <c r="CY1492">
        <f t="shared" si="80"/>
        <v>319</v>
      </c>
      <c r="CZ1492" s="10">
        <f t="shared" si="78"/>
        <v>3.134796238244514</v>
      </c>
    </row>
    <row r="1493" spans="51:104" x14ac:dyDescent="0.35">
      <c r="AY1493">
        <f t="shared" si="79"/>
        <v>241</v>
      </c>
      <c r="AZ1493">
        <f t="shared" si="77"/>
        <v>4.1493775933609962</v>
      </c>
      <c r="CY1493">
        <f t="shared" si="80"/>
        <v>318</v>
      </c>
      <c r="CZ1493" s="10">
        <f t="shared" si="78"/>
        <v>3.1446540880503147</v>
      </c>
    </row>
    <row r="1494" spans="51:104" x14ac:dyDescent="0.35">
      <c r="AY1494">
        <f t="shared" si="79"/>
        <v>240</v>
      </c>
      <c r="AZ1494">
        <f t="shared" si="77"/>
        <v>0</v>
      </c>
      <c r="CY1494">
        <f t="shared" si="80"/>
        <v>317</v>
      </c>
      <c r="CZ1494" s="10">
        <f t="shared" si="78"/>
        <v>0</v>
      </c>
    </row>
    <row r="1495" spans="51:104" x14ac:dyDescent="0.35">
      <c r="AY1495">
        <f t="shared" si="79"/>
        <v>240</v>
      </c>
      <c r="AZ1495">
        <f t="shared" si="77"/>
        <v>0</v>
      </c>
      <c r="CY1495">
        <f t="shared" si="80"/>
        <v>317</v>
      </c>
      <c r="CZ1495" s="10">
        <f t="shared" si="78"/>
        <v>0</v>
      </c>
    </row>
    <row r="1496" spans="51:104" x14ac:dyDescent="0.35">
      <c r="AY1496">
        <f t="shared" si="79"/>
        <v>240</v>
      </c>
      <c r="AZ1496">
        <f t="shared" si="77"/>
        <v>0</v>
      </c>
      <c r="CY1496">
        <f t="shared" si="80"/>
        <v>317</v>
      </c>
      <c r="CZ1496" s="10">
        <f t="shared" si="78"/>
        <v>3.1545741324921135</v>
      </c>
    </row>
    <row r="1497" spans="51:104" x14ac:dyDescent="0.35">
      <c r="AY1497">
        <f t="shared" si="79"/>
        <v>240</v>
      </c>
      <c r="AZ1497">
        <f t="shared" si="77"/>
        <v>8.3333333333333339</v>
      </c>
      <c r="CY1497">
        <f t="shared" si="80"/>
        <v>316</v>
      </c>
      <c r="CZ1497" s="10">
        <f t="shared" si="78"/>
        <v>6.3291139240506329</v>
      </c>
    </row>
    <row r="1498" spans="51:104" x14ac:dyDescent="0.35">
      <c r="AY1498">
        <f t="shared" si="79"/>
        <v>238</v>
      </c>
      <c r="AZ1498">
        <f t="shared" si="77"/>
        <v>0</v>
      </c>
      <c r="CY1498">
        <f t="shared" si="80"/>
        <v>314</v>
      </c>
      <c r="CZ1498" s="10">
        <f t="shared" si="78"/>
        <v>3.1847133757961785</v>
      </c>
    </row>
    <row r="1499" spans="51:104" x14ac:dyDescent="0.35">
      <c r="AY1499">
        <f t="shared" si="79"/>
        <v>238</v>
      </c>
      <c r="AZ1499">
        <f t="shared" si="77"/>
        <v>8.4033613445378155</v>
      </c>
      <c r="CY1499">
        <f t="shared" si="80"/>
        <v>313</v>
      </c>
      <c r="CZ1499" s="10">
        <f t="shared" si="78"/>
        <v>3.1948881789137378</v>
      </c>
    </row>
    <row r="1500" spans="51:104" x14ac:dyDescent="0.35">
      <c r="AY1500">
        <f t="shared" si="79"/>
        <v>236</v>
      </c>
      <c r="AZ1500">
        <f t="shared" si="77"/>
        <v>0</v>
      </c>
      <c r="CY1500">
        <f t="shared" si="80"/>
        <v>312</v>
      </c>
      <c r="CZ1500" s="10">
        <f t="shared" si="78"/>
        <v>3.2051282051282048</v>
      </c>
    </row>
    <row r="1501" spans="51:104" x14ac:dyDescent="0.35">
      <c r="AY1501">
        <f t="shared" si="79"/>
        <v>236</v>
      </c>
      <c r="AZ1501">
        <f t="shared" si="77"/>
        <v>8.4745762711864412</v>
      </c>
      <c r="CY1501">
        <f t="shared" si="80"/>
        <v>311</v>
      </c>
      <c r="CZ1501" s="10">
        <f t="shared" si="78"/>
        <v>6.430868167202572</v>
      </c>
    </row>
    <row r="1502" spans="51:104" x14ac:dyDescent="0.35">
      <c r="AY1502">
        <f t="shared" si="79"/>
        <v>234</v>
      </c>
      <c r="AZ1502">
        <f t="shared" si="77"/>
        <v>0</v>
      </c>
      <c r="CY1502">
        <f t="shared" si="80"/>
        <v>309</v>
      </c>
      <c r="CZ1502" s="10">
        <f t="shared" si="78"/>
        <v>3.2362459546925568</v>
      </c>
    </row>
    <row r="1503" spans="51:104" x14ac:dyDescent="0.35">
      <c r="AY1503">
        <f t="shared" si="79"/>
        <v>234</v>
      </c>
      <c r="AZ1503">
        <f t="shared" si="77"/>
        <v>4.2735042735042743</v>
      </c>
      <c r="CY1503">
        <f t="shared" si="80"/>
        <v>308</v>
      </c>
      <c r="CZ1503" s="10">
        <f t="shared" si="78"/>
        <v>0</v>
      </c>
    </row>
    <row r="1504" spans="51:104" x14ac:dyDescent="0.35">
      <c r="AY1504">
        <f t="shared" si="79"/>
        <v>233</v>
      </c>
      <c r="AZ1504">
        <f t="shared" si="77"/>
        <v>0</v>
      </c>
      <c r="CY1504">
        <f t="shared" si="80"/>
        <v>308</v>
      </c>
      <c r="CZ1504" s="10">
        <f t="shared" si="78"/>
        <v>0</v>
      </c>
    </row>
    <row r="1505" spans="51:104" x14ac:dyDescent="0.35">
      <c r="AY1505">
        <f t="shared" si="79"/>
        <v>233</v>
      </c>
      <c r="AZ1505">
        <f t="shared" si="77"/>
        <v>8.5836909871244629</v>
      </c>
      <c r="CY1505">
        <f t="shared" si="80"/>
        <v>308</v>
      </c>
      <c r="CZ1505" s="10">
        <f t="shared" si="78"/>
        <v>0</v>
      </c>
    </row>
    <row r="1506" spans="51:104" x14ac:dyDescent="0.35">
      <c r="AY1506">
        <f t="shared" si="79"/>
        <v>231</v>
      </c>
      <c r="AZ1506">
        <f t="shared" si="77"/>
        <v>0</v>
      </c>
      <c r="CY1506">
        <f t="shared" si="80"/>
        <v>308</v>
      </c>
      <c r="CZ1506" s="10">
        <f t="shared" si="78"/>
        <v>0</v>
      </c>
    </row>
    <row r="1507" spans="51:104" x14ac:dyDescent="0.35">
      <c r="AY1507">
        <f t="shared" si="79"/>
        <v>231</v>
      </c>
      <c r="AZ1507">
        <f t="shared" si="77"/>
        <v>0</v>
      </c>
      <c r="CY1507">
        <f t="shared" si="80"/>
        <v>308</v>
      </c>
      <c r="CZ1507" s="10">
        <f t="shared" si="78"/>
        <v>3.2467532467532472</v>
      </c>
    </row>
    <row r="1508" spans="51:104" x14ac:dyDescent="0.35">
      <c r="AY1508">
        <f t="shared" si="79"/>
        <v>231</v>
      </c>
      <c r="AZ1508">
        <f t="shared" si="77"/>
        <v>0</v>
      </c>
      <c r="CY1508">
        <f t="shared" si="80"/>
        <v>307</v>
      </c>
      <c r="CZ1508" s="10">
        <f t="shared" si="78"/>
        <v>3.2573289902280131</v>
      </c>
    </row>
    <row r="1509" spans="51:104" x14ac:dyDescent="0.35">
      <c r="AY1509">
        <f t="shared" si="79"/>
        <v>231</v>
      </c>
      <c r="AZ1509">
        <f t="shared" si="77"/>
        <v>8.6580086580086579</v>
      </c>
      <c r="CY1509">
        <f t="shared" si="80"/>
        <v>306</v>
      </c>
      <c r="CZ1509" s="10">
        <f t="shared" si="78"/>
        <v>0</v>
      </c>
    </row>
    <row r="1510" spans="51:104" x14ac:dyDescent="0.35">
      <c r="AY1510">
        <f t="shared" si="79"/>
        <v>229</v>
      </c>
      <c r="AZ1510">
        <f t="shared" si="77"/>
        <v>0</v>
      </c>
      <c r="CY1510">
        <f t="shared" si="80"/>
        <v>306</v>
      </c>
      <c r="CZ1510" s="10">
        <f t="shared" si="78"/>
        <v>3.2679738562091503</v>
      </c>
    </row>
    <row r="1511" spans="51:104" x14ac:dyDescent="0.35">
      <c r="AY1511">
        <f t="shared" si="79"/>
        <v>229</v>
      </c>
      <c r="AZ1511">
        <f t="shared" si="77"/>
        <v>0</v>
      </c>
      <c r="CY1511">
        <f t="shared" si="80"/>
        <v>305</v>
      </c>
      <c r="CZ1511" s="10">
        <f t="shared" si="78"/>
        <v>0</v>
      </c>
    </row>
    <row r="1512" spans="51:104" x14ac:dyDescent="0.35">
      <c r="AY1512">
        <f t="shared" si="79"/>
        <v>229</v>
      </c>
      <c r="AZ1512">
        <f t="shared" si="77"/>
        <v>8.7336244541484707</v>
      </c>
      <c r="CY1512">
        <f t="shared" si="80"/>
        <v>305</v>
      </c>
      <c r="CZ1512" s="10">
        <f t="shared" si="78"/>
        <v>0</v>
      </c>
    </row>
    <row r="1513" spans="51:104" x14ac:dyDescent="0.35">
      <c r="AY1513">
        <f t="shared" si="79"/>
        <v>227</v>
      </c>
      <c r="AZ1513">
        <f t="shared" si="77"/>
        <v>0</v>
      </c>
      <c r="CY1513">
        <f t="shared" si="80"/>
        <v>305</v>
      </c>
      <c r="CZ1513" s="10">
        <f t="shared" si="78"/>
        <v>0</v>
      </c>
    </row>
    <row r="1514" spans="51:104" x14ac:dyDescent="0.35">
      <c r="AY1514">
        <f t="shared" si="79"/>
        <v>227</v>
      </c>
      <c r="AZ1514">
        <f t="shared" si="77"/>
        <v>4.4052863436123353</v>
      </c>
      <c r="CY1514">
        <f t="shared" si="80"/>
        <v>305</v>
      </c>
      <c r="CZ1514" s="10">
        <f t="shared" si="78"/>
        <v>3.278688524590164</v>
      </c>
    </row>
    <row r="1515" spans="51:104" x14ac:dyDescent="0.35">
      <c r="AY1515">
        <f t="shared" si="79"/>
        <v>226</v>
      </c>
      <c r="AZ1515">
        <f t="shared" si="77"/>
        <v>0</v>
      </c>
      <c r="CY1515">
        <f t="shared" si="80"/>
        <v>304</v>
      </c>
      <c r="CZ1515" s="10">
        <f t="shared" si="78"/>
        <v>3.2894736842105261</v>
      </c>
    </row>
    <row r="1516" spans="51:104" x14ac:dyDescent="0.35">
      <c r="AY1516">
        <f t="shared" si="79"/>
        <v>226</v>
      </c>
      <c r="AZ1516">
        <f t="shared" si="77"/>
        <v>4.4247787610619467</v>
      </c>
      <c r="CY1516">
        <f t="shared" si="80"/>
        <v>303</v>
      </c>
      <c r="CZ1516" s="10">
        <f t="shared" si="78"/>
        <v>0</v>
      </c>
    </row>
    <row r="1517" spans="51:104" x14ac:dyDescent="0.35">
      <c r="AY1517">
        <f t="shared" si="79"/>
        <v>225</v>
      </c>
      <c r="AZ1517">
        <f t="shared" si="77"/>
        <v>0</v>
      </c>
      <c r="CY1517">
        <f t="shared" si="80"/>
        <v>303</v>
      </c>
      <c r="CZ1517" s="10">
        <f t="shared" si="78"/>
        <v>0</v>
      </c>
    </row>
    <row r="1518" spans="51:104" x14ac:dyDescent="0.35">
      <c r="AY1518">
        <f t="shared" si="79"/>
        <v>225</v>
      </c>
      <c r="AZ1518">
        <f t="shared" si="77"/>
        <v>4.4444444444444446</v>
      </c>
      <c r="CY1518">
        <f t="shared" si="80"/>
        <v>303</v>
      </c>
      <c r="CZ1518" s="10">
        <f t="shared" si="78"/>
        <v>3.3003300330033003</v>
      </c>
    </row>
    <row r="1519" spans="51:104" x14ac:dyDescent="0.35">
      <c r="AY1519">
        <f t="shared" si="79"/>
        <v>224</v>
      </c>
      <c r="AZ1519">
        <f t="shared" si="77"/>
        <v>4.4642857142857144</v>
      </c>
      <c r="CY1519">
        <f t="shared" si="80"/>
        <v>302</v>
      </c>
      <c r="CZ1519" s="10">
        <f t="shared" si="78"/>
        <v>3.3112582781456954</v>
      </c>
    </row>
    <row r="1520" spans="51:104" x14ac:dyDescent="0.35">
      <c r="AY1520">
        <f t="shared" si="79"/>
        <v>223</v>
      </c>
      <c r="AZ1520">
        <f t="shared" si="77"/>
        <v>4.4843049327354256</v>
      </c>
      <c r="CY1520">
        <f t="shared" si="80"/>
        <v>301</v>
      </c>
      <c r="CZ1520" s="10">
        <f t="shared" si="78"/>
        <v>3.3222591362126246</v>
      </c>
    </row>
    <row r="1521" spans="51:104" x14ac:dyDescent="0.35">
      <c r="AY1521">
        <f t="shared" si="79"/>
        <v>222</v>
      </c>
      <c r="AZ1521">
        <f t="shared" si="77"/>
        <v>13.513513513513514</v>
      </c>
      <c r="CY1521">
        <f t="shared" si="80"/>
        <v>300</v>
      </c>
      <c r="CZ1521" s="10">
        <f t="shared" si="78"/>
        <v>3.3333333333333335</v>
      </c>
    </row>
    <row r="1522" spans="51:104" x14ac:dyDescent="0.35">
      <c r="AY1522">
        <f t="shared" si="79"/>
        <v>219</v>
      </c>
      <c r="AZ1522">
        <f t="shared" si="77"/>
        <v>0</v>
      </c>
      <c r="CY1522">
        <f t="shared" si="80"/>
        <v>299</v>
      </c>
      <c r="CZ1522" s="10">
        <f t="shared" si="78"/>
        <v>0</v>
      </c>
    </row>
    <row r="1523" spans="51:104" x14ac:dyDescent="0.35">
      <c r="AY1523">
        <f t="shared" si="79"/>
        <v>219</v>
      </c>
      <c r="AZ1523">
        <f t="shared" si="77"/>
        <v>4.5662100456620998</v>
      </c>
      <c r="CY1523">
        <f t="shared" si="80"/>
        <v>299</v>
      </c>
      <c r="CZ1523" s="10">
        <f t="shared" si="78"/>
        <v>0</v>
      </c>
    </row>
    <row r="1524" spans="51:104" x14ac:dyDescent="0.35">
      <c r="AY1524">
        <f t="shared" si="79"/>
        <v>218</v>
      </c>
      <c r="AZ1524">
        <f t="shared" si="77"/>
        <v>0</v>
      </c>
      <c r="CY1524">
        <f t="shared" si="80"/>
        <v>299</v>
      </c>
      <c r="CZ1524" s="10">
        <f t="shared" si="78"/>
        <v>3.3444816053511706</v>
      </c>
    </row>
    <row r="1525" spans="51:104" x14ac:dyDescent="0.35">
      <c r="AY1525">
        <f t="shared" si="79"/>
        <v>218</v>
      </c>
      <c r="AZ1525">
        <f t="shared" ref="AZ1525:AZ1588" si="81">AY523/AY1525*1000</f>
        <v>0</v>
      </c>
      <c r="CY1525">
        <f t="shared" si="80"/>
        <v>298</v>
      </c>
      <c r="CZ1525" s="10">
        <f t="shared" ref="CZ1525:CZ1588" si="82">CY523/CY1525*1000</f>
        <v>0</v>
      </c>
    </row>
    <row r="1526" spans="51:104" x14ac:dyDescent="0.35">
      <c r="AY1526">
        <f t="shared" ref="AY1526:AY1589" si="83">AY1525-AY523</f>
        <v>218</v>
      </c>
      <c r="AZ1526">
        <f t="shared" si="81"/>
        <v>4.5871559633027523</v>
      </c>
      <c r="CY1526">
        <f t="shared" ref="CY1526:CY1589" si="84">CY1525-CY523</f>
        <v>298</v>
      </c>
      <c r="CZ1526" s="10">
        <f t="shared" si="82"/>
        <v>10.067114093959731</v>
      </c>
    </row>
    <row r="1527" spans="51:104" x14ac:dyDescent="0.35">
      <c r="AY1527">
        <f t="shared" si="83"/>
        <v>217</v>
      </c>
      <c r="AZ1527">
        <f t="shared" si="81"/>
        <v>4.6082949308755756</v>
      </c>
      <c r="CY1527">
        <f t="shared" si="84"/>
        <v>295</v>
      </c>
      <c r="CZ1527" s="10">
        <f t="shared" si="82"/>
        <v>0</v>
      </c>
    </row>
    <row r="1528" spans="51:104" x14ac:dyDescent="0.35">
      <c r="AY1528">
        <f t="shared" si="83"/>
        <v>216</v>
      </c>
      <c r="AZ1528">
        <f t="shared" si="81"/>
        <v>0</v>
      </c>
      <c r="CY1528">
        <f t="shared" si="84"/>
        <v>295</v>
      </c>
      <c r="CZ1528" s="10">
        <f t="shared" si="82"/>
        <v>0</v>
      </c>
    </row>
    <row r="1529" spans="51:104" x14ac:dyDescent="0.35">
      <c r="AY1529">
        <f t="shared" si="83"/>
        <v>216</v>
      </c>
      <c r="AZ1529">
        <f t="shared" si="81"/>
        <v>13.888888888888888</v>
      </c>
      <c r="CY1529">
        <f t="shared" si="84"/>
        <v>295</v>
      </c>
      <c r="CZ1529" s="10">
        <f t="shared" si="82"/>
        <v>0</v>
      </c>
    </row>
    <row r="1530" spans="51:104" x14ac:dyDescent="0.35">
      <c r="AY1530">
        <f t="shared" si="83"/>
        <v>213</v>
      </c>
      <c r="AZ1530">
        <f t="shared" si="81"/>
        <v>4.694835680751174</v>
      </c>
      <c r="CY1530">
        <f t="shared" si="84"/>
        <v>295</v>
      </c>
      <c r="CZ1530" s="10">
        <f t="shared" si="82"/>
        <v>10.169491525423728</v>
      </c>
    </row>
    <row r="1531" spans="51:104" x14ac:dyDescent="0.35">
      <c r="AY1531">
        <f t="shared" si="83"/>
        <v>212</v>
      </c>
      <c r="AZ1531">
        <f t="shared" si="81"/>
        <v>0</v>
      </c>
      <c r="CY1531">
        <f t="shared" si="84"/>
        <v>292</v>
      </c>
      <c r="CZ1531" s="10">
        <f t="shared" si="82"/>
        <v>6.8493150684931505</v>
      </c>
    </row>
    <row r="1532" spans="51:104" x14ac:dyDescent="0.35">
      <c r="AY1532">
        <f t="shared" si="83"/>
        <v>212</v>
      </c>
      <c r="AZ1532">
        <f t="shared" si="81"/>
        <v>0</v>
      </c>
      <c r="CY1532">
        <f t="shared" si="84"/>
        <v>290</v>
      </c>
      <c r="CZ1532" s="10">
        <f t="shared" si="82"/>
        <v>3.4482758620689653</v>
      </c>
    </row>
    <row r="1533" spans="51:104" x14ac:dyDescent="0.35">
      <c r="AY1533">
        <f t="shared" si="83"/>
        <v>212</v>
      </c>
      <c r="AZ1533">
        <f t="shared" si="81"/>
        <v>9.4339622641509422</v>
      </c>
      <c r="CY1533">
        <f t="shared" si="84"/>
        <v>289</v>
      </c>
      <c r="CZ1533" s="10">
        <f t="shared" si="82"/>
        <v>0</v>
      </c>
    </row>
    <row r="1534" spans="51:104" x14ac:dyDescent="0.35">
      <c r="AY1534">
        <f t="shared" si="83"/>
        <v>210</v>
      </c>
      <c r="AZ1534">
        <f t="shared" si="81"/>
        <v>4.7619047619047628</v>
      </c>
      <c r="CY1534">
        <f t="shared" si="84"/>
        <v>289</v>
      </c>
      <c r="CZ1534" s="10">
        <f t="shared" si="82"/>
        <v>3.4602076124567476</v>
      </c>
    </row>
    <row r="1535" spans="51:104" x14ac:dyDescent="0.35">
      <c r="AY1535">
        <f t="shared" si="83"/>
        <v>209</v>
      </c>
      <c r="AZ1535">
        <f t="shared" si="81"/>
        <v>4.7846889952153111</v>
      </c>
      <c r="CY1535">
        <f t="shared" si="84"/>
        <v>288</v>
      </c>
      <c r="CZ1535" s="10">
        <f t="shared" si="82"/>
        <v>13.888888888888888</v>
      </c>
    </row>
    <row r="1536" spans="51:104" x14ac:dyDescent="0.35">
      <c r="AY1536">
        <f t="shared" si="83"/>
        <v>208</v>
      </c>
      <c r="AZ1536">
        <f t="shared" si="81"/>
        <v>0</v>
      </c>
      <c r="CY1536">
        <f t="shared" si="84"/>
        <v>284</v>
      </c>
      <c r="CZ1536" s="10">
        <f t="shared" si="82"/>
        <v>0</v>
      </c>
    </row>
    <row r="1537" spans="51:104" x14ac:dyDescent="0.35">
      <c r="AY1537">
        <f t="shared" si="83"/>
        <v>208</v>
      </c>
      <c r="AZ1537">
        <f t="shared" si="81"/>
        <v>4.8076923076923084</v>
      </c>
      <c r="CY1537">
        <f t="shared" si="84"/>
        <v>284</v>
      </c>
      <c r="CZ1537" s="10">
        <f t="shared" si="82"/>
        <v>7.042253521126761</v>
      </c>
    </row>
    <row r="1538" spans="51:104" x14ac:dyDescent="0.35">
      <c r="AY1538">
        <f t="shared" si="83"/>
        <v>207</v>
      </c>
      <c r="AZ1538">
        <f t="shared" si="81"/>
        <v>0</v>
      </c>
      <c r="CY1538">
        <f t="shared" si="84"/>
        <v>282</v>
      </c>
      <c r="CZ1538" s="10">
        <f t="shared" si="82"/>
        <v>0</v>
      </c>
    </row>
    <row r="1539" spans="51:104" x14ac:dyDescent="0.35">
      <c r="AY1539">
        <f t="shared" si="83"/>
        <v>207</v>
      </c>
      <c r="AZ1539">
        <f t="shared" si="81"/>
        <v>0</v>
      </c>
      <c r="CY1539">
        <f t="shared" si="84"/>
        <v>282</v>
      </c>
      <c r="CZ1539" s="10">
        <f t="shared" si="82"/>
        <v>0</v>
      </c>
    </row>
    <row r="1540" spans="51:104" x14ac:dyDescent="0.35">
      <c r="AY1540">
        <f t="shared" si="83"/>
        <v>207</v>
      </c>
      <c r="AZ1540">
        <f t="shared" si="81"/>
        <v>4.8309178743961354</v>
      </c>
      <c r="CY1540">
        <f t="shared" si="84"/>
        <v>282</v>
      </c>
      <c r="CZ1540" s="10">
        <f t="shared" si="82"/>
        <v>10.638297872340425</v>
      </c>
    </row>
    <row r="1541" spans="51:104" x14ac:dyDescent="0.35">
      <c r="AY1541">
        <f t="shared" si="83"/>
        <v>206</v>
      </c>
      <c r="AZ1541">
        <f t="shared" si="81"/>
        <v>4.8543689320388346</v>
      </c>
      <c r="CY1541">
        <f t="shared" si="84"/>
        <v>279</v>
      </c>
      <c r="CZ1541" s="10">
        <f t="shared" si="82"/>
        <v>3.5842293906810037</v>
      </c>
    </row>
    <row r="1542" spans="51:104" x14ac:dyDescent="0.35">
      <c r="AY1542">
        <f t="shared" si="83"/>
        <v>205</v>
      </c>
      <c r="AZ1542">
        <f t="shared" si="81"/>
        <v>4.8780487804878048</v>
      </c>
      <c r="CY1542">
        <f t="shared" si="84"/>
        <v>278</v>
      </c>
      <c r="CZ1542" s="10">
        <f t="shared" si="82"/>
        <v>0</v>
      </c>
    </row>
    <row r="1543" spans="51:104" x14ac:dyDescent="0.35">
      <c r="AY1543">
        <f t="shared" si="83"/>
        <v>204</v>
      </c>
      <c r="AZ1543">
        <f t="shared" si="81"/>
        <v>4.9019607843137258</v>
      </c>
      <c r="CY1543">
        <f t="shared" si="84"/>
        <v>278</v>
      </c>
      <c r="CZ1543" s="10">
        <f t="shared" si="82"/>
        <v>0</v>
      </c>
    </row>
    <row r="1544" spans="51:104" x14ac:dyDescent="0.35">
      <c r="AY1544">
        <f t="shared" si="83"/>
        <v>203</v>
      </c>
      <c r="AZ1544">
        <f t="shared" si="81"/>
        <v>0</v>
      </c>
      <c r="CY1544">
        <f t="shared" si="84"/>
        <v>278</v>
      </c>
      <c r="CZ1544" s="10">
        <f t="shared" si="82"/>
        <v>7.1942446043165473</v>
      </c>
    </row>
    <row r="1545" spans="51:104" x14ac:dyDescent="0.35">
      <c r="AY1545">
        <f t="shared" si="83"/>
        <v>203</v>
      </c>
      <c r="AZ1545">
        <f t="shared" si="81"/>
        <v>0</v>
      </c>
      <c r="CY1545">
        <f t="shared" si="84"/>
        <v>276</v>
      </c>
      <c r="CZ1545" s="10">
        <f t="shared" si="82"/>
        <v>3.6231884057971016</v>
      </c>
    </row>
    <row r="1546" spans="51:104" x14ac:dyDescent="0.35">
      <c r="AY1546">
        <f t="shared" si="83"/>
        <v>203</v>
      </c>
      <c r="AZ1546">
        <f t="shared" si="81"/>
        <v>4.9261083743842367</v>
      </c>
      <c r="CY1546">
        <f t="shared" si="84"/>
        <v>275</v>
      </c>
      <c r="CZ1546" s="10">
        <f t="shared" si="82"/>
        <v>3.6363636363636362</v>
      </c>
    </row>
    <row r="1547" spans="51:104" x14ac:dyDescent="0.35">
      <c r="AY1547">
        <f t="shared" si="83"/>
        <v>202</v>
      </c>
      <c r="AZ1547">
        <f t="shared" si="81"/>
        <v>4.9504950495049505</v>
      </c>
      <c r="CY1547">
        <f t="shared" si="84"/>
        <v>274</v>
      </c>
      <c r="CZ1547" s="10">
        <f t="shared" si="82"/>
        <v>3.6496350364963503</v>
      </c>
    </row>
    <row r="1548" spans="51:104" x14ac:dyDescent="0.35">
      <c r="AY1548">
        <f t="shared" si="83"/>
        <v>201</v>
      </c>
      <c r="AZ1548">
        <f t="shared" si="81"/>
        <v>4.9751243781094523</v>
      </c>
      <c r="CY1548">
        <f t="shared" si="84"/>
        <v>273</v>
      </c>
      <c r="CZ1548" s="10">
        <f t="shared" si="82"/>
        <v>0</v>
      </c>
    </row>
    <row r="1549" spans="51:104" x14ac:dyDescent="0.35">
      <c r="AY1549">
        <f t="shared" si="83"/>
        <v>200</v>
      </c>
      <c r="AZ1549">
        <f t="shared" si="81"/>
        <v>5</v>
      </c>
      <c r="CY1549">
        <f t="shared" si="84"/>
        <v>273</v>
      </c>
      <c r="CZ1549" s="10">
        <f t="shared" si="82"/>
        <v>0</v>
      </c>
    </row>
    <row r="1550" spans="51:104" x14ac:dyDescent="0.35">
      <c r="AY1550">
        <f t="shared" si="83"/>
        <v>199</v>
      </c>
      <c r="AZ1550">
        <f t="shared" si="81"/>
        <v>5.025125628140704</v>
      </c>
      <c r="CY1550">
        <f t="shared" si="84"/>
        <v>273</v>
      </c>
      <c r="CZ1550" s="10">
        <f t="shared" si="82"/>
        <v>7.3260073260073257</v>
      </c>
    </row>
    <row r="1551" spans="51:104" x14ac:dyDescent="0.35">
      <c r="AY1551">
        <f t="shared" si="83"/>
        <v>198</v>
      </c>
      <c r="AZ1551">
        <f t="shared" si="81"/>
        <v>0</v>
      </c>
      <c r="CY1551">
        <f t="shared" si="84"/>
        <v>271</v>
      </c>
      <c r="CZ1551" s="10">
        <f t="shared" si="82"/>
        <v>7.3800738007380069</v>
      </c>
    </row>
    <row r="1552" spans="51:104" x14ac:dyDescent="0.35">
      <c r="AY1552">
        <f t="shared" si="83"/>
        <v>198</v>
      </c>
      <c r="AZ1552">
        <f t="shared" si="81"/>
        <v>15.151515151515152</v>
      </c>
      <c r="CY1552">
        <f t="shared" si="84"/>
        <v>269</v>
      </c>
      <c r="CZ1552" s="10">
        <f t="shared" si="82"/>
        <v>3.7174721189591078</v>
      </c>
    </row>
    <row r="1553" spans="51:104" x14ac:dyDescent="0.35">
      <c r="AY1553">
        <f t="shared" si="83"/>
        <v>195</v>
      </c>
      <c r="AZ1553">
        <f t="shared" si="81"/>
        <v>0</v>
      </c>
      <c r="CY1553">
        <f t="shared" si="84"/>
        <v>268</v>
      </c>
      <c r="CZ1553" s="10">
        <f t="shared" si="82"/>
        <v>0</v>
      </c>
    </row>
    <row r="1554" spans="51:104" x14ac:dyDescent="0.35">
      <c r="AY1554">
        <f t="shared" si="83"/>
        <v>195</v>
      </c>
      <c r="AZ1554">
        <f t="shared" si="81"/>
        <v>0</v>
      </c>
      <c r="CY1554">
        <f t="shared" si="84"/>
        <v>268</v>
      </c>
      <c r="CZ1554" s="10">
        <f t="shared" si="82"/>
        <v>7.4626865671641793</v>
      </c>
    </row>
    <row r="1555" spans="51:104" x14ac:dyDescent="0.35">
      <c r="AY1555">
        <f t="shared" si="83"/>
        <v>195</v>
      </c>
      <c r="AZ1555">
        <f t="shared" si="81"/>
        <v>0</v>
      </c>
      <c r="CY1555">
        <f t="shared" si="84"/>
        <v>266</v>
      </c>
      <c r="CZ1555" s="10">
        <f t="shared" si="82"/>
        <v>3.7593984962406015</v>
      </c>
    </row>
    <row r="1556" spans="51:104" x14ac:dyDescent="0.35">
      <c r="AY1556">
        <f t="shared" si="83"/>
        <v>195</v>
      </c>
      <c r="AZ1556">
        <f t="shared" si="81"/>
        <v>0</v>
      </c>
      <c r="CY1556">
        <f t="shared" si="84"/>
        <v>265</v>
      </c>
      <c r="CZ1556" s="10">
        <f t="shared" si="82"/>
        <v>3.7735849056603774</v>
      </c>
    </row>
    <row r="1557" spans="51:104" x14ac:dyDescent="0.35">
      <c r="AY1557">
        <f t="shared" si="83"/>
        <v>195</v>
      </c>
      <c r="AZ1557">
        <f t="shared" si="81"/>
        <v>0</v>
      </c>
      <c r="CY1557">
        <f t="shared" si="84"/>
        <v>264</v>
      </c>
      <c r="CZ1557" s="10">
        <f t="shared" si="82"/>
        <v>0</v>
      </c>
    </row>
    <row r="1558" spans="51:104" x14ac:dyDescent="0.35">
      <c r="AY1558">
        <f t="shared" si="83"/>
        <v>195</v>
      </c>
      <c r="AZ1558">
        <f t="shared" si="81"/>
        <v>0</v>
      </c>
      <c r="CY1558">
        <f t="shared" si="84"/>
        <v>264</v>
      </c>
      <c r="CZ1558" s="10">
        <f t="shared" si="82"/>
        <v>0</v>
      </c>
    </row>
    <row r="1559" spans="51:104" x14ac:dyDescent="0.35">
      <c r="AY1559">
        <f t="shared" si="83"/>
        <v>195</v>
      </c>
      <c r="AZ1559">
        <f t="shared" si="81"/>
        <v>0</v>
      </c>
      <c r="CY1559">
        <f t="shared" si="84"/>
        <v>264</v>
      </c>
      <c r="CZ1559" s="10">
        <f t="shared" si="82"/>
        <v>0</v>
      </c>
    </row>
    <row r="1560" spans="51:104" x14ac:dyDescent="0.35">
      <c r="AY1560">
        <f t="shared" si="83"/>
        <v>195</v>
      </c>
      <c r="AZ1560">
        <f t="shared" si="81"/>
        <v>0</v>
      </c>
      <c r="CY1560">
        <f t="shared" si="84"/>
        <v>264</v>
      </c>
      <c r="CZ1560" s="10">
        <f t="shared" si="82"/>
        <v>0</v>
      </c>
    </row>
    <row r="1561" spans="51:104" x14ac:dyDescent="0.35">
      <c r="AY1561">
        <f t="shared" si="83"/>
        <v>195</v>
      </c>
      <c r="AZ1561">
        <f t="shared" si="81"/>
        <v>5.1282051282051286</v>
      </c>
      <c r="CY1561">
        <f t="shared" si="84"/>
        <v>264</v>
      </c>
      <c r="CZ1561" s="10">
        <f t="shared" si="82"/>
        <v>0</v>
      </c>
    </row>
    <row r="1562" spans="51:104" x14ac:dyDescent="0.35">
      <c r="AY1562">
        <f t="shared" si="83"/>
        <v>194</v>
      </c>
      <c r="AZ1562">
        <f t="shared" si="81"/>
        <v>0</v>
      </c>
      <c r="CY1562">
        <f t="shared" si="84"/>
        <v>264</v>
      </c>
      <c r="CZ1562" s="10">
        <f t="shared" si="82"/>
        <v>7.5757575757575761</v>
      </c>
    </row>
    <row r="1563" spans="51:104" x14ac:dyDescent="0.35">
      <c r="AY1563">
        <f t="shared" si="83"/>
        <v>194</v>
      </c>
      <c r="AZ1563">
        <f t="shared" si="81"/>
        <v>5.1546391752577323</v>
      </c>
      <c r="CY1563">
        <f t="shared" si="84"/>
        <v>262</v>
      </c>
      <c r="CZ1563" s="10">
        <f t="shared" si="82"/>
        <v>3.8167938931297707</v>
      </c>
    </row>
    <row r="1564" spans="51:104" x14ac:dyDescent="0.35">
      <c r="AY1564">
        <f t="shared" si="83"/>
        <v>193</v>
      </c>
      <c r="AZ1564">
        <f t="shared" si="81"/>
        <v>10.362694300518134</v>
      </c>
      <c r="CY1564">
        <f t="shared" si="84"/>
        <v>261</v>
      </c>
      <c r="CZ1564" s="10">
        <f t="shared" si="82"/>
        <v>3.8314176245210727</v>
      </c>
    </row>
    <row r="1565" spans="51:104" x14ac:dyDescent="0.35">
      <c r="AY1565">
        <f t="shared" si="83"/>
        <v>191</v>
      </c>
      <c r="AZ1565">
        <f t="shared" si="81"/>
        <v>0</v>
      </c>
      <c r="CY1565">
        <f t="shared" si="84"/>
        <v>260</v>
      </c>
      <c r="CZ1565" s="10">
        <f t="shared" si="82"/>
        <v>3.8461538461538463</v>
      </c>
    </row>
    <row r="1566" spans="51:104" x14ac:dyDescent="0.35">
      <c r="AY1566">
        <f t="shared" si="83"/>
        <v>191</v>
      </c>
      <c r="AZ1566">
        <f t="shared" si="81"/>
        <v>5.2356020942408383</v>
      </c>
      <c r="CY1566">
        <f t="shared" si="84"/>
        <v>259</v>
      </c>
      <c r="CZ1566" s="10">
        <f t="shared" si="82"/>
        <v>0</v>
      </c>
    </row>
    <row r="1567" spans="51:104" x14ac:dyDescent="0.35">
      <c r="AY1567">
        <f t="shared" si="83"/>
        <v>190</v>
      </c>
      <c r="AZ1567">
        <f t="shared" si="81"/>
        <v>0</v>
      </c>
      <c r="CY1567">
        <f t="shared" si="84"/>
        <v>259</v>
      </c>
      <c r="CZ1567" s="10">
        <f t="shared" si="82"/>
        <v>3.8610038610038613</v>
      </c>
    </row>
    <row r="1568" spans="51:104" x14ac:dyDescent="0.35">
      <c r="AY1568">
        <f t="shared" si="83"/>
        <v>190</v>
      </c>
      <c r="AZ1568">
        <f t="shared" si="81"/>
        <v>0</v>
      </c>
      <c r="CY1568">
        <f t="shared" si="84"/>
        <v>258</v>
      </c>
      <c r="CZ1568" s="10">
        <f t="shared" si="82"/>
        <v>0</v>
      </c>
    </row>
    <row r="1569" spans="51:104" x14ac:dyDescent="0.35">
      <c r="AY1569">
        <f t="shared" si="83"/>
        <v>190</v>
      </c>
      <c r="AZ1569">
        <f t="shared" si="81"/>
        <v>5.2631578947368416</v>
      </c>
      <c r="CY1569">
        <f t="shared" si="84"/>
        <v>258</v>
      </c>
      <c r="CZ1569" s="10">
        <f t="shared" si="82"/>
        <v>3.8759689922480618</v>
      </c>
    </row>
    <row r="1570" spans="51:104" x14ac:dyDescent="0.35">
      <c r="AY1570">
        <f t="shared" si="83"/>
        <v>189</v>
      </c>
      <c r="AZ1570">
        <f t="shared" si="81"/>
        <v>5.2910052910052912</v>
      </c>
      <c r="CY1570">
        <f t="shared" si="84"/>
        <v>257</v>
      </c>
      <c r="CZ1570" s="10">
        <f t="shared" si="82"/>
        <v>0</v>
      </c>
    </row>
    <row r="1571" spans="51:104" x14ac:dyDescent="0.35">
      <c r="AY1571">
        <f t="shared" si="83"/>
        <v>188</v>
      </c>
      <c r="AZ1571">
        <f t="shared" si="81"/>
        <v>5.3191489361702127</v>
      </c>
      <c r="CY1571">
        <f t="shared" si="84"/>
        <v>257</v>
      </c>
      <c r="CZ1571" s="10">
        <f t="shared" si="82"/>
        <v>0</v>
      </c>
    </row>
    <row r="1572" spans="51:104" x14ac:dyDescent="0.35">
      <c r="AY1572">
        <f t="shared" si="83"/>
        <v>187</v>
      </c>
      <c r="AZ1572">
        <f t="shared" si="81"/>
        <v>10.695187165775401</v>
      </c>
      <c r="CY1572">
        <f t="shared" si="84"/>
        <v>257</v>
      </c>
      <c r="CZ1572" s="10">
        <f t="shared" si="82"/>
        <v>0</v>
      </c>
    </row>
    <row r="1573" spans="51:104" x14ac:dyDescent="0.35">
      <c r="AY1573">
        <f t="shared" si="83"/>
        <v>185</v>
      </c>
      <c r="AZ1573">
        <f t="shared" si="81"/>
        <v>0</v>
      </c>
      <c r="CY1573">
        <f t="shared" si="84"/>
        <v>257</v>
      </c>
      <c r="CZ1573" s="10">
        <f t="shared" si="82"/>
        <v>0</v>
      </c>
    </row>
    <row r="1574" spans="51:104" x14ac:dyDescent="0.35">
      <c r="AY1574">
        <f t="shared" si="83"/>
        <v>185</v>
      </c>
      <c r="AZ1574">
        <f t="shared" si="81"/>
        <v>5.4054054054054053</v>
      </c>
      <c r="CY1574">
        <f t="shared" si="84"/>
        <v>257</v>
      </c>
      <c r="CZ1574" s="10">
        <f t="shared" si="82"/>
        <v>0</v>
      </c>
    </row>
    <row r="1575" spans="51:104" x14ac:dyDescent="0.35">
      <c r="AY1575">
        <f t="shared" si="83"/>
        <v>184</v>
      </c>
      <c r="AZ1575">
        <f t="shared" si="81"/>
        <v>10.869565217391305</v>
      </c>
      <c r="CY1575">
        <f t="shared" si="84"/>
        <v>257</v>
      </c>
      <c r="CZ1575" s="10">
        <f t="shared" si="82"/>
        <v>7.782101167315175</v>
      </c>
    </row>
    <row r="1576" spans="51:104" x14ac:dyDescent="0.35">
      <c r="AY1576">
        <f t="shared" si="83"/>
        <v>182</v>
      </c>
      <c r="AZ1576">
        <f t="shared" si="81"/>
        <v>5.4945054945054945</v>
      </c>
      <c r="CY1576">
        <f t="shared" si="84"/>
        <v>255</v>
      </c>
      <c r="CZ1576" s="10">
        <f t="shared" si="82"/>
        <v>0</v>
      </c>
    </row>
    <row r="1577" spans="51:104" x14ac:dyDescent="0.35">
      <c r="AY1577">
        <f t="shared" si="83"/>
        <v>181</v>
      </c>
      <c r="AZ1577">
        <f t="shared" si="81"/>
        <v>0</v>
      </c>
      <c r="CY1577">
        <f t="shared" si="84"/>
        <v>255</v>
      </c>
      <c r="CZ1577" s="10">
        <f t="shared" si="82"/>
        <v>0</v>
      </c>
    </row>
    <row r="1578" spans="51:104" x14ac:dyDescent="0.35">
      <c r="AY1578">
        <f t="shared" si="83"/>
        <v>181</v>
      </c>
      <c r="AZ1578">
        <f t="shared" si="81"/>
        <v>0</v>
      </c>
      <c r="CY1578">
        <f t="shared" si="84"/>
        <v>255</v>
      </c>
      <c r="CZ1578" s="10">
        <f t="shared" si="82"/>
        <v>0</v>
      </c>
    </row>
    <row r="1579" spans="51:104" x14ac:dyDescent="0.35">
      <c r="AY1579">
        <f t="shared" si="83"/>
        <v>181</v>
      </c>
      <c r="AZ1579">
        <f t="shared" si="81"/>
        <v>5.5248618784530388</v>
      </c>
      <c r="CY1579">
        <f t="shared" si="84"/>
        <v>255</v>
      </c>
      <c r="CZ1579" s="10">
        <f t="shared" si="82"/>
        <v>0</v>
      </c>
    </row>
    <row r="1580" spans="51:104" x14ac:dyDescent="0.35">
      <c r="AY1580">
        <f t="shared" si="83"/>
        <v>180</v>
      </c>
      <c r="AZ1580">
        <f t="shared" si="81"/>
        <v>11.111111111111111</v>
      </c>
      <c r="CY1580">
        <f t="shared" si="84"/>
        <v>255</v>
      </c>
      <c r="CZ1580" s="10">
        <f t="shared" si="82"/>
        <v>11.76470588235294</v>
      </c>
    </row>
    <row r="1581" spans="51:104" x14ac:dyDescent="0.35">
      <c r="AY1581">
        <f t="shared" si="83"/>
        <v>178</v>
      </c>
      <c r="AZ1581">
        <f t="shared" si="81"/>
        <v>5.6179775280898872</v>
      </c>
      <c r="CY1581">
        <f t="shared" si="84"/>
        <v>252</v>
      </c>
      <c r="CZ1581" s="10">
        <f t="shared" si="82"/>
        <v>3.9682539682539679</v>
      </c>
    </row>
    <row r="1582" spans="51:104" x14ac:dyDescent="0.35">
      <c r="AY1582">
        <f t="shared" si="83"/>
        <v>177</v>
      </c>
      <c r="AZ1582">
        <f t="shared" si="81"/>
        <v>5.6497175141242941</v>
      </c>
      <c r="CY1582">
        <f t="shared" si="84"/>
        <v>251</v>
      </c>
      <c r="CZ1582" s="10">
        <f t="shared" si="82"/>
        <v>0</v>
      </c>
    </row>
    <row r="1583" spans="51:104" x14ac:dyDescent="0.35">
      <c r="AY1583">
        <f t="shared" si="83"/>
        <v>176</v>
      </c>
      <c r="AZ1583">
        <f t="shared" si="81"/>
        <v>0</v>
      </c>
      <c r="CY1583">
        <f t="shared" si="84"/>
        <v>251</v>
      </c>
      <c r="CZ1583" s="10">
        <f t="shared" si="82"/>
        <v>0</v>
      </c>
    </row>
    <row r="1584" spans="51:104" x14ac:dyDescent="0.35">
      <c r="AY1584">
        <f t="shared" si="83"/>
        <v>176</v>
      </c>
      <c r="AZ1584">
        <f t="shared" si="81"/>
        <v>11.363636363636363</v>
      </c>
      <c r="CY1584">
        <f t="shared" si="84"/>
        <v>251</v>
      </c>
      <c r="CZ1584" s="10">
        <f t="shared" si="82"/>
        <v>0</v>
      </c>
    </row>
    <row r="1585" spans="51:104" x14ac:dyDescent="0.35">
      <c r="AY1585">
        <f t="shared" si="83"/>
        <v>174</v>
      </c>
      <c r="AZ1585">
        <f t="shared" si="81"/>
        <v>5.7471264367816088</v>
      </c>
      <c r="CY1585">
        <f t="shared" si="84"/>
        <v>251</v>
      </c>
      <c r="CZ1585" s="10">
        <f t="shared" si="82"/>
        <v>3.9840637450199203</v>
      </c>
    </row>
    <row r="1586" spans="51:104" x14ac:dyDescent="0.35">
      <c r="AY1586">
        <f t="shared" si="83"/>
        <v>173</v>
      </c>
      <c r="AZ1586">
        <f t="shared" si="81"/>
        <v>5.7803468208092479</v>
      </c>
      <c r="CY1586">
        <f t="shared" si="84"/>
        <v>250</v>
      </c>
      <c r="CZ1586" s="10">
        <f t="shared" si="82"/>
        <v>0</v>
      </c>
    </row>
    <row r="1587" spans="51:104" x14ac:dyDescent="0.35">
      <c r="AY1587">
        <f t="shared" si="83"/>
        <v>172</v>
      </c>
      <c r="AZ1587">
        <f t="shared" si="81"/>
        <v>11.627906976744185</v>
      </c>
      <c r="CY1587">
        <f t="shared" si="84"/>
        <v>250</v>
      </c>
      <c r="CZ1587" s="10">
        <f t="shared" si="82"/>
        <v>0</v>
      </c>
    </row>
    <row r="1588" spans="51:104" x14ac:dyDescent="0.35">
      <c r="AY1588">
        <f t="shared" si="83"/>
        <v>170</v>
      </c>
      <c r="AZ1588">
        <f t="shared" si="81"/>
        <v>0</v>
      </c>
      <c r="CY1588">
        <f t="shared" si="84"/>
        <v>250</v>
      </c>
      <c r="CZ1588" s="10">
        <f t="shared" si="82"/>
        <v>0</v>
      </c>
    </row>
    <row r="1589" spans="51:104" x14ac:dyDescent="0.35">
      <c r="AY1589">
        <f t="shared" si="83"/>
        <v>170</v>
      </c>
      <c r="AZ1589">
        <f t="shared" ref="AZ1589:AZ1638" si="85">AY587/AY1589*1000</f>
        <v>5.8823529411764701</v>
      </c>
      <c r="CY1589">
        <f t="shared" si="84"/>
        <v>250</v>
      </c>
      <c r="CZ1589" s="10">
        <f t="shared" ref="CZ1589:CZ1636" si="86">CY587/CY1589*1000</f>
        <v>4</v>
      </c>
    </row>
    <row r="1590" spans="51:104" x14ac:dyDescent="0.35">
      <c r="AY1590">
        <f t="shared" ref="AY1590:AY1638" si="87">AY1589-AY587</f>
        <v>169</v>
      </c>
      <c r="AZ1590">
        <f t="shared" si="85"/>
        <v>11.834319526627219</v>
      </c>
      <c r="CY1590">
        <f t="shared" ref="CY1590:CY1636" si="88">CY1589-CY587</f>
        <v>249</v>
      </c>
      <c r="CZ1590" s="10">
        <f t="shared" si="86"/>
        <v>0</v>
      </c>
    </row>
    <row r="1591" spans="51:104" x14ac:dyDescent="0.35">
      <c r="AY1591">
        <f t="shared" si="87"/>
        <v>167</v>
      </c>
      <c r="AZ1591">
        <f t="shared" si="85"/>
        <v>0</v>
      </c>
      <c r="CY1591">
        <f t="shared" si="88"/>
        <v>249</v>
      </c>
      <c r="CZ1591" s="10">
        <f t="shared" si="86"/>
        <v>0</v>
      </c>
    </row>
    <row r="1592" spans="51:104" x14ac:dyDescent="0.35">
      <c r="AY1592">
        <f t="shared" si="87"/>
        <v>167</v>
      </c>
      <c r="AZ1592">
        <f t="shared" si="85"/>
        <v>0</v>
      </c>
      <c r="CY1592">
        <f t="shared" si="88"/>
        <v>249</v>
      </c>
      <c r="CZ1592" s="10">
        <f t="shared" si="86"/>
        <v>0</v>
      </c>
    </row>
    <row r="1593" spans="51:104" x14ac:dyDescent="0.35">
      <c r="AY1593">
        <f t="shared" si="87"/>
        <v>167</v>
      </c>
      <c r="AZ1593">
        <f t="shared" si="85"/>
        <v>0</v>
      </c>
      <c r="CY1593">
        <f t="shared" si="88"/>
        <v>249</v>
      </c>
      <c r="CZ1593" s="10">
        <f t="shared" si="86"/>
        <v>8.0321285140562235</v>
      </c>
    </row>
    <row r="1594" spans="51:104" x14ac:dyDescent="0.35">
      <c r="AY1594">
        <f t="shared" si="87"/>
        <v>167</v>
      </c>
      <c r="AZ1594">
        <f t="shared" si="85"/>
        <v>5.9880239520958085</v>
      </c>
      <c r="CY1594">
        <f t="shared" si="88"/>
        <v>247</v>
      </c>
      <c r="CZ1594" s="10">
        <f t="shared" si="86"/>
        <v>0</v>
      </c>
    </row>
    <row r="1595" spans="51:104" x14ac:dyDescent="0.35">
      <c r="AY1595">
        <f t="shared" si="87"/>
        <v>166</v>
      </c>
      <c r="AZ1595">
        <f t="shared" si="85"/>
        <v>0</v>
      </c>
      <c r="CY1595">
        <f t="shared" si="88"/>
        <v>247</v>
      </c>
      <c r="CZ1595" s="10">
        <f t="shared" si="86"/>
        <v>0</v>
      </c>
    </row>
    <row r="1596" spans="51:104" x14ac:dyDescent="0.35">
      <c r="AY1596">
        <f t="shared" si="87"/>
        <v>166</v>
      </c>
      <c r="AZ1596">
        <f t="shared" si="85"/>
        <v>0</v>
      </c>
      <c r="CY1596">
        <f t="shared" si="88"/>
        <v>247</v>
      </c>
      <c r="CZ1596" s="10">
        <f t="shared" si="86"/>
        <v>4.048582995951417</v>
      </c>
    </row>
    <row r="1597" spans="51:104" x14ac:dyDescent="0.35">
      <c r="AY1597">
        <f t="shared" si="87"/>
        <v>166</v>
      </c>
      <c r="AZ1597">
        <f t="shared" si="85"/>
        <v>12.048192771084338</v>
      </c>
      <c r="CY1597">
        <f t="shared" si="88"/>
        <v>246</v>
      </c>
      <c r="CZ1597" s="10">
        <f t="shared" si="86"/>
        <v>0</v>
      </c>
    </row>
    <row r="1598" spans="51:104" x14ac:dyDescent="0.35">
      <c r="AY1598">
        <f t="shared" si="87"/>
        <v>164</v>
      </c>
      <c r="AZ1598">
        <f t="shared" si="85"/>
        <v>0</v>
      </c>
      <c r="CY1598">
        <f t="shared" si="88"/>
        <v>246</v>
      </c>
      <c r="CZ1598" s="10">
        <f t="shared" si="86"/>
        <v>0</v>
      </c>
    </row>
    <row r="1599" spans="51:104" x14ac:dyDescent="0.35">
      <c r="AY1599">
        <f t="shared" si="87"/>
        <v>164</v>
      </c>
      <c r="AZ1599">
        <f t="shared" si="85"/>
        <v>0</v>
      </c>
      <c r="CY1599">
        <f t="shared" si="88"/>
        <v>246</v>
      </c>
      <c r="CZ1599" s="10">
        <f t="shared" si="86"/>
        <v>0</v>
      </c>
    </row>
    <row r="1600" spans="51:104" x14ac:dyDescent="0.35">
      <c r="AY1600">
        <f t="shared" si="87"/>
        <v>164</v>
      </c>
      <c r="AZ1600">
        <f t="shared" si="85"/>
        <v>6.0975609756097562</v>
      </c>
      <c r="CY1600">
        <f t="shared" si="88"/>
        <v>246</v>
      </c>
      <c r="CZ1600" s="10">
        <f t="shared" si="86"/>
        <v>0</v>
      </c>
    </row>
    <row r="1601" spans="51:104" x14ac:dyDescent="0.35">
      <c r="AY1601">
        <f t="shared" si="87"/>
        <v>163</v>
      </c>
      <c r="AZ1601">
        <f t="shared" si="85"/>
        <v>0</v>
      </c>
      <c r="CY1601">
        <f t="shared" si="88"/>
        <v>246</v>
      </c>
      <c r="CZ1601" s="10">
        <f t="shared" si="86"/>
        <v>0</v>
      </c>
    </row>
    <row r="1602" spans="51:104" x14ac:dyDescent="0.35">
      <c r="AY1602">
        <f t="shared" si="87"/>
        <v>163</v>
      </c>
      <c r="AZ1602">
        <f t="shared" si="85"/>
        <v>0</v>
      </c>
      <c r="CY1602">
        <f t="shared" si="88"/>
        <v>246</v>
      </c>
      <c r="CZ1602" s="10">
        <f t="shared" si="86"/>
        <v>0</v>
      </c>
    </row>
    <row r="1603" spans="51:104" x14ac:dyDescent="0.35">
      <c r="AY1603">
        <f t="shared" si="87"/>
        <v>163</v>
      </c>
      <c r="AZ1603">
        <f t="shared" si="85"/>
        <v>0</v>
      </c>
      <c r="CY1603">
        <f t="shared" si="88"/>
        <v>246</v>
      </c>
      <c r="CZ1603" s="10">
        <f t="shared" si="86"/>
        <v>4.0650406504065044</v>
      </c>
    </row>
    <row r="1604" spans="51:104" x14ac:dyDescent="0.35">
      <c r="AY1604">
        <f t="shared" si="87"/>
        <v>163</v>
      </c>
      <c r="AZ1604">
        <f t="shared" si="85"/>
        <v>12.269938650306749</v>
      </c>
      <c r="CY1604">
        <f t="shared" si="88"/>
        <v>245</v>
      </c>
      <c r="CZ1604" s="10">
        <f t="shared" si="86"/>
        <v>0</v>
      </c>
    </row>
    <row r="1605" spans="51:104" x14ac:dyDescent="0.35">
      <c r="AY1605">
        <f t="shared" si="87"/>
        <v>161</v>
      </c>
      <c r="AZ1605">
        <f t="shared" si="85"/>
        <v>0</v>
      </c>
      <c r="CY1605">
        <f t="shared" si="88"/>
        <v>245</v>
      </c>
      <c r="CZ1605" s="10">
        <f t="shared" si="86"/>
        <v>8.1632653061224492</v>
      </c>
    </row>
    <row r="1606" spans="51:104" x14ac:dyDescent="0.35">
      <c r="AY1606">
        <f t="shared" si="87"/>
        <v>161</v>
      </c>
      <c r="AZ1606">
        <f t="shared" si="85"/>
        <v>6.2111801242236018</v>
      </c>
      <c r="CY1606">
        <f t="shared" si="88"/>
        <v>243</v>
      </c>
      <c r="CZ1606" s="10">
        <f t="shared" si="86"/>
        <v>4.1152263374485596</v>
      </c>
    </row>
    <row r="1607" spans="51:104" x14ac:dyDescent="0.35">
      <c r="AY1607">
        <f t="shared" si="87"/>
        <v>160</v>
      </c>
      <c r="AZ1607">
        <f t="shared" si="85"/>
        <v>0</v>
      </c>
      <c r="CY1607">
        <f t="shared" si="88"/>
        <v>242</v>
      </c>
      <c r="CZ1607" s="10">
        <f t="shared" si="86"/>
        <v>0</v>
      </c>
    </row>
    <row r="1608" spans="51:104" x14ac:dyDescent="0.35">
      <c r="AY1608">
        <f t="shared" si="87"/>
        <v>160</v>
      </c>
      <c r="AZ1608">
        <f t="shared" si="85"/>
        <v>0</v>
      </c>
      <c r="CY1608">
        <f t="shared" si="88"/>
        <v>242</v>
      </c>
      <c r="CZ1608" s="10">
        <f t="shared" si="86"/>
        <v>0</v>
      </c>
    </row>
    <row r="1609" spans="51:104" x14ac:dyDescent="0.35">
      <c r="AY1609">
        <f t="shared" si="87"/>
        <v>160</v>
      </c>
      <c r="AZ1609">
        <f t="shared" si="85"/>
        <v>0</v>
      </c>
      <c r="CY1609">
        <f t="shared" si="88"/>
        <v>242</v>
      </c>
      <c r="CZ1609" s="10">
        <f t="shared" si="86"/>
        <v>0</v>
      </c>
    </row>
    <row r="1610" spans="51:104" x14ac:dyDescent="0.35">
      <c r="AY1610">
        <f t="shared" si="87"/>
        <v>160</v>
      </c>
      <c r="AZ1610">
        <f t="shared" si="85"/>
        <v>0</v>
      </c>
      <c r="CY1610">
        <f t="shared" si="88"/>
        <v>242</v>
      </c>
      <c r="CZ1610" s="10">
        <f t="shared" si="86"/>
        <v>0</v>
      </c>
    </row>
    <row r="1611" spans="51:104" x14ac:dyDescent="0.35">
      <c r="AY1611">
        <f t="shared" si="87"/>
        <v>160</v>
      </c>
      <c r="AZ1611">
        <f t="shared" si="85"/>
        <v>0</v>
      </c>
      <c r="CY1611">
        <f t="shared" si="88"/>
        <v>242</v>
      </c>
      <c r="CZ1611" s="10">
        <f t="shared" si="86"/>
        <v>4.1322314049586781</v>
      </c>
    </row>
    <row r="1612" spans="51:104" x14ac:dyDescent="0.35">
      <c r="AY1612">
        <f t="shared" si="87"/>
        <v>160</v>
      </c>
      <c r="AZ1612">
        <f t="shared" si="85"/>
        <v>0</v>
      </c>
      <c r="CY1612">
        <f t="shared" si="88"/>
        <v>241</v>
      </c>
      <c r="CZ1612" s="10">
        <f t="shared" si="86"/>
        <v>4.1493775933609962</v>
      </c>
    </row>
    <row r="1613" spans="51:104" x14ac:dyDescent="0.35">
      <c r="AY1613">
        <f t="shared" si="87"/>
        <v>160</v>
      </c>
      <c r="AZ1613">
        <f t="shared" si="85"/>
        <v>0</v>
      </c>
      <c r="CY1613">
        <f t="shared" si="88"/>
        <v>240</v>
      </c>
      <c r="CZ1613" s="10">
        <f t="shared" si="86"/>
        <v>4.166666666666667</v>
      </c>
    </row>
    <row r="1614" spans="51:104" x14ac:dyDescent="0.35">
      <c r="AY1614">
        <f t="shared" si="87"/>
        <v>160</v>
      </c>
      <c r="AZ1614">
        <f t="shared" si="85"/>
        <v>6.25</v>
      </c>
      <c r="CY1614">
        <f t="shared" si="88"/>
        <v>239</v>
      </c>
      <c r="CZ1614" s="10">
        <f t="shared" si="86"/>
        <v>0</v>
      </c>
    </row>
    <row r="1615" spans="51:104" x14ac:dyDescent="0.35">
      <c r="AY1615">
        <f t="shared" si="87"/>
        <v>159</v>
      </c>
      <c r="AZ1615">
        <f t="shared" si="85"/>
        <v>6.2893081761006293</v>
      </c>
      <c r="CY1615">
        <f t="shared" si="88"/>
        <v>239</v>
      </c>
      <c r="CZ1615" s="10">
        <f t="shared" si="86"/>
        <v>4.1841004184100417</v>
      </c>
    </row>
    <row r="1616" spans="51:104" x14ac:dyDescent="0.35">
      <c r="AY1616">
        <f t="shared" si="87"/>
        <v>158</v>
      </c>
      <c r="AZ1616">
        <f t="shared" si="85"/>
        <v>6.3291139240506329</v>
      </c>
      <c r="CY1616">
        <f t="shared" si="88"/>
        <v>238</v>
      </c>
      <c r="CZ1616" s="10">
        <f t="shared" si="86"/>
        <v>8.4033613445378155</v>
      </c>
    </row>
    <row r="1617" spans="51:104" x14ac:dyDescent="0.35">
      <c r="AY1617">
        <f t="shared" si="87"/>
        <v>157</v>
      </c>
      <c r="AZ1617">
        <f t="shared" si="85"/>
        <v>0</v>
      </c>
      <c r="CY1617">
        <f t="shared" si="88"/>
        <v>236</v>
      </c>
      <c r="CZ1617" s="10">
        <f t="shared" si="86"/>
        <v>0</v>
      </c>
    </row>
    <row r="1618" spans="51:104" x14ac:dyDescent="0.35">
      <c r="AY1618">
        <f t="shared" si="87"/>
        <v>157</v>
      </c>
      <c r="AZ1618">
        <f t="shared" si="85"/>
        <v>0</v>
      </c>
      <c r="CY1618">
        <f t="shared" si="88"/>
        <v>236</v>
      </c>
      <c r="CZ1618" s="10">
        <f t="shared" si="86"/>
        <v>0</v>
      </c>
    </row>
    <row r="1619" spans="51:104" x14ac:dyDescent="0.35">
      <c r="AY1619">
        <f t="shared" si="87"/>
        <v>157</v>
      </c>
      <c r="AZ1619">
        <f t="shared" si="85"/>
        <v>6.369426751592357</v>
      </c>
      <c r="CY1619">
        <f t="shared" si="88"/>
        <v>236</v>
      </c>
      <c r="CZ1619" s="10">
        <f t="shared" si="86"/>
        <v>4.2372881355932206</v>
      </c>
    </row>
    <row r="1620" spans="51:104" x14ac:dyDescent="0.35">
      <c r="AY1620">
        <f t="shared" si="87"/>
        <v>156</v>
      </c>
      <c r="AZ1620">
        <f t="shared" si="85"/>
        <v>0</v>
      </c>
      <c r="CY1620">
        <f t="shared" si="88"/>
        <v>235</v>
      </c>
      <c r="CZ1620" s="10">
        <f t="shared" si="86"/>
        <v>4.2553191489361701</v>
      </c>
    </row>
    <row r="1621" spans="51:104" x14ac:dyDescent="0.35">
      <c r="AY1621">
        <f t="shared" si="87"/>
        <v>156</v>
      </c>
      <c r="AZ1621">
        <f t="shared" si="85"/>
        <v>0</v>
      </c>
      <c r="CY1621">
        <f t="shared" si="88"/>
        <v>234</v>
      </c>
      <c r="CZ1621" s="10">
        <f t="shared" si="86"/>
        <v>0</v>
      </c>
    </row>
    <row r="1622" spans="51:104" x14ac:dyDescent="0.35">
      <c r="AY1622">
        <f t="shared" si="87"/>
        <v>156</v>
      </c>
      <c r="AZ1622">
        <f t="shared" si="85"/>
        <v>0</v>
      </c>
      <c r="CY1622">
        <f t="shared" si="88"/>
        <v>234</v>
      </c>
      <c r="CZ1622" s="10">
        <f t="shared" si="86"/>
        <v>4.2735042735042743</v>
      </c>
    </row>
    <row r="1623" spans="51:104" x14ac:dyDescent="0.35">
      <c r="AY1623">
        <f t="shared" si="87"/>
        <v>156</v>
      </c>
      <c r="AZ1623">
        <f t="shared" si="85"/>
        <v>19.230769230769234</v>
      </c>
      <c r="CY1623">
        <f t="shared" si="88"/>
        <v>233</v>
      </c>
      <c r="CZ1623" s="10">
        <f t="shared" si="86"/>
        <v>0</v>
      </c>
    </row>
    <row r="1624" spans="51:104" x14ac:dyDescent="0.35">
      <c r="AY1624">
        <f t="shared" si="87"/>
        <v>153</v>
      </c>
      <c r="AZ1624">
        <f t="shared" si="85"/>
        <v>0</v>
      </c>
      <c r="CY1624">
        <f t="shared" si="88"/>
        <v>233</v>
      </c>
      <c r="CZ1624" s="10">
        <f t="shared" si="86"/>
        <v>0</v>
      </c>
    </row>
    <row r="1625" spans="51:104" x14ac:dyDescent="0.35">
      <c r="AY1625">
        <f t="shared" si="87"/>
        <v>153</v>
      </c>
      <c r="AZ1625">
        <f t="shared" si="85"/>
        <v>0</v>
      </c>
      <c r="CY1625">
        <f t="shared" si="88"/>
        <v>233</v>
      </c>
      <c r="CZ1625" s="10">
        <f t="shared" si="86"/>
        <v>0</v>
      </c>
    </row>
    <row r="1626" spans="51:104" x14ac:dyDescent="0.35">
      <c r="AY1626">
        <f t="shared" si="87"/>
        <v>153</v>
      </c>
      <c r="AZ1626">
        <f t="shared" si="85"/>
        <v>0</v>
      </c>
      <c r="CY1626">
        <f t="shared" si="88"/>
        <v>233</v>
      </c>
      <c r="CZ1626" s="10">
        <f t="shared" si="86"/>
        <v>0</v>
      </c>
    </row>
    <row r="1627" spans="51:104" x14ac:dyDescent="0.35">
      <c r="AY1627">
        <f t="shared" si="87"/>
        <v>153</v>
      </c>
      <c r="AZ1627">
        <f t="shared" si="85"/>
        <v>6.5359477124183005</v>
      </c>
      <c r="CY1627">
        <f t="shared" si="88"/>
        <v>233</v>
      </c>
      <c r="CZ1627" s="10">
        <f t="shared" si="86"/>
        <v>0</v>
      </c>
    </row>
    <row r="1628" spans="51:104" x14ac:dyDescent="0.35">
      <c r="AY1628">
        <f t="shared" si="87"/>
        <v>152</v>
      </c>
      <c r="AZ1628">
        <f t="shared" si="85"/>
        <v>6.5789473684210522</v>
      </c>
      <c r="CY1628">
        <f t="shared" si="88"/>
        <v>233</v>
      </c>
      <c r="CZ1628" s="10">
        <f t="shared" si="86"/>
        <v>0</v>
      </c>
    </row>
    <row r="1629" spans="51:104" x14ac:dyDescent="0.35">
      <c r="AY1629">
        <f t="shared" si="87"/>
        <v>151</v>
      </c>
      <c r="AZ1629">
        <f t="shared" si="85"/>
        <v>0</v>
      </c>
      <c r="CY1629">
        <f t="shared" si="88"/>
        <v>233</v>
      </c>
      <c r="CZ1629" s="10">
        <f t="shared" si="86"/>
        <v>0</v>
      </c>
    </row>
    <row r="1630" spans="51:104" x14ac:dyDescent="0.35">
      <c r="AY1630">
        <f t="shared" si="87"/>
        <v>151</v>
      </c>
      <c r="AZ1630">
        <f t="shared" si="85"/>
        <v>0</v>
      </c>
      <c r="CY1630">
        <f t="shared" si="88"/>
        <v>233</v>
      </c>
      <c r="CZ1630" s="10">
        <f t="shared" si="86"/>
        <v>0</v>
      </c>
    </row>
    <row r="1631" spans="51:104" x14ac:dyDescent="0.35">
      <c r="AY1631">
        <f t="shared" si="87"/>
        <v>151</v>
      </c>
      <c r="AZ1631">
        <f t="shared" si="85"/>
        <v>0</v>
      </c>
      <c r="CY1631">
        <f t="shared" si="88"/>
        <v>233</v>
      </c>
      <c r="CZ1631" s="10">
        <f t="shared" si="86"/>
        <v>8.5836909871244629</v>
      </c>
    </row>
    <row r="1632" spans="51:104" x14ac:dyDescent="0.35">
      <c r="AY1632">
        <f t="shared" si="87"/>
        <v>151</v>
      </c>
      <c r="AZ1632">
        <f t="shared" si="85"/>
        <v>0</v>
      </c>
      <c r="CY1632">
        <f t="shared" si="88"/>
        <v>231</v>
      </c>
      <c r="CZ1632" s="10">
        <f t="shared" si="86"/>
        <v>0</v>
      </c>
    </row>
    <row r="1633" spans="51:104" x14ac:dyDescent="0.35">
      <c r="AY1633">
        <f t="shared" si="87"/>
        <v>151</v>
      </c>
      <c r="AZ1633">
        <f t="shared" si="85"/>
        <v>0</v>
      </c>
      <c r="CY1633">
        <f t="shared" si="88"/>
        <v>231</v>
      </c>
      <c r="CZ1633" s="10">
        <f t="shared" si="86"/>
        <v>4.329004329004329</v>
      </c>
    </row>
    <row r="1634" spans="51:104" x14ac:dyDescent="0.35">
      <c r="AY1634">
        <f t="shared" si="87"/>
        <v>151</v>
      </c>
      <c r="AZ1634">
        <f t="shared" si="85"/>
        <v>6.6225165562913908</v>
      </c>
      <c r="CY1634">
        <f t="shared" si="88"/>
        <v>230</v>
      </c>
      <c r="CZ1634" s="10">
        <f t="shared" si="86"/>
        <v>4.3478260869565215</v>
      </c>
    </row>
    <row r="1635" spans="51:104" x14ac:dyDescent="0.35">
      <c r="AY1635">
        <f t="shared" si="87"/>
        <v>150</v>
      </c>
      <c r="AZ1635">
        <f t="shared" si="85"/>
        <v>0</v>
      </c>
      <c r="CY1635">
        <f t="shared" si="88"/>
        <v>229</v>
      </c>
      <c r="CZ1635" s="10">
        <f t="shared" si="86"/>
        <v>0</v>
      </c>
    </row>
    <row r="1636" spans="51:104" x14ac:dyDescent="0.35">
      <c r="AY1636">
        <f t="shared" si="87"/>
        <v>150</v>
      </c>
      <c r="AZ1636">
        <f t="shared" si="85"/>
        <v>0</v>
      </c>
      <c r="CY1636">
        <f t="shared" si="88"/>
        <v>229</v>
      </c>
      <c r="CZ1636" s="10">
        <f t="shared" si="86"/>
        <v>0</v>
      </c>
    </row>
    <row r="1637" spans="51:104" x14ac:dyDescent="0.35">
      <c r="AY1637">
        <f t="shared" si="87"/>
        <v>150</v>
      </c>
      <c r="AZ1637">
        <f t="shared" si="85"/>
        <v>6.666666666666667</v>
      </c>
    </row>
    <row r="1638" spans="51:104" x14ac:dyDescent="0.35">
      <c r="AY1638">
        <f t="shared" si="87"/>
        <v>149</v>
      </c>
      <c r="AZ1638">
        <f t="shared" si="85"/>
        <v>0</v>
      </c>
    </row>
  </sheetData>
  <conditionalFormatting sqref="CC5:CH5 EM5:EP5 CL5:CX5 CL9:DB9 CC9:CH9 EM7:ER9 FE6:FE8 E9 FK9 AI9:AK9 Y9 AA9:AD9 EU7:EU9 B7:B8 Y7:AA8 F7:G9 A6:B6 H6:H9 EW9:FA9 DT9 DT5:DT6 I6:AA6 I7:X9 FW5:FZ9 FV5 FV9 FC6:FD9 FU5:FU9 FF6:FJ9 AY9:BW9 AU5:AX9 AY5:BW5 CZ5:DB5 GJ6:XFD6 FH5:FI5 EK5:EK6 FL5:FQ9 FR5 D6:G6 D7:E8 FB5:FB8 C6:C8 AC6:AK8 GA5:GI5 FR9:FT9 AL6:AT9 EV6:EV9 EL6:EV6 EW5:FA5 EU5 DG9:DO9 DG5:DO5 DU5:EJ9 BQ5:BQ9">
    <cfRule type="containsText" dxfId="702" priority="379" operator="containsText" text="phasic">
      <formula>NOT(ISERROR(SEARCH("phasic",A5)))</formula>
    </cfRule>
    <cfRule type="containsText" dxfId="701" priority="380" operator="containsText" text="OT">
      <formula>NOT(ISERROR(SEARCH("OT",A5)))</formula>
    </cfRule>
  </conditionalFormatting>
  <conditionalFormatting sqref="EQ5:ER5">
    <cfRule type="containsText" dxfId="700" priority="377" operator="containsText" text="phasic">
      <formula>NOT(ISERROR(SEARCH("phasic",EQ5)))</formula>
    </cfRule>
    <cfRule type="containsText" dxfId="699" priority="378" operator="containsText" text="OT">
      <formula>NOT(ISERROR(SEARCH("OT",EQ5)))</formula>
    </cfRule>
  </conditionalFormatting>
  <conditionalFormatting sqref="BT5">
    <cfRule type="containsText" dxfId="698" priority="373" operator="containsText" text="phasic">
      <formula>NOT(ISERROR(SEARCH("phasic",BT5)))</formula>
    </cfRule>
    <cfRule type="containsText" dxfId="697" priority="374" operator="containsText" text="OT">
      <formula>NOT(ISERROR(SEARCH("OT",BT5)))</formula>
    </cfRule>
  </conditionalFormatting>
  <conditionalFormatting sqref="CL5:CX5 FE6:FE8 E9 FK9 Y9 B7:B8 Y7:AA8 F7:G9 A6:B6 H6:H9 EW5:FA5 EW9:FA9 DT9 DT5:DT6 I6:AA6 I7:X9 FW5:FZ9 FV5 FV9 FC6:FD9 FU5:FU9 AA9:AK9 AU5:CH5 CZ5:DB5 GJ6:XFD6 FF6:FJ9 FH5:FI5 FL5:FQ9 FR5 D6:G6 D7:E8 FB5:FB8 C6:C8 AC6:AK8 GA5:GI5 FR9:FT9 AT6:AX8 AL6:AS9 AT9:CH9 CL9:DO9 DE5:DO5 DU5:EV9 BQ5:BQ9">
    <cfRule type="containsText" dxfId="696" priority="368" operator="containsText" text="Phasic">
      <formula>NOT(ISERROR(SEARCH("Phasic",A5)))</formula>
    </cfRule>
    <cfRule type="containsText" dxfId="695" priority="369" operator="containsText" text="OT">
      <formula>NOT(ISERROR(SEARCH("OT",A5)))</formula>
    </cfRule>
    <cfRule type="containsText" dxfId="694" priority="370" operator="containsText" text="VP">
      <formula>NOT(ISERROR(SEARCH("VP",A5)))</formula>
    </cfRule>
  </conditionalFormatting>
  <conditionalFormatting sqref="CI5:CK5 Z9 CI9:CK9">
    <cfRule type="containsText" dxfId="693" priority="365" operator="containsText" text="VP">
      <formula>NOT(ISERROR(SEARCH("VP",Z5)))</formula>
    </cfRule>
    <cfRule type="containsText" dxfId="692" priority="366" operator="containsText" text="Phasic">
      <formula>NOT(ISERROR(SEARCH("Phasic",Z5)))</formula>
    </cfRule>
    <cfRule type="containsText" dxfId="691" priority="367" operator="containsText" text="OT">
      <formula>NOT(ISERROR(SEARCH("OT",Z5)))</formula>
    </cfRule>
  </conditionalFormatting>
  <conditionalFormatting sqref="DP5:DS9">
    <cfRule type="containsText" dxfId="690" priority="362" operator="containsText" text="phasic">
      <formula>NOT(ISERROR(SEARCH("phasic",DP5)))</formula>
    </cfRule>
    <cfRule type="containsText" dxfId="689" priority="363" operator="containsText" text="OT">
      <formula>NOT(ISERROR(SEARCH("OT",DP5)))</formula>
    </cfRule>
  </conditionalFormatting>
  <conditionalFormatting sqref="DP5:DS9">
    <cfRule type="containsText" dxfId="688" priority="359" operator="containsText" text="Phasic">
      <formula>NOT(ISERROR(SEARCH("Phasic",DP5)))</formula>
    </cfRule>
    <cfRule type="containsText" dxfId="687" priority="360" operator="containsText" text="OT">
      <formula>NOT(ISERROR(SEARCH("OT",DP5)))</formula>
    </cfRule>
    <cfRule type="containsText" dxfId="686" priority="361" operator="containsText" text="VP">
      <formula>NOT(ISERROR(SEARCH("VP",DP5)))</formula>
    </cfRule>
  </conditionalFormatting>
  <conditionalFormatting sqref="FB9 EW6:FA8">
    <cfRule type="containsText" dxfId="685" priority="356" operator="containsText" text="phasic">
      <formula>NOT(ISERROR(SEARCH("phasic",EW6)))</formula>
    </cfRule>
    <cfRule type="containsText" dxfId="684" priority="357" operator="containsText" text="OT">
      <formula>NOT(ISERROR(SEARCH("OT",EW6)))</formula>
    </cfRule>
  </conditionalFormatting>
  <conditionalFormatting sqref="FB9 EW6:FA8">
    <cfRule type="containsText" dxfId="683" priority="353" operator="containsText" text="Phasic">
      <formula>NOT(ISERROR(SEARCH("Phasic",EW6)))</formula>
    </cfRule>
    <cfRule type="containsText" dxfId="682" priority="354" operator="containsText" text="OT">
      <formula>NOT(ISERROR(SEARCH("OT",EW6)))</formula>
    </cfRule>
    <cfRule type="containsText" dxfId="681" priority="355" operator="containsText" text="VP">
      <formula>NOT(ISERROR(SEARCH("VP",EW6)))</formula>
    </cfRule>
  </conditionalFormatting>
  <conditionalFormatting sqref="EW4:FB4 DT4">
    <cfRule type="duplicateValues" dxfId="680" priority="352"/>
  </conditionalFormatting>
  <conditionalFormatting sqref="CB5">
    <cfRule type="containsText" dxfId="679" priority="327" operator="containsText" text="phasic">
      <formula>NOT(ISERROR(SEARCH("phasic",CB5)))</formula>
    </cfRule>
    <cfRule type="containsText" dxfId="678" priority="328" operator="containsText" text="OT">
      <formula>NOT(ISERROR(SEARCH("OT",CB5)))</formula>
    </cfRule>
  </conditionalFormatting>
  <conditionalFormatting sqref="DC5:DD5">
    <cfRule type="containsText" dxfId="677" priority="324" operator="containsText" text="Phasic">
      <formula>NOT(ISERROR(SEARCH("Phasic",DC5)))</formula>
    </cfRule>
    <cfRule type="containsText" dxfId="676" priority="325" operator="containsText" text="OT">
      <formula>NOT(ISERROR(SEARCH("OT",DC5)))</formula>
    </cfRule>
    <cfRule type="containsText" dxfId="675" priority="326" operator="containsText" text="VP">
      <formula>NOT(ISERROR(SEARCH("VP",DC5)))</formula>
    </cfRule>
  </conditionalFormatting>
  <conditionalFormatting sqref="DC4:DD4">
    <cfRule type="duplicateValues" dxfId="674" priority="323"/>
  </conditionalFormatting>
  <conditionalFormatting sqref="FE9">
    <cfRule type="containsText" dxfId="673" priority="309" operator="containsText" text="phasic">
      <formula>NOT(ISERROR(SEARCH("phasic",FE9)))</formula>
    </cfRule>
    <cfRule type="containsText" dxfId="672" priority="310" operator="containsText" text="OT">
      <formula>NOT(ISERROR(SEARCH("OT",FE9)))</formula>
    </cfRule>
  </conditionalFormatting>
  <conditionalFormatting sqref="FE9">
    <cfRule type="containsText" dxfId="671" priority="306" operator="containsText" text="Phasic">
      <formula>NOT(ISERROR(SEARCH("Phasic",FE9)))</formula>
    </cfRule>
    <cfRule type="containsText" dxfId="670" priority="307" operator="containsText" text="OT">
      <formula>NOT(ISERROR(SEARCH("OT",FE9)))</formula>
    </cfRule>
    <cfRule type="containsText" dxfId="669" priority="308" operator="containsText" text="VP">
      <formula>NOT(ISERROR(SEARCH("VP",FE9)))</formula>
    </cfRule>
  </conditionalFormatting>
  <conditionalFormatting sqref="FE4">
    <cfRule type="duplicateValues" dxfId="668" priority="305"/>
  </conditionalFormatting>
  <conditionalFormatting sqref="DT8">
    <cfRule type="containsText" dxfId="667" priority="295" operator="containsText" text="Phasic">
      <formula>NOT(ISERROR(SEARCH("Phasic",DT8)))</formula>
    </cfRule>
    <cfRule type="containsText" dxfId="666" priority="296" operator="containsText" text="OT">
      <formula>NOT(ISERROR(SEARCH("OT",DT8)))</formula>
    </cfRule>
    <cfRule type="containsText" dxfId="665" priority="297" operator="containsText" text="VP">
      <formula>NOT(ISERROR(SEARCH("VP",DT8)))</formula>
    </cfRule>
  </conditionalFormatting>
  <conditionalFormatting sqref="DT8">
    <cfRule type="containsText" dxfId="664" priority="298" operator="containsText" text="phasic">
      <formula>NOT(ISERROR(SEARCH("phasic",DT8)))</formula>
    </cfRule>
    <cfRule type="containsText" dxfId="663" priority="299" operator="containsText" text="OT">
      <formula>NOT(ISERROR(SEARCH("OT",DT8)))</formula>
    </cfRule>
  </conditionalFormatting>
  <conditionalFormatting sqref="D4">
    <cfRule type="duplicateValues" dxfId="662" priority="274"/>
  </conditionalFormatting>
  <conditionalFormatting sqref="FS5:FT5">
    <cfRule type="containsText" dxfId="661" priority="264" operator="containsText" text="Phasic">
      <formula>NOT(ISERROR(SEARCH("Phasic",FS5)))</formula>
    </cfRule>
    <cfRule type="containsText" dxfId="660" priority="265" operator="containsText" text="OT">
      <formula>NOT(ISERROR(SEARCH("OT",FS5)))</formula>
    </cfRule>
    <cfRule type="containsText" dxfId="659" priority="266" operator="containsText" text="VP">
      <formula>NOT(ISERROR(SEARCH("VP",FS5)))</formula>
    </cfRule>
  </conditionalFormatting>
  <conditionalFormatting sqref="FS5:FT5">
    <cfRule type="containsText" dxfId="658" priority="267" operator="containsText" text="phasic">
      <formula>NOT(ISERROR(SEARCH("phasic",FS5)))</formula>
    </cfRule>
    <cfRule type="containsText" dxfId="657" priority="268" operator="containsText" text="OT">
      <formula>NOT(ISERROR(SEARCH("OT",FS5)))</formula>
    </cfRule>
  </conditionalFormatting>
  <conditionalFormatting sqref="FK6 FR6:FT6">
    <cfRule type="containsText" dxfId="656" priority="199" operator="containsText" text="Phasic">
      <formula>NOT(ISERROR(SEARCH("Phasic",FK6)))</formula>
    </cfRule>
    <cfRule type="containsText" dxfId="655" priority="200" operator="containsText" text="OT">
      <formula>NOT(ISERROR(SEARCH("OT",FK6)))</formula>
    </cfRule>
    <cfRule type="containsText" dxfId="654" priority="201" operator="containsText" text="VP">
      <formula>NOT(ISERROR(SEARCH("VP",FK6)))</formula>
    </cfRule>
  </conditionalFormatting>
  <conditionalFormatting sqref="DT7">
    <cfRule type="containsText" dxfId="653" priority="257" operator="containsText" text="phasic">
      <formula>NOT(ISERROR(SEARCH("phasic",DT7)))</formula>
    </cfRule>
    <cfRule type="containsText" dxfId="652" priority="258" operator="containsText" text="OT">
      <formula>NOT(ISERROR(SEARCH("OT",DT7)))</formula>
    </cfRule>
  </conditionalFormatting>
  <conditionalFormatting sqref="DT7">
    <cfRule type="containsText" dxfId="651" priority="254" operator="containsText" text="Phasic">
      <formula>NOT(ISERROR(SEARCH("Phasic",DT7)))</formula>
    </cfRule>
    <cfRule type="containsText" dxfId="650" priority="255" operator="containsText" text="OT">
      <formula>NOT(ISERROR(SEARCH("OT",DT7)))</formula>
    </cfRule>
    <cfRule type="containsText" dxfId="649" priority="256" operator="containsText" text="VP">
      <formula>NOT(ISERROR(SEARCH("VP",DT7)))</formula>
    </cfRule>
  </conditionalFormatting>
  <conditionalFormatting sqref="FK8 FR8:FT8">
    <cfRule type="containsText" dxfId="648" priority="252" operator="containsText" text="phasic">
      <formula>NOT(ISERROR(SEARCH("phasic",FK8)))</formula>
    </cfRule>
    <cfRule type="containsText" dxfId="647" priority="253" operator="containsText" text="OT">
      <formula>NOT(ISERROR(SEARCH("OT",FK8)))</formula>
    </cfRule>
  </conditionalFormatting>
  <conditionalFormatting sqref="FK8 FR8:FT8">
    <cfRule type="containsText" dxfId="646" priority="249" operator="containsText" text="Phasic">
      <formula>NOT(ISERROR(SEARCH("Phasic",FK8)))</formula>
    </cfRule>
    <cfRule type="containsText" dxfId="645" priority="250" operator="containsText" text="OT">
      <formula>NOT(ISERROR(SEARCH("OT",FK8)))</formula>
    </cfRule>
    <cfRule type="containsText" dxfId="644" priority="251" operator="containsText" text="VP">
      <formula>NOT(ISERROR(SEARCH("VP",FK8)))</formula>
    </cfRule>
  </conditionalFormatting>
  <conditionalFormatting sqref="FK7 FR7:FT7">
    <cfRule type="containsText" dxfId="643" priority="247" operator="containsText" text="phasic">
      <formula>NOT(ISERROR(SEARCH("phasic",FK7)))</formula>
    </cfRule>
    <cfRule type="containsText" dxfId="642" priority="248" operator="containsText" text="OT">
      <formula>NOT(ISERROR(SEARCH("OT",FK7)))</formula>
    </cfRule>
  </conditionalFormatting>
  <conditionalFormatting sqref="FK7 FR7:FT7">
    <cfRule type="containsText" dxfId="641" priority="244" operator="containsText" text="Phasic">
      <formula>NOT(ISERROR(SEARCH("Phasic",FK7)))</formula>
    </cfRule>
    <cfRule type="containsText" dxfId="640" priority="245" operator="containsText" text="OT">
      <formula>NOT(ISERROR(SEARCH("OT",FK7)))</formula>
    </cfRule>
    <cfRule type="containsText" dxfId="639" priority="246" operator="containsText" text="VP">
      <formula>NOT(ISERROR(SEARCH("VP",FK7)))</formula>
    </cfRule>
  </conditionalFormatting>
  <conditionalFormatting sqref="AZ8:CX8 CZ8:DE8 DG8:DN8">
    <cfRule type="containsText" dxfId="638" priority="222" operator="containsText" text="phasic">
      <formula>NOT(ISERROR(SEARCH("phasic",AZ8)))</formula>
    </cfRule>
    <cfRule type="containsText" dxfId="637" priority="223" operator="containsText" text="OT">
      <formula>NOT(ISERROR(SEARCH("OT",AZ8)))</formula>
    </cfRule>
  </conditionalFormatting>
  <conditionalFormatting sqref="AZ8:CX8 CZ8:DE8 DG8:DN8">
    <cfRule type="containsText" dxfId="636" priority="219" operator="containsText" text="Phasic">
      <formula>NOT(ISERROR(SEARCH("Phasic",AZ8)))</formula>
    </cfRule>
    <cfRule type="containsText" dxfId="635" priority="220" operator="containsText" text="OT">
      <formula>NOT(ISERROR(SEARCH("OT",AZ8)))</formula>
    </cfRule>
    <cfRule type="containsText" dxfId="634" priority="221" operator="containsText" text="VP">
      <formula>NOT(ISERROR(SEARCH("VP",AZ8)))</formula>
    </cfRule>
  </conditionalFormatting>
  <conditionalFormatting sqref="AZ7:CX7 CZ7:DE7 DG7:DN7">
    <cfRule type="containsText" dxfId="633" priority="217" operator="containsText" text="phasic">
      <formula>NOT(ISERROR(SEARCH("phasic",AZ7)))</formula>
    </cfRule>
    <cfRule type="containsText" dxfId="632" priority="218" operator="containsText" text="OT">
      <formula>NOT(ISERROR(SEARCH("OT",AZ7)))</formula>
    </cfRule>
  </conditionalFormatting>
  <conditionalFormatting sqref="AZ7:CX7 CZ7:DE7 DG7:DN7">
    <cfRule type="containsText" dxfId="631" priority="214" operator="containsText" text="Phasic">
      <formula>NOT(ISERROR(SEARCH("Phasic",AZ7)))</formula>
    </cfRule>
    <cfRule type="containsText" dxfId="630" priority="215" operator="containsText" text="OT">
      <formula>NOT(ISERROR(SEARCH("OT",AZ7)))</formula>
    </cfRule>
    <cfRule type="containsText" dxfId="629" priority="216" operator="containsText" text="VP">
      <formula>NOT(ISERROR(SEARCH("VP",AZ7)))</formula>
    </cfRule>
  </conditionalFormatting>
  <conditionalFormatting sqref="AZ6:CX6 CZ6:DE6 DG6:DN6">
    <cfRule type="containsText" dxfId="628" priority="212" operator="containsText" text="phasic">
      <formula>NOT(ISERROR(SEARCH("phasic",AZ6)))</formula>
    </cfRule>
    <cfRule type="containsText" dxfId="627" priority="213" operator="containsText" text="OT">
      <formula>NOT(ISERROR(SEARCH("OT",AZ6)))</formula>
    </cfRule>
  </conditionalFormatting>
  <conditionalFormatting sqref="AZ6:CX6 CZ6:DE6 DG6:DN6">
    <cfRule type="containsText" dxfId="626" priority="209" operator="containsText" text="Phasic">
      <formula>NOT(ISERROR(SEARCH("Phasic",AZ6)))</formula>
    </cfRule>
    <cfRule type="containsText" dxfId="625" priority="210" operator="containsText" text="OT">
      <formula>NOT(ISERROR(SEARCH("OT",AZ6)))</formula>
    </cfRule>
    <cfRule type="containsText" dxfId="624" priority="211" operator="containsText" text="VP">
      <formula>NOT(ISERROR(SEARCH("VP",AZ6)))</formula>
    </cfRule>
  </conditionalFormatting>
  <conditionalFormatting sqref="FK6 FR6:FT6">
    <cfRule type="containsText" dxfId="623" priority="202" operator="containsText" text="phasic">
      <formula>NOT(ISERROR(SEARCH("phasic",FK6)))</formula>
    </cfRule>
    <cfRule type="containsText" dxfId="622" priority="203" operator="containsText" text="OT">
      <formula>NOT(ISERROR(SEARCH("OT",FK6)))</formula>
    </cfRule>
  </conditionalFormatting>
  <conditionalFormatting sqref="AB4">
    <cfRule type="duplicateValues" dxfId="621" priority="160"/>
  </conditionalFormatting>
  <conditionalFormatting sqref="AB6:AB8">
    <cfRule type="containsText" dxfId="620" priority="155" operator="containsText" text="phasic">
      <formula>NOT(ISERROR(SEARCH("phasic",AB6)))</formula>
    </cfRule>
    <cfRule type="containsText" dxfId="619" priority="156" operator="containsText" text="OT">
      <formula>NOT(ISERROR(SEARCH("OT",AB6)))</formula>
    </cfRule>
  </conditionalFormatting>
  <conditionalFormatting sqref="AB6:AB8">
    <cfRule type="containsText" dxfId="618" priority="152" operator="containsText" text="Phasic">
      <formula>NOT(ISERROR(SEARCH("Phasic",AB6)))</formula>
    </cfRule>
    <cfRule type="containsText" dxfId="617" priority="153" operator="containsText" text="OT">
      <formula>NOT(ISERROR(SEARCH("OT",AB6)))</formula>
    </cfRule>
    <cfRule type="containsText" dxfId="616" priority="154" operator="containsText" text="VP">
      <formula>NOT(ISERROR(SEARCH("VP",AB6)))</formula>
    </cfRule>
  </conditionalFormatting>
  <conditionalFormatting sqref="FV7">
    <cfRule type="containsText" dxfId="615" priority="140" operator="containsText" text="phasic">
      <formula>NOT(ISERROR(SEARCH("phasic",FV7)))</formula>
    </cfRule>
    <cfRule type="containsText" dxfId="614" priority="141" operator="containsText" text="OT">
      <formula>NOT(ISERROR(SEARCH("OT",FV7)))</formula>
    </cfRule>
  </conditionalFormatting>
  <conditionalFormatting sqref="FV7">
    <cfRule type="containsText" dxfId="613" priority="137" operator="containsText" text="Phasic">
      <formula>NOT(ISERROR(SEARCH("Phasic",FV7)))</formula>
    </cfRule>
    <cfRule type="containsText" dxfId="612" priority="138" operator="containsText" text="OT">
      <formula>NOT(ISERROR(SEARCH("OT",FV7)))</formula>
    </cfRule>
    <cfRule type="containsText" dxfId="611" priority="139" operator="containsText" text="VP">
      <formula>NOT(ISERROR(SEARCH("VP",FV7)))</formula>
    </cfRule>
  </conditionalFormatting>
  <conditionalFormatting sqref="FV6">
    <cfRule type="containsText" dxfId="610" priority="132" operator="containsText" text="Phasic">
      <formula>NOT(ISERROR(SEARCH("Phasic",FV6)))</formula>
    </cfRule>
    <cfRule type="containsText" dxfId="609" priority="133" operator="containsText" text="OT">
      <formula>NOT(ISERROR(SEARCH("OT",FV6)))</formula>
    </cfRule>
    <cfRule type="containsText" dxfId="608" priority="134" operator="containsText" text="VP">
      <formula>NOT(ISERROR(SEARCH("VP",FV6)))</formula>
    </cfRule>
  </conditionalFormatting>
  <conditionalFormatting sqref="FV8">
    <cfRule type="containsText" dxfId="607" priority="145" operator="containsText" text="phasic">
      <formula>NOT(ISERROR(SEARCH("phasic",FV8)))</formula>
    </cfRule>
    <cfRule type="containsText" dxfId="606" priority="146" operator="containsText" text="OT">
      <formula>NOT(ISERROR(SEARCH("OT",FV8)))</formula>
    </cfRule>
  </conditionalFormatting>
  <conditionalFormatting sqref="FV8">
    <cfRule type="containsText" dxfId="605" priority="142" operator="containsText" text="Phasic">
      <formula>NOT(ISERROR(SEARCH("Phasic",FV8)))</formula>
    </cfRule>
    <cfRule type="containsText" dxfId="604" priority="143" operator="containsText" text="OT">
      <formula>NOT(ISERROR(SEARCH("OT",FV8)))</formula>
    </cfRule>
    <cfRule type="containsText" dxfId="603" priority="144" operator="containsText" text="VP">
      <formula>NOT(ISERROR(SEARCH("VP",FV8)))</formula>
    </cfRule>
  </conditionalFormatting>
  <conditionalFormatting sqref="FV6">
    <cfRule type="containsText" dxfId="602" priority="135" operator="containsText" text="phasic">
      <formula>NOT(ISERROR(SEARCH("phasic",FV6)))</formula>
    </cfRule>
    <cfRule type="containsText" dxfId="601" priority="136" operator="containsText" text="OT">
      <formula>NOT(ISERROR(SEARCH("OT",FV6)))</formula>
    </cfRule>
  </conditionalFormatting>
  <conditionalFormatting sqref="AA2:AA3">
    <cfRule type="duplicateValues" dxfId="600" priority="130"/>
  </conditionalFormatting>
  <conditionalFormatting sqref="AT2:AT3">
    <cfRule type="duplicateValues" dxfId="599" priority="131"/>
  </conditionalFormatting>
  <conditionalFormatting sqref="AB2:AC3">
    <cfRule type="duplicateValues" dxfId="598" priority="129"/>
  </conditionalFormatting>
  <conditionalFormatting sqref="FJ5:FK5">
    <cfRule type="containsText" dxfId="597" priority="114" operator="containsText" text="Phasic">
      <formula>NOT(ISERROR(SEARCH("Phasic",FJ5)))</formula>
    </cfRule>
    <cfRule type="containsText" dxfId="596" priority="115" operator="containsText" text="OT">
      <formula>NOT(ISERROR(SEARCH("OT",FJ5)))</formula>
    </cfRule>
    <cfRule type="containsText" dxfId="595" priority="116" operator="containsText" text="VP">
      <formula>NOT(ISERROR(SEARCH("VP",FJ5)))</formula>
    </cfRule>
  </conditionalFormatting>
  <conditionalFormatting sqref="FJ5:FK5">
    <cfRule type="containsText" dxfId="594" priority="117" operator="containsText" text="phasic">
      <formula>NOT(ISERROR(SEARCH("phasic",FJ5)))</formula>
    </cfRule>
    <cfRule type="containsText" dxfId="593" priority="118" operator="containsText" text="OT">
      <formula>NOT(ISERROR(SEARCH("OT",FJ5)))</formula>
    </cfRule>
  </conditionalFormatting>
  <conditionalFormatting sqref="FF5:FG5">
    <cfRule type="containsText" dxfId="592" priority="104" operator="containsText" text="Phasic">
      <formula>NOT(ISERROR(SEARCH("Phasic",FF5)))</formula>
    </cfRule>
    <cfRule type="containsText" dxfId="591" priority="105" operator="containsText" text="OT">
      <formula>NOT(ISERROR(SEARCH("OT",FF5)))</formula>
    </cfRule>
    <cfRule type="containsText" dxfId="590" priority="106" operator="containsText" text="VP">
      <formula>NOT(ISERROR(SEARCH("VP",FF5)))</formula>
    </cfRule>
  </conditionalFormatting>
  <conditionalFormatting sqref="FF5:FG5">
    <cfRule type="containsText" dxfId="589" priority="107" operator="containsText" text="phasic">
      <formula>NOT(ISERROR(SEARCH("phasic",FF5)))</formula>
    </cfRule>
    <cfRule type="containsText" dxfId="588" priority="108" operator="containsText" text="OT">
      <formula>NOT(ISERROR(SEARCH("OT",FF5)))</formula>
    </cfRule>
  </conditionalFormatting>
  <conditionalFormatting sqref="FD5:FE5">
    <cfRule type="containsText" dxfId="587" priority="99" operator="containsText" text="Phasic">
      <formula>NOT(ISERROR(SEARCH("Phasic",FD5)))</formula>
    </cfRule>
    <cfRule type="containsText" dxfId="586" priority="100" operator="containsText" text="OT">
      <formula>NOT(ISERROR(SEARCH("OT",FD5)))</formula>
    </cfRule>
    <cfRule type="containsText" dxfId="585" priority="101" operator="containsText" text="VP">
      <formula>NOT(ISERROR(SEARCH("VP",FD5)))</formula>
    </cfRule>
  </conditionalFormatting>
  <conditionalFormatting sqref="FD5:FE5">
    <cfRule type="containsText" dxfId="584" priority="102" operator="containsText" text="phasic">
      <formula>NOT(ISERROR(SEARCH("phasic",FD5)))</formula>
    </cfRule>
    <cfRule type="containsText" dxfId="583" priority="103" operator="containsText" text="OT">
      <formula>NOT(ISERROR(SEARCH("OT",FD5)))</formula>
    </cfRule>
  </conditionalFormatting>
  <conditionalFormatting sqref="FC5">
    <cfRule type="containsText" dxfId="582" priority="94" operator="containsText" text="Phasic">
      <formula>NOT(ISERROR(SEARCH("Phasic",FC5)))</formula>
    </cfRule>
    <cfRule type="containsText" dxfId="581" priority="95" operator="containsText" text="OT">
      <formula>NOT(ISERROR(SEARCH("OT",FC5)))</formula>
    </cfRule>
    <cfRule type="containsText" dxfId="580" priority="96" operator="containsText" text="VP">
      <formula>NOT(ISERROR(SEARCH("VP",FC5)))</formula>
    </cfRule>
  </conditionalFormatting>
  <conditionalFormatting sqref="FC5">
    <cfRule type="containsText" dxfId="579" priority="97" operator="containsText" text="phasic">
      <formula>NOT(ISERROR(SEARCH("phasic",FC5)))</formula>
    </cfRule>
    <cfRule type="containsText" dxfId="578" priority="98" operator="containsText" text="OT">
      <formula>NOT(ISERROR(SEARCH("OT",FC5)))</formula>
    </cfRule>
  </conditionalFormatting>
  <conditionalFormatting sqref="DP4:DS4">
    <cfRule type="duplicateValues" dxfId="577" priority="1046"/>
  </conditionalFormatting>
  <conditionalFormatting sqref="AY8">
    <cfRule type="containsText" dxfId="576" priority="87" operator="containsText" text="phasic">
      <formula>NOT(ISERROR(SEARCH("phasic",AY8)))</formula>
    </cfRule>
    <cfRule type="containsText" dxfId="575" priority="88" operator="containsText" text="OT">
      <formula>NOT(ISERROR(SEARCH("OT",AY8)))</formula>
    </cfRule>
  </conditionalFormatting>
  <conditionalFormatting sqref="AY8">
    <cfRule type="containsText" dxfId="574" priority="84" operator="containsText" text="Phasic">
      <formula>NOT(ISERROR(SEARCH("Phasic",AY8)))</formula>
    </cfRule>
    <cfRule type="containsText" dxfId="573" priority="85" operator="containsText" text="OT">
      <formula>NOT(ISERROR(SEARCH("OT",AY8)))</formula>
    </cfRule>
    <cfRule type="containsText" dxfId="572" priority="86" operator="containsText" text="VP">
      <formula>NOT(ISERROR(SEARCH("VP",AY8)))</formula>
    </cfRule>
  </conditionalFormatting>
  <conditionalFormatting sqref="AY7">
    <cfRule type="containsText" dxfId="571" priority="82" operator="containsText" text="phasic">
      <formula>NOT(ISERROR(SEARCH("phasic",AY7)))</formula>
    </cfRule>
    <cfRule type="containsText" dxfId="570" priority="83" operator="containsText" text="OT">
      <formula>NOT(ISERROR(SEARCH("OT",AY7)))</formula>
    </cfRule>
  </conditionalFormatting>
  <conditionalFormatting sqref="AY7">
    <cfRule type="containsText" dxfId="569" priority="79" operator="containsText" text="Phasic">
      <formula>NOT(ISERROR(SEARCH("Phasic",AY7)))</formula>
    </cfRule>
    <cfRule type="containsText" dxfId="568" priority="80" operator="containsText" text="OT">
      <formula>NOT(ISERROR(SEARCH("OT",AY7)))</formula>
    </cfRule>
    <cfRule type="containsText" dxfId="567" priority="81" operator="containsText" text="VP">
      <formula>NOT(ISERROR(SEARCH("VP",AY7)))</formula>
    </cfRule>
  </conditionalFormatting>
  <conditionalFormatting sqref="AY6">
    <cfRule type="containsText" dxfId="566" priority="77" operator="containsText" text="phasic">
      <formula>NOT(ISERROR(SEARCH("phasic",AY6)))</formula>
    </cfRule>
    <cfRule type="containsText" dxfId="565" priority="78" operator="containsText" text="OT">
      <formula>NOT(ISERROR(SEARCH("OT",AY6)))</formula>
    </cfRule>
  </conditionalFormatting>
  <conditionalFormatting sqref="AY6">
    <cfRule type="containsText" dxfId="564" priority="74" operator="containsText" text="Phasic">
      <formula>NOT(ISERROR(SEARCH("Phasic",AY6)))</formula>
    </cfRule>
    <cfRule type="containsText" dxfId="563" priority="75" operator="containsText" text="OT">
      <formula>NOT(ISERROR(SEARCH("OT",AY6)))</formula>
    </cfRule>
    <cfRule type="containsText" dxfId="562" priority="76" operator="containsText" text="VP">
      <formula>NOT(ISERROR(SEARCH("VP",AY6)))</formula>
    </cfRule>
  </conditionalFormatting>
  <conditionalFormatting sqref="CY5">
    <cfRule type="containsText" dxfId="561" priority="71" operator="containsText" text="phasic">
      <formula>NOT(ISERROR(SEARCH("phasic",CY5)))</formula>
    </cfRule>
    <cfRule type="containsText" dxfId="560" priority="72" operator="containsText" text="OT">
      <formula>NOT(ISERROR(SEARCH("OT",CY5)))</formula>
    </cfRule>
  </conditionalFormatting>
  <conditionalFormatting sqref="CY5">
    <cfRule type="containsText" dxfId="559" priority="68" operator="containsText" text="Phasic">
      <formula>NOT(ISERROR(SEARCH("Phasic",CY5)))</formula>
    </cfRule>
    <cfRule type="containsText" dxfId="558" priority="69" operator="containsText" text="OT">
      <formula>NOT(ISERROR(SEARCH("OT",CY5)))</formula>
    </cfRule>
    <cfRule type="containsText" dxfId="557" priority="70" operator="containsText" text="VP">
      <formula>NOT(ISERROR(SEARCH("VP",CY5)))</formula>
    </cfRule>
  </conditionalFormatting>
  <conditionalFormatting sqref="CY4">
    <cfRule type="duplicateValues" dxfId="556" priority="73"/>
  </conditionalFormatting>
  <conditionalFormatting sqref="CY6">
    <cfRule type="containsText" dxfId="555" priority="53" operator="containsText" text="Phasic">
      <formula>NOT(ISERROR(SEARCH("Phasic",CY6)))</formula>
    </cfRule>
    <cfRule type="containsText" dxfId="554" priority="54" operator="containsText" text="OT">
      <formula>NOT(ISERROR(SEARCH("OT",CY6)))</formula>
    </cfRule>
    <cfRule type="containsText" dxfId="553" priority="55" operator="containsText" text="VP">
      <formula>NOT(ISERROR(SEARCH("VP",CY6)))</formula>
    </cfRule>
  </conditionalFormatting>
  <conditionalFormatting sqref="CY8">
    <cfRule type="containsText" dxfId="552" priority="66" operator="containsText" text="phasic">
      <formula>NOT(ISERROR(SEARCH("phasic",CY8)))</formula>
    </cfRule>
    <cfRule type="containsText" dxfId="551" priority="67" operator="containsText" text="OT">
      <formula>NOT(ISERROR(SEARCH("OT",CY8)))</formula>
    </cfRule>
  </conditionalFormatting>
  <conditionalFormatting sqref="CY8">
    <cfRule type="containsText" dxfId="550" priority="63" operator="containsText" text="Phasic">
      <formula>NOT(ISERROR(SEARCH("Phasic",CY8)))</formula>
    </cfRule>
    <cfRule type="containsText" dxfId="549" priority="64" operator="containsText" text="OT">
      <formula>NOT(ISERROR(SEARCH("OT",CY8)))</formula>
    </cfRule>
    <cfRule type="containsText" dxfId="548" priority="65" operator="containsText" text="VP">
      <formula>NOT(ISERROR(SEARCH("VP",CY8)))</formula>
    </cfRule>
  </conditionalFormatting>
  <conditionalFormatting sqref="CY7">
    <cfRule type="containsText" dxfId="547" priority="61" operator="containsText" text="phasic">
      <formula>NOT(ISERROR(SEARCH("phasic",CY7)))</formula>
    </cfRule>
    <cfRule type="containsText" dxfId="546" priority="62" operator="containsText" text="OT">
      <formula>NOT(ISERROR(SEARCH("OT",CY7)))</formula>
    </cfRule>
  </conditionalFormatting>
  <conditionalFormatting sqref="CY7">
    <cfRule type="containsText" dxfId="545" priority="58" operator="containsText" text="Phasic">
      <formula>NOT(ISERROR(SEARCH("Phasic",CY7)))</formula>
    </cfRule>
    <cfRule type="containsText" dxfId="544" priority="59" operator="containsText" text="OT">
      <formula>NOT(ISERROR(SEARCH("OT",CY7)))</formula>
    </cfRule>
    <cfRule type="containsText" dxfId="543" priority="60" operator="containsText" text="VP">
      <formula>NOT(ISERROR(SEARCH("VP",CY7)))</formula>
    </cfRule>
  </conditionalFormatting>
  <conditionalFormatting sqref="CY6">
    <cfRule type="containsText" dxfId="542" priority="56" operator="containsText" text="phasic">
      <formula>NOT(ISERROR(SEARCH("phasic",CY6)))</formula>
    </cfRule>
    <cfRule type="containsText" dxfId="541" priority="57" operator="containsText" text="OT">
      <formula>NOT(ISERROR(SEARCH("OT",CY6)))</formula>
    </cfRule>
  </conditionalFormatting>
  <conditionalFormatting sqref="DF8">
    <cfRule type="containsText" dxfId="540" priority="51" operator="containsText" text="phasic">
      <formula>NOT(ISERROR(SEARCH("phasic",DF8)))</formula>
    </cfRule>
    <cfRule type="containsText" dxfId="539" priority="52" operator="containsText" text="OT">
      <formula>NOT(ISERROR(SEARCH("OT",DF8)))</formula>
    </cfRule>
  </conditionalFormatting>
  <conditionalFormatting sqref="DF8">
    <cfRule type="containsText" dxfId="538" priority="48" operator="containsText" text="Phasic">
      <formula>NOT(ISERROR(SEARCH("Phasic",DF8)))</formula>
    </cfRule>
    <cfRule type="containsText" dxfId="537" priority="49" operator="containsText" text="OT">
      <formula>NOT(ISERROR(SEARCH("OT",DF8)))</formula>
    </cfRule>
    <cfRule type="containsText" dxfId="536" priority="50" operator="containsText" text="VP">
      <formula>NOT(ISERROR(SEARCH("VP",DF8)))</formula>
    </cfRule>
  </conditionalFormatting>
  <conditionalFormatting sqref="DF7">
    <cfRule type="containsText" dxfId="535" priority="46" operator="containsText" text="phasic">
      <formula>NOT(ISERROR(SEARCH("phasic",DF7)))</formula>
    </cfRule>
    <cfRule type="containsText" dxfId="534" priority="47" operator="containsText" text="OT">
      <formula>NOT(ISERROR(SEARCH("OT",DF7)))</formula>
    </cfRule>
  </conditionalFormatting>
  <conditionalFormatting sqref="DF7">
    <cfRule type="containsText" dxfId="533" priority="43" operator="containsText" text="Phasic">
      <formula>NOT(ISERROR(SEARCH("Phasic",DF7)))</formula>
    </cfRule>
    <cfRule type="containsText" dxfId="532" priority="44" operator="containsText" text="OT">
      <formula>NOT(ISERROR(SEARCH("OT",DF7)))</formula>
    </cfRule>
    <cfRule type="containsText" dxfId="531" priority="45" operator="containsText" text="VP">
      <formula>NOT(ISERROR(SEARCH("VP",DF7)))</formula>
    </cfRule>
  </conditionalFormatting>
  <conditionalFormatting sqref="DF6">
    <cfRule type="containsText" dxfId="530" priority="41" operator="containsText" text="phasic">
      <formula>NOT(ISERROR(SEARCH("phasic",DF6)))</formula>
    </cfRule>
    <cfRule type="containsText" dxfId="529" priority="42" operator="containsText" text="OT">
      <formula>NOT(ISERROR(SEARCH("OT",DF6)))</formula>
    </cfRule>
  </conditionalFormatting>
  <conditionalFormatting sqref="DF6">
    <cfRule type="containsText" dxfId="528" priority="38" operator="containsText" text="Phasic">
      <formula>NOT(ISERROR(SEARCH("Phasic",DF6)))</formula>
    </cfRule>
    <cfRule type="containsText" dxfId="527" priority="39" operator="containsText" text="OT">
      <formula>NOT(ISERROR(SEARCH("OT",DF6)))</formula>
    </cfRule>
    <cfRule type="containsText" dxfId="526" priority="40" operator="containsText" text="VP">
      <formula>NOT(ISERROR(SEARCH("VP",DF6)))</formula>
    </cfRule>
  </conditionalFormatting>
  <conditionalFormatting sqref="AR6">
    <cfRule type="containsText" dxfId="525" priority="23" operator="containsText" text="Phasic">
      <formula>NOT(ISERROR(SEARCH("Phasic",AR6)))</formula>
    </cfRule>
    <cfRule type="containsText" dxfId="524" priority="24" operator="containsText" text="OT">
      <formula>NOT(ISERROR(SEARCH("OT",AR6)))</formula>
    </cfRule>
    <cfRule type="containsText" dxfId="523" priority="25" operator="containsText" text="VP">
      <formula>NOT(ISERROR(SEARCH("VP",AR6)))</formula>
    </cfRule>
  </conditionalFormatting>
  <conditionalFormatting sqref="AR8">
    <cfRule type="containsText" dxfId="522" priority="36" operator="containsText" text="phasic">
      <formula>NOT(ISERROR(SEARCH("phasic",AR8)))</formula>
    </cfRule>
    <cfRule type="containsText" dxfId="521" priority="37" operator="containsText" text="OT">
      <formula>NOT(ISERROR(SEARCH("OT",AR8)))</formula>
    </cfRule>
  </conditionalFormatting>
  <conditionalFormatting sqref="AR8">
    <cfRule type="containsText" dxfId="520" priority="33" operator="containsText" text="Phasic">
      <formula>NOT(ISERROR(SEARCH("Phasic",AR8)))</formula>
    </cfRule>
    <cfRule type="containsText" dxfId="519" priority="34" operator="containsText" text="OT">
      <formula>NOT(ISERROR(SEARCH("OT",AR8)))</formula>
    </cfRule>
    <cfRule type="containsText" dxfId="518" priority="35" operator="containsText" text="VP">
      <formula>NOT(ISERROR(SEARCH("VP",AR8)))</formula>
    </cfRule>
  </conditionalFormatting>
  <conditionalFormatting sqref="AR7">
    <cfRule type="containsText" dxfId="517" priority="31" operator="containsText" text="phasic">
      <formula>NOT(ISERROR(SEARCH("phasic",AR7)))</formula>
    </cfRule>
    <cfRule type="containsText" dxfId="516" priority="32" operator="containsText" text="OT">
      <formula>NOT(ISERROR(SEARCH("OT",AR7)))</formula>
    </cfRule>
  </conditionalFormatting>
  <conditionalFormatting sqref="AR7">
    <cfRule type="containsText" dxfId="515" priority="28" operator="containsText" text="Phasic">
      <formula>NOT(ISERROR(SEARCH("Phasic",AR7)))</formula>
    </cfRule>
    <cfRule type="containsText" dxfId="514" priority="29" operator="containsText" text="OT">
      <formula>NOT(ISERROR(SEARCH("OT",AR7)))</formula>
    </cfRule>
    <cfRule type="containsText" dxfId="513" priority="30" operator="containsText" text="VP">
      <formula>NOT(ISERROR(SEARCH("VP",AR7)))</formula>
    </cfRule>
  </conditionalFormatting>
  <conditionalFormatting sqref="AR6">
    <cfRule type="containsText" dxfId="512" priority="26" operator="containsText" text="phasic">
      <formula>NOT(ISERROR(SEARCH("phasic",AR6)))</formula>
    </cfRule>
    <cfRule type="containsText" dxfId="511" priority="27" operator="containsText" text="OT">
      <formula>NOT(ISERROR(SEARCH("OT",AR6)))</formula>
    </cfRule>
  </conditionalFormatting>
  <conditionalFormatting sqref="EV5">
    <cfRule type="containsText" dxfId="510" priority="16" operator="containsText" text="phasic">
      <formula>NOT(ISERROR(SEARCH("phasic",EV5)))</formula>
    </cfRule>
    <cfRule type="containsText" dxfId="509" priority="17" operator="containsText" text="OT">
      <formula>NOT(ISERROR(SEARCH("OT",EV5)))</formula>
    </cfRule>
  </conditionalFormatting>
  <conditionalFormatting sqref="DO8">
    <cfRule type="containsText" dxfId="508" priority="14" operator="containsText" text="phasic">
      <formula>NOT(ISERROR(SEARCH("phasic",DO8)))</formula>
    </cfRule>
    <cfRule type="containsText" dxfId="507" priority="15" operator="containsText" text="OT">
      <formula>NOT(ISERROR(SEARCH("OT",DO8)))</formula>
    </cfRule>
  </conditionalFormatting>
  <conditionalFormatting sqref="DO8">
    <cfRule type="containsText" dxfId="506" priority="11" operator="containsText" text="Phasic">
      <formula>NOT(ISERROR(SEARCH("Phasic",DO8)))</formula>
    </cfRule>
    <cfRule type="containsText" dxfId="505" priority="12" operator="containsText" text="OT">
      <formula>NOT(ISERROR(SEARCH("OT",DO8)))</formula>
    </cfRule>
    <cfRule type="containsText" dxfId="504" priority="13" operator="containsText" text="VP">
      <formula>NOT(ISERROR(SEARCH("VP",DO8)))</formula>
    </cfRule>
  </conditionalFormatting>
  <conditionalFormatting sqref="DO7">
    <cfRule type="containsText" dxfId="503" priority="9" operator="containsText" text="phasic">
      <formula>NOT(ISERROR(SEARCH("phasic",DO7)))</formula>
    </cfRule>
    <cfRule type="containsText" dxfId="502" priority="10" operator="containsText" text="OT">
      <formula>NOT(ISERROR(SEARCH("OT",DO7)))</formula>
    </cfRule>
  </conditionalFormatting>
  <conditionalFormatting sqref="DO7">
    <cfRule type="containsText" dxfId="501" priority="6" operator="containsText" text="Phasic">
      <formula>NOT(ISERROR(SEARCH("Phasic",DO7)))</formula>
    </cfRule>
    <cfRule type="containsText" dxfId="500" priority="7" operator="containsText" text="OT">
      <formula>NOT(ISERROR(SEARCH("OT",DO7)))</formula>
    </cfRule>
    <cfRule type="containsText" dxfId="499" priority="8" operator="containsText" text="VP">
      <formula>NOT(ISERROR(SEARCH("VP",DO7)))</formula>
    </cfRule>
  </conditionalFormatting>
  <conditionalFormatting sqref="DO6">
    <cfRule type="containsText" dxfId="498" priority="4" operator="containsText" text="phasic">
      <formula>NOT(ISERROR(SEARCH("phasic",DO6)))</formula>
    </cfRule>
    <cfRule type="containsText" dxfId="497" priority="5" operator="containsText" text="OT">
      <formula>NOT(ISERROR(SEARCH("OT",DO6)))</formula>
    </cfRule>
  </conditionalFormatting>
  <conditionalFormatting sqref="DO6">
    <cfRule type="containsText" dxfId="496" priority="1" operator="containsText" text="Phasic">
      <formula>NOT(ISERROR(SEARCH("Phasic",DO6)))</formula>
    </cfRule>
    <cfRule type="containsText" dxfId="495" priority="2" operator="containsText" text="OT">
      <formula>NOT(ISERROR(SEARCH("OT",DO6)))</formula>
    </cfRule>
    <cfRule type="containsText" dxfId="494" priority="3" operator="containsText" text="VP">
      <formula>NOT(ISERROR(SEARCH("VP",DO6)))</formula>
    </cfRule>
  </conditionalFormatting>
  <conditionalFormatting sqref="FF4:XFD4 FC4:FD4 A4:C4 DE4:DO4 E4:AA4 CZ4:DB4 DU4:EV4 AC4:CX4">
    <cfRule type="duplicateValues" dxfId="493" priority="224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1013"/>
  <sheetViews>
    <sheetView zoomScaleNormal="100" workbookViewId="0">
      <selection activeCell="FN1" sqref="FN1"/>
    </sheetView>
  </sheetViews>
  <sheetFormatPr defaultRowHeight="14.5" x14ac:dyDescent="0.35"/>
  <cols>
    <col min="1" max="1" width="8.7265625" style="43" customWidth="1"/>
    <col min="2" max="2" width="9.90625" style="5" customWidth="1"/>
    <col min="3" max="3" width="9.81640625" customWidth="1"/>
    <col min="4" max="4" width="8" style="5" customWidth="1"/>
    <col min="5" max="5" width="10.81640625" customWidth="1"/>
    <col min="6" max="6" width="9.81640625" customWidth="1"/>
    <col min="7" max="7" width="8" bestFit="1" customWidth="1"/>
    <col min="8" max="8" width="9.36328125" customWidth="1"/>
    <col min="9" max="10" width="9.6328125" bestFit="1" customWidth="1"/>
    <col min="11" max="11" width="9.36328125" customWidth="1"/>
    <col min="12" max="13" width="9.6328125" bestFit="1" customWidth="1"/>
    <col min="14" max="14" width="10.6328125" bestFit="1" customWidth="1"/>
    <col min="15" max="15" width="9.6328125" bestFit="1" customWidth="1"/>
    <col min="16" max="16" width="10.08984375" bestFit="1" customWidth="1"/>
    <col min="17" max="17" width="10.1796875" bestFit="1" customWidth="1"/>
    <col min="18" max="19" width="9.6328125" bestFit="1" customWidth="1"/>
    <col min="20" max="21" width="10.6328125" bestFit="1" customWidth="1"/>
    <col min="22" max="23" width="9" bestFit="1" customWidth="1"/>
    <col min="24" max="24" width="10.6328125" bestFit="1" customWidth="1"/>
    <col min="25" max="26" width="9.6328125" bestFit="1" customWidth="1"/>
    <col min="27" max="27" width="10.6328125" bestFit="1" customWidth="1"/>
    <col min="28" max="28" width="9.7265625" customWidth="1"/>
    <col min="29" max="29" width="9.6328125" bestFit="1" customWidth="1"/>
    <col min="30" max="30" width="9" bestFit="1" customWidth="1"/>
    <col min="31" max="31" width="8.1796875" customWidth="1"/>
    <col min="32" max="33" width="10.6328125" bestFit="1" customWidth="1"/>
    <col min="34" max="34" width="8.08984375" bestFit="1" customWidth="1"/>
    <col min="36" max="36" width="8.08984375" bestFit="1" customWidth="1"/>
    <col min="37" max="37" width="9.81640625" customWidth="1"/>
    <col min="38" max="38" width="9.6328125" bestFit="1" customWidth="1"/>
    <col min="39" max="39" width="10.81640625" bestFit="1" customWidth="1"/>
    <col min="40" max="40" width="8.08984375" bestFit="1" customWidth="1"/>
    <col min="41" max="41" width="9.6328125" bestFit="1" customWidth="1"/>
    <col min="42" max="42" width="9" bestFit="1" customWidth="1"/>
    <col min="45" max="45" width="9.81640625" bestFit="1" customWidth="1"/>
    <col min="46" max="46" width="9.81640625" style="5" customWidth="1"/>
    <col min="47" max="50" width="8.7265625" style="7"/>
    <col min="51" max="51" width="8.7265625" style="5"/>
    <col min="52" max="52" width="9.36328125" customWidth="1"/>
    <col min="53" max="53" width="8.7265625" style="7"/>
    <col min="54" max="55" width="11.08984375" bestFit="1" customWidth="1"/>
    <col min="56" max="56" width="10.6328125" bestFit="1" customWidth="1"/>
    <col min="57" max="57" width="12.54296875" bestFit="1" customWidth="1"/>
    <col min="58" max="59" width="10.6328125" bestFit="1" customWidth="1"/>
    <col min="60" max="60" width="9.6328125" bestFit="1" customWidth="1"/>
    <col min="61" max="62" width="10.6328125" bestFit="1" customWidth="1"/>
    <col min="63" max="63" width="9.6328125" bestFit="1" customWidth="1"/>
    <col min="64" max="65" width="10.6328125" customWidth="1"/>
    <col min="66" max="66" width="11.90625" bestFit="1" customWidth="1"/>
    <col min="67" max="67" width="10.1796875" customWidth="1"/>
    <col min="68" max="68" width="8" bestFit="1" customWidth="1"/>
    <col min="69" max="69" width="8.08984375" customWidth="1"/>
    <col min="70" max="70" width="10.1796875" customWidth="1"/>
    <col min="71" max="73" width="9.6328125" bestFit="1" customWidth="1"/>
    <col min="74" max="74" width="9.7265625" customWidth="1"/>
    <col min="75" max="75" width="9.6328125" bestFit="1" customWidth="1"/>
    <col min="76" max="76" width="8.08984375" bestFit="1" customWidth="1"/>
    <col min="77" max="77" width="7.90625" customWidth="1"/>
    <col min="78" max="84" width="9.6328125" bestFit="1" customWidth="1"/>
    <col min="85" max="85" width="11.1796875" customWidth="1"/>
    <col min="86" max="87" width="9.6328125" bestFit="1" customWidth="1"/>
    <col min="88" max="89" width="10.6328125" bestFit="1" customWidth="1"/>
    <col min="90" max="90" width="10.1796875" customWidth="1"/>
    <col min="91" max="91" width="7.90625" customWidth="1"/>
    <col min="92" max="94" width="10.6328125" bestFit="1" customWidth="1"/>
    <col min="95" max="95" width="10.54296875" customWidth="1"/>
    <col min="96" max="96" width="8.08984375" bestFit="1" customWidth="1"/>
    <col min="97" max="97" width="8.08984375" customWidth="1"/>
    <col min="98" max="101" width="9.6328125" bestFit="1" customWidth="1"/>
    <col min="102" max="102" width="10.08984375" customWidth="1"/>
    <col min="103" max="103" width="9.6328125" bestFit="1" customWidth="1"/>
    <col min="104" max="105" width="9.90625" customWidth="1"/>
    <col min="106" max="106" width="10.1796875" customWidth="1"/>
    <col min="107" max="108" width="8.08984375" customWidth="1"/>
    <col min="109" max="109" width="8.54296875" customWidth="1"/>
    <col min="110" max="110" width="9.453125" customWidth="1"/>
    <col min="111" max="111" width="9.54296875" customWidth="1"/>
    <col min="112" max="112" width="9.81640625"/>
    <col min="113" max="113" width="9.453125" bestFit="1" customWidth="1"/>
    <col min="114" max="114" width="8.90625" customWidth="1"/>
    <col min="115" max="115" width="8.08984375" customWidth="1"/>
    <col min="116" max="116" width="9.90625" customWidth="1"/>
    <col min="117" max="118" width="7.90625" customWidth="1"/>
    <col min="119" max="119" width="9.81640625" style="5" customWidth="1"/>
    <col min="120" max="120" width="8.7265625" style="61"/>
    <col min="121" max="121" width="9.81640625" style="5" customWidth="1"/>
    <col min="122" max="124" width="8.7265625" style="61"/>
    <col min="125" max="125" width="8.7265625" style="86"/>
    <col min="126" max="126" width="9" bestFit="1" customWidth="1"/>
    <col min="127" max="127" width="10.08984375" customWidth="1"/>
    <col min="128" max="128" width="9" bestFit="1" customWidth="1"/>
    <col min="129" max="129" width="8.7265625" customWidth="1"/>
    <col min="130" max="130" width="9.6328125" customWidth="1"/>
    <col min="131" max="131" width="9.6328125" bestFit="1" customWidth="1"/>
    <col min="132" max="132" width="9.7265625" customWidth="1"/>
    <col min="133" max="133" width="9.6328125" bestFit="1" customWidth="1"/>
    <col min="134" max="134" width="8.08984375" bestFit="1" customWidth="1"/>
    <col min="135" max="135" width="8.08984375" customWidth="1"/>
    <col min="136" max="137" width="8" bestFit="1" customWidth="1"/>
    <col min="138" max="138" width="9.6328125" customWidth="1"/>
    <col min="139" max="139" width="7.90625" customWidth="1"/>
    <col min="140" max="140" width="9.453125" customWidth="1"/>
    <col min="141" max="141" width="10.6328125" bestFit="1" customWidth="1"/>
    <col min="142" max="142" width="9.6328125" bestFit="1" customWidth="1"/>
    <col min="143" max="143" width="8.08984375" bestFit="1" customWidth="1"/>
    <col min="144" max="144" width="7.90625" customWidth="1"/>
    <col min="145" max="145" width="9.90625" customWidth="1"/>
    <col min="146" max="146" width="7.7265625" customWidth="1"/>
    <col min="147" max="147" width="9" bestFit="1" customWidth="1"/>
    <col min="148" max="148" width="8.08984375" bestFit="1" customWidth="1"/>
    <col min="149" max="149" width="10.6328125" bestFit="1" customWidth="1"/>
    <col min="150" max="150" width="9.6328125" bestFit="1" customWidth="1"/>
    <col min="151" max="151" width="9.81640625" customWidth="1"/>
    <col min="152" max="152" width="9.81640625" bestFit="1" customWidth="1"/>
    <col min="153" max="153" width="9.81640625" style="5" customWidth="1"/>
    <col min="154" max="154" width="8.7265625" style="61"/>
    <col min="155" max="155" width="9.81640625" bestFit="1" customWidth="1"/>
    <col min="156" max="158" width="8.7265625" style="61"/>
    <col min="159" max="159" width="8.7265625" style="86"/>
    <col min="160" max="160" width="4.7265625" style="7" customWidth="1"/>
    <col min="161" max="161" width="9.90625" customWidth="1"/>
    <col min="162" max="162" width="9.6328125" bestFit="1" customWidth="1"/>
    <col min="163" max="163" width="9.6328125" customWidth="1"/>
    <col min="164" max="164" width="10.26953125" customWidth="1"/>
    <col min="165" max="165" width="9.7265625" customWidth="1"/>
    <col min="166" max="166" width="8.7265625" style="5"/>
    <col min="167" max="167" width="9.6328125" bestFit="1" customWidth="1"/>
    <col min="168" max="168" width="4.7265625" style="1" customWidth="1"/>
    <col min="169" max="169" width="8.7265625" style="7"/>
    <col min="170" max="170" width="8.26953125" customWidth="1"/>
    <col min="171" max="172" width="9.6328125" bestFit="1" customWidth="1"/>
    <col min="173" max="173" width="9.453125" customWidth="1"/>
    <col min="174" max="176" width="10.6328125" bestFit="1" customWidth="1"/>
    <col min="177" max="177" width="8.6328125" customWidth="1"/>
    <col min="178" max="178" width="9.6328125" bestFit="1" customWidth="1"/>
    <col min="179" max="179" width="10.6328125" customWidth="1"/>
    <col min="180" max="180" width="10.36328125" customWidth="1"/>
    <col min="181" max="181" width="10.453125" customWidth="1"/>
    <col min="182" max="182" width="9.6328125" bestFit="1" customWidth="1"/>
    <col min="183" max="183" width="10.08984375" customWidth="1"/>
    <col min="184" max="184" width="9.7265625" customWidth="1"/>
    <col min="185" max="185" width="9.54296875" customWidth="1"/>
    <col min="186" max="186" width="8.26953125" customWidth="1"/>
    <col min="187" max="187" width="6.1796875" customWidth="1"/>
  </cols>
  <sheetData>
    <row r="1" spans="1:202" ht="15.5" x14ac:dyDescent="0.35">
      <c r="A1" s="79" t="s">
        <v>154</v>
      </c>
      <c r="B1"/>
      <c r="E1" s="80" t="s">
        <v>220</v>
      </c>
      <c r="N1" s="5"/>
      <c r="AC1" s="44"/>
      <c r="AD1" s="5"/>
      <c r="AF1" s="5"/>
      <c r="AG1" s="5"/>
      <c r="AH1" s="5"/>
      <c r="AJ1" s="5"/>
      <c r="AT1"/>
      <c r="AU1" s="76" t="s">
        <v>196</v>
      </c>
      <c r="AY1" s="7"/>
      <c r="BA1"/>
      <c r="BV1" s="44"/>
      <c r="BW1" s="5"/>
      <c r="BX1" s="5"/>
      <c r="BY1" s="5"/>
      <c r="BZ1" s="5"/>
      <c r="CA1" s="5"/>
      <c r="CT1" s="5"/>
      <c r="DO1"/>
      <c r="DP1"/>
      <c r="DQ1"/>
      <c r="DR1" s="87" t="s">
        <v>196</v>
      </c>
      <c r="DU1" s="61"/>
      <c r="DV1" s="61"/>
      <c r="DW1" s="5"/>
      <c r="EW1"/>
      <c r="EX1"/>
      <c r="EZ1" s="76" t="s">
        <v>196</v>
      </c>
      <c r="FC1" s="61"/>
      <c r="FD1" s="61"/>
      <c r="FE1" s="20"/>
      <c r="FF1" t="s">
        <v>254</v>
      </c>
      <c r="FJ1"/>
      <c r="FL1"/>
      <c r="FM1" s="1"/>
    </row>
    <row r="2" spans="1:202" x14ac:dyDescent="0.35">
      <c r="A2" s="5" t="s">
        <v>221</v>
      </c>
      <c r="B2" s="28"/>
      <c r="C2" s="5"/>
      <c r="E2" s="110" t="s">
        <v>219</v>
      </c>
      <c r="F2" s="5"/>
      <c r="G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63"/>
      <c r="AB2" s="5"/>
      <c r="AC2" s="5"/>
      <c r="AD2" s="5"/>
      <c r="AF2" s="5"/>
      <c r="AG2" s="5"/>
      <c r="AH2" s="5"/>
      <c r="AJ2" s="5"/>
      <c r="AK2" s="5"/>
      <c r="AL2" s="5"/>
      <c r="AM2" s="5"/>
      <c r="AN2" s="5"/>
      <c r="AO2" s="5"/>
      <c r="AP2" s="5"/>
      <c r="AS2" s="5"/>
      <c r="AU2" s="77" t="s">
        <v>199</v>
      </c>
      <c r="AY2" s="7"/>
      <c r="BA2"/>
      <c r="BB2" s="5"/>
      <c r="DO2"/>
      <c r="DP2"/>
      <c r="DQ2"/>
      <c r="DR2" s="87" t="s">
        <v>200</v>
      </c>
      <c r="DU2" s="61"/>
      <c r="DV2" s="61"/>
      <c r="DX2" s="5"/>
      <c r="EW2"/>
      <c r="EX2"/>
      <c r="EY2" s="5"/>
      <c r="EZ2" s="77" t="s">
        <v>198</v>
      </c>
      <c r="FC2" s="61"/>
      <c r="FD2" s="61"/>
      <c r="FE2" s="20"/>
      <c r="FF2" s="5"/>
      <c r="FJ2"/>
      <c r="FL2"/>
      <c r="FM2" s="1"/>
      <c r="FN2" s="5"/>
    </row>
    <row r="3" spans="1:202" x14ac:dyDescent="0.35">
      <c r="A3" s="69"/>
      <c r="C3" s="5"/>
      <c r="E3" s="5"/>
      <c r="F3" s="5"/>
      <c r="G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63"/>
      <c r="AB3" s="5"/>
      <c r="AC3" s="5"/>
      <c r="AD3" s="5"/>
      <c r="AF3" s="5"/>
      <c r="AG3" s="5"/>
      <c r="AH3" s="5"/>
      <c r="AJ3" s="5"/>
      <c r="AK3" s="5"/>
      <c r="AL3" s="5"/>
      <c r="AM3" s="5"/>
      <c r="AN3" s="5"/>
      <c r="AO3" s="5"/>
      <c r="AP3" s="5"/>
      <c r="AS3" s="5"/>
      <c r="AU3" s="77"/>
      <c r="AY3" s="7"/>
      <c r="BA3"/>
      <c r="BB3" s="5"/>
      <c r="DO3"/>
      <c r="DP3"/>
      <c r="DQ3"/>
      <c r="DR3" s="70"/>
      <c r="DU3" s="61"/>
      <c r="DV3" s="61"/>
      <c r="DX3" s="5"/>
      <c r="EW3"/>
      <c r="EX3"/>
      <c r="EY3" s="5"/>
      <c r="EZ3" s="70"/>
      <c r="FC3" s="61"/>
      <c r="FD3" s="61"/>
      <c r="FE3" s="20"/>
      <c r="FF3" s="5"/>
      <c r="FJ3"/>
      <c r="FL3"/>
      <c r="FM3" s="1"/>
      <c r="FN3" s="5"/>
    </row>
    <row r="4" spans="1:202" x14ac:dyDescent="0.35">
      <c r="A4" s="81" t="s">
        <v>186</v>
      </c>
      <c r="B4" s="5" t="s">
        <v>164</v>
      </c>
      <c r="C4" s="5" t="s">
        <v>173</v>
      </c>
      <c r="D4" s="5" t="s">
        <v>132</v>
      </c>
      <c r="E4" s="5" t="s">
        <v>167</v>
      </c>
      <c r="F4" t="s">
        <v>2</v>
      </c>
      <c r="G4" t="s">
        <v>9</v>
      </c>
      <c r="H4" t="s">
        <v>18</v>
      </c>
      <c r="I4" t="s">
        <v>19</v>
      </c>
      <c r="J4" t="s">
        <v>20</v>
      </c>
      <c r="K4" t="s">
        <v>21</v>
      </c>
      <c r="L4" t="s">
        <v>23</v>
      </c>
      <c r="M4" t="s">
        <v>27</v>
      </c>
      <c r="N4" t="s">
        <v>33</v>
      </c>
      <c r="O4" t="s">
        <v>34</v>
      </c>
      <c r="P4" t="s">
        <v>35</v>
      </c>
      <c r="Q4" t="s">
        <v>40</v>
      </c>
      <c r="R4" t="s">
        <v>47</v>
      </c>
      <c r="S4" t="s">
        <v>50</v>
      </c>
      <c r="T4" t="s">
        <v>51</v>
      </c>
      <c r="U4" t="s">
        <v>52</v>
      </c>
      <c r="V4" t="s">
        <v>53</v>
      </c>
      <c r="W4" t="s">
        <v>54</v>
      </c>
      <c r="X4" t="s">
        <v>60</v>
      </c>
      <c r="Y4" t="s">
        <v>65</v>
      </c>
      <c r="Z4" s="17" t="s">
        <v>70</v>
      </c>
      <c r="AA4" t="s">
        <v>78</v>
      </c>
      <c r="AB4" t="s">
        <v>79</v>
      </c>
      <c r="AC4" t="s">
        <v>85</v>
      </c>
      <c r="AD4" t="s">
        <v>91</v>
      </c>
      <c r="AE4" s="5" t="s">
        <v>111</v>
      </c>
      <c r="AF4" s="5" t="s">
        <v>112</v>
      </c>
      <c r="AG4" s="5" t="s">
        <v>113</v>
      </c>
      <c r="AH4" s="5" t="s">
        <v>114</v>
      </c>
      <c r="AI4" t="s">
        <v>225</v>
      </c>
      <c r="AJ4" s="5" t="s">
        <v>115</v>
      </c>
      <c r="AK4" s="5" t="s">
        <v>119</v>
      </c>
      <c r="AL4" s="5" t="s">
        <v>120</v>
      </c>
      <c r="AM4" s="5" t="s">
        <v>122</v>
      </c>
      <c r="AN4" s="5" t="s">
        <v>179</v>
      </c>
      <c r="AO4" s="5" t="s">
        <v>97</v>
      </c>
      <c r="AP4" s="5" t="s">
        <v>98</v>
      </c>
      <c r="AQ4" s="5" t="s">
        <v>234</v>
      </c>
      <c r="AR4" s="5" t="s">
        <v>233</v>
      </c>
      <c r="AS4" s="5" t="s">
        <v>134</v>
      </c>
      <c r="AT4" s="5" t="s">
        <v>144</v>
      </c>
      <c r="AU4" s="70"/>
      <c r="AY4" s="7"/>
      <c r="AZ4" t="s">
        <v>222</v>
      </c>
      <c r="BA4" s="5" t="s">
        <v>133</v>
      </c>
      <c r="BB4" s="5" t="s">
        <v>128</v>
      </c>
      <c r="BC4" s="5" t="s">
        <v>129</v>
      </c>
      <c r="BD4" s="5" t="s">
        <v>174</v>
      </c>
      <c r="BE4" s="5" t="s">
        <v>175</v>
      </c>
      <c r="BF4" t="s">
        <v>3</v>
      </c>
      <c r="BG4" t="s">
        <v>4</v>
      </c>
      <c r="BH4" t="s">
        <v>5</v>
      </c>
      <c r="BI4" t="s">
        <v>6</v>
      </c>
      <c r="BJ4" t="s">
        <v>11</v>
      </c>
      <c r="BK4" t="s">
        <v>12</v>
      </c>
      <c r="BL4" t="s">
        <v>13</v>
      </c>
      <c r="BM4" t="s">
        <v>14</v>
      </c>
      <c r="BN4" t="s">
        <v>171</v>
      </c>
      <c r="BO4" t="s">
        <v>172</v>
      </c>
      <c r="BP4" s="5" t="s">
        <v>16</v>
      </c>
      <c r="BQ4" t="s">
        <v>24</v>
      </c>
      <c r="BR4" t="s">
        <v>28</v>
      </c>
      <c r="BS4" t="s">
        <v>36</v>
      </c>
      <c r="BT4" t="s">
        <v>38</v>
      </c>
      <c r="BU4" t="s">
        <v>39</v>
      </c>
      <c r="BV4" t="s">
        <v>41</v>
      </c>
      <c r="BW4" t="s">
        <v>43</v>
      </c>
      <c r="BX4" t="s">
        <v>45</v>
      </c>
      <c r="BY4" t="s">
        <v>49</v>
      </c>
      <c r="BZ4" s="5" t="s">
        <v>100</v>
      </c>
      <c r="CA4" s="5" t="s">
        <v>101</v>
      </c>
      <c r="CB4" s="5" t="s">
        <v>102</v>
      </c>
      <c r="CC4" s="5" t="s">
        <v>103</v>
      </c>
      <c r="CD4" s="5" t="s">
        <v>104</v>
      </c>
      <c r="CE4" s="5" t="s">
        <v>106</v>
      </c>
      <c r="CF4" t="s">
        <v>55</v>
      </c>
      <c r="CG4" t="s">
        <v>56</v>
      </c>
      <c r="CH4" t="s">
        <v>58</v>
      </c>
      <c r="CI4" t="s">
        <v>61</v>
      </c>
      <c r="CJ4" t="s">
        <v>66</v>
      </c>
      <c r="CK4" s="27" t="s">
        <v>67</v>
      </c>
      <c r="CL4" s="27" t="s">
        <v>68</v>
      </c>
      <c r="CM4" s="27" t="s">
        <v>69</v>
      </c>
      <c r="CN4" t="s">
        <v>71</v>
      </c>
      <c r="CO4" t="s">
        <v>72</v>
      </c>
      <c r="CP4" t="s">
        <v>74</v>
      </c>
      <c r="CQ4" t="s">
        <v>75</v>
      </c>
      <c r="CR4" t="s">
        <v>76</v>
      </c>
      <c r="CS4" t="s">
        <v>80</v>
      </c>
      <c r="CT4" t="s">
        <v>81</v>
      </c>
      <c r="CU4" t="s">
        <v>83</v>
      </c>
      <c r="CV4" t="s">
        <v>90</v>
      </c>
      <c r="CW4" t="s">
        <v>92</v>
      </c>
      <c r="CX4" s="5" t="s">
        <v>108</v>
      </c>
      <c r="CY4" s="5" t="s">
        <v>109</v>
      </c>
      <c r="CZ4" s="5" t="s">
        <v>223</v>
      </c>
      <c r="DA4" s="5" t="s">
        <v>224</v>
      </c>
      <c r="DB4" s="5" t="s">
        <v>116</v>
      </c>
      <c r="DC4" s="5" t="s">
        <v>117</v>
      </c>
      <c r="DD4" s="5" t="s">
        <v>118</v>
      </c>
      <c r="DE4" s="5" t="s">
        <v>165</v>
      </c>
      <c r="DF4" s="5" t="s">
        <v>166</v>
      </c>
      <c r="DG4" s="5" t="s">
        <v>99</v>
      </c>
      <c r="DH4" s="5" t="s">
        <v>232</v>
      </c>
      <c r="DI4" s="5" t="s">
        <v>138</v>
      </c>
      <c r="DJ4" s="5" t="s">
        <v>130</v>
      </c>
      <c r="DK4" s="5" t="s">
        <v>131</v>
      </c>
      <c r="DL4" s="5" t="s">
        <v>139</v>
      </c>
      <c r="DM4" s="5" t="s">
        <v>140</v>
      </c>
      <c r="DN4" s="5" t="s">
        <v>142</v>
      </c>
      <c r="DO4" s="5" t="s">
        <v>136</v>
      </c>
      <c r="DP4" s="5" t="s">
        <v>143</v>
      </c>
      <c r="DQ4" s="5" t="s">
        <v>241</v>
      </c>
      <c r="DR4" s="70"/>
      <c r="DU4" s="61"/>
      <c r="DV4" s="61"/>
      <c r="DW4" s="5" t="s">
        <v>169</v>
      </c>
      <c r="DX4" s="5" t="s">
        <v>168</v>
      </c>
      <c r="DY4" t="s">
        <v>0</v>
      </c>
      <c r="DZ4" t="s">
        <v>1</v>
      </c>
      <c r="EA4" t="s">
        <v>10</v>
      </c>
      <c r="EB4" t="s">
        <v>15</v>
      </c>
      <c r="EC4" t="s">
        <v>31</v>
      </c>
      <c r="ED4" t="s">
        <v>32</v>
      </c>
      <c r="EE4" t="s">
        <v>37</v>
      </c>
      <c r="EF4" t="s">
        <v>42</v>
      </c>
      <c r="EG4" t="s">
        <v>48</v>
      </c>
      <c r="EH4" s="5" t="s">
        <v>127</v>
      </c>
      <c r="EI4" s="5" t="s">
        <v>105</v>
      </c>
      <c r="EJ4" t="s">
        <v>63</v>
      </c>
      <c r="EK4" t="s">
        <v>64</v>
      </c>
      <c r="EL4" t="s">
        <v>77</v>
      </c>
      <c r="EM4" t="s">
        <v>82</v>
      </c>
      <c r="EN4" t="s">
        <v>84</v>
      </c>
      <c r="EO4" t="s">
        <v>89</v>
      </c>
      <c r="EP4" t="s">
        <v>93</v>
      </c>
      <c r="EQ4" s="5" t="s">
        <v>107</v>
      </c>
      <c r="ER4" s="5" t="s">
        <v>110</v>
      </c>
      <c r="ES4" s="5" t="s">
        <v>94</v>
      </c>
      <c r="ET4" s="5" t="s">
        <v>123</v>
      </c>
      <c r="EU4" s="5" t="s">
        <v>124</v>
      </c>
      <c r="EV4" s="5" t="s">
        <v>95</v>
      </c>
      <c r="EW4" s="5" t="s">
        <v>96</v>
      </c>
      <c r="EX4" s="5" t="s">
        <v>141</v>
      </c>
      <c r="EY4" s="5" t="s">
        <v>240</v>
      </c>
      <c r="EZ4" s="70"/>
      <c r="FC4" s="61"/>
      <c r="FD4" s="61"/>
      <c r="FE4" s="20"/>
      <c r="FF4" s="5" t="s">
        <v>168</v>
      </c>
      <c r="FG4" s="5" t="s">
        <v>170</v>
      </c>
      <c r="FH4" s="5" t="s">
        <v>159</v>
      </c>
      <c r="FI4" t="s">
        <v>25</v>
      </c>
      <c r="FJ4" t="s">
        <v>46</v>
      </c>
      <c r="FK4" s="5" t="s">
        <v>125</v>
      </c>
      <c r="FL4" t="s">
        <v>86</v>
      </c>
      <c r="FM4" s="1"/>
      <c r="FN4" s="5" t="s">
        <v>169</v>
      </c>
      <c r="FO4" s="5" t="s">
        <v>137</v>
      </c>
      <c r="FP4" t="s">
        <v>7</v>
      </c>
      <c r="FQ4" t="s">
        <v>8</v>
      </c>
      <c r="FR4" t="s">
        <v>22</v>
      </c>
      <c r="FS4" t="s">
        <v>26</v>
      </c>
      <c r="FT4" t="s">
        <v>29</v>
      </c>
      <c r="FU4" t="s">
        <v>30</v>
      </c>
      <c r="FV4" t="s">
        <v>44</v>
      </c>
      <c r="FW4" t="s">
        <v>57</v>
      </c>
      <c r="FX4" t="s">
        <v>59</v>
      </c>
      <c r="FY4" t="s">
        <v>62</v>
      </c>
      <c r="FZ4" t="s">
        <v>73</v>
      </c>
      <c r="GA4" t="s">
        <v>79</v>
      </c>
      <c r="GB4" t="s">
        <v>87</v>
      </c>
      <c r="GC4" t="s">
        <v>88</v>
      </c>
      <c r="GD4" t="s">
        <v>225</v>
      </c>
      <c r="GE4" s="5" t="s">
        <v>121</v>
      </c>
      <c r="GF4" s="5" t="s">
        <v>135</v>
      </c>
    </row>
    <row r="5" spans="1:202" x14ac:dyDescent="0.35">
      <c r="A5" s="82" t="s">
        <v>195</v>
      </c>
      <c r="B5" s="100" t="s">
        <v>145</v>
      </c>
      <c r="C5" s="100" t="s">
        <v>145</v>
      </c>
      <c r="D5" s="100" t="s">
        <v>145</v>
      </c>
      <c r="E5" s="100" t="s">
        <v>145</v>
      </c>
      <c r="F5" s="100" t="s">
        <v>145</v>
      </c>
      <c r="G5" s="100" t="s">
        <v>145</v>
      </c>
      <c r="H5" s="100" t="s">
        <v>145</v>
      </c>
      <c r="I5" s="100" t="s">
        <v>145</v>
      </c>
      <c r="J5" s="100" t="s">
        <v>145</v>
      </c>
      <c r="K5" s="100" t="s">
        <v>145</v>
      </c>
      <c r="L5" s="100" t="s">
        <v>145</v>
      </c>
      <c r="M5" s="100" t="s">
        <v>145</v>
      </c>
      <c r="N5" s="100" t="s">
        <v>145</v>
      </c>
      <c r="O5" s="100" t="s">
        <v>145</v>
      </c>
      <c r="P5" s="100" t="s">
        <v>145</v>
      </c>
      <c r="Q5" s="100" t="s">
        <v>145</v>
      </c>
      <c r="R5" s="100" t="s">
        <v>145</v>
      </c>
      <c r="S5" s="100" t="s">
        <v>145</v>
      </c>
      <c r="T5" s="100" t="s">
        <v>145</v>
      </c>
      <c r="U5" s="100" t="s">
        <v>145</v>
      </c>
      <c r="V5" s="100" t="s">
        <v>145</v>
      </c>
      <c r="W5" s="100" t="s">
        <v>145</v>
      </c>
      <c r="X5" s="100" t="s">
        <v>145</v>
      </c>
      <c r="Y5" s="100" t="s">
        <v>145</v>
      </c>
      <c r="Z5" s="100" t="s">
        <v>145</v>
      </c>
      <c r="AA5" s="100" t="s">
        <v>145</v>
      </c>
      <c r="AB5" s="100" t="s">
        <v>145</v>
      </c>
      <c r="AC5" s="100" t="s">
        <v>145</v>
      </c>
      <c r="AD5" s="100" t="s">
        <v>145</v>
      </c>
      <c r="AE5" s="100" t="s">
        <v>145</v>
      </c>
      <c r="AF5" s="100" t="s">
        <v>145</v>
      </c>
      <c r="AG5" s="100" t="s">
        <v>145</v>
      </c>
      <c r="AH5" s="100" t="s">
        <v>145</v>
      </c>
      <c r="AI5" s="100" t="s">
        <v>145</v>
      </c>
      <c r="AJ5" s="100" t="s">
        <v>145</v>
      </c>
      <c r="AK5" s="100" t="s">
        <v>145</v>
      </c>
      <c r="AL5" s="100" t="s">
        <v>145</v>
      </c>
      <c r="AM5" s="100" t="s">
        <v>145</v>
      </c>
      <c r="AN5" s="100" t="s">
        <v>145</v>
      </c>
      <c r="AO5" s="100" t="s">
        <v>145</v>
      </c>
      <c r="AP5" s="100" t="s">
        <v>145</v>
      </c>
      <c r="AQ5" s="100" t="s">
        <v>145</v>
      </c>
      <c r="AR5" s="100" t="s">
        <v>145</v>
      </c>
      <c r="AS5" s="100" t="s">
        <v>145</v>
      </c>
      <c r="AT5" s="100" t="s">
        <v>145</v>
      </c>
      <c r="AU5" s="70"/>
      <c r="AV5" s="23" t="s">
        <v>155</v>
      </c>
      <c r="AW5" s="23" t="s">
        <v>156</v>
      </c>
      <c r="AX5" s="23" t="s">
        <v>157</v>
      </c>
      <c r="AY5" s="23" t="s">
        <v>158</v>
      </c>
      <c r="AZ5" t="s">
        <v>146</v>
      </c>
      <c r="BA5" t="s">
        <v>146</v>
      </c>
      <c r="BB5" t="s">
        <v>146</v>
      </c>
      <c r="BC5" t="s">
        <v>146</v>
      </c>
      <c r="BD5" t="s">
        <v>146</v>
      </c>
      <c r="BE5" t="s">
        <v>146</v>
      </c>
      <c r="BF5" t="s">
        <v>146</v>
      </c>
      <c r="BG5" t="s">
        <v>146</v>
      </c>
      <c r="BH5" t="s">
        <v>146</v>
      </c>
      <c r="BI5" t="s">
        <v>146</v>
      </c>
      <c r="BJ5" t="s">
        <v>146</v>
      </c>
      <c r="BK5" t="s">
        <v>146</v>
      </c>
      <c r="BL5" t="s">
        <v>146</v>
      </c>
      <c r="BM5" t="s">
        <v>146</v>
      </c>
      <c r="BN5" t="s">
        <v>146</v>
      </c>
      <c r="BO5" t="s">
        <v>146</v>
      </c>
      <c r="BP5" t="s">
        <v>148</v>
      </c>
      <c r="BQ5" t="s">
        <v>146</v>
      </c>
      <c r="BR5" t="s">
        <v>146</v>
      </c>
      <c r="BS5" t="s">
        <v>146</v>
      </c>
      <c r="BT5" t="s">
        <v>146</v>
      </c>
      <c r="BU5" t="s">
        <v>146</v>
      </c>
      <c r="BV5" t="s">
        <v>146</v>
      </c>
      <c r="BW5" t="s">
        <v>146</v>
      </c>
      <c r="BX5" t="s">
        <v>146</v>
      </c>
      <c r="BY5" t="s">
        <v>146</v>
      </c>
      <c r="BZ5" t="s">
        <v>146</v>
      </c>
      <c r="CA5" t="s">
        <v>146</v>
      </c>
      <c r="CB5" t="s">
        <v>146</v>
      </c>
      <c r="CC5" t="s">
        <v>146</v>
      </c>
      <c r="CD5" t="s">
        <v>146</v>
      </c>
      <c r="CE5" t="s">
        <v>146</v>
      </c>
      <c r="CF5" t="s">
        <v>146</v>
      </c>
      <c r="CG5" t="s">
        <v>146</v>
      </c>
      <c r="CH5" t="s">
        <v>146</v>
      </c>
      <c r="CI5" t="s">
        <v>146</v>
      </c>
      <c r="CJ5" t="s">
        <v>146</v>
      </c>
      <c r="CK5" t="s">
        <v>146</v>
      </c>
      <c r="CL5" t="s">
        <v>146</v>
      </c>
      <c r="CM5" t="s">
        <v>146</v>
      </c>
      <c r="CN5" t="s">
        <v>146</v>
      </c>
      <c r="CO5" t="s">
        <v>146</v>
      </c>
      <c r="CP5" t="s">
        <v>146</v>
      </c>
      <c r="CQ5" t="s">
        <v>146</v>
      </c>
      <c r="CR5" t="s">
        <v>146</v>
      </c>
      <c r="CS5" t="s">
        <v>146</v>
      </c>
      <c r="CT5" t="s">
        <v>146</v>
      </c>
      <c r="CU5" t="s">
        <v>146</v>
      </c>
      <c r="CV5" t="s">
        <v>146</v>
      </c>
      <c r="CW5" t="s">
        <v>146</v>
      </c>
      <c r="CX5" t="s">
        <v>146</v>
      </c>
      <c r="CY5" t="s">
        <v>146</v>
      </c>
      <c r="CZ5" t="s">
        <v>146</v>
      </c>
      <c r="DA5" t="s">
        <v>146</v>
      </c>
      <c r="DB5" t="s">
        <v>146</v>
      </c>
      <c r="DC5" t="s">
        <v>146</v>
      </c>
      <c r="DD5" t="s">
        <v>146</v>
      </c>
      <c r="DE5" t="s">
        <v>149</v>
      </c>
      <c r="DF5" t="s">
        <v>149</v>
      </c>
      <c r="DG5" t="s">
        <v>149</v>
      </c>
      <c r="DH5" t="s">
        <v>149</v>
      </c>
      <c r="DI5" s="2" t="s">
        <v>149</v>
      </c>
      <c r="DJ5" s="2" t="s">
        <v>149</v>
      </c>
      <c r="DK5" s="2" t="s">
        <v>149</v>
      </c>
      <c r="DL5" s="2" t="s">
        <v>149</v>
      </c>
      <c r="DM5" s="2" t="s">
        <v>149</v>
      </c>
      <c r="DN5" s="2" t="s">
        <v>151</v>
      </c>
      <c r="DO5" s="2" t="s">
        <v>149</v>
      </c>
      <c r="DP5" s="2" t="s">
        <v>149</v>
      </c>
      <c r="DQ5" s="2" t="s">
        <v>149</v>
      </c>
      <c r="DR5" s="70"/>
      <c r="DS5" s="23" t="s">
        <v>155</v>
      </c>
      <c r="DT5" s="23" t="s">
        <v>156</v>
      </c>
      <c r="DU5" s="23" t="s">
        <v>157</v>
      </c>
      <c r="DV5" s="23" t="s">
        <v>158</v>
      </c>
      <c r="DW5" s="2" t="s">
        <v>147</v>
      </c>
      <c r="DX5" t="s">
        <v>147</v>
      </c>
      <c r="DY5" t="s">
        <v>147</v>
      </c>
      <c r="DZ5" t="s">
        <v>147</v>
      </c>
      <c r="EA5" t="s">
        <v>147</v>
      </c>
      <c r="EB5" t="s">
        <v>147</v>
      </c>
      <c r="EC5" t="s">
        <v>147</v>
      </c>
      <c r="ED5" t="s">
        <v>147</v>
      </c>
      <c r="EE5" t="s">
        <v>147</v>
      </c>
      <c r="EF5" t="s">
        <v>147</v>
      </c>
      <c r="EG5" t="s">
        <v>147</v>
      </c>
      <c r="EH5" t="s">
        <v>147</v>
      </c>
      <c r="EI5" t="s">
        <v>147</v>
      </c>
      <c r="EJ5" t="s">
        <v>147</v>
      </c>
      <c r="EK5" t="s">
        <v>147</v>
      </c>
      <c r="EL5" t="s">
        <v>147</v>
      </c>
      <c r="EM5" t="s">
        <v>147</v>
      </c>
      <c r="EN5" t="s">
        <v>147</v>
      </c>
      <c r="EO5" t="s">
        <v>150</v>
      </c>
      <c r="EP5" t="s">
        <v>147</v>
      </c>
      <c r="EQ5" t="s">
        <v>147</v>
      </c>
      <c r="ER5" t="s">
        <v>147</v>
      </c>
      <c r="ES5" t="s">
        <v>147</v>
      </c>
      <c r="ET5" t="s">
        <v>147</v>
      </c>
      <c r="EU5" t="s">
        <v>147</v>
      </c>
      <c r="EV5" t="s">
        <v>147</v>
      </c>
      <c r="EW5" t="s">
        <v>147</v>
      </c>
      <c r="EX5" s="2" t="s">
        <v>147</v>
      </c>
      <c r="EY5" t="s">
        <v>147</v>
      </c>
      <c r="EZ5" s="70"/>
      <c r="FA5" s="23" t="s">
        <v>155</v>
      </c>
      <c r="FB5" s="23" t="s">
        <v>156</v>
      </c>
      <c r="FC5" s="23" t="s">
        <v>157</v>
      </c>
      <c r="FD5" s="23" t="s">
        <v>158</v>
      </c>
      <c r="FE5" s="48"/>
      <c r="FF5" s="21" t="s">
        <v>160</v>
      </c>
      <c r="FG5" s="21" t="s">
        <v>160</v>
      </c>
      <c r="FH5" s="21" t="s">
        <v>160</v>
      </c>
      <c r="FI5" s="21" t="s">
        <v>160</v>
      </c>
      <c r="FJ5" s="21" t="s">
        <v>160</v>
      </c>
      <c r="FK5" t="s">
        <v>177</v>
      </c>
      <c r="FL5" s="21" t="s">
        <v>160</v>
      </c>
      <c r="FM5" s="109"/>
      <c r="FN5" s="56" t="s">
        <v>188</v>
      </c>
      <c r="FO5" s="56" t="s">
        <v>188</v>
      </c>
      <c r="FP5" s="56" t="s">
        <v>188</v>
      </c>
      <c r="FQ5" s="56" t="s">
        <v>188</v>
      </c>
      <c r="FR5" s="56" t="s">
        <v>188</v>
      </c>
      <c r="FS5" s="56" t="s">
        <v>188</v>
      </c>
      <c r="FT5" s="56" t="s">
        <v>188</v>
      </c>
      <c r="FU5" s="56" t="s">
        <v>188</v>
      </c>
      <c r="FV5" s="56" t="s">
        <v>188</v>
      </c>
      <c r="FW5" s="56" t="s">
        <v>188</v>
      </c>
      <c r="FX5" s="56" t="s">
        <v>188</v>
      </c>
      <c r="FY5" s="56" t="s">
        <v>188</v>
      </c>
      <c r="FZ5" s="56" t="s">
        <v>188</v>
      </c>
      <c r="GA5" s="56" t="s">
        <v>188</v>
      </c>
      <c r="GB5" s="56" t="s">
        <v>188</v>
      </c>
      <c r="GC5" s="56" t="s">
        <v>188</v>
      </c>
      <c r="GD5" s="56" t="s">
        <v>188</v>
      </c>
      <c r="GE5" s="56" t="s">
        <v>188</v>
      </c>
      <c r="GF5" s="56" t="s">
        <v>188</v>
      </c>
    </row>
    <row r="6" spans="1:202" x14ac:dyDescent="0.35">
      <c r="A6" s="46" t="s">
        <v>239</v>
      </c>
      <c r="B6" s="47">
        <f>MATCH(MAX(B13:B103),B13:B103,0)</f>
        <v>90</v>
      </c>
      <c r="C6" s="47">
        <f>MATCH(MAX(C13:C103),C13:C103,0)</f>
        <v>87</v>
      </c>
      <c r="D6" s="47">
        <f t="shared" ref="D6:AT6" si="0">MATCH(MAX(D13:D103),D13:D103,0)</f>
        <v>73</v>
      </c>
      <c r="E6" s="47">
        <f t="shared" si="0"/>
        <v>80</v>
      </c>
      <c r="F6" s="47">
        <f t="shared" si="0"/>
        <v>77</v>
      </c>
      <c r="G6" s="47">
        <f t="shared" si="0"/>
        <v>44</v>
      </c>
      <c r="H6" s="47">
        <f>MATCH(MAX(H13:H103),H13:H103,0)</f>
        <v>28</v>
      </c>
      <c r="I6" s="47">
        <f t="shared" si="0"/>
        <v>81</v>
      </c>
      <c r="J6" s="47">
        <f t="shared" si="0"/>
        <v>80</v>
      </c>
      <c r="K6" s="47">
        <f t="shared" si="0"/>
        <v>77</v>
      </c>
      <c r="L6" s="47">
        <f t="shared" si="0"/>
        <v>86</v>
      </c>
      <c r="M6" s="47">
        <f>MATCH(MAX(M13:M103),M13:M103,0)</f>
        <v>73</v>
      </c>
      <c r="N6" s="47">
        <f t="shared" si="0"/>
        <v>75</v>
      </c>
      <c r="O6" s="47">
        <f t="shared" si="0"/>
        <v>91</v>
      </c>
      <c r="P6" s="47">
        <f t="shared" si="0"/>
        <v>82</v>
      </c>
      <c r="Q6" s="47">
        <f t="shared" si="0"/>
        <v>88</v>
      </c>
      <c r="R6" s="47">
        <f t="shared" si="0"/>
        <v>71</v>
      </c>
      <c r="S6" s="47">
        <f t="shared" si="0"/>
        <v>63</v>
      </c>
      <c r="T6" s="47">
        <f t="shared" si="0"/>
        <v>68</v>
      </c>
      <c r="U6" s="47">
        <f t="shared" si="0"/>
        <v>70</v>
      </c>
      <c r="V6" s="47">
        <f t="shared" si="0"/>
        <v>89</v>
      </c>
      <c r="W6" s="47">
        <f t="shared" si="0"/>
        <v>91</v>
      </c>
      <c r="X6" s="47">
        <f t="shared" si="0"/>
        <v>82</v>
      </c>
      <c r="Y6" s="47">
        <f t="shared" si="0"/>
        <v>88</v>
      </c>
      <c r="Z6" s="47">
        <f t="shared" si="0"/>
        <v>90</v>
      </c>
      <c r="AA6" s="47">
        <f t="shared" si="0"/>
        <v>62</v>
      </c>
      <c r="AB6" s="47">
        <f>MATCH(MAX(AB13:AB103),AB13:AB103,0)</f>
        <v>84</v>
      </c>
      <c r="AC6" s="47">
        <f t="shared" si="0"/>
        <v>91</v>
      </c>
      <c r="AD6" s="47">
        <f t="shared" si="0"/>
        <v>80</v>
      </c>
      <c r="AE6" s="47">
        <f>MATCH(MAX(AE13:AE103),AE13:AE103,0)</f>
        <v>79</v>
      </c>
      <c r="AF6" s="47">
        <f t="shared" ref="AF6:AM6" si="1">MATCH(MAX(AF13:AF103),AF13:AF103,0)</f>
        <v>87</v>
      </c>
      <c r="AG6" s="47">
        <f t="shared" si="1"/>
        <v>61</v>
      </c>
      <c r="AH6" s="47">
        <f t="shared" si="1"/>
        <v>61</v>
      </c>
      <c r="AI6" s="47">
        <f t="shared" ref="AI6" si="2">MATCH(MAX(AI13:AI103),AI13:AI103,0)</f>
        <v>78</v>
      </c>
      <c r="AJ6" s="47">
        <f t="shared" si="1"/>
        <v>87</v>
      </c>
      <c r="AK6" s="47">
        <f t="shared" si="1"/>
        <v>82</v>
      </c>
      <c r="AL6" s="47">
        <f t="shared" si="1"/>
        <v>81</v>
      </c>
      <c r="AM6" s="47">
        <f t="shared" si="1"/>
        <v>85</v>
      </c>
      <c r="AN6" s="47">
        <f t="shared" si="0"/>
        <v>82</v>
      </c>
      <c r="AO6" s="47">
        <f t="shared" si="0"/>
        <v>71</v>
      </c>
      <c r="AP6" s="47">
        <f t="shared" si="0"/>
        <v>80</v>
      </c>
      <c r="AQ6" s="47">
        <f t="shared" ref="AQ6" si="3">MATCH(MAX(AQ13:AQ103),AQ13:AQ103,0)</f>
        <v>90</v>
      </c>
      <c r="AR6" s="47">
        <f>MATCH(MAX(AR13:AR103),AR13:AR103,0)</f>
        <v>90</v>
      </c>
      <c r="AS6" s="47">
        <f t="shared" si="0"/>
        <v>87</v>
      </c>
      <c r="AT6" s="47">
        <f t="shared" si="0"/>
        <v>88</v>
      </c>
      <c r="AU6" s="64" t="s">
        <v>201</v>
      </c>
      <c r="AV6" s="9">
        <f>AVERAGE(B6:AT6)</f>
        <v>78.444444444444443</v>
      </c>
      <c r="AW6" s="9">
        <f>_xlfn.STDEV.S(B6:AT6)</f>
        <v>12.707470164426839</v>
      </c>
      <c r="AX6" s="8">
        <f>COUNT(B6:AT6)</f>
        <v>45</v>
      </c>
      <c r="AY6" s="9">
        <f>AW6/SQRT(AX6)</f>
        <v>1.8943178073139226</v>
      </c>
      <c r="AZ6" s="47">
        <f t="shared" ref="AZ6" si="4">MATCH(MAX(AZ13:AZ103),AZ13:AZ103,0)</f>
        <v>21</v>
      </c>
      <c r="BA6" s="47">
        <f>MATCH(MAX(BA13:BA103),BA13:BA103,0)</f>
        <v>37</v>
      </c>
      <c r="BB6" s="47">
        <f>MATCH(MAX(BB13:BB103),BB13:BB103,0)</f>
        <v>73</v>
      </c>
      <c r="BC6" s="47">
        <f t="shared" ref="BC6:DO6" si="5">MATCH(MAX(BC13:BC103),BC13:BC103,0)</f>
        <v>73</v>
      </c>
      <c r="BD6" s="47">
        <f t="shared" si="5"/>
        <v>41</v>
      </c>
      <c r="BE6" s="47">
        <f t="shared" si="5"/>
        <v>48</v>
      </c>
      <c r="BF6" s="47">
        <f t="shared" si="5"/>
        <v>42</v>
      </c>
      <c r="BG6" s="47">
        <f t="shared" si="5"/>
        <v>61</v>
      </c>
      <c r="BH6" s="47">
        <f t="shared" si="5"/>
        <v>49</v>
      </c>
      <c r="BI6" s="47">
        <f t="shared" si="5"/>
        <v>52</v>
      </c>
      <c r="BJ6" s="47">
        <f t="shared" si="5"/>
        <v>79</v>
      </c>
      <c r="BK6" s="47">
        <f t="shared" si="5"/>
        <v>43</v>
      </c>
      <c r="BL6" s="47">
        <f t="shared" si="5"/>
        <v>56</v>
      </c>
      <c r="BM6" s="47">
        <f t="shared" si="5"/>
        <v>68</v>
      </c>
      <c r="BN6" s="47">
        <f>MATCH(MAX(BN13:BN103),BN13:BN103,0)</f>
        <v>90</v>
      </c>
      <c r="BO6" s="47">
        <f>MATCH(MAX(BO13:BO103),BO13:BO103,0)</f>
        <v>36</v>
      </c>
      <c r="BP6" s="47">
        <f t="shared" si="5"/>
        <v>77</v>
      </c>
      <c r="BQ6" s="47">
        <f t="shared" si="5"/>
        <v>59</v>
      </c>
      <c r="BR6" s="47">
        <f>MATCH(MAX(BR13:BR103),BR13:BR103,0)</f>
        <v>53</v>
      </c>
      <c r="BS6" s="47">
        <f t="shared" si="5"/>
        <v>36</v>
      </c>
      <c r="BT6" s="47">
        <f t="shared" si="5"/>
        <v>52</v>
      </c>
      <c r="BU6" s="47">
        <f t="shared" si="5"/>
        <v>63</v>
      </c>
      <c r="BV6" s="47">
        <f t="shared" si="5"/>
        <v>65</v>
      </c>
      <c r="BW6" s="47">
        <f t="shared" si="5"/>
        <v>36</v>
      </c>
      <c r="BX6" s="47">
        <f t="shared" si="5"/>
        <v>89</v>
      </c>
      <c r="BY6" s="47">
        <f t="shared" si="5"/>
        <v>57</v>
      </c>
      <c r="BZ6" s="47">
        <f t="shared" si="5"/>
        <v>41</v>
      </c>
      <c r="CA6" s="47">
        <f t="shared" si="5"/>
        <v>85</v>
      </c>
      <c r="CB6" s="47">
        <f t="shared" si="5"/>
        <v>79</v>
      </c>
      <c r="CC6" s="47">
        <f t="shared" si="5"/>
        <v>87</v>
      </c>
      <c r="CD6" s="47">
        <f t="shared" si="5"/>
        <v>46</v>
      </c>
      <c r="CE6" s="47">
        <f t="shared" si="5"/>
        <v>83</v>
      </c>
      <c r="CF6" s="47">
        <f t="shared" si="5"/>
        <v>28</v>
      </c>
      <c r="CG6" s="47">
        <f t="shared" si="5"/>
        <v>60</v>
      </c>
      <c r="CH6" s="47">
        <f t="shared" si="5"/>
        <v>33</v>
      </c>
      <c r="CI6" s="47">
        <f t="shared" si="5"/>
        <v>79</v>
      </c>
      <c r="CJ6" s="47">
        <f t="shared" si="5"/>
        <v>42</v>
      </c>
      <c r="CK6" s="47">
        <f t="shared" si="5"/>
        <v>43</v>
      </c>
      <c r="CL6" s="47">
        <f t="shared" si="5"/>
        <v>76</v>
      </c>
      <c r="CM6" s="47">
        <f t="shared" si="5"/>
        <v>41</v>
      </c>
      <c r="CN6" s="47">
        <f t="shared" si="5"/>
        <v>64</v>
      </c>
      <c r="CO6" s="47">
        <f t="shared" si="5"/>
        <v>64</v>
      </c>
      <c r="CP6" s="47">
        <f t="shared" si="5"/>
        <v>89</v>
      </c>
      <c r="CQ6" s="47">
        <f t="shared" si="5"/>
        <v>76</v>
      </c>
      <c r="CR6" s="47">
        <f t="shared" si="5"/>
        <v>54</v>
      </c>
      <c r="CS6" s="47">
        <f t="shared" si="5"/>
        <v>70</v>
      </c>
      <c r="CT6" s="47">
        <f t="shared" si="5"/>
        <v>86</v>
      </c>
      <c r="CU6" s="47">
        <f t="shared" si="5"/>
        <v>88</v>
      </c>
      <c r="CV6" s="47">
        <f t="shared" si="5"/>
        <v>77</v>
      </c>
      <c r="CW6" s="47">
        <f t="shared" si="5"/>
        <v>50</v>
      </c>
      <c r="CX6" s="47">
        <f t="shared" si="5"/>
        <v>34</v>
      </c>
      <c r="CY6" s="47">
        <f t="shared" si="5"/>
        <v>85</v>
      </c>
      <c r="CZ6" s="47">
        <f t="shared" si="5"/>
        <v>41</v>
      </c>
      <c r="DA6" s="47">
        <v>55</v>
      </c>
      <c r="DB6" s="47">
        <f t="shared" si="5"/>
        <v>19</v>
      </c>
      <c r="DC6" s="47">
        <f t="shared" si="5"/>
        <v>26</v>
      </c>
      <c r="DD6" s="47">
        <f t="shared" si="5"/>
        <v>76</v>
      </c>
      <c r="DE6" s="47">
        <f>MATCH(MAX(DE13:DE103),DE13:DE103,0)</f>
        <v>50</v>
      </c>
      <c r="DF6" s="47">
        <f>MATCH(MAX(DF13:DF103),DF13:DF103,0)</f>
        <v>51</v>
      </c>
      <c r="DG6" s="47">
        <f t="shared" si="5"/>
        <v>87</v>
      </c>
      <c r="DH6" s="47">
        <f t="shared" ref="DH6" si="6">MATCH(MAX(DH13:DH103),DH13:DH103,0)</f>
        <v>66</v>
      </c>
      <c r="DI6" s="47">
        <f t="shared" si="5"/>
        <v>84</v>
      </c>
      <c r="DJ6" s="47">
        <f t="shared" si="5"/>
        <v>33</v>
      </c>
      <c r="DK6" s="47">
        <f t="shared" si="5"/>
        <v>73</v>
      </c>
      <c r="DL6" s="47">
        <f>MATCH(MAX(DL13:DL103),DL13:DL103,0)</f>
        <v>41</v>
      </c>
      <c r="DM6" s="47">
        <f>MATCH(MAX(DM13:DM103),DM13:DM103,0)</f>
        <v>74</v>
      </c>
      <c r="DN6" s="47">
        <f>MATCH(MAX(DN13:DN103),DN13:DN103,0)</f>
        <v>59</v>
      </c>
      <c r="DO6" s="47">
        <f t="shared" si="5"/>
        <v>49</v>
      </c>
      <c r="DP6" s="47">
        <f>MATCH(MAX(DP13:DP103),DP13:DP103,0)</f>
        <v>55</v>
      </c>
      <c r="DQ6" s="47">
        <f t="shared" ref="DQ6" si="7">MATCH(MAX(DQ13:DQ103),DQ13:DQ103,0)</f>
        <v>67</v>
      </c>
      <c r="DR6" s="65" t="s">
        <v>239</v>
      </c>
      <c r="DS6" s="72">
        <f>AVERAGE(AZ6:DQ6)</f>
        <v>58.885714285714286</v>
      </c>
      <c r="DT6" s="72">
        <f>_xlfn.STDEV.S(AZ6:DQ6)</f>
        <v>19.100453638396832</v>
      </c>
      <c r="DU6" s="23">
        <f>COUNT(AZ6:DQ6)</f>
        <v>70</v>
      </c>
      <c r="DV6" s="72">
        <f>DT6/SQRT(DU6)</f>
        <v>2.2829408639877102</v>
      </c>
      <c r="DW6" s="47">
        <f t="shared" ref="DW6:EV6" si="8">MATCH(MAX(DW13:DW103),DW13:DW103,0)</f>
        <v>73</v>
      </c>
      <c r="DX6" s="47">
        <f t="shared" si="8"/>
        <v>53</v>
      </c>
      <c r="DY6" s="47">
        <f t="shared" si="8"/>
        <v>34</v>
      </c>
      <c r="DZ6" s="47">
        <f t="shared" si="8"/>
        <v>74</v>
      </c>
      <c r="EA6" s="47">
        <f t="shared" si="8"/>
        <v>74</v>
      </c>
      <c r="EB6" s="47">
        <f t="shared" si="8"/>
        <v>59</v>
      </c>
      <c r="EC6" s="47">
        <f t="shared" si="8"/>
        <v>86</v>
      </c>
      <c r="ED6" s="47">
        <f t="shared" si="8"/>
        <v>81</v>
      </c>
      <c r="EE6" s="47">
        <f t="shared" si="8"/>
        <v>45</v>
      </c>
      <c r="EF6" s="47">
        <f t="shared" si="8"/>
        <v>79</v>
      </c>
      <c r="EG6" s="47">
        <f t="shared" si="8"/>
        <v>49</v>
      </c>
      <c r="EH6" s="47">
        <f>MATCH(MAX(EH13:EH103),EH13:EH103,0)</f>
        <v>82</v>
      </c>
      <c r="EI6" s="47">
        <f>MATCH(MAX(EI13:EI103),EI13:EI103,0)</f>
        <v>55</v>
      </c>
      <c r="EJ6" s="47">
        <f t="shared" si="8"/>
        <v>39</v>
      </c>
      <c r="EK6" s="47">
        <f t="shared" si="8"/>
        <v>36</v>
      </c>
      <c r="EL6" s="47">
        <f t="shared" si="8"/>
        <v>69</v>
      </c>
      <c r="EM6" s="47">
        <f t="shared" si="8"/>
        <v>49</v>
      </c>
      <c r="EN6" s="47">
        <f t="shared" si="8"/>
        <v>78</v>
      </c>
      <c r="EO6" s="47">
        <f t="shared" si="8"/>
        <v>49</v>
      </c>
      <c r="EP6" s="47">
        <f t="shared" si="8"/>
        <v>35</v>
      </c>
      <c r="EQ6" s="47">
        <f t="shared" si="8"/>
        <v>28</v>
      </c>
      <c r="ER6" s="47">
        <f t="shared" si="8"/>
        <v>57</v>
      </c>
      <c r="ES6" s="47">
        <f t="shared" si="8"/>
        <v>29</v>
      </c>
      <c r="ET6" s="47">
        <f t="shared" si="8"/>
        <v>26</v>
      </c>
      <c r="EU6" s="47">
        <f t="shared" si="8"/>
        <v>89</v>
      </c>
      <c r="EV6" s="47">
        <f t="shared" si="8"/>
        <v>32</v>
      </c>
      <c r="EW6" s="47">
        <f>MATCH(MAX(EW13:EW103),EW13:EW103,0)</f>
        <v>67</v>
      </c>
      <c r="EX6" s="47">
        <f>MATCH(MAX(EX13:EX103),EX13:EX103,0)</f>
        <v>29</v>
      </c>
      <c r="EY6" s="47">
        <f>MATCH(MAX(EY13:EY103),EY13:EY103,0)</f>
        <v>90</v>
      </c>
      <c r="EZ6" s="65" t="s">
        <v>201</v>
      </c>
      <c r="FA6" s="72">
        <f>AVERAGE(DW6:EY6)</f>
        <v>56.758620689655174</v>
      </c>
      <c r="FB6" s="72">
        <f>_xlfn.STDEV.S(DW6:EY6)</f>
        <v>20.950034388675817</v>
      </c>
      <c r="FC6" s="23">
        <f>COUNT(DW6:EY6)</f>
        <v>29</v>
      </c>
      <c r="FD6" s="72">
        <f>FB6/SQRT(FC6)</f>
        <v>3.8903237206260219</v>
      </c>
      <c r="FE6" s="48"/>
      <c r="FF6" s="47">
        <f t="shared" ref="FF6:GE6" si="9">MATCH(MAX(FF13:FF103),FF13:FF103,0)</f>
        <v>53</v>
      </c>
      <c r="FG6" s="47">
        <f t="shared" ref="FG6:FL6" si="10">MATCH(MAX(FG13:FG103),FG13:FG103,0)</f>
        <v>84</v>
      </c>
      <c r="FH6" s="47">
        <f t="shared" si="10"/>
        <v>78</v>
      </c>
      <c r="FI6" s="47">
        <f t="shared" si="10"/>
        <v>62</v>
      </c>
      <c r="FJ6" s="47">
        <f t="shared" si="10"/>
        <v>84</v>
      </c>
      <c r="FK6" s="47">
        <f t="shared" si="10"/>
        <v>91</v>
      </c>
      <c r="FL6" s="47">
        <f t="shared" si="10"/>
        <v>76</v>
      </c>
      <c r="FM6" s="111"/>
      <c r="FN6" s="47">
        <f t="shared" si="9"/>
        <v>73</v>
      </c>
      <c r="FO6" s="47">
        <f t="shared" si="9"/>
        <v>79</v>
      </c>
      <c r="FP6" s="47">
        <f>MATCH(MAX(FP13:FP103),FP13:FP103,0)</f>
        <v>82</v>
      </c>
      <c r="FQ6" s="47">
        <f t="shared" si="9"/>
        <v>91</v>
      </c>
      <c r="FR6" s="47">
        <f t="shared" si="9"/>
        <v>80</v>
      </c>
      <c r="FS6" s="47">
        <f t="shared" si="9"/>
        <v>86</v>
      </c>
      <c r="FT6" s="47">
        <f t="shared" si="9"/>
        <v>68</v>
      </c>
      <c r="FU6" s="47">
        <f t="shared" si="9"/>
        <v>82</v>
      </c>
      <c r="FV6" s="47">
        <f t="shared" si="9"/>
        <v>74</v>
      </c>
      <c r="FW6" s="47">
        <f t="shared" si="9"/>
        <v>89</v>
      </c>
      <c r="FX6" s="47">
        <f t="shared" si="9"/>
        <v>42</v>
      </c>
      <c r="FY6" s="47">
        <f t="shared" si="9"/>
        <v>82</v>
      </c>
      <c r="FZ6" s="47">
        <f t="shared" si="9"/>
        <v>85</v>
      </c>
      <c r="GA6" s="47">
        <f t="shared" si="9"/>
        <v>83</v>
      </c>
      <c r="GB6" s="47">
        <f t="shared" si="9"/>
        <v>87</v>
      </c>
      <c r="GC6" s="47">
        <f t="shared" si="9"/>
        <v>85</v>
      </c>
      <c r="GD6" s="47">
        <f t="shared" ref="GD6" si="11">MATCH(MAX(GD13:GD103),GD13:GD103,0)</f>
        <v>78</v>
      </c>
      <c r="GE6" s="47">
        <f t="shared" si="9"/>
        <v>76</v>
      </c>
      <c r="GF6" s="47">
        <f t="shared" ref="GF6" si="12">MATCH(MAX(GF13:GF103),GF13:GF103,0)</f>
        <v>42</v>
      </c>
      <c r="GG6" s="47"/>
    </row>
    <row r="7" spans="1:202" x14ac:dyDescent="0.35">
      <c r="A7" s="41" t="s">
        <v>180</v>
      </c>
      <c r="B7" s="10">
        <f>MAX(B24:B103)</f>
        <v>5.9106021425932767</v>
      </c>
      <c r="C7" s="10">
        <f>MAX(C24:C103)</f>
        <v>5.3619302949061662</v>
      </c>
      <c r="D7" s="10">
        <f t="shared" ref="D7:AT7" si="13">MAX(D24:D103)</f>
        <v>6.4412238325281805</v>
      </c>
      <c r="E7" s="10">
        <f t="shared" si="13"/>
        <v>5.1094890510948909</v>
      </c>
      <c r="F7" s="10">
        <f t="shared" si="13"/>
        <v>21.1231324059763</v>
      </c>
      <c r="G7" s="10">
        <f t="shared" si="13"/>
        <v>6.666666666666667</v>
      </c>
      <c r="H7" s="10">
        <f>MAX(H24:H103)</f>
        <v>14.329580348004095</v>
      </c>
      <c r="I7" s="10">
        <f t="shared" si="13"/>
        <v>12.369791666666666</v>
      </c>
      <c r="J7" s="10">
        <f t="shared" si="13"/>
        <v>8.7740099596869818</v>
      </c>
      <c r="K7" s="10">
        <f t="shared" si="13"/>
        <v>8.045292014302742</v>
      </c>
      <c r="L7" s="10">
        <f t="shared" si="13"/>
        <v>7.8407720144752711</v>
      </c>
      <c r="M7" s="10">
        <f>MAX(M24:M103)</f>
        <v>6.3492063492063489</v>
      </c>
      <c r="N7" s="10">
        <f t="shared" si="13"/>
        <v>8.8672134781644871</v>
      </c>
      <c r="O7" s="10">
        <f t="shared" si="13"/>
        <v>10.80607476635514</v>
      </c>
      <c r="P7" s="10">
        <f t="shared" si="13"/>
        <v>8.4703537618335822</v>
      </c>
      <c r="Q7" s="10">
        <f t="shared" si="13"/>
        <v>14.11057136247976</v>
      </c>
      <c r="R7" s="10">
        <f t="shared" si="13"/>
        <v>5.4628224582701064</v>
      </c>
      <c r="S7" s="10">
        <f t="shared" si="13"/>
        <v>5.7088487155090393</v>
      </c>
      <c r="T7" s="10">
        <f t="shared" si="13"/>
        <v>5.0618672665916762</v>
      </c>
      <c r="U7" s="10">
        <f t="shared" si="13"/>
        <v>10.672853828306264</v>
      </c>
      <c r="V7" s="10">
        <f t="shared" si="13"/>
        <v>10.044262853251617</v>
      </c>
      <c r="W7" s="10">
        <f t="shared" si="13"/>
        <v>18.902038132807363</v>
      </c>
      <c r="X7" s="10">
        <f t="shared" si="13"/>
        <v>7.2122922546252743</v>
      </c>
      <c r="Y7" s="10">
        <f t="shared" si="13"/>
        <v>11.108427915962327</v>
      </c>
      <c r="Z7" s="10">
        <f t="shared" si="13"/>
        <v>17.588932806324109</v>
      </c>
      <c r="AA7" s="10">
        <f t="shared" si="13"/>
        <v>5.9804847340258105</v>
      </c>
      <c r="AB7" s="10">
        <f>MAX(AB24:AB103)</f>
        <v>25.882352941176471</v>
      </c>
      <c r="AC7" s="10">
        <f t="shared" si="13"/>
        <v>8.0124063065391571</v>
      </c>
      <c r="AD7" s="10">
        <f t="shared" si="13"/>
        <v>6.0953746862674798</v>
      </c>
      <c r="AE7" s="10">
        <f>MAX(AE24:AE103)</f>
        <v>13.222516055912354</v>
      </c>
      <c r="AF7" s="10">
        <f t="shared" ref="AF7:AM7" si="14">MAX(AF24:AF103)</f>
        <v>4.8661800486618008</v>
      </c>
      <c r="AG7" s="10">
        <f t="shared" si="14"/>
        <v>5.5529847292919943</v>
      </c>
      <c r="AH7" s="10">
        <f t="shared" si="14"/>
        <v>6.1728395061728394</v>
      </c>
      <c r="AI7" s="10">
        <f t="shared" ref="AI7" si="15">MAX(AI24:AI103)</f>
        <v>30.087416141492174</v>
      </c>
      <c r="AJ7" s="10">
        <f t="shared" si="14"/>
        <v>6.5991044072590146</v>
      </c>
      <c r="AK7" s="10">
        <f t="shared" si="14"/>
        <v>3.7593984962406015</v>
      </c>
      <c r="AL7" s="10">
        <f t="shared" si="14"/>
        <v>5.7228166210500122</v>
      </c>
      <c r="AM7" s="10">
        <f t="shared" si="14"/>
        <v>7.8616352201257858</v>
      </c>
      <c r="AN7" s="10">
        <f t="shared" si="13"/>
        <v>2.3696682464454977</v>
      </c>
      <c r="AO7" s="10">
        <f t="shared" si="13"/>
        <v>4.1420118343195265</v>
      </c>
      <c r="AP7" s="10">
        <f t="shared" si="13"/>
        <v>2.7483313702394976</v>
      </c>
      <c r="AQ7" s="10">
        <f t="shared" ref="AQ7" si="16">MAX(AQ24:AQ103)</f>
        <v>3.4674063800277395</v>
      </c>
      <c r="AR7" s="10">
        <f>MAX(AR24:AR93)</f>
        <v>1.5827793605571383</v>
      </c>
      <c r="AS7" s="10">
        <f t="shared" si="13"/>
        <v>5.3683268714583958</v>
      </c>
      <c r="AT7" s="10">
        <f t="shared" si="13"/>
        <v>5.9117780809458846</v>
      </c>
      <c r="AU7" s="9" t="s">
        <v>180</v>
      </c>
      <c r="AV7" s="9">
        <f>AVERAGE(B7:AT7)</f>
        <v>8.8387570752177247</v>
      </c>
      <c r="AW7" s="9">
        <f>_xlfn.STDEV.S(B7:AT7)</f>
        <v>5.9542896420775566</v>
      </c>
      <c r="AX7" s="8">
        <f>COUNT(B7:AT7)</f>
        <v>45</v>
      </c>
      <c r="AY7" s="9">
        <f t="shared" ref="AY7:AY10" si="17">AW7/SQRT(AX7)</f>
        <v>0.88761309316055392</v>
      </c>
      <c r="AZ7" s="10">
        <f>MAX(AZ24:AZ103)</f>
        <v>47.795205682154489</v>
      </c>
      <c r="BA7" s="10">
        <f>MAX(BA24:BA103)</f>
        <v>23.670935195964301</v>
      </c>
      <c r="BB7" s="10">
        <f>MAX(BB24:BB103)</f>
        <v>14.850354123829106</v>
      </c>
      <c r="BC7" s="10">
        <f t="shared" ref="BC7:DO7" si="18">MAX(BC24:BC103)</f>
        <v>26.732133115111839</v>
      </c>
      <c r="BD7" s="10">
        <f t="shared" si="18"/>
        <v>31.010163866417756</v>
      </c>
      <c r="BE7" s="10">
        <f t="shared" si="18"/>
        <v>12.048192771084338</v>
      </c>
      <c r="BF7" s="10">
        <f t="shared" si="18"/>
        <v>17.126986576145658</v>
      </c>
      <c r="BG7" s="10">
        <f t="shared" si="18"/>
        <v>27.994616419919247</v>
      </c>
      <c r="BH7" s="10">
        <f t="shared" si="18"/>
        <v>17.97063335524874</v>
      </c>
      <c r="BI7" s="10">
        <f t="shared" si="18"/>
        <v>26.475037821482601</v>
      </c>
      <c r="BJ7" s="10">
        <f t="shared" si="18"/>
        <v>16.357287263370704</v>
      </c>
      <c r="BK7" s="10">
        <f t="shared" si="18"/>
        <v>20.479134466769708</v>
      </c>
      <c r="BL7" s="10">
        <f t="shared" si="18"/>
        <v>20.635994587280109</v>
      </c>
      <c r="BM7" s="10">
        <f t="shared" si="18"/>
        <v>12.537612838515546</v>
      </c>
      <c r="BN7" s="10">
        <f>MAX(BN24:BN103)</f>
        <v>7.8125</v>
      </c>
      <c r="BO7" s="10">
        <f>MAX(BO24:BO103)</f>
        <v>19.83173076923077</v>
      </c>
      <c r="BP7" s="10">
        <f t="shared" si="18"/>
        <v>13.349514563106796</v>
      </c>
      <c r="BQ7" s="10">
        <f t="shared" si="18"/>
        <v>21.40077821011673</v>
      </c>
      <c r="BR7" s="10">
        <f>MAX(BR24:BR103)</f>
        <v>12.173913043478262</v>
      </c>
      <c r="BS7" s="10">
        <f t="shared" si="18"/>
        <v>20.148026315789473</v>
      </c>
      <c r="BT7" s="10">
        <f t="shared" si="18"/>
        <v>22.364217252396166</v>
      </c>
      <c r="BU7" s="10">
        <f t="shared" si="18"/>
        <v>22.619673855865333</v>
      </c>
      <c r="BV7" s="10">
        <f t="shared" si="18"/>
        <v>23.100936524453694</v>
      </c>
      <c r="BW7" s="10">
        <f t="shared" si="18"/>
        <v>17.177435096623071</v>
      </c>
      <c r="BX7" s="10">
        <f t="shared" si="18"/>
        <v>13.461538461538462</v>
      </c>
      <c r="BY7" s="10">
        <f t="shared" si="18"/>
        <v>13.471037269869781</v>
      </c>
      <c r="BZ7" s="10">
        <f t="shared" si="18"/>
        <v>27.478260869565219</v>
      </c>
      <c r="CA7" s="10">
        <f t="shared" si="18"/>
        <v>23.904382470119522</v>
      </c>
      <c r="CB7" s="10">
        <f t="shared" si="18"/>
        <v>22.682268226822682</v>
      </c>
      <c r="CC7" s="10">
        <f t="shared" si="18"/>
        <v>23.518344308560678</v>
      </c>
      <c r="CD7" s="10">
        <f t="shared" si="18"/>
        <v>22.552043176561295</v>
      </c>
      <c r="CE7" s="10">
        <f t="shared" si="18"/>
        <v>10.670223407802601</v>
      </c>
      <c r="CF7" s="10">
        <f t="shared" si="18"/>
        <v>28.583438419503992</v>
      </c>
      <c r="CG7" s="10">
        <f t="shared" si="18"/>
        <v>27.745395197015622</v>
      </c>
      <c r="CH7" s="10">
        <f t="shared" si="18"/>
        <v>22.261090793448879</v>
      </c>
      <c r="CI7" s="10">
        <f t="shared" si="18"/>
        <v>31.837916063675831</v>
      </c>
      <c r="CJ7" s="10">
        <f t="shared" si="18"/>
        <v>27.245706737120212</v>
      </c>
      <c r="CK7" s="10">
        <f t="shared" si="18"/>
        <v>23.839715952320567</v>
      </c>
      <c r="CL7" s="10">
        <f t="shared" si="18"/>
        <v>22.416413373860184</v>
      </c>
      <c r="CM7" s="10">
        <f t="shared" si="18"/>
        <v>40.639698965192849</v>
      </c>
      <c r="CN7" s="10">
        <f t="shared" si="18"/>
        <v>15.310233682514102</v>
      </c>
      <c r="CO7" s="10">
        <f t="shared" si="18"/>
        <v>18.317358892438765</v>
      </c>
      <c r="CP7" s="10">
        <f t="shared" si="18"/>
        <v>20.964833183047791</v>
      </c>
      <c r="CQ7" s="10">
        <f t="shared" si="18"/>
        <v>18.235950874581317</v>
      </c>
      <c r="CR7" s="10">
        <f t="shared" si="18"/>
        <v>20.381613183000866</v>
      </c>
      <c r="CS7" s="10">
        <f t="shared" si="18"/>
        <v>18.400726942298956</v>
      </c>
      <c r="CT7" s="10">
        <f t="shared" si="18"/>
        <v>21.89194617393051</v>
      </c>
      <c r="CU7" s="10">
        <f t="shared" si="18"/>
        <v>21.842832036153652</v>
      </c>
      <c r="CV7" s="10">
        <f t="shared" si="18"/>
        <v>24.141630901287552</v>
      </c>
      <c r="CW7" s="10">
        <f t="shared" si="18"/>
        <v>20.298260149130076</v>
      </c>
      <c r="CX7" s="10">
        <f t="shared" si="18"/>
        <v>49.865229110512132</v>
      </c>
      <c r="CY7" s="10">
        <f t="shared" si="18"/>
        <v>19.223727572317831</v>
      </c>
      <c r="CZ7" s="10">
        <f t="shared" si="18"/>
        <v>20.255147717099373</v>
      </c>
      <c r="DA7" s="10">
        <f t="shared" ref="DA7" si="19">MAX(DA24:DA103)</f>
        <v>10.810810810810811</v>
      </c>
      <c r="DB7" s="10">
        <f t="shared" si="18"/>
        <v>34.43892291690743</v>
      </c>
      <c r="DC7" s="10">
        <f t="shared" si="18"/>
        <v>29.965156794425088</v>
      </c>
      <c r="DD7" s="10">
        <f t="shared" si="18"/>
        <v>15.237603305785123</v>
      </c>
      <c r="DE7" s="10">
        <f>MAX(DE24:DE103)</f>
        <v>19.147398843930635</v>
      </c>
      <c r="DF7" s="10">
        <f>MAX(DF24:DF103)</f>
        <v>18.89168765743073</v>
      </c>
      <c r="DG7" s="10">
        <f t="shared" si="18"/>
        <v>10.631229235880399</v>
      </c>
      <c r="DH7" s="10">
        <f t="shared" ref="DH7" si="20">MAX(DH24:DH103)</f>
        <v>5.5955235811350921</v>
      </c>
      <c r="DI7" s="10">
        <f t="shared" si="18"/>
        <v>24.549918166939445</v>
      </c>
      <c r="DJ7" s="10">
        <f t="shared" si="18"/>
        <v>29.508797653958943</v>
      </c>
      <c r="DK7" s="10">
        <f t="shared" si="18"/>
        <v>14.314342971657601</v>
      </c>
      <c r="DL7" s="10">
        <f>MAX(DL24:DL103)</f>
        <v>16.65709362435382</v>
      </c>
      <c r="DM7" s="10">
        <f>MAX(DM24:DM103)</f>
        <v>17.371060171919769</v>
      </c>
      <c r="DN7" s="10">
        <f>MAX(DN24:DN103)</f>
        <v>14.972776769509982</v>
      </c>
      <c r="DO7" s="10">
        <f t="shared" si="18"/>
        <v>23.009093414163683</v>
      </c>
      <c r="DP7" s="10">
        <f>MAX(DP24:DP103)</f>
        <v>20.626432391138273</v>
      </c>
      <c r="DQ7" s="10">
        <f t="shared" ref="DQ7" si="21">MAX(DQ24:DQ103)</f>
        <v>13.317191283292978</v>
      </c>
      <c r="DR7" s="72" t="s">
        <v>180</v>
      </c>
      <c r="DS7" s="72">
        <f>AVERAGE(AZ7:DQ7)</f>
        <v>21.230643105984079</v>
      </c>
      <c r="DT7" s="72">
        <f>_xlfn.STDEV.S(AZ7:DQ7)</f>
        <v>7.9484696637209398</v>
      </c>
      <c r="DU7" s="23">
        <f>COUNT(AZ7:DQ7)</f>
        <v>70</v>
      </c>
      <c r="DV7" s="72">
        <f>DT7/SQRT(DU7)</f>
        <v>0.95002383425057946</v>
      </c>
      <c r="DW7" s="10">
        <f t="shared" ref="DW7:EV7" si="22">MAX(DW24:DW103)</f>
        <v>5.8498537536561583</v>
      </c>
      <c r="DX7" s="10">
        <f t="shared" si="22"/>
        <v>7.8740157480314963</v>
      </c>
      <c r="DY7" s="10">
        <f t="shared" si="22"/>
        <v>13.114236056249013</v>
      </c>
      <c r="DZ7" s="10">
        <f t="shared" si="22"/>
        <v>10.526315789473685</v>
      </c>
      <c r="EA7" s="10">
        <f t="shared" si="22"/>
        <v>10.950332420805632</v>
      </c>
      <c r="EB7" s="10">
        <f t="shared" si="22"/>
        <v>18.40368073614723</v>
      </c>
      <c r="EC7" s="10">
        <f t="shared" si="22"/>
        <v>6.7510548523206753</v>
      </c>
      <c r="ED7" s="10">
        <f t="shared" si="22"/>
        <v>13.410356921807303</v>
      </c>
      <c r="EE7" s="10">
        <f t="shared" si="22"/>
        <v>24.22950184144214</v>
      </c>
      <c r="EF7" s="10">
        <f t="shared" si="22"/>
        <v>23.819651212250108</v>
      </c>
      <c r="EG7" s="10">
        <f t="shared" si="22"/>
        <v>13.796172674677347</v>
      </c>
      <c r="EH7" s="10">
        <f>MAX(EH24:EH103)</f>
        <v>7.40009866798224</v>
      </c>
      <c r="EI7" s="10">
        <f>MAX(EI24:EI103)</f>
        <v>16.425992779783392</v>
      </c>
      <c r="EJ7" s="10">
        <f t="shared" si="22"/>
        <v>27.330960854092528</v>
      </c>
      <c r="EK7" s="10">
        <f t="shared" si="22"/>
        <v>25.425386270291416</v>
      </c>
      <c r="EL7" s="10">
        <f t="shared" si="22"/>
        <v>18.131983976386252</v>
      </c>
      <c r="EM7" s="10">
        <f t="shared" si="22"/>
        <v>26.868282929267682</v>
      </c>
      <c r="EN7" s="10">
        <f t="shared" si="22"/>
        <v>26.526664824537164</v>
      </c>
      <c r="EO7" s="10">
        <f t="shared" si="22"/>
        <v>15.655899802241265</v>
      </c>
      <c r="EP7" s="10">
        <f t="shared" si="22"/>
        <v>24.620874219446922</v>
      </c>
      <c r="EQ7" s="10">
        <f t="shared" si="22"/>
        <v>46.334457349818905</v>
      </c>
      <c r="ER7" s="10">
        <f t="shared" si="22"/>
        <v>18.548827059465356</v>
      </c>
      <c r="ES7" s="10">
        <f t="shared" si="22"/>
        <v>42.346169658763877</v>
      </c>
      <c r="ET7" s="10">
        <f t="shared" si="22"/>
        <v>36.940213684928395</v>
      </c>
      <c r="EU7" s="10">
        <f t="shared" si="22"/>
        <v>25.751072961373392</v>
      </c>
      <c r="EV7" s="10">
        <f t="shared" si="22"/>
        <v>23.960294369330825</v>
      </c>
      <c r="EW7" s="10">
        <f>MAX(EW24:EW103)</f>
        <v>12.012748222603578</v>
      </c>
      <c r="EX7" s="10">
        <f>MAX(EX24:EX103)</f>
        <v>30.433795139677493</v>
      </c>
      <c r="EY7" s="10">
        <f>MAX(EY24:EY103)</f>
        <v>7.8935498421290031</v>
      </c>
      <c r="EZ7" s="72" t="s">
        <v>180</v>
      </c>
      <c r="FA7" s="72">
        <f>AVERAGE(DW7:EY7)</f>
        <v>20.045946366171741</v>
      </c>
      <c r="FB7" s="72">
        <f>_xlfn.STDEV.S(DW7:EY7)</f>
        <v>10.516734025216286</v>
      </c>
      <c r="FC7" s="23">
        <f>COUNT(DW7:EY7)</f>
        <v>29</v>
      </c>
      <c r="FD7" s="72">
        <f>FB7/SQRT(FC7)</f>
        <v>1.9529084813306461</v>
      </c>
      <c r="FE7" s="48"/>
      <c r="FF7" s="10">
        <f t="shared" ref="FF7:FO7" si="23">MAX(FF24:FF103)</f>
        <v>7.8740157480314963</v>
      </c>
      <c r="FG7" s="10">
        <f t="shared" ref="FG7:FL7" si="24">MAX(FG24:FG103)</f>
        <v>6.7292644757433493</v>
      </c>
      <c r="FH7" s="10">
        <f t="shared" si="24"/>
        <v>21.1231324059763</v>
      </c>
      <c r="FI7" s="10">
        <f t="shared" si="24"/>
        <v>18.622448979591837</v>
      </c>
      <c r="FJ7" s="10">
        <f t="shared" si="24"/>
        <v>6.756756756756757</v>
      </c>
      <c r="FK7" s="10">
        <f t="shared" si="24"/>
        <v>10.35615054306643</v>
      </c>
      <c r="FL7" s="10">
        <f t="shared" si="24"/>
        <v>4.2042042042042045</v>
      </c>
      <c r="FM7" s="11"/>
      <c r="FN7" s="10">
        <f t="shared" si="23"/>
        <v>5.8498537536561583</v>
      </c>
      <c r="FO7" s="10">
        <f t="shared" si="23"/>
        <v>20.633536762569019</v>
      </c>
      <c r="FP7" s="10">
        <f>MAX(FP24:FP103)</f>
        <v>3.2959789057350033</v>
      </c>
      <c r="FQ7" s="10">
        <f t="shared" ref="FQ7:FV7" si="25">MAX(FQ24:FQ93)</f>
        <v>5.5957867017774854</v>
      </c>
      <c r="FR7" s="10">
        <f t="shared" si="25"/>
        <v>6.2790697674418601</v>
      </c>
      <c r="FS7" s="10">
        <f t="shared" si="25"/>
        <v>15.873015873015873</v>
      </c>
      <c r="FT7" s="10">
        <f t="shared" si="25"/>
        <v>11.690046760187041</v>
      </c>
      <c r="FU7" s="10">
        <f t="shared" si="25"/>
        <v>6.6041014946124434</v>
      </c>
      <c r="FV7" s="10">
        <f t="shared" si="25"/>
        <v>9.4786729857819907</v>
      </c>
      <c r="FW7" s="10">
        <f t="shared" ref="FW7:GE7" si="26">MAX(FW24:FW93)</f>
        <v>18.829981718464349</v>
      </c>
      <c r="FX7" s="10">
        <f t="shared" si="26"/>
        <v>18.13222079589217</v>
      </c>
      <c r="FY7" s="10">
        <f t="shared" si="26"/>
        <v>13.731060606060606</v>
      </c>
      <c r="FZ7" s="10">
        <f t="shared" si="26"/>
        <v>4.5454545454545459</v>
      </c>
      <c r="GA7" s="10">
        <f t="shared" si="26"/>
        <v>23.80952380952381</v>
      </c>
      <c r="GB7" s="10">
        <f t="shared" si="26"/>
        <v>16.78369583832848</v>
      </c>
      <c r="GC7" s="10">
        <f t="shared" si="26"/>
        <v>8.6160473882606361</v>
      </c>
      <c r="GD7" s="10">
        <f t="shared" ref="GD7" si="27">MAX(GD24:GD93)</f>
        <v>30.093533956893047</v>
      </c>
      <c r="GE7" s="10">
        <f t="shared" si="26"/>
        <v>6.6331198536139064</v>
      </c>
      <c r="GF7" s="10">
        <f t="shared" ref="GF7" si="28">MAX(GF24:GF93)</f>
        <v>12.010848508330104</v>
      </c>
    </row>
    <row r="8" spans="1:202" x14ac:dyDescent="0.35">
      <c r="A8" s="41" t="s">
        <v>181</v>
      </c>
      <c r="B8" s="10">
        <f>AVERAGE(B151:B301)</f>
        <v>4.424305051750304</v>
      </c>
      <c r="C8" s="10">
        <f>AVERAGE(C151:C301)</f>
        <v>1.7975358858483934</v>
      </c>
      <c r="D8" s="10">
        <f t="shared" ref="D8:AT8" si="29">AVERAGE(D151:D301)</f>
        <v>2.8789317376231902</v>
      </c>
      <c r="E8" s="10">
        <f t="shared" si="29"/>
        <v>3.3790404164619408</v>
      </c>
      <c r="F8" s="10">
        <f t="shared" si="29"/>
        <v>15.361236905201539</v>
      </c>
      <c r="G8" s="10">
        <f t="shared" si="29"/>
        <v>2.5114501910788309</v>
      </c>
      <c r="H8" s="10">
        <f>AVERAGE(H151:H301)</f>
        <v>3.1126713096596532</v>
      </c>
      <c r="I8" s="10">
        <f t="shared" si="29"/>
        <v>15.061716590916131</v>
      </c>
      <c r="J8" s="10">
        <f t="shared" si="29"/>
        <v>6.9122890541035069</v>
      </c>
      <c r="K8" s="10">
        <f t="shared" si="29"/>
        <v>5.0979721182425806</v>
      </c>
      <c r="L8" s="10">
        <f t="shared" si="29"/>
        <v>5.2899829973986519</v>
      </c>
      <c r="M8" s="10">
        <f>AVERAGE(M151:M301)</f>
        <v>4.0899111357694693</v>
      </c>
      <c r="N8" s="10">
        <f t="shared" si="29"/>
        <v>7.9247736338836514</v>
      </c>
      <c r="O8" s="10">
        <f t="shared" si="29"/>
        <v>7.285273264693835</v>
      </c>
      <c r="P8" s="10">
        <f t="shared" si="29"/>
        <v>4.9095598268048786</v>
      </c>
      <c r="Q8" s="10">
        <f t="shared" si="29"/>
        <v>12.187568754157526</v>
      </c>
      <c r="R8" s="10">
        <f t="shared" si="29"/>
        <v>4.7909657923633473</v>
      </c>
      <c r="S8" s="10">
        <f t="shared" si="29"/>
        <v>3.0336533372201231</v>
      </c>
      <c r="T8" s="10">
        <f t="shared" si="29"/>
        <v>2.8550636317719884</v>
      </c>
      <c r="U8" s="10">
        <f t="shared" si="29"/>
        <v>7.697361409918817</v>
      </c>
      <c r="V8" s="10">
        <f t="shared" si="29"/>
        <v>9.3114661330955695</v>
      </c>
      <c r="W8" s="10">
        <f t="shared" si="29"/>
        <v>17.09577248736564</v>
      </c>
      <c r="X8" s="10">
        <f t="shared" si="29"/>
        <v>5.6396948123375799</v>
      </c>
      <c r="Y8" s="10">
        <f t="shared" si="29"/>
        <v>9.7549312790865521</v>
      </c>
      <c r="Z8" s="10">
        <f t="shared" si="29"/>
        <v>18.276104738835141</v>
      </c>
      <c r="AA8" s="10">
        <f t="shared" si="29"/>
        <v>4.9423340774734594</v>
      </c>
      <c r="AB8" s="10">
        <f>AVERAGE(AB151:AB301)</f>
        <v>23.450637685180411</v>
      </c>
      <c r="AC8" s="10">
        <f t="shared" si="29"/>
        <v>8.6879700133330022</v>
      </c>
      <c r="AD8" s="10">
        <f t="shared" si="29"/>
        <v>4.8221338403798688</v>
      </c>
      <c r="AE8" s="10">
        <f>AVERAGE(AE151:AE301)</f>
        <v>11.022431995262744</v>
      </c>
      <c r="AF8" s="10">
        <f t="shared" ref="AF8:AM8" si="30">AVERAGE(AF151:AF301)</f>
        <v>1.8662159334696216</v>
      </c>
      <c r="AG8" s="10">
        <f t="shared" si="30"/>
        <v>3.7712531382304251</v>
      </c>
      <c r="AH8" s="10">
        <f t="shared" si="30"/>
        <v>3.0347444975649478</v>
      </c>
      <c r="AI8" s="10">
        <f t="shared" ref="AI8" si="31">AVERAGE(AI151:AI301)</f>
        <v>23.450594954946936</v>
      </c>
      <c r="AJ8" s="10">
        <f t="shared" si="30"/>
        <v>6.7394322881210318</v>
      </c>
      <c r="AK8" s="10">
        <f t="shared" si="30"/>
        <v>2.3517275984724297</v>
      </c>
      <c r="AL8" s="10">
        <f t="shared" si="30"/>
        <v>6.534822397170343</v>
      </c>
      <c r="AM8" s="10">
        <f t="shared" si="30"/>
        <v>6.4545120449328826</v>
      </c>
      <c r="AN8" s="10">
        <f t="shared" si="29"/>
        <v>2.5998001738782692</v>
      </c>
      <c r="AO8" s="10">
        <f t="shared" si="29"/>
        <v>2.5379434969289498</v>
      </c>
      <c r="AP8" s="10">
        <f t="shared" si="29"/>
        <v>3.3654796339502799</v>
      </c>
      <c r="AQ8" s="10">
        <f t="shared" ref="AQ8" si="32">AVERAGE(AQ151:AQ301)</f>
        <v>1.759011873771299</v>
      </c>
      <c r="AR8" s="10">
        <f>AVERAGE(AR151:AR301)</f>
        <v>3.7729795250611891</v>
      </c>
      <c r="AS8" s="10">
        <f t="shared" si="29"/>
        <v>3.4296213548734751</v>
      </c>
      <c r="AT8" s="10">
        <f t="shared" si="29"/>
        <v>4.456566460264793</v>
      </c>
      <c r="AU8" s="9" t="s">
        <v>181</v>
      </c>
      <c r="AV8" s="9">
        <f>AVERAGE(B8:AT8)</f>
        <v>6.8828765661967815</v>
      </c>
      <c r="AW8" s="9">
        <f>_xlfn.STDEV.S(B8:AT8)</f>
        <v>5.4694044122001717</v>
      </c>
      <c r="AX8" s="8">
        <f>COUNT(B8:AT8)</f>
        <v>45</v>
      </c>
      <c r="AY8" s="9">
        <f t="shared" si="17"/>
        <v>0.81533067080779087</v>
      </c>
      <c r="AZ8" s="10">
        <f t="shared" ref="AZ8" si="33">AVERAGE(AZ151:AZ301)</f>
        <v>5.6361300689365965</v>
      </c>
      <c r="BA8" s="10">
        <f>AVERAGE(BA151:BA301)</f>
        <v>5.420774946445154</v>
      </c>
      <c r="BB8" s="10">
        <f>AVERAGE(BB151:BB301)</f>
        <v>13.205166446680076</v>
      </c>
      <c r="BC8" s="10">
        <f t="shared" ref="BC8:DO8" si="34">AVERAGE(BC151:BC301)</f>
        <v>12.071453043913685</v>
      </c>
      <c r="BD8" s="10">
        <f t="shared" si="34"/>
        <v>8.7257658735927013</v>
      </c>
      <c r="BE8" s="10">
        <f t="shared" si="34"/>
        <v>6.7701952372537546</v>
      </c>
      <c r="BF8" s="10">
        <f t="shared" si="34"/>
        <v>6.8778001395976673</v>
      </c>
      <c r="BG8" s="10">
        <f t="shared" si="34"/>
        <v>14.997450605385056</v>
      </c>
      <c r="BH8" s="10">
        <f t="shared" si="34"/>
        <v>8.8642888929560879</v>
      </c>
      <c r="BI8" s="10">
        <f t="shared" si="34"/>
        <v>6.6903880349656148</v>
      </c>
      <c r="BJ8" s="10">
        <f t="shared" si="34"/>
        <v>10.419790328930194</v>
      </c>
      <c r="BK8" s="10">
        <f t="shared" si="34"/>
        <v>5.3681171805946297</v>
      </c>
      <c r="BL8" s="10">
        <f t="shared" si="34"/>
        <v>4.5865209655475212</v>
      </c>
      <c r="BM8" s="10">
        <f t="shared" si="34"/>
        <v>6.8079588237052855</v>
      </c>
      <c r="BN8" s="10">
        <f>AVERAGE(BN151:BN301)</f>
        <v>4.1648427472752916</v>
      </c>
      <c r="BO8" s="10">
        <f>AVERAGE(BO151:BO301)</f>
        <v>6.1337220877804723</v>
      </c>
      <c r="BP8" s="10">
        <f t="shared" si="34"/>
        <v>4.0435696053185151</v>
      </c>
      <c r="BQ8" s="10">
        <f t="shared" si="34"/>
        <v>6.5075290667452537</v>
      </c>
      <c r="BR8" s="10">
        <f>AVERAGE(BR151:BR301)</f>
        <v>6.4211798537399289</v>
      </c>
      <c r="BS8" s="10">
        <f t="shared" si="34"/>
        <v>7.698291541362325</v>
      </c>
      <c r="BT8" s="10">
        <f t="shared" si="34"/>
        <v>8.3488331143274639</v>
      </c>
      <c r="BU8" s="10">
        <f t="shared" si="34"/>
        <v>10.351363392358083</v>
      </c>
      <c r="BV8" s="10">
        <f t="shared" si="34"/>
        <v>10.536636446085666</v>
      </c>
      <c r="BW8" s="10">
        <f t="shared" si="34"/>
        <v>6.0874074796419189</v>
      </c>
      <c r="BX8" s="10">
        <f t="shared" si="34"/>
        <v>6.6247829707550014</v>
      </c>
      <c r="BY8" s="10">
        <f t="shared" si="34"/>
        <v>6.1176894733060605</v>
      </c>
      <c r="BZ8" s="10">
        <f t="shared" si="34"/>
        <v>7.7194692682294104</v>
      </c>
      <c r="CA8" s="10">
        <f t="shared" si="34"/>
        <v>10.410152687677218</v>
      </c>
      <c r="CB8" s="10">
        <f t="shared" si="34"/>
        <v>12.184033840379225</v>
      </c>
      <c r="CC8" s="10">
        <f t="shared" si="34"/>
        <v>7.531756504125811</v>
      </c>
      <c r="CD8" s="10">
        <f t="shared" si="34"/>
        <v>6.9207994060511018</v>
      </c>
      <c r="CE8" s="10">
        <f t="shared" si="34"/>
        <v>8.1280765651430578</v>
      </c>
      <c r="CF8" s="10">
        <f t="shared" si="34"/>
        <v>5.9383117378675641</v>
      </c>
      <c r="CG8" s="10">
        <f t="shared" si="34"/>
        <v>12.194548693528906</v>
      </c>
      <c r="CH8" s="10">
        <f t="shared" si="34"/>
        <v>6.1298458647828022</v>
      </c>
      <c r="CI8" s="10">
        <f t="shared" si="34"/>
        <v>9.8209636983177457</v>
      </c>
      <c r="CJ8" s="10">
        <f t="shared" si="34"/>
        <v>6.9292011574715122</v>
      </c>
      <c r="CK8" s="10">
        <f t="shared" si="34"/>
        <v>6.2182258623209226</v>
      </c>
      <c r="CL8" s="10">
        <f t="shared" si="34"/>
        <v>7.146393644751476</v>
      </c>
      <c r="CM8" s="10">
        <f t="shared" si="34"/>
        <v>5.7811306245954484</v>
      </c>
      <c r="CN8" s="10">
        <f t="shared" si="34"/>
        <v>7.699579055213202</v>
      </c>
      <c r="CO8" s="10">
        <f t="shared" si="34"/>
        <v>7.5788888992393817</v>
      </c>
      <c r="CP8" s="10">
        <f t="shared" si="34"/>
        <v>12.979061243202578</v>
      </c>
      <c r="CQ8" s="10">
        <f t="shared" si="34"/>
        <v>11.516253139655294</v>
      </c>
      <c r="CR8" s="10">
        <f t="shared" si="34"/>
        <v>7.9377548023724014</v>
      </c>
      <c r="CS8" s="10">
        <f t="shared" si="34"/>
        <v>10.612652216147028</v>
      </c>
      <c r="CT8" s="10">
        <f t="shared" si="34"/>
        <v>16.557440276578777</v>
      </c>
      <c r="CU8" s="10">
        <f t="shared" si="34"/>
        <v>15.768958742128101</v>
      </c>
      <c r="CV8" s="10">
        <f t="shared" si="34"/>
        <v>7.0298411565764845</v>
      </c>
      <c r="CW8" s="10">
        <f t="shared" si="34"/>
        <v>8.3542823045038848</v>
      </c>
      <c r="CX8" s="10">
        <f t="shared" si="34"/>
        <v>5.4436552303070576</v>
      </c>
      <c r="CY8" s="10">
        <f t="shared" si="34"/>
        <v>11.251939482013643</v>
      </c>
      <c r="CZ8" s="10">
        <f t="shared" si="34"/>
        <v>7.656447490709585</v>
      </c>
      <c r="DA8" s="10">
        <f t="shared" ref="DA8" si="35">AVERAGE(DA151:DA301)</f>
        <v>5.5488761503439132</v>
      </c>
      <c r="DB8" s="10">
        <f t="shared" si="34"/>
        <v>5.0486981667702819</v>
      </c>
      <c r="DC8" s="10">
        <f t="shared" si="34"/>
        <v>4.6361010551624071</v>
      </c>
      <c r="DD8" s="10">
        <f t="shared" si="34"/>
        <v>6.4163346318704644</v>
      </c>
      <c r="DE8" s="10">
        <f>AVERAGE(DE151:DE301)</f>
        <v>5.547337988615757</v>
      </c>
      <c r="DF8" s="10">
        <f>AVERAGE(DF151:DF301)</f>
        <v>4.7966524287109964</v>
      </c>
      <c r="DG8" s="10">
        <f t="shared" si="34"/>
        <v>5.5913624566510629</v>
      </c>
      <c r="DH8" s="10">
        <f t="shared" ref="DH8" si="36">AVERAGE(DH151:DH301)</f>
        <v>2.1997187602667747</v>
      </c>
      <c r="DI8" s="10">
        <f t="shared" si="34"/>
        <v>14.421740310684228</v>
      </c>
      <c r="DJ8" s="10">
        <f t="shared" si="34"/>
        <v>7.5289154139838939</v>
      </c>
      <c r="DK8" s="10">
        <f t="shared" si="34"/>
        <v>7.8015489405276464</v>
      </c>
      <c r="DL8" s="10">
        <f>AVERAGE(DL151:DL301)</f>
        <v>5.866096900624898</v>
      </c>
      <c r="DM8" s="10">
        <f>AVERAGE(DM151:DM301)</f>
        <v>9.5063757544414251</v>
      </c>
      <c r="DN8" s="10">
        <f>AVERAGE(DN151:DN301)</f>
        <v>11.18736045259095</v>
      </c>
      <c r="DO8" s="10">
        <f t="shared" si="34"/>
        <v>8.4924768540538338</v>
      </c>
      <c r="DP8" s="10">
        <f>AVERAGE(DP151:DP301)</f>
        <v>6.9368490135620791</v>
      </c>
      <c r="DQ8" s="10">
        <f t="shared" ref="DQ8" si="37">AVERAGE(DQ151:DQ301)</f>
        <v>6.0819863896784501</v>
      </c>
      <c r="DR8" s="72" t="s">
        <v>181</v>
      </c>
      <c r="DS8" s="72">
        <f>AVERAGE(AZ8:DQ8)</f>
        <v>8.0075106232804121</v>
      </c>
      <c r="DT8" s="72">
        <f>_xlfn.STDEV.S(AZ8:DQ8)</f>
        <v>2.9578605619644369</v>
      </c>
      <c r="DU8" s="23">
        <f>COUNT(AZ8:DQ8)</f>
        <v>70</v>
      </c>
      <c r="DV8" s="72">
        <f>DT8/SQRT(DU8)</f>
        <v>0.35353195660818021</v>
      </c>
      <c r="DW8" s="10">
        <f t="shared" ref="DW8:EV8" si="38">AVERAGE(DW151:DW301)</f>
        <v>5.3095541546014662</v>
      </c>
      <c r="DX8" s="10">
        <f t="shared" si="38"/>
        <v>3.4835601202306572</v>
      </c>
      <c r="DY8" s="10">
        <f t="shared" si="38"/>
        <v>6.6384281916132535</v>
      </c>
      <c r="DZ8" s="10">
        <f t="shared" si="38"/>
        <v>6.0713671150117516</v>
      </c>
      <c r="EA8" s="10">
        <f t="shared" si="38"/>
        <v>7.1539609650044245</v>
      </c>
      <c r="EB8" s="10">
        <f t="shared" si="38"/>
        <v>7.5590073217660558</v>
      </c>
      <c r="EC8" s="10">
        <f t="shared" si="38"/>
        <v>4.9940806805506321</v>
      </c>
      <c r="ED8" s="10">
        <f t="shared" si="38"/>
        <v>10.428368804373653</v>
      </c>
      <c r="EE8" s="10">
        <f t="shared" si="38"/>
        <v>15.747032928401461</v>
      </c>
      <c r="EF8" s="10">
        <f t="shared" si="38"/>
        <v>10.467304429342223</v>
      </c>
      <c r="EG8" s="10">
        <f t="shared" si="38"/>
        <v>5.2682767326365232</v>
      </c>
      <c r="EH8" s="10">
        <f>AVERAGE(EH151:EH301)</f>
        <v>5.4172299236502575</v>
      </c>
      <c r="EI8" s="10">
        <f>AVERAGE(EI151:EI301)</f>
        <v>8.5306329278422659</v>
      </c>
      <c r="EJ8" s="10">
        <f t="shared" si="38"/>
        <v>10.679236470708922</v>
      </c>
      <c r="EK8" s="10">
        <f t="shared" si="38"/>
        <v>8.11523969365253</v>
      </c>
      <c r="EL8" s="10">
        <f t="shared" si="38"/>
        <v>10.612864338136689</v>
      </c>
      <c r="EM8" s="10">
        <f t="shared" si="38"/>
        <v>9.4498483449145869</v>
      </c>
      <c r="EN8" s="10">
        <f t="shared" si="38"/>
        <v>15.414065627864776</v>
      </c>
      <c r="EO8" s="10">
        <f t="shared" si="38"/>
        <v>8.3550766106439998</v>
      </c>
      <c r="EP8" s="10">
        <f t="shared" si="38"/>
        <v>4.7473041060038392</v>
      </c>
      <c r="EQ8" s="10">
        <f t="shared" si="38"/>
        <v>5.8453274703818003</v>
      </c>
      <c r="ER8" s="10">
        <f t="shared" si="38"/>
        <v>6.0134218029516324</v>
      </c>
      <c r="ES8" s="10">
        <f t="shared" si="38"/>
        <v>5.3028832172895948</v>
      </c>
      <c r="ET8" s="10">
        <f t="shared" si="38"/>
        <v>5.3103076962078779</v>
      </c>
      <c r="EU8" s="10">
        <f t="shared" si="38"/>
        <v>22.60579023568889</v>
      </c>
      <c r="EV8" s="10">
        <f t="shared" si="38"/>
        <v>5.0149402837467578</v>
      </c>
      <c r="EW8" s="10">
        <f>AVERAGE(EW151:EW301)</f>
        <v>6.4705024652202674</v>
      </c>
      <c r="EX8" s="10">
        <f>AVERAGE(EX151:EX301)</f>
        <v>7.9523674700562053</v>
      </c>
      <c r="EY8" s="10">
        <f>AVERAGE(EY151:EY301)</f>
        <v>8.6174126658615187</v>
      </c>
      <c r="EZ8" s="72" t="s">
        <v>181</v>
      </c>
      <c r="FA8" s="72">
        <f>AVERAGE(DW8:EY8)</f>
        <v>8.1922549239432598</v>
      </c>
      <c r="FB8" s="72">
        <f>_xlfn.STDEV.S(DW8:EY8)</f>
        <v>4.0459658445359876</v>
      </c>
      <c r="FC8" s="23">
        <f>COUNT(DW8:EY8)</f>
        <v>29</v>
      </c>
      <c r="FD8" s="72">
        <f>FB8/SQRT(FC8)</f>
        <v>0.75131699575391153</v>
      </c>
      <c r="FE8" s="48"/>
      <c r="FF8" s="10">
        <f t="shared" ref="FF8:GE8" si="39">AVERAGE(FF151:FF301)</f>
        <v>3.4835601202306572</v>
      </c>
      <c r="FG8" s="10">
        <f t="shared" ref="FG8:FL8" si="40">AVERAGE(FG151:FG301)</f>
        <v>4.8031067643996481</v>
      </c>
      <c r="FH8" s="10">
        <f t="shared" si="40"/>
        <v>15.325429518714641</v>
      </c>
      <c r="FI8" s="10">
        <f t="shared" si="40"/>
        <v>7.8995168279727359</v>
      </c>
      <c r="FJ8" s="10">
        <f t="shared" si="40"/>
        <v>4.6216715681829585</v>
      </c>
      <c r="FK8" s="10">
        <f t="shared" si="40"/>
        <v>7.784605753050073</v>
      </c>
      <c r="FL8" s="10">
        <f t="shared" si="40"/>
        <v>2.9731154582151627</v>
      </c>
      <c r="FM8" s="11"/>
      <c r="FN8" s="10">
        <f t="shared" si="39"/>
        <v>5.3095541546014662</v>
      </c>
      <c r="FO8" s="10">
        <f t="shared" si="39"/>
        <v>9.2938172506031034</v>
      </c>
      <c r="FP8" s="10">
        <f>AVERAGE(FP151:FP301)</f>
        <v>2.458435128769112</v>
      </c>
      <c r="FQ8" s="10">
        <f t="shared" si="39"/>
        <v>4.4047090835030591</v>
      </c>
      <c r="FR8" s="10">
        <f t="shared" si="39"/>
        <v>5.7230123178544172</v>
      </c>
      <c r="FS8" s="10">
        <f t="shared" si="39"/>
        <v>12.492633546159416</v>
      </c>
      <c r="FT8" s="10">
        <f t="shared" si="39"/>
        <v>5.9415582214064058</v>
      </c>
      <c r="FU8" s="10">
        <f t="shared" si="39"/>
        <v>6.5085658795065342</v>
      </c>
      <c r="FV8" s="10">
        <f t="shared" si="39"/>
        <v>6.6427457703789363</v>
      </c>
      <c r="FW8" s="10">
        <f t="shared" si="39"/>
        <v>18.089778461854689</v>
      </c>
      <c r="FX8" s="10">
        <f t="shared" si="39"/>
        <v>9.6974132776004573</v>
      </c>
      <c r="FY8" s="10">
        <f t="shared" si="39"/>
        <v>11.367531369362966</v>
      </c>
      <c r="FZ8" s="10">
        <f t="shared" si="39"/>
        <v>2.9983061757442546</v>
      </c>
      <c r="GA8" s="10">
        <f t="shared" si="39"/>
        <v>23.356478682010387</v>
      </c>
      <c r="GB8" s="10">
        <f t="shared" si="39"/>
        <v>17.793169454660362</v>
      </c>
      <c r="GC8" s="10">
        <f t="shared" si="39"/>
        <v>10.401445485467233</v>
      </c>
      <c r="GD8" s="10">
        <f t="shared" ref="GD8" si="41">AVERAGE(GD151:GD301)</f>
        <v>23.17800424813332</v>
      </c>
      <c r="GE8" s="10">
        <f t="shared" si="39"/>
        <v>7.4718436059529072</v>
      </c>
      <c r="GF8" s="10">
        <f t="shared" ref="GF8" si="42">AVERAGE(GF151:GF301)</f>
        <v>6.199069228340031</v>
      </c>
    </row>
    <row r="9" spans="1:202" x14ac:dyDescent="0.35">
      <c r="A9" s="41" t="s">
        <v>182</v>
      </c>
      <c r="B9" s="10">
        <f>B7/B8</f>
        <v>1.3359391076017639</v>
      </c>
      <c r="C9" s="10">
        <f>C7/C8</f>
        <v>2.9829336577475143</v>
      </c>
      <c r="D9" s="10">
        <f t="shared" ref="D9:AT9" si="43">D7/D8</f>
        <v>2.2373659466639433</v>
      </c>
      <c r="E9" s="10">
        <f t="shared" si="43"/>
        <v>1.512112440621481</v>
      </c>
      <c r="F9" s="10">
        <f t="shared" si="43"/>
        <v>1.375093199612311</v>
      </c>
      <c r="G9" s="10">
        <f t="shared" si="43"/>
        <v>2.6545088134130586</v>
      </c>
      <c r="H9" s="10">
        <f>H7/H8</f>
        <v>4.603627856090891</v>
      </c>
      <c r="I9" s="10">
        <f t="shared" si="43"/>
        <v>0.82127369692555552</v>
      </c>
      <c r="J9" s="10">
        <f t="shared" si="43"/>
        <v>1.2693349324675967</v>
      </c>
      <c r="K9" s="10">
        <f t="shared" si="43"/>
        <v>1.5781357425462319</v>
      </c>
      <c r="L9" s="10">
        <f t="shared" si="43"/>
        <v>1.4821922902835358</v>
      </c>
      <c r="M9" s="10">
        <f>M7/M8</f>
        <v>1.5524069199640005</v>
      </c>
      <c r="N9" s="10">
        <f t="shared" si="43"/>
        <v>1.1189232510378948</v>
      </c>
      <c r="O9" s="10">
        <f t="shared" si="43"/>
        <v>1.4832765187716357</v>
      </c>
      <c r="P9" s="10">
        <f t="shared" si="43"/>
        <v>1.7252776339719347</v>
      </c>
      <c r="Q9" s="10">
        <f t="shared" si="43"/>
        <v>1.1577839392837266</v>
      </c>
      <c r="R9" s="10">
        <f t="shared" si="43"/>
        <v>1.1402340770158865</v>
      </c>
      <c r="S9" s="10">
        <f t="shared" si="43"/>
        <v>1.8818395119398585</v>
      </c>
      <c r="T9" s="10">
        <f t="shared" si="43"/>
        <v>1.7729437656876461</v>
      </c>
      <c r="U9" s="10">
        <f t="shared" si="43"/>
        <v>1.3865600508965616</v>
      </c>
      <c r="V9" s="10">
        <f t="shared" si="43"/>
        <v>1.07869831771728</v>
      </c>
      <c r="W9" s="10">
        <f t="shared" si="43"/>
        <v>1.1056556904215129</v>
      </c>
      <c r="X9" s="10">
        <f t="shared" si="43"/>
        <v>1.2788444223697051</v>
      </c>
      <c r="Y9" s="10">
        <f t="shared" si="43"/>
        <v>1.1387499919940509</v>
      </c>
      <c r="Z9" s="10">
        <f t="shared" si="43"/>
        <v>0.9624005255862399</v>
      </c>
      <c r="AA9" s="10">
        <f t="shared" si="43"/>
        <v>1.2100527079470633</v>
      </c>
      <c r="AB9" s="10">
        <f t="shared" si="43"/>
        <v>1.1036950588995189</v>
      </c>
      <c r="AC9" s="10">
        <f t="shared" si="43"/>
        <v>0.92224147807173706</v>
      </c>
      <c r="AD9" s="10">
        <f t="shared" si="43"/>
        <v>1.2640409594660504</v>
      </c>
      <c r="AE9" s="10">
        <f>AE7/AE8</f>
        <v>1.1996006018993965</v>
      </c>
      <c r="AF9" s="10">
        <f t="shared" ref="AF9:AM9" si="44">AF7/AF8</f>
        <v>2.6075117897073796</v>
      </c>
      <c r="AG9" s="10">
        <f t="shared" si="44"/>
        <v>1.4724508076637906</v>
      </c>
      <c r="AH9" s="10">
        <f t="shared" si="44"/>
        <v>2.0340557536642283</v>
      </c>
      <c r="AI9" s="10">
        <f t="shared" ref="AI9" si="45">AI7/AI8</f>
        <v>1.2830129128619481</v>
      </c>
      <c r="AJ9" s="10">
        <f t="shared" si="44"/>
        <v>0.97917808579969556</v>
      </c>
      <c r="AK9" s="10">
        <f t="shared" si="44"/>
        <v>1.5985688557988296</v>
      </c>
      <c r="AL9" s="10">
        <f t="shared" si="44"/>
        <v>0.87574172230419922</v>
      </c>
      <c r="AM9" s="10">
        <f t="shared" si="44"/>
        <v>1.2180061274031653</v>
      </c>
      <c r="AN9" s="10">
        <f t="shared" si="43"/>
        <v>0.91148091697775724</v>
      </c>
      <c r="AO9" s="10">
        <f t="shared" si="43"/>
        <v>1.6320346923923195</v>
      </c>
      <c r="AP9" s="10">
        <f t="shared" si="43"/>
        <v>0.81662397909495121</v>
      </c>
      <c r="AQ9" s="10">
        <f t="shared" ref="AQ9" si="46">AQ7/AQ8</f>
        <v>1.9712239762166384</v>
      </c>
      <c r="AR9" s="10">
        <f>AR7/AR8</f>
        <v>0.41950382980980244</v>
      </c>
      <c r="AS9" s="10">
        <f t="shared" si="43"/>
        <v>1.5652826700037978</v>
      </c>
      <c r="AT9" s="10">
        <f t="shared" si="43"/>
        <v>1.3265320137500267</v>
      </c>
      <c r="AU9" s="9" t="s">
        <v>182</v>
      </c>
      <c r="AV9" s="9">
        <f>AVERAGE(B9:AT9)</f>
        <v>1.4899322497858694</v>
      </c>
      <c r="AW9" s="9">
        <f>_xlfn.STDEV.S(B9:AT9)</f>
        <v>0.69137674769821267</v>
      </c>
      <c r="AX9" s="8">
        <f>COUNT(B9:AT9)</f>
        <v>45</v>
      </c>
      <c r="AY9" s="9">
        <f t="shared" si="17"/>
        <v>0.10306436039439498</v>
      </c>
      <c r="AZ9" s="10">
        <f t="shared" ref="AZ9" si="47">AZ7/AZ8</f>
        <v>8.4801459685213239</v>
      </c>
      <c r="BA9" s="10">
        <f>BA7/BA8</f>
        <v>4.3667068693724813</v>
      </c>
      <c r="BB9" s="10">
        <f t="shared" ref="BB9:CG9" si="48">BB7/BB8</f>
        <v>1.1245866671799998</v>
      </c>
      <c r="BC9" s="10">
        <f t="shared" si="48"/>
        <v>2.2144917449345449</v>
      </c>
      <c r="BD9" s="10">
        <f t="shared" si="48"/>
        <v>3.553861553891291</v>
      </c>
      <c r="BE9" s="10">
        <f t="shared" si="48"/>
        <v>1.7795931060876669</v>
      </c>
      <c r="BF9" s="10">
        <f t="shared" si="48"/>
        <v>2.4901838129229996</v>
      </c>
      <c r="BG9" s="10">
        <f t="shared" si="48"/>
        <v>1.8666250122449055</v>
      </c>
      <c r="BH9" s="10">
        <f t="shared" si="48"/>
        <v>2.0273068231709948</v>
      </c>
      <c r="BI9" s="10">
        <f t="shared" si="48"/>
        <v>3.9571752315586983</v>
      </c>
      <c r="BJ9" s="10">
        <f t="shared" si="48"/>
        <v>1.5698288302361758</v>
      </c>
      <c r="BK9" s="10">
        <f t="shared" si="48"/>
        <v>3.8149566743439123</v>
      </c>
      <c r="BL9" s="10">
        <f t="shared" si="48"/>
        <v>4.4992696517231909</v>
      </c>
      <c r="BM9" s="10">
        <f t="shared" si="48"/>
        <v>1.8416111441302536</v>
      </c>
      <c r="BN9" s="10">
        <f t="shared" si="48"/>
        <v>1.8758211231651101</v>
      </c>
      <c r="BO9" s="10">
        <f t="shared" si="48"/>
        <v>3.2332294299311841</v>
      </c>
      <c r="BP9" s="10">
        <f t="shared" si="48"/>
        <v>3.3014182680441939</v>
      </c>
      <c r="BQ9" s="10">
        <f t="shared" si="48"/>
        <v>3.2886181514699477</v>
      </c>
      <c r="BR9" s="10">
        <f>BR7/BR8</f>
        <v>1.8958997132571722</v>
      </c>
      <c r="BS9" s="10">
        <f t="shared" si="48"/>
        <v>2.6172074943558172</v>
      </c>
      <c r="BT9" s="10">
        <f t="shared" si="48"/>
        <v>2.6787237145771723</v>
      </c>
      <c r="BU9" s="10">
        <f t="shared" si="48"/>
        <v>2.1851878828410523</v>
      </c>
      <c r="BV9" s="10">
        <f t="shared" si="48"/>
        <v>2.1924393655088701</v>
      </c>
      <c r="BW9" s="10">
        <f t="shared" si="48"/>
        <v>2.8217981388743021</v>
      </c>
      <c r="BX9" s="10">
        <f t="shared" si="48"/>
        <v>2.0319969002704252</v>
      </c>
      <c r="BY9" s="10">
        <f t="shared" si="48"/>
        <v>2.2019812101691878</v>
      </c>
      <c r="BZ9" s="10">
        <f t="shared" si="48"/>
        <v>3.5596049306985349</v>
      </c>
      <c r="CA9" s="10">
        <f t="shared" si="48"/>
        <v>2.2962566628264534</v>
      </c>
      <c r="CB9" s="10">
        <f t="shared" si="48"/>
        <v>1.8616386431602936</v>
      </c>
      <c r="CC9" s="10">
        <f t="shared" si="48"/>
        <v>3.1225577055866842</v>
      </c>
      <c r="CD9" s="10">
        <f t="shared" si="48"/>
        <v>3.2585893411161777</v>
      </c>
      <c r="CE9" s="10">
        <f t="shared" si="48"/>
        <v>1.3127611830776105</v>
      </c>
      <c r="CF9" s="10">
        <f t="shared" si="48"/>
        <v>4.8133947292178112</v>
      </c>
      <c r="CG9" s="10">
        <f t="shared" si="48"/>
        <v>2.2752293581589322</v>
      </c>
      <c r="CH9" s="10">
        <f t="shared" ref="CH9:DO9" si="49">CH7/CH8</f>
        <v>3.6315906279704886</v>
      </c>
      <c r="CI9" s="10">
        <f t="shared" si="49"/>
        <v>3.2418321706177791</v>
      </c>
      <c r="CJ9" s="10">
        <f t="shared" si="49"/>
        <v>3.9320126689845236</v>
      </c>
      <c r="CK9" s="10">
        <f t="shared" si="49"/>
        <v>3.8338452928794884</v>
      </c>
      <c r="CL9" s="10">
        <f t="shared" si="49"/>
        <v>3.1367448377719112</v>
      </c>
      <c r="CM9" s="10">
        <f t="shared" si="49"/>
        <v>7.0297147053370264</v>
      </c>
      <c r="CN9" s="10">
        <f t="shared" si="49"/>
        <v>1.9884507416217654</v>
      </c>
      <c r="CO9" s="10">
        <f t="shared" si="49"/>
        <v>2.4168923883126321</v>
      </c>
      <c r="CP9" s="10">
        <f t="shared" si="49"/>
        <v>1.6152811663499576</v>
      </c>
      <c r="CQ9" s="10">
        <f t="shared" si="49"/>
        <v>1.5834968764091579</v>
      </c>
      <c r="CR9" s="10">
        <f t="shared" si="49"/>
        <v>2.5676798654588446</v>
      </c>
      <c r="CS9" s="10">
        <f t="shared" si="49"/>
        <v>1.7338481057828752</v>
      </c>
      <c r="CT9" s="10">
        <f t="shared" si="49"/>
        <v>1.3221817991333855</v>
      </c>
      <c r="CU9" s="10">
        <f t="shared" si="49"/>
        <v>1.385179097323572</v>
      </c>
      <c r="CV9" s="10">
        <f t="shared" si="49"/>
        <v>3.434164494414333</v>
      </c>
      <c r="CW9" s="10">
        <f t="shared" si="49"/>
        <v>2.4296832940619044</v>
      </c>
      <c r="CX9" s="10">
        <f t="shared" si="49"/>
        <v>9.1602474809374375</v>
      </c>
      <c r="CY9" s="10">
        <f t="shared" si="49"/>
        <v>1.708481244770929</v>
      </c>
      <c r="CZ9" s="10">
        <f t="shared" si="49"/>
        <v>2.6455020741247406</v>
      </c>
      <c r="DA9" s="10">
        <f t="shared" ref="DA9" si="50">DA7/DA8</f>
        <v>1.9482883592816842</v>
      </c>
      <c r="DB9" s="10">
        <f t="shared" si="49"/>
        <v>6.8213471630328133</v>
      </c>
      <c r="DC9" s="10">
        <f t="shared" si="49"/>
        <v>6.4634390920055944</v>
      </c>
      <c r="DD9" s="10">
        <f t="shared" si="49"/>
        <v>2.3748143106655766</v>
      </c>
      <c r="DE9" s="10">
        <f t="shared" si="49"/>
        <v>3.4516373228429407</v>
      </c>
      <c r="DF9" s="10">
        <f t="shared" si="49"/>
        <v>3.9385150244266272</v>
      </c>
      <c r="DG9" s="10">
        <f t="shared" si="49"/>
        <v>1.90136649489326</v>
      </c>
      <c r="DH9" s="10">
        <f t="shared" ref="DH9" si="51">DH7/DH8</f>
        <v>2.54374499240825</v>
      </c>
      <c r="DI9" s="10">
        <f t="shared" si="49"/>
        <v>1.7022854134151784</v>
      </c>
      <c r="DJ9" s="10">
        <f t="shared" si="49"/>
        <v>3.9193955611654943</v>
      </c>
      <c r="DK9" s="10">
        <f t="shared" si="49"/>
        <v>1.8348078158296435</v>
      </c>
      <c r="DL9" s="10">
        <f>DL7/DL8</f>
        <v>2.839553097491347</v>
      </c>
      <c r="DM9" s="10">
        <f>DM7/DM8</f>
        <v>1.8273062858686104</v>
      </c>
      <c r="DN9" s="10">
        <f>DN7/DN8</f>
        <v>1.3383654556372451</v>
      </c>
      <c r="DO9" s="10">
        <f t="shared" si="49"/>
        <v>2.7093501471458739</v>
      </c>
      <c r="DP9" s="10">
        <f t="shared" ref="DP9" si="52">DP7/DP8</f>
        <v>2.9734584608677506</v>
      </c>
      <c r="DQ9" s="10">
        <f t="shared" ref="DQ9" si="53">DQ7/DQ8</f>
        <v>2.1896121480793131</v>
      </c>
      <c r="DR9" s="72" t="s">
        <v>182</v>
      </c>
      <c r="DS9" s="72">
        <f>AVERAGE(AZ9:DQ9)</f>
        <v>2.9426401873420764</v>
      </c>
      <c r="DT9" s="72">
        <f>_xlfn.STDEV.S(AZ9:DQ9)</f>
        <v>1.5809369603009265</v>
      </c>
      <c r="DU9" s="23">
        <f>COUNT(AZ9:DQ9)</f>
        <v>70</v>
      </c>
      <c r="DV9" s="72">
        <f>DT9/SQRT(DU9)</f>
        <v>0.18895810845058197</v>
      </c>
      <c r="DW9" s="10">
        <f t="shared" ref="DW9:EV9" si="54">DW7/DW8</f>
        <v>1.1017598810224862</v>
      </c>
      <c r="DX9" s="10">
        <f t="shared" si="54"/>
        <v>2.2603358277939334</v>
      </c>
      <c r="DY9" s="10">
        <f t="shared" si="54"/>
        <v>1.9755031880614535</v>
      </c>
      <c r="DZ9" s="10">
        <f t="shared" si="54"/>
        <v>1.7337636795915132</v>
      </c>
      <c r="EA9" s="10">
        <f t="shared" si="54"/>
        <v>1.5306670632356265</v>
      </c>
      <c r="EB9" s="10">
        <f t="shared" si="54"/>
        <v>2.4346689919394691</v>
      </c>
      <c r="EC9" s="10">
        <f t="shared" si="54"/>
        <v>1.3518113310849285</v>
      </c>
      <c r="ED9" s="10">
        <f t="shared" si="54"/>
        <v>1.2859496219756827</v>
      </c>
      <c r="EE9" s="10">
        <f t="shared" si="54"/>
        <v>1.5386709325882997</v>
      </c>
      <c r="EF9" s="10">
        <f t="shared" si="54"/>
        <v>2.2756241946568627</v>
      </c>
      <c r="EG9" s="10">
        <f t="shared" si="54"/>
        <v>2.618725889855261</v>
      </c>
      <c r="EH9" s="10">
        <f>EH7/EH8</f>
        <v>1.3660300139145429</v>
      </c>
      <c r="EI9" s="10">
        <f>EI7/EI8</f>
        <v>1.9255303702228546</v>
      </c>
      <c r="EJ9" s="10">
        <f t="shared" si="54"/>
        <v>2.5592616971312565</v>
      </c>
      <c r="EK9" s="10">
        <f t="shared" si="54"/>
        <v>3.1330419346921206</v>
      </c>
      <c r="EL9" s="10">
        <f t="shared" si="54"/>
        <v>1.7084910725966844</v>
      </c>
      <c r="EM9" s="10">
        <f t="shared" si="54"/>
        <v>2.8432501717053253</v>
      </c>
      <c r="EN9" s="10">
        <f t="shared" si="54"/>
        <v>1.7209388791354039</v>
      </c>
      <c r="EO9" s="10">
        <f t="shared" si="54"/>
        <v>1.8738188207988826</v>
      </c>
      <c r="EP9" s="10">
        <f t="shared" si="54"/>
        <v>5.1862854516333377</v>
      </c>
      <c r="EQ9" s="10">
        <f t="shared" si="54"/>
        <v>7.9267513384998542</v>
      </c>
      <c r="ER9" s="10">
        <f t="shared" si="54"/>
        <v>3.0845710923455987</v>
      </c>
      <c r="ES9" s="10">
        <f t="shared" si="54"/>
        <v>7.9854991942303828</v>
      </c>
      <c r="ET9" s="10">
        <f t="shared" si="54"/>
        <v>6.9563226461072336</v>
      </c>
      <c r="EU9" s="10">
        <f t="shared" si="54"/>
        <v>1.1391361546263881</v>
      </c>
      <c r="EV9" s="10">
        <f t="shared" si="54"/>
        <v>4.7777825883560929</v>
      </c>
      <c r="EW9" s="10">
        <f>EW7/EW8</f>
        <v>1.8565402435395939</v>
      </c>
      <c r="EX9" s="10">
        <f>EX7/EX8</f>
        <v>3.8270106674864706</v>
      </c>
      <c r="EY9" s="10">
        <f>EY7/EY8</f>
        <v>0.91599998145613371</v>
      </c>
      <c r="EZ9" s="72" t="s">
        <v>182</v>
      </c>
      <c r="FA9" s="72">
        <f>AVERAGE(DW9:EY9)</f>
        <v>2.7894394110442651</v>
      </c>
      <c r="FB9" s="72">
        <f>_xlfn.STDEV.S(DW9:EY9)</f>
        <v>1.9604552171496616</v>
      </c>
      <c r="FC9" s="23">
        <f>COUNT(DW9:EY9)</f>
        <v>29</v>
      </c>
      <c r="FD9" s="72">
        <f>FB9/SQRT(FC9)</f>
        <v>0.36404739452957208</v>
      </c>
      <c r="FE9" s="49"/>
      <c r="FF9" s="10">
        <f t="shared" ref="FF9:GE9" si="55">FF7/FF8</f>
        <v>2.2603358277939334</v>
      </c>
      <c r="FG9" s="10">
        <f t="shared" ref="FG9:FL9" si="56">FG7/FG8</f>
        <v>1.4010232971751266</v>
      </c>
      <c r="FH9" s="10">
        <f t="shared" si="56"/>
        <v>1.3783060618419729</v>
      </c>
      <c r="FI9" s="10">
        <f t="shared" si="56"/>
        <v>2.3574162047036165</v>
      </c>
      <c r="FJ9" s="10">
        <f t="shared" si="56"/>
        <v>1.4619725043363956</v>
      </c>
      <c r="FK9" s="10">
        <f t="shared" si="56"/>
        <v>1.330337190038019</v>
      </c>
      <c r="FL9" s="10">
        <f t="shared" si="56"/>
        <v>1.4140736420401567</v>
      </c>
      <c r="FM9" s="11"/>
      <c r="FN9" s="10">
        <f t="shared" si="55"/>
        <v>1.1017598810224862</v>
      </c>
      <c r="FO9" s="10">
        <f t="shared" si="55"/>
        <v>2.2201358393646107</v>
      </c>
      <c r="FP9" s="10">
        <f>FP7/FP8</f>
        <v>1.3406816666280035</v>
      </c>
      <c r="FQ9" s="10">
        <f t="shared" si="55"/>
        <v>1.2704100533529818</v>
      </c>
      <c r="FR9" s="10">
        <f t="shared" si="55"/>
        <v>1.0971616726828768</v>
      </c>
      <c r="FS9" s="10">
        <f t="shared" si="55"/>
        <v>1.2705900492771343</v>
      </c>
      <c r="FT9" s="10">
        <f t="shared" si="55"/>
        <v>1.9675052106819093</v>
      </c>
      <c r="FU9" s="10">
        <f t="shared" si="55"/>
        <v>1.0146784432814488</v>
      </c>
      <c r="FV9" s="10">
        <f t="shared" si="55"/>
        <v>1.4269209320111129</v>
      </c>
      <c r="FW9" s="10">
        <f t="shared" si="55"/>
        <v>1.0409183151784032</v>
      </c>
      <c r="FX9" s="10">
        <f t="shared" si="55"/>
        <v>1.8697997369849988</v>
      </c>
      <c r="FY9" s="10">
        <f t="shared" si="55"/>
        <v>1.2079193063031848</v>
      </c>
      <c r="FZ9" s="10">
        <f t="shared" si="55"/>
        <v>1.5160074652236777</v>
      </c>
      <c r="GA9" s="10">
        <f t="shared" si="55"/>
        <v>1.0193969790430082</v>
      </c>
      <c r="GB9" s="10">
        <f t="shared" si="55"/>
        <v>0.94326622814984307</v>
      </c>
      <c r="GC9" s="10">
        <f t="shared" si="55"/>
        <v>0.82835096336358893</v>
      </c>
      <c r="GD9" s="10">
        <f t="shared" ref="GD9" si="57">GD7/GD8</f>
        <v>1.298366055796917</v>
      </c>
      <c r="GE9" s="10">
        <f t="shared" si="55"/>
        <v>0.887748754314025</v>
      </c>
      <c r="GF9" s="10">
        <f t="shared" ref="GF9" si="58">GF7/GF8</f>
        <v>1.9375245001976427</v>
      </c>
    </row>
    <row r="10" spans="1:202" x14ac:dyDescent="0.35">
      <c r="A10" s="41" t="s">
        <v>201</v>
      </c>
      <c r="B10" s="10">
        <f>B7-B8</f>
        <v>1.4862970908429727</v>
      </c>
      <c r="C10" s="10">
        <f>C7-C8</f>
        <v>3.5643944090577726</v>
      </c>
      <c r="D10" s="10">
        <f t="shared" ref="D10:AT10" si="59">D7-D8</f>
        <v>3.5622920949049903</v>
      </c>
      <c r="E10" s="10">
        <f t="shared" si="59"/>
        <v>1.7304486346329502</v>
      </c>
      <c r="F10" s="10">
        <f t="shared" si="59"/>
        <v>5.7618955007747612</v>
      </c>
      <c r="G10" s="10">
        <f t="shared" si="59"/>
        <v>4.155216475587836</v>
      </c>
      <c r="H10" s="10">
        <f>H7-H8</f>
        <v>11.216909038344442</v>
      </c>
      <c r="I10" s="10">
        <f t="shared" si="59"/>
        <v>-2.6919249242494647</v>
      </c>
      <c r="J10" s="10">
        <f t="shared" si="59"/>
        <v>1.8617209055834749</v>
      </c>
      <c r="K10" s="10">
        <f t="shared" si="59"/>
        <v>2.9473198960601614</v>
      </c>
      <c r="L10" s="10">
        <f t="shared" si="59"/>
        <v>2.5507890170766192</v>
      </c>
      <c r="M10" s="10">
        <f>M7-M8</f>
        <v>2.2592952134368796</v>
      </c>
      <c r="N10" s="10">
        <f t="shared" si="59"/>
        <v>0.94243984428083571</v>
      </c>
      <c r="O10" s="10">
        <f t="shared" si="59"/>
        <v>3.520801501661305</v>
      </c>
      <c r="P10" s="10">
        <f t="shared" si="59"/>
        <v>3.5607939350287037</v>
      </c>
      <c r="Q10" s="10">
        <f t="shared" si="59"/>
        <v>1.9230026083222338</v>
      </c>
      <c r="R10" s="10">
        <f t="shared" si="59"/>
        <v>0.67185666590675908</v>
      </c>
      <c r="S10" s="10">
        <f t="shared" si="59"/>
        <v>2.6751953782889162</v>
      </c>
      <c r="T10" s="10">
        <f t="shared" si="59"/>
        <v>2.2068036348196878</v>
      </c>
      <c r="U10" s="10">
        <f t="shared" si="59"/>
        <v>2.9754924183874474</v>
      </c>
      <c r="V10" s="10">
        <f t="shared" si="59"/>
        <v>0.73279672015604724</v>
      </c>
      <c r="W10" s="10">
        <f t="shared" si="59"/>
        <v>1.806265645441723</v>
      </c>
      <c r="X10" s="10">
        <f t="shared" si="59"/>
        <v>1.5725974422876945</v>
      </c>
      <c r="Y10" s="10">
        <f t="shared" si="59"/>
        <v>1.353496636875775</v>
      </c>
      <c r="Z10" s="10">
        <f t="shared" si="59"/>
        <v>-0.68717193251103126</v>
      </c>
      <c r="AA10" s="10">
        <f t="shared" si="59"/>
        <v>1.0381506565523511</v>
      </c>
      <c r="AB10" s="10">
        <f>AB7-AB8</f>
        <v>2.4317152559960604</v>
      </c>
      <c r="AC10" s="10">
        <f t="shared" si="59"/>
        <v>-0.67556370679384514</v>
      </c>
      <c r="AD10" s="10">
        <f t="shared" si="59"/>
        <v>1.273240845887611</v>
      </c>
      <c r="AE10" s="10">
        <f>AE7-AE8</f>
        <v>2.2000840606496102</v>
      </c>
      <c r="AF10" s="10">
        <f t="shared" ref="AF10:AM10" si="60">AF7-AF8</f>
        <v>2.9999641151921792</v>
      </c>
      <c r="AG10" s="10">
        <f t="shared" si="60"/>
        <v>1.7817315910615692</v>
      </c>
      <c r="AH10" s="10">
        <f t="shared" si="60"/>
        <v>3.1380950086078916</v>
      </c>
      <c r="AI10" s="10">
        <f t="shared" ref="AI10" si="61">AI7-AI8</f>
        <v>6.6368211865452373</v>
      </c>
      <c r="AJ10" s="10">
        <f t="shared" si="60"/>
        <v>-0.1403278808620172</v>
      </c>
      <c r="AK10" s="10">
        <f t="shared" si="60"/>
        <v>1.4076708977681718</v>
      </c>
      <c r="AL10" s="10">
        <f t="shared" si="60"/>
        <v>-0.81200577612033076</v>
      </c>
      <c r="AM10" s="10">
        <f t="shared" si="60"/>
        <v>1.4071231751929032</v>
      </c>
      <c r="AN10" s="10">
        <f t="shared" si="59"/>
        <v>-0.23013192743277155</v>
      </c>
      <c r="AO10" s="10">
        <f t="shared" si="59"/>
        <v>1.6040683373905766</v>
      </c>
      <c r="AP10" s="10">
        <f t="shared" si="59"/>
        <v>-0.61714826371078235</v>
      </c>
      <c r="AQ10" s="10">
        <f t="shared" ref="AQ10" si="62">AQ7-AQ8</f>
        <v>1.7083945062564405</v>
      </c>
      <c r="AR10" s="10">
        <f>AR7-AR8</f>
        <v>-2.1902001645040508</v>
      </c>
      <c r="AS10" s="10">
        <f t="shared" si="59"/>
        <v>1.9387055165849207</v>
      </c>
      <c r="AT10" s="10">
        <f t="shared" si="59"/>
        <v>1.4552116206810917</v>
      </c>
      <c r="AU10" s="9" t="s">
        <v>183</v>
      </c>
      <c r="AV10" s="9">
        <f>AVERAGE(B10:AT10)</f>
        <v>1.9558805090209408</v>
      </c>
      <c r="AW10" s="9">
        <f>_xlfn.STDEV.S(B10:AT10)</f>
        <v>2.2690309380911016</v>
      </c>
      <c r="AX10" s="8">
        <f>COUNT(B10:AT10)</f>
        <v>45</v>
      </c>
      <c r="AY10" s="9">
        <f t="shared" si="17"/>
        <v>0.338247161374788</v>
      </c>
      <c r="AZ10" s="10">
        <f t="shared" ref="AZ10" si="63">AZ7-AZ8</f>
        <v>42.159075613217894</v>
      </c>
      <c r="BA10" s="10">
        <f>BA7-BA8</f>
        <v>18.250160249519148</v>
      </c>
      <c r="BB10" s="10">
        <f>BB7-BB8</f>
        <v>1.6451876771490301</v>
      </c>
      <c r="BC10" s="10">
        <f t="shared" ref="BC10:DO10" si="64">BC7-BC8</f>
        <v>14.660680071198154</v>
      </c>
      <c r="BD10" s="10">
        <f t="shared" si="64"/>
        <v>22.284397992825056</v>
      </c>
      <c r="BE10" s="10">
        <f t="shared" si="64"/>
        <v>5.2779975338305833</v>
      </c>
      <c r="BF10" s="10">
        <f t="shared" si="64"/>
        <v>10.249186436547991</v>
      </c>
      <c r="BG10" s="10">
        <f t="shared" si="64"/>
        <v>12.99716581453419</v>
      </c>
      <c r="BH10" s="10">
        <f t="shared" si="64"/>
        <v>9.1063444622926522</v>
      </c>
      <c r="BI10" s="10">
        <f t="shared" si="64"/>
        <v>19.784649786516987</v>
      </c>
      <c r="BJ10" s="10">
        <f t="shared" si="64"/>
        <v>5.9374969344405102</v>
      </c>
      <c r="BK10" s="10">
        <f t="shared" si="64"/>
        <v>15.111017286175077</v>
      </c>
      <c r="BL10" s="10">
        <f t="shared" si="64"/>
        <v>16.049473621732588</v>
      </c>
      <c r="BM10" s="10">
        <f t="shared" si="64"/>
        <v>5.7296540148102606</v>
      </c>
      <c r="BN10" s="10">
        <f>BN7-BN8</f>
        <v>3.6476572527247084</v>
      </c>
      <c r="BO10" s="10">
        <f>BO7-BO8</f>
        <v>13.698008681450297</v>
      </c>
      <c r="BP10" s="10">
        <f t="shared" si="64"/>
        <v>9.3059449577882809</v>
      </c>
      <c r="BQ10" s="10">
        <f t="shared" si="64"/>
        <v>14.893249143371477</v>
      </c>
      <c r="BR10" s="10">
        <f>BR7-BR8</f>
        <v>5.7527331897383327</v>
      </c>
      <c r="BS10" s="10">
        <f t="shared" si="64"/>
        <v>12.449734774427148</v>
      </c>
      <c r="BT10" s="10">
        <f t="shared" si="64"/>
        <v>14.015384138068702</v>
      </c>
      <c r="BU10" s="10">
        <f t="shared" si="64"/>
        <v>12.26831046350725</v>
      </c>
      <c r="BV10" s="10">
        <f t="shared" si="64"/>
        <v>12.564300078368028</v>
      </c>
      <c r="BW10" s="10">
        <f t="shared" si="64"/>
        <v>11.090027616981153</v>
      </c>
      <c r="BX10" s="10">
        <f t="shared" si="64"/>
        <v>6.8367554907834602</v>
      </c>
      <c r="BY10" s="10">
        <f t="shared" si="64"/>
        <v>7.3533477965637202</v>
      </c>
      <c r="BZ10" s="10">
        <f t="shared" si="64"/>
        <v>19.758791601335808</v>
      </c>
      <c r="CA10" s="10">
        <f t="shared" si="64"/>
        <v>13.494229782442304</v>
      </c>
      <c r="CB10" s="10">
        <f t="shared" si="64"/>
        <v>10.498234386443457</v>
      </c>
      <c r="CC10" s="10">
        <f t="shared" si="64"/>
        <v>15.986587804434867</v>
      </c>
      <c r="CD10" s="10">
        <f t="shared" si="64"/>
        <v>15.631243770510192</v>
      </c>
      <c r="CE10" s="10">
        <f t="shared" si="64"/>
        <v>2.5421468426595428</v>
      </c>
      <c r="CF10" s="10">
        <f t="shared" si="64"/>
        <v>22.645126681636427</v>
      </c>
      <c r="CG10" s="10">
        <f t="shared" si="64"/>
        <v>15.550846503486715</v>
      </c>
      <c r="CH10" s="10">
        <f t="shared" si="64"/>
        <v>16.131244928666078</v>
      </c>
      <c r="CI10" s="10">
        <f t="shared" si="64"/>
        <v>22.016952365358087</v>
      </c>
      <c r="CJ10" s="10">
        <f t="shared" si="64"/>
        <v>20.316505579648698</v>
      </c>
      <c r="CK10" s="10">
        <f t="shared" si="64"/>
        <v>17.621490089999647</v>
      </c>
      <c r="CL10" s="10">
        <f t="shared" si="64"/>
        <v>15.270019729108707</v>
      </c>
      <c r="CM10" s="10">
        <f t="shared" si="64"/>
        <v>34.858568340597401</v>
      </c>
      <c r="CN10" s="10">
        <f t="shared" si="64"/>
        <v>7.6106546273009004</v>
      </c>
      <c r="CO10" s="10">
        <f t="shared" si="64"/>
        <v>10.738469993199384</v>
      </c>
      <c r="CP10" s="10">
        <f t="shared" si="64"/>
        <v>7.9857719398452129</v>
      </c>
      <c r="CQ10" s="10">
        <f t="shared" si="64"/>
        <v>6.7196977349260223</v>
      </c>
      <c r="CR10" s="10">
        <f t="shared" si="64"/>
        <v>12.443858380628464</v>
      </c>
      <c r="CS10" s="10">
        <f t="shared" si="64"/>
        <v>7.7880747261519279</v>
      </c>
      <c r="CT10" s="10">
        <f t="shared" si="64"/>
        <v>5.3345058973517325</v>
      </c>
      <c r="CU10" s="10">
        <f t="shared" si="64"/>
        <v>6.0738732940255513</v>
      </c>
      <c r="CV10" s="10">
        <f t="shared" si="64"/>
        <v>17.111789744711068</v>
      </c>
      <c r="CW10" s="10">
        <f t="shared" si="64"/>
        <v>11.943977844626191</v>
      </c>
      <c r="CX10" s="10">
        <f t="shared" si="64"/>
        <v>44.421573880205074</v>
      </c>
      <c r="CY10" s="10">
        <f t="shared" si="64"/>
        <v>7.9717880903041873</v>
      </c>
      <c r="CZ10" s="10">
        <f t="shared" si="64"/>
        <v>12.598700226389788</v>
      </c>
      <c r="DA10" s="10">
        <f t="shared" ref="DA10" si="65">DA7-DA8</f>
        <v>5.2619346604668973</v>
      </c>
      <c r="DB10" s="10">
        <f t="shared" si="64"/>
        <v>29.390224750137147</v>
      </c>
      <c r="DC10" s="10">
        <f t="shared" si="64"/>
        <v>25.329055739262682</v>
      </c>
      <c r="DD10" s="10">
        <f t="shared" si="64"/>
        <v>8.8212686739146591</v>
      </c>
      <c r="DE10" s="10">
        <f>DE7-DE8</f>
        <v>13.600060855314878</v>
      </c>
      <c r="DF10" s="10">
        <f>DF7-DF8</f>
        <v>14.095035228719734</v>
      </c>
      <c r="DG10" s="10">
        <f t="shared" si="64"/>
        <v>5.0398667792293361</v>
      </c>
      <c r="DH10" s="10">
        <f t="shared" ref="DH10" si="66">DH7-DH8</f>
        <v>3.3958048208683174</v>
      </c>
      <c r="DI10" s="10">
        <f t="shared" si="64"/>
        <v>10.128177856255217</v>
      </c>
      <c r="DJ10" s="10">
        <f t="shared" si="64"/>
        <v>21.979882239975048</v>
      </c>
      <c r="DK10" s="10">
        <f t="shared" si="64"/>
        <v>6.5127940311299541</v>
      </c>
      <c r="DL10" s="10">
        <f>DL7-DL8</f>
        <v>10.790996723728922</v>
      </c>
      <c r="DM10" s="10">
        <f>DM7-DM8</f>
        <v>7.8646844174783439</v>
      </c>
      <c r="DN10" s="10">
        <f>DN7-DN8</f>
        <v>3.7854163169190329</v>
      </c>
      <c r="DO10" s="10">
        <f t="shared" si="64"/>
        <v>14.516616560109849</v>
      </c>
      <c r="DP10" s="10">
        <f>DP7-DP8</f>
        <v>13.689583377576195</v>
      </c>
      <c r="DQ10" s="10">
        <f t="shared" ref="DQ10" si="67">DQ7-DQ8</f>
        <v>7.2352048936145277</v>
      </c>
      <c r="DR10" s="72" t="s">
        <v>201</v>
      </c>
      <c r="DS10" s="72">
        <f>AVERAGE(AZ10:DQ10)</f>
        <v>13.223132482703669</v>
      </c>
      <c r="DT10" s="72">
        <f>_xlfn.STDEV.S(AZ10:DQ10)</f>
        <v>8.2517280645533688</v>
      </c>
      <c r="DU10" s="23">
        <f>COUNT(AZ10:DQ10)</f>
        <v>70</v>
      </c>
      <c r="DV10" s="72">
        <f>DT10/SQRT(DU10)</f>
        <v>0.98627014592017104</v>
      </c>
      <c r="DW10" s="10">
        <f t="shared" ref="DW10:EV10" si="68">DW7-DW8</f>
        <v>0.54029959905469216</v>
      </c>
      <c r="DX10" s="10">
        <f t="shared" si="68"/>
        <v>4.3904556278008391</v>
      </c>
      <c r="DY10" s="10">
        <f t="shared" si="68"/>
        <v>6.4758078646357591</v>
      </c>
      <c r="DZ10" s="10">
        <f t="shared" si="68"/>
        <v>4.4549486744619333</v>
      </c>
      <c r="EA10" s="10">
        <f t="shared" si="68"/>
        <v>3.7963714558012072</v>
      </c>
      <c r="EB10" s="10">
        <f t="shared" si="68"/>
        <v>10.844673414381173</v>
      </c>
      <c r="EC10" s="10">
        <f t="shared" si="68"/>
        <v>1.7569741717700431</v>
      </c>
      <c r="ED10" s="10">
        <f t="shared" si="68"/>
        <v>2.9819881174336498</v>
      </c>
      <c r="EE10" s="10">
        <f t="shared" si="68"/>
        <v>8.4824689130406785</v>
      </c>
      <c r="EF10" s="10">
        <f t="shared" si="68"/>
        <v>13.352346782907885</v>
      </c>
      <c r="EG10" s="10">
        <f t="shared" si="68"/>
        <v>8.5278959420408249</v>
      </c>
      <c r="EH10" s="10">
        <f>EH7-EH8</f>
        <v>1.9828687443319826</v>
      </c>
      <c r="EI10" s="10">
        <f>EI7-EI8</f>
        <v>7.8953598519411265</v>
      </c>
      <c r="EJ10" s="10">
        <f t="shared" si="68"/>
        <v>16.651724383383605</v>
      </c>
      <c r="EK10" s="10">
        <f t="shared" si="68"/>
        <v>17.310146576638886</v>
      </c>
      <c r="EL10" s="10">
        <f t="shared" si="68"/>
        <v>7.5191196382495633</v>
      </c>
      <c r="EM10" s="10">
        <f t="shared" si="68"/>
        <v>17.418434584353093</v>
      </c>
      <c r="EN10" s="10">
        <f t="shared" si="68"/>
        <v>11.112599196672388</v>
      </c>
      <c r="EO10" s="10">
        <f t="shared" si="68"/>
        <v>7.3008231915972654</v>
      </c>
      <c r="EP10" s="10">
        <f t="shared" si="68"/>
        <v>19.873570113443083</v>
      </c>
      <c r="EQ10" s="10">
        <f t="shared" si="68"/>
        <v>40.489129879437101</v>
      </c>
      <c r="ER10" s="10">
        <f t="shared" si="68"/>
        <v>12.535405256513723</v>
      </c>
      <c r="ES10" s="10">
        <f t="shared" si="68"/>
        <v>37.04328644147428</v>
      </c>
      <c r="ET10" s="10">
        <f t="shared" si="68"/>
        <v>31.629905988720516</v>
      </c>
      <c r="EU10" s="10">
        <f t="shared" si="68"/>
        <v>3.1452827256845026</v>
      </c>
      <c r="EV10" s="10">
        <f t="shared" si="68"/>
        <v>18.945354085584068</v>
      </c>
      <c r="EW10" s="10">
        <f>EW7-EW8</f>
        <v>5.542245757383311</v>
      </c>
      <c r="EX10" s="10">
        <f>EX7-EX8</f>
        <v>22.481427669621286</v>
      </c>
      <c r="EY10" s="10">
        <f>EY7-EY8</f>
        <v>-0.72386282373251554</v>
      </c>
      <c r="EZ10" s="72" t="s">
        <v>183</v>
      </c>
      <c r="FA10" s="72">
        <f>AVERAGE(DW10:EY10)</f>
        <v>11.853691442228481</v>
      </c>
      <c r="FB10" s="72">
        <f>_xlfn.STDEV.S(DW10:EY10)</f>
        <v>10.561110115720128</v>
      </c>
      <c r="FC10" s="23">
        <f>COUNT(DW10:EY10)</f>
        <v>29</v>
      </c>
      <c r="FD10" s="72">
        <f>FB10/SQRT(FC10)</f>
        <v>1.9611489144637326</v>
      </c>
      <c r="FE10" s="49"/>
      <c r="FF10" s="10">
        <f t="shared" ref="FF10:GE10" si="69">FF7-FF8</f>
        <v>4.3904556278008391</v>
      </c>
      <c r="FG10" s="10">
        <f t="shared" ref="FG10:FL10" si="70">FG7-FG8</f>
        <v>1.9261577113437012</v>
      </c>
      <c r="FH10" s="10">
        <f t="shared" si="70"/>
        <v>5.7977028872616589</v>
      </c>
      <c r="FI10" s="10">
        <f t="shared" si="70"/>
        <v>10.722932151619101</v>
      </c>
      <c r="FJ10" s="10">
        <f t="shared" si="70"/>
        <v>2.1350851885737985</v>
      </c>
      <c r="FK10" s="10">
        <f t="shared" si="70"/>
        <v>2.5715447900163575</v>
      </c>
      <c r="FL10" s="10">
        <f t="shared" si="70"/>
        <v>1.2310887459890418</v>
      </c>
      <c r="FM10" s="11"/>
      <c r="FN10" s="10">
        <f t="shared" si="69"/>
        <v>0.54029959905469216</v>
      </c>
      <c r="FO10" s="10">
        <f t="shared" si="69"/>
        <v>11.339719511965916</v>
      </c>
      <c r="FP10" s="10">
        <f>FP7-FP8</f>
        <v>0.83754377696589133</v>
      </c>
      <c r="FQ10" s="10">
        <f t="shared" si="69"/>
        <v>1.1910776182744263</v>
      </c>
      <c r="FR10" s="10">
        <f t="shared" si="69"/>
        <v>0.55605744958744285</v>
      </c>
      <c r="FS10" s="10">
        <f t="shared" si="69"/>
        <v>3.3803823268564575</v>
      </c>
      <c r="FT10" s="10">
        <f t="shared" si="69"/>
        <v>5.7484885387806353</v>
      </c>
      <c r="FU10" s="10">
        <f t="shared" si="69"/>
        <v>9.5535615105909244E-2</v>
      </c>
      <c r="FV10" s="10">
        <f t="shared" si="69"/>
        <v>2.8359272154030544</v>
      </c>
      <c r="FW10" s="10">
        <f t="shared" si="69"/>
        <v>0.7402032566096608</v>
      </c>
      <c r="FX10" s="10">
        <f t="shared" si="69"/>
        <v>8.4348075182917128</v>
      </c>
      <c r="FY10" s="10">
        <f t="shared" si="69"/>
        <v>2.363529236697639</v>
      </c>
      <c r="FZ10" s="10">
        <f t="shared" si="69"/>
        <v>1.5471483697102912</v>
      </c>
      <c r="GA10" s="10">
        <f t="shared" si="69"/>
        <v>0.4530451275134233</v>
      </c>
      <c r="GB10" s="10">
        <f t="shared" si="69"/>
        <v>-1.0094736163318814</v>
      </c>
      <c r="GC10" s="10">
        <f t="shared" si="69"/>
        <v>-1.7853980972065973</v>
      </c>
      <c r="GD10" s="10">
        <f t="shared" ref="GD10" si="71">GD7-GD8</f>
        <v>6.9155297087597276</v>
      </c>
      <c r="GE10" s="10">
        <f t="shared" si="69"/>
        <v>-0.83872375233900076</v>
      </c>
      <c r="GF10" s="10">
        <f t="shared" ref="GF10" si="72">GF7-GF8</f>
        <v>5.8117792799900734</v>
      </c>
      <c r="GG10" s="10"/>
    </row>
    <row r="11" spans="1:202" x14ac:dyDescent="0.35">
      <c r="B11" s="21"/>
      <c r="C11" s="21"/>
      <c r="D11" s="21"/>
      <c r="E11" s="2"/>
      <c r="Z11" s="3"/>
      <c r="AB11" s="10"/>
      <c r="AS11" s="2"/>
      <c r="AT11" s="2"/>
      <c r="AU11" s="70"/>
      <c r="AY11" s="7"/>
      <c r="BA11" s="2"/>
      <c r="BB11" s="5"/>
      <c r="BC11" s="2"/>
      <c r="BD11" s="2"/>
      <c r="BE11" s="2"/>
      <c r="CK11" s="3"/>
      <c r="CL11" s="3"/>
      <c r="CM11" s="3"/>
      <c r="DI11" s="2"/>
      <c r="DJ11" s="2"/>
      <c r="DK11" s="2"/>
      <c r="DL11" s="2"/>
      <c r="DM11" s="2"/>
      <c r="DN11" s="2"/>
      <c r="DO11" s="2"/>
      <c r="DP11" s="2"/>
      <c r="DQ11" s="2"/>
      <c r="DR11" s="70"/>
      <c r="DU11" s="61"/>
      <c r="DV11" s="61"/>
      <c r="DW11" s="2"/>
      <c r="DX11" s="5"/>
      <c r="EW11"/>
      <c r="EX11" s="2"/>
      <c r="EY11" s="2"/>
      <c r="EZ11" s="70"/>
      <c r="FC11" s="61"/>
      <c r="FD11" s="61"/>
      <c r="FE11" s="20"/>
      <c r="FF11" s="5"/>
      <c r="FG11" s="2"/>
      <c r="FH11" s="2"/>
      <c r="FJ11"/>
      <c r="FL11"/>
      <c r="FM11" s="1"/>
      <c r="FN11" s="5"/>
      <c r="FO11" s="2"/>
      <c r="GF11" s="13"/>
      <c r="GG11" s="2"/>
      <c r="GQ11" s="1"/>
      <c r="GR11" s="1"/>
      <c r="GS11" s="1"/>
      <c r="GT11" s="1"/>
    </row>
    <row r="12" spans="1:202" x14ac:dyDescent="0.35">
      <c r="A12" s="45" t="s">
        <v>190</v>
      </c>
      <c r="B12" s="22"/>
      <c r="C12" s="22"/>
      <c r="D12" s="22"/>
      <c r="AB12" s="10"/>
      <c r="AI12" s="5"/>
      <c r="AT12"/>
      <c r="AU12" s="51" t="s">
        <v>190</v>
      </c>
      <c r="AV12" s="72"/>
      <c r="AW12" s="72"/>
      <c r="AX12" s="23"/>
      <c r="AY12" s="72"/>
      <c r="BA12"/>
      <c r="DO12"/>
      <c r="DP12"/>
      <c r="DQ12"/>
      <c r="DR12" s="51" t="s">
        <v>190</v>
      </c>
      <c r="DS12" s="72"/>
      <c r="DT12" s="72"/>
      <c r="DU12" s="23"/>
      <c r="DV12" s="72"/>
      <c r="EW12"/>
      <c r="EX12"/>
      <c r="EZ12" s="51" t="s">
        <v>190</v>
      </c>
      <c r="FA12" s="72"/>
      <c r="FB12" s="72"/>
      <c r="FC12" s="23"/>
      <c r="FD12" s="72"/>
      <c r="FE12" s="20"/>
      <c r="FJ12"/>
      <c r="FL12"/>
      <c r="FM12" s="1"/>
      <c r="GF12" s="13"/>
    </row>
    <row r="13" spans="1:202" s="10" customFormat="1" x14ac:dyDescent="0.35">
      <c r="A13" s="57">
        <v>1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37">
        <v>0</v>
      </c>
      <c r="AS13" s="10">
        <v>0</v>
      </c>
      <c r="AT13" s="10">
        <v>0</v>
      </c>
      <c r="AU13" s="78">
        <v>1</v>
      </c>
      <c r="AV13" s="72">
        <f t="shared" ref="AV13:AV76" si="73">AVERAGE(B13:AT13)</f>
        <v>0</v>
      </c>
      <c r="AW13" s="72">
        <f t="shared" ref="AW13:AW76" si="74">_xlfn.STDEV.S(B13:AT13)</f>
        <v>0</v>
      </c>
      <c r="AX13" s="23">
        <f t="shared" ref="AX13:AX76" si="75">COUNT(B13:AT13)</f>
        <v>45</v>
      </c>
      <c r="AY13" s="72">
        <f t="shared" ref="AY13:AY76" si="76">AW13/SQRT(AX13)</f>
        <v>0</v>
      </c>
      <c r="AZ13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37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  <c r="DO13" s="10">
        <v>0</v>
      </c>
      <c r="DP13" s="10">
        <v>0</v>
      </c>
      <c r="DQ13" s="10">
        <v>0</v>
      </c>
      <c r="DR13" s="78">
        <v>1</v>
      </c>
      <c r="DS13" s="72">
        <f t="shared" ref="DS13:DS76" si="77">AVERAGE(AZ13:DQ13)</f>
        <v>0</v>
      </c>
      <c r="DT13" s="72">
        <f t="shared" ref="DT13:DT76" si="78">_xlfn.STDEV.S(AZ13:DQ13)</f>
        <v>0</v>
      </c>
      <c r="DU13" s="23">
        <f t="shared" ref="DU13:DU76" si="79">COUNT(AZ13:DQ13)</f>
        <v>70</v>
      </c>
      <c r="DV13" s="72">
        <f t="shared" ref="DV13:DV76" si="80">DT13/SQRT(DU13)</f>
        <v>0</v>
      </c>
      <c r="DW13" s="10">
        <v>0</v>
      </c>
      <c r="DX13" s="10">
        <v>0</v>
      </c>
      <c r="DY13" s="10">
        <v>0</v>
      </c>
      <c r="DZ13" s="10">
        <v>0</v>
      </c>
      <c r="EA13" s="10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78">
        <v>1</v>
      </c>
      <c r="FA13" s="72">
        <f t="shared" ref="FA13:FA76" si="81">AVERAGE(DW13:EY13)</f>
        <v>0</v>
      </c>
      <c r="FB13" s="72">
        <f t="shared" ref="FB13:FB76" si="82">_xlfn.STDEV.S(DW13:EY13)</f>
        <v>0</v>
      </c>
      <c r="FC13" s="23">
        <f t="shared" ref="FC13:FC76" si="83">COUNT(DW13:EY13)</f>
        <v>29</v>
      </c>
      <c r="FD13" s="72">
        <f t="shared" ref="FD13:FD76" si="84">FB13/SQRT(FC13)</f>
        <v>0</v>
      </c>
      <c r="FE13" s="50"/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1"/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</row>
    <row r="14" spans="1:202" s="10" customFormat="1" x14ac:dyDescent="0.35">
      <c r="A14" s="57">
        <v>2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37">
        <v>0</v>
      </c>
      <c r="AS14" s="10">
        <v>0</v>
      </c>
      <c r="AT14" s="10">
        <v>0</v>
      </c>
      <c r="AU14" s="78">
        <v>2</v>
      </c>
      <c r="AV14" s="72">
        <f t="shared" si="73"/>
        <v>0</v>
      </c>
      <c r="AW14" s="72">
        <f t="shared" si="74"/>
        <v>0</v>
      </c>
      <c r="AX14" s="23">
        <f t="shared" si="75"/>
        <v>45</v>
      </c>
      <c r="AY14" s="72">
        <f t="shared" si="76"/>
        <v>0</v>
      </c>
      <c r="AZ14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37">
        <v>0</v>
      </c>
      <c r="DI14" s="10">
        <v>0</v>
      </c>
      <c r="DJ14" s="10">
        <v>0</v>
      </c>
      <c r="DK14" s="10">
        <v>0</v>
      </c>
      <c r="DL14" s="10">
        <v>0</v>
      </c>
      <c r="DM14" s="10">
        <v>0</v>
      </c>
      <c r="DN14" s="10">
        <v>0</v>
      </c>
      <c r="DO14" s="10">
        <v>0</v>
      </c>
      <c r="DP14" s="10">
        <v>0</v>
      </c>
      <c r="DQ14" s="10">
        <v>0</v>
      </c>
      <c r="DR14" s="78">
        <v>2</v>
      </c>
      <c r="DS14" s="72">
        <f t="shared" si="77"/>
        <v>0</v>
      </c>
      <c r="DT14" s="72">
        <f t="shared" si="78"/>
        <v>0</v>
      </c>
      <c r="DU14" s="23">
        <f t="shared" si="79"/>
        <v>70</v>
      </c>
      <c r="DV14" s="72">
        <f t="shared" si="80"/>
        <v>0</v>
      </c>
      <c r="DW14" s="10">
        <v>0</v>
      </c>
      <c r="DX14" s="10">
        <v>0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78">
        <v>2</v>
      </c>
      <c r="FA14" s="72">
        <f t="shared" si="81"/>
        <v>0</v>
      </c>
      <c r="FB14" s="72">
        <f t="shared" si="82"/>
        <v>0</v>
      </c>
      <c r="FC14" s="23">
        <f t="shared" si="83"/>
        <v>29</v>
      </c>
      <c r="FD14" s="72">
        <f t="shared" si="84"/>
        <v>0</v>
      </c>
      <c r="FE14" s="50"/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1"/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0</v>
      </c>
      <c r="FT14" s="10">
        <v>0</v>
      </c>
      <c r="FU14" s="10">
        <v>0</v>
      </c>
      <c r="FV14" s="10">
        <v>0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</row>
    <row r="15" spans="1:202" s="10" customFormat="1" x14ac:dyDescent="0.35">
      <c r="A15" s="57">
        <v>3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37">
        <v>0</v>
      </c>
      <c r="AS15" s="10">
        <v>0</v>
      </c>
      <c r="AT15" s="10">
        <v>0</v>
      </c>
      <c r="AU15" s="78">
        <v>3</v>
      </c>
      <c r="AV15" s="72">
        <f t="shared" si="73"/>
        <v>0</v>
      </c>
      <c r="AW15" s="72">
        <f t="shared" si="74"/>
        <v>0</v>
      </c>
      <c r="AX15" s="23">
        <f t="shared" si="75"/>
        <v>45</v>
      </c>
      <c r="AY15" s="72">
        <f t="shared" si="76"/>
        <v>0</v>
      </c>
      <c r="AZ15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37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  <c r="DO15" s="10">
        <v>0</v>
      </c>
      <c r="DP15" s="10">
        <v>0</v>
      </c>
      <c r="DQ15" s="10">
        <v>0</v>
      </c>
      <c r="DR15" s="78">
        <v>3</v>
      </c>
      <c r="DS15" s="72">
        <f t="shared" si="77"/>
        <v>0</v>
      </c>
      <c r="DT15" s="72">
        <f t="shared" si="78"/>
        <v>0</v>
      </c>
      <c r="DU15" s="23">
        <f t="shared" si="79"/>
        <v>70</v>
      </c>
      <c r="DV15" s="72">
        <f t="shared" si="80"/>
        <v>0</v>
      </c>
      <c r="DW15" s="10">
        <v>0</v>
      </c>
      <c r="DX15" s="10">
        <v>0</v>
      </c>
      <c r="DY15" s="10">
        <v>0</v>
      </c>
      <c r="DZ15" s="10">
        <v>0</v>
      </c>
      <c r="EA15" s="10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78">
        <v>3</v>
      </c>
      <c r="FA15" s="72">
        <f t="shared" si="81"/>
        <v>0</v>
      </c>
      <c r="FB15" s="72">
        <f t="shared" si="82"/>
        <v>0</v>
      </c>
      <c r="FC15" s="23">
        <f t="shared" si="83"/>
        <v>29</v>
      </c>
      <c r="FD15" s="72">
        <f t="shared" si="84"/>
        <v>0</v>
      </c>
      <c r="FE15" s="50"/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1"/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0</v>
      </c>
      <c r="FT15" s="10">
        <v>0</v>
      </c>
      <c r="FU15" s="10">
        <v>0</v>
      </c>
      <c r="FV15" s="10">
        <v>0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</row>
    <row r="16" spans="1:202" s="10" customFormat="1" x14ac:dyDescent="0.35">
      <c r="A16" s="57">
        <v>4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37">
        <v>0</v>
      </c>
      <c r="AS16" s="10">
        <v>0</v>
      </c>
      <c r="AT16" s="10">
        <v>0</v>
      </c>
      <c r="AU16" s="78">
        <v>4</v>
      </c>
      <c r="AV16" s="72">
        <f t="shared" si="73"/>
        <v>0</v>
      </c>
      <c r="AW16" s="72">
        <f t="shared" si="74"/>
        <v>0</v>
      </c>
      <c r="AX16" s="23">
        <f t="shared" si="75"/>
        <v>45</v>
      </c>
      <c r="AY16" s="72">
        <f t="shared" si="76"/>
        <v>0</v>
      </c>
      <c r="AZ16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37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0</v>
      </c>
      <c r="DO16" s="10">
        <v>0</v>
      </c>
      <c r="DP16" s="10">
        <v>0</v>
      </c>
      <c r="DQ16" s="10">
        <v>0</v>
      </c>
      <c r="DR16" s="78">
        <v>4</v>
      </c>
      <c r="DS16" s="72">
        <f t="shared" si="77"/>
        <v>0</v>
      </c>
      <c r="DT16" s="72">
        <f t="shared" si="78"/>
        <v>0</v>
      </c>
      <c r="DU16" s="23">
        <f t="shared" si="79"/>
        <v>70</v>
      </c>
      <c r="DV16" s="72">
        <f t="shared" si="80"/>
        <v>0</v>
      </c>
      <c r="DW16" s="10">
        <v>0</v>
      </c>
      <c r="DX16" s="10">
        <v>0</v>
      </c>
      <c r="DY16" s="10">
        <v>0</v>
      </c>
      <c r="DZ16" s="10">
        <v>0</v>
      </c>
      <c r="EA16" s="10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78">
        <v>4</v>
      </c>
      <c r="FA16" s="72">
        <f t="shared" si="81"/>
        <v>0</v>
      </c>
      <c r="FB16" s="72">
        <f t="shared" si="82"/>
        <v>0</v>
      </c>
      <c r="FC16" s="23">
        <f t="shared" si="83"/>
        <v>29</v>
      </c>
      <c r="FD16" s="72">
        <f t="shared" si="84"/>
        <v>0</v>
      </c>
      <c r="FE16" s="50"/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1"/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0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</v>
      </c>
      <c r="GF16" s="10">
        <v>0</v>
      </c>
    </row>
    <row r="17" spans="1:189" s="10" customFormat="1" x14ac:dyDescent="0.35">
      <c r="A17" s="57">
        <v>5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37">
        <v>0</v>
      </c>
      <c r="AS17" s="10">
        <v>0</v>
      </c>
      <c r="AT17" s="10">
        <v>0</v>
      </c>
      <c r="AU17" s="78">
        <v>5</v>
      </c>
      <c r="AV17" s="72">
        <f t="shared" si="73"/>
        <v>0</v>
      </c>
      <c r="AW17" s="72">
        <f t="shared" si="74"/>
        <v>0</v>
      </c>
      <c r="AX17" s="23">
        <f t="shared" si="75"/>
        <v>45</v>
      </c>
      <c r="AY17" s="72">
        <f t="shared" si="76"/>
        <v>0</v>
      </c>
      <c r="AZ17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9.9870168780585244E-2</v>
      </c>
      <c r="CQ17" s="10">
        <v>0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0</v>
      </c>
      <c r="CX17" s="10">
        <v>0</v>
      </c>
      <c r="CY17" s="10">
        <v>0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37">
        <v>0</v>
      </c>
      <c r="DI17" s="10">
        <v>0</v>
      </c>
      <c r="DJ17" s="10">
        <v>0</v>
      </c>
      <c r="DK17" s="10">
        <v>0</v>
      </c>
      <c r="DL17" s="10">
        <v>0</v>
      </c>
      <c r="DM17" s="10">
        <v>0</v>
      </c>
      <c r="DN17" s="10">
        <v>0</v>
      </c>
      <c r="DO17" s="10">
        <v>0</v>
      </c>
      <c r="DP17" s="10">
        <v>0</v>
      </c>
      <c r="DQ17" s="10">
        <v>0</v>
      </c>
      <c r="DR17" s="78">
        <v>5</v>
      </c>
      <c r="DS17" s="72">
        <f t="shared" si="77"/>
        <v>1.4267166968655034E-3</v>
      </c>
      <c r="DT17" s="72">
        <f t="shared" si="78"/>
        <v>1.1936768294561008E-2</v>
      </c>
      <c r="DU17" s="23">
        <f t="shared" si="79"/>
        <v>70</v>
      </c>
      <c r="DV17" s="72">
        <f t="shared" si="80"/>
        <v>1.4267166968655034E-3</v>
      </c>
      <c r="DW17" s="10">
        <v>0</v>
      </c>
      <c r="DX17" s="10">
        <v>0</v>
      </c>
      <c r="DY17" s="10">
        <v>0</v>
      </c>
      <c r="DZ17" s="10">
        <v>0</v>
      </c>
      <c r="EA17" s="10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78">
        <v>5</v>
      </c>
      <c r="FA17" s="72">
        <f t="shared" si="81"/>
        <v>0</v>
      </c>
      <c r="FB17" s="72">
        <f t="shared" si="82"/>
        <v>0</v>
      </c>
      <c r="FC17" s="23">
        <f t="shared" si="83"/>
        <v>29</v>
      </c>
      <c r="FD17" s="72">
        <f t="shared" si="84"/>
        <v>0</v>
      </c>
      <c r="FE17" s="50"/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1"/>
      <c r="FN17" s="10">
        <v>0</v>
      </c>
      <c r="FO17" s="10">
        <v>0</v>
      </c>
      <c r="FP17" s="10">
        <v>0</v>
      </c>
      <c r="FQ17" s="10">
        <v>0</v>
      </c>
      <c r="FR17" s="10">
        <v>0</v>
      </c>
      <c r="FS17" s="10">
        <v>0</v>
      </c>
      <c r="FT17" s="10">
        <v>0</v>
      </c>
      <c r="FU17" s="10">
        <v>0</v>
      </c>
      <c r="FV17" s="10">
        <v>0</v>
      </c>
      <c r="FW17" s="10">
        <v>0</v>
      </c>
      <c r="FX17" s="10">
        <v>0</v>
      </c>
      <c r="FY17" s="10">
        <v>0</v>
      </c>
      <c r="FZ17" s="10">
        <v>0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</row>
    <row r="18" spans="1:189" s="10" customFormat="1" x14ac:dyDescent="0.35">
      <c r="A18" s="57">
        <v>6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37">
        <v>0</v>
      </c>
      <c r="AS18" s="10">
        <v>0</v>
      </c>
      <c r="AT18" s="10">
        <v>0</v>
      </c>
      <c r="AU18" s="78">
        <v>6</v>
      </c>
      <c r="AV18" s="72">
        <f t="shared" si="73"/>
        <v>0</v>
      </c>
      <c r="AW18" s="72">
        <f t="shared" si="74"/>
        <v>0</v>
      </c>
      <c r="AX18" s="23">
        <f t="shared" si="75"/>
        <v>45</v>
      </c>
      <c r="AY18" s="72">
        <f t="shared" si="76"/>
        <v>0</v>
      </c>
      <c r="AZ18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37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  <c r="DO18" s="10">
        <v>0</v>
      </c>
      <c r="DP18" s="10">
        <v>0</v>
      </c>
      <c r="DQ18" s="10">
        <v>0</v>
      </c>
      <c r="DR18" s="78">
        <v>6</v>
      </c>
      <c r="DS18" s="72">
        <f t="shared" si="77"/>
        <v>0</v>
      </c>
      <c r="DT18" s="72">
        <f t="shared" si="78"/>
        <v>0</v>
      </c>
      <c r="DU18" s="23">
        <f t="shared" si="79"/>
        <v>70</v>
      </c>
      <c r="DV18" s="72">
        <f t="shared" si="80"/>
        <v>0</v>
      </c>
      <c r="DW18" s="10">
        <v>0</v>
      </c>
      <c r="DX18" s="10">
        <v>0</v>
      </c>
      <c r="DY18" s="10">
        <v>0</v>
      </c>
      <c r="DZ18" s="10">
        <v>0</v>
      </c>
      <c r="EA18" s="10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78">
        <v>6</v>
      </c>
      <c r="FA18" s="72">
        <f t="shared" si="81"/>
        <v>0</v>
      </c>
      <c r="FB18" s="72">
        <f t="shared" si="82"/>
        <v>0</v>
      </c>
      <c r="FC18" s="23">
        <f t="shared" si="83"/>
        <v>29</v>
      </c>
      <c r="FD18" s="72">
        <f t="shared" si="84"/>
        <v>0</v>
      </c>
      <c r="FE18" s="50"/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1"/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</row>
    <row r="19" spans="1:189" s="10" customFormat="1" x14ac:dyDescent="0.35">
      <c r="A19" s="57">
        <v>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37">
        <v>0</v>
      </c>
      <c r="AS19" s="10">
        <v>0</v>
      </c>
      <c r="AT19" s="10">
        <v>0</v>
      </c>
      <c r="AU19" s="78">
        <v>7</v>
      </c>
      <c r="AV19" s="72">
        <f t="shared" si="73"/>
        <v>0</v>
      </c>
      <c r="AW19" s="72">
        <f t="shared" si="74"/>
        <v>0</v>
      </c>
      <c r="AX19" s="23">
        <f t="shared" si="75"/>
        <v>45</v>
      </c>
      <c r="AY19" s="72">
        <f t="shared" si="76"/>
        <v>0</v>
      </c>
      <c r="AZ19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0">
        <v>0</v>
      </c>
      <c r="CB19" s="10">
        <v>0</v>
      </c>
      <c r="CC19" s="10">
        <v>0</v>
      </c>
      <c r="CD19" s="10">
        <v>0</v>
      </c>
      <c r="CE19" s="10">
        <v>0</v>
      </c>
      <c r="CF19" s="10">
        <v>0</v>
      </c>
      <c r="CG19" s="10">
        <v>0</v>
      </c>
      <c r="CH19" s="10">
        <v>0</v>
      </c>
      <c r="CI19" s="10">
        <v>0</v>
      </c>
      <c r="CJ19" s="10">
        <v>0</v>
      </c>
      <c r="CK19" s="10">
        <v>0</v>
      </c>
      <c r="CL19" s="10">
        <v>0</v>
      </c>
      <c r="CM19" s="10">
        <v>0</v>
      </c>
      <c r="CN19" s="10">
        <v>0</v>
      </c>
      <c r="CO19" s="10">
        <v>0</v>
      </c>
      <c r="CP19" s="10">
        <v>0</v>
      </c>
      <c r="CQ19" s="10">
        <v>0</v>
      </c>
      <c r="CR19" s="10">
        <v>0</v>
      </c>
      <c r="CS19" s="10">
        <v>0</v>
      </c>
      <c r="CT19" s="10">
        <v>0</v>
      </c>
      <c r="CU19" s="10">
        <v>0</v>
      </c>
      <c r="CV19" s="10">
        <v>0</v>
      </c>
      <c r="CW19" s="10">
        <v>0</v>
      </c>
      <c r="CX19" s="10">
        <v>0</v>
      </c>
      <c r="CY19" s="10">
        <v>0</v>
      </c>
      <c r="CZ19" s="10">
        <v>0</v>
      </c>
      <c r="DA19" s="10">
        <v>0</v>
      </c>
      <c r="DB19" s="10">
        <v>0</v>
      </c>
      <c r="DC19" s="10">
        <v>0</v>
      </c>
      <c r="DD19" s="10">
        <v>0</v>
      </c>
      <c r="DE19" s="10">
        <v>0</v>
      </c>
      <c r="DF19" s="10">
        <v>0</v>
      </c>
      <c r="DG19" s="10">
        <v>0</v>
      </c>
      <c r="DH19" s="37">
        <v>0</v>
      </c>
      <c r="DI19" s="10">
        <v>0</v>
      </c>
      <c r="DJ19" s="10">
        <v>0</v>
      </c>
      <c r="DK19" s="10">
        <v>0</v>
      </c>
      <c r="DL19" s="10">
        <v>0</v>
      </c>
      <c r="DM19" s="10">
        <v>0</v>
      </c>
      <c r="DN19" s="10">
        <v>0</v>
      </c>
      <c r="DO19" s="10">
        <v>0</v>
      </c>
      <c r="DP19" s="10">
        <v>0</v>
      </c>
      <c r="DQ19" s="10">
        <v>0</v>
      </c>
      <c r="DR19" s="78">
        <v>7</v>
      </c>
      <c r="DS19" s="72">
        <f t="shared" si="77"/>
        <v>0</v>
      </c>
      <c r="DT19" s="72">
        <f t="shared" si="78"/>
        <v>0</v>
      </c>
      <c r="DU19" s="23">
        <f t="shared" si="79"/>
        <v>70</v>
      </c>
      <c r="DV19" s="72">
        <f t="shared" si="80"/>
        <v>0</v>
      </c>
      <c r="DW19" s="10">
        <v>0</v>
      </c>
      <c r="DX19" s="10">
        <v>0</v>
      </c>
      <c r="DY19" s="10">
        <v>0</v>
      </c>
      <c r="DZ19" s="10">
        <v>0</v>
      </c>
      <c r="EA19" s="10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78">
        <v>7</v>
      </c>
      <c r="FA19" s="72">
        <f t="shared" si="81"/>
        <v>0</v>
      </c>
      <c r="FB19" s="72">
        <f t="shared" si="82"/>
        <v>0</v>
      </c>
      <c r="FC19" s="23">
        <f t="shared" si="83"/>
        <v>29</v>
      </c>
      <c r="FD19" s="72">
        <f t="shared" si="84"/>
        <v>0</v>
      </c>
      <c r="FE19" s="50"/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1"/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0</v>
      </c>
      <c r="FT19" s="10">
        <v>0</v>
      </c>
      <c r="FU19" s="10">
        <v>0</v>
      </c>
      <c r="FV19" s="10">
        <v>0</v>
      </c>
      <c r="FW19" s="10">
        <v>0</v>
      </c>
      <c r="FX19" s="10">
        <v>0</v>
      </c>
      <c r="FY19" s="10">
        <v>0</v>
      </c>
      <c r="FZ19" s="10">
        <v>0</v>
      </c>
      <c r="GA19" s="10">
        <v>0</v>
      </c>
      <c r="GB19" s="10">
        <v>0</v>
      </c>
      <c r="GC19" s="10">
        <v>0</v>
      </c>
      <c r="GD19" s="10">
        <v>0</v>
      </c>
      <c r="GE19" s="10">
        <v>0</v>
      </c>
      <c r="GF19" s="10">
        <v>0</v>
      </c>
    </row>
    <row r="20" spans="1:189" s="10" customFormat="1" x14ac:dyDescent="0.35">
      <c r="A20" s="57">
        <v>8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37">
        <v>0</v>
      </c>
      <c r="AS20" s="10">
        <v>0</v>
      </c>
      <c r="AT20" s="10">
        <v>0</v>
      </c>
      <c r="AU20" s="78">
        <v>8</v>
      </c>
      <c r="AV20" s="72">
        <f t="shared" si="73"/>
        <v>0</v>
      </c>
      <c r="AW20" s="72">
        <f t="shared" si="74"/>
        <v>0</v>
      </c>
      <c r="AX20" s="23">
        <f t="shared" si="75"/>
        <v>45</v>
      </c>
      <c r="AY20" s="72">
        <f t="shared" si="76"/>
        <v>0</v>
      </c>
      <c r="AZ2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9.9880143827407106E-2</v>
      </c>
      <c r="CQ20" s="10">
        <v>0</v>
      </c>
      <c r="CR20" s="10">
        <v>0</v>
      </c>
      <c r="CS20" s="10">
        <v>0</v>
      </c>
      <c r="CT20" s="10">
        <v>0</v>
      </c>
      <c r="CU20" s="10">
        <v>0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0</v>
      </c>
      <c r="DH20" s="37">
        <v>0</v>
      </c>
      <c r="DI20" s="10">
        <v>0</v>
      </c>
      <c r="DJ20" s="10">
        <v>0</v>
      </c>
      <c r="DK20" s="10">
        <v>0</v>
      </c>
      <c r="DL20" s="10">
        <v>0</v>
      </c>
      <c r="DM20" s="10">
        <v>0</v>
      </c>
      <c r="DN20" s="10">
        <v>0</v>
      </c>
      <c r="DO20" s="10">
        <v>0</v>
      </c>
      <c r="DP20" s="10">
        <v>0</v>
      </c>
      <c r="DQ20" s="10">
        <v>0</v>
      </c>
      <c r="DR20" s="78">
        <v>8</v>
      </c>
      <c r="DS20" s="72">
        <f t="shared" si="77"/>
        <v>1.4268591975343872E-3</v>
      </c>
      <c r="DT20" s="72">
        <f t="shared" si="78"/>
        <v>1.1937960540695102E-2</v>
      </c>
      <c r="DU20" s="23">
        <f t="shared" si="79"/>
        <v>70</v>
      </c>
      <c r="DV20" s="72">
        <f t="shared" si="80"/>
        <v>1.4268591975343872E-3</v>
      </c>
      <c r="DW20" s="10">
        <v>0</v>
      </c>
      <c r="DX20" s="10">
        <v>0</v>
      </c>
      <c r="DY20" s="10">
        <v>0</v>
      </c>
      <c r="DZ20" s="10">
        <v>0</v>
      </c>
      <c r="EA20" s="10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78">
        <v>8</v>
      </c>
      <c r="FA20" s="72">
        <f t="shared" si="81"/>
        <v>0</v>
      </c>
      <c r="FB20" s="72">
        <f t="shared" si="82"/>
        <v>0</v>
      </c>
      <c r="FC20" s="23">
        <f t="shared" si="83"/>
        <v>29</v>
      </c>
      <c r="FD20" s="72">
        <f t="shared" si="84"/>
        <v>0</v>
      </c>
      <c r="FE20" s="50"/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0</v>
      </c>
      <c r="FL20" s="10">
        <v>0</v>
      </c>
      <c r="FM20" s="11"/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0</v>
      </c>
      <c r="FT20" s="10">
        <v>0</v>
      </c>
      <c r="FU20" s="10">
        <v>0</v>
      </c>
      <c r="FV20" s="10">
        <v>0</v>
      </c>
      <c r="FW20" s="10">
        <v>0</v>
      </c>
      <c r="FX20" s="10">
        <v>0</v>
      </c>
      <c r="FY20" s="10">
        <v>0</v>
      </c>
      <c r="FZ20" s="10">
        <v>0</v>
      </c>
      <c r="GA20" s="10">
        <v>0</v>
      </c>
      <c r="GB20" s="10">
        <v>0</v>
      </c>
      <c r="GC20" s="10">
        <v>0</v>
      </c>
      <c r="GD20" s="10">
        <v>0</v>
      </c>
      <c r="GE20" s="10">
        <v>0</v>
      </c>
      <c r="GF20" s="10">
        <v>0</v>
      </c>
    </row>
    <row r="21" spans="1:189" s="10" customFormat="1" x14ac:dyDescent="0.35">
      <c r="A21" s="57">
        <v>9</v>
      </c>
      <c r="B21" s="10">
        <v>0</v>
      </c>
      <c r="C21" s="10">
        <v>0</v>
      </c>
      <c r="D21" s="10">
        <v>0</v>
      </c>
      <c r="E21" s="10">
        <v>0</v>
      </c>
      <c r="F21" s="30">
        <v>0</v>
      </c>
      <c r="G21" s="10">
        <v>0</v>
      </c>
      <c r="H21" s="10">
        <v>0</v>
      </c>
      <c r="I21" s="3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30">
        <v>0</v>
      </c>
      <c r="P21" s="3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3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37">
        <v>0</v>
      </c>
      <c r="AS21" s="10">
        <v>0</v>
      </c>
      <c r="AT21" s="10">
        <v>0</v>
      </c>
      <c r="AU21" s="78">
        <v>9</v>
      </c>
      <c r="AV21" s="72">
        <f t="shared" si="73"/>
        <v>0</v>
      </c>
      <c r="AW21" s="72">
        <f t="shared" si="74"/>
        <v>0</v>
      </c>
      <c r="AX21" s="23">
        <f t="shared" si="75"/>
        <v>45</v>
      </c>
      <c r="AY21" s="72">
        <f t="shared" si="76"/>
        <v>0</v>
      </c>
      <c r="AZ21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0.16761649346295676</v>
      </c>
      <c r="BX21" s="10">
        <v>0</v>
      </c>
      <c r="BY21" s="10">
        <v>0</v>
      </c>
      <c r="BZ21" s="10">
        <v>0.4366812227074236</v>
      </c>
      <c r="CA21" s="10">
        <v>0</v>
      </c>
      <c r="CB21" s="10">
        <v>0.17226528854435832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0.12000480019200768</v>
      </c>
      <c r="CN21" s="10">
        <v>0</v>
      </c>
      <c r="CO21" s="10">
        <v>0.12339585389930899</v>
      </c>
      <c r="CP21" s="10">
        <v>0</v>
      </c>
      <c r="CQ21" s="10">
        <v>0.29756000793493353</v>
      </c>
      <c r="CR21" s="30">
        <v>0</v>
      </c>
      <c r="CS21" s="10">
        <v>0</v>
      </c>
      <c r="CT21" s="10">
        <v>0</v>
      </c>
      <c r="CU21" s="10">
        <v>0.28133352088901392</v>
      </c>
      <c r="CV21" s="10">
        <v>0</v>
      </c>
      <c r="CW21" s="10">
        <v>0</v>
      </c>
      <c r="CX21" s="10">
        <v>0</v>
      </c>
      <c r="CY21" s="10">
        <v>0</v>
      </c>
      <c r="CZ21" s="10">
        <v>0</v>
      </c>
      <c r="DA21" s="10">
        <v>0</v>
      </c>
      <c r="DB21" s="10">
        <v>0</v>
      </c>
      <c r="DC21" s="10">
        <v>0</v>
      </c>
      <c r="DD21" s="10">
        <v>0</v>
      </c>
      <c r="DE21" s="10">
        <v>0</v>
      </c>
      <c r="DF21" s="10">
        <v>0</v>
      </c>
      <c r="DG21" s="10">
        <v>0</v>
      </c>
      <c r="DH21" s="37">
        <v>0</v>
      </c>
      <c r="DI21" s="10">
        <v>0</v>
      </c>
      <c r="DJ21" s="10">
        <v>0.13762730525736305</v>
      </c>
      <c r="DK21" s="10">
        <v>0</v>
      </c>
      <c r="DL21" s="10">
        <v>0</v>
      </c>
      <c r="DM21" s="10">
        <v>0</v>
      </c>
      <c r="DN21" s="10">
        <v>0.10924186148131965</v>
      </c>
      <c r="DO21" s="10">
        <v>0</v>
      </c>
      <c r="DP21" s="10">
        <v>0</v>
      </c>
      <c r="DQ21" s="10">
        <v>0</v>
      </c>
      <c r="DR21" s="78">
        <v>9</v>
      </c>
      <c r="DS21" s="72">
        <f t="shared" si="77"/>
        <v>2.6367519348124084E-2</v>
      </c>
      <c r="DT21" s="72">
        <f t="shared" si="78"/>
        <v>7.8757299178837337E-2</v>
      </c>
      <c r="DU21" s="23">
        <f t="shared" si="79"/>
        <v>70</v>
      </c>
      <c r="DV21" s="72">
        <f t="shared" si="80"/>
        <v>9.4132977172454533E-3</v>
      </c>
      <c r="DW21" s="10">
        <v>0</v>
      </c>
      <c r="DX21" s="10">
        <v>0</v>
      </c>
      <c r="DY21" s="30">
        <v>0</v>
      </c>
      <c r="DZ21" s="30">
        <v>0</v>
      </c>
      <c r="EA21" s="10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0.12220457045093487</v>
      </c>
      <c r="EM21" s="30">
        <v>0</v>
      </c>
      <c r="EN21" s="10">
        <v>0</v>
      </c>
      <c r="EO21" s="10">
        <v>0</v>
      </c>
      <c r="EP21" s="30">
        <v>0</v>
      </c>
      <c r="EQ21" s="10">
        <v>0</v>
      </c>
      <c r="ER21" s="10">
        <v>0</v>
      </c>
      <c r="ES21" s="10">
        <v>8.8770528184642705E-2</v>
      </c>
      <c r="ET21" s="10">
        <v>0</v>
      </c>
      <c r="EU21" s="10">
        <v>0</v>
      </c>
      <c r="EV21" s="10">
        <v>0.13437248051599032</v>
      </c>
      <c r="EW21" s="10">
        <v>0</v>
      </c>
      <c r="EX21" s="10">
        <v>0</v>
      </c>
      <c r="EY21" s="10">
        <v>0</v>
      </c>
      <c r="EZ21" s="78">
        <v>9</v>
      </c>
      <c r="FA21" s="72">
        <f t="shared" si="81"/>
        <v>1.1908537212123031E-2</v>
      </c>
      <c r="FB21" s="72">
        <f t="shared" si="82"/>
        <v>3.6232159519181253E-2</v>
      </c>
      <c r="FC21" s="23">
        <f t="shared" si="83"/>
        <v>29</v>
      </c>
      <c r="FD21" s="72">
        <f t="shared" si="84"/>
        <v>6.7281431147992524E-3</v>
      </c>
      <c r="FE21" s="50"/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1"/>
      <c r="FN21" s="10">
        <v>0</v>
      </c>
      <c r="FO21" s="10">
        <v>0</v>
      </c>
      <c r="FP21" s="10">
        <v>0</v>
      </c>
      <c r="FQ21" s="10">
        <v>0</v>
      </c>
      <c r="FR21" s="10">
        <v>0</v>
      </c>
      <c r="FS21" s="10">
        <v>0</v>
      </c>
      <c r="FT21" s="10">
        <v>0</v>
      </c>
      <c r="FU21" s="10">
        <v>0</v>
      </c>
      <c r="FV21" s="10">
        <v>0</v>
      </c>
      <c r="FW21" s="10">
        <v>0</v>
      </c>
      <c r="FX21" s="10">
        <v>0</v>
      </c>
      <c r="FY21" s="10">
        <v>0</v>
      </c>
      <c r="FZ21" s="10">
        <v>0</v>
      </c>
      <c r="GA21" s="10">
        <v>0.62412232797628331</v>
      </c>
      <c r="GB21" s="10">
        <v>0</v>
      </c>
      <c r="GC21" s="10">
        <v>0</v>
      </c>
      <c r="GD21" s="10">
        <v>0</v>
      </c>
      <c r="GE21" s="10">
        <v>0</v>
      </c>
      <c r="GF21" s="10">
        <v>0</v>
      </c>
    </row>
    <row r="22" spans="1:189" s="10" customFormat="1" x14ac:dyDescent="0.35">
      <c r="A22" s="57">
        <v>10</v>
      </c>
      <c r="B22" s="30">
        <v>0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30">
        <v>0.42698548249359519</v>
      </c>
      <c r="Q22" s="30">
        <v>0</v>
      </c>
      <c r="R22" s="30">
        <v>0</v>
      </c>
      <c r="S22" s="30">
        <v>0</v>
      </c>
      <c r="T22" s="30">
        <v>0</v>
      </c>
      <c r="U22" s="30">
        <v>0</v>
      </c>
      <c r="V22" s="30">
        <v>0.25043826696719257</v>
      </c>
      <c r="W22" s="30">
        <v>0</v>
      </c>
      <c r="X22" s="30">
        <v>0</v>
      </c>
      <c r="Y22" s="30">
        <v>0</v>
      </c>
      <c r="Z22" s="30">
        <v>0.11946004061641381</v>
      </c>
      <c r="AA22" s="30">
        <v>0</v>
      </c>
      <c r="AB22" s="30">
        <v>0.62412232797628331</v>
      </c>
      <c r="AC22" s="30">
        <v>0</v>
      </c>
      <c r="AD22" s="30">
        <v>0</v>
      </c>
      <c r="AE22" s="30">
        <v>0</v>
      </c>
      <c r="AF22" s="30">
        <v>0</v>
      </c>
      <c r="AG22" s="30">
        <v>0</v>
      </c>
      <c r="AH22" s="30">
        <v>0</v>
      </c>
      <c r="AI22" s="10">
        <v>0</v>
      </c>
      <c r="AJ22" s="30">
        <v>0</v>
      </c>
      <c r="AK22" s="30">
        <v>0</v>
      </c>
      <c r="AL22" s="30">
        <v>0</v>
      </c>
      <c r="AM22" s="30">
        <v>0</v>
      </c>
      <c r="AN22" s="30">
        <v>0</v>
      </c>
      <c r="AO22" s="30">
        <v>0</v>
      </c>
      <c r="AP22" s="30">
        <v>0</v>
      </c>
      <c r="AQ22" s="10">
        <v>0</v>
      </c>
      <c r="AR22" s="37">
        <v>0</v>
      </c>
      <c r="AS22" s="30">
        <v>0</v>
      </c>
      <c r="AT22" s="30">
        <v>0</v>
      </c>
      <c r="AU22" s="78">
        <v>10</v>
      </c>
      <c r="AV22" s="72">
        <f t="shared" si="73"/>
        <v>3.1577913734521887E-2</v>
      </c>
      <c r="AW22" s="72">
        <f t="shared" si="74"/>
        <v>0.11715984620791189</v>
      </c>
      <c r="AX22" s="23">
        <f t="shared" si="75"/>
        <v>45</v>
      </c>
      <c r="AY22" s="72">
        <f t="shared" si="76"/>
        <v>1.7465158690287464E-2</v>
      </c>
      <c r="AZ22">
        <v>0</v>
      </c>
      <c r="BA22" s="30">
        <v>0</v>
      </c>
      <c r="BB22" s="30">
        <v>0</v>
      </c>
      <c r="BC22" s="30">
        <v>0</v>
      </c>
      <c r="BD22" s="30">
        <v>0</v>
      </c>
      <c r="BE22" s="30">
        <v>0</v>
      </c>
      <c r="BF22" s="30">
        <v>0</v>
      </c>
      <c r="BG22" s="30">
        <v>0</v>
      </c>
      <c r="BH22" s="30">
        <v>0</v>
      </c>
      <c r="BI22" s="30">
        <v>0</v>
      </c>
      <c r="BJ22" s="30">
        <v>0.10324179227751394</v>
      </c>
      <c r="BK22" s="30">
        <v>0</v>
      </c>
      <c r="BL22" s="30">
        <v>0</v>
      </c>
      <c r="BM22" s="30">
        <v>0</v>
      </c>
      <c r="BN22" s="30">
        <v>0</v>
      </c>
      <c r="BO22" s="30">
        <v>0</v>
      </c>
      <c r="BP22" s="30">
        <v>0</v>
      </c>
      <c r="BQ22" s="30">
        <v>0</v>
      </c>
      <c r="BR22" s="11">
        <v>0</v>
      </c>
      <c r="BS22" s="30">
        <v>0</v>
      </c>
      <c r="BT22" s="30">
        <v>0</v>
      </c>
      <c r="BU22" s="30">
        <v>0</v>
      </c>
      <c r="BV22" s="30">
        <v>0</v>
      </c>
      <c r="BW22" s="30">
        <v>0.16764459346186086</v>
      </c>
      <c r="BX22" s="30">
        <v>0</v>
      </c>
      <c r="BY22" s="30">
        <v>0</v>
      </c>
      <c r="BZ22" s="30">
        <v>0</v>
      </c>
      <c r="CA22" s="30">
        <v>0.12254901960784313</v>
      </c>
      <c r="CB22" s="30">
        <v>0</v>
      </c>
      <c r="CC22" s="30">
        <v>0.20214271275520518</v>
      </c>
      <c r="CD22" s="30">
        <v>0</v>
      </c>
      <c r="CE22" s="30">
        <v>0</v>
      </c>
      <c r="CF22" s="30">
        <v>0</v>
      </c>
      <c r="CG22" s="30">
        <v>0</v>
      </c>
      <c r="CH22" s="30">
        <v>0</v>
      </c>
      <c r="CI22" s="30">
        <v>0.72727272727272729</v>
      </c>
      <c r="CJ22" s="30">
        <v>0</v>
      </c>
      <c r="CK22" s="30">
        <v>0</v>
      </c>
      <c r="CL22" s="30">
        <v>0</v>
      </c>
      <c r="CM22" s="30">
        <v>0</v>
      </c>
      <c r="CN22" s="30">
        <v>0</v>
      </c>
      <c r="CO22" s="30">
        <v>0</v>
      </c>
      <c r="CP22" s="30">
        <v>0.69923084606932373</v>
      </c>
      <c r="CQ22" s="30">
        <v>0.29764857624764363</v>
      </c>
      <c r="CR22" s="30">
        <v>1.0901728702694284</v>
      </c>
      <c r="CS22" s="30">
        <v>0</v>
      </c>
      <c r="CT22" s="30">
        <v>0</v>
      </c>
      <c r="CU22" s="30">
        <v>0</v>
      </c>
      <c r="CV22" s="30">
        <v>0</v>
      </c>
      <c r="CW22" s="30">
        <v>0</v>
      </c>
      <c r="CX22" s="30">
        <v>0</v>
      </c>
      <c r="CY22" s="30">
        <v>0</v>
      </c>
      <c r="CZ22" s="30">
        <v>0</v>
      </c>
      <c r="DA22" s="10">
        <v>0</v>
      </c>
      <c r="DB22" s="30">
        <v>0.10077597500755819</v>
      </c>
      <c r="DC22" s="30">
        <v>0</v>
      </c>
      <c r="DD22" s="30">
        <v>0</v>
      </c>
      <c r="DE22" s="30">
        <v>0</v>
      </c>
      <c r="DF22" s="30">
        <v>0</v>
      </c>
      <c r="DG22" s="30">
        <v>0</v>
      </c>
      <c r="DH22" s="37">
        <v>0</v>
      </c>
      <c r="DI22" s="30">
        <v>9.7962382445141064E-2</v>
      </c>
      <c r="DJ22" s="30">
        <v>0</v>
      </c>
      <c r="DK22" s="30">
        <v>0</v>
      </c>
      <c r="DL22" s="30">
        <v>0</v>
      </c>
      <c r="DM22" s="30">
        <v>0</v>
      </c>
      <c r="DN22" s="30">
        <v>0</v>
      </c>
      <c r="DO22" s="30">
        <v>9.3423019431988039E-2</v>
      </c>
      <c r="DP22" s="30">
        <v>0</v>
      </c>
      <c r="DQ22" s="30">
        <v>0</v>
      </c>
      <c r="DR22" s="78">
        <v>10</v>
      </c>
      <c r="DS22" s="72">
        <f t="shared" si="77"/>
        <v>5.288663592637477E-2</v>
      </c>
      <c r="DT22" s="72">
        <f t="shared" si="78"/>
        <v>0.17946195841531784</v>
      </c>
      <c r="DU22" s="23">
        <f t="shared" si="79"/>
        <v>70</v>
      </c>
      <c r="DV22" s="72">
        <f t="shared" si="80"/>
        <v>2.1449806698516712E-2</v>
      </c>
      <c r="DW22" s="11">
        <v>0</v>
      </c>
      <c r="DX22" s="11">
        <v>0</v>
      </c>
      <c r="DY22" s="11">
        <v>0.19218449711723254</v>
      </c>
      <c r="DZ22" s="11">
        <v>0</v>
      </c>
      <c r="EA22" s="11">
        <v>0.29931158335827596</v>
      </c>
      <c r="EB22" s="11">
        <v>0</v>
      </c>
      <c r="EC22" s="11">
        <v>0</v>
      </c>
      <c r="ED22" s="11">
        <v>0</v>
      </c>
      <c r="EE22" s="11">
        <v>0</v>
      </c>
      <c r="EF22" s="11">
        <v>0</v>
      </c>
      <c r="EG22" s="11">
        <v>0</v>
      </c>
      <c r="EH22" s="30">
        <v>0</v>
      </c>
      <c r="EI22" s="11">
        <v>0.13644426251876107</v>
      </c>
      <c r="EJ22" s="11">
        <v>0</v>
      </c>
      <c r="EK22" s="11">
        <v>0</v>
      </c>
      <c r="EL22" s="11">
        <v>0</v>
      </c>
      <c r="EM22" s="11">
        <v>0.14915355358341412</v>
      </c>
      <c r="EN22" s="11">
        <v>0</v>
      </c>
      <c r="EO22" s="11">
        <v>0.28153153153153154</v>
      </c>
      <c r="EP22" s="11">
        <v>0.40933278755628327</v>
      </c>
      <c r="EQ22" s="11">
        <v>0</v>
      </c>
      <c r="ER22" s="11">
        <v>0</v>
      </c>
      <c r="ES22" s="11">
        <v>0</v>
      </c>
      <c r="ET22" s="11">
        <v>9.3440478415249481E-2</v>
      </c>
      <c r="EU22" s="11">
        <v>8.4047739115817782E-2</v>
      </c>
      <c r="EV22" s="11">
        <v>0</v>
      </c>
      <c r="EW22" s="11">
        <v>0</v>
      </c>
      <c r="EX22" s="11">
        <v>0</v>
      </c>
      <c r="EY22" s="11">
        <v>0</v>
      </c>
      <c r="EZ22" s="78">
        <v>10</v>
      </c>
      <c r="FA22" s="72">
        <f t="shared" si="81"/>
        <v>5.6739532179191927E-2</v>
      </c>
      <c r="FB22" s="72">
        <f t="shared" si="82"/>
        <v>0.10964760811214976</v>
      </c>
      <c r="FC22" s="23">
        <f t="shared" si="83"/>
        <v>29</v>
      </c>
      <c r="FD22" s="72">
        <f t="shared" si="84"/>
        <v>2.0361049668690505E-2</v>
      </c>
      <c r="FE22" s="50"/>
      <c r="FF22" s="30">
        <v>0</v>
      </c>
      <c r="FG22" s="30">
        <v>0</v>
      </c>
      <c r="FH22" s="30">
        <v>0</v>
      </c>
      <c r="FI22" s="30">
        <v>0</v>
      </c>
      <c r="FJ22" s="30">
        <v>0</v>
      </c>
      <c r="FK22" s="30">
        <v>0</v>
      </c>
      <c r="FL22" s="30">
        <v>0</v>
      </c>
      <c r="FM22" s="11"/>
      <c r="FN22" s="30">
        <v>0</v>
      </c>
      <c r="FO22" s="30">
        <v>0</v>
      </c>
      <c r="FP22" s="30">
        <v>0</v>
      </c>
      <c r="FQ22" s="30">
        <v>0</v>
      </c>
      <c r="FR22" s="30">
        <v>0</v>
      </c>
      <c r="FS22" s="30">
        <v>0</v>
      </c>
      <c r="FT22" s="30">
        <v>0</v>
      </c>
      <c r="FU22" s="30">
        <v>0</v>
      </c>
      <c r="FV22" s="30">
        <v>0</v>
      </c>
      <c r="FW22" s="30">
        <v>0</v>
      </c>
      <c r="FX22" s="30">
        <v>0</v>
      </c>
      <c r="FY22" s="30">
        <v>0</v>
      </c>
      <c r="FZ22" s="30">
        <v>0</v>
      </c>
      <c r="GA22" s="30">
        <v>0.46838407494145201</v>
      </c>
      <c r="GB22" s="30">
        <v>0</v>
      </c>
      <c r="GC22" s="30">
        <v>0</v>
      </c>
      <c r="GD22" s="10">
        <v>0</v>
      </c>
      <c r="GE22" s="30">
        <v>0</v>
      </c>
      <c r="GF22" s="30">
        <v>0</v>
      </c>
      <c r="GG22" s="30"/>
    </row>
    <row r="23" spans="1:189" s="10" customFormat="1" x14ac:dyDescent="0.35">
      <c r="A23" s="57">
        <v>11</v>
      </c>
      <c r="B23" s="10">
        <v>0</v>
      </c>
      <c r="C23" s="10">
        <v>0</v>
      </c>
      <c r="D23" s="10">
        <v>0</v>
      </c>
      <c r="E23" s="10">
        <v>0</v>
      </c>
      <c r="F23" s="10">
        <v>0</v>
      </c>
      <c r="G23" s="10">
        <v>1.8264840182648401</v>
      </c>
      <c r="H23" s="10">
        <v>0</v>
      </c>
      <c r="I23" s="10">
        <v>0</v>
      </c>
      <c r="J23" s="10">
        <v>0.2015316404675534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0.42716787697565145</v>
      </c>
      <c r="Q23" s="10">
        <v>0</v>
      </c>
      <c r="R23" s="10">
        <v>0</v>
      </c>
      <c r="S23" s="10">
        <v>0.45105999097880017</v>
      </c>
      <c r="T23" s="10">
        <v>0</v>
      </c>
      <c r="U23" s="10">
        <v>0</v>
      </c>
      <c r="V23" s="10">
        <v>0.37575150300601201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0.46838407494145201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37">
        <v>0</v>
      </c>
      <c r="AS23" s="10">
        <v>0</v>
      </c>
      <c r="AT23" s="10">
        <v>0</v>
      </c>
      <c r="AU23" s="78">
        <v>11</v>
      </c>
      <c r="AV23" s="72">
        <f t="shared" si="73"/>
        <v>8.3341757880762424E-2</v>
      </c>
      <c r="AW23" s="72">
        <f t="shared" si="74"/>
        <v>0.29428634895743333</v>
      </c>
      <c r="AX23" s="23">
        <f t="shared" si="75"/>
        <v>45</v>
      </c>
      <c r="AY23" s="72">
        <f t="shared" si="76"/>
        <v>4.3869618741269684E-2</v>
      </c>
      <c r="AZ23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2.3320895522388061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0.218435998252512</v>
      </c>
      <c r="CA23" s="10">
        <v>0.12256403971074886</v>
      </c>
      <c r="CB23" s="10">
        <v>8.6147484493452789E-2</v>
      </c>
      <c r="CC23" s="10">
        <v>0</v>
      </c>
      <c r="CD23" s="10">
        <v>0</v>
      </c>
      <c r="CE23" s="10">
        <v>0</v>
      </c>
      <c r="CF23" s="10">
        <v>0</v>
      </c>
      <c r="CG23" s="10">
        <v>0</v>
      </c>
      <c r="CH23" s="10">
        <v>0</v>
      </c>
      <c r="CI23" s="10">
        <v>0</v>
      </c>
      <c r="CJ23" s="10">
        <v>0</v>
      </c>
      <c r="CK23" s="10">
        <v>0</v>
      </c>
      <c r="CL23" s="10">
        <v>0</v>
      </c>
      <c r="CM23" s="10">
        <v>0</v>
      </c>
      <c r="CN23" s="10">
        <v>0</v>
      </c>
      <c r="CO23" s="10">
        <v>0.24682216463038381</v>
      </c>
      <c r="CP23" s="10">
        <v>0</v>
      </c>
      <c r="CQ23" s="10">
        <v>0.19849146486701072</v>
      </c>
      <c r="CR23" s="10">
        <v>1.8709073900841908</v>
      </c>
      <c r="CS23" s="10">
        <v>0</v>
      </c>
      <c r="CT23" s="10">
        <v>0</v>
      </c>
      <c r="CU23" s="10">
        <v>0</v>
      </c>
      <c r="CV23" s="10">
        <v>0</v>
      </c>
      <c r="CW23" s="10">
        <v>0</v>
      </c>
      <c r="CX23" s="10">
        <v>0</v>
      </c>
      <c r="CY23" s="10">
        <v>0</v>
      </c>
      <c r="CZ23" s="10">
        <v>0</v>
      </c>
      <c r="DA23" s="10">
        <v>0</v>
      </c>
      <c r="DB23" s="10">
        <v>0.80628905462608347</v>
      </c>
      <c r="DC23" s="10">
        <v>0</v>
      </c>
      <c r="DD23" s="10">
        <v>0</v>
      </c>
      <c r="DE23" s="10">
        <v>0</v>
      </c>
      <c r="DF23" s="10">
        <v>0</v>
      </c>
      <c r="DG23" s="10">
        <v>0</v>
      </c>
      <c r="DH23" s="37">
        <v>0</v>
      </c>
      <c r="DI23" s="10">
        <v>0</v>
      </c>
      <c r="DJ23" s="10">
        <v>0</v>
      </c>
      <c r="DK23" s="10">
        <v>0</v>
      </c>
      <c r="DL23" s="10">
        <v>0</v>
      </c>
      <c r="DM23" s="10">
        <v>0</v>
      </c>
      <c r="DN23" s="10">
        <v>0</v>
      </c>
      <c r="DO23" s="10">
        <v>9.3431748108007098E-2</v>
      </c>
      <c r="DP23" s="10">
        <v>0</v>
      </c>
      <c r="DQ23" s="10">
        <v>0</v>
      </c>
      <c r="DR23" s="78">
        <v>11</v>
      </c>
      <c r="DS23" s="72">
        <f t="shared" si="77"/>
        <v>8.5359698528731376E-2</v>
      </c>
      <c r="DT23" s="72">
        <f t="shared" si="78"/>
        <v>0.36630164699148388</v>
      </c>
      <c r="DU23" s="23">
        <f t="shared" si="79"/>
        <v>70</v>
      </c>
      <c r="DV23" s="72">
        <f t="shared" si="80"/>
        <v>4.3781420813052925E-2</v>
      </c>
      <c r="DW23" s="10">
        <v>0</v>
      </c>
      <c r="DX23" s="10">
        <v>0</v>
      </c>
      <c r="DY23" s="10">
        <v>0.3844428781956814</v>
      </c>
      <c r="DZ23" s="10">
        <v>0</v>
      </c>
      <c r="EA23" s="10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0.16669444907484582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0.44752741105392707</v>
      </c>
      <c r="EN23" s="10">
        <v>0</v>
      </c>
      <c r="EO23" s="10">
        <v>0</v>
      </c>
      <c r="EP23" s="10">
        <v>0.4095004095004095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0.13439053890606101</v>
      </c>
      <c r="EW23" s="10">
        <v>0</v>
      </c>
      <c r="EX23" s="10">
        <v>0</v>
      </c>
      <c r="EY23" s="10">
        <v>0</v>
      </c>
      <c r="EZ23" s="78">
        <v>11</v>
      </c>
      <c r="FA23" s="72">
        <f t="shared" si="81"/>
        <v>5.3191575404514642E-2</v>
      </c>
      <c r="FB23" s="72">
        <f t="shared" si="82"/>
        <v>0.13087133605110435</v>
      </c>
      <c r="FC23" s="23">
        <f t="shared" si="83"/>
        <v>29</v>
      </c>
      <c r="FD23" s="72">
        <f t="shared" si="84"/>
        <v>2.4302197005692423E-2</v>
      </c>
      <c r="FE23" s="50"/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0</v>
      </c>
      <c r="FL23" s="10">
        <v>0</v>
      </c>
      <c r="FM23" s="11"/>
      <c r="FN23" s="10">
        <v>0</v>
      </c>
      <c r="FO23" s="10">
        <v>0</v>
      </c>
      <c r="FP23" s="10">
        <v>0</v>
      </c>
      <c r="FQ23" s="10">
        <v>0</v>
      </c>
      <c r="FR23" s="10">
        <v>0</v>
      </c>
      <c r="FS23" s="10">
        <v>0</v>
      </c>
      <c r="FT23" s="10">
        <v>0</v>
      </c>
      <c r="FU23" s="10">
        <v>0</v>
      </c>
      <c r="FV23" s="10">
        <v>0</v>
      </c>
      <c r="FW23" s="10">
        <v>0</v>
      </c>
      <c r="FX23" s="10">
        <v>0.13365410318096765</v>
      </c>
      <c r="FY23" s="10">
        <v>0</v>
      </c>
      <c r="FZ23" s="10">
        <v>0</v>
      </c>
      <c r="GA23" s="10">
        <v>0.93720712277413309</v>
      </c>
      <c r="GB23" s="10">
        <v>0.13329778725673153</v>
      </c>
      <c r="GC23" s="10">
        <v>0</v>
      </c>
      <c r="GD23" s="10">
        <v>0</v>
      </c>
      <c r="GE23" s="10">
        <v>0</v>
      </c>
      <c r="GF23" s="10">
        <v>0</v>
      </c>
    </row>
    <row r="24" spans="1:189" s="10" customFormat="1" x14ac:dyDescent="0.35">
      <c r="A24" s="57">
        <v>12</v>
      </c>
      <c r="B24" s="10">
        <v>0</v>
      </c>
      <c r="C24" s="10">
        <v>0</v>
      </c>
      <c r="D24" s="10">
        <v>0</v>
      </c>
      <c r="E24" s="10">
        <v>0</v>
      </c>
      <c r="F24" s="10">
        <v>0.16680567139282734</v>
      </c>
      <c r="G24" s="10">
        <v>0.91491308325709053</v>
      </c>
      <c r="H24" s="10">
        <v>0</v>
      </c>
      <c r="I24" s="10">
        <v>0</v>
      </c>
      <c r="J24" s="10">
        <v>0</v>
      </c>
      <c r="K24" s="10">
        <v>0.25641025641025639</v>
      </c>
      <c r="L24" s="10">
        <v>0</v>
      </c>
      <c r="M24" s="10">
        <v>0</v>
      </c>
      <c r="N24" s="10">
        <v>0</v>
      </c>
      <c r="O24" s="10">
        <v>0</v>
      </c>
      <c r="P24" s="10">
        <v>0.42735042735042733</v>
      </c>
      <c r="Q24" s="10">
        <v>0</v>
      </c>
      <c r="R24" s="10">
        <v>0</v>
      </c>
      <c r="S24" s="10">
        <v>0.45126353790613716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0.93720712277413309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0.21706099413935315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37">
        <v>0</v>
      </c>
      <c r="AS24" s="10">
        <v>0</v>
      </c>
      <c r="AT24" s="10">
        <v>0</v>
      </c>
      <c r="AU24" s="78">
        <v>12</v>
      </c>
      <c r="AV24" s="72">
        <f t="shared" si="73"/>
        <v>7.4911357627338332E-2</v>
      </c>
      <c r="AW24" s="72">
        <f t="shared" si="74"/>
        <v>0.21265898429714872</v>
      </c>
      <c r="AX24" s="23">
        <f t="shared" si="75"/>
        <v>45</v>
      </c>
      <c r="AY24" s="72">
        <f t="shared" si="76"/>
        <v>3.1701329660965658E-2</v>
      </c>
      <c r="AZ24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0.29485478401887072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4.2075736325385691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0.43696744592527859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0.30156815440289503</v>
      </c>
      <c r="CO24" s="10">
        <v>0.2468831008517467</v>
      </c>
      <c r="CP24" s="10">
        <v>0</v>
      </c>
      <c r="CQ24" s="10">
        <v>0.29779630732578916</v>
      </c>
      <c r="CR24" s="10">
        <v>3.5926273039675101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0.18542555164101612</v>
      </c>
      <c r="CY24" s="10">
        <v>0</v>
      </c>
      <c r="CZ24" s="10">
        <v>0</v>
      </c>
      <c r="DA24" s="10">
        <v>0</v>
      </c>
      <c r="DB24" s="10">
        <v>1.7147468226750051</v>
      </c>
      <c r="DC24" s="10">
        <v>0</v>
      </c>
      <c r="DD24" s="10">
        <v>0</v>
      </c>
      <c r="DE24" s="10">
        <v>0</v>
      </c>
      <c r="DF24" s="10">
        <v>0</v>
      </c>
      <c r="DG24" s="10">
        <v>0</v>
      </c>
      <c r="DH24" s="37">
        <v>0</v>
      </c>
      <c r="DI24" s="10">
        <v>0</v>
      </c>
      <c r="DJ24" s="10">
        <v>0.13764624913971094</v>
      </c>
      <c r="DK24" s="10">
        <v>0</v>
      </c>
      <c r="DL24" s="10">
        <v>0</v>
      </c>
      <c r="DM24" s="10">
        <v>0</v>
      </c>
      <c r="DN24" s="10">
        <v>0</v>
      </c>
      <c r="DO24" s="10">
        <v>9.3440478415249481E-2</v>
      </c>
      <c r="DP24" s="10">
        <v>0</v>
      </c>
      <c r="DQ24" s="10">
        <v>0</v>
      </c>
      <c r="DR24" s="78">
        <v>12</v>
      </c>
      <c r="DS24" s="72">
        <f t="shared" si="77"/>
        <v>0.16442185472716633</v>
      </c>
      <c r="DT24" s="72">
        <f t="shared" si="78"/>
        <v>0.68354471075996293</v>
      </c>
      <c r="DU24" s="23">
        <f t="shared" si="79"/>
        <v>70</v>
      </c>
      <c r="DV24" s="72">
        <f t="shared" si="80"/>
        <v>8.1699219405951082E-2</v>
      </c>
      <c r="DW24" s="10">
        <v>0</v>
      </c>
      <c r="DX24" s="10">
        <v>0</v>
      </c>
      <c r="DY24" s="10">
        <v>0.9614768284084354</v>
      </c>
      <c r="DZ24" s="10">
        <v>0</v>
      </c>
      <c r="EA24" s="10">
        <v>0</v>
      </c>
      <c r="EB24" s="10">
        <v>0</v>
      </c>
      <c r="EC24" s="10">
        <v>0</v>
      </c>
      <c r="ED24" s="10">
        <v>0</v>
      </c>
      <c r="EE24" s="10">
        <v>0.25471217524197659</v>
      </c>
      <c r="EF24" s="10">
        <v>0</v>
      </c>
      <c r="EG24" s="10">
        <v>0.66688896298766254</v>
      </c>
      <c r="EH24" s="10">
        <v>0</v>
      </c>
      <c r="EI24" s="10">
        <v>0</v>
      </c>
      <c r="EJ24" s="10">
        <v>0</v>
      </c>
      <c r="EK24" s="10">
        <v>0.13779798814937302</v>
      </c>
      <c r="EL24" s="10">
        <v>0.36665851869958443</v>
      </c>
      <c r="EM24" s="10">
        <v>0.29848518767256177</v>
      </c>
      <c r="EN24" s="10">
        <v>0</v>
      </c>
      <c r="EO24" s="10">
        <v>0</v>
      </c>
      <c r="EP24" s="10">
        <v>0.27311211252219036</v>
      </c>
      <c r="EQ24" s="10">
        <v>0</v>
      </c>
      <c r="ER24" s="10">
        <v>0</v>
      </c>
      <c r="ES24" s="10">
        <v>0.26633522727272729</v>
      </c>
      <c r="ET24" s="10">
        <v>0</v>
      </c>
      <c r="EU24" s="10">
        <v>8.4054803732033292E-2</v>
      </c>
      <c r="EV24" s="10">
        <v>0.13440860215053763</v>
      </c>
      <c r="EW24" s="10">
        <v>0</v>
      </c>
      <c r="EX24" s="10">
        <v>0</v>
      </c>
      <c r="EY24" s="10">
        <v>0</v>
      </c>
      <c r="EZ24" s="78">
        <v>12</v>
      </c>
      <c r="FA24" s="72">
        <f t="shared" si="81"/>
        <v>0.11875622092541663</v>
      </c>
      <c r="FB24" s="72">
        <f t="shared" si="82"/>
        <v>0.22664040399777199</v>
      </c>
      <c r="FC24" s="23">
        <f t="shared" si="83"/>
        <v>29</v>
      </c>
      <c r="FD24" s="72">
        <f t="shared" si="84"/>
        <v>4.2086066464949931E-2</v>
      </c>
      <c r="FE24" s="50"/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1"/>
      <c r="FN24" s="10">
        <v>0</v>
      </c>
      <c r="FO24" s="10">
        <v>0.47996160307175428</v>
      </c>
      <c r="FP24" s="10">
        <v>0</v>
      </c>
      <c r="FQ24" s="10">
        <v>0</v>
      </c>
      <c r="FR24" s="10">
        <v>0</v>
      </c>
      <c r="FS24" s="10">
        <v>0.16260162601626016</v>
      </c>
      <c r="FT24" s="10">
        <v>0</v>
      </c>
      <c r="FU24" s="10">
        <v>0.59577003276735185</v>
      </c>
      <c r="FV24" s="10">
        <v>0</v>
      </c>
      <c r="FW24" s="10">
        <v>0</v>
      </c>
      <c r="FX24" s="10">
        <v>0</v>
      </c>
      <c r="FY24" s="10">
        <v>0</v>
      </c>
      <c r="FZ24" s="10">
        <v>0</v>
      </c>
      <c r="GA24" s="10">
        <v>0.31269543464665417</v>
      </c>
      <c r="GB24" s="10">
        <v>0</v>
      </c>
      <c r="GC24" s="10">
        <v>0</v>
      </c>
      <c r="GD24" s="10">
        <v>0</v>
      </c>
      <c r="GE24" s="10">
        <v>0</v>
      </c>
      <c r="GF24" s="10">
        <v>0</v>
      </c>
    </row>
    <row r="25" spans="1:189" s="10" customFormat="1" x14ac:dyDescent="0.35">
      <c r="A25" s="57">
        <v>13</v>
      </c>
      <c r="B25" s="10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0.91575091575091572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1.2825994014536126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0.37589274527001632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0.31269543464665417</v>
      </c>
      <c r="AC25" s="10">
        <v>0</v>
      </c>
      <c r="AD25" s="10">
        <v>0</v>
      </c>
      <c r="AE25" s="10">
        <v>0.13835085777531822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0.2039151712887439</v>
      </c>
      <c r="AN25" s="10">
        <v>0</v>
      </c>
      <c r="AO25" s="10">
        <v>0</v>
      </c>
      <c r="AP25" s="10">
        <v>0</v>
      </c>
      <c r="AQ25" s="10">
        <v>0</v>
      </c>
      <c r="AR25" s="37">
        <v>0</v>
      </c>
      <c r="AS25" s="10">
        <v>0</v>
      </c>
      <c r="AT25" s="10">
        <v>0</v>
      </c>
      <c r="AU25" s="78">
        <v>13</v>
      </c>
      <c r="AV25" s="72">
        <f t="shared" si="73"/>
        <v>7.1760100581894692E-2</v>
      </c>
      <c r="AW25" s="72">
        <f t="shared" si="74"/>
        <v>0.24081910744343957</v>
      </c>
      <c r="AX25" s="23">
        <f t="shared" si="75"/>
        <v>45</v>
      </c>
      <c r="AY25" s="72">
        <f t="shared" si="76"/>
        <v>3.589919296829043E-2</v>
      </c>
      <c r="AZ25">
        <v>0.25533001404315075</v>
      </c>
      <c r="BA25" s="10">
        <v>0.29850746268656714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0.1474708745022858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2.347417840375587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0.16767270288397049</v>
      </c>
      <c r="BX25" s="10">
        <v>0</v>
      </c>
      <c r="BY25" s="10">
        <v>0.35448422545196739</v>
      </c>
      <c r="BZ25" s="10">
        <v>0.21857923497267759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0.11924636298592893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0.49388813433757256</v>
      </c>
      <c r="CP25" s="10">
        <v>0</v>
      </c>
      <c r="CQ25" s="10">
        <v>9.92950054612253E-2</v>
      </c>
      <c r="CR25" s="10">
        <v>2.1947013638501334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0.37091988130563797</v>
      </c>
      <c r="CY25" s="10">
        <v>0</v>
      </c>
      <c r="CZ25" s="10">
        <v>0</v>
      </c>
      <c r="DA25" s="10">
        <v>0</v>
      </c>
      <c r="DB25" s="10">
        <v>7.4770132363342423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37">
        <v>0</v>
      </c>
      <c r="DI25" s="10">
        <v>0</v>
      </c>
      <c r="DJ25" s="10">
        <v>1.2389867841409692</v>
      </c>
      <c r="DK25" s="10">
        <v>0</v>
      </c>
      <c r="DL25" s="10">
        <v>0</v>
      </c>
      <c r="DM25" s="10">
        <v>0</v>
      </c>
      <c r="DN25" s="10">
        <v>0.10925379656943079</v>
      </c>
      <c r="DO25" s="10">
        <v>0</v>
      </c>
      <c r="DP25" s="10">
        <v>0</v>
      </c>
      <c r="DQ25" s="10">
        <v>0</v>
      </c>
      <c r="DR25" s="78">
        <v>13</v>
      </c>
      <c r="DS25" s="72">
        <f t="shared" si="77"/>
        <v>0.22703952742716207</v>
      </c>
      <c r="DT25" s="72">
        <f t="shared" si="78"/>
        <v>0.97024376129396572</v>
      </c>
      <c r="DU25" s="23">
        <f t="shared" si="79"/>
        <v>70</v>
      </c>
      <c r="DV25" s="72">
        <f t="shared" si="80"/>
        <v>0.11596631015267581</v>
      </c>
      <c r="DW25" s="10">
        <v>0</v>
      </c>
      <c r="DX25" s="10">
        <v>0</v>
      </c>
      <c r="DY25" s="10">
        <v>1.5398434492493263</v>
      </c>
      <c r="DZ25" s="10">
        <v>0</v>
      </c>
      <c r="EA25" s="10">
        <v>0</v>
      </c>
      <c r="EB25" s="10">
        <v>0</v>
      </c>
      <c r="EC25" s="10">
        <v>0</v>
      </c>
      <c r="ED25" s="10">
        <v>0</v>
      </c>
      <c r="EE25" s="10">
        <v>0.38216560509554143</v>
      </c>
      <c r="EF25" s="10">
        <v>0</v>
      </c>
      <c r="EG25" s="10">
        <v>0.66733400066733395</v>
      </c>
      <c r="EH25" s="10">
        <v>0</v>
      </c>
      <c r="EI25" s="10">
        <v>0.13646288209606988</v>
      </c>
      <c r="EJ25" s="10">
        <v>0</v>
      </c>
      <c r="EK25" s="10">
        <v>0.13781697905181919</v>
      </c>
      <c r="EL25" s="10">
        <v>0</v>
      </c>
      <c r="EM25" s="10">
        <v>0.22393073076061804</v>
      </c>
      <c r="EN25" s="10">
        <v>0</v>
      </c>
      <c r="EO25" s="10">
        <v>0</v>
      </c>
      <c r="EP25" s="10">
        <v>0</v>
      </c>
      <c r="EQ25" s="10">
        <v>0.25944824007610484</v>
      </c>
      <c r="ER25" s="10">
        <v>0</v>
      </c>
      <c r="ES25" s="10">
        <v>1.1544267827013586</v>
      </c>
      <c r="ET25" s="10">
        <v>9.3449210354172502E-2</v>
      </c>
      <c r="EU25" s="10">
        <v>0.25218560860793543</v>
      </c>
      <c r="EV25" s="10">
        <v>0</v>
      </c>
      <c r="EW25" s="10">
        <v>0</v>
      </c>
      <c r="EX25" s="10">
        <v>0</v>
      </c>
      <c r="EY25" s="10">
        <v>0</v>
      </c>
      <c r="EZ25" s="78">
        <v>13</v>
      </c>
      <c r="FA25" s="72">
        <f t="shared" si="81"/>
        <v>0.16714012029863037</v>
      </c>
      <c r="FB25" s="72">
        <f t="shared" si="82"/>
        <v>0.36412663730476302</v>
      </c>
      <c r="FC25" s="23">
        <f t="shared" si="83"/>
        <v>29</v>
      </c>
      <c r="FD25" s="72">
        <f t="shared" si="84"/>
        <v>6.7616619053580684E-2</v>
      </c>
      <c r="FE25" s="50"/>
      <c r="FF25" s="10">
        <v>0</v>
      </c>
      <c r="FG25" s="10">
        <v>0</v>
      </c>
      <c r="FH25" s="10">
        <v>0.16680567139282734</v>
      </c>
      <c r="FI25" s="10">
        <v>0.15797788309636651</v>
      </c>
      <c r="FJ25" s="10">
        <v>0</v>
      </c>
      <c r="FK25" s="10">
        <v>0</v>
      </c>
      <c r="FL25" s="10">
        <v>0.58072009291521487</v>
      </c>
      <c r="FM25" s="11"/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0</v>
      </c>
      <c r="FT25" s="10">
        <v>0</v>
      </c>
      <c r="FU25" s="10">
        <v>0.29806259314456035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0.46918986549890523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</row>
    <row r="26" spans="1:189" s="10" customFormat="1" x14ac:dyDescent="0.35">
      <c r="A26" s="57">
        <v>14</v>
      </c>
      <c r="B26" s="10">
        <v>0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6.1770337883748222E-2</v>
      </c>
      <c r="J26" s="10">
        <v>0</v>
      </c>
      <c r="K26" s="10">
        <v>0</v>
      </c>
      <c r="L26" s="10">
        <v>0</v>
      </c>
      <c r="M26" s="10">
        <v>0</v>
      </c>
      <c r="N26" s="10">
        <v>0.75514442137058713</v>
      </c>
      <c r="O26" s="10">
        <v>0</v>
      </c>
      <c r="P26" s="10">
        <v>0.42808219178082191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0.87741288543494611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0.46918986549890523</v>
      </c>
      <c r="AC26" s="10">
        <v>0</v>
      </c>
      <c r="AD26" s="10">
        <v>0</v>
      </c>
      <c r="AE26" s="10">
        <v>0.13837000138370001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0.20395676116663267</v>
      </c>
      <c r="AN26" s="10">
        <v>0</v>
      </c>
      <c r="AO26" s="10">
        <v>0</v>
      </c>
      <c r="AP26" s="10">
        <v>0</v>
      </c>
      <c r="AQ26" s="10">
        <v>0</v>
      </c>
      <c r="AR26" s="37">
        <v>0</v>
      </c>
      <c r="AS26" s="10">
        <v>0</v>
      </c>
      <c r="AT26" s="10">
        <v>0</v>
      </c>
      <c r="AU26" s="78">
        <v>14</v>
      </c>
      <c r="AV26" s="72">
        <f t="shared" si="73"/>
        <v>6.519836587820757E-2</v>
      </c>
      <c r="AW26" s="72">
        <f t="shared" si="74"/>
        <v>0.19168884248831503</v>
      </c>
      <c r="AX26" s="23">
        <f t="shared" si="75"/>
        <v>45</v>
      </c>
      <c r="AY26" s="72">
        <f t="shared" si="76"/>
        <v>2.8575285488808153E-2</v>
      </c>
      <c r="AZ26">
        <v>0.76618567232792745</v>
      </c>
      <c r="BA26" s="10">
        <v>0.59719319199761123</v>
      </c>
      <c r="BB26" s="10">
        <v>0</v>
      </c>
      <c r="BC26" s="10">
        <v>0</v>
      </c>
      <c r="BD26" s="10">
        <v>7.0581592320722752E-2</v>
      </c>
      <c r="BE26" s="10">
        <v>0</v>
      </c>
      <c r="BF26" s="10">
        <v>0.5771672630728385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2.8235294117647061</v>
      </c>
      <c r="BP26" s="10">
        <v>0</v>
      </c>
      <c r="BQ26" s="10">
        <v>0.19329274185754325</v>
      </c>
      <c r="BR26" s="10">
        <v>0</v>
      </c>
      <c r="BS26" s="10">
        <v>0.50479555779909135</v>
      </c>
      <c r="BT26" s="10">
        <v>0</v>
      </c>
      <c r="BU26" s="10">
        <v>0</v>
      </c>
      <c r="BV26" s="10">
        <v>0</v>
      </c>
      <c r="BW26" s="10">
        <v>0.16770082173402651</v>
      </c>
      <c r="BX26" s="10">
        <v>0</v>
      </c>
      <c r="BY26" s="10">
        <v>0</v>
      </c>
      <c r="BZ26" s="10">
        <v>0.6558810668998688</v>
      </c>
      <c r="CA26" s="10">
        <v>0</v>
      </c>
      <c r="CB26" s="10">
        <v>0</v>
      </c>
      <c r="CC26" s="10">
        <v>0.20218358269308531</v>
      </c>
      <c r="CD26" s="10">
        <v>0</v>
      </c>
      <c r="CE26" s="10">
        <v>0</v>
      </c>
      <c r="CF26" s="10">
        <v>1.1077027948193592</v>
      </c>
      <c r="CG26" s="10">
        <v>0</v>
      </c>
      <c r="CH26" s="10">
        <v>0.35778175313059035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0.49413218035824585</v>
      </c>
      <c r="CP26" s="10">
        <v>0</v>
      </c>
      <c r="CQ26" s="10">
        <v>0.19860973187686196</v>
      </c>
      <c r="CR26" s="10">
        <v>2.356637863315004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2.968460111317254</v>
      </c>
      <c r="CY26" s="10">
        <v>0</v>
      </c>
      <c r="CZ26" s="10">
        <v>0</v>
      </c>
      <c r="DA26" s="10">
        <v>0.29437739181630851</v>
      </c>
      <c r="DB26" s="10">
        <v>13.845057518069837</v>
      </c>
      <c r="DC26" s="10">
        <v>0.2868617326448652</v>
      </c>
      <c r="DD26" s="10">
        <v>0</v>
      </c>
      <c r="DE26" s="10">
        <v>0</v>
      </c>
      <c r="DF26" s="10">
        <v>0</v>
      </c>
      <c r="DG26" s="10">
        <v>0</v>
      </c>
      <c r="DH26" s="37">
        <v>0</v>
      </c>
      <c r="DI26" s="10">
        <v>0</v>
      </c>
      <c r="DJ26" s="10">
        <v>0.82701585113714682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0</v>
      </c>
      <c r="DQ26" s="10">
        <v>0</v>
      </c>
      <c r="DR26" s="78">
        <v>14</v>
      </c>
      <c r="DS26" s="72">
        <f t="shared" si="77"/>
        <v>0.41850211187075564</v>
      </c>
      <c r="DT26" s="72">
        <f t="shared" si="78"/>
        <v>1.7292371914663265</v>
      </c>
      <c r="DU26" s="23">
        <f t="shared" si="79"/>
        <v>70</v>
      </c>
      <c r="DV26" s="72">
        <f t="shared" si="80"/>
        <v>0.206683376356561</v>
      </c>
      <c r="DW26" s="10">
        <v>0</v>
      </c>
      <c r="DX26" s="10">
        <v>0</v>
      </c>
      <c r="DY26" s="10">
        <v>2.6346227991260762</v>
      </c>
      <c r="DZ26" s="10">
        <v>0.22002200220022003</v>
      </c>
      <c r="EA26" s="10">
        <v>0</v>
      </c>
      <c r="EB26" s="10">
        <v>0</v>
      </c>
      <c r="EC26" s="10">
        <v>0</v>
      </c>
      <c r="ED26" s="10">
        <v>0</v>
      </c>
      <c r="EE26" s="10">
        <v>0.50974894864279341</v>
      </c>
      <c r="EF26" s="10">
        <v>0</v>
      </c>
      <c r="EG26" s="10">
        <v>0.5008347245409015</v>
      </c>
      <c r="EH26" s="10">
        <v>0</v>
      </c>
      <c r="EI26" s="10">
        <v>0</v>
      </c>
      <c r="EJ26" s="10">
        <v>0.18932222642938282</v>
      </c>
      <c r="EK26" s="10">
        <v>0.13783597518952448</v>
      </c>
      <c r="EL26" s="10">
        <v>0</v>
      </c>
      <c r="EM26" s="10">
        <v>0.37330147827385396</v>
      </c>
      <c r="EN26" s="10">
        <v>0</v>
      </c>
      <c r="EO26" s="10">
        <v>0</v>
      </c>
      <c r="EP26" s="10">
        <v>0</v>
      </c>
      <c r="EQ26" s="10">
        <v>0.51903114186851207</v>
      </c>
      <c r="ER26" s="10">
        <v>0</v>
      </c>
      <c r="ES26" s="10">
        <v>5.2453769559032715</v>
      </c>
      <c r="ET26" s="10">
        <v>0.18691588785046728</v>
      </c>
      <c r="EU26" s="10">
        <v>0.16816614815437653</v>
      </c>
      <c r="EV26" s="10">
        <v>0.26885334050275572</v>
      </c>
      <c r="EW26" s="10">
        <v>0</v>
      </c>
      <c r="EX26" s="10">
        <v>0.36543029417138678</v>
      </c>
      <c r="EY26" s="10">
        <v>0</v>
      </c>
      <c r="EZ26" s="78">
        <v>14</v>
      </c>
      <c r="FA26" s="72">
        <f t="shared" si="81"/>
        <v>0.39032627320184565</v>
      </c>
      <c r="FB26" s="72">
        <f t="shared" si="82"/>
        <v>1.0577714142090715</v>
      </c>
      <c r="FC26" s="23">
        <f t="shared" si="83"/>
        <v>29</v>
      </c>
      <c r="FD26" s="72">
        <f t="shared" si="84"/>
        <v>0.19642322047557195</v>
      </c>
      <c r="FE26" s="50"/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1"/>
      <c r="FN26" s="10">
        <v>0</v>
      </c>
      <c r="FO26" s="10">
        <v>0.24009603841536614</v>
      </c>
      <c r="FP26" s="10">
        <v>0</v>
      </c>
      <c r="FQ26" s="10">
        <v>0</v>
      </c>
      <c r="FR26" s="10">
        <v>0</v>
      </c>
      <c r="FS26" s="10">
        <v>0</v>
      </c>
      <c r="FT26" s="10">
        <v>0</v>
      </c>
      <c r="FU26" s="10">
        <v>0.29815146094215861</v>
      </c>
      <c r="FV26" s="10">
        <v>0</v>
      </c>
      <c r="FW26" s="10">
        <v>0.11487650775416428</v>
      </c>
      <c r="FX26" s="10">
        <v>0</v>
      </c>
      <c r="FY26" s="10">
        <v>0</v>
      </c>
      <c r="FZ26" s="10">
        <v>0</v>
      </c>
      <c r="GA26" s="10">
        <v>1.095290251916758</v>
      </c>
      <c r="GB26" s="10">
        <v>0</v>
      </c>
      <c r="GC26" s="10">
        <v>0.24213075060532688</v>
      </c>
      <c r="GD26" s="10">
        <v>0</v>
      </c>
      <c r="GE26" s="10">
        <v>0</v>
      </c>
      <c r="GF26" s="10">
        <v>0</v>
      </c>
    </row>
    <row r="27" spans="1:189" s="10" customFormat="1" x14ac:dyDescent="0.35">
      <c r="A27" s="57">
        <v>15</v>
      </c>
      <c r="B27" s="10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0.91659028414298804</v>
      </c>
      <c r="H27" s="10">
        <v>0.31645569620253167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0.1889287738522577</v>
      </c>
      <c r="O27" s="10">
        <v>0</v>
      </c>
      <c r="P27" s="10">
        <v>0</v>
      </c>
      <c r="Q27" s="10">
        <v>0</v>
      </c>
      <c r="R27" s="10">
        <v>0</v>
      </c>
      <c r="S27" s="10">
        <v>0.45146726862302483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1.095290251916758</v>
      </c>
      <c r="AC27" s="10">
        <v>0</v>
      </c>
      <c r="AD27" s="10">
        <v>0</v>
      </c>
      <c r="AE27" s="10">
        <v>0.41516745087185164</v>
      </c>
      <c r="AF27" s="10">
        <v>0</v>
      </c>
      <c r="AG27" s="10">
        <v>0</v>
      </c>
      <c r="AH27" s="10">
        <v>0</v>
      </c>
      <c r="AI27" s="10">
        <v>9.056330374932077E-2</v>
      </c>
      <c r="AJ27" s="10">
        <v>0</v>
      </c>
      <c r="AK27" s="10">
        <v>0</v>
      </c>
      <c r="AL27" s="10">
        <v>0</v>
      </c>
      <c r="AM27" s="10">
        <v>0.2039983680130559</v>
      </c>
      <c r="AN27" s="10">
        <v>0</v>
      </c>
      <c r="AO27" s="10">
        <v>0</v>
      </c>
      <c r="AP27" s="10">
        <v>0</v>
      </c>
      <c r="AQ27" s="10">
        <v>0</v>
      </c>
      <c r="AR27" s="37">
        <v>0</v>
      </c>
      <c r="AS27" s="10">
        <v>0</v>
      </c>
      <c r="AT27" s="10">
        <v>0</v>
      </c>
      <c r="AU27" s="78">
        <v>15</v>
      </c>
      <c r="AV27" s="72">
        <f t="shared" si="73"/>
        <v>8.1743586608261962E-2</v>
      </c>
      <c r="AW27" s="72">
        <f t="shared" si="74"/>
        <v>0.22867950475579668</v>
      </c>
      <c r="AX27" s="23">
        <f t="shared" si="75"/>
        <v>45</v>
      </c>
      <c r="AY27" s="72">
        <f t="shared" si="76"/>
        <v>3.4089527846329855E-2</v>
      </c>
      <c r="AZ27">
        <v>3.1948881789137378</v>
      </c>
      <c r="BA27" s="10">
        <v>0.5975500448162534</v>
      </c>
      <c r="BB27" s="10">
        <v>0</v>
      </c>
      <c r="BC27" s="10">
        <v>9.8960910440376054E-2</v>
      </c>
      <c r="BD27" s="10">
        <v>0.35293287216771368</v>
      </c>
      <c r="BE27" s="10">
        <v>0</v>
      </c>
      <c r="BF27" s="10">
        <v>0.46200046200046202</v>
      </c>
      <c r="BG27" s="10">
        <v>0</v>
      </c>
      <c r="BH27" s="10">
        <v>0</v>
      </c>
      <c r="BI27" s="10">
        <v>0</v>
      </c>
      <c r="BJ27" s="10">
        <v>0.10325245224574084</v>
      </c>
      <c r="BK27" s="10">
        <v>0.42005040604872584</v>
      </c>
      <c r="BL27" s="10">
        <v>0</v>
      </c>
      <c r="BM27" s="10">
        <v>0</v>
      </c>
      <c r="BN27" s="10">
        <v>0</v>
      </c>
      <c r="BO27" s="10">
        <v>3.3034450212364321</v>
      </c>
      <c r="BP27" s="10">
        <v>0</v>
      </c>
      <c r="BQ27" s="10">
        <v>0.57999033349444173</v>
      </c>
      <c r="BR27" s="10">
        <v>0</v>
      </c>
      <c r="BS27" s="10">
        <v>0.67340067340067344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2.8440166265587399</v>
      </c>
      <c r="CA27" s="10">
        <v>0</v>
      </c>
      <c r="CB27" s="10">
        <v>8.6154906521926422E-2</v>
      </c>
      <c r="CC27" s="10">
        <v>0</v>
      </c>
      <c r="CD27" s="10">
        <v>0</v>
      </c>
      <c r="CE27" s="10">
        <v>0</v>
      </c>
      <c r="CF27" s="10">
        <v>1.6207455429497568</v>
      </c>
      <c r="CG27" s="10">
        <v>0.38505968425105891</v>
      </c>
      <c r="CH27" s="10">
        <v>1.1930326890956813</v>
      </c>
      <c r="CI27" s="10">
        <v>0.72780203784570596</v>
      </c>
      <c r="CJ27" s="10">
        <v>0.11412919424788862</v>
      </c>
      <c r="CK27" s="10">
        <v>0</v>
      </c>
      <c r="CL27" s="10">
        <v>0</v>
      </c>
      <c r="CM27" s="10">
        <v>0</v>
      </c>
      <c r="CN27" s="10">
        <v>0.30165912518853694</v>
      </c>
      <c r="CO27" s="10">
        <v>0</v>
      </c>
      <c r="CP27" s="10">
        <v>0</v>
      </c>
      <c r="CQ27" s="10">
        <v>0.1986491855383393</v>
      </c>
      <c r="CR27" s="10">
        <v>2.3622047244094486</v>
      </c>
      <c r="CS27" s="10">
        <v>0</v>
      </c>
      <c r="CT27" s="10">
        <v>0</v>
      </c>
      <c r="CU27" s="10">
        <v>0</v>
      </c>
      <c r="CV27" s="10">
        <v>0</v>
      </c>
      <c r="CW27" s="10">
        <v>0</v>
      </c>
      <c r="CX27" s="10">
        <v>5.5824339411983628</v>
      </c>
      <c r="CY27" s="10">
        <v>0</v>
      </c>
      <c r="CZ27" s="10">
        <v>0</v>
      </c>
      <c r="DA27" s="10">
        <v>0.58892815076560656</v>
      </c>
      <c r="DB27" s="10">
        <v>20.336533498503147</v>
      </c>
      <c r="DC27" s="10">
        <v>1.5781922525107603</v>
      </c>
      <c r="DD27" s="10">
        <v>0</v>
      </c>
      <c r="DE27" s="10">
        <v>0</v>
      </c>
      <c r="DF27" s="10">
        <v>0</v>
      </c>
      <c r="DG27" s="10">
        <v>0</v>
      </c>
      <c r="DH27" s="37">
        <v>0</v>
      </c>
      <c r="DI27" s="10">
        <v>9.7971980013716084E-2</v>
      </c>
      <c r="DJ27" s="10">
        <v>2.3451510553179751</v>
      </c>
      <c r="DK27" s="10">
        <v>0</v>
      </c>
      <c r="DL27" s="10">
        <v>0</v>
      </c>
      <c r="DM27" s="10">
        <v>0</v>
      </c>
      <c r="DN27" s="10">
        <v>0.10926573426573427</v>
      </c>
      <c r="DO27" s="10">
        <v>9.3449210354172502E-2</v>
      </c>
      <c r="DP27" s="10">
        <v>0.15183723048891587</v>
      </c>
      <c r="DQ27" s="10">
        <v>0</v>
      </c>
      <c r="DR27" s="78">
        <v>15</v>
      </c>
      <c r="DS27" s="72">
        <f t="shared" si="77"/>
        <v>0.72148125892557191</v>
      </c>
      <c r="DT27" s="72">
        <f t="shared" si="78"/>
        <v>2.5764840366172903</v>
      </c>
      <c r="DU27" s="23">
        <f t="shared" si="79"/>
        <v>70</v>
      </c>
      <c r="DV27" s="72">
        <f t="shared" si="80"/>
        <v>0.30794874320583487</v>
      </c>
      <c r="DW27" s="10">
        <v>0</v>
      </c>
      <c r="DX27" s="10">
        <v>0</v>
      </c>
      <c r="DY27" s="10">
        <v>3.8657303008826749</v>
      </c>
      <c r="DZ27" s="10">
        <v>0.22007042253521128</v>
      </c>
      <c r="EA27" s="10">
        <v>0.89820359281437123</v>
      </c>
      <c r="EB27" s="10">
        <v>0</v>
      </c>
      <c r="EC27" s="10">
        <v>0</v>
      </c>
      <c r="ED27" s="10">
        <v>0</v>
      </c>
      <c r="EE27" s="10">
        <v>1.5300267754685708</v>
      </c>
      <c r="EF27" s="10">
        <v>0</v>
      </c>
      <c r="EG27" s="10">
        <v>1.1691999331885752</v>
      </c>
      <c r="EH27" s="10">
        <v>0</v>
      </c>
      <c r="EI27" s="10">
        <v>0</v>
      </c>
      <c r="EJ27" s="10">
        <v>0.28403711418291988</v>
      </c>
      <c r="EK27" s="10">
        <v>0.27570995312930796</v>
      </c>
      <c r="EL27" s="10">
        <v>0</v>
      </c>
      <c r="EM27" s="10">
        <v>0.29875270744641125</v>
      </c>
      <c r="EN27" s="10">
        <v>0</v>
      </c>
      <c r="EO27" s="10">
        <v>0.14080540692762603</v>
      </c>
      <c r="EP27" s="10">
        <v>0.13659336156262805</v>
      </c>
      <c r="EQ27" s="10">
        <v>3.2889042755755584</v>
      </c>
      <c r="ER27" s="10">
        <v>0</v>
      </c>
      <c r="ES27" s="10">
        <v>7.8648672803646438</v>
      </c>
      <c r="ET27" s="10">
        <v>1.4021312394840157</v>
      </c>
      <c r="EU27" s="10">
        <v>0.16819443276427551</v>
      </c>
      <c r="EV27" s="10">
        <v>0.26892564205997044</v>
      </c>
      <c r="EW27" s="10">
        <v>0</v>
      </c>
      <c r="EX27" s="10">
        <v>1.2794735880095047</v>
      </c>
      <c r="EY27" s="10">
        <v>0</v>
      </c>
      <c r="EZ27" s="78">
        <v>15</v>
      </c>
      <c r="FA27" s="72">
        <f t="shared" si="81"/>
        <v>0.79626296642745731</v>
      </c>
      <c r="FB27" s="72">
        <f t="shared" si="82"/>
        <v>1.6667030017254478</v>
      </c>
      <c r="FC27" s="23">
        <f t="shared" si="83"/>
        <v>29</v>
      </c>
      <c r="FD27" s="72">
        <f t="shared" si="84"/>
        <v>0.3094989775461145</v>
      </c>
      <c r="FE27" s="50"/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1"/>
      <c r="FN27" s="10">
        <v>0</v>
      </c>
      <c r="FO27" s="10">
        <v>0.48030739673390971</v>
      </c>
      <c r="FP27" s="10">
        <v>0</v>
      </c>
      <c r="FQ27" s="10">
        <v>0</v>
      </c>
      <c r="FR27" s="10">
        <v>0</v>
      </c>
      <c r="FS27" s="10">
        <v>0.1626280696048138</v>
      </c>
      <c r="FT27" s="10">
        <v>0</v>
      </c>
      <c r="FU27" s="10">
        <v>0.29824038174768863</v>
      </c>
      <c r="FV27" s="10">
        <v>0</v>
      </c>
      <c r="FW27" s="10">
        <v>0.11488970588235294</v>
      </c>
      <c r="FX27" s="10">
        <v>0</v>
      </c>
      <c r="FY27" s="10">
        <v>0</v>
      </c>
      <c r="FZ27" s="10">
        <v>0</v>
      </c>
      <c r="GA27" s="10">
        <v>0.78320802005012535</v>
      </c>
      <c r="GB27" s="10">
        <v>0</v>
      </c>
      <c r="GC27" s="10">
        <v>0</v>
      </c>
      <c r="GD27" s="10">
        <v>9.0571506204148181E-2</v>
      </c>
      <c r="GE27" s="10">
        <v>0.20350020350020351</v>
      </c>
      <c r="GF27" s="10">
        <v>0.3423485107839781</v>
      </c>
    </row>
    <row r="28" spans="1:189" s="10" customFormat="1" x14ac:dyDescent="0.35">
      <c r="A28" s="57">
        <v>16</v>
      </c>
      <c r="B28" s="10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0.31655587211142766</v>
      </c>
      <c r="I28" s="10">
        <v>0</v>
      </c>
      <c r="J28" s="10">
        <v>0.20157226365652087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0.42826552462526768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0.25090954710826746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0.78320802005012535</v>
      </c>
      <c r="AC28" s="10">
        <v>0</v>
      </c>
      <c r="AD28" s="10">
        <v>0.31959092361776925</v>
      </c>
      <c r="AE28" s="10">
        <v>0.83067977294752871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37">
        <v>0</v>
      </c>
      <c r="AS28" s="10">
        <v>0.24832381425378694</v>
      </c>
      <c r="AT28" s="10">
        <v>0</v>
      </c>
      <c r="AU28" s="78">
        <v>16</v>
      </c>
      <c r="AV28" s="72">
        <f t="shared" si="73"/>
        <v>7.5091238630459869E-2</v>
      </c>
      <c r="AW28" s="72">
        <f t="shared" si="74"/>
        <v>0.1907349115763888</v>
      </c>
      <c r="AX28" s="23">
        <f t="shared" si="75"/>
        <v>45</v>
      </c>
      <c r="AY28" s="72">
        <f t="shared" si="76"/>
        <v>2.8433081864481128E-2</v>
      </c>
      <c r="AZ28">
        <v>9.2307692307692317</v>
      </c>
      <c r="BA28" s="10">
        <v>1.4947683109118086</v>
      </c>
      <c r="BB28" s="10">
        <v>0</v>
      </c>
      <c r="BC28" s="10">
        <v>0.39588281868566905</v>
      </c>
      <c r="BD28" s="10">
        <v>0.28244598220590311</v>
      </c>
      <c r="BE28" s="10">
        <v>0</v>
      </c>
      <c r="BF28" s="10">
        <v>0.92442801016870813</v>
      </c>
      <c r="BG28" s="10">
        <v>0.14749262536873156</v>
      </c>
      <c r="BH28" s="10">
        <v>0</v>
      </c>
      <c r="BI28" s="10">
        <v>0.49455984174085066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5.208333333333333</v>
      </c>
      <c r="BP28" s="10">
        <v>0</v>
      </c>
      <c r="BQ28" s="10">
        <v>0.96721152916142761</v>
      </c>
      <c r="BR28" s="10">
        <v>0</v>
      </c>
      <c r="BS28" s="10">
        <v>1.0107816711590296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3.0715225976305396</v>
      </c>
      <c r="CA28" s="10">
        <v>0.12257906349595489</v>
      </c>
      <c r="CB28" s="10">
        <v>0</v>
      </c>
      <c r="CC28" s="10">
        <v>0.20222446916076844</v>
      </c>
      <c r="CD28" s="10">
        <v>0</v>
      </c>
      <c r="CE28" s="10">
        <v>0</v>
      </c>
      <c r="CF28" s="10">
        <v>2.7341079972658919</v>
      </c>
      <c r="CG28" s="10">
        <v>0.25680534155110424</v>
      </c>
      <c r="CH28" s="10">
        <v>3.9417104634495939</v>
      </c>
      <c r="CI28" s="10">
        <v>0</v>
      </c>
      <c r="CJ28" s="10">
        <v>0.57071110603812347</v>
      </c>
      <c r="CK28" s="10">
        <v>0</v>
      </c>
      <c r="CL28" s="10">
        <v>0</v>
      </c>
      <c r="CM28" s="10">
        <v>0</v>
      </c>
      <c r="CN28" s="10">
        <v>0</v>
      </c>
      <c r="CO28" s="10">
        <v>0.74156470152020759</v>
      </c>
      <c r="CP28" s="10">
        <v>0</v>
      </c>
      <c r="CQ28" s="10">
        <v>0.39737730975561297</v>
      </c>
      <c r="CR28" s="10">
        <v>2.367797947908445</v>
      </c>
      <c r="CS28" s="10">
        <v>0</v>
      </c>
      <c r="CT28" s="10">
        <v>0</v>
      </c>
      <c r="CU28" s="10">
        <v>0</v>
      </c>
      <c r="CV28" s="10">
        <v>0</v>
      </c>
      <c r="CW28" s="10">
        <v>0</v>
      </c>
      <c r="CX28" s="10">
        <v>8.4206586826347305</v>
      </c>
      <c r="CY28" s="10">
        <v>0</v>
      </c>
      <c r="CZ28" s="10">
        <v>0</v>
      </c>
      <c r="DA28" s="10">
        <v>0.2946375957572186</v>
      </c>
      <c r="DB28" s="10">
        <v>26.975763962065333</v>
      </c>
      <c r="DC28" s="10">
        <v>5.4605546773961775</v>
      </c>
      <c r="DD28" s="10">
        <v>0.17082336863682951</v>
      </c>
      <c r="DE28" s="10">
        <v>0</v>
      </c>
      <c r="DF28" s="10">
        <v>0</v>
      </c>
      <c r="DG28" s="10">
        <v>0</v>
      </c>
      <c r="DH28" s="37">
        <v>0</v>
      </c>
      <c r="DI28" s="10">
        <v>0</v>
      </c>
      <c r="DJ28" s="10">
        <v>5.2544247787610621</v>
      </c>
      <c r="DK28" s="10">
        <v>0</v>
      </c>
      <c r="DL28" s="10">
        <v>0</v>
      </c>
      <c r="DM28" s="10">
        <v>0</v>
      </c>
      <c r="DN28" s="10">
        <v>0.21855534914217026</v>
      </c>
      <c r="DO28" s="10">
        <v>0.18691588785046728</v>
      </c>
      <c r="DP28" s="10">
        <v>0.45558086560364464</v>
      </c>
      <c r="DQ28" s="10">
        <v>0</v>
      </c>
      <c r="DR28" s="78">
        <v>16</v>
      </c>
      <c r="DS28" s="72">
        <f t="shared" si="77"/>
        <v>1.1714427074161224</v>
      </c>
      <c r="DT28" s="72">
        <f t="shared" si="78"/>
        <v>3.6464476850970571</v>
      </c>
      <c r="DU28" s="23">
        <f t="shared" si="79"/>
        <v>70</v>
      </c>
      <c r="DV28" s="72">
        <f t="shared" si="80"/>
        <v>0.43583385956691745</v>
      </c>
      <c r="DW28" s="10">
        <v>0</v>
      </c>
      <c r="DX28" s="10">
        <v>0</v>
      </c>
      <c r="DY28" s="10">
        <v>6.1444925942694519</v>
      </c>
      <c r="DZ28" s="10">
        <v>0</v>
      </c>
      <c r="EA28" s="10">
        <v>0.29967036260113877</v>
      </c>
      <c r="EB28" s="10">
        <v>0.23932033026205576</v>
      </c>
      <c r="EC28" s="10">
        <v>0</v>
      </c>
      <c r="ED28" s="10">
        <v>0</v>
      </c>
      <c r="EE28" s="10">
        <v>2.8093474652024009</v>
      </c>
      <c r="EF28" s="10">
        <v>0</v>
      </c>
      <c r="EG28" s="10">
        <v>1.6722408026755853</v>
      </c>
      <c r="EH28" s="10">
        <v>0</v>
      </c>
      <c r="EI28" s="10">
        <v>0</v>
      </c>
      <c r="EJ28" s="10">
        <v>0.75764750449853202</v>
      </c>
      <c r="EK28" s="10">
        <v>1.6547159404302261</v>
      </c>
      <c r="EL28" s="10">
        <v>0</v>
      </c>
      <c r="EM28" s="10">
        <v>0.22413149047441167</v>
      </c>
      <c r="EN28" s="10">
        <v>0</v>
      </c>
      <c r="EO28" s="10">
        <v>0</v>
      </c>
      <c r="EP28" s="10">
        <v>0.68306010928961747</v>
      </c>
      <c r="EQ28" s="10">
        <v>5.991663772143105</v>
      </c>
      <c r="ER28" s="10">
        <v>0.22358859698155395</v>
      </c>
      <c r="ES28" s="10">
        <v>13.242050265741826</v>
      </c>
      <c r="ET28" s="10">
        <v>1.6849199663016006</v>
      </c>
      <c r="EU28" s="10">
        <v>0.42055681722600724</v>
      </c>
      <c r="EV28" s="10">
        <v>1.0759919300605245</v>
      </c>
      <c r="EW28" s="10">
        <v>0</v>
      </c>
      <c r="EX28" s="10">
        <v>2.1961932650073206</v>
      </c>
      <c r="EY28" s="10">
        <v>0</v>
      </c>
      <c r="EZ28" s="78">
        <v>16</v>
      </c>
      <c r="FA28" s="72">
        <f t="shared" si="81"/>
        <v>1.355847972867771</v>
      </c>
      <c r="FB28" s="72">
        <f t="shared" si="82"/>
        <v>2.7992791771912087</v>
      </c>
      <c r="FC28" s="23">
        <f t="shared" si="83"/>
        <v>29</v>
      </c>
      <c r="FD28" s="72">
        <f t="shared" si="84"/>
        <v>0.51981309346050097</v>
      </c>
      <c r="FE28" s="50"/>
      <c r="FF28" s="10">
        <v>0</v>
      </c>
      <c r="FG28" s="10">
        <v>0</v>
      </c>
      <c r="FH28" s="10">
        <v>0</v>
      </c>
      <c r="FI28" s="10">
        <v>0.15800284405119291</v>
      </c>
      <c r="FJ28" s="10">
        <v>0</v>
      </c>
      <c r="FK28" s="10">
        <v>0</v>
      </c>
      <c r="FL28" s="10">
        <v>0</v>
      </c>
      <c r="FM28" s="11"/>
      <c r="FN28" s="10">
        <v>0</v>
      </c>
      <c r="FO28" s="10">
        <v>1.2013455069678038</v>
      </c>
      <c r="FP28" s="10">
        <v>0</v>
      </c>
      <c r="FQ28" s="10">
        <v>0</v>
      </c>
      <c r="FR28" s="10">
        <v>0</v>
      </c>
      <c r="FS28" s="10">
        <v>0.16265452179570591</v>
      </c>
      <c r="FT28" s="10">
        <v>0</v>
      </c>
      <c r="FU28" s="10">
        <v>0.8949880668257757</v>
      </c>
      <c r="FV28" s="10">
        <v>0</v>
      </c>
      <c r="FW28" s="10">
        <v>0</v>
      </c>
      <c r="FX28" s="10">
        <v>0</v>
      </c>
      <c r="FY28" s="10">
        <v>0</v>
      </c>
      <c r="FZ28" s="10">
        <v>0</v>
      </c>
      <c r="GA28" s="10">
        <v>0.94058629879291422</v>
      </c>
      <c r="GB28" s="10">
        <v>0.13331555792560992</v>
      </c>
      <c r="GC28" s="10">
        <v>0</v>
      </c>
      <c r="GD28" s="10">
        <v>0</v>
      </c>
      <c r="GE28" s="10">
        <v>0</v>
      </c>
      <c r="GF28" s="10">
        <v>0</v>
      </c>
    </row>
    <row r="29" spans="1:189" s="10" customFormat="1" x14ac:dyDescent="0.35">
      <c r="A29" s="57">
        <v>17</v>
      </c>
      <c r="B29" s="10">
        <v>0</v>
      </c>
      <c r="C29" s="10">
        <v>0</v>
      </c>
      <c r="D29" s="10">
        <v>0</v>
      </c>
      <c r="E29" s="10">
        <v>0</v>
      </c>
      <c r="F29" s="10">
        <v>0.33366700033366697</v>
      </c>
      <c r="G29" s="10">
        <v>0.91743119266055051</v>
      </c>
      <c r="H29" s="10">
        <v>0.6333122229259025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0.75585789871504161</v>
      </c>
      <c r="O29" s="10">
        <v>0</v>
      </c>
      <c r="P29" s="10">
        <v>1.2853470437017995</v>
      </c>
      <c r="Q29" s="10">
        <v>0</v>
      </c>
      <c r="R29" s="10">
        <v>0.26609898882384247</v>
      </c>
      <c r="S29" s="10">
        <v>0</v>
      </c>
      <c r="T29" s="10">
        <v>0</v>
      </c>
      <c r="U29" s="10">
        <v>0</v>
      </c>
      <c r="V29" s="10">
        <v>0.7529175555276697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0.94058629879291422</v>
      </c>
      <c r="AC29" s="10">
        <v>0</v>
      </c>
      <c r="AD29" s="10">
        <v>0</v>
      </c>
      <c r="AE29" s="10">
        <v>1.3856172925038104</v>
      </c>
      <c r="AF29" s="10">
        <v>0</v>
      </c>
      <c r="AG29" s="10">
        <v>0</v>
      </c>
      <c r="AH29" s="10">
        <v>0</v>
      </c>
      <c r="AI29" s="10">
        <v>9.0571506204148181E-2</v>
      </c>
      <c r="AJ29" s="10">
        <v>0</v>
      </c>
      <c r="AK29" s="10">
        <v>0</v>
      </c>
      <c r="AL29" s="10">
        <v>0</v>
      </c>
      <c r="AM29" s="10">
        <v>0.20403999183840033</v>
      </c>
      <c r="AN29" s="10">
        <v>0</v>
      </c>
      <c r="AO29" s="10">
        <v>0</v>
      </c>
      <c r="AP29" s="10">
        <v>0</v>
      </c>
      <c r="AQ29" s="10">
        <v>0</v>
      </c>
      <c r="AR29" s="37">
        <v>0</v>
      </c>
      <c r="AS29" s="10">
        <v>0.24838549428713363</v>
      </c>
      <c r="AT29" s="10">
        <v>0</v>
      </c>
      <c r="AU29" s="78">
        <v>17</v>
      </c>
      <c r="AV29" s="72">
        <f t="shared" si="73"/>
        <v>0.1736407219181085</v>
      </c>
      <c r="AW29" s="72">
        <f t="shared" si="74"/>
        <v>0.36227183910054173</v>
      </c>
      <c r="AX29" s="23">
        <f t="shared" si="75"/>
        <v>45</v>
      </c>
      <c r="AY29" s="72">
        <f t="shared" si="76"/>
        <v>5.4004297237511836E-2</v>
      </c>
      <c r="AZ29">
        <v>17.727743271221531</v>
      </c>
      <c r="BA29" s="10">
        <v>1.4970059880239521</v>
      </c>
      <c r="BB29" s="10">
        <v>0</v>
      </c>
      <c r="BC29" s="10">
        <v>0.39603960396039606</v>
      </c>
      <c r="BD29" s="10">
        <v>1.1301031219098743</v>
      </c>
      <c r="BE29" s="10">
        <v>0.26014568158168572</v>
      </c>
      <c r="BF29" s="10">
        <v>1.6192458940550543</v>
      </c>
      <c r="BG29" s="10">
        <v>0.29502876530461719</v>
      </c>
      <c r="BH29" s="10">
        <v>0</v>
      </c>
      <c r="BI29" s="10">
        <v>0.98960910440376049</v>
      </c>
      <c r="BJ29" s="10">
        <v>0</v>
      </c>
      <c r="BK29" s="10">
        <v>1.6809076901526825</v>
      </c>
      <c r="BL29" s="10">
        <v>0</v>
      </c>
      <c r="BM29" s="10">
        <v>0</v>
      </c>
      <c r="BN29" s="10">
        <v>0</v>
      </c>
      <c r="BO29" s="10">
        <v>5.7115659209900045</v>
      </c>
      <c r="BP29" s="10">
        <v>0</v>
      </c>
      <c r="BQ29" s="10">
        <v>0.58088875980249777</v>
      </c>
      <c r="BR29" s="10">
        <v>0</v>
      </c>
      <c r="BS29" s="10">
        <v>0.67453625632377745</v>
      </c>
      <c r="BT29" s="10">
        <v>0.5080440304826418</v>
      </c>
      <c r="BU29" s="10">
        <v>0.15046644598254588</v>
      </c>
      <c r="BV29" s="10">
        <v>0</v>
      </c>
      <c r="BW29" s="10">
        <v>0.50318685005031871</v>
      </c>
      <c r="BX29" s="10">
        <v>0</v>
      </c>
      <c r="BY29" s="10">
        <v>0</v>
      </c>
      <c r="BZ29" s="10">
        <v>6.1619718309859151</v>
      </c>
      <c r="CA29" s="10">
        <v>0.12259409096481549</v>
      </c>
      <c r="CB29" s="10">
        <v>0</v>
      </c>
      <c r="CC29" s="10">
        <v>0.2022653721682848</v>
      </c>
      <c r="CD29" s="10">
        <v>0</v>
      </c>
      <c r="CE29" s="10">
        <v>0</v>
      </c>
      <c r="CF29" s="10">
        <v>6.1686086360520909</v>
      </c>
      <c r="CG29" s="10">
        <v>0.25687130747495507</v>
      </c>
      <c r="CH29" s="10">
        <v>6.4755965943158653</v>
      </c>
      <c r="CI29" s="10">
        <v>0</v>
      </c>
      <c r="CJ29" s="10">
        <v>1.256281407035176</v>
      </c>
      <c r="CK29" s="10">
        <v>0.19896538002387584</v>
      </c>
      <c r="CL29" s="10">
        <v>0</v>
      </c>
      <c r="CM29" s="10">
        <v>0</v>
      </c>
      <c r="CN29" s="10">
        <v>0</v>
      </c>
      <c r="CO29" s="10">
        <v>0.9894867037724181</v>
      </c>
      <c r="CP29" s="10">
        <v>0</v>
      </c>
      <c r="CQ29" s="10">
        <v>0.39753528125621151</v>
      </c>
      <c r="CR29" s="10">
        <v>1.1075949367088607</v>
      </c>
      <c r="CS29" s="10">
        <v>0.15105740181268881</v>
      </c>
      <c r="CT29" s="10">
        <v>0.12764871074802145</v>
      </c>
      <c r="CU29" s="10">
        <v>0</v>
      </c>
      <c r="CV29" s="10">
        <v>0</v>
      </c>
      <c r="CW29" s="10">
        <v>0</v>
      </c>
      <c r="CX29" s="10">
        <v>11.889035667107001</v>
      </c>
      <c r="CY29" s="10">
        <v>0</v>
      </c>
      <c r="CZ29" s="10">
        <v>0.18050541516245489</v>
      </c>
      <c r="DA29" s="10">
        <v>0.58944886531093421</v>
      </c>
      <c r="DB29" s="10">
        <v>29.78124323153563</v>
      </c>
      <c r="DC29" s="10">
        <v>7.3688773298656267</v>
      </c>
      <c r="DD29" s="10">
        <v>0</v>
      </c>
      <c r="DE29" s="10">
        <v>0</v>
      </c>
      <c r="DF29" s="10">
        <v>0</v>
      </c>
      <c r="DG29" s="10">
        <v>0</v>
      </c>
      <c r="DH29" s="37">
        <v>0</v>
      </c>
      <c r="DI29" s="10">
        <v>9.798157946306095E-2</v>
      </c>
      <c r="DJ29" s="10">
        <v>5.5601890464275785</v>
      </c>
      <c r="DK29" s="10">
        <v>0.17658484901995408</v>
      </c>
      <c r="DL29" s="10">
        <v>0</v>
      </c>
      <c r="DM29" s="10">
        <v>0.10460251046025104</v>
      </c>
      <c r="DN29" s="10">
        <v>0.43720625204940433</v>
      </c>
      <c r="DO29" s="10">
        <v>0.3739016638624042</v>
      </c>
      <c r="DP29" s="10">
        <v>0.75964752354907328</v>
      </c>
      <c r="DQ29" s="10">
        <v>0</v>
      </c>
      <c r="DR29" s="78">
        <v>17</v>
      </c>
      <c r="DS29" s="72">
        <f t="shared" si="77"/>
        <v>1.6380031281625416</v>
      </c>
      <c r="DT29" s="72">
        <f t="shared" si="78"/>
        <v>4.5166184003387171</v>
      </c>
      <c r="DU29" s="23">
        <f t="shared" si="79"/>
        <v>70</v>
      </c>
      <c r="DV29" s="72">
        <f t="shared" si="80"/>
        <v>0.53983915295309781</v>
      </c>
      <c r="DW29" s="10">
        <v>0</v>
      </c>
      <c r="DX29" s="10">
        <v>0</v>
      </c>
      <c r="DY29" s="10">
        <v>8.3951581413510343</v>
      </c>
      <c r="DZ29" s="10">
        <v>0</v>
      </c>
      <c r="EA29" s="10">
        <v>0.29976019184652281</v>
      </c>
      <c r="EB29" s="10">
        <v>0.35906642728904847</v>
      </c>
      <c r="EC29" s="10">
        <v>0</v>
      </c>
      <c r="ED29" s="10">
        <v>0</v>
      </c>
      <c r="EE29" s="10">
        <v>3.585606351645537</v>
      </c>
      <c r="EF29" s="10">
        <v>0</v>
      </c>
      <c r="EG29" s="10">
        <v>2.6800670016750421</v>
      </c>
      <c r="EH29" s="10">
        <v>0</v>
      </c>
      <c r="EI29" s="10">
        <v>0</v>
      </c>
      <c r="EJ29" s="10">
        <v>1.8007771775187187</v>
      </c>
      <c r="EK29" s="10">
        <v>3.5911602209944751</v>
      </c>
      <c r="EL29" s="10">
        <v>0.1222643354933366</v>
      </c>
      <c r="EM29" s="10">
        <v>0.44836347332237336</v>
      </c>
      <c r="EN29" s="10">
        <v>0.10463534581981794</v>
      </c>
      <c r="EO29" s="10">
        <v>0</v>
      </c>
      <c r="EP29" s="10">
        <v>1.0936431989063569</v>
      </c>
      <c r="EQ29" s="10">
        <v>9.6968638071110327</v>
      </c>
      <c r="ER29" s="10">
        <v>0.33545790003354581</v>
      </c>
      <c r="ES29" s="10">
        <v>17.801716268029942</v>
      </c>
      <c r="ET29" s="10">
        <v>4.9695264885138304</v>
      </c>
      <c r="EU29" s="10">
        <v>0.50488051161225178</v>
      </c>
      <c r="EV29" s="10">
        <v>4.0393160091557831</v>
      </c>
      <c r="EW29" s="10">
        <v>0</v>
      </c>
      <c r="EX29" s="10">
        <v>3.6683785766691122</v>
      </c>
      <c r="EY29" s="10">
        <v>0</v>
      </c>
      <c r="EZ29" s="78">
        <v>17</v>
      </c>
      <c r="FA29" s="72">
        <f t="shared" si="81"/>
        <v>2.189539359551302</v>
      </c>
      <c r="FB29" s="72">
        <f t="shared" si="82"/>
        <v>3.9417073390910793</v>
      </c>
      <c r="FC29" s="23">
        <f t="shared" si="83"/>
        <v>29</v>
      </c>
      <c r="FD29" s="72">
        <f t="shared" si="84"/>
        <v>0.73195667732748526</v>
      </c>
      <c r="FE29" s="50"/>
      <c r="FF29" s="10">
        <v>0</v>
      </c>
      <c r="FG29" s="10">
        <v>0</v>
      </c>
      <c r="FH29" s="10">
        <v>0</v>
      </c>
      <c r="FI29" s="10">
        <v>0.15802781289506954</v>
      </c>
      <c r="FJ29" s="10">
        <v>0</v>
      </c>
      <c r="FK29" s="10">
        <v>0</v>
      </c>
      <c r="FL29" s="10">
        <v>0</v>
      </c>
      <c r="FM29" s="11"/>
      <c r="FN29" s="10">
        <v>0</v>
      </c>
      <c r="FO29" s="10">
        <v>2.2853019004089488</v>
      </c>
      <c r="FP29" s="10">
        <v>0</v>
      </c>
      <c r="FQ29" s="10">
        <v>0</v>
      </c>
      <c r="FR29" s="10">
        <v>0</v>
      </c>
      <c r="FS29" s="10">
        <v>0</v>
      </c>
      <c r="FT29" s="10">
        <v>0</v>
      </c>
      <c r="FU29" s="10">
        <v>0</v>
      </c>
      <c r="FV29" s="10">
        <v>0</v>
      </c>
      <c r="FW29" s="10">
        <v>0.11490290704354821</v>
      </c>
      <c r="FX29" s="10">
        <v>0</v>
      </c>
      <c r="FY29" s="10">
        <v>0</v>
      </c>
      <c r="FZ29" s="10">
        <v>0</v>
      </c>
      <c r="GA29" s="10">
        <v>0.31382394476698572</v>
      </c>
      <c r="GB29" s="10">
        <v>0</v>
      </c>
      <c r="GC29" s="10">
        <v>0</v>
      </c>
      <c r="GD29" s="10">
        <v>9.0579710144927536E-2</v>
      </c>
      <c r="GE29" s="10">
        <v>0</v>
      </c>
      <c r="GF29" s="10">
        <v>0.68493150684931503</v>
      </c>
    </row>
    <row r="30" spans="1:189" s="10" customFormat="1" x14ac:dyDescent="0.35">
      <c r="A30" s="57">
        <v>18</v>
      </c>
      <c r="B30" s="10">
        <v>0</v>
      </c>
      <c r="C30" s="10">
        <v>0</v>
      </c>
      <c r="D30" s="10">
        <v>0</v>
      </c>
      <c r="E30" s="10">
        <v>0</v>
      </c>
      <c r="F30" s="10">
        <v>1.0013351134846462</v>
      </c>
      <c r="G30" s="10">
        <v>0</v>
      </c>
      <c r="H30" s="10">
        <v>2.8517110266159698</v>
      </c>
      <c r="I30" s="10">
        <v>6.1774153694094391E-2</v>
      </c>
      <c r="J30" s="10">
        <v>0</v>
      </c>
      <c r="K30" s="10">
        <v>0</v>
      </c>
      <c r="L30" s="10">
        <v>0</v>
      </c>
      <c r="M30" s="10">
        <v>0</v>
      </c>
      <c r="N30" s="10">
        <v>0.37821482602118001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0.12558081125204068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0.31382394476698572</v>
      </c>
      <c r="AC30" s="10">
        <v>0</v>
      </c>
      <c r="AD30" s="10">
        <v>0</v>
      </c>
      <c r="AE30" s="10">
        <v>0.69376994588594421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0.21710811984368214</v>
      </c>
      <c r="AM30" s="10">
        <v>0.61224489795918369</v>
      </c>
      <c r="AN30" s="10">
        <v>0</v>
      </c>
      <c r="AO30" s="10">
        <v>0</v>
      </c>
      <c r="AP30" s="10">
        <v>0</v>
      </c>
      <c r="AQ30" s="10">
        <v>0</v>
      </c>
      <c r="AR30" s="37">
        <v>0</v>
      </c>
      <c r="AS30" s="10">
        <v>0</v>
      </c>
      <c r="AT30" s="10">
        <v>0</v>
      </c>
      <c r="AU30" s="78">
        <v>18</v>
      </c>
      <c r="AV30" s="72">
        <f t="shared" si="73"/>
        <v>0.13901250754497171</v>
      </c>
      <c r="AW30" s="72">
        <f t="shared" si="74"/>
        <v>0.46293876755260427</v>
      </c>
      <c r="AX30" s="23">
        <f t="shared" si="75"/>
        <v>45</v>
      </c>
      <c r="AY30" s="72">
        <f t="shared" si="76"/>
        <v>6.9010836911173143E-2</v>
      </c>
      <c r="AZ30">
        <v>30.430773284152288</v>
      </c>
      <c r="BA30" s="10">
        <v>4.7976011994003001</v>
      </c>
      <c r="BB30" s="10">
        <v>0</v>
      </c>
      <c r="BC30" s="10">
        <v>1.5847860538827259</v>
      </c>
      <c r="BD30" s="10">
        <v>1.5556498373638807</v>
      </c>
      <c r="BE30" s="10">
        <v>0.26021337496747332</v>
      </c>
      <c r="BF30" s="10">
        <v>3.2437442075996294</v>
      </c>
      <c r="BG30" s="10">
        <v>0.44267374944665783</v>
      </c>
      <c r="BH30" s="10">
        <v>0</v>
      </c>
      <c r="BI30" s="10">
        <v>0.99058940069341261</v>
      </c>
      <c r="BJ30" s="10">
        <v>0</v>
      </c>
      <c r="BK30" s="10">
        <v>0.98218044057808329</v>
      </c>
      <c r="BL30" s="10">
        <v>0</v>
      </c>
      <c r="BM30" s="10">
        <v>0.3711952487008166</v>
      </c>
      <c r="BN30" s="10">
        <v>0</v>
      </c>
      <c r="BO30" s="10">
        <v>8.6165629487793201</v>
      </c>
      <c r="BP30" s="10">
        <v>0</v>
      </c>
      <c r="BQ30" s="10">
        <v>1.5499370338080016</v>
      </c>
      <c r="BR30" s="10">
        <v>0</v>
      </c>
      <c r="BS30" s="10">
        <v>0.67499156260546744</v>
      </c>
      <c r="BT30" s="10">
        <v>0.16943409013893596</v>
      </c>
      <c r="BU30" s="10">
        <v>0.15048908954100829</v>
      </c>
      <c r="BV30" s="10">
        <v>0</v>
      </c>
      <c r="BW30" s="10">
        <v>2.6850142641382782</v>
      </c>
      <c r="BX30" s="10">
        <v>0</v>
      </c>
      <c r="BY30" s="10">
        <v>0</v>
      </c>
      <c r="BZ30" s="10">
        <v>9.078830823737821</v>
      </c>
      <c r="CA30" s="10">
        <v>0.12260912211868563</v>
      </c>
      <c r="CB30" s="10">
        <v>0</v>
      </c>
      <c r="CC30" s="10">
        <v>0.20230629172567266</v>
      </c>
      <c r="CD30" s="10">
        <v>0.41841004184100417</v>
      </c>
      <c r="CE30" s="10">
        <v>0</v>
      </c>
      <c r="CF30" s="10">
        <v>8.8793103448275854</v>
      </c>
      <c r="CG30" s="10">
        <v>0.89928057553956831</v>
      </c>
      <c r="CH30" s="10">
        <v>7.966203983101992</v>
      </c>
      <c r="CI30" s="10">
        <v>0</v>
      </c>
      <c r="CJ30" s="10">
        <v>1.1435105774728416</v>
      </c>
      <c r="CK30" s="10">
        <v>0.19900497512437812</v>
      </c>
      <c r="CL30" s="10">
        <v>0</v>
      </c>
      <c r="CM30" s="10">
        <v>0</v>
      </c>
      <c r="CN30" s="10">
        <v>0.30175015087507545</v>
      </c>
      <c r="CO30" s="10">
        <v>1.238083446824316</v>
      </c>
      <c r="CP30" s="10">
        <v>0</v>
      </c>
      <c r="CQ30" s="10">
        <v>0.49711672300656196</v>
      </c>
      <c r="CR30" s="10">
        <v>3.0096626009821006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14.323911382734913</v>
      </c>
      <c r="CY30" s="10">
        <v>9.1091273456002916E-2</v>
      </c>
      <c r="CZ30" s="10">
        <v>9.0269001624842027E-2</v>
      </c>
      <c r="DA30" s="10">
        <v>2.3591860808021234</v>
      </c>
      <c r="DB30" s="10">
        <v>34.155597722960152</v>
      </c>
      <c r="DC30" s="10">
        <v>11.353711790393014</v>
      </c>
      <c r="DD30" s="10">
        <v>0</v>
      </c>
      <c r="DE30" s="10">
        <v>0</v>
      </c>
      <c r="DF30" s="10">
        <v>0</v>
      </c>
      <c r="DG30" s="10">
        <v>0</v>
      </c>
      <c r="DH30" s="37">
        <v>0</v>
      </c>
      <c r="DI30" s="10">
        <v>0.19598236158745713</v>
      </c>
      <c r="DJ30" s="10">
        <v>9.2256080514397532</v>
      </c>
      <c r="DK30" s="10">
        <v>0.35323207347227126</v>
      </c>
      <c r="DL30" s="10">
        <v>0.48123195380173245</v>
      </c>
      <c r="DM30" s="10">
        <v>0</v>
      </c>
      <c r="DN30" s="10">
        <v>0.54674685620557684</v>
      </c>
      <c r="DO30" s="10">
        <v>0.18702075930428277</v>
      </c>
      <c r="DP30" s="10">
        <v>0.30409001064315039</v>
      </c>
      <c r="DQ30" s="10">
        <v>0</v>
      </c>
      <c r="DR30" s="78">
        <v>18</v>
      </c>
      <c r="DS30" s="72">
        <f t="shared" si="77"/>
        <v>2.3732799251628447</v>
      </c>
      <c r="DT30" s="72">
        <f t="shared" si="78"/>
        <v>6.0038472559806175</v>
      </c>
      <c r="DU30" s="23">
        <f t="shared" si="79"/>
        <v>70</v>
      </c>
      <c r="DV30" s="72">
        <f t="shared" si="80"/>
        <v>0.7175970006421829</v>
      </c>
      <c r="DW30" s="10">
        <v>0</v>
      </c>
      <c r="DX30" s="10">
        <v>0</v>
      </c>
      <c r="DY30" s="10">
        <v>11.157051913106255</v>
      </c>
      <c r="DZ30" s="10">
        <v>0.2201188641866608</v>
      </c>
      <c r="EA30" s="10">
        <v>0.59970014992503751</v>
      </c>
      <c r="EB30" s="10">
        <v>0.23946360153256704</v>
      </c>
      <c r="EC30" s="10">
        <v>0</v>
      </c>
      <c r="ED30" s="10">
        <v>0</v>
      </c>
      <c r="EE30" s="10">
        <v>6.2973910808379383</v>
      </c>
      <c r="EF30" s="10">
        <v>0</v>
      </c>
      <c r="EG30" s="10">
        <v>2.3513604299630502</v>
      </c>
      <c r="EH30" s="10">
        <v>0.41135335252982314</v>
      </c>
      <c r="EI30" s="10">
        <v>0</v>
      </c>
      <c r="EJ30" s="10">
        <v>4.0827952905431069</v>
      </c>
      <c r="EK30" s="10">
        <v>5.4061546991960077</v>
      </c>
      <c r="EL30" s="10">
        <v>0</v>
      </c>
      <c r="EM30" s="10">
        <v>0.82236842105263153</v>
      </c>
      <c r="EN30" s="10">
        <v>0.2092925910422771</v>
      </c>
      <c r="EO30" s="10">
        <v>0.14082523588227011</v>
      </c>
      <c r="EP30" s="10">
        <v>2.1896811276857808</v>
      </c>
      <c r="EQ30" s="10">
        <v>14.996471418489767</v>
      </c>
      <c r="ER30" s="10">
        <v>0.33557046979865773</v>
      </c>
      <c r="ES30" s="10">
        <v>23.608142020633888</v>
      </c>
      <c r="ET30" s="10">
        <v>9.8002261590652093</v>
      </c>
      <c r="EU30" s="10">
        <v>1.0102710894089915</v>
      </c>
      <c r="EV30" s="10">
        <v>7.0298769771528997</v>
      </c>
      <c r="EW30" s="10">
        <v>0</v>
      </c>
      <c r="EX30" s="10">
        <v>6.2592047128129602</v>
      </c>
      <c r="EY30" s="10">
        <v>0</v>
      </c>
      <c r="EZ30" s="78">
        <v>18</v>
      </c>
      <c r="FA30" s="72">
        <f t="shared" si="81"/>
        <v>3.3505972277533025</v>
      </c>
      <c r="FB30" s="72">
        <f t="shared" si="82"/>
        <v>5.555484143721972</v>
      </c>
      <c r="FC30" s="23">
        <f t="shared" si="83"/>
        <v>29</v>
      </c>
      <c r="FD30" s="72">
        <f t="shared" si="84"/>
        <v>1.031627506805701</v>
      </c>
      <c r="FE30" s="50"/>
      <c r="FF30" s="10">
        <v>0</v>
      </c>
      <c r="FG30" s="10">
        <v>0</v>
      </c>
      <c r="FH30" s="10">
        <v>0.33366700033366697</v>
      </c>
      <c r="FI30" s="10">
        <v>0.79026394815868495</v>
      </c>
      <c r="FJ30" s="10">
        <v>0</v>
      </c>
      <c r="FK30" s="10">
        <v>0</v>
      </c>
      <c r="FL30" s="10">
        <v>0</v>
      </c>
      <c r="FM30" s="11"/>
      <c r="FN30" s="10">
        <v>0</v>
      </c>
      <c r="FO30" s="10">
        <v>2.8933092224231465</v>
      </c>
      <c r="FP30" s="10">
        <v>0</v>
      </c>
      <c r="FQ30" s="10">
        <v>0</v>
      </c>
      <c r="FR30" s="10">
        <v>0</v>
      </c>
      <c r="FS30" s="10">
        <v>0</v>
      </c>
      <c r="FT30" s="10">
        <v>0</v>
      </c>
      <c r="FU30" s="10">
        <v>0.59719319199761123</v>
      </c>
      <c r="FV30" s="10">
        <v>0</v>
      </c>
      <c r="FW30" s="10">
        <v>0.34474833371638702</v>
      </c>
      <c r="FX30" s="10">
        <v>0</v>
      </c>
      <c r="FY30" s="10">
        <v>0</v>
      </c>
      <c r="FZ30" s="10">
        <v>0</v>
      </c>
      <c r="GA30" s="10">
        <v>0.62784492230419087</v>
      </c>
      <c r="GB30" s="10">
        <v>0</v>
      </c>
      <c r="GC30" s="10">
        <v>0</v>
      </c>
      <c r="GD30" s="10">
        <v>0</v>
      </c>
      <c r="GE30" s="10">
        <v>0</v>
      </c>
      <c r="GF30" s="10">
        <v>0.3427004797806717</v>
      </c>
    </row>
    <row r="31" spans="1:189" s="10" customFormat="1" x14ac:dyDescent="0.35">
      <c r="A31" s="57">
        <v>19</v>
      </c>
      <c r="B31" s="10">
        <v>0</v>
      </c>
      <c r="C31" s="10">
        <v>0</v>
      </c>
      <c r="D31" s="10">
        <v>0</v>
      </c>
      <c r="E31" s="10">
        <v>0</v>
      </c>
      <c r="F31" s="10">
        <v>0.33411293017039762</v>
      </c>
      <c r="G31" s="10">
        <v>0</v>
      </c>
      <c r="H31" s="10">
        <v>2.8598665395614873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0.37835792659856227</v>
      </c>
      <c r="O31" s="10">
        <v>0</v>
      </c>
      <c r="P31" s="10">
        <v>0</v>
      </c>
      <c r="Q31" s="10">
        <v>0.14005602240896359</v>
      </c>
      <c r="R31" s="10">
        <v>0</v>
      </c>
      <c r="S31" s="10">
        <v>0</v>
      </c>
      <c r="T31" s="10">
        <v>0</v>
      </c>
      <c r="U31" s="10">
        <v>0.7441860465116279</v>
      </c>
      <c r="V31" s="10">
        <v>1.004772670183371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0.62784492230419087</v>
      </c>
      <c r="AC31" s="10">
        <v>0</v>
      </c>
      <c r="AD31" s="10">
        <v>0</v>
      </c>
      <c r="AE31" s="10">
        <v>0.41655095806720355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37">
        <v>0</v>
      </c>
      <c r="AS31" s="10">
        <v>0</v>
      </c>
      <c r="AT31" s="10">
        <v>0</v>
      </c>
      <c r="AU31" s="78">
        <v>19</v>
      </c>
      <c r="AV31" s="72">
        <f t="shared" si="73"/>
        <v>0.14457217812901788</v>
      </c>
      <c r="AW31" s="72">
        <f t="shared" si="74"/>
        <v>0.46816307524340023</v>
      </c>
      <c r="AX31" s="23">
        <f t="shared" si="75"/>
        <v>45</v>
      </c>
      <c r="AY31" s="72">
        <f t="shared" si="76"/>
        <v>6.9789630719972781E-2</v>
      </c>
      <c r="AZ31">
        <v>39.538043478260867</v>
      </c>
      <c r="BA31" s="10">
        <v>4.8207291352817112</v>
      </c>
      <c r="BB31" s="10">
        <v>0.44490582826635028</v>
      </c>
      <c r="BC31" s="10">
        <v>2.0833333333333335</v>
      </c>
      <c r="BD31" s="10">
        <v>3.0453257790368271</v>
      </c>
      <c r="BE31" s="10">
        <v>0.52056220718375845</v>
      </c>
      <c r="BF31" s="10">
        <v>4.0678754067875404</v>
      </c>
      <c r="BG31" s="10">
        <v>0.4428697962798937</v>
      </c>
      <c r="BH31" s="10">
        <v>0</v>
      </c>
      <c r="BI31" s="10">
        <v>1.487357461576599</v>
      </c>
      <c r="BJ31" s="10">
        <v>0</v>
      </c>
      <c r="BK31" s="10">
        <v>1.9662921348314606</v>
      </c>
      <c r="BL31" s="10">
        <v>0.21477663230240548</v>
      </c>
      <c r="BM31" s="10">
        <v>0</v>
      </c>
      <c r="BN31" s="10">
        <v>0</v>
      </c>
      <c r="BO31" s="10">
        <v>11.588604538870111</v>
      </c>
      <c r="BP31" s="10">
        <v>0</v>
      </c>
      <c r="BQ31" s="10">
        <v>1.7463859512952362</v>
      </c>
      <c r="BR31" s="10">
        <v>0</v>
      </c>
      <c r="BS31" s="10">
        <v>2.3640661938534278</v>
      </c>
      <c r="BT31" s="10">
        <v>0.16946280291476021</v>
      </c>
      <c r="BU31" s="10">
        <v>0.15051173991571343</v>
      </c>
      <c r="BV31" s="10">
        <v>0</v>
      </c>
      <c r="BW31" s="10">
        <v>4.3748948342587921</v>
      </c>
      <c r="BX31" s="10">
        <v>0</v>
      </c>
      <c r="BY31" s="10">
        <v>0</v>
      </c>
      <c r="BZ31" s="10">
        <v>9.8324022346368718</v>
      </c>
      <c r="CA31" s="10">
        <v>0.12262415695892091</v>
      </c>
      <c r="CB31" s="10">
        <v>0</v>
      </c>
      <c r="CC31" s="10">
        <v>0.40469445568595708</v>
      </c>
      <c r="CD31" s="10">
        <v>0.55811357611273893</v>
      </c>
      <c r="CE31" s="10">
        <v>0</v>
      </c>
      <c r="CF31" s="10">
        <v>12.00313125163086</v>
      </c>
      <c r="CG31" s="10">
        <v>1.2858428700012858</v>
      </c>
      <c r="CH31" s="10">
        <v>11.680253072149897</v>
      </c>
      <c r="CI31" s="10">
        <v>0</v>
      </c>
      <c r="CJ31" s="10">
        <v>2.0606754436176304</v>
      </c>
      <c r="CK31" s="10">
        <v>0</v>
      </c>
      <c r="CL31" s="10">
        <v>0</v>
      </c>
      <c r="CM31" s="10">
        <v>0</v>
      </c>
      <c r="CN31" s="10">
        <v>0</v>
      </c>
      <c r="CO31" s="10">
        <v>1.4875418371141689</v>
      </c>
      <c r="CP31" s="10">
        <v>0</v>
      </c>
      <c r="CQ31" s="10">
        <v>0.79578235352631055</v>
      </c>
      <c r="CR31" s="10">
        <v>1.7476962186209088</v>
      </c>
      <c r="CS31" s="10">
        <v>0</v>
      </c>
      <c r="CT31" s="10">
        <v>0.12766500702157538</v>
      </c>
      <c r="CU31" s="10">
        <v>0</v>
      </c>
      <c r="CV31" s="10">
        <v>0</v>
      </c>
      <c r="CW31" s="10">
        <v>0.46139649338665029</v>
      </c>
      <c r="CX31" s="10">
        <v>21.89498159271459</v>
      </c>
      <c r="CY31" s="10">
        <v>0</v>
      </c>
      <c r="CZ31" s="10">
        <v>0.5416629051187144</v>
      </c>
      <c r="DA31" s="10">
        <v>2.0691693762932308</v>
      </c>
      <c r="DB31" s="10">
        <v>34.43892291690743</v>
      </c>
      <c r="DC31" s="10">
        <v>17.815076560659598</v>
      </c>
      <c r="DD31" s="10">
        <v>0</v>
      </c>
      <c r="DE31" s="10">
        <v>0</v>
      </c>
      <c r="DF31" s="10">
        <v>0</v>
      </c>
      <c r="DG31" s="10">
        <v>0</v>
      </c>
      <c r="DH31" s="37">
        <v>0</v>
      </c>
      <c r="DI31" s="10">
        <v>9.8010389101244738E-2</v>
      </c>
      <c r="DJ31" s="10">
        <v>9.8758465011286685</v>
      </c>
      <c r="DK31" s="10">
        <v>0.88339222614840984</v>
      </c>
      <c r="DL31" s="10">
        <v>0.96292729898892637</v>
      </c>
      <c r="DM31" s="10">
        <v>0</v>
      </c>
      <c r="DN31" s="10">
        <v>0.76586433260393871</v>
      </c>
      <c r="DO31" s="10">
        <v>1.3093901982790872</v>
      </c>
      <c r="DP31" s="10">
        <v>1.2167300380228137</v>
      </c>
      <c r="DQ31" s="10">
        <v>0</v>
      </c>
      <c r="DR31" s="78">
        <v>19</v>
      </c>
      <c r="DS31" s="72">
        <f t="shared" si="77"/>
        <v>3.0495112937239881</v>
      </c>
      <c r="DT31" s="72">
        <f t="shared" si="78"/>
        <v>7.2379024010916568</v>
      </c>
      <c r="DU31" s="23">
        <f t="shared" si="79"/>
        <v>70</v>
      </c>
      <c r="DV31" s="72">
        <f t="shared" si="80"/>
        <v>0.86509480213548495</v>
      </c>
      <c r="DW31" s="10">
        <v>0</v>
      </c>
      <c r="DX31" s="10">
        <v>0</v>
      </c>
      <c r="DY31" s="10">
        <v>11.813897922612332</v>
      </c>
      <c r="DZ31" s="10">
        <v>0.22016732716864817</v>
      </c>
      <c r="EA31" s="10">
        <v>0.60006000600060005</v>
      </c>
      <c r="EB31" s="10">
        <v>1.0778443113772456</v>
      </c>
      <c r="EC31" s="10">
        <v>0</v>
      </c>
      <c r="ED31" s="10">
        <v>0</v>
      </c>
      <c r="EE31" s="10">
        <v>6.9839627521986554</v>
      </c>
      <c r="EF31" s="10">
        <v>0</v>
      </c>
      <c r="EG31" s="10">
        <v>2.1885521885521886</v>
      </c>
      <c r="EH31" s="10">
        <v>0</v>
      </c>
      <c r="EI31" s="10">
        <v>0.13648150675583459</v>
      </c>
      <c r="EJ31" s="10">
        <v>5.9109543331108778</v>
      </c>
      <c r="EK31" s="10">
        <v>8.6411149825783973</v>
      </c>
      <c r="EL31" s="10">
        <v>0.36683785766691124</v>
      </c>
      <c r="EM31" s="10">
        <v>1.3468013468013469</v>
      </c>
      <c r="EN31" s="10">
        <v>0.10466820180029307</v>
      </c>
      <c r="EO31" s="10">
        <v>0.28169014084507044</v>
      </c>
      <c r="EP31" s="10">
        <v>3.4288849266218624</v>
      </c>
      <c r="EQ31" s="10">
        <v>21.583378112126098</v>
      </c>
      <c r="ER31" s="10">
        <v>0.44757748685241133</v>
      </c>
      <c r="ES31" s="10">
        <v>29.795335554497857</v>
      </c>
      <c r="ET31" s="10">
        <v>15.51199086410354</v>
      </c>
      <c r="EU31" s="10">
        <v>0.84274397438058313</v>
      </c>
      <c r="EV31" s="10">
        <v>7.896528250510551</v>
      </c>
      <c r="EW31" s="10">
        <v>0</v>
      </c>
      <c r="EX31" s="10">
        <v>10.929974064468322</v>
      </c>
      <c r="EY31" s="10">
        <v>0</v>
      </c>
      <c r="EZ31" s="78">
        <v>19</v>
      </c>
      <c r="FA31" s="72">
        <f t="shared" si="81"/>
        <v>4.4865326245182633</v>
      </c>
      <c r="FB31" s="72">
        <f t="shared" si="82"/>
        <v>7.3468717914472288</v>
      </c>
      <c r="FC31" s="23">
        <f t="shared" si="83"/>
        <v>29</v>
      </c>
      <c r="FD31" s="72">
        <f t="shared" si="84"/>
        <v>1.3642798418562361</v>
      </c>
      <c r="FE31" s="50"/>
      <c r="FF31" s="10">
        <v>0</v>
      </c>
      <c r="FG31" s="10">
        <v>0</v>
      </c>
      <c r="FH31" s="10">
        <v>1.0013351134846462</v>
      </c>
      <c r="FI31" s="10">
        <v>1.1072445428661817</v>
      </c>
      <c r="FJ31" s="10">
        <v>0</v>
      </c>
      <c r="FK31" s="10">
        <v>0</v>
      </c>
      <c r="FL31" s="10">
        <v>0</v>
      </c>
      <c r="FM31" s="11"/>
      <c r="FN31" s="10">
        <v>0</v>
      </c>
      <c r="FO31" s="10">
        <v>3.143513480836658</v>
      </c>
      <c r="FP31" s="10">
        <v>0</v>
      </c>
      <c r="FQ31" s="10">
        <v>0</v>
      </c>
      <c r="FR31" s="10">
        <v>0.2002402883460152</v>
      </c>
      <c r="FS31" s="10">
        <v>0</v>
      </c>
      <c r="FT31" s="10">
        <v>0</v>
      </c>
      <c r="FU31" s="10">
        <v>0.5975500448162534</v>
      </c>
      <c r="FV31" s="10">
        <v>0</v>
      </c>
      <c r="FW31" s="10">
        <v>0.57477871019657434</v>
      </c>
      <c r="FX31" s="10">
        <v>0.13367196898810318</v>
      </c>
      <c r="FY31" s="10">
        <v>0</v>
      </c>
      <c r="FZ31" s="10">
        <v>0</v>
      </c>
      <c r="GA31" s="10">
        <v>1.0994188785927439</v>
      </c>
      <c r="GB31" s="10">
        <v>0</v>
      </c>
      <c r="GC31" s="10">
        <v>0</v>
      </c>
      <c r="GD31" s="10">
        <v>0</v>
      </c>
      <c r="GE31" s="10">
        <v>0</v>
      </c>
      <c r="GF31" s="10">
        <v>0.68563592732259171</v>
      </c>
    </row>
    <row r="32" spans="1:189" s="10" customFormat="1" x14ac:dyDescent="0.35">
      <c r="A32" s="57">
        <v>20</v>
      </c>
      <c r="B32" s="10">
        <v>0</v>
      </c>
      <c r="C32" s="10">
        <v>0</v>
      </c>
      <c r="D32" s="10">
        <v>0</v>
      </c>
      <c r="E32" s="10">
        <v>0</v>
      </c>
      <c r="F32" s="10">
        <v>0.16711229946524064</v>
      </c>
      <c r="G32" s="10">
        <v>1.8365472910927456</v>
      </c>
      <c r="H32" s="10">
        <v>2.5493945188017846</v>
      </c>
      <c r="I32" s="10">
        <v>0.12355593995181319</v>
      </c>
      <c r="J32" s="10">
        <v>0.40322580645161288</v>
      </c>
      <c r="K32" s="10">
        <v>0</v>
      </c>
      <c r="L32" s="10">
        <v>0</v>
      </c>
      <c r="M32" s="10">
        <v>0.48709206039941549</v>
      </c>
      <c r="N32" s="10">
        <v>0.56775170325510982</v>
      </c>
      <c r="O32" s="10">
        <v>0</v>
      </c>
      <c r="P32" s="10">
        <v>1.287001287001287</v>
      </c>
      <c r="Q32" s="10">
        <v>0.14007564084605686</v>
      </c>
      <c r="R32" s="10">
        <v>0</v>
      </c>
      <c r="S32" s="10">
        <v>0</v>
      </c>
      <c r="T32" s="10">
        <v>0</v>
      </c>
      <c r="U32" s="10">
        <v>0</v>
      </c>
      <c r="V32" s="10">
        <v>0.75433744028161931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1.0994188785927439</v>
      </c>
      <c r="AC32" s="10">
        <v>0</v>
      </c>
      <c r="AD32" s="10">
        <v>0</v>
      </c>
      <c r="AE32" s="10">
        <v>0.27781636338380333</v>
      </c>
      <c r="AF32" s="10">
        <v>0</v>
      </c>
      <c r="AG32" s="10">
        <v>0</v>
      </c>
      <c r="AH32" s="10">
        <v>0</v>
      </c>
      <c r="AI32" s="10">
        <v>0.45289855072463769</v>
      </c>
      <c r="AJ32" s="10">
        <v>0</v>
      </c>
      <c r="AK32" s="10">
        <v>0</v>
      </c>
      <c r="AL32" s="10">
        <v>0</v>
      </c>
      <c r="AM32" s="10">
        <v>0.20420665713702266</v>
      </c>
      <c r="AN32" s="10">
        <v>0</v>
      </c>
      <c r="AO32" s="10">
        <v>0</v>
      </c>
      <c r="AP32" s="10">
        <v>0</v>
      </c>
      <c r="AQ32" s="10">
        <v>0</v>
      </c>
      <c r="AR32" s="37">
        <v>0</v>
      </c>
      <c r="AS32" s="10">
        <v>0</v>
      </c>
      <c r="AT32" s="10">
        <v>0</v>
      </c>
      <c r="AU32" s="78">
        <v>20</v>
      </c>
      <c r="AV32" s="72">
        <f t="shared" si="73"/>
        <v>0.23000965416410873</v>
      </c>
      <c r="AW32" s="72">
        <f t="shared" si="74"/>
        <v>0.52298840947192238</v>
      </c>
      <c r="AX32" s="23">
        <f t="shared" si="75"/>
        <v>45</v>
      </c>
      <c r="AY32" s="72">
        <f t="shared" si="76"/>
        <v>7.7962509001580887E-2</v>
      </c>
      <c r="AZ32">
        <v>43.994907341915408</v>
      </c>
      <c r="BA32" s="10">
        <v>5.4495912806539506</v>
      </c>
      <c r="BB32" s="10">
        <v>0</v>
      </c>
      <c r="BC32" s="10">
        <v>2.3859230539815091</v>
      </c>
      <c r="BD32" s="10">
        <v>3.7650067485970022</v>
      </c>
      <c r="BE32" s="10">
        <v>0.52083333333333337</v>
      </c>
      <c r="BF32" s="10">
        <v>5.3681876531683974</v>
      </c>
      <c r="BG32" s="10">
        <v>0.5907546891153449</v>
      </c>
      <c r="BH32" s="10">
        <v>0</v>
      </c>
      <c r="BI32" s="10">
        <v>1.4895729890764648</v>
      </c>
      <c r="BJ32" s="10">
        <v>0.72284180090871542</v>
      </c>
      <c r="BK32" s="10">
        <v>3.0959752321981426</v>
      </c>
      <c r="BL32" s="10">
        <v>0.64446831364124602</v>
      </c>
      <c r="BM32" s="10">
        <v>0.55699962866691421</v>
      </c>
      <c r="BN32" s="10">
        <v>0</v>
      </c>
      <c r="BO32" s="10">
        <v>10.258915486077186</v>
      </c>
      <c r="BP32" s="10">
        <v>0</v>
      </c>
      <c r="BQ32" s="10">
        <v>4.082029351734862</v>
      </c>
      <c r="BR32" s="10">
        <v>0.54397098821396195</v>
      </c>
      <c r="BS32" s="10">
        <v>2.0311442112389981</v>
      </c>
      <c r="BT32" s="10">
        <v>1.3559322033898304</v>
      </c>
      <c r="BU32" s="10">
        <v>0.90320638265843745</v>
      </c>
      <c r="BV32" s="10">
        <v>0</v>
      </c>
      <c r="BW32" s="10">
        <v>2.1970593206016562</v>
      </c>
      <c r="BX32" s="10">
        <v>0</v>
      </c>
      <c r="BY32" s="10">
        <v>0</v>
      </c>
      <c r="BZ32" s="10">
        <v>14.669374858948318</v>
      </c>
      <c r="CA32" s="10">
        <v>0</v>
      </c>
      <c r="CB32" s="10">
        <v>8.6162329829398587E-2</v>
      </c>
      <c r="CC32" s="10">
        <v>0</v>
      </c>
      <c r="CD32" s="10">
        <v>1.2564567918469915</v>
      </c>
      <c r="CE32" s="10">
        <v>0</v>
      </c>
      <c r="CF32" s="10">
        <v>15.494321683246765</v>
      </c>
      <c r="CG32" s="10">
        <v>2.9612462984421271</v>
      </c>
      <c r="CH32" s="10">
        <v>15.265296072879478</v>
      </c>
      <c r="CI32" s="10">
        <v>0.72833211944646759</v>
      </c>
      <c r="CJ32" s="10">
        <v>2.5238040610301709</v>
      </c>
      <c r="CK32" s="10">
        <v>0.19904458598726116</v>
      </c>
      <c r="CL32" s="10">
        <v>0</v>
      </c>
      <c r="CM32" s="10">
        <v>0</v>
      </c>
      <c r="CN32" s="10">
        <v>0</v>
      </c>
      <c r="CO32" s="10">
        <v>1.9863438857852265</v>
      </c>
      <c r="CP32" s="10">
        <v>0</v>
      </c>
      <c r="CQ32" s="10">
        <v>0.59731209556993525</v>
      </c>
      <c r="CR32" s="10">
        <v>2.069075282508356</v>
      </c>
      <c r="CS32" s="10">
        <v>0.30216044719746188</v>
      </c>
      <c r="CT32" s="10">
        <v>0</v>
      </c>
      <c r="CU32" s="10">
        <v>0</v>
      </c>
      <c r="CV32" s="10">
        <v>0</v>
      </c>
      <c r="CW32" s="10">
        <v>0</v>
      </c>
      <c r="CX32" s="10">
        <v>23.573692551505548</v>
      </c>
      <c r="CY32" s="10">
        <v>0.45549785916006197</v>
      </c>
      <c r="CZ32" s="10">
        <v>0.72260861710775903</v>
      </c>
      <c r="DA32" s="10">
        <v>3.2582938388625591</v>
      </c>
      <c r="DB32" s="10">
        <v>33.632555356074207</v>
      </c>
      <c r="DC32" s="10">
        <v>19.637235796732124</v>
      </c>
      <c r="DD32" s="10">
        <v>0</v>
      </c>
      <c r="DE32" s="10">
        <v>0.56449336720293541</v>
      </c>
      <c r="DF32" s="10">
        <v>3.4202650705429671</v>
      </c>
      <c r="DG32" s="10">
        <v>0</v>
      </c>
      <c r="DH32" s="37">
        <v>0</v>
      </c>
      <c r="DI32" s="10">
        <v>0.78415996863360127</v>
      </c>
      <c r="DJ32" s="10">
        <v>12.539184952978056</v>
      </c>
      <c r="DK32" s="10">
        <v>0.17683465959328029</v>
      </c>
      <c r="DL32" s="10">
        <v>1.927710843373494</v>
      </c>
      <c r="DM32" s="10">
        <v>0.20922690658018622</v>
      </c>
      <c r="DN32" s="10">
        <v>1.4234096134895433</v>
      </c>
      <c r="DO32" s="10">
        <v>1.4047574452144596</v>
      </c>
      <c r="DP32" s="10">
        <v>3.1978072179077204</v>
      </c>
      <c r="DQ32" s="10">
        <v>0</v>
      </c>
      <c r="DR32" s="78">
        <v>20</v>
      </c>
      <c r="DS32" s="72">
        <f t="shared" si="77"/>
        <v>3.643199779812111</v>
      </c>
      <c r="DT32" s="72">
        <f t="shared" si="78"/>
        <v>7.8188670098076951</v>
      </c>
      <c r="DU32" s="23">
        <f t="shared" si="79"/>
        <v>70</v>
      </c>
      <c r="DV32" s="72">
        <f t="shared" si="80"/>
        <v>0.93453335427030204</v>
      </c>
      <c r="DW32" s="10">
        <v>0</v>
      </c>
      <c r="DX32" s="10">
        <v>0</v>
      </c>
      <c r="DY32" s="10">
        <v>11.484988917993149</v>
      </c>
      <c r="DZ32" s="10">
        <v>0.44043162299053074</v>
      </c>
      <c r="EA32" s="10">
        <v>0.60042029420594412</v>
      </c>
      <c r="EB32" s="10">
        <v>1.1988970147464333</v>
      </c>
      <c r="EC32" s="10">
        <v>0</v>
      </c>
      <c r="ED32" s="10">
        <v>0</v>
      </c>
      <c r="EE32" s="10">
        <v>7.6842927845793172</v>
      </c>
      <c r="EF32" s="10">
        <v>0</v>
      </c>
      <c r="EG32" s="10">
        <v>2.8682301332883413</v>
      </c>
      <c r="EH32" s="10">
        <v>0</v>
      </c>
      <c r="EI32" s="10">
        <v>0.27300027300027302</v>
      </c>
      <c r="EJ32" s="10">
        <v>7.9601035772513669</v>
      </c>
      <c r="EK32" s="10">
        <v>11.387600168705188</v>
      </c>
      <c r="EL32" s="10">
        <v>0.4892966360856269</v>
      </c>
      <c r="EM32" s="10">
        <v>1.8730800929047726</v>
      </c>
      <c r="EN32" s="10">
        <v>0.41871663351826649</v>
      </c>
      <c r="EO32" s="10">
        <v>0.28176951253874333</v>
      </c>
      <c r="EP32" s="10">
        <v>8.1200110101844203</v>
      </c>
      <c r="EQ32" s="10">
        <v>26.727688787185354</v>
      </c>
      <c r="ER32" s="10">
        <v>1.4552781820217173</v>
      </c>
      <c r="ES32" s="10">
        <v>34.929356357927787</v>
      </c>
      <c r="ET32" s="10">
        <v>17.979700338327696</v>
      </c>
      <c r="EU32" s="10">
        <v>1.3495276653171391</v>
      </c>
      <c r="EV32" s="10">
        <v>13.036915054206121</v>
      </c>
      <c r="EW32" s="10">
        <v>0.19504583577140627</v>
      </c>
      <c r="EX32" s="10">
        <v>11.6126615471062</v>
      </c>
      <c r="EY32" s="10">
        <v>0</v>
      </c>
      <c r="EZ32" s="78">
        <v>20</v>
      </c>
      <c r="FA32" s="72">
        <f t="shared" si="81"/>
        <v>5.5988624979260626</v>
      </c>
      <c r="FB32" s="72">
        <f t="shared" si="82"/>
        <v>8.7047703604308726</v>
      </c>
      <c r="FC32" s="23">
        <f t="shared" si="83"/>
        <v>29</v>
      </c>
      <c r="FD32" s="72">
        <f t="shared" si="84"/>
        <v>1.6164352758337885</v>
      </c>
      <c r="FE32" s="50"/>
      <c r="FF32" s="10">
        <v>0</v>
      </c>
      <c r="FG32" s="10">
        <v>0</v>
      </c>
      <c r="FH32" s="10">
        <v>0.33411293017039762</v>
      </c>
      <c r="FI32" s="10">
        <v>1.4251781472684086</v>
      </c>
      <c r="FJ32" s="10">
        <v>0</v>
      </c>
      <c r="FK32" s="10">
        <v>0</v>
      </c>
      <c r="FL32" s="10">
        <v>0</v>
      </c>
      <c r="FM32" s="11"/>
      <c r="FN32" s="10">
        <v>0</v>
      </c>
      <c r="FO32" s="10">
        <v>4.8514251061249238</v>
      </c>
      <c r="FP32" s="10">
        <v>0</v>
      </c>
      <c r="FQ32" s="10">
        <v>0</v>
      </c>
      <c r="FR32" s="10">
        <v>0.20028039254956939</v>
      </c>
      <c r="FS32" s="10">
        <v>0</v>
      </c>
      <c r="FT32" s="10">
        <v>0</v>
      </c>
      <c r="FU32" s="10">
        <v>0</v>
      </c>
      <c r="FV32" s="10">
        <v>0</v>
      </c>
      <c r="FW32" s="10">
        <v>0.11502185415228894</v>
      </c>
      <c r="FX32" s="10">
        <v>0.26737967914438504</v>
      </c>
      <c r="FY32" s="10">
        <v>0</v>
      </c>
      <c r="FZ32" s="10">
        <v>0</v>
      </c>
      <c r="GA32" s="10">
        <v>1.2578616352201257</v>
      </c>
      <c r="GB32" s="10">
        <v>0.13333333333333333</v>
      </c>
      <c r="GC32" s="10">
        <v>0</v>
      </c>
      <c r="GD32" s="10">
        <v>0.45293957786031341</v>
      </c>
      <c r="GE32" s="10">
        <v>0</v>
      </c>
      <c r="GF32" s="10">
        <v>1.3722126929674099</v>
      </c>
    </row>
    <row r="33" spans="1:188" s="10" customFormat="1" x14ac:dyDescent="0.35">
      <c r="A33" s="57">
        <v>21</v>
      </c>
      <c r="B33" s="10">
        <v>0</v>
      </c>
      <c r="C33" s="10">
        <v>0.3819709702062643</v>
      </c>
      <c r="D33" s="10">
        <v>0</v>
      </c>
      <c r="E33" s="10">
        <v>0</v>
      </c>
      <c r="F33" s="10">
        <v>0</v>
      </c>
      <c r="G33" s="10">
        <v>0.91996320147194111</v>
      </c>
      <c r="H33" s="10">
        <v>4.4728434504792336</v>
      </c>
      <c r="I33" s="10">
        <v>0.18535681186283595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0.42955326460481097</v>
      </c>
      <c r="Q33" s="10">
        <v>0.28019052956010088</v>
      </c>
      <c r="R33" s="10">
        <v>0.26616981634282671</v>
      </c>
      <c r="S33" s="10">
        <v>0</v>
      </c>
      <c r="T33" s="10">
        <v>0</v>
      </c>
      <c r="U33" s="10">
        <v>0</v>
      </c>
      <c r="V33" s="10">
        <v>0.88072471061902369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1.2578616352201257</v>
      </c>
      <c r="AC33" s="10">
        <v>0</v>
      </c>
      <c r="AD33" s="10">
        <v>0.31969309462915602</v>
      </c>
      <c r="AE33" s="10">
        <v>0.1389467833819647</v>
      </c>
      <c r="AF33" s="10">
        <v>0</v>
      </c>
      <c r="AG33" s="10">
        <v>0</v>
      </c>
      <c r="AH33" s="10">
        <v>0</v>
      </c>
      <c r="AI33" s="10">
        <v>9.062075215224287E-2</v>
      </c>
      <c r="AJ33" s="10">
        <v>0</v>
      </c>
      <c r="AK33" s="10">
        <v>0</v>
      </c>
      <c r="AL33" s="10">
        <v>0.21715526601520088</v>
      </c>
      <c r="AM33" s="10">
        <v>0.40849673202614378</v>
      </c>
      <c r="AN33" s="10">
        <v>0</v>
      </c>
      <c r="AO33" s="10">
        <v>0</v>
      </c>
      <c r="AP33" s="10">
        <v>0</v>
      </c>
      <c r="AQ33" s="10">
        <v>0</v>
      </c>
      <c r="AR33" s="37">
        <v>0</v>
      </c>
      <c r="AS33" s="10">
        <v>0.74534161490683226</v>
      </c>
      <c r="AT33" s="10">
        <v>0</v>
      </c>
      <c r="AU33" s="78">
        <v>21</v>
      </c>
      <c r="AV33" s="72">
        <f t="shared" si="73"/>
        <v>0.24433085852174896</v>
      </c>
      <c r="AW33" s="72">
        <f t="shared" si="74"/>
        <v>0.70610281816619669</v>
      </c>
      <c r="AX33" s="23">
        <f t="shared" si="75"/>
        <v>45</v>
      </c>
      <c r="AY33" s="72">
        <f t="shared" si="76"/>
        <v>0.10525959336825261</v>
      </c>
      <c r="AZ33">
        <v>47.795205682154489</v>
      </c>
      <c r="BA33" s="10">
        <v>5.7838660578386607</v>
      </c>
      <c r="BB33" s="10">
        <v>1.0385756676557865</v>
      </c>
      <c r="BC33" s="10">
        <v>3.8863976083707024</v>
      </c>
      <c r="BD33" s="10">
        <v>5.0627495721620077</v>
      </c>
      <c r="BE33" s="10">
        <v>0.52110474205315271</v>
      </c>
      <c r="BF33" s="10">
        <v>7.8610817787164144</v>
      </c>
      <c r="BG33" s="10">
        <v>2.0688636027781881</v>
      </c>
      <c r="BH33" s="10">
        <v>0</v>
      </c>
      <c r="BI33" s="10">
        <v>2.9835902536051715</v>
      </c>
      <c r="BJ33" s="10">
        <v>0.10333781130515655</v>
      </c>
      <c r="BK33" s="10">
        <v>4.658385093167702</v>
      </c>
      <c r="BL33" s="10">
        <v>0.64488392089423907</v>
      </c>
      <c r="BM33" s="10">
        <v>0</v>
      </c>
      <c r="BN33" s="10">
        <v>0</v>
      </c>
      <c r="BO33" s="10">
        <v>11.352418558736426</v>
      </c>
      <c r="BP33" s="10">
        <v>0</v>
      </c>
      <c r="BQ33" s="10">
        <v>5.4650141504830678</v>
      </c>
      <c r="BR33" s="10">
        <v>0.54426705370101591</v>
      </c>
      <c r="BS33" s="10">
        <v>4.4097693351424692</v>
      </c>
      <c r="BT33" s="10">
        <v>0.84860828241683639</v>
      </c>
      <c r="BU33" s="10">
        <v>0.9040229019135152</v>
      </c>
      <c r="BV33" s="10">
        <v>0.5872680291284943</v>
      </c>
      <c r="BW33" s="10">
        <v>2.2018970189701896</v>
      </c>
      <c r="BX33" s="10">
        <v>0</v>
      </c>
      <c r="BY33" s="10">
        <v>0</v>
      </c>
      <c r="BZ33" s="10">
        <v>13.284470911589557</v>
      </c>
      <c r="CA33" s="10">
        <v>0.1226391954868776</v>
      </c>
      <c r="CB33" s="10">
        <v>0</v>
      </c>
      <c r="CC33" s="10">
        <v>0.20242914979757085</v>
      </c>
      <c r="CD33" s="10">
        <v>0.83869164103997762</v>
      </c>
      <c r="CE33" s="10">
        <v>0</v>
      </c>
      <c r="CF33" s="10">
        <v>19.672717517660736</v>
      </c>
      <c r="CG33" s="10">
        <v>1.9369834710743801</v>
      </c>
      <c r="CH33" s="10">
        <v>18.377297162145268</v>
      </c>
      <c r="CI33" s="10">
        <v>0.7288629737609329</v>
      </c>
      <c r="CJ33" s="10">
        <v>3.7952846463484762</v>
      </c>
      <c r="CK33" s="10">
        <v>0.19908421262193909</v>
      </c>
      <c r="CL33" s="10">
        <v>0.18122508155128669</v>
      </c>
      <c r="CM33" s="10">
        <v>0.1200192030724916</v>
      </c>
      <c r="CN33" s="10">
        <v>0.30184123151222458</v>
      </c>
      <c r="CO33" s="10">
        <v>2.2390844632416966</v>
      </c>
      <c r="CP33" s="10">
        <v>9.9960015993602561E-2</v>
      </c>
      <c r="CQ33" s="10">
        <v>0.79689212072915627</v>
      </c>
      <c r="CR33" s="10">
        <v>2.5518341307814993</v>
      </c>
      <c r="CS33" s="10">
        <v>0</v>
      </c>
      <c r="CT33" s="10">
        <v>0</v>
      </c>
      <c r="CU33" s="10">
        <v>0</v>
      </c>
      <c r="CV33" s="10">
        <v>0</v>
      </c>
      <c r="CW33" s="10">
        <v>0.15386982612709649</v>
      </c>
      <c r="CX33" s="10">
        <v>26.983160884560764</v>
      </c>
      <c r="CY33" s="10">
        <v>0.36456434560699963</v>
      </c>
      <c r="CZ33" s="10">
        <v>2.1693934737412999</v>
      </c>
      <c r="DA33" s="10">
        <v>2.0802377414561666</v>
      </c>
      <c r="DB33" s="10">
        <v>33.936091156799606</v>
      </c>
      <c r="DC33" s="10">
        <v>21.100917431192659</v>
      </c>
      <c r="DD33" s="10">
        <v>0</v>
      </c>
      <c r="DE33" s="10">
        <v>0.84721829991527819</v>
      </c>
      <c r="DF33" s="10">
        <v>3.4320034320034321</v>
      </c>
      <c r="DG33" s="10">
        <v>0</v>
      </c>
      <c r="DH33" s="37">
        <v>0</v>
      </c>
      <c r="DI33" s="10">
        <v>0.98096919756719636</v>
      </c>
      <c r="DJ33" s="10">
        <v>11.976911976911977</v>
      </c>
      <c r="DK33" s="10">
        <v>1.0611956137247966</v>
      </c>
      <c r="DL33" s="10">
        <v>0.96571704490584254</v>
      </c>
      <c r="DM33" s="10">
        <v>0.31390603745945378</v>
      </c>
      <c r="DN33" s="10">
        <v>1.2061403508771931</v>
      </c>
      <c r="DO33" s="10">
        <v>1.8756447528838038</v>
      </c>
      <c r="DP33" s="10">
        <v>4.2774213260006109</v>
      </c>
      <c r="DQ33" s="10">
        <v>0.73063809059912321</v>
      </c>
      <c r="DR33" s="78">
        <v>21</v>
      </c>
      <c r="DS33" s="72">
        <f t="shared" si="77"/>
        <v>4.1232375033133533</v>
      </c>
      <c r="DT33" s="72">
        <f t="shared" si="78"/>
        <v>8.4289301576156834</v>
      </c>
      <c r="DU33" s="23">
        <f t="shared" si="79"/>
        <v>70</v>
      </c>
      <c r="DV33" s="72">
        <f t="shared" si="80"/>
        <v>1.0074498470463724</v>
      </c>
      <c r="DW33" s="10">
        <v>0</v>
      </c>
      <c r="DX33" s="10">
        <v>0.5724098454493417</v>
      </c>
      <c r="DY33" s="10">
        <v>12.297866557956244</v>
      </c>
      <c r="DZ33" s="10">
        <v>0</v>
      </c>
      <c r="EA33" s="10">
        <v>2.4031240612796636</v>
      </c>
      <c r="EB33" s="10">
        <v>2.2806385788020647</v>
      </c>
      <c r="EC33" s="10">
        <v>0</v>
      </c>
      <c r="ED33" s="10">
        <v>0</v>
      </c>
      <c r="EE33" s="10">
        <v>8.5313033206457547</v>
      </c>
      <c r="EF33" s="10">
        <v>0</v>
      </c>
      <c r="EG33" s="10">
        <v>4.3993231810490689</v>
      </c>
      <c r="EH33" s="10">
        <v>0</v>
      </c>
      <c r="EI33" s="10">
        <v>0.68268705625341342</v>
      </c>
      <c r="EJ33" s="10">
        <v>10.924207269914927</v>
      </c>
      <c r="EK33" s="10">
        <v>13.936291240045506</v>
      </c>
      <c r="EL33" s="10">
        <v>0.61192020560518912</v>
      </c>
      <c r="EM33" s="10">
        <v>2.7773607566431466</v>
      </c>
      <c r="EN33" s="10">
        <v>0.73306105351345696</v>
      </c>
      <c r="EO33" s="10">
        <v>0.14092446448703494</v>
      </c>
      <c r="EP33" s="10">
        <v>8.6027473289857088</v>
      </c>
      <c r="EQ33" s="10">
        <v>32.164017680805038</v>
      </c>
      <c r="ER33" s="10">
        <v>1.4573991031390134</v>
      </c>
      <c r="ES33" s="10">
        <v>34.770231801545343</v>
      </c>
      <c r="ET33" s="10">
        <v>22.246284083079043</v>
      </c>
      <c r="EU33" s="10">
        <v>1.5202702702702702</v>
      </c>
      <c r="EV33" s="10">
        <v>11.262513904338153</v>
      </c>
      <c r="EW33" s="10">
        <v>0</v>
      </c>
      <c r="EX33" s="10">
        <v>15.728633693386394</v>
      </c>
      <c r="EY33" s="10">
        <v>0</v>
      </c>
      <c r="EZ33" s="78">
        <v>21</v>
      </c>
      <c r="FA33" s="72">
        <f t="shared" si="81"/>
        <v>6.4842488088687524</v>
      </c>
      <c r="FB33" s="72">
        <f t="shared" si="82"/>
        <v>9.541444401645812</v>
      </c>
      <c r="FC33" s="23">
        <f t="shared" si="83"/>
        <v>29</v>
      </c>
      <c r="FD33" s="72">
        <f t="shared" si="84"/>
        <v>1.7718017448611574</v>
      </c>
      <c r="FE33" s="50"/>
      <c r="FF33" s="10">
        <v>0.5724098454493417</v>
      </c>
      <c r="FG33" s="10">
        <v>0</v>
      </c>
      <c r="FH33" s="10">
        <v>0.16711229946524064</v>
      </c>
      <c r="FI33" s="10">
        <v>1.9029495718363463</v>
      </c>
      <c r="FJ33" s="10">
        <v>0</v>
      </c>
      <c r="FK33" s="10">
        <v>0</v>
      </c>
      <c r="FL33" s="10">
        <v>0</v>
      </c>
      <c r="FM33" s="11"/>
      <c r="FN33" s="10">
        <v>0</v>
      </c>
      <c r="FO33" s="10">
        <v>5.6063375990249851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0.57517542850569425</v>
      </c>
      <c r="FX33" s="10">
        <v>0.66862797539449048</v>
      </c>
      <c r="FY33" s="10">
        <v>0</v>
      </c>
      <c r="FZ33" s="10">
        <v>0</v>
      </c>
      <c r="GA33" s="10">
        <v>0.7871536523929471</v>
      </c>
      <c r="GB33" s="10">
        <v>0.26670222696359513</v>
      </c>
      <c r="GC33" s="10">
        <v>0</v>
      </c>
      <c r="GD33" s="10">
        <v>9.0628965017219509E-2</v>
      </c>
      <c r="GE33" s="10">
        <v>0</v>
      </c>
      <c r="GF33" s="10">
        <v>0.68704912401236684</v>
      </c>
    </row>
    <row r="34" spans="1:188" s="10" customFormat="1" x14ac:dyDescent="0.35">
      <c r="A34" s="57">
        <v>22</v>
      </c>
      <c r="B34" s="10">
        <v>0</v>
      </c>
      <c r="C34" s="10">
        <v>0</v>
      </c>
      <c r="D34" s="10">
        <v>0</v>
      </c>
      <c r="E34" s="10">
        <v>0</v>
      </c>
      <c r="F34" s="10">
        <v>0.1671402306535183</v>
      </c>
      <c r="G34" s="10">
        <v>0</v>
      </c>
      <c r="H34" s="10">
        <v>6.7394094993581515</v>
      </c>
      <c r="I34" s="10">
        <v>0.30898529230008653</v>
      </c>
      <c r="J34" s="10">
        <v>0</v>
      </c>
      <c r="K34" s="10">
        <v>0</v>
      </c>
      <c r="L34" s="10">
        <v>0</v>
      </c>
      <c r="M34" s="10">
        <v>0</v>
      </c>
      <c r="N34" s="10">
        <v>0.37871615224389321</v>
      </c>
      <c r="O34" s="10">
        <v>0</v>
      </c>
      <c r="P34" s="10">
        <v>0.42973785990545765</v>
      </c>
      <c r="Q34" s="10">
        <v>0.14013452914798205</v>
      </c>
      <c r="R34" s="10">
        <v>0.26624068157614483</v>
      </c>
      <c r="S34" s="10">
        <v>0</v>
      </c>
      <c r="T34" s="10">
        <v>0</v>
      </c>
      <c r="U34" s="10">
        <v>1.1171104077452989</v>
      </c>
      <c r="V34" s="10">
        <v>1.2592872434202242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0.7871536523929471</v>
      </c>
      <c r="AC34" s="10">
        <v>0</v>
      </c>
      <c r="AD34" s="10">
        <v>0</v>
      </c>
      <c r="AE34" s="10">
        <v>0.27793218454697055</v>
      </c>
      <c r="AF34" s="10">
        <v>0</v>
      </c>
      <c r="AG34" s="10">
        <v>0</v>
      </c>
      <c r="AH34" s="10">
        <v>1.2861736334405145</v>
      </c>
      <c r="AI34" s="10">
        <v>9.0628965017219509E-2</v>
      </c>
      <c r="AJ34" s="10">
        <v>0</v>
      </c>
      <c r="AK34" s="10">
        <v>0</v>
      </c>
      <c r="AL34" s="10">
        <v>0</v>
      </c>
      <c r="AM34" s="10">
        <v>0.61299550469963215</v>
      </c>
      <c r="AN34" s="10">
        <v>0</v>
      </c>
      <c r="AO34" s="10">
        <v>0</v>
      </c>
      <c r="AP34" s="10">
        <v>0</v>
      </c>
      <c r="AQ34" s="10">
        <v>0</v>
      </c>
      <c r="AR34" s="37">
        <v>0</v>
      </c>
      <c r="AS34" s="10">
        <v>0.2486325211337643</v>
      </c>
      <c r="AT34" s="10">
        <v>0</v>
      </c>
      <c r="AU34" s="78">
        <v>22</v>
      </c>
      <c r="AV34" s="72">
        <f t="shared" si="73"/>
        <v>0.31356174127959568</v>
      </c>
      <c r="AW34" s="72">
        <f t="shared" si="74"/>
        <v>1.0353728148821779</v>
      </c>
      <c r="AX34" s="23">
        <f t="shared" si="75"/>
        <v>45</v>
      </c>
      <c r="AY34" s="72">
        <f t="shared" si="76"/>
        <v>0.15434426640879037</v>
      </c>
      <c r="AZ34">
        <v>45.066045066045064</v>
      </c>
      <c r="BA34" s="10">
        <v>8.8793631353337421</v>
      </c>
      <c r="BB34" s="10">
        <v>1.1881776325560671</v>
      </c>
      <c r="BC34" s="10">
        <v>5.8023209283713486</v>
      </c>
      <c r="BD34" s="10">
        <v>7.1669175087794743</v>
      </c>
      <c r="BE34" s="10">
        <v>0.52137643378519294</v>
      </c>
      <c r="BF34" s="10">
        <v>7.9233680227057715</v>
      </c>
      <c r="BG34" s="10">
        <v>0.88849400266548206</v>
      </c>
      <c r="BH34" s="10">
        <v>0</v>
      </c>
      <c r="BI34" s="10">
        <v>1.4962593516209477</v>
      </c>
      <c r="BJ34" s="10">
        <v>0.93013642000826791</v>
      </c>
      <c r="BK34" s="10">
        <v>8.083959722025245</v>
      </c>
      <c r="BL34" s="10">
        <v>1.2906001290600129</v>
      </c>
      <c r="BM34" s="10">
        <v>0.55731005015790447</v>
      </c>
      <c r="BN34" s="10">
        <v>0</v>
      </c>
      <c r="BO34" s="10">
        <v>7.9880179730404395</v>
      </c>
      <c r="BP34" s="10">
        <v>0</v>
      </c>
      <c r="BQ34" s="10">
        <v>5.0044156608772443</v>
      </c>
      <c r="BR34" s="10">
        <v>1.2706480304955527</v>
      </c>
      <c r="BS34" s="10">
        <v>3.918228279386712</v>
      </c>
      <c r="BT34" s="10">
        <v>2.2082554781722439</v>
      </c>
      <c r="BU34" s="10">
        <v>1.3572613482129392</v>
      </c>
      <c r="BV34" s="10">
        <v>0</v>
      </c>
      <c r="BW34" s="10">
        <v>1.6975046681378374</v>
      </c>
      <c r="BX34" s="10">
        <v>0</v>
      </c>
      <c r="BY34" s="10">
        <v>2.1276595744680851</v>
      </c>
      <c r="BZ34" s="10">
        <v>19.730733519034356</v>
      </c>
      <c r="CA34" s="10">
        <v>0.24530847540782533</v>
      </c>
      <c r="CB34" s="10">
        <v>0.60318828091339938</v>
      </c>
      <c r="CC34" s="10">
        <v>0</v>
      </c>
      <c r="CD34" s="10">
        <v>2.3782876329043088</v>
      </c>
      <c r="CE34" s="10">
        <v>0.82034454470877771</v>
      </c>
      <c r="CF34" s="10">
        <v>19.976283863905866</v>
      </c>
      <c r="CG34" s="10">
        <v>2.7170397205330574</v>
      </c>
      <c r="CH34" s="10">
        <v>17.702496179317372</v>
      </c>
      <c r="CI34" s="10">
        <v>0</v>
      </c>
      <c r="CJ34" s="10">
        <v>5.887785730778111</v>
      </c>
      <c r="CK34" s="10">
        <v>0.79649542015133412</v>
      </c>
      <c r="CL34" s="10">
        <v>0</v>
      </c>
      <c r="CM34" s="10">
        <v>0.12003360941063498</v>
      </c>
      <c r="CN34" s="10">
        <v>0</v>
      </c>
      <c r="CO34" s="10">
        <v>3.1168183518264554</v>
      </c>
      <c r="CP34" s="10">
        <v>0</v>
      </c>
      <c r="CQ34" s="10">
        <v>1.0966005383311734</v>
      </c>
      <c r="CR34" s="10">
        <v>2.7182603133994245</v>
      </c>
      <c r="CS34" s="10">
        <v>0.15112588786459119</v>
      </c>
      <c r="CT34" s="10">
        <v>0.12768130745658834</v>
      </c>
      <c r="CU34" s="10">
        <v>0</v>
      </c>
      <c r="CV34" s="10">
        <v>0</v>
      </c>
      <c r="CW34" s="10">
        <v>0.76946752847029853</v>
      </c>
      <c r="CX34" s="10">
        <v>32.110091743119263</v>
      </c>
      <c r="CY34" s="10">
        <v>0.54704595185995619</v>
      </c>
      <c r="CZ34" s="10">
        <v>1.9023462270133165</v>
      </c>
      <c r="DA34" s="10">
        <v>2.084574151280524</v>
      </c>
      <c r="DB34" s="10">
        <v>30.128205128205128</v>
      </c>
      <c r="DC34" s="10">
        <v>24.679787566385503</v>
      </c>
      <c r="DD34" s="10">
        <v>0</v>
      </c>
      <c r="DE34" s="10">
        <v>0.56529112492933864</v>
      </c>
      <c r="DF34" s="10">
        <v>5.1657339647008182</v>
      </c>
      <c r="DG34" s="10">
        <v>0</v>
      </c>
      <c r="DH34" s="37">
        <v>0</v>
      </c>
      <c r="DI34" s="10">
        <v>1.2765121759622937</v>
      </c>
      <c r="DJ34" s="10">
        <v>15.043084562582154</v>
      </c>
      <c r="DK34" s="10">
        <v>1.7705382436260624</v>
      </c>
      <c r="DL34" s="10">
        <v>3.3832769453842437</v>
      </c>
      <c r="DM34" s="10">
        <v>0.31400460540087921</v>
      </c>
      <c r="DN34" s="10">
        <v>1.3173784169502689</v>
      </c>
      <c r="DO34" s="10">
        <v>1.7852109367659494</v>
      </c>
      <c r="DP34" s="10">
        <v>5.2163240257747772</v>
      </c>
      <c r="DQ34" s="10">
        <v>0.73117231294175</v>
      </c>
      <c r="DR34" s="78">
        <v>22</v>
      </c>
      <c r="DS34" s="72">
        <f t="shared" si="77"/>
        <v>4.6049264057600192</v>
      </c>
      <c r="DT34" s="72">
        <f t="shared" si="78"/>
        <v>8.5079640771496727</v>
      </c>
      <c r="DU34" s="23">
        <f t="shared" si="79"/>
        <v>70</v>
      </c>
      <c r="DV34" s="72">
        <f t="shared" si="80"/>
        <v>1.0168962072198582</v>
      </c>
      <c r="DW34" s="10">
        <v>0</v>
      </c>
      <c r="DX34" s="10">
        <v>0</v>
      </c>
      <c r="DY34" s="10">
        <v>10.043337690032331</v>
      </c>
      <c r="DZ34" s="10">
        <v>0.44062568847763822</v>
      </c>
      <c r="EA34" s="10">
        <v>1.2044564890093346</v>
      </c>
      <c r="EB34" s="10">
        <v>4.3310875842155916</v>
      </c>
      <c r="EC34" s="10">
        <v>0</v>
      </c>
      <c r="ED34" s="10">
        <v>0</v>
      </c>
      <c r="EE34" s="10">
        <v>8.2075721472067773</v>
      </c>
      <c r="EF34" s="10">
        <v>0</v>
      </c>
      <c r="EG34" s="10">
        <v>4.9286199864038069</v>
      </c>
      <c r="EH34" s="10">
        <v>0.82304526748971196</v>
      </c>
      <c r="EI34" s="10">
        <v>0.13663068725235689</v>
      </c>
      <c r="EJ34" s="10">
        <v>14.270354804026978</v>
      </c>
      <c r="EK34" s="10">
        <v>16.873377559850013</v>
      </c>
      <c r="EL34" s="10">
        <v>0.97967180994366887</v>
      </c>
      <c r="EM34" s="10">
        <v>3.8389160707564924</v>
      </c>
      <c r="EN34" s="10">
        <v>1.1527981555229512</v>
      </c>
      <c r="EO34" s="10">
        <v>0.28188865398167723</v>
      </c>
      <c r="EP34" s="10">
        <v>9.9370188943317004</v>
      </c>
      <c r="EQ34" s="10">
        <v>36.050918278107083</v>
      </c>
      <c r="ER34" s="10">
        <v>2.1331536993375995</v>
      </c>
      <c r="ES34" s="10">
        <v>38.761322940804718</v>
      </c>
      <c r="ET34" s="10">
        <v>25.16862981979261</v>
      </c>
      <c r="EU34" s="10">
        <v>2.3684655726611403</v>
      </c>
      <c r="EV34" s="10">
        <v>20.672198003093797</v>
      </c>
      <c r="EW34" s="10">
        <v>0.19508388607101054</v>
      </c>
      <c r="EX34" s="10">
        <v>19.638043896804003</v>
      </c>
      <c r="EY34" s="10">
        <v>0</v>
      </c>
      <c r="EZ34" s="78">
        <v>22</v>
      </c>
      <c r="FA34" s="72">
        <f t="shared" si="81"/>
        <v>7.6702488822473436</v>
      </c>
      <c r="FB34" s="72">
        <f t="shared" si="82"/>
        <v>10.971452642680616</v>
      </c>
      <c r="FC34" s="23">
        <f t="shared" si="83"/>
        <v>29</v>
      </c>
      <c r="FD34" s="72">
        <f t="shared" si="84"/>
        <v>2.0373476087760864</v>
      </c>
      <c r="FE34" s="50"/>
      <c r="FF34" s="10">
        <v>0</v>
      </c>
      <c r="FG34" s="10">
        <v>0.13435442697836894</v>
      </c>
      <c r="FH34" s="10">
        <v>0</v>
      </c>
      <c r="FI34" s="10">
        <v>3.6542739116619001</v>
      </c>
      <c r="FJ34" s="10">
        <v>0.35612535612535612</v>
      </c>
      <c r="FK34" s="10">
        <v>0</v>
      </c>
      <c r="FL34" s="10">
        <v>0</v>
      </c>
      <c r="FM34" s="11"/>
      <c r="FN34" s="10">
        <v>0</v>
      </c>
      <c r="FO34" s="10">
        <v>7.7215345017771781</v>
      </c>
      <c r="FP34" s="10">
        <v>0</v>
      </c>
      <c r="FQ34" s="10">
        <v>0</v>
      </c>
      <c r="FR34" s="10">
        <v>0.60096153846153844</v>
      </c>
      <c r="FS34" s="10">
        <v>0</v>
      </c>
      <c r="FT34" s="10">
        <v>0</v>
      </c>
      <c r="FU34" s="10">
        <v>0.29895366218236175</v>
      </c>
      <c r="FV34" s="10">
        <v>0</v>
      </c>
      <c r="FW34" s="10">
        <v>0.69060773480662985</v>
      </c>
      <c r="FX34" s="10">
        <v>0.53526027030643653</v>
      </c>
      <c r="FY34" s="10">
        <v>0</v>
      </c>
      <c r="FZ34" s="10">
        <v>0</v>
      </c>
      <c r="GA34" s="10">
        <v>2.2057665038600915</v>
      </c>
      <c r="GB34" s="10">
        <v>0</v>
      </c>
      <c r="GC34" s="10">
        <v>0</v>
      </c>
      <c r="GD34" s="10">
        <v>9.0637179370977969E-2</v>
      </c>
      <c r="GE34" s="10">
        <v>0</v>
      </c>
      <c r="GF34" s="10">
        <v>1.3750429700928155</v>
      </c>
    </row>
    <row r="35" spans="1:188" s="10" customFormat="1" x14ac:dyDescent="0.35">
      <c r="A35" s="57">
        <v>23</v>
      </c>
      <c r="B35" s="10">
        <v>0</v>
      </c>
      <c r="C35" s="10">
        <v>0</v>
      </c>
      <c r="D35" s="10">
        <v>0</v>
      </c>
      <c r="E35" s="10">
        <v>0</v>
      </c>
      <c r="F35" s="10">
        <v>0.1671681711802073</v>
      </c>
      <c r="G35" s="10">
        <v>2.7624309392265194</v>
      </c>
      <c r="H35" s="10">
        <v>11.631663974151857</v>
      </c>
      <c r="I35" s="10">
        <v>0.55634542869506087</v>
      </c>
      <c r="J35" s="10">
        <v>0</v>
      </c>
      <c r="K35" s="10">
        <v>0</v>
      </c>
      <c r="L35" s="10">
        <v>0.24962556165751373</v>
      </c>
      <c r="M35" s="10">
        <v>0</v>
      </c>
      <c r="N35" s="10">
        <v>0.18942981625307823</v>
      </c>
      <c r="O35" s="10">
        <v>0</v>
      </c>
      <c r="P35" s="10">
        <v>0.42992261392949271</v>
      </c>
      <c r="Q35" s="10">
        <v>0.28030833917309039</v>
      </c>
      <c r="R35" s="10">
        <v>0.26631158455392812</v>
      </c>
      <c r="S35" s="10">
        <v>0</v>
      </c>
      <c r="T35" s="10">
        <v>0</v>
      </c>
      <c r="U35" s="10">
        <v>0.1863932898415657</v>
      </c>
      <c r="V35" s="10">
        <v>0.63043752364140715</v>
      </c>
      <c r="W35" s="10">
        <v>8.574123295892995E-2</v>
      </c>
      <c r="X35" s="10">
        <v>0</v>
      </c>
      <c r="Y35" s="10">
        <v>0</v>
      </c>
      <c r="Z35" s="10">
        <v>0</v>
      </c>
      <c r="AA35" s="10">
        <v>0</v>
      </c>
      <c r="AB35" s="10">
        <v>2.2057665038600915</v>
      </c>
      <c r="AC35" s="10">
        <v>0</v>
      </c>
      <c r="AD35" s="10">
        <v>0</v>
      </c>
      <c r="AE35" s="10">
        <v>0.27800945232137891</v>
      </c>
      <c r="AF35" s="10">
        <v>0</v>
      </c>
      <c r="AG35" s="10">
        <v>0</v>
      </c>
      <c r="AH35" s="10">
        <v>0</v>
      </c>
      <c r="AI35" s="10">
        <v>0.27191153811293395</v>
      </c>
      <c r="AJ35" s="10">
        <v>0</v>
      </c>
      <c r="AK35" s="10">
        <v>0</v>
      </c>
      <c r="AL35" s="10">
        <v>0</v>
      </c>
      <c r="AM35" s="10">
        <v>0.40891433244735226</v>
      </c>
      <c r="AN35" s="10">
        <v>0</v>
      </c>
      <c r="AO35" s="10">
        <v>0</v>
      </c>
      <c r="AP35" s="10">
        <v>0</v>
      </c>
      <c r="AQ35" s="10">
        <v>0</v>
      </c>
      <c r="AR35" s="37">
        <v>0</v>
      </c>
      <c r="AS35" s="10">
        <v>0.74608306391444912</v>
      </c>
      <c r="AT35" s="10">
        <v>0</v>
      </c>
      <c r="AU35" s="78">
        <v>23</v>
      </c>
      <c r="AV35" s="72">
        <f t="shared" si="73"/>
        <v>0.47436585257597452</v>
      </c>
      <c r="AW35" s="72">
        <f t="shared" si="74"/>
        <v>1.7821757365669209</v>
      </c>
      <c r="AX35" s="23">
        <f t="shared" si="75"/>
        <v>45</v>
      </c>
      <c r="AY35" s="72">
        <f t="shared" si="76"/>
        <v>0.26567107298762616</v>
      </c>
      <c r="AZ35">
        <v>39.218877135882835</v>
      </c>
      <c r="BA35" s="10">
        <v>9.5767686129131917</v>
      </c>
      <c r="BB35" s="10">
        <v>1.0408921933085502</v>
      </c>
      <c r="BC35" s="10">
        <v>6.3393036828335685</v>
      </c>
      <c r="BD35" s="10">
        <v>8.3736374792463728</v>
      </c>
      <c r="BE35" s="10">
        <v>1.8257694314032342</v>
      </c>
      <c r="BF35" s="10">
        <v>8.8210752175467881</v>
      </c>
      <c r="BG35" s="10">
        <v>2.6678523788350379</v>
      </c>
      <c r="BH35" s="10">
        <v>0</v>
      </c>
      <c r="BI35" s="10">
        <v>7.4925074925074924</v>
      </c>
      <c r="BJ35" s="10">
        <v>0.51722354401572357</v>
      </c>
      <c r="BK35" s="10">
        <v>8.8647412067486417</v>
      </c>
      <c r="BL35" s="10">
        <v>3.6614258022830066</v>
      </c>
      <c r="BM35" s="10">
        <v>0.74349442379182151</v>
      </c>
      <c r="BN35" s="10">
        <v>0</v>
      </c>
      <c r="BO35" s="10">
        <v>11.071967790639155</v>
      </c>
      <c r="BP35" s="10">
        <v>0.92165898617511521</v>
      </c>
      <c r="BQ35" s="10">
        <v>5.9171597633136095</v>
      </c>
      <c r="BR35" s="10">
        <v>1.272264631043257</v>
      </c>
      <c r="BS35" s="10">
        <v>7.8672823670258252</v>
      </c>
      <c r="BT35" s="10">
        <v>2.7238678924072182</v>
      </c>
      <c r="BU35" s="10">
        <v>1.6611295681063123</v>
      </c>
      <c r="BV35" s="10">
        <v>0.82265836173463391</v>
      </c>
      <c r="BW35" s="10">
        <v>4.250977724876722</v>
      </c>
      <c r="BX35" s="10">
        <v>0</v>
      </c>
      <c r="BY35" s="10">
        <v>0.35536602700781805</v>
      </c>
      <c r="BZ35" s="10">
        <v>16.812692398768647</v>
      </c>
      <c r="CA35" s="10">
        <v>0.98147466568519204</v>
      </c>
      <c r="CB35" s="10">
        <v>0.2586652871184687</v>
      </c>
      <c r="CC35" s="10">
        <v>1.2148208139299452</v>
      </c>
      <c r="CD35" s="10">
        <v>3.7862852334875896</v>
      </c>
      <c r="CE35" s="10">
        <v>0</v>
      </c>
      <c r="CF35" s="10">
        <v>21.965748324646313</v>
      </c>
      <c r="CG35" s="10">
        <v>2.2055007784120395</v>
      </c>
      <c r="CH35" s="10">
        <v>21.651756774277196</v>
      </c>
      <c r="CI35" s="10">
        <v>0.7293946024799417</v>
      </c>
      <c r="CJ35" s="10">
        <v>7.7807455580072</v>
      </c>
      <c r="CK35" s="10">
        <v>1.5942606616181745</v>
      </c>
      <c r="CL35" s="10">
        <v>0</v>
      </c>
      <c r="CM35" s="10">
        <v>0.72028811524609848</v>
      </c>
      <c r="CN35" s="10">
        <v>0.30193236714975846</v>
      </c>
      <c r="CO35" s="10">
        <v>5.002501250625313</v>
      </c>
      <c r="CP35" s="10">
        <v>9.997000899730081E-2</v>
      </c>
      <c r="CQ35" s="10">
        <v>1.1976047904191616</v>
      </c>
      <c r="CR35" s="10">
        <v>2.8860028860028861</v>
      </c>
      <c r="CS35" s="10">
        <v>0.45344619105199518</v>
      </c>
      <c r="CT35" s="10">
        <v>0.12769761205465457</v>
      </c>
      <c r="CU35" s="10">
        <v>0</v>
      </c>
      <c r="CV35" s="10">
        <v>0.28425241614553726</v>
      </c>
      <c r="CW35" s="10">
        <v>0.30802402587401817</v>
      </c>
      <c r="CX35" s="10">
        <v>32.313657906074965</v>
      </c>
      <c r="CY35" s="10">
        <v>0.54734537493158186</v>
      </c>
      <c r="CZ35" s="10">
        <v>2.6320566345979306</v>
      </c>
      <c r="DA35" s="10">
        <v>2.6857654431512983</v>
      </c>
      <c r="DB35" s="10">
        <v>31.592861863846661</v>
      </c>
      <c r="DC35" s="10">
        <v>27.226137091607942</v>
      </c>
      <c r="DD35" s="10">
        <v>0</v>
      </c>
      <c r="DE35" s="10">
        <v>0.84841628959276016</v>
      </c>
      <c r="DF35" s="10">
        <v>5.4089138900908695</v>
      </c>
      <c r="DG35" s="10">
        <v>0</v>
      </c>
      <c r="DH35" s="37">
        <v>0.74571215510812816</v>
      </c>
      <c r="DI35" s="10">
        <v>1.3764624913971095</v>
      </c>
      <c r="DJ35" s="10">
        <v>16.459074733096084</v>
      </c>
      <c r="DK35" s="10">
        <v>1.7736786094359702</v>
      </c>
      <c r="DL35" s="10">
        <v>2.9097963142580019</v>
      </c>
      <c r="DM35" s="10">
        <v>0.41880431368443094</v>
      </c>
      <c r="DN35" s="10">
        <v>2.0886006375728261</v>
      </c>
      <c r="DO35" s="10">
        <v>2.9179216867469879</v>
      </c>
      <c r="DP35" s="10">
        <v>6.4774830351634796</v>
      </c>
      <c r="DQ35" s="10">
        <v>0</v>
      </c>
      <c r="DR35" s="78">
        <v>23</v>
      </c>
      <c r="DS35" s="72">
        <f t="shared" si="77"/>
        <v>5.2113379278000043</v>
      </c>
      <c r="DT35" s="72">
        <f t="shared" si="78"/>
        <v>8.3851197566396891</v>
      </c>
      <c r="DU35" s="23">
        <f t="shared" si="79"/>
        <v>70</v>
      </c>
      <c r="DV35" s="72">
        <f t="shared" si="80"/>
        <v>1.0022135025830805</v>
      </c>
      <c r="DW35" s="10">
        <v>0</v>
      </c>
      <c r="DX35" s="10">
        <v>0</v>
      </c>
      <c r="DY35" s="10">
        <v>11.95191439093878</v>
      </c>
      <c r="DZ35" s="10">
        <v>1.1020498126515319</v>
      </c>
      <c r="EA35" s="10">
        <v>2.7132951462164607</v>
      </c>
      <c r="EB35" s="10">
        <v>4.1082648622522955</v>
      </c>
      <c r="EC35" s="10">
        <v>0</v>
      </c>
      <c r="ED35" s="10">
        <v>0.14122299110295156</v>
      </c>
      <c r="EE35" s="10">
        <v>11.745862253069941</v>
      </c>
      <c r="EF35" s="10">
        <v>0</v>
      </c>
      <c r="EG35" s="10">
        <v>6.4901793339026472</v>
      </c>
      <c r="EH35" s="10">
        <v>1.2355848434925865</v>
      </c>
      <c r="EI35" s="10">
        <v>0.54659743099207436</v>
      </c>
      <c r="EJ35" s="10">
        <v>14.774417451660883</v>
      </c>
      <c r="EK35" s="10">
        <v>21.563737714537186</v>
      </c>
      <c r="EL35" s="10">
        <v>0.36773719048786468</v>
      </c>
      <c r="EM35" s="10">
        <v>5.5160949070575791</v>
      </c>
      <c r="EN35" s="10">
        <v>0.94428706326723322</v>
      </c>
      <c r="EO35" s="10">
        <v>0.42295220640067671</v>
      </c>
      <c r="EP35" s="10">
        <v>14.984450098953916</v>
      </c>
      <c r="EQ35" s="10">
        <v>37.903225806451616</v>
      </c>
      <c r="ER35" s="10">
        <v>4.2754275427542758</v>
      </c>
      <c r="ES35" s="10">
        <v>38.351961428884508</v>
      </c>
      <c r="ET35" s="10">
        <v>28.50356294536817</v>
      </c>
      <c r="EU35" s="10">
        <v>3.1371884008818043</v>
      </c>
      <c r="EV35" s="10">
        <v>16.800689259046525</v>
      </c>
      <c r="EW35" s="10">
        <v>0</v>
      </c>
      <c r="EX35" s="10">
        <v>16.103692065985861</v>
      </c>
      <c r="EY35" s="10">
        <v>0</v>
      </c>
      <c r="EZ35" s="78">
        <v>23</v>
      </c>
      <c r="FA35" s="72">
        <f t="shared" si="81"/>
        <v>8.4029101774605977</v>
      </c>
      <c r="FB35" s="72">
        <f t="shared" si="82"/>
        <v>11.230882949092235</v>
      </c>
      <c r="FC35" s="23">
        <f t="shared" si="83"/>
        <v>29</v>
      </c>
      <c r="FD35" s="72">
        <f t="shared" si="84"/>
        <v>2.0855226072585684</v>
      </c>
      <c r="FE35" s="50"/>
      <c r="FF35" s="10">
        <v>0</v>
      </c>
      <c r="FG35" s="10">
        <v>0</v>
      </c>
      <c r="FH35" s="10">
        <v>0.1671402306535183</v>
      </c>
      <c r="FI35" s="10">
        <v>3.5082124063147822</v>
      </c>
      <c r="FJ35" s="10">
        <v>0</v>
      </c>
      <c r="FK35" s="10">
        <v>0.18580453363062058</v>
      </c>
      <c r="FL35" s="10">
        <v>0</v>
      </c>
      <c r="FM35" s="11"/>
      <c r="FN35" s="10">
        <v>0</v>
      </c>
      <c r="FO35" s="10">
        <v>7.4110671936758896</v>
      </c>
      <c r="FP35" s="10">
        <v>0</v>
      </c>
      <c r="FQ35" s="10">
        <v>0</v>
      </c>
      <c r="FR35" s="10">
        <v>0.40088194026859092</v>
      </c>
      <c r="FS35" s="10">
        <v>0</v>
      </c>
      <c r="FT35" s="10">
        <v>0</v>
      </c>
      <c r="FU35" s="10">
        <v>1.1961722488038278</v>
      </c>
      <c r="FV35" s="10">
        <v>0</v>
      </c>
      <c r="FW35" s="10">
        <v>1.38217000691085</v>
      </c>
      <c r="FX35" s="10">
        <v>1.2049805864238854</v>
      </c>
      <c r="FY35" s="10">
        <v>0.3281378178835111</v>
      </c>
      <c r="FZ35" s="10">
        <v>0</v>
      </c>
      <c r="GA35" s="10">
        <v>2.2106426654034421</v>
      </c>
      <c r="GB35" s="10">
        <v>0</v>
      </c>
      <c r="GC35" s="10">
        <v>0</v>
      </c>
      <c r="GD35" s="10">
        <v>0.27193618564176941</v>
      </c>
      <c r="GE35" s="10">
        <v>0</v>
      </c>
      <c r="GF35" s="10">
        <v>4.8192771084337354</v>
      </c>
    </row>
    <row r="36" spans="1:188" s="10" customFormat="1" x14ac:dyDescent="0.35">
      <c r="A36" s="57">
        <v>24</v>
      </c>
      <c r="B36" s="10">
        <v>0</v>
      </c>
      <c r="C36" s="10">
        <v>0.38211692777990064</v>
      </c>
      <c r="D36" s="10">
        <v>0</v>
      </c>
      <c r="E36" s="10">
        <v>0</v>
      </c>
      <c r="F36" s="10">
        <v>0</v>
      </c>
      <c r="G36" s="10">
        <v>2.770083102493075</v>
      </c>
      <c r="H36" s="10">
        <v>8.1726054266100032</v>
      </c>
      <c r="I36" s="10">
        <v>0.43295398317664524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0.20370747606437156</v>
      </c>
      <c r="P36" s="10">
        <v>0.43010752688172044</v>
      </c>
      <c r="Q36" s="10">
        <v>0.70096733492219265</v>
      </c>
      <c r="R36" s="10">
        <v>0.53276505061267976</v>
      </c>
      <c r="S36" s="10">
        <v>0</v>
      </c>
      <c r="T36" s="10">
        <v>0</v>
      </c>
      <c r="U36" s="10">
        <v>0</v>
      </c>
      <c r="V36" s="10">
        <v>1.6401715871814282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2.2106426654034421</v>
      </c>
      <c r="AC36" s="10">
        <v>0</v>
      </c>
      <c r="AD36" s="10">
        <v>0</v>
      </c>
      <c r="AE36" s="10">
        <v>0.41713014460511677</v>
      </c>
      <c r="AF36" s="10">
        <v>0</v>
      </c>
      <c r="AG36" s="10">
        <v>0</v>
      </c>
      <c r="AH36" s="10">
        <v>0</v>
      </c>
      <c r="AI36" s="10">
        <v>0.18132366273798731</v>
      </c>
      <c r="AJ36" s="10">
        <v>0</v>
      </c>
      <c r="AK36" s="10">
        <v>0</v>
      </c>
      <c r="AL36" s="10">
        <v>0.21720243266724587</v>
      </c>
      <c r="AM36" s="10">
        <v>1.0227040294538761</v>
      </c>
      <c r="AN36" s="10">
        <v>0</v>
      </c>
      <c r="AO36" s="10">
        <v>0</v>
      </c>
      <c r="AP36" s="10">
        <v>0</v>
      </c>
      <c r="AQ36" s="10">
        <v>0</v>
      </c>
      <c r="AR36" s="37">
        <v>0</v>
      </c>
      <c r="AS36" s="10">
        <v>0.24888003982080636</v>
      </c>
      <c r="AT36" s="10">
        <v>0</v>
      </c>
      <c r="AU36" s="78">
        <v>24</v>
      </c>
      <c r="AV36" s="72">
        <f t="shared" si="73"/>
        <v>0.43474136423134435</v>
      </c>
      <c r="AW36" s="72">
        <f t="shared" si="74"/>
        <v>1.316279228431517</v>
      </c>
      <c r="AX36" s="23">
        <f t="shared" si="75"/>
        <v>45</v>
      </c>
      <c r="AY36" s="72">
        <f t="shared" si="76"/>
        <v>0.19621932214292306</v>
      </c>
      <c r="AZ36">
        <v>42.344173441734419</v>
      </c>
      <c r="BA36" s="10">
        <v>11.540860885839052</v>
      </c>
      <c r="BB36" s="10">
        <v>1.4885382554331645</v>
      </c>
      <c r="BC36" s="10">
        <v>7.0886075949367084</v>
      </c>
      <c r="BD36" s="10">
        <v>10.26424983620878</v>
      </c>
      <c r="BE36" s="10">
        <v>0.7839038411288215</v>
      </c>
      <c r="BF36" s="10">
        <v>9.8616957306073356</v>
      </c>
      <c r="BG36" s="10">
        <v>2.6749888542131073</v>
      </c>
      <c r="BH36" s="10">
        <v>2.2612628283179683</v>
      </c>
      <c r="BI36" s="10">
        <v>6.5425264217413188</v>
      </c>
      <c r="BJ36" s="10">
        <v>1.2419788863589318</v>
      </c>
      <c r="BK36" s="10">
        <v>9.953837276399307</v>
      </c>
      <c r="BL36" s="10">
        <v>3.0263726761781236</v>
      </c>
      <c r="BM36" s="10">
        <v>1.1160714285714286</v>
      </c>
      <c r="BN36" s="10">
        <v>0</v>
      </c>
      <c r="BO36" s="10">
        <v>12.72264631043257</v>
      </c>
      <c r="BP36" s="10">
        <v>0.92250922509225097</v>
      </c>
      <c r="BQ36" s="10">
        <v>9.325396825396826</v>
      </c>
      <c r="BR36" s="10">
        <v>1.091901728844404</v>
      </c>
      <c r="BS36" s="10">
        <v>9.3087398724357868</v>
      </c>
      <c r="BT36" s="10">
        <v>3.9262546944349608</v>
      </c>
      <c r="BU36" s="10">
        <v>2.5714717894418393</v>
      </c>
      <c r="BV36" s="10">
        <v>0.82333568572100679</v>
      </c>
      <c r="BW36" s="10">
        <v>4.0983606557377046</v>
      </c>
      <c r="BX36" s="10">
        <v>0</v>
      </c>
      <c r="BY36" s="10">
        <v>0.71098471382865269</v>
      </c>
      <c r="BZ36" s="10">
        <v>22.880539499036608</v>
      </c>
      <c r="CA36" s="10">
        <v>0.85963404150804368</v>
      </c>
      <c r="CB36" s="10">
        <v>0.68995256576110398</v>
      </c>
      <c r="CC36" s="10">
        <v>1.8244475978106629</v>
      </c>
      <c r="CD36" s="10">
        <v>4.926801801801802</v>
      </c>
      <c r="CE36" s="10">
        <v>0</v>
      </c>
      <c r="CF36" s="10">
        <v>23.220403502093642</v>
      </c>
      <c r="CG36" s="10">
        <v>3.5105968014562476</v>
      </c>
      <c r="CH36" s="10">
        <v>19.878081102570899</v>
      </c>
      <c r="CI36" s="10">
        <v>2.1897810218978102</v>
      </c>
      <c r="CJ36" s="10">
        <v>11.235955056179776</v>
      </c>
      <c r="CK36" s="10">
        <v>3.1936127744510978</v>
      </c>
      <c r="CL36" s="10">
        <v>1.6313213703099512</v>
      </c>
      <c r="CM36" s="10">
        <v>3.363767419509851</v>
      </c>
      <c r="CN36" s="10">
        <v>1.2080942313500453</v>
      </c>
      <c r="CO36" s="10">
        <v>4.1478129713423835</v>
      </c>
      <c r="CP36" s="10">
        <v>0.29994001199760045</v>
      </c>
      <c r="CQ36" s="10">
        <v>1.0991207034372501</v>
      </c>
      <c r="CR36" s="10">
        <v>2.5727608940344107</v>
      </c>
      <c r="CS36" s="10">
        <v>0.15121729925903524</v>
      </c>
      <c r="CT36" s="10">
        <v>0.1277139208173691</v>
      </c>
      <c r="CU36" s="10">
        <v>0</v>
      </c>
      <c r="CV36" s="10">
        <v>0</v>
      </c>
      <c r="CW36" s="10">
        <v>1.2324757356339546</v>
      </c>
      <c r="CX36" s="10">
        <v>33.170080142475513</v>
      </c>
      <c r="CY36" s="10">
        <v>1.0040160642570282</v>
      </c>
      <c r="CZ36" s="10">
        <v>4.2770042770042771</v>
      </c>
      <c r="DA36" s="10">
        <v>0.89766606822262118</v>
      </c>
      <c r="DB36" s="10">
        <v>26.617526617526618</v>
      </c>
      <c r="DC36" s="10">
        <v>29.799143891998682</v>
      </c>
      <c r="DD36" s="10">
        <v>0</v>
      </c>
      <c r="DE36" s="10">
        <v>1.4152278516841212</v>
      </c>
      <c r="DF36" s="10">
        <v>8.0487274309332175</v>
      </c>
      <c r="DG36" s="10">
        <v>0</v>
      </c>
      <c r="DH36" s="37">
        <v>1.4925373134328359</v>
      </c>
      <c r="DI36" s="10">
        <v>2.5598109678054546</v>
      </c>
      <c r="DJ36" s="10">
        <v>18.694406754108247</v>
      </c>
      <c r="DK36" s="10">
        <v>2.3098791755508175</v>
      </c>
      <c r="DL36" s="10">
        <v>5.836575875486381</v>
      </c>
      <c r="DM36" s="10">
        <v>0.31423483816905834</v>
      </c>
      <c r="DN36" s="10">
        <v>2.6437541308658297</v>
      </c>
      <c r="DO36" s="10">
        <v>3.4928726517511564</v>
      </c>
      <c r="DP36" s="10">
        <v>6.8301769636758767</v>
      </c>
      <c r="DQ36" s="10">
        <v>0.73170731707317072</v>
      </c>
      <c r="DR36" s="78">
        <v>24</v>
      </c>
      <c r="DS36" s="72">
        <f t="shared" si="77"/>
        <v>5.9438578301902112</v>
      </c>
      <c r="DT36" s="72">
        <f t="shared" si="78"/>
        <v>8.6665979105580959</v>
      </c>
      <c r="DU36" s="23">
        <f t="shared" si="79"/>
        <v>70</v>
      </c>
      <c r="DV36" s="72">
        <f t="shared" si="80"/>
        <v>1.0358565768296715</v>
      </c>
      <c r="DW36" s="10">
        <v>0</v>
      </c>
      <c r="DX36" s="10">
        <v>0</v>
      </c>
      <c r="DY36" s="10">
        <v>11.604191574653633</v>
      </c>
      <c r="DZ36" s="10">
        <v>0.44130626654898497</v>
      </c>
      <c r="EA36" s="10">
        <v>2.418379685610641</v>
      </c>
      <c r="EB36" s="10">
        <v>5.3385100703712691</v>
      </c>
      <c r="EC36" s="10">
        <v>0</v>
      </c>
      <c r="ED36" s="10">
        <v>0</v>
      </c>
      <c r="EE36" s="10">
        <v>13.641274986493787</v>
      </c>
      <c r="EF36" s="10">
        <v>9.2515496345637896E-2</v>
      </c>
      <c r="EG36" s="10">
        <v>8.4235860409145609</v>
      </c>
      <c r="EH36" s="10">
        <v>0.82474226804123707</v>
      </c>
      <c r="EI36" s="10">
        <v>1.0937927262783702</v>
      </c>
      <c r="EJ36" s="10">
        <v>17.914653784219002</v>
      </c>
      <c r="EK36" s="10">
        <v>19.640179910044978</v>
      </c>
      <c r="EL36" s="10">
        <v>1.3488657265481301</v>
      </c>
      <c r="EM36" s="10">
        <v>6.3065116632474734</v>
      </c>
      <c r="EN36" s="10">
        <v>2.2054190296156269</v>
      </c>
      <c r="EO36" s="10">
        <v>0.42313117066290551</v>
      </c>
      <c r="EP36" s="10">
        <v>17.221584385763489</v>
      </c>
      <c r="EQ36" s="10">
        <v>41.07292539815591</v>
      </c>
      <c r="ER36" s="10">
        <v>6.101694915254237</v>
      </c>
      <c r="ES36" s="10">
        <v>39.4257064721969</v>
      </c>
      <c r="ET36" s="10">
        <v>33.060486871478687</v>
      </c>
      <c r="EU36" s="10">
        <v>3.3171727481500382</v>
      </c>
      <c r="EV36" s="10">
        <v>15.77333138600847</v>
      </c>
      <c r="EW36" s="10">
        <v>0</v>
      </c>
      <c r="EX36" s="10">
        <v>24.550898203592816</v>
      </c>
      <c r="EY36" s="10">
        <v>0</v>
      </c>
      <c r="EZ36" s="78">
        <v>24</v>
      </c>
      <c r="FA36" s="72">
        <f t="shared" si="81"/>
        <v>9.3876158889723005</v>
      </c>
      <c r="FB36" s="72">
        <f t="shared" si="82"/>
        <v>12.183814031523346</v>
      </c>
      <c r="FC36" s="23">
        <f t="shared" si="83"/>
        <v>29</v>
      </c>
      <c r="FD36" s="72">
        <f t="shared" si="84"/>
        <v>2.2624774668700374</v>
      </c>
      <c r="FE36" s="50"/>
      <c r="FF36" s="10">
        <v>0</v>
      </c>
      <c r="FG36" s="10">
        <v>0.13437248051599032</v>
      </c>
      <c r="FH36" s="10">
        <v>0.1671681711802073</v>
      </c>
      <c r="FI36" s="10">
        <v>3.2005120819331094</v>
      </c>
      <c r="FJ36" s="10">
        <v>0</v>
      </c>
      <c r="FK36" s="10">
        <v>0</v>
      </c>
      <c r="FL36" s="10">
        <v>0</v>
      </c>
      <c r="FM36" s="11"/>
      <c r="FN36" s="10">
        <v>0</v>
      </c>
      <c r="FO36" s="10">
        <v>7.7152812344449977</v>
      </c>
      <c r="FP36" s="10">
        <v>0</v>
      </c>
      <c r="FQ36" s="10">
        <v>0</v>
      </c>
      <c r="FR36" s="10">
        <v>0</v>
      </c>
      <c r="FS36" s="10">
        <v>0</v>
      </c>
      <c r="FT36" s="10">
        <v>0.27292576419213976</v>
      </c>
      <c r="FU36" s="10">
        <v>0.29940119760479039</v>
      </c>
      <c r="FV36" s="10">
        <v>0</v>
      </c>
      <c r="FW36" s="10">
        <v>1.6147635524798154</v>
      </c>
      <c r="FX36" s="10">
        <v>2.6809651474530831</v>
      </c>
      <c r="FY36" s="10">
        <v>0</v>
      </c>
      <c r="FZ36" s="10">
        <v>0</v>
      </c>
      <c r="GA36" s="10">
        <v>3.6398164266497863</v>
      </c>
      <c r="GB36" s="10">
        <v>0</v>
      </c>
      <c r="GC36" s="10">
        <v>0</v>
      </c>
      <c r="GD36" s="10">
        <v>0.18134010336385892</v>
      </c>
      <c r="GE36" s="10">
        <v>0</v>
      </c>
      <c r="GF36" s="10">
        <v>1.3836042891732965</v>
      </c>
    </row>
    <row r="37" spans="1:188" s="10" customFormat="1" x14ac:dyDescent="0.35">
      <c r="A37" s="57">
        <v>25</v>
      </c>
      <c r="B37" s="10">
        <v>0</v>
      </c>
      <c r="C37" s="10">
        <v>0.76452599388379205</v>
      </c>
      <c r="D37" s="10">
        <v>0</v>
      </c>
      <c r="E37" s="10">
        <v>0</v>
      </c>
      <c r="F37" s="10">
        <v>0.33439224209998331</v>
      </c>
      <c r="G37" s="10">
        <v>0.92592592592592593</v>
      </c>
      <c r="H37" s="10">
        <v>9.558338826631509</v>
      </c>
      <c r="I37" s="10">
        <v>0.86628302704040594</v>
      </c>
      <c r="J37" s="10">
        <v>0</v>
      </c>
      <c r="K37" s="10">
        <v>0</v>
      </c>
      <c r="L37" s="10">
        <v>0</v>
      </c>
      <c r="M37" s="10">
        <v>0</v>
      </c>
      <c r="N37" s="10">
        <v>0.37893141341417202</v>
      </c>
      <c r="O37" s="10">
        <v>0</v>
      </c>
      <c r="P37" s="10">
        <v>0.43029259896729777</v>
      </c>
      <c r="Q37" s="10">
        <v>1.8237934904601572</v>
      </c>
      <c r="R37" s="10">
        <v>0.26652452025586354</v>
      </c>
      <c r="S37" s="10">
        <v>0</v>
      </c>
      <c r="T37" s="10">
        <v>0</v>
      </c>
      <c r="U37" s="10">
        <v>0.37285607755406414</v>
      </c>
      <c r="V37" s="10">
        <v>1.1373688866422342</v>
      </c>
      <c r="W37" s="10">
        <v>0.17149717029669009</v>
      </c>
      <c r="X37" s="10">
        <v>0</v>
      </c>
      <c r="Y37" s="10">
        <v>0</v>
      </c>
      <c r="Z37" s="10">
        <v>0</v>
      </c>
      <c r="AA37" s="10">
        <v>0</v>
      </c>
      <c r="AB37" s="10">
        <v>3.6398164266497863</v>
      </c>
      <c r="AC37" s="10">
        <v>0</v>
      </c>
      <c r="AD37" s="10">
        <v>0</v>
      </c>
      <c r="AE37" s="10">
        <v>0.13910140492418974</v>
      </c>
      <c r="AF37" s="10">
        <v>0</v>
      </c>
      <c r="AG37" s="10">
        <v>0.43610989969472308</v>
      </c>
      <c r="AH37" s="10">
        <v>1.2878300064391501</v>
      </c>
      <c r="AI37" s="10">
        <v>0.81610446137105552</v>
      </c>
      <c r="AJ37" s="10">
        <v>0.20508613617719443</v>
      </c>
      <c r="AK37" s="10">
        <v>0</v>
      </c>
      <c r="AL37" s="10">
        <v>0</v>
      </c>
      <c r="AM37" s="10">
        <v>1.0237510237510237</v>
      </c>
      <c r="AN37" s="10">
        <v>0</v>
      </c>
      <c r="AO37" s="10">
        <v>0</v>
      </c>
      <c r="AP37" s="10">
        <v>0.38476337052712584</v>
      </c>
      <c r="AQ37" s="10">
        <v>0</v>
      </c>
      <c r="AR37" s="37">
        <v>0</v>
      </c>
      <c r="AS37" s="10">
        <v>0.49788399302962411</v>
      </c>
      <c r="AT37" s="10">
        <v>0</v>
      </c>
      <c r="AU37" s="78">
        <v>25</v>
      </c>
      <c r="AV37" s="72">
        <f t="shared" si="73"/>
        <v>0.56580393101635496</v>
      </c>
      <c r="AW37" s="72">
        <f t="shared" si="74"/>
        <v>1.5204391200031278</v>
      </c>
      <c r="AX37" s="23">
        <f t="shared" si="75"/>
        <v>45</v>
      </c>
      <c r="AY37" s="72">
        <f t="shared" si="76"/>
        <v>0.22665368186513024</v>
      </c>
      <c r="AZ37">
        <v>39.264237707817472</v>
      </c>
      <c r="BA37" s="10">
        <v>13.568949195329758</v>
      </c>
      <c r="BB37" s="10">
        <v>1.7889087656529516</v>
      </c>
      <c r="BC37" s="10">
        <v>9.8929117797042334</v>
      </c>
      <c r="BD37" s="10">
        <v>12.209473374521918</v>
      </c>
      <c r="BE37" s="10">
        <v>0.52301255230125521</v>
      </c>
      <c r="BF37" s="10">
        <v>11.296003886797036</v>
      </c>
      <c r="BG37" s="10">
        <v>3.427209059752645</v>
      </c>
      <c r="BH37" s="10">
        <v>1.9177126917712692</v>
      </c>
      <c r="BI37" s="10">
        <v>9.1185410334346511</v>
      </c>
      <c r="BJ37" s="10">
        <v>1.2435233160621761</v>
      </c>
      <c r="BK37" s="10">
        <v>9.3253679149060176</v>
      </c>
      <c r="BL37" s="10">
        <v>4.1196877710320905</v>
      </c>
      <c r="BM37" s="10">
        <v>2.2346368715083798</v>
      </c>
      <c r="BN37" s="10">
        <v>0</v>
      </c>
      <c r="BO37" s="10">
        <v>18.041237113402062</v>
      </c>
      <c r="BP37" s="10">
        <v>3.6934441366574329</v>
      </c>
      <c r="BQ37" s="10">
        <v>12.217103945523734</v>
      </c>
      <c r="BR37" s="10">
        <v>1.2752778283840409</v>
      </c>
      <c r="BS37" s="10">
        <v>11.658256481642596</v>
      </c>
      <c r="BT37" s="10">
        <v>4.4558697514995718</v>
      </c>
      <c r="BU37" s="10">
        <v>3.3363663936912347</v>
      </c>
      <c r="BV37" s="10">
        <v>0.82401412595644496</v>
      </c>
      <c r="BW37" s="10">
        <v>7.716049382716049</v>
      </c>
      <c r="BX37" s="10">
        <v>0</v>
      </c>
      <c r="BY37" s="10">
        <v>0.3557452863749555</v>
      </c>
      <c r="BZ37" s="10">
        <v>20.458466847424205</v>
      </c>
      <c r="CA37" s="10">
        <v>1.7207472959685348</v>
      </c>
      <c r="CB37" s="10">
        <v>0.69042892897212393</v>
      </c>
      <c r="CC37" s="10">
        <v>1.4216084484159219</v>
      </c>
      <c r="CD37" s="10">
        <v>6.5072853303154616</v>
      </c>
      <c r="CE37" s="10">
        <v>0.27367268746579093</v>
      </c>
      <c r="CF37" s="10">
        <v>23.869836321122371</v>
      </c>
      <c r="CG37" s="10">
        <v>4.4363256784968685</v>
      </c>
      <c r="CH37" s="10">
        <v>19.469983775013521</v>
      </c>
      <c r="CI37" s="10">
        <v>0.73152889539136801</v>
      </c>
      <c r="CJ37" s="10">
        <v>8.5227272727272734</v>
      </c>
      <c r="CK37" s="10">
        <v>3.8045654785742893</v>
      </c>
      <c r="CL37" s="10">
        <v>0.36310820624546114</v>
      </c>
      <c r="CM37" s="10">
        <v>5.5448408871745416</v>
      </c>
      <c r="CN37" s="10">
        <v>1.2095554883580284</v>
      </c>
      <c r="CO37" s="10">
        <v>5.9320964281206612</v>
      </c>
      <c r="CP37" s="10">
        <v>0.50005000500050001</v>
      </c>
      <c r="CQ37" s="10">
        <v>2.3006902070621185</v>
      </c>
      <c r="CR37" s="10">
        <v>3.224246332419797</v>
      </c>
      <c r="CS37" s="10">
        <v>1.8148820326678765</v>
      </c>
      <c r="CT37" s="10">
        <v>0</v>
      </c>
      <c r="CU37" s="10">
        <v>0</v>
      </c>
      <c r="CV37" s="10">
        <v>0.56866647711117435</v>
      </c>
      <c r="CW37" s="10">
        <v>2.3137436372049978</v>
      </c>
      <c r="CX37" s="10">
        <v>38.682938061247988</v>
      </c>
      <c r="CY37" s="10">
        <v>1.1877569666514389</v>
      </c>
      <c r="CZ37" s="10">
        <v>6.3973679400475234</v>
      </c>
      <c r="DA37" s="10">
        <v>0</v>
      </c>
      <c r="DB37" s="10">
        <v>31.552376945729911</v>
      </c>
      <c r="DC37" s="10">
        <v>25.963006957407092</v>
      </c>
      <c r="DD37" s="10">
        <v>0.17085255424568596</v>
      </c>
      <c r="DE37" s="10">
        <v>2.5510204081632653</v>
      </c>
      <c r="DF37" s="10">
        <v>6.5789473684210522</v>
      </c>
      <c r="DG37" s="10">
        <v>0</v>
      </c>
      <c r="DH37" s="37">
        <v>0</v>
      </c>
      <c r="DI37" s="10">
        <v>1.7767249037607344</v>
      </c>
      <c r="DJ37" s="10">
        <v>17.667844522968199</v>
      </c>
      <c r="DK37" s="10">
        <v>1.7809439002671417</v>
      </c>
      <c r="DL37" s="10">
        <v>3.9138943248532287</v>
      </c>
      <c r="DM37" s="10">
        <v>1.0477787091366304</v>
      </c>
      <c r="DN37" s="10">
        <v>2.76121051468964</v>
      </c>
      <c r="DO37" s="10">
        <v>4.4524441076165218</v>
      </c>
      <c r="DP37" s="10">
        <v>6.4082525789309157</v>
      </c>
      <c r="DQ37" s="10">
        <v>0.9765625</v>
      </c>
      <c r="DR37" s="78">
        <v>25</v>
      </c>
      <c r="DS37" s="72">
        <f t="shared" si="77"/>
        <v>6.4721788613118525</v>
      </c>
      <c r="DT37" s="72">
        <f t="shared" si="78"/>
        <v>8.8263777185545447</v>
      </c>
      <c r="DU37" s="23">
        <f t="shared" si="79"/>
        <v>70</v>
      </c>
      <c r="DV37" s="72">
        <f t="shared" si="80"/>
        <v>1.0549539166008026</v>
      </c>
      <c r="DW37" s="10">
        <v>0.30845157310302285</v>
      </c>
      <c r="DX37" s="10">
        <v>0</v>
      </c>
      <c r="DY37" s="10">
        <v>11.313505051942508</v>
      </c>
      <c r="DZ37" s="10">
        <v>1.1037527593818985</v>
      </c>
      <c r="EA37" s="10">
        <v>1.8181818181818181</v>
      </c>
      <c r="EB37" s="10">
        <v>7.1968772871432058</v>
      </c>
      <c r="EC37" s="10">
        <v>0</v>
      </c>
      <c r="ED37" s="10">
        <v>0</v>
      </c>
      <c r="EE37" s="10">
        <v>12.734492674243462</v>
      </c>
      <c r="EF37" s="10">
        <v>0.1850481125092524</v>
      </c>
      <c r="EG37" s="10">
        <v>5.8945908460471568</v>
      </c>
      <c r="EH37" s="10">
        <v>1.2381345439537763</v>
      </c>
      <c r="EI37" s="10">
        <v>1.5056118258965234</v>
      </c>
      <c r="EJ37" s="10">
        <v>19.368723098995694</v>
      </c>
      <c r="EK37" s="10">
        <v>22.174644441046031</v>
      </c>
      <c r="EL37" s="10">
        <v>2.2102161100196462</v>
      </c>
      <c r="EM37" s="10">
        <v>7.4935005352500381</v>
      </c>
      <c r="EN37" s="10">
        <v>2.2102936532996527</v>
      </c>
      <c r="EO37" s="10">
        <v>1.4110342881332016</v>
      </c>
      <c r="EP37" s="10">
        <v>19.27570093457944</v>
      </c>
      <c r="EQ37" s="10">
        <v>42.504370629370626</v>
      </c>
      <c r="ER37" s="10">
        <v>8.4129149613460665</v>
      </c>
      <c r="ES37" s="10">
        <v>38.078291814946617</v>
      </c>
      <c r="ET37" s="10">
        <v>32.761653474054526</v>
      </c>
      <c r="EU37" s="10">
        <v>4.7789725209080052</v>
      </c>
      <c r="EV37" s="10">
        <v>17.806796260572785</v>
      </c>
      <c r="EW37" s="10">
        <v>0.97560975609756095</v>
      </c>
      <c r="EX37" s="10">
        <v>24.350317167996725</v>
      </c>
      <c r="EY37" s="10">
        <v>0</v>
      </c>
      <c r="EZ37" s="78">
        <v>25</v>
      </c>
      <c r="FA37" s="72">
        <f t="shared" si="81"/>
        <v>9.9004029703110099</v>
      </c>
      <c r="FB37" s="72">
        <f t="shared" si="82"/>
        <v>12.223303322996477</v>
      </c>
      <c r="FC37" s="23">
        <f t="shared" si="83"/>
        <v>29</v>
      </c>
      <c r="FD37" s="72">
        <f t="shared" si="84"/>
        <v>2.2698104442045128</v>
      </c>
      <c r="FE37" s="50"/>
      <c r="FF37" s="10">
        <v>0</v>
      </c>
      <c r="FG37" s="10">
        <v>0</v>
      </c>
      <c r="FH37" s="10">
        <v>0</v>
      </c>
      <c r="FI37" s="10">
        <v>5.2978006100497677</v>
      </c>
      <c r="FJ37" s="10">
        <v>0</v>
      </c>
      <c r="FK37" s="10">
        <v>0.18583906337112061</v>
      </c>
      <c r="FL37" s="10">
        <v>0</v>
      </c>
      <c r="FM37" s="11"/>
      <c r="FN37" s="10">
        <v>0.30845157310302285</v>
      </c>
      <c r="FO37" s="10">
        <v>8.402307499372963</v>
      </c>
      <c r="FP37" s="10">
        <v>0</v>
      </c>
      <c r="FQ37" s="10">
        <v>0</v>
      </c>
      <c r="FR37" s="10">
        <v>0</v>
      </c>
      <c r="FS37" s="10">
        <v>0</v>
      </c>
      <c r="FT37" s="10">
        <v>0.54600054600054604</v>
      </c>
      <c r="FU37" s="10">
        <v>0.59898173105720276</v>
      </c>
      <c r="FV37" s="10">
        <v>0</v>
      </c>
      <c r="FW37" s="10">
        <v>2.0794824399260627</v>
      </c>
      <c r="FX37" s="10">
        <v>3.4946236559139785</v>
      </c>
      <c r="FY37" s="10">
        <v>0</v>
      </c>
      <c r="FZ37" s="10">
        <v>0</v>
      </c>
      <c r="GA37" s="10">
        <v>4.1296060991105463</v>
      </c>
      <c r="GB37" s="10">
        <v>0</v>
      </c>
      <c r="GC37" s="10">
        <v>0</v>
      </c>
      <c r="GD37" s="10">
        <v>0.81617847102566432</v>
      </c>
      <c r="GE37" s="10">
        <v>0.2035416242621616</v>
      </c>
      <c r="GF37" s="10">
        <v>3.4638032559750607</v>
      </c>
    </row>
    <row r="38" spans="1:188" s="10" customFormat="1" x14ac:dyDescent="0.35">
      <c r="A38" s="57">
        <v>26</v>
      </c>
      <c r="B38" s="10">
        <v>0</v>
      </c>
      <c r="C38" s="10">
        <v>1.530221882172915</v>
      </c>
      <c r="D38" s="10">
        <v>0</v>
      </c>
      <c r="E38" s="10">
        <v>0</v>
      </c>
      <c r="F38" s="10">
        <v>0.33450409767519651</v>
      </c>
      <c r="G38" s="10">
        <v>0.92678405931417984</v>
      </c>
      <c r="H38" s="10">
        <v>10.648918469217969</v>
      </c>
      <c r="I38" s="10">
        <v>0.80510311512974542</v>
      </c>
      <c r="J38" s="10">
        <v>0</v>
      </c>
      <c r="K38" s="10">
        <v>0.25647601949217746</v>
      </c>
      <c r="L38" s="10">
        <v>0</v>
      </c>
      <c r="M38" s="10">
        <v>0.97465886939571145</v>
      </c>
      <c r="N38" s="10">
        <v>0.18953752843062927</v>
      </c>
      <c r="O38" s="10">
        <v>0.20374898125509372</v>
      </c>
      <c r="P38" s="10">
        <v>0</v>
      </c>
      <c r="Q38" s="10">
        <v>1.9676739283204498</v>
      </c>
      <c r="R38" s="10">
        <v>1.8661690215942415</v>
      </c>
      <c r="S38" s="10">
        <v>0</v>
      </c>
      <c r="T38" s="10">
        <v>0</v>
      </c>
      <c r="U38" s="10">
        <v>1.4919806042521446</v>
      </c>
      <c r="V38" s="10">
        <v>0.75910931174089069</v>
      </c>
      <c r="W38" s="10">
        <v>0.17152658662092624</v>
      </c>
      <c r="X38" s="10">
        <v>0</v>
      </c>
      <c r="Y38" s="10">
        <v>0</v>
      </c>
      <c r="Z38" s="10">
        <v>0</v>
      </c>
      <c r="AA38" s="10">
        <v>0</v>
      </c>
      <c r="AB38" s="10">
        <v>4.1296060991105463</v>
      </c>
      <c r="AC38" s="10">
        <v>0</v>
      </c>
      <c r="AD38" s="10">
        <v>0</v>
      </c>
      <c r="AE38" s="10">
        <v>0.41736227045075125</v>
      </c>
      <c r="AF38" s="10">
        <v>0</v>
      </c>
      <c r="AG38" s="10">
        <v>0.43630017452006981</v>
      </c>
      <c r="AH38" s="10">
        <v>0</v>
      </c>
      <c r="AI38" s="10">
        <v>0.45376168436337233</v>
      </c>
      <c r="AJ38" s="10">
        <v>0.20512820512820512</v>
      </c>
      <c r="AK38" s="10">
        <v>0</v>
      </c>
      <c r="AL38" s="10">
        <v>0</v>
      </c>
      <c r="AM38" s="10">
        <v>0.81984013117442101</v>
      </c>
      <c r="AN38" s="10">
        <v>0</v>
      </c>
      <c r="AO38" s="10">
        <v>0</v>
      </c>
      <c r="AP38" s="10">
        <v>0</v>
      </c>
      <c r="AQ38" s="10">
        <v>0</v>
      </c>
      <c r="AR38" s="37">
        <v>0</v>
      </c>
      <c r="AS38" s="10">
        <v>0.49813200498132004</v>
      </c>
      <c r="AT38" s="10">
        <v>0</v>
      </c>
      <c r="AU38" s="78">
        <v>26</v>
      </c>
      <c r="AV38" s="72">
        <f t="shared" si="73"/>
        <v>0.64636762320757679</v>
      </c>
      <c r="AW38" s="72">
        <f t="shared" si="74"/>
        <v>1.7084355066624863</v>
      </c>
      <c r="AX38" s="23">
        <f t="shared" si="75"/>
        <v>45</v>
      </c>
      <c r="AY38" s="72">
        <f t="shared" si="76"/>
        <v>0.25467852853810763</v>
      </c>
      <c r="AZ38">
        <v>32.400589101620035</v>
      </c>
      <c r="BA38" s="10">
        <v>16.954574536148431</v>
      </c>
      <c r="BB38" s="10">
        <v>2.2401433691756272</v>
      </c>
      <c r="BC38" s="10">
        <v>10.506798516687269</v>
      </c>
      <c r="BD38" s="10">
        <v>13.626209977661951</v>
      </c>
      <c r="BE38" s="10">
        <v>1.3082155939298796</v>
      </c>
      <c r="BF38" s="10">
        <v>9.9508599508599502</v>
      </c>
      <c r="BG38" s="10">
        <v>4.7846889952153111</v>
      </c>
      <c r="BH38" s="10">
        <v>2.0960698689956332</v>
      </c>
      <c r="BI38" s="10">
        <v>13.803680981595091</v>
      </c>
      <c r="BJ38" s="10">
        <v>1.9713633533928201</v>
      </c>
      <c r="BK38" s="10">
        <v>10.736873069569054</v>
      </c>
      <c r="BL38" s="10">
        <v>5.0076202917483128</v>
      </c>
      <c r="BM38" s="10">
        <v>1.3064576334453155</v>
      </c>
      <c r="BN38" s="10">
        <v>1.2886597938144331</v>
      </c>
      <c r="BO38" s="10">
        <v>18.897637795275589</v>
      </c>
      <c r="BP38" s="10">
        <v>2.7803521779425395</v>
      </c>
      <c r="BQ38" s="10">
        <v>12.773722627737227</v>
      </c>
      <c r="BR38" s="10">
        <v>1.8241517694272162</v>
      </c>
      <c r="BS38" s="10">
        <v>11.619718309859154</v>
      </c>
      <c r="BT38" s="10">
        <v>7.2301600964021349</v>
      </c>
      <c r="BU38" s="10">
        <v>4.716981132075472</v>
      </c>
      <c r="BV38" s="10">
        <v>1.531573986804901</v>
      </c>
      <c r="BW38" s="10">
        <v>8.6400552963538964</v>
      </c>
      <c r="BX38" s="10">
        <v>0.3105590062111801</v>
      </c>
      <c r="BY38" s="10">
        <v>2.1352313167259784</v>
      </c>
      <c r="BZ38" s="10">
        <v>21.64066431806744</v>
      </c>
      <c r="CA38" s="10">
        <v>2.0930805220389068</v>
      </c>
      <c r="CB38" s="10">
        <v>1.1227221694446843</v>
      </c>
      <c r="CC38" s="10">
        <v>4.0675208460443359</v>
      </c>
      <c r="CD38" s="10">
        <v>7.1194646162608572</v>
      </c>
      <c r="CE38" s="10">
        <v>0.27374760470845882</v>
      </c>
      <c r="CF38" s="10">
        <v>25.551452240742588</v>
      </c>
      <c r="CG38" s="10">
        <v>5.3735255570117957</v>
      </c>
      <c r="CH38" s="10">
        <v>19.442912300055156</v>
      </c>
      <c r="CI38" s="10">
        <v>2.1961932650073206</v>
      </c>
      <c r="CJ38" s="10">
        <v>11.700095510983763</v>
      </c>
      <c r="CK38" s="10">
        <v>5.025125628140704</v>
      </c>
      <c r="CL38" s="10">
        <v>0.90810025426807117</v>
      </c>
      <c r="CM38" s="10">
        <v>9.5757575757575761</v>
      </c>
      <c r="CN38" s="10">
        <v>0.90826521344232514</v>
      </c>
      <c r="CO38" s="10">
        <v>6.2214321990858306</v>
      </c>
      <c r="CP38" s="10">
        <v>0.30018010806483891</v>
      </c>
      <c r="CQ38" s="10">
        <v>1.9049528774814517</v>
      </c>
      <c r="CR38" s="10">
        <v>2.7494743651948892</v>
      </c>
      <c r="CS38" s="10">
        <v>1.3636363636363635</v>
      </c>
      <c r="CT38" s="10">
        <v>0</v>
      </c>
      <c r="CU38" s="10">
        <v>0</v>
      </c>
      <c r="CV38" s="10">
        <v>0.56899004267425324</v>
      </c>
      <c r="CW38" s="10">
        <v>3.4013605442176869</v>
      </c>
      <c r="CX38" s="10">
        <v>40.718562874251496</v>
      </c>
      <c r="CY38" s="10">
        <v>1.5550676911818515</v>
      </c>
      <c r="CZ38" s="10">
        <v>5.2428256070640176</v>
      </c>
      <c r="DA38" s="10">
        <v>0</v>
      </c>
      <c r="DB38" s="10">
        <v>28.381117868520128</v>
      </c>
      <c r="DC38" s="10">
        <v>29.965156794425088</v>
      </c>
      <c r="DD38" s="10">
        <v>0.85440874914559128</v>
      </c>
      <c r="DE38" s="10">
        <v>1.1366865586814436</v>
      </c>
      <c r="DF38" s="10">
        <v>7.9470198675496686</v>
      </c>
      <c r="DG38" s="10">
        <v>0</v>
      </c>
      <c r="DH38" s="37">
        <v>0</v>
      </c>
      <c r="DI38" s="10">
        <v>3.3620092949668745</v>
      </c>
      <c r="DJ38" s="10">
        <v>20.018767594619955</v>
      </c>
      <c r="DK38" s="10">
        <v>3.3898305084745761</v>
      </c>
      <c r="DL38" s="10">
        <v>6.8762278978389002</v>
      </c>
      <c r="DM38" s="10">
        <v>0.62932662051604782</v>
      </c>
      <c r="DN38" s="10">
        <v>4.8731863993797759</v>
      </c>
      <c r="DO38" s="10">
        <v>5.8997050147492622</v>
      </c>
      <c r="DP38" s="10">
        <v>8.4945729117508257</v>
      </c>
      <c r="DQ38" s="10">
        <v>1.7119100024455858</v>
      </c>
      <c r="DR38" s="78">
        <v>26</v>
      </c>
      <c r="DS38" s="72">
        <f t="shared" si="77"/>
        <v>7.2143997846652113</v>
      </c>
      <c r="DT38" s="72">
        <f t="shared" si="78"/>
        <v>8.739519886050692</v>
      </c>
      <c r="DU38" s="23">
        <f t="shared" si="79"/>
        <v>70</v>
      </c>
      <c r="DV38" s="72">
        <f t="shared" si="80"/>
        <v>1.0445724199654647</v>
      </c>
      <c r="DW38" s="10">
        <v>0</v>
      </c>
      <c r="DX38" s="10">
        <v>0</v>
      </c>
      <c r="DY38" s="10">
        <v>11.658870097157251</v>
      </c>
      <c r="DZ38" s="10">
        <v>0.88397790055248615</v>
      </c>
      <c r="EA38" s="10">
        <v>2.1250758955676989</v>
      </c>
      <c r="EB38" s="10">
        <v>7.4947782282835727</v>
      </c>
      <c r="EC38" s="10">
        <v>0</v>
      </c>
      <c r="ED38" s="10">
        <v>0.14124293785310735</v>
      </c>
      <c r="EE38" s="10">
        <v>13.730929264909847</v>
      </c>
      <c r="EF38" s="10">
        <v>0.64778826577827131</v>
      </c>
      <c r="EG38" s="10">
        <v>7.6735263341471924</v>
      </c>
      <c r="EH38" s="10">
        <v>0</v>
      </c>
      <c r="EI38" s="10">
        <v>1.7820424948594928</v>
      </c>
      <c r="EJ38" s="10">
        <v>18.915247152262513</v>
      </c>
      <c r="EK38" s="10">
        <v>23.7722865186112</v>
      </c>
      <c r="EL38" s="10">
        <v>3.0765444253015013</v>
      </c>
      <c r="EM38" s="10">
        <v>10.631741140215716</v>
      </c>
      <c r="EN38" s="10">
        <v>3.0590717299578061</v>
      </c>
      <c r="EO38" s="10">
        <v>1.9782393669634026</v>
      </c>
      <c r="EP38" s="10">
        <v>20.10125074449077</v>
      </c>
      <c r="EQ38" s="10">
        <v>45.418235764007761</v>
      </c>
      <c r="ER38" s="10">
        <v>10.662692043109379</v>
      </c>
      <c r="ES38" s="10">
        <v>37.982488592921449</v>
      </c>
      <c r="ET38" s="10">
        <v>36.940213684928395</v>
      </c>
      <c r="EU38" s="10">
        <v>4.9734179386040127</v>
      </c>
      <c r="EV38" s="10">
        <v>21.604471974618523</v>
      </c>
      <c r="EW38" s="10">
        <v>0.5859375</v>
      </c>
      <c r="EX38" s="10">
        <v>24.538590604026847</v>
      </c>
      <c r="EY38" s="10">
        <v>0.19821605550049554</v>
      </c>
      <c r="EZ38" s="78">
        <v>26</v>
      </c>
      <c r="FA38" s="72">
        <f t="shared" si="81"/>
        <v>10.70954747084927</v>
      </c>
      <c r="FB38" s="72">
        <f t="shared" si="82"/>
        <v>12.904604876261731</v>
      </c>
      <c r="FC38" s="23">
        <f t="shared" si="83"/>
        <v>29</v>
      </c>
      <c r="FD38" s="72">
        <f t="shared" si="84"/>
        <v>2.3963249665386548</v>
      </c>
      <c r="FE38" s="50"/>
      <c r="FF38" s="10">
        <v>0</v>
      </c>
      <c r="FG38" s="10">
        <v>0</v>
      </c>
      <c r="FH38" s="10">
        <v>0.33439224209998331</v>
      </c>
      <c r="FI38" s="10">
        <v>5.6488056810845704</v>
      </c>
      <c r="FJ38" s="10">
        <v>0</v>
      </c>
      <c r="FK38" s="10">
        <v>0.18587360594795538</v>
      </c>
      <c r="FL38" s="10">
        <v>0</v>
      </c>
      <c r="FM38" s="11"/>
      <c r="FN38" s="10">
        <v>0</v>
      </c>
      <c r="FO38" s="10">
        <v>10.876438598710005</v>
      </c>
      <c r="FP38" s="10">
        <v>0</v>
      </c>
      <c r="FQ38" s="10">
        <v>0</v>
      </c>
      <c r="FR38" s="10">
        <v>0.80208542209745337</v>
      </c>
      <c r="FS38" s="10">
        <v>0.16268098259313488</v>
      </c>
      <c r="FT38" s="10">
        <v>0</v>
      </c>
      <c r="FU38" s="10">
        <v>1.1986814504045551</v>
      </c>
      <c r="FV38" s="10">
        <v>0</v>
      </c>
      <c r="FW38" s="10">
        <v>2.8941884695531375</v>
      </c>
      <c r="FX38" s="10">
        <v>3.7766387914755866</v>
      </c>
      <c r="FY38" s="10">
        <v>0</v>
      </c>
      <c r="FZ38" s="10">
        <v>0</v>
      </c>
      <c r="GA38" s="10">
        <v>2.8708133971291865</v>
      </c>
      <c r="GB38" s="10">
        <v>0.13338668800853676</v>
      </c>
      <c r="GC38" s="10">
        <v>0</v>
      </c>
      <c r="GD38" s="10">
        <v>0.45380286803412595</v>
      </c>
      <c r="GE38" s="10">
        <v>0.20358306188925082</v>
      </c>
      <c r="GF38" s="10">
        <v>5.2137643378519289</v>
      </c>
    </row>
    <row r="39" spans="1:188" s="10" customFormat="1" x14ac:dyDescent="0.35">
      <c r="A39" s="57">
        <v>27</v>
      </c>
      <c r="B39" s="10">
        <v>0</v>
      </c>
      <c r="C39" s="10">
        <v>1.1494252873563218</v>
      </c>
      <c r="D39" s="10">
        <v>0</v>
      </c>
      <c r="E39" s="10">
        <v>0</v>
      </c>
      <c r="F39" s="10">
        <v>0.33461602810774638</v>
      </c>
      <c r="G39" s="10">
        <v>0.92764378478664189</v>
      </c>
      <c r="H39" s="10">
        <v>14.127144298688194</v>
      </c>
      <c r="I39" s="10">
        <v>1.1156563778356265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1.5490775947049711</v>
      </c>
      <c r="R39" s="10">
        <v>1.3354700854700854</v>
      </c>
      <c r="S39" s="10">
        <v>0</v>
      </c>
      <c r="T39" s="10">
        <v>0</v>
      </c>
      <c r="U39" s="10">
        <v>0.74710496824803885</v>
      </c>
      <c r="V39" s="10">
        <v>0.75968599645479873</v>
      </c>
      <c r="W39" s="10">
        <v>0.17155601303825699</v>
      </c>
      <c r="X39" s="10">
        <v>0</v>
      </c>
      <c r="Y39" s="10">
        <v>0</v>
      </c>
      <c r="Z39" s="10">
        <v>0.11947431302270012</v>
      </c>
      <c r="AA39" s="10">
        <v>0.29895366218236175</v>
      </c>
      <c r="AB39" s="10">
        <v>2.8708133971291865</v>
      </c>
      <c r="AC39" s="10">
        <v>0</v>
      </c>
      <c r="AD39" s="10">
        <v>0</v>
      </c>
      <c r="AE39" s="10">
        <v>0.83507306889352817</v>
      </c>
      <c r="AF39" s="10">
        <v>0</v>
      </c>
      <c r="AG39" s="10">
        <v>0.87298123090353552</v>
      </c>
      <c r="AH39" s="10">
        <v>0</v>
      </c>
      <c r="AI39" s="10">
        <v>1.0895224260032685</v>
      </c>
      <c r="AJ39" s="10">
        <v>0</v>
      </c>
      <c r="AK39" s="10">
        <v>0</v>
      </c>
      <c r="AL39" s="10">
        <v>0</v>
      </c>
      <c r="AM39" s="10">
        <v>2.4615384615384617</v>
      </c>
      <c r="AN39" s="10">
        <v>0</v>
      </c>
      <c r="AO39" s="10">
        <v>0</v>
      </c>
      <c r="AP39" s="10">
        <v>0</v>
      </c>
      <c r="AQ39" s="10">
        <v>0</v>
      </c>
      <c r="AR39" s="37">
        <v>0</v>
      </c>
      <c r="AS39" s="10">
        <v>0.74757039621231003</v>
      </c>
      <c r="AT39" s="10">
        <v>0</v>
      </c>
      <c r="AU39" s="78">
        <v>27</v>
      </c>
      <c r="AV39" s="72">
        <f t="shared" si="73"/>
        <v>0.70029571979057847</v>
      </c>
      <c r="AW39" s="72">
        <f t="shared" si="74"/>
        <v>2.1532402885406703</v>
      </c>
      <c r="AX39" s="23">
        <f t="shared" si="75"/>
        <v>45</v>
      </c>
      <c r="AY39" s="72">
        <f t="shared" si="76"/>
        <v>0.32098611047121334</v>
      </c>
      <c r="AZ39">
        <v>33.866057838660574</v>
      </c>
      <c r="BA39" s="10">
        <v>15.945330296127562</v>
      </c>
      <c r="BB39" s="10">
        <v>1.945816494536746</v>
      </c>
      <c r="BC39" s="10">
        <v>11.971684363939204</v>
      </c>
      <c r="BD39" s="10">
        <v>15.626179512342418</v>
      </c>
      <c r="BE39" s="10">
        <v>2.3578726748755567</v>
      </c>
      <c r="BF39" s="10">
        <v>11.41580841295446</v>
      </c>
      <c r="BG39" s="10">
        <v>4.5072115384615383</v>
      </c>
      <c r="BH39" s="10">
        <v>4.3759845965342201</v>
      </c>
      <c r="BI39" s="10">
        <v>9.3312597200622083</v>
      </c>
      <c r="BJ39" s="10">
        <v>1.8712963925563988</v>
      </c>
      <c r="BK39" s="10">
        <v>10.407374368123699</v>
      </c>
      <c r="BL39" s="10">
        <v>8.5339168490153181</v>
      </c>
      <c r="BM39" s="10">
        <v>2.6163333956269854</v>
      </c>
      <c r="BN39" s="10">
        <v>0</v>
      </c>
      <c r="BO39" s="10">
        <v>11.235955056179776</v>
      </c>
      <c r="BP39" s="10">
        <v>0</v>
      </c>
      <c r="BQ39" s="10">
        <v>10.57712055863627</v>
      </c>
      <c r="BR39" s="10">
        <v>2.0102339181286548</v>
      </c>
      <c r="BS39" s="10">
        <v>13.893836836480228</v>
      </c>
      <c r="BT39" s="10">
        <v>6.4158141147910523</v>
      </c>
      <c r="BU39" s="10">
        <v>3.516281914080416</v>
      </c>
      <c r="BV39" s="10">
        <v>2.831858407079646</v>
      </c>
      <c r="BW39" s="10">
        <v>5.2292138748474812</v>
      </c>
      <c r="BX39" s="10">
        <v>0</v>
      </c>
      <c r="BY39" s="10">
        <v>2.1398002853067046</v>
      </c>
      <c r="BZ39" s="10">
        <v>22.890946502057613</v>
      </c>
      <c r="CA39" s="10">
        <v>1.974090067859346</v>
      </c>
      <c r="CB39" s="10">
        <v>1.8156666090264568</v>
      </c>
      <c r="CC39" s="10">
        <v>3.2673065141923625</v>
      </c>
      <c r="CD39" s="10">
        <v>8.3177972178402406</v>
      </c>
      <c r="CE39" s="10">
        <v>0</v>
      </c>
      <c r="CF39" s="10">
        <v>25.29960053262317</v>
      </c>
      <c r="CG39" s="10">
        <v>6.588483331137172</v>
      </c>
      <c r="CH39" s="10">
        <v>21.515961186893545</v>
      </c>
      <c r="CI39" s="10">
        <v>2.2010271460014672</v>
      </c>
      <c r="CJ39" s="10">
        <v>13.167431746798744</v>
      </c>
      <c r="CK39" s="10">
        <v>7.0707070707070709</v>
      </c>
      <c r="CL39" s="10">
        <v>1.2724959098345756</v>
      </c>
      <c r="CM39" s="10">
        <v>12.605556235466896</v>
      </c>
      <c r="CN39" s="10">
        <v>0.90909090909090906</v>
      </c>
      <c r="CO39" s="10">
        <v>7.0269579660150763</v>
      </c>
      <c r="CP39" s="10">
        <v>0.50045040536482832</v>
      </c>
      <c r="CQ39" s="10">
        <v>2.6117528879959817</v>
      </c>
      <c r="CR39" s="10">
        <v>3.5679532922478105</v>
      </c>
      <c r="CS39" s="10">
        <v>1.5172204521316948</v>
      </c>
      <c r="CT39" s="10">
        <v>0</v>
      </c>
      <c r="CU39" s="10">
        <v>0</v>
      </c>
      <c r="CV39" s="10">
        <v>1.138627953316254</v>
      </c>
      <c r="CW39" s="10">
        <v>4.343779087806392</v>
      </c>
      <c r="CX39" s="10">
        <v>40.948813982521848</v>
      </c>
      <c r="CY39" s="10">
        <v>1.6491067338524965</v>
      </c>
      <c r="CZ39" s="10">
        <v>6.1950993989828937</v>
      </c>
      <c r="DA39" s="10">
        <v>0</v>
      </c>
      <c r="DB39" s="10">
        <v>23.546944858420268</v>
      </c>
      <c r="DC39" s="10">
        <v>22.988505747126435</v>
      </c>
      <c r="DD39" s="10">
        <v>0.68411151017615868</v>
      </c>
      <c r="DE39" s="10">
        <v>3.6984352773826457</v>
      </c>
      <c r="DF39" s="10">
        <v>11.348464619492656</v>
      </c>
      <c r="DG39" s="10">
        <v>0</v>
      </c>
      <c r="DH39" s="37">
        <v>0</v>
      </c>
      <c r="DI39" s="10">
        <v>3.3733505308066278</v>
      </c>
      <c r="DJ39" s="10">
        <v>22.661985317586979</v>
      </c>
      <c r="DK39" s="10">
        <v>3.4013605442176869</v>
      </c>
      <c r="DL39" s="10">
        <v>8.4075173095944606</v>
      </c>
      <c r="DM39" s="10">
        <v>1.8891687657430731</v>
      </c>
      <c r="DN39" s="10">
        <v>4.4518642181413464</v>
      </c>
      <c r="DO39" s="10">
        <v>5.0732267636642101</v>
      </c>
      <c r="DP39" s="10">
        <v>11.740441059812788</v>
      </c>
      <c r="DQ39" s="10">
        <v>0.2446183953033268</v>
      </c>
      <c r="DR39" s="78">
        <v>27</v>
      </c>
      <c r="DS39" s="72">
        <f t="shared" si="77"/>
        <v>7.3504022782368663</v>
      </c>
      <c r="DT39" s="72">
        <f t="shared" si="78"/>
        <v>8.4867385758941509</v>
      </c>
      <c r="DU39" s="23">
        <f t="shared" si="79"/>
        <v>70</v>
      </c>
      <c r="DV39" s="72">
        <f t="shared" si="80"/>
        <v>1.0143592745850518</v>
      </c>
      <c r="DW39" s="10">
        <v>0</v>
      </c>
      <c r="DX39" s="10">
        <v>0</v>
      </c>
      <c r="DY39" s="10">
        <v>10.922595208621569</v>
      </c>
      <c r="DZ39" s="10">
        <v>0.88476000884760009</v>
      </c>
      <c r="EA39" s="10">
        <v>3.6507453605111042</v>
      </c>
      <c r="EB39" s="10">
        <v>9.0368903193859857</v>
      </c>
      <c r="EC39" s="10">
        <v>0</v>
      </c>
      <c r="ED39" s="10">
        <v>0.14126289023873428</v>
      </c>
      <c r="EE39" s="10">
        <v>14.484601321895655</v>
      </c>
      <c r="EF39" s="10">
        <v>0.55560700064820812</v>
      </c>
      <c r="EG39" s="10">
        <v>11.423550087873462</v>
      </c>
      <c r="EH39" s="10">
        <v>0</v>
      </c>
      <c r="EI39" s="10">
        <v>2.3345234825597365</v>
      </c>
      <c r="EJ39" s="10">
        <v>22.688538559863655</v>
      </c>
      <c r="EK39" s="10">
        <v>24.030759371996155</v>
      </c>
      <c r="EL39" s="10">
        <v>3.0860387606468338</v>
      </c>
      <c r="EM39" s="10">
        <v>11.602554119296061</v>
      </c>
      <c r="EN39" s="10">
        <v>3.8091207279652948</v>
      </c>
      <c r="EO39" s="10">
        <v>1.5574118646467507</v>
      </c>
      <c r="EP39" s="10">
        <v>18.082358304209087</v>
      </c>
      <c r="EQ39" s="10">
        <v>42.797369994022716</v>
      </c>
      <c r="ER39" s="10">
        <v>9.7346158303395534</v>
      </c>
      <c r="ES39" s="10">
        <v>31.918984745545444</v>
      </c>
      <c r="ET39" s="10">
        <v>34.462410008261536</v>
      </c>
      <c r="EU39" s="10">
        <v>5.9462254395036194</v>
      </c>
      <c r="EV39" s="10">
        <v>20.691785052501544</v>
      </c>
      <c r="EW39" s="10">
        <v>0.9771350400625366</v>
      </c>
      <c r="EX39" s="10">
        <v>26.230918082132874</v>
      </c>
      <c r="EY39" s="10">
        <v>0</v>
      </c>
      <c r="EZ39" s="78">
        <v>27</v>
      </c>
      <c r="FA39" s="72">
        <f t="shared" si="81"/>
        <v>10.725888330399162</v>
      </c>
      <c r="FB39" s="72">
        <f t="shared" si="82"/>
        <v>12.086799666891583</v>
      </c>
      <c r="FC39" s="23">
        <f t="shared" si="83"/>
        <v>29</v>
      </c>
      <c r="FD39" s="72">
        <f t="shared" si="84"/>
        <v>2.2444623516217104</v>
      </c>
      <c r="FE39" s="50"/>
      <c r="FF39" s="10">
        <v>0</v>
      </c>
      <c r="FG39" s="10">
        <v>0.13439053890606101</v>
      </c>
      <c r="FH39" s="10">
        <v>0.33450409767519651</v>
      </c>
      <c r="FI39" s="10">
        <v>5.6808959584483034</v>
      </c>
      <c r="FJ39" s="10">
        <v>0.71250445315283217</v>
      </c>
      <c r="FK39" s="10">
        <v>0.18590816136828406</v>
      </c>
      <c r="FL39" s="10">
        <v>0</v>
      </c>
      <c r="FM39" s="11"/>
      <c r="FN39" s="10">
        <v>0</v>
      </c>
      <c r="FO39" s="10">
        <v>10.22887098836466</v>
      </c>
      <c r="FP39" s="10">
        <v>0</v>
      </c>
      <c r="FQ39" s="10">
        <v>0</v>
      </c>
      <c r="FR39" s="10">
        <v>0.40136463977523579</v>
      </c>
      <c r="FS39" s="10">
        <v>0</v>
      </c>
      <c r="FT39" s="10">
        <v>0</v>
      </c>
      <c r="FU39" s="10">
        <v>0.90009000900090008</v>
      </c>
      <c r="FV39" s="10">
        <v>0</v>
      </c>
      <c r="FW39" s="10">
        <v>2.2059677232091026</v>
      </c>
      <c r="FX39" s="10">
        <v>6.3633901976712703</v>
      </c>
      <c r="FY39" s="10">
        <v>0.16412276382734287</v>
      </c>
      <c r="FZ39" s="10">
        <v>0</v>
      </c>
      <c r="GA39" s="10">
        <v>4.7984644913627639</v>
      </c>
      <c r="GB39" s="10">
        <v>0</v>
      </c>
      <c r="GC39" s="10">
        <v>0</v>
      </c>
      <c r="GD39" s="10">
        <v>1.0896213565785891</v>
      </c>
      <c r="GE39" s="10">
        <v>0.40724903278354713</v>
      </c>
      <c r="GF39" s="10">
        <v>3.4940600978336827</v>
      </c>
    </row>
    <row r="40" spans="1:188" s="10" customFormat="1" x14ac:dyDescent="0.35">
      <c r="A40" s="57">
        <v>28</v>
      </c>
      <c r="B40" s="10">
        <v>0.32916392363396973</v>
      </c>
      <c r="C40" s="10">
        <v>1.9179133103183736</v>
      </c>
      <c r="D40" s="10">
        <v>0</v>
      </c>
      <c r="E40" s="10">
        <v>0</v>
      </c>
      <c r="F40" s="10">
        <v>0.502092050209205</v>
      </c>
      <c r="G40" s="10">
        <v>0</v>
      </c>
      <c r="H40" s="10">
        <v>14.329580348004095</v>
      </c>
      <c r="I40" s="10">
        <v>1.1169024571854058</v>
      </c>
      <c r="J40" s="10">
        <v>0</v>
      </c>
      <c r="K40" s="10">
        <v>0.25654181631605949</v>
      </c>
      <c r="L40" s="10">
        <v>0.24968789013732834</v>
      </c>
      <c r="M40" s="10">
        <v>0</v>
      </c>
      <c r="N40" s="10">
        <v>0.1895734597156398</v>
      </c>
      <c r="O40" s="10">
        <v>0.20379050336254331</v>
      </c>
      <c r="P40" s="10">
        <v>0.43047783039173482</v>
      </c>
      <c r="Q40" s="10">
        <v>1.5514809590973202</v>
      </c>
      <c r="R40" s="10">
        <v>1.6047071409467772</v>
      </c>
      <c r="S40" s="10">
        <v>0.45167118337850043</v>
      </c>
      <c r="T40" s="10">
        <v>0</v>
      </c>
      <c r="U40" s="10">
        <v>1.1214953271028036</v>
      </c>
      <c r="V40" s="10">
        <v>1.2671059300557526</v>
      </c>
      <c r="W40" s="10">
        <v>0.25737817433081672</v>
      </c>
      <c r="X40" s="10">
        <v>0</v>
      </c>
      <c r="Y40" s="10">
        <v>0.17537706068046299</v>
      </c>
      <c r="Z40" s="10">
        <v>0.11948858883976581</v>
      </c>
      <c r="AA40" s="10">
        <v>0.29904306220095694</v>
      </c>
      <c r="AB40" s="10">
        <v>4.7984644913627639</v>
      </c>
      <c r="AC40" s="10">
        <v>0</v>
      </c>
      <c r="AD40" s="10">
        <v>0</v>
      </c>
      <c r="AE40" s="10">
        <v>0.55718066583089565</v>
      </c>
      <c r="AF40" s="10">
        <v>0</v>
      </c>
      <c r="AG40" s="10">
        <v>0.87374399301004801</v>
      </c>
      <c r="AH40" s="10">
        <v>1.9342359767891684</v>
      </c>
      <c r="AI40" s="10">
        <v>1.9087438647518633</v>
      </c>
      <c r="AJ40" s="10">
        <v>0</v>
      </c>
      <c r="AK40" s="10">
        <v>0</v>
      </c>
      <c r="AL40" s="10">
        <v>0</v>
      </c>
      <c r="AM40" s="10">
        <v>1.4394406744807733</v>
      </c>
      <c r="AN40" s="10">
        <v>0</v>
      </c>
      <c r="AO40" s="10">
        <v>0</v>
      </c>
      <c r="AP40" s="10">
        <v>0</v>
      </c>
      <c r="AQ40" s="10">
        <v>0</v>
      </c>
      <c r="AR40" s="37">
        <v>0</v>
      </c>
      <c r="AS40" s="10">
        <v>0.49875311720698257</v>
      </c>
      <c r="AT40" s="10">
        <v>0</v>
      </c>
      <c r="AU40" s="78">
        <v>28</v>
      </c>
      <c r="AV40" s="72">
        <f t="shared" si="73"/>
        <v>0.8529785288742221</v>
      </c>
      <c r="AW40" s="72">
        <f t="shared" si="74"/>
        <v>2.2377343315193787</v>
      </c>
      <c r="AX40" s="23">
        <f t="shared" si="75"/>
        <v>45</v>
      </c>
      <c r="AY40" s="72">
        <f t="shared" si="76"/>
        <v>0.33358173872415875</v>
      </c>
      <c r="AZ40">
        <v>32.296179598267031</v>
      </c>
      <c r="BA40" s="10">
        <v>16.203703703703702</v>
      </c>
      <c r="BB40" s="10">
        <v>4.3491301739652073</v>
      </c>
      <c r="BC40" s="10">
        <v>13.275734906753767</v>
      </c>
      <c r="BD40" s="10">
        <v>16.564417177914109</v>
      </c>
      <c r="BE40" s="10">
        <v>2.3634453781512605</v>
      </c>
      <c r="BF40" s="10">
        <v>10.794527425630728</v>
      </c>
      <c r="BG40" s="10">
        <v>7.8478720193178386</v>
      </c>
      <c r="BH40" s="10">
        <v>3.1645569620253164</v>
      </c>
      <c r="BI40" s="10">
        <v>13.605442176870747</v>
      </c>
      <c r="BJ40" s="10">
        <v>3.3329861472763254</v>
      </c>
      <c r="BK40" s="10">
        <v>14.573317307692308</v>
      </c>
      <c r="BL40" s="10">
        <v>6.8417567865813282</v>
      </c>
      <c r="BM40" s="10">
        <v>1.8737118231216039</v>
      </c>
      <c r="BN40" s="10">
        <v>0</v>
      </c>
      <c r="BO40" s="10">
        <v>14.069264069264069</v>
      </c>
      <c r="BP40" s="10">
        <v>0.92936802973977695</v>
      </c>
      <c r="BQ40" s="10">
        <v>15.879605604566684</v>
      </c>
      <c r="BR40" s="10">
        <v>2.0142830983336384</v>
      </c>
      <c r="BS40" s="10">
        <v>14.089595375722544</v>
      </c>
      <c r="BT40" s="10">
        <v>6.9808027923211169</v>
      </c>
      <c r="BU40" s="10">
        <v>6.7505369745320651</v>
      </c>
      <c r="BV40" s="10">
        <v>3.5498757543485979</v>
      </c>
      <c r="BW40" s="10">
        <v>9.2868407219204485</v>
      </c>
      <c r="BX40" s="10">
        <v>0.6213109661385523</v>
      </c>
      <c r="BY40" s="10">
        <v>3.2165832737669766</v>
      </c>
      <c r="BZ40" s="10">
        <v>18.162674387996841</v>
      </c>
      <c r="CA40" s="10">
        <v>4.32686364198294</v>
      </c>
      <c r="CB40" s="10">
        <v>2.2520571676050238</v>
      </c>
      <c r="CC40" s="10">
        <v>3.0731407498463428</v>
      </c>
      <c r="CD40" s="10">
        <v>7.3752711496746208</v>
      </c>
      <c r="CE40" s="10">
        <v>0</v>
      </c>
      <c r="CF40" s="10">
        <v>28.583438419503992</v>
      </c>
      <c r="CG40" s="10">
        <v>8.0912587876376172</v>
      </c>
      <c r="CH40" s="10">
        <v>20.839321644150619</v>
      </c>
      <c r="CI40" s="10">
        <v>0</v>
      </c>
      <c r="CJ40" s="10">
        <v>15.54657852858367</v>
      </c>
      <c r="CK40" s="10">
        <v>7.1210579857578837</v>
      </c>
      <c r="CL40" s="10">
        <v>1.8201674554058973</v>
      </c>
      <c r="CM40" s="10">
        <v>14.377788795240455</v>
      </c>
      <c r="CN40" s="10">
        <v>0.90991810737033663</v>
      </c>
      <c r="CO40" s="10">
        <v>7.3340195573854867</v>
      </c>
      <c r="CP40" s="10">
        <v>1.1015421590226318</v>
      </c>
      <c r="CQ40" s="10">
        <v>4.2300332359754256</v>
      </c>
      <c r="CR40" s="10">
        <v>5.045572916666667</v>
      </c>
      <c r="CS40" s="10">
        <v>2.4312414526667681</v>
      </c>
      <c r="CT40" s="10">
        <v>0</v>
      </c>
      <c r="CU40" s="10">
        <v>0.14070634585619812</v>
      </c>
      <c r="CV40" s="10">
        <v>1.7098888572242805</v>
      </c>
      <c r="CW40" s="10">
        <v>5.4534122779682148</v>
      </c>
      <c r="CX40" s="10">
        <v>43.738609737047646</v>
      </c>
      <c r="CY40" s="10">
        <v>3.2118931816096175</v>
      </c>
      <c r="CZ40" s="10">
        <v>7.7223669519910683</v>
      </c>
      <c r="DA40" s="10">
        <v>1.497454327643007</v>
      </c>
      <c r="DB40" s="10">
        <v>27.319902319902319</v>
      </c>
      <c r="DC40" s="10">
        <v>22.977941176470587</v>
      </c>
      <c r="DD40" s="10">
        <v>0.51343487934280341</v>
      </c>
      <c r="DE40" s="10">
        <v>3.7121644774414619</v>
      </c>
      <c r="DF40" s="10">
        <v>12.604096331307675</v>
      </c>
      <c r="DG40" s="10">
        <v>0</v>
      </c>
      <c r="DH40" s="37">
        <v>0</v>
      </c>
      <c r="DI40" s="10">
        <v>5.2762568442010949</v>
      </c>
      <c r="DJ40" s="10">
        <v>19.105160026126715</v>
      </c>
      <c r="DK40" s="10">
        <v>4.4907490569426978</v>
      </c>
      <c r="DL40" s="10">
        <v>6.4837905236907734</v>
      </c>
      <c r="DM40" s="10">
        <v>2.2082018927444795</v>
      </c>
      <c r="DN40" s="10">
        <v>4.3599776411403015</v>
      </c>
      <c r="DO40" s="10">
        <v>7.1194920146238214</v>
      </c>
      <c r="DP40" s="10">
        <v>12.040455931931289</v>
      </c>
      <c r="DQ40" s="10">
        <v>1.4698677119059285</v>
      </c>
      <c r="DR40" s="78">
        <v>28</v>
      </c>
      <c r="DS40" s="72">
        <f t="shared" si="77"/>
        <v>8.14646595567873</v>
      </c>
      <c r="DT40" s="72">
        <f t="shared" si="78"/>
        <v>8.6169949955870795</v>
      </c>
      <c r="DU40" s="23">
        <f t="shared" si="79"/>
        <v>70</v>
      </c>
      <c r="DV40" s="72">
        <f t="shared" si="80"/>
        <v>1.0299278945216974</v>
      </c>
      <c r="DW40" s="10">
        <v>0</v>
      </c>
      <c r="DX40" s="10">
        <v>0</v>
      </c>
      <c r="DY40" s="10">
        <v>12.000294485754251</v>
      </c>
      <c r="DZ40" s="10">
        <v>1.7710870046491034</v>
      </c>
      <c r="EA40" s="10">
        <v>4.2748091603053435</v>
      </c>
      <c r="EB40" s="10">
        <v>9.1193004372267339</v>
      </c>
      <c r="EC40" s="10">
        <v>0</v>
      </c>
      <c r="ED40" s="10">
        <v>0.28256569652444191</v>
      </c>
      <c r="EE40" s="10">
        <v>15.981735159817351</v>
      </c>
      <c r="EF40" s="10">
        <v>1.1118317427962567</v>
      </c>
      <c r="EG40" s="10">
        <v>8.8888888888888893</v>
      </c>
      <c r="EH40" s="10">
        <v>0.82644628099173556</v>
      </c>
      <c r="EI40" s="10">
        <v>3.5788024776324847</v>
      </c>
      <c r="EJ40" s="10">
        <v>22.452316076294277</v>
      </c>
      <c r="EK40" s="10">
        <v>19.533814839133289</v>
      </c>
      <c r="EL40" s="10">
        <v>3.8385339276869739</v>
      </c>
      <c r="EM40" s="10">
        <v>12.29023871425195</v>
      </c>
      <c r="EN40" s="10">
        <v>6.3728093467870419</v>
      </c>
      <c r="EO40" s="10">
        <v>2.1270561542824731</v>
      </c>
      <c r="EP40" s="10">
        <v>21.200866604766325</v>
      </c>
      <c r="EQ40" s="10">
        <v>46.334457349818905</v>
      </c>
      <c r="ER40" s="10">
        <v>10.766530134581627</v>
      </c>
      <c r="ES40" s="10">
        <v>33.765889830508478</v>
      </c>
      <c r="ET40" s="10">
        <v>33.370003667033373</v>
      </c>
      <c r="EU40" s="10">
        <v>8.1491114000866922</v>
      </c>
      <c r="EV40" s="10">
        <v>20.498265531378113</v>
      </c>
      <c r="EW40" s="10">
        <v>1.1737089201877935</v>
      </c>
      <c r="EX40" s="10">
        <v>27.820710973724886</v>
      </c>
      <c r="EY40" s="10">
        <v>0</v>
      </c>
      <c r="EZ40" s="78">
        <v>28</v>
      </c>
      <c r="FA40" s="72">
        <f t="shared" si="81"/>
        <v>11.294140510520991</v>
      </c>
      <c r="FB40" s="72">
        <f t="shared" si="82"/>
        <v>12.281181004190509</v>
      </c>
      <c r="FC40" s="23">
        <f t="shared" si="83"/>
        <v>29</v>
      </c>
      <c r="FD40" s="72">
        <f t="shared" si="84"/>
        <v>2.2805580597867423</v>
      </c>
      <c r="FE40" s="50"/>
      <c r="FF40" s="10">
        <v>0</v>
      </c>
      <c r="FG40" s="10">
        <v>0.26881720430107525</v>
      </c>
      <c r="FH40" s="10">
        <v>0.33461602810774638</v>
      </c>
      <c r="FI40" s="10">
        <v>5.7133529219719232</v>
      </c>
      <c r="FJ40" s="10">
        <v>1.0695187165775402</v>
      </c>
      <c r="FK40" s="10">
        <v>0.18594272963927111</v>
      </c>
      <c r="FL40" s="10">
        <v>0</v>
      </c>
      <c r="FM40" s="11"/>
      <c r="FN40" s="10">
        <v>0</v>
      </c>
      <c r="FO40" s="10">
        <v>8.6552125048443358</v>
      </c>
      <c r="FP40" s="10">
        <v>0</v>
      </c>
      <c r="FQ40" s="10">
        <v>0</v>
      </c>
      <c r="FR40" s="10">
        <v>0</v>
      </c>
      <c r="FS40" s="10">
        <v>0.65082980800520662</v>
      </c>
      <c r="FT40" s="10">
        <v>0.27314941272876264</v>
      </c>
      <c r="FU40" s="10">
        <v>0.3003003003003003</v>
      </c>
      <c r="FV40" s="10">
        <v>0</v>
      </c>
      <c r="FW40" s="10">
        <v>2.2108447754247149</v>
      </c>
      <c r="FX40" s="10">
        <v>5.8591088704183134</v>
      </c>
      <c r="FY40" s="10">
        <v>0.3282994090610637</v>
      </c>
      <c r="FZ40" s="10">
        <v>0</v>
      </c>
      <c r="GA40" s="10">
        <v>4.5001607200257148</v>
      </c>
      <c r="GB40" s="10">
        <v>0</v>
      </c>
      <c r="GC40" s="10">
        <v>0</v>
      </c>
      <c r="GD40" s="10">
        <v>1.9089173711480776</v>
      </c>
      <c r="GE40" s="10">
        <v>0</v>
      </c>
      <c r="GF40" s="10">
        <v>6.3113604488078545</v>
      </c>
    </row>
    <row r="41" spans="1:188" s="10" customFormat="1" x14ac:dyDescent="0.35">
      <c r="A41" s="57">
        <v>29</v>
      </c>
      <c r="B41" s="10">
        <v>0</v>
      </c>
      <c r="C41" s="10">
        <v>0.3843197540353574</v>
      </c>
      <c r="D41" s="10">
        <v>0</v>
      </c>
      <c r="E41" s="10">
        <v>0</v>
      </c>
      <c r="F41" s="10">
        <v>0.33489618218352313</v>
      </c>
      <c r="G41" s="10">
        <v>0</v>
      </c>
      <c r="H41" s="10">
        <v>12.807199723087573</v>
      </c>
      <c r="I41" s="10">
        <v>1.2423903590508139</v>
      </c>
      <c r="J41" s="10">
        <v>0</v>
      </c>
      <c r="K41" s="10">
        <v>0.25660764690787785</v>
      </c>
      <c r="L41" s="10">
        <v>0.49950049950049952</v>
      </c>
      <c r="M41" s="10">
        <v>0</v>
      </c>
      <c r="N41" s="10">
        <v>0.18960940462646947</v>
      </c>
      <c r="O41" s="10">
        <v>0</v>
      </c>
      <c r="P41" s="10">
        <v>0.4306632213608958</v>
      </c>
      <c r="Q41" s="10">
        <v>1.8364175731035457</v>
      </c>
      <c r="R41" s="10">
        <v>2.678810608090008</v>
      </c>
      <c r="S41" s="10">
        <v>0.45187528242205149</v>
      </c>
      <c r="T41" s="10">
        <v>0</v>
      </c>
      <c r="U41" s="10">
        <v>1.4970059880239521</v>
      </c>
      <c r="V41" s="10">
        <v>0.63435676224308546</v>
      </c>
      <c r="W41" s="10">
        <v>0.17162962327297693</v>
      </c>
      <c r="X41" s="10">
        <v>0.26723677177979688</v>
      </c>
      <c r="Y41" s="10">
        <v>0.70163129275565694</v>
      </c>
      <c r="Z41" s="10">
        <v>0</v>
      </c>
      <c r="AA41" s="10">
        <v>0</v>
      </c>
      <c r="AB41" s="10">
        <v>4.5001607200257148</v>
      </c>
      <c r="AC41" s="10">
        <v>0</v>
      </c>
      <c r="AD41" s="10">
        <v>0</v>
      </c>
      <c r="AE41" s="10">
        <v>0.41811846689895471</v>
      </c>
      <c r="AF41" s="10">
        <v>0</v>
      </c>
      <c r="AG41" s="10">
        <v>0</v>
      </c>
      <c r="AH41" s="10">
        <v>0.64599483204134367</v>
      </c>
      <c r="AI41" s="10">
        <v>2.0945269101174757</v>
      </c>
      <c r="AJ41" s="10">
        <v>0</v>
      </c>
      <c r="AK41" s="10">
        <v>0</v>
      </c>
      <c r="AL41" s="10">
        <v>0</v>
      </c>
      <c r="AM41" s="10">
        <v>1.2355848434925865</v>
      </c>
      <c r="AN41" s="10">
        <v>0</v>
      </c>
      <c r="AO41" s="10">
        <v>0</v>
      </c>
      <c r="AP41" s="10">
        <v>0</v>
      </c>
      <c r="AQ41" s="10">
        <v>0</v>
      </c>
      <c r="AR41" s="37">
        <v>0</v>
      </c>
      <c r="AS41" s="10">
        <v>2.2455089820359282</v>
      </c>
      <c r="AT41" s="10">
        <v>0</v>
      </c>
      <c r="AU41" s="78">
        <v>29</v>
      </c>
      <c r="AV41" s="72">
        <f t="shared" si="73"/>
        <v>0.78942323215680199</v>
      </c>
      <c r="AW41" s="72">
        <f t="shared" si="74"/>
        <v>2.0455598433078044</v>
      </c>
      <c r="AX41" s="23">
        <f t="shared" si="75"/>
        <v>45</v>
      </c>
      <c r="AY41" s="72">
        <f t="shared" si="76"/>
        <v>0.30493405744533791</v>
      </c>
      <c r="AZ41">
        <v>27.269027269027269</v>
      </c>
      <c r="BA41" s="10">
        <v>14.453781512605042</v>
      </c>
      <c r="BB41" s="10">
        <v>2.7112516945323093</v>
      </c>
      <c r="BC41" s="10">
        <v>15.376401494927924</v>
      </c>
      <c r="BD41" s="10">
        <v>19.260761072988146</v>
      </c>
      <c r="BE41" s="10">
        <v>2.8954988154777572</v>
      </c>
      <c r="BF41" s="10">
        <v>13.069407435604619</v>
      </c>
      <c r="BG41" s="10">
        <v>5.6282324307879525</v>
      </c>
      <c r="BH41" s="10">
        <v>4.5855379188712524</v>
      </c>
      <c r="BI41" s="10">
        <v>10.079575596816976</v>
      </c>
      <c r="BJ41" s="10">
        <v>3.7621486048698922</v>
      </c>
      <c r="BK41" s="10">
        <v>15.856075621283733</v>
      </c>
      <c r="BL41" s="10">
        <v>9.7777777777777786</v>
      </c>
      <c r="BM41" s="10">
        <v>2.0649521306551528</v>
      </c>
      <c r="BN41" s="10">
        <v>1.2903225806451613</v>
      </c>
      <c r="BO41" s="10">
        <v>7.6838638858397363</v>
      </c>
      <c r="BP41" s="10">
        <v>3.7209302325581395</v>
      </c>
      <c r="BQ41" s="10">
        <v>12.655557899177388</v>
      </c>
      <c r="BR41" s="10">
        <v>3.3027522935779818</v>
      </c>
      <c r="BS41" s="10">
        <v>14.474166361304507</v>
      </c>
      <c r="BT41" s="10">
        <v>8.7873462214411244</v>
      </c>
      <c r="BU41" s="10">
        <v>6.7964164349706522</v>
      </c>
      <c r="BV41" s="10">
        <v>5.106281914261964</v>
      </c>
      <c r="BW41" s="10">
        <v>13.618677042801556</v>
      </c>
      <c r="BX41" s="10">
        <v>0.6216972334473112</v>
      </c>
      <c r="BY41" s="10">
        <v>2.8684116170670491</v>
      </c>
      <c r="BZ41" s="10">
        <v>19.034852546916891</v>
      </c>
      <c r="CA41" s="10">
        <v>4.5939905636950584</v>
      </c>
      <c r="CB41" s="10">
        <v>2.4307665595971875</v>
      </c>
      <c r="CC41" s="10">
        <v>4.3156596794081379</v>
      </c>
      <c r="CD41" s="10">
        <v>10.198135198135198</v>
      </c>
      <c r="CE41" s="10">
        <v>0</v>
      </c>
      <c r="CF41" s="10">
        <v>26.828212894850715</v>
      </c>
      <c r="CG41" s="10">
        <v>7.4886333244182941</v>
      </c>
      <c r="CH41" s="10">
        <v>19.815059445178335</v>
      </c>
      <c r="CI41" s="10">
        <v>1.4705882352941178</v>
      </c>
      <c r="CJ41" s="10">
        <v>15.170355632927132</v>
      </c>
      <c r="CK41" s="10">
        <v>8.4016393442622945</v>
      </c>
      <c r="CL41" s="10">
        <v>3.8293216630196936</v>
      </c>
      <c r="CM41" s="10">
        <v>19.994969818913482</v>
      </c>
      <c r="CN41" s="10">
        <v>2.7322404371584699</v>
      </c>
      <c r="CO41" s="10">
        <v>8.6843810758263125</v>
      </c>
      <c r="CP41" s="10">
        <v>0.90225563909774431</v>
      </c>
      <c r="CQ41" s="10">
        <v>4.9560028320016185</v>
      </c>
      <c r="CR41" s="10">
        <v>3.7624734173073775</v>
      </c>
      <c r="CS41" s="10">
        <v>1.6755521706016756</v>
      </c>
      <c r="CT41" s="10">
        <v>0</v>
      </c>
      <c r="CU41" s="10">
        <v>0</v>
      </c>
      <c r="CV41" s="10">
        <v>2.5692263773908079</v>
      </c>
      <c r="CW41" s="10">
        <v>4.5433181889393701</v>
      </c>
      <c r="CX41" s="10">
        <v>39.749523550231416</v>
      </c>
      <c r="CY41" s="10">
        <v>3.4063708341005339</v>
      </c>
      <c r="CZ41" s="10">
        <v>9.8452883263009845</v>
      </c>
      <c r="DA41" s="10">
        <v>1.1997600479904018</v>
      </c>
      <c r="DB41" s="10">
        <v>22.909147967989959</v>
      </c>
      <c r="DC41" s="10">
        <v>28.222013170272813</v>
      </c>
      <c r="DD41" s="10">
        <v>0.68493150684931503</v>
      </c>
      <c r="DE41" s="10">
        <v>5.1590713671539126</v>
      </c>
      <c r="DF41" s="10">
        <v>9.3457943925233646</v>
      </c>
      <c r="DG41" s="10">
        <v>0</v>
      </c>
      <c r="DH41" s="37">
        <v>1.4947683109118086</v>
      </c>
      <c r="DI41" s="10">
        <v>5.0040032025620498</v>
      </c>
      <c r="DJ41" s="10">
        <v>23.139670384551358</v>
      </c>
      <c r="DK41" s="10">
        <v>4.1501263081919886</v>
      </c>
      <c r="DL41" s="10">
        <v>9.5381526104417667</v>
      </c>
      <c r="DM41" s="10">
        <v>2.4238592053957215</v>
      </c>
      <c r="DN41" s="10">
        <v>5.165057264765327</v>
      </c>
      <c r="DO41" s="10">
        <v>11.24031007751938</v>
      </c>
      <c r="DP41" s="10">
        <v>10.887227819304517</v>
      </c>
      <c r="DQ41" s="10">
        <v>0.24503798088703749</v>
      </c>
      <c r="DR41" s="78">
        <v>29</v>
      </c>
      <c r="DS41" s="72">
        <f t="shared" si="77"/>
        <v>8.4989228923743099</v>
      </c>
      <c r="DT41" s="72">
        <f t="shared" si="78"/>
        <v>8.1942688800085417</v>
      </c>
      <c r="DU41" s="23">
        <f t="shared" si="79"/>
        <v>70</v>
      </c>
      <c r="DV41" s="72">
        <f t="shared" si="80"/>
        <v>0.97940245979647089</v>
      </c>
      <c r="DW41" s="10">
        <v>0</v>
      </c>
      <c r="DX41" s="10">
        <v>0.57273768613974796</v>
      </c>
      <c r="DY41" s="10">
        <v>12.742175856929956</v>
      </c>
      <c r="DZ41" s="10">
        <v>1.1088933244621868</v>
      </c>
      <c r="EA41" s="10">
        <v>1.5332720024532351</v>
      </c>
      <c r="EB41" s="10">
        <v>11.976802824004034</v>
      </c>
      <c r="EC41" s="10">
        <v>0</v>
      </c>
      <c r="ED41" s="10">
        <v>0.14132278123233466</v>
      </c>
      <c r="EE41" s="10">
        <v>15.226218097447795</v>
      </c>
      <c r="EF41" s="10">
        <v>1.2985808366570819</v>
      </c>
      <c r="EG41" s="10">
        <v>10.044843049327355</v>
      </c>
      <c r="EH41" s="10">
        <v>1.2406947890818858</v>
      </c>
      <c r="EI41" s="10">
        <v>3.5916563061196296</v>
      </c>
      <c r="EJ41" s="10">
        <v>23.190991191883153</v>
      </c>
      <c r="EK41" s="10">
        <v>20.592667001506779</v>
      </c>
      <c r="EL41" s="10">
        <v>3.9776258545680547</v>
      </c>
      <c r="EM41" s="10">
        <v>14.596793491265853</v>
      </c>
      <c r="EN41" s="10">
        <v>6.520577231427044</v>
      </c>
      <c r="EO41" s="10">
        <v>2.5579081995168393</v>
      </c>
      <c r="EP41" s="10">
        <v>21.660079051383399</v>
      </c>
      <c r="EQ41" s="10">
        <v>45.573598742797273</v>
      </c>
      <c r="ER41" s="10">
        <v>13.841239796521945</v>
      </c>
      <c r="ES41" s="10">
        <v>42.346169658763877</v>
      </c>
      <c r="ET41" s="10">
        <v>35.027819929185632</v>
      </c>
      <c r="EU41" s="10">
        <v>8.0412551350406432</v>
      </c>
      <c r="EV41" s="10">
        <v>18.834513844172569</v>
      </c>
      <c r="EW41" s="10">
        <v>0.78339208773991387</v>
      </c>
      <c r="EX41" s="10">
        <v>30.433795139677493</v>
      </c>
      <c r="EY41" s="10">
        <v>0</v>
      </c>
      <c r="EZ41" s="78">
        <v>29</v>
      </c>
      <c r="FA41" s="72">
        <f t="shared" si="81"/>
        <v>11.981228410665716</v>
      </c>
      <c r="FB41" s="72">
        <f t="shared" si="82"/>
        <v>13.146902878917023</v>
      </c>
      <c r="FC41" s="23">
        <f t="shared" si="83"/>
        <v>29</v>
      </c>
      <c r="FD41" s="72">
        <f t="shared" si="84"/>
        <v>2.4413185760813536</v>
      </c>
      <c r="FE41" s="50"/>
      <c r="FF41" s="10">
        <v>0.57273768613974796</v>
      </c>
      <c r="FG41" s="10">
        <v>0.13444474321054048</v>
      </c>
      <c r="FH41" s="10">
        <v>0.502092050209205</v>
      </c>
      <c r="FI41" s="10">
        <v>6.2387128550320146</v>
      </c>
      <c r="FJ41" s="10">
        <v>0.35688793718772305</v>
      </c>
      <c r="FK41" s="10">
        <v>0.1859773107680863</v>
      </c>
      <c r="FL41" s="10">
        <v>0</v>
      </c>
      <c r="FM41" s="11"/>
      <c r="FN41" s="10">
        <v>0</v>
      </c>
      <c r="FO41" s="10">
        <v>12.379463122230909</v>
      </c>
      <c r="FP41" s="10">
        <v>0</v>
      </c>
      <c r="FQ41" s="10">
        <v>0</v>
      </c>
      <c r="FR41" s="10">
        <v>1.2045773940975708</v>
      </c>
      <c r="FS41" s="10">
        <v>0.65125366330185608</v>
      </c>
      <c r="FT41" s="10">
        <v>1.639344262295082</v>
      </c>
      <c r="FU41" s="10">
        <v>1.8023430459597476</v>
      </c>
      <c r="FV41" s="10">
        <v>0</v>
      </c>
      <c r="FW41" s="10">
        <v>3.3819241982507289</v>
      </c>
      <c r="FX41" s="10">
        <v>7.9495614035087723</v>
      </c>
      <c r="FY41" s="10">
        <v>0.32840722495894908</v>
      </c>
      <c r="FZ41" s="10">
        <v>0.41597337770382697</v>
      </c>
      <c r="GA41" s="10">
        <v>4.3590571520826602</v>
      </c>
      <c r="GB41" s="10">
        <v>0.13340448239060831</v>
      </c>
      <c r="GC41" s="10">
        <v>0</v>
      </c>
      <c r="GD41" s="10">
        <v>2.0947176684881605</v>
      </c>
      <c r="GE41" s="10">
        <v>0</v>
      </c>
      <c r="GF41" s="10">
        <v>4.2342978122794639</v>
      </c>
    </row>
    <row r="42" spans="1:188" s="10" customFormat="1" x14ac:dyDescent="0.35">
      <c r="A42" s="57">
        <v>30</v>
      </c>
      <c r="B42" s="10">
        <v>0</v>
      </c>
      <c r="C42" s="10">
        <v>0.38446751249519417</v>
      </c>
      <c r="D42" s="10">
        <v>0</v>
      </c>
      <c r="E42" s="10">
        <v>0</v>
      </c>
      <c r="F42" s="10">
        <v>0.33500837520938026</v>
      </c>
      <c r="G42" s="10">
        <v>0.92850510677808729</v>
      </c>
      <c r="H42" s="10">
        <v>14.025245441795231</v>
      </c>
      <c r="I42" s="10">
        <v>1.6793133474312725</v>
      </c>
      <c r="J42" s="10">
        <v>0</v>
      </c>
      <c r="K42" s="10">
        <v>0.77002053388090352</v>
      </c>
      <c r="L42" s="10">
        <v>0.24987506246876562</v>
      </c>
      <c r="M42" s="10">
        <v>0.97560975609756095</v>
      </c>
      <c r="N42" s="10">
        <v>0.37929072634174094</v>
      </c>
      <c r="O42" s="10">
        <v>0</v>
      </c>
      <c r="P42" s="10">
        <v>0</v>
      </c>
      <c r="Q42" s="10">
        <v>2.1228417775261819</v>
      </c>
      <c r="R42" s="10">
        <v>0.80580177276390008</v>
      </c>
      <c r="S42" s="10">
        <v>0</v>
      </c>
      <c r="T42" s="10">
        <v>0</v>
      </c>
      <c r="U42" s="10">
        <v>1.4992503748125936</v>
      </c>
      <c r="V42" s="10">
        <v>1.2695188523549574</v>
      </c>
      <c r="W42" s="10">
        <v>0.51497725517122994</v>
      </c>
      <c r="X42" s="10">
        <v>0</v>
      </c>
      <c r="Y42" s="10">
        <v>0.175530981218185</v>
      </c>
      <c r="Z42" s="10">
        <v>0.11950286806883365</v>
      </c>
      <c r="AA42" s="10">
        <v>0.29913251570445709</v>
      </c>
      <c r="AB42" s="10">
        <v>4.3590571520826602</v>
      </c>
      <c r="AC42" s="10">
        <v>0</v>
      </c>
      <c r="AD42" s="10">
        <v>0</v>
      </c>
      <c r="AE42" s="10">
        <v>0.97601784718349138</v>
      </c>
      <c r="AF42" s="10">
        <v>0</v>
      </c>
      <c r="AG42" s="10">
        <v>0.43725404459991257</v>
      </c>
      <c r="AH42" s="10">
        <v>0.64641241111829351</v>
      </c>
      <c r="AI42" s="10">
        <v>2.7377258623836465</v>
      </c>
      <c r="AJ42" s="10">
        <v>0.20517029134181369</v>
      </c>
      <c r="AK42" s="10">
        <v>0</v>
      </c>
      <c r="AL42" s="10">
        <v>0.65174885943949601</v>
      </c>
      <c r="AM42" s="10">
        <v>2.268041237113402</v>
      </c>
      <c r="AN42" s="10">
        <v>0</v>
      </c>
      <c r="AO42" s="10">
        <v>0.5724098454493417</v>
      </c>
      <c r="AP42" s="10">
        <v>0</v>
      </c>
      <c r="AQ42" s="10">
        <v>0.65703022339027595</v>
      </c>
      <c r="AR42" s="37">
        <v>0</v>
      </c>
      <c r="AS42" s="10">
        <v>0.75018754688672173</v>
      </c>
      <c r="AT42" s="10">
        <v>0</v>
      </c>
      <c r="AU42" s="78">
        <v>30</v>
      </c>
      <c r="AV42" s="72">
        <f t="shared" si="73"/>
        <v>0.90655439069127841</v>
      </c>
      <c r="AW42" s="72">
        <f t="shared" si="74"/>
        <v>2.1837422679777636</v>
      </c>
      <c r="AX42" s="23">
        <f t="shared" si="75"/>
        <v>45</v>
      </c>
      <c r="AY42" s="72">
        <f t="shared" si="76"/>
        <v>0.32553307710252277</v>
      </c>
      <c r="AZ42">
        <v>28.451882845188287</v>
      </c>
      <c r="BA42" s="10">
        <v>14.324693042291951</v>
      </c>
      <c r="BB42" s="10">
        <v>3.0206917384080954</v>
      </c>
      <c r="BC42" s="10">
        <v>15.833423706756317</v>
      </c>
      <c r="BD42" s="10">
        <v>16.856166017333226</v>
      </c>
      <c r="BE42" s="10">
        <v>2.6399155227032733</v>
      </c>
      <c r="BF42" s="10">
        <v>13.499614296734379</v>
      </c>
      <c r="BG42" s="10">
        <v>8.1076946611595542</v>
      </c>
      <c r="BH42" s="10">
        <v>4.2523033309709426</v>
      </c>
      <c r="BI42" s="10">
        <v>14.469453376205788</v>
      </c>
      <c r="BJ42" s="10">
        <v>3.8812545893213048</v>
      </c>
      <c r="BK42" s="10">
        <v>16.266460108443066</v>
      </c>
      <c r="BL42" s="10">
        <v>8.5278276481149007</v>
      </c>
      <c r="BM42" s="10">
        <v>2.4454477050413845</v>
      </c>
      <c r="BN42" s="10">
        <v>0</v>
      </c>
      <c r="BO42" s="10">
        <v>9.9557522123893811</v>
      </c>
      <c r="BP42" s="10">
        <v>0</v>
      </c>
      <c r="BQ42" s="10">
        <v>13.351847895748772</v>
      </c>
      <c r="BR42" s="10">
        <v>3.313696612665685</v>
      </c>
      <c r="BS42" s="10">
        <v>12.455846811675032</v>
      </c>
      <c r="BT42" s="10">
        <v>5.3191489361702127</v>
      </c>
      <c r="BU42" s="10">
        <v>6.8429237947122861</v>
      </c>
      <c r="BV42" s="10">
        <v>5.8486512294103603</v>
      </c>
      <c r="BW42" s="10">
        <v>14.16532185762955</v>
      </c>
      <c r="BX42" s="10">
        <v>0</v>
      </c>
      <c r="BY42" s="10">
        <v>3.9554117224020136</v>
      </c>
      <c r="BZ42" s="10">
        <v>21.590598524186937</v>
      </c>
      <c r="CA42" s="10">
        <v>5.3636023450168393</v>
      </c>
      <c r="CB42" s="10">
        <v>3.3939604908189018</v>
      </c>
      <c r="CC42" s="10">
        <v>4.3343653250773997</v>
      </c>
      <c r="CD42" s="10">
        <v>12.952605239917574</v>
      </c>
      <c r="CE42" s="10">
        <v>0</v>
      </c>
      <c r="CF42" s="10">
        <v>26.900844819919964</v>
      </c>
      <c r="CG42" s="10">
        <v>9.4314201023982758</v>
      </c>
      <c r="CH42" s="10">
        <v>17.969451931716083</v>
      </c>
      <c r="CI42" s="10">
        <v>5.1546391752577323</v>
      </c>
      <c r="CJ42" s="10">
        <v>14.393939393939394</v>
      </c>
      <c r="CK42" s="10">
        <v>12.399256044637323</v>
      </c>
      <c r="CL42" s="10">
        <v>3.6609921288669232</v>
      </c>
      <c r="CM42" s="10">
        <v>21.429488002053123</v>
      </c>
      <c r="CN42" s="10">
        <v>3.0441400304414001</v>
      </c>
      <c r="CO42" s="10">
        <v>10.067991631799163</v>
      </c>
      <c r="CP42" s="10">
        <v>1.4047762392133254</v>
      </c>
      <c r="CQ42" s="10">
        <v>4.67574710306973</v>
      </c>
      <c r="CR42" s="10">
        <v>4.2692939244663384</v>
      </c>
      <c r="CS42" s="10">
        <v>2.5938358254501068</v>
      </c>
      <c r="CT42" s="10">
        <v>0</v>
      </c>
      <c r="CU42" s="10">
        <v>0.14072614691809737</v>
      </c>
      <c r="CV42" s="10">
        <v>3.1482541499713794</v>
      </c>
      <c r="CW42" s="10">
        <v>7.2395341517154552</v>
      </c>
      <c r="CX42" s="10">
        <v>42.529061525375674</v>
      </c>
      <c r="CY42" s="10">
        <v>3.4180138568129332</v>
      </c>
      <c r="CZ42" s="10">
        <v>10.416666666666666</v>
      </c>
      <c r="DA42" s="10">
        <v>1.2012012012012012</v>
      </c>
      <c r="DB42" s="10">
        <v>24.088646218082545</v>
      </c>
      <c r="DC42" s="10">
        <v>27.105517909002906</v>
      </c>
      <c r="DD42" s="10">
        <v>2.3989033584647017</v>
      </c>
      <c r="DE42" s="10">
        <v>6.6263324690290979</v>
      </c>
      <c r="DF42" s="10">
        <v>11.50483202945237</v>
      </c>
      <c r="DG42" s="10">
        <v>0</v>
      </c>
      <c r="DH42" s="37">
        <v>0.74850299401197606</v>
      </c>
      <c r="DI42" s="10">
        <v>7.2420036210018104</v>
      </c>
      <c r="DJ42" s="10">
        <v>22.665303340149965</v>
      </c>
      <c r="DK42" s="10">
        <v>7.4288820438485237</v>
      </c>
      <c r="DL42" s="10">
        <v>9.123162696401419</v>
      </c>
      <c r="DM42" s="10">
        <v>4.2256496936403973</v>
      </c>
      <c r="DN42" s="10">
        <v>6.207674943566591</v>
      </c>
      <c r="DO42" s="10">
        <v>10.780086240689926</v>
      </c>
      <c r="DP42" s="10">
        <v>17.085592245769671</v>
      </c>
      <c r="DQ42" s="10">
        <v>0.73565473271211379</v>
      </c>
      <c r="DR42" s="78">
        <v>30</v>
      </c>
      <c r="DS42" s="72">
        <f t="shared" si="77"/>
        <v>9.1268082882029677</v>
      </c>
      <c r="DT42" s="72">
        <f t="shared" si="78"/>
        <v>8.3801032416863563</v>
      </c>
      <c r="DU42" s="23">
        <f t="shared" si="79"/>
        <v>70</v>
      </c>
      <c r="DV42" s="72">
        <f t="shared" si="80"/>
        <v>1.0016139143639426</v>
      </c>
      <c r="DW42" s="10">
        <v>0</v>
      </c>
      <c r="DX42" s="10">
        <v>0</v>
      </c>
      <c r="DY42" s="10">
        <v>12.529247490376632</v>
      </c>
      <c r="DZ42" s="10">
        <v>1.3321492007104796</v>
      </c>
      <c r="EA42" s="10">
        <v>3.9926289926289926</v>
      </c>
      <c r="EB42" s="10">
        <v>13.142784228658925</v>
      </c>
      <c r="EC42" s="10">
        <v>0.37133308577794283</v>
      </c>
      <c r="ED42" s="10">
        <v>0.28268551236749118</v>
      </c>
      <c r="EE42" s="10">
        <v>16.19790899720218</v>
      </c>
      <c r="EF42" s="10">
        <v>2.136156775332033</v>
      </c>
      <c r="EG42" s="10">
        <v>10.327957963399166</v>
      </c>
      <c r="EH42" s="10">
        <v>0.41407867494824019</v>
      </c>
      <c r="EI42" s="10">
        <v>4.2977956467489253</v>
      </c>
      <c r="EJ42" s="10">
        <v>22.60015979910969</v>
      </c>
      <c r="EK42" s="10">
        <v>22.564102564102566</v>
      </c>
      <c r="EL42" s="10">
        <v>5.1166853862473483</v>
      </c>
      <c r="EM42" s="10">
        <v>16.350979439857536</v>
      </c>
      <c r="EN42" s="10">
        <v>8.2849149989240374</v>
      </c>
      <c r="EO42" s="10">
        <v>2.5644678729163699</v>
      </c>
      <c r="EP42" s="10">
        <v>21.978021978021978</v>
      </c>
      <c r="EQ42" s="10">
        <v>41.986827661909992</v>
      </c>
      <c r="ER42" s="10">
        <v>14.155470249520153</v>
      </c>
      <c r="ES42" s="10">
        <v>33.915283342873501</v>
      </c>
      <c r="ET42" s="10">
        <v>35.38199449613419</v>
      </c>
      <c r="EU42" s="10">
        <v>10.485505330866156</v>
      </c>
      <c r="EV42" s="10">
        <v>20.50861361771944</v>
      </c>
      <c r="EW42" s="10">
        <v>1.9600156801254409</v>
      </c>
      <c r="EX42" s="10">
        <v>25.064417896462871</v>
      </c>
      <c r="EY42" s="10">
        <v>0</v>
      </c>
      <c r="EZ42" s="78">
        <v>30</v>
      </c>
      <c r="FA42" s="72">
        <f t="shared" si="81"/>
        <v>11.998006444239389</v>
      </c>
      <c r="FB42" s="72">
        <f t="shared" si="82"/>
        <v>11.899864726795618</v>
      </c>
      <c r="FC42" s="23">
        <f t="shared" si="83"/>
        <v>29</v>
      </c>
      <c r="FD42" s="72">
        <f t="shared" si="84"/>
        <v>2.2097494047034831</v>
      </c>
      <c r="FE42" s="50"/>
      <c r="FF42" s="10">
        <v>0</v>
      </c>
      <c r="FG42" s="10">
        <v>0.26892564205997044</v>
      </c>
      <c r="FH42" s="10">
        <v>0.33489618218352313</v>
      </c>
      <c r="FI42" s="10">
        <v>7.4343300842557412</v>
      </c>
      <c r="FJ42" s="10">
        <v>0</v>
      </c>
      <c r="FK42" s="10">
        <v>0.37202380952380953</v>
      </c>
      <c r="FL42" s="10">
        <v>0</v>
      </c>
      <c r="FM42" s="11"/>
      <c r="FN42" s="10">
        <v>0</v>
      </c>
      <c r="FO42" s="10">
        <v>12.798522232484496</v>
      </c>
      <c r="FP42" s="10">
        <v>0</v>
      </c>
      <c r="FQ42" s="10">
        <v>0</v>
      </c>
      <c r="FR42" s="10">
        <v>0.60301507537688437</v>
      </c>
      <c r="FS42" s="10">
        <v>1.1404366243075921</v>
      </c>
      <c r="FT42" s="10">
        <v>1.0946907498631637</v>
      </c>
      <c r="FU42" s="10">
        <v>0.9027986758952754</v>
      </c>
      <c r="FV42" s="10">
        <v>1.1627906976744187</v>
      </c>
      <c r="FW42" s="10">
        <v>4.095483267025509</v>
      </c>
      <c r="FX42" s="10">
        <v>8.0132633324122686</v>
      </c>
      <c r="FY42" s="10">
        <v>0.98554533508541398</v>
      </c>
      <c r="FZ42" s="10">
        <v>0</v>
      </c>
      <c r="GA42" s="10">
        <v>7.7833630614561375</v>
      </c>
      <c r="GB42" s="10">
        <v>0.13342228152101401</v>
      </c>
      <c r="GC42" s="10">
        <v>0</v>
      </c>
      <c r="GD42" s="10">
        <v>2.7379757232819202</v>
      </c>
      <c r="GE42" s="10">
        <v>0.20370747606437156</v>
      </c>
      <c r="GF42" s="10">
        <v>5.6697377746279232</v>
      </c>
    </row>
    <row r="43" spans="1:188" s="10" customFormat="1" x14ac:dyDescent="0.35">
      <c r="A43" s="57">
        <v>31</v>
      </c>
      <c r="B43" s="10">
        <v>0</v>
      </c>
      <c r="C43" s="10">
        <v>1.5384615384615385</v>
      </c>
      <c r="D43" s="10">
        <v>0.77339520494972935</v>
      </c>
      <c r="E43" s="10">
        <v>0</v>
      </c>
      <c r="F43" s="10">
        <v>1.8431635388739946</v>
      </c>
      <c r="G43" s="10">
        <v>1.8587360594795539</v>
      </c>
      <c r="H43" s="10">
        <v>12.446657183499289</v>
      </c>
      <c r="I43" s="10">
        <v>1.9936452557473054</v>
      </c>
      <c r="J43" s="10">
        <v>0.20169423154497781</v>
      </c>
      <c r="K43" s="10">
        <v>0.25687130747495507</v>
      </c>
      <c r="L43" s="10">
        <v>0.49987503124218946</v>
      </c>
      <c r="M43" s="10">
        <v>0.48828125</v>
      </c>
      <c r="N43" s="10">
        <v>0.18971732119142479</v>
      </c>
      <c r="O43" s="10">
        <v>0.20383204239706482</v>
      </c>
      <c r="P43" s="10">
        <v>0</v>
      </c>
      <c r="Q43" s="10">
        <v>3.2619486597645726</v>
      </c>
      <c r="R43" s="10">
        <v>0.26881720430107525</v>
      </c>
      <c r="S43" s="10">
        <v>0.9041591320072333</v>
      </c>
      <c r="T43" s="10">
        <v>0</v>
      </c>
      <c r="U43" s="10">
        <v>2.2522522522522523</v>
      </c>
      <c r="V43" s="10">
        <v>1.652472352866404</v>
      </c>
      <c r="W43" s="10">
        <v>1.0304851867754401</v>
      </c>
      <c r="X43" s="10">
        <v>0.26730820636193531</v>
      </c>
      <c r="Y43" s="10">
        <v>0.8778089887640449</v>
      </c>
      <c r="Z43" s="10">
        <v>0.11951715071112705</v>
      </c>
      <c r="AA43" s="10">
        <v>0.29922202274087373</v>
      </c>
      <c r="AB43" s="10">
        <v>7.7833630614561375</v>
      </c>
      <c r="AC43" s="10">
        <v>0</v>
      </c>
      <c r="AD43" s="10">
        <v>0.95938599296450267</v>
      </c>
      <c r="AE43" s="10">
        <v>1.1165387299371947</v>
      </c>
      <c r="AF43" s="10">
        <v>0</v>
      </c>
      <c r="AG43" s="10">
        <v>0.43744531933508313</v>
      </c>
      <c r="AH43" s="10">
        <v>1.2936610608020698</v>
      </c>
      <c r="AI43" s="10">
        <v>3.2942898975109811</v>
      </c>
      <c r="AJ43" s="10">
        <v>0.20521239482864764</v>
      </c>
      <c r="AK43" s="10">
        <v>0.51493305870236872</v>
      </c>
      <c r="AL43" s="10">
        <v>0.65217391304347827</v>
      </c>
      <c r="AM43" s="10">
        <v>2.8931597437487082</v>
      </c>
      <c r="AN43" s="10">
        <v>0</v>
      </c>
      <c r="AO43" s="10">
        <v>0</v>
      </c>
      <c r="AP43" s="10">
        <v>0</v>
      </c>
      <c r="AQ43" s="10">
        <v>0</v>
      </c>
      <c r="AR43" s="37">
        <v>0</v>
      </c>
      <c r="AS43" s="10">
        <v>1.2512512512512513</v>
      </c>
      <c r="AT43" s="10">
        <v>0</v>
      </c>
      <c r="AU43" s="78">
        <v>31</v>
      </c>
      <c r="AV43" s="72">
        <f t="shared" si="73"/>
        <v>1.1917719009997201</v>
      </c>
      <c r="AW43" s="72">
        <f t="shared" si="74"/>
        <v>2.199916962258528</v>
      </c>
      <c r="AX43" s="23">
        <f t="shared" si="75"/>
        <v>45</v>
      </c>
      <c r="AY43" s="72">
        <f t="shared" si="76"/>
        <v>0.32794425816432715</v>
      </c>
      <c r="AZ43">
        <v>23.040482342807927</v>
      </c>
      <c r="BA43" s="10">
        <v>19.031141868512112</v>
      </c>
      <c r="BB43" s="10">
        <v>4.5447659445538555</v>
      </c>
      <c r="BC43" s="10">
        <v>17.520661157024794</v>
      </c>
      <c r="BD43" s="10">
        <v>20.703598867771937</v>
      </c>
      <c r="BE43" s="10">
        <v>2.6469031233456857</v>
      </c>
      <c r="BF43" s="10">
        <v>15.769581649941353</v>
      </c>
      <c r="BG43" s="10">
        <v>8.173966687230104</v>
      </c>
      <c r="BH43" s="10">
        <v>7.117437722419929</v>
      </c>
      <c r="BI43" s="10">
        <v>13.050570962479609</v>
      </c>
      <c r="BJ43" s="10">
        <v>3.2645324347093512</v>
      </c>
      <c r="BK43" s="10">
        <v>14.488188976377952</v>
      </c>
      <c r="BL43" s="10">
        <v>9.0538705296514266</v>
      </c>
      <c r="BM43" s="10">
        <v>3.7714501225721291</v>
      </c>
      <c r="BN43" s="10">
        <v>1.2919896640826873</v>
      </c>
      <c r="BO43" s="10">
        <v>17.877094972067038</v>
      </c>
      <c r="BP43" s="10">
        <v>1.8674136321195145</v>
      </c>
      <c r="BQ43" s="10">
        <v>12.125148857854281</v>
      </c>
      <c r="BR43" s="10">
        <v>4.4329516069449575</v>
      </c>
      <c r="BS43" s="10">
        <v>16.378012048192772</v>
      </c>
      <c r="BT43" s="10">
        <v>9.9821746880570412</v>
      </c>
      <c r="BU43" s="10">
        <v>8.9257751331036648</v>
      </c>
      <c r="BV43" s="10">
        <v>6.1231840557089683</v>
      </c>
      <c r="BW43" s="10">
        <v>13.095671153146599</v>
      </c>
      <c r="BX43" s="10">
        <v>0.31104199066874028</v>
      </c>
      <c r="BY43" s="10">
        <v>4.6931407942238268</v>
      </c>
      <c r="BZ43" s="10">
        <v>22.625698324022345</v>
      </c>
      <c r="CA43" s="10">
        <v>5.7687484324053173</v>
      </c>
      <c r="CB43" s="10">
        <v>3.6674816625916868</v>
      </c>
      <c r="CC43" s="10">
        <v>7.669983416252073</v>
      </c>
      <c r="CD43" s="10">
        <v>13.868177751267522</v>
      </c>
      <c r="CE43" s="10">
        <v>0.2738225629791895</v>
      </c>
      <c r="CF43" s="10">
        <v>23.303632625085676</v>
      </c>
      <c r="CG43" s="10">
        <v>8.0250272034820451</v>
      </c>
      <c r="CH43" s="10">
        <v>21.500457456541628</v>
      </c>
      <c r="CI43" s="10">
        <v>5.921539600296077</v>
      </c>
      <c r="CJ43" s="10">
        <v>21.137586471944658</v>
      </c>
      <c r="CK43" s="10">
        <v>12.554927809165097</v>
      </c>
      <c r="CL43" s="10">
        <v>3.3069998162777878</v>
      </c>
      <c r="CM43" s="10">
        <v>25.570416994492525</v>
      </c>
      <c r="CN43" s="10">
        <v>0.61068702290076338</v>
      </c>
      <c r="CO43" s="10">
        <v>9.5099722625809004</v>
      </c>
      <c r="CP43" s="10">
        <v>1.507234726688103</v>
      </c>
      <c r="CQ43" s="10">
        <v>7.1486928104575167</v>
      </c>
      <c r="CR43" s="10">
        <v>5.6068601583113455</v>
      </c>
      <c r="CS43" s="10">
        <v>3.0595074193054916</v>
      </c>
      <c r="CT43" s="10">
        <v>0</v>
      </c>
      <c r="CU43" s="10">
        <v>0</v>
      </c>
      <c r="CV43" s="10">
        <v>3.4453057708871664</v>
      </c>
      <c r="CW43" s="10">
        <v>8.8776157260621424</v>
      </c>
      <c r="CX43" s="10">
        <v>44.714243411311813</v>
      </c>
      <c r="CY43" s="10">
        <v>4.1713014460511681</v>
      </c>
      <c r="CZ43" s="10">
        <v>10.909090909090908</v>
      </c>
      <c r="DA43" s="10">
        <v>1.5033072760072159</v>
      </c>
      <c r="DB43" s="10">
        <v>27.645219680763535</v>
      </c>
      <c r="DC43" s="10">
        <v>23.28358208955224</v>
      </c>
      <c r="DD43" s="10">
        <v>0.85881140501545861</v>
      </c>
      <c r="DE43" s="10">
        <v>4.9303944315545243</v>
      </c>
      <c r="DF43" s="10">
        <v>13.268156424581006</v>
      </c>
      <c r="DG43" s="10">
        <v>0</v>
      </c>
      <c r="DH43" s="37">
        <v>1.4981273408239701</v>
      </c>
      <c r="DI43" s="10">
        <v>7.700101317122594</v>
      </c>
      <c r="DJ43" s="10">
        <v>24.934612031386227</v>
      </c>
      <c r="DK43" s="10">
        <v>6.7542898868200076</v>
      </c>
      <c r="DL43" s="10">
        <v>12.276214833759591</v>
      </c>
      <c r="DM43" s="10">
        <v>3.6070443454275409</v>
      </c>
      <c r="DN43" s="10">
        <v>6.587166382737081</v>
      </c>
      <c r="DO43" s="10">
        <v>13.077075490390332</v>
      </c>
      <c r="DP43" s="10">
        <v>15.042620758816646</v>
      </c>
      <c r="DQ43" s="10">
        <v>0.2452783909737552</v>
      </c>
      <c r="DR43" s="78">
        <v>31</v>
      </c>
      <c r="DS43" s="72">
        <f t="shared" si="77"/>
        <v>9.9606823551678723</v>
      </c>
      <c r="DT43" s="72">
        <f t="shared" si="78"/>
        <v>8.6585586522108677</v>
      </c>
      <c r="DU43" s="23">
        <f t="shared" si="79"/>
        <v>70</v>
      </c>
      <c r="DV43" s="72">
        <f t="shared" si="80"/>
        <v>1.0348957016722278</v>
      </c>
      <c r="DW43" s="10">
        <v>0.30854674483184202</v>
      </c>
      <c r="DX43" s="10">
        <v>1.1461318051575931</v>
      </c>
      <c r="DY43" s="10">
        <v>10.242299166857755</v>
      </c>
      <c r="DZ43" s="10">
        <v>1.5562472209871054</v>
      </c>
      <c r="EA43" s="10">
        <v>2.4668516805427072</v>
      </c>
      <c r="EB43" s="10">
        <v>14.61080941298164</v>
      </c>
      <c r="EC43" s="10">
        <v>0</v>
      </c>
      <c r="ED43" s="10">
        <v>0.56553089212498231</v>
      </c>
      <c r="EE43" s="10">
        <v>16.314922915731177</v>
      </c>
      <c r="EF43" s="10">
        <v>2.9784065524944157</v>
      </c>
      <c r="EG43" s="10">
        <v>10.252654705236177</v>
      </c>
      <c r="EH43" s="10">
        <v>0.41425020712510358</v>
      </c>
      <c r="EI43" s="10">
        <v>5.4302422723475354</v>
      </c>
      <c r="EJ43" s="10">
        <v>23.589863365642881</v>
      </c>
      <c r="EK43" s="10">
        <v>23.609653725078697</v>
      </c>
      <c r="EL43" s="10">
        <v>6.5228299046663318</v>
      </c>
      <c r="EM43" s="10">
        <v>19.091507570770244</v>
      </c>
      <c r="EN43" s="10">
        <v>7.5946620375393294</v>
      </c>
      <c r="EO43" s="10">
        <v>4.7136123410941293</v>
      </c>
      <c r="EP43" s="10">
        <v>21.315267680105752</v>
      </c>
      <c r="EQ43" s="10">
        <v>40.962474935548556</v>
      </c>
      <c r="ER43" s="10">
        <v>16.792406911657338</v>
      </c>
      <c r="ES43" s="10">
        <v>32.439638572063402</v>
      </c>
      <c r="ET43" s="10">
        <v>33.691074582257848</v>
      </c>
      <c r="EU43" s="10">
        <v>9.7061442564559215</v>
      </c>
      <c r="EV43" s="10">
        <v>21.273031825795645</v>
      </c>
      <c r="EW43" s="10">
        <v>1.5710919088766693</v>
      </c>
      <c r="EX43" s="10">
        <v>23.546371936568956</v>
      </c>
      <c r="EY43" s="10">
        <v>0</v>
      </c>
      <c r="EZ43" s="78">
        <v>31</v>
      </c>
      <c r="FA43" s="72">
        <f t="shared" si="81"/>
        <v>12.162293970018611</v>
      </c>
      <c r="FB43" s="72">
        <f t="shared" si="82"/>
        <v>11.580258214517725</v>
      </c>
      <c r="FC43" s="23">
        <f t="shared" si="83"/>
        <v>29</v>
      </c>
      <c r="FD43" s="72">
        <f t="shared" si="84"/>
        <v>2.1503999653224519</v>
      </c>
      <c r="FE43" s="50"/>
      <c r="FF43" s="10">
        <v>1.1461318051575931</v>
      </c>
      <c r="FG43" s="10">
        <v>0.40349697377269672</v>
      </c>
      <c r="FH43" s="10">
        <v>0.33500837520938026</v>
      </c>
      <c r="FI43" s="10">
        <v>8.3222370173102522</v>
      </c>
      <c r="FJ43" s="10">
        <v>0.71403070332024277</v>
      </c>
      <c r="FK43" s="10">
        <v>0.3721622627465575</v>
      </c>
      <c r="FL43" s="10">
        <v>0</v>
      </c>
      <c r="FM43" s="11"/>
      <c r="FN43" s="10">
        <v>0.30854674483184202</v>
      </c>
      <c r="FO43" s="10">
        <v>16.439454691259023</v>
      </c>
      <c r="FP43" s="10">
        <v>0</v>
      </c>
      <c r="FQ43" s="10">
        <v>0</v>
      </c>
      <c r="FR43" s="10">
        <v>1.2067578439259856</v>
      </c>
      <c r="FS43" s="10">
        <v>0.32621105855488503</v>
      </c>
      <c r="FT43" s="10">
        <v>0.54794520547945202</v>
      </c>
      <c r="FU43" s="10">
        <v>0.30120481927710846</v>
      </c>
      <c r="FV43" s="10">
        <v>0</v>
      </c>
      <c r="FW43" s="10">
        <v>5.4047702972623659</v>
      </c>
      <c r="FX43" s="10">
        <v>9.3314763231197766</v>
      </c>
      <c r="FY43" s="10">
        <v>0.65767839526471561</v>
      </c>
      <c r="FZ43" s="10">
        <v>0.8322929671244278</v>
      </c>
      <c r="GA43" s="10">
        <v>7.8444190227161297</v>
      </c>
      <c r="GB43" s="10">
        <v>0.13344008540165467</v>
      </c>
      <c r="GC43" s="10">
        <v>0</v>
      </c>
      <c r="GD43" s="10">
        <v>3.2945913791525578</v>
      </c>
      <c r="GE43" s="10">
        <v>0.81499592502037488</v>
      </c>
      <c r="GF43" s="10">
        <v>6.0584461867426942</v>
      </c>
    </row>
    <row r="44" spans="1:188" s="10" customFormat="1" x14ac:dyDescent="0.35">
      <c r="A44" s="57">
        <v>32</v>
      </c>
      <c r="B44" s="10">
        <v>0</v>
      </c>
      <c r="C44" s="10">
        <v>1.5408320493066257</v>
      </c>
      <c r="D44" s="10">
        <v>0.77399380804953566</v>
      </c>
      <c r="E44" s="10">
        <v>0</v>
      </c>
      <c r="F44" s="10">
        <v>1.8465670639583682</v>
      </c>
      <c r="G44" s="10">
        <v>1.8621973929236499</v>
      </c>
      <c r="H44" s="10">
        <v>14.043932301044292</v>
      </c>
      <c r="I44" s="10">
        <v>2.3097571633684999</v>
      </c>
      <c r="J44" s="10">
        <v>0.20173492031470647</v>
      </c>
      <c r="K44" s="10">
        <v>0.51387461459403905</v>
      </c>
      <c r="L44" s="10">
        <v>0</v>
      </c>
      <c r="M44" s="10">
        <v>1.4655593551538837</v>
      </c>
      <c r="N44" s="10">
        <v>0.56925996204933582</v>
      </c>
      <c r="O44" s="10">
        <v>0.4077471967380224</v>
      </c>
      <c r="P44" s="10">
        <v>0.43084877208099959</v>
      </c>
      <c r="Q44" s="10">
        <v>3.414911781445646</v>
      </c>
      <c r="R44" s="10">
        <v>1.8822264049475665</v>
      </c>
      <c r="S44" s="10">
        <v>0.90497737556561086</v>
      </c>
      <c r="T44" s="10">
        <v>0</v>
      </c>
      <c r="U44" s="10">
        <v>2.4454477050413845</v>
      </c>
      <c r="V44" s="10">
        <v>1.4005602240896358</v>
      </c>
      <c r="W44" s="10">
        <v>1.1175105303876902</v>
      </c>
      <c r="X44" s="10">
        <v>0.53475935828877008</v>
      </c>
      <c r="Y44" s="10">
        <v>0.5271481286241434</v>
      </c>
      <c r="Z44" s="10">
        <v>0.35859431030360983</v>
      </c>
      <c r="AA44" s="10">
        <v>0.29931158335827596</v>
      </c>
      <c r="AB44" s="10">
        <v>7.8444190227161297</v>
      </c>
      <c r="AC44" s="10">
        <v>0</v>
      </c>
      <c r="AD44" s="10">
        <v>0.6402048655569782</v>
      </c>
      <c r="AE44" s="10">
        <v>1.1177867821713008</v>
      </c>
      <c r="AF44" s="10">
        <v>0</v>
      </c>
      <c r="AG44" s="10">
        <v>0.87527352297592997</v>
      </c>
      <c r="AH44" s="10">
        <v>1.9430051813471503</v>
      </c>
      <c r="AI44" s="10">
        <v>4.3150936467131835</v>
      </c>
      <c r="AJ44" s="10">
        <v>0</v>
      </c>
      <c r="AK44" s="10">
        <v>0</v>
      </c>
      <c r="AL44" s="10">
        <v>0</v>
      </c>
      <c r="AM44" s="10">
        <v>1.0362694300518134</v>
      </c>
      <c r="AN44" s="10">
        <v>0</v>
      </c>
      <c r="AO44" s="10">
        <v>0</v>
      </c>
      <c r="AP44" s="10">
        <v>0</v>
      </c>
      <c r="AQ44" s="10">
        <v>0</v>
      </c>
      <c r="AR44" s="37">
        <v>0</v>
      </c>
      <c r="AS44" s="10">
        <v>2.7562014532698571</v>
      </c>
      <c r="AT44" s="10">
        <v>0</v>
      </c>
      <c r="AU44" s="78">
        <v>32</v>
      </c>
      <c r="AV44" s="72">
        <f t="shared" si="73"/>
        <v>1.3195556868097027</v>
      </c>
      <c r="AW44" s="72">
        <f t="shared" si="74"/>
        <v>2.4224955806608004</v>
      </c>
      <c r="AX44" s="23">
        <f t="shared" si="75"/>
        <v>45</v>
      </c>
      <c r="AY44" s="72">
        <f t="shared" si="76"/>
        <v>0.36112431957002494</v>
      </c>
      <c r="AZ44">
        <v>25.126735728454925</v>
      </c>
      <c r="BA44" s="10">
        <v>17.636684303350972</v>
      </c>
      <c r="BB44" s="10">
        <v>5.630802008826663</v>
      </c>
      <c r="BC44" s="10">
        <v>20.524899057873487</v>
      </c>
      <c r="BD44" s="10">
        <v>23.618795936906434</v>
      </c>
      <c r="BE44" s="10">
        <v>3.9808917197452227</v>
      </c>
      <c r="BF44" s="10">
        <v>13.241525423728813</v>
      </c>
      <c r="BG44" s="10">
        <v>12.284248172912456</v>
      </c>
      <c r="BH44" s="10">
        <v>6.4516129032258061</v>
      </c>
      <c r="BI44" s="10">
        <v>11.570247933884298</v>
      </c>
      <c r="BJ44" s="10">
        <v>4.3317485472794504</v>
      </c>
      <c r="BK44" s="10">
        <v>15.659955257270694</v>
      </c>
      <c r="BL44" s="10">
        <v>13.704888076747373</v>
      </c>
      <c r="BM44" s="10">
        <v>4.5428733674048836</v>
      </c>
      <c r="BN44" s="10">
        <v>0</v>
      </c>
      <c r="BO44" s="10">
        <v>11.945392491467576</v>
      </c>
      <c r="BP44" s="10">
        <v>0.93545369504209541</v>
      </c>
      <c r="BQ44" s="10">
        <v>16.986301369863014</v>
      </c>
      <c r="BR44" s="10">
        <v>4.4526901669758816</v>
      </c>
      <c r="BS44" s="10">
        <v>15.885167464114833</v>
      </c>
      <c r="BT44" s="10">
        <v>12.963629816348577</v>
      </c>
      <c r="BU44" s="10">
        <v>11.850213303839469</v>
      </c>
      <c r="BV44" s="10">
        <v>8.5769509543367963</v>
      </c>
      <c r="BW44" s="10">
        <v>13.822336896424622</v>
      </c>
      <c r="BX44" s="10">
        <v>0</v>
      </c>
      <c r="BY44" s="10">
        <v>7.2542618788538267</v>
      </c>
      <c r="BZ44" s="10">
        <v>22.577879394112603</v>
      </c>
      <c r="CA44" s="10">
        <v>8.1987891019172547</v>
      </c>
      <c r="CB44" s="10">
        <v>3.5056967572304996</v>
      </c>
      <c r="CC44" s="10">
        <v>6.475872153749739</v>
      </c>
      <c r="CD44" s="10">
        <v>11.946166641463783</v>
      </c>
      <c r="CE44" s="10">
        <v>0</v>
      </c>
      <c r="CF44" s="10">
        <v>27.017543859649123</v>
      </c>
      <c r="CG44" s="10">
        <v>11.38077608665844</v>
      </c>
      <c r="CH44" s="10">
        <v>19.947015739442108</v>
      </c>
      <c r="CI44" s="10">
        <v>2.9784065524944157</v>
      </c>
      <c r="CJ44" s="10">
        <v>21.594032194738908</v>
      </c>
      <c r="CK44" s="10">
        <v>10.383555838101293</v>
      </c>
      <c r="CL44" s="10">
        <v>6.6359447004608292</v>
      </c>
      <c r="CM44" s="10">
        <v>34.315704481227293</v>
      </c>
      <c r="CN44" s="10">
        <v>3.3608310418576228</v>
      </c>
      <c r="CO44" s="10">
        <v>11.201493532470996</v>
      </c>
      <c r="CP44" s="10">
        <v>1.8114118949381102</v>
      </c>
      <c r="CQ44" s="10">
        <v>6.3772886237399709</v>
      </c>
      <c r="CR44" s="10">
        <v>8.291873963515755</v>
      </c>
      <c r="CS44" s="10">
        <v>3.2223415682062297</v>
      </c>
      <c r="CT44" s="10">
        <v>0</v>
      </c>
      <c r="CU44" s="10">
        <v>0.28149190710767064</v>
      </c>
      <c r="CV44" s="10">
        <v>5.1858254105445116</v>
      </c>
      <c r="CW44" s="10">
        <v>9.277031349968011</v>
      </c>
      <c r="CX44" s="10">
        <v>37.197768133911964</v>
      </c>
      <c r="CY44" s="10">
        <v>4.5611095597133016</v>
      </c>
      <c r="CZ44" s="10">
        <v>14.802631578947368</v>
      </c>
      <c r="DA44" s="10">
        <v>1.8066847335140017</v>
      </c>
      <c r="DB44" s="10">
        <v>19.292604501607716</v>
      </c>
      <c r="DC44" s="10">
        <v>22.616136919315405</v>
      </c>
      <c r="DD44" s="10">
        <v>2.2348289496303937</v>
      </c>
      <c r="DE44" s="10">
        <v>8.7438064704167875</v>
      </c>
      <c r="DF44" s="10">
        <v>13.210662892191555</v>
      </c>
      <c r="DG44" s="10">
        <v>0</v>
      </c>
      <c r="DH44" s="37">
        <v>1.5003750937734435</v>
      </c>
      <c r="DI44" s="10">
        <v>9.0871962425975088</v>
      </c>
      <c r="DJ44" s="10">
        <v>24.320457796852647</v>
      </c>
      <c r="DK44" s="10">
        <v>7.1678000367579493</v>
      </c>
      <c r="DL44" s="10">
        <v>6.7322630761263591</v>
      </c>
      <c r="DM44" s="10">
        <v>3.7265758091993186</v>
      </c>
      <c r="DN44" s="10">
        <v>7.0881445066880069</v>
      </c>
      <c r="DO44" s="10">
        <v>13.049588436057016</v>
      </c>
      <c r="DP44" s="10">
        <v>14.763278465976583</v>
      </c>
      <c r="DQ44" s="10">
        <v>1.4738393515106853</v>
      </c>
      <c r="DR44" s="78">
        <v>32</v>
      </c>
      <c r="DS44" s="72">
        <f t="shared" si="77"/>
        <v>10.461729026046585</v>
      </c>
      <c r="DT44" s="72">
        <f t="shared" si="78"/>
        <v>8.3533983624048034</v>
      </c>
      <c r="DU44" s="23">
        <f t="shared" si="79"/>
        <v>70</v>
      </c>
      <c r="DV44" s="72">
        <f t="shared" si="80"/>
        <v>0.99842207079132939</v>
      </c>
      <c r="DW44" s="10">
        <v>0</v>
      </c>
      <c r="DX44" s="10">
        <v>0.57372346528973039</v>
      </c>
      <c r="DY44" s="10">
        <v>11.275001930651015</v>
      </c>
      <c r="DZ44" s="10">
        <v>2.4493431307058562</v>
      </c>
      <c r="EA44" s="10">
        <v>2.7820710973724885</v>
      </c>
      <c r="EB44" s="10">
        <v>11.022175567510825</v>
      </c>
      <c r="EC44" s="10">
        <v>0</v>
      </c>
      <c r="ED44" s="10">
        <v>1.1317017965766021</v>
      </c>
      <c r="EE44" s="10">
        <v>17.498478393183202</v>
      </c>
      <c r="EF44" s="10">
        <v>4.7610156833457804</v>
      </c>
      <c r="EG44" s="10">
        <v>10.543840177580465</v>
      </c>
      <c r="EH44" s="10">
        <v>0.82884376295068385</v>
      </c>
      <c r="EI44" s="10">
        <v>7.5598488030239395</v>
      </c>
      <c r="EJ44" s="10">
        <v>23.56177490730774</v>
      </c>
      <c r="EK44" s="10">
        <v>21.135590184488628</v>
      </c>
      <c r="EL44" s="10">
        <v>7.1969696969696972</v>
      </c>
      <c r="EM44" s="10">
        <v>18.624161073825505</v>
      </c>
      <c r="EN44" s="10">
        <v>6.231551328304362</v>
      </c>
      <c r="EO44" s="10">
        <v>4.7359357060849598</v>
      </c>
      <c r="EP44" s="10">
        <v>15.701502616917104</v>
      </c>
      <c r="EQ44" s="10">
        <v>41.666666666666664</v>
      </c>
      <c r="ER44" s="10">
        <v>15.470297029702971</v>
      </c>
      <c r="ES44" s="10">
        <v>34.751990202082055</v>
      </c>
      <c r="ET44" s="10">
        <v>32.194573316462815</v>
      </c>
      <c r="EU44" s="10">
        <v>13.398075712615771</v>
      </c>
      <c r="EV44" s="10">
        <v>23.960294369330825</v>
      </c>
      <c r="EW44" s="10">
        <v>0.98347757671125102</v>
      </c>
      <c r="EX44" s="10">
        <v>19.19291338582677</v>
      </c>
      <c r="EY44" s="10">
        <v>0</v>
      </c>
      <c r="EZ44" s="78">
        <v>32</v>
      </c>
      <c r="FA44" s="72">
        <f t="shared" si="81"/>
        <v>12.042476468327164</v>
      </c>
      <c r="FB44" s="72">
        <f t="shared" si="82"/>
        <v>11.350139383090594</v>
      </c>
      <c r="FC44" s="23">
        <f t="shared" si="83"/>
        <v>29</v>
      </c>
      <c r="FD44" s="72">
        <f t="shared" si="84"/>
        <v>2.1076679710996826</v>
      </c>
      <c r="FE44" s="50"/>
      <c r="FF44" s="10">
        <v>0.57372346528973039</v>
      </c>
      <c r="FG44" s="10">
        <v>0.26910656620021528</v>
      </c>
      <c r="FH44" s="10">
        <v>1.8431635388739946</v>
      </c>
      <c r="FI44" s="10">
        <v>9.231285666330983</v>
      </c>
      <c r="FJ44" s="10">
        <v>1.7863522686673812</v>
      </c>
      <c r="FK44" s="10">
        <v>0.37230081906180196</v>
      </c>
      <c r="FL44" s="10">
        <v>0</v>
      </c>
      <c r="FM44" s="11"/>
      <c r="FN44" s="10">
        <v>0</v>
      </c>
      <c r="FO44" s="10">
        <v>12.365810572088598</v>
      </c>
      <c r="FP44" s="10">
        <v>0</v>
      </c>
      <c r="FQ44" s="10">
        <v>0.30665440049064702</v>
      </c>
      <c r="FR44" s="10">
        <v>1.4095851792186871</v>
      </c>
      <c r="FS44" s="10">
        <v>0.97895252080274109</v>
      </c>
      <c r="FT44" s="10">
        <v>1.0964912280701755</v>
      </c>
      <c r="FU44" s="10">
        <v>0.90388671286532085</v>
      </c>
      <c r="FV44" s="10">
        <v>0.58207217694994184</v>
      </c>
      <c r="FW44" s="10">
        <v>6.1429415239220315</v>
      </c>
      <c r="FX44" s="10">
        <v>9.8411359482637426</v>
      </c>
      <c r="FY44" s="10">
        <v>1.1516946363935505</v>
      </c>
      <c r="FZ44" s="10">
        <v>0</v>
      </c>
      <c r="GA44" s="10">
        <v>6.2592653599077579</v>
      </c>
      <c r="GB44" s="10">
        <v>0.40037368210329644</v>
      </c>
      <c r="GC44" s="10">
        <v>0</v>
      </c>
      <c r="GD44" s="10">
        <v>4.3154898540078959</v>
      </c>
      <c r="GE44" s="10">
        <v>0.81566068515497558</v>
      </c>
      <c r="GF44" s="10">
        <v>6.8124775905342414</v>
      </c>
    </row>
    <row r="45" spans="1:188" s="10" customFormat="1" x14ac:dyDescent="0.35">
      <c r="A45" s="57">
        <v>33</v>
      </c>
      <c r="B45" s="10">
        <v>0</v>
      </c>
      <c r="C45" s="10">
        <v>1.9290123456790123</v>
      </c>
      <c r="D45" s="10">
        <v>0</v>
      </c>
      <c r="E45" s="10">
        <v>0</v>
      </c>
      <c r="F45" s="10">
        <v>2.6908846283215606</v>
      </c>
      <c r="G45" s="10">
        <v>2.7985074626865671</v>
      </c>
      <c r="H45" s="10">
        <v>13.878743608473338</v>
      </c>
      <c r="I45" s="10">
        <v>2.1899637091728192</v>
      </c>
      <c r="J45" s="10">
        <v>0</v>
      </c>
      <c r="K45" s="10">
        <v>0.51413881748071977</v>
      </c>
      <c r="L45" s="10">
        <v>0.50012503125781449</v>
      </c>
      <c r="M45" s="10">
        <v>0.48923679060665359</v>
      </c>
      <c r="N45" s="10">
        <v>0.18986140117714068</v>
      </c>
      <c r="O45" s="10">
        <v>1.0197838058331634</v>
      </c>
      <c r="P45" s="10">
        <v>0.43103448275862066</v>
      </c>
      <c r="Q45" s="10">
        <v>3.8549400342661335</v>
      </c>
      <c r="R45" s="10">
        <v>1.8857758620689655</v>
      </c>
      <c r="S45" s="10">
        <v>0.45289855072463769</v>
      </c>
      <c r="T45" s="10">
        <v>0</v>
      </c>
      <c r="U45" s="10">
        <v>2.8285875919290966</v>
      </c>
      <c r="V45" s="10">
        <v>2.8050490883590462</v>
      </c>
      <c r="W45" s="10">
        <v>1.3769363166953528</v>
      </c>
      <c r="X45" s="10">
        <v>0.53504547886570364</v>
      </c>
      <c r="Y45" s="10">
        <v>0.70323488045007032</v>
      </c>
      <c r="Z45" s="10">
        <v>0.11957431543704412</v>
      </c>
      <c r="AA45" s="10">
        <v>0.29940119760479039</v>
      </c>
      <c r="AB45" s="10">
        <v>6.2592653599077579</v>
      </c>
      <c r="AC45" s="10">
        <v>0</v>
      </c>
      <c r="AD45" s="10">
        <v>0</v>
      </c>
      <c r="AE45" s="10">
        <v>0.419639110365086</v>
      </c>
      <c r="AF45" s="10">
        <v>0</v>
      </c>
      <c r="AG45" s="10">
        <v>0.43802014892685065</v>
      </c>
      <c r="AH45" s="10">
        <v>0.64892926670992856</v>
      </c>
      <c r="AI45" s="10">
        <v>6.5467957584140155</v>
      </c>
      <c r="AJ45" s="10">
        <v>0.20525451559934318</v>
      </c>
      <c r="AK45" s="10">
        <v>0</v>
      </c>
      <c r="AL45" s="10">
        <v>0</v>
      </c>
      <c r="AM45" s="10">
        <v>2.0746887966804981</v>
      </c>
      <c r="AN45" s="10">
        <v>0</v>
      </c>
      <c r="AO45" s="10">
        <v>0.57273768613974796</v>
      </c>
      <c r="AP45" s="10">
        <v>0</v>
      </c>
      <c r="AQ45" s="10">
        <v>0</v>
      </c>
      <c r="AR45" s="37">
        <v>0.314070351758794</v>
      </c>
      <c r="AS45" s="10">
        <v>1.7587939698492463</v>
      </c>
      <c r="AT45" s="10">
        <v>0</v>
      </c>
      <c r="AU45" s="78">
        <v>33</v>
      </c>
      <c r="AV45" s="72">
        <f t="shared" si="73"/>
        <v>1.3495762303155445</v>
      </c>
      <c r="AW45" s="72">
        <f t="shared" si="74"/>
        <v>2.4505560075099471</v>
      </c>
      <c r="AX45" s="23">
        <f t="shared" si="75"/>
        <v>45</v>
      </c>
      <c r="AY45" s="72">
        <f t="shared" si="76"/>
        <v>0.36530732103084845</v>
      </c>
      <c r="AZ45">
        <v>24.191725073479539</v>
      </c>
      <c r="BA45" s="10">
        <v>14.721723518850988</v>
      </c>
      <c r="BB45" s="10">
        <v>6.1218243036424855</v>
      </c>
      <c r="BC45" s="10">
        <v>20.153440971029429</v>
      </c>
      <c r="BD45" s="10">
        <v>22.583100735853844</v>
      </c>
      <c r="BE45" s="10">
        <v>3.4638955502264857</v>
      </c>
      <c r="BF45" s="10">
        <v>15.70048309178744</v>
      </c>
      <c r="BG45" s="10">
        <v>11.177581863979849</v>
      </c>
      <c r="BH45" s="10">
        <v>7.2150072150072146</v>
      </c>
      <c r="BI45" s="10">
        <v>17.279821627647713</v>
      </c>
      <c r="BJ45" s="10">
        <v>4.4567062818336165</v>
      </c>
      <c r="BK45" s="10">
        <v>17.045454545454547</v>
      </c>
      <c r="BL45" s="10">
        <v>13.432144511347847</v>
      </c>
      <c r="BM45" s="10">
        <v>2.4719528427457691</v>
      </c>
      <c r="BN45" s="10">
        <v>5.1746442432082791</v>
      </c>
      <c r="BO45" s="10">
        <v>12.089810017271157</v>
      </c>
      <c r="BP45" s="10">
        <v>4.6816479400749067</v>
      </c>
      <c r="BQ45" s="10">
        <v>15.719063545150501</v>
      </c>
      <c r="BR45" s="10">
        <v>4.6589638464405514</v>
      </c>
      <c r="BS45" s="10">
        <v>19.058732010890704</v>
      </c>
      <c r="BT45" s="10">
        <v>12.404232032105071</v>
      </c>
      <c r="BU45" s="10">
        <v>11.672529581068117</v>
      </c>
      <c r="BV45" s="10">
        <v>8.772998659680761</v>
      </c>
      <c r="BW45" s="10">
        <v>14.202952719117922</v>
      </c>
      <c r="BX45" s="10">
        <v>1.5556938394523958</v>
      </c>
      <c r="BY45" s="10">
        <v>4.7497259773474605</v>
      </c>
      <c r="BZ45" s="10">
        <v>18.71345029239766</v>
      </c>
      <c r="CA45" s="10">
        <v>8.2665649243291366</v>
      </c>
      <c r="CB45" s="10">
        <v>4.3095866314863676</v>
      </c>
      <c r="CC45" s="10">
        <v>7.3591253153910854</v>
      </c>
      <c r="CD45" s="10">
        <v>15.457606366697275</v>
      </c>
      <c r="CE45" s="10">
        <v>0</v>
      </c>
      <c r="CF45" s="10">
        <v>26.084865969467483</v>
      </c>
      <c r="CG45" s="10">
        <v>11.511789181692095</v>
      </c>
      <c r="CH45" s="10">
        <v>22.261090793448879</v>
      </c>
      <c r="CI45" s="10">
        <v>8.2150858849887971</v>
      </c>
      <c r="CJ45" s="10">
        <v>23.943285179240235</v>
      </c>
      <c r="CK45" s="10">
        <v>14.132762312633833</v>
      </c>
      <c r="CL45" s="10">
        <v>6.4947114492484692</v>
      </c>
      <c r="CM45" s="10">
        <v>33.166109253065777</v>
      </c>
      <c r="CN45" s="10">
        <v>2.7590435315757205</v>
      </c>
      <c r="CO45" s="10">
        <v>11.598111935266353</v>
      </c>
      <c r="CP45" s="10">
        <v>3.1253150519205564</v>
      </c>
      <c r="CQ45" s="10">
        <v>7.6604554865424435</v>
      </c>
      <c r="CR45" s="10">
        <v>6.6889632107023411</v>
      </c>
      <c r="CS45" s="10">
        <v>3.3866995073891624</v>
      </c>
      <c r="CT45" s="10">
        <v>0.12773023374632775</v>
      </c>
      <c r="CU45" s="10">
        <v>0.2815711671124877</v>
      </c>
      <c r="CV45" s="10">
        <v>7.529684332464524</v>
      </c>
      <c r="CW45" s="10">
        <v>9.0410074265418139</v>
      </c>
      <c r="CX45" s="10">
        <v>44.430135222150675</v>
      </c>
      <c r="CY45" s="10">
        <v>6.1716850570413317</v>
      </c>
      <c r="CZ45" s="10">
        <v>14.43582441323775</v>
      </c>
      <c r="DA45" s="10">
        <v>1.206636500754148</v>
      </c>
      <c r="DB45" s="10">
        <v>18.291630716134598</v>
      </c>
      <c r="DC45" s="10">
        <v>21.054825932874714</v>
      </c>
      <c r="DD45" s="10">
        <v>1.7229496898690557</v>
      </c>
      <c r="DE45" s="10">
        <v>8.5269038518082922</v>
      </c>
      <c r="DF45" s="10">
        <v>13.387520918001435</v>
      </c>
      <c r="DG45" s="10">
        <v>0</v>
      </c>
      <c r="DH45" s="37">
        <v>1.5026296018031555</v>
      </c>
      <c r="DI45" s="10">
        <v>9.6857290056671825</v>
      </c>
      <c r="DJ45" s="10">
        <v>29.508797653958943</v>
      </c>
      <c r="DK45" s="10">
        <v>7.9600148093298779</v>
      </c>
      <c r="DL45" s="10">
        <v>13.034410844629823</v>
      </c>
      <c r="DM45" s="10">
        <v>5.1298493106764989</v>
      </c>
      <c r="DN45" s="10">
        <v>6.6781807714450201</v>
      </c>
      <c r="DO45" s="10">
        <v>13.425549227013832</v>
      </c>
      <c r="DP45" s="10">
        <v>15.156734412676542</v>
      </c>
      <c r="DQ45" s="10">
        <v>1.4760147601476015</v>
      </c>
      <c r="DR45" s="78">
        <v>33</v>
      </c>
      <c r="DS45" s="72">
        <f t="shared" si="77"/>
        <v>11.137949924018054</v>
      </c>
      <c r="DT45" s="72">
        <f t="shared" si="78"/>
        <v>8.5872787148529923</v>
      </c>
      <c r="DU45" s="23">
        <f t="shared" si="79"/>
        <v>70</v>
      </c>
      <c r="DV45" s="72">
        <f t="shared" si="80"/>
        <v>1.026376119632058</v>
      </c>
      <c r="DW45" s="10">
        <v>0</v>
      </c>
      <c r="DX45" s="10">
        <v>0</v>
      </c>
      <c r="DY45" s="10">
        <v>11.325470592829806</v>
      </c>
      <c r="DZ45" s="10">
        <v>1.7857142857142858</v>
      </c>
      <c r="EA45" s="10">
        <v>3.7197768133911966</v>
      </c>
      <c r="EB45" s="10">
        <v>15.921454159479898</v>
      </c>
      <c r="EC45" s="10">
        <v>0</v>
      </c>
      <c r="ED45" s="10">
        <v>0.70811499787565502</v>
      </c>
      <c r="EE45" s="10">
        <v>18.584481957565433</v>
      </c>
      <c r="EF45" s="10">
        <v>4.596191726854892</v>
      </c>
      <c r="EG45" s="10">
        <v>10.65619742007852</v>
      </c>
      <c r="EH45" s="10">
        <v>2.0738282870178351</v>
      </c>
      <c r="EI45" s="10">
        <v>7.1942446043165464</v>
      </c>
      <c r="EJ45" s="10">
        <v>24.252817246447819</v>
      </c>
      <c r="EK45" s="10">
        <v>20.677035681610246</v>
      </c>
      <c r="EL45" s="10">
        <v>9.0296324558056718</v>
      </c>
      <c r="EM45" s="10">
        <v>19.405026500256454</v>
      </c>
      <c r="EN45" s="10">
        <v>10.671067106710671</v>
      </c>
      <c r="EO45" s="10">
        <v>4.6142754145638065</v>
      </c>
      <c r="EP45" s="10">
        <v>17.667238421955403</v>
      </c>
      <c r="EQ45" s="10">
        <v>41.60822814399252</v>
      </c>
      <c r="ER45" s="10">
        <v>13.32495285983658</v>
      </c>
      <c r="ES45" s="10">
        <v>36.003172085646312</v>
      </c>
      <c r="ET45" s="10">
        <v>32.829750145264384</v>
      </c>
      <c r="EU45" s="10">
        <v>10.663507109004739</v>
      </c>
      <c r="EV45" s="10">
        <v>21.567596002104157</v>
      </c>
      <c r="EW45" s="10">
        <v>2.7564481197086041</v>
      </c>
      <c r="EX45" s="10">
        <v>28.600100351229301</v>
      </c>
      <c r="EY45" s="10">
        <v>0</v>
      </c>
      <c r="EZ45" s="78">
        <v>33</v>
      </c>
      <c r="FA45" s="72">
        <f t="shared" si="81"/>
        <v>12.766769741008988</v>
      </c>
      <c r="FB45" s="72">
        <f t="shared" si="82"/>
        <v>11.675772366036828</v>
      </c>
      <c r="FC45" s="23">
        <f t="shared" si="83"/>
        <v>29</v>
      </c>
      <c r="FD45" s="72">
        <f t="shared" si="84"/>
        <v>2.1681364979894857</v>
      </c>
      <c r="FE45" s="50"/>
      <c r="FF45" s="10">
        <v>0</v>
      </c>
      <c r="FG45" s="10">
        <v>0.80753701211305517</v>
      </c>
      <c r="FH45" s="10">
        <v>1.8465670639583682</v>
      </c>
      <c r="FI45" s="10">
        <v>10.33372861256988</v>
      </c>
      <c r="FJ45" s="10">
        <v>1.4316392269148175</v>
      </c>
      <c r="FK45" s="10">
        <v>0.93109869646182497</v>
      </c>
      <c r="FL45" s="10">
        <v>0</v>
      </c>
      <c r="FM45" s="11"/>
      <c r="FN45" s="10">
        <v>0</v>
      </c>
      <c r="FO45" s="10">
        <v>15.685195376995047</v>
      </c>
      <c r="FP45" s="10">
        <v>0</v>
      </c>
      <c r="FQ45" s="10">
        <v>0.61349693251533743</v>
      </c>
      <c r="FR45" s="10">
        <v>2.2181891510385157</v>
      </c>
      <c r="FS45" s="10">
        <v>0.32663726931242854</v>
      </c>
      <c r="FT45" s="10">
        <v>2.1953896816684964</v>
      </c>
      <c r="FU45" s="10">
        <v>1.8094089264173703</v>
      </c>
      <c r="FV45" s="10">
        <v>0</v>
      </c>
      <c r="FW45" s="10">
        <v>4.6356828717461074</v>
      </c>
      <c r="FX45" s="10">
        <v>11.358795967627431</v>
      </c>
      <c r="FY45" s="10">
        <v>1.6471750947125678</v>
      </c>
      <c r="FZ45" s="10">
        <v>0</v>
      </c>
      <c r="GA45" s="10">
        <v>7.293220619923753</v>
      </c>
      <c r="GB45" s="10">
        <v>0.26702269692923897</v>
      </c>
      <c r="GC45" s="10">
        <v>0</v>
      </c>
      <c r="GD45" s="10">
        <v>6.5473994835853926</v>
      </c>
      <c r="GE45" s="10">
        <v>0</v>
      </c>
      <c r="GF45" s="10">
        <v>6.1371841155234659</v>
      </c>
    </row>
    <row r="46" spans="1:188" s="10" customFormat="1" x14ac:dyDescent="0.35">
      <c r="A46" s="57">
        <v>34</v>
      </c>
      <c r="B46" s="10">
        <v>0.32927230819888048</v>
      </c>
      <c r="C46" s="10">
        <v>1.5461925009663704</v>
      </c>
      <c r="D46" s="10">
        <v>0</v>
      </c>
      <c r="E46" s="10">
        <v>0.68540095956134339</v>
      </c>
      <c r="F46" s="10">
        <v>3.0354131534569984</v>
      </c>
      <c r="G46" s="10">
        <v>0.93545369504209541</v>
      </c>
      <c r="H46" s="10">
        <v>11.111111111111111</v>
      </c>
      <c r="I46" s="10">
        <v>2.0693547375681947</v>
      </c>
      <c r="J46" s="10">
        <v>0.20177562550443906</v>
      </c>
      <c r="K46" s="10">
        <v>0.77160493827160492</v>
      </c>
      <c r="L46" s="10">
        <v>0.25018764073054789</v>
      </c>
      <c r="M46" s="10">
        <v>0</v>
      </c>
      <c r="N46" s="10">
        <v>0.189897455374098</v>
      </c>
      <c r="O46" s="10">
        <v>1.0208248264597795</v>
      </c>
      <c r="P46" s="10">
        <v>0</v>
      </c>
      <c r="Q46" s="10">
        <v>3.5832019492618605</v>
      </c>
      <c r="R46" s="10">
        <v>1.3495276653171391</v>
      </c>
      <c r="S46" s="10">
        <v>1.3593112822836431</v>
      </c>
      <c r="T46" s="10">
        <v>0</v>
      </c>
      <c r="U46" s="10">
        <v>3.2148260211800301</v>
      </c>
      <c r="V46" s="10">
        <v>2.3014959723820483</v>
      </c>
      <c r="W46" s="10">
        <v>2.5853154084798344</v>
      </c>
      <c r="X46" s="10">
        <v>0.26766595289079231</v>
      </c>
      <c r="Y46" s="10">
        <v>0.70372976776917662</v>
      </c>
      <c r="Z46" s="10">
        <v>0.71753169098301839</v>
      </c>
      <c r="AA46" s="10">
        <v>0.89847259658580414</v>
      </c>
      <c r="AB46" s="10">
        <v>7.293220619923753</v>
      </c>
      <c r="AC46" s="10">
        <v>0</v>
      </c>
      <c r="AD46" s="10">
        <v>0</v>
      </c>
      <c r="AE46" s="10">
        <v>1.3993842709207949</v>
      </c>
      <c r="AF46" s="10">
        <v>0</v>
      </c>
      <c r="AG46" s="10">
        <v>2.1910604732690624</v>
      </c>
      <c r="AH46" s="10">
        <v>0.64935064935064934</v>
      </c>
      <c r="AI46" s="10">
        <v>4.4551698533506592</v>
      </c>
      <c r="AJ46" s="10">
        <v>0.20529665366454528</v>
      </c>
      <c r="AK46" s="10">
        <v>0</v>
      </c>
      <c r="AL46" s="10">
        <v>0.43506634761801177</v>
      </c>
      <c r="AM46" s="10">
        <v>1.8711018711018712</v>
      </c>
      <c r="AN46" s="10">
        <v>0</v>
      </c>
      <c r="AO46" s="10">
        <v>0</v>
      </c>
      <c r="AP46" s="10">
        <v>0</v>
      </c>
      <c r="AQ46" s="10">
        <v>0</v>
      </c>
      <c r="AR46" s="37">
        <v>0</v>
      </c>
      <c r="AS46" s="10">
        <v>2.0135917442738487</v>
      </c>
      <c r="AT46" s="10">
        <v>0.8136696501220505</v>
      </c>
      <c r="AU46" s="78">
        <v>34</v>
      </c>
      <c r="AV46" s="72">
        <f t="shared" si="73"/>
        <v>1.3434328753994236</v>
      </c>
      <c r="AW46" s="72">
        <f t="shared" si="74"/>
        <v>2.082063485192704</v>
      </c>
      <c r="AX46" s="23">
        <f t="shared" si="75"/>
        <v>45</v>
      </c>
      <c r="AY46" s="72">
        <f t="shared" si="76"/>
        <v>0.3103756990907342</v>
      </c>
      <c r="AZ46">
        <v>22.706209453197406</v>
      </c>
      <c r="BA46" s="10">
        <v>21.501457725947521</v>
      </c>
      <c r="BB46" s="10">
        <v>5.851555281798583</v>
      </c>
      <c r="BC46" s="10">
        <v>18.698141872151457</v>
      </c>
      <c r="BD46" s="10">
        <v>24.402907580477674</v>
      </c>
      <c r="BE46" s="10">
        <v>4.0106951871657754</v>
      </c>
      <c r="BF46" s="10">
        <v>17.041581458759374</v>
      </c>
      <c r="BG46" s="10">
        <v>12.89603566311097</v>
      </c>
      <c r="BH46" s="10">
        <v>6.7223837209302326</v>
      </c>
      <c r="BI46" s="10">
        <v>15.882019285309132</v>
      </c>
      <c r="BJ46" s="10">
        <v>7.3545086335536132</v>
      </c>
      <c r="BK46" s="10">
        <v>17.17588769611891</v>
      </c>
      <c r="BL46" s="10">
        <v>11.737089201877934</v>
      </c>
      <c r="BM46" s="10">
        <v>4.003049942813572</v>
      </c>
      <c r="BN46" s="10">
        <v>5.2015604681404417</v>
      </c>
      <c r="BO46" s="10">
        <v>13.403263403263404</v>
      </c>
      <c r="BP46" s="10">
        <v>3.7629350893697082</v>
      </c>
      <c r="BQ46" s="10">
        <v>15.856835428700872</v>
      </c>
      <c r="BR46" s="10">
        <v>4.6807713911252575</v>
      </c>
      <c r="BS46" s="10">
        <v>15.860428231562253</v>
      </c>
      <c r="BT46" s="10">
        <v>10.158847432582194</v>
      </c>
      <c r="BU46" s="10">
        <v>8.5746642938035915</v>
      </c>
      <c r="BV46" s="10">
        <v>9.4652735095267371</v>
      </c>
      <c r="BW46" s="10">
        <v>16.303317535545023</v>
      </c>
      <c r="BX46" s="10">
        <v>0.62324711748208161</v>
      </c>
      <c r="BY46" s="10">
        <v>5.8737151248164468</v>
      </c>
      <c r="BZ46" s="10">
        <v>22.646007151370679</v>
      </c>
      <c r="CA46" s="10">
        <v>10.387278789433187</v>
      </c>
      <c r="CB46" s="10">
        <v>5.4765480081264908</v>
      </c>
      <c r="CC46" s="10">
        <v>9.3200593094683324</v>
      </c>
      <c r="CD46" s="10">
        <v>18.187470853412094</v>
      </c>
      <c r="CE46" s="10">
        <v>0.54779512462339086</v>
      </c>
      <c r="CF46" s="10">
        <v>25.796099728462107</v>
      </c>
      <c r="CG46" s="10">
        <v>13.469903185070857</v>
      </c>
      <c r="CH46" s="10">
        <v>20.165880630996909</v>
      </c>
      <c r="CI46" s="10">
        <v>8.2831325301204828</v>
      </c>
      <c r="CJ46" s="10">
        <v>20.967520898999588</v>
      </c>
      <c r="CK46" s="10">
        <v>14.335360556038228</v>
      </c>
      <c r="CL46" s="10">
        <v>7.6578259245423981</v>
      </c>
      <c r="CM46" s="10">
        <v>32.285961372153359</v>
      </c>
      <c r="CN46" s="10">
        <v>5.8407623731939751</v>
      </c>
      <c r="CO46" s="10">
        <v>10.915541001500888</v>
      </c>
      <c r="CP46" s="10">
        <v>2.8317152103559868</v>
      </c>
      <c r="CQ46" s="10">
        <v>7.928228666805758</v>
      </c>
      <c r="CR46" s="10">
        <v>8.7542087542087543</v>
      </c>
      <c r="CS46" s="10">
        <v>4.6339202965708992</v>
      </c>
      <c r="CT46" s="10">
        <v>0.38323965252938169</v>
      </c>
      <c r="CU46" s="10">
        <v>0.70412617941135047</v>
      </c>
      <c r="CV46" s="10">
        <v>7.0032098044937259</v>
      </c>
      <c r="CW46" s="10">
        <v>10.75268817204301</v>
      </c>
      <c r="CX46" s="10">
        <v>49.865229110512132</v>
      </c>
      <c r="CY46" s="10">
        <v>6.3981934512608207</v>
      </c>
      <c r="CZ46" s="10">
        <v>14.746911119968114</v>
      </c>
      <c r="DA46" s="10">
        <v>2.4161884627000907</v>
      </c>
      <c r="DB46" s="10">
        <v>19.862893302865178</v>
      </c>
      <c r="DC46" s="10">
        <v>25.127768313458262</v>
      </c>
      <c r="DD46" s="10">
        <v>2.9340697273041076</v>
      </c>
      <c r="DE46" s="10">
        <v>10.379596678529063</v>
      </c>
      <c r="DF46" s="10">
        <v>15.749939423309911</v>
      </c>
      <c r="DG46" s="10">
        <v>0</v>
      </c>
      <c r="DH46" s="37">
        <v>0</v>
      </c>
      <c r="DI46" s="10">
        <v>11.549266465508271</v>
      </c>
      <c r="DJ46" s="10">
        <v>24.173748819641173</v>
      </c>
      <c r="DK46" s="10">
        <v>7.2774771412576973</v>
      </c>
      <c r="DL46" s="10">
        <v>10.036978341257264</v>
      </c>
      <c r="DM46" s="10">
        <v>6.6602212912235474</v>
      </c>
      <c r="DN46" s="10">
        <v>9.0413817085893129</v>
      </c>
      <c r="DO46" s="10">
        <v>16.701030927835053</v>
      </c>
      <c r="DP46" s="10">
        <v>16.089541797831409</v>
      </c>
      <c r="DQ46" s="10">
        <v>2.466091245376079</v>
      </c>
      <c r="DR46" s="78">
        <v>34</v>
      </c>
      <c r="DS46" s="72">
        <f t="shared" si="77"/>
        <v>11.721419903306995</v>
      </c>
      <c r="DT46" s="72">
        <f t="shared" si="78"/>
        <v>8.7085215459350866</v>
      </c>
      <c r="DU46" s="23">
        <f t="shared" si="79"/>
        <v>70</v>
      </c>
      <c r="DV46" s="72">
        <f t="shared" si="80"/>
        <v>1.0408674096706598</v>
      </c>
      <c r="DW46" s="10">
        <v>0</v>
      </c>
      <c r="DX46" s="10">
        <v>0</v>
      </c>
      <c r="DY46" s="10">
        <v>13.114236056249013</v>
      </c>
      <c r="DZ46" s="10">
        <v>2.2361359570661898</v>
      </c>
      <c r="EA46" s="10">
        <v>3.4225264467952705</v>
      </c>
      <c r="EB46" s="10">
        <v>15.639746528245922</v>
      </c>
      <c r="EC46" s="10">
        <v>0</v>
      </c>
      <c r="ED46" s="10">
        <v>1.5589569160997732</v>
      </c>
      <c r="EE46" s="10">
        <v>17.042764715164903</v>
      </c>
      <c r="EF46" s="10">
        <v>5.4655107425555975</v>
      </c>
      <c r="EG46" s="10">
        <v>12.093726379440666</v>
      </c>
      <c r="EH46" s="10">
        <v>0.83125519534497094</v>
      </c>
      <c r="EI46" s="10">
        <v>7.8147200909349248</v>
      </c>
      <c r="EJ46" s="10">
        <v>25.859904594526739</v>
      </c>
      <c r="EK46" s="10">
        <v>22.608370702541105</v>
      </c>
      <c r="EL46" s="10">
        <v>7.8285420944558526</v>
      </c>
      <c r="EM46" s="10">
        <v>20.224915003051173</v>
      </c>
      <c r="EN46" s="10">
        <v>11.453352607583676</v>
      </c>
      <c r="EO46" s="10">
        <v>5.2151238591916558</v>
      </c>
      <c r="EP46" s="10">
        <v>21.302601711192597</v>
      </c>
      <c r="EQ46" s="10">
        <v>37.235772357723576</v>
      </c>
      <c r="ER46" s="10">
        <v>16.307809912090711</v>
      </c>
      <c r="ES46" s="10">
        <v>30.108588351431393</v>
      </c>
      <c r="ET46" s="10">
        <v>31.240612796635627</v>
      </c>
      <c r="EU46" s="10">
        <v>12.528788576692769</v>
      </c>
      <c r="EV46" s="10">
        <v>18.458781362007169</v>
      </c>
      <c r="EW46" s="10">
        <v>2.7640671273445214</v>
      </c>
      <c r="EX46" s="10">
        <v>24.276859504132233</v>
      </c>
      <c r="EY46" s="10">
        <v>0</v>
      </c>
      <c r="EZ46" s="78">
        <v>34</v>
      </c>
      <c r="FA46" s="72">
        <f t="shared" si="81"/>
        <v>12.642540330637861</v>
      </c>
      <c r="FB46" s="72">
        <f t="shared" si="82"/>
        <v>10.725357867993548</v>
      </c>
      <c r="FC46" s="23">
        <f t="shared" si="83"/>
        <v>29</v>
      </c>
      <c r="FD46" s="72">
        <f t="shared" si="84"/>
        <v>1.9916489563669659</v>
      </c>
      <c r="FE46" s="50"/>
      <c r="FF46" s="10">
        <v>0</v>
      </c>
      <c r="FG46" s="10">
        <v>0.67349137931034486</v>
      </c>
      <c r="FH46" s="10">
        <v>2.6908846283215606</v>
      </c>
      <c r="FI46" s="10">
        <v>10.441629578911332</v>
      </c>
      <c r="FJ46" s="10">
        <v>1.075268817204301</v>
      </c>
      <c r="FK46" s="10">
        <v>0.74557315936626278</v>
      </c>
      <c r="FL46" s="10">
        <v>0.58105752469494476</v>
      </c>
      <c r="FM46" s="11"/>
      <c r="FN46" s="10">
        <v>0</v>
      </c>
      <c r="FO46" s="10">
        <v>14.956667598546268</v>
      </c>
      <c r="FP46" s="10">
        <v>0</v>
      </c>
      <c r="FQ46" s="10">
        <v>0.92081031307550643</v>
      </c>
      <c r="FR46" s="10">
        <v>0.60630557801131768</v>
      </c>
      <c r="FS46" s="10">
        <v>1.4703479823558243</v>
      </c>
      <c r="FT46" s="10">
        <v>1.9251925192519252</v>
      </c>
      <c r="FU46" s="10">
        <v>0.90634441087613293</v>
      </c>
      <c r="FV46" s="10">
        <v>0.58241118229470001</v>
      </c>
      <c r="FW46" s="10">
        <v>5.0155242417005015</v>
      </c>
      <c r="FX46" s="10">
        <v>13.06907941979032</v>
      </c>
      <c r="FY46" s="10">
        <v>1.8148820326678765</v>
      </c>
      <c r="FZ46" s="10">
        <v>0.41649312786339027</v>
      </c>
      <c r="GA46" s="10">
        <v>9.8513942227416926</v>
      </c>
      <c r="GB46" s="10">
        <v>0.53418803418803418</v>
      </c>
      <c r="GC46" s="10">
        <v>0</v>
      </c>
      <c r="GD46" s="10">
        <v>4.4555834029518238</v>
      </c>
      <c r="GE46" s="10">
        <v>0.81632653061224492</v>
      </c>
      <c r="GF46" s="10">
        <v>7.9912822375590267</v>
      </c>
    </row>
    <row r="47" spans="1:188" s="10" customFormat="1" x14ac:dyDescent="0.35">
      <c r="A47" s="57">
        <v>35</v>
      </c>
      <c r="B47" s="10">
        <v>0</v>
      </c>
      <c r="C47" s="10">
        <v>1.9357336430507162</v>
      </c>
      <c r="D47" s="10">
        <v>0</v>
      </c>
      <c r="E47" s="10">
        <v>0</v>
      </c>
      <c r="F47" s="10">
        <v>3.0446549391069011</v>
      </c>
      <c r="G47" s="10">
        <v>0.93632958801498123</v>
      </c>
      <c r="H47" s="10">
        <v>9.7378277153558059</v>
      </c>
      <c r="I47" s="10">
        <v>2.6391856227221315</v>
      </c>
      <c r="J47" s="10">
        <v>0</v>
      </c>
      <c r="K47" s="10">
        <v>1.0296010296010296</v>
      </c>
      <c r="L47" s="10">
        <v>0.75075075075075071</v>
      </c>
      <c r="M47" s="10">
        <v>0.48947626040137054</v>
      </c>
      <c r="N47" s="10">
        <v>0.75973409306742645</v>
      </c>
      <c r="O47" s="10">
        <v>0.40874718986306968</v>
      </c>
      <c r="P47" s="10">
        <v>1.2936610608020698</v>
      </c>
      <c r="Q47" s="10">
        <v>4.8906789413118528</v>
      </c>
      <c r="R47" s="10">
        <v>3.2432432432432434</v>
      </c>
      <c r="S47" s="10">
        <v>0.45372050816696913</v>
      </c>
      <c r="T47" s="10">
        <v>0</v>
      </c>
      <c r="U47" s="10">
        <v>2.2766078542970973</v>
      </c>
      <c r="V47" s="10">
        <v>1.9223375624759709</v>
      </c>
      <c r="W47" s="10">
        <v>1.9008121651978573</v>
      </c>
      <c r="X47" s="10">
        <v>0.2677376171352075</v>
      </c>
      <c r="Y47" s="10">
        <v>0.352112676056338</v>
      </c>
      <c r="Z47" s="10">
        <v>0.23934897079942558</v>
      </c>
      <c r="AA47" s="10">
        <v>0.59952038369304561</v>
      </c>
      <c r="AB47" s="10">
        <v>9.8513942227416926</v>
      </c>
      <c r="AC47" s="10">
        <v>0</v>
      </c>
      <c r="AD47" s="10">
        <v>0.64061499039077519</v>
      </c>
      <c r="AE47" s="10">
        <v>1.2612107623318385</v>
      </c>
      <c r="AF47" s="10">
        <v>0</v>
      </c>
      <c r="AG47" s="10">
        <v>1.7566974088713219</v>
      </c>
      <c r="AH47" s="10">
        <v>1.9493177387914229</v>
      </c>
      <c r="AI47" s="10">
        <v>6.0600410218161471</v>
      </c>
      <c r="AJ47" s="10">
        <v>0</v>
      </c>
      <c r="AK47" s="10">
        <v>0</v>
      </c>
      <c r="AL47" s="10">
        <v>0.87051142546245919</v>
      </c>
      <c r="AM47" s="10">
        <v>2.4994792751510104</v>
      </c>
      <c r="AN47" s="10">
        <v>0</v>
      </c>
      <c r="AO47" s="10">
        <v>0</v>
      </c>
      <c r="AP47" s="10">
        <v>0</v>
      </c>
      <c r="AQ47" s="10">
        <v>0</v>
      </c>
      <c r="AR47" s="37">
        <v>0</v>
      </c>
      <c r="AS47" s="10">
        <v>0.75662042875157631</v>
      </c>
      <c r="AT47" s="10">
        <v>0</v>
      </c>
      <c r="AU47" s="78">
        <v>35</v>
      </c>
      <c r="AV47" s="72">
        <f t="shared" si="73"/>
        <v>1.440393535320478</v>
      </c>
      <c r="AW47" s="72">
        <f t="shared" si="74"/>
        <v>2.2592638374517149</v>
      </c>
      <c r="AX47" s="23">
        <f t="shared" si="75"/>
        <v>45</v>
      </c>
      <c r="AY47" s="72">
        <f t="shared" si="76"/>
        <v>0.33679116797660463</v>
      </c>
      <c r="AZ47">
        <v>22.048364153627315</v>
      </c>
      <c r="BA47" s="10">
        <v>23.09124767225326</v>
      </c>
      <c r="BB47" s="10">
        <v>7.5898389095415117</v>
      </c>
      <c r="BC47" s="10">
        <v>18.101702989162796</v>
      </c>
      <c r="BD47" s="10">
        <v>25.190704275323753</v>
      </c>
      <c r="BE47" s="10">
        <v>5.3691275167785237</v>
      </c>
      <c r="BF47" s="10">
        <v>14.701803051317615</v>
      </c>
      <c r="BG47" s="10">
        <v>12.580645161290322</v>
      </c>
      <c r="BH47" s="10">
        <v>10.426193524785074</v>
      </c>
      <c r="BI47" s="10">
        <v>14.409221902017292</v>
      </c>
      <c r="BJ47" s="10">
        <v>6.442607108343176</v>
      </c>
      <c r="BK47" s="10">
        <v>19.324483280120987</v>
      </c>
      <c r="BL47" s="10">
        <v>15.20190023752969</v>
      </c>
      <c r="BM47" s="10">
        <v>6.3157894736842106</v>
      </c>
      <c r="BN47" s="10">
        <v>2.6143790849673203</v>
      </c>
      <c r="BO47" s="10">
        <v>17.129356172474896</v>
      </c>
      <c r="BP47" s="10">
        <v>4.7214353163361658</v>
      </c>
      <c r="BQ47" s="10">
        <v>19.219703072850731</v>
      </c>
      <c r="BR47" s="10">
        <v>6.207674943566591</v>
      </c>
      <c r="BS47" s="10">
        <v>20.145044319097501</v>
      </c>
      <c r="BT47" s="10">
        <v>16.980779996267959</v>
      </c>
      <c r="BU47" s="10">
        <v>11.586161879895561</v>
      </c>
      <c r="BV47" s="10">
        <v>9.5557210225862494</v>
      </c>
      <c r="BW47" s="10">
        <v>12.71921372133359</v>
      </c>
      <c r="BX47" s="10">
        <v>1.2472715933894605</v>
      </c>
      <c r="BY47" s="10">
        <v>5.1698670605613</v>
      </c>
      <c r="BZ47" s="10">
        <v>22.560975609756099</v>
      </c>
      <c r="CA47" s="10">
        <v>9.0708824672800308</v>
      </c>
      <c r="CB47" s="10">
        <v>6.6613375965893953</v>
      </c>
      <c r="CC47" s="10">
        <v>9.4077400042762456</v>
      </c>
      <c r="CD47" s="10">
        <v>16.466117796073465</v>
      </c>
      <c r="CE47" s="10">
        <v>0.54809536859413543</v>
      </c>
      <c r="CF47" s="10">
        <v>26.225769669327253</v>
      </c>
      <c r="CG47" s="10">
        <v>10.809273218603328</v>
      </c>
      <c r="CH47" s="10">
        <v>21.57676348547718</v>
      </c>
      <c r="CI47" s="10">
        <v>5.3151100987091873</v>
      </c>
      <c r="CJ47" s="10">
        <v>22.956326987681972</v>
      </c>
      <c r="CK47" s="10">
        <v>14.98457470251212</v>
      </c>
      <c r="CL47" s="10">
        <v>10.163749294184077</v>
      </c>
      <c r="CM47" s="10">
        <v>37.23562704795949</v>
      </c>
      <c r="CN47" s="10">
        <v>4.6382189239332092</v>
      </c>
      <c r="CO47" s="10">
        <v>12.277555524899986</v>
      </c>
      <c r="CP47" s="10">
        <v>2.8397565922920891</v>
      </c>
      <c r="CQ47" s="10">
        <v>8.4121976866456354</v>
      </c>
      <c r="CR47" s="10">
        <v>8.6616847826086953</v>
      </c>
      <c r="CS47" s="10">
        <v>5.5865921787709496</v>
      </c>
      <c r="CT47" s="10">
        <v>0.38338658146964855</v>
      </c>
      <c r="CU47" s="10">
        <v>0.84554678692220975</v>
      </c>
      <c r="CV47" s="10">
        <v>9.1096091683808407</v>
      </c>
      <c r="CW47" s="10">
        <v>13.175230566534914</v>
      </c>
      <c r="CX47" s="10">
        <v>40.780141843971634</v>
      </c>
      <c r="CY47" s="10">
        <v>8.1439393939393945</v>
      </c>
      <c r="CZ47" s="10">
        <v>14.967637540453074</v>
      </c>
      <c r="DA47" s="10">
        <v>1.5137753557372085</v>
      </c>
      <c r="DB47" s="10">
        <v>22.776183644189384</v>
      </c>
      <c r="DC47" s="10">
        <v>24.464831804281346</v>
      </c>
      <c r="DD47" s="10">
        <v>3.6351047256361433</v>
      </c>
      <c r="DE47" s="10">
        <v>7.4917590650284689</v>
      </c>
      <c r="DF47" s="10">
        <v>14.032496307237814</v>
      </c>
      <c r="DG47" s="10">
        <v>0.52994170641229466</v>
      </c>
      <c r="DH47" s="37">
        <v>0.7524454477050414</v>
      </c>
      <c r="DI47" s="10">
        <v>12.842105263157896</v>
      </c>
      <c r="DJ47" s="10">
        <v>26.12734662279853</v>
      </c>
      <c r="DK47" s="10">
        <v>6.5789473684210522</v>
      </c>
      <c r="DL47" s="10">
        <v>16.542155816435432</v>
      </c>
      <c r="DM47" s="10">
        <v>6.8130204390613169</v>
      </c>
      <c r="DN47" s="10">
        <v>7.7202011931220023</v>
      </c>
      <c r="DO47" s="10">
        <v>14.153910673097085</v>
      </c>
      <c r="DP47" s="10">
        <v>16.174902239601849</v>
      </c>
      <c r="DQ47" s="10">
        <v>2.2244191794364805</v>
      </c>
      <c r="DR47" s="78">
        <v>35</v>
      </c>
      <c r="DS47" s="72">
        <f t="shared" si="77"/>
        <v>12.232394645832974</v>
      </c>
      <c r="DT47" s="72">
        <f t="shared" si="78"/>
        <v>8.545107760189584</v>
      </c>
      <c r="DU47" s="23">
        <f t="shared" si="79"/>
        <v>70</v>
      </c>
      <c r="DV47" s="72">
        <f t="shared" si="80"/>
        <v>1.0213357264823932</v>
      </c>
      <c r="DW47" s="10">
        <v>0</v>
      </c>
      <c r="DX47" s="10">
        <v>0.57405281285878296</v>
      </c>
      <c r="DY47" s="10">
        <v>11.847582452769773</v>
      </c>
      <c r="DZ47" s="10">
        <v>1.5688032272523531</v>
      </c>
      <c r="EA47" s="10">
        <v>1.5610365282547611</v>
      </c>
      <c r="EB47" s="10">
        <v>16.57307218189289</v>
      </c>
      <c r="EC47" s="10">
        <v>0</v>
      </c>
      <c r="ED47" s="10">
        <v>1.1355571327182399</v>
      </c>
      <c r="EE47" s="10">
        <v>18.301493016535559</v>
      </c>
      <c r="EF47" s="10">
        <v>6.5378055713473566</v>
      </c>
      <c r="EG47" s="10">
        <v>8.9900535577658758</v>
      </c>
      <c r="EH47" s="10">
        <v>2.4958402662229617</v>
      </c>
      <c r="EI47" s="10">
        <v>8.8787054274667057</v>
      </c>
      <c r="EJ47" s="10">
        <v>25.902061855670102</v>
      </c>
      <c r="EK47" s="10">
        <v>22.557828331103039</v>
      </c>
      <c r="EL47" s="10">
        <v>8.7957573405768983</v>
      </c>
      <c r="EM47" s="10">
        <v>23.400658421567755</v>
      </c>
      <c r="EN47" s="10">
        <v>13.610798650168729</v>
      </c>
      <c r="EO47" s="10">
        <v>5.388087956895296</v>
      </c>
      <c r="EP47" s="10">
        <v>24.620874219446922</v>
      </c>
      <c r="EQ47" s="10">
        <v>45.600405336936326</v>
      </c>
      <c r="ER47" s="10">
        <v>15.282994430773217</v>
      </c>
      <c r="ES47" s="10">
        <v>29.007633587786259</v>
      </c>
      <c r="ET47" s="10">
        <v>32.558139534883722</v>
      </c>
      <c r="EU47" s="10">
        <v>11.941412445190783</v>
      </c>
      <c r="EV47" s="10">
        <v>19.718824173817783</v>
      </c>
      <c r="EW47" s="10">
        <v>2.9697089685210849</v>
      </c>
      <c r="EX47" s="10">
        <v>25.67496029645315</v>
      </c>
      <c r="EY47" s="10">
        <v>0</v>
      </c>
      <c r="EZ47" s="78">
        <v>35</v>
      </c>
      <c r="FA47" s="72">
        <f t="shared" si="81"/>
        <v>13.29290164568539</v>
      </c>
      <c r="FB47" s="72">
        <f t="shared" si="82"/>
        <v>11.771451560929513</v>
      </c>
      <c r="FC47" s="23">
        <f t="shared" si="83"/>
        <v>29</v>
      </c>
      <c r="FD47" s="72">
        <f t="shared" si="84"/>
        <v>2.1859036784415911</v>
      </c>
      <c r="FE47" s="50"/>
      <c r="FF47" s="10">
        <v>0.57405281285878296</v>
      </c>
      <c r="FG47" s="10">
        <v>1.213101496158512</v>
      </c>
      <c r="FH47" s="10">
        <v>3.0354131534569984</v>
      </c>
      <c r="FI47" s="10">
        <v>12.973533990659055</v>
      </c>
      <c r="FJ47" s="10">
        <v>1.0764262648008611</v>
      </c>
      <c r="FK47" s="10">
        <v>0.9326618168252192</v>
      </c>
      <c r="FL47" s="10">
        <v>0</v>
      </c>
      <c r="FM47" s="11"/>
      <c r="FN47" s="10">
        <v>0</v>
      </c>
      <c r="FO47" s="10">
        <v>17.738044557967928</v>
      </c>
      <c r="FP47" s="10">
        <v>0.63734862970044615</v>
      </c>
      <c r="FQ47" s="10">
        <v>0.30721966205837176</v>
      </c>
      <c r="FR47" s="10">
        <v>2.0222446916076846</v>
      </c>
      <c r="FS47" s="10">
        <v>1.6361256544502618</v>
      </c>
      <c r="FT47" s="10">
        <v>2.4800220446403967</v>
      </c>
      <c r="FU47" s="10">
        <v>0.90716661626852135</v>
      </c>
      <c r="FV47" s="10">
        <v>0.58275058275058278</v>
      </c>
      <c r="FW47" s="10">
        <v>6.6010561689870375</v>
      </c>
      <c r="FX47" s="10">
        <v>11.932479627473807</v>
      </c>
      <c r="FY47" s="10">
        <v>1.8181818181818181</v>
      </c>
      <c r="FZ47" s="10">
        <v>1.25</v>
      </c>
      <c r="GA47" s="10">
        <v>9.4435075885328832</v>
      </c>
      <c r="GB47" s="10">
        <v>0.26723677177979688</v>
      </c>
      <c r="GC47" s="10">
        <v>0.24218939210462581</v>
      </c>
      <c r="GD47" s="10">
        <v>6.0606060606060606</v>
      </c>
      <c r="GE47" s="10">
        <v>1.0212418300653594</v>
      </c>
      <c r="GF47" s="10">
        <v>6.5909923105089714</v>
      </c>
    </row>
    <row r="48" spans="1:188" s="10" customFormat="1" x14ac:dyDescent="0.35">
      <c r="A48" s="57">
        <v>36</v>
      </c>
      <c r="B48" s="10">
        <v>0.32938076416337286</v>
      </c>
      <c r="C48" s="10">
        <v>1.939487975174554</v>
      </c>
      <c r="D48" s="10">
        <v>0</v>
      </c>
      <c r="E48" s="10">
        <v>0</v>
      </c>
      <c r="F48" s="10">
        <v>3.2236172378690195</v>
      </c>
      <c r="G48" s="10">
        <v>4.6860356138706658</v>
      </c>
      <c r="H48" s="10">
        <v>9.8335854765506809</v>
      </c>
      <c r="I48" s="10">
        <v>3.3392137096774195</v>
      </c>
      <c r="J48" s="10">
        <v>0</v>
      </c>
      <c r="K48" s="10">
        <v>2.0613244009275959</v>
      </c>
      <c r="L48" s="10">
        <v>2.0035061357375405</v>
      </c>
      <c r="M48" s="10">
        <v>0.97943192948090108</v>
      </c>
      <c r="N48" s="10">
        <v>0.95038965976050183</v>
      </c>
      <c r="O48" s="10">
        <v>0.81782866489470452</v>
      </c>
      <c r="P48" s="10">
        <v>0.86355785837651122</v>
      </c>
      <c r="Q48" s="10">
        <v>4.1919629950852846</v>
      </c>
      <c r="R48" s="10">
        <v>1.8980477223427332</v>
      </c>
      <c r="S48" s="10">
        <v>1.8157058556513845</v>
      </c>
      <c r="T48" s="10">
        <v>0</v>
      </c>
      <c r="U48" s="10">
        <v>3.8030043734550296</v>
      </c>
      <c r="V48" s="10">
        <v>1.926040061633282</v>
      </c>
      <c r="W48" s="10">
        <v>2.9432132963988922</v>
      </c>
      <c r="X48" s="10">
        <v>0.53561863952865563</v>
      </c>
      <c r="Y48" s="10">
        <v>1.2328284607256077</v>
      </c>
      <c r="Z48" s="10">
        <v>0.59851568111084508</v>
      </c>
      <c r="AA48" s="10">
        <v>0.59988002399520091</v>
      </c>
      <c r="AB48" s="10">
        <v>9.4435075885328832</v>
      </c>
      <c r="AC48" s="10">
        <v>0</v>
      </c>
      <c r="AD48" s="10">
        <v>0.32051282051282054</v>
      </c>
      <c r="AE48" s="10">
        <v>2.1046723726673213</v>
      </c>
      <c r="AF48" s="10">
        <v>0</v>
      </c>
      <c r="AG48" s="10">
        <v>0.87989441267047952</v>
      </c>
      <c r="AH48" s="10">
        <v>2.6041666666666665</v>
      </c>
      <c r="AI48" s="10">
        <v>7.5977863239846162</v>
      </c>
      <c r="AJ48" s="10">
        <v>0.41067761806981518</v>
      </c>
      <c r="AK48" s="10">
        <v>0</v>
      </c>
      <c r="AL48" s="10">
        <v>1.3069048137660639</v>
      </c>
      <c r="AM48" s="10">
        <v>4.3850490707872209</v>
      </c>
      <c r="AN48" s="10">
        <v>0</v>
      </c>
      <c r="AO48" s="10">
        <v>1.1461318051575931</v>
      </c>
      <c r="AP48" s="10">
        <v>0.38491147036181678</v>
      </c>
      <c r="AQ48" s="10">
        <v>0</v>
      </c>
      <c r="AR48" s="37">
        <v>0</v>
      </c>
      <c r="AS48" s="10">
        <v>1.5143866733972742</v>
      </c>
      <c r="AT48" s="10">
        <v>0</v>
      </c>
      <c r="AU48" s="78">
        <v>36</v>
      </c>
      <c r="AV48" s="72">
        <f t="shared" si="73"/>
        <v>1.83712840384411</v>
      </c>
      <c r="AW48" s="72">
        <f t="shared" si="74"/>
        <v>2.3423983008905722</v>
      </c>
      <c r="AX48" s="23">
        <f t="shared" si="75"/>
        <v>45</v>
      </c>
      <c r="AY48" s="72">
        <f t="shared" si="76"/>
        <v>0.34918412207808835</v>
      </c>
      <c r="AZ48">
        <v>18.90909090909091</v>
      </c>
      <c r="BA48" s="10">
        <v>17.537171178040413</v>
      </c>
      <c r="BB48" s="10">
        <v>6.5553301076947088</v>
      </c>
      <c r="BC48" s="10">
        <v>21.467556094602788</v>
      </c>
      <c r="BD48" s="10">
        <v>26.478616924476796</v>
      </c>
      <c r="BE48" s="10">
        <v>4.8582995951417001</v>
      </c>
      <c r="BF48" s="10">
        <v>15.343468468468469</v>
      </c>
      <c r="BG48" s="10">
        <v>12.577589023195035</v>
      </c>
      <c r="BH48" s="10">
        <v>7.9482439926062849</v>
      </c>
      <c r="BI48" s="10">
        <v>15.789473684210526</v>
      </c>
      <c r="BJ48" s="10">
        <v>7.9974062466227167</v>
      </c>
      <c r="BK48" s="10">
        <v>17.82042494859493</v>
      </c>
      <c r="BL48" s="10">
        <v>14.471780028943559</v>
      </c>
      <c r="BM48" s="10">
        <v>4.4298921417565484</v>
      </c>
      <c r="BN48" s="10">
        <v>3.9318479685452163</v>
      </c>
      <c r="BO48" s="10">
        <v>19.83173076923077</v>
      </c>
      <c r="BP48" s="10">
        <v>4.7438330170777991</v>
      </c>
      <c r="BQ48" s="10">
        <v>18.188218727998123</v>
      </c>
      <c r="BR48" s="10">
        <v>7.7607420026500096</v>
      </c>
      <c r="BS48" s="10">
        <v>20.148026315789473</v>
      </c>
      <c r="BT48" s="10">
        <v>14.04707668944571</v>
      </c>
      <c r="BU48" s="10">
        <v>12.217269275218754</v>
      </c>
      <c r="BV48" s="10">
        <v>10.14910412229044</v>
      </c>
      <c r="BW48" s="10">
        <v>17.177435096623071</v>
      </c>
      <c r="BX48" s="10">
        <v>1.2488292226038089</v>
      </c>
      <c r="BY48" s="10">
        <v>7.0527097253155162</v>
      </c>
      <c r="BZ48" s="10">
        <v>18.714909544603866</v>
      </c>
      <c r="CA48" s="10">
        <v>14.384726036354126</v>
      </c>
      <c r="CB48" s="10">
        <v>7.3319027181688128</v>
      </c>
      <c r="CC48" s="10">
        <v>8.8495575221238933</v>
      </c>
      <c r="CD48" s="10">
        <v>17.385705086928525</v>
      </c>
      <c r="CE48" s="10">
        <v>0</v>
      </c>
      <c r="CF48" s="10">
        <v>27.452511059068435</v>
      </c>
      <c r="CG48" s="10">
        <v>14.809489575844715</v>
      </c>
      <c r="CH48" s="10">
        <v>18.490245971162</v>
      </c>
      <c r="CI48" s="10">
        <v>8.3969465648854964</v>
      </c>
      <c r="CJ48" s="10">
        <v>21.91977077363897</v>
      </c>
      <c r="CK48" s="10">
        <v>19.01565995525727</v>
      </c>
      <c r="CL48" s="10">
        <v>10.648412245674082</v>
      </c>
      <c r="CM48" s="10">
        <v>39.913366336633665</v>
      </c>
      <c r="CN48" s="10">
        <v>5.5917986952469709</v>
      </c>
      <c r="CO48" s="10">
        <v>14.525139664804469</v>
      </c>
      <c r="CP48" s="10">
        <v>5.1871440195280716</v>
      </c>
      <c r="CQ48" s="10">
        <v>9.2258748674443272</v>
      </c>
      <c r="CR48" s="10">
        <v>11.30717834504026</v>
      </c>
      <c r="CS48" s="10">
        <v>5.9300873907615479</v>
      </c>
      <c r="CT48" s="10">
        <v>0.25568908207619534</v>
      </c>
      <c r="CU48" s="10">
        <v>1.1283497884344147</v>
      </c>
      <c r="CV48" s="10">
        <v>10.379596678529063</v>
      </c>
      <c r="CW48" s="10">
        <v>10.347129506008011</v>
      </c>
      <c r="CX48" s="10">
        <v>47.689463955637706</v>
      </c>
      <c r="CY48" s="10">
        <v>8.3062822226465531</v>
      </c>
      <c r="CZ48" s="10">
        <v>15.195071868583161</v>
      </c>
      <c r="DA48" s="10">
        <v>3.0321406913280775</v>
      </c>
      <c r="DB48" s="10">
        <v>20.187190310148651</v>
      </c>
      <c r="DC48" s="10">
        <v>19.92834751455441</v>
      </c>
      <c r="DD48" s="10">
        <v>3.9958304378040306</v>
      </c>
      <c r="DE48" s="10">
        <v>10.567632850241546</v>
      </c>
      <c r="DF48" s="10">
        <v>15.480649188514358</v>
      </c>
      <c r="DG48" s="10">
        <v>0.53022269353128315</v>
      </c>
      <c r="DH48" s="37">
        <v>0</v>
      </c>
      <c r="DI48" s="10">
        <v>13.968863297078268</v>
      </c>
      <c r="DJ48" s="10">
        <v>25.437201907790143</v>
      </c>
      <c r="DK48" s="10">
        <v>9.460737937559129</v>
      </c>
      <c r="DL48" s="10">
        <v>10.309278350515465</v>
      </c>
      <c r="DM48" s="10">
        <v>7.6219512195121952</v>
      </c>
      <c r="DN48" s="10">
        <v>8.3696805375456798</v>
      </c>
      <c r="DO48" s="10">
        <v>18.292034457088164</v>
      </c>
      <c r="DP48" s="10">
        <v>17.524841915085819</v>
      </c>
      <c r="DQ48" s="10">
        <v>1.7331022530329288</v>
      </c>
      <c r="DR48" s="78">
        <v>36</v>
      </c>
      <c r="DS48" s="72">
        <f t="shared" si="77"/>
        <v>12.6786125901807</v>
      </c>
      <c r="DT48" s="72">
        <f t="shared" si="78"/>
        <v>8.6873938830414215</v>
      </c>
      <c r="DU48" s="23">
        <f t="shared" si="79"/>
        <v>70</v>
      </c>
      <c r="DV48" s="72">
        <f t="shared" si="80"/>
        <v>1.0383421709567715</v>
      </c>
      <c r="DW48" s="10">
        <v>0.30864197530864196</v>
      </c>
      <c r="DX48" s="10">
        <v>3.4462952326249283</v>
      </c>
      <c r="DY48" s="10">
        <v>11.665586519766688</v>
      </c>
      <c r="DZ48" s="10">
        <v>2.4691358024691357</v>
      </c>
      <c r="EA48" s="10">
        <v>2.5015634771732334</v>
      </c>
      <c r="EB48" s="10">
        <v>17.548746518105851</v>
      </c>
      <c r="EC48" s="10">
        <v>0</v>
      </c>
      <c r="ED48" s="10">
        <v>2.5579081995168393</v>
      </c>
      <c r="EE48" s="10">
        <v>19.787408013082583</v>
      </c>
      <c r="EF48" s="10">
        <v>8.0114449213161656</v>
      </c>
      <c r="EG48" s="10">
        <v>11.387762980119668</v>
      </c>
      <c r="EH48" s="10">
        <v>0.8340283569641368</v>
      </c>
      <c r="EI48" s="10">
        <v>8.0913162837740202</v>
      </c>
      <c r="EJ48" s="10">
        <v>24.606429421881202</v>
      </c>
      <c r="EK48" s="10">
        <v>25.425386270291416</v>
      </c>
      <c r="EL48" s="10">
        <v>13.310713819652877</v>
      </c>
      <c r="EM48" s="10">
        <v>22.139212827988338</v>
      </c>
      <c r="EN48" s="10">
        <v>16.421484775915157</v>
      </c>
      <c r="EO48" s="10">
        <v>7.4670571010248903</v>
      </c>
      <c r="EP48" s="10">
        <v>21.949881104810682</v>
      </c>
      <c r="EQ48" s="10">
        <v>38.754202795965313</v>
      </c>
      <c r="ER48" s="10">
        <v>13.810338024464027</v>
      </c>
      <c r="ES48" s="10">
        <v>25.856044723969251</v>
      </c>
      <c r="ET48" s="10">
        <v>28.846153846153847</v>
      </c>
      <c r="EU48" s="10">
        <v>13.029931073553017</v>
      </c>
      <c r="EV48" s="10">
        <v>19.929223319053829</v>
      </c>
      <c r="EW48" s="10">
        <v>3.7728355837966641</v>
      </c>
      <c r="EX48" s="10">
        <v>22.819885900570497</v>
      </c>
      <c r="EY48" s="10">
        <v>0</v>
      </c>
      <c r="EZ48" s="78">
        <v>36</v>
      </c>
      <c r="FA48" s="72">
        <f t="shared" si="81"/>
        <v>13.336159271355619</v>
      </c>
      <c r="FB48" s="72">
        <f t="shared" si="82"/>
        <v>10.334397158519359</v>
      </c>
      <c r="FC48" s="23">
        <f t="shared" si="83"/>
        <v>29</v>
      </c>
      <c r="FD48" s="72">
        <f t="shared" si="84"/>
        <v>1.9190493752072162</v>
      </c>
      <c r="FE48" s="50"/>
      <c r="FF48" s="10">
        <v>3.4462952326249283</v>
      </c>
      <c r="FG48" s="10">
        <v>1.214574898785425</v>
      </c>
      <c r="FH48" s="10">
        <v>3.0446549391069011</v>
      </c>
      <c r="FI48" s="10">
        <v>10.515247108307046</v>
      </c>
      <c r="FJ48" s="10">
        <v>1.7959770114942528</v>
      </c>
      <c r="FK48" s="10">
        <v>1.1202389843166543</v>
      </c>
      <c r="FL48" s="10">
        <v>0</v>
      </c>
      <c r="FM48" s="11"/>
      <c r="FN48" s="10">
        <v>0.30864197530864196</v>
      </c>
      <c r="FO48" s="10">
        <v>14.157757873446981</v>
      </c>
      <c r="FP48" s="10">
        <v>0</v>
      </c>
      <c r="FQ48" s="10">
        <v>0.61462814996926862</v>
      </c>
      <c r="FR48" s="10">
        <v>1.6210739614994933</v>
      </c>
      <c r="FS48" s="10">
        <v>1.8026876433956081</v>
      </c>
      <c r="FT48" s="10">
        <v>2.2099447513812156</v>
      </c>
      <c r="FU48" s="10">
        <v>0.60532687651331718</v>
      </c>
      <c r="FV48" s="10">
        <v>0.58309037900874638</v>
      </c>
      <c r="FW48" s="10">
        <v>5.9200193306753652</v>
      </c>
      <c r="FX48" s="10">
        <v>12.51840942562592</v>
      </c>
      <c r="FY48" s="10">
        <v>3.3118065904951153</v>
      </c>
      <c r="FZ48" s="10">
        <v>0.41718815185648728</v>
      </c>
      <c r="GA48" s="10">
        <v>9.02281239359891</v>
      </c>
      <c r="GB48" s="10">
        <v>0.53461641272387062</v>
      </c>
      <c r="GC48" s="10">
        <v>0</v>
      </c>
      <c r="GD48" s="10">
        <v>7.5984990619136958</v>
      </c>
      <c r="GE48" s="10">
        <v>0.40891433244735226</v>
      </c>
      <c r="GF48" s="10">
        <v>5.8975304091411722</v>
      </c>
    </row>
    <row r="49" spans="1:188" s="10" customFormat="1" x14ac:dyDescent="0.35">
      <c r="A49" s="57">
        <v>37</v>
      </c>
      <c r="B49" s="10">
        <v>0.32948929159802304</v>
      </c>
      <c r="C49" s="10">
        <v>0.77730275942479599</v>
      </c>
      <c r="D49" s="10">
        <v>0</v>
      </c>
      <c r="E49" s="10">
        <v>0</v>
      </c>
      <c r="F49" s="10">
        <v>4.0851063829787231</v>
      </c>
      <c r="G49" s="10">
        <v>1.8832391713747645</v>
      </c>
      <c r="H49" s="10">
        <v>8.4033613445378155</v>
      </c>
      <c r="I49" s="10">
        <v>4.4882735950439345</v>
      </c>
      <c r="J49" s="10">
        <v>1.0090817356205852</v>
      </c>
      <c r="K49" s="10">
        <v>0.77459333849728895</v>
      </c>
      <c r="L49" s="10">
        <v>1.0037641154328734</v>
      </c>
      <c r="M49" s="10">
        <v>0</v>
      </c>
      <c r="N49" s="10">
        <v>0.57077625570776258</v>
      </c>
      <c r="O49" s="10">
        <v>2.4554941682013505</v>
      </c>
      <c r="P49" s="10">
        <v>0.43215211754537597</v>
      </c>
      <c r="Q49" s="10">
        <v>4.4999274205254753</v>
      </c>
      <c r="R49" s="10">
        <v>2.9883183917413745</v>
      </c>
      <c r="S49" s="10">
        <v>1.8190086402910415</v>
      </c>
      <c r="T49" s="10">
        <v>0</v>
      </c>
      <c r="U49" s="10">
        <v>1.7178850925749189</v>
      </c>
      <c r="V49" s="10">
        <v>3.2162614177280329</v>
      </c>
      <c r="W49" s="10">
        <v>1.9100538287897204</v>
      </c>
      <c r="X49" s="10">
        <v>0.8038585209003215</v>
      </c>
      <c r="Y49" s="10">
        <v>1.7633574325515782</v>
      </c>
      <c r="Z49" s="10">
        <v>1.1977482333213558</v>
      </c>
      <c r="AA49" s="10">
        <v>0.9003601440576231</v>
      </c>
      <c r="AB49" s="10">
        <v>9.02281239359891</v>
      </c>
      <c r="AC49" s="10">
        <v>0</v>
      </c>
      <c r="AD49" s="10">
        <v>0</v>
      </c>
      <c r="AE49" s="10">
        <v>2.9527559055118111</v>
      </c>
      <c r="AF49" s="10">
        <v>0</v>
      </c>
      <c r="AG49" s="10">
        <v>0.8806693086745927</v>
      </c>
      <c r="AH49" s="10">
        <v>0.65274151436031336</v>
      </c>
      <c r="AI49" s="10">
        <v>8.3175803402646498</v>
      </c>
      <c r="AJ49" s="10">
        <v>0</v>
      </c>
      <c r="AK49" s="10">
        <v>0</v>
      </c>
      <c r="AL49" s="10">
        <v>0.65430752453653218</v>
      </c>
      <c r="AM49" s="10">
        <v>3.1459731543624163</v>
      </c>
      <c r="AN49" s="10">
        <v>0</v>
      </c>
      <c r="AO49" s="10">
        <v>0</v>
      </c>
      <c r="AP49" s="10">
        <v>0</v>
      </c>
      <c r="AQ49" s="10">
        <v>0</v>
      </c>
      <c r="AR49" s="37">
        <v>0</v>
      </c>
      <c r="AS49" s="10">
        <v>2.2750252780586453</v>
      </c>
      <c r="AT49" s="10">
        <v>0.40716612377850164</v>
      </c>
      <c r="AU49" s="78">
        <v>37</v>
      </c>
      <c r="AV49" s="72">
        <f t="shared" si="73"/>
        <v>1.6741876653686913</v>
      </c>
      <c r="AW49" s="72">
        <f t="shared" si="74"/>
        <v>2.2681536733810694</v>
      </c>
      <c r="AX49" s="23">
        <f t="shared" si="75"/>
        <v>45</v>
      </c>
      <c r="AY49" s="72">
        <f t="shared" si="76"/>
        <v>0.33811638647306175</v>
      </c>
      <c r="AZ49">
        <v>21.003212255992093</v>
      </c>
      <c r="BA49" s="10">
        <v>23.670935195964301</v>
      </c>
      <c r="BB49" s="10">
        <v>6.7556952081696782</v>
      </c>
      <c r="BC49" s="10">
        <v>19.211700545364401</v>
      </c>
      <c r="BD49" s="10">
        <v>26.91840358912048</v>
      </c>
      <c r="BE49" s="10">
        <v>5.6956875508543527</v>
      </c>
      <c r="BF49" s="10">
        <v>13.152251608291637</v>
      </c>
      <c r="BG49" s="10">
        <v>13.399503722084367</v>
      </c>
      <c r="BH49" s="10">
        <v>12.483696664803428</v>
      </c>
      <c r="BI49" s="10">
        <v>11.883541295306001</v>
      </c>
      <c r="BJ49" s="10">
        <v>6.5366597668591346</v>
      </c>
      <c r="BK49" s="10">
        <v>16.050244242847175</v>
      </c>
      <c r="BL49" s="10">
        <v>18.60009789525208</v>
      </c>
      <c r="BM49" s="10">
        <v>4.256142387308957</v>
      </c>
      <c r="BN49" s="10">
        <v>5.2631578947368425</v>
      </c>
      <c r="BO49" s="10">
        <v>17.167381974248926</v>
      </c>
      <c r="BP49" s="10">
        <v>5.7197330791229746</v>
      </c>
      <c r="BQ49" s="10">
        <v>16.015298195291024</v>
      </c>
      <c r="BR49" s="10">
        <v>6.4860740175505534</v>
      </c>
      <c r="BS49" s="10">
        <v>18.0444817456987</v>
      </c>
      <c r="BT49" s="10">
        <v>13.477088948787062</v>
      </c>
      <c r="BU49" s="10">
        <v>11.699816145746281</v>
      </c>
      <c r="BV49" s="10">
        <v>11.772151898734178</v>
      </c>
      <c r="BW49" s="10">
        <v>15.690168818272095</v>
      </c>
      <c r="BX49" s="10">
        <v>2.8133791809940605</v>
      </c>
      <c r="BY49" s="10">
        <v>4.8598130841121492</v>
      </c>
      <c r="BZ49" s="10">
        <v>22.886204704386522</v>
      </c>
      <c r="CA49" s="10">
        <v>13.931272389544912</v>
      </c>
      <c r="CB49" s="10">
        <v>8.5570167537380648</v>
      </c>
      <c r="CC49" s="10">
        <v>11.977351916376307</v>
      </c>
      <c r="CD49" s="10">
        <v>19.003931847968545</v>
      </c>
      <c r="CE49" s="10">
        <v>0.27419797093501508</v>
      </c>
      <c r="CF49" s="10">
        <v>25.551839464882942</v>
      </c>
      <c r="CG49" s="10">
        <v>13.134851138353765</v>
      </c>
      <c r="CH49" s="10">
        <v>20.566885585896994</v>
      </c>
      <c r="CI49" s="10">
        <v>10.77752117013087</v>
      </c>
      <c r="CJ49" s="10">
        <v>23.143401201113228</v>
      </c>
      <c r="CK49" s="10">
        <v>15.507411630558723</v>
      </c>
      <c r="CL49" s="10">
        <v>13.069383048241399</v>
      </c>
      <c r="CM49" s="10">
        <v>38.027715114405417</v>
      </c>
      <c r="CN49" s="10">
        <v>9.0596688534832861</v>
      </c>
      <c r="CO49" s="10">
        <v>12.613378684807257</v>
      </c>
      <c r="CP49" s="10">
        <v>5.1119517431755446</v>
      </c>
      <c r="CQ49" s="10">
        <v>9.9539762388954305</v>
      </c>
      <c r="CR49" s="10">
        <v>10.050251256281408</v>
      </c>
      <c r="CS49" s="10">
        <v>6.5934065934065931</v>
      </c>
      <c r="CT49" s="10">
        <v>0.63938618925831203</v>
      </c>
      <c r="CU49" s="10">
        <v>1.5532335498446765</v>
      </c>
      <c r="CV49" s="10">
        <v>12.586155229247828</v>
      </c>
      <c r="CW49" s="10">
        <v>12.984822934232715</v>
      </c>
      <c r="CX49" s="10">
        <v>43.866459627329192</v>
      </c>
      <c r="CY49" s="10">
        <v>7.413112544526812</v>
      </c>
      <c r="CZ49" s="10">
        <v>16.055045871559631</v>
      </c>
      <c r="DA49" s="10">
        <v>4.8661800486618008</v>
      </c>
      <c r="DB49" s="10">
        <v>17.418992320659299</v>
      </c>
      <c r="DC49" s="10">
        <v>21.018962759881198</v>
      </c>
      <c r="DD49" s="10">
        <v>4.3607186464329324</v>
      </c>
      <c r="DE49" s="10">
        <v>10.375343301800427</v>
      </c>
      <c r="DF49" s="10">
        <v>13.948769972102459</v>
      </c>
      <c r="DG49" s="10">
        <v>0.5305039787798409</v>
      </c>
      <c r="DH49" s="37">
        <v>1.5060240963855422</v>
      </c>
      <c r="DI49" s="10">
        <v>12.977181788688224</v>
      </c>
      <c r="DJ49" s="10">
        <v>29.159869494290376</v>
      </c>
      <c r="DK49" s="10">
        <v>7.4498567335243555</v>
      </c>
      <c r="DL49" s="10">
        <v>13.706140350877194</v>
      </c>
      <c r="DM49" s="10">
        <v>8.8874259381171825</v>
      </c>
      <c r="DN49" s="10">
        <v>8.91583452211127</v>
      </c>
      <c r="DO49" s="10">
        <v>20.907810638067382</v>
      </c>
      <c r="DP49" s="10">
        <v>16.182420007355645</v>
      </c>
      <c r="DQ49" s="10">
        <v>1.4877262583684603</v>
      </c>
      <c r="DR49" s="78">
        <v>37</v>
      </c>
      <c r="DS49" s="72">
        <f t="shared" si="77"/>
        <v>12.960227300288539</v>
      </c>
      <c r="DT49" s="72">
        <f t="shared" si="78"/>
        <v>8.3310974066447354</v>
      </c>
      <c r="DU49" s="23">
        <f t="shared" si="79"/>
        <v>70</v>
      </c>
      <c r="DV49" s="72">
        <f t="shared" si="80"/>
        <v>0.99575659675733608</v>
      </c>
      <c r="DW49" s="10">
        <v>0</v>
      </c>
      <c r="DX49" s="10">
        <v>1.1527377521613833</v>
      </c>
      <c r="DY49" s="10">
        <v>11.311475409836065</v>
      </c>
      <c r="DZ49" s="10">
        <v>4.5004500450045004</v>
      </c>
      <c r="EA49" s="10">
        <v>5.6426332288401255</v>
      </c>
      <c r="EB49" s="10">
        <v>16.019279841224837</v>
      </c>
      <c r="EC49" s="10">
        <v>0</v>
      </c>
      <c r="ED49" s="10">
        <v>3.4192904972218265</v>
      </c>
      <c r="EE49" s="10">
        <v>20.52052052052052</v>
      </c>
      <c r="EF49" s="10">
        <v>7.8838573214114032</v>
      </c>
      <c r="EG49" s="10">
        <v>13.666536509176103</v>
      </c>
      <c r="EH49" s="10">
        <v>3.7562604340567614</v>
      </c>
      <c r="EI49" s="10">
        <v>10.196649672250546</v>
      </c>
      <c r="EJ49" s="10">
        <v>23.735250237352503</v>
      </c>
      <c r="EK49" s="10">
        <v>21.07164358819988</v>
      </c>
      <c r="EL49" s="10">
        <v>8.9935193757439489</v>
      </c>
      <c r="EM49" s="10">
        <v>19.379483834901706</v>
      </c>
      <c r="EN49" s="10">
        <v>14.956521739130435</v>
      </c>
      <c r="EO49" s="10">
        <v>7.0806903673108126</v>
      </c>
      <c r="EP49" s="10">
        <v>16.831868337385451</v>
      </c>
      <c r="EQ49" s="10">
        <v>37.002945508100147</v>
      </c>
      <c r="ER49" s="10">
        <v>17.604694585222727</v>
      </c>
      <c r="ES49" s="10">
        <v>27.977044476327116</v>
      </c>
      <c r="ET49" s="10">
        <v>29.372937293729372</v>
      </c>
      <c r="EU49" s="10">
        <v>14.15861475174591</v>
      </c>
      <c r="EV49" s="10">
        <v>20.144431774990498</v>
      </c>
      <c r="EW49" s="10">
        <v>3.1891568666533785</v>
      </c>
      <c r="EX49" s="10">
        <v>18.348623853211009</v>
      </c>
      <c r="EY49" s="10">
        <v>0.19825535289452814</v>
      </c>
      <c r="EZ49" s="78">
        <v>37</v>
      </c>
      <c r="FA49" s="72">
        <f t="shared" si="81"/>
        <v>13.038461143951844</v>
      </c>
      <c r="FB49" s="72">
        <f t="shared" si="82"/>
        <v>9.6482493962317299</v>
      </c>
      <c r="FC49" s="23">
        <f t="shared" si="83"/>
        <v>29</v>
      </c>
      <c r="FD49" s="72">
        <f t="shared" si="84"/>
        <v>1.7916349344497877</v>
      </c>
      <c r="FE49" s="50"/>
      <c r="FF49" s="10">
        <v>1.1527377521613833</v>
      </c>
      <c r="FG49" s="10">
        <v>0.67558438048912306</v>
      </c>
      <c r="FH49" s="10">
        <v>3.2236172378690195</v>
      </c>
      <c r="FI49" s="10">
        <v>11.689691817215728</v>
      </c>
      <c r="FJ49" s="10">
        <v>2.878733357322778</v>
      </c>
      <c r="FK49" s="10">
        <v>1.308411214953271</v>
      </c>
      <c r="FL49" s="10">
        <v>0.58139534883720934</v>
      </c>
      <c r="FM49" s="11"/>
      <c r="FN49" s="10">
        <v>0</v>
      </c>
      <c r="FO49" s="10">
        <v>17.145369284876907</v>
      </c>
      <c r="FP49" s="10">
        <v>0.63775510204081631</v>
      </c>
      <c r="FQ49" s="10">
        <v>0</v>
      </c>
      <c r="FR49" s="10">
        <v>1.6237061091942357</v>
      </c>
      <c r="FS49" s="10">
        <v>1.9701198489574783</v>
      </c>
      <c r="FT49" s="10">
        <v>3.0454042081949058</v>
      </c>
      <c r="FU49" s="10">
        <v>1.2113870381586918</v>
      </c>
      <c r="FV49" s="10">
        <v>2.3337222870478413</v>
      </c>
      <c r="FW49" s="10">
        <v>8.2644628099173545</v>
      </c>
      <c r="FX49" s="10">
        <v>12.229679343773304</v>
      </c>
      <c r="FY49" s="10">
        <v>1.8275461040039873</v>
      </c>
      <c r="FZ49" s="10">
        <v>0.41736227045075125</v>
      </c>
      <c r="GA49" s="10">
        <v>12.025425184676173</v>
      </c>
      <c r="GB49" s="10">
        <v>1.0698047606311849</v>
      </c>
      <c r="GC49" s="10">
        <v>0.24224806201550386</v>
      </c>
      <c r="GD49" s="10">
        <v>8.3183665752906695</v>
      </c>
      <c r="GE49" s="10">
        <v>1.4317856412354264</v>
      </c>
      <c r="GF49" s="10">
        <v>7.0448646644419721</v>
      </c>
    </row>
    <row r="50" spans="1:188" s="10" customFormat="1" x14ac:dyDescent="0.35">
      <c r="A50" s="57">
        <v>38</v>
      </c>
      <c r="B50" s="10">
        <v>0</v>
      </c>
      <c r="C50" s="10">
        <v>1.5558148580318942</v>
      </c>
      <c r="D50" s="10">
        <v>0</v>
      </c>
      <c r="E50" s="10">
        <v>0</v>
      </c>
      <c r="F50" s="10">
        <v>3.5891300632370533</v>
      </c>
      <c r="G50" s="10">
        <v>0</v>
      </c>
      <c r="H50" s="10">
        <v>11.941448382126348</v>
      </c>
      <c r="I50" s="10">
        <v>4.1910083820167641</v>
      </c>
      <c r="J50" s="10">
        <v>0.60606060606060608</v>
      </c>
      <c r="K50" s="10">
        <v>1.5503875968992249</v>
      </c>
      <c r="L50" s="10">
        <v>0.75357950263752826</v>
      </c>
      <c r="M50" s="10">
        <v>0.49019607843137253</v>
      </c>
      <c r="N50" s="10">
        <v>0.57110222729868643</v>
      </c>
      <c r="O50" s="10">
        <v>2.0512820512820511</v>
      </c>
      <c r="P50" s="10">
        <v>1.2970168612191959</v>
      </c>
      <c r="Q50" s="10">
        <v>5.6867891513560807</v>
      </c>
      <c r="R50" s="10">
        <v>2.9972752043596729</v>
      </c>
      <c r="S50" s="10">
        <v>2.2779043280182232</v>
      </c>
      <c r="T50" s="10">
        <v>0.54704595185995619</v>
      </c>
      <c r="U50" s="10">
        <v>3.6328871892925432</v>
      </c>
      <c r="V50" s="10">
        <v>2.1941146102219928</v>
      </c>
      <c r="W50" s="10">
        <v>2.2616562282533055</v>
      </c>
      <c r="X50" s="10">
        <v>0.53633681952266021</v>
      </c>
      <c r="Y50" s="10">
        <v>0.88323617735382443</v>
      </c>
      <c r="Z50" s="10">
        <v>1.5589399208538195</v>
      </c>
      <c r="AA50" s="10">
        <v>0.30039050765995795</v>
      </c>
      <c r="AB50" s="10">
        <v>12.025425184676173</v>
      </c>
      <c r="AC50" s="10">
        <v>0</v>
      </c>
      <c r="AD50" s="10">
        <v>0.32061558191728118</v>
      </c>
      <c r="AE50" s="10">
        <v>2.820476660555634</v>
      </c>
      <c r="AF50" s="10">
        <v>0</v>
      </c>
      <c r="AG50" s="10">
        <v>0.88144557073600704</v>
      </c>
      <c r="AH50" s="10">
        <v>1.3063357282821686</v>
      </c>
      <c r="AI50" s="10">
        <v>8.7685855890202067</v>
      </c>
      <c r="AJ50" s="10">
        <v>0.61626951520131468</v>
      </c>
      <c r="AK50" s="10">
        <v>0</v>
      </c>
      <c r="AL50" s="10">
        <v>0.21824530772588388</v>
      </c>
      <c r="AM50" s="10">
        <v>3.9974752787713022</v>
      </c>
      <c r="AN50" s="10">
        <v>0</v>
      </c>
      <c r="AO50" s="10">
        <v>0.57372346528973039</v>
      </c>
      <c r="AP50" s="10">
        <v>0</v>
      </c>
      <c r="AQ50" s="10">
        <v>0</v>
      </c>
      <c r="AR50" s="37">
        <v>0.62833804586867736</v>
      </c>
      <c r="AS50" s="10">
        <v>2.0268558398783885</v>
      </c>
      <c r="AT50" s="10">
        <v>0</v>
      </c>
      <c r="AU50" s="78">
        <v>38</v>
      </c>
      <c r="AV50" s="72">
        <f t="shared" si="73"/>
        <v>1.9034976547981226</v>
      </c>
      <c r="AW50" s="72">
        <f t="shared" si="74"/>
        <v>2.8164218564181938</v>
      </c>
      <c r="AX50" s="23">
        <f t="shared" si="75"/>
        <v>45</v>
      </c>
      <c r="AY50" s="72">
        <f t="shared" si="76"/>
        <v>0.41984738161781554</v>
      </c>
      <c r="AZ50">
        <v>23.725391216557295</v>
      </c>
      <c r="BA50" s="10">
        <v>21.065182829888712</v>
      </c>
      <c r="BB50" s="10">
        <v>8.2252451755773492</v>
      </c>
      <c r="BC50" s="10">
        <v>20.346265638822192</v>
      </c>
      <c r="BD50" s="10">
        <v>23.532801844203245</v>
      </c>
      <c r="BE50" s="10">
        <v>4.3644298963447898</v>
      </c>
      <c r="BF50" s="10">
        <v>15.79023612921918</v>
      </c>
      <c r="BG50" s="10">
        <v>15.258215962441314</v>
      </c>
      <c r="BH50" s="10">
        <v>13.20754716981132</v>
      </c>
      <c r="BI50" s="10">
        <v>19.843656043295251</v>
      </c>
      <c r="BJ50" s="10">
        <v>9.2115363526702492</v>
      </c>
      <c r="BK50" s="10">
        <v>16.134751773049647</v>
      </c>
      <c r="BL50" s="10">
        <v>13.466334164588529</v>
      </c>
      <c r="BM50" s="10">
        <v>6.6057897804546339</v>
      </c>
      <c r="BN50" s="10">
        <v>2.6455026455026456</v>
      </c>
      <c r="BO50" s="10">
        <v>12.476606363069244</v>
      </c>
      <c r="BP50" s="10">
        <v>6.7114093959731544</v>
      </c>
      <c r="BQ50" s="10">
        <v>18.219361107737157</v>
      </c>
      <c r="BR50" s="10">
        <v>8.8325652841781874</v>
      </c>
      <c r="BS50" s="10">
        <v>14.316239316239317</v>
      </c>
      <c r="BT50" s="10">
        <v>16.783762685402031</v>
      </c>
      <c r="BU50" s="10">
        <v>13.867749027566379</v>
      </c>
      <c r="BV50" s="10">
        <v>13.577558601255284</v>
      </c>
      <c r="BW50" s="10">
        <v>15.334947538337369</v>
      </c>
      <c r="BX50" s="10">
        <v>0.94043887147335425</v>
      </c>
      <c r="BY50" s="10">
        <v>9.76709241172051</v>
      </c>
      <c r="BZ50" s="10">
        <v>23.422251138581654</v>
      </c>
      <c r="CA50" s="10">
        <v>14.397201291711518</v>
      </c>
      <c r="CB50" s="10">
        <v>9.0851276460434267</v>
      </c>
      <c r="CC50" s="10">
        <v>12.563367864227462</v>
      </c>
      <c r="CD50" s="10">
        <v>17.53507014028056</v>
      </c>
      <c r="CE50" s="10">
        <v>0.27427317608337903</v>
      </c>
      <c r="CF50" s="10">
        <v>26.221856123009335</v>
      </c>
      <c r="CG50" s="10">
        <v>14.492753623188406</v>
      </c>
      <c r="CH50" s="10">
        <v>21.35168519498853</v>
      </c>
      <c r="CI50" s="10">
        <v>7.0038910505836576</v>
      </c>
      <c r="CJ50" s="10">
        <v>25.790973159394213</v>
      </c>
      <c r="CK50" s="10">
        <v>14.130182997451934</v>
      </c>
      <c r="CL50" s="10">
        <v>10.516066212268743</v>
      </c>
      <c r="CM50" s="10">
        <v>38.525963149078727</v>
      </c>
      <c r="CN50" s="10">
        <v>6.9356872635561162</v>
      </c>
      <c r="CO50" s="10">
        <v>16.506387254198362</v>
      </c>
      <c r="CP50" s="10">
        <v>5.6520398725721916</v>
      </c>
      <c r="CQ50" s="10">
        <v>10.378378378378379</v>
      </c>
      <c r="CR50" s="10">
        <v>9.9772448800980218</v>
      </c>
      <c r="CS50" s="10">
        <v>6.6371681415929205</v>
      </c>
      <c r="CT50" s="10">
        <v>1.0236724248240563</v>
      </c>
      <c r="CU50" s="10">
        <v>1.6970725498515062</v>
      </c>
      <c r="CV50" s="10">
        <v>11.532625189681335</v>
      </c>
      <c r="CW50" s="10">
        <v>14.693319665128994</v>
      </c>
      <c r="CX50" s="10">
        <v>41.412911084043849</v>
      </c>
      <c r="CY50" s="10">
        <v>8.4384093113482059</v>
      </c>
      <c r="CZ50" s="10">
        <v>15.681288408561135</v>
      </c>
      <c r="DA50" s="10">
        <v>4.2787286063569683</v>
      </c>
      <c r="DB50" s="10">
        <v>18.299656881433474</v>
      </c>
      <c r="DC50" s="10">
        <v>20.770128354725788</v>
      </c>
      <c r="DD50" s="10">
        <v>3.5038542396636299</v>
      </c>
      <c r="DE50" s="10">
        <v>12.334258402713537</v>
      </c>
      <c r="DF50" s="10">
        <v>18.775720164609055</v>
      </c>
      <c r="DG50" s="10">
        <v>0.53078556263269638</v>
      </c>
      <c r="DH50" s="37">
        <v>3.0165912518853695</v>
      </c>
      <c r="DI50" s="10">
        <v>13.14780322121179</v>
      </c>
      <c r="DJ50" s="10">
        <v>26.254988447805083</v>
      </c>
      <c r="DK50" s="10">
        <v>8.4680523479599685</v>
      </c>
      <c r="DL50" s="10">
        <v>13.896609227348527</v>
      </c>
      <c r="DM50" s="10">
        <v>9.5206465183217102</v>
      </c>
      <c r="DN50" s="10">
        <v>9.8356723041861578</v>
      </c>
      <c r="DO50" s="10">
        <v>18.588183226377517</v>
      </c>
      <c r="DP50" s="10">
        <v>18.130841121495326</v>
      </c>
      <c r="DQ50" s="10">
        <v>4.733432984554061</v>
      </c>
      <c r="DR50" s="78">
        <v>38</v>
      </c>
      <c r="DS50" s="72">
        <f t="shared" si="77"/>
        <v>13.345906246848367</v>
      </c>
      <c r="DT50" s="72">
        <f t="shared" si="78"/>
        <v>8.078338578191083</v>
      </c>
      <c r="DU50" s="23">
        <f t="shared" si="79"/>
        <v>70</v>
      </c>
      <c r="DV50" s="72">
        <f t="shared" si="80"/>
        <v>0.96554613845437109</v>
      </c>
      <c r="DW50" s="10">
        <v>0.30873726458783574</v>
      </c>
      <c r="DX50" s="10">
        <v>2.3081361800346221</v>
      </c>
      <c r="DY50" s="10">
        <v>10.694743823578179</v>
      </c>
      <c r="DZ50" s="10">
        <v>3.8426763110307416</v>
      </c>
      <c r="EA50" s="10">
        <v>4.4136191677175285</v>
      </c>
      <c r="EB50" s="10">
        <v>15.847860538827259</v>
      </c>
      <c r="EC50" s="10">
        <v>0</v>
      </c>
      <c r="ED50" s="10">
        <v>4.2887776983559682</v>
      </c>
      <c r="EE50" s="10">
        <v>18.054845852495315</v>
      </c>
      <c r="EF50" s="10">
        <v>10.272313208644249</v>
      </c>
      <c r="EG50" s="10">
        <v>9.8970704671417256</v>
      </c>
      <c r="EH50" s="10">
        <v>1.2568077084206117</v>
      </c>
      <c r="EI50" s="10">
        <v>9.8601913171449596</v>
      </c>
      <c r="EJ50" s="10">
        <v>24.034454015004169</v>
      </c>
      <c r="EK50" s="10">
        <v>24.395243952439525</v>
      </c>
      <c r="EL50" s="10">
        <v>11.077005204857867</v>
      </c>
      <c r="EM50" s="10">
        <v>24.513064133016627</v>
      </c>
      <c r="EN50" s="10">
        <v>16.949152542372882</v>
      </c>
      <c r="EO50" s="10">
        <v>6.3883523993463083</v>
      </c>
      <c r="EP50" s="10">
        <v>19.402701160357619</v>
      </c>
      <c r="EQ50" s="10">
        <v>34.792582680175876</v>
      </c>
      <c r="ER50" s="10">
        <v>14.797719250610916</v>
      </c>
      <c r="ES50" s="10">
        <v>25.645756457564577</v>
      </c>
      <c r="ET50" s="10">
        <v>26.52159129547773</v>
      </c>
      <c r="EU50" s="10">
        <v>14.847161572052402</v>
      </c>
      <c r="EV50" s="10">
        <v>21.722265321955003</v>
      </c>
      <c r="EW50" s="10">
        <v>2.9994001199760048</v>
      </c>
      <c r="EX50" s="10">
        <v>16.709147550269044</v>
      </c>
      <c r="EY50" s="10">
        <v>0</v>
      </c>
      <c r="EZ50" s="78">
        <v>38</v>
      </c>
      <c r="FA50" s="72">
        <f t="shared" si="81"/>
        <v>12.960047489429503</v>
      </c>
      <c r="FB50" s="72">
        <f t="shared" si="82"/>
        <v>9.5486188833421526</v>
      </c>
      <c r="FC50" s="23">
        <f t="shared" si="83"/>
        <v>29</v>
      </c>
      <c r="FD50" s="72">
        <f t="shared" si="84"/>
        <v>1.7731340126660045</v>
      </c>
      <c r="FE50" s="50"/>
      <c r="FF50" s="10">
        <v>2.3081361800346221</v>
      </c>
      <c r="FG50" s="10">
        <v>0.94645754461871279</v>
      </c>
      <c r="FH50" s="10">
        <v>4.0851063829787231</v>
      </c>
      <c r="FI50" s="10">
        <v>12.724014336917563</v>
      </c>
      <c r="FJ50" s="10">
        <v>1.4435221941537351</v>
      </c>
      <c r="FK50" s="10">
        <v>1.3101253977166385</v>
      </c>
      <c r="FL50" s="10">
        <v>0</v>
      </c>
      <c r="FM50" s="11"/>
      <c r="FN50" s="10">
        <v>0.30873726458783574</v>
      </c>
      <c r="FO50" s="10">
        <v>18.786342627106009</v>
      </c>
      <c r="FP50" s="10">
        <v>0</v>
      </c>
      <c r="FQ50" s="10">
        <v>1.2300123001230012</v>
      </c>
      <c r="FR50" s="10">
        <v>1.4230534661516567</v>
      </c>
      <c r="FS50" s="10">
        <v>3.6190162855732853</v>
      </c>
      <c r="FT50" s="10">
        <v>3.8878089419605666</v>
      </c>
      <c r="FU50" s="10">
        <v>0.90964220739842327</v>
      </c>
      <c r="FV50" s="10">
        <v>2.3391812865497075</v>
      </c>
      <c r="FW50" s="10">
        <v>9.4362745098039209</v>
      </c>
      <c r="FX50" s="10">
        <v>14.041974935829684</v>
      </c>
      <c r="FY50" s="10">
        <v>3.3288948069241013</v>
      </c>
      <c r="FZ50" s="10">
        <v>0.41753653444676408</v>
      </c>
      <c r="GA50" s="10">
        <v>10.606850982437837</v>
      </c>
      <c r="GB50" s="10">
        <v>1.606425702811245</v>
      </c>
      <c r="GC50" s="10">
        <v>0</v>
      </c>
      <c r="GD50" s="10">
        <v>8.7694214088266129</v>
      </c>
      <c r="GE50" s="10">
        <v>0.61450225317492835</v>
      </c>
      <c r="GF50" s="10">
        <v>9.7087378640776691</v>
      </c>
    </row>
    <row r="51" spans="1:188" s="10" customFormat="1" x14ac:dyDescent="0.35">
      <c r="A51" s="57">
        <v>39</v>
      </c>
      <c r="B51" s="10">
        <v>0</v>
      </c>
      <c r="C51" s="10">
        <v>5.0642773665757694</v>
      </c>
      <c r="D51" s="10">
        <v>0</v>
      </c>
      <c r="E51" s="10">
        <v>0</v>
      </c>
      <c r="F51" s="10">
        <v>3.2590051457975986</v>
      </c>
      <c r="G51" s="10">
        <v>2.8301886792452828</v>
      </c>
      <c r="H51" s="10">
        <v>12.865497076023392</v>
      </c>
      <c r="I51" s="10">
        <v>4.7825532457594697</v>
      </c>
      <c r="J51" s="10">
        <v>1.6171417020416414</v>
      </c>
      <c r="K51" s="10">
        <v>2.5879917184265011</v>
      </c>
      <c r="L51" s="10">
        <v>1.0055304172951232</v>
      </c>
      <c r="M51" s="10">
        <v>0.49043648847474253</v>
      </c>
      <c r="N51" s="10">
        <v>1.3333333333333333</v>
      </c>
      <c r="O51" s="10">
        <v>3.4943473792394655</v>
      </c>
      <c r="P51" s="10">
        <v>0.86580086580086579</v>
      </c>
      <c r="Q51" s="10">
        <v>5.2793664760228776</v>
      </c>
      <c r="R51" s="10">
        <v>2.4596884394643346</v>
      </c>
      <c r="S51" s="10">
        <v>0.45662100456621002</v>
      </c>
      <c r="T51" s="10">
        <v>0</v>
      </c>
      <c r="U51" s="10">
        <v>4.2218384187296101</v>
      </c>
      <c r="V51" s="10">
        <v>2.8456861984219377</v>
      </c>
      <c r="W51" s="10">
        <v>3.5745422842197034</v>
      </c>
      <c r="X51" s="10">
        <v>1.3415615776764154</v>
      </c>
      <c r="Y51" s="10">
        <v>1.5912305516265912</v>
      </c>
      <c r="Z51" s="10">
        <v>1.0809512370886381</v>
      </c>
      <c r="AA51" s="10">
        <v>0.30048076923076922</v>
      </c>
      <c r="AB51" s="10">
        <v>10.606850982437837</v>
      </c>
      <c r="AC51" s="10">
        <v>0</v>
      </c>
      <c r="AD51" s="10">
        <v>0.96215522771007056</v>
      </c>
      <c r="AE51" s="10">
        <v>3.2527223872153868</v>
      </c>
      <c r="AF51" s="10">
        <v>0</v>
      </c>
      <c r="AG51" s="10">
        <v>0.4411116012351125</v>
      </c>
      <c r="AH51" s="10">
        <v>3.2701111837802483</v>
      </c>
      <c r="AI51" s="10">
        <v>9.2307692307692317</v>
      </c>
      <c r="AJ51" s="10">
        <v>0.41109969167523125</v>
      </c>
      <c r="AK51" s="10">
        <v>0</v>
      </c>
      <c r="AL51" s="10">
        <v>0.43658589827548572</v>
      </c>
      <c r="AM51" s="10">
        <v>3.5910435149978874</v>
      </c>
      <c r="AN51" s="10">
        <v>0</v>
      </c>
      <c r="AO51" s="10">
        <v>0.57405281285878296</v>
      </c>
      <c r="AP51" s="10">
        <v>0</v>
      </c>
      <c r="AQ51" s="10">
        <v>0</v>
      </c>
      <c r="AR51" s="37">
        <v>0</v>
      </c>
      <c r="AS51" s="10">
        <v>3.8080731150038081</v>
      </c>
      <c r="AT51" s="10">
        <v>0.40733197556008149</v>
      </c>
      <c r="AU51" s="78">
        <v>39</v>
      </c>
      <c r="AV51" s="72">
        <f t="shared" si="73"/>
        <v>2.2297772888128762</v>
      </c>
      <c r="AW51" s="72">
        <f t="shared" si="74"/>
        <v>2.8644251545574506</v>
      </c>
      <c r="AX51" s="23">
        <f t="shared" si="75"/>
        <v>45</v>
      </c>
      <c r="AY51" s="72">
        <f t="shared" si="76"/>
        <v>0.42700329080338673</v>
      </c>
      <c r="AZ51">
        <v>21.199586349534645</v>
      </c>
      <c r="BA51" s="10">
        <v>23.142509135200974</v>
      </c>
      <c r="BB51" s="10">
        <v>9.5693779904306222</v>
      </c>
      <c r="BC51" s="10">
        <v>20.510835913312693</v>
      </c>
      <c r="BD51" s="10">
        <v>26.657485736769623</v>
      </c>
      <c r="BE51" s="10">
        <v>6.5753424657534243</v>
      </c>
      <c r="BF51" s="10">
        <v>16.485133941713276</v>
      </c>
      <c r="BG51" s="10">
        <v>16.005448663374764</v>
      </c>
      <c r="BH51" s="10">
        <v>13.193116634799235</v>
      </c>
      <c r="BI51" s="10">
        <v>15.950920245398773</v>
      </c>
      <c r="BJ51" s="10">
        <v>9.9612617598229107</v>
      </c>
      <c r="BK51" s="10">
        <v>17.660839790953325</v>
      </c>
      <c r="BL51" s="10">
        <v>17.441860465116278</v>
      </c>
      <c r="BM51" s="10">
        <v>5.8673968316057108</v>
      </c>
      <c r="BN51" s="10">
        <v>2.6525198938992043</v>
      </c>
      <c r="BO51" s="10">
        <v>12.002526847757423</v>
      </c>
      <c r="BP51" s="10">
        <v>9.6525096525096519</v>
      </c>
      <c r="BQ51" s="10">
        <v>17.815167635778796</v>
      </c>
      <c r="BR51" s="10">
        <v>5.230530802014723</v>
      </c>
      <c r="BS51" s="10">
        <v>19.076522870149578</v>
      </c>
      <c r="BT51" s="10">
        <v>10.91703056768559</v>
      </c>
      <c r="BU51" s="10">
        <v>13.376779283141827</v>
      </c>
      <c r="BV51" s="10">
        <v>12.2062069861057</v>
      </c>
      <c r="BW51" s="10">
        <v>14.344262295081966</v>
      </c>
      <c r="BX51" s="10">
        <v>2.8239723878255414</v>
      </c>
      <c r="BY51" s="10">
        <v>6.8285280728376332</v>
      </c>
      <c r="BZ51" s="10">
        <v>19.986675549633578</v>
      </c>
      <c r="CA51" s="10">
        <v>16.791808873720136</v>
      </c>
      <c r="CB51" s="10">
        <v>9.5351609058402857</v>
      </c>
      <c r="CC51" s="10">
        <v>13.169642857142858</v>
      </c>
      <c r="CD51" s="10">
        <v>16.658167601563829</v>
      </c>
      <c r="CE51" s="10">
        <v>0.27434842249657065</v>
      </c>
      <c r="CF51" s="10">
        <v>27.350909347243761</v>
      </c>
      <c r="CG51" s="10">
        <v>19.20768307322929</v>
      </c>
      <c r="CH51" s="10">
        <v>18.752253876667869</v>
      </c>
      <c r="CI51" s="10">
        <v>4.7021943573667713</v>
      </c>
      <c r="CJ51" s="10">
        <v>23.087578882561182</v>
      </c>
      <c r="CK51" s="10">
        <v>16.212406015037594</v>
      </c>
      <c r="CL51" s="10">
        <v>12.792757331234009</v>
      </c>
      <c r="CM51" s="10">
        <v>37.282229965156795</v>
      </c>
      <c r="CN51" s="10">
        <v>7.9365079365079367</v>
      </c>
      <c r="CO51" s="10">
        <v>14.448336252189142</v>
      </c>
      <c r="CP51" s="10">
        <v>6.6143034311699047</v>
      </c>
      <c r="CQ51" s="10">
        <v>11.361153594057242</v>
      </c>
      <c r="CR51" s="10">
        <v>10.077793493635077</v>
      </c>
      <c r="CS51" s="10">
        <v>6.0451797645561562</v>
      </c>
      <c r="CT51" s="10">
        <v>0.51236070193416161</v>
      </c>
      <c r="CU51" s="10">
        <v>1.1333050007083156</v>
      </c>
      <c r="CV51" s="10">
        <v>9.5179613140927231</v>
      </c>
      <c r="CW51" s="10">
        <v>16.473036240679729</v>
      </c>
      <c r="CX51" s="10">
        <v>49.131723845828041</v>
      </c>
      <c r="CY51" s="10">
        <v>9.488408490658319</v>
      </c>
      <c r="CZ51" s="10">
        <v>18.514531754574811</v>
      </c>
      <c r="DA51" s="10">
        <v>4.9109883364027009</v>
      </c>
      <c r="DB51" s="10">
        <v>20</v>
      </c>
      <c r="DC51" s="10">
        <v>17.63584366062917</v>
      </c>
      <c r="DD51" s="10">
        <v>6.680731364275668</v>
      </c>
      <c r="DE51" s="10">
        <v>10.302841086481424</v>
      </c>
      <c r="DF51" s="10">
        <v>14.678899082568808</v>
      </c>
      <c r="DG51" s="10">
        <v>1.0621348911311737</v>
      </c>
      <c r="DH51" s="37">
        <v>0.75642965204236012</v>
      </c>
      <c r="DI51" s="10">
        <v>14.100144332186078</v>
      </c>
      <c r="DJ51" s="10">
        <v>27.394305435720447</v>
      </c>
      <c r="DK51" s="10">
        <v>7.9580745341614909</v>
      </c>
      <c r="DL51" s="10">
        <v>7.8917700112739571</v>
      </c>
      <c r="DM51" s="10">
        <v>8.047390186654745</v>
      </c>
      <c r="DN51" s="10">
        <v>10.054512416717142</v>
      </c>
      <c r="DO51" s="10">
        <v>19.278466741826382</v>
      </c>
      <c r="DP51" s="10">
        <v>18.465638682657531</v>
      </c>
      <c r="DQ51" s="10">
        <v>2.4975024975024973</v>
      </c>
      <c r="DR51" s="78">
        <v>39</v>
      </c>
      <c r="DS51" s="72">
        <f t="shared" si="77"/>
        <v>13.370310928718451</v>
      </c>
      <c r="DT51" s="72">
        <f t="shared" si="78"/>
        <v>8.5324499547371069</v>
      </c>
      <c r="DU51" s="23">
        <f t="shared" si="79"/>
        <v>70</v>
      </c>
      <c r="DV51" s="72">
        <f t="shared" si="80"/>
        <v>1.0198228293615743</v>
      </c>
      <c r="DW51" s="10">
        <v>0.61766522544780733</v>
      </c>
      <c r="DX51" s="10">
        <v>2.313475997686524</v>
      </c>
      <c r="DY51" s="10">
        <v>11.815972513198693</v>
      </c>
      <c r="DZ51" s="10">
        <v>2.9498525073746311</v>
      </c>
      <c r="EA51" s="10">
        <v>6.0164661177960737</v>
      </c>
      <c r="EB51" s="10">
        <v>14.053579270970575</v>
      </c>
      <c r="EC51" s="10">
        <v>0</v>
      </c>
      <c r="ED51" s="10">
        <v>3.7329504666188082</v>
      </c>
      <c r="EE51" s="10">
        <v>14.744145706851691</v>
      </c>
      <c r="EF51" s="10">
        <v>12.337217272104182</v>
      </c>
      <c r="EG51" s="10">
        <v>10.795681727309077</v>
      </c>
      <c r="EH51" s="10">
        <v>3.7751677852348995</v>
      </c>
      <c r="EI51" s="10">
        <v>11.1474435196195</v>
      </c>
      <c r="EJ51" s="10">
        <v>27.330960854092528</v>
      </c>
      <c r="EK51" s="10">
        <v>19.752048749737341</v>
      </c>
      <c r="EL51" s="10">
        <v>12.145748987854251</v>
      </c>
      <c r="EM51" s="10">
        <v>24.544657640985683</v>
      </c>
      <c r="EN51" s="10">
        <v>17.121647509578544</v>
      </c>
      <c r="EO51" s="10">
        <v>8.0741626794258377</v>
      </c>
      <c r="EP51" s="10">
        <v>20.174587778855479</v>
      </c>
      <c r="EQ51" s="10">
        <v>32.283620518914638</v>
      </c>
      <c r="ER51" s="10">
        <v>15.846768637177897</v>
      </c>
      <c r="ES51" s="10">
        <v>28.971785646657828</v>
      </c>
      <c r="ET51" s="10">
        <v>25.672371638141808</v>
      </c>
      <c r="EU51" s="10">
        <v>15.267927501970055</v>
      </c>
      <c r="EV51" s="10">
        <v>21.015067406819984</v>
      </c>
      <c r="EW51" s="10">
        <v>4.4123545928600079</v>
      </c>
      <c r="EX51" s="10">
        <v>22.753456221198157</v>
      </c>
      <c r="EY51" s="10">
        <v>0.19829466587348801</v>
      </c>
      <c r="EZ51" s="78">
        <v>39</v>
      </c>
      <c r="FA51" s="72">
        <f t="shared" si="81"/>
        <v>13.443623418632967</v>
      </c>
      <c r="FB51" s="72">
        <f t="shared" si="82"/>
        <v>9.3376141553203329</v>
      </c>
      <c r="FC51" s="23">
        <f t="shared" si="83"/>
        <v>29</v>
      </c>
      <c r="FD51" s="72">
        <f t="shared" si="84"/>
        <v>1.7339514183390359</v>
      </c>
      <c r="FE51" s="50"/>
      <c r="FF51" s="10">
        <v>2.313475997686524</v>
      </c>
      <c r="FG51" s="10">
        <v>0.67668155366084726</v>
      </c>
      <c r="FH51" s="10">
        <v>3.5891300632370533</v>
      </c>
      <c r="FI51" s="10">
        <v>14.703212924305681</v>
      </c>
      <c r="FJ51" s="10">
        <v>2.5298156848572462</v>
      </c>
      <c r="FK51" s="10">
        <v>0.3748125937031484</v>
      </c>
      <c r="FL51" s="10">
        <v>0</v>
      </c>
      <c r="FM51" s="11"/>
      <c r="FN51" s="10">
        <v>0.61766522544780733</v>
      </c>
      <c r="FO51" s="10">
        <v>15.499164260750646</v>
      </c>
      <c r="FP51" s="10">
        <v>0</v>
      </c>
      <c r="FQ51" s="10">
        <v>0.92364532019704437</v>
      </c>
      <c r="FR51" s="10">
        <v>1.221498371335505</v>
      </c>
      <c r="FS51" s="10">
        <v>3.3019646689780418</v>
      </c>
      <c r="FT51" s="10">
        <v>4.7393364928909953</v>
      </c>
      <c r="FU51" s="10">
        <v>2.1244309559939301</v>
      </c>
      <c r="FV51" s="10">
        <v>0.58616647127784294</v>
      </c>
      <c r="FW51" s="10">
        <v>8.5364344921440054</v>
      </c>
      <c r="FX51" s="10">
        <v>16.539050535987748</v>
      </c>
      <c r="FY51" s="10">
        <v>2.5050100200400802</v>
      </c>
      <c r="FZ51" s="10">
        <v>0.41771094402673348</v>
      </c>
      <c r="GA51" s="10">
        <v>12.829525483304042</v>
      </c>
      <c r="GB51" s="10">
        <v>2.1453472780906409</v>
      </c>
      <c r="GC51" s="10">
        <v>0</v>
      </c>
      <c r="GD51" s="10">
        <v>9.2316568900855849</v>
      </c>
      <c r="GE51" s="10">
        <v>1.4347202295552368</v>
      </c>
      <c r="GF51" s="10">
        <v>9.42684766214178</v>
      </c>
    </row>
    <row r="52" spans="1:188" s="10" customFormat="1" x14ac:dyDescent="0.35">
      <c r="A52" s="57">
        <v>40</v>
      </c>
      <c r="B52" s="10">
        <v>0.65919578114700061</v>
      </c>
      <c r="C52" s="10">
        <v>3.9154267815191854</v>
      </c>
      <c r="D52" s="10">
        <v>0</v>
      </c>
      <c r="E52" s="10">
        <v>0</v>
      </c>
      <c r="F52" s="10">
        <v>4.4742729306487696</v>
      </c>
      <c r="G52" s="10">
        <v>0.94607379375591294</v>
      </c>
      <c r="H52" s="10">
        <v>7.109004739336493</v>
      </c>
      <c r="I52" s="10">
        <v>5.8307169859678352</v>
      </c>
      <c r="J52" s="10">
        <v>0.40494027130998178</v>
      </c>
      <c r="K52" s="10">
        <v>1.0378827192527245</v>
      </c>
      <c r="L52" s="10">
        <v>1.7614494212380474</v>
      </c>
      <c r="M52" s="10">
        <v>0.98135426889106969</v>
      </c>
      <c r="N52" s="10">
        <v>1.5258439824527943</v>
      </c>
      <c r="O52" s="10">
        <v>3.0940594059405941</v>
      </c>
      <c r="P52" s="10">
        <v>0.86655112651646449</v>
      </c>
      <c r="Q52" s="10">
        <v>6.1919504643962853</v>
      </c>
      <c r="R52" s="10">
        <v>1.9178082191780821</v>
      </c>
      <c r="S52" s="10">
        <v>0.45682960255824578</v>
      </c>
      <c r="T52" s="10">
        <v>0</v>
      </c>
      <c r="U52" s="10">
        <v>3.2761611100404702</v>
      </c>
      <c r="V52" s="10">
        <v>1.5566221299779479</v>
      </c>
      <c r="W52" s="10">
        <v>3.3248753171756058</v>
      </c>
      <c r="X52" s="10">
        <v>0.80601826974744761</v>
      </c>
      <c r="Y52" s="10">
        <v>2.3021073136178503</v>
      </c>
      <c r="Z52" s="10">
        <v>1.5630636046651436</v>
      </c>
      <c r="AA52" s="10">
        <v>1.5028554253080855</v>
      </c>
      <c r="AB52" s="10">
        <v>12.829525483304042</v>
      </c>
      <c r="AC52" s="10">
        <v>0</v>
      </c>
      <c r="AD52" s="10">
        <v>0.32102728731942215</v>
      </c>
      <c r="AE52" s="10">
        <v>2.9795686719636776</v>
      </c>
      <c r="AF52" s="10">
        <v>0</v>
      </c>
      <c r="AG52" s="10">
        <v>2.206531332744925</v>
      </c>
      <c r="AH52" s="10">
        <v>0</v>
      </c>
      <c r="AI52" s="10">
        <v>10.578416149068323</v>
      </c>
      <c r="AJ52" s="10">
        <v>0.41126876413736374</v>
      </c>
      <c r="AK52" s="10">
        <v>0</v>
      </c>
      <c r="AL52" s="10">
        <v>0.87355317754968331</v>
      </c>
      <c r="AM52" s="10">
        <v>4.2399830400678393</v>
      </c>
      <c r="AN52" s="10">
        <v>0</v>
      </c>
      <c r="AO52" s="10">
        <v>0.57438253877082135</v>
      </c>
      <c r="AP52" s="10">
        <v>0</v>
      </c>
      <c r="AQ52" s="10">
        <v>0</v>
      </c>
      <c r="AR52" s="37">
        <v>0</v>
      </c>
      <c r="AS52" s="10">
        <v>2.5484199796126403</v>
      </c>
      <c r="AT52" s="10">
        <v>0.81499592502037488</v>
      </c>
      <c r="AU52" s="78">
        <v>40</v>
      </c>
      <c r="AV52" s="72">
        <f t="shared" si="73"/>
        <v>2.0862830225378031</v>
      </c>
      <c r="AW52" s="72">
        <f t="shared" si="74"/>
        <v>2.7680994155863967</v>
      </c>
      <c r="AX52" s="23">
        <f t="shared" si="75"/>
        <v>45</v>
      </c>
      <c r="AY52" s="72">
        <f t="shared" si="76"/>
        <v>0.41264389744857494</v>
      </c>
      <c r="AZ52">
        <v>20.866349709455889</v>
      </c>
      <c r="BA52" s="10">
        <v>18.287614297589361</v>
      </c>
      <c r="BB52" s="10">
        <v>9.8228663446054743</v>
      </c>
      <c r="BC52" s="10">
        <v>24.232846042407481</v>
      </c>
      <c r="BD52" s="10">
        <v>25.568468923698838</v>
      </c>
      <c r="BE52" s="10">
        <v>8.2735797021511299</v>
      </c>
      <c r="BF52" s="10">
        <v>16.013169709667764</v>
      </c>
      <c r="BG52" s="10">
        <v>17.650112476206957</v>
      </c>
      <c r="BH52" s="10">
        <v>9.881805851579152</v>
      </c>
      <c r="BI52" s="10">
        <v>10.598503740648379</v>
      </c>
      <c r="BJ52" s="10">
        <v>7.8256008943543875</v>
      </c>
      <c r="BK52" s="10">
        <v>17.061089708310401</v>
      </c>
      <c r="BL52" s="10">
        <v>18.523282737329559</v>
      </c>
      <c r="BM52" s="10">
        <v>7.6726342710997439</v>
      </c>
      <c r="BN52" s="10">
        <v>2.6595744680851063</v>
      </c>
      <c r="BO52" s="10">
        <v>14.705882352941176</v>
      </c>
      <c r="BP52" s="10">
        <v>7.7972709551656916</v>
      </c>
      <c r="BQ52" s="10">
        <v>17.634462778687492</v>
      </c>
      <c r="BR52" s="10">
        <v>6.8159688412852972</v>
      </c>
      <c r="BS52" s="10">
        <v>18.784530386740332</v>
      </c>
      <c r="BT52" s="10">
        <v>16.857314870559904</v>
      </c>
      <c r="BU52" s="10">
        <v>15.991656527029376</v>
      </c>
      <c r="BV52" s="10">
        <v>16.300775601419744</v>
      </c>
      <c r="BW52" s="10">
        <v>15.8004158004158</v>
      </c>
      <c r="BX52" s="10">
        <v>1.5733165512901195</v>
      </c>
      <c r="BY52" s="10">
        <v>7.2574484339190217</v>
      </c>
      <c r="BZ52" s="10">
        <v>22.773623385452073</v>
      </c>
      <c r="CA52" s="10">
        <v>14.995834490419329</v>
      </c>
      <c r="CB52" s="10">
        <v>10.645191150606314</v>
      </c>
      <c r="CC52" s="10">
        <v>10.857272110382267</v>
      </c>
      <c r="CD52" s="10">
        <v>16.594641313742436</v>
      </c>
      <c r="CE52" s="10">
        <v>0</v>
      </c>
      <c r="CF52" s="10">
        <v>25.510943615016668</v>
      </c>
      <c r="CG52" s="10">
        <v>16.982864137086903</v>
      </c>
      <c r="CH52" s="10">
        <v>18.926865123116503</v>
      </c>
      <c r="CI52" s="10">
        <v>11.811023622047244</v>
      </c>
      <c r="CJ52" s="10">
        <v>22.530329289428078</v>
      </c>
      <c r="CK52" s="10">
        <v>19.106759016001909</v>
      </c>
      <c r="CL52" s="10">
        <v>11.762360446570973</v>
      </c>
      <c r="CM52" s="10">
        <v>38.183134274339487</v>
      </c>
      <c r="CN52" s="10">
        <v>9.6</v>
      </c>
      <c r="CO52" s="10">
        <v>14.956315711535614</v>
      </c>
      <c r="CP52" s="10">
        <v>7.17852684144819</v>
      </c>
      <c r="CQ52" s="10">
        <v>12.928176795580111</v>
      </c>
      <c r="CR52" s="10">
        <v>12.502232541525272</v>
      </c>
      <c r="CS52" s="10">
        <v>6.8822023047375156</v>
      </c>
      <c r="CT52" s="10">
        <v>0.51262334999359216</v>
      </c>
      <c r="CU52" s="10">
        <v>1.9855339668132179</v>
      </c>
      <c r="CV52" s="10">
        <v>12.399256044637323</v>
      </c>
      <c r="CW52" s="10">
        <v>12.870239774330042</v>
      </c>
      <c r="CX52" s="10">
        <v>44.988864142538972</v>
      </c>
      <c r="CY52" s="10">
        <v>9.2830337744420302</v>
      </c>
      <c r="CZ52" s="10">
        <v>19.960517657381004</v>
      </c>
      <c r="DA52" s="10">
        <v>5.2436767427513882</v>
      </c>
      <c r="DB52" s="10">
        <v>17.039825638993463</v>
      </c>
      <c r="DC52" s="10">
        <v>21.348859776807377</v>
      </c>
      <c r="DD52" s="10">
        <v>5.663716814159292</v>
      </c>
      <c r="DE52" s="10">
        <v>12.933753943217665</v>
      </c>
      <c r="DF52" s="10">
        <v>18.6219739292365</v>
      </c>
      <c r="DG52" s="10">
        <v>0</v>
      </c>
      <c r="DH52" s="37">
        <v>0</v>
      </c>
      <c r="DI52" s="10">
        <v>17.22972972972973</v>
      </c>
      <c r="DJ52" s="10">
        <v>29.053005100909292</v>
      </c>
      <c r="DK52" s="10">
        <v>9.9784777929955002</v>
      </c>
      <c r="DL52" s="10">
        <v>10.795454545454545</v>
      </c>
      <c r="DM52" s="10">
        <v>9.6901408450704221</v>
      </c>
      <c r="DN52" s="10">
        <v>11.869799314733235</v>
      </c>
      <c r="DO52" s="10">
        <v>18.277962984251062</v>
      </c>
      <c r="DP52" s="10">
        <v>20.17067494181536</v>
      </c>
      <c r="DQ52" s="10">
        <v>4.7678795483061478</v>
      </c>
      <c r="DR52" s="78">
        <v>40</v>
      </c>
      <c r="DS52" s="72">
        <f t="shared" si="77"/>
        <v>13.912426264346394</v>
      </c>
      <c r="DT52" s="72">
        <f t="shared" si="78"/>
        <v>8.2230043107854396</v>
      </c>
      <c r="DU52" s="23">
        <f t="shared" si="79"/>
        <v>70</v>
      </c>
      <c r="DV52" s="72">
        <f t="shared" si="80"/>
        <v>0.98283700069308044</v>
      </c>
      <c r="DW52" s="10">
        <v>0.30902348578491967</v>
      </c>
      <c r="DX52" s="10">
        <v>4.0579710144927539</v>
      </c>
      <c r="DY52" s="10">
        <v>10.515603799185889</v>
      </c>
      <c r="DZ52" s="10">
        <v>1.8206645425580337</v>
      </c>
      <c r="EA52" s="10">
        <v>6.0528830837846446</v>
      </c>
      <c r="EB52" s="10">
        <v>14.996288047512992</v>
      </c>
      <c r="EC52" s="10">
        <v>0</v>
      </c>
      <c r="ED52" s="10">
        <v>4.7557284911370514</v>
      </c>
      <c r="EE52" s="10">
        <v>19.014084507042252</v>
      </c>
      <c r="EF52" s="10">
        <v>13.581838009318925</v>
      </c>
      <c r="EG52" s="10">
        <v>12.732417138237672</v>
      </c>
      <c r="EH52" s="10">
        <v>2.5263157894736841</v>
      </c>
      <c r="EI52" s="10">
        <v>11.27310987524425</v>
      </c>
      <c r="EJ52" s="10">
        <v>25.025611005414898</v>
      </c>
      <c r="EK52" s="10">
        <v>21.864951768488744</v>
      </c>
      <c r="EL52" s="10">
        <v>13.524590163934427</v>
      </c>
      <c r="EM52" s="10">
        <v>24.762855716425364</v>
      </c>
      <c r="EN52" s="10">
        <v>17.298087464977463</v>
      </c>
      <c r="EO52" s="10">
        <v>6.9339764847753997</v>
      </c>
      <c r="EP52" s="10">
        <v>24.549594139774303</v>
      </c>
      <c r="EQ52" s="10">
        <v>37.249283667621775</v>
      </c>
      <c r="ER52" s="10">
        <v>16.521982637916551</v>
      </c>
      <c r="ES52" s="10">
        <v>23.985959438377535</v>
      </c>
      <c r="ET52" s="10">
        <v>23.660154149489156</v>
      </c>
      <c r="EU52" s="10">
        <v>15.804741422426728</v>
      </c>
      <c r="EV52" s="10">
        <v>19.238558120696638</v>
      </c>
      <c r="EW52" s="10">
        <v>5.2377115229653501</v>
      </c>
      <c r="EX52" s="10">
        <v>20.630710285882699</v>
      </c>
      <c r="EY52" s="10">
        <v>0</v>
      </c>
      <c r="EZ52" s="78">
        <v>40</v>
      </c>
      <c r="FA52" s="72">
        <f t="shared" si="81"/>
        <v>13.721541233549658</v>
      </c>
      <c r="FB52" s="72">
        <f t="shared" si="82"/>
        <v>9.4775731705802571</v>
      </c>
      <c r="FC52" s="23">
        <f t="shared" si="83"/>
        <v>29</v>
      </c>
      <c r="FD52" s="72">
        <f t="shared" si="84"/>
        <v>1.7599411550086546</v>
      </c>
      <c r="FE52" s="50"/>
      <c r="FF52" s="10">
        <v>4.0579710144927539</v>
      </c>
      <c r="FG52" s="10">
        <v>1.7605633802816902</v>
      </c>
      <c r="FH52" s="10">
        <v>3.2590051457975986</v>
      </c>
      <c r="FI52" s="10">
        <v>14.738393515106853</v>
      </c>
      <c r="FJ52" s="10">
        <v>2.5362318840579712</v>
      </c>
      <c r="FK52" s="10">
        <v>1.4998125234345707</v>
      </c>
      <c r="FL52" s="10">
        <v>0</v>
      </c>
      <c r="FM52" s="11"/>
      <c r="FN52" s="10">
        <v>0.30902348578491967</v>
      </c>
      <c r="FO52" s="10">
        <v>13.73668776045686</v>
      </c>
      <c r="FP52" s="10">
        <v>0</v>
      </c>
      <c r="FQ52" s="10">
        <v>0.3081664098613251</v>
      </c>
      <c r="FR52" s="10">
        <v>1.019160211985324</v>
      </c>
      <c r="FS52" s="10">
        <v>2.1533874440947489</v>
      </c>
      <c r="FT52" s="10">
        <v>3.9215686274509802</v>
      </c>
      <c r="FU52" s="10">
        <v>0.91240875912408759</v>
      </c>
      <c r="FV52" s="10">
        <v>2.3460410557184752</v>
      </c>
      <c r="FW52" s="10">
        <v>11.355128525081108</v>
      </c>
      <c r="FX52" s="10">
        <v>15.104328869511056</v>
      </c>
      <c r="FY52" s="10">
        <v>4.3529214799933031</v>
      </c>
      <c r="FZ52" s="10">
        <v>0.41788549937317176</v>
      </c>
      <c r="GA52" s="10">
        <v>9.7917037564536233</v>
      </c>
      <c r="GB52" s="10">
        <v>2.8218220908357967</v>
      </c>
      <c r="GC52" s="10">
        <v>0</v>
      </c>
      <c r="GD52" s="10">
        <v>10.579442880714355</v>
      </c>
      <c r="GE52" s="10">
        <v>1.4367816091954022</v>
      </c>
      <c r="GF52" s="10">
        <v>9.1358964598401222</v>
      </c>
    </row>
    <row r="53" spans="1:188" s="10" customFormat="1" x14ac:dyDescent="0.35">
      <c r="A53" s="57">
        <v>41</v>
      </c>
      <c r="B53" s="10">
        <v>0.32981530343007914</v>
      </c>
      <c r="C53" s="10">
        <v>1.179245283018868</v>
      </c>
      <c r="D53" s="10">
        <v>0.77459333849728895</v>
      </c>
      <c r="E53" s="10">
        <v>0</v>
      </c>
      <c r="F53" s="10">
        <v>4.4943820224719104</v>
      </c>
      <c r="G53" s="10">
        <v>0.94696969696969702</v>
      </c>
      <c r="H53" s="10">
        <v>9.5465393794749396</v>
      </c>
      <c r="I53" s="10">
        <v>5.5426656354730603</v>
      </c>
      <c r="J53" s="10">
        <v>1.4178651002633178</v>
      </c>
      <c r="K53" s="10">
        <v>1.5584415584415585</v>
      </c>
      <c r="L53" s="10">
        <v>1.008318628686665</v>
      </c>
      <c r="M53" s="10">
        <v>0.98231827111984282</v>
      </c>
      <c r="N53" s="10">
        <v>2.1012416427889207</v>
      </c>
      <c r="O53" s="10">
        <v>2.6898406786674944</v>
      </c>
      <c r="P53" s="10">
        <v>2.1682567215958368</v>
      </c>
      <c r="Q53" s="10">
        <v>6.378875537754042</v>
      </c>
      <c r="R53" s="10">
        <v>1.6469942355201757</v>
      </c>
      <c r="S53" s="10">
        <v>0.45703839122486289</v>
      </c>
      <c r="T53" s="10">
        <v>0.54734537493158186</v>
      </c>
      <c r="U53" s="10">
        <v>4.4470224284609436</v>
      </c>
      <c r="V53" s="10">
        <v>4.4173054436793553</v>
      </c>
      <c r="W53" s="10">
        <v>3.7749100166798351</v>
      </c>
      <c r="X53" s="10">
        <v>1.6133369185264856</v>
      </c>
      <c r="Y53" s="10">
        <v>2.4849130280440184</v>
      </c>
      <c r="Z53" s="10">
        <v>1.6859344894026975</v>
      </c>
      <c r="AA53" s="10">
        <v>1.5051173991571343</v>
      </c>
      <c r="AB53" s="10">
        <v>9.7917037564536233</v>
      </c>
      <c r="AC53" s="10">
        <v>0</v>
      </c>
      <c r="AD53" s="10">
        <v>1.6056518946692357</v>
      </c>
      <c r="AE53" s="10">
        <v>3.1307812722356623</v>
      </c>
      <c r="AF53" s="10">
        <v>0</v>
      </c>
      <c r="AG53" s="10">
        <v>2.6536930561698364</v>
      </c>
      <c r="AH53" s="10">
        <v>1.9685039370078741</v>
      </c>
      <c r="AI53" s="10">
        <v>11.08386463952918</v>
      </c>
      <c r="AJ53" s="10">
        <v>0.20571898786257972</v>
      </c>
      <c r="AK53" s="10">
        <v>0</v>
      </c>
      <c r="AL53" s="10">
        <v>0.65573770491803274</v>
      </c>
      <c r="AM53" s="10">
        <v>3.6193314881839473</v>
      </c>
      <c r="AN53" s="10">
        <v>0</v>
      </c>
      <c r="AO53" s="10">
        <v>0.57471264367816088</v>
      </c>
      <c r="AP53" s="10">
        <v>0</v>
      </c>
      <c r="AQ53" s="10">
        <v>1.3149243918474689</v>
      </c>
      <c r="AR53" s="37">
        <v>0</v>
      </c>
      <c r="AS53" s="10">
        <v>2.5549310168625445</v>
      </c>
      <c r="AT53" s="10">
        <v>0</v>
      </c>
      <c r="AU53" s="78">
        <v>41</v>
      </c>
      <c r="AV53" s="72">
        <f t="shared" si="73"/>
        <v>2.285752029193306</v>
      </c>
      <c r="AW53" s="72">
        <f t="shared" si="74"/>
        <v>2.6467662274312787</v>
      </c>
      <c r="AX53" s="23">
        <f t="shared" si="75"/>
        <v>45</v>
      </c>
      <c r="AY53" s="72">
        <f t="shared" si="76"/>
        <v>0.39455661367246714</v>
      </c>
      <c r="AZ53">
        <v>19.422713784731592</v>
      </c>
      <c r="BA53" s="10">
        <v>17.781541066892466</v>
      </c>
      <c r="BB53" s="10">
        <v>8.456659619450317</v>
      </c>
      <c r="BC53" s="10">
        <v>22.405182885679579</v>
      </c>
      <c r="BD53" s="10">
        <v>31.010163866417756</v>
      </c>
      <c r="BE53" s="10">
        <v>7.2302558398220249</v>
      </c>
      <c r="BF53" s="10">
        <v>14.29657794676806</v>
      </c>
      <c r="BG53" s="10">
        <v>18.671833714990314</v>
      </c>
      <c r="BH53" s="10">
        <v>11.741682974559687</v>
      </c>
      <c r="BI53" s="10">
        <v>18.273471959672339</v>
      </c>
      <c r="BJ53" s="10">
        <v>7.549295774647887</v>
      </c>
      <c r="BK53" s="10">
        <v>16.7973124300112</v>
      </c>
      <c r="BL53" s="10">
        <v>15.46526867627785</v>
      </c>
      <c r="BM53" s="10">
        <v>6.5424266455194289</v>
      </c>
      <c r="BN53" s="10">
        <v>5.333333333333333</v>
      </c>
      <c r="BO53" s="10">
        <v>12.329656067488644</v>
      </c>
      <c r="BP53" s="10">
        <v>4.9115913555992146</v>
      </c>
      <c r="BQ53" s="10">
        <v>19.361456596999616</v>
      </c>
      <c r="BR53" s="10">
        <v>6.0784313725490193</v>
      </c>
      <c r="BS53" s="10">
        <v>15.765765765765765</v>
      </c>
      <c r="BT53" s="10">
        <v>20.412329046744233</v>
      </c>
      <c r="BU53" s="10">
        <v>13.601837131248896</v>
      </c>
      <c r="BV53" s="10">
        <v>13.096351730589335</v>
      </c>
      <c r="BW53" s="10">
        <v>13.941698352344741</v>
      </c>
      <c r="BX53" s="10">
        <v>3.7819098644815634</v>
      </c>
      <c r="BY53" s="10">
        <v>6.1562139284340134</v>
      </c>
      <c r="BZ53" s="10">
        <v>27.478260869565219</v>
      </c>
      <c r="CA53" s="10">
        <v>15.224133070200169</v>
      </c>
      <c r="CB53" s="10">
        <v>11.695359281437126</v>
      </c>
      <c r="CC53" s="10">
        <v>13.491882003201464</v>
      </c>
      <c r="CD53" s="10">
        <v>17.577781683951486</v>
      </c>
      <c r="CE53" s="10">
        <v>0.54884742041712409</v>
      </c>
      <c r="CF53" s="10">
        <v>23.055183697753979</v>
      </c>
      <c r="CG53" s="10">
        <v>16.031128404669261</v>
      </c>
      <c r="CH53" s="10">
        <v>17.418992320659299</v>
      </c>
      <c r="CI53" s="10">
        <v>11.155378486055778</v>
      </c>
      <c r="CJ53" s="10">
        <v>23.855577047066408</v>
      </c>
      <c r="CK53" s="10">
        <v>18.018018018018019</v>
      </c>
      <c r="CL53" s="10">
        <v>17.550938067379462</v>
      </c>
      <c r="CM53" s="10">
        <v>40.639698965192849</v>
      </c>
      <c r="CN53" s="10">
        <v>6.7851373182552503</v>
      </c>
      <c r="CO53" s="10">
        <v>14.431749849669272</v>
      </c>
      <c r="CP53" s="10">
        <v>6.6016975793775545</v>
      </c>
      <c r="CQ53" s="10">
        <v>13.433337064815852</v>
      </c>
      <c r="CR53" s="10">
        <v>12.660517272562851</v>
      </c>
      <c r="CS53" s="10">
        <v>7.5745366639806608</v>
      </c>
      <c r="CT53" s="10">
        <v>1.025772534940377</v>
      </c>
      <c r="CU53" s="10">
        <v>2.273696177348302</v>
      </c>
      <c r="CV53" s="10">
        <v>9.4161958568738235</v>
      </c>
      <c r="CW53" s="10">
        <v>15.181282371852117</v>
      </c>
      <c r="CX53" s="10">
        <v>34.514925373134325</v>
      </c>
      <c r="CY53" s="10">
        <v>12.659489633173843</v>
      </c>
      <c r="CZ53" s="10">
        <v>20.255147717099373</v>
      </c>
      <c r="DA53" s="10">
        <v>4.0310077519379846</v>
      </c>
      <c r="DB53" s="10">
        <v>17.939931465430355</v>
      </c>
      <c r="DC53" s="10">
        <v>20.327218641546853</v>
      </c>
      <c r="DD53" s="10">
        <v>6.5859736561053754</v>
      </c>
      <c r="DE53" s="10">
        <v>13.742409715564078</v>
      </c>
      <c r="DF53" s="10">
        <v>15.722417999457848</v>
      </c>
      <c r="DG53" s="10">
        <v>1.063264221158958</v>
      </c>
      <c r="DH53" s="37">
        <v>0</v>
      </c>
      <c r="DI53" s="10">
        <v>15.583820327718575</v>
      </c>
      <c r="DJ53" s="10">
        <v>28.55185015989036</v>
      </c>
      <c r="DK53" s="10">
        <v>9.6837944664031621</v>
      </c>
      <c r="DL53" s="10">
        <v>16.65709362435382</v>
      </c>
      <c r="DM53" s="10">
        <v>10.808965752645353</v>
      </c>
      <c r="DN53" s="10">
        <v>10.65015479876161</v>
      </c>
      <c r="DO53" s="10">
        <v>18.384074941451992</v>
      </c>
      <c r="DP53" s="10">
        <v>17.220902612826603</v>
      </c>
      <c r="DQ53" s="10">
        <v>4.7907211296016134</v>
      </c>
      <c r="DR53" s="78">
        <v>41</v>
      </c>
      <c r="DS53" s="72">
        <f t="shared" si="77"/>
        <v>13.895903253493213</v>
      </c>
      <c r="DT53" s="72">
        <f t="shared" si="78"/>
        <v>7.9047921694668739</v>
      </c>
      <c r="DU53" s="23">
        <f t="shared" si="79"/>
        <v>70</v>
      </c>
      <c r="DV53" s="72">
        <f t="shared" si="80"/>
        <v>0.94480337517892965</v>
      </c>
      <c r="DW53" s="10">
        <v>0.61823802163833075</v>
      </c>
      <c r="DX53" s="10">
        <v>1.7462165308498254</v>
      </c>
      <c r="DY53" s="10">
        <v>11.312992800822762</v>
      </c>
      <c r="DZ53" s="10">
        <v>3.6479708162334701</v>
      </c>
      <c r="EA53" s="10">
        <v>3.2051282051282053</v>
      </c>
      <c r="EB53" s="10">
        <v>13.566475731082303</v>
      </c>
      <c r="EC53" s="10">
        <v>0.37147102526002973</v>
      </c>
      <c r="ED53" s="10">
        <v>4.05444540978859</v>
      </c>
      <c r="EE53" s="10">
        <v>17.946877243359655</v>
      </c>
      <c r="EF53" s="10">
        <v>16.08040201005025</v>
      </c>
      <c r="EG53" s="10">
        <v>11.258955987717503</v>
      </c>
      <c r="EH53" s="10">
        <v>1.2663571127057831</v>
      </c>
      <c r="EI53" s="10">
        <v>9.729401033748859</v>
      </c>
      <c r="EJ53" s="10">
        <v>24.016811768237766</v>
      </c>
      <c r="EK53" s="10">
        <v>21.915406530791145</v>
      </c>
      <c r="EL53" s="10">
        <v>10.940312976042099</v>
      </c>
      <c r="EM53" s="10">
        <v>21.808129415378314</v>
      </c>
      <c r="EN53" s="10">
        <v>18.842196603446137</v>
      </c>
      <c r="EO53" s="10">
        <v>9.2592592592592595</v>
      </c>
      <c r="EP53" s="10">
        <v>21.108179419525065</v>
      </c>
      <c r="EQ53" s="10">
        <v>31.67517006802721</v>
      </c>
      <c r="ER53" s="10">
        <v>14.379271070615035</v>
      </c>
      <c r="ES53" s="10">
        <v>23.376623376623378</v>
      </c>
      <c r="ET53" s="10">
        <v>24.41711033596475</v>
      </c>
      <c r="EU53" s="10">
        <v>17.481451367008841</v>
      </c>
      <c r="EV53" s="10">
        <v>20.235391286392733</v>
      </c>
      <c r="EW53" s="10">
        <v>4.2527339003645199</v>
      </c>
      <c r="EX53" s="10">
        <v>23.171832681312068</v>
      </c>
      <c r="EY53" s="10">
        <v>0.19833399444664815</v>
      </c>
      <c r="EZ53" s="78">
        <v>41</v>
      </c>
      <c r="FA53" s="72">
        <f t="shared" si="81"/>
        <v>13.168384344200712</v>
      </c>
      <c r="FB53" s="72">
        <f t="shared" si="82"/>
        <v>9.0476985826948226</v>
      </c>
      <c r="FC53" s="23">
        <f t="shared" si="83"/>
        <v>29</v>
      </c>
      <c r="FD53" s="72">
        <f t="shared" si="84"/>
        <v>1.680115448037548</v>
      </c>
      <c r="FE53" s="50"/>
      <c r="FF53" s="10">
        <v>1.7462165308498254</v>
      </c>
      <c r="FG53" s="10">
        <v>1.3566680233346899</v>
      </c>
      <c r="FH53" s="10">
        <v>4.4742729306487696</v>
      </c>
      <c r="FI53" s="10">
        <v>14.023934181002243</v>
      </c>
      <c r="FJ53" s="10">
        <v>2.5426807119505992</v>
      </c>
      <c r="FK53" s="10">
        <v>2.2530980097634248</v>
      </c>
      <c r="FL53" s="10">
        <v>0.58173356602675974</v>
      </c>
      <c r="FM53" s="11"/>
      <c r="FN53" s="10">
        <v>0.61823802163833075</v>
      </c>
      <c r="FO53" s="10">
        <v>14.866979655712051</v>
      </c>
      <c r="FP53" s="10">
        <v>0.63816209317166561</v>
      </c>
      <c r="FQ53" s="10">
        <v>0.30826140567200988</v>
      </c>
      <c r="FR53" s="10">
        <v>1.836359926545603</v>
      </c>
      <c r="FS53" s="10">
        <v>4.1500664010624169</v>
      </c>
      <c r="FT53" s="10">
        <v>3.0933633295838021</v>
      </c>
      <c r="FU53" s="10">
        <v>1.2176560121765601</v>
      </c>
      <c r="FV53" s="10">
        <v>1.1757789535567313</v>
      </c>
      <c r="FW53" s="10">
        <v>10.475829862425849</v>
      </c>
      <c r="FX53" s="10">
        <v>14.703557312252965</v>
      </c>
      <c r="FY53" s="10">
        <v>3.1948881789137382</v>
      </c>
      <c r="FZ53" s="10">
        <v>2.0903010033444818</v>
      </c>
      <c r="GA53" s="10">
        <v>13.304566702624955</v>
      </c>
      <c r="GB53" s="10">
        <v>2.4255491173696266</v>
      </c>
      <c r="GC53" s="10">
        <v>0.48461352071722802</v>
      </c>
      <c r="GD53" s="10">
        <v>11.08495193250932</v>
      </c>
      <c r="GE53" s="10">
        <v>0.8221993833504625</v>
      </c>
      <c r="GF53" s="10">
        <v>8.4517864003073377</v>
      </c>
    </row>
    <row r="54" spans="1:188" s="10" customFormat="1" x14ac:dyDescent="0.35">
      <c r="A54" s="57">
        <v>42</v>
      </c>
      <c r="B54" s="10">
        <v>0.32992411745298583</v>
      </c>
      <c r="C54" s="10">
        <v>5.1160960251869341</v>
      </c>
      <c r="D54" s="10">
        <v>0</v>
      </c>
      <c r="E54" s="10">
        <v>0</v>
      </c>
      <c r="F54" s="10">
        <v>6.2510852578572669</v>
      </c>
      <c r="G54" s="10">
        <v>1.8957345971563981</v>
      </c>
      <c r="H54" s="10">
        <v>11.244979919678714</v>
      </c>
      <c r="I54" s="10">
        <v>5.5735580038885288</v>
      </c>
      <c r="J54" s="10">
        <v>1.2170385395537526</v>
      </c>
      <c r="K54" s="10">
        <v>1.8210197710718001</v>
      </c>
      <c r="L54" s="10">
        <v>1.7663386323492303</v>
      </c>
      <c r="M54" s="10">
        <v>0.98328416912487704</v>
      </c>
      <c r="N54" s="10">
        <v>0.95712098009188362</v>
      </c>
      <c r="O54" s="10">
        <v>2.4896265560165975</v>
      </c>
      <c r="P54" s="10">
        <v>1.7383746197305519</v>
      </c>
      <c r="Q54" s="10">
        <v>6.2705285159749176</v>
      </c>
      <c r="R54" s="10">
        <v>3.2994226010448173</v>
      </c>
      <c r="S54" s="10">
        <v>2.7434842249657065</v>
      </c>
      <c r="T54" s="10">
        <v>0</v>
      </c>
      <c r="U54" s="10">
        <v>3.3016119634880559</v>
      </c>
      <c r="V54" s="10">
        <v>4.1759102179303147</v>
      </c>
      <c r="W54" s="10">
        <v>4.8466690165667963</v>
      </c>
      <c r="X54" s="10">
        <v>1.8852679773767842</v>
      </c>
      <c r="Y54" s="10">
        <v>1.4234875444839858</v>
      </c>
      <c r="Z54" s="10">
        <v>1.6887816646562124</v>
      </c>
      <c r="AA54" s="10">
        <v>0.60295447693699122</v>
      </c>
      <c r="AB54" s="10">
        <v>13.304566702624955</v>
      </c>
      <c r="AC54" s="10">
        <v>0</v>
      </c>
      <c r="AD54" s="10">
        <v>1.2865873271148278</v>
      </c>
      <c r="AE54" s="10">
        <v>3.4261241970021414</v>
      </c>
      <c r="AF54" s="10">
        <v>0</v>
      </c>
      <c r="AG54" s="10">
        <v>0.44345898004434592</v>
      </c>
      <c r="AH54" s="10">
        <v>1.9723865877712032</v>
      </c>
      <c r="AI54" s="10">
        <v>10.910533624280896</v>
      </c>
      <c r="AJ54" s="10">
        <v>0.20576131687242799</v>
      </c>
      <c r="AK54" s="10">
        <v>0.51519835136527559</v>
      </c>
      <c r="AL54" s="10">
        <v>0.21872265966754156</v>
      </c>
      <c r="AM54" s="10">
        <v>2.7777777777777777</v>
      </c>
      <c r="AN54" s="10">
        <v>0</v>
      </c>
      <c r="AO54" s="10">
        <v>0.57504312823461756</v>
      </c>
      <c r="AP54" s="10">
        <v>0</v>
      </c>
      <c r="AQ54" s="10">
        <v>1.3166556945358787</v>
      </c>
      <c r="AR54" s="37">
        <v>0</v>
      </c>
      <c r="AS54" s="10">
        <v>1.7930327868852458</v>
      </c>
      <c r="AT54" s="10">
        <v>0.40783034257748779</v>
      </c>
      <c r="AU54" s="78">
        <v>42</v>
      </c>
      <c r="AV54" s="72">
        <f t="shared" si="73"/>
        <v>2.4616884193186381</v>
      </c>
      <c r="AW54" s="72">
        <f t="shared" si="74"/>
        <v>3.0829381271809759</v>
      </c>
      <c r="AX54" s="23">
        <f t="shared" si="75"/>
        <v>45</v>
      </c>
      <c r="AY54" s="72">
        <f t="shared" si="76"/>
        <v>0.45957728152017024</v>
      </c>
      <c r="AZ54">
        <v>19.532324621733153</v>
      </c>
      <c r="BA54" s="10">
        <v>19.827586206896552</v>
      </c>
      <c r="BB54" s="10">
        <v>8.0367393800229614</v>
      </c>
      <c r="BC54" s="10">
        <v>21.814165401076902</v>
      </c>
      <c r="BD54" s="10">
        <v>28.256448678154769</v>
      </c>
      <c r="BE54" s="10">
        <v>7.8431372549019605</v>
      </c>
      <c r="BF54" s="10">
        <v>17.126986576145658</v>
      </c>
      <c r="BG54" s="10">
        <v>16.873092802010412</v>
      </c>
      <c r="BH54" s="10">
        <v>13.663366336633663</v>
      </c>
      <c r="BI54" s="10">
        <v>14.120667522464698</v>
      </c>
      <c r="BJ54" s="10">
        <v>10.785649409627611</v>
      </c>
      <c r="BK54" s="10">
        <v>17.463933181473045</v>
      </c>
      <c r="BL54" s="10">
        <v>17.571884984025559</v>
      </c>
      <c r="BM54" s="10">
        <v>7.1841947715026944</v>
      </c>
      <c r="BN54" s="10">
        <v>5.3619302949061662</v>
      </c>
      <c r="BO54" s="10">
        <v>10.512483574244415</v>
      </c>
      <c r="BP54" s="10">
        <v>4.9358341559723593</v>
      </c>
      <c r="BQ54" s="10">
        <v>15.559623430962343</v>
      </c>
      <c r="BR54" s="10">
        <v>9.0747681988557893</v>
      </c>
      <c r="BS54" s="10">
        <v>17.391304347826086</v>
      </c>
      <c r="BT54" s="10">
        <v>14.794748906022088</v>
      </c>
      <c r="BU54" s="10">
        <v>13.789398280802292</v>
      </c>
      <c r="BV54" s="10">
        <v>16.926201760324982</v>
      </c>
      <c r="BW54" s="10">
        <v>15.424164524421593</v>
      </c>
      <c r="BX54" s="10">
        <v>4.1126225877886746</v>
      </c>
      <c r="BY54" s="10">
        <v>8.9043747580332955</v>
      </c>
      <c r="BZ54" s="10">
        <v>22.532188841201716</v>
      </c>
      <c r="CA54" s="10">
        <v>18.465502433438306</v>
      </c>
      <c r="CB54" s="10">
        <v>13.064470320931553</v>
      </c>
      <c r="CC54" s="10">
        <v>13.444598980064905</v>
      </c>
      <c r="CD54" s="10">
        <v>17.534442655215603</v>
      </c>
      <c r="CE54" s="10">
        <v>1.372872048325096</v>
      </c>
      <c r="CF54" s="10">
        <v>24.512789281364189</v>
      </c>
      <c r="CG54" s="10">
        <v>18.190446061372985</v>
      </c>
      <c r="CH54" s="10">
        <v>18.680899733130005</v>
      </c>
      <c r="CI54" s="10">
        <v>8.8638195004029008</v>
      </c>
      <c r="CJ54" s="10">
        <v>27.245706737120212</v>
      </c>
      <c r="CK54" s="10">
        <v>22.315893875526903</v>
      </c>
      <c r="CL54" s="10">
        <v>15.605749486652977</v>
      </c>
      <c r="CM54" s="10">
        <v>34.124338105510887</v>
      </c>
      <c r="CN54" s="10">
        <v>8.4580351333767076</v>
      </c>
      <c r="CO54" s="10">
        <v>15.558267236119585</v>
      </c>
      <c r="CP54" s="10">
        <v>8.8607594936708853</v>
      </c>
      <c r="CQ54" s="10">
        <v>12.935436287302847</v>
      </c>
      <c r="CR54" s="10">
        <v>12.639677596629419</v>
      </c>
      <c r="CS54" s="10">
        <v>7.7947385514777521</v>
      </c>
      <c r="CT54" s="10">
        <v>1.7969451931716083</v>
      </c>
      <c r="CU54" s="10">
        <v>2.7061672126477712</v>
      </c>
      <c r="CV54" s="10">
        <v>12.357414448669202</v>
      </c>
      <c r="CW54" s="10">
        <v>17.954298150163222</v>
      </c>
      <c r="CX54" s="10">
        <v>38.164251207729471</v>
      </c>
      <c r="CY54" s="10">
        <v>10.398788490661282</v>
      </c>
      <c r="CZ54" s="10">
        <v>18.617932609937178</v>
      </c>
      <c r="DA54" s="10">
        <v>4.6699875466998755</v>
      </c>
      <c r="DB54" s="10">
        <v>17.241379310344829</v>
      </c>
      <c r="DC54" s="10">
        <v>21.002024291497975</v>
      </c>
      <c r="DD54" s="10">
        <v>8.0630711342053392</v>
      </c>
      <c r="DE54" s="10">
        <v>14.257939079714841</v>
      </c>
      <c r="DF54" s="10">
        <v>18.176810795923988</v>
      </c>
      <c r="DG54" s="10">
        <v>0</v>
      </c>
      <c r="DH54" s="37">
        <v>0.75700227100681305</v>
      </c>
      <c r="DI54" s="10">
        <v>17.227330927715052</v>
      </c>
      <c r="DJ54" s="10">
        <v>25.393839642605219</v>
      </c>
      <c r="DK54" s="10">
        <v>7.1841947715026944</v>
      </c>
      <c r="DL54" s="10">
        <v>14.602803738317757</v>
      </c>
      <c r="DM54" s="10">
        <v>9.4317920404876929</v>
      </c>
      <c r="DN54" s="10">
        <v>11.51583427212417</v>
      </c>
      <c r="DO54" s="10">
        <v>18.609089824645114</v>
      </c>
      <c r="DP54" s="10">
        <v>19.133937562940584</v>
      </c>
      <c r="DQ54" s="10">
        <v>3.2886415380723504</v>
      </c>
      <c r="DR54" s="78">
        <v>42</v>
      </c>
      <c r="DS54" s="72">
        <f t="shared" si="77"/>
        <v>14.16628200523499</v>
      </c>
      <c r="DT54" s="72">
        <f t="shared" si="78"/>
        <v>7.5160006854228252</v>
      </c>
      <c r="DU54" s="23">
        <f t="shared" si="79"/>
        <v>70</v>
      </c>
      <c r="DV54" s="72">
        <f t="shared" si="80"/>
        <v>0.89833390469942731</v>
      </c>
      <c r="DW54" s="10">
        <v>0.30931023816888337</v>
      </c>
      <c r="DX54" s="10">
        <v>1.1661807580174928</v>
      </c>
      <c r="DY54" s="10">
        <v>9.2753120665742017</v>
      </c>
      <c r="DZ54" s="10">
        <v>4.5766590389016022</v>
      </c>
      <c r="EA54" s="10">
        <v>4.823151125401929</v>
      </c>
      <c r="EB54" s="10">
        <v>17.420537897310513</v>
      </c>
      <c r="EC54" s="10">
        <v>0.74321813452248231</v>
      </c>
      <c r="ED54" s="10">
        <v>4.507124164001163</v>
      </c>
      <c r="EE54" s="10">
        <v>19.919590643274855</v>
      </c>
      <c r="EF54" s="10">
        <v>14.91317671092952</v>
      </c>
      <c r="EG54" s="10">
        <v>9.5238095238095237</v>
      </c>
      <c r="EH54" s="10">
        <v>2.5359256128486898</v>
      </c>
      <c r="EI54" s="10">
        <v>11.974209395148909</v>
      </c>
      <c r="EJ54" s="10">
        <v>22.300830513688094</v>
      </c>
      <c r="EK54" s="10">
        <v>17.701097916199867</v>
      </c>
      <c r="EL54" s="10">
        <v>14.841781013721647</v>
      </c>
      <c r="EM54" s="10">
        <v>26.585723257274442</v>
      </c>
      <c r="EN54" s="10">
        <v>18.572331017056221</v>
      </c>
      <c r="EO54" s="10">
        <v>9.4990041366630926</v>
      </c>
      <c r="EP54" s="10">
        <v>19.282604188264564</v>
      </c>
      <c r="EQ54" s="10">
        <v>33.809001097694839</v>
      </c>
      <c r="ER54" s="10">
        <v>14.011266791853243</v>
      </c>
      <c r="ES54" s="10">
        <v>29.25531914893617</v>
      </c>
      <c r="ET54" s="10">
        <v>34.437335340609707</v>
      </c>
      <c r="EU54" s="10">
        <v>15.620151029274853</v>
      </c>
      <c r="EV54" s="10">
        <v>20.864067439409904</v>
      </c>
      <c r="EW54" s="10">
        <v>4.4742729306487696</v>
      </c>
      <c r="EX54" s="10">
        <v>17.86814540973506</v>
      </c>
      <c r="EY54" s="10">
        <v>0</v>
      </c>
      <c r="EZ54" s="78">
        <v>42</v>
      </c>
      <c r="FA54" s="72">
        <f t="shared" si="81"/>
        <v>13.821073673791044</v>
      </c>
      <c r="FB54" s="72">
        <f t="shared" si="82"/>
        <v>9.8571549469474089</v>
      </c>
      <c r="FC54" s="23">
        <f t="shared" si="83"/>
        <v>29</v>
      </c>
      <c r="FD54" s="72">
        <f t="shared" si="84"/>
        <v>1.8304277213369988</v>
      </c>
      <c r="FE54" s="50"/>
      <c r="FF54" s="10">
        <v>1.1661807580174928</v>
      </c>
      <c r="FG54" s="10">
        <v>0.95095775030566498</v>
      </c>
      <c r="FH54" s="10">
        <v>4.4943820224719104</v>
      </c>
      <c r="FI54" s="10">
        <v>12.516593969277451</v>
      </c>
      <c r="FJ54" s="10">
        <v>3.2774945375091042</v>
      </c>
      <c r="FK54" s="10">
        <v>1.6936394429808055</v>
      </c>
      <c r="FL54" s="10">
        <v>0</v>
      </c>
      <c r="FM54" s="11"/>
      <c r="FN54" s="10">
        <v>0.30931023816888337</v>
      </c>
      <c r="FO54" s="10">
        <v>13.661636219221604</v>
      </c>
      <c r="FP54" s="10">
        <v>0</v>
      </c>
      <c r="FQ54" s="10">
        <v>0.3083564600678384</v>
      </c>
      <c r="FR54" s="10">
        <v>1.8397383483237939</v>
      </c>
      <c r="FS54" s="10">
        <v>5.3342223703950662</v>
      </c>
      <c r="FT54" s="10">
        <v>5.3596614950634693</v>
      </c>
      <c r="FU54" s="10">
        <v>1.21914050594331</v>
      </c>
      <c r="FV54" s="10">
        <v>0.58858151854031782</v>
      </c>
      <c r="FW54" s="10">
        <v>9.9489795918367339</v>
      </c>
      <c r="FX54" s="10">
        <v>18.13222079589217</v>
      </c>
      <c r="FY54" s="10">
        <v>2.0242914979757085</v>
      </c>
      <c r="FZ54" s="10">
        <v>1.6757436112274822</v>
      </c>
      <c r="GA54" s="10">
        <v>13.666180758017493</v>
      </c>
      <c r="GB54" s="10">
        <v>2.5665270836147509</v>
      </c>
      <c r="GC54" s="10">
        <v>0.48484848484848486</v>
      </c>
      <c r="GD54" s="10">
        <v>10.911615911119929</v>
      </c>
      <c r="GE54" s="10">
        <v>0.20571898786257972</v>
      </c>
      <c r="GF54" s="10">
        <v>12.010848508330104</v>
      </c>
    </row>
    <row r="55" spans="1:188" s="10" customFormat="1" x14ac:dyDescent="0.35">
      <c r="A55" s="57">
        <v>43</v>
      </c>
      <c r="B55" s="10">
        <v>0.33003300330033003</v>
      </c>
      <c r="C55" s="10">
        <v>4.7468354430379751</v>
      </c>
      <c r="D55" s="10">
        <v>0</v>
      </c>
      <c r="E55" s="10">
        <v>0.68587105624142664</v>
      </c>
      <c r="F55" s="10">
        <v>4.3683382841167218</v>
      </c>
      <c r="G55" s="10">
        <v>2.8490028490028489</v>
      </c>
      <c r="H55" s="10">
        <v>7.7173030056864338</v>
      </c>
      <c r="I55" s="10">
        <v>5.7351407716371217</v>
      </c>
      <c r="J55" s="10">
        <v>2.0308692120227456</v>
      </c>
      <c r="K55" s="10">
        <v>1.3031013812874641</v>
      </c>
      <c r="L55" s="10">
        <v>2.2750252780586453</v>
      </c>
      <c r="M55" s="10">
        <v>0.98425196850393704</v>
      </c>
      <c r="N55" s="10">
        <v>1.3412531136232995</v>
      </c>
      <c r="O55" s="10">
        <v>1.4559068219633944</v>
      </c>
      <c r="P55" s="10">
        <v>2.1767522855898997</v>
      </c>
      <c r="Q55" s="10">
        <v>7.662259615384615</v>
      </c>
      <c r="R55" s="10">
        <v>3.0344827586206895</v>
      </c>
      <c r="S55" s="10">
        <v>1.8340210912425492</v>
      </c>
      <c r="T55" s="10">
        <v>0</v>
      </c>
      <c r="U55" s="10">
        <v>5.2611067809820735</v>
      </c>
      <c r="V55" s="10">
        <v>3.14506617743415</v>
      </c>
      <c r="W55" s="10">
        <v>4.9588240502966441</v>
      </c>
      <c r="X55" s="10">
        <v>1.6189962223421479</v>
      </c>
      <c r="Y55" s="10">
        <v>2.3164647184604421</v>
      </c>
      <c r="Z55" s="10">
        <v>2.0541324311261477</v>
      </c>
      <c r="AA55" s="10">
        <v>2.4132730015082955</v>
      </c>
      <c r="AB55" s="10">
        <v>13.666180758017493</v>
      </c>
      <c r="AC55" s="10">
        <v>0.22696323195642307</v>
      </c>
      <c r="AD55" s="10">
        <v>1.288244766505636</v>
      </c>
      <c r="AE55" s="10">
        <v>3.5811488325454808</v>
      </c>
      <c r="AF55" s="10">
        <v>2.3640661938534278</v>
      </c>
      <c r="AG55" s="10">
        <v>1.3309671694764862</v>
      </c>
      <c r="AH55" s="10">
        <v>2.6350461133069829</v>
      </c>
      <c r="AI55" s="10">
        <v>12.033694344163658</v>
      </c>
      <c r="AJ55" s="10">
        <v>0.82321465322082732</v>
      </c>
      <c r="AK55" s="10">
        <v>0</v>
      </c>
      <c r="AL55" s="10">
        <v>1.9689345876175892</v>
      </c>
      <c r="AM55" s="10">
        <v>3.4283265481037071</v>
      </c>
      <c r="AN55" s="10">
        <v>0</v>
      </c>
      <c r="AO55" s="10">
        <v>0</v>
      </c>
      <c r="AP55" s="10">
        <v>0</v>
      </c>
      <c r="AQ55" s="10">
        <v>0.65919578114700061</v>
      </c>
      <c r="AR55" s="37">
        <v>0</v>
      </c>
      <c r="AS55" s="10">
        <v>2.0528611752630228</v>
      </c>
      <c r="AT55" s="10">
        <v>0.40799673602611181</v>
      </c>
      <c r="AU55" s="78">
        <v>43</v>
      </c>
      <c r="AV55" s="72">
        <f t="shared" si="73"/>
        <v>2.6392256047260858</v>
      </c>
      <c r="AW55" s="72">
        <f t="shared" si="74"/>
        <v>2.9501359942028</v>
      </c>
      <c r="AX55" s="23">
        <f t="shared" si="75"/>
        <v>45</v>
      </c>
      <c r="AY55" s="72">
        <f t="shared" si="76"/>
        <v>0.43978030839375909</v>
      </c>
      <c r="AZ55">
        <v>15.432098765432098</v>
      </c>
      <c r="BA55" s="10">
        <v>18.029903254177661</v>
      </c>
      <c r="BB55" s="10">
        <v>9.7552910052910047</v>
      </c>
      <c r="BC55" s="10">
        <v>22.724064925899789</v>
      </c>
      <c r="BD55" s="10">
        <v>29.078092300914196</v>
      </c>
      <c r="BE55" s="10">
        <v>6.4935064935064934</v>
      </c>
      <c r="BF55" s="10">
        <v>16.797488226059656</v>
      </c>
      <c r="BG55" s="10">
        <v>20.449150995070294</v>
      </c>
      <c r="BH55" s="10">
        <v>15.65950612326842</v>
      </c>
      <c r="BI55" s="10">
        <v>13.671875</v>
      </c>
      <c r="BJ55" s="10">
        <v>9.6407666704923685</v>
      </c>
      <c r="BK55" s="10">
        <v>20.479134466769708</v>
      </c>
      <c r="BL55" s="10">
        <v>17.615176151761517</v>
      </c>
      <c r="BM55" s="10">
        <v>5.8291457286432165</v>
      </c>
      <c r="BN55" s="10">
        <v>2.6954177897574123</v>
      </c>
      <c r="BO55" s="10">
        <v>15.272244355909695</v>
      </c>
      <c r="BP55" s="10">
        <v>8.9285714285714288</v>
      </c>
      <c r="BQ55" s="10">
        <v>18.860406428476558</v>
      </c>
      <c r="BR55" s="10">
        <v>8.5606211427433809</v>
      </c>
      <c r="BS55" s="10">
        <v>17.233348858872844</v>
      </c>
      <c r="BT55" s="10">
        <v>17.343485617597292</v>
      </c>
      <c r="BU55" s="10">
        <v>18.158707100054475</v>
      </c>
      <c r="BV55" s="10">
        <v>17.768595041322314</v>
      </c>
      <c r="BW55" s="10">
        <v>14.795474325500436</v>
      </c>
      <c r="BX55" s="10">
        <v>2.8589580686149936</v>
      </c>
      <c r="BY55" s="10">
        <v>8.203125</v>
      </c>
      <c r="BZ55" s="10">
        <v>19.392608854738384</v>
      </c>
      <c r="CA55" s="10">
        <v>17.208691847746827</v>
      </c>
      <c r="CB55" s="10">
        <v>11.990407673860911</v>
      </c>
      <c r="CC55" s="10">
        <v>18.327067669172934</v>
      </c>
      <c r="CD55" s="10">
        <v>16.936805682025131</v>
      </c>
      <c r="CE55" s="10">
        <v>1.3747594171020072</v>
      </c>
      <c r="CF55" s="10">
        <v>22.631496800374592</v>
      </c>
      <c r="CG55" s="10">
        <v>19.010794264540035</v>
      </c>
      <c r="CH55" s="10">
        <v>19.036519036519035</v>
      </c>
      <c r="CI55" s="10">
        <v>9.7560975609756095</v>
      </c>
      <c r="CJ55" s="10">
        <v>23.59531488711594</v>
      </c>
      <c r="CK55" s="10">
        <v>23.839715952320567</v>
      </c>
      <c r="CL55" s="10">
        <v>19.607843137254903</v>
      </c>
      <c r="CM55" s="10">
        <v>37.360406091370557</v>
      </c>
      <c r="CN55" s="10">
        <v>7.8740157480314963</v>
      </c>
      <c r="CO55" s="10">
        <v>14.409668422683607</v>
      </c>
      <c r="CP55" s="10">
        <v>8.833546189868029</v>
      </c>
      <c r="CQ55" s="10">
        <v>9.7712380733417632</v>
      </c>
      <c r="CR55" s="10">
        <v>12.987012987012987</v>
      </c>
      <c r="CS55" s="10">
        <v>8.3469721767594116</v>
      </c>
      <c r="CT55" s="10">
        <v>1.4144271570014144</v>
      </c>
      <c r="CU55" s="10">
        <v>2.2850614110254215</v>
      </c>
      <c r="CV55" s="10">
        <v>15.720243824189927</v>
      </c>
      <c r="CW55" s="10">
        <v>12.557710064635272</v>
      </c>
      <c r="CX55" s="10">
        <v>39.176293319939731</v>
      </c>
      <c r="CY55" s="10">
        <v>9.4878596204856152</v>
      </c>
      <c r="CZ55" s="10">
        <v>19.553072625698324</v>
      </c>
      <c r="DA55" s="10">
        <v>3.440725680325305</v>
      </c>
      <c r="DB55" s="10">
        <v>18.796992481203006</v>
      </c>
      <c r="DC55" s="10">
        <v>20.67717756526234</v>
      </c>
      <c r="DD55" s="10">
        <v>6.3222543352601157</v>
      </c>
      <c r="DE55" s="10">
        <v>10.519395134779749</v>
      </c>
      <c r="DF55" s="10">
        <v>15.708274894810659</v>
      </c>
      <c r="DG55" s="10">
        <v>2.6609898882384249</v>
      </c>
      <c r="DH55" s="37">
        <v>3.0303030303030303</v>
      </c>
      <c r="DI55" s="10">
        <v>16.108018476844723</v>
      </c>
      <c r="DJ55" s="10">
        <v>25.090470446320868</v>
      </c>
      <c r="DK55" s="10">
        <v>12.462311557788945</v>
      </c>
      <c r="DL55" s="10">
        <v>13.040901007705987</v>
      </c>
      <c r="DM55" s="10">
        <v>11.727821644217371</v>
      </c>
      <c r="DN55" s="10">
        <v>9.6239078130935791</v>
      </c>
      <c r="DO55" s="10">
        <v>20.785219399538107</v>
      </c>
      <c r="DP55" s="10">
        <v>16.632443531827516</v>
      </c>
      <c r="DQ55" s="10">
        <v>3.2994923857868019</v>
      </c>
      <c r="DR55" s="78">
        <v>43</v>
      </c>
      <c r="DS55" s="72">
        <f t="shared" si="77"/>
        <v>14.353521500482914</v>
      </c>
      <c r="DT55" s="72">
        <f t="shared" si="78"/>
        <v>7.6754337255450054</v>
      </c>
      <c r="DU55" s="23">
        <f t="shared" si="79"/>
        <v>70</v>
      </c>
      <c r="DV55" s="72">
        <f t="shared" si="80"/>
        <v>0.91738979778214602</v>
      </c>
      <c r="DW55" s="10">
        <v>0</v>
      </c>
      <c r="DX55" s="10">
        <v>1.1675423234092235</v>
      </c>
      <c r="DY55" s="10">
        <v>9.624639076034649</v>
      </c>
      <c r="DZ55" s="10">
        <v>2.0689655172413794</v>
      </c>
      <c r="EA55" s="10">
        <v>5.8158319870759287</v>
      </c>
      <c r="EB55" s="10">
        <v>15.707620528771384</v>
      </c>
      <c r="EC55" s="10">
        <v>0</v>
      </c>
      <c r="ED55" s="10">
        <v>4.9656783992989633</v>
      </c>
      <c r="EE55" s="10">
        <v>19.019205668469141</v>
      </c>
      <c r="EF55" s="10">
        <v>13.998340937370386</v>
      </c>
      <c r="EG55" s="10">
        <v>11.078595317725753</v>
      </c>
      <c r="EH55" s="10">
        <v>2.5423728813559321</v>
      </c>
      <c r="EI55" s="10">
        <v>10.876320696084525</v>
      </c>
      <c r="EJ55" s="10">
        <v>25.483718735252477</v>
      </c>
      <c r="EK55" s="10">
        <v>21.897810218978101</v>
      </c>
      <c r="EL55" s="10">
        <v>12.933484934621944</v>
      </c>
      <c r="EM55" s="10">
        <v>26.559139784946236</v>
      </c>
      <c r="EN55" s="10">
        <v>20.082389289392378</v>
      </c>
      <c r="EO55" s="10">
        <v>8.3526682134570773</v>
      </c>
      <c r="EP55" s="10">
        <v>15.856236786469344</v>
      </c>
      <c r="EQ55" s="10">
        <v>29.084299022949331</v>
      </c>
      <c r="ER55" s="10">
        <v>17.140345736888367</v>
      </c>
      <c r="ES55" s="10">
        <v>24.868282402528976</v>
      </c>
      <c r="ET55" s="10">
        <v>27.674917170142272</v>
      </c>
      <c r="EU55" s="10">
        <v>15.55275325767129</v>
      </c>
      <c r="EV55" s="10">
        <v>18.295307791648732</v>
      </c>
      <c r="EW55" s="10">
        <v>5.1072522982635347</v>
      </c>
      <c r="EX55" s="10">
        <v>15.683814303638645</v>
      </c>
      <c r="EY55" s="10">
        <v>0</v>
      </c>
      <c r="EZ55" s="78">
        <v>43</v>
      </c>
      <c r="FA55" s="72">
        <f t="shared" si="81"/>
        <v>13.153018388954688</v>
      </c>
      <c r="FB55" s="72">
        <f t="shared" si="82"/>
        <v>9.0443160904850455</v>
      </c>
      <c r="FC55" s="23">
        <f t="shared" si="83"/>
        <v>29</v>
      </c>
      <c r="FD55" s="72">
        <f t="shared" si="84"/>
        <v>1.6794873350027721</v>
      </c>
      <c r="FE55" s="50"/>
      <c r="FF55" s="10">
        <v>1.1675423234092235</v>
      </c>
      <c r="FG55" s="10">
        <v>1.4957846070165897</v>
      </c>
      <c r="FH55" s="10">
        <v>6.2510852578572669</v>
      </c>
      <c r="FI55" s="10">
        <v>14.019589014787785</v>
      </c>
      <c r="FJ55" s="10">
        <v>2.5575447570332481</v>
      </c>
      <c r="FK55" s="10">
        <v>2.6390197926484449</v>
      </c>
      <c r="FL55" s="10">
        <v>0</v>
      </c>
      <c r="FM55" s="11"/>
      <c r="FN55" s="10">
        <v>0</v>
      </c>
      <c r="FO55" s="10">
        <v>14.011918183282333</v>
      </c>
      <c r="FP55" s="10">
        <v>0</v>
      </c>
      <c r="FQ55" s="10">
        <v>1.2338062924120914</v>
      </c>
      <c r="FR55" s="10">
        <v>2.047921359819783</v>
      </c>
      <c r="FS55" s="10">
        <v>4.5248868778280542</v>
      </c>
      <c r="FT55" s="10">
        <v>2.2688598979013044</v>
      </c>
      <c r="FU55" s="10">
        <v>2.7464144034177602</v>
      </c>
      <c r="FV55" s="10">
        <v>1.7667844522968197</v>
      </c>
      <c r="FW55" s="10">
        <v>11.466116980159752</v>
      </c>
      <c r="FX55" s="10">
        <v>15.361987252819088</v>
      </c>
      <c r="FY55" s="10">
        <v>5.0709939148073024</v>
      </c>
      <c r="FZ55" s="10">
        <v>0.419639110365086</v>
      </c>
      <c r="GA55" s="10">
        <v>12.008128579346019</v>
      </c>
      <c r="GB55" s="10">
        <v>3.5211267605633805</v>
      </c>
      <c r="GC55" s="10">
        <v>0.97016735386854236</v>
      </c>
      <c r="GD55" s="10">
        <v>12.034901213519207</v>
      </c>
      <c r="GE55" s="10">
        <v>1.6460905349794239</v>
      </c>
      <c r="GF55" s="10">
        <v>4.3137254901960782</v>
      </c>
    </row>
    <row r="56" spans="1:188" s="10" customFormat="1" x14ac:dyDescent="0.35">
      <c r="A56" s="57">
        <v>44</v>
      </c>
      <c r="B56" s="10">
        <v>0</v>
      </c>
      <c r="C56" s="10">
        <v>3.5771065182829891</v>
      </c>
      <c r="D56" s="10">
        <v>0.77519379844961245</v>
      </c>
      <c r="E56" s="10">
        <v>0.68634179821551133</v>
      </c>
      <c r="F56" s="10">
        <v>6.6690066690066692</v>
      </c>
      <c r="G56" s="10">
        <v>6.666666666666667</v>
      </c>
      <c r="H56" s="10">
        <v>11.461318051575931</v>
      </c>
      <c r="I56" s="10">
        <v>6.7514420555846879</v>
      </c>
      <c r="J56" s="10">
        <v>1.6280016280016281</v>
      </c>
      <c r="K56" s="10">
        <v>2.3486430062630479</v>
      </c>
      <c r="L56" s="10">
        <v>1.266784899923993</v>
      </c>
      <c r="M56" s="10">
        <v>2.9556650246305418</v>
      </c>
      <c r="N56" s="10">
        <v>1.918649270913277</v>
      </c>
      <c r="O56" s="10">
        <v>4.5823786711101855</v>
      </c>
      <c r="P56" s="10">
        <v>2.6178010471204187</v>
      </c>
      <c r="Q56" s="10">
        <v>8.1756245268735803</v>
      </c>
      <c r="R56" s="10">
        <v>4.427227448810183</v>
      </c>
      <c r="S56" s="10">
        <v>1.8373909049150208</v>
      </c>
      <c r="T56" s="10">
        <v>0.547645125958379</v>
      </c>
      <c r="U56" s="10">
        <v>5.0930460333006859</v>
      </c>
      <c r="V56" s="10">
        <v>2.8920730905744709</v>
      </c>
      <c r="W56" s="10">
        <v>5.428495149951055</v>
      </c>
      <c r="X56" s="10">
        <v>2.4324324324324325</v>
      </c>
      <c r="Y56" s="10">
        <v>3.5720664404357922</v>
      </c>
      <c r="Z56" s="10">
        <v>1.937280542438552</v>
      </c>
      <c r="AA56" s="10">
        <v>1.5119443604475356</v>
      </c>
      <c r="AB56" s="10">
        <v>12.008128579346019</v>
      </c>
      <c r="AC56" s="10">
        <v>0.22701475595913734</v>
      </c>
      <c r="AD56" s="10">
        <v>0.96742986133505315</v>
      </c>
      <c r="AE56" s="10">
        <v>4.4565842438182868</v>
      </c>
      <c r="AF56" s="10">
        <v>0</v>
      </c>
      <c r="AG56" s="10">
        <v>3.5539760106619283</v>
      </c>
      <c r="AH56" s="10">
        <v>4.6235138705416112</v>
      </c>
      <c r="AI56" s="10">
        <v>13.296792529435647</v>
      </c>
      <c r="AJ56" s="10">
        <v>1.2358393408856849</v>
      </c>
      <c r="AK56" s="10">
        <v>0</v>
      </c>
      <c r="AL56" s="10">
        <v>0.65760631302060502</v>
      </c>
      <c r="AM56" s="10">
        <v>3.8701354547409159</v>
      </c>
      <c r="AN56" s="10">
        <v>0</v>
      </c>
      <c r="AO56" s="10">
        <v>0</v>
      </c>
      <c r="AP56" s="10">
        <v>0</v>
      </c>
      <c r="AQ56" s="10">
        <v>0.65963060686015829</v>
      </c>
      <c r="AR56" s="37">
        <v>0.3143665513989311</v>
      </c>
      <c r="AS56" s="10">
        <v>2.5713551041398817</v>
      </c>
      <c r="AT56" s="10">
        <v>0.40816326530612246</v>
      </c>
      <c r="AU56" s="78">
        <v>44</v>
      </c>
      <c r="AV56" s="72">
        <f t="shared" si="73"/>
        <v>3.1246835922073961</v>
      </c>
      <c r="AW56" s="72">
        <f t="shared" si="74"/>
        <v>3.2652348148225632</v>
      </c>
      <c r="AX56" s="23">
        <f t="shared" si="75"/>
        <v>45</v>
      </c>
      <c r="AY56" s="72">
        <f t="shared" si="76"/>
        <v>0.48675246722947924</v>
      </c>
      <c r="AZ56">
        <v>16.243944143630664</v>
      </c>
      <c r="BA56" s="10">
        <v>19.256605463502016</v>
      </c>
      <c r="BB56" s="10">
        <v>10.018367006177993</v>
      </c>
      <c r="BC56" s="10">
        <v>22.963604852686309</v>
      </c>
      <c r="BD56" s="10">
        <v>27.112875779920589</v>
      </c>
      <c r="BE56" s="10">
        <v>8.8093208297811874</v>
      </c>
      <c r="BF56" s="10">
        <v>16.286124860290595</v>
      </c>
      <c r="BG56" s="10">
        <v>22.553588070829448</v>
      </c>
      <c r="BH56" s="10">
        <v>15.092800326330817</v>
      </c>
      <c r="BI56" s="10">
        <v>14.521452145214521</v>
      </c>
      <c r="BJ56" s="10">
        <v>11.588828369451848</v>
      </c>
      <c r="BK56" s="10">
        <v>15.976331360946746</v>
      </c>
      <c r="BL56" s="10">
        <v>17.931034482758619</v>
      </c>
      <c r="BM56" s="10">
        <v>9.0982612211888387</v>
      </c>
      <c r="BN56" s="10">
        <v>6.756756756756757</v>
      </c>
      <c r="BO56" s="10">
        <v>17.53202966958867</v>
      </c>
      <c r="BP56" s="10">
        <v>5.005005005005005</v>
      </c>
      <c r="BQ56" s="10">
        <v>16.650873155543522</v>
      </c>
      <c r="BR56" s="10">
        <v>8.4337349397590362</v>
      </c>
      <c r="BS56" s="10">
        <v>17.061611374407583</v>
      </c>
      <c r="BT56" s="10">
        <v>16.573396470081789</v>
      </c>
      <c r="BU56" s="10">
        <v>16.830035139633807</v>
      </c>
      <c r="BV56" s="10">
        <v>16.968167157481417</v>
      </c>
      <c r="BW56" s="10">
        <v>13.692579505300353</v>
      </c>
      <c r="BX56" s="10">
        <v>5.4157374960178402</v>
      </c>
      <c r="BY56" s="10">
        <v>8.2709728239464351</v>
      </c>
      <c r="BZ56" s="10">
        <v>23.134328358208954</v>
      </c>
      <c r="CA56" s="10">
        <v>15.580946728001187</v>
      </c>
      <c r="CB56" s="10">
        <v>11.553398058252426</v>
      </c>
      <c r="CC56" s="10">
        <v>13.403542364767832</v>
      </c>
      <c r="CD56" s="10">
        <v>20.192663949610967</v>
      </c>
      <c r="CE56" s="10">
        <v>1.3766519823788546</v>
      </c>
      <c r="CF56" s="10">
        <v>24.91216863621846</v>
      </c>
      <c r="CG56" s="10">
        <v>17.901133191000163</v>
      </c>
      <c r="CH56" s="10">
        <v>17.029702970297031</v>
      </c>
      <c r="CI56" s="10">
        <v>15.599343185550081</v>
      </c>
      <c r="CJ56" s="10">
        <v>25.556328233657858</v>
      </c>
      <c r="CK56" s="10">
        <v>22.08365809301117</v>
      </c>
      <c r="CL56" s="10">
        <v>17.872340425531913</v>
      </c>
      <c r="CM56" s="10">
        <v>30.795190887998313</v>
      </c>
      <c r="CN56" s="10">
        <v>9.2592592592592595</v>
      </c>
      <c r="CO56" s="10">
        <v>12.576638893255778</v>
      </c>
      <c r="CP56" s="10">
        <v>9.87866423279287</v>
      </c>
      <c r="CQ56" s="10">
        <v>13.118179707452983</v>
      </c>
      <c r="CR56" s="10">
        <v>13.345864661654135</v>
      </c>
      <c r="CS56" s="10">
        <v>11.222974088133356</v>
      </c>
      <c r="CT56" s="10">
        <v>1.545197012619109</v>
      </c>
      <c r="CU56" s="10">
        <v>2.1471514457486403</v>
      </c>
      <c r="CV56" s="10">
        <v>19.556714471968711</v>
      </c>
      <c r="CW56" s="10">
        <v>18.141013652515429</v>
      </c>
      <c r="CX56" s="10">
        <v>40.773653946680604</v>
      </c>
      <c r="CY56" s="10">
        <v>11.226696879184262</v>
      </c>
      <c r="CZ56" s="10">
        <v>17.806267806267805</v>
      </c>
      <c r="DA56" s="10">
        <v>3.766478342749529</v>
      </c>
      <c r="DB56" s="10">
        <v>18.944231587909748</v>
      </c>
      <c r="DC56" s="10">
        <v>17.946687780416998</v>
      </c>
      <c r="DD56" s="10">
        <v>8.7256862388656611</v>
      </c>
      <c r="DE56" s="10">
        <v>11.295681063122924</v>
      </c>
      <c r="DF56" s="10">
        <v>11.969222000569962</v>
      </c>
      <c r="DG56" s="10">
        <v>1.6008537886873</v>
      </c>
      <c r="DH56" s="37">
        <v>1.5197568389057752</v>
      </c>
      <c r="DI56" s="10">
        <v>17.33477789815818</v>
      </c>
      <c r="DJ56" s="10">
        <v>24.746349913387775</v>
      </c>
      <c r="DK56" s="10">
        <v>12.416039079991858</v>
      </c>
      <c r="DL56" s="10">
        <v>8.408408408408409</v>
      </c>
      <c r="DM56" s="10">
        <v>12.219480672071438</v>
      </c>
      <c r="DN56" s="10">
        <v>11.507479861910241</v>
      </c>
      <c r="DO56" s="10">
        <v>18.123138033763656</v>
      </c>
      <c r="DP56" s="10">
        <v>20.254750469826686</v>
      </c>
      <c r="DQ56" s="10">
        <v>4.0774719673802249</v>
      </c>
      <c r="DR56" s="78">
        <v>44</v>
      </c>
      <c r="DS56" s="72">
        <f t="shared" si="77"/>
        <v>14.558431506776813</v>
      </c>
      <c r="DT56" s="72">
        <f t="shared" si="78"/>
        <v>7.2642925412962303</v>
      </c>
      <c r="DU56" s="23">
        <f t="shared" si="79"/>
        <v>70</v>
      </c>
      <c r="DV56" s="72">
        <f t="shared" si="80"/>
        <v>0.8682490271931701</v>
      </c>
      <c r="DW56" s="10">
        <v>0.61881188118811881</v>
      </c>
      <c r="DX56" s="10">
        <v>3.5067212156633549</v>
      </c>
      <c r="DY56" s="10">
        <v>8.9230497393762693</v>
      </c>
      <c r="DZ56" s="10">
        <v>3.22506334945865</v>
      </c>
      <c r="EA56" s="10">
        <v>7.7998050048748784</v>
      </c>
      <c r="EB56" s="10">
        <v>12.324221835993049</v>
      </c>
      <c r="EC56" s="10">
        <v>0.74377091855708444</v>
      </c>
      <c r="ED56" s="10">
        <v>5.1372376339351238</v>
      </c>
      <c r="EE56" s="10">
        <v>19.387949059114238</v>
      </c>
      <c r="EF56" s="10">
        <v>15.143548217478179</v>
      </c>
      <c r="EG56" s="10">
        <v>10.3572183470725</v>
      </c>
      <c r="EH56" s="10">
        <v>3.3984706881903142</v>
      </c>
      <c r="EI56" s="10">
        <v>11.310084825636192</v>
      </c>
      <c r="EJ56" s="10">
        <v>25.343018563357546</v>
      </c>
      <c r="EK56" s="10">
        <v>18.656716417910449</v>
      </c>
      <c r="EL56" s="10">
        <v>15.694744420446364</v>
      </c>
      <c r="EM56" s="10">
        <v>24.964100298243675</v>
      </c>
      <c r="EN56" s="10">
        <v>18.129269574356279</v>
      </c>
      <c r="EO56" s="10">
        <v>11.07471533302137</v>
      </c>
      <c r="EP56" s="10">
        <v>16.970998925886143</v>
      </c>
      <c r="EQ56" s="10">
        <v>30.657617598876666</v>
      </c>
      <c r="ER56" s="10">
        <v>14.905351021016545</v>
      </c>
      <c r="ES56" s="10">
        <v>26.366976442619407</v>
      </c>
      <c r="ET56" s="10">
        <v>26.458208057726999</v>
      </c>
      <c r="EU56" s="10">
        <v>18.040136635354397</v>
      </c>
      <c r="EV56" s="10">
        <v>17.540013155009866</v>
      </c>
      <c r="EW56" s="10">
        <v>9.0349075975359341</v>
      </c>
      <c r="EX56" s="10">
        <v>21.988527724665392</v>
      </c>
      <c r="EY56" s="10">
        <v>0.19837333862328904</v>
      </c>
      <c r="EZ56" s="78">
        <v>44</v>
      </c>
      <c r="FA56" s="72">
        <f t="shared" si="81"/>
        <v>13.720676821420287</v>
      </c>
      <c r="FB56" s="72">
        <f t="shared" si="82"/>
        <v>8.6389075728420579</v>
      </c>
      <c r="FC56" s="23">
        <f t="shared" si="83"/>
        <v>29</v>
      </c>
      <c r="FD56" s="72">
        <f t="shared" si="84"/>
        <v>1.6042048632192003</v>
      </c>
      <c r="FE56" s="50"/>
      <c r="FF56" s="10">
        <v>3.5067212156633549</v>
      </c>
      <c r="FG56" s="10">
        <v>1.7703935721094921</v>
      </c>
      <c r="FH56" s="10">
        <v>4.3683382841167218</v>
      </c>
      <c r="FI56" s="10">
        <v>14.024152707440592</v>
      </c>
      <c r="FJ56" s="10">
        <v>2.9304029304029302</v>
      </c>
      <c r="FK56" s="10">
        <v>2.8350028350028351</v>
      </c>
      <c r="FL56" s="10">
        <v>0</v>
      </c>
      <c r="FM56" s="11"/>
      <c r="FN56" s="10">
        <v>0.61881188118811881</v>
      </c>
      <c r="FO56" s="10">
        <v>15.51780463900686</v>
      </c>
      <c r="FP56" s="10">
        <v>0.63856960408684549</v>
      </c>
      <c r="FQ56" s="10">
        <v>1.8529956763434219</v>
      </c>
      <c r="FR56" s="10">
        <v>2.0521239482864764</v>
      </c>
      <c r="FS56" s="10">
        <v>5.2188552188552189</v>
      </c>
      <c r="FT56" s="10">
        <v>6.8220579874928937</v>
      </c>
      <c r="FU56" s="10">
        <v>0.91799265605875158</v>
      </c>
      <c r="FV56" s="10">
        <v>4.71976401179941</v>
      </c>
      <c r="FW56" s="10">
        <v>11.338459533428907</v>
      </c>
      <c r="FX56" s="10">
        <v>14.605809128630705</v>
      </c>
      <c r="FY56" s="10">
        <v>4.4172612979952426</v>
      </c>
      <c r="FZ56" s="10">
        <v>1.6792611251049538</v>
      </c>
      <c r="GA56" s="10">
        <v>12.715033657442035</v>
      </c>
      <c r="GB56" s="10">
        <v>2.4463169339494426</v>
      </c>
      <c r="GC56" s="10">
        <v>1.2138868657441126</v>
      </c>
      <c r="GD56" s="10">
        <v>13.298142320576591</v>
      </c>
      <c r="GE56" s="10">
        <v>1.4427040395713109</v>
      </c>
      <c r="GF56" s="10">
        <v>8.6648286727057897</v>
      </c>
    </row>
    <row r="57" spans="1:188" s="10" customFormat="1" x14ac:dyDescent="0.35">
      <c r="A57" s="57">
        <v>45</v>
      </c>
      <c r="B57" s="10">
        <v>0.33014196104324861</v>
      </c>
      <c r="C57" s="10">
        <v>2.792181890706023</v>
      </c>
      <c r="D57" s="10">
        <v>0.77579519006982156</v>
      </c>
      <c r="E57" s="10">
        <v>0</v>
      </c>
      <c r="F57" s="10">
        <v>8.6572438162544163</v>
      </c>
      <c r="G57" s="10">
        <v>1.9175455417066156</v>
      </c>
      <c r="H57" s="10">
        <v>10.766045548654244</v>
      </c>
      <c r="I57" s="10">
        <v>5.5434567412393587</v>
      </c>
      <c r="J57" s="10">
        <v>1.019160211985324</v>
      </c>
      <c r="K57" s="10">
        <v>1.0462987182840702</v>
      </c>
      <c r="L57" s="10">
        <v>2.2831050228310503</v>
      </c>
      <c r="M57" s="10">
        <v>1.482213438735178</v>
      </c>
      <c r="N57" s="10">
        <v>2.8835063437139561</v>
      </c>
      <c r="O57" s="10">
        <v>3.766478342749529</v>
      </c>
      <c r="P57" s="10">
        <v>0.43744531933508313</v>
      </c>
      <c r="Q57" s="10">
        <v>4.8847504197832388</v>
      </c>
      <c r="R57" s="10">
        <v>4.1689827682045584</v>
      </c>
      <c r="S57" s="10">
        <v>0.92038656235618965</v>
      </c>
      <c r="T57" s="10">
        <v>0.54794520547945202</v>
      </c>
      <c r="U57" s="10">
        <v>5.3160070880094503</v>
      </c>
      <c r="V57" s="10">
        <v>3.8233355306526038</v>
      </c>
      <c r="W57" s="10">
        <v>6.0844667143879745</v>
      </c>
      <c r="X57" s="10">
        <v>3.251151449471688</v>
      </c>
      <c r="Y57" s="10">
        <v>2.5094102885821834</v>
      </c>
      <c r="Z57" s="10">
        <v>3.2755064903554532</v>
      </c>
      <c r="AA57" s="10">
        <v>0.60569351907934588</v>
      </c>
      <c r="AB57" s="10">
        <v>12.715033657442035</v>
      </c>
      <c r="AC57" s="10">
        <v>0.22706630336058128</v>
      </c>
      <c r="AD57" s="10">
        <v>1.2911555842479019</v>
      </c>
      <c r="AE57" s="10">
        <v>5.0541516245487363</v>
      </c>
      <c r="AF57" s="10">
        <v>0</v>
      </c>
      <c r="AG57" s="10">
        <v>1.3374944271065536</v>
      </c>
      <c r="AH57" s="10">
        <v>0</v>
      </c>
      <c r="AI57" s="10">
        <v>14.401810513321674</v>
      </c>
      <c r="AJ57" s="10">
        <v>0.41245617653124356</v>
      </c>
      <c r="AK57" s="10">
        <v>0.51546391752577314</v>
      </c>
      <c r="AL57" s="10">
        <v>0.65803904364992327</v>
      </c>
      <c r="AM57" s="10">
        <v>1.9425857975393914</v>
      </c>
      <c r="AN57" s="10">
        <v>0</v>
      </c>
      <c r="AO57" s="10">
        <v>0.57537399309551207</v>
      </c>
      <c r="AP57" s="10">
        <v>0</v>
      </c>
      <c r="AQ57" s="10">
        <v>1.3201320132013201</v>
      </c>
      <c r="AR57" s="37">
        <v>0</v>
      </c>
      <c r="AS57" s="10">
        <v>1.5467904098994587</v>
      </c>
      <c r="AT57" s="10">
        <v>0.81665986116782363</v>
      </c>
      <c r="AU57" s="78">
        <v>45</v>
      </c>
      <c r="AV57" s="72">
        <f t="shared" si="73"/>
        <v>2.7089437210290668</v>
      </c>
      <c r="AW57" s="72">
        <f t="shared" si="74"/>
        <v>3.3505088724066701</v>
      </c>
      <c r="AX57" s="23">
        <f t="shared" si="75"/>
        <v>45</v>
      </c>
      <c r="AY57" s="72">
        <f t="shared" si="76"/>
        <v>0.49946437319449888</v>
      </c>
      <c r="AZ57">
        <v>14.77404403244496</v>
      </c>
      <c r="BA57" s="10">
        <v>21.004566210045663</v>
      </c>
      <c r="BB57" s="10">
        <v>10.11975037949064</v>
      </c>
      <c r="BC57" s="10">
        <v>21.72949002217295</v>
      </c>
      <c r="BD57" s="10">
        <v>25.186567164179106</v>
      </c>
      <c r="BE57" s="10">
        <v>6.8807339449541285</v>
      </c>
      <c r="BF57" s="10">
        <v>15.419574744359682</v>
      </c>
      <c r="BG57" s="10">
        <v>18.688024408848207</v>
      </c>
      <c r="BH57" s="10">
        <v>16.152412507765582</v>
      </c>
      <c r="BI57" s="10">
        <v>16.744809109176156</v>
      </c>
      <c r="BJ57" s="10">
        <v>11.372962832688474</v>
      </c>
      <c r="BK57" s="10">
        <v>17.638805371817998</v>
      </c>
      <c r="BL57" s="10">
        <v>15.44943820224719</v>
      </c>
      <c r="BM57" s="10">
        <v>8.3656396653744132</v>
      </c>
      <c r="BN57" s="10">
        <v>2.7210884353741496</v>
      </c>
      <c r="BO57" s="10">
        <v>10.981468771448181</v>
      </c>
      <c r="BP57" s="10">
        <v>12.072434607645874</v>
      </c>
      <c r="BQ57" s="10">
        <v>18.997797356828194</v>
      </c>
      <c r="BR57" s="10">
        <v>9.1130012150668289</v>
      </c>
      <c r="BS57" s="10">
        <v>16.634522661523626</v>
      </c>
      <c r="BT57" s="10">
        <v>13.569708907857299</v>
      </c>
      <c r="BU57" s="10">
        <v>16.930022573363431</v>
      </c>
      <c r="BV57" s="10">
        <v>16.690442225392296</v>
      </c>
      <c r="BW57" s="10">
        <v>15.450067174205106</v>
      </c>
      <c r="BX57" s="10">
        <v>3.5233824471492632</v>
      </c>
      <c r="BY57" s="10">
        <v>10.325655281969818</v>
      </c>
      <c r="BZ57" s="10">
        <v>21.772345301757067</v>
      </c>
      <c r="CA57" s="10">
        <v>17.033463973470003</v>
      </c>
      <c r="CB57" s="10">
        <v>13.456438463805128</v>
      </c>
      <c r="CC57" s="10">
        <v>14.55604075691412</v>
      </c>
      <c r="CD57" s="10">
        <v>19.096237474002645</v>
      </c>
      <c r="CE57" s="10">
        <v>0.82712985938792394</v>
      </c>
      <c r="CF57" s="10">
        <v>21.945627251883394</v>
      </c>
      <c r="CG57" s="10">
        <v>23.244147157190636</v>
      </c>
      <c r="CH57" s="10">
        <v>17.929089443996777</v>
      </c>
      <c r="CI57" s="10">
        <v>14.178482068390325</v>
      </c>
      <c r="CJ57" s="10">
        <v>21.05263157894737</v>
      </c>
      <c r="CK57" s="10">
        <v>22.848034006376196</v>
      </c>
      <c r="CL57" s="10">
        <v>19.280762564991335</v>
      </c>
      <c r="CM57" s="10">
        <v>28.509249183895538</v>
      </c>
      <c r="CN57" s="10">
        <v>10.68090787716956</v>
      </c>
      <c r="CO57" s="10">
        <v>15.921031682853048</v>
      </c>
      <c r="CP57" s="10">
        <v>9.5434334670859986</v>
      </c>
      <c r="CQ57" s="10">
        <v>10.704622985531113</v>
      </c>
      <c r="CR57" s="10">
        <v>15.050485806820348</v>
      </c>
      <c r="CS57" s="10">
        <v>7.8451009848105491</v>
      </c>
      <c r="CT57" s="10">
        <v>1.6765540366262575</v>
      </c>
      <c r="CU57" s="10">
        <v>3.2993831588007461</v>
      </c>
      <c r="CV57" s="10">
        <v>15.625</v>
      </c>
      <c r="CW57" s="10">
        <v>16.38095238095238</v>
      </c>
      <c r="CX57" s="10">
        <v>40.871934604904631</v>
      </c>
      <c r="CY57" s="10">
        <v>10.833333333333334</v>
      </c>
      <c r="CZ57" s="10">
        <v>16.678752719361857</v>
      </c>
      <c r="DA57" s="10">
        <v>2.2054190296156269</v>
      </c>
      <c r="DB57" s="10">
        <v>16.48947711000217</v>
      </c>
      <c r="DC57" s="10">
        <v>18.812147272238647</v>
      </c>
      <c r="DD57" s="10">
        <v>9.3526499174766187</v>
      </c>
      <c r="DE57" s="10">
        <v>13.440860215053764</v>
      </c>
      <c r="DF57" s="10">
        <v>16.440726853187194</v>
      </c>
      <c r="DG57" s="10">
        <v>2.672367717797969</v>
      </c>
      <c r="DH57" s="37">
        <v>4.5662100456620998</v>
      </c>
      <c r="DI57" s="10">
        <v>15.925517579321328</v>
      </c>
      <c r="DJ57" s="10">
        <v>28.926668358284701</v>
      </c>
      <c r="DK57" s="10">
        <v>10.511129431162407</v>
      </c>
      <c r="DL57" s="10">
        <v>10.296789824348879</v>
      </c>
      <c r="DM57" s="10">
        <v>11.419055548947306</v>
      </c>
      <c r="DN57" s="10">
        <v>9.1838054585435263</v>
      </c>
      <c r="DO57" s="10">
        <v>19.974715549936789</v>
      </c>
      <c r="DP57" s="10">
        <v>18.115942028985508</v>
      </c>
      <c r="DQ57" s="10">
        <v>6.411900487304437</v>
      </c>
      <c r="DR57" s="78">
        <v>45</v>
      </c>
      <c r="DS57" s="72">
        <f t="shared" si="77"/>
        <v>14.458899497207385</v>
      </c>
      <c r="DT57" s="72">
        <f t="shared" si="78"/>
        <v>7.0378143727090814</v>
      </c>
      <c r="DU57" s="23">
        <f t="shared" si="79"/>
        <v>70</v>
      </c>
      <c r="DV57" s="72">
        <f t="shared" si="80"/>
        <v>0.84117970854466828</v>
      </c>
      <c r="DW57" s="10">
        <v>0.61919504643962853</v>
      </c>
      <c r="DX57" s="10">
        <v>2.9325513196480939</v>
      </c>
      <c r="DY57" s="10">
        <v>9.9839543590657875</v>
      </c>
      <c r="DZ57" s="10">
        <v>6.4709960711809567</v>
      </c>
      <c r="EA57" s="10">
        <v>5.5682934818211596</v>
      </c>
      <c r="EB57" s="10">
        <v>17.597184450487923</v>
      </c>
      <c r="EC57" s="10">
        <v>0</v>
      </c>
      <c r="ED57" s="10">
        <v>5.1637651224550014</v>
      </c>
      <c r="EE57" s="10">
        <v>24.22950184144214</v>
      </c>
      <c r="EF57" s="10">
        <v>16.871329418045917</v>
      </c>
      <c r="EG57" s="10">
        <v>8.9705254164886803</v>
      </c>
      <c r="EH57" s="10">
        <v>2.1312872975277068</v>
      </c>
      <c r="EI57" s="10">
        <v>11.598347632666032</v>
      </c>
      <c r="EJ57" s="10">
        <v>22.689632328585624</v>
      </c>
      <c r="EK57" s="10">
        <v>20.437262357414447</v>
      </c>
      <c r="EL57" s="10">
        <v>14.335868929198362</v>
      </c>
      <c r="EM57" s="10">
        <v>25.150107624334428</v>
      </c>
      <c r="EN57" s="10">
        <v>21.006154669521006</v>
      </c>
      <c r="EO57" s="10">
        <v>11.198738170347003</v>
      </c>
      <c r="EP57" s="10">
        <v>16.17132867132867</v>
      </c>
      <c r="EQ57" s="10">
        <v>25.350072428778368</v>
      </c>
      <c r="ER57" s="10">
        <v>15.130882130428205</v>
      </c>
      <c r="ES57" s="10">
        <v>25.527192008879023</v>
      </c>
      <c r="ET57" s="10">
        <v>26.971381511220919</v>
      </c>
      <c r="EU57" s="10">
        <v>15.653875421241439</v>
      </c>
      <c r="EV57" s="10">
        <v>20.754295916090157</v>
      </c>
      <c r="EW57" s="10">
        <v>5.8019063406547868</v>
      </c>
      <c r="EX57" s="10">
        <v>14.336917562724015</v>
      </c>
      <c r="EY57" s="10">
        <v>0.79365079365079361</v>
      </c>
      <c r="EZ57" s="78">
        <v>45</v>
      </c>
      <c r="FA57" s="72">
        <f t="shared" si="81"/>
        <v>13.567110286954009</v>
      </c>
      <c r="FB57" s="72">
        <f t="shared" si="82"/>
        <v>8.5276848029069949</v>
      </c>
      <c r="FC57" s="23">
        <f t="shared" si="83"/>
        <v>29</v>
      </c>
      <c r="FD57" s="72">
        <f t="shared" si="84"/>
        <v>1.5835513133431203</v>
      </c>
      <c r="FE57" s="50"/>
      <c r="FF57" s="10">
        <v>2.9325513196480939</v>
      </c>
      <c r="FG57" s="10">
        <v>2.7285129604365621</v>
      </c>
      <c r="FH57" s="10">
        <v>6.6690066690066692</v>
      </c>
      <c r="FI57" s="10">
        <v>14.223627024891348</v>
      </c>
      <c r="FJ57" s="10">
        <v>3.3063923585598824</v>
      </c>
      <c r="FK57" s="10">
        <v>3.4116755117513269</v>
      </c>
      <c r="FL57" s="10">
        <v>0.58207217694994184</v>
      </c>
      <c r="FM57" s="11"/>
      <c r="FN57" s="10">
        <v>0.61919504643962853</v>
      </c>
      <c r="FO57" s="10">
        <v>17.421602787456447</v>
      </c>
      <c r="FP57" s="10">
        <v>0</v>
      </c>
      <c r="FQ57" s="10">
        <v>1.2376237623762376</v>
      </c>
      <c r="FR57" s="10">
        <v>2.6732469668928647</v>
      </c>
      <c r="FS57" s="10">
        <v>5.9231680487392113</v>
      </c>
      <c r="FT57" s="10">
        <v>5.4378935317687462</v>
      </c>
      <c r="FU57" s="10">
        <v>2.4502297090352219</v>
      </c>
      <c r="FV57" s="10">
        <v>2.3710729104919976</v>
      </c>
      <c r="FW57" s="10">
        <v>8.4365937252834176</v>
      </c>
      <c r="FX57" s="10">
        <v>14.14855987872663</v>
      </c>
      <c r="FY57" s="10">
        <v>5.802047781569966</v>
      </c>
      <c r="FZ57" s="10">
        <v>2.1026072329688814</v>
      </c>
      <c r="GA57" s="10">
        <v>16.477272727272727</v>
      </c>
      <c r="GB57" s="10">
        <v>3.2697547683923704</v>
      </c>
      <c r="GC57" s="10">
        <v>0.7292173067574137</v>
      </c>
      <c r="GD57" s="10">
        <v>14.403292181069959</v>
      </c>
      <c r="GE57" s="10">
        <v>1.8575851393188854</v>
      </c>
      <c r="GF57" s="10">
        <v>6.3567739372268575</v>
      </c>
    </row>
    <row r="58" spans="1:188" s="10" customFormat="1" x14ac:dyDescent="0.35">
      <c r="A58" s="57">
        <v>46</v>
      </c>
      <c r="B58" s="10">
        <v>0.66050198150594452</v>
      </c>
      <c r="C58" s="10">
        <v>2.4</v>
      </c>
      <c r="D58" s="10">
        <v>1.5527950310559007</v>
      </c>
      <c r="E58" s="10">
        <v>0.68681318681318682</v>
      </c>
      <c r="F58" s="10">
        <v>6.5941899839600788</v>
      </c>
      <c r="G58" s="10">
        <v>2.8818443804034581</v>
      </c>
      <c r="H58" s="10">
        <v>8.3717036416910844</v>
      </c>
      <c r="I58" s="10">
        <v>8.2288141217068151</v>
      </c>
      <c r="J58" s="10">
        <v>1.836359926545603</v>
      </c>
      <c r="K58" s="10">
        <v>3.1421838177533385</v>
      </c>
      <c r="L58" s="10">
        <v>1.5255530129672006</v>
      </c>
      <c r="M58" s="10">
        <v>1.979218208807521</v>
      </c>
      <c r="N58" s="10">
        <v>1.3495276653171391</v>
      </c>
      <c r="O58" s="10">
        <v>5.2509976895610162</v>
      </c>
      <c r="P58" s="10">
        <v>1.3129102844638949</v>
      </c>
      <c r="Q58" s="10">
        <v>9.0504678631691977</v>
      </c>
      <c r="R58" s="10">
        <v>1.3954786491766675</v>
      </c>
      <c r="S58" s="10">
        <v>0.92123445416858596</v>
      </c>
      <c r="T58" s="10">
        <v>0.54824561403508776</v>
      </c>
      <c r="U58" s="10">
        <v>4.3547110055423595</v>
      </c>
      <c r="V58" s="10">
        <v>4.4997353096876651</v>
      </c>
      <c r="W58" s="10">
        <v>6.1217140799423841</v>
      </c>
      <c r="X58" s="10">
        <v>2.9899429192715412</v>
      </c>
      <c r="Y58" s="10">
        <v>4.1329739442946991</v>
      </c>
      <c r="Z58" s="10">
        <v>3.7731256085686464</v>
      </c>
      <c r="AA58" s="10">
        <v>0.90909090909090906</v>
      </c>
      <c r="AB58" s="10">
        <v>16.477272727272727</v>
      </c>
      <c r="AC58" s="10">
        <v>0.45423574835339542</v>
      </c>
      <c r="AD58" s="10">
        <v>2.585649644473174</v>
      </c>
      <c r="AE58" s="10">
        <v>5.0798258345428158</v>
      </c>
      <c r="AF58" s="10">
        <v>0</v>
      </c>
      <c r="AG58" s="10">
        <v>4.0178571428571432</v>
      </c>
      <c r="AH58" s="10">
        <v>1.3271400132714002</v>
      </c>
      <c r="AI58" s="10">
        <v>12.837908360296419</v>
      </c>
      <c r="AJ58" s="10">
        <v>1.2378791004745202</v>
      </c>
      <c r="AK58" s="10">
        <v>0.51572975760701389</v>
      </c>
      <c r="AL58" s="10">
        <v>2.6338893766461808</v>
      </c>
      <c r="AM58" s="10">
        <v>4.9740484429065743</v>
      </c>
      <c r="AN58" s="10">
        <v>0</v>
      </c>
      <c r="AO58" s="10">
        <v>0</v>
      </c>
      <c r="AP58" s="10">
        <v>0</v>
      </c>
      <c r="AQ58" s="10">
        <v>1.3218770654329146</v>
      </c>
      <c r="AR58" s="37">
        <v>0</v>
      </c>
      <c r="AS58" s="10">
        <v>1.8073844564936741</v>
      </c>
      <c r="AT58" s="10">
        <v>1.2259910093992643</v>
      </c>
      <c r="AU58" s="78">
        <v>46</v>
      </c>
      <c r="AV58" s="72">
        <f t="shared" si="73"/>
        <v>3.1770404882117136</v>
      </c>
      <c r="AW58" s="72">
        <f t="shared" si="74"/>
        <v>3.4534192545262643</v>
      </c>
      <c r="AX58" s="23">
        <f t="shared" si="75"/>
        <v>45</v>
      </c>
      <c r="AY58" s="72">
        <f t="shared" si="76"/>
        <v>0.51480534719515836</v>
      </c>
      <c r="AZ58">
        <v>16.465745369009117</v>
      </c>
      <c r="BA58" s="10">
        <v>20.988805970149254</v>
      </c>
      <c r="BB58" s="10">
        <v>7.6674050093712731</v>
      </c>
      <c r="BC58" s="10">
        <v>19.945602901178603</v>
      </c>
      <c r="BD58" s="10">
        <v>28.229665071770334</v>
      </c>
      <c r="BE58" s="10">
        <v>7.7944572748267902</v>
      </c>
      <c r="BF58" s="10">
        <v>14.012528849324102</v>
      </c>
      <c r="BG58" s="10">
        <v>18.655266226195103</v>
      </c>
      <c r="BH58" s="10">
        <v>11.366028204588508</v>
      </c>
      <c r="BI58" s="10">
        <v>15.667574931880109</v>
      </c>
      <c r="BJ58" s="10">
        <v>12.096774193548388</v>
      </c>
      <c r="BK58" s="10">
        <v>16.731279330748826</v>
      </c>
      <c r="BL58" s="10">
        <v>17.974322396576319</v>
      </c>
      <c r="BM58" s="10">
        <v>5.761316872427984</v>
      </c>
      <c r="BN58" s="10">
        <v>5.4570259208731242</v>
      </c>
      <c r="BO58" s="10">
        <v>15.961138098542678</v>
      </c>
      <c r="BP58" s="10">
        <v>5.0916496945010179</v>
      </c>
      <c r="BQ58" s="10">
        <v>18.523715969688464</v>
      </c>
      <c r="BR58" s="10">
        <v>6.7443286327406495</v>
      </c>
      <c r="BS58" s="10">
        <v>18.632017651385144</v>
      </c>
      <c r="BT58" s="10">
        <v>15.753272686931441</v>
      </c>
      <c r="BU58" s="10">
        <v>17.221584385763489</v>
      </c>
      <c r="BV58" s="10">
        <v>18.859712752067313</v>
      </c>
      <c r="BW58" s="10">
        <v>13.873095292244713</v>
      </c>
      <c r="BX58" s="10">
        <v>4.5001607200257148</v>
      </c>
      <c r="BY58" s="10">
        <v>12.841091492776886</v>
      </c>
      <c r="BZ58" s="10">
        <v>22.647403358063258</v>
      </c>
      <c r="CA58" s="10">
        <v>21.315749118233398</v>
      </c>
      <c r="CB58" s="10">
        <v>12.843488649940262</v>
      </c>
      <c r="CC58" s="10">
        <v>15.263417035942885</v>
      </c>
      <c r="CD58" s="10">
        <v>22.552043176561295</v>
      </c>
      <c r="CE58" s="10">
        <v>0.55187637969094927</v>
      </c>
      <c r="CF58" s="10">
        <v>22.270596115204288</v>
      </c>
      <c r="CG58" s="10">
        <v>21.05803800719055</v>
      </c>
      <c r="CH58" s="10">
        <v>17.435897435897434</v>
      </c>
      <c r="CI58" s="10">
        <v>14.382402707275803</v>
      </c>
      <c r="CJ58" s="10">
        <v>23.692363768908329</v>
      </c>
      <c r="CK58" s="10">
        <v>17.400761283306146</v>
      </c>
      <c r="CL58" s="10">
        <v>16.788159929313011</v>
      </c>
      <c r="CM58" s="10">
        <v>32.034050179211469</v>
      </c>
      <c r="CN58" s="10">
        <v>7.0850202429149798</v>
      </c>
      <c r="CO58" s="10">
        <v>16.016825756350105</v>
      </c>
      <c r="CP58" s="10">
        <v>10.730318624767328</v>
      </c>
      <c r="CQ58" s="10">
        <v>14.030915576694412</v>
      </c>
      <c r="CR58" s="10">
        <v>10.444874274661508</v>
      </c>
      <c r="CS58" s="10">
        <v>8.5800807537012105</v>
      </c>
      <c r="CT58" s="10">
        <v>1.5501873143004781</v>
      </c>
      <c r="CU58" s="10">
        <v>3.3103051237766263</v>
      </c>
      <c r="CV58" s="10">
        <v>12.158054711246201</v>
      </c>
      <c r="CW58" s="10">
        <v>17.621998450813322</v>
      </c>
      <c r="CX58" s="10">
        <v>38.06818181818182</v>
      </c>
      <c r="CY58" s="10">
        <v>11.373209772535805</v>
      </c>
      <c r="CZ58" s="10">
        <v>17.57620452310718</v>
      </c>
      <c r="DA58" s="10">
        <v>5.0520997789706348</v>
      </c>
      <c r="DB58" s="10">
        <v>14.118685197440989</v>
      </c>
      <c r="DC58" s="10">
        <v>14.516570802519858</v>
      </c>
      <c r="DD58" s="10">
        <v>9.2558311736393932</v>
      </c>
      <c r="DE58" s="10">
        <v>15.667574931880109</v>
      </c>
      <c r="DF58" s="10">
        <v>14.662756598240469</v>
      </c>
      <c r="DG58" s="10">
        <v>1.0718113612004287</v>
      </c>
      <c r="DH58" s="37">
        <v>2.2935779816513762</v>
      </c>
      <c r="DI58" s="10">
        <v>15.809784638366738</v>
      </c>
      <c r="DJ58" s="10">
        <v>26.130128037627383</v>
      </c>
      <c r="DK58" s="10">
        <v>11.247656738179545</v>
      </c>
      <c r="DL58" s="10">
        <v>12.239902080783354</v>
      </c>
      <c r="DM58" s="10">
        <v>12.874503669835159</v>
      </c>
      <c r="DN58" s="10">
        <v>9.1383812010443872</v>
      </c>
      <c r="DO58" s="10">
        <v>21.155830753353975</v>
      </c>
      <c r="DP58" s="10">
        <v>17.147818537008899</v>
      </c>
      <c r="DQ58" s="10">
        <v>3.3453422542460114</v>
      </c>
      <c r="DR58" s="78">
        <v>46</v>
      </c>
      <c r="DS58" s="72">
        <f t="shared" si="77"/>
        <v>14.304660653184486</v>
      </c>
      <c r="DT58" s="72">
        <f t="shared" si="78"/>
        <v>7.2076397575482725</v>
      </c>
      <c r="DU58" s="23">
        <f t="shared" si="79"/>
        <v>70</v>
      </c>
      <c r="DV58" s="72">
        <f t="shared" si="80"/>
        <v>0.86147772439977077</v>
      </c>
      <c r="DW58" s="10">
        <v>0.3097893432465923</v>
      </c>
      <c r="DX58" s="10">
        <v>3.5294117647058822</v>
      </c>
      <c r="DY58" s="10">
        <v>12.155591572123177</v>
      </c>
      <c r="DZ58" s="10">
        <v>4.1870202372644805</v>
      </c>
      <c r="EA58" s="10">
        <v>4.2819499341238467</v>
      </c>
      <c r="EB58" s="10">
        <v>15.632633121641426</v>
      </c>
      <c r="EC58" s="10">
        <v>1.1164867882396725</v>
      </c>
      <c r="ED58" s="10">
        <v>6.3769835384843541</v>
      </c>
      <c r="EE58" s="10">
        <v>21.652761223678983</v>
      </c>
      <c r="EF58" s="10">
        <v>15.85749972846747</v>
      </c>
      <c r="EG58" s="10">
        <v>11.637931034482758</v>
      </c>
      <c r="EH58" s="10">
        <v>5.1260145237078172</v>
      </c>
      <c r="EI58" s="10">
        <v>11.734447837968172</v>
      </c>
      <c r="EJ58" s="10">
        <v>19.996610743941705</v>
      </c>
      <c r="EK58" s="10">
        <v>18.43765162542455</v>
      </c>
      <c r="EL58" s="10">
        <v>14.841199168892846</v>
      </c>
      <c r="EM58" s="10">
        <v>22.196397443346893</v>
      </c>
      <c r="EN58" s="10">
        <v>21.32021320213202</v>
      </c>
      <c r="EO58" s="10">
        <v>9.5709044504705698</v>
      </c>
      <c r="EP58" s="10">
        <v>17.769880053309642</v>
      </c>
      <c r="EQ58" s="10">
        <v>29.229625959871193</v>
      </c>
      <c r="ER58" s="10">
        <v>13.67337532647104</v>
      </c>
      <c r="ES58" s="10">
        <v>22.323462414578589</v>
      </c>
      <c r="ET58" s="10">
        <v>21.582733812949641</v>
      </c>
      <c r="EU58" s="10">
        <v>17.338487023743788</v>
      </c>
      <c r="EV58" s="10">
        <v>19.371011850501368</v>
      </c>
      <c r="EW58" s="10">
        <v>5.0020842017507299</v>
      </c>
      <c r="EX58" s="10">
        <v>21.487603305785125</v>
      </c>
      <c r="EY58" s="10">
        <v>0</v>
      </c>
      <c r="EZ58" s="78">
        <v>46</v>
      </c>
      <c r="FA58" s="72">
        <f t="shared" si="81"/>
        <v>13.370336594182907</v>
      </c>
      <c r="FB58" s="72">
        <f t="shared" si="82"/>
        <v>8.0194647569964488</v>
      </c>
      <c r="FC58" s="23">
        <f t="shared" si="83"/>
        <v>29</v>
      </c>
      <c r="FD58" s="72">
        <f t="shared" si="84"/>
        <v>1.4891772200494047</v>
      </c>
      <c r="FE58" s="50"/>
      <c r="FF58" s="10">
        <v>3.5294117647058822</v>
      </c>
      <c r="FG58" s="10">
        <v>2.3255813953488373</v>
      </c>
      <c r="FH58" s="10">
        <v>8.6572438162544163</v>
      </c>
      <c r="FI58" s="10">
        <v>17.034068136272545</v>
      </c>
      <c r="FJ58" s="10">
        <v>1.1057869517139698</v>
      </c>
      <c r="FK58" s="10">
        <v>3.2331685051350325</v>
      </c>
      <c r="FL58" s="10">
        <v>0</v>
      </c>
      <c r="FM58" s="11"/>
      <c r="FN58" s="10">
        <v>0.3097893432465923</v>
      </c>
      <c r="FO58" s="10">
        <v>15.535292131036812</v>
      </c>
      <c r="FP58" s="10">
        <v>0</v>
      </c>
      <c r="FQ58" s="10">
        <v>0.61957868649318459</v>
      </c>
      <c r="FR58" s="10">
        <v>2.268041237113402</v>
      </c>
      <c r="FS58" s="10">
        <v>7.4906367041198498</v>
      </c>
      <c r="FT58" s="10">
        <v>4.028776978417266</v>
      </c>
      <c r="FU58" s="10">
        <v>2.7632790911882101</v>
      </c>
      <c r="FV58" s="10">
        <v>2.9708853238265003</v>
      </c>
      <c r="FW58" s="10">
        <v>14.756713639989364</v>
      </c>
      <c r="FX58" s="10">
        <v>15.205877327866052</v>
      </c>
      <c r="FY58" s="10">
        <v>6.3508410573292142</v>
      </c>
      <c r="FZ58" s="10">
        <v>0.84281500210703753</v>
      </c>
      <c r="GA58" s="10">
        <v>15.790487194300018</v>
      </c>
      <c r="GB58" s="10">
        <v>3.6905412793876433</v>
      </c>
      <c r="GC58" s="10">
        <v>0.97299927025054733</v>
      </c>
      <c r="GD58" s="10">
        <v>12.839248434237996</v>
      </c>
      <c r="GE58" s="10">
        <v>1.6542597187758479</v>
      </c>
      <c r="GF58" s="10">
        <v>7.1971211515393838</v>
      </c>
    </row>
    <row r="59" spans="1:188" s="10" customFormat="1" x14ac:dyDescent="0.35">
      <c r="A59" s="57">
        <v>47</v>
      </c>
      <c r="B59" s="10">
        <v>0.99140779907468601</v>
      </c>
      <c r="C59" s="10">
        <v>4.0096230954290295</v>
      </c>
      <c r="D59" s="10">
        <v>0</v>
      </c>
      <c r="E59" s="10">
        <v>0.6872852233676976</v>
      </c>
      <c r="F59" s="10">
        <v>8.2526013634732696</v>
      </c>
      <c r="G59" s="10">
        <v>0.96339113680154143</v>
      </c>
      <c r="H59" s="10">
        <v>9.7087378640776691</v>
      </c>
      <c r="I59" s="10">
        <v>7.2934091669454668</v>
      </c>
      <c r="J59" s="10">
        <v>2.0441537203597711</v>
      </c>
      <c r="K59" s="10">
        <v>3.6774363015497769</v>
      </c>
      <c r="L59" s="10">
        <v>2.2918258212375862</v>
      </c>
      <c r="M59" s="10">
        <v>1.487357461576599</v>
      </c>
      <c r="N59" s="10">
        <v>3.4749034749034751</v>
      </c>
      <c r="O59" s="10">
        <v>3.8006756756756759</v>
      </c>
      <c r="P59" s="10">
        <v>0.87642418930762489</v>
      </c>
      <c r="Q59" s="10">
        <v>9.1331269349845208</v>
      </c>
      <c r="R59" s="10">
        <v>4.7512576858580209</v>
      </c>
      <c r="S59" s="10">
        <v>1.3831258644536653</v>
      </c>
      <c r="T59" s="10">
        <v>0</v>
      </c>
      <c r="U59" s="10">
        <v>3.7773359840954273</v>
      </c>
      <c r="V59" s="10">
        <v>4.1212443499069398</v>
      </c>
      <c r="W59" s="10">
        <v>6.25</v>
      </c>
      <c r="X59" s="10">
        <v>2.7262813522355507</v>
      </c>
      <c r="Y59" s="10">
        <v>2.8870443883074701</v>
      </c>
      <c r="Z59" s="10">
        <v>3.4208918753817961</v>
      </c>
      <c r="AA59" s="10">
        <v>2.1231422505307855</v>
      </c>
      <c r="AB59" s="10">
        <v>15.790487194300018</v>
      </c>
      <c r="AC59" s="10">
        <v>0</v>
      </c>
      <c r="AD59" s="10">
        <v>0.97213220998055738</v>
      </c>
      <c r="AE59" s="10">
        <v>5.1057622173595911</v>
      </c>
      <c r="AF59" s="10">
        <v>0</v>
      </c>
      <c r="AG59" s="10">
        <v>2.2411474675033616</v>
      </c>
      <c r="AH59" s="10">
        <v>1.3289036544850499</v>
      </c>
      <c r="AI59" s="10">
        <v>14.379361387185453</v>
      </c>
      <c r="AJ59" s="10">
        <v>1.2394133443503408</v>
      </c>
      <c r="AK59" s="10">
        <v>0</v>
      </c>
      <c r="AL59" s="10">
        <v>1.5404929577464788</v>
      </c>
      <c r="AM59" s="10">
        <v>3.6948489458813301</v>
      </c>
      <c r="AN59" s="10">
        <v>0</v>
      </c>
      <c r="AO59" s="10">
        <v>0.57570523891767411</v>
      </c>
      <c r="AP59" s="10">
        <v>0</v>
      </c>
      <c r="AQ59" s="10">
        <v>1.3236267372600927</v>
      </c>
      <c r="AR59" s="37">
        <v>0</v>
      </c>
      <c r="AS59" s="10">
        <v>3.6213140196585618</v>
      </c>
      <c r="AT59" s="10">
        <v>0.40916530278232405</v>
      </c>
      <c r="AU59" s="78">
        <v>47</v>
      </c>
      <c r="AV59" s="72">
        <f t="shared" si="73"/>
        <v>3.1634454145987752</v>
      </c>
      <c r="AW59" s="72">
        <f t="shared" si="74"/>
        <v>3.5966230901104863</v>
      </c>
      <c r="AX59" s="23">
        <f t="shared" si="75"/>
        <v>45</v>
      </c>
      <c r="AY59" s="72">
        <f t="shared" si="76"/>
        <v>0.53615291459549319</v>
      </c>
      <c r="AZ59">
        <v>14.947683109118087</v>
      </c>
      <c r="BA59" s="10">
        <v>17.627441638875656</v>
      </c>
      <c r="BB59" s="10">
        <v>13.221153846153847</v>
      </c>
      <c r="BC59" s="10">
        <v>20.043169904409499</v>
      </c>
      <c r="BD59" s="10">
        <v>25.233874938453962</v>
      </c>
      <c r="BE59" s="10">
        <v>9.8923479778876935</v>
      </c>
      <c r="BF59" s="10">
        <v>16.385219862899181</v>
      </c>
      <c r="BG59" s="10">
        <v>17.821782178217823</v>
      </c>
      <c r="BH59" s="10">
        <v>12.561209282520759</v>
      </c>
      <c r="BI59" s="10">
        <v>20.069204152249135</v>
      </c>
      <c r="BJ59" s="10">
        <v>12.004801920768307</v>
      </c>
      <c r="BK59" s="10">
        <v>17.015978418759079</v>
      </c>
      <c r="BL59" s="10">
        <v>17.141196978500872</v>
      </c>
      <c r="BM59" s="10">
        <v>7.4503311258278142</v>
      </c>
      <c r="BN59" s="10">
        <v>4.1152263374485596</v>
      </c>
      <c r="BO59" s="10">
        <v>7.0521861777150914</v>
      </c>
      <c r="BP59" s="10">
        <v>8.1883316274309106</v>
      </c>
      <c r="BQ59" s="10">
        <v>19.73119816985988</v>
      </c>
      <c r="BR59" s="10">
        <v>9.0534979423868318</v>
      </c>
      <c r="BS59" s="10">
        <v>17.48688483637272</v>
      </c>
      <c r="BT59" s="10">
        <v>13.751127141568981</v>
      </c>
      <c r="BU59" s="10">
        <v>17.523364485981308</v>
      </c>
      <c r="BV59" s="10">
        <v>16.856424663610824</v>
      </c>
      <c r="BW59" s="10">
        <v>14.529520295202952</v>
      </c>
      <c r="BX59" s="10">
        <v>5.4891830804003874</v>
      </c>
      <c r="BY59" s="10">
        <v>10.16260162601626</v>
      </c>
      <c r="BZ59" s="10">
        <v>16.380343587694767</v>
      </c>
      <c r="CA59" s="10">
        <v>19.429645879034787</v>
      </c>
      <c r="CB59" s="10">
        <v>14.120020171457387</v>
      </c>
      <c r="CC59" s="10">
        <v>15</v>
      </c>
      <c r="CD59" s="10">
        <v>20.508775389469534</v>
      </c>
      <c r="CE59" s="10">
        <v>3.0369961347321923</v>
      </c>
      <c r="CF59" s="10">
        <v>21.579037506422331</v>
      </c>
      <c r="CG59" s="10">
        <v>20.461699895068207</v>
      </c>
      <c r="CH59" s="10">
        <v>15.448851774530272</v>
      </c>
      <c r="CI59" s="10">
        <v>14.592274678111588</v>
      </c>
      <c r="CJ59" s="10">
        <v>24.453985439611724</v>
      </c>
      <c r="CK59" s="10">
        <v>17.985611510791365</v>
      </c>
      <c r="CL59" s="10">
        <v>17.07481464839362</v>
      </c>
      <c r="CM59" s="10">
        <v>34.945614441101597</v>
      </c>
      <c r="CN59" s="10">
        <v>8.8345225959904852</v>
      </c>
      <c r="CO59" s="10">
        <v>16.113120683985532</v>
      </c>
      <c r="CP59" s="10">
        <v>11.842833425567239</v>
      </c>
      <c r="CQ59" s="10">
        <v>15.436565364206464</v>
      </c>
      <c r="CR59" s="10">
        <v>15.050820953870211</v>
      </c>
      <c r="CS59" s="10">
        <v>9.6724927880536224</v>
      </c>
      <c r="CT59" s="10">
        <v>4.5283995342217622</v>
      </c>
      <c r="CU59" s="10">
        <v>4.7653429602888089</v>
      </c>
      <c r="CV59" s="10">
        <v>20.17094017094017</v>
      </c>
      <c r="CW59" s="10">
        <v>17.543859649122808</v>
      </c>
      <c r="CX59" s="10">
        <v>31.305375073833432</v>
      </c>
      <c r="CY59" s="10">
        <v>12.888794205368555</v>
      </c>
      <c r="CZ59" s="10">
        <v>19.642186913549356</v>
      </c>
      <c r="DA59" s="10">
        <v>5.7124722310377658</v>
      </c>
      <c r="DB59" s="10">
        <v>17.67733273663012</v>
      </c>
      <c r="DC59" s="10">
        <v>20.566981656475821</v>
      </c>
      <c r="DD59" s="10">
        <v>5.9790732436472345</v>
      </c>
      <c r="DE59" s="10">
        <v>12.456747404844291</v>
      </c>
      <c r="DF59" s="10">
        <v>13.095238095238095</v>
      </c>
      <c r="DG59" s="10">
        <v>3.755364806866953</v>
      </c>
      <c r="DH59" s="37">
        <v>3.0651340996168583</v>
      </c>
      <c r="DI59" s="10">
        <v>21.502656210473059</v>
      </c>
      <c r="DJ59" s="10">
        <v>27.636168500134158</v>
      </c>
      <c r="DK59" s="10">
        <v>11.796924373288393</v>
      </c>
      <c r="DL59" s="10">
        <v>12.391573729863692</v>
      </c>
      <c r="DM59" s="10">
        <v>13.286201852754754</v>
      </c>
      <c r="DN59" s="10">
        <v>10.935441370223979</v>
      </c>
      <c r="DO59" s="10">
        <v>22.535582498682128</v>
      </c>
      <c r="DP59" s="10">
        <v>18.992932862190813</v>
      </c>
      <c r="DQ59" s="10">
        <v>5.173305742369374</v>
      </c>
      <c r="DR59" s="78">
        <v>47</v>
      </c>
      <c r="DS59" s="72">
        <f t="shared" si="77"/>
        <v>14.781814264405599</v>
      </c>
      <c r="DT59" s="72">
        <f t="shared" si="78"/>
        <v>6.5674350823492089</v>
      </c>
      <c r="DU59" s="23">
        <f t="shared" si="79"/>
        <v>70</v>
      </c>
      <c r="DV59" s="72">
        <f t="shared" si="80"/>
        <v>0.78495863003701538</v>
      </c>
      <c r="DW59" s="10">
        <v>0.92965602726991015</v>
      </c>
      <c r="DX59" s="10">
        <v>2.9515938606847696</v>
      </c>
      <c r="DY59" s="10">
        <v>10.937927262783703</v>
      </c>
      <c r="DZ59" s="10">
        <v>4.4382153702405978</v>
      </c>
      <c r="EA59" s="10">
        <v>6.2851472047634802</v>
      </c>
      <c r="EB59" s="10">
        <v>18.03143093465674</v>
      </c>
      <c r="EC59" s="10">
        <v>1.4903129657228018</v>
      </c>
      <c r="ED59" s="10">
        <v>5.2238805970149258</v>
      </c>
      <c r="EE59" s="10">
        <v>20.710659898477157</v>
      </c>
      <c r="EF59" s="10">
        <v>17.437368943825184</v>
      </c>
      <c r="EG59" s="10">
        <v>9.1583078935891837</v>
      </c>
      <c r="EH59" s="10">
        <v>3.0055817947617003</v>
      </c>
      <c r="EI59" s="10">
        <v>10.735198438516591</v>
      </c>
      <c r="EJ59" s="10">
        <v>22.998443714335121</v>
      </c>
      <c r="EK59" s="10">
        <v>17.795353435491844</v>
      </c>
      <c r="EL59" s="10">
        <v>17.324495329918651</v>
      </c>
      <c r="EM59" s="10">
        <v>24.483004516282385</v>
      </c>
      <c r="EN59" s="10">
        <v>18.852115626309175</v>
      </c>
      <c r="EO59" s="10">
        <v>11.596070220647448</v>
      </c>
      <c r="EP59" s="10">
        <v>16.50836725463591</v>
      </c>
      <c r="EQ59" s="10">
        <v>27.047716254146465</v>
      </c>
      <c r="ER59" s="10">
        <v>15.732087227414331</v>
      </c>
      <c r="ES59" s="10">
        <v>18.872320596458529</v>
      </c>
      <c r="ET59" s="10">
        <v>20.761245674740483</v>
      </c>
      <c r="EU59" s="10">
        <v>15.958642391548663</v>
      </c>
      <c r="EV59" s="10">
        <v>16.267720195212643</v>
      </c>
      <c r="EW59" s="10">
        <v>5.4461667364893174</v>
      </c>
      <c r="EX59" s="10">
        <v>14.864864864864865</v>
      </c>
      <c r="EY59" s="10">
        <v>0.79428117553613975</v>
      </c>
      <c r="EZ59" s="78">
        <v>47</v>
      </c>
      <c r="FA59" s="72">
        <f t="shared" si="81"/>
        <v>12.987523324356506</v>
      </c>
      <c r="FB59" s="72">
        <f t="shared" si="82"/>
        <v>7.646209600103953</v>
      </c>
      <c r="FC59" s="23">
        <f t="shared" si="83"/>
        <v>29</v>
      </c>
      <c r="FD59" s="72">
        <f t="shared" si="84"/>
        <v>1.4198654774639241</v>
      </c>
      <c r="FE59" s="50"/>
      <c r="FF59" s="10">
        <v>2.9515938606847696</v>
      </c>
      <c r="FG59" s="10">
        <v>2.0567667626491155</v>
      </c>
      <c r="FH59" s="10">
        <v>6.5941899839600788</v>
      </c>
      <c r="FI59" s="10">
        <v>14.475025484199795</v>
      </c>
      <c r="FJ59" s="10">
        <v>4.7970479704797047</v>
      </c>
      <c r="FK59" s="10">
        <v>2.8620492272467088</v>
      </c>
      <c r="FL59" s="10">
        <v>0.58241118229470001</v>
      </c>
      <c r="FM59" s="11"/>
      <c r="FN59" s="10">
        <v>0.92965602726991015</v>
      </c>
      <c r="FO59" s="10">
        <v>15.265866209262436</v>
      </c>
      <c r="FP59" s="10">
        <v>0.63897763578274758</v>
      </c>
      <c r="FQ59" s="10">
        <v>1.2399256044637321</v>
      </c>
      <c r="FR59" s="10">
        <v>1.2399256044637321</v>
      </c>
      <c r="FS59" s="10">
        <v>7.2041166380789026</v>
      </c>
      <c r="FT59" s="10">
        <v>6.9344120196475005</v>
      </c>
      <c r="FU59" s="10">
        <v>1.2315270935960592</v>
      </c>
      <c r="FV59" s="10">
        <v>4.171632896305125</v>
      </c>
      <c r="FW59" s="10">
        <v>12.279044663338281</v>
      </c>
      <c r="FX59" s="10">
        <v>16.828591256072173</v>
      </c>
      <c r="FY59" s="10">
        <v>8.6370703057522888</v>
      </c>
      <c r="FZ59" s="10">
        <v>1.687051876845213</v>
      </c>
      <c r="GA59" s="10">
        <v>13.891606339268245</v>
      </c>
      <c r="GB59" s="10">
        <v>4.115790917821375</v>
      </c>
      <c r="GC59" s="10">
        <v>1.4609203798392987</v>
      </c>
      <c r="GD59" s="10">
        <v>14.380881886433329</v>
      </c>
      <c r="GE59" s="10">
        <v>1.4498757249378624</v>
      </c>
      <c r="GF59" s="10">
        <v>6.0410793395086593</v>
      </c>
    </row>
    <row r="60" spans="1:188" s="10" customFormat="1" x14ac:dyDescent="0.35">
      <c r="A60" s="57">
        <v>48</v>
      </c>
      <c r="B60" s="10">
        <v>0.33079722130334105</v>
      </c>
      <c r="C60" s="10">
        <v>2.0128824476650564</v>
      </c>
      <c r="D60" s="10">
        <v>0.77760497667185069</v>
      </c>
      <c r="E60" s="10">
        <v>0.68775790921595603</v>
      </c>
      <c r="F60" s="10">
        <v>7.7785817655571634</v>
      </c>
      <c r="G60" s="10">
        <v>1.9286403085824493</v>
      </c>
      <c r="H60" s="10">
        <v>8.9514066496163682</v>
      </c>
      <c r="I60" s="10">
        <v>6.6055540576974927</v>
      </c>
      <c r="J60" s="10">
        <v>2.6628430970913559</v>
      </c>
      <c r="K60" s="10">
        <v>3.4273662008963881</v>
      </c>
      <c r="L60" s="10">
        <v>2.807554874936192</v>
      </c>
      <c r="M60" s="10">
        <v>2.9791459781529297</v>
      </c>
      <c r="N60" s="10">
        <v>1.5497869043006587</v>
      </c>
      <c r="O60" s="10">
        <v>4.662992793556592</v>
      </c>
      <c r="P60" s="10">
        <v>1.7543859649122806</v>
      </c>
      <c r="Q60" s="10">
        <v>9.0610842055928753</v>
      </c>
      <c r="R60" s="10">
        <v>4.2122999157540013</v>
      </c>
      <c r="S60" s="10">
        <v>1.3850415512465375</v>
      </c>
      <c r="T60" s="10">
        <v>0</v>
      </c>
      <c r="U60" s="10">
        <v>5.7872680103771703</v>
      </c>
      <c r="V60" s="10">
        <v>4.0048057669203043</v>
      </c>
      <c r="W60" s="10">
        <v>5.8335612068179747</v>
      </c>
      <c r="X60" s="10">
        <v>1.3668671405139421</v>
      </c>
      <c r="Y60" s="10">
        <v>4.8859934853420199</v>
      </c>
      <c r="Z60" s="10">
        <v>4.9037636385926202</v>
      </c>
      <c r="AA60" s="10">
        <v>2.43161094224924</v>
      </c>
      <c r="AB60" s="10">
        <v>13.891606339268245</v>
      </c>
      <c r="AC60" s="10">
        <v>0.22722108611679165</v>
      </c>
      <c r="AD60" s="10">
        <v>1.621796951021732</v>
      </c>
      <c r="AE60" s="10">
        <v>5.8651026392961878</v>
      </c>
      <c r="AF60" s="10">
        <v>0</v>
      </c>
      <c r="AG60" s="10">
        <v>1.7969451931716083</v>
      </c>
      <c r="AH60" s="10">
        <v>1.996007984031936</v>
      </c>
      <c r="AI60" s="10">
        <v>16.734606307659298</v>
      </c>
      <c r="AJ60" s="10">
        <v>1.4477766287487073</v>
      </c>
      <c r="AK60" s="10">
        <v>0</v>
      </c>
      <c r="AL60" s="10">
        <v>3.3061494379545957</v>
      </c>
      <c r="AM60" s="10">
        <v>4.7993019197207678</v>
      </c>
      <c r="AN60" s="10">
        <v>0.57971014492753625</v>
      </c>
      <c r="AO60" s="10">
        <v>0</v>
      </c>
      <c r="AP60" s="10">
        <v>0</v>
      </c>
      <c r="AQ60" s="10">
        <v>0</v>
      </c>
      <c r="AR60" s="37">
        <v>0</v>
      </c>
      <c r="AS60" s="10">
        <v>3.6344755970924196</v>
      </c>
      <c r="AT60" s="10">
        <v>0.40933278755628327</v>
      </c>
      <c r="AU60" s="78">
        <v>48</v>
      </c>
      <c r="AV60" s="72">
        <f t="shared" si="73"/>
        <v>3.313325111780641</v>
      </c>
      <c r="AW60" s="72">
        <f t="shared" si="74"/>
        <v>3.599706987890368</v>
      </c>
      <c r="AX60" s="23">
        <f t="shared" si="75"/>
        <v>45</v>
      </c>
      <c r="AY60" s="72">
        <f t="shared" si="76"/>
        <v>0.53661263493359168</v>
      </c>
      <c r="AZ60">
        <v>14.871016691957511</v>
      </c>
      <c r="BA60" s="10">
        <v>15.033947623666343</v>
      </c>
      <c r="BB60" s="10">
        <v>10.092222028884635</v>
      </c>
      <c r="BC60" s="10">
        <v>19.823788546255507</v>
      </c>
      <c r="BD60" s="10">
        <v>24.750599823210003</v>
      </c>
      <c r="BE60" s="10">
        <v>12.048192771084338</v>
      </c>
      <c r="BF60" s="10">
        <v>13.428522862485126</v>
      </c>
      <c r="BG60" s="10">
        <v>22.177419354838708</v>
      </c>
      <c r="BH60" s="10">
        <v>16.170763260025872</v>
      </c>
      <c r="BI60" s="10">
        <v>16.242937853107346</v>
      </c>
      <c r="BJ60" s="10">
        <v>12.515188335358445</v>
      </c>
      <c r="BK60" s="10">
        <v>15.19949335022166</v>
      </c>
      <c r="BL60" s="10">
        <v>18.031333136269584</v>
      </c>
      <c r="BM60" s="10">
        <v>10.425354462051709</v>
      </c>
      <c r="BN60" s="10">
        <v>1.3774104683195592</v>
      </c>
      <c r="BO60" s="10">
        <v>6.3920454545454541</v>
      </c>
      <c r="BP60" s="10">
        <v>4.1279669762641902</v>
      </c>
      <c r="BQ60" s="10">
        <v>19.69078179696616</v>
      </c>
      <c r="BR60" s="10">
        <v>8.0980066445182732</v>
      </c>
      <c r="BS60" s="10">
        <v>16.27256547165014</v>
      </c>
      <c r="BT60" s="10">
        <v>18.971428571428572</v>
      </c>
      <c r="BU60" s="10">
        <v>19.223147047166073</v>
      </c>
      <c r="BV60" s="10">
        <v>18.348623853211009</v>
      </c>
      <c r="BW60" s="10">
        <v>12.871518839223029</v>
      </c>
      <c r="BX60" s="10">
        <v>7.1428571428571432</v>
      </c>
      <c r="BY60" s="10">
        <v>11.498973305954825</v>
      </c>
      <c r="BZ60" s="10">
        <v>19.090170593013809</v>
      </c>
      <c r="CA60" s="10">
        <v>20.453819111537232</v>
      </c>
      <c r="CB60" s="10">
        <v>13.401534526854221</v>
      </c>
      <c r="CC60" s="10">
        <v>18.020304568527919</v>
      </c>
      <c r="CD60" s="10">
        <v>17.112945439903363</v>
      </c>
      <c r="CE60" s="10">
        <v>0.5538631957906397</v>
      </c>
      <c r="CF60" s="10">
        <v>18.554174689305093</v>
      </c>
      <c r="CG60" s="10">
        <v>21.960364220674879</v>
      </c>
      <c r="CH60" s="10">
        <v>14.843087362171332</v>
      </c>
      <c r="CI60" s="10">
        <v>11.324041811846691</v>
      </c>
      <c r="CJ60" s="10">
        <v>24.110218140068888</v>
      </c>
      <c r="CK60" s="10">
        <v>16.906170752324599</v>
      </c>
      <c r="CL60" s="10">
        <v>20.8</v>
      </c>
      <c r="CM60" s="10">
        <v>32.134292565947241</v>
      </c>
      <c r="CN60" s="10">
        <v>10.284538909838876</v>
      </c>
      <c r="CO60" s="10">
        <v>13.870320855614974</v>
      </c>
      <c r="CP60" s="10">
        <v>12.880824372759857</v>
      </c>
      <c r="CQ60" s="10">
        <v>15.67858892699657</v>
      </c>
      <c r="CR60" s="10">
        <v>12.700932724746973</v>
      </c>
      <c r="CS60" s="10">
        <v>10.281014393420151</v>
      </c>
      <c r="CT60" s="10">
        <v>4.4190278138809465</v>
      </c>
      <c r="CU60" s="10">
        <v>4.2077771329077187</v>
      </c>
      <c r="CV60" s="10">
        <v>14.305652477320306</v>
      </c>
      <c r="CW60" s="10">
        <v>16.252006420545747</v>
      </c>
      <c r="CX60" s="10">
        <v>35.365853658536587</v>
      </c>
      <c r="CY60" s="10">
        <v>10.898888529189598</v>
      </c>
      <c r="CZ60" s="10">
        <v>16.717713118938235</v>
      </c>
      <c r="DA60" s="10">
        <v>7.0220236195339929</v>
      </c>
      <c r="DB60" s="10">
        <v>17.995444191343964</v>
      </c>
      <c r="DC60" s="10">
        <v>18.161180476730987</v>
      </c>
      <c r="DD60" s="10">
        <v>9.022556390977444</v>
      </c>
      <c r="DE60" s="10">
        <v>15.416958654519972</v>
      </c>
      <c r="DF60" s="10">
        <v>12.062726176115802</v>
      </c>
      <c r="DG60" s="10">
        <v>3.2310177705977381</v>
      </c>
      <c r="DH60" s="37">
        <v>0.76863950807071479</v>
      </c>
      <c r="DI60" s="10">
        <v>21.845915201654602</v>
      </c>
      <c r="DJ60" s="10">
        <v>23.730684326710819</v>
      </c>
      <c r="DK60" s="10">
        <v>10.232359837987635</v>
      </c>
      <c r="DL60" s="10">
        <v>10.037641154328734</v>
      </c>
      <c r="DM60" s="10">
        <v>15.071031500926498</v>
      </c>
      <c r="DN60" s="10">
        <v>12.654855468229652</v>
      </c>
      <c r="DO60" s="10">
        <v>21.437238775785357</v>
      </c>
      <c r="DP60" s="10">
        <v>18.685276902296263</v>
      </c>
      <c r="DQ60" s="10">
        <v>5.4616384915474647</v>
      </c>
      <c r="DR60" s="78">
        <v>48</v>
      </c>
      <c r="DS60" s="72">
        <f t="shared" si="77"/>
        <v>14.497020291879162</v>
      </c>
      <c r="DT60" s="72">
        <f t="shared" si="78"/>
        <v>6.6704030766671494</v>
      </c>
      <c r="DU60" s="23">
        <f t="shared" si="79"/>
        <v>70</v>
      </c>
      <c r="DV60" s="72">
        <f t="shared" si="80"/>
        <v>0.79726565930247373</v>
      </c>
      <c r="DW60" s="10">
        <v>0.9305210918114144</v>
      </c>
      <c r="DX60" s="10">
        <v>4.7365304914150386</v>
      </c>
      <c r="DY60" s="10">
        <v>10.229471938070224</v>
      </c>
      <c r="DZ60" s="10">
        <v>4.9272641952135148</v>
      </c>
      <c r="EA60" s="10">
        <v>6.6577896138482027</v>
      </c>
      <c r="EB60" s="10">
        <v>15.667115902964959</v>
      </c>
      <c r="EC60" s="10">
        <v>0.74626865671641796</v>
      </c>
      <c r="ED60" s="10">
        <v>8.2520630157539383</v>
      </c>
      <c r="EE60" s="10">
        <v>17.001866058469833</v>
      </c>
      <c r="EF60" s="10">
        <v>17.297540155003933</v>
      </c>
      <c r="EG60" s="10">
        <v>11.003521126760564</v>
      </c>
      <c r="EH60" s="10">
        <v>4.7372954349698535</v>
      </c>
      <c r="EI60" s="10">
        <v>11.6737915159487</v>
      </c>
      <c r="EJ60" s="10">
        <v>20.884955752212388</v>
      </c>
      <c r="EK60" s="10">
        <v>17.86612984398591</v>
      </c>
      <c r="EL60" s="10">
        <v>12.877510347999387</v>
      </c>
      <c r="EM60" s="10">
        <v>25.09746588693957</v>
      </c>
      <c r="EN60" s="10">
        <v>22.345573583831484</v>
      </c>
      <c r="EO60" s="10">
        <v>11.243278474824834</v>
      </c>
      <c r="EP60" s="10">
        <v>15.405840423085767</v>
      </c>
      <c r="EQ60" s="10">
        <v>23.078940466824022</v>
      </c>
      <c r="ER60" s="10">
        <v>13.926254154138313</v>
      </c>
      <c r="ES60" s="10">
        <v>23.509855141296605</v>
      </c>
      <c r="ET60" s="10">
        <v>21.643109540636043</v>
      </c>
      <c r="EU60" s="10">
        <v>20.55733211512106</v>
      </c>
      <c r="EV60" s="10">
        <v>14.410583510512639</v>
      </c>
      <c r="EW60" s="10">
        <v>6.3184498736310024</v>
      </c>
      <c r="EX60" s="10">
        <v>19.890260631001372</v>
      </c>
      <c r="EY60" s="10">
        <v>0.59618441971383151</v>
      </c>
      <c r="EZ60" s="78">
        <v>48</v>
      </c>
      <c r="FA60" s="72">
        <f t="shared" si="81"/>
        <v>13.224578046989683</v>
      </c>
      <c r="FB60" s="72">
        <f t="shared" si="82"/>
        <v>7.4041095713128673</v>
      </c>
      <c r="FC60" s="23">
        <f t="shared" si="83"/>
        <v>29</v>
      </c>
      <c r="FD60" s="72">
        <f t="shared" si="84"/>
        <v>1.3749086307448894</v>
      </c>
      <c r="FE60" s="50"/>
      <c r="FF60" s="10">
        <v>4.7365304914150386</v>
      </c>
      <c r="FG60" s="10">
        <v>2.0610057708161582</v>
      </c>
      <c r="FH60" s="10">
        <v>8.2526013634732696</v>
      </c>
      <c r="FI60" s="10">
        <v>11.79147703764998</v>
      </c>
      <c r="FJ60" s="10">
        <v>4.8201705598813493</v>
      </c>
      <c r="FK60" s="10">
        <v>4.209720627631075</v>
      </c>
      <c r="FL60" s="10">
        <v>1.1655011655011656</v>
      </c>
      <c r="FM60" s="11"/>
      <c r="FN60" s="10">
        <v>0.9305210918114144</v>
      </c>
      <c r="FO60" s="10">
        <v>17.41856819369448</v>
      </c>
      <c r="FP60" s="10">
        <v>1.918158567774936</v>
      </c>
      <c r="FQ60" s="10">
        <v>0.93109869646182497</v>
      </c>
      <c r="FR60" s="10">
        <v>3.1036623215394163</v>
      </c>
      <c r="FS60" s="10">
        <v>5.8742225293711128</v>
      </c>
      <c r="FT60" s="10">
        <v>5.2371254000581899</v>
      </c>
      <c r="FU60" s="10">
        <v>0.61652281134401976</v>
      </c>
      <c r="FV60" s="10">
        <v>0.59844404548174746</v>
      </c>
      <c r="FW60" s="10">
        <v>12.978142076502733</v>
      </c>
      <c r="FX60" s="10">
        <v>17.116640197635434</v>
      </c>
      <c r="FY60" s="10">
        <v>5.2273915316257185</v>
      </c>
      <c r="FZ60" s="10">
        <v>0.84495141529362061</v>
      </c>
      <c r="GA60" s="10">
        <v>15.476190476190476</v>
      </c>
      <c r="GB60" s="10">
        <v>6.6124810579969688</v>
      </c>
      <c r="GC60" s="10">
        <v>1.463057790782736</v>
      </c>
      <c r="GD60" s="10">
        <v>16.736401673640167</v>
      </c>
      <c r="GE60" s="10">
        <v>2.0742584526031944</v>
      </c>
      <c r="GF60" s="10">
        <v>8.5089141004862245</v>
      </c>
    </row>
    <row r="61" spans="1:188" s="10" customFormat="1" x14ac:dyDescent="0.35">
      <c r="A61" s="57">
        <v>49</v>
      </c>
      <c r="B61" s="10">
        <v>0</v>
      </c>
      <c r="C61" s="10">
        <v>4.0338846308995562</v>
      </c>
      <c r="D61" s="10">
        <v>0</v>
      </c>
      <c r="E61" s="10">
        <v>1.3764624913971095</v>
      </c>
      <c r="F61" s="10">
        <v>8.20419325432999</v>
      </c>
      <c r="G61" s="10">
        <v>3.8647342995169081</v>
      </c>
      <c r="H61" s="10">
        <v>11.612903225806452</v>
      </c>
      <c r="I61" s="10">
        <v>6.9887365992672006</v>
      </c>
      <c r="J61" s="10">
        <v>1.8484288354898337</v>
      </c>
      <c r="K61" s="10">
        <v>2.9100529100529102</v>
      </c>
      <c r="L61" s="10">
        <v>2.3035577169183519</v>
      </c>
      <c r="M61" s="10">
        <v>2.4900398406374502</v>
      </c>
      <c r="N61" s="10">
        <v>2.5223127667830809</v>
      </c>
      <c r="O61" s="10">
        <v>5.5366269165247015</v>
      </c>
      <c r="P61" s="10">
        <v>0.43936731107205623</v>
      </c>
      <c r="Q61" s="10">
        <v>6.148510168689894</v>
      </c>
      <c r="R61" s="10">
        <v>2.2560631697687534</v>
      </c>
      <c r="S61" s="10">
        <v>0.92464170134073043</v>
      </c>
      <c r="T61" s="10">
        <v>1.0970927043335161</v>
      </c>
      <c r="U61" s="10">
        <v>4.4158972300281008</v>
      </c>
      <c r="V61" s="10">
        <v>3.3507572711432783</v>
      </c>
      <c r="W61" s="10">
        <v>7.5181076372971489</v>
      </c>
      <c r="X61" s="10">
        <v>1.6424856282507527</v>
      </c>
      <c r="Y61" s="10">
        <v>3.4551736679396252</v>
      </c>
      <c r="Z61" s="10">
        <v>3.6959467783663915</v>
      </c>
      <c r="AA61" s="10">
        <v>2.437538086532602</v>
      </c>
      <c r="AB61" s="10">
        <v>15.476190476190476</v>
      </c>
      <c r="AC61" s="10">
        <v>0.68181818181818177</v>
      </c>
      <c r="AD61" s="10">
        <v>0.64977257959714096</v>
      </c>
      <c r="AE61" s="10">
        <v>5.0147492625368733</v>
      </c>
      <c r="AF61" s="10">
        <v>0</v>
      </c>
      <c r="AG61" s="10">
        <v>2.2502250225022502</v>
      </c>
      <c r="AH61" s="10">
        <v>2</v>
      </c>
      <c r="AI61" s="10">
        <v>15.710233471525202</v>
      </c>
      <c r="AJ61" s="10">
        <v>1.4498757249378624</v>
      </c>
      <c r="AK61" s="10">
        <v>0</v>
      </c>
      <c r="AL61" s="10">
        <v>1.7691287041132242</v>
      </c>
      <c r="AM61" s="10">
        <v>3.9456378781236299</v>
      </c>
      <c r="AN61" s="10">
        <v>0</v>
      </c>
      <c r="AO61" s="10">
        <v>1.728110599078341</v>
      </c>
      <c r="AP61" s="10">
        <v>0</v>
      </c>
      <c r="AQ61" s="10">
        <v>0</v>
      </c>
      <c r="AR61" s="37">
        <v>0</v>
      </c>
      <c r="AS61" s="10">
        <v>4.1688379364252217</v>
      </c>
      <c r="AT61" s="10">
        <v>0</v>
      </c>
      <c r="AU61" s="78">
        <v>49</v>
      </c>
      <c r="AV61" s="72">
        <f t="shared" si="73"/>
        <v>3.2426243262052177</v>
      </c>
      <c r="AW61" s="72">
        <f t="shared" si="74"/>
        <v>3.6945444537119014</v>
      </c>
      <c r="AX61" s="23">
        <f t="shared" si="75"/>
        <v>45</v>
      </c>
      <c r="AY61" s="72">
        <f t="shared" si="76"/>
        <v>0.55075016962630907</v>
      </c>
      <c r="AZ61">
        <v>13.555144793592113</v>
      </c>
      <c r="BA61" s="10">
        <v>16.740521910388971</v>
      </c>
      <c r="BB61" s="10">
        <v>10.195113376691861</v>
      </c>
      <c r="BC61" s="10">
        <v>24.237560192616371</v>
      </c>
      <c r="BD61" s="10">
        <v>25.896672277612328</v>
      </c>
      <c r="BE61" s="10">
        <v>8.0309339678762637</v>
      </c>
      <c r="BF61" s="10">
        <v>15.506547208821502</v>
      </c>
      <c r="BG61" s="10">
        <v>18.762886597938145</v>
      </c>
      <c r="BH61" s="10">
        <v>17.97063335524874</v>
      </c>
      <c r="BI61" s="10">
        <v>15.793251974156497</v>
      </c>
      <c r="BJ61" s="10">
        <v>13.289036544850498</v>
      </c>
      <c r="BK61" s="10">
        <v>15.219721329046088</v>
      </c>
      <c r="BL61" s="10">
        <v>20.469596628537026</v>
      </c>
      <c r="BM61" s="10">
        <v>9.2709650231774123</v>
      </c>
      <c r="BN61" s="10">
        <v>2.7586206896551726</v>
      </c>
      <c r="BO61" s="10">
        <v>15.010721944245891</v>
      </c>
      <c r="BP61" s="10">
        <v>5.1813471502590671</v>
      </c>
      <c r="BQ61" s="10">
        <v>14.58116351733373</v>
      </c>
      <c r="BR61" s="10">
        <v>10.466820180029307</v>
      </c>
      <c r="BS61" s="10">
        <v>19.901783406565002</v>
      </c>
      <c r="BT61" s="10">
        <v>17.241379310344829</v>
      </c>
      <c r="BU61" s="10">
        <v>15.558698727015559</v>
      </c>
      <c r="BV61" s="10">
        <v>16.393442622950818</v>
      </c>
      <c r="BW61" s="10">
        <v>13.987671882408724</v>
      </c>
      <c r="BX61" s="10">
        <v>8.8293001962066704</v>
      </c>
      <c r="BY61" s="10">
        <v>12.048192771084338</v>
      </c>
      <c r="BZ61" s="10">
        <v>18.633540372670808</v>
      </c>
      <c r="CA61" s="10">
        <v>20.228384991843392</v>
      </c>
      <c r="CB61" s="10">
        <v>14.620489423475735</v>
      </c>
      <c r="CC61" s="10">
        <v>14.21555957611786</v>
      </c>
      <c r="CD61" s="10">
        <v>17.001229004506349</v>
      </c>
      <c r="CE61" s="10">
        <v>3.3250207813798838</v>
      </c>
      <c r="CF61" s="10">
        <v>21.758516140538614</v>
      </c>
      <c r="CG61" s="10">
        <v>23.001095290251918</v>
      </c>
      <c r="CH61" s="10">
        <v>20.662935858803273</v>
      </c>
      <c r="CI61" s="10">
        <v>14.096916299559471</v>
      </c>
      <c r="CJ61" s="10">
        <v>19.803921568627452</v>
      </c>
      <c r="CK61" s="10">
        <v>21.496130696474633</v>
      </c>
      <c r="CL61" s="10">
        <v>19.607843137254903</v>
      </c>
      <c r="CM61" s="10">
        <v>29.732408325074331</v>
      </c>
      <c r="CN61" s="10">
        <v>11.084170419120195</v>
      </c>
      <c r="CO61" s="10">
        <v>17.285205897305541</v>
      </c>
      <c r="CP61" s="10">
        <v>13.275842505389765</v>
      </c>
      <c r="CQ61" s="10">
        <v>15.057242409158786</v>
      </c>
      <c r="CR61" s="10">
        <v>15.075376884422111</v>
      </c>
      <c r="CS61" s="10">
        <v>11.772853185595569</v>
      </c>
      <c r="CT61" s="10">
        <v>3.9164490861618799</v>
      </c>
      <c r="CU61" s="10">
        <v>6.848317062509107</v>
      </c>
      <c r="CV61" s="10">
        <v>16.991150442477878</v>
      </c>
      <c r="CW61" s="10">
        <v>15.296757087497451</v>
      </c>
      <c r="CX61" s="10">
        <v>37.294563843236411</v>
      </c>
      <c r="CY61" s="10">
        <v>13.20096006982326</v>
      </c>
      <c r="CZ61" s="10">
        <v>17.910447761194028</v>
      </c>
      <c r="DA61" s="10">
        <v>6.750241080038573</v>
      </c>
      <c r="DB61" s="10">
        <v>14.613778705636744</v>
      </c>
      <c r="DC61" s="10">
        <v>23.410404624277458</v>
      </c>
      <c r="DD61" s="10">
        <v>9.4840667678300452</v>
      </c>
      <c r="DE61" s="10">
        <v>14.946619217081851</v>
      </c>
      <c r="DF61" s="10">
        <v>14.346764346764347</v>
      </c>
      <c r="DG61" s="10">
        <v>2.1609940572663424</v>
      </c>
      <c r="DH61" s="37">
        <v>3.8461538461538463</v>
      </c>
      <c r="DI61" s="10">
        <v>18.897845909871812</v>
      </c>
      <c r="DJ61" s="10">
        <v>24.30751837196156</v>
      </c>
      <c r="DK61" s="10">
        <v>10.984277406849021</v>
      </c>
      <c r="DL61" s="10">
        <v>10.139416983523448</v>
      </c>
      <c r="DM61" s="10">
        <v>13.42029349053054</v>
      </c>
      <c r="DN61" s="10">
        <v>10.793308148947652</v>
      </c>
      <c r="DO61" s="10">
        <v>23.009093414163683</v>
      </c>
      <c r="DP61" s="10">
        <v>14.911676990135351</v>
      </c>
      <c r="DQ61" s="10">
        <v>3.9164490861618795</v>
      </c>
      <c r="DR61" s="78">
        <v>49</v>
      </c>
      <c r="DS61" s="72">
        <f t="shared" si="77"/>
        <v>15.000427973518821</v>
      </c>
      <c r="DT61" s="72">
        <f t="shared" si="78"/>
        <v>6.4697009184351586</v>
      </c>
      <c r="DU61" s="23">
        <f t="shared" si="79"/>
        <v>70</v>
      </c>
      <c r="DV61" s="72">
        <f t="shared" si="80"/>
        <v>0.77327716315507034</v>
      </c>
      <c r="DW61" s="10">
        <v>1.2418503570319777</v>
      </c>
      <c r="DX61" s="10">
        <v>2.3795359904818558</v>
      </c>
      <c r="DY61" s="10">
        <v>9.1247672253258845</v>
      </c>
      <c r="DZ61" s="10">
        <v>5.6590426786135346</v>
      </c>
      <c r="EA61" s="10">
        <v>5.6970509383378012</v>
      </c>
      <c r="EB61" s="10">
        <v>17.28564093787438</v>
      </c>
      <c r="EC61" s="10">
        <v>0.37341299477221807</v>
      </c>
      <c r="ED61" s="10">
        <v>6.9591527987897122</v>
      </c>
      <c r="EE61" s="10">
        <v>20.881670533642691</v>
      </c>
      <c r="EF61" s="10">
        <v>16.916218996456738</v>
      </c>
      <c r="EG61" s="10">
        <v>13.796172674677347</v>
      </c>
      <c r="EH61" s="10">
        <v>3.0289917784508869</v>
      </c>
      <c r="EI61" s="10">
        <v>10.647146897354849</v>
      </c>
      <c r="EJ61" s="10">
        <v>17.715112075198842</v>
      </c>
      <c r="EK61" s="10">
        <v>21.778119395336919</v>
      </c>
      <c r="EL61" s="10">
        <v>12.734896723093648</v>
      </c>
      <c r="EM61" s="10">
        <v>26.868282929267682</v>
      </c>
      <c r="EN61" s="10">
        <v>24.166545348667928</v>
      </c>
      <c r="EO61" s="10">
        <v>15.655899802241265</v>
      </c>
      <c r="EP61" s="10">
        <v>13.5450723960766</v>
      </c>
      <c r="EQ61" s="10">
        <v>25.771812080536911</v>
      </c>
      <c r="ER61" s="10">
        <v>13.64147006900979</v>
      </c>
      <c r="ES61" s="10">
        <v>20.671206225680933</v>
      </c>
      <c r="ET61" s="10">
        <v>22.573363431151243</v>
      </c>
      <c r="EU61" s="10">
        <v>18.306902985074625</v>
      </c>
      <c r="EV61" s="10">
        <v>17.257909875359541</v>
      </c>
      <c r="EW61" s="10">
        <v>6.5705807545570156</v>
      </c>
      <c r="EX61" s="10">
        <v>18.894331700489854</v>
      </c>
      <c r="EY61" s="10">
        <v>0.99423344601312391</v>
      </c>
      <c r="EZ61" s="78">
        <v>49</v>
      </c>
      <c r="FA61" s="72">
        <f t="shared" si="81"/>
        <v>13.4874618634333</v>
      </c>
      <c r="FB61" s="72">
        <f t="shared" si="82"/>
        <v>7.9462577497383755</v>
      </c>
      <c r="FC61" s="23">
        <f t="shared" si="83"/>
        <v>29</v>
      </c>
      <c r="FD61" s="72">
        <f t="shared" si="84"/>
        <v>1.4755830200796869</v>
      </c>
      <c r="FE61" s="50"/>
      <c r="FF61" s="10">
        <v>2.3795359904818558</v>
      </c>
      <c r="FG61" s="10">
        <v>1.9275781357565744</v>
      </c>
      <c r="FH61" s="10">
        <v>7.7785817655571634</v>
      </c>
      <c r="FI61" s="10">
        <v>13.816202637638686</v>
      </c>
      <c r="FJ61" s="10">
        <v>3.3532041728763042</v>
      </c>
      <c r="FK61" s="10">
        <v>4.4196771714066099</v>
      </c>
      <c r="FL61" s="10">
        <v>0</v>
      </c>
      <c r="FM61" s="11"/>
      <c r="FN61" s="10">
        <v>1.2418503570319777</v>
      </c>
      <c r="FO61" s="10">
        <v>15.777344442474739</v>
      </c>
      <c r="FP61" s="10">
        <v>0.64061499039077519</v>
      </c>
      <c r="FQ61" s="10">
        <v>1.5532774153463809</v>
      </c>
      <c r="FR61" s="10">
        <v>1.8679950186799501</v>
      </c>
      <c r="FS61" s="10">
        <v>9.9061522419186652</v>
      </c>
      <c r="FT61" s="10">
        <v>4.6797309154723603</v>
      </c>
      <c r="FU61" s="10">
        <v>4.3183220234423194</v>
      </c>
      <c r="FV61" s="10">
        <v>2.9940119760479043</v>
      </c>
      <c r="FW61" s="10">
        <v>12.456747404844291</v>
      </c>
      <c r="FX61" s="10">
        <v>15.26032315978456</v>
      </c>
      <c r="FY61" s="10">
        <v>6.6561569451742866</v>
      </c>
      <c r="FZ61" s="10">
        <v>0.84566596194503174</v>
      </c>
      <c r="GA61" s="10">
        <v>16.928657799274486</v>
      </c>
      <c r="GB61" s="10">
        <v>6.1017889335737072</v>
      </c>
      <c r="GC61" s="10">
        <v>1.4652014652014651</v>
      </c>
      <c r="GD61" s="10">
        <v>15.711947626841242</v>
      </c>
      <c r="GE61" s="10">
        <v>1.247141966327167</v>
      </c>
      <c r="GF61" s="10">
        <v>10.625255414793624</v>
      </c>
    </row>
    <row r="62" spans="1:188" s="10" customFormat="1" x14ac:dyDescent="0.35">
      <c r="A62" s="57">
        <v>50</v>
      </c>
      <c r="B62" s="10">
        <v>0.66181336863004636</v>
      </c>
      <c r="C62" s="10">
        <v>4.4552450384771163</v>
      </c>
      <c r="D62" s="10">
        <v>1.556420233463035</v>
      </c>
      <c r="E62" s="10">
        <v>3.4458993797381114</v>
      </c>
      <c r="F62" s="10">
        <v>7.1691176470588234</v>
      </c>
      <c r="G62" s="10">
        <v>3.8797284190106693</v>
      </c>
      <c r="H62" s="10">
        <v>8.7032201914708445</v>
      </c>
      <c r="I62" s="10">
        <v>8.1311923471130854</v>
      </c>
      <c r="J62" s="10">
        <v>2.263374485596708</v>
      </c>
      <c r="K62" s="10">
        <v>2.1225789334040859</v>
      </c>
      <c r="L62" s="10">
        <v>1.5392508978963571</v>
      </c>
      <c r="M62" s="10">
        <v>1.9970044932601099</v>
      </c>
      <c r="N62" s="10">
        <v>3.3067496595992996</v>
      </c>
      <c r="O62" s="10">
        <v>4.0685224839400425</v>
      </c>
      <c r="P62" s="10">
        <v>1.7582417582417582</v>
      </c>
      <c r="Q62" s="10">
        <v>4.282994923857868</v>
      </c>
      <c r="R62" s="10">
        <v>3.3917467495760318</v>
      </c>
      <c r="S62" s="10">
        <v>3.239241092086997</v>
      </c>
      <c r="T62" s="10">
        <v>0.54914881933003845</v>
      </c>
      <c r="U62" s="10">
        <v>5.645161290322581</v>
      </c>
      <c r="V62" s="10">
        <v>4.0344271113501886</v>
      </c>
      <c r="W62" s="10">
        <v>8.3140877598152425</v>
      </c>
      <c r="X62" s="10">
        <v>2.1935837674801206</v>
      </c>
      <c r="Y62" s="10">
        <v>4.3795620437956204</v>
      </c>
      <c r="Z62" s="10">
        <v>4.9462099666130825</v>
      </c>
      <c r="AA62" s="10">
        <v>2.4434941967012827</v>
      </c>
      <c r="AB62" s="10">
        <v>16.928657799274486</v>
      </c>
      <c r="AC62" s="10">
        <v>0.68228337502842851</v>
      </c>
      <c r="AD62" s="10">
        <v>2.6007802340702209</v>
      </c>
      <c r="AE62" s="10">
        <v>6.0776756596501631</v>
      </c>
      <c r="AF62" s="10">
        <v>0</v>
      </c>
      <c r="AG62" s="10">
        <v>1.8042399639152007</v>
      </c>
      <c r="AH62" s="10">
        <v>1.3360053440213762</v>
      </c>
      <c r="AI62" s="10">
        <v>14.852582575925515</v>
      </c>
      <c r="AJ62" s="10">
        <v>1.0371292263015972</v>
      </c>
      <c r="AK62" s="10">
        <v>0.51599587203302377</v>
      </c>
      <c r="AL62" s="10">
        <v>2.8799291094373061</v>
      </c>
      <c r="AM62" s="10">
        <v>3.0809859154929575</v>
      </c>
      <c r="AN62" s="10">
        <v>0</v>
      </c>
      <c r="AO62" s="10">
        <v>0</v>
      </c>
      <c r="AP62" s="10">
        <v>0.38505968425105891</v>
      </c>
      <c r="AQ62" s="10">
        <v>1.3253810470510272</v>
      </c>
      <c r="AR62" s="37">
        <v>0</v>
      </c>
      <c r="AS62" s="10">
        <v>3.6630036630036629</v>
      </c>
      <c r="AT62" s="10">
        <v>0.4095004095004095</v>
      </c>
      <c r="AU62" s="78">
        <v>50</v>
      </c>
      <c r="AV62" s="72">
        <f t="shared" si="73"/>
        <v>3.4679383763730116</v>
      </c>
      <c r="AW62" s="72">
        <f t="shared" si="74"/>
        <v>3.5406926341848384</v>
      </c>
      <c r="AX62" s="23">
        <f t="shared" si="75"/>
        <v>45</v>
      </c>
      <c r="AY62" s="72">
        <f t="shared" si="76"/>
        <v>0.52781529449800624</v>
      </c>
      <c r="AZ62">
        <v>12.804497189256715</v>
      </c>
      <c r="BA62" s="10">
        <v>14.021031547320982</v>
      </c>
      <c r="BB62" s="10">
        <v>12.07600781388741</v>
      </c>
      <c r="BC62" s="10">
        <v>21.878598453693041</v>
      </c>
      <c r="BD62" s="10">
        <v>27.116841685497807</v>
      </c>
      <c r="BE62" s="10">
        <v>6.5967016491754125</v>
      </c>
      <c r="BF62" s="10">
        <v>13.125656282814141</v>
      </c>
      <c r="BG62" s="10">
        <v>23.534355957133851</v>
      </c>
      <c r="BH62" s="10">
        <v>14.952019638473555</v>
      </c>
      <c r="BI62" s="10">
        <v>17.505470459518598</v>
      </c>
      <c r="BJ62" s="10">
        <v>12.470382840753212</v>
      </c>
      <c r="BK62" s="10">
        <v>12.62516325642142</v>
      </c>
      <c r="BL62" s="10">
        <v>14.136447449293177</v>
      </c>
      <c r="BM62" s="10">
        <v>8.0816673755848569</v>
      </c>
      <c r="BN62" s="10">
        <v>4.1493775933609962</v>
      </c>
      <c r="BO62" s="10">
        <v>13.788098693759071</v>
      </c>
      <c r="BP62" s="10">
        <v>5.208333333333333</v>
      </c>
      <c r="BQ62" s="10">
        <v>18.873622225577535</v>
      </c>
      <c r="BR62" s="10">
        <v>9.5197799873069595</v>
      </c>
      <c r="BS62" s="10">
        <v>17.668776371308017</v>
      </c>
      <c r="BT62" s="10">
        <v>19.203413940256045</v>
      </c>
      <c r="BU62" s="10">
        <v>17.241379310344829</v>
      </c>
      <c r="BV62" s="10">
        <v>17.757009345794394</v>
      </c>
      <c r="BW62" s="10">
        <v>15.86919932676124</v>
      </c>
      <c r="BX62" s="10">
        <v>5.2787858792477733</v>
      </c>
      <c r="BY62" s="10">
        <v>11.774600504625736</v>
      </c>
      <c r="BZ62" s="10">
        <v>21.940928270042193</v>
      </c>
      <c r="CA62" s="10">
        <v>19.647019647019647</v>
      </c>
      <c r="CB62" s="10">
        <v>17.889087656529519</v>
      </c>
      <c r="CC62" s="10">
        <v>16.518091242789723</v>
      </c>
      <c r="CD62" s="10">
        <v>19.587414044592624</v>
      </c>
      <c r="CE62" s="10">
        <v>2.2240756185710313</v>
      </c>
      <c r="CF62" s="10">
        <v>18.596171376481312</v>
      </c>
      <c r="CG62" s="10">
        <v>22.608370702541105</v>
      </c>
      <c r="CH62" s="10">
        <v>15.384615384615385</v>
      </c>
      <c r="CI62" s="10">
        <v>20.554066130473636</v>
      </c>
      <c r="CJ62" s="10">
        <v>20.404080816163233</v>
      </c>
      <c r="CK62" s="10">
        <v>19.332161687170476</v>
      </c>
      <c r="CL62" s="10">
        <v>18.571428571428573</v>
      </c>
      <c r="CM62" s="10">
        <v>31.920326864147089</v>
      </c>
      <c r="CN62" s="10">
        <v>6.6549912434325744</v>
      </c>
      <c r="CO62" s="10">
        <v>13.105707880669081</v>
      </c>
      <c r="CP62" s="10">
        <v>12.419503219871205</v>
      </c>
      <c r="CQ62" s="10">
        <v>14.024005053695515</v>
      </c>
      <c r="CR62" s="10">
        <v>15.510204081632653</v>
      </c>
      <c r="CS62" s="10">
        <v>9.6355991590749817</v>
      </c>
      <c r="CT62" s="10">
        <v>3.5386631716906947</v>
      </c>
      <c r="CU62" s="10">
        <v>5.721830985915493</v>
      </c>
      <c r="CV62" s="10">
        <v>21.24594886568239</v>
      </c>
      <c r="CW62" s="10">
        <v>20.298260149130076</v>
      </c>
      <c r="CX62" s="10">
        <v>45.305318450426789</v>
      </c>
      <c r="CY62" s="10">
        <v>13.598673300165837</v>
      </c>
      <c r="CZ62" s="10">
        <v>15.990485000660764</v>
      </c>
      <c r="DA62" s="10">
        <v>3.2362459546925568</v>
      </c>
      <c r="DB62" s="10">
        <v>19.067796610169491</v>
      </c>
      <c r="DC62" s="10">
        <v>14.797277300976621</v>
      </c>
      <c r="DD62" s="10">
        <v>8.4258904634239755</v>
      </c>
      <c r="DE62" s="10">
        <v>19.147398843930635</v>
      </c>
      <c r="DF62" s="10">
        <v>16.413750387116753</v>
      </c>
      <c r="DG62" s="10">
        <v>2.7070925825663239</v>
      </c>
      <c r="DH62" s="37">
        <v>2.3166023166023164</v>
      </c>
      <c r="DI62" s="10">
        <v>18.723060344827587</v>
      </c>
      <c r="DJ62" s="10">
        <v>22.595596755504054</v>
      </c>
      <c r="DK62" s="10">
        <v>11.759581881533101</v>
      </c>
      <c r="DL62" s="10">
        <v>8.9628681177976954</v>
      </c>
      <c r="DM62" s="10">
        <v>15.255530129672007</v>
      </c>
      <c r="DN62" s="10">
        <v>11.047463175122749</v>
      </c>
      <c r="DO62" s="10">
        <v>21.294598787195035</v>
      </c>
      <c r="DP62" s="10">
        <v>17.93199813693526</v>
      </c>
      <c r="DQ62" s="10">
        <v>3.9318479685452159</v>
      </c>
      <c r="DR62" s="78">
        <v>50</v>
      </c>
      <c r="DS62" s="72">
        <f t="shared" si="77"/>
        <v>14.95855494916751</v>
      </c>
      <c r="DT62" s="72">
        <f t="shared" si="78"/>
        <v>7.3119033217983374</v>
      </c>
      <c r="DU62" s="23">
        <f t="shared" si="79"/>
        <v>70</v>
      </c>
      <c r="DV62" s="72">
        <f t="shared" si="80"/>
        <v>0.87393960389005598</v>
      </c>
      <c r="DW62" s="10">
        <v>0.6216972334473112</v>
      </c>
      <c r="DX62" s="10">
        <v>4.1741204531902207</v>
      </c>
      <c r="DY62" s="10">
        <v>10.524337530539372</v>
      </c>
      <c r="DZ62" s="10">
        <v>4.0313018733696939</v>
      </c>
      <c r="EA62" s="10">
        <v>6.4037748567576678</v>
      </c>
      <c r="EB62" s="10">
        <v>16.370602577499128</v>
      </c>
      <c r="EC62" s="10">
        <v>2.6148673888681362</v>
      </c>
      <c r="ED62" s="10">
        <v>6.7032297379646559</v>
      </c>
      <c r="EE62" s="10">
        <v>22.188711762171479</v>
      </c>
      <c r="EF62" s="10">
        <v>19.765143587954888</v>
      </c>
      <c r="EG62" s="10">
        <v>10.153429602888087</v>
      </c>
      <c r="EH62" s="10">
        <v>3.0381944444444446</v>
      </c>
      <c r="EI62" s="10">
        <v>14.292920800403564</v>
      </c>
      <c r="EJ62" s="10">
        <v>19.874861980125139</v>
      </c>
      <c r="EK62" s="10">
        <v>16.762702985856471</v>
      </c>
      <c r="EL62" s="10">
        <v>14.786849142677363</v>
      </c>
      <c r="EM62" s="10">
        <v>22.601772184409914</v>
      </c>
      <c r="EN62" s="10">
        <v>22.079665821274055</v>
      </c>
      <c r="EO62" s="10">
        <v>10.882303699983257</v>
      </c>
      <c r="EP62" s="10">
        <v>17.045454545454547</v>
      </c>
      <c r="EQ62" s="10">
        <v>23.422430421603746</v>
      </c>
      <c r="ER62" s="10">
        <v>14.643670680117149</v>
      </c>
      <c r="ES62" s="10">
        <v>20.610876583064314</v>
      </c>
      <c r="ET62" s="10">
        <v>24.480369515011546</v>
      </c>
      <c r="EU62" s="10">
        <v>20.667537712317376</v>
      </c>
      <c r="EV62" s="10">
        <v>17.804878048780488</v>
      </c>
      <c r="EW62" s="10">
        <v>4.2671218263281414</v>
      </c>
      <c r="EX62" s="10">
        <v>17.475035663338087</v>
      </c>
      <c r="EY62" s="10">
        <v>0.99522292993630568</v>
      </c>
      <c r="EZ62" s="78">
        <v>50</v>
      </c>
      <c r="FA62" s="72">
        <f t="shared" si="81"/>
        <v>13.423554675509537</v>
      </c>
      <c r="FB62" s="72">
        <f t="shared" si="82"/>
        <v>7.647360950135992</v>
      </c>
      <c r="FC62" s="23">
        <f t="shared" si="83"/>
        <v>29</v>
      </c>
      <c r="FD62" s="72">
        <f t="shared" si="84"/>
        <v>1.4200792777974838</v>
      </c>
      <c r="FE62" s="50"/>
      <c r="FF62" s="10">
        <v>4.1741204531902207</v>
      </c>
      <c r="FG62" s="10">
        <v>2.8969513036280867</v>
      </c>
      <c r="FH62" s="10">
        <v>8.20419325432999</v>
      </c>
      <c r="FI62" s="10">
        <v>13.797495223943962</v>
      </c>
      <c r="FJ62" s="10">
        <v>2.6168224299065419</v>
      </c>
      <c r="FK62" s="10">
        <v>3.4742327735958307</v>
      </c>
      <c r="FL62" s="10">
        <v>1.1668611435239207</v>
      </c>
      <c r="FM62" s="11"/>
      <c r="FN62" s="10">
        <v>0.6216972334473112</v>
      </c>
      <c r="FO62" s="10">
        <v>18.191642651296831</v>
      </c>
      <c r="FP62" s="10">
        <v>0</v>
      </c>
      <c r="FQ62" s="10">
        <v>1.2445550715619167</v>
      </c>
      <c r="FR62" s="10">
        <v>3.9509253483052609</v>
      </c>
      <c r="FS62" s="10">
        <v>7.8988941548183256</v>
      </c>
      <c r="FT62" s="10">
        <v>7.0526006464883926</v>
      </c>
      <c r="FU62" s="10">
        <v>5.5762081784386615</v>
      </c>
      <c r="FV62" s="10">
        <v>3.6036036036036037</v>
      </c>
      <c r="FW62" s="10">
        <v>10.932025227750525</v>
      </c>
      <c r="FX62" s="10">
        <v>14.585232452142206</v>
      </c>
      <c r="FY62" s="10">
        <v>7.4061012167166282</v>
      </c>
      <c r="FZ62" s="10">
        <v>0.84638171815488783</v>
      </c>
      <c r="GA62" s="10">
        <v>17.835178351783519</v>
      </c>
      <c r="GB62" s="10">
        <v>5.1625505790428354</v>
      </c>
      <c r="GC62" s="10">
        <v>0.48911714355588165</v>
      </c>
      <c r="GD62" s="10">
        <v>14.854229021172818</v>
      </c>
      <c r="GE62" s="10">
        <v>2.0811654526534857</v>
      </c>
      <c r="GF62" s="10">
        <v>10.326311441553077</v>
      </c>
    </row>
    <row r="63" spans="1:188" s="10" customFormat="1" x14ac:dyDescent="0.35">
      <c r="A63" s="57">
        <v>51</v>
      </c>
      <c r="B63" s="10">
        <v>0.33112582781456956</v>
      </c>
      <c r="C63" s="10">
        <v>3.254678600488202</v>
      </c>
      <c r="D63" s="10">
        <v>2.3382696804364769</v>
      </c>
      <c r="E63" s="10">
        <v>2.0746887966804981</v>
      </c>
      <c r="F63" s="10">
        <v>9.9981484910201814</v>
      </c>
      <c r="G63" s="10">
        <v>4.8685491723466408</v>
      </c>
      <c r="H63" s="10">
        <v>5.2677787532923617</v>
      </c>
      <c r="I63" s="10">
        <v>7.3022871314411679</v>
      </c>
      <c r="J63" s="10">
        <v>2.4747370591874613</v>
      </c>
      <c r="K63" s="10">
        <v>3.4565275192767881</v>
      </c>
      <c r="L63" s="10">
        <v>2.8263103802672149</v>
      </c>
      <c r="M63" s="10">
        <v>1.0005002501250626</v>
      </c>
      <c r="N63" s="10">
        <v>3.3177205308352851</v>
      </c>
      <c r="O63" s="10">
        <v>5.5901956568479898</v>
      </c>
      <c r="P63" s="10">
        <v>3.0823425803610744</v>
      </c>
      <c r="Q63" s="10">
        <v>8.7621475227019285</v>
      </c>
      <c r="R63" s="10">
        <v>2.5524673851389679</v>
      </c>
      <c r="S63" s="10">
        <v>1.392757660167131</v>
      </c>
      <c r="T63" s="10">
        <v>0.5494505494505495</v>
      </c>
      <c r="U63" s="10">
        <v>6.2854825628548259</v>
      </c>
      <c r="V63" s="10">
        <v>3.915743991358358</v>
      </c>
      <c r="W63" s="10">
        <v>9.501630181648812</v>
      </c>
      <c r="X63" s="10">
        <v>2.1984061555372354</v>
      </c>
      <c r="Y63" s="10">
        <v>3.8489736070381233</v>
      </c>
      <c r="Z63" s="10">
        <v>4.2251770846278118</v>
      </c>
      <c r="AA63" s="10">
        <v>3.061849357011635</v>
      </c>
      <c r="AB63" s="10">
        <v>17.835178351783519</v>
      </c>
      <c r="AC63" s="10">
        <v>0.91033227127901684</v>
      </c>
      <c r="AD63" s="10">
        <v>1.3037809647979139</v>
      </c>
      <c r="AE63" s="10">
        <v>5.2199850857568979</v>
      </c>
      <c r="AF63" s="10">
        <v>0</v>
      </c>
      <c r="AG63" s="10">
        <v>1.3556258472661546</v>
      </c>
      <c r="AH63" s="10">
        <v>0.66889632107023411</v>
      </c>
      <c r="AI63" s="10">
        <v>17.551755175517549</v>
      </c>
      <c r="AJ63" s="10">
        <v>2.4916943521594686</v>
      </c>
      <c r="AK63" s="10">
        <v>1.5487867836861124</v>
      </c>
      <c r="AL63" s="10">
        <v>2.8882470562097313</v>
      </c>
      <c r="AM63" s="10">
        <v>3.9735099337748343</v>
      </c>
      <c r="AN63" s="10">
        <v>1.160092807424594</v>
      </c>
      <c r="AO63" s="10">
        <v>0</v>
      </c>
      <c r="AP63" s="10">
        <v>0.38520801232665641</v>
      </c>
      <c r="AQ63" s="10">
        <v>1.3271400132714002</v>
      </c>
      <c r="AR63" s="37">
        <v>0</v>
      </c>
      <c r="AS63" s="10">
        <v>3.9390756302521011</v>
      </c>
      <c r="AT63" s="10">
        <v>0.40966816878328555</v>
      </c>
      <c r="AU63" s="78">
        <v>51</v>
      </c>
      <c r="AV63" s="72">
        <f t="shared" si="73"/>
        <v>3.6988205169625745</v>
      </c>
      <c r="AW63" s="72">
        <f t="shared" si="74"/>
        <v>3.9190685830739129</v>
      </c>
      <c r="AX63" s="23">
        <f t="shared" si="75"/>
        <v>45</v>
      </c>
      <c r="AY63" s="72">
        <f t="shared" si="76"/>
        <v>0.58422025068247008</v>
      </c>
      <c r="AZ63">
        <v>12.654223347042075</v>
      </c>
      <c r="BA63" s="10">
        <v>13.204672422549518</v>
      </c>
      <c r="BB63" s="10">
        <v>8.4486787704476001</v>
      </c>
      <c r="BC63" s="10">
        <v>24.217961654894047</v>
      </c>
      <c r="BD63" s="10">
        <v>23.22721683290067</v>
      </c>
      <c r="BE63" s="10">
        <v>9.3570781768789608</v>
      </c>
      <c r="BF63" s="10">
        <v>16.492285866288348</v>
      </c>
      <c r="BG63" s="10">
        <v>20.443296750591781</v>
      </c>
      <c r="BH63" s="10">
        <v>16.085183507023107</v>
      </c>
      <c r="BI63" s="10">
        <v>18.559762435040831</v>
      </c>
      <c r="BJ63" s="10">
        <v>13.764364187397399</v>
      </c>
      <c r="BK63" s="10">
        <v>16.313932980599649</v>
      </c>
      <c r="BL63" s="10">
        <v>17.456359102244388</v>
      </c>
      <c r="BM63" s="10">
        <v>7.7186963979416809</v>
      </c>
      <c r="BN63" s="10">
        <v>5.5555555555555554</v>
      </c>
      <c r="BO63" s="10">
        <v>8.8300220750551883</v>
      </c>
      <c r="BP63" s="10">
        <v>6.2827225130890056</v>
      </c>
      <c r="BQ63" s="10">
        <v>16.312711603570328</v>
      </c>
      <c r="BR63" s="10">
        <v>10.46561298590346</v>
      </c>
      <c r="BS63" s="10">
        <v>17.986577181208055</v>
      </c>
      <c r="BT63" s="10">
        <v>16.437031665458061</v>
      </c>
      <c r="BU63" s="10">
        <v>17.543859649122808</v>
      </c>
      <c r="BV63" s="10">
        <v>18.712337456390738</v>
      </c>
      <c r="BW63" s="10">
        <v>13.926215489860738</v>
      </c>
      <c r="BX63" s="10">
        <v>9.9502487562189046</v>
      </c>
      <c r="BY63" s="10">
        <v>11.063829787234043</v>
      </c>
      <c r="BZ63" s="10">
        <v>15.530629853321829</v>
      </c>
      <c r="CA63" s="10">
        <v>17.493206521739129</v>
      </c>
      <c r="CB63" s="10">
        <v>16.500589306760954</v>
      </c>
      <c r="CC63" s="10">
        <v>17.595307917888562</v>
      </c>
      <c r="CD63" s="10">
        <v>15.515409139213602</v>
      </c>
      <c r="CE63" s="10">
        <v>3.0649205906937866</v>
      </c>
      <c r="CF63" s="10">
        <v>24.521642206947799</v>
      </c>
      <c r="CG63" s="10">
        <v>20.454979927356145</v>
      </c>
      <c r="CH63" s="10">
        <v>17.410714285714285</v>
      </c>
      <c r="CI63" s="10">
        <v>10.948905109489051</v>
      </c>
      <c r="CJ63" s="10">
        <v>22.666938942209516</v>
      </c>
      <c r="CK63" s="10">
        <v>20.609318996415769</v>
      </c>
      <c r="CL63" s="10">
        <v>19.893255701115962</v>
      </c>
      <c r="CM63" s="10">
        <v>31.390134529147982</v>
      </c>
      <c r="CN63" s="10">
        <v>9.5204513399153736</v>
      </c>
      <c r="CO63" s="10">
        <v>16.424951948278874</v>
      </c>
      <c r="CP63" s="10">
        <v>13.157894736842104</v>
      </c>
      <c r="CQ63" s="10">
        <v>13.454638646847771</v>
      </c>
      <c r="CR63" s="10">
        <v>16.169154228855721</v>
      </c>
      <c r="CS63" s="10">
        <v>11.675216699097824</v>
      </c>
      <c r="CT63" s="10">
        <v>4.7349730369590954</v>
      </c>
      <c r="CU63" s="10">
        <v>6.9352220746643054</v>
      </c>
      <c r="CV63" s="10">
        <v>15.084621044885946</v>
      </c>
      <c r="CW63" s="10">
        <v>18.604651162790699</v>
      </c>
      <c r="CX63" s="10">
        <v>26.134800550206329</v>
      </c>
      <c r="CY63" s="10">
        <v>14.010311589329747</v>
      </c>
      <c r="CZ63" s="10">
        <v>17.9962395917271</v>
      </c>
      <c r="DA63" s="10">
        <v>7.4675324675324672</v>
      </c>
      <c r="DB63" s="10">
        <v>15.598752099832014</v>
      </c>
      <c r="DC63" s="10">
        <v>17.42264944427756</v>
      </c>
      <c r="DD63" s="10">
        <v>11.00811123986095</v>
      </c>
      <c r="DE63" s="10">
        <v>17.311233885819522</v>
      </c>
      <c r="DF63" s="10">
        <v>18.89168765743073</v>
      </c>
      <c r="DG63" s="10">
        <v>1.0857763300760044</v>
      </c>
      <c r="DH63" s="37">
        <v>1.5479876160990713</v>
      </c>
      <c r="DI63" s="10">
        <v>17.707618393960193</v>
      </c>
      <c r="DJ63" s="10">
        <v>21.339656194427977</v>
      </c>
      <c r="DK63" s="10">
        <v>13.66240634640811</v>
      </c>
      <c r="DL63" s="10">
        <v>4.521963824289406</v>
      </c>
      <c r="DM63" s="10">
        <v>13.038987864704364</v>
      </c>
      <c r="DN63" s="10">
        <v>11.170872983036823</v>
      </c>
      <c r="DO63" s="10">
        <v>21.75792507204611</v>
      </c>
      <c r="DP63" s="10">
        <v>18.733696940953283</v>
      </c>
      <c r="DQ63" s="10">
        <v>8.1923890063424949</v>
      </c>
      <c r="DR63" s="78">
        <v>51</v>
      </c>
      <c r="DS63" s="72">
        <f t="shared" si="77"/>
        <v>14.699553774228846</v>
      </c>
      <c r="DT63" s="72">
        <f t="shared" si="78"/>
        <v>5.9533833087680428</v>
      </c>
      <c r="DU63" s="23">
        <f t="shared" si="79"/>
        <v>70</v>
      </c>
      <c r="DV63" s="72">
        <f t="shared" si="80"/>
        <v>0.71156540529734191</v>
      </c>
      <c r="DW63" s="10">
        <v>0.62208398133748055</v>
      </c>
      <c r="DX63" s="10">
        <v>7.7844311377245505</v>
      </c>
      <c r="DY63" s="10">
        <v>8.4520417853751191</v>
      </c>
      <c r="DZ63" s="10">
        <v>3.8095238095238093</v>
      </c>
      <c r="EA63" s="10">
        <v>6.1058344640434195</v>
      </c>
      <c r="EB63" s="10">
        <v>17.88243626062323</v>
      </c>
      <c r="EC63" s="10">
        <v>1.1235955056179776</v>
      </c>
      <c r="ED63" s="10">
        <v>7.6687116564417179</v>
      </c>
      <c r="EE63" s="10">
        <v>16.964089006389074</v>
      </c>
      <c r="EF63" s="10">
        <v>19.214802514529712</v>
      </c>
      <c r="EG63" s="10">
        <v>7.7501709596535218</v>
      </c>
      <c r="EH63" s="10">
        <v>3.4828036569438399</v>
      </c>
      <c r="EI63" s="10">
        <v>14.500170590242238</v>
      </c>
      <c r="EJ63" s="10">
        <v>20.84115659031168</v>
      </c>
      <c r="EK63" s="10">
        <v>19.179541822056475</v>
      </c>
      <c r="EL63" s="10">
        <v>15.168449624780457</v>
      </c>
      <c r="EM63" s="10">
        <v>26.409144659046117</v>
      </c>
      <c r="EN63" s="10">
        <v>20.137299771167047</v>
      </c>
      <c r="EO63" s="10">
        <v>12.186865267433987</v>
      </c>
      <c r="EP63" s="10">
        <v>15.895953757225433</v>
      </c>
      <c r="EQ63" s="10">
        <v>22.009029345372461</v>
      </c>
      <c r="ER63" s="10">
        <v>16.842800528401586</v>
      </c>
      <c r="ES63" s="10">
        <v>22.058823529411764</v>
      </c>
      <c r="ET63" s="10">
        <v>26.515151515151516</v>
      </c>
      <c r="EU63" s="10">
        <v>18.192844147968465</v>
      </c>
      <c r="EV63" s="10">
        <v>17.879314626272659</v>
      </c>
      <c r="EW63" s="10">
        <v>6.8566530962074141</v>
      </c>
      <c r="EX63" s="10">
        <v>17.422867513611614</v>
      </c>
      <c r="EY63" s="10">
        <v>0.5977286312014346</v>
      </c>
      <c r="EZ63" s="78">
        <v>51</v>
      </c>
      <c r="FA63" s="72">
        <f t="shared" si="81"/>
        <v>13.570838612209167</v>
      </c>
      <c r="FB63" s="72">
        <f t="shared" si="82"/>
        <v>7.6959852672976323</v>
      </c>
      <c r="FC63" s="23">
        <f t="shared" si="83"/>
        <v>29</v>
      </c>
      <c r="FD63" s="72">
        <f t="shared" si="84"/>
        <v>1.4291085868164428</v>
      </c>
      <c r="FE63" s="50"/>
      <c r="FF63" s="10">
        <v>7.7844311377245505</v>
      </c>
      <c r="FG63" s="10">
        <v>2.9053680132816821</v>
      </c>
      <c r="FH63" s="10">
        <v>7.1691176470588234</v>
      </c>
      <c r="FI63" s="10">
        <v>17.43435213086526</v>
      </c>
      <c r="FJ63" s="10">
        <v>2.9985007496251872</v>
      </c>
      <c r="FK63" s="10">
        <v>5.2295177222545028</v>
      </c>
      <c r="FL63" s="10">
        <v>0.58411214953271029</v>
      </c>
      <c r="FM63" s="11"/>
      <c r="FN63" s="10">
        <v>0.62208398133748055</v>
      </c>
      <c r="FO63" s="10">
        <v>16.51073197578426</v>
      </c>
      <c r="FP63" s="10">
        <v>0</v>
      </c>
      <c r="FQ63" s="10">
        <v>1.557632398753894</v>
      </c>
      <c r="FR63" s="10">
        <v>2.9227557411273488</v>
      </c>
      <c r="FS63" s="10">
        <v>8.3156404812455769</v>
      </c>
      <c r="FT63" s="10">
        <v>4.7351287363125181</v>
      </c>
      <c r="FU63" s="10">
        <v>3.4267912772585669</v>
      </c>
      <c r="FV63" s="10">
        <v>3.013863773357444</v>
      </c>
      <c r="FW63" s="10">
        <v>13.320107694487742</v>
      </c>
      <c r="FX63" s="10">
        <v>16.651248843663275</v>
      </c>
      <c r="FY63" s="10">
        <v>6.9284064665127021</v>
      </c>
      <c r="FZ63" s="10">
        <v>3.3883947479881407</v>
      </c>
      <c r="GA63" s="10">
        <v>17.115424754748485</v>
      </c>
      <c r="GB63" s="10">
        <v>6.5918653576437585</v>
      </c>
      <c r="GC63" s="10">
        <v>1.2233912405187179</v>
      </c>
      <c r="GD63" s="10">
        <v>17.553730167660628</v>
      </c>
      <c r="GE63" s="10">
        <v>1.8769551616266944</v>
      </c>
      <c r="GF63" s="10">
        <v>7.0951585976627713</v>
      </c>
    </row>
    <row r="64" spans="1:188" s="10" customFormat="1" x14ac:dyDescent="0.35">
      <c r="A64" s="57">
        <v>52</v>
      </c>
      <c r="B64" s="10">
        <v>0.33123550844650546</v>
      </c>
      <c r="C64" s="10">
        <v>2.4489795918367347</v>
      </c>
      <c r="D64" s="10">
        <v>0.78125</v>
      </c>
      <c r="E64" s="10">
        <v>2.0790020790020791</v>
      </c>
      <c r="F64" s="10">
        <v>10.09912100243127</v>
      </c>
      <c r="G64" s="10">
        <v>0.97847358121330719</v>
      </c>
      <c r="H64" s="10">
        <v>7.9435127978817297</v>
      </c>
      <c r="I64" s="10">
        <v>7.0090215128383067</v>
      </c>
      <c r="J64" s="10">
        <v>2.067397146991937</v>
      </c>
      <c r="K64" s="10">
        <v>3.2017075773746</v>
      </c>
      <c r="L64" s="10">
        <v>3.3496521515073434</v>
      </c>
      <c r="M64" s="10">
        <v>3.0045067601402105</v>
      </c>
      <c r="N64" s="10">
        <v>2.9371450949676916</v>
      </c>
      <c r="O64" s="10">
        <v>4.1081081081081079</v>
      </c>
      <c r="P64" s="10">
        <v>2.6501766784452299</v>
      </c>
      <c r="Q64" s="10">
        <v>9.4824815171970425</v>
      </c>
      <c r="R64" s="10">
        <v>3.9806653397782199</v>
      </c>
      <c r="S64" s="10">
        <v>3.2543003254300324</v>
      </c>
      <c r="T64" s="10">
        <v>1.6492578339747115</v>
      </c>
      <c r="U64" s="10">
        <v>7.1413997143440113</v>
      </c>
      <c r="V64" s="10">
        <v>5.151145452080792</v>
      </c>
      <c r="W64" s="10">
        <v>10.063011379667074</v>
      </c>
      <c r="X64" s="10">
        <v>3.3048746901679977</v>
      </c>
      <c r="Y64" s="10">
        <v>4.2318307267709292</v>
      </c>
      <c r="Z64" s="10">
        <v>5.6158742044178211</v>
      </c>
      <c r="AA64" s="10">
        <v>2.1498771498771498</v>
      </c>
      <c r="AB64" s="10">
        <v>17.115424754748485</v>
      </c>
      <c r="AC64" s="10">
        <v>0.45558086560364464</v>
      </c>
      <c r="AD64" s="10">
        <v>2.6109660574412534</v>
      </c>
      <c r="AE64" s="10">
        <v>5.0974512743628182</v>
      </c>
      <c r="AF64" s="10">
        <v>0</v>
      </c>
      <c r="AG64" s="10">
        <v>1.8099547511312217</v>
      </c>
      <c r="AH64" s="10">
        <v>2.0080321285140563</v>
      </c>
      <c r="AI64" s="10">
        <v>18.437929454878606</v>
      </c>
      <c r="AJ64" s="10">
        <v>1.8734388009991674</v>
      </c>
      <c r="AK64" s="10">
        <v>0</v>
      </c>
      <c r="AL64" s="10">
        <v>2.8966131907308377</v>
      </c>
      <c r="AM64" s="10">
        <v>5.5407801418439719</v>
      </c>
      <c r="AN64" s="10">
        <v>0</v>
      </c>
      <c r="AO64" s="10">
        <v>0.57703404500865552</v>
      </c>
      <c r="AP64" s="10">
        <v>0.38535645472061658</v>
      </c>
      <c r="AQ64" s="10">
        <v>1.9933554817275745</v>
      </c>
      <c r="AR64" s="37">
        <v>0</v>
      </c>
      <c r="AS64" s="10">
        <v>5.2728710783021357</v>
      </c>
      <c r="AT64" s="10">
        <v>0.81967213114754101</v>
      </c>
      <c r="AU64" s="78">
        <v>52</v>
      </c>
      <c r="AV64" s="72">
        <f t="shared" si="73"/>
        <v>3.9090770785789202</v>
      </c>
      <c r="AW64" s="72">
        <f t="shared" si="74"/>
        <v>4.0381114867405676</v>
      </c>
      <c r="AX64" s="23">
        <f t="shared" si="75"/>
        <v>45</v>
      </c>
      <c r="AY64" s="72">
        <f t="shared" si="76"/>
        <v>0.60196611900497665</v>
      </c>
      <c r="AZ64">
        <v>14.418455623197694</v>
      </c>
      <c r="BA64" s="10">
        <v>14.925373134328359</v>
      </c>
      <c r="BB64" s="10">
        <v>11.058738216098622</v>
      </c>
      <c r="BC64" s="10">
        <v>24.301964839710443</v>
      </c>
      <c r="BD64" s="10">
        <v>27.41642187718562</v>
      </c>
      <c r="BE64" s="10">
        <v>8.2266910420475323</v>
      </c>
      <c r="BF64" s="10">
        <v>16.047601875225389</v>
      </c>
      <c r="BG64" s="10">
        <v>23.286467486818982</v>
      </c>
      <c r="BH64" s="10">
        <v>13.124568270780566</v>
      </c>
      <c r="BI64" s="10">
        <v>26.475037821482601</v>
      </c>
      <c r="BJ64" s="10">
        <v>12.804097311139564</v>
      </c>
      <c r="BK64" s="10">
        <v>15.015688032272523</v>
      </c>
      <c r="BL64" s="10">
        <v>15.862944162436548</v>
      </c>
      <c r="BM64" s="10">
        <v>9.5073465859982722</v>
      </c>
      <c r="BN64" s="10">
        <v>1.3966480446927374</v>
      </c>
      <c r="BO64" s="10">
        <v>11.878247958426131</v>
      </c>
      <c r="BP64" s="10">
        <v>4.2149631190727082</v>
      </c>
      <c r="BQ64" s="10">
        <v>17.834793491864833</v>
      </c>
      <c r="BR64" s="10">
        <v>7.122814590977768</v>
      </c>
      <c r="BS64" s="10">
        <v>18.316019682886825</v>
      </c>
      <c r="BT64" s="10">
        <v>22.364217252396166</v>
      </c>
      <c r="BU64" s="10">
        <v>19.345238095238095</v>
      </c>
      <c r="BV64" s="10">
        <v>21.654815772462833</v>
      </c>
      <c r="BW64" s="10">
        <v>13.875123885034688</v>
      </c>
      <c r="BX64" s="10">
        <v>7.0351758793969852</v>
      </c>
      <c r="BY64" s="10">
        <v>6.8846815834767643</v>
      </c>
      <c r="BZ64" s="10">
        <v>19.719544259421561</v>
      </c>
      <c r="CA64" s="10">
        <v>19.706136560069144</v>
      </c>
      <c r="CB64" s="10">
        <v>16.014816428804881</v>
      </c>
      <c r="CC64" s="10">
        <v>18.724559023066487</v>
      </c>
      <c r="CD64" s="10">
        <v>18.998272884283246</v>
      </c>
      <c r="CE64" s="10">
        <v>2.7948574622694244</v>
      </c>
      <c r="CF64" s="10">
        <v>17.901352123405065</v>
      </c>
      <c r="CG64" s="10">
        <v>21.07728337236534</v>
      </c>
      <c r="CH64" s="10">
        <v>17.49204906860518</v>
      </c>
      <c r="CI64" s="10">
        <v>11.992619926199263</v>
      </c>
      <c r="CJ64" s="10">
        <v>20.685332218972</v>
      </c>
      <c r="CK64" s="10">
        <v>23.787740164684354</v>
      </c>
      <c r="CL64" s="10">
        <v>20.544554455445546</v>
      </c>
      <c r="CM64" s="10">
        <v>29.956427015250544</v>
      </c>
      <c r="CN64" s="10">
        <v>8.5439658241367038</v>
      </c>
      <c r="CO64" s="10">
        <v>15.278024515899805</v>
      </c>
      <c r="CP64" s="10">
        <v>14.395280235988201</v>
      </c>
      <c r="CQ64" s="10">
        <v>15.976100792310691</v>
      </c>
      <c r="CR64" s="10">
        <v>14.749262536873156</v>
      </c>
      <c r="CS64" s="10">
        <v>11.81313764095221</v>
      </c>
      <c r="CT64" s="10">
        <v>6.4754856614246066</v>
      </c>
      <c r="CU64" s="10">
        <v>6.6864784546805351</v>
      </c>
      <c r="CV64" s="10">
        <v>16.809861785580875</v>
      </c>
      <c r="CW64" s="10">
        <v>18.095648427401983</v>
      </c>
      <c r="CX64" s="10">
        <v>22.598870056497177</v>
      </c>
      <c r="CY64" s="10">
        <v>13.413663749005343</v>
      </c>
      <c r="CZ64" s="10">
        <v>17.095185995623634</v>
      </c>
      <c r="DA64" s="10">
        <v>5.2338894340857047</v>
      </c>
      <c r="DB64" s="10">
        <v>15.845928815212092</v>
      </c>
      <c r="DC64" s="10">
        <v>18.648731274839498</v>
      </c>
      <c r="DD64" s="10">
        <v>8.3967975004881854</v>
      </c>
      <c r="DE64" s="10">
        <v>17.241379310344829</v>
      </c>
      <c r="DF64" s="10">
        <v>10.911424903722722</v>
      </c>
      <c r="DG64" s="10">
        <v>2.7173913043478262</v>
      </c>
      <c r="DH64" s="37">
        <v>2.3255813953488373</v>
      </c>
      <c r="DI64" s="10">
        <v>20.402459474566797</v>
      </c>
      <c r="DJ64" s="10">
        <v>25.136281041792852</v>
      </c>
      <c r="DK64" s="10">
        <v>10.723860589812332</v>
      </c>
      <c r="DL64" s="10">
        <v>14.276443867618429</v>
      </c>
      <c r="DM64" s="10">
        <v>14.126880313930673</v>
      </c>
      <c r="DN64" s="10">
        <v>10.739191073919107</v>
      </c>
      <c r="DO64" s="10">
        <v>18.706731477389894</v>
      </c>
      <c r="DP64" s="10">
        <v>18.366360560657323</v>
      </c>
      <c r="DQ64" s="10">
        <v>5.8479532163742682</v>
      </c>
      <c r="DR64" s="78">
        <v>52</v>
      </c>
      <c r="DS64" s="72">
        <f t="shared" si="77"/>
        <v>14.933827597547397</v>
      </c>
      <c r="DT64" s="72">
        <f t="shared" si="78"/>
        <v>6.4484393276103544</v>
      </c>
      <c r="DU64" s="23">
        <f t="shared" si="79"/>
        <v>70</v>
      </c>
      <c r="DV64" s="72">
        <f t="shared" si="80"/>
        <v>0.77073591699169364</v>
      </c>
      <c r="DW64" s="10">
        <v>0</v>
      </c>
      <c r="DX64" s="10">
        <v>3.6210018105009052</v>
      </c>
      <c r="DY64" s="10">
        <v>8.8114165309836228</v>
      </c>
      <c r="DZ64" s="10">
        <v>5.0191204588910132</v>
      </c>
      <c r="EA64" s="10">
        <v>5.802047781569966</v>
      </c>
      <c r="EB64" s="10">
        <v>16.044708851631512</v>
      </c>
      <c r="EC64" s="10">
        <v>1.4998125234345707</v>
      </c>
      <c r="ED64" s="10">
        <v>6.800618238021638</v>
      </c>
      <c r="EE64" s="10">
        <v>15.912147019273869</v>
      </c>
      <c r="EF64" s="10">
        <v>19.712178014270165</v>
      </c>
      <c r="EG64" s="10">
        <v>9.8782448885825875</v>
      </c>
      <c r="EH64" s="10">
        <v>3.4949759720401921</v>
      </c>
      <c r="EI64" s="10">
        <v>14.886619352605159</v>
      </c>
      <c r="EJ64" s="10">
        <v>21.668264621284756</v>
      </c>
      <c r="EK64" s="10">
        <v>16.838674633351438</v>
      </c>
      <c r="EL64" s="10">
        <v>16.699092088197148</v>
      </c>
      <c r="EM64" s="10">
        <v>23.076923076923077</v>
      </c>
      <c r="EN64" s="10">
        <v>21.79666822357154</v>
      </c>
      <c r="EO64" s="10">
        <v>9.2529129540781359</v>
      </c>
      <c r="EP64" s="10">
        <v>16.642192853646598</v>
      </c>
      <c r="EQ64" s="10">
        <v>26.255049047893827</v>
      </c>
      <c r="ER64" s="10">
        <v>16.123614376889485</v>
      </c>
      <c r="ES64" s="10">
        <v>18.408089188488461</v>
      </c>
      <c r="ET64" s="10">
        <v>24.075875486381324</v>
      </c>
      <c r="EU64" s="10">
        <v>18.282890673255096</v>
      </c>
      <c r="EV64" s="10">
        <v>17.951959544879898</v>
      </c>
      <c r="EW64" s="10">
        <v>9.2772384034519959</v>
      </c>
      <c r="EX64" s="10">
        <v>12.190616919098634</v>
      </c>
      <c r="EY64" s="10">
        <v>0.19936204146730463</v>
      </c>
      <c r="EZ64" s="78">
        <v>52</v>
      </c>
      <c r="FA64" s="72">
        <f t="shared" si="81"/>
        <v>13.111114330160826</v>
      </c>
      <c r="FB64" s="72">
        <f t="shared" si="82"/>
        <v>7.5705354809205421</v>
      </c>
      <c r="FC64" s="23">
        <f t="shared" si="83"/>
        <v>29</v>
      </c>
      <c r="FD64" s="72">
        <f t="shared" si="84"/>
        <v>1.40581314631091</v>
      </c>
      <c r="FE64" s="50"/>
      <c r="FF64" s="10">
        <v>3.6210018105009052</v>
      </c>
      <c r="FG64" s="10">
        <v>2.4975718051893994</v>
      </c>
      <c r="FH64" s="10">
        <v>9.9981484910201814</v>
      </c>
      <c r="FI64" s="10">
        <v>14.019715224534501</v>
      </c>
      <c r="FJ64" s="10">
        <v>2.255639097744361</v>
      </c>
      <c r="FK64" s="10">
        <v>4.4781931464174454</v>
      </c>
      <c r="FL64" s="10">
        <v>0</v>
      </c>
      <c r="FM64" s="11"/>
      <c r="FN64" s="10">
        <v>0</v>
      </c>
      <c r="FO64" s="10">
        <v>17.347509792949076</v>
      </c>
      <c r="FP64" s="10">
        <v>0</v>
      </c>
      <c r="FQ64" s="10">
        <v>3.1201248049921997</v>
      </c>
      <c r="FR64" s="10">
        <v>2.9313232830820772</v>
      </c>
      <c r="FS64" s="10">
        <v>7.1364852809991079</v>
      </c>
      <c r="FT64" s="10">
        <v>5.9470710674992562</v>
      </c>
      <c r="FU64" s="10">
        <v>2.1881838074398248</v>
      </c>
      <c r="FV64" s="10">
        <v>3.6275695284159615</v>
      </c>
      <c r="FW64" s="10">
        <v>13.212695677150654</v>
      </c>
      <c r="FX64" s="10">
        <v>15.804327375352775</v>
      </c>
      <c r="FY64" s="10">
        <v>6.6189624329159216</v>
      </c>
      <c r="FZ64" s="10">
        <v>2.5499362515937101</v>
      </c>
      <c r="GA64" s="10">
        <v>17.838182204289659</v>
      </c>
      <c r="GB64" s="10">
        <v>6.2120570379782576</v>
      </c>
      <c r="GC64" s="10">
        <v>1.9598236158745712</v>
      </c>
      <c r="GD64" s="10">
        <v>18.440041232390332</v>
      </c>
      <c r="GE64" s="10">
        <v>2.2983702465524445</v>
      </c>
      <c r="GF64" s="10">
        <v>10.508617065994116</v>
      </c>
    </row>
    <row r="65" spans="1:188" s="10" customFormat="1" x14ac:dyDescent="0.35">
      <c r="A65" s="57">
        <v>53</v>
      </c>
      <c r="B65" s="10">
        <v>2.3194168323392974</v>
      </c>
      <c r="C65" s="10">
        <v>4.0916530278232406</v>
      </c>
      <c r="D65" s="10">
        <v>1.5637216575449571</v>
      </c>
      <c r="E65" s="10">
        <v>0</v>
      </c>
      <c r="F65" s="10">
        <v>9.4464386926128849</v>
      </c>
      <c r="G65" s="10">
        <v>3.9177277179236043</v>
      </c>
      <c r="H65" s="10">
        <v>8.8967971530249113</v>
      </c>
      <c r="I65" s="10">
        <v>9.2249633098050179</v>
      </c>
      <c r="J65" s="10">
        <v>4.1433602651750574</v>
      </c>
      <c r="K65" s="10">
        <v>3.4796573875802999</v>
      </c>
      <c r="L65" s="10">
        <v>4.3950361944157184</v>
      </c>
      <c r="M65" s="10">
        <v>3.5158211953792065</v>
      </c>
      <c r="N65" s="10">
        <v>3.5349567949725058</v>
      </c>
      <c r="O65" s="10">
        <v>6.513243595310465</v>
      </c>
      <c r="P65" s="10">
        <v>4.4286979627989371</v>
      </c>
      <c r="Q65" s="10">
        <v>8.1129320136297256</v>
      </c>
      <c r="R65" s="10">
        <v>4.2820439623180135</v>
      </c>
      <c r="S65" s="10">
        <v>1.8656716417910448</v>
      </c>
      <c r="T65" s="10">
        <v>0</v>
      </c>
      <c r="U65" s="10">
        <v>5.3431976983148379</v>
      </c>
      <c r="V65" s="10">
        <v>4.76904210382886</v>
      </c>
      <c r="W65" s="10">
        <v>9.5002850085502573</v>
      </c>
      <c r="X65" s="10">
        <v>1.6579165515335728</v>
      </c>
      <c r="Y65" s="10">
        <v>5.5432372505543235</v>
      </c>
      <c r="Z65" s="10">
        <v>6.024096385542169</v>
      </c>
      <c r="AA65" s="10">
        <v>2.1545090797168358</v>
      </c>
      <c r="AB65" s="10">
        <v>17.838182204289659</v>
      </c>
      <c r="AC65" s="10">
        <v>0.45578851412944393</v>
      </c>
      <c r="AD65" s="10">
        <v>2.6178010471204187</v>
      </c>
      <c r="AE65" s="10">
        <v>6.3291139240506329</v>
      </c>
      <c r="AF65" s="10">
        <v>0</v>
      </c>
      <c r="AG65" s="10">
        <v>2.7198549410698094</v>
      </c>
      <c r="AH65" s="10">
        <v>3.3534540576794098</v>
      </c>
      <c r="AI65" s="10">
        <v>18.784272546960683</v>
      </c>
      <c r="AJ65" s="10">
        <v>1.6684045881126173</v>
      </c>
      <c r="AK65" s="10">
        <v>0</v>
      </c>
      <c r="AL65" s="10">
        <v>2.2346368715083798</v>
      </c>
      <c r="AM65" s="10">
        <v>3.3429908624916425</v>
      </c>
      <c r="AN65" s="10">
        <v>0</v>
      </c>
      <c r="AO65" s="10">
        <v>0.57736720554272514</v>
      </c>
      <c r="AP65" s="10">
        <v>0</v>
      </c>
      <c r="AQ65" s="10">
        <v>0</v>
      </c>
      <c r="AR65" s="37">
        <v>0</v>
      </c>
      <c r="AS65" s="10">
        <v>3.7105751391465676</v>
      </c>
      <c r="AT65" s="10">
        <v>0.82034454470877771</v>
      </c>
      <c r="AU65" s="78">
        <v>53</v>
      </c>
      <c r="AV65" s="72">
        <f t="shared" si="73"/>
        <v>4.0706046650954777</v>
      </c>
      <c r="AW65" s="72">
        <f t="shared" si="74"/>
        <v>4.1488700884952285</v>
      </c>
      <c r="AX65" s="23">
        <f t="shared" si="75"/>
        <v>45</v>
      </c>
      <c r="AY65" s="72">
        <f t="shared" si="76"/>
        <v>0.61847703651272656</v>
      </c>
      <c r="AZ65">
        <v>16.579973992197658</v>
      </c>
      <c r="BA65" s="10">
        <v>19.853709508881924</v>
      </c>
      <c r="BB65" s="10">
        <v>11.182401466544455</v>
      </c>
      <c r="BC65" s="10">
        <v>21.197668256491784</v>
      </c>
      <c r="BD65" s="10">
        <v>25.600460232992951</v>
      </c>
      <c r="BE65" s="10">
        <v>8.6021505376344081</v>
      </c>
      <c r="BF65" s="10">
        <v>13.743815283122595</v>
      </c>
      <c r="BG65" s="10">
        <v>18.893387314439945</v>
      </c>
      <c r="BH65" s="10">
        <v>13.765748950069995</v>
      </c>
      <c r="BI65" s="10">
        <v>18.648018648018649</v>
      </c>
      <c r="BJ65" s="10">
        <v>11.284046692607005</v>
      </c>
      <c r="BK65" s="10">
        <v>10.921501706484642</v>
      </c>
      <c r="BL65" s="10">
        <v>17.730496453900709</v>
      </c>
      <c r="BM65" s="10">
        <v>9.3804537521815003</v>
      </c>
      <c r="BN65" s="10">
        <v>4.1958041958041958</v>
      </c>
      <c r="BO65" s="10">
        <v>15.026296018031555</v>
      </c>
      <c r="BP65" s="10">
        <v>5.2910052910052912</v>
      </c>
      <c r="BQ65" s="10">
        <v>21.185090793246257</v>
      </c>
      <c r="BR65" s="10">
        <v>12.173913043478262</v>
      </c>
      <c r="BS65" s="10">
        <v>15.873015873015873</v>
      </c>
      <c r="BT65" s="10">
        <v>16.33986928104575</v>
      </c>
      <c r="BU65" s="10">
        <v>15.608064166486018</v>
      </c>
      <c r="BV65" s="10">
        <v>22.134126197555336</v>
      </c>
      <c r="BW65" s="10">
        <v>16.582914572864322</v>
      </c>
      <c r="BX65" s="10">
        <v>11.133603238866396</v>
      </c>
      <c r="BY65" s="10">
        <v>6.9324090121317159</v>
      </c>
      <c r="BZ65" s="10">
        <v>21.010281627179257</v>
      </c>
      <c r="CA65" s="10">
        <v>20.454946217598309</v>
      </c>
      <c r="CB65" s="10">
        <v>17.493356953055802</v>
      </c>
      <c r="CC65" s="10">
        <v>18.805309734513273</v>
      </c>
      <c r="CD65" s="10">
        <v>20.246478873239436</v>
      </c>
      <c r="CE65" s="10">
        <v>4.2040358744394615</v>
      </c>
      <c r="CF65" s="10">
        <v>19.003296490207486</v>
      </c>
      <c r="CG65" s="10">
        <v>23.923444976076556</v>
      </c>
      <c r="CH65" s="10">
        <v>15.491329479768787</v>
      </c>
      <c r="CI65" s="10">
        <v>18.674136321195146</v>
      </c>
      <c r="CJ65" s="10">
        <v>24.749306592703221</v>
      </c>
      <c r="CK65" s="10">
        <v>19.368947203998751</v>
      </c>
      <c r="CL65" s="10">
        <v>19.711902956785444</v>
      </c>
      <c r="CM65" s="10">
        <v>29.758562605277934</v>
      </c>
      <c r="CN65" s="10">
        <v>10.771992818671455</v>
      </c>
      <c r="CO65" s="10">
        <v>15.695471766191593</v>
      </c>
      <c r="CP65" s="10">
        <v>16.161858015084402</v>
      </c>
      <c r="CQ65" s="10">
        <v>16.103484688489967</v>
      </c>
      <c r="CR65" s="10">
        <v>13.686911890504705</v>
      </c>
      <c r="CS65" s="10">
        <v>11.048723057417135</v>
      </c>
      <c r="CT65" s="10">
        <v>5.1875498802873103</v>
      </c>
      <c r="CU65" s="10">
        <v>8.526551982049364</v>
      </c>
      <c r="CV65" s="10">
        <v>18.617021276595743</v>
      </c>
      <c r="CW65" s="10">
        <v>18.429135585783239</v>
      </c>
      <c r="CX65" s="10">
        <v>33.236994219653177</v>
      </c>
      <c r="CY65" s="10">
        <v>14.402580942504898</v>
      </c>
      <c r="CZ65" s="10">
        <v>16.696813691387227</v>
      </c>
      <c r="DA65" s="10">
        <v>6.5767839526471557</v>
      </c>
      <c r="DB65" s="10">
        <v>15.605647758236314</v>
      </c>
      <c r="DC65" s="10">
        <v>16.199376947040498</v>
      </c>
      <c r="DD65" s="10">
        <v>9.8463962189838519</v>
      </c>
      <c r="DE65" s="10">
        <v>12.967200610221205</v>
      </c>
      <c r="DF65" s="10">
        <v>13.951979234263465</v>
      </c>
      <c r="DG65" s="10">
        <v>5.9945504087193457</v>
      </c>
      <c r="DH65" s="37">
        <v>1.5540015540015539</v>
      </c>
      <c r="DI65" s="10">
        <v>18.830242510699001</v>
      </c>
      <c r="DJ65" s="10">
        <v>25.473749611680645</v>
      </c>
      <c r="DK65" s="10">
        <v>10.38843721770551</v>
      </c>
      <c r="DL65" s="10">
        <v>7.8999341672152736</v>
      </c>
      <c r="DM65" s="10">
        <v>15.523417805492901</v>
      </c>
      <c r="DN65" s="10">
        <v>10.85577329761737</v>
      </c>
      <c r="DO65" s="10">
        <v>17.412188531972379</v>
      </c>
      <c r="DP65" s="10">
        <v>15.5096011816839</v>
      </c>
      <c r="DQ65" s="10">
        <v>7.4986609534011786</v>
      </c>
      <c r="DR65" s="78">
        <v>53</v>
      </c>
      <c r="DS65" s="72">
        <f t="shared" si="77"/>
        <v>15.191547316590569</v>
      </c>
      <c r="DT65" s="72">
        <f t="shared" si="78"/>
        <v>6.1361703954297129</v>
      </c>
      <c r="DU65" s="23">
        <f t="shared" si="79"/>
        <v>70</v>
      </c>
      <c r="DV65" s="72">
        <f t="shared" si="80"/>
        <v>0.73341264083683322</v>
      </c>
      <c r="DW65" s="10">
        <v>0.93370681605975725</v>
      </c>
      <c r="DX65" s="10">
        <v>7.8740157480314963</v>
      </c>
      <c r="DY65" s="10">
        <v>11.015557058653011</v>
      </c>
      <c r="DZ65" s="10">
        <v>5.2846504924333413</v>
      </c>
      <c r="EA65" s="10">
        <v>6.8657741160315826</v>
      </c>
      <c r="EB65" s="10">
        <v>15.023818248442653</v>
      </c>
      <c r="EC65" s="10">
        <v>2.6286143447239954</v>
      </c>
      <c r="ED65" s="10">
        <v>7.469654528478058</v>
      </c>
      <c r="EE65" s="10">
        <v>23.229332726030517</v>
      </c>
      <c r="EF65" s="10">
        <v>18.874907475943747</v>
      </c>
      <c r="EG65" s="10">
        <v>11.368909512761022</v>
      </c>
      <c r="EH65" s="10">
        <v>3.5072336694432265</v>
      </c>
      <c r="EI65" s="10">
        <v>10.894394658232297</v>
      </c>
      <c r="EJ65" s="10">
        <v>19.600156801254411</v>
      </c>
      <c r="EK65" s="10">
        <v>15.469613259668508</v>
      </c>
      <c r="EL65" s="10">
        <v>12.201154163231656</v>
      </c>
      <c r="EM65" s="10">
        <v>23.760187871252935</v>
      </c>
      <c r="EN65" s="10">
        <v>20.53159318796753</v>
      </c>
      <c r="EO65" s="10">
        <v>12.279488066413005</v>
      </c>
      <c r="EP65" s="10">
        <v>19.16376306620209</v>
      </c>
      <c r="EQ65" s="10">
        <v>20.444444444444443</v>
      </c>
      <c r="ER65" s="10">
        <v>14.339364970979856</v>
      </c>
      <c r="ES65" s="10">
        <v>18.225039619651348</v>
      </c>
      <c r="ET65" s="10">
        <v>23.922252678793921</v>
      </c>
      <c r="EU65" s="10">
        <v>19.252548131370329</v>
      </c>
      <c r="EV65" s="10">
        <v>18.537590113285273</v>
      </c>
      <c r="EW65" s="10">
        <v>9.1463414634146343</v>
      </c>
      <c r="EX65" s="10">
        <v>17.576664173522811</v>
      </c>
      <c r="EY65" s="10">
        <v>1.1964107676969093</v>
      </c>
      <c r="EZ65" s="78">
        <v>53</v>
      </c>
      <c r="FA65" s="72">
        <f t="shared" si="81"/>
        <v>13.469558006014285</v>
      </c>
      <c r="FB65" s="72">
        <f t="shared" si="82"/>
        <v>6.9569717299657237</v>
      </c>
      <c r="FC65" s="23">
        <f t="shared" si="83"/>
        <v>29</v>
      </c>
      <c r="FD65" s="72">
        <f t="shared" si="84"/>
        <v>1.2918772180841747</v>
      </c>
      <c r="FE65" s="50"/>
      <c r="FF65" s="10">
        <v>7.8740157480314963</v>
      </c>
      <c r="FG65" s="10">
        <v>2.7820280984837948</v>
      </c>
      <c r="FH65" s="10">
        <v>10.09912100243127</v>
      </c>
      <c r="FI65" s="10">
        <v>15.552099533437014</v>
      </c>
      <c r="FJ65" s="10">
        <v>4.1446872645064055</v>
      </c>
      <c r="FK65" s="10">
        <v>4.4983375708977116</v>
      </c>
      <c r="FL65" s="10">
        <v>0</v>
      </c>
      <c r="FM65" s="11"/>
      <c r="FN65" s="10">
        <v>0.93370681605975725</v>
      </c>
      <c r="FO65" s="10">
        <v>16.135155656795749</v>
      </c>
      <c r="FP65" s="10">
        <v>1.2820512820512822</v>
      </c>
      <c r="FQ65" s="10">
        <v>1.5649452269170578</v>
      </c>
      <c r="FR65" s="10">
        <v>3.7799244015119697</v>
      </c>
      <c r="FS65" s="10">
        <v>10.062893081761006</v>
      </c>
      <c r="FT65" s="10">
        <v>2.6921926413401138</v>
      </c>
      <c r="FU65" s="10">
        <v>3.4461152882205512</v>
      </c>
      <c r="FV65" s="10">
        <v>3.6407766990291264</v>
      </c>
      <c r="FW65" s="10">
        <v>13.971765390772813</v>
      </c>
      <c r="FX65" s="10">
        <v>14.146434716115465</v>
      </c>
      <c r="FY65" s="10">
        <v>10.444804610120656</v>
      </c>
      <c r="FZ65" s="10">
        <v>1.2782275244993608</v>
      </c>
      <c r="GA65" s="10">
        <v>14.918918918918919</v>
      </c>
      <c r="GB65" s="10">
        <v>8.666003693706493</v>
      </c>
      <c r="GC65" s="10">
        <v>1.7182130584192439</v>
      </c>
      <c r="GD65" s="10">
        <v>18.786464410735121</v>
      </c>
      <c r="GE65" s="10">
        <v>2.9319371727748691</v>
      </c>
      <c r="GF65" s="10">
        <v>9.770603228547154</v>
      </c>
    </row>
    <row r="66" spans="1:188" s="10" customFormat="1" x14ac:dyDescent="0.35">
      <c r="A66" s="57">
        <v>54</v>
      </c>
      <c r="B66" s="10">
        <v>1.9926934573231485</v>
      </c>
      <c r="C66" s="10">
        <v>2.4650780608052587</v>
      </c>
      <c r="D66" s="10">
        <v>0</v>
      </c>
      <c r="E66" s="10">
        <v>0.69444444444444442</v>
      </c>
      <c r="F66" s="10">
        <v>11.443829868395957</v>
      </c>
      <c r="G66" s="10">
        <v>0.98328416912487704</v>
      </c>
      <c r="H66" s="10">
        <v>7.6301615798922802</v>
      </c>
      <c r="I66" s="10">
        <v>8.3938774070677855</v>
      </c>
      <c r="J66" s="10">
        <v>3.328479301019347</v>
      </c>
      <c r="K66" s="10">
        <v>4.2976094547408001</v>
      </c>
      <c r="L66" s="10">
        <v>2.077382498052454</v>
      </c>
      <c r="M66" s="10">
        <v>3.024193548387097</v>
      </c>
      <c r="N66" s="10">
        <v>6.1095782420181317</v>
      </c>
      <c r="O66" s="10">
        <v>7.43006993006993</v>
      </c>
      <c r="P66" s="10">
        <v>2.2241992882562278</v>
      </c>
      <c r="Q66" s="10">
        <v>10.46949124815966</v>
      </c>
      <c r="R66" s="10">
        <v>1.7201834862385321</v>
      </c>
      <c r="S66" s="10">
        <v>2.3364485981308412</v>
      </c>
      <c r="T66" s="10">
        <v>0.5506607929515418</v>
      </c>
      <c r="U66" s="10">
        <v>5.785123966942149</v>
      </c>
      <c r="V66" s="10">
        <v>4.1073384446878425</v>
      </c>
      <c r="W66" s="10">
        <v>10.262804527143679</v>
      </c>
      <c r="X66" s="10">
        <v>2.2142264046498754</v>
      </c>
      <c r="Y66" s="10">
        <v>3.5302861389817912</v>
      </c>
      <c r="Z66" s="10">
        <v>7.1969696969696972</v>
      </c>
      <c r="AA66" s="10">
        <v>1.8507094386181369</v>
      </c>
      <c r="AB66" s="10">
        <v>14.918918918918919</v>
      </c>
      <c r="AC66" s="10">
        <v>0.22799817601459188</v>
      </c>
      <c r="AD66" s="10">
        <v>2.6246719160104988</v>
      </c>
      <c r="AE66" s="10">
        <v>6.5210797694874127</v>
      </c>
      <c r="AF66" s="10">
        <v>2.3696682464454977</v>
      </c>
      <c r="AG66" s="10">
        <v>3.6363636363636362</v>
      </c>
      <c r="AH66" s="10">
        <v>1.3458950201884252</v>
      </c>
      <c r="AI66" s="10">
        <v>17.8359096313912</v>
      </c>
      <c r="AJ66" s="10">
        <v>3.5512847294756633</v>
      </c>
      <c r="AK66" s="10">
        <v>0.51706308169596693</v>
      </c>
      <c r="AL66" s="10">
        <v>2.9115341545352744</v>
      </c>
      <c r="AM66" s="10">
        <v>5.8139534883720927</v>
      </c>
      <c r="AN66" s="10">
        <v>0.58072009291521487</v>
      </c>
      <c r="AO66" s="10">
        <v>1.733102253032929</v>
      </c>
      <c r="AP66" s="10">
        <v>0</v>
      </c>
      <c r="AQ66" s="10">
        <v>0.66577896138482029</v>
      </c>
      <c r="AR66" s="37">
        <v>0.31446540880503143</v>
      </c>
      <c r="AS66" s="10">
        <v>3.7243947858472999</v>
      </c>
      <c r="AT66" s="10">
        <v>0.41050903119868637</v>
      </c>
      <c r="AU66" s="78">
        <v>54</v>
      </c>
      <c r="AV66" s="72">
        <f t="shared" si="73"/>
        <v>4.0404985621145491</v>
      </c>
      <c r="AW66" s="72">
        <f t="shared" si="74"/>
        <v>4.0097665972014855</v>
      </c>
      <c r="AX66" s="23">
        <f t="shared" si="75"/>
        <v>45</v>
      </c>
      <c r="AY66" s="72">
        <f t="shared" si="76"/>
        <v>0.5977407123500359</v>
      </c>
      <c r="AZ66">
        <v>15.867768595041323</v>
      </c>
      <c r="BA66" s="10">
        <v>18.656716417910449</v>
      </c>
      <c r="BB66" s="10">
        <v>9.6403411197626987</v>
      </c>
      <c r="BC66" s="10">
        <v>24.544306081934668</v>
      </c>
      <c r="BD66" s="10">
        <v>27.158671586715869</v>
      </c>
      <c r="BE66" s="10">
        <v>8.676789587852495</v>
      </c>
      <c r="BF66" s="10">
        <v>14.492753623188406</v>
      </c>
      <c r="BG66" s="10">
        <v>19.944979367262725</v>
      </c>
      <c r="BH66" s="10">
        <v>10.645848119233499</v>
      </c>
      <c r="BI66" s="10">
        <v>18.210609659540776</v>
      </c>
      <c r="BJ66" s="10">
        <v>9.8386462022825665</v>
      </c>
      <c r="BK66" s="10">
        <v>12.422360248447205</v>
      </c>
      <c r="BL66" s="10">
        <v>13.784049885132918</v>
      </c>
      <c r="BM66" s="10">
        <v>9.4692798942964096</v>
      </c>
      <c r="BN66" s="10">
        <v>0</v>
      </c>
      <c r="BO66" s="10">
        <v>7.6277650648360034</v>
      </c>
      <c r="BP66" s="10">
        <v>2.1276595744680851</v>
      </c>
      <c r="BQ66" s="10">
        <v>16.110659072416599</v>
      </c>
      <c r="BR66" s="10">
        <v>11.663732394366198</v>
      </c>
      <c r="BS66" s="10">
        <v>16.129032258064516</v>
      </c>
      <c r="BT66" s="10">
        <v>17.633529261436237</v>
      </c>
      <c r="BU66" s="10">
        <v>18.718343977097554</v>
      </c>
      <c r="BV66" s="10">
        <v>20.945945945945947</v>
      </c>
      <c r="BW66" s="10">
        <v>13.796627491057741</v>
      </c>
      <c r="BX66" s="10">
        <v>5.4588877516206074</v>
      </c>
      <c r="BY66" s="10">
        <v>12.652705061082024</v>
      </c>
      <c r="BZ66" s="10">
        <v>16.894977168949772</v>
      </c>
      <c r="CA66" s="10">
        <v>20.882088208820882</v>
      </c>
      <c r="CB66" s="10">
        <v>17.579445571331981</v>
      </c>
      <c r="CC66" s="10">
        <v>18.602029312288614</v>
      </c>
      <c r="CD66" s="10">
        <v>19.541778975741241</v>
      </c>
      <c r="CE66" s="10">
        <v>4.7846889952153111</v>
      </c>
      <c r="CF66" s="10">
        <v>20.755089938723067</v>
      </c>
      <c r="CG66" s="10">
        <v>21.854575163398692</v>
      </c>
      <c r="CH66" s="10">
        <v>16.674495068107092</v>
      </c>
      <c r="CI66" s="10">
        <v>11.417697431018079</v>
      </c>
      <c r="CJ66" s="10">
        <v>23.627215051411071</v>
      </c>
      <c r="CK66" s="10">
        <v>19.114367633004143</v>
      </c>
      <c r="CL66" s="10">
        <v>16.499097705594224</v>
      </c>
      <c r="CM66" s="10">
        <v>28.645833333333332</v>
      </c>
      <c r="CN66" s="10">
        <v>10.163339382940109</v>
      </c>
      <c r="CO66" s="10">
        <v>15.94574780058651</v>
      </c>
      <c r="CP66" s="10">
        <v>14.602092966658555</v>
      </c>
      <c r="CQ66" s="10">
        <v>14.488865038905285</v>
      </c>
      <c r="CR66" s="10">
        <v>20.381613183000866</v>
      </c>
      <c r="CS66" s="10">
        <v>10.622710622710622</v>
      </c>
      <c r="CT66" s="10">
        <v>7.2202166064981945</v>
      </c>
      <c r="CU66" s="10">
        <v>9.8068799034399525</v>
      </c>
      <c r="CV66" s="10">
        <v>13.937282229965156</v>
      </c>
      <c r="CW66" s="10">
        <v>17.881090746535538</v>
      </c>
      <c r="CX66" s="10">
        <v>40.358744394618832</v>
      </c>
      <c r="CY66" s="10">
        <v>13.560907177928454</v>
      </c>
      <c r="CZ66" s="10">
        <v>14.008773171076836</v>
      </c>
      <c r="DA66" s="10">
        <v>8.2754054948692488</v>
      </c>
      <c r="DB66" s="10">
        <v>14.846502264720684</v>
      </c>
      <c r="DC66" s="10">
        <v>15.516149461684611</v>
      </c>
      <c r="DD66" s="10">
        <v>13.126491646778042</v>
      </c>
      <c r="DE66" s="10">
        <v>12.364760432766616</v>
      </c>
      <c r="DF66" s="10">
        <v>14.149391247120763</v>
      </c>
      <c r="DG66" s="10">
        <v>5.4824561403508776</v>
      </c>
      <c r="DH66" s="37">
        <v>0.77821011673151752</v>
      </c>
      <c r="DI66" s="10">
        <v>20.354754289037512</v>
      </c>
      <c r="DJ66" s="10">
        <v>21.995537137392414</v>
      </c>
      <c r="DK66" s="10">
        <v>12.323140118667276</v>
      </c>
      <c r="DL66" s="10">
        <v>11.280690112806901</v>
      </c>
      <c r="DM66" s="10">
        <v>12.398921832884097</v>
      </c>
      <c r="DN66" s="10">
        <v>10.119726339794754</v>
      </c>
      <c r="DO66" s="10">
        <v>19.706691109074242</v>
      </c>
      <c r="DP66" s="10">
        <v>18.004501125281319</v>
      </c>
      <c r="DQ66" s="10">
        <v>8.6439762290653697</v>
      </c>
      <c r="DR66" s="78">
        <v>54</v>
      </c>
      <c r="DS66" s="72">
        <f t="shared" si="77"/>
        <v>14.791956516026033</v>
      </c>
      <c r="DT66" s="72">
        <f t="shared" si="78"/>
        <v>6.5666936276667887</v>
      </c>
      <c r="DU66" s="23">
        <f t="shared" si="79"/>
        <v>70</v>
      </c>
      <c r="DV66" s="72">
        <f t="shared" si="80"/>
        <v>0.78487000925212003</v>
      </c>
      <c r="DW66" s="10">
        <v>2.8037383177570092</v>
      </c>
      <c r="DX66" s="10">
        <v>2.4420024420024422</v>
      </c>
      <c r="DY66" s="10">
        <v>9.574987787005373</v>
      </c>
      <c r="DZ66" s="10">
        <v>4.1052885776382517</v>
      </c>
      <c r="EA66" s="10">
        <v>4.8392671966816456</v>
      </c>
      <c r="EB66" s="10">
        <v>14.508928571428571</v>
      </c>
      <c r="EC66" s="10">
        <v>1.5060240963855422</v>
      </c>
      <c r="ED66" s="10">
        <v>9.7209156475384138</v>
      </c>
      <c r="EE66" s="10">
        <v>16.320820704126834</v>
      </c>
      <c r="EF66" s="10">
        <v>21.752797686407646</v>
      </c>
      <c r="EG66" s="10">
        <v>9.3874677305796759</v>
      </c>
      <c r="EH66" s="10">
        <v>4.8394192696876379</v>
      </c>
      <c r="EI66" s="10">
        <v>15.810978859477705</v>
      </c>
      <c r="EJ66" s="10">
        <v>22.590963614554177</v>
      </c>
      <c r="EK66" s="10">
        <v>16.273849607182939</v>
      </c>
      <c r="EL66" s="10">
        <v>16.858621265231179</v>
      </c>
      <c r="EM66" s="10">
        <v>21.225413895570963</v>
      </c>
      <c r="EN66" s="10">
        <v>22.424439389015273</v>
      </c>
      <c r="EO66" s="10">
        <v>10.330940290667133</v>
      </c>
      <c r="EP66" s="10">
        <v>13.448363359553413</v>
      </c>
      <c r="EQ66" s="10">
        <v>21.173623714458561</v>
      </c>
      <c r="ER66" s="10">
        <v>15.933494977485278</v>
      </c>
      <c r="ES66" s="10">
        <v>15.873015873015873</v>
      </c>
      <c r="ET66" s="10">
        <v>18.126116926219044</v>
      </c>
      <c r="EU66" s="10">
        <v>20.913523222992044</v>
      </c>
      <c r="EV66" s="10">
        <v>14.690451206715634</v>
      </c>
      <c r="EW66" s="10">
        <v>10.109890109890109</v>
      </c>
      <c r="EX66" s="10">
        <v>16.74914350970689</v>
      </c>
      <c r="EY66" s="10">
        <v>0.99820323417847878</v>
      </c>
      <c r="EZ66" s="78">
        <v>54</v>
      </c>
      <c r="FA66" s="72">
        <f t="shared" si="81"/>
        <v>12.942506589074267</v>
      </c>
      <c r="FB66" s="72">
        <f t="shared" si="82"/>
        <v>6.8566567043373086</v>
      </c>
      <c r="FC66" s="23">
        <f t="shared" si="83"/>
        <v>29</v>
      </c>
      <c r="FD66" s="72">
        <f t="shared" si="84"/>
        <v>1.2732491854758665</v>
      </c>
      <c r="FE66" s="50"/>
      <c r="FF66" s="10">
        <v>2.4420024420024422</v>
      </c>
      <c r="FG66" s="10">
        <v>3.9057051192634957</v>
      </c>
      <c r="FH66" s="10">
        <v>9.4464386926128849</v>
      </c>
      <c r="FI66" s="10">
        <v>14.669374858948318</v>
      </c>
      <c r="FJ66" s="10">
        <v>3.4052213393870603</v>
      </c>
      <c r="FK66" s="10">
        <v>5.3045186640471513</v>
      </c>
      <c r="FL66" s="10">
        <v>1.168907071887785</v>
      </c>
      <c r="FM66" s="11"/>
      <c r="FN66" s="10">
        <v>2.8037383177570092</v>
      </c>
      <c r="FO66" s="10">
        <v>13.505691684352691</v>
      </c>
      <c r="FP66" s="10">
        <v>0</v>
      </c>
      <c r="FQ66" s="10">
        <v>1.567398119122257</v>
      </c>
      <c r="FR66" s="10">
        <v>4.0050590219224285</v>
      </c>
      <c r="FS66" s="10">
        <v>8.5314939190415675</v>
      </c>
      <c r="FT66" s="10">
        <v>6.8986202759448112</v>
      </c>
      <c r="FU66" s="10">
        <v>4.0867651681861048</v>
      </c>
      <c r="FV66" s="10">
        <v>6.0901339829476244</v>
      </c>
      <c r="FW66" s="10">
        <v>13.431734317343173</v>
      </c>
      <c r="FX66" s="10">
        <v>12.798138452588715</v>
      </c>
      <c r="FY66" s="10">
        <v>7.279344858962693</v>
      </c>
      <c r="FZ66" s="10">
        <v>1.2798634812286689</v>
      </c>
      <c r="GA66" s="10">
        <v>13.169446883230904</v>
      </c>
      <c r="GB66" s="10">
        <v>7.1653768988248778</v>
      </c>
      <c r="GC66" s="10">
        <v>2.2129333661175314</v>
      </c>
      <c r="GD66" s="10">
        <v>17.838030681412771</v>
      </c>
      <c r="GE66" s="10">
        <v>3.3606385213190508</v>
      </c>
      <c r="GF66" s="10">
        <v>10.725010725010724</v>
      </c>
    </row>
    <row r="67" spans="1:188" s="10" customFormat="1" x14ac:dyDescent="0.35">
      <c r="A67" s="57">
        <v>55</v>
      </c>
      <c r="B67" s="10">
        <v>1.3311148086522462</v>
      </c>
      <c r="C67" s="10">
        <v>1.6474464579901154</v>
      </c>
      <c r="D67" s="10">
        <v>0.78308535630383713</v>
      </c>
      <c r="E67" s="10">
        <v>2.0847810979847115</v>
      </c>
      <c r="F67" s="10">
        <v>10.804553347482154</v>
      </c>
      <c r="G67" s="10">
        <v>1.9685039370078741</v>
      </c>
      <c r="H67" s="10">
        <v>9.9502487562189046</v>
      </c>
      <c r="I67" s="10">
        <v>8.7494664959453701</v>
      </c>
      <c r="J67" s="10">
        <v>3.7570444583594238</v>
      </c>
      <c r="K67" s="10">
        <v>4.3161586188292418</v>
      </c>
      <c r="L67" s="10">
        <v>4.4236273744470465</v>
      </c>
      <c r="M67" s="10">
        <v>2.0222446916076846</v>
      </c>
      <c r="N67" s="10">
        <v>4.560777315090224</v>
      </c>
      <c r="O67" s="10">
        <v>5.5041831792162039</v>
      </c>
      <c r="P67" s="10">
        <v>2.6749888542131073</v>
      </c>
      <c r="Q67" s="10">
        <v>10.414944618945281</v>
      </c>
      <c r="R67" s="10">
        <v>3.4462952326249283</v>
      </c>
      <c r="S67" s="10">
        <v>0</v>
      </c>
      <c r="T67" s="10">
        <v>1.1019283746556474</v>
      </c>
      <c r="U67" s="10">
        <v>6.4422277639235244</v>
      </c>
      <c r="V67" s="10">
        <v>3.8493263678856202</v>
      </c>
      <c r="W67" s="10">
        <v>10.078495978292469</v>
      </c>
      <c r="X67" s="10">
        <v>4.9930651872399441</v>
      </c>
      <c r="Y67" s="10">
        <v>5.4074212194667162</v>
      </c>
      <c r="Z67" s="10">
        <v>8.6480986900674051</v>
      </c>
      <c r="AA67" s="10">
        <v>2.1631644004944377</v>
      </c>
      <c r="AB67" s="10">
        <v>13.169446883230904</v>
      </c>
      <c r="AC67" s="10">
        <v>1.3683010262257698</v>
      </c>
      <c r="AD67" s="10">
        <v>2.9605263157894739</v>
      </c>
      <c r="AE67" s="10">
        <v>6.411234925965501</v>
      </c>
      <c r="AF67" s="10">
        <v>0</v>
      </c>
      <c r="AG67" s="10">
        <v>2.7372262773722627</v>
      </c>
      <c r="AH67" s="10">
        <v>3.3692722371967654</v>
      </c>
      <c r="AI67" s="10">
        <v>18.64406779661017</v>
      </c>
      <c r="AJ67" s="10">
        <v>1.4675052410901468</v>
      </c>
      <c r="AK67" s="10">
        <v>1.0346611484738748</v>
      </c>
      <c r="AL67" s="10">
        <v>2.6954177897574123</v>
      </c>
      <c r="AM67" s="10">
        <v>3.148897885739991</v>
      </c>
      <c r="AN67" s="10">
        <v>0.58105752469494476</v>
      </c>
      <c r="AO67" s="10">
        <v>1.1574074074074074</v>
      </c>
      <c r="AP67" s="10">
        <v>0.77101002313030065</v>
      </c>
      <c r="AQ67" s="10">
        <v>1.9986675549633579</v>
      </c>
      <c r="AR67" s="37">
        <v>0</v>
      </c>
      <c r="AS67" s="10">
        <v>4.539385847797063</v>
      </c>
      <c r="AT67" s="10">
        <v>2.0533880903490758</v>
      </c>
      <c r="AU67" s="78">
        <v>55</v>
      </c>
      <c r="AV67" s="72">
        <f t="shared" si="73"/>
        <v>4.2051259235275227</v>
      </c>
      <c r="AW67" s="72">
        <f t="shared" si="74"/>
        <v>3.9333882598432242</v>
      </c>
      <c r="AX67" s="23">
        <f t="shared" si="75"/>
        <v>45</v>
      </c>
      <c r="AY67" s="72">
        <f t="shared" si="76"/>
        <v>0.5863549020606037</v>
      </c>
      <c r="AZ67">
        <v>16.123614376889485</v>
      </c>
      <c r="BA67" s="10">
        <v>12.49321021184139</v>
      </c>
      <c r="BB67" s="10">
        <v>9.546986147510296</v>
      </c>
      <c r="BC67" s="10">
        <v>21.461609620721553</v>
      </c>
      <c r="BD67" s="10">
        <v>26.39963586709149</v>
      </c>
      <c r="BE67" s="10">
        <v>7.5023444826508285</v>
      </c>
      <c r="BF67" s="10">
        <v>14.140271493212669</v>
      </c>
      <c r="BG67" s="10">
        <v>22.456140350877192</v>
      </c>
      <c r="BH67" s="10">
        <v>10.760401721664275</v>
      </c>
      <c r="BI67" s="10">
        <v>17.741935483870968</v>
      </c>
      <c r="BJ67" s="10">
        <v>12.718600953895072</v>
      </c>
      <c r="BK67" s="10">
        <v>14.442115071045889</v>
      </c>
      <c r="BL67" s="10">
        <v>16.306156405990016</v>
      </c>
      <c r="BM67" s="10">
        <v>9.3374833259226317</v>
      </c>
      <c r="BN67" s="10">
        <v>2.808988764044944</v>
      </c>
      <c r="BO67" s="10">
        <v>9.9923136049192927</v>
      </c>
      <c r="BP67" s="10">
        <v>6.3965884861407245</v>
      </c>
      <c r="BQ67" s="10">
        <v>14.885874958650348</v>
      </c>
      <c r="BR67" s="10">
        <v>10.910710309507905</v>
      </c>
      <c r="BS67" s="10">
        <v>16.968651136036815</v>
      </c>
      <c r="BT67" s="10">
        <v>16.389177939646203</v>
      </c>
      <c r="BU67" s="10">
        <v>21.99281867145422</v>
      </c>
      <c r="BV67" s="10">
        <v>17.253278122843341</v>
      </c>
      <c r="BW67" s="10">
        <v>11.917098445595855</v>
      </c>
      <c r="BX67" s="10">
        <v>7.8902229845626071</v>
      </c>
      <c r="BY67" s="10">
        <v>7.5121520106053907</v>
      </c>
      <c r="BZ67" s="10">
        <v>19.043195541105433</v>
      </c>
      <c r="CA67" s="10">
        <v>21.143592572164</v>
      </c>
      <c r="CB67" s="10">
        <v>15.25579261298463</v>
      </c>
      <c r="CC67" s="10">
        <v>17.23147616312464</v>
      </c>
      <c r="CD67" s="10">
        <v>13.745704467353951</v>
      </c>
      <c r="CE67" s="10">
        <v>1.6968325791855203</v>
      </c>
      <c r="CF67" s="10">
        <v>16.148566814695197</v>
      </c>
      <c r="CG67" s="10">
        <v>23.386928377531845</v>
      </c>
      <c r="CH67" s="10">
        <v>16.001910675901602</v>
      </c>
      <c r="CI67" s="10">
        <v>16.361886429258902</v>
      </c>
      <c r="CJ67" s="10">
        <v>23.750840241989692</v>
      </c>
      <c r="CK67" s="10">
        <v>21.435531016563818</v>
      </c>
      <c r="CL67" s="10">
        <v>20.707732634338139</v>
      </c>
      <c r="CM67" s="10">
        <v>28.299076556449211</v>
      </c>
      <c r="CN67" s="10">
        <v>13.201320132013201</v>
      </c>
      <c r="CO67" s="10">
        <v>16.017880424660085</v>
      </c>
      <c r="CP67" s="10">
        <v>15.435910101259569</v>
      </c>
      <c r="CQ67" s="10">
        <v>17.696705690171523</v>
      </c>
      <c r="CR67" s="10">
        <v>17.485613103142985</v>
      </c>
      <c r="CS67" s="10">
        <v>12.032580525731211</v>
      </c>
      <c r="CT67" s="10">
        <v>7.8114478114478114</v>
      </c>
      <c r="CU67" s="10">
        <v>9.142160597287825</v>
      </c>
      <c r="CV67" s="10">
        <v>11.385944248135061</v>
      </c>
      <c r="CW67" s="10">
        <v>17.523896222121074</v>
      </c>
      <c r="CX67" s="10">
        <v>22.585669781931465</v>
      </c>
      <c r="CY67" s="10">
        <v>16.23607489926523</v>
      </c>
      <c r="CZ67" s="10">
        <v>14.925373134328359</v>
      </c>
      <c r="DA67" s="10">
        <v>10.013351134846463</v>
      </c>
      <c r="DB67" s="10">
        <v>16.091954022988507</v>
      </c>
      <c r="DC67" s="10">
        <v>15.117401093599229</v>
      </c>
      <c r="DD67" s="10">
        <v>8.8673921805723506</v>
      </c>
      <c r="DE67" s="10">
        <v>13.693270735524257</v>
      </c>
      <c r="DF67" s="10">
        <v>13.017356475300401</v>
      </c>
      <c r="DG67" s="10">
        <v>2.7563395810363835</v>
      </c>
      <c r="DH67" s="37">
        <v>3.1152647975077881</v>
      </c>
      <c r="DI67" s="10">
        <v>20.777678836449986</v>
      </c>
      <c r="DJ67" s="10">
        <v>21.838331160365058</v>
      </c>
      <c r="DK67" s="10">
        <v>11.090573012939002</v>
      </c>
      <c r="DL67" s="10">
        <v>10.738255033557047</v>
      </c>
      <c r="DM67" s="10">
        <v>15.010917030567686</v>
      </c>
      <c r="DN67" s="10">
        <v>12.526997840172786</v>
      </c>
      <c r="DO67" s="10">
        <v>19.16783543712015</v>
      </c>
      <c r="DP67" s="10">
        <v>20.626432391138273</v>
      </c>
      <c r="DQ67" s="10">
        <v>9.269356597600872</v>
      </c>
      <c r="DR67" s="78">
        <v>55</v>
      </c>
      <c r="DS67" s="72">
        <f t="shared" si="77"/>
        <v>14.653667595180281</v>
      </c>
      <c r="DT67" s="72">
        <f t="shared" si="78"/>
        <v>5.6609170771594313</v>
      </c>
      <c r="DU67" s="23">
        <f t="shared" si="79"/>
        <v>70</v>
      </c>
      <c r="DV67" s="72">
        <f t="shared" si="80"/>
        <v>0.6766090045690587</v>
      </c>
      <c r="DW67" s="10">
        <v>1.2496094970321774</v>
      </c>
      <c r="DX67" s="10">
        <v>1.2239902080783354</v>
      </c>
      <c r="DY67" s="10">
        <v>8.6810693499062843</v>
      </c>
      <c r="DZ67" s="10">
        <v>5.3346265761396703</v>
      </c>
      <c r="EA67" s="10">
        <v>5.9048280653004515</v>
      </c>
      <c r="EB67" s="10">
        <v>14.722536806342015</v>
      </c>
      <c r="EC67" s="10">
        <v>2.6395173453996983</v>
      </c>
      <c r="ED67" s="10">
        <v>8.0747308423052573</v>
      </c>
      <c r="EE67" s="10">
        <v>19.198862289642094</v>
      </c>
      <c r="EF67" s="10">
        <v>18.766066838046271</v>
      </c>
      <c r="EG67" s="10">
        <v>11.608623548922056</v>
      </c>
      <c r="EH67" s="10">
        <v>3.9787798408488064</v>
      </c>
      <c r="EI67" s="10">
        <v>16.425992779783392</v>
      </c>
      <c r="EJ67" s="10">
        <v>22.499488647985274</v>
      </c>
      <c r="EK67" s="10">
        <v>14.831717056474615</v>
      </c>
      <c r="EL67" s="10">
        <v>13.242784380305602</v>
      </c>
      <c r="EM67" s="10">
        <v>25.010842850946943</v>
      </c>
      <c r="EN67" s="10">
        <v>19.780585106382979</v>
      </c>
      <c r="EO67" s="10">
        <v>13.446567586694975</v>
      </c>
      <c r="EP67" s="10">
        <v>15.432098765432098</v>
      </c>
      <c r="EQ67" s="10">
        <v>21.322620519159457</v>
      </c>
      <c r="ER67" s="10">
        <v>14.783526927138331</v>
      </c>
      <c r="ES67" s="10">
        <v>15.58228540185894</v>
      </c>
      <c r="ET67" s="10">
        <v>18.980759230369216</v>
      </c>
      <c r="EU67" s="10">
        <v>17.953086096186606</v>
      </c>
      <c r="EV67" s="10">
        <v>16.240681576144834</v>
      </c>
      <c r="EW67" s="10">
        <v>10.657193605683837</v>
      </c>
      <c r="EX67" s="10">
        <v>13.550135501355014</v>
      </c>
      <c r="EY67" s="10">
        <v>0.79936051159072741</v>
      </c>
      <c r="EZ67" s="78">
        <v>55</v>
      </c>
      <c r="FA67" s="72">
        <f t="shared" si="81"/>
        <v>12.824929922463999</v>
      </c>
      <c r="FB67" s="72">
        <f t="shared" si="82"/>
        <v>6.8124790411072089</v>
      </c>
      <c r="FC67" s="23">
        <f t="shared" si="83"/>
        <v>29</v>
      </c>
      <c r="FD67" s="72">
        <f t="shared" si="84"/>
        <v>1.2650455993624812</v>
      </c>
      <c r="FE67" s="50"/>
      <c r="FF67" s="10">
        <v>1.2239902080783354</v>
      </c>
      <c r="FG67" s="10">
        <v>3.5009102366615319</v>
      </c>
      <c r="FH67" s="10">
        <v>11.443829868395957</v>
      </c>
      <c r="FI67" s="10">
        <v>14.887769125057261</v>
      </c>
      <c r="FJ67" s="10">
        <v>4.5558086560364464</v>
      </c>
      <c r="FK67" s="10">
        <v>4.937783922575548</v>
      </c>
      <c r="FL67" s="10">
        <v>0</v>
      </c>
      <c r="FM67" s="11"/>
      <c r="FN67" s="10">
        <v>1.2496094970321774</v>
      </c>
      <c r="FO67" s="10">
        <v>20.340309016233132</v>
      </c>
      <c r="FP67" s="10">
        <v>0.64184852374839541</v>
      </c>
      <c r="FQ67" s="10">
        <v>1.8838304552590266</v>
      </c>
      <c r="FR67" s="10">
        <v>4.0211640211640214</v>
      </c>
      <c r="FS67" s="10">
        <v>8.6049066276089352</v>
      </c>
      <c r="FT67" s="10">
        <v>6.6445182724252492</v>
      </c>
      <c r="FU67" s="10">
        <v>4.1035353535353538</v>
      </c>
      <c r="FV67" s="10">
        <v>2.4509803921568629</v>
      </c>
      <c r="FW67" s="10">
        <v>10.472770795930581</v>
      </c>
      <c r="FX67" s="10">
        <v>14.142604596346494</v>
      </c>
      <c r="FY67" s="10">
        <v>10.999083409715857</v>
      </c>
      <c r="FZ67" s="10">
        <v>1.2815036309269543</v>
      </c>
      <c r="GA67" s="10">
        <v>18.905693950177938</v>
      </c>
      <c r="GB67" s="10">
        <v>8.6605080831408774</v>
      </c>
      <c r="GC67" s="10">
        <v>1.4785608674223756</v>
      </c>
      <c r="GD67" s="10">
        <v>18.646325220971061</v>
      </c>
      <c r="GE67" s="10">
        <v>3.1612223393045311</v>
      </c>
      <c r="GF67" s="10">
        <v>11.274934952298352</v>
      </c>
    </row>
    <row r="68" spans="1:188" s="10" customFormat="1" x14ac:dyDescent="0.35">
      <c r="A68" s="57">
        <v>56</v>
      </c>
      <c r="B68" s="10">
        <v>1.6661112962345885</v>
      </c>
      <c r="C68" s="10">
        <v>2.887788778877888</v>
      </c>
      <c r="D68" s="10">
        <v>0.78369905956112851</v>
      </c>
      <c r="E68" s="10">
        <v>0</v>
      </c>
      <c r="F68" s="10">
        <v>10.142383460113127</v>
      </c>
      <c r="G68" s="10">
        <v>4.9309664694280082</v>
      </c>
      <c r="H68" s="10">
        <v>5.481955230698949</v>
      </c>
      <c r="I68" s="10">
        <v>8.0373161105130961</v>
      </c>
      <c r="J68" s="10">
        <v>4.3997485857950975</v>
      </c>
      <c r="K68" s="10">
        <v>4.8767271742075318</v>
      </c>
      <c r="L68" s="10">
        <v>3.6591740721380033</v>
      </c>
      <c r="M68" s="10">
        <v>1.5197568389057752</v>
      </c>
      <c r="N68" s="10">
        <v>3.5856573705179282</v>
      </c>
      <c r="O68" s="10">
        <v>7.0843480185964136</v>
      </c>
      <c r="P68" s="10">
        <v>2.2351363433169422</v>
      </c>
      <c r="Q68" s="10">
        <v>8.5198797193451394</v>
      </c>
      <c r="R68" s="10">
        <v>2.0172910662824206</v>
      </c>
      <c r="S68" s="10">
        <v>3.278688524590164</v>
      </c>
      <c r="T68" s="10">
        <v>1.6547159404302261</v>
      </c>
      <c r="U68" s="10">
        <v>6.9023216900230073</v>
      </c>
      <c r="V68" s="10">
        <v>5.1062655258073422</v>
      </c>
      <c r="W68" s="10">
        <v>11.94322075379344</v>
      </c>
      <c r="X68" s="10">
        <v>4.1817674937273486</v>
      </c>
      <c r="Y68" s="10">
        <v>7.1241094863142109</v>
      </c>
      <c r="Z68" s="10">
        <v>7.3123797305965361</v>
      </c>
      <c r="AA68" s="10">
        <v>2.1678538247135335</v>
      </c>
      <c r="AB68" s="10">
        <v>18.905693950177938</v>
      </c>
      <c r="AC68" s="10">
        <v>1.8269011189769353</v>
      </c>
      <c r="AD68" s="10">
        <v>2.9693170570768723</v>
      </c>
      <c r="AE68" s="10">
        <v>8.4498386848978342</v>
      </c>
      <c r="AF68" s="10">
        <v>0</v>
      </c>
      <c r="AG68" s="10">
        <v>1.8298261665141811</v>
      </c>
      <c r="AH68" s="10">
        <v>3.3806626098715347</v>
      </c>
      <c r="AI68" s="10">
        <v>18.998272884283246</v>
      </c>
      <c r="AJ68" s="10">
        <v>1.679613688851564</v>
      </c>
      <c r="AK68" s="10">
        <v>1.0357327809425168</v>
      </c>
      <c r="AL68" s="10">
        <v>4.0540540540540544</v>
      </c>
      <c r="AM68" s="10">
        <v>5.4151624548736459</v>
      </c>
      <c r="AN68" s="10">
        <v>1.1627906976744187</v>
      </c>
      <c r="AO68" s="10">
        <v>0.57937427578215528</v>
      </c>
      <c r="AP68" s="10">
        <v>1.1574074074074074</v>
      </c>
      <c r="AQ68" s="10">
        <v>0</v>
      </c>
      <c r="AR68" s="37">
        <v>0.31456432840515886</v>
      </c>
      <c r="AS68" s="10">
        <v>4.2918454935622314</v>
      </c>
      <c r="AT68" s="10">
        <v>1.2345679012345678</v>
      </c>
      <c r="AU68" s="78">
        <v>56</v>
      </c>
      <c r="AV68" s="72">
        <f t="shared" si="73"/>
        <v>4.4174419582025353</v>
      </c>
      <c r="AW68" s="72">
        <f t="shared" si="74"/>
        <v>4.2763859383475689</v>
      </c>
      <c r="AX68" s="23">
        <f t="shared" si="75"/>
        <v>45</v>
      </c>
      <c r="AY68" s="72">
        <f t="shared" si="76"/>
        <v>0.63748597707795918</v>
      </c>
      <c r="AZ68">
        <v>14.339364970979856</v>
      </c>
      <c r="BA68" s="10">
        <v>19.801980198019802</v>
      </c>
      <c r="BB68" s="10">
        <v>10.584010584010583</v>
      </c>
      <c r="BC68" s="10">
        <v>19.096237474002645</v>
      </c>
      <c r="BD68" s="10">
        <v>25.712949976624589</v>
      </c>
      <c r="BE68" s="10">
        <v>8.1889763779527556</v>
      </c>
      <c r="BF68" s="10">
        <v>12.43067508127749</v>
      </c>
      <c r="BG68" s="10">
        <v>19.861210815984684</v>
      </c>
      <c r="BH68" s="10">
        <v>15.953589557650471</v>
      </c>
      <c r="BI68" s="10">
        <v>14.77832512315271</v>
      </c>
      <c r="BJ68" s="10">
        <v>14.492753623188406</v>
      </c>
      <c r="BK68" s="10">
        <v>12.053887969747105</v>
      </c>
      <c r="BL68" s="10">
        <v>20.635994587280109</v>
      </c>
      <c r="BM68" s="10">
        <v>10.098743267504489</v>
      </c>
      <c r="BN68" s="10">
        <v>2.816901408450704</v>
      </c>
      <c r="BO68" s="10">
        <v>10.093167701863354</v>
      </c>
      <c r="BP68" s="10">
        <v>4.2918454935622314</v>
      </c>
      <c r="BQ68" s="10">
        <v>19.979852249832103</v>
      </c>
      <c r="BR68" s="10">
        <v>8.7798289058982437</v>
      </c>
      <c r="BS68" s="10">
        <v>14.043300175541253</v>
      </c>
      <c r="BT68" s="10">
        <v>16.662258661729702</v>
      </c>
      <c r="BU68" s="10">
        <v>18.586507572280862</v>
      </c>
      <c r="BV68" s="10">
        <v>19.136235955056179</v>
      </c>
      <c r="BW68" s="10">
        <v>15.207131620346093</v>
      </c>
      <c r="BX68" s="10">
        <v>7.6071922544951587</v>
      </c>
      <c r="BY68" s="10">
        <v>8.4594835262689223</v>
      </c>
      <c r="BZ68" s="10">
        <v>14.204545454545455</v>
      </c>
      <c r="CA68" s="10">
        <v>22.915101427498122</v>
      </c>
      <c r="CB68" s="10">
        <v>19.10308677926616</v>
      </c>
      <c r="CC68" s="10">
        <v>16.656925774400936</v>
      </c>
      <c r="CD68" s="10">
        <v>21.13821138211382</v>
      </c>
      <c r="CE68" s="10">
        <v>3.9660056657223794</v>
      </c>
      <c r="CF68" s="10">
        <v>19.696347968814116</v>
      </c>
      <c r="CG68" s="10">
        <v>20.739790463972632</v>
      </c>
      <c r="CH68" s="10">
        <v>15.776699029126213</v>
      </c>
      <c r="CI68" s="10">
        <v>15.655577299412915</v>
      </c>
      <c r="CJ68" s="10">
        <v>23.181087904521458</v>
      </c>
      <c r="CK68" s="10">
        <v>21.241287753070029</v>
      </c>
      <c r="CL68" s="10">
        <v>20.877944325481799</v>
      </c>
      <c r="CM68" s="10">
        <v>26.364193746167995</v>
      </c>
      <c r="CN68" s="10">
        <v>7.0605722779635824</v>
      </c>
      <c r="CO68" s="10">
        <v>15.900056785917092</v>
      </c>
      <c r="CP68" s="10">
        <v>17.559262510974538</v>
      </c>
      <c r="CQ68" s="10">
        <v>16.491130820399114</v>
      </c>
      <c r="CR68" s="10">
        <v>15.769317413831944</v>
      </c>
      <c r="CS68" s="10">
        <v>14.989694584972831</v>
      </c>
      <c r="CT68" s="10">
        <v>7.4657255327813221</v>
      </c>
      <c r="CU68" s="10">
        <v>9.2265108411502386</v>
      </c>
      <c r="CV68" s="10">
        <v>17.474185861795075</v>
      </c>
      <c r="CW68" s="10">
        <v>17.141533472318741</v>
      </c>
      <c r="CX68" s="10">
        <v>28.685258964143426</v>
      </c>
      <c r="CY68" s="10">
        <v>13.974219973497169</v>
      </c>
      <c r="CZ68" s="10">
        <v>18.356643356643357</v>
      </c>
      <c r="DA68" s="10">
        <v>8.4288604180714763</v>
      </c>
      <c r="DB68" s="10">
        <v>15.316718587746625</v>
      </c>
      <c r="DC68" s="10">
        <v>12.4101894186806</v>
      </c>
      <c r="DD68" s="10">
        <v>9.963399755998374</v>
      </c>
      <c r="DE68" s="10">
        <v>15.470051566838556</v>
      </c>
      <c r="DF68" s="10">
        <v>11.836320595197837</v>
      </c>
      <c r="DG68" s="10">
        <v>3.3167495854063018</v>
      </c>
      <c r="DH68" s="37">
        <v>2.34375</v>
      </c>
      <c r="DI68" s="10">
        <v>22.12791755077296</v>
      </c>
      <c r="DJ68" s="10">
        <v>20.659780073308898</v>
      </c>
      <c r="DK68" s="10">
        <v>11.214953271028037</v>
      </c>
      <c r="DL68" s="10">
        <v>2.7137042062415198</v>
      </c>
      <c r="DM68" s="10">
        <v>14.131338320864506</v>
      </c>
      <c r="DN68" s="10">
        <v>11.956838728492272</v>
      </c>
      <c r="DO68" s="10">
        <v>18.906895455989833</v>
      </c>
      <c r="DP68" s="10">
        <v>17.420696827873115</v>
      </c>
      <c r="DQ68" s="10">
        <v>8.8008800880087996</v>
      </c>
      <c r="DR68" s="78">
        <v>56</v>
      </c>
      <c r="DS68" s="72">
        <f t="shared" si="77"/>
        <v>14.747462385053183</v>
      </c>
      <c r="DT68" s="72">
        <f t="shared" si="78"/>
        <v>5.9413099528804727</v>
      </c>
      <c r="DU68" s="23">
        <f t="shared" si="79"/>
        <v>70</v>
      </c>
      <c r="DV68" s="72">
        <f t="shared" si="80"/>
        <v>0.71012236326059186</v>
      </c>
      <c r="DW68" s="10">
        <v>1.8767594619956209</v>
      </c>
      <c r="DX68" s="10">
        <v>3.0637254901960786</v>
      </c>
      <c r="DY68" s="10">
        <v>9.9512389292466921</v>
      </c>
      <c r="DZ68" s="10">
        <v>4.1443198439785469</v>
      </c>
      <c r="EA68" s="10">
        <v>3.1446540880503147</v>
      </c>
      <c r="EB68" s="10">
        <v>15.900383141762452</v>
      </c>
      <c r="EC68" s="10">
        <v>2.6465028355387523</v>
      </c>
      <c r="ED68" s="10">
        <v>7.1827613727055066</v>
      </c>
      <c r="EE68" s="10">
        <v>18.366360560657323</v>
      </c>
      <c r="EF68" s="10">
        <v>20.95886822111606</v>
      </c>
      <c r="EG68" s="10">
        <v>9.8274209012464038</v>
      </c>
      <c r="EH68" s="10">
        <v>3.9946737683089215</v>
      </c>
      <c r="EI68" s="10">
        <v>14.314553129014499</v>
      </c>
      <c r="EJ68" s="10">
        <v>18.832391713747647</v>
      </c>
      <c r="EK68" s="10">
        <v>15.055008685581933</v>
      </c>
      <c r="EL68" s="10">
        <v>13.592567102546456</v>
      </c>
      <c r="EM68" s="10">
        <v>26.245551601423486</v>
      </c>
      <c r="EN68" s="10">
        <v>21.027641173478038</v>
      </c>
      <c r="EO68" s="10">
        <v>14.526542324246773</v>
      </c>
      <c r="EP68" s="10">
        <v>13.845350052246603</v>
      </c>
      <c r="EQ68" s="10">
        <v>17.366592990211558</v>
      </c>
      <c r="ER68" s="10">
        <v>17.684887459807072</v>
      </c>
      <c r="ES68" s="10">
        <v>18.328242154956957</v>
      </c>
      <c r="ET68" s="10">
        <v>23.058574078982243</v>
      </c>
      <c r="EU68" s="10">
        <v>19.615692554043235</v>
      </c>
      <c r="EV68" s="10">
        <v>15.696887686062245</v>
      </c>
      <c r="EW68" s="10">
        <v>6.0592459605026932</v>
      </c>
      <c r="EX68" s="10">
        <v>15.698587127158556</v>
      </c>
      <c r="EY68" s="10">
        <v>0.6</v>
      </c>
      <c r="EZ68" s="78">
        <v>56</v>
      </c>
      <c r="FA68" s="72">
        <f t="shared" si="81"/>
        <v>12.848482220993542</v>
      </c>
      <c r="FB68" s="72">
        <f t="shared" si="82"/>
        <v>7.2048474171466879</v>
      </c>
      <c r="FC68" s="23">
        <f t="shared" si="83"/>
        <v>29</v>
      </c>
      <c r="FD68" s="72">
        <f t="shared" si="84"/>
        <v>1.337906577641113</v>
      </c>
      <c r="FE68" s="50"/>
      <c r="FF68" s="10">
        <v>3.0637254901960786</v>
      </c>
      <c r="FG68" s="10">
        <v>3.7942664418212479</v>
      </c>
      <c r="FH68" s="10">
        <v>10.804553347482154</v>
      </c>
      <c r="FI68" s="10">
        <v>14.415252266914671</v>
      </c>
      <c r="FJ68" s="10">
        <v>2.6697177726926009</v>
      </c>
      <c r="FK68" s="10">
        <v>5.3592695514092892</v>
      </c>
      <c r="FL68" s="10">
        <v>0.58513750731421887</v>
      </c>
      <c r="FM68" s="11"/>
      <c r="FN68" s="10">
        <v>1.8767594619956209</v>
      </c>
      <c r="FO68" s="10">
        <v>16.37053304052705</v>
      </c>
      <c r="FP68" s="10">
        <v>0.64226075786769432</v>
      </c>
      <c r="FQ68" s="10">
        <v>3.1456432840515887</v>
      </c>
      <c r="FR68" s="10">
        <v>1.9124521886952826</v>
      </c>
      <c r="FS68" s="10">
        <v>7.7562326869806091</v>
      </c>
      <c r="FT68" s="10">
        <v>6.3849194283976889</v>
      </c>
      <c r="FU68" s="10">
        <v>5.7052297939778134</v>
      </c>
      <c r="FV68" s="10">
        <v>2.4570024570024569</v>
      </c>
      <c r="FW68" s="10">
        <v>13.758693680072573</v>
      </c>
      <c r="FX68" s="10">
        <v>14.943215780035864</v>
      </c>
      <c r="FY68" s="10">
        <v>7.4142724745134387</v>
      </c>
      <c r="FZ68" s="10">
        <v>2.5662959794696323</v>
      </c>
      <c r="GA68" s="10">
        <v>19.950124688279303</v>
      </c>
      <c r="GB68" s="10">
        <v>9.4641817122888767</v>
      </c>
      <c r="GC68" s="10">
        <v>2.7147087857847976</v>
      </c>
      <c r="GD68" s="10">
        <v>19.000616903146206</v>
      </c>
      <c r="GE68" s="10">
        <v>3.1712473572938689</v>
      </c>
      <c r="GF68" s="10">
        <v>6.1403508771929829</v>
      </c>
    </row>
    <row r="69" spans="1:188" s="10" customFormat="1" x14ac:dyDescent="0.35">
      <c r="A69" s="57">
        <v>57</v>
      </c>
      <c r="B69" s="10">
        <v>1.3351134846461949</v>
      </c>
      <c r="C69" s="10">
        <v>3.7236243276789409</v>
      </c>
      <c r="D69" s="10">
        <v>0.78431372549019607</v>
      </c>
      <c r="E69" s="10">
        <v>1.392757660167131</v>
      </c>
      <c r="F69" s="10">
        <v>9.8522167487684733</v>
      </c>
      <c r="G69" s="10">
        <v>0</v>
      </c>
      <c r="H69" s="10">
        <v>7.8089113458888377</v>
      </c>
      <c r="I69" s="10">
        <v>8.8982131230557773</v>
      </c>
      <c r="J69" s="10">
        <v>3.9983164983164983</v>
      </c>
      <c r="K69" s="10">
        <v>3.5393411380343043</v>
      </c>
      <c r="L69" s="10">
        <v>6.5582371458551938</v>
      </c>
      <c r="M69" s="10">
        <v>2.0294266869609334</v>
      </c>
      <c r="N69" s="10">
        <v>4.5981607357057177</v>
      </c>
      <c r="O69" s="10">
        <v>5.3511705685618729</v>
      </c>
      <c r="P69" s="10">
        <v>2.2401433691756272</v>
      </c>
      <c r="Q69" s="10">
        <v>9.7725358045492836</v>
      </c>
      <c r="R69" s="10">
        <v>4.0427375108287613</v>
      </c>
      <c r="S69" s="10">
        <v>2.3496240601503757</v>
      </c>
      <c r="T69" s="10">
        <v>1.6574585635359116</v>
      </c>
      <c r="U69" s="10">
        <v>7.5821398483572029</v>
      </c>
      <c r="V69" s="10">
        <v>4.9937578027465666</v>
      </c>
      <c r="W69" s="10">
        <v>12.78113544040424</v>
      </c>
      <c r="X69" s="10">
        <v>4.4792833146696527</v>
      </c>
      <c r="Y69" s="10">
        <v>5.0981873111782479</v>
      </c>
      <c r="Z69" s="10">
        <v>6.4616179891444814</v>
      </c>
      <c r="AA69" s="10">
        <v>2.1725636250775917</v>
      </c>
      <c r="AB69" s="10">
        <v>19.950124688279303</v>
      </c>
      <c r="AC69" s="10">
        <v>1.8302447952413636</v>
      </c>
      <c r="AD69" s="10">
        <v>1.6545334215751157</v>
      </c>
      <c r="AE69" s="10">
        <v>8.8317322590641467</v>
      </c>
      <c r="AF69" s="10">
        <v>0</v>
      </c>
      <c r="AG69" s="10">
        <v>3.6663611365719522</v>
      </c>
      <c r="AH69" s="10">
        <v>2.0352781546811398</v>
      </c>
      <c r="AI69" s="10">
        <v>20.246478873239436</v>
      </c>
      <c r="AJ69" s="10">
        <v>1.6824395373291272</v>
      </c>
      <c r="AK69" s="10">
        <v>2.0736132711249353</v>
      </c>
      <c r="AL69" s="10">
        <v>2.9398462234283129</v>
      </c>
      <c r="AM69" s="10">
        <v>5.2177858439201454</v>
      </c>
      <c r="AN69" s="10">
        <v>1.7462165308498254</v>
      </c>
      <c r="AO69" s="10">
        <v>0.57971014492753625</v>
      </c>
      <c r="AP69" s="10">
        <v>0.38624951718810352</v>
      </c>
      <c r="AQ69" s="10">
        <v>1.3351134846461949</v>
      </c>
      <c r="AR69" s="37">
        <v>0</v>
      </c>
      <c r="AS69" s="10">
        <v>2.4245689655172415</v>
      </c>
      <c r="AT69" s="10">
        <v>0.82406262875978575</v>
      </c>
      <c r="AU69" s="78">
        <v>57</v>
      </c>
      <c r="AV69" s="72">
        <f t="shared" si="73"/>
        <v>4.4650077178953707</v>
      </c>
      <c r="AW69" s="72">
        <f t="shared" si="74"/>
        <v>4.5517973006742176</v>
      </c>
      <c r="AX69" s="23">
        <f t="shared" si="75"/>
        <v>45</v>
      </c>
      <c r="AY69" s="72">
        <f t="shared" si="76"/>
        <v>0.67854187894050666</v>
      </c>
      <c r="AZ69">
        <v>11.084170419120195</v>
      </c>
      <c r="BA69" s="10">
        <v>20.202020202020201</v>
      </c>
      <c r="BB69" s="10">
        <v>12.607449856733524</v>
      </c>
      <c r="BC69" s="10">
        <v>22.359290670778719</v>
      </c>
      <c r="BD69" s="10">
        <v>21.593090211132438</v>
      </c>
      <c r="BE69" s="10">
        <v>6.3512226103524929</v>
      </c>
      <c r="BF69" s="10">
        <v>11.618900077459333</v>
      </c>
      <c r="BG69" s="10">
        <v>20.99609375</v>
      </c>
      <c r="BH69" s="10">
        <v>15.475313190862195</v>
      </c>
      <c r="BI69" s="10">
        <v>16.666666666666668</v>
      </c>
      <c r="BJ69" s="10">
        <v>14.433551198257081</v>
      </c>
      <c r="BK69" s="10">
        <v>10.526315789473685</v>
      </c>
      <c r="BL69" s="10">
        <v>11.744386873920552</v>
      </c>
      <c r="BM69" s="10">
        <v>10.655180231240081</v>
      </c>
      <c r="BN69" s="10">
        <v>0</v>
      </c>
      <c r="BO69" s="10">
        <v>11.764705882352942</v>
      </c>
      <c r="BP69" s="10">
        <v>6.4655172413793105</v>
      </c>
      <c r="BQ69" s="10">
        <v>19.359259893781051</v>
      </c>
      <c r="BR69" s="10">
        <v>10.220304337951397</v>
      </c>
      <c r="BS69" s="10">
        <v>17.210682492581601</v>
      </c>
      <c r="BT69" s="10">
        <v>15.330823023130716</v>
      </c>
      <c r="BU69" s="10">
        <v>21.042787000233808</v>
      </c>
      <c r="BV69" s="10">
        <v>22.552353678181493</v>
      </c>
      <c r="BW69" s="10">
        <v>14.643237486687966</v>
      </c>
      <c r="BX69" s="10">
        <v>8.3623693379790947</v>
      </c>
      <c r="BY69" s="10">
        <v>13.471037269869781</v>
      </c>
      <c r="BZ69" s="10">
        <v>20.172910662824208</v>
      </c>
      <c r="CA69" s="10">
        <v>21.914648212226066</v>
      </c>
      <c r="CB69" s="10">
        <v>14.606341289633059</v>
      </c>
      <c r="CC69" s="10">
        <v>19.019316493313521</v>
      </c>
      <c r="CD69" s="10">
        <v>19.696250593260562</v>
      </c>
      <c r="CE69" s="10">
        <v>3.4129692832764507</v>
      </c>
      <c r="CF69" s="10">
        <v>16.534114692339891</v>
      </c>
      <c r="CG69" s="10">
        <v>21.834061135371179</v>
      </c>
      <c r="CH69" s="10">
        <v>15.043156596794081</v>
      </c>
      <c r="CI69" s="10">
        <v>12.922465208747514</v>
      </c>
      <c r="CJ69" s="10">
        <v>20.911654135338345</v>
      </c>
      <c r="CK69" s="10">
        <v>21.363173957273652</v>
      </c>
      <c r="CL69" s="10">
        <v>22.14324767632586</v>
      </c>
      <c r="CM69" s="10">
        <v>22.670025188916878</v>
      </c>
      <c r="CN69" s="10">
        <v>10.853293413173652</v>
      </c>
      <c r="CO69" s="10">
        <v>14.041161761877284</v>
      </c>
      <c r="CP69" s="10">
        <v>14.043150772373293</v>
      </c>
      <c r="CQ69" s="10">
        <v>14.372269973228125</v>
      </c>
      <c r="CR69" s="10">
        <v>17.395284962233919</v>
      </c>
      <c r="CS69" s="10">
        <v>12.554688986113753</v>
      </c>
      <c r="CT69" s="10">
        <v>8.8894967177242883</v>
      </c>
      <c r="CU69" s="10">
        <v>11.640540121061617</v>
      </c>
      <c r="CV69" s="10">
        <v>16.572352465642684</v>
      </c>
      <c r="CW69" s="10">
        <v>18.618901720480793</v>
      </c>
      <c r="CX69" s="10">
        <v>33.634126333059882</v>
      </c>
      <c r="CY69" s="10">
        <v>16.127061698228466</v>
      </c>
      <c r="CZ69" s="10">
        <v>17.215791035915704</v>
      </c>
      <c r="DA69" s="10">
        <v>6.4603876232573949</v>
      </c>
      <c r="DB69" s="10">
        <v>13.973108357500658</v>
      </c>
      <c r="DC69" s="10">
        <v>16.534391534391535</v>
      </c>
      <c r="DD69" s="10">
        <v>9.4475251591702616</v>
      </c>
      <c r="DE69" s="10">
        <v>16.518936341659952</v>
      </c>
      <c r="DF69" s="10">
        <v>9.9247091033538677</v>
      </c>
      <c r="DG69" s="10">
        <v>4.4370493621741538</v>
      </c>
      <c r="DH69" s="37">
        <v>0.78308535630383713</v>
      </c>
      <c r="DI69" s="10">
        <v>19.683818970861747</v>
      </c>
      <c r="DJ69" s="10">
        <v>27.560394692072133</v>
      </c>
      <c r="DK69" s="10">
        <v>11.342155009451796</v>
      </c>
      <c r="DL69" s="10">
        <v>12.92517006802721</v>
      </c>
      <c r="DM69" s="10">
        <v>12.928611579539067</v>
      </c>
      <c r="DN69" s="10">
        <v>11.511216056670602</v>
      </c>
      <c r="DO69" s="10">
        <v>18.46153846153846</v>
      </c>
      <c r="DP69" s="10">
        <v>18.258798623974595</v>
      </c>
      <c r="DQ69" s="10">
        <v>8.3194675540765388</v>
      </c>
      <c r="DR69" s="78">
        <v>57</v>
      </c>
      <c r="DS69" s="72">
        <f t="shared" si="77"/>
        <v>14.914422119041777</v>
      </c>
      <c r="DT69" s="72">
        <f t="shared" si="78"/>
        <v>5.9952601857938008</v>
      </c>
      <c r="DU69" s="23">
        <f t="shared" si="79"/>
        <v>70</v>
      </c>
      <c r="DV69" s="72">
        <f t="shared" si="80"/>
        <v>0.71657064944641824</v>
      </c>
      <c r="DW69" s="10">
        <v>0.62676277029144467</v>
      </c>
      <c r="DX69" s="10">
        <v>4.3023970497848802</v>
      </c>
      <c r="DY69" s="10">
        <v>9.7497235903105839</v>
      </c>
      <c r="DZ69" s="10">
        <v>5.6303549571603426</v>
      </c>
      <c r="EA69" s="10">
        <v>6.309148264984227</v>
      </c>
      <c r="EB69" s="10">
        <v>12.65329959120109</v>
      </c>
      <c r="EC69" s="10">
        <v>1.8953752843062925</v>
      </c>
      <c r="ED69" s="10">
        <v>9.163987138263666</v>
      </c>
      <c r="EE69" s="10">
        <v>16.740521910388971</v>
      </c>
      <c r="EF69" s="10">
        <v>23.013112122023013</v>
      </c>
      <c r="EG69" s="10">
        <v>10.167029774872912</v>
      </c>
      <c r="EH69" s="10">
        <v>6.238859180035651</v>
      </c>
      <c r="EI69" s="10">
        <v>13.777695028858686</v>
      </c>
      <c r="EJ69" s="10">
        <v>17.914267434420985</v>
      </c>
      <c r="EK69" s="10">
        <v>13.227513227513228</v>
      </c>
      <c r="EL69" s="10">
        <v>14.652014652014651</v>
      </c>
      <c r="EM69" s="10">
        <v>20.55733211512106</v>
      </c>
      <c r="EN69" s="10">
        <v>23.731162307292568</v>
      </c>
      <c r="EO69" s="10">
        <v>11.464968152866241</v>
      </c>
      <c r="EP69" s="10">
        <v>12.450331125827814</v>
      </c>
      <c r="EQ69" s="10">
        <v>17.994858611825194</v>
      </c>
      <c r="ER69" s="10">
        <v>18.548827059465356</v>
      </c>
      <c r="ES69" s="10">
        <v>15.275813295615276</v>
      </c>
      <c r="ET69" s="10">
        <v>21.432447097124253</v>
      </c>
      <c r="EU69" s="10">
        <v>20.008166598611677</v>
      </c>
      <c r="EV69" s="10">
        <v>17.321968655485289</v>
      </c>
      <c r="EW69" s="10">
        <v>9.2571686610973138</v>
      </c>
      <c r="EX69" s="10">
        <v>15.151515151515152</v>
      </c>
      <c r="EY69" s="10">
        <v>1.6009605763458075</v>
      </c>
      <c r="EZ69" s="78">
        <v>57</v>
      </c>
      <c r="FA69" s="72">
        <f t="shared" si="81"/>
        <v>12.788192461538745</v>
      </c>
      <c r="FB69" s="72">
        <f t="shared" si="82"/>
        <v>6.5303875362906378</v>
      </c>
      <c r="FC69" s="23">
        <f t="shared" si="83"/>
        <v>29</v>
      </c>
      <c r="FD69" s="72">
        <f t="shared" si="84"/>
        <v>1.2126625219786946</v>
      </c>
      <c r="FE69" s="50"/>
      <c r="FF69" s="10">
        <v>4.3023970497848802</v>
      </c>
      <c r="FG69" s="10">
        <v>2.3980815347721824</v>
      </c>
      <c r="FH69" s="10">
        <v>10.142383460113127</v>
      </c>
      <c r="FI69" s="10">
        <v>13.210662892191555</v>
      </c>
      <c r="FJ69" s="10">
        <v>3.0592734225621414</v>
      </c>
      <c r="FK69" s="10">
        <v>5.7872680103771703</v>
      </c>
      <c r="FL69" s="10">
        <v>1.7564402810304449</v>
      </c>
      <c r="FM69" s="11"/>
      <c r="FN69" s="10">
        <v>0.62676277029144467</v>
      </c>
      <c r="FO69" s="10">
        <v>18.266693728435154</v>
      </c>
      <c r="FP69" s="10">
        <v>0</v>
      </c>
      <c r="FQ69" s="10">
        <v>2.5244556642473968</v>
      </c>
      <c r="FR69" s="10">
        <v>2.9806259314456036</v>
      </c>
      <c r="FS69" s="10">
        <v>8.7474409082449291</v>
      </c>
      <c r="FT69" s="10">
        <v>6.4259485924112605</v>
      </c>
      <c r="FU69" s="10">
        <v>3.1877590054191902</v>
      </c>
      <c r="FV69" s="10">
        <v>5.541871921182266</v>
      </c>
      <c r="FW69" s="10">
        <v>15.023762072665951</v>
      </c>
      <c r="FX69" s="10">
        <v>11.326860841423947</v>
      </c>
      <c r="FY69" s="10">
        <v>9.3370681605975729</v>
      </c>
      <c r="FZ69" s="10">
        <v>2.1440823327615779</v>
      </c>
      <c r="GA69" s="10">
        <v>16.886421466574138</v>
      </c>
      <c r="GB69" s="10">
        <v>9.1136263413200052</v>
      </c>
      <c r="GC69" s="10">
        <v>2.4746349913387777</v>
      </c>
      <c r="GD69" s="10">
        <v>20.249025279839014</v>
      </c>
      <c r="GE69" s="10">
        <v>3.6055143160127252</v>
      </c>
      <c r="GF69" s="10">
        <v>6.6195939982347749</v>
      </c>
    </row>
    <row r="70" spans="1:188" s="10" customFormat="1" x14ac:dyDescent="0.35">
      <c r="A70" s="57">
        <v>58</v>
      </c>
      <c r="B70" s="10">
        <v>1.3368983957219251</v>
      </c>
      <c r="C70" s="10">
        <v>3.7375415282392028</v>
      </c>
      <c r="D70" s="10">
        <v>0.78492935635792782</v>
      </c>
      <c r="E70" s="10">
        <v>3.4867503486750349</v>
      </c>
      <c r="F70" s="10">
        <v>12.537313432835822</v>
      </c>
      <c r="G70" s="10">
        <v>5.9464816650148666</v>
      </c>
      <c r="H70" s="10">
        <v>7.8703703703703702</v>
      </c>
      <c r="I70" s="10">
        <v>10.218978102189782</v>
      </c>
      <c r="J70" s="10">
        <v>5.0707796323684766</v>
      </c>
      <c r="K70" s="10">
        <v>4.0983606557377046</v>
      </c>
      <c r="L70" s="10">
        <v>4.4890414576181676</v>
      </c>
      <c r="M70" s="10">
        <v>2.0335536349771224</v>
      </c>
      <c r="N70" s="10">
        <v>4.4185579433621207</v>
      </c>
      <c r="O70" s="10">
        <v>6.2766195920197267</v>
      </c>
      <c r="P70" s="10">
        <v>3.5922766052986081</v>
      </c>
      <c r="Q70" s="10">
        <v>9.1883614088820824</v>
      </c>
      <c r="R70" s="10">
        <v>3.1893302406494635</v>
      </c>
      <c r="S70" s="10">
        <v>1.4130946773433819</v>
      </c>
      <c r="T70" s="10">
        <v>0</v>
      </c>
      <c r="U70" s="10">
        <v>8.2767402376910013</v>
      </c>
      <c r="V70" s="10">
        <v>5.5764673079604075</v>
      </c>
      <c r="W70" s="10">
        <v>8.7314331593737453</v>
      </c>
      <c r="X70" s="10">
        <v>4.4994375703037122</v>
      </c>
      <c r="Y70" s="10">
        <v>6.6426266843803381</v>
      </c>
      <c r="Z70" s="10">
        <v>7.8043704474505722</v>
      </c>
      <c r="AA70" s="10">
        <v>2.7993779160186625</v>
      </c>
      <c r="AB70" s="10">
        <v>16.886421466574138</v>
      </c>
      <c r="AC70" s="10">
        <v>2.2920009168003666</v>
      </c>
      <c r="AD70" s="10">
        <v>2.6516407026847864</v>
      </c>
      <c r="AE70" s="10">
        <v>6.0966077848991711</v>
      </c>
      <c r="AF70" s="10">
        <v>0</v>
      </c>
      <c r="AG70" s="10">
        <v>2.7598896044158234</v>
      </c>
      <c r="AH70" s="10">
        <v>3.3990482664853841</v>
      </c>
      <c r="AI70" s="10">
        <v>23.873700423565651</v>
      </c>
      <c r="AJ70" s="10">
        <v>4.0025279123657045</v>
      </c>
      <c r="AK70" s="10">
        <v>0</v>
      </c>
      <c r="AL70" s="10">
        <v>3.1753232025402585</v>
      </c>
      <c r="AM70" s="10">
        <v>5.4732041049030791</v>
      </c>
      <c r="AN70" s="10">
        <v>0</v>
      </c>
      <c r="AO70" s="10">
        <v>1.160092807424594</v>
      </c>
      <c r="AP70" s="10">
        <v>0.38639876352395675</v>
      </c>
      <c r="AQ70" s="10">
        <v>1.3368983957219251</v>
      </c>
      <c r="AR70" s="37">
        <v>0</v>
      </c>
      <c r="AS70" s="10">
        <v>2.9705644072373749</v>
      </c>
      <c r="AT70" s="10">
        <v>4.9484536082474229</v>
      </c>
      <c r="AU70" s="78">
        <v>58</v>
      </c>
      <c r="AV70" s="72">
        <f t="shared" si="73"/>
        <v>4.7873881052939975</v>
      </c>
      <c r="AW70" s="72">
        <f t="shared" si="74"/>
        <v>4.5642780279164068</v>
      </c>
      <c r="AX70" s="23">
        <f t="shared" si="75"/>
        <v>45</v>
      </c>
      <c r="AY70" s="72">
        <f t="shared" si="76"/>
        <v>0.68040239590865115</v>
      </c>
      <c r="AZ70">
        <v>10.507880910683012</v>
      </c>
      <c r="BA70" s="10">
        <v>22.90950744558992</v>
      </c>
      <c r="BB70" s="10">
        <v>9.6730508802476294</v>
      </c>
      <c r="BC70" s="10">
        <v>17.547318611987382</v>
      </c>
      <c r="BD70" s="10">
        <v>21.742684322380253</v>
      </c>
      <c r="BE70" s="10">
        <v>11.505273250239693</v>
      </c>
      <c r="BF70" s="10">
        <v>14.302507836990596</v>
      </c>
      <c r="BG70" s="10">
        <v>26.433915211970074</v>
      </c>
      <c r="BH70" s="10">
        <v>14.970059880239521</v>
      </c>
      <c r="BI70" s="10">
        <v>17.796610169491526</v>
      </c>
      <c r="BJ70" s="10">
        <v>14.230450400663166</v>
      </c>
      <c r="BK70" s="10">
        <v>13.781431334622823</v>
      </c>
      <c r="BL70" s="10">
        <v>12.9325410695561</v>
      </c>
      <c r="BM70" s="10">
        <v>7.5618698441796521</v>
      </c>
      <c r="BN70" s="10">
        <v>5.6497175141242941</v>
      </c>
      <c r="BO70" s="10">
        <v>10.317460317460318</v>
      </c>
      <c r="BP70" s="10">
        <v>4.3383947939262475</v>
      </c>
      <c r="BQ70" s="10">
        <v>12.22921034241789</v>
      </c>
      <c r="BR70" s="10">
        <v>11.473152822395594</v>
      </c>
      <c r="BS70" s="10">
        <v>15.398550724637682</v>
      </c>
      <c r="BT70" s="10">
        <v>16.935263589183283</v>
      </c>
      <c r="BU70" s="10">
        <v>19.823262479101981</v>
      </c>
      <c r="BV70" s="10">
        <v>20.875297564548617</v>
      </c>
      <c r="BW70" s="10">
        <v>11.078087003512564</v>
      </c>
      <c r="BX70" s="10">
        <v>11.243851018973999</v>
      </c>
      <c r="BY70" s="10">
        <v>10.468821119708693</v>
      </c>
      <c r="BZ70" s="10">
        <v>19.117647058823529</v>
      </c>
      <c r="CA70" s="10">
        <v>19.064465408805031</v>
      </c>
      <c r="CB70" s="10">
        <v>17.594601108700893</v>
      </c>
      <c r="CC70" s="10">
        <v>15.449863677673433</v>
      </c>
      <c r="CD70" s="10">
        <v>19.123698862260955</v>
      </c>
      <c r="CE70" s="10">
        <v>2.8538812785388128</v>
      </c>
      <c r="CF70" s="10">
        <v>16.81208767822941</v>
      </c>
      <c r="CG70" s="10">
        <v>22.767857142857142</v>
      </c>
      <c r="CH70" s="10">
        <v>14.772158237356035</v>
      </c>
      <c r="CI70" s="10">
        <v>21.148036253776436</v>
      </c>
      <c r="CJ70" s="10">
        <v>17.998560115190784</v>
      </c>
      <c r="CK70" s="10">
        <v>19.75051975051975</v>
      </c>
      <c r="CL70" s="10">
        <v>17.33296058149287</v>
      </c>
      <c r="CM70" s="10">
        <v>22.873711340206185</v>
      </c>
      <c r="CN70" s="10">
        <v>8.3238743851683701</v>
      </c>
      <c r="CO70" s="10">
        <v>15.996878657822863</v>
      </c>
      <c r="CP70" s="10">
        <v>15.408520005179334</v>
      </c>
      <c r="CQ70" s="10">
        <v>15.010721944245891</v>
      </c>
      <c r="CR70" s="10">
        <v>19.100861868157466</v>
      </c>
      <c r="CS70" s="10">
        <v>9.6320554806395684</v>
      </c>
      <c r="CT70" s="10">
        <v>9.2452049123775364</v>
      </c>
      <c r="CU70" s="10">
        <v>9.7361809045226124</v>
      </c>
      <c r="CV70" s="10">
        <v>14.796547472256474</v>
      </c>
      <c r="CW70" s="10">
        <v>13.928914505283382</v>
      </c>
      <c r="CX70" s="10">
        <v>28.862478777589136</v>
      </c>
      <c r="CY70" s="10">
        <v>12.045200546380231</v>
      </c>
      <c r="CZ70" s="10">
        <v>16.611295681063122</v>
      </c>
      <c r="DA70" s="10">
        <v>8.2135523613963048</v>
      </c>
      <c r="DB70" s="10">
        <v>16.844919786096256</v>
      </c>
      <c r="DC70" s="10">
        <v>15.46738399462004</v>
      </c>
      <c r="DD70" s="10">
        <v>12.855069458843044</v>
      </c>
      <c r="DE70" s="10">
        <v>13.109381401065137</v>
      </c>
      <c r="DF70" s="10">
        <v>16.591773245765641</v>
      </c>
      <c r="DG70" s="10">
        <v>5.5710306406685239</v>
      </c>
      <c r="DH70" s="37">
        <v>3.134796238244514</v>
      </c>
      <c r="DI70" s="10">
        <v>19.604743083003953</v>
      </c>
      <c r="DJ70" s="10">
        <v>21.343596920923723</v>
      </c>
      <c r="DK70" s="10">
        <v>11.950286806883366</v>
      </c>
      <c r="DL70" s="10">
        <v>12.405237767057201</v>
      </c>
      <c r="DM70" s="10">
        <v>10.82004555808656</v>
      </c>
      <c r="DN70" s="10">
        <v>12.839653627948641</v>
      </c>
      <c r="DO70" s="10">
        <v>18.478798878072926</v>
      </c>
      <c r="DP70" s="10">
        <v>19.676549865229109</v>
      </c>
      <c r="DQ70" s="10">
        <v>12.352610892756879</v>
      </c>
      <c r="DR70" s="78">
        <v>58</v>
      </c>
      <c r="DS70" s="72">
        <f t="shared" si="77"/>
        <v>14.747776923151596</v>
      </c>
      <c r="DT70" s="72">
        <f t="shared" si="78"/>
        <v>5.274159475996175</v>
      </c>
      <c r="DU70" s="23">
        <f t="shared" si="79"/>
        <v>70</v>
      </c>
      <c r="DV70" s="72">
        <f t="shared" si="80"/>
        <v>0.63038262959027225</v>
      </c>
      <c r="DW70" s="10">
        <v>1.8814675446848541</v>
      </c>
      <c r="DX70" s="10">
        <v>3.7037037037037037</v>
      </c>
      <c r="DY70" s="10">
        <v>10.556232237109217</v>
      </c>
      <c r="DZ70" s="10">
        <v>5.4160512063023143</v>
      </c>
      <c r="EA70" s="10">
        <v>3.8800705467372132</v>
      </c>
      <c r="EB70" s="10">
        <v>14.392744479495269</v>
      </c>
      <c r="EC70" s="10">
        <v>0.75958982149639198</v>
      </c>
      <c r="ED70" s="10">
        <v>11.195846178809022</v>
      </c>
      <c r="EE70" s="10">
        <v>16.524787180771156</v>
      </c>
      <c r="EF70" s="10">
        <v>20.816214735688852</v>
      </c>
      <c r="EG70" s="10">
        <v>9.5377842993396911</v>
      </c>
      <c r="EH70" s="10">
        <v>4.9327354260089686</v>
      </c>
      <c r="EI70" s="10">
        <v>16.046818954124976</v>
      </c>
      <c r="EJ70" s="10">
        <v>16.938110749185668</v>
      </c>
      <c r="EK70" s="10">
        <v>16.68156091748585</v>
      </c>
      <c r="EL70" s="10">
        <v>16.463090812533192</v>
      </c>
      <c r="EM70" s="10">
        <v>22.543532338308459</v>
      </c>
      <c r="EN70" s="10">
        <v>24.130589070262598</v>
      </c>
      <c r="EO70" s="10">
        <v>8.2842415316642128</v>
      </c>
      <c r="EP70" s="10">
        <v>14.753218884120171</v>
      </c>
      <c r="EQ70" s="10">
        <v>18.979057591623036</v>
      </c>
      <c r="ER70" s="10">
        <v>15.193626088567722</v>
      </c>
      <c r="ES70" s="10">
        <v>19.534616489514509</v>
      </c>
      <c r="ET70" s="10">
        <v>16.357083448849458</v>
      </c>
      <c r="EU70" s="10">
        <v>22.083333333333332</v>
      </c>
      <c r="EV70" s="10">
        <v>13.430330162283155</v>
      </c>
      <c r="EW70" s="10">
        <v>7.5205104831358254</v>
      </c>
      <c r="EX70" s="10">
        <v>8.5020242914979764</v>
      </c>
      <c r="EY70" s="10">
        <v>1.6035277610743637</v>
      </c>
      <c r="EZ70" s="78">
        <v>58</v>
      </c>
      <c r="FA70" s="72">
        <f t="shared" si="81"/>
        <v>12.504913802334865</v>
      </c>
      <c r="FB70" s="72">
        <f t="shared" si="82"/>
        <v>6.8221906779546941</v>
      </c>
      <c r="FC70" s="23">
        <f t="shared" si="83"/>
        <v>29</v>
      </c>
      <c r="FD70" s="72">
        <f t="shared" si="84"/>
        <v>1.2668490050511276</v>
      </c>
      <c r="FE70" s="50"/>
      <c r="FF70" s="10">
        <v>3.7037037037037037</v>
      </c>
      <c r="FG70" s="10">
        <v>3.5350678733031673</v>
      </c>
      <c r="FH70" s="10">
        <v>9.8522167487684733</v>
      </c>
      <c r="FI70" s="10">
        <v>15.539086779823094</v>
      </c>
      <c r="FJ70" s="10">
        <v>2.3014959723820483</v>
      </c>
      <c r="FK70" s="10">
        <v>5.620232838217583</v>
      </c>
      <c r="FL70" s="10">
        <v>0.5865102639296188</v>
      </c>
      <c r="FM70" s="11"/>
      <c r="FN70" s="10">
        <v>1.8814675446848541</v>
      </c>
      <c r="FO70" s="10">
        <v>16.952656605333885</v>
      </c>
      <c r="FP70" s="10">
        <v>0</v>
      </c>
      <c r="FQ70" s="10">
        <v>1.8981335020563113</v>
      </c>
      <c r="FR70" s="10">
        <v>5.3384582532564595</v>
      </c>
      <c r="FS70" s="10">
        <v>10.138941043935411</v>
      </c>
      <c r="FT70" s="10">
        <v>8.315368032029566</v>
      </c>
      <c r="FU70" s="10">
        <v>5.7563159577870167</v>
      </c>
      <c r="FV70" s="10">
        <v>4.9535603715170282</v>
      </c>
      <c r="FW70" s="10">
        <v>13.540856031128405</v>
      </c>
      <c r="FX70" s="10">
        <v>14.934533551554829</v>
      </c>
      <c r="FY70" s="10">
        <v>8.8595664467483513</v>
      </c>
      <c r="FZ70" s="10">
        <v>4.2973785990545768</v>
      </c>
      <c r="GA70" s="10">
        <v>18.117647058823529</v>
      </c>
      <c r="GB70" s="10">
        <v>10.087524106215694</v>
      </c>
      <c r="GC70" s="10">
        <v>1.7365418010419251</v>
      </c>
      <c r="GD70" s="10">
        <v>23.876765083440308</v>
      </c>
      <c r="GE70" s="10">
        <v>2.9799914857386121</v>
      </c>
      <c r="GF70" s="10">
        <v>9.7734340293203026</v>
      </c>
    </row>
    <row r="71" spans="1:188" s="10" customFormat="1" x14ac:dyDescent="0.35">
      <c r="A71" s="57">
        <v>59</v>
      </c>
      <c r="B71" s="10">
        <v>1.0040160642570282</v>
      </c>
      <c r="C71" s="10">
        <v>2.0842017507294708</v>
      </c>
      <c r="D71" s="10">
        <v>0.78554595443833464</v>
      </c>
      <c r="E71" s="10">
        <v>0.69979006298110569</v>
      </c>
      <c r="F71" s="10">
        <v>13.502619911326079</v>
      </c>
      <c r="G71" s="10">
        <v>4.9850448654037889</v>
      </c>
      <c r="H71" s="10">
        <v>5.1329911339244054</v>
      </c>
      <c r="I71" s="10">
        <v>8.9233038348082587</v>
      </c>
      <c r="J71" s="10">
        <v>2.7606710554257803</v>
      </c>
      <c r="K71" s="10">
        <v>4.1152263374485596</v>
      </c>
      <c r="L71" s="10">
        <v>3.4482758620689653</v>
      </c>
      <c r="M71" s="10">
        <v>3.5659704533876719</v>
      </c>
      <c r="N71" s="10">
        <v>5.4468428484970746</v>
      </c>
      <c r="O71" s="10">
        <v>4.7371982855853823</v>
      </c>
      <c r="P71" s="10">
        <v>2.253267237494367</v>
      </c>
      <c r="Q71" s="10">
        <v>8.7583719732096856</v>
      </c>
      <c r="R71" s="10">
        <v>4.3630017452006982</v>
      </c>
      <c r="S71" s="10">
        <v>2.8301886792452828</v>
      </c>
      <c r="T71" s="10">
        <v>1.1068068622025458</v>
      </c>
      <c r="U71" s="10">
        <v>7.7038305157286544</v>
      </c>
      <c r="V71" s="10">
        <v>5.7479321463619799</v>
      </c>
      <c r="W71" s="10">
        <v>13.263136579933178</v>
      </c>
      <c r="X71" s="10">
        <v>3.9548022598870056</v>
      </c>
      <c r="Y71" s="10">
        <v>5.540695452808559</v>
      </c>
      <c r="Z71" s="10">
        <v>7.7346617724174092</v>
      </c>
      <c r="AA71" s="10">
        <v>2.8072364316905802</v>
      </c>
      <c r="AB71" s="10">
        <v>18.117647058823529</v>
      </c>
      <c r="AC71" s="10">
        <v>1.1486331265793706</v>
      </c>
      <c r="AD71" s="10">
        <v>0.66467264872050513</v>
      </c>
      <c r="AE71" s="10">
        <v>8.0213903743315509</v>
      </c>
      <c r="AF71" s="10">
        <v>0</v>
      </c>
      <c r="AG71" s="10">
        <v>1.8450184501845019</v>
      </c>
      <c r="AH71" s="10">
        <v>3.4106412005457027</v>
      </c>
      <c r="AI71" s="10">
        <v>22.353714661406968</v>
      </c>
      <c r="AJ71" s="10">
        <v>3.1725888324873095</v>
      </c>
      <c r="AK71" s="10">
        <v>1.0389610389610389</v>
      </c>
      <c r="AL71" s="10">
        <v>3.1854379977246872</v>
      </c>
      <c r="AM71" s="10">
        <v>3.8981884888786977</v>
      </c>
      <c r="AN71" s="10">
        <v>0</v>
      </c>
      <c r="AO71" s="10">
        <v>0.58072009291521487</v>
      </c>
      <c r="AP71" s="10">
        <v>0.7730962504831852</v>
      </c>
      <c r="AQ71" s="10">
        <v>2.0080321285140559</v>
      </c>
      <c r="AR71" s="37">
        <v>0.31466331025802391</v>
      </c>
      <c r="AS71" s="10">
        <v>2.7085590465872156</v>
      </c>
      <c r="AT71" s="10">
        <v>1.2432656444260257</v>
      </c>
      <c r="AU71" s="78">
        <v>59</v>
      </c>
      <c r="AV71" s="72">
        <f t="shared" si="73"/>
        <v>4.483130231739767</v>
      </c>
      <c r="AW71" s="72">
        <f t="shared" si="74"/>
        <v>4.69128699934849</v>
      </c>
      <c r="AX71" s="23">
        <f t="shared" si="75"/>
        <v>45</v>
      </c>
      <c r="AY71" s="72">
        <f t="shared" si="76"/>
        <v>0.69933577550028236</v>
      </c>
      <c r="AZ71">
        <v>13.805309734513274</v>
      </c>
      <c r="BA71" s="10">
        <v>14.654161781946073</v>
      </c>
      <c r="BB71" s="10">
        <v>11.72103926548154</v>
      </c>
      <c r="BC71" s="10">
        <v>22.877784467188441</v>
      </c>
      <c r="BD71" s="10">
        <v>26.570855614973262</v>
      </c>
      <c r="BE71" s="10">
        <v>9.6993210475266736</v>
      </c>
      <c r="BF71" s="10">
        <v>11.329755515802027</v>
      </c>
      <c r="BG71" s="10">
        <v>25.614754098360656</v>
      </c>
      <c r="BH71" s="10">
        <v>13.677811550151976</v>
      </c>
      <c r="BI71" s="10">
        <v>18.119068162208801</v>
      </c>
      <c r="BJ71" s="10">
        <v>11.212333566923617</v>
      </c>
      <c r="BK71" s="10">
        <v>12.748222603579309</v>
      </c>
      <c r="BL71" s="10">
        <v>12.039660056657224</v>
      </c>
      <c r="BM71" s="10">
        <v>9.9284229969983837</v>
      </c>
      <c r="BN71" s="10">
        <v>1.4204545454545454</v>
      </c>
      <c r="BO71" s="10">
        <v>10.425020048115478</v>
      </c>
      <c r="BP71" s="10">
        <v>6.5359477124183005</v>
      </c>
      <c r="BQ71" s="10">
        <v>21.40077821011673</v>
      </c>
      <c r="BR71" s="10">
        <v>11.142061281337048</v>
      </c>
      <c r="BS71" s="10">
        <v>17.785955228457528</v>
      </c>
      <c r="BT71" s="10">
        <v>17.227007502083911</v>
      </c>
      <c r="BU71" s="10">
        <v>21.198830409356724</v>
      </c>
      <c r="BV71" s="10">
        <v>17.018889096689733</v>
      </c>
      <c r="BW71" s="10">
        <v>13.934426229508198</v>
      </c>
      <c r="BX71" s="10">
        <v>8.173418621179815</v>
      </c>
      <c r="BY71" s="10">
        <v>8.2796688132474703</v>
      </c>
      <c r="BZ71" s="10">
        <v>18.490754622688655</v>
      </c>
      <c r="CA71" s="10">
        <v>18.433179723502302</v>
      </c>
      <c r="CB71" s="10">
        <v>18.523061825318941</v>
      </c>
      <c r="CC71" s="10">
        <v>20</v>
      </c>
      <c r="CD71" s="10">
        <v>18.26258637709773</v>
      </c>
      <c r="CE71" s="10">
        <v>3.720663995420721</v>
      </c>
      <c r="CF71" s="10">
        <v>17.748917748917748</v>
      </c>
      <c r="CG71" s="10">
        <v>20.328917313841938</v>
      </c>
      <c r="CH71" s="10">
        <v>16.518424396442185</v>
      </c>
      <c r="CI71" s="10">
        <v>19.547325102880659</v>
      </c>
      <c r="CJ71" s="10">
        <v>20.283479960899317</v>
      </c>
      <c r="CK71" s="10">
        <v>18.027571580063626</v>
      </c>
      <c r="CL71" s="10">
        <v>16.500711237553343</v>
      </c>
      <c r="CM71" s="10">
        <v>26.046818331684801</v>
      </c>
      <c r="CN71" s="10">
        <v>9.1568103777184273</v>
      </c>
      <c r="CO71" s="10">
        <v>16.256938937351308</v>
      </c>
      <c r="CP71" s="10">
        <v>16.044187269857968</v>
      </c>
      <c r="CQ71" s="10">
        <v>16.690856313497822</v>
      </c>
      <c r="CR71" s="10">
        <v>18.047969603419617</v>
      </c>
      <c r="CS71" s="10">
        <v>14.588601439408675</v>
      </c>
      <c r="CT71" s="10">
        <v>7.3816155988857934</v>
      </c>
      <c r="CU71" s="10">
        <v>10.307643514113543</v>
      </c>
      <c r="CV71" s="10">
        <v>12.515644555694617</v>
      </c>
      <c r="CW71" s="10">
        <v>18.996590355577204</v>
      </c>
      <c r="CX71" s="10">
        <v>26.223776223776223</v>
      </c>
      <c r="CY71" s="10">
        <v>17.848164906988437</v>
      </c>
      <c r="CZ71" s="10">
        <v>14.742014742014742</v>
      </c>
      <c r="DA71" s="10">
        <v>6.2111801242236018</v>
      </c>
      <c r="DB71" s="10">
        <v>13.326081044329616</v>
      </c>
      <c r="DC71" s="10">
        <v>14.002732240437158</v>
      </c>
      <c r="DD71" s="10">
        <v>10.922075194286915</v>
      </c>
      <c r="DE71" s="10">
        <v>14.113740141137402</v>
      </c>
      <c r="DF71" s="10">
        <v>12.653778558875219</v>
      </c>
      <c r="DG71" s="10">
        <v>5.0420168067226889</v>
      </c>
      <c r="DH71" s="37">
        <v>3.1446540880503147</v>
      </c>
      <c r="DI71" s="10">
        <v>20.480567650378973</v>
      </c>
      <c r="DJ71" s="10">
        <v>20.378977475867</v>
      </c>
      <c r="DK71" s="10">
        <v>13.304305757135946</v>
      </c>
      <c r="DL71" s="10">
        <v>6.9783670621074672</v>
      </c>
      <c r="DM71" s="10">
        <v>14.536557282671271</v>
      </c>
      <c r="DN71" s="10">
        <v>14.972776769509982</v>
      </c>
      <c r="DO71" s="10">
        <v>17.818120692553371</v>
      </c>
      <c r="DP71" s="10">
        <v>19.246631839428101</v>
      </c>
      <c r="DQ71" s="10">
        <v>8.4937712344280847</v>
      </c>
      <c r="DR71" s="78">
        <v>59</v>
      </c>
      <c r="DS71" s="72">
        <f t="shared" si="77"/>
        <v>14.791435973957658</v>
      </c>
      <c r="DT71" s="72">
        <f t="shared" si="78"/>
        <v>5.5810158310833646</v>
      </c>
      <c r="DU71" s="23">
        <f t="shared" si="79"/>
        <v>70</v>
      </c>
      <c r="DV71" s="72">
        <f t="shared" si="80"/>
        <v>0.6670589790459005</v>
      </c>
      <c r="DW71" s="10">
        <v>2.827521206409048</v>
      </c>
      <c r="DX71" s="10">
        <v>4.9566294919454768</v>
      </c>
      <c r="DY71" s="10">
        <v>9.6430036930652445</v>
      </c>
      <c r="DZ71" s="10">
        <v>5.4455445544554459</v>
      </c>
      <c r="EA71" s="10">
        <v>8.4985835694050991</v>
      </c>
      <c r="EB71" s="10">
        <v>18.40368073614723</v>
      </c>
      <c r="EC71" s="10">
        <v>1.5203344735841886</v>
      </c>
      <c r="ED71" s="10">
        <v>10.666229077781423</v>
      </c>
      <c r="EE71" s="10">
        <v>18.329938900203665</v>
      </c>
      <c r="EF71" s="10">
        <v>19.3006993006993</v>
      </c>
      <c r="EG71" s="10">
        <v>9.3827160493827169</v>
      </c>
      <c r="EH71" s="10">
        <v>1.8026137899954935</v>
      </c>
      <c r="EI71" s="10">
        <v>12.087490406753645</v>
      </c>
      <c r="EJ71" s="10">
        <v>19.659818864590235</v>
      </c>
      <c r="EK71" s="10">
        <v>12.723417146319298</v>
      </c>
      <c r="EL71" s="10">
        <v>16.378689704823614</v>
      </c>
      <c r="EM71" s="10">
        <v>21.631938921584222</v>
      </c>
      <c r="EN71" s="10">
        <v>21.272727272727273</v>
      </c>
      <c r="EO71" s="10">
        <v>13.55114163727492</v>
      </c>
      <c r="EP71" s="10">
        <v>13.068336509665125</v>
      </c>
      <c r="EQ71" s="10">
        <v>22.348232154769846</v>
      </c>
      <c r="ER71" s="10">
        <v>15.051740357478833</v>
      </c>
      <c r="ES71" s="10">
        <v>13.770876062115441</v>
      </c>
      <c r="ET71" s="10">
        <v>23.675310033821873</v>
      </c>
      <c r="EU71" s="10">
        <v>20.309615111489844</v>
      </c>
      <c r="EV71" s="10">
        <v>13.89676687464549</v>
      </c>
      <c r="EW71" s="10">
        <v>10.332950631458095</v>
      </c>
      <c r="EX71" s="10">
        <v>8.9832584728460603</v>
      </c>
      <c r="EY71" s="10">
        <v>0.80305159606504717</v>
      </c>
      <c r="EZ71" s="78">
        <v>59</v>
      </c>
      <c r="FA71" s="72">
        <f t="shared" si="81"/>
        <v>12.769753675913906</v>
      </c>
      <c r="FB71" s="72">
        <f t="shared" si="82"/>
        <v>6.7097472387610821</v>
      </c>
      <c r="FC71" s="23">
        <f t="shared" si="83"/>
        <v>29</v>
      </c>
      <c r="FD71" s="72">
        <f t="shared" si="84"/>
        <v>1.2459687825842791</v>
      </c>
      <c r="FE71" s="50"/>
      <c r="FF71" s="10">
        <v>4.9566294919454768</v>
      </c>
      <c r="FG71" s="10">
        <v>4.1152263374485596</v>
      </c>
      <c r="FH71" s="10">
        <v>12.537313432835822</v>
      </c>
      <c r="FI71" s="10">
        <v>17.969888295288975</v>
      </c>
      <c r="FJ71" s="10">
        <v>3.0757400999615534</v>
      </c>
      <c r="FK71" s="10">
        <v>3.835284618490109</v>
      </c>
      <c r="FL71" s="10">
        <v>0</v>
      </c>
      <c r="FM71" s="11"/>
      <c r="FN71" s="10">
        <v>2.827521206409048</v>
      </c>
      <c r="FO71" s="10">
        <v>17.245005257623554</v>
      </c>
      <c r="FP71" s="10">
        <v>1.2853470437017995</v>
      </c>
      <c r="FQ71" s="10">
        <v>1.9017432646592709</v>
      </c>
      <c r="FR71" s="10">
        <v>3.4349506225848003</v>
      </c>
      <c r="FS71" s="10">
        <v>9.4840667678300452</v>
      </c>
      <c r="FT71" s="10">
        <v>6.5217391304347823</v>
      </c>
      <c r="FU71" s="10">
        <v>3.2164683177870699</v>
      </c>
      <c r="FV71" s="10">
        <v>6.2227753578095832</v>
      </c>
      <c r="FW71" s="10">
        <v>12.306721363206059</v>
      </c>
      <c r="FX71" s="10">
        <v>14.745586708203531</v>
      </c>
      <c r="FY71" s="10">
        <v>11.220996576645112</v>
      </c>
      <c r="FZ71" s="10">
        <v>3.0211480362537766</v>
      </c>
      <c r="GA71" s="10">
        <v>16.295231248502276</v>
      </c>
      <c r="GB71" s="10">
        <v>11.988610819721265</v>
      </c>
      <c r="GC71" s="10">
        <v>2.4850894632206759</v>
      </c>
      <c r="GD71" s="10">
        <v>22.356654392425039</v>
      </c>
      <c r="GE71" s="10">
        <v>3.6293766011955593</v>
      </c>
      <c r="GF71" s="10">
        <v>4.9349484073575596</v>
      </c>
    </row>
    <row r="72" spans="1:188" s="10" customFormat="1" x14ac:dyDescent="0.35">
      <c r="A72" s="57">
        <v>60</v>
      </c>
      <c r="B72" s="10">
        <v>2.6800670016750421</v>
      </c>
      <c r="C72" s="10">
        <v>3.7593984962406015</v>
      </c>
      <c r="D72" s="10">
        <v>0.78616352201257866</v>
      </c>
      <c r="E72" s="10">
        <v>0.70028011204481788</v>
      </c>
      <c r="F72" s="10">
        <v>13.074565883554648</v>
      </c>
      <c r="G72" s="10">
        <v>5.0100200400801604</v>
      </c>
      <c r="H72" s="10">
        <v>8.9118198874296439</v>
      </c>
      <c r="I72" s="10">
        <v>9.4501078949326587</v>
      </c>
      <c r="J72" s="10">
        <v>4.0459965928449746</v>
      </c>
      <c r="K72" s="10">
        <v>3.8567493112947657</v>
      </c>
      <c r="L72" s="10">
        <v>3.7263774287995743</v>
      </c>
      <c r="M72" s="10">
        <v>4.0899795501022496</v>
      </c>
      <c r="N72" s="10">
        <v>4.6653144016227177</v>
      </c>
      <c r="O72" s="10">
        <v>5.8930190389845878</v>
      </c>
      <c r="P72" s="10">
        <v>2.7100271002710028</v>
      </c>
      <c r="Q72" s="10">
        <v>11.607761607761608</v>
      </c>
      <c r="R72" s="10">
        <v>3.2135553607946248</v>
      </c>
      <c r="S72" s="10">
        <v>0.94607379375591294</v>
      </c>
      <c r="T72" s="10">
        <v>2.770083102493075</v>
      </c>
      <c r="U72" s="10">
        <v>6.0383868880741858</v>
      </c>
      <c r="V72" s="10">
        <v>5.0761421319796955</v>
      </c>
      <c r="W72" s="10">
        <v>11.594500307818592</v>
      </c>
      <c r="X72" s="10">
        <v>3.403289846851957</v>
      </c>
      <c r="Y72" s="10">
        <v>8.4534101825168104</v>
      </c>
      <c r="Z72" s="10">
        <v>9.2482494384991405</v>
      </c>
      <c r="AA72" s="10">
        <v>4.6918986549890525</v>
      </c>
      <c r="AB72" s="10">
        <v>16.295231248502276</v>
      </c>
      <c r="AC72" s="10">
        <v>3.2198712051517941</v>
      </c>
      <c r="AD72" s="10">
        <v>3.9906883937479214</v>
      </c>
      <c r="AE72" s="10">
        <v>9.0375772950689708</v>
      </c>
      <c r="AF72" s="10">
        <v>0</v>
      </c>
      <c r="AG72" s="10">
        <v>1.3863216266173752</v>
      </c>
      <c r="AH72" s="10">
        <v>2.0533880903490758</v>
      </c>
      <c r="AI72" s="10">
        <v>18.291862811028917</v>
      </c>
      <c r="AJ72" s="10">
        <v>2.5461489497135581</v>
      </c>
      <c r="AK72" s="10">
        <v>0.52002080083203328</v>
      </c>
      <c r="AL72" s="10">
        <v>4.5651677699155444</v>
      </c>
      <c r="AM72" s="10">
        <v>5.5248618784530388</v>
      </c>
      <c r="AN72" s="10">
        <v>1.1661807580174928</v>
      </c>
      <c r="AO72" s="10">
        <v>0.58105752469494476</v>
      </c>
      <c r="AP72" s="10">
        <v>0</v>
      </c>
      <c r="AQ72" s="10">
        <v>0</v>
      </c>
      <c r="AR72" s="37">
        <v>0.31476235442241107</v>
      </c>
      <c r="AS72" s="10">
        <v>2.9875067897881586</v>
      </c>
      <c r="AT72" s="10">
        <v>1.2448132780082988</v>
      </c>
      <c r="AU72" s="78">
        <v>60</v>
      </c>
      <c r="AV72" s="72">
        <f t="shared" si="73"/>
        <v>4.7584155189274799</v>
      </c>
      <c r="AW72" s="72">
        <f t="shared" si="74"/>
        <v>4.3156311482963963</v>
      </c>
      <c r="AX72" s="23">
        <f t="shared" si="75"/>
        <v>45</v>
      </c>
      <c r="AY72" s="72">
        <f t="shared" si="76"/>
        <v>0.64333630756041449</v>
      </c>
      <c r="AZ72">
        <v>11.486001435750181</v>
      </c>
      <c r="BA72" s="10">
        <v>14.277215942891136</v>
      </c>
      <c r="BB72" s="10">
        <v>9.4880411148448314</v>
      </c>
      <c r="BC72" s="10">
        <v>21.975765044156912</v>
      </c>
      <c r="BD72" s="10">
        <v>24.206008583690988</v>
      </c>
      <c r="BE72" s="10">
        <v>7.5089781260202413</v>
      </c>
      <c r="BF72" s="10">
        <v>10.655408122235626</v>
      </c>
      <c r="BG72" s="10">
        <v>23.396424815983174</v>
      </c>
      <c r="BH72" s="10">
        <v>15.921931176168464</v>
      </c>
      <c r="BI72" s="10">
        <v>15.817223198594025</v>
      </c>
      <c r="BJ72" s="10">
        <v>14.599574769666903</v>
      </c>
      <c r="BK72" s="10">
        <v>13.657809783958282</v>
      </c>
      <c r="BL72" s="10">
        <v>15.053763440860216</v>
      </c>
      <c r="BM72" s="10">
        <v>8.1623134328358216</v>
      </c>
      <c r="BN72" s="10">
        <v>2.8449502133712659</v>
      </c>
      <c r="BO72" s="10">
        <v>15.39708265802269</v>
      </c>
      <c r="BP72" s="10">
        <v>5.4824561403508776</v>
      </c>
      <c r="BQ72" s="10">
        <v>15.36237122718236</v>
      </c>
      <c r="BR72" s="10">
        <v>9.3896713615023479</v>
      </c>
      <c r="BS72" s="10">
        <v>16.234779893849517</v>
      </c>
      <c r="BT72" s="10">
        <v>16.115351993214588</v>
      </c>
      <c r="BU72" s="10">
        <v>18.17276574558128</v>
      </c>
      <c r="BV72" s="10">
        <v>19.025875190258752</v>
      </c>
      <c r="BW72" s="10">
        <v>11.914657799944584</v>
      </c>
      <c r="BX72" s="10">
        <v>9.3156574704407031</v>
      </c>
      <c r="BY72" s="10">
        <v>10.204081632653061</v>
      </c>
      <c r="BZ72" s="10">
        <v>18.329938900203665</v>
      </c>
      <c r="CA72" s="10">
        <v>20.412329046744233</v>
      </c>
      <c r="CB72" s="10">
        <v>19.372578427696538</v>
      </c>
      <c r="CC72" s="10">
        <v>14.756671899529042</v>
      </c>
      <c r="CD72" s="10">
        <v>18.350930115635997</v>
      </c>
      <c r="CE72" s="10">
        <v>4.0218328066647517</v>
      </c>
      <c r="CF72" s="10">
        <v>19.612163948876155</v>
      </c>
      <c r="CG72" s="10">
        <v>27.745395197015622</v>
      </c>
      <c r="CH72" s="10">
        <v>14.470284237726098</v>
      </c>
      <c r="CI72" s="10">
        <v>15.739769150052465</v>
      </c>
      <c r="CJ72" s="10">
        <v>18.209029683212773</v>
      </c>
      <c r="CK72" s="10">
        <v>19.078473722102231</v>
      </c>
      <c r="CL72" s="10">
        <v>19.091698004049753</v>
      </c>
      <c r="CM72" s="10">
        <v>27.081922816519974</v>
      </c>
      <c r="CN72" s="10">
        <v>11.166730843280709</v>
      </c>
      <c r="CO72" s="10">
        <v>14.107214832728738</v>
      </c>
      <c r="CP72" s="10">
        <v>19.780807270783214</v>
      </c>
      <c r="CQ72" s="10">
        <v>14.464944649446494</v>
      </c>
      <c r="CR72" s="10">
        <v>14.752116082224909</v>
      </c>
      <c r="CS72" s="10">
        <v>11.448874851954205</v>
      </c>
      <c r="CT72" s="10">
        <v>10.102427388803143</v>
      </c>
      <c r="CU72" s="10">
        <v>9.77407466752123</v>
      </c>
      <c r="CV72" s="10">
        <v>13.096746937051119</v>
      </c>
      <c r="CW72" s="10">
        <v>13.406156901688183</v>
      </c>
      <c r="CX72" s="10">
        <v>29.622980251346497</v>
      </c>
      <c r="CY72" s="10">
        <v>14.205272587663169</v>
      </c>
      <c r="CZ72" s="10">
        <v>16.365336658354114</v>
      </c>
      <c r="DA72" s="10">
        <v>4.8611111111111116</v>
      </c>
      <c r="DB72" s="10">
        <v>11.025358324145534</v>
      </c>
      <c r="DC72" s="10">
        <v>16.62625562868029</v>
      </c>
      <c r="DD72" s="10">
        <v>11.679762157570609</v>
      </c>
      <c r="DE72" s="10">
        <v>14.736842105263158</v>
      </c>
      <c r="DF72" s="10">
        <v>13.171947312210751</v>
      </c>
      <c r="DG72" s="10">
        <v>5.0675675675675675</v>
      </c>
      <c r="DH72" s="37">
        <v>3.9432176656151419</v>
      </c>
      <c r="DI72" s="10">
        <v>19.262430029634508</v>
      </c>
      <c r="DJ72" s="10">
        <v>20.802919708029197</v>
      </c>
      <c r="DK72" s="10">
        <v>10.54179946065212</v>
      </c>
      <c r="DL72" s="10">
        <v>14.054813773717498</v>
      </c>
      <c r="DM72" s="10">
        <v>14.897035197896889</v>
      </c>
      <c r="DN72" s="10">
        <v>11.361891601412559</v>
      </c>
      <c r="DO72" s="10">
        <v>18.825945575902789</v>
      </c>
      <c r="DP72" s="10">
        <v>16.820857863751051</v>
      </c>
      <c r="DQ72" s="10">
        <v>8.278618327148159</v>
      </c>
      <c r="DR72" s="78">
        <v>60</v>
      </c>
      <c r="DS72" s="72">
        <f t="shared" si="77"/>
        <v>14.574160508617318</v>
      </c>
      <c r="DT72" s="72">
        <f t="shared" si="78"/>
        <v>5.5427549294741585</v>
      </c>
      <c r="DU72" s="23">
        <f t="shared" si="79"/>
        <v>70</v>
      </c>
      <c r="DV72" s="72">
        <f t="shared" si="80"/>
        <v>0.66248592662367534</v>
      </c>
      <c r="DW72" s="10">
        <v>1.890359168241966</v>
      </c>
      <c r="DX72" s="10">
        <v>4.3586550435865501</v>
      </c>
      <c r="DY72" s="10">
        <v>9.0118085767557492</v>
      </c>
      <c r="DZ72" s="10">
        <v>6.719761075161772</v>
      </c>
      <c r="EA72" s="10">
        <v>9.2857142857142865</v>
      </c>
      <c r="EB72" s="10">
        <v>16.507030772366008</v>
      </c>
      <c r="EC72" s="10">
        <v>1.903311762466692</v>
      </c>
      <c r="ED72" s="10">
        <v>10.117764139990047</v>
      </c>
      <c r="EE72" s="10">
        <v>14.782157676348548</v>
      </c>
      <c r="EF72" s="10">
        <v>20.250998288648031</v>
      </c>
      <c r="EG72" s="10">
        <v>8.4745762711864412</v>
      </c>
      <c r="EH72" s="10">
        <v>2.7088036117381491</v>
      </c>
      <c r="EI72" s="10">
        <v>14.371722664595067</v>
      </c>
      <c r="EJ72" s="10">
        <v>20.504731861198739</v>
      </c>
      <c r="EK72" s="10">
        <v>15.342129487572874</v>
      </c>
      <c r="EL72" s="10">
        <v>14.455626715462031</v>
      </c>
      <c r="EM72" s="10">
        <v>23.573402698748172</v>
      </c>
      <c r="EN72" s="10">
        <v>20.806241872561767</v>
      </c>
      <c r="EO72" s="10">
        <v>12.984569062852842</v>
      </c>
      <c r="EP72" s="10">
        <v>11.310344827586206</v>
      </c>
      <c r="EQ72" s="10">
        <v>13.988399863527807</v>
      </c>
      <c r="ER72" s="10">
        <v>15.090735434574976</v>
      </c>
      <c r="ES72" s="10">
        <v>16.33986928104575</v>
      </c>
      <c r="ET72" s="10">
        <v>19.919168591224018</v>
      </c>
      <c r="EU72" s="10">
        <v>20.585677007828355</v>
      </c>
      <c r="EV72" s="10">
        <v>13.229795800977854</v>
      </c>
      <c r="EW72" s="10">
        <v>6.9605568445475638</v>
      </c>
      <c r="EX72" s="10">
        <v>12.360939431396787</v>
      </c>
      <c r="EY72" s="10">
        <v>2.2101667671287926</v>
      </c>
      <c r="EZ72" s="78">
        <v>60</v>
      </c>
      <c r="FA72" s="72">
        <f t="shared" si="81"/>
        <v>12.415345478794269</v>
      </c>
      <c r="FB72" s="72">
        <f t="shared" si="82"/>
        <v>6.2675032241292099</v>
      </c>
      <c r="FC72" s="23">
        <f t="shared" si="83"/>
        <v>29</v>
      </c>
      <c r="FD72" s="72">
        <f t="shared" si="84"/>
        <v>1.1638461307304366</v>
      </c>
      <c r="FE72" s="50"/>
      <c r="FF72" s="10">
        <v>4.3586550435865501</v>
      </c>
      <c r="FG72" s="10">
        <v>3.9897406668566542</v>
      </c>
      <c r="FH72" s="10">
        <v>13.502619911326079</v>
      </c>
      <c r="FI72" s="10">
        <v>15.084075173095945</v>
      </c>
      <c r="FJ72" s="10">
        <v>6.1704589278827608</v>
      </c>
      <c r="FK72" s="10">
        <v>6.8895643363728469</v>
      </c>
      <c r="FL72" s="10">
        <v>2.347417840375587</v>
      </c>
      <c r="FM72" s="11"/>
      <c r="FN72" s="10">
        <v>1.890359168241966</v>
      </c>
      <c r="FO72" s="10">
        <v>15.835651615664455</v>
      </c>
      <c r="FP72" s="10">
        <v>0.64350064350064351</v>
      </c>
      <c r="FQ72" s="10">
        <v>1.5878056525881232</v>
      </c>
      <c r="FR72" s="10">
        <v>4.0930633347694956</v>
      </c>
      <c r="FS72" s="10">
        <v>9.7663730371505171</v>
      </c>
      <c r="FT72" s="10">
        <v>6.2519537355423571</v>
      </c>
      <c r="FU72" s="10">
        <v>4.1949015811552117</v>
      </c>
      <c r="FV72" s="10">
        <v>5.6355666875391357</v>
      </c>
      <c r="FW72" s="10">
        <v>15.814696485623003</v>
      </c>
      <c r="FX72" s="10">
        <v>14.123102866779089</v>
      </c>
      <c r="FY72" s="10">
        <v>9.809578765147144</v>
      </c>
      <c r="FZ72" s="10">
        <v>2.5974025974025974</v>
      </c>
      <c r="GA72" s="10">
        <v>19.732034104750305</v>
      </c>
      <c r="GB72" s="10">
        <v>11.679053541635067</v>
      </c>
      <c r="GC72" s="10">
        <v>2.7404085700049827</v>
      </c>
      <c r="GD72" s="10">
        <v>18.294323379069141</v>
      </c>
      <c r="GE72" s="10">
        <v>3.4283265481037071</v>
      </c>
      <c r="GF72" s="10">
        <v>7.664562669071235</v>
      </c>
    </row>
    <row r="73" spans="1:188" s="10" customFormat="1" x14ac:dyDescent="0.35">
      <c r="A73" s="57">
        <v>61</v>
      </c>
      <c r="B73" s="10">
        <v>2.0154517971111856</v>
      </c>
      <c r="C73" s="10">
        <v>4.6121593291404608</v>
      </c>
      <c r="D73" s="10">
        <v>4.7206923682140047</v>
      </c>
      <c r="E73" s="10">
        <v>2.8030833917309042</v>
      </c>
      <c r="F73" s="10">
        <v>12.005795901469675</v>
      </c>
      <c r="G73" s="10">
        <v>4.0281973816717018</v>
      </c>
      <c r="H73" s="10">
        <v>8.9919545669663989</v>
      </c>
      <c r="I73" s="10">
        <v>10.216346153846153</v>
      </c>
      <c r="J73" s="10">
        <v>7.0558050032071842</v>
      </c>
      <c r="K73" s="10">
        <v>5.2544247787610621</v>
      </c>
      <c r="L73" s="10">
        <v>3.4731498797755811</v>
      </c>
      <c r="M73" s="10">
        <v>3.0800821355236141</v>
      </c>
      <c r="N73" s="10">
        <v>6.521296107601386</v>
      </c>
      <c r="O73" s="10">
        <v>7.2959416324669402</v>
      </c>
      <c r="P73" s="10">
        <v>3.1702898550724639</v>
      </c>
      <c r="Q73" s="10">
        <v>8.5889570552147241</v>
      </c>
      <c r="R73" s="10">
        <v>4.1031652989449006</v>
      </c>
      <c r="S73" s="10">
        <v>1.4204545454545454</v>
      </c>
      <c r="T73" s="10">
        <v>0.55555555555555558</v>
      </c>
      <c r="U73" s="10">
        <v>7.1599045346062056</v>
      </c>
      <c r="V73" s="10">
        <v>5.1020408163265305</v>
      </c>
      <c r="W73" s="10">
        <v>11.730509706218209</v>
      </c>
      <c r="X73" s="10">
        <v>4.8377916903813318</v>
      </c>
      <c r="Y73" s="10">
        <v>6.0065878705677198</v>
      </c>
      <c r="Z73" s="10">
        <v>9.0678757167622344</v>
      </c>
      <c r="AA73" s="10">
        <v>1.5713387806411063</v>
      </c>
      <c r="AB73" s="10">
        <v>19.732034104750305</v>
      </c>
      <c r="AC73" s="10">
        <v>2.0766035994462388</v>
      </c>
      <c r="AD73" s="10">
        <v>1.335559265442404</v>
      </c>
      <c r="AE73" s="10">
        <v>9.1199999999999992</v>
      </c>
      <c r="AF73" s="10">
        <v>0</v>
      </c>
      <c r="AG73" s="10">
        <v>5.5529847292919943</v>
      </c>
      <c r="AH73" s="10">
        <v>6.1728395061728394</v>
      </c>
      <c r="AI73" s="10">
        <v>21.646800931634473</v>
      </c>
      <c r="AJ73" s="10">
        <v>2.5526483726866624</v>
      </c>
      <c r="AK73" s="10">
        <v>0.52029136316337143</v>
      </c>
      <c r="AL73" s="10">
        <v>2.9809676679660631</v>
      </c>
      <c r="AM73" s="10">
        <v>4.8611111111111107</v>
      </c>
      <c r="AN73" s="10">
        <v>0</v>
      </c>
      <c r="AO73" s="10">
        <v>1.7441860465116279</v>
      </c>
      <c r="AP73" s="10">
        <v>0</v>
      </c>
      <c r="AQ73" s="10">
        <v>1.3413816230717639</v>
      </c>
      <c r="AR73" s="37">
        <v>0.31486146095717882</v>
      </c>
      <c r="AS73" s="10">
        <v>3.8136747480250612</v>
      </c>
      <c r="AT73" s="10">
        <v>2.0772746157041961</v>
      </c>
      <c r="AU73" s="78">
        <v>61</v>
      </c>
      <c r="AV73" s="72">
        <f t="shared" si="73"/>
        <v>5.1384904666481583</v>
      </c>
      <c r="AW73" s="72">
        <f t="shared" si="74"/>
        <v>4.6439115870350847</v>
      </c>
      <c r="AX73" s="23">
        <f t="shared" si="75"/>
        <v>45</v>
      </c>
      <c r="AY73" s="72">
        <f t="shared" si="76"/>
        <v>0.692273466007292</v>
      </c>
      <c r="AZ73">
        <v>12.708787218591141</v>
      </c>
      <c r="BA73" s="10">
        <v>18.708509354254677</v>
      </c>
      <c r="BB73" s="10">
        <v>9.1798044302534425</v>
      </c>
      <c r="BC73" s="10">
        <v>19.94960100797984</v>
      </c>
      <c r="BD73" s="10">
        <v>23.047149894440533</v>
      </c>
      <c r="BE73" s="10">
        <v>10.526315789473685</v>
      </c>
      <c r="BF73" s="10">
        <v>15.647226173541963</v>
      </c>
      <c r="BG73" s="10">
        <v>27.994616419919247</v>
      </c>
      <c r="BH73" s="10">
        <v>16.179540709812109</v>
      </c>
      <c r="BI73" s="10">
        <v>11.607142857142858</v>
      </c>
      <c r="BJ73" s="10">
        <v>14.959723820483314</v>
      </c>
      <c r="BK73" s="10">
        <v>12.839879154078551</v>
      </c>
      <c r="BL73" s="10">
        <v>11.644832605531295</v>
      </c>
      <c r="BM73" s="10">
        <v>8.6997413590406776</v>
      </c>
      <c r="BN73" s="10">
        <v>4.2796005706134093</v>
      </c>
      <c r="BO73" s="10">
        <v>6.5843621399176957</v>
      </c>
      <c r="BP73" s="10">
        <v>7.7177508269018746</v>
      </c>
      <c r="BQ73" s="10">
        <v>19.640234948604991</v>
      </c>
      <c r="BR73" s="10">
        <v>8.0568720379146921</v>
      </c>
      <c r="BS73" s="10">
        <v>13.963821009203427</v>
      </c>
      <c r="BT73" s="10">
        <v>19.25287356321839</v>
      </c>
      <c r="BU73" s="10">
        <v>17.241379310344829</v>
      </c>
      <c r="BV73" s="10">
        <v>16.485647788983709</v>
      </c>
      <c r="BW73" s="10">
        <v>14.582164890633763</v>
      </c>
      <c r="BX73" s="10">
        <v>9.7649186256781189</v>
      </c>
      <c r="BY73" s="10">
        <v>9.3720712277413316</v>
      </c>
      <c r="BZ73" s="10">
        <v>14.004149377593361</v>
      </c>
      <c r="CA73" s="10">
        <v>20.420921025213588</v>
      </c>
      <c r="CB73" s="10">
        <v>17.461126688758604</v>
      </c>
      <c r="CC73" s="10">
        <v>13.702995538559593</v>
      </c>
      <c r="CD73" s="10">
        <v>17.413572343149809</v>
      </c>
      <c r="CE73" s="10">
        <v>5.7686760888376121</v>
      </c>
      <c r="CF73" s="10">
        <v>18.206338503034388</v>
      </c>
      <c r="CG73" s="10">
        <v>24.940047961630697</v>
      </c>
      <c r="CH73" s="10">
        <v>13.371788148925013</v>
      </c>
      <c r="CI73" s="10">
        <v>14.925373134328359</v>
      </c>
      <c r="CJ73" s="10">
        <v>22.103658536585368</v>
      </c>
      <c r="CK73" s="10">
        <v>16.880733944954127</v>
      </c>
      <c r="CL73" s="10">
        <v>17.693895606015925</v>
      </c>
      <c r="CM73" s="10">
        <v>18.093249826026444</v>
      </c>
      <c r="CN73" s="10">
        <v>12.461059190031152</v>
      </c>
      <c r="CO73" s="10">
        <v>11.651676206050695</v>
      </c>
      <c r="CP73" s="10">
        <v>14.725934005999454</v>
      </c>
      <c r="CQ73" s="10">
        <v>14.527482402276471</v>
      </c>
      <c r="CR73" s="10">
        <v>17.673048600883654</v>
      </c>
      <c r="CS73" s="10">
        <v>13.178913738019169</v>
      </c>
      <c r="CT73" s="10">
        <v>9.6385542168674707</v>
      </c>
      <c r="CU73" s="10">
        <v>11.326860841423947</v>
      </c>
      <c r="CV73" s="10">
        <v>12.414383561643836</v>
      </c>
      <c r="CW73" s="10">
        <v>19.879214896829392</v>
      </c>
      <c r="CX73" s="10">
        <v>21.276595744680851</v>
      </c>
      <c r="CY73" s="10">
        <v>13.371413734908478</v>
      </c>
      <c r="CZ73" s="10">
        <v>16.479163365552211</v>
      </c>
      <c r="DA73" s="10">
        <v>8.0251221214235873</v>
      </c>
      <c r="DB73" s="10">
        <v>13.099219620958751</v>
      </c>
      <c r="DC73" s="10">
        <v>11.271574498062698</v>
      </c>
      <c r="DD73" s="10">
        <v>13.321873657069188</v>
      </c>
      <c r="DE73" s="10">
        <v>8.9743589743589745</v>
      </c>
      <c r="DF73" s="10">
        <v>12.626262626262626</v>
      </c>
      <c r="DG73" s="10">
        <v>6.7911714770797964</v>
      </c>
      <c r="DH73" s="37">
        <v>1.5835312747426762</v>
      </c>
      <c r="DI73" s="10">
        <v>19.305019305019304</v>
      </c>
      <c r="DJ73" s="10">
        <v>15.281401416325009</v>
      </c>
      <c r="DK73" s="10">
        <v>12.88404360753221</v>
      </c>
      <c r="DL73" s="10">
        <v>4.9893086243763367</v>
      </c>
      <c r="DM73" s="10">
        <v>16.604892512972572</v>
      </c>
      <c r="DN73" s="10">
        <v>10.871253300201895</v>
      </c>
      <c r="DO73" s="10">
        <v>17.094017094017094</v>
      </c>
      <c r="DP73" s="10">
        <v>14.827487881380097</v>
      </c>
      <c r="DQ73" s="10">
        <v>8.057553956834532</v>
      </c>
      <c r="DR73" s="78">
        <v>61</v>
      </c>
      <c r="DS73" s="72">
        <f t="shared" si="77"/>
        <v>13.997621241595667</v>
      </c>
      <c r="DT73" s="72">
        <f t="shared" si="78"/>
        <v>5.0140874691657675</v>
      </c>
      <c r="DU73" s="23">
        <f t="shared" si="79"/>
        <v>70</v>
      </c>
      <c r="DV73" s="72">
        <f t="shared" si="80"/>
        <v>0.59929807928520096</v>
      </c>
      <c r="DW73" s="10">
        <v>0.63131313131313127</v>
      </c>
      <c r="DX73" s="10">
        <v>5.0031269543464667</v>
      </c>
      <c r="DY73" s="10">
        <v>8.3620779763771296</v>
      </c>
      <c r="DZ73" s="10">
        <v>6.5146579804560263</v>
      </c>
      <c r="EA73" s="10">
        <v>6.4888248017303534</v>
      </c>
      <c r="EB73" s="10">
        <v>16.784086199751346</v>
      </c>
      <c r="EC73" s="10">
        <v>2.2883295194508011</v>
      </c>
      <c r="ED73" s="10">
        <v>10.556300268096514</v>
      </c>
      <c r="EE73" s="10">
        <v>18.425901553040273</v>
      </c>
      <c r="EF73" s="10">
        <v>21.688500727802037</v>
      </c>
      <c r="EG73" s="10">
        <v>7.2900955253896429</v>
      </c>
      <c r="EH73" s="10">
        <v>4.5269352648257133</v>
      </c>
      <c r="EI73" s="10">
        <v>13.990147783251231</v>
      </c>
      <c r="EJ73" s="10">
        <v>24.154589371980677</v>
      </c>
      <c r="EK73" s="10">
        <v>13.399813025864756</v>
      </c>
      <c r="EL73" s="10">
        <v>17.452655031563314</v>
      </c>
      <c r="EM73" s="10">
        <v>25.141525141525143</v>
      </c>
      <c r="EN73" s="10">
        <v>20.6791880098653</v>
      </c>
      <c r="EO73" s="10">
        <v>13.15538608198284</v>
      </c>
      <c r="EP73" s="10">
        <v>12.834821428571429</v>
      </c>
      <c r="EQ73" s="10">
        <v>16.955017301038062</v>
      </c>
      <c r="ER73" s="10">
        <v>15.515903801396432</v>
      </c>
      <c r="ES73" s="10">
        <v>14.497130776200544</v>
      </c>
      <c r="ET73" s="10">
        <v>16.789396170839471</v>
      </c>
      <c r="EU73" s="10">
        <v>20.722320899940794</v>
      </c>
      <c r="EV73" s="10">
        <v>15.738851646750218</v>
      </c>
      <c r="EW73" s="10">
        <v>10.280373831775702</v>
      </c>
      <c r="EX73" s="10">
        <v>11.264080100125156</v>
      </c>
      <c r="EY73" s="10">
        <v>1.8123238018525976</v>
      </c>
      <c r="EZ73" s="78">
        <v>61</v>
      </c>
      <c r="FA73" s="72">
        <f t="shared" si="81"/>
        <v>12.860126693348381</v>
      </c>
      <c r="FB73" s="72">
        <f t="shared" si="82"/>
        <v>6.7076743842732149</v>
      </c>
      <c r="FC73" s="23">
        <f t="shared" si="83"/>
        <v>29</v>
      </c>
      <c r="FD73" s="72">
        <f t="shared" si="84"/>
        <v>1.2455838631691629</v>
      </c>
      <c r="FE73" s="50"/>
      <c r="FF73" s="10">
        <v>5.0031269543464667</v>
      </c>
      <c r="FG73" s="10">
        <v>4.1487839771101571</v>
      </c>
      <c r="FH73" s="10">
        <v>13.074565883554648</v>
      </c>
      <c r="FI73" s="10">
        <v>15.817223198594025</v>
      </c>
      <c r="FJ73" s="10">
        <v>4.6565774155995348</v>
      </c>
      <c r="FK73" s="10">
        <v>6.1211997551520101</v>
      </c>
      <c r="FL73" s="10">
        <v>2.3529411764705883</v>
      </c>
      <c r="FM73" s="11"/>
      <c r="FN73" s="10">
        <v>0.63131313131313127</v>
      </c>
      <c r="FO73" s="10">
        <v>17.177647314633617</v>
      </c>
      <c r="FP73" s="10">
        <v>0.64391500321957507</v>
      </c>
      <c r="FQ73" s="10">
        <v>1.5903307888040712</v>
      </c>
      <c r="FR73" s="10">
        <v>3.2446463335496429</v>
      </c>
      <c r="FS73" s="10">
        <v>10.636240572423128</v>
      </c>
      <c r="FT73" s="10">
        <v>9.7514941805599253</v>
      </c>
      <c r="FU73" s="10">
        <v>5.8327932598833439</v>
      </c>
      <c r="FV73" s="10">
        <v>5.0377833753148611</v>
      </c>
      <c r="FW73" s="10">
        <v>13.471838987177406</v>
      </c>
      <c r="FX73" s="10">
        <v>13.897797733589908</v>
      </c>
      <c r="FY73" s="10">
        <v>13.403263403263404</v>
      </c>
      <c r="FZ73" s="10">
        <v>1.3020833333333333</v>
      </c>
      <c r="GA73" s="10">
        <v>19.632206759443338</v>
      </c>
      <c r="GB73" s="10">
        <v>12.737875997544506</v>
      </c>
      <c r="GC73" s="10">
        <v>3.4973769672745441</v>
      </c>
      <c r="GD73" s="10">
        <v>21.649767059468346</v>
      </c>
      <c r="GE73" s="10">
        <v>3.8701354547409159</v>
      </c>
      <c r="GF73" s="10">
        <v>6.815084052703317</v>
      </c>
    </row>
    <row r="74" spans="1:188" s="10" customFormat="1" x14ac:dyDescent="0.35">
      <c r="A74" s="57">
        <v>62</v>
      </c>
      <c r="B74" s="10">
        <v>2.6926960619320095</v>
      </c>
      <c r="C74" s="10">
        <v>2.9486099410278013</v>
      </c>
      <c r="D74" s="10">
        <v>0.79051383399209485</v>
      </c>
      <c r="E74" s="10">
        <v>3.5137034434293746</v>
      </c>
      <c r="F74" s="10">
        <v>13.827781269641735</v>
      </c>
      <c r="G74" s="10">
        <v>4.0444893832153692</v>
      </c>
      <c r="H74" s="10">
        <v>6.2082139446036297</v>
      </c>
      <c r="I74" s="10">
        <v>10.777170613236187</v>
      </c>
      <c r="J74" s="10">
        <v>4.0913006029285102</v>
      </c>
      <c r="K74" s="10">
        <v>3.6141228801779262</v>
      </c>
      <c r="L74" s="10">
        <v>4.0214477211796247</v>
      </c>
      <c r="M74" s="10">
        <v>3.0895983522142121</v>
      </c>
      <c r="N74" s="10">
        <v>4.7179487179487181</v>
      </c>
      <c r="O74" s="10">
        <v>7.8089113458888377</v>
      </c>
      <c r="P74" s="10">
        <v>3.634711494775102</v>
      </c>
      <c r="Q74" s="10">
        <v>9.1937765205091946</v>
      </c>
      <c r="R74" s="10">
        <v>3.5314891112419069</v>
      </c>
      <c r="S74" s="10">
        <v>3.3191085822664772</v>
      </c>
      <c r="T74" s="10">
        <v>1.1117287381878822</v>
      </c>
      <c r="U74" s="10">
        <v>5.90034965034965</v>
      </c>
      <c r="V74" s="10">
        <v>5.8404558404558404</v>
      </c>
      <c r="W74" s="10">
        <v>12.605042016806722</v>
      </c>
      <c r="X74" s="10">
        <v>3.7174721189591078</v>
      </c>
      <c r="Y74" s="10">
        <v>8.1871345029239766</v>
      </c>
      <c r="Z74" s="10">
        <v>9.9582828690620371</v>
      </c>
      <c r="AA74" s="10">
        <v>5.9804847340258105</v>
      </c>
      <c r="AB74" s="10">
        <v>19.632206759443338</v>
      </c>
      <c r="AC74" s="10">
        <v>1.6184971098265897</v>
      </c>
      <c r="AD74" s="10">
        <v>4.6807087930458042</v>
      </c>
      <c r="AE74" s="10">
        <v>7.2662683675117066</v>
      </c>
      <c r="AF74" s="10">
        <v>0</v>
      </c>
      <c r="AG74" s="10">
        <v>2.3266635644485807</v>
      </c>
      <c r="AH74" s="10">
        <v>3.4506556245686681</v>
      </c>
      <c r="AI74" s="10">
        <v>22.125752695700882</v>
      </c>
      <c r="AJ74" s="10">
        <v>2.5591810620601407</v>
      </c>
      <c r="AK74" s="10">
        <v>0.52056220718375845</v>
      </c>
      <c r="AL74" s="10">
        <v>2.7598896044158234</v>
      </c>
      <c r="AM74" s="10">
        <v>6.5131425913003023</v>
      </c>
      <c r="AN74" s="10">
        <v>1.1675423234092235</v>
      </c>
      <c r="AO74" s="10">
        <v>0.58241118229470001</v>
      </c>
      <c r="AP74" s="10">
        <v>0.38684719535783363</v>
      </c>
      <c r="AQ74" s="10">
        <v>0.67159167226326399</v>
      </c>
      <c r="AR74" s="37">
        <v>0.31496062992125984</v>
      </c>
      <c r="AS74" s="10">
        <v>3.8282745419742961</v>
      </c>
      <c r="AT74" s="10">
        <v>1.665278934221482</v>
      </c>
      <c r="AU74" s="78">
        <v>62</v>
      </c>
      <c r="AV74" s="72">
        <f t="shared" si="73"/>
        <v>5.0488217588872759</v>
      </c>
      <c r="AW74" s="72">
        <f t="shared" si="74"/>
        <v>4.7558925990988303</v>
      </c>
      <c r="AX74" s="23">
        <f t="shared" si="75"/>
        <v>45</v>
      </c>
      <c r="AY74" s="72">
        <f t="shared" si="76"/>
        <v>0.7089666096848759</v>
      </c>
      <c r="AZ74">
        <v>11.401250459727841</v>
      </c>
      <c r="BA74" s="10">
        <v>18.450184501845019</v>
      </c>
      <c r="BB74" s="10">
        <v>10.876132930513595</v>
      </c>
      <c r="BC74" s="10">
        <v>22.498392971930578</v>
      </c>
      <c r="BD74" s="10">
        <v>17.46803529623627</v>
      </c>
      <c r="BE74" s="10">
        <v>11.968085106382979</v>
      </c>
      <c r="BF74" s="10">
        <v>12.386457473162675</v>
      </c>
      <c r="BG74" s="10">
        <v>20.492938244253669</v>
      </c>
      <c r="BH74" s="10">
        <v>14.854111405835544</v>
      </c>
      <c r="BI74" s="10">
        <v>16.260162601626018</v>
      </c>
      <c r="BJ74" s="10">
        <v>13.434579439252337</v>
      </c>
      <c r="BK74" s="10">
        <v>9.946442234123948</v>
      </c>
      <c r="BL74" s="10">
        <v>9.9410898379970547</v>
      </c>
      <c r="BM74" s="10">
        <v>9.0132827324478182</v>
      </c>
      <c r="BN74" s="10">
        <v>2.8653295128939829</v>
      </c>
      <c r="BO74" s="10">
        <v>11.599005799502899</v>
      </c>
      <c r="BP74" s="10">
        <v>7.7777777777777777</v>
      </c>
      <c r="BQ74" s="10">
        <v>15.540161018535855</v>
      </c>
      <c r="BR74" s="10">
        <v>7.644529383659818</v>
      </c>
      <c r="BS74" s="10">
        <v>15.770840038622465</v>
      </c>
      <c r="BT74" s="10">
        <v>19.337825959566363</v>
      </c>
      <c r="BU74" s="10">
        <v>19.09184726522188</v>
      </c>
      <c r="BV74" s="10">
        <v>20.705975152829815</v>
      </c>
      <c r="BW74" s="10">
        <v>13.375071143995447</v>
      </c>
      <c r="BX74" s="10">
        <v>11.322132943754566</v>
      </c>
      <c r="BY74" s="10">
        <v>9.460737937559129</v>
      </c>
      <c r="BZ74" s="10">
        <v>14.203051025775908</v>
      </c>
      <c r="CA74" s="10">
        <v>17.443097213358861</v>
      </c>
      <c r="CB74" s="10">
        <v>20.8846802438708</v>
      </c>
      <c r="CC74" s="10">
        <v>15.18578352180937</v>
      </c>
      <c r="CD74" s="10">
        <v>21.11024237685692</v>
      </c>
      <c r="CE74" s="10">
        <v>3.191180736872643</v>
      </c>
      <c r="CF74" s="10">
        <v>14.652014652014651</v>
      </c>
      <c r="CG74" s="10">
        <v>21.151008362026563</v>
      </c>
      <c r="CH74" s="10">
        <v>14.084507042253522</v>
      </c>
      <c r="CI74" s="10">
        <v>9.7402597402597397</v>
      </c>
      <c r="CJ74" s="10">
        <v>23.64250454663549</v>
      </c>
      <c r="CK74" s="10">
        <v>17.543859649122808</v>
      </c>
      <c r="CL74" s="10">
        <v>17.712398679075353</v>
      </c>
      <c r="CM74" s="10">
        <v>23.033309709425939</v>
      </c>
      <c r="CN74" s="10">
        <v>11.041009463722398</v>
      </c>
      <c r="CO74" s="10">
        <v>14.477766287487073</v>
      </c>
      <c r="CP74" s="10">
        <v>17.437032936617769</v>
      </c>
      <c r="CQ74" s="10">
        <v>13.525835866261398</v>
      </c>
      <c r="CR74" s="10">
        <v>15.742128935532234</v>
      </c>
      <c r="CS74" s="10">
        <v>13.961958721165519</v>
      </c>
      <c r="CT74" s="10">
        <v>11.163589523400601</v>
      </c>
      <c r="CU74" s="10">
        <v>13.2569558101473</v>
      </c>
      <c r="CV74" s="10">
        <v>14.304291287386215</v>
      </c>
      <c r="CW74" s="10">
        <v>16.431322207958921</v>
      </c>
      <c r="CX74" s="10">
        <v>32.136105860113425</v>
      </c>
      <c r="CY74" s="10">
        <v>15.131578947368421</v>
      </c>
      <c r="CZ74" s="10">
        <v>15.627517319155793</v>
      </c>
      <c r="DA74" s="10">
        <v>4.2208934224410841</v>
      </c>
      <c r="DB74" s="10">
        <v>16.661959898333805</v>
      </c>
      <c r="DC74" s="10">
        <v>14.250089063056643</v>
      </c>
      <c r="DD74" s="10">
        <v>12.848432055749129</v>
      </c>
      <c r="DE74" s="10">
        <v>14.661492022423458</v>
      </c>
      <c r="DF74" s="10">
        <v>14.614541468761418</v>
      </c>
      <c r="DG74" s="10">
        <v>7.9772079772079776</v>
      </c>
      <c r="DH74" s="37">
        <v>2.3790642347343378</v>
      </c>
      <c r="DI74" s="10">
        <v>18.315645326942828</v>
      </c>
      <c r="DJ74" s="10">
        <v>23.845571536714608</v>
      </c>
      <c r="DK74" s="10">
        <v>11.79718875502008</v>
      </c>
      <c r="DL74" s="10">
        <v>10.02865329512894</v>
      </c>
      <c r="DM74" s="10">
        <v>13.417759686416403</v>
      </c>
      <c r="DN74" s="10">
        <v>9.8916627414036746</v>
      </c>
      <c r="DO74" s="10">
        <v>20.763087843833187</v>
      </c>
      <c r="DP74" s="10">
        <v>15.629522431259044</v>
      </c>
      <c r="DQ74" s="10">
        <v>7.830626450116009</v>
      </c>
      <c r="DR74" s="78">
        <v>62</v>
      </c>
      <c r="DS74" s="72">
        <f t="shared" si="77"/>
        <v>14.434725257778194</v>
      </c>
      <c r="DT74" s="72">
        <f t="shared" si="78"/>
        <v>5.3139177594367375</v>
      </c>
      <c r="DU74" s="23">
        <f t="shared" si="79"/>
        <v>70</v>
      </c>
      <c r="DV74" s="72">
        <f t="shared" si="80"/>
        <v>0.63513465337289088</v>
      </c>
      <c r="DW74" s="10">
        <v>2.5268477574226154</v>
      </c>
      <c r="DX74" s="10">
        <v>5.6568196103079824</v>
      </c>
      <c r="DY74" s="10">
        <v>9.0650363655528619</v>
      </c>
      <c r="DZ74" s="10">
        <v>6.0529634300126105</v>
      </c>
      <c r="EA74" s="10">
        <v>5.0798258345428158</v>
      </c>
      <c r="EB74" s="10">
        <v>15.173867228661749</v>
      </c>
      <c r="EC74" s="10">
        <v>4.2048929663608563</v>
      </c>
      <c r="ED74" s="10">
        <v>9.4834885690093138</v>
      </c>
      <c r="EE74" s="10">
        <v>18.771788683293106</v>
      </c>
      <c r="EF74" s="10">
        <v>19.78872191638149</v>
      </c>
      <c r="EG74" s="10">
        <v>8.8630032919726514</v>
      </c>
      <c r="EH74" s="10">
        <v>3.1832651205093225</v>
      </c>
      <c r="EI74" s="10">
        <v>13.589128697042366</v>
      </c>
      <c r="EJ74" s="10">
        <v>26.638378123526639</v>
      </c>
      <c r="EK74" s="10">
        <v>13.897662665824384</v>
      </c>
      <c r="EL74" s="10">
        <v>15.306122448979592</v>
      </c>
      <c r="EM74" s="10">
        <v>21.178479931682322</v>
      </c>
      <c r="EN74" s="10">
        <v>21.503293297171638</v>
      </c>
      <c r="EO74" s="10">
        <v>10.819165378670789</v>
      </c>
      <c r="EP74" s="10">
        <v>11.871113623516111</v>
      </c>
      <c r="EQ74" s="10">
        <v>16.895459345300949</v>
      </c>
      <c r="ER74" s="10">
        <v>12.411347517730496</v>
      </c>
      <c r="ES74" s="10">
        <v>14.710389212381244</v>
      </c>
      <c r="ET74" s="10">
        <v>14.080287597363691</v>
      </c>
      <c r="EU74" s="10">
        <v>23.125755743651752</v>
      </c>
      <c r="EV74" s="10">
        <v>11.84483269173823</v>
      </c>
      <c r="EW74" s="10">
        <v>5.429650613786591</v>
      </c>
      <c r="EX74" s="10">
        <v>14.767932489451477</v>
      </c>
      <c r="EY74" s="10">
        <v>1.0086746015735324</v>
      </c>
      <c r="EZ74" s="78">
        <v>62</v>
      </c>
      <c r="FA74" s="72">
        <f t="shared" si="81"/>
        <v>12.307868784600663</v>
      </c>
      <c r="FB74" s="72">
        <f t="shared" si="82"/>
        <v>6.6249717934727972</v>
      </c>
      <c r="FC74" s="23">
        <f t="shared" si="83"/>
        <v>29</v>
      </c>
      <c r="FD74" s="72">
        <f t="shared" si="84"/>
        <v>1.230226377602361</v>
      </c>
      <c r="FE74" s="50"/>
      <c r="FF74" s="10">
        <v>5.6568196103079824</v>
      </c>
      <c r="FG74" s="10">
        <v>2.7294928889527368</v>
      </c>
      <c r="FH74" s="10">
        <v>12.005795901469675</v>
      </c>
      <c r="FI74" s="10">
        <v>18.622448979591837</v>
      </c>
      <c r="FJ74" s="10">
        <v>4.2884990253411308</v>
      </c>
      <c r="FK74" s="10">
        <v>7.1853828782590847</v>
      </c>
      <c r="FL74" s="10">
        <v>0</v>
      </c>
      <c r="FM74" s="11"/>
      <c r="FN74" s="10">
        <v>2.5268477574226154</v>
      </c>
      <c r="FO74" s="10">
        <v>13.053097345132743</v>
      </c>
      <c r="FP74" s="10">
        <v>0.64432989690721654</v>
      </c>
      <c r="FQ74" s="10">
        <v>0.95571838165020706</v>
      </c>
      <c r="FR74" s="10">
        <v>5.208333333333333</v>
      </c>
      <c r="FS74" s="10">
        <v>9.9687255668491002</v>
      </c>
      <c r="FT74" s="10">
        <v>4.4472681067344348</v>
      </c>
      <c r="FU74" s="10">
        <v>4.2372881355932206</v>
      </c>
      <c r="FV74" s="10">
        <v>7.5949367088607591</v>
      </c>
      <c r="FW74" s="10">
        <v>15.136558078315236</v>
      </c>
      <c r="FX74" s="10">
        <v>13.009540329575021</v>
      </c>
      <c r="FY74" s="10">
        <v>10.238235873203386</v>
      </c>
      <c r="FZ74" s="10">
        <v>1.3037809647979139</v>
      </c>
      <c r="GA74" s="10">
        <v>15.209125475285171</v>
      </c>
      <c r="GB74" s="10">
        <v>11.814083631276231</v>
      </c>
      <c r="GC74" s="10">
        <v>4.2617197292554527</v>
      </c>
      <c r="GD74" s="10">
        <v>22.128851540616246</v>
      </c>
      <c r="GE74" s="10">
        <v>3.4534858622922511</v>
      </c>
      <c r="GF74" s="10">
        <v>10.978956999085087</v>
      </c>
    </row>
    <row r="75" spans="1:188" s="10" customFormat="1" x14ac:dyDescent="0.35">
      <c r="A75" s="57">
        <v>63</v>
      </c>
      <c r="B75" s="10">
        <v>1.6874789065136686</v>
      </c>
      <c r="C75" s="10">
        <v>2.5348542458808621</v>
      </c>
      <c r="D75" s="10">
        <v>1.5822784810126582</v>
      </c>
      <c r="E75" s="10">
        <v>0.70521861777150918</v>
      </c>
      <c r="F75" s="10">
        <v>13.384321223709369</v>
      </c>
      <c r="G75" s="10">
        <v>2.030456852791878</v>
      </c>
      <c r="H75" s="10">
        <v>2.4026910139356077</v>
      </c>
      <c r="I75" s="10">
        <v>10.204081632653061</v>
      </c>
      <c r="J75" s="10">
        <v>4.3243243243243246</v>
      </c>
      <c r="K75" s="10">
        <v>5.5803571428571432</v>
      </c>
      <c r="L75" s="10">
        <v>5.9219380888290711</v>
      </c>
      <c r="M75" s="10">
        <v>2.0661157024793386</v>
      </c>
      <c r="N75" s="10">
        <v>4.328112118713932</v>
      </c>
      <c r="O75" s="10">
        <v>7.6388888888888893</v>
      </c>
      <c r="P75" s="10">
        <v>3.1919744642042862</v>
      </c>
      <c r="Q75" s="10">
        <v>8.3868665239114915</v>
      </c>
      <c r="R75" s="10">
        <v>3.8393384524512699</v>
      </c>
      <c r="S75" s="10">
        <v>5.7088487155090393</v>
      </c>
      <c r="T75" s="10">
        <v>1.669449081803005</v>
      </c>
      <c r="U75" s="10">
        <v>9.0129698834908769</v>
      </c>
      <c r="V75" s="10">
        <v>5.7314801547499643</v>
      </c>
      <c r="W75" s="10">
        <v>12.340425531914894</v>
      </c>
      <c r="X75" s="10">
        <v>4.0183696900114807</v>
      </c>
      <c r="Y75" s="10">
        <v>8.0581761006289305</v>
      </c>
      <c r="Z75" s="10">
        <v>8.1554981650129132</v>
      </c>
      <c r="AA75" s="10">
        <v>2.8499050031665609</v>
      </c>
      <c r="AB75" s="10">
        <v>15.209125475285171</v>
      </c>
      <c r="AC75" s="10">
        <v>2.0842982862436314</v>
      </c>
      <c r="AD75" s="10">
        <v>4.3668122270742362</v>
      </c>
      <c r="AE75" s="10">
        <v>7.4821080026024722</v>
      </c>
      <c r="AF75" s="10">
        <v>0</v>
      </c>
      <c r="AG75" s="10">
        <v>1.8656716417910448</v>
      </c>
      <c r="AH75" s="10">
        <v>2.770083102493075</v>
      </c>
      <c r="AI75" s="10">
        <v>22.626378347415152</v>
      </c>
      <c r="AJ75" s="10">
        <v>2.3519350010690614</v>
      </c>
      <c r="AK75" s="10">
        <v>1.0416666666666667</v>
      </c>
      <c r="AL75" s="10">
        <v>3.9206642066420665</v>
      </c>
      <c r="AM75" s="10">
        <v>3.9803324748302504</v>
      </c>
      <c r="AN75" s="10">
        <v>0.58445353594389249</v>
      </c>
      <c r="AO75" s="10">
        <v>0.58275058275058278</v>
      </c>
      <c r="AP75" s="10">
        <v>1.1609907120743035</v>
      </c>
      <c r="AQ75" s="10">
        <v>0</v>
      </c>
      <c r="AR75" s="37">
        <v>0.31505986137366099</v>
      </c>
      <c r="AS75" s="10">
        <v>2.7449903925336261</v>
      </c>
      <c r="AT75" s="10">
        <v>1.6680567139282736</v>
      </c>
      <c r="AU75" s="78">
        <v>63</v>
      </c>
      <c r="AV75" s="72">
        <f t="shared" si="73"/>
        <v>4.7135510275096255</v>
      </c>
      <c r="AW75" s="72">
        <f t="shared" si="74"/>
        <v>4.5445649330831541</v>
      </c>
      <c r="AX75" s="23">
        <f t="shared" si="75"/>
        <v>45</v>
      </c>
      <c r="AY75" s="72">
        <f t="shared" si="76"/>
        <v>0.67746374123571429</v>
      </c>
      <c r="AZ75">
        <v>11.904761904761903</v>
      </c>
      <c r="BA75" s="10">
        <v>15.037593984962406</v>
      </c>
      <c r="BB75" s="10">
        <v>9.9776013031969057</v>
      </c>
      <c r="BC75" s="10">
        <v>21.701008329679965</v>
      </c>
      <c r="BD75" s="10">
        <v>25.843108504398828</v>
      </c>
      <c r="BE75" s="10">
        <v>7.0659488559892329</v>
      </c>
      <c r="BF75" s="10">
        <v>12.959866220735785</v>
      </c>
      <c r="BG75" s="10">
        <v>20.356234096692113</v>
      </c>
      <c r="BH75" s="10">
        <v>15.885837372105547</v>
      </c>
      <c r="BI75" s="10">
        <v>13.774104683195592</v>
      </c>
      <c r="BJ75" s="10">
        <v>15.393724097098875</v>
      </c>
      <c r="BK75" s="10">
        <v>10.819165378670789</v>
      </c>
      <c r="BL75" s="10">
        <v>14.131647452584604</v>
      </c>
      <c r="BM75" s="10">
        <v>10.292005744375299</v>
      </c>
      <c r="BN75" s="10">
        <v>1.4367816091954022</v>
      </c>
      <c r="BO75" s="10">
        <v>10.896898575020955</v>
      </c>
      <c r="BP75" s="10">
        <v>6.718924972004479</v>
      </c>
      <c r="BQ75" s="10">
        <v>19.589197413465197</v>
      </c>
      <c r="BR75" s="10">
        <v>9.6292729898892642</v>
      </c>
      <c r="BS75" s="10">
        <v>15.042511445389144</v>
      </c>
      <c r="BT75" s="10">
        <v>16.133851210038841</v>
      </c>
      <c r="BU75" s="10">
        <v>22.619673855865333</v>
      </c>
      <c r="BV75" s="10">
        <v>17.317760773258154</v>
      </c>
      <c r="BW75" s="10">
        <v>10.672050764349581</v>
      </c>
      <c r="BX75" s="10">
        <v>12.560029553010713</v>
      </c>
      <c r="BY75" s="10">
        <v>6.2082139446036297</v>
      </c>
      <c r="BZ75" s="10">
        <v>22.411953041622198</v>
      </c>
      <c r="CA75" s="10">
        <v>22.732193115392942</v>
      </c>
      <c r="CB75" s="10">
        <v>16.825649178590353</v>
      </c>
      <c r="CC75" s="10">
        <v>17.716535433070867</v>
      </c>
      <c r="CD75" s="10">
        <v>16.773162939297123</v>
      </c>
      <c r="CE75" s="10">
        <v>3.2013969732246799</v>
      </c>
      <c r="CF75" s="10">
        <v>14.405204460966543</v>
      </c>
      <c r="CG75" s="10">
        <v>21.356783919597991</v>
      </c>
      <c r="CH75" s="10">
        <v>12.668463611859838</v>
      </c>
      <c r="CI75" s="10">
        <v>12.021857923497267</v>
      </c>
      <c r="CJ75" s="10">
        <v>22.884513038850454</v>
      </c>
      <c r="CK75" s="10">
        <v>19.756838905775076</v>
      </c>
      <c r="CL75" s="10">
        <v>21.699266503667481</v>
      </c>
      <c r="CM75" s="10">
        <v>21.400072542618787</v>
      </c>
      <c r="CN75" s="10">
        <v>10.36682615629984</v>
      </c>
      <c r="CO75" s="10">
        <v>14.690451206715634</v>
      </c>
      <c r="CP75" s="10">
        <v>20.422535211267604</v>
      </c>
      <c r="CQ75" s="10">
        <v>12.786935757202279</v>
      </c>
      <c r="CR75" s="10">
        <v>14.47067783701447</v>
      </c>
      <c r="CS75" s="10">
        <v>14.980504822491278</v>
      </c>
      <c r="CT75" s="10">
        <v>12.302793457808656</v>
      </c>
      <c r="CU75" s="10">
        <v>13.435063858019571</v>
      </c>
      <c r="CV75" s="10">
        <v>13.632365875109938</v>
      </c>
      <c r="CW75" s="10">
        <v>18.010963194988253</v>
      </c>
      <c r="CX75" s="10">
        <v>27.34375</v>
      </c>
      <c r="CY75" s="10">
        <v>13.360053440213761</v>
      </c>
      <c r="CZ75" s="10">
        <v>16.693944353518823</v>
      </c>
      <c r="DA75" s="10">
        <v>6.3581773225008833</v>
      </c>
      <c r="DB75" s="10">
        <v>12.63641585295807</v>
      </c>
      <c r="DC75" s="10">
        <v>16.624503071919047</v>
      </c>
      <c r="DD75" s="10">
        <v>10.589013898080742</v>
      </c>
      <c r="DE75" s="10">
        <v>18.380743982494529</v>
      </c>
      <c r="DF75" s="10">
        <v>10.381905821282906</v>
      </c>
      <c r="DG75" s="10">
        <v>4.5950603101665708</v>
      </c>
      <c r="DH75" s="37">
        <v>3.1796502384737679</v>
      </c>
      <c r="DI75" s="10">
        <v>23.539668700959023</v>
      </c>
      <c r="DJ75" s="10">
        <v>20.162853819309809</v>
      </c>
      <c r="DK75" s="10">
        <v>11.176022352044704</v>
      </c>
      <c r="DL75" s="10">
        <v>13.024602026049203</v>
      </c>
      <c r="DM75" s="10">
        <v>14.211491442542787</v>
      </c>
      <c r="DN75" s="10">
        <v>12.527751347922614</v>
      </c>
      <c r="DO75" s="10">
        <v>16.129032258064516</v>
      </c>
      <c r="DP75" s="10">
        <v>17.347838870920317</v>
      </c>
      <c r="DQ75" s="10">
        <v>5.8343057176196034</v>
      </c>
      <c r="DR75" s="78">
        <v>63</v>
      </c>
      <c r="DS75" s="72">
        <f t="shared" si="77"/>
        <v>14.557393840378994</v>
      </c>
      <c r="DT75" s="72">
        <f t="shared" si="78"/>
        <v>5.5627508346819798</v>
      </c>
      <c r="DU75" s="23">
        <f t="shared" si="79"/>
        <v>70</v>
      </c>
      <c r="DV75" s="72">
        <f t="shared" si="80"/>
        <v>0.66487589442106798</v>
      </c>
      <c r="DW75" s="10">
        <v>1.5832805573147561</v>
      </c>
      <c r="DX75" s="10">
        <v>3.7926675094816686</v>
      </c>
      <c r="DY75" s="10">
        <v>9.9989362833741087</v>
      </c>
      <c r="DZ75" s="10">
        <v>6.0898249175336208</v>
      </c>
      <c r="EA75" s="10">
        <v>6.5645514223194752</v>
      </c>
      <c r="EB75" s="10">
        <v>15.193665739353735</v>
      </c>
      <c r="EC75" s="10">
        <v>1.9193857965451055</v>
      </c>
      <c r="ED75" s="10">
        <v>9.061378013335613</v>
      </c>
      <c r="EE75" s="10">
        <v>18.037715222738452</v>
      </c>
      <c r="EF75" s="10">
        <v>23.527625986642381</v>
      </c>
      <c r="EG75" s="10">
        <v>6.6428206438426161</v>
      </c>
      <c r="EH75" s="10">
        <v>4.562043795620438</v>
      </c>
      <c r="EI75" s="10">
        <v>14.789303079416532</v>
      </c>
      <c r="EJ75" s="10">
        <v>18.890772584160814</v>
      </c>
      <c r="EK75" s="10">
        <v>14.093529788597053</v>
      </c>
      <c r="EL75" s="10">
        <v>16.695451928612549</v>
      </c>
      <c r="EM75" s="10">
        <v>20.415285290525215</v>
      </c>
      <c r="EN75" s="10">
        <v>24.153632943971491</v>
      </c>
      <c r="EO75" s="10">
        <v>13.28125</v>
      </c>
      <c r="EP75" s="10">
        <v>11.441647597254004</v>
      </c>
      <c r="EQ75" s="10">
        <v>13.963480128893663</v>
      </c>
      <c r="ER75" s="10">
        <v>11.769399561141034</v>
      </c>
      <c r="ES75" s="10">
        <v>15.241057542768274</v>
      </c>
      <c r="ET75" s="10">
        <v>15.496809480401094</v>
      </c>
      <c r="EU75" s="10">
        <v>19.805044097168498</v>
      </c>
      <c r="EV75" s="10">
        <v>12.885825591848967</v>
      </c>
      <c r="EW75" s="10">
        <v>7.3581770709708048</v>
      </c>
      <c r="EX75" s="10">
        <v>15.417558886509635</v>
      </c>
      <c r="EY75" s="10">
        <v>2.6252019386106622</v>
      </c>
      <c r="EZ75" s="78">
        <v>63</v>
      </c>
      <c r="FA75" s="72">
        <f t="shared" si="81"/>
        <v>12.251631841343182</v>
      </c>
      <c r="FB75" s="72">
        <f t="shared" si="82"/>
        <v>6.346985935318628</v>
      </c>
      <c r="FC75" s="23">
        <f t="shared" si="83"/>
        <v>29</v>
      </c>
      <c r="FD75" s="72">
        <f t="shared" si="84"/>
        <v>1.1786056996639844</v>
      </c>
      <c r="FE75" s="50"/>
      <c r="FF75" s="10">
        <v>3.7926675094816686</v>
      </c>
      <c r="FG75" s="10">
        <v>3.0250648228176318</v>
      </c>
      <c r="FH75" s="10">
        <v>13.827781269641735</v>
      </c>
      <c r="FI75" s="10">
        <v>14.816740317130231</v>
      </c>
      <c r="FJ75" s="10">
        <v>3.9154267815191854</v>
      </c>
      <c r="FK75" s="10">
        <v>6.8238213399503724</v>
      </c>
      <c r="FL75" s="10">
        <v>0.589622641509434</v>
      </c>
      <c r="FM75" s="11"/>
      <c r="FN75" s="10">
        <v>1.5832805573147561</v>
      </c>
      <c r="FO75" s="10">
        <v>14.794889038332213</v>
      </c>
      <c r="FP75" s="10">
        <v>1.2894906511927788</v>
      </c>
      <c r="FQ75" s="10">
        <v>1.9132653061224489</v>
      </c>
      <c r="FR75" s="10">
        <v>3.2722513089005236</v>
      </c>
      <c r="FS75" s="10">
        <v>11.846001974333662</v>
      </c>
      <c r="FT75" s="10">
        <v>8.6151882578174863</v>
      </c>
      <c r="FU75" s="10">
        <v>5.5646481178396074</v>
      </c>
      <c r="FV75" s="10">
        <v>3.8265306122448979</v>
      </c>
      <c r="FW75" s="10">
        <v>14.700968927497494</v>
      </c>
      <c r="FX75" s="10">
        <v>12.082601054481547</v>
      </c>
      <c r="FY75" s="10">
        <v>13.12910284463895</v>
      </c>
      <c r="FZ75" s="10">
        <v>2.6109660574412534</v>
      </c>
      <c r="GA75" s="10">
        <v>20.592020592020592</v>
      </c>
      <c r="GB75" s="10">
        <v>8.651879817523989</v>
      </c>
      <c r="GC75" s="10">
        <v>3.524672708962739</v>
      </c>
      <c r="GD75" s="10">
        <v>22.629619020338012</v>
      </c>
      <c r="GE75" s="10">
        <v>3.0322720381199915</v>
      </c>
      <c r="GF75" s="10">
        <v>6.0129509713228488</v>
      </c>
    </row>
    <row r="76" spans="1:188" s="10" customFormat="1" x14ac:dyDescent="0.35">
      <c r="A76" s="57">
        <v>64</v>
      </c>
      <c r="B76" s="10">
        <v>2.3664638269100742</v>
      </c>
      <c r="C76" s="10">
        <v>1.2706480304955527</v>
      </c>
      <c r="D76" s="10">
        <v>0</v>
      </c>
      <c r="E76" s="10">
        <v>1.4114326040931546</v>
      </c>
      <c r="F76" s="10">
        <v>13.996554694229113</v>
      </c>
      <c r="G76" s="10">
        <v>3.0518819938962358</v>
      </c>
      <c r="H76" s="10">
        <v>5.7803468208092488</v>
      </c>
      <c r="I76" s="10">
        <v>11.627005658476087</v>
      </c>
      <c r="J76" s="10">
        <v>5.2117263843648205</v>
      </c>
      <c r="K76" s="10">
        <v>5.0505050505050502</v>
      </c>
      <c r="L76" s="10">
        <v>4.8740861088545895</v>
      </c>
      <c r="M76" s="10">
        <v>3.1055900621118013</v>
      </c>
      <c r="N76" s="10">
        <v>7.2448768370937691</v>
      </c>
      <c r="O76" s="10">
        <v>6.7646372754840218</v>
      </c>
      <c r="P76" s="10">
        <v>5.0320219579139982</v>
      </c>
      <c r="Q76" s="10">
        <v>9.1776138204066946</v>
      </c>
      <c r="R76" s="10">
        <v>3.5576638007708272</v>
      </c>
      <c r="S76" s="10">
        <v>2.3923444976076556</v>
      </c>
      <c r="T76" s="10">
        <v>2.229654403567447</v>
      </c>
      <c r="U76" s="10">
        <v>7.9858030168589176</v>
      </c>
      <c r="V76" s="10">
        <v>6.0527453523562471</v>
      </c>
      <c r="W76" s="10">
        <v>13.464024127531237</v>
      </c>
      <c r="X76" s="10">
        <v>4.6109510086455332</v>
      </c>
      <c r="Y76" s="10">
        <v>7.9255002972062609</v>
      </c>
      <c r="Z76" s="10">
        <v>10.963409620391943</v>
      </c>
      <c r="AA76" s="10">
        <v>4.4458558272467448</v>
      </c>
      <c r="AB76" s="10">
        <v>20.592020592020592</v>
      </c>
      <c r="AC76" s="10">
        <v>1.8565792527268508</v>
      </c>
      <c r="AD76" s="10">
        <v>5.0607287449392713</v>
      </c>
      <c r="AE76" s="10">
        <v>8.0301540478531628</v>
      </c>
      <c r="AF76" s="10">
        <v>2.3752969121140142</v>
      </c>
      <c r="AG76" s="10">
        <v>1.4018691588785046</v>
      </c>
      <c r="AH76" s="10">
        <v>1.3888888888888888</v>
      </c>
      <c r="AI76" s="10">
        <v>20.659340659340661</v>
      </c>
      <c r="AJ76" s="10">
        <v>3.6433776253750536</v>
      </c>
      <c r="AK76" s="10">
        <v>1.5641293013555788</v>
      </c>
      <c r="AL76" s="10">
        <v>4.3991664737207685</v>
      </c>
      <c r="AM76" s="10">
        <v>3.996238834038552</v>
      </c>
      <c r="AN76" s="10">
        <v>0</v>
      </c>
      <c r="AO76" s="10">
        <v>2.9154518950437316</v>
      </c>
      <c r="AP76" s="10">
        <v>0</v>
      </c>
      <c r="AQ76" s="10">
        <v>1.3440860215053765</v>
      </c>
      <c r="AR76" s="37">
        <v>0</v>
      </c>
      <c r="AS76" s="10">
        <v>4.4040737682356177</v>
      </c>
      <c r="AT76" s="10">
        <v>2.9239766081871346</v>
      </c>
      <c r="AU76" s="78">
        <v>64</v>
      </c>
      <c r="AV76" s="72">
        <f t="shared" si="73"/>
        <v>5.2477493747122388</v>
      </c>
      <c r="AW76" s="72">
        <f t="shared" si="74"/>
        <v>4.7909322765882374</v>
      </c>
      <c r="AX76" s="23">
        <f t="shared" si="75"/>
        <v>45</v>
      </c>
      <c r="AY76" s="72">
        <f t="shared" si="76"/>
        <v>0.71419001640327484</v>
      </c>
      <c r="AZ76">
        <v>12.801204819277109</v>
      </c>
      <c r="BA76" s="10">
        <v>12.086513994910941</v>
      </c>
      <c r="BB76" s="10">
        <v>10.078157136980666</v>
      </c>
      <c r="BC76" s="10">
        <v>25.991485547837776</v>
      </c>
      <c r="BD76" s="10">
        <v>22.95390404515522</v>
      </c>
      <c r="BE76" s="10">
        <v>8.8105726872246688</v>
      </c>
      <c r="BF76" s="10">
        <v>13.130029648454045</v>
      </c>
      <c r="BG76" s="10">
        <v>26.551226551226552</v>
      </c>
      <c r="BH76" s="10">
        <v>9.8495212038303688</v>
      </c>
      <c r="BI76" s="10">
        <v>9.3109869646182499</v>
      </c>
      <c r="BJ76" s="10">
        <v>13.529765484064942</v>
      </c>
      <c r="BK76" s="10">
        <v>14.322916666666666</v>
      </c>
      <c r="BL76" s="10">
        <v>16.220294228592984</v>
      </c>
      <c r="BM76" s="10">
        <v>7.255139056831923</v>
      </c>
      <c r="BN76" s="10">
        <v>2.8776978417266186</v>
      </c>
      <c r="BO76" s="10">
        <v>9.3220338983050848</v>
      </c>
      <c r="BP76" s="10">
        <v>9.0191657271702361</v>
      </c>
      <c r="BQ76" s="10">
        <v>14.742967992240542</v>
      </c>
      <c r="BR76" s="10">
        <v>7.5352455031599419</v>
      </c>
      <c r="BS76" s="10">
        <v>15.936254980079681</v>
      </c>
      <c r="BT76" s="10">
        <v>13.361676283024597</v>
      </c>
      <c r="BU76" s="10">
        <v>20.182992465016145</v>
      </c>
      <c r="BV76" s="10">
        <v>15.368852459016393</v>
      </c>
      <c r="BW76" s="10">
        <v>9.9125364431486886</v>
      </c>
      <c r="BX76" s="10">
        <v>11.971567527123083</v>
      </c>
      <c r="BY76" s="10">
        <v>9.6107640557424308</v>
      </c>
      <c r="BZ76" s="10">
        <v>13.100436681222707</v>
      </c>
      <c r="CA76" s="10">
        <v>23.260965883916704</v>
      </c>
      <c r="CB76" s="10">
        <v>18.865382023985987</v>
      </c>
      <c r="CC76" s="10">
        <v>13.026052104208416</v>
      </c>
      <c r="CD76" s="10">
        <v>16.788518819388031</v>
      </c>
      <c r="CE76" s="10">
        <v>4.9635036496350367</v>
      </c>
      <c r="CF76" s="10">
        <v>16.973125884016973</v>
      </c>
      <c r="CG76" s="10">
        <v>21.566110397946083</v>
      </c>
      <c r="CH76" s="10">
        <v>17.199017199017199</v>
      </c>
      <c r="CI76" s="10">
        <v>24.336283185840706</v>
      </c>
      <c r="CJ76" s="10">
        <v>18.246187363834423</v>
      </c>
      <c r="CK76" s="10">
        <v>19.767441860465116</v>
      </c>
      <c r="CL76" s="10">
        <v>18.119337706966572</v>
      </c>
      <c r="CM76" s="10">
        <v>22.23869532987398</v>
      </c>
      <c r="CN76" s="10">
        <v>15.310233682514102</v>
      </c>
      <c r="CO76" s="10">
        <v>18.317358892438765</v>
      </c>
      <c r="CP76" s="10">
        <v>17.397555715312723</v>
      </c>
      <c r="CQ76" s="10">
        <v>15.13732833957553</v>
      </c>
      <c r="CR76" s="10">
        <v>11.84956208140134</v>
      </c>
      <c r="CS76" s="10">
        <v>13.958333333333334</v>
      </c>
      <c r="CT76" s="10">
        <v>10.11137162954279</v>
      </c>
      <c r="CU76" s="10">
        <v>14.290517821116342</v>
      </c>
      <c r="CV76" s="10">
        <v>8.9166295140436915</v>
      </c>
      <c r="CW76" s="10">
        <v>15.68314726209463</v>
      </c>
      <c r="CX76" s="10">
        <v>20.080321285140563</v>
      </c>
      <c r="CY76" s="10">
        <v>15.301286391333784</v>
      </c>
      <c r="CZ76" s="10">
        <v>14.81358189081225</v>
      </c>
      <c r="DA76" s="10">
        <v>9.2428012797724843</v>
      </c>
      <c r="DB76" s="10">
        <v>12.798138452588715</v>
      </c>
      <c r="DC76" s="10">
        <v>11.392870268283719</v>
      </c>
      <c r="DD76" s="10">
        <v>13.154960981047937</v>
      </c>
      <c r="DE76" s="10">
        <v>9.3624609897458768</v>
      </c>
      <c r="DF76" s="10">
        <v>12.738853503184714</v>
      </c>
      <c r="DG76" s="10">
        <v>4.0392383150605884</v>
      </c>
      <c r="DH76" s="37">
        <v>1.594896331738437</v>
      </c>
      <c r="DI76" s="10">
        <v>20.892857142857142</v>
      </c>
      <c r="DJ76" s="10">
        <v>18.994855559952512</v>
      </c>
      <c r="DK76" s="10">
        <v>12.843565373747753</v>
      </c>
      <c r="DL76" s="10">
        <v>6.5982404692082115</v>
      </c>
      <c r="DM76" s="10">
        <v>15.191443187102776</v>
      </c>
      <c r="DN76" s="10">
        <v>10.438413361169102</v>
      </c>
      <c r="DO76" s="10">
        <v>20.814146251611714</v>
      </c>
      <c r="DP76" s="10">
        <v>12.866546977857571</v>
      </c>
      <c r="DQ76" s="10">
        <v>7.050528789659225</v>
      </c>
      <c r="DR76" s="78">
        <v>64</v>
      </c>
      <c r="DS76" s="72">
        <f t="shared" si="77"/>
        <v>14.033808233928454</v>
      </c>
      <c r="DT76" s="72">
        <f t="shared" si="78"/>
        <v>5.3893034972327465</v>
      </c>
      <c r="DU76" s="23">
        <f t="shared" si="79"/>
        <v>70</v>
      </c>
      <c r="DV76" s="72">
        <f t="shared" si="80"/>
        <v>0.64414497242784796</v>
      </c>
      <c r="DW76" s="10">
        <v>2.5372660957817952</v>
      </c>
      <c r="DX76" s="10">
        <v>3.8071065989847717</v>
      </c>
      <c r="DY76" s="10">
        <v>8.4882346620823039</v>
      </c>
      <c r="DZ76" s="10">
        <v>4.5953535869287716</v>
      </c>
      <c r="EA76" s="10">
        <v>8.8105726872246688</v>
      </c>
      <c r="EB76" s="10">
        <v>15.428074750108648</v>
      </c>
      <c r="EC76" s="10">
        <v>1.9230769230769231</v>
      </c>
      <c r="ED76" s="10">
        <v>8.1090407177363701</v>
      </c>
      <c r="EE76" s="10">
        <v>20.038964653492904</v>
      </c>
      <c r="EF76" s="10">
        <v>19.586507072905331</v>
      </c>
      <c r="EG76" s="10">
        <v>10.545267489711934</v>
      </c>
      <c r="EH76" s="10">
        <v>5.9578368469294229</v>
      </c>
      <c r="EI76" s="10">
        <v>13.16060045239564</v>
      </c>
      <c r="EJ76" s="10">
        <v>15.058010367810418</v>
      </c>
      <c r="EK76" s="10">
        <v>12.345679012345679</v>
      </c>
      <c r="EL76" s="10">
        <v>16.393442622950818</v>
      </c>
      <c r="EM76" s="10">
        <v>24.581403633772712</v>
      </c>
      <c r="EN76" s="10">
        <v>19.476567255021301</v>
      </c>
      <c r="EO76" s="10">
        <v>11.876484560570072</v>
      </c>
      <c r="EP76" s="10">
        <v>10.127314814814815</v>
      </c>
      <c r="EQ76" s="10">
        <v>23.602033405954973</v>
      </c>
      <c r="ER76" s="10">
        <v>14.937424303593057</v>
      </c>
      <c r="ES76" s="10">
        <v>17.687934301958308</v>
      </c>
      <c r="ET76" s="10">
        <v>16.666666666666668</v>
      </c>
      <c r="EU76" s="10">
        <v>19.100236779794791</v>
      </c>
      <c r="EV76" s="10">
        <v>12.143290831815422</v>
      </c>
      <c r="EW76" s="10">
        <v>7.6518412242945955</v>
      </c>
      <c r="EX76" s="10">
        <v>13.049151805132666</v>
      </c>
      <c r="EY76" s="10">
        <v>2.4296416278598905</v>
      </c>
      <c r="EZ76" s="78">
        <v>64</v>
      </c>
      <c r="FA76" s="72">
        <f t="shared" si="81"/>
        <v>12.41775950867985</v>
      </c>
      <c r="FB76" s="72">
        <f t="shared" si="82"/>
        <v>6.3398151451684868</v>
      </c>
      <c r="FC76" s="23">
        <f t="shared" si="83"/>
        <v>29</v>
      </c>
      <c r="FD76" s="72">
        <f t="shared" si="84"/>
        <v>1.1772741173620573</v>
      </c>
      <c r="FE76" s="50"/>
      <c r="FF76" s="10">
        <v>3.8071065989847717</v>
      </c>
      <c r="FG76" s="10">
        <v>3.034243606415258</v>
      </c>
      <c r="FH76" s="10">
        <v>13.384321223709369</v>
      </c>
      <c r="FI76" s="10">
        <v>16.622691292875988</v>
      </c>
      <c r="FJ76" s="10">
        <v>3.1446540880503147</v>
      </c>
      <c r="FK76" s="10">
        <v>6.8707058088694568</v>
      </c>
      <c r="FL76" s="10">
        <v>3.5398230088495577</v>
      </c>
      <c r="FM76" s="11"/>
      <c r="FN76" s="10">
        <v>2.5372660957817952</v>
      </c>
      <c r="FO76" s="10">
        <v>14.562002275312855</v>
      </c>
      <c r="FP76" s="10">
        <v>0.64557779212395094</v>
      </c>
      <c r="FQ76" s="10">
        <v>2.5559105431309903</v>
      </c>
      <c r="FR76" s="10">
        <v>3.0641278179032612</v>
      </c>
      <c r="FS76" s="10">
        <v>10.78921078921079</v>
      </c>
      <c r="FT76" s="10">
        <v>9.0119085934985517</v>
      </c>
      <c r="FU76" s="10">
        <v>5.2666227781435158</v>
      </c>
      <c r="FV76" s="10">
        <v>5.1216389244558256</v>
      </c>
      <c r="FW76" s="10">
        <v>14.920311970159377</v>
      </c>
      <c r="FX76" s="10">
        <v>16.677785190126752</v>
      </c>
      <c r="FY76" s="10">
        <v>12.094335819391251</v>
      </c>
      <c r="FZ76" s="10">
        <v>2.1815008726003491</v>
      </c>
      <c r="GA76" s="10">
        <v>20.76215505913272</v>
      </c>
      <c r="GB76" s="10">
        <v>10.948905109489051</v>
      </c>
      <c r="GC76" s="10">
        <v>3.5371399696816574</v>
      </c>
      <c r="GD76" s="10">
        <v>20.662368112543962</v>
      </c>
      <c r="GE76" s="10">
        <v>4.7794916358896371</v>
      </c>
      <c r="GF76" s="10">
        <v>6.9799906933457425</v>
      </c>
    </row>
    <row r="77" spans="1:188" s="10" customFormat="1" x14ac:dyDescent="0.35">
      <c r="A77" s="57">
        <v>65</v>
      </c>
      <c r="B77" s="10">
        <v>2.3720772619451034</v>
      </c>
      <c r="C77" s="10">
        <v>2.5445292620865141</v>
      </c>
      <c r="D77" s="10">
        <v>2.3771790808240887</v>
      </c>
      <c r="E77" s="10">
        <v>2.1201413427561837</v>
      </c>
      <c r="F77" s="10">
        <v>11.356191308145883</v>
      </c>
      <c r="G77" s="10">
        <v>6.1224489795918364</v>
      </c>
      <c r="H77" s="10">
        <v>7.7519379844961236</v>
      </c>
      <c r="I77" s="10">
        <v>10.587404909418868</v>
      </c>
      <c r="J77" s="10">
        <v>4.3658589827548573</v>
      </c>
      <c r="K77" s="10">
        <v>5.3581500282007894</v>
      </c>
      <c r="L77" s="10">
        <v>4.0816326530612246</v>
      </c>
      <c r="M77" s="10">
        <v>2.5960539979231569</v>
      </c>
      <c r="N77" s="10">
        <v>6.4637197664720603</v>
      </c>
      <c r="O77" s="10">
        <v>6.8107092531705025</v>
      </c>
      <c r="P77" s="10">
        <v>2.7586206896551726</v>
      </c>
      <c r="Q77" s="10">
        <v>9.9891027969487833</v>
      </c>
      <c r="R77" s="10">
        <v>3.5703659625111572</v>
      </c>
      <c r="S77" s="10">
        <v>1.4388489208633093</v>
      </c>
      <c r="T77" s="10">
        <v>2.7932960893854748</v>
      </c>
      <c r="U77" s="10">
        <v>8.4973166368515205</v>
      </c>
      <c r="V77" s="10">
        <v>6.234594751341163</v>
      </c>
      <c r="W77" s="10">
        <v>14.521235942788515</v>
      </c>
      <c r="X77" s="10">
        <v>5.2113491603937465</v>
      </c>
      <c r="Y77" s="10">
        <v>6.1913321350109847</v>
      </c>
      <c r="Z77" s="10">
        <v>9.6993210475266736</v>
      </c>
      <c r="AA77" s="10">
        <v>5.1036682615629987</v>
      </c>
      <c r="AB77" s="10">
        <v>20.76215505913272</v>
      </c>
      <c r="AC77" s="10">
        <v>2.5575447570332481</v>
      </c>
      <c r="AD77" s="10">
        <v>4.7473719905052558</v>
      </c>
      <c r="AE77" s="10">
        <v>8.4255740954898393</v>
      </c>
      <c r="AF77" s="10">
        <v>2.3809523809523809</v>
      </c>
      <c r="AG77" s="10">
        <v>2.8076743097800656</v>
      </c>
      <c r="AH77" s="10">
        <v>0.69541029207232263</v>
      </c>
      <c r="AI77" s="10">
        <v>23.788150807899459</v>
      </c>
      <c r="AJ77" s="10">
        <v>3.6567003656700368</v>
      </c>
      <c r="AK77" s="10">
        <v>1.566579634464752</v>
      </c>
      <c r="AL77" s="10">
        <v>2.3255813953488373</v>
      </c>
      <c r="AM77" s="10">
        <v>4.4843049327354256</v>
      </c>
      <c r="AN77" s="10">
        <v>0</v>
      </c>
      <c r="AO77" s="10">
        <v>1.1695906432748537</v>
      </c>
      <c r="AP77" s="10">
        <v>0.77489345215032934</v>
      </c>
      <c r="AQ77" s="10">
        <v>0.67294751009421261</v>
      </c>
      <c r="AR77" s="37">
        <v>0</v>
      </c>
      <c r="AS77" s="10">
        <v>4.1470832181365775</v>
      </c>
      <c r="AT77" s="10">
        <v>2.0946795140343526</v>
      </c>
      <c r="AU77" s="78">
        <v>65</v>
      </c>
      <c r="AV77" s="72">
        <f t="shared" ref="AV77:AV140" si="85">AVERAGE(B77:AT77)</f>
        <v>5.2883173680991415</v>
      </c>
      <c r="AW77" s="72">
        <f t="shared" ref="AW77:AW140" si="86">_xlfn.STDEV.S(B77:AT77)</f>
        <v>4.9444603915371843</v>
      </c>
      <c r="AX77" s="23">
        <f t="shared" ref="AX77:AX140" si="87">COUNT(B77:AT77)</f>
        <v>45</v>
      </c>
      <c r="AY77" s="72">
        <f t="shared" ref="AY77:AY140" si="88">AW77/SQRT(AX77)</f>
        <v>0.73707663650215793</v>
      </c>
      <c r="AZ77">
        <v>16.399694889397406</v>
      </c>
      <c r="BA77" s="10">
        <v>13.522215067611075</v>
      </c>
      <c r="BB77" s="10">
        <v>11.011842925410347</v>
      </c>
      <c r="BC77" s="10">
        <v>20.703933747412009</v>
      </c>
      <c r="BD77" s="10">
        <v>22.915463123435394</v>
      </c>
      <c r="BE77" s="10">
        <v>7.8632478632478628</v>
      </c>
      <c r="BF77" s="10">
        <v>10.944206008583691</v>
      </c>
      <c r="BG77" s="10">
        <v>22.53187073821524</v>
      </c>
      <c r="BH77" s="10">
        <v>16.855484940591325</v>
      </c>
      <c r="BI77" s="10">
        <v>19.736842105263158</v>
      </c>
      <c r="BJ77" s="10">
        <v>14.629686071319719</v>
      </c>
      <c r="BK77" s="10">
        <v>11.360634081902246</v>
      </c>
      <c r="BL77" s="10">
        <v>13.420245398773005</v>
      </c>
      <c r="BM77" s="10">
        <v>11.936662606577345</v>
      </c>
      <c r="BN77" s="10">
        <v>2.8860028860028861</v>
      </c>
      <c r="BO77" s="10">
        <v>11.120615911035072</v>
      </c>
      <c r="BP77" s="10">
        <v>5.6882821387940838</v>
      </c>
      <c r="BQ77" s="10">
        <v>14.766686355581808</v>
      </c>
      <c r="BR77" s="10">
        <v>9.3068821944648548</v>
      </c>
      <c r="BS77" s="10">
        <v>13.157894736842104</v>
      </c>
      <c r="BT77" s="10">
        <v>15.69713758079409</v>
      </c>
      <c r="BU77" s="10">
        <v>17.852238396045042</v>
      </c>
      <c r="BV77" s="10">
        <v>23.100936524453694</v>
      </c>
      <c r="BW77" s="10">
        <v>11.778563015312132</v>
      </c>
      <c r="BX77" s="10">
        <v>7.5728890571753125</v>
      </c>
      <c r="BY77" s="10">
        <v>7.7632217370208636</v>
      </c>
      <c r="BZ77" s="10">
        <v>14.93362831858407</v>
      </c>
      <c r="CA77" s="10">
        <v>18.598321614878657</v>
      </c>
      <c r="CB77" s="10">
        <v>18.266721604175249</v>
      </c>
      <c r="CC77" s="10">
        <v>15.566835871404399</v>
      </c>
      <c r="CD77" s="10">
        <v>17.075185899201323</v>
      </c>
      <c r="CE77" s="10">
        <v>6.1619718309859151</v>
      </c>
      <c r="CF77" s="10">
        <v>16.546762589928058</v>
      </c>
      <c r="CG77" s="10">
        <v>20.991865652059825</v>
      </c>
      <c r="CH77" s="10">
        <v>10.833333333333334</v>
      </c>
      <c r="CI77" s="10">
        <v>18.140589569160998</v>
      </c>
      <c r="CJ77" s="10">
        <v>17.753120665742024</v>
      </c>
      <c r="CK77" s="10">
        <v>22.143139580862002</v>
      </c>
      <c r="CL77" s="10">
        <v>16.544702513522111</v>
      </c>
      <c r="CM77" s="10">
        <v>24.260803639120546</v>
      </c>
      <c r="CN77" s="10">
        <v>9.8199672667757767</v>
      </c>
      <c r="CO77" s="10">
        <v>16.706443914081145</v>
      </c>
      <c r="CP77" s="10">
        <v>16.681299385425813</v>
      </c>
      <c r="CQ77" s="10">
        <v>11.408651560766915</v>
      </c>
      <c r="CR77" s="10">
        <v>15.641293013555787</v>
      </c>
      <c r="CS77" s="10">
        <v>17.747728713289668</v>
      </c>
      <c r="CT77" s="10">
        <v>10.80680977054034</v>
      </c>
      <c r="CU77" s="10">
        <v>12.621524816646767</v>
      </c>
      <c r="CV77" s="10">
        <v>14.84480431848853</v>
      </c>
      <c r="CW77" s="10">
        <v>15.933027275182285</v>
      </c>
      <c r="CX77" s="10">
        <v>26.639344262295083</v>
      </c>
      <c r="CY77" s="10">
        <v>13.751375137513751</v>
      </c>
      <c r="CZ77" s="10">
        <v>16.387903362054402</v>
      </c>
      <c r="DA77" s="10">
        <v>7.5349838536060281</v>
      </c>
      <c r="DB77" s="10">
        <v>11.490866234531525</v>
      </c>
      <c r="DC77" s="10">
        <v>13.754646840148698</v>
      </c>
      <c r="DD77" s="10">
        <v>7.9078174423859018</v>
      </c>
      <c r="DE77" s="10">
        <v>10.801080108010801</v>
      </c>
      <c r="DF77" s="10">
        <v>11.385199240986717</v>
      </c>
      <c r="DG77" s="10">
        <v>6.373117033603708</v>
      </c>
      <c r="DH77" s="37">
        <v>0.79872204472843444</v>
      </c>
      <c r="DI77" s="10">
        <v>21.885828925770564</v>
      </c>
      <c r="DJ77" s="10">
        <v>17.749092375958046</v>
      </c>
      <c r="DK77" s="10">
        <v>11.7096018735363</v>
      </c>
      <c r="DL77" s="10">
        <v>5.9040590405904059</v>
      </c>
      <c r="DM77" s="10">
        <v>14.953565244766253</v>
      </c>
      <c r="DN77" s="10">
        <v>10.71080817916261</v>
      </c>
      <c r="DO77" s="10">
        <v>18.434913468773512</v>
      </c>
      <c r="DP77" s="10">
        <v>11.821764170960897</v>
      </c>
      <c r="DQ77" s="10">
        <v>7.1005917159763312</v>
      </c>
      <c r="DR77" s="78">
        <v>65</v>
      </c>
      <c r="DS77" s="72">
        <f t="shared" ref="DS77:DS140" si="89">AVERAGE(AZ77:DQ77)</f>
        <v>14.023531333919042</v>
      </c>
      <c r="DT77" s="72">
        <f t="shared" ref="DT77:DT140" si="90">_xlfn.STDEV.S(AZ77:DQ77)</f>
        <v>5.265903405616899</v>
      </c>
      <c r="DU77" s="23">
        <f t="shared" ref="DU77:DU140" si="91">COUNT(AZ77:DQ77)</f>
        <v>70</v>
      </c>
      <c r="DV77" s="72">
        <f t="shared" ref="DV77:DV140" si="92">DT77/SQRT(DU77)</f>
        <v>0.6293958404384733</v>
      </c>
      <c r="DW77" s="10">
        <v>1.2718600953895072</v>
      </c>
      <c r="DX77" s="10">
        <v>4.4585987261146496</v>
      </c>
      <c r="DY77" s="10">
        <v>8.994364976159515</v>
      </c>
      <c r="DZ77" s="10">
        <v>5.8989484483200822</v>
      </c>
      <c r="EA77" s="10">
        <v>4.0740740740740744</v>
      </c>
      <c r="EB77" s="10">
        <v>17.65614654601633</v>
      </c>
      <c r="EC77" s="10">
        <v>3.4682080924855492</v>
      </c>
      <c r="ED77" s="10">
        <v>8.52322142981388</v>
      </c>
      <c r="EE77" s="10">
        <v>18.744674808293098</v>
      </c>
      <c r="EF77" s="10">
        <v>19.81924845409862</v>
      </c>
      <c r="EG77" s="10">
        <v>7.7982843774369641</v>
      </c>
      <c r="EH77" s="10">
        <v>3.2272936837252191</v>
      </c>
      <c r="EI77" s="10">
        <v>11.669097728693478</v>
      </c>
      <c r="EJ77" s="10">
        <v>15.037593984962406</v>
      </c>
      <c r="EK77" s="10">
        <v>12.171052631578947</v>
      </c>
      <c r="EL77" s="10">
        <v>12.896825396825397</v>
      </c>
      <c r="EM77" s="10">
        <v>22.644265887509132</v>
      </c>
      <c r="EN77" s="10">
        <v>25.036209393751292</v>
      </c>
      <c r="EO77" s="10">
        <v>10.416666666666666</v>
      </c>
      <c r="EP77" s="10">
        <v>13.73867290266004</v>
      </c>
      <c r="EQ77" s="10">
        <v>14.503532911863147</v>
      </c>
      <c r="ER77" s="10">
        <v>12.909836065573771</v>
      </c>
      <c r="ES77" s="10">
        <v>15.434083601286174</v>
      </c>
      <c r="ET77" s="10">
        <v>15.693659761456372</v>
      </c>
      <c r="EU77" s="10">
        <v>21.081429031219827</v>
      </c>
      <c r="EV77" s="10">
        <v>14.443761524277813</v>
      </c>
      <c r="EW77" s="10">
        <v>8.19277108433735</v>
      </c>
      <c r="EX77" s="10">
        <v>11.899515204936096</v>
      </c>
      <c r="EY77" s="10">
        <v>1.0148163182463974</v>
      </c>
      <c r="EZ77" s="78">
        <v>65</v>
      </c>
      <c r="FA77" s="72">
        <f t="shared" ref="FA77:FA140" si="93">AVERAGE(DW77:EY77)</f>
        <v>11.817886683026613</v>
      </c>
      <c r="FB77" s="72">
        <f t="shared" ref="FB77:FB140" si="94">_xlfn.STDEV.S(DW77:EY77)</f>
        <v>6.4178788880051645</v>
      </c>
      <c r="FC77" s="23">
        <f t="shared" ref="FC77:FC140" si="95">COUNT(DW77:EY77)</f>
        <v>29</v>
      </c>
      <c r="FD77" s="72">
        <f t="shared" ref="FD77:FD140" si="96">FB77/SQRT(FC77)</f>
        <v>1.1917701904874807</v>
      </c>
      <c r="FE77" s="50"/>
      <c r="FF77" s="10">
        <v>4.4585987261146496</v>
      </c>
      <c r="FG77" s="10">
        <v>3.1884057971014492</v>
      </c>
      <c r="FH77" s="10">
        <v>13.996554694229113</v>
      </c>
      <c r="FI77" s="10">
        <v>15.562114301046417</v>
      </c>
      <c r="FJ77" s="10">
        <v>3.1545741324921135</v>
      </c>
      <c r="FK77" s="10">
        <v>6.7085953878406706</v>
      </c>
      <c r="FL77" s="10">
        <v>0.59206631142687982</v>
      </c>
      <c r="FM77" s="11"/>
      <c r="FN77" s="10">
        <v>1.2718600953895072</v>
      </c>
      <c r="FO77" s="10">
        <v>14.084507042253522</v>
      </c>
      <c r="FP77" s="10">
        <v>0.64599483204134367</v>
      </c>
      <c r="FQ77" s="10">
        <v>1.9218449711723253</v>
      </c>
      <c r="FR77" s="10">
        <v>3.5126234906695939</v>
      </c>
      <c r="FS77" s="10">
        <v>9.4930317107655018</v>
      </c>
      <c r="FT77" s="10">
        <v>9.4186424163689502</v>
      </c>
      <c r="FU77" s="10">
        <v>3.6399735274652549</v>
      </c>
      <c r="FV77" s="10">
        <v>5.7915057915057915</v>
      </c>
      <c r="FW77" s="10">
        <v>16.006884681583475</v>
      </c>
      <c r="FX77" s="10">
        <v>11.307100859339664</v>
      </c>
      <c r="FY77" s="10">
        <v>10.201999591920016</v>
      </c>
      <c r="FZ77" s="10">
        <v>3.4980323567993006</v>
      </c>
      <c r="GA77" s="10">
        <v>19.323671497584542</v>
      </c>
      <c r="GB77" s="10">
        <v>12.674474570832665</v>
      </c>
      <c r="GC77" s="10">
        <v>3.0425963488843815</v>
      </c>
      <c r="GD77" s="10">
        <v>23.791710309741134</v>
      </c>
      <c r="GE77" s="10">
        <v>3.2743942370661427</v>
      </c>
      <c r="GF77" s="10">
        <v>11.715089034676664</v>
      </c>
    </row>
    <row r="78" spans="1:188" s="10" customFormat="1" x14ac:dyDescent="0.35">
      <c r="A78" s="57">
        <v>66</v>
      </c>
      <c r="B78" s="10">
        <v>2.0380434782608696</v>
      </c>
      <c r="C78" s="10">
        <v>1.7006802721088434</v>
      </c>
      <c r="D78" s="10">
        <v>0.79428117553613975</v>
      </c>
      <c r="E78" s="10">
        <v>1.4164305949008498</v>
      </c>
      <c r="F78" s="10">
        <v>12.591119946984758</v>
      </c>
      <c r="G78" s="10">
        <v>3.0800821355236141</v>
      </c>
      <c r="H78" s="10">
        <v>5.37109375</v>
      </c>
      <c r="I78" s="10">
        <v>9.9080532656943561</v>
      </c>
      <c r="J78" s="10">
        <v>4.3850032887524666</v>
      </c>
      <c r="K78" s="10">
        <v>5.1034873830450804</v>
      </c>
      <c r="L78" s="10">
        <v>5.4644808743169397</v>
      </c>
      <c r="M78" s="10">
        <v>2.0822488287350338</v>
      </c>
      <c r="N78" s="10">
        <v>6.7156348373557186</v>
      </c>
      <c r="O78" s="10">
        <v>9.2220383069283525</v>
      </c>
      <c r="P78" s="10">
        <v>6.4545873674504382</v>
      </c>
      <c r="Q78" s="10">
        <v>10.089891762979271</v>
      </c>
      <c r="R78" s="10">
        <v>1.492982979994028</v>
      </c>
      <c r="S78" s="10">
        <v>2.8818443804034581</v>
      </c>
      <c r="T78" s="10">
        <v>1.680672268907563</v>
      </c>
      <c r="U78" s="10">
        <v>6.0893098782138022</v>
      </c>
      <c r="V78" s="10">
        <v>5.8360081704114384</v>
      </c>
      <c r="W78" s="10">
        <v>12.96255262574784</v>
      </c>
      <c r="X78" s="10">
        <v>2.9103608847497089</v>
      </c>
      <c r="Y78" s="10">
        <v>6.028938906752412</v>
      </c>
      <c r="Z78" s="10">
        <v>12.732615083251714</v>
      </c>
      <c r="AA78" s="10">
        <v>1.9236934915036872</v>
      </c>
      <c r="AB78" s="10">
        <v>19.323671497584542</v>
      </c>
      <c r="AC78" s="10">
        <v>1.8648018648018647</v>
      </c>
      <c r="AD78" s="10">
        <v>3.4071550255536627</v>
      </c>
      <c r="AE78" s="10">
        <v>7.9973342219260246</v>
      </c>
      <c r="AF78" s="10">
        <v>0</v>
      </c>
      <c r="AG78" s="10">
        <v>2.8155795401220085</v>
      </c>
      <c r="AH78" s="10">
        <v>3.4794711203897006</v>
      </c>
      <c r="AI78" s="10">
        <v>22.068965517241377</v>
      </c>
      <c r="AJ78" s="10">
        <v>2.8065630397236614</v>
      </c>
      <c r="AK78" s="10">
        <v>2.6150627615062763</v>
      </c>
      <c r="AL78" s="10">
        <v>3.2634032634032635</v>
      </c>
      <c r="AM78" s="10">
        <v>3.3191085822664772</v>
      </c>
      <c r="AN78" s="10">
        <v>0.58479532163742687</v>
      </c>
      <c r="AO78" s="10">
        <v>1.1709601873536299</v>
      </c>
      <c r="AP78" s="10">
        <v>0</v>
      </c>
      <c r="AQ78" s="10">
        <v>0.67340067340067344</v>
      </c>
      <c r="AR78" s="37">
        <v>0.31515915537346356</v>
      </c>
      <c r="AS78" s="10">
        <v>3.6091060521932259</v>
      </c>
      <c r="AT78" s="10">
        <v>2.5188916876574305</v>
      </c>
      <c r="AU78" s="78">
        <v>66</v>
      </c>
      <c r="AV78" s="72">
        <f t="shared" si="85"/>
        <v>4.9508792322365123</v>
      </c>
      <c r="AW78" s="72">
        <f t="shared" si="86"/>
        <v>4.8512101643516603</v>
      </c>
      <c r="AX78" s="23">
        <f t="shared" si="87"/>
        <v>45</v>
      </c>
      <c r="AY78" s="72">
        <f t="shared" si="88"/>
        <v>0.72317571337521591</v>
      </c>
      <c r="AZ78">
        <v>12.40791004265219</v>
      </c>
      <c r="BA78" s="10">
        <v>13.054830287206267</v>
      </c>
      <c r="BB78" s="10">
        <v>11.974789915966387</v>
      </c>
      <c r="BC78" s="10">
        <v>24.195442800093964</v>
      </c>
      <c r="BD78" s="10">
        <v>24.832479306267246</v>
      </c>
      <c r="BE78" s="10">
        <v>9.9931082012405241</v>
      </c>
      <c r="BF78" s="10">
        <v>13.234975048817532</v>
      </c>
      <c r="BG78" s="10">
        <v>23.657870791628753</v>
      </c>
      <c r="BH78" s="10">
        <v>15.177065767284992</v>
      </c>
      <c r="BI78" s="10">
        <v>13.422818791946309</v>
      </c>
      <c r="BJ78" s="10">
        <v>10.825858335910919</v>
      </c>
      <c r="BK78" s="10">
        <v>9.0860502405130941</v>
      </c>
      <c r="BL78" s="10">
        <v>11.270890011659541</v>
      </c>
      <c r="BM78" s="10">
        <v>9.3688362919132153</v>
      </c>
      <c r="BN78" s="10">
        <v>2.8943560057887119</v>
      </c>
      <c r="BO78" s="10">
        <v>10.380622837370241</v>
      </c>
      <c r="BP78" s="10">
        <v>2.2883295194508011</v>
      </c>
      <c r="BQ78" s="10">
        <v>13.988808952837729</v>
      </c>
      <c r="BR78" s="10">
        <v>9.3943139678615566</v>
      </c>
      <c r="BS78" s="10">
        <v>11.965811965811966</v>
      </c>
      <c r="BT78" s="10">
        <v>14.696685428392746</v>
      </c>
      <c r="BU78" s="10">
        <v>18.176733780760625</v>
      </c>
      <c r="BV78" s="10">
        <v>16.190881976991903</v>
      </c>
      <c r="BW78" s="10">
        <v>15.196662693682956</v>
      </c>
      <c r="BX78" s="10">
        <v>7.630675314765357</v>
      </c>
      <c r="BY78" s="10">
        <v>5.8679706601466997</v>
      </c>
      <c r="BZ78" s="10">
        <v>12.352610892756879</v>
      </c>
      <c r="CA78" s="10">
        <v>19.644095216085049</v>
      </c>
      <c r="CB78" s="10">
        <v>19.02630106323447</v>
      </c>
      <c r="CC78" s="10">
        <v>19.938123066345824</v>
      </c>
      <c r="CD78" s="10">
        <v>19.613337069207059</v>
      </c>
      <c r="CE78" s="10">
        <v>6.7906702096250369</v>
      </c>
      <c r="CF78" s="10">
        <v>12.679834186783712</v>
      </c>
      <c r="CG78" s="10">
        <v>24.390243902439025</v>
      </c>
      <c r="CH78" s="10">
        <v>12.075259758494806</v>
      </c>
      <c r="CI78" s="10">
        <v>21.939953810623557</v>
      </c>
      <c r="CJ78" s="10">
        <v>17.509178198249082</v>
      </c>
      <c r="CK78" s="10">
        <v>21.835826930853216</v>
      </c>
      <c r="CL78" s="10">
        <v>18.440634098997087</v>
      </c>
      <c r="CM78" s="10">
        <v>23.310023310023311</v>
      </c>
      <c r="CN78" s="10">
        <v>7.4380165289256199</v>
      </c>
      <c r="CO78" s="10">
        <v>13.018534863195057</v>
      </c>
      <c r="CP78" s="10">
        <v>18.303571428571427</v>
      </c>
      <c r="CQ78" s="10">
        <v>14.104824491104344</v>
      </c>
      <c r="CR78" s="10">
        <v>18.273305084745761</v>
      </c>
      <c r="CS78" s="10">
        <v>14.841901484190148</v>
      </c>
      <c r="CT78" s="10">
        <v>12.122119126010176</v>
      </c>
      <c r="CU78" s="10">
        <v>14.3375367075488</v>
      </c>
      <c r="CV78" s="10">
        <v>12.785388127853881</v>
      </c>
      <c r="CW78" s="10">
        <v>14.270032930845225</v>
      </c>
      <c r="CX78" s="10">
        <v>15.789473684210526</v>
      </c>
      <c r="CY78" s="10">
        <v>15.895147796988288</v>
      </c>
      <c r="CZ78" s="10">
        <v>13.053933356234971</v>
      </c>
      <c r="DA78" s="10">
        <v>7.9537237888647869</v>
      </c>
      <c r="DB78" s="10">
        <v>11.326378539493293</v>
      </c>
      <c r="DC78" s="10">
        <v>11.307953260459858</v>
      </c>
      <c r="DD78" s="10">
        <v>14.575267592803462</v>
      </c>
      <c r="DE78" s="10">
        <v>12.738853503184714</v>
      </c>
      <c r="DF78" s="10">
        <v>6.90978886756238</v>
      </c>
      <c r="DG78" s="10">
        <v>4.6647230320699711</v>
      </c>
      <c r="DH78" s="37">
        <v>5.5955235811350921</v>
      </c>
      <c r="DI78" s="10">
        <v>20.883833675181801</v>
      </c>
      <c r="DJ78" s="10">
        <v>18.891170431211499</v>
      </c>
      <c r="DK78" s="10">
        <v>13.428120063191153</v>
      </c>
      <c r="DL78" s="10">
        <v>5.1967334818114326</v>
      </c>
      <c r="DM78" s="10">
        <v>15.340364333652925</v>
      </c>
      <c r="DN78" s="10">
        <v>13.28740157480315</v>
      </c>
      <c r="DO78" s="10">
        <v>16.481410502108087</v>
      </c>
      <c r="DP78" s="10">
        <v>16.564417177914109</v>
      </c>
      <c r="DQ78" s="10">
        <v>9.5579450418160086</v>
      </c>
      <c r="DR78" s="78">
        <v>66</v>
      </c>
      <c r="DS78" s="72">
        <f t="shared" si="89"/>
        <v>13.852260924405263</v>
      </c>
      <c r="DT78" s="72">
        <f t="shared" si="90"/>
        <v>5.2560850601906459</v>
      </c>
      <c r="DU78" s="23">
        <f t="shared" si="91"/>
        <v>70</v>
      </c>
      <c r="DV78" s="72">
        <f t="shared" si="92"/>
        <v>0.62822232370349484</v>
      </c>
      <c r="DW78" s="10">
        <v>3.8204393505253105</v>
      </c>
      <c r="DX78" s="10">
        <v>2.5591810620601407</v>
      </c>
      <c r="DY78" s="10">
        <v>10.825587752870421</v>
      </c>
      <c r="DZ78" s="10">
        <v>5.9339525283797734</v>
      </c>
      <c r="EA78" s="10">
        <v>4.4626255113425062</v>
      </c>
      <c r="EB78" s="10">
        <v>13.25544821388452</v>
      </c>
      <c r="EC78" s="10">
        <v>4.2536736272235114</v>
      </c>
      <c r="ED78" s="10">
        <v>9.6491228070175445</v>
      </c>
      <c r="EE78" s="10">
        <v>15.340086830680173</v>
      </c>
      <c r="EF78" s="10">
        <v>19.411193788417989</v>
      </c>
      <c r="EG78" s="10">
        <v>8.3835472884464242</v>
      </c>
      <c r="EH78" s="10">
        <v>4.6253469010175765</v>
      </c>
      <c r="EI78" s="10">
        <v>12.861058401855367</v>
      </c>
      <c r="EJ78" s="10">
        <v>15.776081424936386</v>
      </c>
      <c r="EK78" s="10">
        <v>13.653013653013653</v>
      </c>
      <c r="EL78" s="10">
        <v>16.884422110552762</v>
      </c>
      <c r="EM78" s="10">
        <v>20.179372197309416</v>
      </c>
      <c r="EN78" s="10">
        <v>22.283531409168081</v>
      </c>
      <c r="EO78" s="10">
        <v>11.133603238866396</v>
      </c>
      <c r="EP78" s="10">
        <v>12.151748666271487</v>
      </c>
      <c r="EQ78" s="10">
        <v>17.358490566037737</v>
      </c>
      <c r="ER78" s="10">
        <v>11.833091135561553</v>
      </c>
      <c r="ES78" s="10">
        <v>17.635532331809276</v>
      </c>
      <c r="ET78" s="10">
        <v>16.581632653061224</v>
      </c>
      <c r="EU78" s="10">
        <v>20.713463751438436</v>
      </c>
      <c r="EV78" s="10">
        <v>15.590894917368257</v>
      </c>
      <c r="EW78" s="10">
        <v>8.9893100097181726</v>
      </c>
      <c r="EX78" s="10">
        <v>14.272970561998216</v>
      </c>
      <c r="EY78" s="10">
        <v>2.2348638764729785</v>
      </c>
      <c r="EZ78" s="78">
        <v>66</v>
      </c>
      <c r="FA78" s="72">
        <f t="shared" si="93"/>
        <v>12.160458157493283</v>
      </c>
      <c r="FB78" s="72">
        <f t="shared" si="94"/>
        <v>5.8120773326829145</v>
      </c>
      <c r="FC78" s="23">
        <f t="shared" si="95"/>
        <v>29</v>
      </c>
      <c r="FD78" s="72">
        <f t="shared" si="96"/>
        <v>1.0792756658037315</v>
      </c>
      <c r="FE78" s="50"/>
      <c r="FF78" s="10">
        <v>2.5591810620601407</v>
      </c>
      <c r="FG78" s="10">
        <v>4.0709508578075022</v>
      </c>
      <c r="FH78" s="10">
        <v>11.356191308145883</v>
      </c>
      <c r="FI78" s="10">
        <v>17.988552739165986</v>
      </c>
      <c r="FJ78" s="10">
        <v>4.7468354430379751</v>
      </c>
      <c r="FK78" s="10">
        <v>6.542845082313212</v>
      </c>
      <c r="FL78" s="10">
        <v>1.7772511848341233</v>
      </c>
      <c r="FM78" s="11"/>
      <c r="FN78" s="10">
        <v>3.8204393505253105</v>
      </c>
      <c r="FO78" s="10">
        <v>18.266978922716628</v>
      </c>
      <c r="FP78" s="10">
        <v>1.292824822236587</v>
      </c>
      <c r="FQ78" s="10">
        <v>3.2092426187419769</v>
      </c>
      <c r="FR78" s="10">
        <v>3.0843798193434679</v>
      </c>
      <c r="FS78" s="10">
        <v>12.030995106035888</v>
      </c>
      <c r="FT78" s="10">
        <v>9.1803278688524586</v>
      </c>
      <c r="FU78" s="10">
        <v>3.985386914646297</v>
      </c>
      <c r="FV78" s="10">
        <v>9.0614886731391593</v>
      </c>
      <c r="FW78" s="10">
        <v>16.792023788700366</v>
      </c>
      <c r="FX78" s="10">
        <v>12.12259835315645</v>
      </c>
      <c r="FY78" s="10">
        <v>11.131725417439704</v>
      </c>
      <c r="FZ78" s="10">
        <v>2.1939447125932428</v>
      </c>
      <c r="GA78" s="10">
        <v>23.80952380952381</v>
      </c>
      <c r="GB78" s="10">
        <v>10.887227819304517</v>
      </c>
      <c r="GC78" s="10">
        <v>2.0345879959308242</v>
      </c>
      <c r="GD78" s="10">
        <v>22.072348252605764</v>
      </c>
      <c r="GE78" s="10">
        <v>3.9421813403416559</v>
      </c>
      <c r="GF78" s="10">
        <v>9.0090090090090094</v>
      </c>
    </row>
    <row r="79" spans="1:188" s="10" customFormat="1" x14ac:dyDescent="0.35">
      <c r="A79" s="57">
        <v>67</v>
      </c>
      <c r="B79" s="10">
        <v>2.382573179033356</v>
      </c>
      <c r="C79" s="10">
        <v>3.8330494037478706</v>
      </c>
      <c r="D79" s="10">
        <v>4.7694753577106521</v>
      </c>
      <c r="E79" s="10">
        <v>1.4184397163120568</v>
      </c>
      <c r="F79" s="10">
        <v>12.975391498881432</v>
      </c>
      <c r="G79" s="10">
        <v>2.0597322348094749</v>
      </c>
      <c r="H79" s="10">
        <v>8.3456062837506142</v>
      </c>
      <c r="I79" s="10">
        <v>9.2066287727163552</v>
      </c>
      <c r="J79" s="10">
        <v>5.0649636643911036</v>
      </c>
      <c r="K79" s="10">
        <v>4.5597036192647478</v>
      </c>
      <c r="L79" s="10">
        <v>5.2197802197802199</v>
      </c>
      <c r="M79" s="10">
        <v>2.0865936358894106</v>
      </c>
      <c r="N79" s="10">
        <v>4.4369321783224169</v>
      </c>
      <c r="O79" s="10">
        <v>6.6825775656324584</v>
      </c>
      <c r="P79" s="10">
        <v>2.3201856148491879</v>
      </c>
      <c r="Q79" s="10">
        <v>9.6367679762787244</v>
      </c>
      <c r="R79" s="10">
        <v>2.0933014354066986</v>
      </c>
      <c r="S79" s="10">
        <v>1.9267822736030829</v>
      </c>
      <c r="T79" s="10">
        <v>2.244668911335578</v>
      </c>
      <c r="U79" s="10">
        <v>6.8073519400953026</v>
      </c>
      <c r="V79" s="10">
        <v>5.1364837100088057</v>
      </c>
      <c r="W79" s="10">
        <v>17.061398585699855</v>
      </c>
      <c r="X79" s="10">
        <v>5.2539404553415059</v>
      </c>
      <c r="Y79" s="10">
        <v>7.0764253942579867</v>
      </c>
      <c r="Z79" s="10">
        <v>11.479591836734693</v>
      </c>
      <c r="AA79" s="10">
        <v>2.5698682942499196</v>
      </c>
      <c r="AB79" s="10">
        <v>23.80952380952381</v>
      </c>
      <c r="AC79" s="10">
        <v>2.5688930406352171</v>
      </c>
      <c r="AD79" s="10">
        <v>3.0769230769230771</v>
      </c>
      <c r="AE79" s="10">
        <v>8.5656701377225399</v>
      </c>
      <c r="AF79" s="10">
        <v>0</v>
      </c>
      <c r="AG79" s="10">
        <v>2.8235294117647061</v>
      </c>
      <c r="AH79" s="10">
        <v>1.3966480446927374</v>
      </c>
      <c r="AI79" s="10">
        <v>24.917724494593323</v>
      </c>
      <c r="AJ79" s="10">
        <v>3.6804503139207623</v>
      </c>
      <c r="AK79" s="10">
        <v>1.048767697954903</v>
      </c>
      <c r="AL79" s="10">
        <v>3.5079513564078577</v>
      </c>
      <c r="AM79" s="10">
        <v>4.995242626070409</v>
      </c>
      <c r="AN79" s="10">
        <v>0.58513750731421887</v>
      </c>
      <c r="AO79" s="10">
        <v>2.3446658851113718</v>
      </c>
      <c r="AP79" s="10">
        <v>0</v>
      </c>
      <c r="AQ79" s="10">
        <v>2.6954177897574128</v>
      </c>
      <c r="AR79" s="37">
        <v>0.31525851197982346</v>
      </c>
      <c r="AS79" s="10">
        <v>1.9504040122596824</v>
      </c>
      <c r="AT79" s="10">
        <v>4.6296296296296298</v>
      </c>
      <c r="AU79" s="78">
        <v>67</v>
      </c>
      <c r="AV79" s="72">
        <f t="shared" si="85"/>
        <v>5.3235566912081111</v>
      </c>
      <c r="AW79" s="72">
        <f t="shared" si="86"/>
        <v>5.4522212116046553</v>
      </c>
      <c r="AX79" s="23">
        <f t="shared" si="87"/>
        <v>45</v>
      </c>
      <c r="AY79" s="72">
        <f t="shared" si="88"/>
        <v>0.81276915050095155</v>
      </c>
      <c r="AZ79">
        <v>12.563800549666274</v>
      </c>
      <c r="BA79" s="10">
        <v>11.904761904761905</v>
      </c>
      <c r="BB79" s="10">
        <v>9.3557303848607276</v>
      </c>
      <c r="BC79" s="10">
        <v>20.221473278767451</v>
      </c>
      <c r="BD79" s="10">
        <v>19.603880355699271</v>
      </c>
      <c r="BE79" s="10">
        <v>8.70170553428472</v>
      </c>
      <c r="BF79" s="10">
        <v>10.993843447669304</v>
      </c>
      <c r="BG79" s="10">
        <v>21.12457284871078</v>
      </c>
      <c r="BH79" s="10">
        <v>15.41095890410959</v>
      </c>
      <c r="BI79" s="10">
        <v>12.633624878522838</v>
      </c>
      <c r="BJ79" s="10">
        <v>12.976860537836147</v>
      </c>
      <c r="BK79" s="10">
        <v>12.67529665587918</v>
      </c>
      <c r="BL79" s="10">
        <v>11.0062893081761</v>
      </c>
      <c r="BM79" s="10">
        <v>7.4664011946241908</v>
      </c>
      <c r="BN79" s="10">
        <v>2.9027576197387517</v>
      </c>
      <c r="BO79" s="10">
        <v>11.363636363636363</v>
      </c>
      <c r="BP79" s="10">
        <v>5.7339449541284404</v>
      </c>
      <c r="BQ79" s="10">
        <v>13.78192136197811</v>
      </c>
      <c r="BR79" s="10">
        <v>6.4886448714749188</v>
      </c>
      <c r="BS79" s="10">
        <v>16.955017301038062</v>
      </c>
      <c r="BT79" s="10">
        <v>15.867978419549349</v>
      </c>
      <c r="BU79" s="10">
        <v>17.658786670464256</v>
      </c>
      <c r="BV79" s="10">
        <v>20.355132091814639</v>
      </c>
      <c r="BW79" s="10">
        <v>10.892586989409985</v>
      </c>
      <c r="BX79" s="10">
        <v>7.6893502499038835</v>
      </c>
      <c r="BY79" s="10">
        <v>10.821446138711265</v>
      </c>
      <c r="BZ79" s="10">
        <v>17.055144968732233</v>
      </c>
      <c r="CA79" s="10">
        <v>18.387553041018389</v>
      </c>
      <c r="CB79" s="10">
        <v>18.824871648602397</v>
      </c>
      <c r="CC79" s="10">
        <v>13.328656611715187</v>
      </c>
      <c r="CD79" s="10">
        <v>12.003429551300371</v>
      </c>
      <c r="CE79" s="10">
        <v>6.8370986920332939</v>
      </c>
      <c r="CF79" s="10">
        <v>15.559397382069648</v>
      </c>
      <c r="CG79" s="10">
        <v>21.703296703296704</v>
      </c>
      <c r="CH79" s="10">
        <v>11.085844229675953</v>
      </c>
      <c r="CI79" s="10">
        <v>14.167650531286895</v>
      </c>
      <c r="CJ79" s="10">
        <v>18.683529749928141</v>
      </c>
      <c r="CK79" s="10">
        <v>20.256304257957833</v>
      </c>
      <c r="CL79" s="10">
        <v>15.820698747528017</v>
      </c>
      <c r="CM79" s="10">
        <v>26.252983293556085</v>
      </c>
      <c r="CN79" s="10">
        <v>12.073272273105745</v>
      </c>
      <c r="CO79" s="10">
        <v>15.425888665325285</v>
      </c>
      <c r="CP79" s="10">
        <v>17.583750189480067</v>
      </c>
      <c r="CQ79" s="10">
        <v>13.331165664119656</v>
      </c>
      <c r="CR79" s="10">
        <v>13.757755597518209</v>
      </c>
      <c r="CS79" s="10">
        <v>13.755458515283843</v>
      </c>
      <c r="CT79" s="10">
        <v>10.452961672473867</v>
      </c>
      <c r="CU79" s="10">
        <v>14.370837714686296</v>
      </c>
      <c r="CV79" s="10">
        <v>20.351526364477337</v>
      </c>
      <c r="CW79" s="10">
        <v>15.311804008908686</v>
      </c>
      <c r="CX79" s="10">
        <v>27.807486631016044</v>
      </c>
      <c r="CY79" s="10">
        <v>14.168319637291017</v>
      </c>
      <c r="CZ79" s="10">
        <v>15.663069961712496</v>
      </c>
      <c r="DA79" s="10">
        <v>9.8396501457725947</v>
      </c>
      <c r="DB79" s="10">
        <v>10.250226107928851</v>
      </c>
      <c r="DC79" s="10">
        <v>12.962256957682044</v>
      </c>
      <c r="DD79" s="10">
        <v>11.093136122024497</v>
      </c>
      <c r="DE79" s="10">
        <v>15.668202764976959</v>
      </c>
      <c r="DF79" s="10">
        <v>9.6637031310398136</v>
      </c>
      <c r="DG79" s="10">
        <v>4.6865846514352665</v>
      </c>
      <c r="DH79" s="37">
        <v>3.215434083601286</v>
      </c>
      <c r="DI79" s="10">
        <v>23.614549609598171</v>
      </c>
      <c r="DJ79" s="10">
        <v>15.069066555043952</v>
      </c>
      <c r="DK79" s="10">
        <v>13.077128369362157</v>
      </c>
      <c r="DL79" s="10">
        <v>5.9701492537313436</v>
      </c>
      <c r="DM79" s="10">
        <v>12.982797792924375</v>
      </c>
      <c r="DN79" s="10">
        <v>12.468827930174564</v>
      </c>
      <c r="DO79" s="10">
        <v>18.511301636788776</v>
      </c>
      <c r="DP79" s="10">
        <v>11.852776044915784</v>
      </c>
      <c r="DQ79" s="10">
        <v>13.317191283292978</v>
      </c>
      <c r="DR79" s="78">
        <v>67</v>
      </c>
      <c r="DS79" s="72">
        <f t="shared" si="89"/>
        <v>13.791616307997282</v>
      </c>
      <c r="DT79" s="72">
        <f t="shared" si="90"/>
        <v>5.0141824394976693</v>
      </c>
      <c r="DU79" s="23">
        <f t="shared" si="91"/>
        <v>70</v>
      </c>
      <c r="DV79" s="72">
        <f t="shared" si="92"/>
        <v>0.59930943041097362</v>
      </c>
      <c r="DW79" s="10">
        <v>3.8350910834132312</v>
      </c>
      <c r="DX79" s="10">
        <v>4.490057729313663</v>
      </c>
      <c r="DY79" s="10">
        <v>6.9644041565332744</v>
      </c>
      <c r="DZ79" s="10">
        <v>5.4502984687256681</v>
      </c>
      <c r="EA79" s="10">
        <v>5.6032872618602916</v>
      </c>
      <c r="EB79" s="10">
        <v>13.43351548269581</v>
      </c>
      <c r="EC79" s="10">
        <v>3.4951456310679609</v>
      </c>
      <c r="ED79" s="10">
        <v>11.514614703277237</v>
      </c>
      <c r="EE79" s="10">
        <v>18.518518518518519</v>
      </c>
      <c r="EF79" s="10">
        <v>22.104915869350048</v>
      </c>
      <c r="EG79" s="10">
        <v>12.15323645970938</v>
      </c>
      <c r="EH79" s="10">
        <v>5.1115241635687729</v>
      </c>
      <c r="EI79" s="10">
        <v>13.45578812473302</v>
      </c>
      <c r="EJ79" s="10">
        <v>15.511892450879007</v>
      </c>
      <c r="EK79" s="10">
        <v>13.166779203241054</v>
      </c>
      <c r="EL79" s="10">
        <v>15.129830300552035</v>
      </c>
      <c r="EM79" s="10">
        <v>21.739130434782609</v>
      </c>
      <c r="EN79" s="10">
        <v>20.403733449099196</v>
      </c>
      <c r="EO79" s="10">
        <v>9.8259979529170938</v>
      </c>
      <c r="EP79" s="10">
        <v>12.001200120012001</v>
      </c>
      <c r="EQ79" s="10">
        <v>18.817204301075268</v>
      </c>
      <c r="ER79" s="10">
        <v>16.386554621848738</v>
      </c>
      <c r="ES79" s="10">
        <v>19.61436170212766</v>
      </c>
      <c r="ET79" s="10">
        <v>18.158236057068741</v>
      </c>
      <c r="EU79" s="10">
        <v>23.837502098371665</v>
      </c>
      <c r="EV79" s="10">
        <v>13.937282229965156</v>
      </c>
      <c r="EW79" s="10">
        <v>12.012748222603578</v>
      </c>
      <c r="EX79" s="10">
        <v>12.669683257918551</v>
      </c>
      <c r="EY79" s="10">
        <v>3.0543677458766036</v>
      </c>
      <c r="EZ79" s="78">
        <v>67</v>
      </c>
      <c r="FA79" s="72">
        <f t="shared" si="93"/>
        <v>12.841272475900201</v>
      </c>
      <c r="FB79" s="72">
        <f t="shared" si="94"/>
        <v>6.153375925534597</v>
      </c>
      <c r="FC79" s="23">
        <f t="shared" si="95"/>
        <v>29</v>
      </c>
      <c r="FD79" s="72">
        <f t="shared" si="96"/>
        <v>1.1426532234226765</v>
      </c>
      <c r="FE79" s="50"/>
      <c r="FF79" s="10">
        <v>4.490057729313663</v>
      </c>
      <c r="FG79" s="10">
        <v>4.2335766423357661</v>
      </c>
      <c r="FH79" s="10">
        <v>12.591119946984758</v>
      </c>
      <c r="FI79" s="10">
        <v>12.767138495698029</v>
      </c>
      <c r="FJ79" s="10">
        <v>3.5771065182829891</v>
      </c>
      <c r="FK79" s="10">
        <v>5.3112385808370508</v>
      </c>
      <c r="FL79" s="10">
        <v>2.3738872403560829</v>
      </c>
      <c r="FM79" s="11"/>
      <c r="FN79" s="10">
        <v>3.8350910834132312</v>
      </c>
      <c r="FO79" s="10">
        <v>14.312977099236642</v>
      </c>
      <c r="FP79" s="10">
        <v>1.2944983818770226</v>
      </c>
      <c r="FQ79" s="10">
        <v>2.8976175144880876</v>
      </c>
      <c r="FR79" s="10">
        <v>2.430939226519337</v>
      </c>
      <c r="FS79" s="10">
        <v>9.4943240454076374</v>
      </c>
      <c r="FT79" s="10">
        <v>9.2653871608206479</v>
      </c>
      <c r="FU79" s="10">
        <v>6.335445148382794</v>
      </c>
      <c r="FV79" s="10">
        <v>4.5721750489875896</v>
      </c>
      <c r="FW79" s="10">
        <v>12.987012987012987</v>
      </c>
      <c r="FX79" s="10">
        <v>12.965964343598054</v>
      </c>
      <c r="FY79" s="10">
        <v>11.04857202418178</v>
      </c>
      <c r="FZ79" s="10">
        <v>2.6385224274406331</v>
      </c>
      <c r="GA79" s="10">
        <v>23.268853378188954</v>
      </c>
      <c r="GB79" s="10">
        <v>11.007064235255463</v>
      </c>
      <c r="GC79" s="10">
        <v>6.1162079510703364</v>
      </c>
      <c r="GD79" s="10">
        <v>24.921630094043888</v>
      </c>
      <c r="GE79" s="10">
        <v>3.5180299032541775</v>
      </c>
      <c r="GF79" s="10">
        <v>8.6124401913875595</v>
      </c>
    </row>
    <row r="80" spans="1:188" s="10" customFormat="1" x14ac:dyDescent="0.35">
      <c r="A80" s="57">
        <v>68</v>
      </c>
      <c r="B80" s="10">
        <v>3.4118048447628797</v>
      </c>
      <c r="C80" s="10">
        <v>4.2753313381787086</v>
      </c>
      <c r="D80" s="10">
        <v>2.3961661341853033</v>
      </c>
      <c r="E80" s="10">
        <v>4.2613636363636367</v>
      </c>
      <c r="F80" s="10">
        <v>12.012692656391659</v>
      </c>
      <c r="G80" s="10">
        <v>0</v>
      </c>
      <c r="H80" s="10">
        <v>9.4059405940594054</v>
      </c>
      <c r="I80" s="10">
        <v>9.615384615384615</v>
      </c>
      <c r="J80" s="10">
        <v>5.9760956175298805</v>
      </c>
      <c r="K80" s="10">
        <v>5.7257371886630404</v>
      </c>
      <c r="L80" s="10">
        <v>3.8663352665009665</v>
      </c>
      <c r="M80" s="10">
        <v>1.5682174594877156</v>
      </c>
      <c r="N80" s="10">
        <v>5.9422750424448214</v>
      </c>
      <c r="O80" s="10">
        <v>8.1691494473810664</v>
      </c>
      <c r="P80" s="10">
        <v>4.6511627906976747</v>
      </c>
      <c r="Q80" s="10">
        <v>10.29191616766467</v>
      </c>
      <c r="R80" s="10">
        <v>4.1953850764159428</v>
      </c>
      <c r="S80" s="10">
        <v>0.96525096525096521</v>
      </c>
      <c r="T80" s="10">
        <v>5.0618672665916762</v>
      </c>
      <c r="U80" s="10">
        <v>9.1386794608179116</v>
      </c>
      <c r="V80" s="10">
        <v>7.523233515267739</v>
      </c>
      <c r="W80" s="10">
        <v>14.959461002626471</v>
      </c>
      <c r="X80" s="10">
        <v>3.8145539906103285</v>
      </c>
      <c r="Y80" s="10">
        <v>6.9232335573203017</v>
      </c>
      <c r="Z80" s="10">
        <v>13.046594982078853</v>
      </c>
      <c r="AA80" s="10">
        <v>2.2544283413848629</v>
      </c>
      <c r="AB80" s="10">
        <v>23.268853378188954</v>
      </c>
      <c r="AC80" s="10">
        <v>1.8730976352142354</v>
      </c>
      <c r="AD80" s="10">
        <v>3.0864197530864197</v>
      </c>
      <c r="AE80" s="10">
        <v>9.994917838387261</v>
      </c>
      <c r="AF80" s="10">
        <v>0</v>
      </c>
      <c r="AG80" s="10">
        <v>2.8315243039169418</v>
      </c>
      <c r="AH80" s="10">
        <v>1.3986013986013985</v>
      </c>
      <c r="AI80" s="10">
        <v>19.768563162970107</v>
      </c>
      <c r="AJ80" s="10">
        <v>3.9113428943937421</v>
      </c>
      <c r="AK80" s="10">
        <v>1.5748031496062993</v>
      </c>
      <c r="AL80" s="10">
        <v>3.5203003989673785</v>
      </c>
      <c r="AM80" s="10">
        <v>5.0203203442505382</v>
      </c>
      <c r="AN80" s="10">
        <v>1.1709601873536299</v>
      </c>
      <c r="AO80" s="10">
        <v>1.762632197414806</v>
      </c>
      <c r="AP80" s="10">
        <v>1.5509887553315238</v>
      </c>
      <c r="AQ80" s="10">
        <v>1.3513513513513513</v>
      </c>
      <c r="AR80" s="37">
        <v>0.31535793125197098</v>
      </c>
      <c r="AS80" s="10">
        <v>3.3500837520938025</v>
      </c>
      <c r="AT80" s="10">
        <v>0.84566596194503174</v>
      </c>
      <c r="AU80" s="78">
        <v>68</v>
      </c>
      <c r="AV80" s="72">
        <f t="shared" si="85"/>
        <v>5.467734341164145</v>
      </c>
      <c r="AW80" s="72">
        <f t="shared" si="86"/>
        <v>5.0594923640075127</v>
      </c>
      <c r="AX80" s="23">
        <f t="shared" si="87"/>
        <v>45</v>
      </c>
      <c r="AY80" s="72">
        <f t="shared" si="88"/>
        <v>0.75422459050412716</v>
      </c>
      <c r="AZ80">
        <v>11.530815109343937</v>
      </c>
      <c r="BA80" s="10">
        <v>14.056224899598394</v>
      </c>
      <c r="BB80" s="10">
        <v>13.7368534020176</v>
      </c>
      <c r="BC80" s="10">
        <v>22.113022113022112</v>
      </c>
      <c r="BD80" s="10">
        <v>21.026592455163883</v>
      </c>
      <c r="BE80" s="10">
        <v>10.884831460674157</v>
      </c>
      <c r="BF80" s="10">
        <v>12.00533570475767</v>
      </c>
      <c r="BG80" s="10">
        <v>23.801967629324025</v>
      </c>
      <c r="BH80" s="10">
        <v>14.202898550724637</v>
      </c>
      <c r="BI80" s="10">
        <v>12.795275590551181</v>
      </c>
      <c r="BJ80" s="10">
        <v>14.573103120544907</v>
      </c>
      <c r="BK80" s="10">
        <v>13.384321223709369</v>
      </c>
      <c r="BL80" s="10">
        <v>11.923688394276629</v>
      </c>
      <c r="BM80" s="10">
        <v>12.537612838515546</v>
      </c>
      <c r="BN80" s="10">
        <v>1.4556040756914119</v>
      </c>
      <c r="BO80" s="10">
        <v>14.146772767462423</v>
      </c>
      <c r="BP80" s="10">
        <v>5.7670126874279122</v>
      </c>
      <c r="BQ80" s="10">
        <v>12.946979038224415</v>
      </c>
      <c r="BR80" s="10">
        <v>8.0381813614669682</v>
      </c>
      <c r="BS80" s="10">
        <v>12.671594508975712</v>
      </c>
      <c r="BT80" s="10">
        <v>18.381167365366011</v>
      </c>
      <c r="BU80" s="10">
        <v>18.266164105537836</v>
      </c>
      <c r="BV80" s="10">
        <v>18.346595932802828</v>
      </c>
      <c r="BW80" s="10">
        <v>13.153869684918936</v>
      </c>
      <c r="BX80" s="10">
        <v>11.623401782254939</v>
      </c>
      <c r="BY80" s="10">
        <v>8.4535057185479854</v>
      </c>
      <c r="BZ80" s="10">
        <v>19.086176980913823</v>
      </c>
      <c r="CA80" s="10">
        <v>18.25168107588857</v>
      </c>
      <c r="CB80" s="10">
        <v>18.604651162790699</v>
      </c>
      <c r="CC80" s="10">
        <v>16.708140774973337</v>
      </c>
      <c r="CD80" s="10">
        <v>15.620480185131617</v>
      </c>
      <c r="CE80" s="10">
        <v>7.1834780005986234</v>
      </c>
      <c r="CF80" s="10">
        <v>18.063221274460613</v>
      </c>
      <c r="CG80" s="10">
        <v>22.184779556304409</v>
      </c>
      <c r="CH80" s="10">
        <v>10.635240011497556</v>
      </c>
      <c r="CI80" s="10">
        <v>11.976047904191617</v>
      </c>
      <c r="CJ80" s="10">
        <v>17.281780902167544</v>
      </c>
      <c r="CK80" s="10">
        <v>16.455696202531644</v>
      </c>
      <c r="CL80" s="10">
        <v>18.419290020093772</v>
      </c>
      <c r="CM80" s="10">
        <v>19.199346405228759</v>
      </c>
      <c r="CN80" s="10">
        <v>12.642225031605562</v>
      </c>
      <c r="CO80" s="10">
        <v>14.532243415077202</v>
      </c>
      <c r="CP80" s="10">
        <v>18.824255516124055</v>
      </c>
      <c r="CQ80" s="10">
        <v>13.67605865875762</v>
      </c>
      <c r="CR80" s="10">
        <v>17.505470459518598</v>
      </c>
      <c r="CS80" s="10">
        <v>11.954837281381447</v>
      </c>
      <c r="CT80" s="10">
        <v>11.32884262094305</v>
      </c>
      <c r="CU80" s="10">
        <v>15.647226173541963</v>
      </c>
      <c r="CV80" s="10">
        <v>13.220018885741265</v>
      </c>
      <c r="CW80" s="10">
        <v>18.094430308170764</v>
      </c>
      <c r="CX80" s="10">
        <v>22.002200220022001</v>
      </c>
      <c r="CY80" s="10">
        <v>13.365909744179362</v>
      </c>
      <c r="CZ80" s="10">
        <v>14.321074964639321</v>
      </c>
      <c r="DA80" s="10">
        <v>6.6249539933750459</v>
      </c>
      <c r="DB80" s="10">
        <v>12.183978068839476</v>
      </c>
      <c r="DC80" s="10">
        <v>11.973735032831209</v>
      </c>
      <c r="DD80" s="10">
        <v>14.956765599439121</v>
      </c>
      <c r="DE80" s="10">
        <v>10.299625468164795</v>
      </c>
      <c r="DF80" s="10">
        <v>14.441842310694769</v>
      </c>
      <c r="DG80" s="10">
        <v>4.1200706297822247</v>
      </c>
      <c r="DH80" s="37">
        <v>0.80645161290322576</v>
      </c>
      <c r="DI80" s="10">
        <v>18.334308562512192</v>
      </c>
      <c r="DJ80" s="10">
        <v>18.274543136421588</v>
      </c>
      <c r="DK80" s="10">
        <v>10.546241211465658</v>
      </c>
      <c r="DL80" s="10">
        <v>5.2552552552552552</v>
      </c>
      <c r="DM80" s="10">
        <v>12.002630713581059</v>
      </c>
      <c r="DN80" s="10">
        <v>10.26936026936027</v>
      </c>
      <c r="DO80" s="10">
        <v>20.448679769704189</v>
      </c>
      <c r="DP80" s="10">
        <v>11.047979797979798</v>
      </c>
      <c r="DQ80" s="10">
        <v>7.9316656497864546</v>
      </c>
      <c r="DR80" s="78">
        <v>68</v>
      </c>
      <c r="DS80" s="72">
        <f t="shared" si="89"/>
        <v>13.830375461992466</v>
      </c>
      <c r="DT80" s="72">
        <f t="shared" si="90"/>
        <v>4.8020554523274059</v>
      </c>
      <c r="DU80" s="23">
        <f t="shared" si="91"/>
        <v>70</v>
      </c>
      <c r="DV80" s="72">
        <f t="shared" si="92"/>
        <v>0.57395540602319284</v>
      </c>
      <c r="DW80" s="10">
        <v>3.2082130253448828</v>
      </c>
      <c r="DX80" s="10">
        <v>6.4432989690721651</v>
      </c>
      <c r="DY80" s="10">
        <v>8.1264610931759993</v>
      </c>
      <c r="DZ80" s="10">
        <v>4.9582463465553239</v>
      </c>
      <c r="EA80" s="10">
        <v>8.6401202103681438</v>
      </c>
      <c r="EB80" s="10">
        <v>11.07777521347796</v>
      </c>
      <c r="EC80" s="10">
        <v>3.1176929072486361</v>
      </c>
      <c r="ED80" s="10">
        <v>11.469534050179211</v>
      </c>
      <c r="EE80" s="10">
        <v>17.370470200658879</v>
      </c>
      <c r="EF80" s="10">
        <v>22.267206477732792</v>
      </c>
      <c r="EG80" s="10">
        <v>9.360791655522867</v>
      </c>
      <c r="EH80" s="10">
        <v>3.736571695469407</v>
      </c>
      <c r="EI80" s="10">
        <v>13.855812946525221</v>
      </c>
      <c r="EJ80" s="10">
        <v>21.271008403361346</v>
      </c>
      <c r="EK80" s="10">
        <v>16.421484775915157</v>
      </c>
      <c r="EL80" s="10">
        <v>15.362258667220262</v>
      </c>
      <c r="EM80" s="10">
        <v>22.222222222222221</v>
      </c>
      <c r="EN80" s="10">
        <v>20.828717039663196</v>
      </c>
      <c r="EO80" s="10">
        <v>11.577424023154848</v>
      </c>
      <c r="EP80" s="10">
        <v>12.754327361068935</v>
      </c>
      <c r="EQ80" s="10">
        <v>20.743639921722114</v>
      </c>
      <c r="ER80" s="10">
        <v>15.591627509611277</v>
      </c>
      <c r="ES80" s="10">
        <v>15.25940996948118</v>
      </c>
      <c r="ET80" s="10">
        <v>13.540290620871863</v>
      </c>
      <c r="EU80" s="10">
        <v>19.948409286328459</v>
      </c>
      <c r="EV80" s="10">
        <v>15.740443302280758</v>
      </c>
      <c r="EW80" s="10">
        <v>9.4292803970223318</v>
      </c>
      <c r="EX80" s="10">
        <v>10.540788267644363</v>
      </c>
      <c r="EY80" s="10">
        <v>4.0849673202614376</v>
      </c>
      <c r="EZ80" s="78">
        <v>68</v>
      </c>
      <c r="FA80" s="72">
        <f t="shared" si="93"/>
        <v>12.722361857902111</v>
      </c>
      <c r="FB80" s="72">
        <f t="shared" si="94"/>
        <v>6.0142464941557074</v>
      </c>
      <c r="FC80" s="23">
        <f t="shared" si="95"/>
        <v>29</v>
      </c>
      <c r="FD80" s="72">
        <f t="shared" si="96"/>
        <v>1.1168175366123927</v>
      </c>
      <c r="FE80" s="50"/>
      <c r="FF80" s="10">
        <v>6.4432989690721651</v>
      </c>
      <c r="FG80" s="10">
        <v>3.8117578067732003</v>
      </c>
      <c r="FH80" s="10">
        <v>12.975391498881432</v>
      </c>
      <c r="FI80" s="10">
        <v>14.900196795052009</v>
      </c>
      <c r="FJ80" s="10">
        <v>3.9888312724371757</v>
      </c>
      <c r="FK80" s="10">
        <v>4.2716787697565142</v>
      </c>
      <c r="FL80" s="10">
        <v>1.1897679952409279</v>
      </c>
      <c r="FM80" s="11"/>
      <c r="FN80" s="10">
        <v>3.2082130253448828</v>
      </c>
      <c r="FO80" s="10">
        <v>15.00484027105518</v>
      </c>
      <c r="FP80" s="10">
        <v>0.64808813998703829</v>
      </c>
      <c r="FQ80" s="10">
        <v>1.9373587342589602</v>
      </c>
      <c r="FR80" s="10">
        <v>5.7598582188746121</v>
      </c>
      <c r="FS80" s="10">
        <v>10.210460512606794</v>
      </c>
      <c r="FT80" s="10">
        <v>11.690046760187041</v>
      </c>
      <c r="FU80" s="10">
        <v>3.0201342281879193</v>
      </c>
      <c r="FV80" s="10">
        <v>7.2178477690288716</v>
      </c>
      <c r="FW80" s="10">
        <v>14.059120403749098</v>
      </c>
      <c r="FX80" s="10">
        <v>11.494252873563218</v>
      </c>
      <c r="FY80" s="10">
        <v>8.853288364249579</v>
      </c>
      <c r="FZ80" s="10">
        <v>3.9682539682539684</v>
      </c>
      <c r="GA80" s="10">
        <v>20.952927669345581</v>
      </c>
      <c r="GB80" s="10">
        <v>14.119601328903654</v>
      </c>
      <c r="GC80" s="10">
        <v>4.3589743589743586</v>
      </c>
      <c r="GD80" s="10">
        <v>19.7717408776724</v>
      </c>
      <c r="GE80" s="10">
        <v>4.1924095322153576</v>
      </c>
      <c r="GF80" s="10">
        <v>8.6872586872586872</v>
      </c>
    </row>
    <row r="81" spans="1:188" s="10" customFormat="1" x14ac:dyDescent="0.35">
      <c r="A81" s="57">
        <v>69</v>
      </c>
      <c r="B81" s="10">
        <v>1.3693940431359124</v>
      </c>
      <c r="C81" s="10">
        <v>0.85873765564620008</v>
      </c>
      <c r="D81" s="10">
        <v>2.401921537229784</v>
      </c>
      <c r="E81" s="10">
        <v>1.4265335235378032</v>
      </c>
      <c r="F81" s="10">
        <v>11.011699931176876</v>
      </c>
      <c r="G81" s="10">
        <v>4.1279669762641902</v>
      </c>
      <c r="H81" s="10">
        <v>3.9980009995002499</v>
      </c>
      <c r="I81" s="10">
        <v>9.6271518316064295</v>
      </c>
      <c r="J81" s="10">
        <v>4.8986862614117124</v>
      </c>
      <c r="K81" s="10">
        <v>4.8949035416066797</v>
      </c>
      <c r="L81" s="10">
        <v>5.8220127529803163</v>
      </c>
      <c r="M81" s="10">
        <v>2.0942408376963351</v>
      </c>
      <c r="N81" s="10">
        <v>5.977796754910333</v>
      </c>
      <c r="O81" s="10">
        <v>8.720930232558139</v>
      </c>
      <c r="P81" s="10">
        <v>5.6074766355140184</v>
      </c>
      <c r="Q81" s="10">
        <v>10.398941198714313</v>
      </c>
      <c r="R81" s="10">
        <v>3.3102618116160096</v>
      </c>
      <c r="S81" s="10">
        <v>4.3478260869565215</v>
      </c>
      <c r="T81" s="10">
        <v>2.2611644997173546</v>
      </c>
      <c r="U81" s="10">
        <v>6.225501498731842</v>
      </c>
      <c r="V81" s="10">
        <v>5.79667063020214</v>
      </c>
      <c r="W81" s="10">
        <v>14.375144910734987</v>
      </c>
      <c r="X81" s="10">
        <v>2.9455081001472756</v>
      </c>
      <c r="Y81" s="10">
        <v>7.5866311256920236</v>
      </c>
      <c r="Z81" s="10">
        <v>13.364323067983731</v>
      </c>
      <c r="AA81" s="10">
        <v>1.9367333763718528</v>
      </c>
      <c r="AB81" s="10">
        <v>20.952927669345581</v>
      </c>
      <c r="AC81" s="10">
        <v>3.7532254281022754</v>
      </c>
      <c r="AD81" s="10">
        <v>4.8159614723082216</v>
      </c>
      <c r="AE81" s="10">
        <v>9.5824777549623548</v>
      </c>
      <c r="AF81" s="10">
        <v>0</v>
      </c>
      <c r="AG81" s="10">
        <v>0.94652153336488409</v>
      </c>
      <c r="AH81" s="10">
        <v>2.8011204481792715</v>
      </c>
      <c r="AI81" s="10">
        <v>21.806853582554517</v>
      </c>
      <c r="AJ81" s="10">
        <v>2.6178010471204187</v>
      </c>
      <c r="AK81" s="10">
        <v>1.0515247108307044</v>
      </c>
      <c r="AL81" s="10">
        <v>5.4168629298162978</v>
      </c>
      <c r="AM81" s="10">
        <v>6.4872657376261413</v>
      </c>
      <c r="AN81" s="10">
        <v>0</v>
      </c>
      <c r="AO81" s="10">
        <v>4.1200706297822247</v>
      </c>
      <c r="AP81" s="10">
        <v>0.77669902912621358</v>
      </c>
      <c r="AQ81" s="10">
        <v>0</v>
      </c>
      <c r="AR81" s="37">
        <v>0.31545741324921139</v>
      </c>
      <c r="AS81" s="10">
        <v>3.081232492997199</v>
      </c>
      <c r="AT81" s="10">
        <v>3.3855268726195513</v>
      </c>
      <c r="AU81" s="78">
        <v>69</v>
      </c>
      <c r="AV81" s="72">
        <f t="shared" si="85"/>
        <v>5.2732819683028458</v>
      </c>
      <c r="AW81" s="72">
        <f t="shared" si="86"/>
        <v>4.9466429220466006</v>
      </c>
      <c r="AX81" s="23">
        <f t="shared" si="87"/>
        <v>45</v>
      </c>
      <c r="AY81" s="72">
        <f t="shared" si="88"/>
        <v>0.73740198894095943</v>
      </c>
      <c r="AZ81">
        <v>14.078841512469831</v>
      </c>
      <c r="BA81" s="10">
        <v>14.93550577053632</v>
      </c>
      <c r="BB81" s="10">
        <v>10.663764961915126</v>
      </c>
      <c r="BC81" s="10">
        <v>17.587939698492463</v>
      </c>
      <c r="BD81" s="10">
        <v>21.267635291640346</v>
      </c>
      <c r="BE81" s="10">
        <v>9.5846645367412133</v>
      </c>
      <c r="BF81" s="10">
        <v>15.526552655265526</v>
      </c>
      <c r="BG81" s="10">
        <v>25.032509752925879</v>
      </c>
      <c r="BH81" s="10">
        <v>11.173184357541899</v>
      </c>
      <c r="BI81" s="10">
        <v>20.937188434695912</v>
      </c>
      <c r="BJ81" s="10">
        <v>15.913840218614371</v>
      </c>
      <c r="BK81" s="10">
        <v>14.119601328903654</v>
      </c>
      <c r="BL81" s="10">
        <v>15.285599356395817</v>
      </c>
      <c r="BM81" s="10">
        <v>6.3484002031488069</v>
      </c>
      <c r="BN81" s="10">
        <v>5.8309037900874632</v>
      </c>
      <c r="BO81" s="10">
        <v>10.762331838565023</v>
      </c>
      <c r="BP81" s="10">
        <v>10.440835266821345</v>
      </c>
      <c r="BQ81" s="10">
        <v>15.61524047470331</v>
      </c>
      <c r="BR81" s="10">
        <v>8.6097746264877184</v>
      </c>
      <c r="BS81" s="10">
        <v>13.547237076648841</v>
      </c>
      <c r="BT81" s="10">
        <v>13.140604467805518</v>
      </c>
      <c r="BU81" s="10">
        <v>17.424689899586532</v>
      </c>
      <c r="BV81" s="10">
        <v>18.464309840126099</v>
      </c>
      <c r="BW81" s="10">
        <v>9.6094234345939249</v>
      </c>
      <c r="BX81" s="10">
        <v>9.0160721285770293</v>
      </c>
      <c r="BY81" s="10">
        <v>6.0180541624874619</v>
      </c>
      <c r="BZ81" s="10">
        <v>14.150943396226415</v>
      </c>
      <c r="CA81" s="10">
        <v>23.483365949119374</v>
      </c>
      <c r="CB81" s="10">
        <v>19.253554502369667</v>
      </c>
      <c r="CC81" s="10">
        <v>19.161243673174258</v>
      </c>
      <c r="CD81" s="10">
        <v>15.574493094328533</v>
      </c>
      <c r="CE81" s="10">
        <v>6.6324992463069039</v>
      </c>
      <c r="CF81" s="10">
        <v>15.329586101175268</v>
      </c>
      <c r="CG81" s="10">
        <v>21.25215393452039</v>
      </c>
      <c r="CH81" s="10">
        <v>16.850668216153398</v>
      </c>
      <c r="CI81" s="10">
        <v>16.969696969696969</v>
      </c>
      <c r="CJ81" s="10">
        <v>17.585692995529062</v>
      </c>
      <c r="CK81" s="10">
        <v>15.015015015015015</v>
      </c>
      <c r="CL81" s="10">
        <v>16.376663254861821</v>
      </c>
      <c r="CM81" s="10">
        <v>15.826738858808829</v>
      </c>
      <c r="CN81" s="10">
        <v>9.8164746052070004</v>
      </c>
      <c r="CO81" s="10">
        <v>14.976958525345623</v>
      </c>
      <c r="CP81" s="10">
        <v>19.028149080044031</v>
      </c>
      <c r="CQ81" s="10">
        <v>15.20213832275309</v>
      </c>
      <c r="CR81" s="10">
        <v>13.919821826280623</v>
      </c>
      <c r="CS81" s="10">
        <v>13.667936365673313</v>
      </c>
      <c r="CT81" s="10">
        <v>14.86528336946423</v>
      </c>
      <c r="CU81" s="10">
        <v>17.521676300578033</v>
      </c>
      <c r="CV81" s="10">
        <v>12.440191387559809</v>
      </c>
      <c r="CW81" s="10">
        <v>19.291678663979269</v>
      </c>
      <c r="CX81" s="10">
        <v>28.121484814398201</v>
      </c>
      <c r="CY81" s="10">
        <v>15.29497450837582</v>
      </c>
      <c r="CZ81" s="10">
        <v>16.32286995515695</v>
      </c>
      <c r="DA81" s="10">
        <v>8.5216746943312334</v>
      </c>
      <c r="DB81" s="10">
        <v>13.567684242984891</v>
      </c>
      <c r="DC81" s="10">
        <v>8.2095387021110238</v>
      </c>
      <c r="DD81" s="10">
        <v>14.472123368920522</v>
      </c>
      <c r="DE81" s="10">
        <v>15.137180700094607</v>
      </c>
      <c r="DF81" s="10">
        <v>7.9207920792079207</v>
      </c>
      <c r="DG81" s="10">
        <v>6.501182033096927</v>
      </c>
      <c r="DH81" s="37">
        <v>4.0355125100887808</v>
      </c>
      <c r="DI81" s="10">
        <v>18.875422213391616</v>
      </c>
      <c r="DJ81" s="10">
        <v>21.645021645021647</v>
      </c>
      <c r="DK81" s="10">
        <v>13.118338343809784</v>
      </c>
      <c r="DL81" s="10">
        <v>9.8113207547169807</v>
      </c>
      <c r="DM81" s="10">
        <v>12.481278082875686</v>
      </c>
      <c r="DN81" s="10">
        <v>13.947950331689063</v>
      </c>
      <c r="DO81" s="10">
        <v>19.862180786380218</v>
      </c>
      <c r="DP81" s="10">
        <v>13.724864347270985</v>
      </c>
      <c r="DQ81" s="10">
        <v>13.292117465224111</v>
      </c>
      <c r="DR81" s="78">
        <v>69</v>
      </c>
      <c r="DS81" s="72">
        <f t="shared" si="89"/>
        <v>14.428440575987079</v>
      </c>
      <c r="DT81" s="72">
        <f t="shared" si="90"/>
        <v>4.7797736592213544</v>
      </c>
      <c r="DU81" s="23">
        <f t="shared" si="91"/>
        <v>70</v>
      </c>
      <c r="DV81" s="72">
        <f t="shared" si="92"/>
        <v>0.57129222236443056</v>
      </c>
      <c r="DW81" s="10">
        <v>2.2529771483746379</v>
      </c>
      <c r="DX81" s="10">
        <v>5.836575875486381</v>
      </c>
      <c r="DY81" s="10">
        <v>7.4074074074074074</v>
      </c>
      <c r="DZ81" s="10">
        <v>4.7206923682140047</v>
      </c>
      <c r="EA81" s="10">
        <v>6.4418340280409243</v>
      </c>
      <c r="EB81" s="10">
        <v>15.402567094515753</v>
      </c>
      <c r="EC81" s="10">
        <v>2.7365129007036746</v>
      </c>
      <c r="ED81" s="10">
        <v>9.4271211022480053</v>
      </c>
      <c r="EE81" s="10">
        <v>20.115818348064614</v>
      </c>
      <c r="EF81" s="10">
        <v>22.77432712215321</v>
      </c>
      <c r="EG81" s="10">
        <v>9.4492440604751629</v>
      </c>
      <c r="EH81" s="10">
        <v>2.8129395218002813</v>
      </c>
      <c r="EI81" s="10">
        <v>11.41602634467618</v>
      </c>
      <c r="EJ81" s="10">
        <v>16.367051247652267</v>
      </c>
      <c r="EK81" s="10">
        <v>11.130434782608695</v>
      </c>
      <c r="EL81" s="10">
        <v>18.131983976386252</v>
      </c>
      <c r="EM81" s="10">
        <v>23.125996810207337</v>
      </c>
      <c r="EN81" s="10">
        <v>22.629554197782305</v>
      </c>
      <c r="EO81" s="10">
        <v>10.039740640033466</v>
      </c>
      <c r="EP81" s="10">
        <v>8.3051368809597044</v>
      </c>
      <c r="EQ81" s="10">
        <v>17.585931254996002</v>
      </c>
      <c r="ER81" s="10">
        <v>16.92341071816012</v>
      </c>
      <c r="ES81" s="10">
        <v>15.840220385674931</v>
      </c>
      <c r="ET81" s="10">
        <v>15.065282892534315</v>
      </c>
      <c r="EU81" s="10">
        <v>20.354448148798035</v>
      </c>
      <c r="EV81" s="10">
        <v>10.770234986945169</v>
      </c>
      <c r="EW81" s="10">
        <v>9.5190380761523041</v>
      </c>
      <c r="EX81" s="10">
        <v>12.042612320518758</v>
      </c>
      <c r="EY81" s="10">
        <v>2.2559474979491387</v>
      </c>
      <c r="EZ81" s="78">
        <v>69</v>
      </c>
      <c r="FA81" s="72">
        <f t="shared" si="93"/>
        <v>12.099347177224793</v>
      </c>
      <c r="FB81" s="72">
        <f t="shared" si="94"/>
        <v>6.4878672689177401</v>
      </c>
      <c r="FC81" s="23">
        <f t="shared" si="95"/>
        <v>29</v>
      </c>
      <c r="FD81" s="72">
        <f t="shared" si="96"/>
        <v>1.2047667065495058</v>
      </c>
      <c r="FE81" s="50"/>
      <c r="FF81" s="10">
        <v>5.836575875486381</v>
      </c>
      <c r="FG81" s="10">
        <v>5.0036791758646064</v>
      </c>
      <c r="FH81" s="10">
        <v>12.012692656391659</v>
      </c>
      <c r="FI81" s="10">
        <v>13.698630136986301</v>
      </c>
      <c r="FJ81" s="10">
        <v>4.0048057669203043</v>
      </c>
      <c r="FK81" s="10">
        <v>5.1480051480051481</v>
      </c>
      <c r="FL81" s="10">
        <v>0.59559261465157831</v>
      </c>
      <c r="FM81" s="11"/>
      <c r="FN81" s="10">
        <v>2.2529771483746379</v>
      </c>
      <c r="FO81" s="10">
        <v>13.267813267813267</v>
      </c>
      <c r="FP81" s="10">
        <v>0.64850843060959795</v>
      </c>
      <c r="FQ81" s="10">
        <v>3.5587188612099645</v>
      </c>
      <c r="FR81" s="10">
        <v>3.1194295900178255</v>
      </c>
      <c r="FS81" s="10">
        <v>10.315789473684211</v>
      </c>
      <c r="FT81" s="10">
        <v>8.448800270361609</v>
      </c>
      <c r="FU81" s="10">
        <v>6.0585661393470209</v>
      </c>
      <c r="FV81" s="10">
        <v>3.9656311962987441</v>
      </c>
      <c r="FW81" s="10">
        <v>18.829981718464349</v>
      </c>
      <c r="FX81" s="10">
        <v>15.187470336971998</v>
      </c>
      <c r="FY81" s="10">
        <v>10.633772862611655</v>
      </c>
      <c r="FZ81" s="10">
        <v>3.5413899955732626</v>
      </c>
      <c r="GA81" s="10">
        <v>19.349164467897978</v>
      </c>
      <c r="GB81" s="10">
        <v>16.175231676495365</v>
      </c>
      <c r="GC81" s="10">
        <v>6.6958537213494722</v>
      </c>
      <c r="GD81" s="10">
        <v>21.810429649065266</v>
      </c>
      <c r="GE81" s="10">
        <v>2.8805672501661865</v>
      </c>
      <c r="GF81" s="10">
        <v>6.8159688412852972</v>
      </c>
    </row>
    <row r="82" spans="1:188" s="10" customFormat="1" x14ac:dyDescent="0.35">
      <c r="A82" s="57">
        <v>70</v>
      </c>
      <c r="B82" s="10">
        <v>3.0853616729516626</v>
      </c>
      <c r="C82" s="10">
        <v>1.2892135797163731</v>
      </c>
      <c r="D82" s="10">
        <v>0.8025682182985554</v>
      </c>
      <c r="E82" s="10">
        <v>1.4285714285714286</v>
      </c>
      <c r="F82" s="10">
        <v>14.149849222918116</v>
      </c>
      <c r="G82" s="10">
        <v>3.1088082901554404</v>
      </c>
      <c r="H82" s="10">
        <v>2.5087807325639737</v>
      </c>
      <c r="I82" s="10">
        <v>12.356866298706649</v>
      </c>
      <c r="J82" s="10">
        <v>3.5802192884314166</v>
      </c>
      <c r="K82" s="10">
        <v>5.208333333333333</v>
      </c>
      <c r="L82" s="10">
        <v>3.6252091466815393</v>
      </c>
      <c r="M82" s="10">
        <v>1.5739769150052465</v>
      </c>
      <c r="N82" s="10">
        <v>7.731958762886598</v>
      </c>
      <c r="O82" s="10">
        <v>6.8426197458455524</v>
      </c>
      <c r="P82" s="10">
        <v>4.2293233082706765</v>
      </c>
      <c r="Q82" s="10">
        <v>12.22774168895682</v>
      </c>
      <c r="R82" s="10">
        <v>5.1328502415458939</v>
      </c>
      <c r="S82" s="10">
        <v>1.9408054342552159</v>
      </c>
      <c r="T82" s="10">
        <v>2.8328611898016995</v>
      </c>
      <c r="U82" s="10">
        <v>10.672853828306264</v>
      </c>
      <c r="V82" s="10">
        <v>6.7274629989535057</v>
      </c>
      <c r="W82" s="10">
        <v>16.113855563396847</v>
      </c>
      <c r="X82" s="10">
        <v>3.5450516986706058</v>
      </c>
      <c r="Y82" s="10">
        <v>5.9917355371900829</v>
      </c>
      <c r="Z82" s="10">
        <v>14.428739693757361</v>
      </c>
      <c r="AA82" s="10">
        <v>4.2043984476067271</v>
      </c>
      <c r="AB82" s="10">
        <v>19.349164467897978</v>
      </c>
      <c r="AC82" s="10">
        <v>4.0028255238992232</v>
      </c>
      <c r="AD82" s="10">
        <v>5.1849291393017625</v>
      </c>
      <c r="AE82" s="10">
        <v>10.884588804422943</v>
      </c>
      <c r="AF82" s="10">
        <v>0</v>
      </c>
      <c r="AG82" s="10">
        <v>1.4211274277593557</v>
      </c>
      <c r="AH82" s="10">
        <v>1.404494382022472</v>
      </c>
      <c r="AI82" s="10">
        <v>23.466309084813947</v>
      </c>
      <c r="AJ82" s="10">
        <v>2.8433945756780403</v>
      </c>
      <c r="AK82" s="10">
        <v>1.5789473684210527</v>
      </c>
      <c r="AL82" s="10">
        <v>4.0255742363248874</v>
      </c>
      <c r="AM82" s="10">
        <v>5.8041112454655384</v>
      </c>
      <c r="AN82" s="10">
        <v>0</v>
      </c>
      <c r="AO82" s="10">
        <v>1.1820330969267139</v>
      </c>
      <c r="AP82" s="10">
        <v>1.1659541391371939</v>
      </c>
      <c r="AQ82" s="10">
        <v>0</v>
      </c>
      <c r="AR82" s="37">
        <v>0.31555695803092459</v>
      </c>
      <c r="AS82" s="10">
        <v>3.3717336330429895</v>
      </c>
      <c r="AT82" s="10">
        <v>3.8216560509554141</v>
      </c>
      <c r="AU82" s="78">
        <v>70</v>
      </c>
      <c r="AV82" s="72">
        <f t="shared" si="85"/>
        <v>5.4480536977972909</v>
      </c>
      <c r="AW82" s="72">
        <f t="shared" si="86"/>
        <v>5.4097536016913459</v>
      </c>
      <c r="AX82" s="23">
        <f t="shared" si="87"/>
        <v>45</v>
      </c>
      <c r="AY82" s="72">
        <f t="shared" si="88"/>
        <v>0.80643845299374473</v>
      </c>
      <c r="AZ82">
        <v>12.647898816809464</v>
      </c>
      <c r="BA82" s="10">
        <v>16.540317022742936</v>
      </c>
      <c r="BB82" s="10">
        <v>13.198416190057193</v>
      </c>
      <c r="BC82" s="10">
        <v>19.437340153452684</v>
      </c>
      <c r="BD82" s="10">
        <v>21.08433734939759</v>
      </c>
      <c r="BE82" s="10">
        <v>7.1684587813620073</v>
      </c>
      <c r="BF82" s="10">
        <v>14.4</v>
      </c>
      <c r="BG82" s="10">
        <v>26.008669556518839</v>
      </c>
      <c r="BH82" s="10">
        <v>12.786202795123401</v>
      </c>
      <c r="BI82" s="10">
        <v>14.256619144602851</v>
      </c>
      <c r="BJ82" s="10">
        <v>11.107481215289122</v>
      </c>
      <c r="BK82" s="10">
        <v>9.5478798090424046</v>
      </c>
      <c r="BL82" s="10">
        <v>12.254901960784315</v>
      </c>
      <c r="BM82" s="10">
        <v>9.4556606184513168</v>
      </c>
      <c r="BN82" s="10">
        <v>1.466275659824047</v>
      </c>
      <c r="BO82" s="10">
        <v>9.0661831368993653</v>
      </c>
      <c r="BP82" s="10">
        <v>2.3446658851113718</v>
      </c>
      <c r="BQ82" s="10">
        <v>15.651438240270728</v>
      </c>
      <c r="BR82" s="10">
        <v>9.9616858237547898</v>
      </c>
      <c r="BS82" s="10">
        <v>8.3122515359595237</v>
      </c>
      <c r="BT82" s="10">
        <v>13.648468708388815</v>
      </c>
      <c r="BU82" s="10">
        <v>18.63540727382026</v>
      </c>
      <c r="BV82" s="10">
        <v>17.664601972929571</v>
      </c>
      <c r="BW82" s="10">
        <v>13.458528951486699</v>
      </c>
      <c r="BX82" s="10">
        <v>11.075949367088608</v>
      </c>
      <c r="BY82" s="10">
        <v>6.0544904137235118</v>
      </c>
      <c r="BZ82" s="10">
        <v>18.540669856459331</v>
      </c>
      <c r="CA82" s="10">
        <v>20.290581162324649</v>
      </c>
      <c r="CB82" s="10">
        <v>18.272425249169434</v>
      </c>
      <c r="CC82" s="10">
        <v>17.323995576852194</v>
      </c>
      <c r="CD82" s="10">
        <v>18.507462686567163</v>
      </c>
      <c r="CE82" s="10">
        <v>5.7663125948406675</v>
      </c>
      <c r="CF82" s="10">
        <v>14.270887389724962</v>
      </c>
      <c r="CG82" s="10">
        <v>21.12676056338028</v>
      </c>
      <c r="CH82" s="10">
        <v>12.115839243498819</v>
      </c>
      <c r="CI82" s="10">
        <v>23.427866831072748</v>
      </c>
      <c r="CJ82" s="10">
        <v>18.203883495145632</v>
      </c>
      <c r="CK82" s="10">
        <v>16.986062717770036</v>
      </c>
      <c r="CL82" s="10">
        <v>12.833853624696497</v>
      </c>
      <c r="CM82" s="10">
        <v>19.889970376639866</v>
      </c>
      <c r="CN82" s="10">
        <v>14.224137931034482</v>
      </c>
      <c r="CO82" s="10">
        <v>12.865497076023392</v>
      </c>
      <c r="CP82" s="10">
        <v>15.549855722988138</v>
      </c>
      <c r="CQ82" s="10">
        <v>13.910093299406277</v>
      </c>
      <c r="CR82" s="10">
        <v>17.221908526256353</v>
      </c>
      <c r="CS82" s="10">
        <v>18.400726942298956</v>
      </c>
      <c r="CT82" s="10">
        <v>12.260295504558314</v>
      </c>
      <c r="CU82" s="10">
        <v>17.282588711160141</v>
      </c>
      <c r="CV82" s="10">
        <v>15.019379844961239</v>
      </c>
      <c r="CW82" s="10">
        <v>17.028772753963594</v>
      </c>
      <c r="CX82" s="10">
        <v>15.046296296296296</v>
      </c>
      <c r="CY82" s="10">
        <v>12.1301775147929</v>
      </c>
      <c r="CZ82" s="10">
        <v>14.587892049598834</v>
      </c>
      <c r="DA82" s="10">
        <v>9.7159940209267557</v>
      </c>
      <c r="DB82" s="10">
        <v>11.253516723976242</v>
      </c>
      <c r="DC82" s="10">
        <v>14.978320851399291</v>
      </c>
      <c r="DD82" s="10">
        <v>10.592200288878189</v>
      </c>
      <c r="DE82" s="10">
        <v>12.007684918347742</v>
      </c>
      <c r="DF82" s="10">
        <v>10.379241516966069</v>
      </c>
      <c r="DG82" s="10">
        <v>6.5437239738251041</v>
      </c>
      <c r="DH82" s="37">
        <v>3.2414910858995136</v>
      </c>
      <c r="DI82" s="10">
        <v>22.276225192385581</v>
      </c>
      <c r="DJ82" s="10">
        <v>21.681415929203538</v>
      </c>
      <c r="DK82" s="10">
        <v>13.015785101080033</v>
      </c>
      <c r="DL82" s="10">
        <v>11.432926829268293</v>
      </c>
      <c r="DM82" s="10">
        <v>14.492753623188406</v>
      </c>
      <c r="DN82" s="10">
        <v>11.212696222183888</v>
      </c>
      <c r="DO82" s="10">
        <v>17.576509511993383</v>
      </c>
      <c r="DP82" s="10">
        <v>13.915857605177994</v>
      </c>
      <c r="DQ82" s="10">
        <v>7.4743070694487699</v>
      </c>
      <c r="DR82" s="78">
        <v>70</v>
      </c>
      <c r="DS82" s="72">
        <f t="shared" si="89"/>
        <v>13.887271062693163</v>
      </c>
      <c r="DT82" s="72">
        <f t="shared" si="90"/>
        <v>4.9332655771074698</v>
      </c>
      <c r="DU82" s="23">
        <f t="shared" si="91"/>
        <v>70</v>
      </c>
      <c r="DV82" s="72">
        <f t="shared" si="92"/>
        <v>0.58963801552033956</v>
      </c>
      <c r="DW82" s="10">
        <v>3.225806451612903</v>
      </c>
      <c r="DX82" s="10">
        <v>2.6092628832354858</v>
      </c>
      <c r="DY82" s="10">
        <v>8.5933966530981465</v>
      </c>
      <c r="DZ82" s="10">
        <v>4.4795783926218711</v>
      </c>
      <c r="EA82" s="10">
        <v>6.4836003051106026</v>
      </c>
      <c r="EB82" s="10">
        <v>12.562218535197914</v>
      </c>
      <c r="EC82" s="10">
        <v>5.488043904351235</v>
      </c>
      <c r="ED82" s="10">
        <v>11.71303074670571</v>
      </c>
      <c r="EE82" s="10">
        <v>16.796267496111977</v>
      </c>
      <c r="EF82" s="10">
        <v>22.598870056497177</v>
      </c>
      <c r="EG82" s="10">
        <v>7.3589533932951756</v>
      </c>
      <c r="EH82" s="10">
        <v>4.7014574518100609</v>
      </c>
      <c r="EI82" s="10">
        <v>8.2167443926271382</v>
      </c>
      <c r="EJ82" s="10">
        <v>15.275504637206765</v>
      </c>
      <c r="EK82" s="10">
        <v>10.903974674639466</v>
      </c>
      <c r="EL82" s="10">
        <v>18.037363109297832</v>
      </c>
      <c r="EM82" s="10">
        <v>20</v>
      </c>
      <c r="EN82" s="10">
        <v>21.53276221347534</v>
      </c>
      <c r="EO82" s="10">
        <v>12.254384111557153</v>
      </c>
      <c r="EP82" s="10">
        <v>10.856079404466501</v>
      </c>
      <c r="EQ82" s="10">
        <v>17.087062652563059</v>
      </c>
      <c r="ER82" s="10">
        <v>12.580004414036637</v>
      </c>
      <c r="ES82" s="10">
        <v>12.946116165150455</v>
      </c>
      <c r="ET82" s="10">
        <v>9.1774303195105364</v>
      </c>
      <c r="EU82" s="10">
        <v>22.210281210818557</v>
      </c>
      <c r="EV82" s="10">
        <v>9.8977235235895744</v>
      </c>
      <c r="EW82" s="10">
        <v>8.8517956499747097</v>
      </c>
      <c r="EX82" s="10">
        <v>15.471167369901547</v>
      </c>
      <c r="EY82" s="10">
        <v>3.0832476875642345</v>
      </c>
      <c r="EZ82" s="78">
        <v>70</v>
      </c>
      <c r="FA82" s="72">
        <f t="shared" si="93"/>
        <v>11.551452682966474</v>
      </c>
      <c r="FB82" s="72">
        <f t="shared" si="94"/>
        <v>5.9010801736195804</v>
      </c>
      <c r="FC82" s="23">
        <f t="shared" si="95"/>
        <v>29</v>
      </c>
      <c r="FD82" s="72">
        <f t="shared" si="96"/>
        <v>1.095803078450184</v>
      </c>
      <c r="FE82" s="50"/>
      <c r="FF82" s="10">
        <v>2.6092628832354858</v>
      </c>
      <c r="FG82" s="10">
        <v>4.5851205442981806</v>
      </c>
      <c r="FH82" s="10">
        <v>11.011699931176876</v>
      </c>
      <c r="FI82" s="10">
        <v>15.046296296296296</v>
      </c>
      <c r="FJ82" s="10">
        <v>3.2167269802975471</v>
      </c>
      <c r="FK82" s="10">
        <v>7.9775765416127644</v>
      </c>
      <c r="FL82" s="10">
        <v>1.7878426698450536</v>
      </c>
      <c r="FM82" s="11"/>
      <c r="FN82" s="10">
        <v>3.225806451612903</v>
      </c>
      <c r="FO82" s="10">
        <v>18.426294820717132</v>
      </c>
      <c r="FP82" s="10">
        <v>1.9467878001297858</v>
      </c>
      <c r="FQ82" s="10">
        <v>2.5974025974025974</v>
      </c>
      <c r="FR82" s="10">
        <v>3.7997317836388018</v>
      </c>
      <c r="FS82" s="10">
        <v>11.061476281642204</v>
      </c>
      <c r="FT82" s="10">
        <v>11.588275391956374</v>
      </c>
      <c r="FU82" s="10">
        <v>6.4341347781916696</v>
      </c>
      <c r="FV82" s="10">
        <v>5.9721300597213007</v>
      </c>
      <c r="FW82" s="10">
        <v>13.601639649711197</v>
      </c>
      <c r="FX82" s="10">
        <v>11.325301204819278</v>
      </c>
      <c r="FY82" s="10">
        <v>12.037833190025795</v>
      </c>
      <c r="FZ82" s="10">
        <v>3.1097290093291869</v>
      </c>
      <c r="GA82" s="10">
        <v>16.741405082212257</v>
      </c>
      <c r="GB82" s="10">
        <v>16.78369583832848</v>
      </c>
      <c r="GC82" s="10">
        <v>4.6668395125745397</v>
      </c>
      <c r="GD82" s="10">
        <v>23.47024308466052</v>
      </c>
      <c r="GE82" s="10">
        <v>4.4444444444444446</v>
      </c>
      <c r="GF82" s="10">
        <v>9.8039215686274517</v>
      </c>
    </row>
    <row r="83" spans="1:188" s="10" customFormat="1" x14ac:dyDescent="0.35">
      <c r="A83" s="57">
        <v>71</v>
      </c>
      <c r="B83" s="10">
        <v>2.7510316368638241</v>
      </c>
      <c r="C83" s="10">
        <v>2.5817555938037864</v>
      </c>
      <c r="D83" s="10">
        <v>1.606425702811245</v>
      </c>
      <c r="E83" s="10">
        <v>2.1459227467811157</v>
      </c>
      <c r="F83" s="10">
        <v>13.882352941176471</v>
      </c>
      <c r="G83" s="10">
        <v>2.0790020790020791</v>
      </c>
      <c r="H83" s="10">
        <v>5.5331991951710258</v>
      </c>
      <c r="I83" s="10">
        <v>9.9257652848444415</v>
      </c>
      <c r="J83" s="10">
        <v>4.4913541432741972</v>
      </c>
      <c r="K83" s="10">
        <v>3.4904013961605584</v>
      </c>
      <c r="L83" s="10">
        <v>5.0377833753148611</v>
      </c>
      <c r="M83" s="10">
        <v>4.7293746715712031</v>
      </c>
      <c r="N83" s="10">
        <v>6.4935064935064934</v>
      </c>
      <c r="O83" s="10">
        <v>10.334645669291339</v>
      </c>
      <c r="P83" s="10">
        <v>7.550731477111845</v>
      </c>
      <c r="Q83" s="10">
        <v>9.6711798839458414</v>
      </c>
      <c r="R83" s="10">
        <v>5.4628224582701064</v>
      </c>
      <c r="S83" s="10">
        <v>2.9168692270296548</v>
      </c>
      <c r="T83" s="10">
        <v>2.2727272727272729</v>
      </c>
      <c r="U83" s="10">
        <v>5.3939962476547842</v>
      </c>
      <c r="V83" s="10">
        <v>6.9235400361228177</v>
      </c>
      <c r="W83" s="10">
        <v>13.986849970113568</v>
      </c>
      <c r="X83" s="10">
        <v>3.8541357841683963</v>
      </c>
      <c r="Y83" s="10">
        <v>9.7692787362294737</v>
      </c>
      <c r="Z83" s="10">
        <v>12.996713474753511</v>
      </c>
      <c r="AA83" s="10">
        <v>2.9230269568041574</v>
      </c>
      <c r="AB83" s="10">
        <v>16.741405082212257</v>
      </c>
      <c r="AC83" s="10">
        <v>3.7825059101654848</v>
      </c>
      <c r="AD83" s="10">
        <v>3.1271716469770676</v>
      </c>
      <c r="AE83" s="10">
        <v>9.0829694323144103</v>
      </c>
      <c r="AF83" s="10">
        <v>0</v>
      </c>
      <c r="AG83" s="10">
        <v>1.8975332068311195</v>
      </c>
      <c r="AH83" s="10">
        <v>4.2194092827004219</v>
      </c>
      <c r="AI83" s="10">
        <v>24.888431170614489</v>
      </c>
      <c r="AJ83" s="10">
        <v>3.5095415661329237</v>
      </c>
      <c r="AK83" s="10">
        <v>0.5271481286241434</v>
      </c>
      <c r="AL83" s="10">
        <v>4.0418449833571088</v>
      </c>
      <c r="AM83" s="10">
        <v>7.2974945268791052</v>
      </c>
      <c r="AN83" s="10">
        <v>1.7584994138335288</v>
      </c>
      <c r="AO83" s="10">
        <v>4.1420118343195265</v>
      </c>
      <c r="AP83" s="10">
        <v>0.38910505836575876</v>
      </c>
      <c r="AQ83" s="10">
        <v>1.3531799729364007</v>
      </c>
      <c r="AR83" s="37">
        <v>0.31565656565656569</v>
      </c>
      <c r="AS83" s="10">
        <v>2.8192839018889204</v>
      </c>
      <c r="AT83" s="10">
        <v>3.4100596760443307</v>
      </c>
      <c r="AU83" s="78">
        <v>71</v>
      </c>
      <c r="AV83" s="72">
        <f t="shared" si="85"/>
        <v>5.6023920847635029</v>
      </c>
      <c r="AW83" s="72">
        <f t="shared" si="86"/>
        <v>4.9325720682094563</v>
      </c>
      <c r="AX83" s="23">
        <f t="shared" si="87"/>
        <v>45</v>
      </c>
      <c r="AY83" s="72">
        <f t="shared" si="88"/>
        <v>0.73530442989553824</v>
      </c>
      <c r="AZ83">
        <v>13.636363636363635</v>
      </c>
      <c r="BA83" s="10">
        <v>20.322354590049056</v>
      </c>
      <c r="BB83" s="10">
        <v>12.929112795363352</v>
      </c>
      <c r="BC83" s="10">
        <v>21.648408972352634</v>
      </c>
      <c r="BD83" s="10">
        <v>20.439560439560438</v>
      </c>
      <c r="BE83" s="10">
        <v>6.859205776173285</v>
      </c>
      <c r="BF83" s="10">
        <v>13.682745825602968</v>
      </c>
      <c r="BG83" s="10">
        <v>23.279698733310511</v>
      </c>
      <c r="BH83" s="10">
        <v>16.566265060240966</v>
      </c>
      <c r="BI83" s="10">
        <v>14.462809917355372</v>
      </c>
      <c r="BJ83" s="10">
        <v>14.205483977535513</v>
      </c>
      <c r="BK83" s="10">
        <v>13.325772611284378</v>
      </c>
      <c r="BL83" s="10">
        <v>11.993382961124897</v>
      </c>
      <c r="BM83" s="10">
        <v>9.029927760577916</v>
      </c>
      <c r="BN83" s="10">
        <v>2.9368575624082234</v>
      </c>
      <c r="BO83" s="10">
        <v>9.149130832570906</v>
      </c>
      <c r="BP83" s="10">
        <v>1.1750881316098707</v>
      </c>
      <c r="BQ83" s="10">
        <v>17.619252256123765</v>
      </c>
      <c r="BR83" s="10">
        <v>11.093911248710011</v>
      </c>
      <c r="BS83" s="10">
        <v>15.306122448979592</v>
      </c>
      <c r="BT83" s="10">
        <v>14.174822814714815</v>
      </c>
      <c r="BU83" s="10">
        <v>17.457886676875958</v>
      </c>
      <c r="BV83" s="10">
        <v>16.814572629612332</v>
      </c>
      <c r="BW83" s="10">
        <v>11.738578680203046</v>
      </c>
      <c r="BX83" s="10">
        <v>7.6</v>
      </c>
      <c r="BY83" s="10">
        <v>8.1218274111675122</v>
      </c>
      <c r="BZ83" s="10">
        <v>10.968921389396709</v>
      </c>
      <c r="CA83" s="10">
        <v>20.199437484019434</v>
      </c>
      <c r="CB83" s="10">
        <v>20.61221350561452</v>
      </c>
      <c r="CC83" s="10">
        <v>14.628657164291074</v>
      </c>
      <c r="CD83" s="10">
        <v>14.29440389294404</v>
      </c>
      <c r="CE83" s="10">
        <v>7.9365079365079367</v>
      </c>
      <c r="CF83" s="10">
        <v>16.846538562779678</v>
      </c>
      <c r="CG83" s="10">
        <v>18.585131894484412</v>
      </c>
      <c r="CH83" s="10">
        <v>11.067903081064912</v>
      </c>
      <c r="CI83" s="10">
        <v>17.676767676767678</v>
      </c>
      <c r="CJ83" s="10">
        <v>15.451174289245984</v>
      </c>
      <c r="CK83" s="10">
        <v>11.076650420912715</v>
      </c>
      <c r="CL83" s="10">
        <v>16.514406184118059</v>
      </c>
      <c r="CM83" s="10">
        <v>13.385146804835925</v>
      </c>
      <c r="CN83" s="10">
        <v>12.680367293397463</v>
      </c>
      <c r="CO83" s="10">
        <v>16.350710900473935</v>
      </c>
      <c r="CP83" s="10">
        <v>14.004233838137111</v>
      </c>
      <c r="CQ83" s="10">
        <v>14.966454498537761</v>
      </c>
      <c r="CR83" s="10">
        <v>14.650962367135881</v>
      </c>
      <c r="CS83" s="10">
        <v>15.505669983800047</v>
      </c>
      <c r="CT83" s="10">
        <v>11.616804583068109</v>
      </c>
      <c r="CU83" s="10">
        <v>14.218896164639851</v>
      </c>
      <c r="CV83" s="10">
        <v>13.280865715691096</v>
      </c>
      <c r="CW83" s="10">
        <v>18.518518518518519</v>
      </c>
      <c r="CX83" s="10">
        <v>17.626321974148063</v>
      </c>
      <c r="CY83" s="10">
        <v>14.525306978137166</v>
      </c>
      <c r="CZ83" s="10">
        <v>14.063656550703183</v>
      </c>
      <c r="DA83" s="10">
        <v>8.3018867924528301</v>
      </c>
      <c r="DB83" s="10">
        <v>11.381599747075562</v>
      </c>
      <c r="DC83" s="10">
        <v>13.605442176870747</v>
      </c>
      <c r="DD83" s="10">
        <v>10.70559610705596</v>
      </c>
      <c r="DE83" s="10">
        <v>10.209042294603792</v>
      </c>
      <c r="DF83" s="10">
        <v>7.664380798709157</v>
      </c>
      <c r="DG83" s="10">
        <v>3.5928143712574849</v>
      </c>
      <c r="DH83" s="37">
        <v>3.2520325203252032</v>
      </c>
      <c r="DI83" s="10">
        <v>20.298260149130076</v>
      </c>
      <c r="DJ83" s="10">
        <v>18.091361374943464</v>
      </c>
      <c r="DK83" s="10">
        <v>8.978675645342312</v>
      </c>
      <c r="DL83" s="10">
        <v>10.023130300693909</v>
      </c>
      <c r="DM83" s="10">
        <v>16.415868673050614</v>
      </c>
      <c r="DN83" s="10">
        <v>13.782274947662247</v>
      </c>
      <c r="DO83" s="10">
        <v>15.996632287939381</v>
      </c>
      <c r="DP83" s="10">
        <v>11.486708237610765</v>
      </c>
      <c r="DQ83" s="10">
        <v>8.7967326421614835</v>
      </c>
      <c r="DR83" s="78">
        <v>71</v>
      </c>
      <c r="DS83" s="72">
        <f t="shared" si="89"/>
        <v>13.420060178144677</v>
      </c>
      <c r="DT83" s="72">
        <f t="shared" si="90"/>
        <v>4.5724931371457291</v>
      </c>
      <c r="DU83" s="23">
        <f t="shared" si="91"/>
        <v>70</v>
      </c>
      <c r="DV83" s="72">
        <f t="shared" si="92"/>
        <v>0.54651746135017487</v>
      </c>
      <c r="DW83" s="10">
        <v>2.2653721682847898</v>
      </c>
      <c r="DX83" s="10">
        <v>1.3080444735120995</v>
      </c>
      <c r="DY83" s="10">
        <v>9.0100364963503647</v>
      </c>
      <c r="DZ83" s="10">
        <v>8.4700899947061945</v>
      </c>
      <c r="EA83" s="10">
        <v>6.1420345489443378</v>
      </c>
      <c r="EB83" s="10">
        <v>13.202112337974075</v>
      </c>
      <c r="EC83" s="10">
        <v>3.5474970437524633</v>
      </c>
      <c r="ED83" s="10">
        <v>11.851851851851851</v>
      </c>
      <c r="EE83" s="10">
        <v>15.18506801645049</v>
      </c>
      <c r="EF83" s="10">
        <v>18.786127167630056</v>
      </c>
      <c r="EG83" s="10">
        <v>10.70840197693575</v>
      </c>
      <c r="EH83" s="10">
        <v>3.3065658951346246</v>
      </c>
      <c r="EI83" s="10">
        <v>12.539184952978056</v>
      </c>
      <c r="EJ83" s="10">
        <v>18.282548476454295</v>
      </c>
      <c r="EK83" s="10">
        <v>12.802275960170697</v>
      </c>
      <c r="EL83" s="10">
        <v>15.963262628471464</v>
      </c>
      <c r="EM83" s="10">
        <v>19.158683881715952</v>
      </c>
      <c r="EN83" s="10">
        <v>22.243256034074776</v>
      </c>
      <c r="EO83" s="10">
        <v>9.4117647058823533</v>
      </c>
      <c r="EP83" s="10">
        <v>10.975227343994982</v>
      </c>
      <c r="EQ83" s="10">
        <v>19.453642384105962</v>
      </c>
      <c r="ER83" s="10">
        <v>15.869468037550291</v>
      </c>
      <c r="ES83" s="10">
        <v>14.88833746898263</v>
      </c>
      <c r="ET83" s="10">
        <v>13.379073756432247</v>
      </c>
      <c r="EU83" s="10">
        <v>19.417475728155338</v>
      </c>
      <c r="EV83" s="10">
        <v>12.662445851382872</v>
      </c>
      <c r="EW83" s="10">
        <v>8.4205154376116358</v>
      </c>
      <c r="EX83" s="10">
        <v>14.285714285714286</v>
      </c>
      <c r="EY83" s="10">
        <v>2.4742268041237114</v>
      </c>
      <c r="EZ83" s="78">
        <v>71</v>
      </c>
      <c r="FA83" s="72">
        <f t="shared" si="93"/>
        <v>11.931389852045815</v>
      </c>
      <c r="FB83" s="72">
        <f t="shared" si="94"/>
        <v>5.7819113207596651</v>
      </c>
      <c r="FC83" s="23">
        <f t="shared" si="95"/>
        <v>29</v>
      </c>
      <c r="FD83" s="72">
        <f t="shared" si="96"/>
        <v>1.0736739780181908</v>
      </c>
      <c r="FE83" s="50"/>
      <c r="FF83" s="10">
        <v>1.3080444735120995</v>
      </c>
      <c r="FG83" s="10">
        <v>4.7548291233283804</v>
      </c>
      <c r="FH83" s="10">
        <v>14.149849222918116</v>
      </c>
      <c r="FI83" s="10">
        <v>14.688601645123384</v>
      </c>
      <c r="FJ83" s="10">
        <v>4.0338846308995562</v>
      </c>
      <c r="FK83" s="10">
        <v>9.5631384481634427</v>
      </c>
      <c r="FL83" s="10">
        <v>1.1940298507462686</v>
      </c>
      <c r="FM83" s="11"/>
      <c r="FN83" s="10">
        <v>2.2653721682847898</v>
      </c>
      <c r="FO83" s="10">
        <v>14.713343480466769</v>
      </c>
      <c r="FP83" s="10">
        <v>0</v>
      </c>
      <c r="FQ83" s="10">
        <v>3.90625</v>
      </c>
      <c r="FR83" s="10">
        <v>3.589858649315683</v>
      </c>
      <c r="FS83" s="10">
        <v>12.475801247580124</v>
      </c>
      <c r="FT83" s="10">
        <v>7.5862068965517242</v>
      </c>
      <c r="FU83" s="10">
        <v>4.4308111792774367</v>
      </c>
      <c r="FV83" s="10">
        <v>5.3404539385847798</v>
      </c>
      <c r="FW83" s="10">
        <v>15.11144692104269</v>
      </c>
      <c r="FX83" s="10">
        <v>13.892273945893249</v>
      </c>
      <c r="FY83" s="10">
        <v>8.7032201914708445</v>
      </c>
      <c r="FZ83" s="10">
        <v>2.2281639928698751</v>
      </c>
      <c r="GA83" s="10">
        <v>20.066889632107024</v>
      </c>
      <c r="GB83" s="10">
        <v>15.154154328514196</v>
      </c>
      <c r="GC83" s="10">
        <v>6.5121125293045061</v>
      </c>
      <c r="GD83" s="10">
        <v>24.892703862660944</v>
      </c>
      <c r="GE83" s="10">
        <v>6.25</v>
      </c>
      <c r="GF83" s="10">
        <v>5.9405940594059405</v>
      </c>
    </row>
    <row r="84" spans="1:188" s="10" customFormat="1" x14ac:dyDescent="0.35">
      <c r="A84" s="57">
        <v>72</v>
      </c>
      <c r="B84" s="10">
        <v>4.1379310344827589</v>
      </c>
      <c r="C84" s="10">
        <v>2.1570319240724762</v>
      </c>
      <c r="D84" s="10">
        <v>0.80450522928399038</v>
      </c>
      <c r="E84" s="10">
        <v>3.5842293906810037</v>
      </c>
      <c r="F84" s="10">
        <v>16.463851109520402</v>
      </c>
      <c r="G84" s="10">
        <v>1.0416666666666667</v>
      </c>
      <c r="H84" s="10">
        <v>4.046535154274153</v>
      </c>
      <c r="I84" s="10">
        <v>10.867733782645324</v>
      </c>
      <c r="J84" s="10">
        <v>6.7674261222648315</v>
      </c>
      <c r="K84" s="10">
        <v>2.9188558085230589</v>
      </c>
      <c r="L84" s="10">
        <v>2.5316455696202533</v>
      </c>
      <c r="M84" s="10">
        <v>2.1119324181626187</v>
      </c>
      <c r="N84" s="10">
        <v>5.6644880174291936</v>
      </c>
      <c r="O84" s="10">
        <v>10.691198408751864</v>
      </c>
      <c r="P84" s="10">
        <v>4.7551117451260101</v>
      </c>
      <c r="Q84" s="10">
        <v>9.375</v>
      </c>
      <c r="R84" s="10">
        <v>4.5773573390296001</v>
      </c>
      <c r="S84" s="10">
        <v>2.4378352023403216</v>
      </c>
      <c r="T84" s="10">
        <v>1.7084282460136675</v>
      </c>
      <c r="U84" s="10">
        <v>8.252770572978072</v>
      </c>
      <c r="V84" s="10">
        <v>8.1842982722036979</v>
      </c>
      <c r="W84" s="10">
        <v>15.761396702230844</v>
      </c>
      <c r="X84" s="10">
        <v>3.5714285714285716</v>
      </c>
      <c r="Y84" s="10">
        <v>6.087321578505458</v>
      </c>
      <c r="Z84" s="10">
        <v>12.865143030119571</v>
      </c>
      <c r="AA84" s="10">
        <v>3.9087947882736156</v>
      </c>
      <c r="AB84" s="10">
        <v>20.066889632107024</v>
      </c>
      <c r="AC84" s="10">
        <v>3.0849549121974369</v>
      </c>
      <c r="AD84" s="10">
        <v>3.1369815266643428</v>
      </c>
      <c r="AE84" s="10">
        <v>8.9899524061343197</v>
      </c>
      <c r="AF84" s="10">
        <v>0</v>
      </c>
      <c r="AG84" s="10">
        <v>4.2775665399239546</v>
      </c>
      <c r="AH84" s="10">
        <v>0.70621468926553677</v>
      </c>
      <c r="AI84" s="10">
        <v>22.883295194508008</v>
      </c>
      <c r="AJ84" s="10">
        <v>3.5219018269865727</v>
      </c>
      <c r="AK84" s="10">
        <v>1.5822784810126582</v>
      </c>
      <c r="AL84" s="10">
        <v>3.8195273334924802</v>
      </c>
      <c r="AM84" s="10">
        <v>4.90075961774075</v>
      </c>
      <c r="AN84" s="10">
        <v>0.58719906048150328</v>
      </c>
      <c r="AO84" s="10">
        <v>2.3767082590612003</v>
      </c>
      <c r="AP84" s="10">
        <v>1.9462826002335538</v>
      </c>
      <c r="AQ84" s="10">
        <v>1.3550135501355014</v>
      </c>
      <c r="AR84" s="37">
        <v>0</v>
      </c>
      <c r="AS84" s="10">
        <v>3.6754311563471869</v>
      </c>
      <c r="AT84" s="10">
        <v>1.7108639863130881</v>
      </c>
      <c r="AU84" s="78">
        <v>72</v>
      </c>
      <c r="AV84" s="72">
        <f t="shared" si="85"/>
        <v>5.4199052768274054</v>
      </c>
      <c r="AW84" s="72">
        <f t="shared" si="86"/>
        <v>5.2502668955581253</v>
      </c>
      <c r="AX84" s="23">
        <f t="shared" si="87"/>
        <v>45</v>
      </c>
      <c r="AY84" s="72">
        <f t="shared" si="88"/>
        <v>0.78266357856565039</v>
      </c>
      <c r="AZ84">
        <v>10.054461667364894</v>
      </c>
      <c r="BA84" s="10">
        <v>8.5836909871244629</v>
      </c>
      <c r="BB84" s="10">
        <v>11.517615176151761</v>
      </c>
      <c r="BC84" s="10">
        <v>22.660623833644362</v>
      </c>
      <c r="BD84" s="10">
        <v>21.987884227058558</v>
      </c>
      <c r="BE84" s="10">
        <v>11.268629589240277</v>
      </c>
      <c r="BF84" s="10">
        <v>9.4051257935574881</v>
      </c>
      <c r="BG84" s="10">
        <v>26.638626007711181</v>
      </c>
      <c r="BH84" s="10">
        <v>11.638591117917304</v>
      </c>
      <c r="BI84" s="10">
        <v>19.916142557651991</v>
      </c>
      <c r="BJ84" s="10">
        <v>13.237265415549597</v>
      </c>
      <c r="BK84" s="10">
        <v>6.8965517241379306</v>
      </c>
      <c r="BL84" s="10">
        <v>13.394725826705734</v>
      </c>
      <c r="BM84" s="10">
        <v>7.8104660244727935</v>
      </c>
      <c r="BN84" s="10">
        <v>5.8910162002945512</v>
      </c>
      <c r="BO84" s="10">
        <v>1.8467220683287164</v>
      </c>
      <c r="BP84" s="10">
        <v>8.235294117647058</v>
      </c>
      <c r="BQ84" s="10">
        <v>12.248468941382328</v>
      </c>
      <c r="BR84" s="10">
        <v>9.6530133055048264</v>
      </c>
      <c r="BS84" s="10">
        <v>9.6225018504811253</v>
      </c>
      <c r="BT84" s="10">
        <v>16.090380006846971</v>
      </c>
      <c r="BU84" s="10">
        <v>16.209476309226932</v>
      </c>
      <c r="BV84" s="10">
        <v>21.61520190023753</v>
      </c>
      <c r="BW84" s="10">
        <v>10.914927768860354</v>
      </c>
      <c r="BX84" s="10">
        <v>8.0612656187021354</v>
      </c>
      <c r="BY84" s="10">
        <v>10.74718526100307</v>
      </c>
      <c r="BZ84" s="10">
        <v>13.555144793592113</v>
      </c>
      <c r="CA84" s="10">
        <v>21.137787056367433</v>
      </c>
      <c r="CB84" s="10">
        <v>22.616616931050729</v>
      </c>
      <c r="CC84" s="10">
        <v>15.226494099733536</v>
      </c>
      <c r="CD84" s="10">
        <v>16.352977476087627</v>
      </c>
      <c r="CE84" s="10">
        <v>6.1538461538461542</v>
      </c>
      <c r="CF84" s="10">
        <v>16.867469879518072</v>
      </c>
      <c r="CG84" s="10">
        <v>15.577275503970679</v>
      </c>
      <c r="CH84" s="10">
        <v>16.636418632788867</v>
      </c>
      <c r="CI84" s="10">
        <v>19.280205655526991</v>
      </c>
      <c r="CJ84" s="10">
        <v>19.4601381042059</v>
      </c>
      <c r="CK84" s="10">
        <v>16.577060931899641</v>
      </c>
      <c r="CL84" s="10">
        <v>13.933547695605574</v>
      </c>
      <c r="CM84" s="10">
        <v>21.006564551422318</v>
      </c>
      <c r="CN84" s="10">
        <v>11.514614703277237</v>
      </c>
      <c r="CO84" s="10">
        <v>10.599855456516503</v>
      </c>
      <c r="CP84" s="10">
        <v>19.983484723369116</v>
      </c>
      <c r="CQ84" s="10">
        <v>14.669926650366747</v>
      </c>
      <c r="CR84" s="10">
        <v>14.285714285714286</v>
      </c>
      <c r="CS84" s="10">
        <v>15.984955336154208</v>
      </c>
      <c r="CT84" s="10">
        <v>14.812429560457254</v>
      </c>
      <c r="CU84" s="10">
        <v>15.183146707155059</v>
      </c>
      <c r="CV84" s="10">
        <v>12.961116650049851</v>
      </c>
      <c r="CW84" s="10">
        <v>16.433353621424224</v>
      </c>
      <c r="CX84" s="10">
        <v>14.354066985645932</v>
      </c>
      <c r="CY84" s="10">
        <v>13.827685762042243</v>
      </c>
      <c r="CZ84" s="10">
        <v>13.325825825825826</v>
      </c>
      <c r="DA84" s="10">
        <v>6.468797564687975</v>
      </c>
      <c r="DB84" s="10">
        <v>11.192836584585866</v>
      </c>
      <c r="DC84" s="10">
        <v>9.736308316430021</v>
      </c>
      <c r="DD84" s="10">
        <v>12.297097884899165</v>
      </c>
      <c r="DE84" s="10">
        <v>16.208251473477407</v>
      </c>
      <c r="DF84" s="10">
        <v>11.788617886178862</v>
      </c>
      <c r="DG84" s="10">
        <v>3.6057692307692308</v>
      </c>
      <c r="DH84" s="37">
        <v>4.0783034257748776</v>
      </c>
      <c r="DI84" s="10">
        <v>24.101479915433405</v>
      </c>
      <c r="DJ84" s="10">
        <v>25.794564716720405</v>
      </c>
      <c r="DK84" s="10">
        <v>11.041902604756512</v>
      </c>
      <c r="DL84" s="10">
        <v>5.4517133956386292</v>
      </c>
      <c r="DM84" s="10">
        <v>15.125173852573019</v>
      </c>
      <c r="DN84" s="10">
        <v>12.029011144525031</v>
      </c>
      <c r="DO84" s="10">
        <v>16.042780748663102</v>
      </c>
      <c r="DP84" s="10">
        <v>15.272244355909695</v>
      </c>
      <c r="DQ84" s="10">
        <v>10.155506188511582</v>
      </c>
      <c r="DR84" s="78">
        <v>72</v>
      </c>
      <c r="DS84" s="72">
        <f t="shared" si="89"/>
        <v>13.697913375999326</v>
      </c>
      <c r="DT84" s="72">
        <f t="shared" si="90"/>
        <v>5.3241444793861481</v>
      </c>
      <c r="DU84" s="23">
        <f t="shared" si="91"/>
        <v>70</v>
      </c>
      <c r="DV84" s="72">
        <f t="shared" si="92"/>
        <v>0.6363569801992095</v>
      </c>
      <c r="DW84" s="10">
        <v>1.9461563412260785</v>
      </c>
      <c r="DX84" s="10">
        <v>5.8939096267190569</v>
      </c>
      <c r="DY84" s="10">
        <v>8.5165151340775687</v>
      </c>
      <c r="DZ84" s="10">
        <v>6.6737853710624666</v>
      </c>
      <c r="EA84" s="10">
        <v>6.1799922750096563</v>
      </c>
      <c r="EB84" s="10">
        <v>14.108489418632937</v>
      </c>
      <c r="EC84" s="10">
        <v>3.9556962025316458</v>
      </c>
      <c r="ED84" s="10">
        <v>11.056971514242878</v>
      </c>
      <c r="EE84" s="10">
        <v>17.667844522968199</v>
      </c>
      <c r="EF84" s="10">
        <v>20.066273932253313</v>
      </c>
      <c r="EG84" s="10">
        <v>9.7141271162919782</v>
      </c>
      <c r="EH84" s="10">
        <v>3.3175355450236967</v>
      </c>
      <c r="EI84" s="10">
        <v>12.244897959183673</v>
      </c>
      <c r="EJ84" s="10">
        <v>16.365688487584649</v>
      </c>
      <c r="EK84" s="10">
        <v>11.527377521613833</v>
      </c>
      <c r="EL84" s="10">
        <v>12.888888888888889</v>
      </c>
      <c r="EM84" s="10">
        <v>17.197452229299362</v>
      </c>
      <c r="EN84" s="10">
        <v>22.265246853823815</v>
      </c>
      <c r="EO84" s="10">
        <v>9.7171237313755121</v>
      </c>
      <c r="EP84" s="10">
        <v>10.77996195307546</v>
      </c>
      <c r="EQ84" s="10">
        <v>14.352047277332208</v>
      </c>
      <c r="ER84" s="10">
        <v>12.718600953895072</v>
      </c>
      <c r="ES84" s="10">
        <v>13.673983447283195</v>
      </c>
      <c r="ET84" s="10">
        <v>13.21279554937413</v>
      </c>
      <c r="EU84" s="10">
        <v>21.670091537455633</v>
      </c>
      <c r="EV84" s="10">
        <v>13.837327033412082</v>
      </c>
      <c r="EW84" s="10">
        <v>10.293360782295419</v>
      </c>
      <c r="EX84" s="10">
        <v>10.628019323671497</v>
      </c>
      <c r="EY84" s="10">
        <v>2.8937577511368335</v>
      </c>
      <c r="EZ84" s="78">
        <v>72</v>
      </c>
      <c r="FA84" s="72">
        <f t="shared" si="93"/>
        <v>11.564273044163469</v>
      </c>
      <c r="FB84" s="72">
        <f t="shared" si="94"/>
        <v>5.3759637495464245</v>
      </c>
      <c r="FC84" s="23">
        <f t="shared" si="95"/>
        <v>29</v>
      </c>
      <c r="FD84" s="72">
        <f t="shared" si="96"/>
        <v>0.99829140649959514</v>
      </c>
      <c r="FE84" s="50"/>
      <c r="FF84" s="10">
        <v>5.8939096267190569</v>
      </c>
      <c r="FG84" s="10">
        <v>4.3296506419826812</v>
      </c>
      <c r="FH84" s="10">
        <v>13.882352941176471</v>
      </c>
      <c r="FI84" s="10">
        <v>12.224209898628503</v>
      </c>
      <c r="FJ84" s="10">
        <v>3.6452004860267313</v>
      </c>
      <c r="FK84" s="10">
        <v>6.3638358569234148</v>
      </c>
      <c r="FL84" s="10">
        <v>1.7931858936043037</v>
      </c>
      <c r="FM84" s="11"/>
      <c r="FN84" s="10">
        <v>1.9461563412260785</v>
      </c>
      <c r="FO84" s="10">
        <v>13.645726055612771</v>
      </c>
      <c r="FP84" s="10">
        <v>1.9505851755526658</v>
      </c>
      <c r="FQ84" s="10">
        <v>2.2875816993464051</v>
      </c>
      <c r="FR84" s="10">
        <v>5.1790137356451247</v>
      </c>
      <c r="FS84" s="10">
        <v>12.85123066869963</v>
      </c>
      <c r="FT84" s="10">
        <v>9.0340514246004169</v>
      </c>
      <c r="FU84" s="10">
        <v>5.1352276617596715</v>
      </c>
      <c r="FV84" s="10">
        <v>3.3557046979865772</v>
      </c>
      <c r="FW84" s="10">
        <v>13.808975834292291</v>
      </c>
      <c r="FX84" s="10">
        <v>10.380622837370241</v>
      </c>
      <c r="FY84" s="10">
        <v>10.755048287971904</v>
      </c>
      <c r="FZ84" s="10">
        <v>1.3398838767306833</v>
      </c>
      <c r="GA84" s="10">
        <v>20.788085634502018</v>
      </c>
      <c r="GB84" s="10">
        <v>14.679872656526353</v>
      </c>
      <c r="GC84" s="10">
        <v>5.2438384897745154</v>
      </c>
      <c r="GD84" s="10">
        <v>22.887323943661972</v>
      </c>
      <c r="GE84" s="10">
        <v>4.0431266846361185</v>
      </c>
      <c r="GF84" s="10">
        <v>8.4661354581673312</v>
      </c>
    </row>
    <row r="85" spans="1:188" s="10" customFormat="1" x14ac:dyDescent="0.35">
      <c r="A85" s="57">
        <v>73</v>
      </c>
      <c r="B85" s="10">
        <v>3.4626038781163433</v>
      </c>
      <c r="C85" s="10">
        <v>2.1616947686986596</v>
      </c>
      <c r="D85" s="10">
        <v>6.4412238325281805</v>
      </c>
      <c r="E85" s="10">
        <v>0.71942446043165464</v>
      </c>
      <c r="F85" s="10">
        <v>14.798641436196021</v>
      </c>
      <c r="G85" s="10">
        <v>3.1282586027111576</v>
      </c>
      <c r="H85" s="10">
        <v>3.5551041137633317</v>
      </c>
      <c r="I85" s="10">
        <v>11.838855293416234</v>
      </c>
      <c r="J85" s="10">
        <v>5.2237111060640471</v>
      </c>
      <c r="K85" s="10">
        <v>3.2201405152224822</v>
      </c>
      <c r="L85" s="10">
        <v>5.9221658206429781</v>
      </c>
      <c r="M85" s="10">
        <v>6.3492063492063489</v>
      </c>
      <c r="N85" s="10">
        <v>5.6967572304995615</v>
      </c>
      <c r="O85" s="10">
        <v>9.5501382256848455</v>
      </c>
      <c r="P85" s="10">
        <v>4.3000477783086479</v>
      </c>
      <c r="Q85" s="10">
        <v>9.8580441640378549</v>
      </c>
      <c r="R85" s="10">
        <v>1.8393623543838136</v>
      </c>
      <c r="S85" s="10">
        <v>3.4213098729227762</v>
      </c>
      <c r="T85" s="10">
        <v>2.2818026240730176</v>
      </c>
      <c r="U85" s="10">
        <v>7.3704232049453164</v>
      </c>
      <c r="V85" s="10">
        <v>6.570904645476773</v>
      </c>
      <c r="W85" s="10">
        <v>12.934220251293421</v>
      </c>
      <c r="X85" s="10">
        <v>4.4802867383512543</v>
      </c>
      <c r="Y85" s="10">
        <v>9.9260823653643087</v>
      </c>
      <c r="Z85" s="10">
        <v>13.646120821833794</v>
      </c>
      <c r="AA85" s="10">
        <v>4.9051667756703727</v>
      </c>
      <c r="AB85" s="10">
        <v>20.788085634502018</v>
      </c>
      <c r="AC85" s="10">
        <v>3.5705784337062605</v>
      </c>
      <c r="AD85" s="10">
        <v>2.4475524475524475</v>
      </c>
      <c r="AE85" s="10">
        <v>9.0715048025613658</v>
      </c>
      <c r="AF85" s="10">
        <v>0</v>
      </c>
      <c r="AG85" s="10">
        <v>0.95465393794749398</v>
      </c>
      <c r="AH85" s="10">
        <v>1.4134275618374559</v>
      </c>
      <c r="AI85" s="10">
        <v>25.04053323725455</v>
      </c>
      <c r="AJ85" s="10">
        <v>5.3015241882041089</v>
      </c>
      <c r="AK85" s="10">
        <v>1.5847860538827259</v>
      </c>
      <c r="AL85" s="10">
        <v>4.5530793194344596</v>
      </c>
      <c r="AM85" s="10">
        <v>4.1861610440778136</v>
      </c>
      <c r="AN85" s="10">
        <v>0.58754406580493534</v>
      </c>
      <c r="AO85" s="10">
        <v>1.1911852293031566</v>
      </c>
      <c r="AP85" s="10">
        <v>0.78003120124804992</v>
      </c>
      <c r="AQ85" s="10">
        <v>2.0352781546811398</v>
      </c>
      <c r="AR85" s="37">
        <v>0.94726870855699408</v>
      </c>
      <c r="AS85" s="10">
        <v>2.5539160045402953</v>
      </c>
      <c r="AT85" s="10">
        <v>3.8560411311053984</v>
      </c>
      <c r="AU85" s="78">
        <v>73</v>
      </c>
      <c r="AV85" s="72">
        <f t="shared" si="85"/>
        <v>5.6547744085787537</v>
      </c>
      <c r="AW85" s="72">
        <f t="shared" si="86"/>
        <v>5.2838476553082936</v>
      </c>
      <c r="AX85" s="23">
        <f t="shared" si="87"/>
        <v>45</v>
      </c>
      <c r="AY85" s="72">
        <f t="shared" si="88"/>
        <v>0.78766950266814806</v>
      </c>
      <c r="AZ85">
        <v>13.542107490478205</v>
      </c>
      <c r="BA85" s="10">
        <v>12.265512265512266</v>
      </c>
      <c r="BB85" s="10">
        <v>14.850354123829106</v>
      </c>
      <c r="BC85" s="10">
        <v>26.732133115111839</v>
      </c>
      <c r="BD85" s="10">
        <v>21.105758201422343</v>
      </c>
      <c r="BE85" s="10">
        <v>10.294117647058824</v>
      </c>
      <c r="BF85" s="10">
        <v>12.817469736529789</v>
      </c>
      <c r="BG85" s="10">
        <v>21.606049693914297</v>
      </c>
      <c r="BH85" s="10">
        <v>13.944840409048652</v>
      </c>
      <c r="BI85" s="10">
        <v>8.5561497326203213</v>
      </c>
      <c r="BJ85" s="10">
        <v>11.377143827474953</v>
      </c>
      <c r="BK85" s="10">
        <v>6.9444444444444446</v>
      </c>
      <c r="BL85" s="10">
        <v>8.0610946117946547</v>
      </c>
      <c r="BM85" s="10">
        <v>7.3471529782209393</v>
      </c>
      <c r="BN85" s="10">
        <v>1.4814814814814814</v>
      </c>
      <c r="BO85" s="10">
        <v>12.950971322849213</v>
      </c>
      <c r="BP85" s="10">
        <v>4.7449584816132857</v>
      </c>
      <c r="BQ85" s="10">
        <v>17.271922054915855</v>
      </c>
      <c r="BR85" s="10">
        <v>11.327713382507904</v>
      </c>
      <c r="BS85" s="10">
        <v>14.947683109118087</v>
      </c>
      <c r="BT85" s="10">
        <v>13.917884481558803</v>
      </c>
      <c r="BU85" s="10">
        <v>21.546261089987325</v>
      </c>
      <c r="BV85" s="10">
        <v>18.693857732459335</v>
      </c>
      <c r="BW85" s="10">
        <v>7.789678675754625</v>
      </c>
      <c r="BX85" s="10">
        <v>9.7521332791548154</v>
      </c>
      <c r="BY85" s="10">
        <v>8.7946197620279367</v>
      </c>
      <c r="BZ85" s="10">
        <v>15.61524047470331</v>
      </c>
      <c r="CA85" s="10">
        <v>17.595307917888562</v>
      </c>
      <c r="CB85" s="10">
        <v>17.033585087578338</v>
      </c>
      <c r="CC85" s="10">
        <v>15.848473134905296</v>
      </c>
      <c r="CD85" s="10">
        <v>10.978670012547051</v>
      </c>
      <c r="CE85" s="10">
        <v>5.2631578947368425</v>
      </c>
      <c r="CF85" s="10">
        <v>13.888888888888889</v>
      </c>
      <c r="CG85" s="10">
        <v>25.752404591995035</v>
      </c>
      <c r="CH85" s="10">
        <v>12.61150415256844</v>
      </c>
      <c r="CI85" s="10">
        <v>14.416775884665793</v>
      </c>
      <c r="CJ85" s="10">
        <v>12.163892445582587</v>
      </c>
      <c r="CK85" s="10">
        <v>15.034168564920273</v>
      </c>
      <c r="CL85" s="10">
        <v>16.666666666666668</v>
      </c>
      <c r="CM85" s="10">
        <v>17.881090746535538</v>
      </c>
      <c r="CN85" s="10">
        <v>10.75268817204301</v>
      </c>
      <c r="CO85" s="10">
        <v>13.878743608473338</v>
      </c>
      <c r="CP85" s="10">
        <v>19.885406134142229</v>
      </c>
      <c r="CQ85" s="10">
        <v>15.774548032612548</v>
      </c>
      <c r="CR85" s="10">
        <v>12.422360248447205</v>
      </c>
      <c r="CS85" s="10">
        <v>13.616817964644051</v>
      </c>
      <c r="CT85" s="10">
        <v>15.852263441738847</v>
      </c>
      <c r="CU85" s="10">
        <v>18.307959144343805</v>
      </c>
      <c r="CV85" s="10">
        <v>14.646464646464647</v>
      </c>
      <c r="CW85" s="10">
        <v>14.851485148514852</v>
      </c>
      <c r="CX85" s="10">
        <v>16.990291262135923</v>
      </c>
      <c r="CY85" s="10">
        <v>15.100154083204931</v>
      </c>
      <c r="CZ85" s="10">
        <v>13.315579227696405</v>
      </c>
      <c r="DA85" s="10">
        <v>8.4258904634239755</v>
      </c>
      <c r="DB85" s="10">
        <v>10.996119016817595</v>
      </c>
      <c r="DC85" s="10">
        <v>7.7836952068824257</v>
      </c>
      <c r="DD85" s="10">
        <v>13.446215139442231</v>
      </c>
      <c r="DE85" s="10">
        <v>10.484273589615576</v>
      </c>
      <c r="DF85" s="10">
        <v>12.340600575894694</v>
      </c>
      <c r="DG85" s="10">
        <v>5.4282267792521113</v>
      </c>
      <c r="DH85" s="37">
        <v>4.0950040950040947</v>
      </c>
      <c r="DI85" s="10">
        <v>19.064124783362217</v>
      </c>
      <c r="DJ85" s="10">
        <v>20.803782505910167</v>
      </c>
      <c r="DK85" s="10">
        <v>14.314342971657601</v>
      </c>
      <c r="DL85" s="10">
        <v>3.1323414252153485</v>
      </c>
      <c r="DM85" s="10">
        <v>14.298323036187114</v>
      </c>
      <c r="DN85" s="10">
        <v>13.249776186213071</v>
      </c>
      <c r="DO85" s="10">
        <v>17.173913043478262</v>
      </c>
      <c r="DP85" s="10">
        <v>12.137559002022927</v>
      </c>
      <c r="DQ85" s="10">
        <v>12.532133676092545</v>
      </c>
      <c r="DR85" s="78">
        <v>73</v>
      </c>
      <c r="DS85" s="72">
        <f t="shared" si="89"/>
        <v>13.407348602942941</v>
      </c>
      <c r="DT85" s="72">
        <f t="shared" si="90"/>
        <v>4.9535609284498161</v>
      </c>
      <c r="DU85" s="23">
        <f t="shared" si="91"/>
        <v>70</v>
      </c>
      <c r="DV85" s="72">
        <f t="shared" si="92"/>
        <v>0.59206377397642618</v>
      </c>
      <c r="DW85" s="10">
        <v>5.8498537536561583</v>
      </c>
      <c r="DX85" s="10">
        <v>1.3175230566534915</v>
      </c>
      <c r="DY85" s="10">
        <v>9.5182820661636676</v>
      </c>
      <c r="DZ85" s="10">
        <v>4.2999193765116903</v>
      </c>
      <c r="EA85" s="10">
        <v>6.2184220753983679</v>
      </c>
      <c r="EB85" s="10">
        <v>14.063656550703183</v>
      </c>
      <c r="EC85" s="10">
        <v>3.177124702144559</v>
      </c>
      <c r="ED85" s="10">
        <v>10.612090202766723</v>
      </c>
      <c r="EE85" s="10">
        <v>16.023544800523219</v>
      </c>
      <c r="EF85" s="10">
        <v>21.416494458012398</v>
      </c>
      <c r="EG85" s="10">
        <v>10.089686098654708</v>
      </c>
      <c r="EH85" s="10">
        <v>4.2796005706134093</v>
      </c>
      <c r="EI85" s="10">
        <v>12.626262626262626</v>
      </c>
      <c r="EJ85" s="10">
        <v>16.637980493402178</v>
      </c>
      <c r="EK85" s="10">
        <v>8.7463556851311957</v>
      </c>
      <c r="EL85" s="10">
        <v>15.758667266996849</v>
      </c>
      <c r="EM85" s="10">
        <v>19.658673579606827</v>
      </c>
      <c r="EN85" s="10">
        <v>20.792079207920793</v>
      </c>
      <c r="EO85" s="10">
        <v>13.301351940689054</v>
      </c>
      <c r="EP85" s="10">
        <v>10.576923076923077</v>
      </c>
      <c r="EQ85" s="10">
        <v>11.991434689507495</v>
      </c>
      <c r="ER85" s="10">
        <v>14.03266620657925</v>
      </c>
      <c r="ES85" s="10">
        <v>10.944910616563298</v>
      </c>
      <c r="ET85" s="10">
        <v>14.094432699083862</v>
      </c>
      <c r="EU85" s="10">
        <v>21.386289860607217</v>
      </c>
      <c r="EV85" s="10">
        <v>10.609171800136892</v>
      </c>
      <c r="EW85" s="10">
        <v>8.3203328133125325</v>
      </c>
      <c r="EX85" s="10">
        <v>10.25390625</v>
      </c>
      <c r="EY85" s="10">
        <v>3.5240464344941955</v>
      </c>
      <c r="EZ85" s="78">
        <v>73</v>
      </c>
      <c r="FA85" s="72">
        <f t="shared" si="93"/>
        <v>11.383506308931684</v>
      </c>
      <c r="FB85" s="72">
        <f t="shared" si="94"/>
        <v>5.5623939517267358</v>
      </c>
      <c r="FC85" s="23">
        <f t="shared" si="95"/>
        <v>29</v>
      </c>
      <c r="FD85" s="72">
        <f t="shared" si="96"/>
        <v>1.0329106259398841</v>
      </c>
      <c r="FE85" s="50"/>
      <c r="FF85" s="10">
        <v>1.3175230566534915</v>
      </c>
      <c r="FG85" s="10">
        <v>2.9989503673714202</v>
      </c>
      <c r="FH85" s="10">
        <v>16.463851109520402</v>
      </c>
      <c r="FI85" s="10">
        <v>14.488379112586779</v>
      </c>
      <c r="FJ85" s="10">
        <v>1.6260162601626016</v>
      </c>
      <c r="FK85" s="10">
        <v>7.7296819787985864</v>
      </c>
      <c r="FL85" s="10">
        <v>1.1976047904191616</v>
      </c>
      <c r="FM85" s="11"/>
      <c r="FN85" s="10">
        <v>5.8498537536561583</v>
      </c>
      <c r="FO85" s="10">
        <v>18.010963194988253</v>
      </c>
      <c r="FP85" s="10">
        <v>0</v>
      </c>
      <c r="FQ85" s="10">
        <v>4.9132001310186704</v>
      </c>
      <c r="FR85" s="10">
        <v>4.3005885015844276</v>
      </c>
      <c r="FS85" s="10">
        <v>15.00441306266549</v>
      </c>
      <c r="FT85" s="10">
        <v>6.6619915848527347</v>
      </c>
      <c r="FU85" s="10">
        <v>5.1617343427391607</v>
      </c>
      <c r="FV85" s="10">
        <v>5.3872053872053876</v>
      </c>
      <c r="FW85" s="10">
        <v>14.585764294049008</v>
      </c>
      <c r="FX85" s="10">
        <v>9.7402597402597397</v>
      </c>
      <c r="FY85" s="10">
        <v>9.5407144441979135</v>
      </c>
      <c r="FZ85" s="10">
        <v>2.2361359570661898</v>
      </c>
      <c r="GA85" s="10">
        <v>19.328263624841572</v>
      </c>
      <c r="GB85" s="10">
        <v>14.719080954945252</v>
      </c>
      <c r="GC85" s="10">
        <v>5.0079072219293623</v>
      </c>
      <c r="GD85" s="10">
        <v>25.045045045045047</v>
      </c>
      <c r="GE85" s="10">
        <v>4.9616599007668016</v>
      </c>
      <c r="GF85" s="10">
        <v>9.0406830738322448</v>
      </c>
    </row>
    <row r="86" spans="1:188" s="10" customFormat="1" x14ac:dyDescent="0.35">
      <c r="A86" s="57">
        <v>74</v>
      </c>
      <c r="B86" s="10">
        <v>3.4746351633078527</v>
      </c>
      <c r="C86" s="10">
        <v>1.733102253032929</v>
      </c>
      <c r="D86" s="10">
        <v>0.81037277147487841</v>
      </c>
      <c r="E86" s="10">
        <v>1.4398848092152627</v>
      </c>
      <c r="F86" s="10">
        <v>12.06599359763605</v>
      </c>
      <c r="G86" s="10">
        <v>2.0920502092050208</v>
      </c>
      <c r="H86" s="10">
        <v>7.1355759429153922</v>
      </c>
      <c r="I86" s="10">
        <v>9.3949319082916745</v>
      </c>
      <c r="J86" s="10">
        <v>6.3926940639269407</v>
      </c>
      <c r="K86" s="10">
        <v>4.4052863436123344</v>
      </c>
      <c r="L86" s="10">
        <v>4.8226950354609928</v>
      </c>
      <c r="M86" s="10">
        <v>4.2598509052183173</v>
      </c>
      <c r="N86" s="10">
        <v>5.9497576024680479</v>
      </c>
      <c r="O86" s="10">
        <v>8.1197665567114949</v>
      </c>
      <c r="P86" s="10">
        <v>3.8387715930902111</v>
      </c>
      <c r="Q86" s="10">
        <v>11.150935882118677</v>
      </c>
      <c r="R86" s="10">
        <v>3.6855036855036856</v>
      </c>
      <c r="S86" s="10">
        <v>0.98087297694948505</v>
      </c>
      <c r="T86" s="10">
        <v>2.2870211549456831</v>
      </c>
      <c r="U86" s="10">
        <v>8.6227544910179645</v>
      </c>
      <c r="V86" s="10">
        <v>6.4605445316105214</v>
      </c>
      <c r="W86" s="10">
        <v>12.479720454261825</v>
      </c>
      <c r="X86" s="10">
        <v>4.5004500450045004</v>
      </c>
      <c r="Y86" s="10">
        <v>9.3856655290102395</v>
      </c>
      <c r="Z86" s="10">
        <v>12.591325975439142</v>
      </c>
      <c r="AA86" s="10">
        <v>2.3003614853762735</v>
      </c>
      <c r="AB86" s="10">
        <v>19.328263624841572</v>
      </c>
      <c r="AC86" s="10">
        <v>2.150023889154324</v>
      </c>
      <c r="AD86" s="10">
        <v>4.5566070802663861</v>
      </c>
      <c r="AE86" s="10">
        <v>10.770059235325794</v>
      </c>
      <c r="AF86" s="10">
        <v>0</v>
      </c>
      <c r="AG86" s="10">
        <v>2.8666985188724321</v>
      </c>
      <c r="AH86" s="10">
        <v>1.4154281670205238</v>
      </c>
      <c r="AI86" s="10">
        <v>21.803399852180341</v>
      </c>
      <c r="AJ86" s="10">
        <v>5.3297801465689538</v>
      </c>
      <c r="AK86" s="10">
        <v>2.6455026455026456</v>
      </c>
      <c r="AL86" s="10">
        <v>5.5368319691863261</v>
      </c>
      <c r="AM86" s="10">
        <v>4.9455984174085064</v>
      </c>
      <c r="AN86" s="10">
        <v>1.7636684303350969</v>
      </c>
      <c r="AO86" s="10">
        <v>1.1926058437686344</v>
      </c>
      <c r="AP86" s="10">
        <v>1.9516003122560499</v>
      </c>
      <c r="AQ86" s="10">
        <v>1.3596193065941535</v>
      </c>
      <c r="AR86" s="37">
        <v>0.31605562579013907</v>
      </c>
      <c r="AS86" s="10">
        <v>3.4139402560455192</v>
      </c>
      <c r="AT86" s="10">
        <v>3.870967741935484</v>
      </c>
      <c r="AU86" s="78">
        <v>74</v>
      </c>
      <c r="AV86" s="72">
        <f t="shared" si="85"/>
        <v>5.4577150228857398</v>
      </c>
      <c r="AW86" s="72">
        <f t="shared" si="86"/>
        <v>4.7683837978229038</v>
      </c>
      <c r="AX86" s="23">
        <f t="shared" si="87"/>
        <v>45</v>
      </c>
      <c r="AY86" s="72">
        <f t="shared" si="88"/>
        <v>0.71082868764937512</v>
      </c>
      <c r="AZ86">
        <v>12.87001287001287</v>
      </c>
      <c r="BA86" s="10">
        <v>15.339663988312637</v>
      </c>
      <c r="BB86" s="10">
        <v>13.218923933209647</v>
      </c>
      <c r="BC86" s="10">
        <v>21.020179372197308</v>
      </c>
      <c r="BD86" s="10">
        <v>18.514178579798454</v>
      </c>
      <c r="BE86" s="10">
        <v>11.144130757800891</v>
      </c>
      <c r="BF86" s="10">
        <v>11.0603510459245</v>
      </c>
      <c r="BG86" s="10">
        <v>24.291497975708502</v>
      </c>
      <c r="BH86" s="10">
        <v>12.570710245128851</v>
      </c>
      <c r="BI86" s="10">
        <v>15.102481121898597</v>
      </c>
      <c r="BJ86" s="10">
        <v>10.992785984197869</v>
      </c>
      <c r="BK86" s="10">
        <v>10.780885780885781</v>
      </c>
      <c r="BL86" s="10">
        <v>8.5543199315654412</v>
      </c>
      <c r="BM86" s="10">
        <v>10.309278350515465</v>
      </c>
      <c r="BN86" s="10">
        <v>5.9347181008902075</v>
      </c>
      <c r="BO86" s="10">
        <v>6.5604498594189318</v>
      </c>
      <c r="BP86" s="10">
        <v>9.5351609058402857</v>
      </c>
      <c r="BQ86" s="10">
        <v>14.195583596214512</v>
      </c>
      <c r="BR86" s="10">
        <v>10.658140154543032</v>
      </c>
      <c r="BS86" s="10">
        <v>14.036418816388467</v>
      </c>
      <c r="BT86" s="10">
        <v>15.5257586450247</v>
      </c>
      <c r="BU86" s="10">
        <v>16.515544041450777</v>
      </c>
      <c r="BV86" s="10">
        <v>19.297377535873331</v>
      </c>
      <c r="BW86" s="10">
        <v>9.8135426889106974</v>
      </c>
      <c r="BX86" s="10">
        <v>7.7964710709889209</v>
      </c>
      <c r="BY86" s="10">
        <v>7.3068893528183718</v>
      </c>
      <c r="BZ86" s="10">
        <v>10.786802030456853</v>
      </c>
      <c r="CA86" s="10">
        <v>19.810040705563093</v>
      </c>
      <c r="CB86" s="10">
        <v>19.78093836848128</v>
      </c>
      <c r="CC86" s="10">
        <v>13.747054202670856</v>
      </c>
      <c r="CD86" s="10">
        <v>16.809387884554393</v>
      </c>
      <c r="CE86" s="10">
        <v>5.2910052910052912</v>
      </c>
      <c r="CF86" s="10">
        <v>12.979839823253245</v>
      </c>
      <c r="CG86" s="10">
        <v>22.29299363057325</v>
      </c>
      <c r="CH86" s="10">
        <v>11.214953271028037</v>
      </c>
      <c r="CI86" s="10">
        <v>14.627659574468085</v>
      </c>
      <c r="CJ86" s="10">
        <v>16.526247569669476</v>
      </c>
      <c r="CK86" s="10">
        <v>22.664199814986123</v>
      </c>
      <c r="CL86" s="10">
        <v>18.054532056005897</v>
      </c>
      <c r="CM86" s="10">
        <v>24.123805188893947</v>
      </c>
      <c r="CN86" s="10">
        <v>12.228260869565217</v>
      </c>
      <c r="CO86" s="10">
        <v>12.839506172839506</v>
      </c>
      <c r="CP86" s="10">
        <v>16.678129298486933</v>
      </c>
      <c r="CQ86" s="10">
        <v>14.766792724653341</v>
      </c>
      <c r="CR86" s="10">
        <v>13.477088948787062</v>
      </c>
      <c r="CS86" s="10">
        <v>16.711068055219183</v>
      </c>
      <c r="CT86" s="10">
        <v>16.937894387246761</v>
      </c>
      <c r="CU86" s="10">
        <v>16.882606988614057</v>
      </c>
      <c r="CV86" s="10">
        <v>15.889287544848795</v>
      </c>
      <c r="CW86" s="10">
        <v>15.389447236180905</v>
      </c>
      <c r="CX86" s="10">
        <v>24.691358024691358</v>
      </c>
      <c r="CY86" s="10">
        <v>16.426783479349186</v>
      </c>
      <c r="CZ86" s="10">
        <v>11.760169654906496</v>
      </c>
      <c r="DA86" s="10">
        <v>8.1112398609501728</v>
      </c>
      <c r="DB86" s="10">
        <v>12.09941137998692</v>
      </c>
      <c r="DC86" s="10">
        <v>12.799339388934765</v>
      </c>
      <c r="DD86" s="10">
        <v>10.348308934881373</v>
      </c>
      <c r="DE86" s="10">
        <v>10.090817356205852</v>
      </c>
      <c r="DF86" s="10">
        <v>11.661807580174926</v>
      </c>
      <c r="DG86" s="10">
        <v>4.8514251061249238</v>
      </c>
      <c r="DH86" s="37">
        <v>0.82236842105263153</v>
      </c>
      <c r="DI86" s="10">
        <v>24.07243816254417</v>
      </c>
      <c r="DJ86" s="10">
        <v>20.280057943022694</v>
      </c>
      <c r="DK86" s="10">
        <v>11.617775196049957</v>
      </c>
      <c r="DL86" s="10">
        <v>7.8554595443833461</v>
      </c>
      <c r="DM86" s="10">
        <v>17.371060171919769</v>
      </c>
      <c r="DN86" s="10">
        <v>11.068771547813464</v>
      </c>
      <c r="DO86" s="10">
        <v>16.146870161468701</v>
      </c>
      <c r="DP86" s="10">
        <v>13.310580204778157</v>
      </c>
      <c r="DQ86" s="10">
        <v>7.4457753318225963</v>
      </c>
      <c r="DR86" s="78">
        <v>74</v>
      </c>
      <c r="DS86" s="72">
        <f t="shared" si="89"/>
        <v>13.804097339923308</v>
      </c>
      <c r="DT86" s="72">
        <f t="shared" si="90"/>
        <v>5.0202891325722137</v>
      </c>
      <c r="DU86" s="23">
        <f t="shared" si="91"/>
        <v>70</v>
      </c>
      <c r="DV86" s="72">
        <f t="shared" si="92"/>
        <v>0.60003931983808567</v>
      </c>
      <c r="DW86" s="10">
        <v>4.2497548218372021</v>
      </c>
      <c r="DX86" s="10">
        <v>5.2770448548812663</v>
      </c>
      <c r="DY86" s="10">
        <v>7.8518692136411579</v>
      </c>
      <c r="DZ86" s="10">
        <v>10.526315789473685</v>
      </c>
      <c r="EA86" s="10">
        <v>10.950332420805632</v>
      </c>
      <c r="EB86" s="10">
        <v>11.261261261261261</v>
      </c>
      <c r="EC86" s="10">
        <v>5.9760956175298805</v>
      </c>
      <c r="ED86" s="10">
        <v>9.7682436314882199</v>
      </c>
      <c r="EE86" s="10">
        <v>19.607843137254903</v>
      </c>
      <c r="EF86" s="10">
        <v>23.421002111729699</v>
      </c>
      <c r="EG86" s="10">
        <v>10.192525481313703</v>
      </c>
      <c r="EH86" s="10">
        <v>4.7755491881566376</v>
      </c>
      <c r="EI86" s="10">
        <v>10.927691234596605</v>
      </c>
      <c r="EJ86" s="10">
        <v>15.752625437572929</v>
      </c>
      <c r="EK86" s="10">
        <v>13.970588235294118</v>
      </c>
      <c r="EL86" s="10">
        <v>11.893870082342177</v>
      </c>
      <c r="EM86" s="10">
        <v>20.493609519612164</v>
      </c>
      <c r="EN86" s="10">
        <v>22.24469160768453</v>
      </c>
      <c r="EO86" s="10">
        <v>13.922651933701658</v>
      </c>
      <c r="EP86" s="10">
        <v>10.366051182377714</v>
      </c>
      <c r="EQ86" s="10">
        <v>14.737754659731253</v>
      </c>
      <c r="ER86" s="10">
        <v>14.699020065328979</v>
      </c>
      <c r="ES86" s="10">
        <v>14.385835485060863</v>
      </c>
      <c r="ET86" s="10">
        <v>11.794138670478914</v>
      </c>
      <c r="EU86" s="10">
        <v>21.073170731707318</v>
      </c>
      <c r="EV86" s="10">
        <v>11.760636457973019</v>
      </c>
      <c r="EW86" s="10">
        <v>7.3413738856843214</v>
      </c>
      <c r="EX86" s="10">
        <v>10.853478046373951</v>
      </c>
      <c r="EY86" s="10">
        <v>4.7846889952153111</v>
      </c>
      <c r="EZ86" s="78">
        <v>74</v>
      </c>
      <c r="FA86" s="72">
        <f t="shared" si="93"/>
        <v>12.236541853796862</v>
      </c>
      <c r="FB86" s="72">
        <f t="shared" si="94"/>
        <v>5.3126359692613798</v>
      </c>
      <c r="FC86" s="23">
        <f t="shared" si="95"/>
        <v>29</v>
      </c>
      <c r="FD86" s="72">
        <f t="shared" si="96"/>
        <v>0.98653173292356167</v>
      </c>
      <c r="FE86" s="50"/>
      <c r="FF86" s="10">
        <v>5.2770448548812663</v>
      </c>
      <c r="FG86" s="10">
        <v>3.9103624605203788</v>
      </c>
      <c r="FH86" s="10">
        <v>14.798641436196021</v>
      </c>
      <c r="FI86" s="10">
        <v>12.557427258805513</v>
      </c>
      <c r="FJ86" s="10">
        <v>2.8501628664495113</v>
      </c>
      <c r="FK86" s="10">
        <v>6.0093478744714002</v>
      </c>
      <c r="FL86" s="10">
        <v>0.59952038369304561</v>
      </c>
      <c r="FM86" s="11"/>
      <c r="FN86" s="10">
        <v>4.2497548218372021</v>
      </c>
      <c r="FO86" s="10">
        <v>20.202020202020201</v>
      </c>
      <c r="FP86" s="10">
        <v>0.65146579804560256</v>
      </c>
      <c r="FQ86" s="10">
        <v>5.5957867017774854</v>
      </c>
      <c r="FR86" s="10">
        <v>4.5464878381450333</v>
      </c>
      <c r="FS86" s="10">
        <v>11.872759856630825</v>
      </c>
      <c r="FT86" s="10">
        <v>9.177550300035298</v>
      </c>
      <c r="FU86" s="10">
        <v>4.8426150121065374</v>
      </c>
      <c r="FV86" s="10">
        <v>9.4786729857819907</v>
      </c>
      <c r="FW86" s="10">
        <v>17.367278468521807</v>
      </c>
      <c r="FX86" s="10">
        <v>15.132408575031526</v>
      </c>
      <c r="FY86" s="10">
        <v>11.200716845878135</v>
      </c>
      <c r="FZ86" s="10">
        <v>2.2411474675033616</v>
      </c>
      <c r="GA86" s="10">
        <v>23.586429725363491</v>
      </c>
      <c r="GB86" s="10">
        <v>13.117143377664419</v>
      </c>
      <c r="GC86" s="10">
        <v>5.0331125827814569</v>
      </c>
      <c r="GD86" s="10">
        <v>21.807429310663462</v>
      </c>
      <c r="GE86" s="10">
        <v>4.9864007252946507</v>
      </c>
      <c r="GF86" s="10">
        <v>4.5615813482007095</v>
      </c>
    </row>
    <row r="87" spans="1:188" s="10" customFormat="1" x14ac:dyDescent="0.35">
      <c r="A87" s="57">
        <v>75</v>
      </c>
      <c r="B87" s="10">
        <v>3.4867503486750349</v>
      </c>
      <c r="C87" s="10">
        <v>1.3020833333333333</v>
      </c>
      <c r="D87" s="10">
        <v>0</v>
      </c>
      <c r="E87" s="10">
        <v>2.1629416005767843</v>
      </c>
      <c r="F87" s="10">
        <v>18.943170488534395</v>
      </c>
      <c r="G87" s="10">
        <v>4.1928721174004195</v>
      </c>
      <c r="H87" s="10">
        <v>4.6201232032854209</v>
      </c>
      <c r="I87" s="10">
        <v>11.833289828591317</v>
      </c>
      <c r="J87" s="10">
        <v>5.7444852941176467</v>
      </c>
      <c r="K87" s="10">
        <v>5.3097345132743365</v>
      </c>
      <c r="L87" s="10">
        <v>5.7012542759407072</v>
      </c>
      <c r="M87" s="10">
        <v>1.6042780748663101</v>
      </c>
      <c r="N87" s="10">
        <v>8.8672134781644871</v>
      </c>
      <c r="O87" s="10">
        <v>8.9536965975952931</v>
      </c>
      <c r="P87" s="10">
        <v>5.7803468208092488</v>
      </c>
      <c r="Q87" s="10">
        <v>10.873942811115587</v>
      </c>
      <c r="R87" s="10">
        <v>4.3156596794081379</v>
      </c>
      <c r="S87" s="10">
        <v>2.9455081001472756</v>
      </c>
      <c r="T87" s="10">
        <v>3.4383954154727792</v>
      </c>
      <c r="U87" s="10">
        <v>5.7985020536361436</v>
      </c>
      <c r="V87" s="10">
        <v>5.1091500232234095</v>
      </c>
      <c r="W87" s="10">
        <v>13.648426639706811</v>
      </c>
      <c r="X87" s="10">
        <v>4.5207956600361667</v>
      </c>
      <c r="Y87" s="10">
        <v>7.1059431524547803</v>
      </c>
      <c r="Z87" s="10">
        <v>13.853904282115868</v>
      </c>
      <c r="AA87" s="10">
        <v>4.6113306982872198</v>
      </c>
      <c r="AB87" s="10">
        <v>23.586429725363491</v>
      </c>
      <c r="AC87" s="10">
        <v>4.5487191764424226</v>
      </c>
      <c r="AD87" s="10">
        <v>2.464788732394366</v>
      </c>
      <c r="AE87" s="10">
        <v>10.342950462710942</v>
      </c>
      <c r="AF87" s="10">
        <v>0</v>
      </c>
      <c r="AG87" s="10">
        <v>3.8332534738859607</v>
      </c>
      <c r="AH87" s="10">
        <v>1.4174344436569808</v>
      </c>
      <c r="AI87" s="10">
        <v>24.744994333207405</v>
      </c>
      <c r="AJ87" s="10">
        <v>2.0093770931011385</v>
      </c>
      <c r="AK87" s="10">
        <v>1.5915119363395225</v>
      </c>
      <c r="AL87" s="10">
        <v>4.3572984749455337</v>
      </c>
      <c r="AM87" s="10">
        <v>6.21272365805169</v>
      </c>
      <c r="AN87" s="10">
        <v>0.58892815076560656</v>
      </c>
      <c r="AO87" s="10">
        <v>0</v>
      </c>
      <c r="AP87" s="10">
        <v>0</v>
      </c>
      <c r="AQ87" s="10">
        <v>2.0422055820285907</v>
      </c>
      <c r="AR87" s="37">
        <v>0.63231109705975341</v>
      </c>
      <c r="AS87" s="10">
        <v>4.5675135598058807</v>
      </c>
      <c r="AT87" s="10">
        <v>4.7495682210708114</v>
      </c>
      <c r="AU87" s="78">
        <v>75</v>
      </c>
      <c r="AV87" s="72">
        <f t="shared" si="85"/>
        <v>5.8314179247022011</v>
      </c>
      <c r="AW87" s="72">
        <f t="shared" si="86"/>
        <v>5.7081139456392416</v>
      </c>
      <c r="AX87" s="23">
        <f t="shared" si="87"/>
        <v>45</v>
      </c>
      <c r="AY87" s="72">
        <f t="shared" si="88"/>
        <v>0.85091538705092551</v>
      </c>
      <c r="AZ87">
        <v>7.8226857887874841</v>
      </c>
      <c r="BA87" s="10">
        <v>13.353115727002967</v>
      </c>
      <c r="BB87" s="10">
        <v>12.925969447708578</v>
      </c>
      <c r="BC87" s="10">
        <v>16.032064128256511</v>
      </c>
      <c r="BD87" s="10">
        <v>22.683858643744031</v>
      </c>
      <c r="BE87" s="10">
        <v>10.518407212622089</v>
      </c>
      <c r="BF87" s="10">
        <v>10.940919037199125</v>
      </c>
      <c r="BG87" s="10">
        <v>24.519049415314974</v>
      </c>
      <c r="BH87" s="10">
        <v>12.094207511139402</v>
      </c>
      <c r="BI87" s="10">
        <v>12.048192771084338</v>
      </c>
      <c r="BJ87" s="10">
        <v>12.504341785342133</v>
      </c>
      <c r="BK87" s="10">
        <v>12.076583210603829</v>
      </c>
      <c r="BL87" s="10">
        <v>9.4909404659188947</v>
      </c>
      <c r="BM87" s="10">
        <v>9.0811965811965809</v>
      </c>
      <c r="BN87" s="10">
        <v>1.4925373134328359</v>
      </c>
      <c r="BO87" s="10">
        <v>7.5471698113207548</v>
      </c>
      <c r="BP87" s="10">
        <v>3.6101083032490973</v>
      </c>
      <c r="BQ87" s="10">
        <v>13.714285714285714</v>
      </c>
      <c r="BR87" s="10">
        <v>10.772959870724481</v>
      </c>
      <c r="BS87" s="10">
        <v>13.466717968449403</v>
      </c>
      <c r="BT87" s="10">
        <v>16.845878136200717</v>
      </c>
      <c r="BU87" s="10">
        <v>21.073427724728351</v>
      </c>
      <c r="BV87" s="10">
        <v>17.15438950554995</v>
      </c>
      <c r="BW87" s="10">
        <v>11.562603237528906</v>
      </c>
      <c r="BX87" s="10">
        <v>11.166253101736972</v>
      </c>
      <c r="BY87" s="10">
        <v>12.092534174553101</v>
      </c>
      <c r="BZ87" s="10">
        <v>9.6215522771007063</v>
      </c>
      <c r="CA87" s="10">
        <v>16.611295681063122</v>
      </c>
      <c r="CB87" s="10">
        <v>17.678452301534357</v>
      </c>
      <c r="CC87" s="10">
        <v>13.142174432497013</v>
      </c>
      <c r="CD87" s="10">
        <v>12.258064516129032</v>
      </c>
      <c r="CE87" s="10">
        <v>7.509386733416771</v>
      </c>
      <c r="CF87" s="10">
        <v>15.668718522663681</v>
      </c>
      <c r="CG87" s="10">
        <v>25.081433224755699</v>
      </c>
      <c r="CH87" s="10">
        <v>10.081915563957152</v>
      </c>
      <c r="CI87" s="10">
        <v>22.941970310391362</v>
      </c>
      <c r="CJ87" s="10">
        <v>16.144975288303129</v>
      </c>
      <c r="CK87" s="10">
        <v>17.510648367250354</v>
      </c>
      <c r="CL87" s="10">
        <v>12.382739212007504</v>
      </c>
      <c r="CM87" s="10">
        <v>17.723880597014926</v>
      </c>
      <c r="CN87" s="10">
        <v>12.838147638697844</v>
      </c>
      <c r="CO87" s="10">
        <v>15.007503751875937</v>
      </c>
      <c r="CP87" s="10">
        <v>20.108410561286938</v>
      </c>
      <c r="CQ87" s="10">
        <v>17.729848290988851</v>
      </c>
      <c r="CR87" s="10">
        <v>18.518518518518519</v>
      </c>
      <c r="CS87" s="10">
        <v>10.83743842364532</v>
      </c>
      <c r="CT87" s="10">
        <v>16.385135135135137</v>
      </c>
      <c r="CU87" s="10">
        <v>16.972843450479232</v>
      </c>
      <c r="CV87" s="10">
        <v>14.583333333333334</v>
      </c>
      <c r="CW87" s="10">
        <v>20.095693779904305</v>
      </c>
      <c r="CX87" s="10">
        <v>15.189873417721518</v>
      </c>
      <c r="CY87" s="10">
        <v>14.474312072530619</v>
      </c>
      <c r="CZ87" s="10">
        <v>15.411626999609831</v>
      </c>
      <c r="DA87" s="10">
        <v>7.3987538940809969</v>
      </c>
      <c r="DB87" s="10">
        <v>9.9304865938430975</v>
      </c>
      <c r="DC87" s="10">
        <v>12.965286491007946</v>
      </c>
      <c r="DD87" s="10">
        <v>12.496812037745473</v>
      </c>
      <c r="DE87" s="10">
        <v>7.1355759429153922</v>
      </c>
      <c r="DF87" s="10">
        <v>8.0067425200168572</v>
      </c>
      <c r="DG87" s="10">
        <v>5.4844606946983543</v>
      </c>
      <c r="DH87" s="37">
        <v>1.6460905349794239</v>
      </c>
      <c r="DI87" s="10">
        <v>22.403258655804482</v>
      </c>
      <c r="DJ87" s="10">
        <v>20.206998521439132</v>
      </c>
      <c r="DK87" s="10">
        <v>10.872759330002939</v>
      </c>
      <c r="DL87" s="10">
        <v>8.7094220110847189</v>
      </c>
      <c r="DM87" s="10">
        <v>14.397667213413524</v>
      </c>
      <c r="DN87" s="10">
        <v>12.660550458715596</v>
      </c>
      <c r="DO87" s="10">
        <v>14.838129496402878</v>
      </c>
      <c r="DP87" s="10">
        <v>15.565548253199585</v>
      </c>
      <c r="DQ87" s="10">
        <v>5.533854166666667</v>
      </c>
      <c r="DR87" s="78">
        <v>75</v>
      </c>
      <c r="DS87" s="72">
        <f t="shared" si="89"/>
        <v>13.419324082935862</v>
      </c>
      <c r="DT87" s="72">
        <f t="shared" si="90"/>
        <v>5.054655265897317</v>
      </c>
      <c r="DU87" s="23">
        <f t="shared" si="91"/>
        <v>70</v>
      </c>
      <c r="DV87" s="72">
        <f t="shared" si="92"/>
        <v>0.60414685841232196</v>
      </c>
      <c r="DW87" s="10">
        <v>4.596191726854892</v>
      </c>
      <c r="DX87" s="10">
        <v>5.3050397877984086</v>
      </c>
      <c r="DY87" s="10">
        <v>8.0321285140562253</v>
      </c>
      <c r="DZ87" s="10">
        <v>5.1827605019094385</v>
      </c>
      <c r="EA87" s="10">
        <v>9.094503756425464</v>
      </c>
      <c r="EB87" s="10">
        <v>12.655024044545685</v>
      </c>
      <c r="EC87" s="10">
        <v>4.408817635270541</v>
      </c>
      <c r="ED87" s="10">
        <v>10.058027079303676</v>
      </c>
      <c r="EE87" s="10">
        <v>15.254237288135593</v>
      </c>
      <c r="EF87" s="10">
        <v>19.657951641438963</v>
      </c>
      <c r="EG87" s="10">
        <v>10.297482837528603</v>
      </c>
      <c r="EH87" s="10">
        <v>2.8790786948176583</v>
      </c>
      <c r="EI87" s="10">
        <v>14.809590973201692</v>
      </c>
      <c r="EJ87" s="10">
        <v>20.74688796680498</v>
      </c>
      <c r="EK87" s="10">
        <v>12.677106636838181</v>
      </c>
      <c r="EL87" s="10">
        <v>16.666666666666668</v>
      </c>
      <c r="EM87" s="10">
        <v>16.422947131608549</v>
      </c>
      <c r="EN87" s="10">
        <v>20.682523267838675</v>
      </c>
      <c r="EO87" s="10">
        <v>13.222770058269834</v>
      </c>
      <c r="EP87" s="10">
        <v>10.474631751227497</v>
      </c>
      <c r="EQ87" s="10">
        <v>14.078310602727672</v>
      </c>
      <c r="ER87" s="10">
        <v>11.129528771015865</v>
      </c>
      <c r="ES87" s="10">
        <v>8.2335329341317358</v>
      </c>
      <c r="ET87" s="10">
        <v>10.849909584086799</v>
      </c>
      <c r="EU87" s="10">
        <v>20.530197329081123</v>
      </c>
      <c r="EV87" s="10">
        <v>10.500525026251312</v>
      </c>
      <c r="EW87" s="10">
        <v>8.4521922873745385</v>
      </c>
      <c r="EX87" s="10">
        <v>12.967581047381547</v>
      </c>
      <c r="EY87" s="10">
        <v>4.1806020066889635</v>
      </c>
      <c r="EZ87" s="78">
        <v>75</v>
      </c>
      <c r="FA87" s="72">
        <f t="shared" si="93"/>
        <v>11.518853363768303</v>
      </c>
      <c r="FB87" s="72">
        <f t="shared" si="94"/>
        <v>5.1975612043988066</v>
      </c>
      <c r="FC87" s="23">
        <f t="shared" si="95"/>
        <v>29</v>
      </c>
      <c r="FD87" s="72">
        <f t="shared" si="96"/>
        <v>0.96516288554676144</v>
      </c>
      <c r="FE87" s="50"/>
      <c r="FF87" s="10">
        <v>5.3050397877984086</v>
      </c>
      <c r="FG87" s="10">
        <v>4.6806583119432279</v>
      </c>
      <c r="FH87" s="10">
        <v>12.06599359763605</v>
      </c>
      <c r="FI87" s="10">
        <v>8.9950372208436722</v>
      </c>
      <c r="FJ87" s="10">
        <v>4.4916292364230301</v>
      </c>
      <c r="FK87" s="10">
        <v>9.4043887147335425</v>
      </c>
      <c r="FL87" s="10">
        <v>1.1997600479904018</v>
      </c>
      <c r="FM87" s="11"/>
      <c r="FN87" s="10">
        <v>4.596191726854892</v>
      </c>
      <c r="FO87" s="10">
        <v>18.17688551275095</v>
      </c>
      <c r="FP87" s="10">
        <v>0.65189048239895697</v>
      </c>
      <c r="FQ87" s="10">
        <v>2.6481297583581593</v>
      </c>
      <c r="FR87" s="10">
        <v>2.740351678465403</v>
      </c>
      <c r="FS87" s="10">
        <v>11.108592155973701</v>
      </c>
      <c r="FT87" s="10">
        <v>8.9063056644104019</v>
      </c>
      <c r="FU87" s="10">
        <v>6.6041014946124434</v>
      </c>
      <c r="FV87" s="10">
        <v>8.2023239917976767</v>
      </c>
      <c r="FW87" s="10">
        <v>14.059048001606749</v>
      </c>
      <c r="FX87" s="10">
        <v>10.499359795134444</v>
      </c>
      <c r="FY87" s="10">
        <v>10.874490258269145</v>
      </c>
      <c r="FZ87" s="10">
        <v>3.5938903863432166</v>
      </c>
      <c r="GA87" s="10">
        <v>21.508934480476505</v>
      </c>
      <c r="GB87" s="10">
        <v>16.245154144360345</v>
      </c>
      <c r="GC87" s="10">
        <v>5.5910543130990416</v>
      </c>
      <c r="GD87" s="10">
        <v>24.749669374645759</v>
      </c>
      <c r="GE87" s="10">
        <v>4.1002277904328022</v>
      </c>
      <c r="GF87" s="10">
        <v>5.6008146639511205</v>
      </c>
    </row>
    <row r="88" spans="1:188" s="10" customFormat="1" x14ac:dyDescent="0.35">
      <c r="A88" s="57">
        <v>76</v>
      </c>
      <c r="B88" s="10">
        <v>4.5486354093771872</v>
      </c>
      <c r="C88" s="10">
        <v>2.17296827466319</v>
      </c>
      <c r="D88" s="10">
        <v>1.6220600162206003</v>
      </c>
      <c r="E88" s="10">
        <v>2.1676300578034682</v>
      </c>
      <c r="F88" s="10">
        <v>13.719512195121951</v>
      </c>
      <c r="G88" s="10">
        <v>2.1052631578947367</v>
      </c>
      <c r="H88" s="10">
        <v>3.0943785456420834</v>
      </c>
      <c r="I88" s="10">
        <v>11.094479175838689</v>
      </c>
      <c r="J88" s="10">
        <v>6.4709960711809567</v>
      </c>
      <c r="K88" s="10">
        <v>4.7449584816132857</v>
      </c>
      <c r="L88" s="10">
        <v>7.4541284403669721</v>
      </c>
      <c r="M88" s="10">
        <v>2.1424745581146225</v>
      </c>
      <c r="N88" s="10">
        <v>6.4862446879892639</v>
      </c>
      <c r="O88" s="10">
        <v>8.5183273102736194</v>
      </c>
      <c r="P88" s="10">
        <v>4.3604651162790695</v>
      </c>
      <c r="Q88" s="10">
        <v>10.586319218241043</v>
      </c>
      <c r="R88" s="10">
        <v>4.3343653250773997</v>
      </c>
      <c r="S88" s="10">
        <v>2.4618414574101428</v>
      </c>
      <c r="T88" s="10">
        <v>1.1500862564692351</v>
      </c>
      <c r="U88" s="10">
        <v>7.2904009720534626</v>
      </c>
      <c r="V88" s="10">
        <v>5.1353874883286652</v>
      </c>
      <c r="W88" s="10">
        <v>16.015374759769379</v>
      </c>
      <c r="X88" s="10">
        <v>6.9633666363911599</v>
      </c>
      <c r="Y88" s="10">
        <v>6.0724354803730209</v>
      </c>
      <c r="Z88" s="10">
        <v>10.536398467432949</v>
      </c>
      <c r="AA88" s="10">
        <v>2.9781601588352085</v>
      </c>
      <c r="AB88" s="10">
        <v>21.508934480476505</v>
      </c>
      <c r="AC88" s="10">
        <v>4.0885040885040889</v>
      </c>
      <c r="AD88" s="10">
        <v>3.5298270384751147</v>
      </c>
      <c r="AE88" s="10">
        <v>11.184451778511184</v>
      </c>
      <c r="AF88" s="10">
        <v>2.3866348448687349</v>
      </c>
      <c r="AG88" s="10">
        <v>5.2910052910052912</v>
      </c>
      <c r="AH88" s="10">
        <v>0</v>
      </c>
      <c r="AI88" s="10">
        <v>24.017044354057717</v>
      </c>
      <c r="AJ88" s="10">
        <v>5.8165548098434003</v>
      </c>
      <c r="AK88" s="10">
        <v>1.5940488841657812</v>
      </c>
      <c r="AL88" s="10">
        <v>3.4038414782397277</v>
      </c>
      <c r="AM88" s="10">
        <v>5.0012503125781445</v>
      </c>
      <c r="AN88" s="10">
        <v>1.1785503830288744</v>
      </c>
      <c r="AO88" s="10">
        <v>3.5820895522388061</v>
      </c>
      <c r="AP88" s="10">
        <v>0.39108330074305825</v>
      </c>
      <c r="AQ88" s="10">
        <v>1.3642564802182811</v>
      </c>
      <c r="AR88" s="37">
        <v>0</v>
      </c>
      <c r="AS88" s="10">
        <v>4.0149125322626897</v>
      </c>
      <c r="AT88" s="10">
        <v>1.735357917570499</v>
      </c>
      <c r="AU88" s="78">
        <v>76</v>
      </c>
      <c r="AV88" s="72">
        <f t="shared" si="85"/>
        <v>5.6514445610122062</v>
      </c>
      <c r="AW88" s="72">
        <f t="shared" si="86"/>
        <v>5.2098134244162058</v>
      </c>
      <c r="AX88" s="23">
        <f t="shared" si="87"/>
        <v>45</v>
      </c>
      <c r="AY88" s="72">
        <f t="shared" si="88"/>
        <v>0.77663313113903987</v>
      </c>
      <c r="AZ88">
        <v>10.512483574244415</v>
      </c>
      <c r="BA88" s="10">
        <v>6.7669172932330826</v>
      </c>
      <c r="BB88" s="10">
        <v>13.333333333333334</v>
      </c>
      <c r="BC88" s="10">
        <v>17.748036077974977</v>
      </c>
      <c r="BD88" s="10">
        <v>18.812606889811875</v>
      </c>
      <c r="BE88" s="10">
        <v>7.5930144267274109</v>
      </c>
      <c r="BF88" s="10">
        <v>12.782694198623402</v>
      </c>
      <c r="BG88" s="10">
        <v>26.295436968290797</v>
      </c>
      <c r="BH88" s="10">
        <v>14.49742268041237</v>
      </c>
      <c r="BI88" s="10">
        <v>13.303769401330378</v>
      </c>
      <c r="BJ88" s="10">
        <v>16.180091452690821</v>
      </c>
      <c r="BK88" s="10">
        <v>8.9445438282647594</v>
      </c>
      <c r="BL88" s="10">
        <v>13.066202090592334</v>
      </c>
      <c r="BM88" s="10">
        <v>8.355795148247978</v>
      </c>
      <c r="BN88" s="10">
        <v>4.4843049327354256</v>
      </c>
      <c r="BO88" s="10">
        <v>8.5551330798479093</v>
      </c>
      <c r="BP88" s="10">
        <v>4.8309178743961354</v>
      </c>
      <c r="BQ88" s="10">
        <v>11.819235225955968</v>
      </c>
      <c r="BR88" s="10">
        <v>9.5289953716308187</v>
      </c>
      <c r="BS88" s="10">
        <v>14.040561622464899</v>
      </c>
      <c r="BT88" s="10">
        <v>12.395187750637987</v>
      </c>
      <c r="BU88" s="10">
        <v>17.827110662630339</v>
      </c>
      <c r="BV88" s="10">
        <v>18.223819301848049</v>
      </c>
      <c r="BW88" s="10">
        <v>12.366310160427808</v>
      </c>
      <c r="BX88" s="10">
        <v>11.710581346716856</v>
      </c>
      <c r="BY88" s="10">
        <v>5.8541777541245343</v>
      </c>
      <c r="BZ88" s="10">
        <v>9.0673575129533681</v>
      </c>
      <c r="CA88" s="10">
        <v>15.484234234234235</v>
      </c>
      <c r="CB88" s="10">
        <v>20.203735144312393</v>
      </c>
      <c r="CC88" s="10">
        <v>16.949152542372882</v>
      </c>
      <c r="CD88" s="10">
        <v>16.329196603527105</v>
      </c>
      <c r="CE88" s="10">
        <v>6.9356872635561162</v>
      </c>
      <c r="CF88" s="10">
        <v>13.644115974985787</v>
      </c>
      <c r="CG88" s="10">
        <v>20.046775810223856</v>
      </c>
      <c r="CH88" s="10">
        <v>15.913430935709739</v>
      </c>
      <c r="CI88" s="10">
        <v>9.6685082872928181</v>
      </c>
      <c r="CJ88" s="10">
        <v>18.419290020093772</v>
      </c>
      <c r="CK88" s="10">
        <v>20.71290944123314</v>
      </c>
      <c r="CL88" s="10">
        <v>22.416413373860184</v>
      </c>
      <c r="CM88" s="10">
        <v>21.367521367521366</v>
      </c>
      <c r="CN88" s="10">
        <v>12.076172782164422</v>
      </c>
      <c r="CO88" s="10">
        <v>14.982224479431183</v>
      </c>
      <c r="CP88" s="10">
        <v>18.558172733761598</v>
      </c>
      <c r="CQ88" s="10">
        <v>18.235950874581317</v>
      </c>
      <c r="CR88" s="10">
        <v>17.630683575626353</v>
      </c>
      <c r="CS88" s="10">
        <v>15.189243027888446</v>
      </c>
      <c r="CT88" s="10">
        <v>17.173278378842522</v>
      </c>
      <c r="CU88" s="10">
        <v>16.250253910217346</v>
      </c>
      <c r="CV88" s="10">
        <v>14.799154334038056</v>
      </c>
      <c r="CW88" s="10">
        <v>13.997395833333334</v>
      </c>
      <c r="CX88" s="10">
        <v>16.709511568123393</v>
      </c>
      <c r="CY88" s="10">
        <v>16.139444803098772</v>
      </c>
      <c r="CZ88" s="10">
        <v>12.284525460669705</v>
      </c>
      <c r="DA88" s="10">
        <v>4.3154178109062373</v>
      </c>
      <c r="DB88" s="10">
        <v>11.367435640254095</v>
      </c>
      <c r="DC88" s="10">
        <v>8.898305084745763</v>
      </c>
      <c r="DD88" s="10">
        <v>15.237603305785123</v>
      </c>
      <c r="DE88" s="10">
        <v>11.806981519507186</v>
      </c>
      <c r="DF88" s="10">
        <v>8.4961767204757859</v>
      </c>
      <c r="DG88" s="10">
        <v>7.3529411764705879</v>
      </c>
      <c r="DH88" s="37">
        <v>2.4732069249793898</v>
      </c>
      <c r="DI88" s="10">
        <v>20.601851851851851</v>
      </c>
      <c r="DJ88" s="10">
        <v>17.6056338028169</v>
      </c>
      <c r="DK88" s="10">
        <v>10.398098633392751</v>
      </c>
      <c r="DL88" s="10">
        <v>7.9872204472843453</v>
      </c>
      <c r="DM88" s="10">
        <v>13.683431952662723</v>
      </c>
      <c r="DN88" s="10">
        <v>14.867125069689649</v>
      </c>
      <c r="DO88" s="10">
        <v>17.571884984025559</v>
      </c>
      <c r="DP88" s="10">
        <v>11.595221363316936</v>
      </c>
      <c r="DQ88" s="10">
        <v>8.2047915982934043</v>
      </c>
      <c r="DR88" s="78">
        <v>76</v>
      </c>
      <c r="DS88" s="72">
        <f t="shared" si="89"/>
        <v>13.478233580104375</v>
      </c>
      <c r="DT88" s="72">
        <f t="shared" si="90"/>
        <v>4.8819513284710219</v>
      </c>
      <c r="DU88" s="23">
        <f t="shared" si="91"/>
        <v>70</v>
      </c>
      <c r="DV88" s="72">
        <f t="shared" si="92"/>
        <v>0.58350478971666153</v>
      </c>
      <c r="DW88" s="10">
        <v>4.6174142480211078</v>
      </c>
      <c r="DX88" s="10">
        <v>4</v>
      </c>
      <c r="DY88" s="10">
        <v>7.9780900214336743</v>
      </c>
      <c r="DZ88" s="10">
        <v>4.9355634768302714</v>
      </c>
      <c r="EA88" s="10">
        <v>6.3846767757382281</v>
      </c>
      <c r="EB88" s="10">
        <v>9.9974365547295569</v>
      </c>
      <c r="EC88" s="10">
        <v>4.0257648953301128</v>
      </c>
      <c r="ED88" s="10">
        <v>9.9648300117233291</v>
      </c>
      <c r="EE88" s="10">
        <v>20.309810671256454</v>
      </c>
      <c r="EF88" s="10">
        <v>21.255263685582513</v>
      </c>
      <c r="EG88" s="10">
        <v>11.271676300578035</v>
      </c>
      <c r="EH88" s="10">
        <v>4.8123195380173245</v>
      </c>
      <c r="EI88" s="10">
        <v>11.45311381531854</v>
      </c>
      <c r="EJ88" s="10">
        <v>16.343825665859566</v>
      </c>
      <c r="EK88" s="10">
        <v>10.574018126888218</v>
      </c>
      <c r="EL88" s="10">
        <v>14.830508474576272</v>
      </c>
      <c r="EM88" s="10">
        <v>15.096065873741994</v>
      </c>
      <c r="EN88" s="10">
        <v>23.231256599788807</v>
      </c>
      <c r="EO88" s="10">
        <v>11.128775834658187</v>
      </c>
      <c r="EP88" s="10">
        <v>10.254713860403573</v>
      </c>
      <c r="EQ88" s="10">
        <v>12.49442213297635</v>
      </c>
      <c r="ER88" s="10">
        <v>11.494252873563218</v>
      </c>
      <c r="ES88" s="10">
        <v>12.830188679245284</v>
      </c>
      <c r="ET88" s="10">
        <v>9.8720292504570377</v>
      </c>
      <c r="EU88" s="10">
        <v>21.367521367521366</v>
      </c>
      <c r="EV88" s="10">
        <v>11.319419879731164</v>
      </c>
      <c r="EW88" s="10">
        <v>6.1267980820458181</v>
      </c>
      <c r="EX88" s="10">
        <v>7.0742799393633149</v>
      </c>
      <c r="EY88" s="10">
        <v>4.8278757346767422</v>
      </c>
      <c r="EZ88" s="78">
        <v>76</v>
      </c>
      <c r="FA88" s="72">
        <f t="shared" si="93"/>
        <v>11.030065943795039</v>
      </c>
      <c r="FB88" s="72">
        <f t="shared" si="94"/>
        <v>5.4783782078814429</v>
      </c>
      <c r="FC88" s="23">
        <f t="shared" si="95"/>
        <v>29</v>
      </c>
      <c r="FD88" s="72">
        <f t="shared" si="96"/>
        <v>1.017309293974336</v>
      </c>
      <c r="FE88" s="50"/>
      <c r="FF88" s="10">
        <v>4</v>
      </c>
      <c r="FG88" s="10">
        <v>3.4890776699029127</v>
      </c>
      <c r="FH88" s="10">
        <v>18.943170488534395</v>
      </c>
      <c r="FI88" s="10">
        <v>15.023474178403756</v>
      </c>
      <c r="FJ88" s="10">
        <v>2.4610336341263332</v>
      </c>
      <c r="FK88" s="10">
        <v>8.5895117540687167</v>
      </c>
      <c r="FL88" s="10">
        <v>4.2042042042042045</v>
      </c>
      <c r="FM88" s="11"/>
      <c r="FN88" s="10">
        <v>4.6174142480211078</v>
      </c>
      <c r="FO88" s="10">
        <v>16.579165515335728</v>
      </c>
      <c r="FP88" s="10">
        <v>0</v>
      </c>
      <c r="FQ88" s="10">
        <v>3.318951211417192</v>
      </c>
      <c r="FR88" s="10">
        <v>3.4348523013510417</v>
      </c>
      <c r="FS88" s="10">
        <v>12.150389729481889</v>
      </c>
      <c r="FT88" s="10">
        <v>8.9863407620416957</v>
      </c>
      <c r="FU88" s="10">
        <v>5.2484254723582922</v>
      </c>
      <c r="FV88" s="10">
        <v>4.8242591316333563</v>
      </c>
      <c r="FW88" s="10">
        <v>12.833570992055408</v>
      </c>
      <c r="FX88" s="10">
        <v>11.128364389233955</v>
      </c>
      <c r="FY88" s="10">
        <v>10.077874484654146</v>
      </c>
      <c r="FZ88" s="10">
        <v>2.7051397655545535</v>
      </c>
      <c r="GA88" s="10">
        <v>19.276293540750761</v>
      </c>
      <c r="GB88" s="10">
        <v>16.138112216175642</v>
      </c>
      <c r="GC88" s="10">
        <v>5.6224899598393572</v>
      </c>
      <c r="GD88" s="10">
        <v>24.021697016660209</v>
      </c>
      <c r="GE88" s="10">
        <v>6.6331198536139064</v>
      </c>
      <c r="GF88" s="10">
        <v>7.6804915514592933</v>
      </c>
    </row>
    <row r="89" spans="1:188" s="10" customFormat="1" x14ac:dyDescent="0.35">
      <c r="A89" s="57">
        <v>77</v>
      </c>
      <c r="B89" s="10">
        <v>3.866432337434095</v>
      </c>
      <c r="C89" s="10">
        <v>3.484320557491289</v>
      </c>
      <c r="D89" s="10">
        <v>1.6246953696181965</v>
      </c>
      <c r="E89" s="10">
        <v>1.448225923244026</v>
      </c>
      <c r="F89" s="10">
        <v>21.1231324059763</v>
      </c>
      <c r="G89" s="10">
        <v>2.109704641350211</v>
      </c>
      <c r="H89" s="10">
        <v>7.2426280393171236</v>
      </c>
      <c r="I89" s="10">
        <v>11.218947555872139</v>
      </c>
      <c r="J89" s="10">
        <v>6.9783670621074672</v>
      </c>
      <c r="K89" s="10">
        <v>8.045292014302742</v>
      </c>
      <c r="L89" s="10">
        <v>6.0658578856152516</v>
      </c>
      <c r="M89" s="10">
        <v>2.6838432635534084</v>
      </c>
      <c r="N89" s="10">
        <v>4.2773525438991449</v>
      </c>
      <c r="O89" s="10">
        <v>8.0708148919552194</v>
      </c>
      <c r="P89" s="10">
        <v>0.97323600973236013</v>
      </c>
      <c r="Q89" s="10">
        <v>9.6707818930041149</v>
      </c>
      <c r="R89" s="10">
        <v>3.4203980099502487</v>
      </c>
      <c r="S89" s="10">
        <v>1.9743336623889438</v>
      </c>
      <c r="T89" s="10">
        <v>3.4542314335060449</v>
      </c>
      <c r="U89" s="10">
        <v>7.8335373317013461</v>
      </c>
      <c r="V89" s="10">
        <v>6.8825277647426875</v>
      </c>
      <c r="W89" s="10">
        <v>16.927083333333332</v>
      </c>
      <c r="X89" s="10">
        <v>5.4878048780487809</v>
      </c>
      <c r="Y89" s="10">
        <v>10.909884355225834</v>
      </c>
      <c r="Z89" s="10">
        <v>16.295579219102937</v>
      </c>
      <c r="AA89" s="10">
        <v>3.6508463325589116</v>
      </c>
      <c r="AB89" s="10">
        <v>19.276293540750761</v>
      </c>
      <c r="AC89" s="10">
        <v>4.588263704419222</v>
      </c>
      <c r="AD89" s="10">
        <v>2.1253985122210413</v>
      </c>
      <c r="AE89" s="10">
        <v>8.1587242722047097</v>
      </c>
      <c r="AF89" s="10">
        <v>2.3923444976076556</v>
      </c>
      <c r="AG89" s="10">
        <v>2.4177949709864603</v>
      </c>
      <c r="AH89" s="10">
        <v>2.8388928317955999</v>
      </c>
      <c r="AI89" s="10">
        <v>23.814248858900577</v>
      </c>
      <c r="AJ89" s="10">
        <v>4.0504050405040504</v>
      </c>
      <c r="AK89" s="10">
        <v>3.1931878658861095</v>
      </c>
      <c r="AL89" s="10">
        <v>4.6352768968040987</v>
      </c>
      <c r="AM89" s="10">
        <v>6.0316662478009553</v>
      </c>
      <c r="AN89" s="10">
        <v>0</v>
      </c>
      <c r="AO89" s="10">
        <v>2.9958058717795089</v>
      </c>
      <c r="AP89" s="10">
        <v>0.78247261345852892</v>
      </c>
      <c r="AQ89" s="10">
        <v>0</v>
      </c>
      <c r="AR89" s="37">
        <v>0.31635558367605188</v>
      </c>
      <c r="AS89" s="10">
        <v>4.606968039159228</v>
      </c>
      <c r="AT89" s="10">
        <v>3.9113428943937421</v>
      </c>
      <c r="AU89" s="78">
        <v>77</v>
      </c>
      <c r="AV89" s="72">
        <f t="shared" si="85"/>
        <v>6.0412289101640111</v>
      </c>
      <c r="AW89" s="72">
        <f t="shared" si="86"/>
        <v>5.6119026497484041</v>
      </c>
      <c r="AX89" s="23">
        <f t="shared" si="87"/>
        <v>45</v>
      </c>
      <c r="AY89" s="72">
        <f t="shared" si="88"/>
        <v>0.83657305386324166</v>
      </c>
      <c r="AZ89">
        <v>10.18149623727313</v>
      </c>
      <c r="BA89" s="10">
        <v>17.411052233156699</v>
      </c>
      <c r="BB89" s="10">
        <v>12.065637065637066</v>
      </c>
      <c r="BC89" s="10">
        <v>18.068720379146921</v>
      </c>
      <c r="BD89" s="10">
        <v>15.687250996015937</v>
      </c>
      <c r="BE89" s="10">
        <v>9.946442234123948</v>
      </c>
      <c r="BF89" s="10">
        <v>12.201195219123505</v>
      </c>
      <c r="BG89" s="10">
        <v>27.402700555996823</v>
      </c>
      <c r="BH89" s="10">
        <v>9.8071265119320046</v>
      </c>
      <c r="BI89" s="10">
        <v>11.235955056179776</v>
      </c>
      <c r="BJ89" s="10">
        <v>15.016088666428317</v>
      </c>
      <c r="BK89" s="10">
        <v>9.3261131167268356</v>
      </c>
      <c r="BL89" s="10">
        <v>8.3848190644307152</v>
      </c>
      <c r="BM89" s="10">
        <v>10.05708072845882</v>
      </c>
      <c r="BN89" s="10">
        <v>0</v>
      </c>
      <c r="BO89" s="10">
        <v>6.7114093959731544</v>
      </c>
      <c r="BP89" s="10">
        <v>13.349514563106796</v>
      </c>
      <c r="BQ89" s="10">
        <v>12.195121951219512</v>
      </c>
      <c r="BR89" s="10">
        <v>10.995052226498077</v>
      </c>
      <c r="BS89" s="10">
        <v>13.844936708860759</v>
      </c>
      <c r="BT89" s="10">
        <v>16.242155777039496</v>
      </c>
      <c r="BU89" s="10">
        <v>16.095890410958905</v>
      </c>
      <c r="BV89" s="10">
        <v>20.915032679738562</v>
      </c>
      <c r="BW89" s="10">
        <v>8.7986463620981379</v>
      </c>
      <c r="BX89" s="10">
        <v>9.733389758781211</v>
      </c>
      <c r="BY89" s="10">
        <v>6.4239828693790146</v>
      </c>
      <c r="BZ89" s="10">
        <v>12.418300653594772</v>
      </c>
      <c r="CA89" s="10">
        <v>20.589076351158134</v>
      </c>
      <c r="CB89" s="10">
        <v>17.15473921330792</v>
      </c>
      <c r="CC89" s="10">
        <v>15.188834154351396</v>
      </c>
      <c r="CD89" s="10">
        <v>14.276228419654714</v>
      </c>
      <c r="CE89" s="10">
        <v>7.3015873015873014</v>
      </c>
      <c r="CF89" s="10">
        <v>13.256484149855908</v>
      </c>
      <c r="CG89" s="10">
        <v>21.138765768837366</v>
      </c>
      <c r="CH89" s="10">
        <v>12.289780077619664</v>
      </c>
      <c r="CI89" s="10">
        <v>25.10460251046025</v>
      </c>
      <c r="CJ89" s="10">
        <v>16.376663254861821</v>
      </c>
      <c r="CK89" s="10">
        <v>16.724053123462863</v>
      </c>
      <c r="CL89" s="10">
        <v>15.157403808783521</v>
      </c>
      <c r="CM89" s="10">
        <v>19.408054342552159</v>
      </c>
      <c r="CN89" s="10">
        <v>8.4626234132581093</v>
      </c>
      <c r="CO89" s="10">
        <v>17.272492910543953</v>
      </c>
      <c r="CP89" s="10">
        <v>14.909090909090908</v>
      </c>
      <c r="CQ89" s="10">
        <v>14.973464746019712</v>
      </c>
      <c r="CR89" s="10">
        <v>14.168765743073047</v>
      </c>
      <c r="CS89" s="10">
        <v>16.182048040455118</v>
      </c>
      <c r="CT89" s="10">
        <v>16.949152542372882</v>
      </c>
      <c r="CU89" s="10">
        <v>13.834400165186867</v>
      </c>
      <c r="CV89" s="10">
        <v>24.141630901287552</v>
      </c>
      <c r="CW89" s="10">
        <v>16.83724001320568</v>
      </c>
      <c r="CX89" s="10">
        <v>10.457516339869281</v>
      </c>
      <c r="CY89" s="10">
        <v>11.646981627296588</v>
      </c>
      <c r="CZ89" s="10">
        <v>13.841524573721163</v>
      </c>
      <c r="DA89" s="10">
        <v>9.0622537431048062</v>
      </c>
      <c r="DB89" s="10">
        <v>10.483598241460941</v>
      </c>
      <c r="DC89" s="10">
        <v>9.83326207781103</v>
      </c>
      <c r="DD89" s="10">
        <v>8.9168633621820081</v>
      </c>
      <c r="DE89" s="10">
        <v>16.103896103896105</v>
      </c>
      <c r="DF89" s="10">
        <v>8.9974293059125969</v>
      </c>
      <c r="DG89" s="10">
        <v>9.2592592592592595</v>
      </c>
      <c r="DH89" s="37">
        <v>4.9586776859504136</v>
      </c>
      <c r="DI89" s="10">
        <v>21.744268494445759</v>
      </c>
      <c r="DJ89" s="10">
        <v>16.897081413210447</v>
      </c>
      <c r="DK89" s="10">
        <v>11.107775442809967</v>
      </c>
      <c r="DL89" s="10">
        <v>4.8309178743961354</v>
      </c>
      <c r="DM89" s="10">
        <v>15.935508061492314</v>
      </c>
      <c r="DN89" s="10">
        <v>12.45048104131296</v>
      </c>
      <c r="DO89" s="10">
        <v>14.866434378629501</v>
      </c>
      <c r="DP89" s="10">
        <v>14.57518663348738</v>
      </c>
      <c r="DQ89" s="10">
        <v>9.6090125911199458</v>
      </c>
      <c r="DR89" s="78">
        <v>77</v>
      </c>
      <c r="DS89" s="72">
        <f t="shared" si="89"/>
        <v>13.454146021917635</v>
      </c>
      <c r="DT89" s="72">
        <f t="shared" si="90"/>
        <v>4.8974531346290542</v>
      </c>
      <c r="DU89" s="23">
        <f t="shared" si="91"/>
        <v>70</v>
      </c>
      <c r="DV89" s="72">
        <f t="shared" si="92"/>
        <v>0.5853576099383051</v>
      </c>
      <c r="DW89" s="10">
        <v>2.6507620941020544</v>
      </c>
      <c r="DX89" s="10">
        <v>2.0080321285140563</v>
      </c>
      <c r="DY89" s="10">
        <v>9.482655143440164</v>
      </c>
      <c r="DZ89" s="10">
        <v>5.5111600992008816</v>
      </c>
      <c r="EA89" s="10">
        <v>6.4257028112449799</v>
      </c>
      <c r="EB89" s="10">
        <v>13.723459347488348</v>
      </c>
      <c r="EC89" s="10">
        <v>5.6588520614389655</v>
      </c>
      <c r="ED89" s="10">
        <v>11.249259917110717</v>
      </c>
      <c r="EE89" s="10">
        <v>13.352073085031623</v>
      </c>
      <c r="EF89" s="10">
        <v>19.053472649047325</v>
      </c>
      <c r="EG89" s="10">
        <v>6.430868167202572</v>
      </c>
      <c r="EH89" s="10">
        <v>4.8355899419729207</v>
      </c>
      <c r="EI89" s="10">
        <v>13.275404296403572</v>
      </c>
      <c r="EJ89" s="10">
        <v>12.923076923076923</v>
      </c>
      <c r="EK89" s="10">
        <v>13.358778625954198</v>
      </c>
      <c r="EL89" s="10">
        <v>17.921146953405017</v>
      </c>
      <c r="EM89" s="10">
        <v>18.346493265211333</v>
      </c>
      <c r="EN89" s="10">
        <v>21.891891891891891</v>
      </c>
      <c r="EO89" s="10">
        <v>12.172714745062011</v>
      </c>
      <c r="EP89" s="10">
        <v>11.029411764705882</v>
      </c>
      <c r="EQ89" s="10">
        <v>15.815634884771804</v>
      </c>
      <c r="ER89" s="10">
        <v>14.534883720930232</v>
      </c>
      <c r="ES89" s="10">
        <v>9.1743119266055047</v>
      </c>
      <c r="ET89" s="10">
        <v>15.5096011816839</v>
      </c>
      <c r="EU89" s="10">
        <v>21.418174256602203</v>
      </c>
      <c r="EV89" s="10">
        <v>16.100178890876567</v>
      </c>
      <c r="EW89" s="10">
        <v>8.0407397480568203</v>
      </c>
      <c r="EX89" s="10">
        <v>10.687022900763358</v>
      </c>
      <c r="EY89" s="10">
        <v>3.1638894747943471</v>
      </c>
      <c r="EZ89" s="78">
        <v>77</v>
      </c>
      <c r="FA89" s="72">
        <f t="shared" si="93"/>
        <v>11.577422168847937</v>
      </c>
      <c r="FB89" s="72">
        <f t="shared" si="94"/>
        <v>5.5420871917862859</v>
      </c>
      <c r="FC89" s="23">
        <f t="shared" si="95"/>
        <v>29</v>
      </c>
      <c r="FD89" s="72">
        <f t="shared" si="96"/>
        <v>1.0291397552854622</v>
      </c>
      <c r="FE89" s="50"/>
      <c r="FF89" s="10">
        <v>2.0080321285140563</v>
      </c>
      <c r="FG89" s="10">
        <v>4.2624448165626427</v>
      </c>
      <c r="FH89" s="10">
        <v>13.719512195121951</v>
      </c>
      <c r="FI89" s="10">
        <v>13.346043851286939</v>
      </c>
      <c r="FJ89" s="10">
        <v>2.4671052631578947</v>
      </c>
      <c r="FK89" s="10">
        <v>6.8399452804377567</v>
      </c>
      <c r="FL89" s="10">
        <v>1.2062726176115801</v>
      </c>
      <c r="FM89" s="11"/>
      <c r="FN89" s="10">
        <v>2.6507620941020544</v>
      </c>
      <c r="FO89" s="10">
        <v>17.13964596796853</v>
      </c>
      <c r="FP89" s="10">
        <v>1.9569471624266144</v>
      </c>
      <c r="FQ89" s="10">
        <v>2.6640026640026639</v>
      </c>
      <c r="FR89" s="10">
        <v>2.9871323529411766</v>
      </c>
      <c r="FS89" s="10">
        <v>10.675330703179393</v>
      </c>
      <c r="FT89" s="10">
        <v>8.7051142546245917</v>
      </c>
      <c r="FU89" s="10">
        <v>5.276116778051354</v>
      </c>
      <c r="FV89" s="10">
        <v>7.6177285318559553</v>
      </c>
      <c r="FW89" s="10">
        <v>13.619479983491539</v>
      </c>
      <c r="FX89" s="10">
        <v>11.253598534415074</v>
      </c>
      <c r="FY89" s="10">
        <v>12.956964368347988</v>
      </c>
      <c r="FZ89" s="10">
        <v>2.7124773960216997</v>
      </c>
      <c r="GA89" s="10">
        <v>19.655172413793103</v>
      </c>
      <c r="GB89" s="10">
        <v>12.397482357428952</v>
      </c>
      <c r="GC89" s="10">
        <v>8.6160473882606361</v>
      </c>
      <c r="GD89" s="10">
        <v>23.818975784041285</v>
      </c>
      <c r="GE89" s="10">
        <v>4.6051116739580937</v>
      </c>
      <c r="GF89" s="10">
        <v>5.1599587203302377</v>
      </c>
    </row>
    <row r="90" spans="1:188" s="10" customFormat="1" x14ac:dyDescent="0.35">
      <c r="A90" s="57">
        <v>78</v>
      </c>
      <c r="B90" s="10">
        <v>2.1171489061397319</v>
      </c>
      <c r="C90" s="10">
        <v>3.4965034965034967</v>
      </c>
      <c r="D90" s="10">
        <v>2.4410089503661512</v>
      </c>
      <c r="E90" s="10">
        <v>3.6258158085569252</v>
      </c>
      <c r="F90" s="10">
        <v>13.684210526315789</v>
      </c>
      <c r="G90" s="10">
        <v>3.1712473572938689</v>
      </c>
      <c r="H90" s="10">
        <v>3.1266284523189163</v>
      </c>
      <c r="I90" s="10">
        <v>10.085547050877983</v>
      </c>
      <c r="J90" s="10">
        <v>6.090419301944249</v>
      </c>
      <c r="K90" s="10">
        <v>2.4031240612796636</v>
      </c>
      <c r="L90" s="10">
        <v>2.9061319383900028</v>
      </c>
      <c r="M90" s="10">
        <v>2.6910656620021527</v>
      </c>
      <c r="N90" s="10">
        <v>6.3305448790413745</v>
      </c>
      <c r="O90" s="10">
        <v>8.6614173228346463</v>
      </c>
      <c r="P90" s="10">
        <v>4.3838285435947393</v>
      </c>
      <c r="Q90" s="10">
        <v>9.3496779555370875</v>
      </c>
      <c r="R90" s="10">
        <v>3.1201248049921997</v>
      </c>
      <c r="S90" s="10">
        <v>0.49455984174085066</v>
      </c>
      <c r="T90" s="10">
        <v>1.733102253032929</v>
      </c>
      <c r="U90" s="10">
        <v>6.4150012336540838</v>
      </c>
      <c r="V90" s="10">
        <v>7.875255945818239</v>
      </c>
      <c r="W90" s="10">
        <v>18.278145695364238</v>
      </c>
      <c r="X90" s="10">
        <v>4.5984058859595338</v>
      </c>
      <c r="Y90" s="10">
        <v>8.3829693359805866</v>
      </c>
      <c r="Z90" s="10">
        <v>16.893554206987044</v>
      </c>
      <c r="AA90" s="10">
        <v>2.9980013324450367</v>
      </c>
      <c r="AB90" s="10">
        <v>19.655172413793103</v>
      </c>
      <c r="AC90" s="10">
        <v>3.3964095099466278</v>
      </c>
      <c r="AD90" s="10">
        <v>6.0347887823926163</v>
      </c>
      <c r="AE90" s="10">
        <v>10.282295756216115</v>
      </c>
      <c r="AF90" s="10">
        <v>0</v>
      </c>
      <c r="AG90" s="10">
        <v>1.9389238972370335</v>
      </c>
      <c r="AH90" s="10">
        <v>0</v>
      </c>
      <c r="AI90" s="10">
        <v>30.087416141492174</v>
      </c>
      <c r="AJ90" s="10">
        <v>5.4225033890646186</v>
      </c>
      <c r="AK90" s="10">
        <v>2.6695141484249865</v>
      </c>
      <c r="AL90" s="10">
        <v>4.6568627450980395</v>
      </c>
      <c r="AM90" s="10">
        <v>5.8154235145385584</v>
      </c>
      <c r="AN90" s="10">
        <v>1.7699115044247788</v>
      </c>
      <c r="AO90" s="10">
        <v>2.4038461538461537</v>
      </c>
      <c r="AP90" s="10">
        <v>1.1746280344557556</v>
      </c>
      <c r="AQ90" s="10">
        <v>0.68306010928961747</v>
      </c>
      <c r="AR90" s="37">
        <v>0.31645569620253167</v>
      </c>
      <c r="AS90" s="10">
        <v>2.8926815157651142</v>
      </c>
      <c r="AT90" s="10">
        <v>3.9267015706806281</v>
      </c>
      <c r="AU90" s="78">
        <v>78</v>
      </c>
      <c r="AV90" s="72">
        <f t="shared" si="85"/>
        <v>5.7440007918186664</v>
      </c>
      <c r="AW90" s="72">
        <f t="shared" si="86"/>
        <v>5.9389713256688248</v>
      </c>
      <c r="AX90" s="23">
        <f t="shared" si="87"/>
        <v>45</v>
      </c>
      <c r="AY90" s="72">
        <f t="shared" si="88"/>
        <v>0.88532957337450224</v>
      </c>
      <c r="AZ90">
        <v>12.522361359570663</v>
      </c>
      <c r="BA90" s="10">
        <v>7.704160246533128</v>
      </c>
      <c r="BB90" s="10">
        <v>9.0376160234489493</v>
      </c>
      <c r="BC90" s="10">
        <v>19.004524886877828</v>
      </c>
      <c r="BD90" s="10">
        <v>17.961042246395142</v>
      </c>
      <c r="BE90" s="10">
        <v>8.1143740340030917</v>
      </c>
      <c r="BF90" s="10">
        <v>9.3269473153516511</v>
      </c>
      <c r="BG90" s="10">
        <v>22.866476112699061</v>
      </c>
      <c r="BH90" s="10">
        <v>9.904258831297458</v>
      </c>
      <c r="BI90" s="10">
        <v>11.363636363636363</v>
      </c>
      <c r="BJ90" s="10">
        <v>12.522686025408348</v>
      </c>
      <c r="BK90" s="10">
        <v>7.2881870634679622</v>
      </c>
      <c r="BL90" s="10">
        <v>7.5656430796617711</v>
      </c>
      <c r="BM90" s="10">
        <v>9.3355299286106543</v>
      </c>
      <c r="BN90" s="10">
        <v>4.5045045045045047</v>
      </c>
      <c r="BO90" s="10">
        <v>13.513513513513514</v>
      </c>
      <c r="BP90" s="10">
        <v>1.2300123001230012</v>
      </c>
      <c r="BQ90" s="10">
        <v>14.245014245014245</v>
      </c>
      <c r="BR90" s="10">
        <v>9.1717620900500272</v>
      </c>
      <c r="BS90" s="10">
        <v>13.638186923385479</v>
      </c>
      <c r="BT90" s="10">
        <v>15.75984990619137</v>
      </c>
      <c r="BU90" s="10">
        <v>17.751479289940828</v>
      </c>
      <c r="BV90" s="10">
        <v>16.288384512683578</v>
      </c>
      <c r="BW90" s="10">
        <v>9.9009900990099009</v>
      </c>
      <c r="BX90" s="10">
        <v>10.683760683760683</v>
      </c>
      <c r="BY90" s="10">
        <v>7.5431034482758621</v>
      </c>
      <c r="BZ90" s="10">
        <v>13.236267372600926</v>
      </c>
      <c r="CA90" s="10">
        <v>14.598540145985401</v>
      </c>
      <c r="CB90" s="10">
        <v>20.627644569816642</v>
      </c>
      <c r="CC90" s="10">
        <v>11.671529804085035</v>
      </c>
      <c r="CD90" s="10">
        <v>12.798922196025599</v>
      </c>
      <c r="CE90" s="10">
        <v>7.9948832747041889</v>
      </c>
      <c r="CF90" s="10">
        <v>14.894859813084112</v>
      </c>
      <c r="CG90" s="10">
        <v>24.730059212817835</v>
      </c>
      <c r="CH90" s="10">
        <v>14.407334643091028</v>
      </c>
      <c r="CI90" s="10">
        <v>11.444921316165951</v>
      </c>
      <c r="CJ90" s="10">
        <v>13.87443635102324</v>
      </c>
      <c r="CK90" s="10">
        <v>18.509254627313656</v>
      </c>
      <c r="CL90" s="10">
        <v>13.417521704814522</v>
      </c>
      <c r="CM90" s="10">
        <v>23.255813953488371</v>
      </c>
      <c r="CN90" s="10">
        <v>14.69890943575154</v>
      </c>
      <c r="CO90" s="10">
        <v>15.477439664218258</v>
      </c>
      <c r="CP90" s="10">
        <v>19.564414913252122</v>
      </c>
      <c r="CQ90" s="10">
        <v>12.892053107562056</v>
      </c>
      <c r="CR90" s="10">
        <v>17.566272756307889</v>
      </c>
      <c r="CS90" s="10">
        <v>12.33616037008481</v>
      </c>
      <c r="CT90" s="10">
        <v>16.530394596516174</v>
      </c>
      <c r="CU90" s="10">
        <v>16.75041876046901</v>
      </c>
      <c r="CV90" s="10">
        <v>16.492578339747112</v>
      </c>
      <c r="CW90" s="10">
        <v>12.08865010073875</v>
      </c>
      <c r="CX90" s="10">
        <v>22.457067371202115</v>
      </c>
      <c r="CY90" s="10">
        <v>13.278008298755188</v>
      </c>
      <c r="CZ90" s="10">
        <v>14.239218877135883</v>
      </c>
      <c r="DA90" s="10">
        <v>8.3499005964214721</v>
      </c>
      <c r="DB90" s="10">
        <v>8.5440874914559117</v>
      </c>
      <c r="DC90" s="10">
        <v>7.7720207253886011</v>
      </c>
      <c r="DD90" s="10">
        <v>11.643291876157713</v>
      </c>
      <c r="DE90" s="10">
        <v>13.199577613516368</v>
      </c>
      <c r="DF90" s="10">
        <v>11.24081279723303</v>
      </c>
      <c r="DG90" s="10">
        <v>3.1152647975077881</v>
      </c>
      <c r="DH90" s="37">
        <v>1.6611295681063123</v>
      </c>
      <c r="DI90" s="10">
        <v>19.328340178787148</v>
      </c>
      <c r="DJ90" s="10">
        <v>13.020833333333334</v>
      </c>
      <c r="DK90" s="10">
        <v>7.8931390406800244</v>
      </c>
      <c r="DL90" s="10">
        <v>3.2362459546925568</v>
      </c>
      <c r="DM90" s="10">
        <v>11.621261192608117</v>
      </c>
      <c r="DN90" s="10">
        <v>11.843361986628462</v>
      </c>
      <c r="DO90" s="10">
        <v>11.082291912284839</v>
      </c>
      <c r="DP90" s="10">
        <v>12.987012987012987</v>
      </c>
      <c r="DQ90" s="10">
        <v>9.3645484949832767</v>
      </c>
      <c r="DR90" s="78">
        <v>78</v>
      </c>
      <c r="DS90" s="72">
        <f t="shared" si="89"/>
        <v>12.635495730813862</v>
      </c>
      <c r="DT90" s="72">
        <f t="shared" si="90"/>
        <v>4.9443938624253683</v>
      </c>
      <c r="DU90" s="23">
        <f t="shared" si="91"/>
        <v>70</v>
      </c>
      <c r="DV90" s="72">
        <f t="shared" si="92"/>
        <v>0.59096810001881839</v>
      </c>
      <c r="DW90" s="10">
        <v>3.9867109634551494</v>
      </c>
      <c r="DX90" s="10">
        <v>4.694835680751174</v>
      </c>
      <c r="DY90" s="10">
        <v>7.755695588948134</v>
      </c>
      <c r="DZ90" s="10">
        <v>4.7104461069548353</v>
      </c>
      <c r="EA90" s="10">
        <v>5.6588520614389655</v>
      </c>
      <c r="EB90" s="10">
        <v>12.60173273825151</v>
      </c>
      <c r="EC90" s="10">
        <v>3.6585365853658538</v>
      </c>
      <c r="ED90" s="10">
        <v>10.179640718562874</v>
      </c>
      <c r="EE90" s="10">
        <v>15.313390313390313</v>
      </c>
      <c r="EF90" s="10">
        <v>17.961570593149542</v>
      </c>
      <c r="EG90" s="10">
        <v>7.3551044424830829</v>
      </c>
      <c r="EH90" s="10">
        <v>3.8872691933916426</v>
      </c>
      <c r="EI90" s="10">
        <v>14.677103718199609</v>
      </c>
      <c r="EJ90" s="10">
        <v>17.144638403990026</v>
      </c>
      <c r="EK90" s="10">
        <v>15.087040618955513</v>
      </c>
      <c r="EL90" s="10">
        <v>17.274939172749392</v>
      </c>
      <c r="EM90" s="10">
        <v>21.055121835817364</v>
      </c>
      <c r="EN90" s="10">
        <v>26.526664824537164</v>
      </c>
      <c r="EO90" s="10">
        <v>13.020227853987445</v>
      </c>
      <c r="EP90" s="10">
        <v>12.842176410949644</v>
      </c>
      <c r="EQ90" s="10">
        <v>15.151515151515152</v>
      </c>
      <c r="ER90" s="10">
        <v>14.011799410029498</v>
      </c>
      <c r="ES90" s="10">
        <v>10.416666666666666</v>
      </c>
      <c r="ET90" s="10">
        <v>11.627906976744185</v>
      </c>
      <c r="EU90" s="10">
        <v>20.186995325116872</v>
      </c>
      <c r="EV90" s="10">
        <v>10.909090909090908</v>
      </c>
      <c r="EW90" s="10">
        <v>7.295325587679006</v>
      </c>
      <c r="EX90" s="10">
        <v>11.831275720164609</v>
      </c>
      <c r="EY90" s="10">
        <v>3.8087177316969951</v>
      </c>
      <c r="EZ90" s="78">
        <v>78</v>
      </c>
      <c r="FA90" s="72">
        <f t="shared" si="93"/>
        <v>11.745896251863215</v>
      </c>
      <c r="FB90" s="72">
        <f t="shared" si="94"/>
        <v>5.8982242375495559</v>
      </c>
      <c r="FC90" s="23">
        <f t="shared" si="95"/>
        <v>29</v>
      </c>
      <c r="FD90" s="72">
        <f t="shared" si="96"/>
        <v>1.0952727444358488</v>
      </c>
      <c r="FE90" s="50"/>
      <c r="FF90" s="10">
        <v>4.694835680751174</v>
      </c>
      <c r="FG90" s="10">
        <v>4.1278092034857057</v>
      </c>
      <c r="FH90" s="10">
        <v>21.1231324059763</v>
      </c>
      <c r="FI90" s="10">
        <v>13.848631239935587</v>
      </c>
      <c r="FJ90" s="10">
        <v>4.9464138499587795</v>
      </c>
      <c r="FK90" s="10">
        <v>9.412304866850322</v>
      </c>
      <c r="FL90" s="10">
        <v>0.60386473429951693</v>
      </c>
      <c r="FM90" s="11"/>
      <c r="FN90" s="10">
        <v>3.9867109634551494</v>
      </c>
      <c r="FO90" s="10">
        <v>16.295025728987994</v>
      </c>
      <c r="FP90" s="10">
        <v>1.3071895424836601</v>
      </c>
      <c r="FQ90" s="10">
        <v>3.005008347245409</v>
      </c>
      <c r="FR90" s="10">
        <v>5.5312283936390871</v>
      </c>
      <c r="FS90" s="10">
        <v>9.8522167487684733</v>
      </c>
      <c r="FT90" s="10">
        <v>9.8792535675082327</v>
      </c>
      <c r="FU90" s="10">
        <v>4.2432814710042432</v>
      </c>
      <c r="FV90" s="10">
        <v>6.2805303558967198</v>
      </c>
      <c r="FW90" s="10">
        <v>13.598326359832637</v>
      </c>
      <c r="FX90" s="10">
        <v>12.175754367390153</v>
      </c>
      <c r="FY90" s="10">
        <v>9.8452883263009845</v>
      </c>
      <c r="FZ90" s="10">
        <v>2.7198549410698094</v>
      </c>
      <c r="GA90" s="10">
        <v>22.511431586352444</v>
      </c>
      <c r="GB90" s="10">
        <v>13.132483584395519</v>
      </c>
      <c r="GC90" s="10">
        <v>6.5181966322650737</v>
      </c>
      <c r="GD90" s="10">
        <v>30.093533956893047</v>
      </c>
      <c r="GE90" s="10">
        <v>3.2384917881101085</v>
      </c>
      <c r="GF90" s="10">
        <v>4.1493775933609962</v>
      </c>
    </row>
    <row r="91" spans="1:188" s="10" customFormat="1" x14ac:dyDescent="0.35">
      <c r="A91" s="57">
        <v>79</v>
      </c>
      <c r="B91" s="10">
        <v>5.6577086280056577</v>
      </c>
      <c r="C91" s="10">
        <v>2.192982456140351</v>
      </c>
      <c r="D91" s="10">
        <v>4.0783034257748776</v>
      </c>
      <c r="E91" s="10">
        <v>2.9112081513828238</v>
      </c>
      <c r="F91" s="10">
        <v>14.674493062966915</v>
      </c>
      <c r="G91" s="10">
        <v>2.1208907741251326</v>
      </c>
      <c r="H91" s="10">
        <v>4.7046523784631473</v>
      </c>
      <c r="I91" s="10">
        <v>10.370235604475575</v>
      </c>
      <c r="J91" s="10">
        <v>6.1277398067405136</v>
      </c>
      <c r="K91" s="10">
        <v>6.022282445046673</v>
      </c>
      <c r="L91" s="10">
        <v>5.246283882250073</v>
      </c>
      <c r="M91" s="10">
        <v>3.7776578521316782</v>
      </c>
      <c r="N91" s="10">
        <v>6.3708759954493743</v>
      </c>
      <c r="O91" s="10">
        <v>8.4723325390521573</v>
      </c>
      <c r="P91" s="10">
        <v>5.8708414872798436</v>
      </c>
      <c r="Q91" s="10">
        <v>9.6476510067114098</v>
      </c>
      <c r="R91" s="10">
        <v>3.755868544600939</v>
      </c>
      <c r="S91" s="10">
        <v>1.4844136566056407</v>
      </c>
      <c r="T91" s="10">
        <v>1.7361111111111112</v>
      </c>
      <c r="U91" s="10">
        <v>8.4430096846287555</v>
      </c>
      <c r="V91" s="10">
        <v>8.7315446896332745</v>
      </c>
      <c r="W91" s="10">
        <v>13.761467889908257</v>
      </c>
      <c r="X91" s="10">
        <v>4.9276255004619651</v>
      </c>
      <c r="Y91" s="10">
        <v>10.233592880978865</v>
      </c>
      <c r="Z91" s="10">
        <v>14.180847514180847</v>
      </c>
      <c r="AA91" s="10">
        <v>5.6799198128967587</v>
      </c>
      <c r="AB91" s="10">
        <v>22.511431586352444</v>
      </c>
      <c r="AC91" s="10">
        <v>2.9211295034079843</v>
      </c>
      <c r="AD91" s="10">
        <v>3.9285714285714284</v>
      </c>
      <c r="AE91" s="10">
        <v>13.222516055912354</v>
      </c>
      <c r="AF91" s="10">
        <v>4.7961630695443649</v>
      </c>
      <c r="AG91" s="10">
        <v>2.9140359397765905</v>
      </c>
      <c r="AH91" s="10">
        <v>0.71174377224199292</v>
      </c>
      <c r="AI91" s="10">
        <v>28.295954726472434</v>
      </c>
      <c r="AJ91" s="10">
        <v>4.316219900045434</v>
      </c>
      <c r="AK91" s="10">
        <v>2.1413276231263385</v>
      </c>
      <c r="AL91" s="10">
        <v>5.4173848805712881</v>
      </c>
      <c r="AM91" s="10">
        <v>6.8667344862665312</v>
      </c>
      <c r="AN91" s="10">
        <v>0</v>
      </c>
      <c r="AO91" s="10">
        <v>1.8072289156626506</v>
      </c>
      <c r="AP91" s="10">
        <v>1.5680125441003527</v>
      </c>
      <c r="AQ91" s="10">
        <v>1.3670539986329462</v>
      </c>
      <c r="AR91" s="37">
        <v>1.5827793605571383</v>
      </c>
      <c r="AS91" s="10">
        <v>2.0307513780098638</v>
      </c>
      <c r="AT91" s="10">
        <v>3.5041611914148052</v>
      </c>
      <c r="AU91" s="78">
        <v>79</v>
      </c>
      <c r="AV91" s="72">
        <f t="shared" si="85"/>
        <v>6.2463053587037694</v>
      </c>
      <c r="AW91" s="72">
        <f t="shared" si="86"/>
        <v>5.6292007269141831</v>
      </c>
      <c r="AX91" s="23">
        <f t="shared" si="87"/>
        <v>45</v>
      </c>
      <c r="AY91" s="72">
        <f t="shared" si="88"/>
        <v>0.8391516989580895</v>
      </c>
      <c r="AZ91">
        <v>12.681159420289855</v>
      </c>
      <c r="BA91" s="10">
        <v>17.857142857142858</v>
      </c>
      <c r="BB91" s="10">
        <v>11.09193985703722</v>
      </c>
      <c r="BC91" s="10">
        <v>19.065190651906519</v>
      </c>
      <c r="BD91" s="10">
        <v>18.031942297784646</v>
      </c>
      <c r="BE91" s="10">
        <v>11.68679392286716</v>
      </c>
      <c r="BF91" s="10">
        <v>9.1603053435114496</v>
      </c>
      <c r="BG91" s="10">
        <v>19.2227329711659</v>
      </c>
      <c r="BH91" s="10">
        <v>12.004001333777927</v>
      </c>
      <c r="BI91" s="10">
        <v>11.494252873563218</v>
      </c>
      <c r="BJ91" s="10">
        <v>16.357287263370704</v>
      </c>
      <c r="BK91" s="10">
        <v>11.930253900275314</v>
      </c>
      <c r="BL91" s="10">
        <v>13.901345291479821</v>
      </c>
      <c r="BM91" s="10">
        <v>8.8691796008869179</v>
      </c>
      <c r="BN91" s="10">
        <v>4.5248868778280542</v>
      </c>
      <c r="BO91" s="10">
        <v>6.8493150684931505</v>
      </c>
      <c r="BP91" s="10">
        <v>9.8522167487684733</v>
      </c>
      <c r="BQ91" s="10">
        <v>12.042389210019268</v>
      </c>
      <c r="BR91" s="10">
        <v>9.8176718092566624</v>
      </c>
      <c r="BS91" s="10">
        <v>12.606750711671411</v>
      </c>
      <c r="BT91" s="10">
        <v>11.818528402592451</v>
      </c>
      <c r="BU91" s="10">
        <v>19.13536498936924</v>
      </c>
      <c r="BV91" s="10">
        <v>13.029315960912053</v>
      </c>
      <c r="BW91" s="10">
        <v>10.344827586206897</v>
      </c>
      <c r="BX91" s="10">
        <v>10.799136069114471</v>
      </c>
      <c r="BY91" s="10">
        <v>4.8859934853420199</v>
      </c>
      <c r="BZ91" s="10">
        <v>18.108651911468812</v>
      </c>
      <c r="CA91" s="10">
        <v>19.851851851851851</v>
      </c>
      <c r="CB91" s="10">
        <v>22.682268226822682</v>
      </c>
      <c r="CC91" s="10">
        <v>9.7005482918599739</v>
      </c>
      <c r="CD91" s="10">
        <v>15.011941316956671</v>
      </c>
      <c r="CE91" s="10">
        <v>7.7369439071566735</v>
      </c>
      <c r="CF91" s="10">
        <v>13.934183219685739</v>
      </c>
      <c r="CG91" s="10">
        <v>19.285714285714285</v>
      </c>
      <c r="CH91" s="10">
        <v>12.29235880398671</v>
      </c>
      <c r="CI91" s="10">
        <v>31.837916063675831</v>
      </c>
      <c r="CJ91" s="10">
        <v>14.069644741470277</v>
      </c>
      <c r="CK91" s="10">
        <v>13.25178389398573</v>
      </c>
      <c r="CL91" s="10">
        <v>16.8</v>
      </c>
      <c r="CM91" s="10">
        <v>24.316109422492403</v>
      </c>
      <c r="CN91" s="10">
        <v>12.993262752646777</v>
      </c>
      <c r="CO91" s="10">
        <v>9.3258726352251529</v>
      </c>
      <c r="CP91" s="10">
        <v>16.942771084337348</v>
      </c>
      <c r="CQ91" s="10">
        <v>15.2046783625731</v>
      </c>
      <c r="CR91" s="10">
        <v>19.180754226267879</v>
      </c>
      <c r="CS91" s="10">
        <v>15.092375748113453</v>
      </c>
      <c r="CT91" s="10">
        <v>14.639436110609072</v>
      </c>
      <c r="CU91" s="10">
        <v>18.526405451448042</v>
      </c>
      <c r="CV91" s="10">
        <v>12.297372833985467</v>
      </c>
      <c r="CW91" s="10">
        <v>19.714479945615228</v>
      </c>
      <c r="CX91" s="10">
        <v>21.621621621621621</v>
      </c>
      <c r="CY91" s="10">
        <v>14.802354920100925</v>
      </c>
      <c r="CZ91" s="10">
        <v>15.270326042096574</v>
      </c>
      <c r="DA91" s="10">
        <v>5.2125100240577389</v>
      </c>
      <c r="DB91" s="10">
        <v>8.2730093071354709</v>
      </c>
      <c r="DC91" s="10">
        <v>10.008703220191471</v>
      </c>
      <c r="DD91" s="10">
        <v>12.583668005354752</v>
      </c>
      <c r="DE91" s="10">
        <v>11.235955056179776</v>
      </c>
      <c r="DF91" s="10">
        <v>9.1823349365981635</v>
      </c>
      <c r="DG91" s="10">
        <v>9.375</v>
      </c>
      <c r="DH91" s="37">
        <v>1.6638935108153079</v>
      </c>
      <c r="DI91" s="10">
        <v>17.738359201773836</v>
      </c>
      <c r="DJ91" s="10">
        <v>14.775725593667547</v>
      </c>
      <c r="DK91" s="10">
        <v>11.627906976744185</v>
      </c>
      <c r="DL91" s="10">
        <v>4.8701298701298699</v>
      </c>
      <c r="DM91" s="10">
        <v>14.456437933693138</v>
      </c>
      <c r="DN91" s="10">
        <v>11.598685482312005</v>
      </c>
      <c r="DO91" s="10">
        <v>17.405817835002384</v>
      </c>
      <c r="DP91" s="10">
        <v>13.523391812865498</v>
      </c>
      <c r="DQ91" s="10">
        <v>7.7519379844961236</v>
      </c>
      <c r="DR91" s="78">
        <v>79</v>
      </c>
      <c r="DS91" s="72">
        <f t="shared" si="89"/>
        <v>13.497643127534561</v>
      </c>
      <c r="DT91" s="72">
        <f t="shared" si="90"/>
        <v>5.0956494656455664</v>
      </c>
      <c r="DU91" s="23">
        <f t="shared" si="91"/>
        <v>70</v>
      </c>
      <c r="DV91" s="72">
        <f t="shared" si="92"/>
        <v>0.60904660244790965</v>
      </c>
      <c r="DW91" s="10">
        <v>4.0026684456304205</v>
      </c>
      <c r="DX91" s="10">
        <v>4.0431266846361185</v>
      </c>
      <c r="DY91" s="10">
        <v>6.4728871519296529</v>
      </c>
      <c r="DZ91" s="10">
        <v>3.8975501113585747</v>
      </c>
      <c r="EA91" s="10">
        <v>5.2845528455284549</v>
      </c>
      <c r="EB91" s="10">
        <v>14.889657006115394</v>
      </c>
      <c r="EC91" s="10">
        <v>4.0799673602611177</v>
      </c>
      <c r="ED91" s="10">
        <v>11.897559991933857</v>
      </c>
      <c r="EE91" s="10">
        <v>16.998191681735985</v>
      </c>
      <c r="EF91" s="10">
        <v>23.819651212250108</v>
      </c>
      <c r="EG91" s="10">
        <v>9.4842916419679906</v>
      </c>
      <c r="EH91" s="10">
        <v>3.9024390243902438</v>
      </c>
      <c r="EI91" s="10">
        <v>11.171797418073485</v>
      </c>
      <c r="EJ91" s="10">
        <v>16.492229622581668</v>
      </c>
      <c r="EK91" s="10">
        <v>7.8554595443833461</v>
      </c>
      <c r="EL91" s="10">
        <v>12.131715771230503</v>
      </c>
      <c r="EM91" s="10">
        <v>16.674722087965201</v>
      </c>
      <c r="EN91" s="10">
        <v>18.16633550950894</v>
      </c>
      <c r="EO91" s="10">
        <v>13.42756183745583</v>
      </c>
      <c r="EP91" s="10">
        <v>8.9010612803834306</v>
      </c>
      <c r="EQ91" s="10">
        <v>11.655011655011656</v>
      </c>
      <c r="ER91" s="10">
        <v>11.717776115681875</v>
      </c>
      <c r="ES91" s="10">
        <v>9.7465886939571149</v>
      </c>
      <c r="ET91" s="10">
        <v>13.282732447817837</v>
      </c>
      <c r="EU91" s="10">
        <v>19.301669919757103</v>
      </c>
      <c r="EV91" s="10">
        <v>10.661764705882353</v>
      </c>
      <c r="EW91" s="10">
        <v>9.7985846488840505</v>
      </c>
      <c r="EX91" s="10">
        <v>7.2878709005726181</v>
      </c>
      <c r="EY91" s="10">
        <v>4.885301614273577</v>
      </c>
      <c r="EZ91" s="78">
        <v>79</v>
      </c>
      <c r="FA91" s="72">
        <f t="shared" si="93"/>
        <v>10.756231963143399</v>
      </c>
      <c r="FB91" s="72">
        <f t="shared" si="94"/>
        <v>5.2801898002710255</v>
      </c>
      <c r="FC91" s="23">
        <f t="shared" si="95"/>
        <v>29</v>
      </c>
      <c r="FD91" s="72">
        <f t="shared" si="96"/>
        <v>0.98050663060034804</v>
      </c>
      <c r="FE91" s="50"/>
      <c r="FF91" s="10">
        <v>4.0431266846361185</v>
      </c>
      <c r="FG91" s="10">
        <v>3.9914031317163032</v>
      </c>
      <c r="FH91" s="10">
        <v>13.684210526315789</v>
      </c>
      <c r="FI91" s="10">
        <v>14.696276943174396</v>
      </c>
      <c r="FJ91" s="10">
        <v>4.1425020712510356</v>
      </c>
      <c r="FK91" s="10">
        <v>5.5619930475086905</v>
      </c>
      <c r="FL91" s="10">
        <v>1.8126888217522659</v>
      </c>
      <c r="FM91" s="11"/>
      <c r="FN91" s="10">
        <v>4.0026684456304205</v>
      </c>
      <c r="FO91" s="10">
        <v>20.633536762569019</v>
      </c>
      <c r="FP91" s="10">
        <v>1.3089005235602094</v>
      </c>
      <c r="FQ91" s="10">
        <v>2.679169457468185</v>
      </c>
      <c r="FR91" s="10">
        <v>3.4762456546929315</v>
      </c>
      <c r="FS91" s="10">
        <v>15.873015873015873</v>
      </c>
      <c r="FT91" s="10">
        <v>8.4996304508499634</v>
      </c>
      <c r="FU91" s="10">
        <v>3.5511363636363638</v>
      </c>
      <c r="FV91" s="10">
        <v>6.3202247191011232</v>
      </c>
      <c r="FW91" s="10">
        <v>14.422057264050901</v>
      </c>
      <c r="FX91" s="10">
        <v>12.861736334405144</v>
      </c>
      <c r="FY91" s="10">
        <v>13.731060606060606</v>
      </c>
      <c r="FZ91" s="10">
        <v>4.5454545454545459</v>
      </c>
      <c r="GA91" s="10">
        <v>22.310183519251531</v>
      </c>
      <c r="GB91" s="10">
        <v>13.111545988258317</v>
      </c>
      <c r="GC91" s="10">
        <v>4.3739748496446147</v>
      </c>
      <c r="GD91" s="10">
        <v>28.30188679245283</v>
      </c>
      <c r="GE91" s="10">
        <v>5.3376653515896963</v>
      </c>
      <c r="GF91" s="10">
        <v>10.416666666666666</v>
      </c>
    </row>
    <row r="92" spans="1:188" s="10" customFormat="1" x14ac:dyDescent="0.35">
      <c r="A92" s="57">
        <v>80</v>
      </c>
      <c r="B92" s="10">
        <v>2.8449502133712659</v>
      </c>
      <c r="C92" s="10">
        <v>2.6373626373626373</v>
      </c>
      <c r="D92" s="10">
        <v>2.4570024570024569</v>
      </c>
      <c r="E92" s="10">
        <v>5.1094890510948909</v>
      </c>
      <c r="F92" s="10">
        <v>17.600866504197128</v>
      </c>
      <c r="G92" s="10">
        <v>2.1253985122210413</v>
      </c>
      <c r="H92" s="10">
        <v>5.2521008403361344</v>
      </c>
      <c r="I92" s="10">
        <v>11.673867083371633</v>
      </c>
      <c r="J92" s="10">
        <v>8.7740099596869818</v>
      </c>
      <c r="K92" s="10">
        <v>5.4528930627082701</v>
      </c>
      <c r="L92" s="10">
        <v>4.3949604453559914</v>
      </c>
      <c r="M92" s="10">
        <v>2.1668472372697725</v>
      </c>
      <c r="N92" s="10">
        <v>5.9537439890084727</v>
      </c>
      <c r="O92" s="10">
        <v>6.9425901201602134</v>
      </c>
      <c r="P92" s="10">
        <v>5.9055118110236222</v>
      </c>
      <c r="Q92" s="10">
        <v>13.130029648454045</v>
      </c>
      <c r="R92" s="10">
        <v>4.0841972981464032</v>
      </c>
      <c r="S92" s="10">
        <v>0.99108027750247774</v>
      </c>
      <c r="T92" s="10">
        <v>4.0579710144927539</v>
      </c>
      <c r="U92" s="10">
        <v>5.2592036063110443</v>
      </c>
      <c r="V92" s="10">
        <v>8.6483023702754647</v>
      </c>
      <c r="W92" s="10">
        <v>15.868673050615595</v>
      </c>
      <c r="X92" s="10">
        <v>7.1185391519653356</v>
      </c>
      <c r="Y92" s="10">
        <v>8.9907844459429089</v>
      </c>
      <c r="Z92" s="10">
        <v>15.231003553900829</v>
      </c>
      <c r="AA92" s="10">
        <v>4.368279569892473</v>
      </c>
      <c r="AB92" s="10">
        <v>22.310183519251531</v>
      </c>
      <c r="AC92" s="10">
        <v>3.90625</v>
      </c>
      <c r="AD92" s="10">
        <v>6.0953746862674798</v>
      </c>
      <c r="AE92" s="10">
        <v>9.3797856049004587</v>
      </c>
      <c r="AF92" s="10">
        <v>0</v>
      </c>
      <c r="AG92" s="10">
        <v>0.97418412079883099</v>
      </c>
      <c r="AH92" s="10">
        <v>2.8490028490028489</v>
      </c>
      <c r="AI92" s="10">
        <v>20.707506471095769</v>
      </c>
      <c r="AJ92" s="10">
        <v>3.6504677161761352</v>
      </c>
      <c r="AK92" s="10">
        <v>0.53648068669527893</v>
      </c>
      <c r="AL92" s="10">
        <v>4.9517207229512259</v>
      </c>
      <c r="AM92" s="10">
        <v>5.8898847631241997</v>
      </c>
      <c r="AN92" s="10">
        <v>1.7730496453900708</v>
      </c>
      <c r="AO92" s="10">
        <v>3.6210018105009052</v>
      </c>
      <c r="AP92" s="10">
        <v>2.7483313702394976</v>
      </c>
      <c r="AQ92" s="10">
        <v>2.0533880903490762</v>
      </c>
      <c r="AR92" s="37">
        <v>0.31705770450221943</v>
      </c>
      <c r="AS92" s="10">
        <v>4.0697674418604652</v>
      </c>
      <c r="AT92" s="10">
        <v>3.5164835164835164</v>
      </c>
      <c r="AU92" s="78">
        <v>80</v>
      </c>
      <c r="AV92" s="72">
        <f t="shared" si="85"/>
        <v>6.1419906362502088</v>
      </c>
      <c r="AW92" s="72">
        <f t="shared" si="86"/>
        <v>5.2792096760505984</v>
      </c>
      <c r="AX92" s="23">
        <f t="shared" si="87"/>
        <v>45</v>
      </c>
      <c r="AY92" s="72">
        <f t="shared" si="88"/>
        <v>0.78697811354158542</v>
      </c>
      <c r="AZ92">
        <v>9.6330275229357802</v>
      </c>
      <c r="BA92" s="10">
        <v>7.1146245059288535</v>
      </c>
      <c r="BB92" s="10">
        <v>9.7208374875373877</v>
      </c>
      <c r="BC92" s="10">
        <v>18.808777429467085</v>
      </c>
      <c r="BD92" s="10">
        <v>20.461699895068207</v>
      </c>
      <c r="BE92" s="10">
        <v>8.6716594402838005</v>
      </c>
      <c r="BF92" s="10">
        <v>12.326656394453005</v>
      </c>
      <c r="BG92" s="10">
        <v>21.303792074989349</v>
      </c>
      <c r="BH92" s="10">
        <v>9.1123860951738109</v>
      </c>
      <c r="BI92" s="10">
        <v>12.790697674418604</v>
      </c>
      <c r="BJ92" s="10">
        <v>15.881913303437967</v>
      </c>
      <c r="BK92" s="10">
        <v>10.526315789473685</v>
      </c>
      <c r="BL92" s="10">
        <v>17.735334242837652</v>
      </c>
      <c r="BM92" s="10">
        <v>10.34675615212528</v>
      </c>
      <c r="BN92" s="10">
        <v>7.5757575757575761</v>
      </c>
      <c r="BO92" s="10">
        <v>6.8965517241379306</v>
      </c>
      <c r="BP92" s="10">
        <v>6.2189054726368163</v>
      </c>
      <c r="BQ92" s="10">
        <v>14.62701121404193</v>
      </c>
      <c r="BR92" s="10">
        <v>8.215297450424929</v>
      </c>
      <c r="BS92" s="10">
        <v>12.355848434925864</v>
      </c>
      <c r="BT92" s="10">
        <v>14.274691358024691</v>
      </c>
      <c r="BU92" s="10">
        <v>22.037572254335259</v>
      </c>
      <c r="BV92" s="10">
        <v>20.627062706270628</v>
      </c>
      <c r="BW92" s="10">
        <v>12.89198606271777</v>
      </c>
      <c r="BX92" s="10">
        <v>10.043668122270743</v>
      </c>
      <c r="BY92" s="10">
        <v>8.1833060556464812</v>
      </c>
      <c r="BZ92" s="10">
        <v>14.344262295081966</v>
      </c>
      <c r="CA92" s="10">
        <v>21.463119709794437</v>
      </c>
      <c r="CB92" s="10">
        <v>19.156382390863879</v>
      </c>
      <c r="CC92" s="10">
        <v>17.461669505962522</v>
      </c>
      <c r="CD92" s="10">
        <v>11.084170419120195</v>
      </c>
      <c r="CE92" s="10">
        <v>8.4470435347628339</v>
      </c>
      <c r="CF92" s="10">
        <v>12.627781118460613</v>
      </c>
      <c r="CG92" s="10">
        <v>22.214129643117261</v>
      </c>
      <c r="CH92" s="10">
        <v>13.790783720147999</v>
      </c>
      <c r="CI92" s="10">
        <v>23.916292974588938</v>
      </c>
      <c r="CJ92" s="10">
        <v>16.054227613271493</v>
      </c>
      <c r="CK92" s="10">
        <v>12.396694214876034</v>
      </c>
      <c r="CL92" s="10">
        <v>15.052888527257933</v>
      </c>
      <c r="CM92" s="10">
        <v>17.653167185877468</v>
      </c>
      <c r="CN92" s="10">
        <v>11.701608971233545</v>
      </c>
      <c r="CO92" s="10">
        <v>14.523937600860679</v>
      </c>
      <c r="CP92" s="10">
        <v>19.724243584833395</v>
      </c>
      <c r="CQ92" s="10">
        <v>13.855898653998416</v>
      </c>
      <c r="CR92" s="10">
        <v>12.595293337752734</v>
      </c>
      <c r="CS92" s="10">
        <v>12.417437252311757</v>
      </c>
      <c r="CT92" s="10">
        <v>15.223771093176817</v>
      </c>
      <c r="CU92" s="10">
        <v>15.187676285528314</v>
      </c>
      <c r="CV92" s="10">
        <v>11.884550084889643</v>
      </c>
      <c r="CW92" s="10">
        <v>15.950069348127601</v>
      </c>
      <c r="CX92" s="10">
        <v>26.243093922651934</v>
      </c>
      <c r="CY92" s="10">
        <v>15.536964316202834</v>
      </c>
      <c r="CZ92" s="10">
        <v>13.830678960603521</v>
      </c>
      <c r="DA92" s="10">
        <v>6.4490124949617096</v>
      </c>
      <c r="DB92" s="10">
        <v>11.470281543274243</v>
      </c>
      <c r="DC92" s="10">
        <v>10.989010989010989</v>
      </c>
      <c r="DD92" s="10">
        <v>12.20173535791757</v>
      </c>
      <c r="DE92" s="10">
        <v>14.069264069264069</v>
      </c>
      <c r="DF92" s="10">
        <v>5.2956751985878201</v>
      </c>
      <c r="DG92" s="10">
        <v>5.6782334384858046</v>
      </c>
      <c r="DH92" s="37">
        <v>0.83333333333333337</v>
      </c>
      <c r="DI92" s="10">
        <v>22.071733132681214</v>
      </c>
      <c r="DJ92" s="10">
        <v>17.13979646491698</v>
      </c>
      <c r="DK92" s="10">
        <v>10.526315789473685</v>
      </c>
      <c r="DL92" s="10">
        <v>6.5252854812398047</v>
      </c>
      <c r="DM92" s="10">
        <v>11.539213768824565</v>
      </c>
      <c r="DN92" s="10">
        <v>11.343633874437709</v>
      </c>
      <c r="DO92" s="10">
        <v>18.927444794952681</v>
      </c>
      <c r="DP92" s="10">
        <v>15.190811411633938</v>
      </c>
      <c r="DQ92" s="10">
        <v>9.183673469387756</v>
      </c>
      <c r="DR92" s="78">
        <v>80</v>
      </c>
      <c r="DS92" s="72">
        <f t="shared" si="89"/>
        <v>13.459348961672282</v>
      </c>
      <c r="DT92" s="72">
        <f t="shared" si="90"/>
        <v>5.0478809144148142</v>
      </c>
      <c r="DU92" s="23">
        <f t="shared" si="91"/>
        <v>70</v>
      </c>
      <c r="DV92" s="72">
        <f t="shared" si="92"/>
        <v>0.60333716854216457</v>
      </c>
      <c r="DW92" s="10">
        <v>3.6838580040187541</v>
      </c>
      <c r="DX92" s="10">
        <v>7.4424898511502029</v>
      </c>
      <c r="DY92" s="10">
        <v>8.3589428395820526</v>
      </c>
      <c r="DZ92" s="10">
        <v>4.7512576858580209</v>
      </c>
      <c r="EA92" s="10">
        <v>6.9472823865958313</v>
      </c>
      <c r="EB92" s="10">
        <v>10.256410256410257</v>
      </c>
      <c r="EC92" s="10">
        <v>6.1450225317492828</v>
      </c>
      <c r="ED92" s="10">
        <v>10.816326530612244</v>
      </c>
      <c r="EE92" s="10">
        <v>16.556291390728475</v>
      </c>
      <c r="EF92" s="10">
        <v>19.389978213507625</v>
      </c>
      <c r="EG92" s="10">
        <v>7.480550568521843</v>
      </c>
      <c r="EH92" s="10">
        <v>1.4691478942213516</v>
      </c>
      <c r="EI92" s="10">
        <v>13.306552849610846</v>
      </c>
      <c r="EJ92" s="10">
        <v>15.47887778136085</v>
      </c>
      <c r="EK92" s="10">
        <v>11.480601741884403</v>
      </c>
      <c r="EL92" s="10">
        <v>15.037593984962406</v>
      </c>
      <c r="EM92" s="10">
        <v>20.398132219218482</v>
      </c>
      <c r="EN92" s="10">
        <v>20.815264527320036</v>
      </c>
      <c r="EO92" s="10">
        <v>11.938872970391595</v>
      </c>
      <c r="EP92" s="10">
        <v>10.01727115716753</v>
      </c>
      <c r="EQ92" s="10">
        <v>9.433962264150944</v>
      </c>
      <c r="ER92" s="10">
        <v>12.613521695257315</v>
      </c>
      <c r="ES92" s="10">
        <v>14.173228346456693</v>
      </c>
      <c r="ET92" s="10">
        <v>13.461538461538462</v>
      </c>
      <c r="EU92" s="10">
        <v>19.902697921273774</v>
      </c>
      <c r="EV92" s="10">
        <v>12.6347082868822</v>
      </c>
      <c r="EW92" s="10">
        <v>7.9714128642111053</v>
      </c>
      <c r="EX92" s="10">
        <v>8.9145254326166761</v>
      </c>
      <c r="EY92" s="10">
        <v>5.9765208110992534</v>
      </c>
      <c r="EZ92" s="78">
        <v>80</v>
      </c>
      <c r="FA92" s="72">
        <f t="shared" si="93"/>
        <v>11.270787636839948</v>
      </c>
      <c r="FB92" s="72">
        <f t="shared" si="94"/>
        <v>5.090060242396329</v>
      </c>
      <c r="FC92" s="23">
        <f t="shared" si="95"/>
        <v>29</v>
      </c>
      <c r="FD92" s="72">
        <f t="shared" si="96"/>
        <v>0.94520045805335295</v>
      </c>
      <c r="FE92" s="50"/>
      <c r="FF92" s="10">
        <v>7.4424898511502029</v>
      </c>
      <c r="FG92" s="10">
        <v>4.0073982737361282</v>
      </c>
      <c r="FH92" s="10">
        <v>14.674493062966915</v>
      </c>
      <c r="FI92" s="10">
        <v>11.600928074245939</v>
      </c>
      <c r="FJ92" s="10">
        <v>2.0798668885191347</v>
      </c>
      <c r="FK92" s="10">
        <v>8.8557445816825915</v>
      </c>
      <c r="FL92" s="10">
        <v>0.60532687651331718</v>
      </c>
      <c r="FM92" s="11"/>
      <c r="FN92" s="10">
        <v>3.6838580040187541</v>
      </c>
      <c r="FO92" s="10">
        <v>14.540059347181009</v>
      </c>
      <c r="FP92" s="10">
        <v>3.2765399737876804</v>
      </c>
      <c r="FQ92" s="10">
        <v>4.029550033579584</v>
      </c>
      <c r="FR92" s="10">
        <v>6.2790697674418601</v>
      </c>
      <c r="FS92" s="10">
        <v>14.684641309581126</v>
      </c>
      <c r="FT92" s="10">
        <v>5.2180395080134181</v>
      </c>
      <c r="FU92" s="10">
        <v>6.4148253741981467</v>
      </c>
      <c r="FV92" s="10">
        <v>6.3604240282685511</v>
      </c>
      <c r="FW92" s="10">
        <v>15.278674413600172</v>
      </c>
      <c r="FX92" s="10">
        <v>11.400651465798045</v>
      </c>
      <c r="FY92" s="10">
        <v>11.28180508881421</v>
      </c>
      <c r="FZ92" s="10">
        <v>4.1095890410958908</v>
      </c>
      <c r="GA92" s="10">
        <v>20.242914979757085</v>
      </c>
      <c r="GB92" s="10">
        <v>15.070394606385088</v>
      </c>
      <c r="GC92" s="10">
        <v>4.6677649643053272</v>
      </c>
      <c r="GD92" s="10">
        <v>20.711974110032362</v>
      </c>
      <c r="GE92" s="10">
        <v>2.7998133457769483</v>
      </c>
      <c r="GF92" s="10">
        <v>8.4210526315789469</v>
      </c>
    </row>
    <row r="93" spans="1:188" s="10" customFormat="1" x14ac:dyDescent="0.35">
      <c r="A93" s="57">
        <v>81</v>
      </c>
      <c r="B93" s="10">
        <v>3.2097004279600569</v>
      </c>
      <c r="C93" s="10">
        <v>2.644336712208021</v>
      </c>
      <c r="D93" s="10">
        <v>1.6420361247947455</v>
      </c>
      <c r="E93" s="10">
        <v>1.467351430667645</v>
      </c>
      <c r="F93" s="10">
        <v>20.948180815876515</v>
      </c>
      <c r="G93" s="10">
        <v>4.2598509052183173</v>
      </c>
      <c r="H93" s="10">
        <v>3.167898627243928</v>
      </c>
      <c r="I93" s="10">
        <v>12.369791666666666</v>
      </c>
      <c r="J93" s="10">
        <v>4.7846889952153111</v>
      </c>
      <c r="K93" s="10">
        <v>4.8735912275357904</v>
      </c>
      <c r="L93" s="10">
        <v>5.0029429075927014</v>
      </c>
      <c r="M93" s="10">
        <v>2.7144408251900107</v>
      </c>
      <c r="N93" s="10">
        <v>5.7590416954618755</v>
      </c>
      <c r="O93" s="10">
        <v>9.1422425383167525</v>
      </c>
      <c r="P93" s="10">
        <v>6.435643564356436</v>
      </c>
      <c r="Q93" s="10">
        <v>11.802575107296137</v>
      </c>
      <c r="R93" s="10">
        <v>4.1009463722397479</v>
      </c>
      <c r="S93" s="10">
        <v>5.4563492063492065</v>
      </c>
      <c r="T93" s="10">
        <v>4.6565774155995348</v>
      </c>
      <c r="U93" s="10">
        <v>8.3081570996978851</v>
      </c>
      <c r="V93" s="10">
        <v>7.4313408723747978</v>
      </c>
      <c r="W93" s="10">
        <v>13.205448985265498</v>
      </c>
      <c r="X93" s="10">
        <v>5.9226932668329173</v>
      </c>
      <c r="Y93" s="10">
        <v>10.886822408709458</v>
      </c>
      <c r="Z93" s="10">
        <v>16.153978346794982</v>
      </c>
      <c r="AA93" s="10">
        <v>4.0499493756328047</v>
      </c>
      <c r="AB93" s="10">
        <v>20.242914979757085</v>
      </c>
      <c r="AC93" s="10">
        <v>3.4313725490196076</v>
      </c>
      <c r="AD93" s="10">
        <v>5.4112554112554117</v>
      </c>
      <c r="AE93" s="10">
        <v>10.434782608695652</v>
      </c>
      <c r="AF93" s="10">
        <v>0</v>
      </c>
      <c r="AG93" s="10">
        <v>2.9254022428083863</v>
      </c>
      <c r="AH93" s="10">
        <v>1.4285714285714286</v>
      </c>
      <c r="AI93" s="10">
        <v>29.735682819383257</v>
      </c>
      <c r="AJ93" s="10">
        <v>4.3508129150446528</v>
      </c>
      <c r="AK93" s="10">
        <v>0.53676865271068175</v>
      </c>
      <c r="AL93" s="10">
        <v>5.7228166210500122</v>
      </c>
      <c r="AM93" s="10">
        <v>2.5759917568263782</v>
      </c>
      <c r="AN93" s="10">
        <v>0.59206631142687982</v>
      </c>
      <c r="AO93" s="10">
        <v>1.8170805572380375</v>
      </c>
      <c r="AP93" s="10">
        <v>1.5748031496062993</v>
      </c>
      <c r="AQ93" s="10">
        <v>1.371742112482853</v>
      </c>
      <c r="AR93" s="37">
        <v>0.3171582619727244</v>
      </c>
      <c r="AS93" s="10">
        <v>5.2539404553415059</v>
      </c>
      <c r="AT93" s="10">
        <v>4.4111160123511253</v>
      </c>
      <c r="AU93" s="78">
        <v>81</v>
      </c>
      <c r="AV93" s="72">
        <f t="shared" si="85"/>
        <v>6.2784634614808814</v>
      </c>
      <c r="AW93" s="72">
        <f t="shared" si="86"/>
        <v>6.0508840717052843</v>
      </c>
      <c r="AX93" s="23">
        <f t="shared" si="87"/>
        <v>45</v>
      </c>
      <c r="AY93" s="72">
        <f t="shared" si="88"/>
        <v>0.90201254055358182</v>
      </c>
      <c r="AZ93">
        <v>10.653080129689672</v>
      </c>
      <c r="BA93" s="10">
        <v>12.738853503184714</v>
      </c>
      <c r="BB93" s="10">
        <v>10.571356657437704</v>
      </c>
      <c r="BC93" s="10">
        <v>17.571884984025559</v>
      </c>
      <c r="BD93" s="10">
        <v>17.943224424209962</v>
      </c>
      <c r="BE93" s="10">
        <v>9.1451292246520879</v>
      </c>
      <c r="BF93" s="10">
        <v>8.5803432137285487</v>
      </c>
      <c r="BG93" s="10">
        <v>23.073574227252937</v>
      </c>
      <c r="BH93" s="10">
        <v>14.986376021798366</v>
      </c>
      <c r="BI93" s="10">
        <v>5.8892815076560661</v>
      </c>
      <c r="BJ93" s="10">
        <v>12.910575280045567</v>
      </c>
      <c r="BK93" s="10">
        <v>12.515644555694617</v>
      </c>
      <c r="BL93" s="10">
        <v>6.4814814814814818</v>
      </c>
      <c r="BM93" s="10">
        <v>10.454930771404351</v>
      </c>
      <c r="BN93" s="10">
        <v>4.5801526717557248</v>
      </c>
      <c r="BO93" s="10">
        <v>8.9285714285714288</v>
      </c>
      <c r="BP93" s="10">
        <v>6.2578222778473087</v>
      </c>
      <c r="BQ93" s="10">
        <v>11.380504700643247</v>
      </c>
      <c r="BR93" s="10">
        <v>4.8557554984290201</v>
      </c>
      <c r="BS93" s="10">
        <v>15.012510425354462</v>
      </c>
      <c r="BT93" s="10">
        <v>13.307240704500979</v>
      </c>
      <c r="BU93" s="10">
        <v>18.470631695603991</v>
      </c>
      <c r="BV93" s="10">
        <v>17.691659646166809</v>
      </c>
      <c r="BW93" s="10">
        <v>12.354394634662901</v>
      </c>
      <c r="BX93" s="10">
        <v>11.027790030877812</v>
      </c>
      <c r="BY93" s="10">
        <v>7.700770077007701</v>
      </c>
      <c r="BZ93" s="10">
        <v>18.018018018018019</v>
      </c>
      <c r="CA93" s="10">
        <v>18.226753166512204</v>
      </c>
      <c r="CB93" s="10">
        <v>15.023474178403756</v>
      </c>
      <c r="CC93" s="10">
        <v>18.638925010836584</v>
      </c>
      <c r="CD93" s="10">
        <v>12.959719789842381</v>
      </c>
      <c r="CE93" s="10">
        <v>9.1743119266055047</v>
      </c>
      <c r="CF93" s="10">
        <v>10.657734470158344</v>
      </c>
      <c r="CG93" s="10">
        <v>19.366852886405958</v>
      </c>
      <c r="CH93" s="10">
        <v>11.937244201909959</v>
      </c>
      <c r="CI93" s="10">
        <v>15.313935681470138</v>
      </c>
      <c r="CJ93" s="10">
        <v>14.865844815083394</v>
      </c>
      <c r="CK93" s="10">
        <v>17.259414225941423</v>
      </c>
      <c r="CL93" s="10">
        <v>12.804626187525816</v>
      </c>
      <c r="CM93" s="10">
        <v>25.369978858350951</v>
      </c>
      <c r="CN93" s="10">
        <v>13.320177602368032</v>
      </c>
      <c r="CO93" s="10">
        <v>15.010917030567686</v>
      </c>
      <c r="CP93" s="10">
        <v>19.339714788044539</v>
      </c>
      <c r="CQ93" s="10">
        <v>12.043356081894821</v>
      </c>
      <c r="CR93" s="10">
        <v>10.741859684457872</v>
      </c>
      <c r="CS93" s="10">
        <v>12.573568753344034</v>
      </c>
      <c r="CT93" s="10">
        <v>16.762898118830321</v>
      </c>
      <c r="CU93" s="10">
        <v>19.607843137254903</v>
      </c>
      <c r="CV93" s="10">
        <v>14.891179839633448</v>
      </c>
      <c r="CW93" s="10">
        <v>17.265680056377732</v>
      </c>
      <c r="CX93" s="10">
        <v>15.602836879432624</v>
      </c>
      <c r="CY93" s="10">
        <v>13.007284079084288</v>
      </c>
      <c r="CZ93" s="10">
        <v>10.412239694007649</v>
      </c>
      <c r="DA93" s="10">
        <v>6.8965517241379306</v>
      </c>
      <c r="DB93" s="10">
        <v>11.603375527426161</v>
      </c>
      <c r="DC93" s="10">
        <v>12.888888888888889</v>
      </c>
      <c r="DD93" s="10">
        <v>12.352456766401318</v>
      </c>
      <c r="DE93" s="10">
        <v>13.172338090010976</v>
      </c>
      <c r="DF93" s="10">
        <v>9.7604259094942325</v>
      </c>
      <c r="DG93" s="10">
        <v>4.4416243654822338</v>
      </c>
      <c r="DH93" s="37">
        <v>5.0041701417848206</v>
      </c>
      <c r="DI93" s="10">
        <v>17.953321364452425</v>
      </c>
      <c r="DJ93" s="10">
        <v>14.168937329700272</v>
      </c>
      <c r="DK93" s="10">
        <v>10.325406758448061</v>
      </c>
      <c r="DL93" s="10">
        <v>8.2101806239737272</v>
      </c>
      <c r="DM93" s="10">
        <v>14.641867827463395</v>
      </c>
      <c r="DN93" s="10">
        <v>9.8911968348170127</v>
      </c>
      <c r="DO93" s="10">
        <v>14.59312391788276</v>
      </c>
      <c r="DP93" s="10">
        <v>15.425131677953349</v>
      </c>
      <c r="DQ93" s="10">
        <v>8.9224433768016471</v>
      </c>
      <c r="DR93" s="78">
        <v>81</v>
      </c>
      <c r="DS93" s="72">
        <f t="shared" si="89"/>
        <v>12.93616242944521</v>
      </c>
      <c r="DT93" s="72">
        <f t="shared" si="90"/>
        <v>4.4085303795351667</v>
      </c>
      <c r="DU93" s="23">
        <f t="shared" si="91"/>
        <v>70</v>
      </c>
      <c r="DV93" s="72">
        <f t="shared" si="92"/>
        <v>0.52692016347402437</v>
      </c>
      <c r="DW93" s="10">
        <v>5.3781512605042021</v>
      </c>
      <c r="DX93" s="10">
        <v>5.4533060668029991</v>
      </c>
      <c r="DY93" s="10">
        <v>8.5533655634064711</v>
      </c>
      <c r="DZ93" s="10">
        <v>5.616399887672002</v>
      </c>
      <c r="EA93" s="10">
        <v>6.1728395061728394</v>
      </c>
      <c r="EB93" s="10">
        <v>14.180529042814289</v>
      </c>
      <c r="EC93" s="10">
        <v>3.2976092333058533</v>
      </c>
      <c r="ED93" s="10">
        <v>13.410356921807303</v>
      </c>
      <c r="EE93" s="10">
        <v>15.33857089412645</v>
      </c>
      <c r="EF93" s="10">
        <v>17.55165518773606</v>
      </c>
      <c r="EG93" s="10">
        <v>6.3310220078384081</v>
      </c>
      <c r="EH93" s="10">
        <v>5.8852378616969103</v>
      </c>
      <c r="EI93" s="10">
        <v>12.977099236641221</v>
      </c>
      <c r="EJ93" s="10">
        <v>12.446773665247298</v>
      </c>
      <c r="EK93" s="10">
        <v>11.213456147376853</v>
      </c>
      <c r="EL93" s="10">
        <v>15.521628498727736</v>
      </c>
      <c r="EM93" s="10">
        <v>20.321123933768188</v>
      </c>
      <c r="EN93" s="10">
        <v>23.619722468260999</v>
      </c>
      <c r="EO93" s="10">
        <v>13.04978250362494</v>
      </c>
      <c r="EP93" s="10">
        <v>10.118632240055828</v>
      </c>
      <c r="EQ93" s="10">
        <v>13.333333333333334</v>
      </c>
      <c r="ER93" s="10">
        <v>12.263668880940214</v>
      </c>
      <c r="ES93" s="10">
        <v>11.581469648562301</v>
      </c>
      <c r="ET93" s="10">
        <v>14.42495126705653</v>
      </c>
      <c r="EU93" s="10">
        <v>20.306859205776174</v>
      </c>
      <c r="EV93" s="10">
        <v>7.5272864132480244</v>
      </c>
      <c r="EW93" s="10">
        <v>7.7583818232197288</v>
      </c>
      <c r="EX93" s="10">
        <v>8.9947089947089953</v>
      </c>
      <c r="EY93" s="10">
        <v>4.079879750912605</v>
      </c>
      <c r="EZ93" s="78">
        <v>81</v>
      </c>
      <c r="FA93" s="72">
        <f t="shared" si="93"/>
        <v>11.265786256736027</v>
      </c>
      <c r="FB93" s="72">
        <f t="shared" si="94"/>
        <v>5.2145719541457094</v>
      </c>
      <c r="FC93" s="23">
        <f t="shared" si="95"/>
        <v>29</v>
      </c>
      <c r="FD93" s="72">
        <f t="shared" si="96"/>
        <v>0.96832170247365779</v>
      </c>
      <c r="FE93" s="50"/>
      <c r="FF93" s="10">
        <v>5.4533060668029991</v>
      </c>
      <c r="FG93" s="10">
        <v>3.4045187248529869</v>
      </c>
      <c r="FH93" s="10">
        <v>17.600866504197128</v>
      </c>
      <c r="FI93" s="10">
        <v>14.755197853789403</v>
      </c>
      <c r="FJ93" s="10">
        <v>3.3347228011671528</v>
      </c>
      <c r="FK93" s="10">
        <v>8.9348695038796144</v>
      </c>
      <c r="FL93" s="10">
        <v>2.4227740763173835</v>
      </c>
      <c r="FM93" s="11"/>
      <c r="FN93" s="10">
        <v>5.3781512605042021</v>
      </c>
      <c r="FO93" s="10">
        <v>14.754591990364348</v>
      </c>
      <c r="FP93" s="10">
        <v>2.6298487836949374</v>
      </c>
      <c r="FQ93" s="10">
        <v>3.7086985839514499</v>
      </c>
      <c r="FR93" s="10">
        <v>3.9784694593962087</v>
      </c>
      <c r="FS93" s="10">
        <v>13.68189591986318</v>
      </c>
      <c r="FT93" s="10">
        <v>7.4934432371674786</v>
      </c>
      <c r="FU93" s="10">
        <v>5.7388809182209473</v>
      </c>
      <c r="FV93" s="10">
        <v>8.5348506401137971</v>
      </c>
      <c r="FW93" s="10">
        <v>16.17132867132867</v>
      </c>
      <c r="FX93" s="10">
        <v>11.532125205930807</v>
      </c>
      <c r="FY93" s="10">
        <v>12.138868657441126</v>
      </c>
      <c r="FZ93" s="10">
        <v>2.2925263640531868</v>
      </c>
      <c r="GA93" s="10">
        <v>20.66115702479339</v>
      </c>
      <c r="GB93" s="10">
        <v>14.294342661566338</v>
      </c>
      <c r="GC93" s="10">
        <v>7.4482758620689653</v>
      </c>
      <c r="GD93" s="10">
        <v>29.742233972240584</v>
      </c>
      <c r="GE93" s="10">
        <v>2.8076743097800656</v>
      </c>
      <c r="GF93" s="10">
        <v>11.677282377919321</v>
      </c>
    </row>
    <row r="94" spans="1:188" s="10" customFormat="1" x14ac:dyDescent="0.35">
      <c r="A94" s="57">
        <v>82</v>
      </c>
      <c r="B94" s="10">
        <v>4.2933810375670838</v>
      </c>
      <c r="C94" s="10">
        <v>2.6513477684489617</v>
      </c>
      <c r="D94" s="10">
        <v>1.6447368421052631</v>
      </c>
      <c r="E94" s="10">
        <v>1.4695077149155034</v>
      </c>
      <c r="F94" s="10">
        <v>14.63963963963964</v>
      </c>
      <c r="G94" s="10">
        <v>0</v>
      </c>
      <c r="H94" s="10">
        <v>3.1779661016949152</v>
      </c>
      <c r="I94" s="10">
        <v>11.112157453620869</v>
      </c>
      <c r="J94" s="10">
        <v>6.25</v>
      </c>
      <c r="K94" s="10">
        <v>6.1218243036424855</v>
      </c>
      <c r="L94" s="10">
        <v>5.0280981958000588</v>
      </c>
      <c r="M94" s="10">
        <v>3.2661948829613499</v>
      </c>
      <c r="N94" s="10">
        <v>5.792400370713624</v>
      </c>
      <c r="O94" s="10">
        <v>8.4124830393487109</v>
      </c>
      <c r="P94" s="10">
        <v>8.4703537618335822</v>
      </c>
      <c r="Q94" s="10">
        <v>9.120521172638437</v>
      </c>
      <c r="R94" s="10">
        <v>4.751346214760849</v>
      </c>
      <c r="S94" s="10">
        <v>0.99750623441396513</v>
      </c>
      <c r="T94" s="10">
        <v>1.1695906432748537</v>
      </c>
      <c r="U94" s="10">
        <v>8.1238893120081244</v>
      </c>
      <c r="V94" s="10">
        <v>5.37109375</v>
      </c>
      <c r="W94" s="10">
        <v>16.481194534441471</v>
      </c>
      <c r="X94" s="10">
        <v>7.2122922546252743</v>
      </c>
      <c r="Y94" s="10">
        <v>7.7963769777573955</v>
      </c>
      <c r="Z94" s="10">
        <v>13.973799126637555</v>
      </c>
      <c r="AA94" s="10">
        <v>5.0830227041680782</v>
      </c>
      <c r="AB94" s="10">
        <v>20.66115702479339</v>
      </c>
      <c r="AC94" s="10">
        <v>5.6566650270536156</v>
      </c>
      <c r="AD94" s="10">
        <v>4.7152702212549871</v>
      </c>
      <c r="AE94" s="10">
        <v>10.154266744776411</v>
      </c>
      <c r="AF94" s="10">
        <v>2.4096385542168677</v>
      </c>
      <c r="AG94" s="10">
        <v>1.9559902200488997</v>
      </c>
      <c r="AH94" s="10">
        <v>1.4306151645207439</v>
      </c>
      <c r="AI94" s="10">
        <v>24.063564131668556</v>
      </c>
      <c r="AJ94" s="10">
        <v>3.4498620055197793</v>
      </c>
      <c r="AK94" s="10">
        <v>3.7593984962406015</v>
      </c>
      <c r="AL94" s="10">
        <v>5.2552552552552552</v>
      </c>
      <c r="AM94" s="10">
        <v>2.8409090909090908</v>
      </c>
      <c r="AN94" s="10">
        <v>2.3696682464454977</v>
      </c>
      <c r="AO94" s="10">
        <v>2.4271844660194173</v>
      </c>
      <c r="AP94" s="10">
        <v>1.5772870662460567</v>
      </c>
      <c r="AQ94" s="10">
        <v>1.3736263736263736</v>
      </c>
      <c r="AR94" s="37">
        <v>0.31725888324873092</v>
      </c>
      <c r="AS94" s="10">
        <v>3.5211267605633805</v>
      </c>
      <c r="AT94" s="10">
        <v>3.9875941515285778</v>
      </c>
      <c r="AU94" s="78">
        <v>82</v>
      </c>
      <c r="AV94" s="72">
        <f t="shared" si="85"/>
        <v>5.8741569315767617</v>
      </c>
      <c r="AW94" s="72">
        <f t="shared" si="86"/>
        <v>5.2299219577113147</v>
      </c>
      <c r="AX94" s="23">
        <f t="shared" si="87"/>
        <v>45</v>
      </c>
      <c r="AY94" s="72">
        <f t="shared" si="88"/>
        <v>0.77963073429741869</v>
      </c>
      <c r="AZ94">
        <v>9.3632958801498134</v>
      </c>
      <c r="BA94" s="10">
        <v>8.064516129032258</v>
      </c>
      <c r="BB94" s="10">
        <v>10.938692444670567</v>
      </c>
      <c r="BC94" s="10">
        <v>18.536585365853657</v>
      </c>
      <c r="BD94" s="10">
        <v>26.452140714480503</v>
      </c>
      <c r="BE94" s="10">
        <v>10.834670947030498</v>
      </c>
      <c r="BF94" s="10">
        <v>11.539470233412011</v>
      </c>
      <c r="BG94" s="10">
        <v>20.944741532976828</v>
      </c>
      <c r="BH94" s="10">
        <v>11.410788381742739</v>
      </c>
      <c r="BI94" s="10">
        <v>26.066350710900473</v>
      </c>
      <c r="BJ94" s="10">
        <v>15.195229851894595</v>
      </c>
      <c r="BK94" s="10">
        <v>7.921419518377693</v>
      </c>
      <c r="BL94" s="10">
        <v>13.979496738117428</v>
      </c>
      <c r="BM94" s="10">
        <v>9.9942889777270132</v>
      </c>
      <c r="BN94" s="10">
        <v>3.0674846625766872</v>
      </c>
      <c r="BO94" s="10">
        <v>8.0080080080080087</v>
      </c>
      <c r="BP94" s="10">
        <v>8.8161209068010074</v>
      </c>
      <c r="BQ94" s="10">
        <v>14.014014014014014</v>
      </c>
      <c r="BR94" s="10">
        <v>8.8978185993111367</v>
      </c>
      <c r="BS94" s="10">
        <v>12.701100762066046</v>
      </c>
      <c r="BT94" s="10">
        <v>16.660055533518445</v>
      </c>
      <c r="BU94" s="10">
        <v>16.183665788483253</v>
      </c>
      <c r="BV94" s="10">
        <v>18.010291595197256</v>
      </c>
      <c r="BW94" s="10">
        <v>9.2923516797712651</v>
      </c>
      <c r="BX94" s="10">
        <v>13.380909901873327</v>
      </c>
      <c r="BY94" s="10">
        <v>9.9778270509977833</v>
      </c>
      <c r="BZ94" s="10">
        <v>12.702893436838391</v>
      </c>
      <c r="CA94" s="10">
        <v>16.991818753933291</v>
      </c>
      <c r="CB94" s="10">
        <v>19.828408007626312</v>
      </c>
      <c r="CC94" s="10">
        <v>9.7173144876325086</v>
      </c>
      <c r="CD94" s="10">
        <v>17.388218594748047</v>
      </c>
      <c r="CE94" s="10">
        <v>8.2671957671957674</v>
      </c>
      <c r="CF94" s="10">
        <v>10.156971375807942</v>
      </c>
      <c r="CG94" s="10">
        <v>22.407899734143562</v>
      </c>
      <c r="CH94" s="10">
        <v>12.081463583016914</v>
      </c>
      <c r="CI94" s="10">
        <v>12.441679626749611</v>
      </c>
      <c r="CJ94" s="10">
        <v>12.145748987854251</v>
      </c>
      <c r="CK94" s="10">
        <v>19.159127195316657</v>
      </c>
      <c r="CL94" s="10">
        <v>18.410041841004183</v>
      </c>
      <c r="CM94" s="10">
        <v>15.726681127982646</v>
      </c>
      <c r="CN94" s="10">
        <v>15</v>
      </c>
      <c r="CO94" s="10">
        <v>14.685508451094487</v>
      </c>
      <c r="CP94" s="10">
        <v>16.135458167330679</v>
      </c>
      <c r="CQ94" s="10">
        <v>15.644047135310849</v>
      </c>
      <c r="CR94" s="10">
        <v>14.591109602986087</v>
      </c>
      <c r="CS94" s="10">
        <v>13.004605797886752</v>
      </c>
      <c r="CT94" s="10">
        <v>14.017806402727789</v>
      </c>
      <c r="CU94" s="10">
        <v>19.775280898876403</v>
      </c>
      <c r="CV94" s="10">
        <v>11.046511627906977</v>
      </c>
      <c r="CW94" s="10">
        <v>11.115095016134815</v>
      </c>
      <c r="CX94" s="10">
        <v>23.054755043227665</v>
      </c>
      <c r="CY94" s="10">
        <v>12.300123001230013</v>
      </c>
      <c r="CZ94" s="10">
        <v>15.245866437620785</v>
      </c>
      <c r="DA94" s="10">
        <v>5.3104575163398691</v>
      </c>
      <c r="DB94" s="10">
        <v>9.9608680184987541</v>
      </c>
      <c r="DC94" s="10">
        <v>5.8532192705988297</v>
      </c>
      <c r="DD94" s="10">
        <v>8.0600333518621454</v>
      </c>
      <c r="DE94" s="10">
        <v>11.67964404894327</v>
      </c>
      <c r="DF94" s="10">
        <v>7.1684587813620073</v>
      </c>
      <c r="DG94" s="10">
        <v>7.0108349267049075</v>
      </c>
      <c r="DH94" s="37">
        <v>4.1911148365465216</v>
      </c>
      <c r="DI94" s="10">
        <v>21.154348393836511</v>
      </c>
      <c r="DJ94" s="10">
        <v>18.24212271973466</v>
      </c>
      <c r="DK94" s="10">
        <v>12.013910844135314</v>
      </c>
      <c r="DL94" s="10">
        <v>11.589403973509933</v>
      </c>
      <c r="DM94" s="10">
        <v>14.257028112449799</v>
      </c>
      <c r="DN94" s="10">
        <v>11.588411588411589</v>
      </c>
      <c r="DO94" s="10">
        <v>14.30722891566265</v>
      </c>
      <c r="DP94" s="10">
        <v>15.666794038975926</v>
      </c>
      <c r="DQ94" s="10">
        <v>9.7020097020097023</v>
      </c>
      <c r="DR94" s="78">
        <v>82</v>
      </c>
      <c r="DS94" s="72">
        <f t="shared" si="89"/>
        <v>13.300697929582139</v>
      </c>
      <c r="DT94" s="72">
        <f t="shared" si="90"/>
        <v>4.8903985029992736</v>
      </c>
      <c r="DU94" s="23">
        <f t="shared" si="91"/>
        <v>70</v>
      </c>
      <c r="DV94" s="72">
        <f t="shared" si="92"/>
        <v>0.5845144201830822</v>
      </c>
      <c r="DW94" s="10">
        <v>3.0415680973301793</v>
      </c>
      <c r="DX94" s="10">
        <v>6.1686086360520909</v>
      </c>
      <c r="DY94" s="10">
        <v>7.376844211052763</v>
      </c>
      <c r="DZ94" s="10">
        <v>4.8009036995199095</v>
      </c>
      <c r="EA94" s="10">
        <v>6.625258799171843</v>
      </c>
      <c r="EB94" s="10">
        <v>10.235131396957122</v>
      </c>
      <c r="EC94" s="10">
        <v>4.9627791563275432</v>
      </c>
      <c r="ED94" s="10">
        <v>12.128816394813885</v>
      </c>
      <c r="EE94" s="10">
        <v>18.617021276595743</v>
      </c>
      <c r="EF94" s="10">
        <v>19.674355495251017</v>
      </c>
      <c r="EG94" s="10">
        <v>7.2815533980582527</v>
      </c>
      <c r="EH94" s="10">
        <v>7.40009866798224</v>
      </c>
      <c r="EI94" s="10">
        <v>13.147718484145399</v>
      </c>
      <c r="EJ94" s="10">
        <v>16.58374792703151</v>
      </c>
      <c r="EK94" s="10">
        <v>12.150668286755771</v>
      </c>
      <c r="EL94" s="10">
        <v>16.024812613078314</v>
      </c>
      <c r="EM94" s="10">
        <v>18.950064020486554</v>
      </c>
      <c r="EN94" s="10">
        <v>22.074387662534019</v>
      </c>
      <c r="EO94" s="10">
        <v>10.284035259549462</v>
      </c>
      <c r="EP94" s="10">
        <v>8.8121254846669022</v>
      </c>
      <c r="EQ94" s="10">
        <v>11.583011583011583</v>
      </c>
      <c r="ER94" s="10">
        <v>11.122607346094155</v>
      </c>
      <c r="ES94" s="10">
        <v>10.1010101010101</v>
      </c>
      <c r="ET94" s="10">
        <v>18.591772151898734</v>
      </c>
      <c r="EU94" s="10">
        <v>21.418701059419622</v>
      </c>
      <c r="EV94" s="10">
        <v>7.2051573758058396</v>
      </c>
      <c r="EW94" s="10">
        <v>6.9812901424183185</v>
      </c>
      <c r="EX94" s="10">
        <v>11.211959423384943</v>
      </c>
      <c r="EY94" s="10">
        <v>4.5278137128072444</v>
      </c>
      <c r="EZ94" s="78">
        <v>82</v>
      </c>
      <c r="FA94" s="72">
        <f t="shared" si="93"/>
        <v>11.347717995283141</v>
      </c>
      <c r="FB94" s="72">
        <f t="shared" si="94"/>
        <v>5.4953391810099763</v>
      </c>
      <c r="FC94" s="23">
        <f t="shared" si="95"/>
        <v>29</v>
      </c>
      <c r="FD94" s="72">
        <f t="shared" si="96"/>
        <v>1.0204588676152508</v>
      </c>
      <c r="FE94" s="50"/>
      <c r="FF94" s="10">
        <v>6.1686086360520909</v>
      </c>
      <c r="FG94" s="10">
        <v>3.7267080745341614</v>
      </c>
      <c r="FH94" s="10">
        <v>20.948180815876515</v>
      </c>
      <c r="FI94" s="10">
        <v>10.891763104152485</v>
      </c>
      <c r="FJ94" s="10">
        <v>5.0188205771643668</v>
      </c>
      <c r="FK94" s="10">
        <v>4.7449584816132857</v>
      </c>
      <c r="FL94" s="10">
        <v>3.6429872495446265</v>
      </c>
      <c r="FM94" s="11"/>
      <c r="FN94" s="10">
        <v>3.0415680973301793</v>
      </c>
      <c r="FO94" s="10">
        <v>17.726161369193154</v>
      </c>
      <c r="FP94" s="10">
        <v>3.2959789057350033</v>
      </c>
      <c r="FQ94" s="10">
        <v>3.3840947546531304</v>
      </c>
      <c r="FR94" s="10">
        <v>4.2293233082706765</v>
      </c>
      <c r="FS94" s="10">
        <v>11.890017339608621</v>
      </c>
      <c r="FT94" s="10">
        <v>5.6625141562853907</v>
      </c>
      <c r="FU94" s="10">
        <v>8.2972582972582973</v>
      </c>
      <c r="FV94" s="10">
        <v>5.7388809182209473</v>
      </c>
      <c r="FW94" s="10">
        <v>16.881386050644156</v>
      </c>
      <c r="FX94" s="10">
        <v>11.111111111111111</v>
      </c>
      <c r="FY94" s="10">
        <v>14.499877119685426</v>
      </c>
      <c r="FZ94" s="10">
        <v>1.3786764705882353</v>
      </c>
      <c r="GA94" s="10">
        <v>21.864211737629461</v>
      </c>
      <c r="GB94" s="10">
        <v>13.276143790849673</v>
      </c>
      <c r="GC94" s="10">
        <v>7.2262367982212341</v>
      </c>
      <c r="GD94" s="10">
        <v>24.06902815622162</v>
      </c>
      <c r="GE94" s="10">
        <v>3.0502111684655091</v>
      </c>
      <c r="GF94" s="10">
        <v>9.6670247046186901</v>
      </c>
    </row>
    <row r="95" spans="1:188" s="10" customFormat="1" x14ac:dyDescent="0.35">
      <c r="A95" s="57">
        <v>83</v>
      </c>
      <c r="B95" s="10">
        <v>5.030542579949695</v>
      </c>
      <c r="C95" s="10">
        <v>1.329198050509526</v>
      </c>
      <c r="D95" s="10">
        <v>1.6474464579901154</v>
      </c>
      <c r="E95" s="10">
        <v>4.4150110375275942</v>
      </c>
      <c r="F95" s="10">
        <v>16</v>
      </c>
      <c r="G95" s="10">
        <v>2.1390374331550803</v>
      </c>
      <c r="H95" s="10">
        <v>9.0329436769394267</v>
      </c>
      <c r="I95" s="10">
        <v>12.094086277497381</v>
      </c>
      <c r="J95" s="10">
        <v>6.7731011127237544</v>
      </c>
      <c r="K95" s="10">
        <v>6.4675084693563285</v>
      </c>
      <c r="L95" s="10">
        <v>4.4589774078477999</v>
      </c>
      <c r="M95" s="10">
        <v>3.2768978700163847</v>
      </c>
      <c r="N95" s="10">
        <v>7.9235609415054764</v>
      </c>
      <c r="O95" s="10">
        <v>8.2101806239737272</v>
      </c>
      <c r="P95" s="10">
        <v>7.0351758793969852</v>
      </c>
      <c r="Q95" s="10">
        <v>8.5470085470085468</v>
      </c>
      <c r="R95" s="10">
        <v>5.4105665181413114</v>
      </c>
      <c r="S95" s="10">
        <v>3.9940089865202197</v>
      </c>
      <c r="T95" s="10">
        <v>1.7564402810304449</v>
      </c>
      <c r="U95" s="10">
        <v>5.8868697210135652</v>
      </c>
      <c r="V95" s="10">
        <v>6.3819342169857638</v>
      </c>
      <c r="W95" s="10">
        <v>16.041248925809224</v>
      </c>
      <c r="X95" s="10">
        <v>5.6854074542008846</v>
      </c>
      <c r="Y95" s="10">
        <v>8.5509590940605502</v>
      </c>
      <c r="Z95" s="10">
        <v>17.006200177147917</v>
      </c>
      <c r="AA95" s="10">
        <v>4.7683923705722071</v>
      </c>
      <c r="AB95" s="10">
        <v>21.864211737629461</v>
      </c>
      <c r="AC95" s="10">
        <v>3.9574573336631214</v>
      </c>
      <c r="AD95" s="10">
        <v>2.1865889212827989</v>
      </c>
      <c r="AE95" s="10">
        <v>8.8774906293154476</v>
      </c>
      <c r="AF95" s="10">
        <v>0</v>
      </c>
      <c r="AG95" s="10">
        <v>3.9196472317491424</v>
      </c>
      <c r="AH95" s="10">
        <v>1.4326647564469914</v>
      </c>
      <c r="AI95" s="10">
        <v>21.167713421725981</v>
      </c>
      <c r="AJ95" s="10">
        <v>5.0773136395107317</v>
      </c>
      <c r="AK95" s="10">
        <v>0.53908355795148244</v>
      </c>
      <c r="AL95" s="10">
        <v>4.7798742138364778</v>
      </c>
      <c r="AM95" s="10">
        <v>6.9930069930069934</v>
      </c>
      <c r="AN95" s="10">
        <v>1.1876484560570071</v>
      </c>
      <c r="AO95" s="10">
        <v>3.0413625304136254</v>
      </c>
      <c r="AP95" s="10">
        <v>0.78988941548183256</v>
      </c>
      <c r="AQ95" s="10">
        <v>0.68775790921595603</v>
      </c>
      <c r="AR95" s="37">
        <v>0</v>
      </c>
      <c r="AS95" s="10">
        <v>3.5335689045936394</v>
      </c>
      <c r="AT95" s="10">
        <v>4.0035587188612096</v>
      </c>
      <c r="AU95" s="78">
        <v>83</v>
      </c>
      <c r="AV95" s="72">
        <f t="shared" si="85"/>
        <v>6.0867009440360382</v>
      </c>
      <c r="AW95" s="72">
        <f t="shared" si="86"/>
        <v>5.26761617219758</v>
      </c>
      <c r="AX95" s="23">
        <f t="shared" si="87"/>
        <v>45</v>
      </c>
      <c r="AY95" s="72">
        <f t="shared" si="88"/>
        <v>0.78524985602740172</v>
      </c>
      <c r="AZ95">
        <v>9.4517958412098295</v>
      </c>
      <c r="BA95" s="10">
        <v>9.7560975609756095</v>
      </c>
      <c r="BB95" s="10">
        <v>11.574074074074074</v>
      </c>
      <c r="BC95" s="10">
        <v>17.892644135188867</v>
      </c>
      <c r="BD95" s="10">
        <v>16.526610644257705</v>
      </c>
      <c r="BE95" s="10">
        <v>7.7079107505070992</v>
      </c>
      <c r="BF95" s="10">
        <v>11.143539400371452</v>
      </c>
      <c r="BG95" s="10">
        <v>20.937642239417386</v>
      </c>
      <c r="BH95" s="10">
        <v>9.0940888422525354</v>
      </c>
      <c r="BI95" s="10">
        <v>7.2992700729927007</v>
      </c>
      <c r="BJ95" s="10">
        <v>13.0859375</v>
      </c>
      <c r="BK95" s="10">
        <v>9.5816033216224845</v>
      </c>
      <c r="BL95" s="10">
        <v>9.4517958412098295</v>
      </c>
      <c r="BM95" s="10">
        <v>11.248918373233343</v>
      </c>
      <c r="BN95" s="10">
        <v>1.5384615384615385</v>
      </c>
      <c r="BO95" s="10">
        <v>11.099899091826439</v>
      </c>
      <c r="BP95" s="10">
        <v>10.165184243964422</v>
      </c>
      <c r="BQ95" s="10">
        <v>14.213197969543147</v>
      </c>
      <c r="BR95" s="10">
        <v>7.529684332464524</v>
      </c>
      <c r="BS95" s="10">
        <v>9.433962264150944</v>
      </c>
      <c r="BT95" s="10">
        <v>15.328761597418314</v>
      </c>
      <c r="BU95" s="10">
        <v>16.449885233358838</v>
      </c>
      <c r="BV95" s="10">
        <v>19.213973799126638</v>
      </c>
      <c r="BW95" s="10">
        <v>10.1010101010101</v>
      </c>
      <c r="BX95" s="10">
        <v>10.397830018083182</v>
      </c>
      <c r="BY95" s="10">
        <v>3.9193729003359463</v>
      </c>
      <c r="BZ95" s="10">
        <v>11.436740528949249</v>
      </c>
      <c r="CA95" s="10">
        <v>16.965428937259922</v>
      </c>
      <c r="CB95" s="10">
        <v>17.311807041431628</v>
      </c>
      <c r="CC95" s="10">
        <v>14.719000892060659</v>
      </c>
      <c r="CD95" s="10">
        <v>12.278801011195377</v>
      </c>
      <c r="CE95" s="10">
        <v>10.670223407802601</v>
      </c>
      <c r="CF95" s="10">
        <v>12.437810945273633</v>
      </c>
      <c r="CG95" s="10">
        <v>22.144522144522146</v>
      </c>
      <c r="CH95" s="10">
        <v>10.831586303284416</v>
      </c>
      <c r="CI95" s="10">
        <v>17.322834645669293</v>
      </c>
      <c r="CJ95" s="10">
        <v>14.157973174366617</v>
      </c>
      <c r="CK95" s="10">
        <v>11.394465545306565</v>
      </c>
      <c r="CL95" s="10">
        <v>17.476555839727194</v>
      </c>
      <c r="CM95" s="10">
        <v>18.732782369146005</v>
      </c>
      <c r="CN95" s="10">
        <v>11.6751269035533</v>
      </c>
      <c r="CO95" s="10">
        <v>14.623172103487065</v>
      </c>
      <c r="CP95" s="10">
        <v>17.007491395019233</v>
      </c>
      <c r="CQ95" s="10">
        <v>17.543859649122808</v>
      </c>
      <c r="CR95" s="10">
        <v>14.118457300275482</v>
      </c>
      <c r="CS95" s="10">
        <v>16.469942355201756</v>
      </c>
      <c r="CT95" s="10">
        <v>15.946205571565802</v>
      </c>
      <c r="CU95" s="10">
        <v>18.110958276020174</v>
      </c>
      <c r="CV95" s="10">
        <v>13.52145796590241</v>
      </c>
      <c r="CW95" s="10">
        <v>17.041334300217549</v>
      </c>
      <c r="CX95" s="10">
        <v>16.224188790560472</v>
      </c>
      <c r="CY95" s="10">
        <v>15.655577299412915</v>
      </c>
      <c r="CZ95" s="10">
        <v>13.519406890536414</v>
      </c>
      <c r="DA95" s="10">
        <v>6.5708418891170428</v>
      </c>
      <c r="DB95" s="10">
        <v>10.779734099892202</v>
      </c>
      <c r="DC95" s="10">
        <v>7.2463768115942031</v>
      </c>
      <c r="DD95" s="10">
        <v>12.328383300644438</v>
      </c>
      <c r="DE95" s="10">
        <v>9.0039392234102422</v>
      </c>
      <c r="DF95" s="10">
        <v>6.3176895306859207</v>
      </c>
      <c r="DG95" s="10">
        <v>9.6277278562259312</v>
      </c>
      <c r="DH95" s="37">
        <v>0.84175084175084169</v>
      </c>
      <c r="DI95" s="10">
        <v>21.878335112059766</v>
      </c>
      <c r="DJ95" s="10">
        <v>7.8828828828828827</v>
      </c>
      <c r="DK95" s="10">
        <v>11.52</v>
      </c>
      <c r="DL95" s="10">
        <v>5.025125628140704</v>
      </c>
      <c r="DM95" s="10">
        <v>13.240985944184152</v>
      </c>
      <c r="DN95" s="10">
        <v>9.9049929250050539</v>
      </c>
      <c r="DO95" s="10">
        <v>17.57066462948816</v>
      </c>
      <c r="DP95" s="10">
        <v>10.093167701863354</v>
      </c>
      <c r="DQ95" s="10">
        <v>7.329842931937173</v>
      </c>
      <c r="DR95" s="78">
        <v>83</v>
      </c>
      <c r="DS95" s="72">
        <f t="shared" si="89"/>
        <v>12.437761494040133</v>
      </c>
      <c r="DT95" s="72">
        <f t="shared" si="90"/>
        <v>4.5437343895432019</v>
      </c>
      <c r="DU95" s="23">
        <f t="shared" si="91"/>
        <v>70</v>
      </c>
      <c r="DV95" s="72">
        <f t="shared" si="92"/>
        <v>0.54308013355985807</v>
      </c>
      <c r="DW95" s="10">
        <v>2.7118644067796609</v>
      </c>
      <c r="DX95" s="10">
        <v>5.5172413793103452</v>
      </c>
      <c r="DY95" s="10">
        <v>7.935508250409371</v>
      </c>
      <c r="DZ95" s="10">
        <v>6.2429057888762767</v>
      </c>
      <c r="EA95" s="10">
        <v>5.418924551896624</v>
      </c>
      <c r="EB95" s="10">
        <v>12.297372833985467</v>
      </c>
      <c r="EC95" s="10">
        <v>4.5719035743973402</v>
      </c>
      <c r="ED95" s="10">
        <v>10.584250635055039</v>
      </c>
      <c r="EE95" s="10">
        <v>18.195896244676732</v>
      </c>
      <c r="EF95" s="10">
        <v>20.069204152249135</v>
      </c>
      <c r="EG95" s="10">
        <v>10.08557457212714</v>
      </c>
      <c r="EH95" s="10">
        <v>6.4612326043737571</v>
      </c>
      <c r="EI95" s="10">
        <v>15.151515151515152</v>
      </c>
      <c r="EJ95" s="10">
        <v>11.129848229342327</v>
      </c>
      <c r="EK95" s="10">
        <v>11.480114801148012</v>
      </c>
      <c r="EL95" s="10">
        <v>12.08300499080641</v>
      </c>
      <c r="EM95" s="10">
        <v>16.444792482380578</v>
      </c>
      <c r="EN95" s="10">
        <v>18.243661100803958</v>
      </c>
      <c r="EO95" s="10">
        <v>10.638297872340425</v>
      </c>
      <c r="EP95" s="10">
        <v>9.2460881934566146</v>
      </c>
      <c r="EQ95" s="10">
        <v>9.27734375</v>
      </c>
      <c r="ER95" s="10">
        <v>13.863458017263929</v>
      </c>
      <c r="ES95" s="10">
        <v>8.9795918367346932</v>
      </c>
      <c r="ET95" s="10">
        <v>18.540910923014913</v>
      </c>
      <c r="EU95" s="10">
        <v>23.299599905860202</v>
      </c>
      <c r="EV95" s="10">
        <v>13.368983957219251</v>
      </c>
      <c r="EW95" s="10">
        <v>9.2800899887514063</v>
      </c>
      <c r="EX95" s="10">
        <v>8.0993520518358526</v>
      </c>
      <c r="EY95" s="10">
        <v>4.3318171973142734</v>
      </c>
      <c r="EZ95" s="78">
        <v>83</v>
      </c>
      <c r="FA95" s="72">
        <f t="shared" si="93"/>
        <v>11.156908601514653</v>
      </c>
      <c r="FB95" s="72">
        <f t="shared" si="94"/>
        <v>5.1709199658347069</v>
      </c>
      <c r="FC95" s="23">
        <f t="shared" si="95"/>
        <v>29</v>
      </c>
      <c r="FD95" s="72">
        <f t="shared" si="96"/>
        <v>0.96021573174214547</v>
      </c>
      <c r="FE95" s="50"/>
      <c r="FF95" s="10">
        <v>5.5172413793103452</v>
      </c>
      <c r="FG95" s="10">
        <v>4.0523690773067331</v>
      </c>
      <c r="FH95" s="10">
        <v>14.63963963963964</v>
      </c>
      <c r="FI95" s="10">
        <v>14.452856159669649</v>
      </c>
      <c r="FJ95" s="10">
        <v>4.6237915090374111</v>
      </c>
      <c r="FK95" s="10">
        <v>8.5816448152562579</v>
      </c>
      <c r="FL95" s="10">
        <v>1.218769043266301</v>
      </c>
      <c r="FM95" s="11"/>
      <c r="FN95" s="10">
        <v>2.7118644067796609</v>
      </c>
      <c r="FO95" s="10">
        <v>15.868077162414437</v>
      </c>
      <c r="FP95" s="10">
        <v>0.66137566137566139</v>
      </c>
      <c r="FQ95" s="10">
        <v>3.0560271646859083</v>
      </c>
      <c r="FR95" s="10">
        <v>5.4270882491741386</v>
      </c>
      <c r="FS95" s="10">
        <v>12.033091000250689</v>
      </c>
      <c r="FT95" s="10">
        <v>11.009870918754746</v>
      </c>
      <c r="FU95" s="10">
        <v>5.0927610040014555</v>
      </c>
      <c r="FV95" s="10">
        <v>6.4935064935064934</v>
      </c>
      <c r="FW95" s="10">
        <v>15.363759602349752</v>
      </c>
      <c r="FX95" s="10">
        <v>10.112359550561798</v>
      </c>
      <c r="FY95" s="10">
        <v>9.2269326683291766</v>
      </c>
      <c r="FZ95" s="10">
        <v>1.8407731247123793</v>
      </c>
      <c r="GA95" s="10">
        <v>25.882352941176471</v>
      </c>
      <c r="GB95" s="10">
        <v>15.524736079486649</v>
      </c>
      <c r="GC95" s="10">
        <v>5.879059350503919</v>
      </c>
      <c r="GD95" s="10">
        <v>21.172638436482085</v>
      </c>
      <c r="GE95" s="10">
        <v>5.8837373499646972</v>
      </c>
      <c r="GF95" s="10">
        <v>5.4229934924078087</v>
      </c>
    </row>
    <row r="96" spans="1:188" s="10" customFormat="1" x14ac:dyDescent="0.35">
      <c r="A96" s="57">
        <v>84</v>
      </c>
      <c r="B96" s="10">
        <v>3.6114120621162873</v>
      </c>
      <c r="C96" s="10">
        <v>2.6619343389529724</v>
      </c>
      <c r="D96" s="10">
        <v>1.6501650165016502</v>
      </c>
      <c r="E96" s="10">
        <v>2.2172949002217295</v>
      </c>
      <c r="F96" s="10">
        <v>12.775842044134727</v>
      </c>
      <c r="G96" s="10">
        <v>3.215434083601286</v>
      </c>
      <c r="H96" s="10">
        <v>5.3619302949061662</v>
      </c>
      <c r="I96" s="10">
        <v>11.56737998843262</v>
      </c>
      <c r="J96" s="10">
        <v>4.1402825133950314</v>
      </c>
      <c r="K96" s="10">
        <v>4.9597024178549285</v>
      </c>
      <c r="L96" s="10">
        <v>4.1803523439832784</v>
      </c>
      <c r="M96" s="10">
        <v>1.6438356164383561</v>
      </c>
      <c r="N96" s="10">
        <v>6.5774019262391352</v>
      </c>
      <c r="O96" s="10">
        <v>8.2781456953642376</v>
      </c>
      <c r="P96" s="10">
        <v>2.5303643724696356</v>
      </c>
      <c r="Q96" s="10">
        <v>10.167992926613616</v>
      </c>
      <c r="R96" s="10">
        <v>2.88</v>
      </c>
      <c r="S96" s="10">
        <v>0.50125313283208017</v>
      </c>
      <c r="T96" s="10">
        <v>4.1055718475073313</v>
      </c>
      <c r="U96" s="10">
        <v>8.4963954685890837</v>
      </c>
      <c r="V96" s="10">
        <v>6.4229249011857705</v>
      </c>
      <c r="W96" s="10">
        <v>18.486171761280932</v>
      </c>
      <c r="X96" s="10">
        <v>4.1296060991105463</v>
      </c>
      <c r="Y96" s="10">
        <v>7.6923076923076925</v>
      </c>
      <c r="Z96" s="10">
        <v>15.137862677959992</v>
      </c>
      <c r="AA96" s="10">
        <v>5.1334702258726903</v>
      </c>
      <c r="AB96" s="10">
        <v>25.882352941176471</v>
      </c>
      <c r="AC96" s="10">
        <v>5.7114477278370996</v>
      </c>
      <c r="AD96" s="10">
        <v>2.556610664718773</v>
      </c>
      <c r="AE96" s="10">
        <v>12.340764331210192</v>
      </c>
      <c r="AF96" s="10">
        <v>4.8309178743961354</v>
      </c>
      <c r="AG96" s="10">
        <v>4.426955238563699</v>
      </c>
      <c r="AH96" s="10">
        <v>3.5868005738880919</v>
      </c>
      <c r="AI96" s="10">
        <v>24.714828897338403</v>
      </c>
      <c r="AJ96" s="10">
        <v>5.5671537926235208</v>
      </c>
      <c r="AK96" s="10">
        <v>1.6181229773462784</v>
      </c>
      <c r="AL96" s="10">
        <v>3.2861476238624872</v>
      </c>
      <c r="AM96" s="10">
        <v>4.694835680751174</v>
      </c>
      <c r="AN96" s="10">
        <v>1.1890606420927468</v>
      </c>
      <c r="AO96" s="10">
        <v>3.0506406345332522</v>
      </c>
      <c r="AP96" s="10">
        <v>0.79051383399209485</v>
      </c>
      <c r="AQ96" s="10">
        <v>2.0646937370956642</v>
      </c>
      <c r="AR96" s="37">
        <v>0.952078705172961</v>
      </c>
      <c r="AS96" s="10">
        <v>3.2505910165484635</v>
      </c>
      <c r="AT96" s="10">
        <v>4.0196516301920502</v>
      </c>
      <c r="AU96" s="78">
        <v>84</v>
      </c>
      <c r="AV96" s="72">
        <f t="shared" si="85"/>
        <v>6.0679822860269166</v>
      </c>
      <c r="AW96" s="72">
        <f t="shared" si="86"/>
        <v>5.7216505934923561</v>
      </c>
      <c r="AX96" s="23">
        <f t="shared" si="87"/>
        <v>45</v>
      </c>
      <c r="AY96" s="72">
        <f t="shared" si="88"/>
        <v>0.85293331137006156</v>
      </c>
      <c r="AZ96">
        <v>10.496183206106871</v>
      </c>
      <c r="BA96" s="10">
        <v>11.494252873563218</v>
      </c>
      <c r="BB96" s="10">
        <v>10.668748373666407</v>
      </c>
      <c r="BC96" s="10">
        <v>18.893387314439945</v>
      </c>
      <c r="BD96" s="10">
        <v>18.228424950156651</v>
      </c>
      <c r="BE96" s="10">
        <v>6.9501226492232213</v>
      </c>
      <c r="BF96" s="10">
        <v>11.269117252481889</v>
      </c>
      <c r="BG96" s="10">
        <v>24.17480241748024</v>
      </c>
      <c r="BH96" s="10">
        <v>10.589481115425345</v>
      </c>
      <c r="BI96" s="10">
        <v>7.3529411764705879</v>
      </c>
      <c r="BJ96" s="10">
        <v>14.051058776964179</v>
      </c>
      <c r="BK96" s="10">
        <v>5.4821025475653018</v>
      </c>
      <c r="BL96" s="10">
        <v>6.6793893129770989</v>
      </c>
      <c r="BM96" s="10">
        <v>8.7514585764294051</v>
      </c>
      <c r="BN96" s="10">
        <v>0</v>
      </c>
      <c r="BO96" s="10">
        <v>11.224489795918368</v>
      </c>
      <c r="BP96" s="10">
        <v>7.7021822849807444</v>
      </c>
      <c r="BQ96" s="10">
        <v>13.388259526261585</v>
      </c>
      <c r="BR96" s="10">
        <v>10.213014298220017</v>
      </c>
      <c r="BS96" s="10">
        <v>14.718614718614718</v>
      </c>
      <c r="BT96" s="10">
        <v>14.338385907414994</v>
      </c>
      <c r="BU96" s="10">
        <v>13.613380007779075</v>
      </c>
      <c r="BV96" s="10">
        <v>15.43484713564856</v>
      </c>
      <c r="BW96" s="10">
        <v>9.8396501457725947</v>
      </c>
      <c r="BX96" s="10">
        <v>12.791228871630882</v>
      </c>
      <c r="BY96" s="10">
        <v>7.3074761101742549</v>
      </c>
      <c r="BZ96" s="10">
        <v>13.015184381778742</v>
      </c>
      <c r="CA96" s="10">
        <v>19.211983067404756</v>
      </c>
      <c r="CB96" s="10">
        <v>17.418844022169438</v>
      </c>
      <c r="CC96" s="10">
        <v>10.864644635581712</v>
      </c>
      <c r="CD96" s="10">
        <v>10.603290676416819</v>
      </c>
      <c r="CE96" s="10">
        <v>9.7741826761038091</v>
      </c>
      <c r="CF96" s="10">
        <v>10.705289672544081</v>
      </c>
      <c r="CG96" s="10">
        <v>24.632499006754074</v>
      </c>
      <c r="CH96" s="10">
        <v>11.30342635111268</v>
      </c>
      <c r="CI96" s="10">
        <v>19.23076923076923</v>
      </c>
      <c r="CJ96" s="10">
        <v>12.849584278155707</v>
      </c>
      <c r="CK96" s="10">
        <v>15.916575192096596</v>
      </c>
      <c r="CL96" s="10">
        <v>13.015184381778742</v>
      </c>
      <c r="CM96" s="10">
        <v>14.03705783267827</v>
      </c>
      <c r="CN96" s="10">
        <v>9.2449922958397543</v>
      </c>
      <c r="CO96" s="10">
        <v>8.8470319634703198</v>
      </c>
      <c r="CP96" s="10">
        <v>18.331616889804327</v>
      </c>
      <c r="CQ96" s="10">
        <v>13.445378151260504</v>
      </c>
      <c r="CR96" s="10">
        <v>13.272790778903248</v>
      </c>
      <c r="CS96" s="10">
        <v>13.954786491766676</v>
      </c>
      <c r="CT96" s="10">
        <v>15.228426395939087</v>
      </c>
      <c r="CU96" s="10">
        <v>15.64324071912211</v>
      </c>
      <c r="CV96" s="10">
        <v>13.706793802145411</v>
      </c>
      <c r="CW96" s="10">
        <v>13.279232755440797</v>
      </c>
      <c r="CX96" s="10">
        <v>16.491754122938531</v>
      </c>
      <c r="CY96" s="10">
        <v>12.832098319175854</v>
      </c>
      <c r="CZ96" s="10">
        <v>15.473032714412025</v>
      </c>
      <c r="DA96" s="10">
        <v>5.7875155022736671</v>
      </c>
      <c r="DB96" s="10">
        <v>9.0810025426807126</v>
      </c>
      <c r="DC96" s="10">
        <v>11.405109489051094</v>
      </c>
      <c r="DD96" s="10">
        <v>9.9290780141843964</v>
      </c>
      <c r="DE96" s="10">
        <v>10.221465076660989</v>
      </c>
      <c r="DF96" s="10">
        <v>9.9909173478655759</v>
      </c>
      <c r="DG96" s="10">
        <v>9.0732339598185359</v>
      </c>
      <c r="DH96" s="37">
        <v>1.6849199663016006</v>
      </c>
      <c r="DI96" s="10">
        <v>24.549918166939445</v>
      </c>
      <c r="DJ96" s="10">
        <v>17.026106696935301</v>
      </c>
      <c r="DK96" s="10">
        <v>11.654257041113629</v>
      </c>
      <c r="DL96" s="10">
        <v>6.7340067340067344</v>
      </c>
      <c r="DM96" s="10">
        <v>13.212221304706853</v>
      </c>
      <c r="DN96" s="10">
        <v>9.3915884034299708</v>
      </c>
      <c r="DO96" s="10">
        <v>19.699326075686884</v>
      </c>
      <c r="DP96" s="10">
        <v>12.156862745098039</v>
      </c>
      <c r="DQ96" s="10">
        <v>10.938602681721948</v>
      </c>
      <c r="DR96" s="78">
        <v>84</v>
      </c>
      <c r="DS96" s="72">
        <f t="shared" si="89"/>
        <v>12.435983169991497</v>
      </c>
      <c r="DT96" s="72">
        <f t="shared" si="90"/>
        <v>4.6452343241769363</v>
      </c>
      <c r="DU96" s="23">
        <f t="shared" si="91"/>
        <v>70</v>
      </c>
      <c r="DV96" s="72">
        <f t="shared" si="92"/>
        <v>0.55521169613183918</v>
      </c>
      <c r="DW96" s="10">
        <v>4.4187627464309998</v>
      </c>
      <c r="DX96" s="10">
        <v>6.2413314840499305</v>
      </c>
      <c r="DY96" s="10">
        <v>6.3484002031488069</v>
      </c>
      <c r="DZ96" s="10">
        <v>4.5688178183894914</v>
      </c>
      <c r="EA96" s="10">
        <v>5.4484492875104777</v>
      </c>
      <c r="EB96" s="10">
        <v>12.167515563101302</v>
      </c>
      <c r="EC96" s="10">
        <v>6.2630480167014611</v>
      </c>
      <c r="ED96" s="10">
        <v>11.553273427471117</v>
      </c>
      <c r="EE96" s="10">
        <v>17.744479495268138</v>
      </c>
      <c r="EF96" s="10">
        <v>21.1864406779661</v>
      </c>
      <c r="EG96" s="10">
        <v>9.8795924668107435</v>
      </c>
      <c r="EH96" s="10">
        <v>3.5017508754377187</v>
      </c>
      <c r="EI96" s="10">
        <v>13.793103448275861</v>
      </c>
      <c r="EJ96" s="10">
        <v>14.324693042291951</v>
      </c>
      <c r="EK96" s="10">
        <v>12.857735379510576</v>
      </c>
      <c r="EL96" s="10">
        <v>11.699016219090668</v>
      </c>
      <c r="EM96" s="10">
        <v>12.738853503184714</v>
      </c>
      <c r="EN96" s="10">
        <v>19.527559055118111</v>
      </c>
      <c r="EO96" s="10">
        <v>11.002750687671918</v>
      </c>
      <c r="EP96" s="10">
        <v>10.050251256281408</v>
      </c>
      <c r="EQ96" s="10">
        <v>11.335633316904879</v>
      </c>
      <c r="ER96" s="10">
        <v>13.262599469496021</v>
      </c>
      <c r="ES96" s="10">
        <v>9.0609555189456348</v>
      </c>
      <c r="ET96" s="10">
        <v>10.266940451745381</v>
      </c>
      <c r="EU96" s="10">
        <v>20.240963855421686</v>
      </c>
      <c r="EV96" s="10">
        <v>12.00154858691444</v>
      </c>
      <c r="EW96" s="10">
        <v>7.9477717854101622</v>
      </c>
      <c r="EX96" s="10">
        <v>6.5323897659226997</v>
      </c>
      <c r="EY96" s="10">
        <v>5.2207961714161408</v>
      </c>
      <c r="EZ96" s="78">
        <v>84</v>
      </c>
      <c r="FA96" s="72">
        <f t="shared" si="93"/>
        <v>10.730531847444434</v>
      </c>
      <c r="FB96" s="72">
        <f t="shared" si="94"/>
        <v>4.805316709456557</v>
      </c>
      <c r="FC96" s="23">
        <f t="shared" si="95"/>
        <v>29</v>
      </c>
      <c r="FD96" s="72">
        <f t="shared" si="96"/>
        <v>0.89232491141037351</v>
      </c>
      <c r="FE96" s="50"/>
      <c r="FF96" s="10">
        <v>6.2413314840499305</v>
      </c>
      <c r="FG96" s="10">
        <v>6.7292644757433493</v>
      </c>
      <c r="FH96" s="10">
        <v>16</v>
      </c>
      <c r="FI96" s="10">
        <v>8.7290502793296092</v>
      </c>
      <c r="FJ96" s="10">
        <v>6.756756756756757</v>
      </c>
      <c r="FK96" s="10">
        <v>6.0110603510459244</v>
      </c>
      <c r="FL96" s="10">
        <v>2.4405125076266017</v>
      </c>
      <c r="FM96" s="11"/>
      <c r="FN96" s="10">
        <v>4.4187627464309998</v>
      </c>
      <c r="FO96" s="10">
        <v>14.543155232374328</v>
      </c>
      <c r="FP96" s="10">
        <v>0.66181336863004636</v>
      </c>
      <c r="FQ96" s="10">
        <v>2.3841961852861036</v>
      </c>
      <c r="FR96" s="10">
        <v>3.3214709371293001</v>
      </c>
      <c r="FS96" s="10">
        <v>12.687135244861711</v>
      </c>
      <c r="FT96" s="10">
        <v>6.5259117082533589</v>
      </c>
      <c r="FU96" s="10">
        <v>7.3126142595978063</v>
      </c>
      <c r="FV96" s="10">
        <v>3.6310820624546114</v>
      </c>
      <c r="FW96" s="10">
        <v>18.35704451583295</v>
      </c>
      <c r="FX96" s="10">
        <v>12.202043132803633</v>
      </c>
      <c r="FY96" s="10">
        <v>13.088346337780015</v>
      </c>
      <c r="FZ96" s="10">
        <v>2.3052097740894419</v>
      </c>
      <c r="GA96" s="10">
        <v>21.336553945249598</v>
      </c>
      <c r="GB96" s="10">
        <v>16.820857863751051</v>
      </c>
      <c r="GC96" s="10">
        <v>6.1954379048155452</v>
      </c>
      <c r="GD96" s="10">
        <v>24.720703589256001</v>
      </c>
      <c r="GE96" s="10">
        <v>2.6041666666666665</v>
      </c>
      <c r="GF96" s="10">
        <v>3.2715376226826609</v>
      </c>
    </row>
    <row r="97" spans="1:188" s="10" customFormat="1" x14ac:dyDescent="0.35">
      <c r="A97" s="57">
        <v>85</v>
      </c>
      <c r="B97" s="10">
        <v>3.9869517941283075</v>
      </c>
      <c r="C97" s="10">
        <v>2.6690391459074734</v>
      </c>
      <c r="D97" s="10">
        <v>3.3057851239669422</v>
      </c>
      <c r="E97" s="10">
        <v>1.4814814814814814</v>
      </c>
      <c r="F97" s="10">
        <v>17.647058823529413</v>
      </c>
      <c r="G97" s="10">
        <v>3.225806451612903</v>
      </c>
      <c r="H97" s="10">
        <v>5.3908355795148246</v>
      </c>
      <c r="I97" s="10">
        <v>10.727520967427346</v>
      </c>
      <c r="J97" s="10">
        <v>6.358522866226461</v>
      </c>
      <c r="K97" s="10">
        <v>5.9190031152647977</v>
      </c>
      <c r="L97" s="10">
        <v>5.6971514242878563</v>
      </c>
      <c r="M97" s="10">
        <v>5.48847420417124</v>
      </c>
      <c r="N97" s="10">
        <v>6.8574131000236465</v>
      </c>
      <c r="O97" s="10">
        <v>8.6254869226488591</v>
      </c>
      <c r="P97" s="10">
        <v>6.5956367326230341</v>
      </c>
      <c r="Q97" s="10">
        <v>11.165698972755694</v>
      </c>
      <c r="R97" s="10">
        <v>3.5301668806161746</v>
      </c>
      <c r="S97" s="10">
        <v>3.009027081243731</v>
      </c>
      <c r="T97" s="10">
        <v>2.3557126030624262</v>
      </c>
      <c r="U97" s="10">
        <v>7.7901843676967024</v>
      </c>
      <c r="V97" s="10">
        <v>6.6302005635670476</v>
      </c>
      <c r="W97" s="10">
        <v>16.016609817588609</v>
      </c>
      <c r="X97" s="10">
        <v>4.7846889952153111</v>
      </c>
      <c r="Y97" s="10">
        <v>11.040638947615692</v>
      </c>
      <c r="Z97" s="10">
        <v>16.65141811527905</v>
      </c>
      <c r="AA97" s="10">
        <v>3.0959752321981426</v>
      </c>
      <c r="AB97" s="10">
        <v>21.336553945249598</v>
      </c>
      <c r="AC97" s="10">
        <v>4.7452547452547451</v>
      </c>
      <c r="AD97" s="10">
        <v>2.5631636763090442</v>
      </c>
      <c r="AE97" s="10">
        <v>9.8750503829101177</v>
      </c>
      <c r="AF97" s="10">
        <v>2.4271844660194173</v>
      </c>
      <c r="AG97" s="10">
        <v>1.482213438735178</v>
      </c>
      <c r="AH97" s="10">
        <v>2.8797696184305255</v>
      </c>
      <c r="AI97" s="10">
        <v>25.09746588693957</v>
      </c>
      <c r="AJ97" s="10">
        <v>5.5983205038488455</v>
      </c>
      <c r="AK97" s="10">
        <v>2.7012425715829282</v>
      </c>
      <c r="AL97" s="10">
        <v>4.3114379913771241</v>
      </c>
      <c r="AM97" s="10">
        <v>7.8616352201257858</v>
      </c>
      <c r="AN97" s="10">
        <v>1.7857142857142858</v>
      </c>
      <c r="AO97" s="10">
        <v>0.61199510403916768</v>
      </c>
      <c r="AP97" s="10">
        <v>1.1867088607594938</v>
      </c>
      <c r="AQ97" s="10">
        <v>1.3793103448275861</v>
      </c>
      <c r="AR97" s="37">
        <v>0.95298602287166456</v>
      </c>
      <c r="AS97" s="10">
        <v>3.2611918173732581</v>
      </c>
      <c r="AT97" s="10">
        <v>4.9327354260089686</v>
      </c>
      <c r="AU97" s="78">
        <v>85</v>
      </c>
      <c r="AV97" s="72">
        <f t="shared" si="85"/>
        <v>6.334142747067343</v>
      </c>
      <c r="AW97" s="72">
        <f t="shared" si="86"/>
        <v>5.5063530151690854</v>
      </c>
      <c r="AX97" s="23">
        <f t="shared" si="87"/>
        <v>45</v>
      </c>
      <c r="AY97" s="72">
        <f t="shared" si="88"/>
        <v>0.82083864333526702</v>
      </c>
      <c r="AZ97">
        <v>7.714561234329798</v>
      </c>
      <c r="BA97" s="10">
        <v>11.627906976744185</v>
      </c>
      <c r="BB97" s="10">
        <v>7.101525512887954</v>
      </c>
      <c r="BC97" s="10">
        <v>16.162310866574966</v>
      </c>
      <c r="BD97" s="10">
        <v>17.116333043225993</v>
      </c>
      <c r="BE97" s="10">
        <v>6.1753808151502678</v>
      </c>
      <c r="BF97" s="10">
        <v>13.568521031207599</v>
      </c>
      <c r="BG97" s="10">
        <v>18.103858980466889</v>
      </c>
      <c r="BH97" s="10">
        <v>10.702818408847664</v>
      </c>
      <c r="BI97" s="10">
        <v>9.8765432098765427</v>
      </c>
      <c r="BJ97" s="10">
        <v>12.244078683259735</v>
      </c>
      <c r="BK97" s="10">
        <v>5.836575875486381</v>
      </c>
      <c r="BL97" s="10">
        <v>10.086455331412104</v>
      </c>
      <c r="BM97" s="10">
        <v>8.8287227781047672</v>
      </c>
      <c r="BN97" s="10">
        <v>1.5408320493066257</v>
      </c>
      <c r="BO97" s="10">
        <v>8.2559339525283804</v>
      </c>
      <c r="BP97" s="10">
        <v>7.7619663648124195</v>
      </c>
      <c r="BQ97" s="10">
        <v>7.8288100208768263</v>
      </c>
      <c r="BR97" s="10">
        <v>8.5495283018867916</v>
      </c>
      <c r="BS97" s="10">
        <v>13.181019332161688</v>
      </c>
      <c r="BT97" s="10">
        <v>11.637572734829593</v>
      </c>
      <c r="BU97" s="10">
        <v>11.435331230283913</v>
      </c>
      <c r="BV97" s="10">
        <v>17.787157069641243</v>
      </c>
      <c r="BW97" s="10">
        <v>10.305483989694515</v>
      </c>
      <c r="BX97" s="10">
        <v>9.7177232762609904</v>
      </c>
      <c r="BY97" s="10">
        <v>11.325028312570781</v>
      </c>
      <c r="BZ97" s="10">
        <v>16.84981684981685</v>
      </c>
      <c r="CA97" s="10">
        <v>23.904382470119522</v>
      </c>
      <c r="CB97" s="10">
        <v>16.116035455278002</v>
      </c>
      <c r="CC97" s="10">
        <v>14.645308924485127</v>
      </c>
      <c r="CD97" s="10">
        <v>10.716925351071692</v>
      </c>
      <c r="CE97" s="10">
        <v>8.8495575221238933</v>
      </c>
      <c r="CF97" s="10">
        <v>9.8663271801400381</v>
      </c>
      <c r="CG97" s="10">
        <v>19.959266802443992</v>
      </c>
      <c r="CH97" s="10">
        <v>9.6463022508038581</v>
      </c>
      <c r="CI97" s="10">
        <v>11.437908496732026</v>
      </c>
      <c r="CJ97" s="10">
        <v>16.845329249617151</v>
      </c>
      <c r="CK97" s="10">
        <v>15.616285554935862</v>
      </c>
      <c r="CL97" s="10">
        <v>12.307692307692308</v>
      </c>
      <c r="CM97" s="10">
        <v>11.958997722095672</v>
      </c>
      <c r="CN97" s="10">
        <v>13.478486262312078</v>
      </c>
      <c r="CO97" s="10">
        <v>12.381226605240427</v>
      </c>
      <c r="CP97" s="10">
        <v>16.365925304238356</v>
      </c>
      <c r="CQ97" s="10">
        <v>14.480408858603067</v>
      </c>
      <c r="CR97" s="10">
        <v>13.805309734513274</v>
      </c>
      <c r="CS97" s="10">
        <v>10.755731672799321</v>
      </c>
      <c r="CT97" s="10">
        <v>12.88659793814433</v>
      </c>
      <c r="CU97" s="10">
        <v>20.161290322580644</v>
      </c>
      <c r="CV97" s="10">
        <v>15.105740181268882</v>
      </c>
      <c r="CW97" s="10">
        <v>14.579439252336449</v>
      </c>
      <c r="CX97" s="10">
        <v>15.24390243902439</v>
      </c>
      <c r="CY97" s="10">
        <v>19.223727572317831</v>
      </c>
      <c r="CZ97" s="10">
        <v>13.471037269869781</v>
      </c>
      <c r="DA97" s="10">
        <v>10.810810810810811</v>
      </c>
      <c r="DB97" s="10">
        <v>6.5982404692082115</v>
      </c>
      <c r="DC97" s="10">
        <v>5.5376095985233045</v>
      </c>
      <c r="DD97" s="10">
        <v>9.1690544412607444</v>
      </c>
      <c r="DE97" s="10">
        <v>9.1795754446356863</v>
      </c>
      <c r="DF97" s="10">
        <v>8.2568807339449535</v>
      </c>
      <c r="DG97" s="10">
        <v>7.1942446043165464</v>
      </c>
      <c r="DH97" s="37">
        <v>1.6877637130801688</v>
      </c>
      <c r="DI97" s="10">
        <v>23.769574944071589</v>
      </c>
      <c r="DJ97" s="10">
        <v>14.434180138568129</v>
      </c>
      <c r="DK97" s="10">
        <v>10.481493612839829</v>
      </c>
      <c r="DL97" s="10">
        <v>10.169491525423728</v>
      </c>
      <c r="DM97" s="10">
        <v>13.807531380753138</v>
      </c>
      <c r="DN97" s="10">
        <v>13.190436933223413</v>
      </c>
      <c r="DO97" s="10">
        <v>13.48492860920148</v>
      </c>
      <c r="DP97" s="10">
        <v>12.306470821754665</v>
      </c>
      <c r="DQ97" s="10">
        <v>6.74955595026643</v>
      </c>
      <c r="DR97" s="78">
        <v>85</v>
      </c>
      <c r="DS97" s="72">
        <f t="shared" si="89"/>
        <v>12.027982609498801</v>
      </c>
      <c r="DT97" s="72">
        <f t="shared" si="90"/>
        <v>4.4078214594430492</v>
      </c>
      <c r="DU97" s="23">
        <f t="shared" si="91"/>
        <v>70</v>
      </c>
      <c r="DV97" s="72">
        <f t="shared" si="92"/>
        <v>0.52683543131644128</v>
      </c>
      <c r="DW97" s="10">
        <v>2.0484807101399793</v>
      </c>
      <c r="DX97" s="10">
        <v>2.0935101186322402</v>
      </c>
      <c r="DY97" s="10">
        <v>8.1778686429849223</v>
      </c>
      <c r="DZ97" s="10">
        <v>6.024096385542169</v>
      </c>
      <c r="EA97" s="10">
        <v>5.4782975136957441</v>
      </c>
      <c r="EB97" s="10">
        <v>14.6089945574334</v>
      </c>
      <c r="EC97" s="10">
        <v>4.2016806722689077</v>
      </c>
      <c r="ED97" s="10">
        <v>8.8744588744588739</v>
      </c>
      <c r="EE97" s="10">
        <v>10.036130068245685</v>
      </c>
      <c r="EF97" s="10">
        <v>17.556517556517555</v>
      </c>
      <c r="EG97" s="10">
        <v>7.7954474586841283</v>
      </c>
      <c r="EH97" s="10">
        <v>3.0120481927710845</v>
      </c>
      <c r="EI97" s="10">
        <v>11.834319526627219</v>
      </c>
      <c r="EJ97" s="10">
        <v>12.456747404844291</v>
      </c>
      <c r="EK97" s="10">
        <v>9.2436974789915958</v>
      </c>
      <c r="EL97" s="10">
        <v>11.837503362927091</v>
      </c>
      <c r="EM97" s="10">
        <v>19.623655913978496</v>
      </c>
      <c r="EN97" s="10">
        <v>19.595245743655639</v>
      </c>
      <c r="EO97" s="10">
        <v>9.6080910240202275</v>
      </c>
      <c r="EP97" s="10">
        <v>7.6142131979695433</v>
      </c>
      <c r="EQ97" s="10">
        <v>13.459621136590229</v>
      </c>
      <c r="ER97" s="10">
        <v>12.634408602150538</v>
      </c>
      <c r="ES97" s="10">
        <v>12.053200332502078</v>
      </c>
      <c r="ET97" s="10">
        <v>12.863070539419088</v>
      </c>
      <c r="EU97" s="10">
        <v>19.183472700442696</v>
      </c>
      <c r="EV97" s="10">
        <v>10.18808777429467</v>
      </c>
      <c r="EW97" s="10">
        <v>5.1502145922746783</v>
      </c>
      <c r="EX97" s="10">
        <v>12.602739726027398</v>
      </c>
      <c r="EY97" s="10">
        <v>6.9975945768642029</v>
      </c>
      <c r="EZ97" s="78">
        <v>85</v>
      </c>
      <c r="FA97" s="72">
        <f t="shared" si="93"/>
        <v>10.236324633963944</v>
      </c>
      <c r="FB97" s="72">
        <f t="shared" si="94"/>
        <v>4.9623500552980531</v>
      </c>
      <c r="FC97" s="23">
        <f t="shared" si="95"/>
        <v>29</v>
      </c>
      <c r="FD97" s="72">
        <f t="shared" si="96"/>
        <v>0.92148527167148397</v>
      </c>
      <c r="FE97" s="50"/>
      <c r="FF97" s="10">
        <v>2.0935101186322402</v>
      </c>
      <c r="FG97" s="10">
        <v>4.7266425082716248</v>
      </c>
      <c r="FH97" s="10">
        <v>12.775842044134727</v>
      </c>
      <c r="FI97" s="10">
        <v>9.5103909827404021</v>
      </c>
      <c r="FJ97" s="10">
        <v>4.2517006802721085</v>
      </c>
      <c r="FK97" s="10">
        <v>7.2568940493468794</v>
      </c>
      <c r="FL97" s="10">
        <v>2.4464831804281344</v>
      </c>
      <c r="FM97" s="11"/>
      <c r="FN97" s="10">
        <v>2.0484807101399793</v>
      </c>
      <c r="FO97" s="10">
        <v>18.928456849534808</v>
      </c>
      <c r="FP97" s="10">
        <v>1.9867549668874172</v>
      </c>
      <c r="FQ97" s="10">
        <v>4.0969614202799587</v>
      </c>
      <c r="FR97" s="10">
        <v>3.3325398714591765</v>
      </c>
      <c r="FS97" s="10">
        <v>8.9951169365201746</v>
      </c>
      <c r="FT97" s="10">
        <v>7.7279752704791349</v>
      </c>
      <c r="FU97" s="10">
        <v>4.7882136279926337</v>
      </c>
      <c r="FV97" s="10">
        <v>6.5597667638483967</v>
      </c>
      <c r="FW97" s="10">
        <v>14.258999532491819</v>
      </c>
      <c r="FX97" s="10">
        <v>9.7673082447572543</v>
      </c>
      <c r="FY97" s="10">
        <v>11.986738077021169</v>
      </c>
      <c r="FZ97" s="10">
        <v>4.621072088724584</v>
      </c>
      <c r="GA97" s="10">
        <v>17.688194158782395</v>
      </c>
      <c r="GB97" s="10">
        <v>14.114627887082976</v>
      </c>
      <c r="GC97" s="10">
        <v>9.3510909606120709</v>
      </c>
      <c r="GD97" s="10">
        <v>25.103582744333412</v>
      </c>
      <c r="GE97" s="10">
        <v>4.5098504628530742</v>
      </c>
      <c r="GF97" s="10">
        <v>6.0175054704595183</v>
      </c>
    </row>
    <row r="98" spans="1:188" s="10" customFormat="1" x14ac:dyDescent="0.35">
      <c r="A98" s="57">
        <v>86</v>
      </c>
      <c r="B98" s="10">
        <v>3.63901018922853</v>
      </c>
      <c r="C98" s="10">
        <v>1.784121320249777</v>
      </c>
      <c r="D98" s="10">
        <v>2.4875621890547261</v>
      </c>
      <c r="E98" s="10">
        <v>2.9673590504451037</v>
      </c>
      <c r="F98" s="10">
        <v>14.37125748502994</v>
      </c>
      <c r="G98" s="10">
        <v>4.3149946062567421</v>
      </c>
      <c r="H98" s="10">
        <v>4.3360433604336039</v>
      </c>
      <c r="I98" s="10">
        <v>12.026813880126182</v>
      </c>
      <c r="J98" s="10">
        <v>4.6763475264582821</v>
      </c>
      <c r="K98" s="10">
        <v>4.3873393920401131</v>
      </c>
      <c r="L98" s="10">
        <v>7.8407720144752711</v>
      </c>
      <c r="M98" s="10">
        <v>3.3112582781456954</v>
      </c>
      <c r="N98" s="10">
        <v>6.666666666666667</v>
      </c>
      <c r="O98" s="10">
        <v>9.8231827111984291</v>
      </c>
      <c r="P98" s="10">
        <v>6.6394279877425948</v>
      </c>
      <c r="Q98" s="10">
        <v>13.324299909665763</v>
      </c>
      <c r="R98" s="10">
        <v>3.2206119162640903</v>
      </c>
      <c r="S98" s="10">
        <v>3.5211267605633805</v>
      </c>
      <c r="T98" s="10">
        <v>2.3612750885478158</v>
      </c>
      <c r="U98" s="10">
        <v>8.1130594085317984</v>
      </c>
      <c r="V98" s="10">
        <v>5.5064241615217755</v>
      </c>
      <c r="W98" s="10">
        <v>17.483044461190655</v>
      </c>
      <c r="X98" s="10">
        <v>4.166666666666667</v>
      </c>
      <c r="Y98" s="10">
        <v>7.6009501187648452</v>
      </c>
      <c r="Z98" s="10">
        <v>12.653516933382955</v>
      </c>
      <c r="AA98" s="10">
        <v>3.4506556245686681</v>
      </c>
      <c r="AB98" s="10">
        <v>17.688194158782395</v>
      </c>
      <c r="AC98" s="10">
        <v>5.7716436637390212</v>
      </c>
      <c r="AD98" s="10">
        <v>5.8737151248164468</v>
      </c>
      <c r="AE98" s="10">
        <v>8.9558314675351109</v>
      </c>
      <c r="AF98" s="10">
        <v>0</v>
      </c>
      <c r="AG98" s="10">
        <v>3.9584364176150419</v>
      </c>
      <c r="AH98" s="10">
        <v>2.1660649819494586</v>
      </c>
      <c r="AI98" s="10">
        <v>22.994251437140715</v>
      </c>
      <c r="AJ98" s="10">
        <v>4.691531785127844</v>
      </c>
      <c r="AK98" s="10">
        <v>1.6251354279523293</v>
      </c>
      <c r="AL98" s="10">
        <v>4.8395313295975546</v>
      </c>
      <c r="AM98" s="10">
        <v>6.603275224511358</v>
      </c>
      <c r="AN98" s="10">
        <v>1.1926058437686344</v>
      </c>
      <c r="AO98" s="10">
        <v>1.8371096142069809</v>
      </c>
      <c r="AP98" s="10">
        <v>0.39603960396039606</v>
      </c>
      <c r="AQ98" s="10">
        <v>0.69060773480662985</v>
      </c>
      <c r="AR98" s="37">
        <v>1.589825119236884</v>
      </c>
      <c r="AS98" s="10">
        <v>2.6769779892920882</v>
      </c>
      <c r="AT98" s="10">
        <v>4.5065344749887339</v>
      </c>
      <c r="AU98" s="78">
        <v>86</v>
      </c>
      <c r="AV98" s="72">
        <f t="shared" si="85"/>
        <v>5.9718022023610589</v>
      </c>
      <c r="AW98" s="72">
        <f t="shared" si="86"/>
        <v>5.0129882215301436</v>
      </c>
      <c r="AX98" s="23">
        <f t="shared" si="87"/>
        <v>45</v>
      </c>
      <c r="AY98" s="72">
        <f t="shared" si="88"/>
        <v>0.74729216224981165</v>
      </c>
      <c r="AZ98">
        <v>8.7463556851311957</v>
      </c>
      <c r="BA98" s="10">
        <v>9.2436974789915958</v>
      </c>
      <c r="BB98" s="10">
        <v>14.039735099337749</v>
      </c>
      <c r="BC98" s="10">
        <v>15.029709891646277</v>
      </c>
      <c r="BD98" s="10">
        <v>18.299881936245573</v>
      </c>
      <c r="BE98" s="10">
        <v>9.1135045567522788</v>
      </c>
      <c r="BF98" s="10">
        <v>10.178817056396149</v>
      </c>
      <c r="BG98" s="10">
        <v>21.348859776807377</v>
      </c>
      <c r="BH98" s="10">
        <v>14.064190407500902</v>
      </c>
      <c r="BI98" s="10">
        <v>4.9875311720698257</v>
      </c>
      <c r="BJ98" s="10">
        <v>15.240804714488926</v>
      </c>
      <c r="BK98" s="10">
        <v>8.8062622309197653</v>
      </c>
      <c r="BL98" s="10">
        <v>10.189228529839884</v>
      </c>
      <c r="BM98" s="10">
        <v>12.173396674584323</v>
      </c>
      <c r="BN98" s="10">
        <v>3.0864197530864197</v>
      </c>
      <c r="BO98" s="10">
        <v>10.40582726326743</v>
      </c>
      <c r="BP98" s="10">
        <v>3.9113428943937421</v>
      </c>
      <c r="BQ98" s="10">
        <v>11.835875854813256</v>
      </c>
      <c r="BR98" s="10">
        <v>8.3258994944989588</v>
      </c>
      <c r="BS98" s="10">
        <v>14.692787177203918</v>
      </c>
      <c r="BT98" s="10">
        <v>13.877207737594617</v>
      </c>
      <c r="BU98" s="10">
        <v>19.545273234942162</v>
      </c>
      <c r="BV98" s="10">
        <v>16.267648864333946</v>
      </c>
      <c r="BW98" s="10">
        <v>8.9252510226850124</v>
      </c>
      <c r="BX98" s="10">
        <v>8.878504672897197</v>
      </c>
      <c r="BY98" s="10">
        <v>8.0183276059564719</v>
      </c>
      <c r="BZ98" s="10">
        <v>12.667660208643815</v>
      </c>
      <c r="CA98" s="10">
        <v>18.367346938775512</v>
      </c>
      <c r="CB98" s="10">
        <v>19.04176904176904</v>
      </c>
      <c r="CC98" s="10">
        <v>12.540640966093823</v>
      </c>
      <c r="CD98" s="10">
        <v>10.459469555472545</v>
      </c>
      <c r="CE98" s="10">
        <v>10.302197802197803</v>
      </c>
      <c r="CF98" s="10">
        <v>10.286081645773063</v>
      </c>
      <c r="CG98" s="10">
        <v>21.197007481296758</v>
      </c>
      <c r="CH98" s="10">
        <v>10.822510822510823</v>
      </c>
      <c r="CI98" s="10">
        <v>18.181818181818183</v>
      </c>
      <c r="CJ98" s="10">
        <v>12.071651090342678</v>
      </c>
      <c r="CK98" s="10">
        <v>19.830028328611899</v>
      </c>
      <c r="CL98" s="10">
        <v>11.570983533600357</v>
      </c>
      <c r="CM98" s="10">
        <v>17.291066282420751</v>
      </c>
      <c r="CN98" s="10">
        <v>8.9332632685233833</v>
      </c>
      <c r="CO98" s="10">
        <v>12.244897959183673</v>
      </c>
      <c r="CP98" s="10">
        <v>18.558020477815699</v>
      </c>
      <c r="CQ98" s="10">
        <v>16.853932584269664</v>
      </c>
      <c r="CR98" s="10">
        <v>10.768126346015793</v>
      </c>
      <c r="CS98" s="10">
        <v>16.022889842632331</v>
      </c>
      <c r="CT98" s="10">
        <v>21.89194617393051</v>
      </c>
      <c r="CU98" s="10">
        <v>20.091987412248852</v>
      </c>
      <c r="CV98" s="10">
        <v>9.2024539877300615</v>
      </c>
      <c r="CW98" s="10">
        <v>20.106221547799695</v>
      </c>
      <c r="CX98" s="10">
        <v>20.123839009287927</v>
      </c>
      <c r="CY98" s="10">
        <v>16.987119656524175</v>
      </c>
      <c r="CZ98" s="10">
        <v>10.923987255348202</v>
      </c>
      <c r="DA98" s="10">
        <v>5.8848255569567041</v>
      </c>
      <c r="DB98" s="10">
        <v>11.07011070110701</v>
      </c>
      <c r="DC98" s="10">
        <v>11.136890951276103</v>
      </c>
      <c r="DD98" s="10">
        <v>12.145748987854251</v>
      </c>
      <c r="DE98" s="10">
        <v>12.159814707585408</v>
      </c>
      <c r="DF98" s="10">
        <v>10.638297872340425</v>
      </c>
      <c r="DG98" s="10">
        <v>8.5638998682476934</v>
      </c>
      <c r="DH98" s="37">
        <v>4.2265426880811496</v>
      </c>
      <c r="DI98" s="10">
        <v>21.770266399312519</v>
      </c>
      <c r="DJ98" s="10">
        <v>22.261277094317517</v>
      </c>
      <c r="DK98" s="10">
        <v>12.247600132406488</v>
      </c>
      <c r="DL98" s="10">
        <v>14.554794520547945</v>
      </c>
      <c r="DM98" s="10">
        <v>9.9703012303775989</v>
      </c>
      <c r="DN98" s="10">
        <v>10.860484544695071</v>
      </c>
      <c r="DO98" s="10">
        <v>13.669257571696596</v>
      </c>
      <c r="DP98" s="10">
        <v>12.861736334405144</v>
      </c>
      <c r="DQ98" s="10">
        <v>9.6843615494978472</v>
      </c>
      <c r="DR98" s="78">
        <v>86</v>
      </c>
      <c r="DS98" s="72">
        <f t="shared" si="89"/>
        <v>13.003963841396104</v>
      </c>
      <c r="DT98" s="72">
        <f t="shared" si="90"/>
        <v>4.7077289606821582</v>
      </c>
      <c r="DU98" s="23">
        <f t="shared" si="91"/>
        <v>70</v>
      </c>
      <c r="DV98" s="72">
        <f t="shared" si="92"/>
        <v>0.56268123387993862</v>
      </c>
      <c r="DW98" s="10">
        <v>4.7895997263085874</v>
      </c>
      <c r="DX98" s="10">
        <v>5.5944055944055942</v>
      </c>
      <c r="DY98" s="10">
        <v>7.7299665034784848</v>
      </c>
      <c r="DZ98" s="10">
        <v>7.5036075036075038</v>
      </c>
      <c r="EA98" s="10">
        <v>6.7796610169491522</v>
      </c>
      <c r="EB98" s="10">
        <v>11.337209302325581</v>
      </c>
      <c r="EC98" s="10">
        <v>6.7510548523206753</v>
      </c>
      <c r="ED98" s="10">
        <v>11.574579602533305</v>
      </c>
      <c r="EE98" s="10">
        <v>17.842660178426602</v>
      </c>
      <c r="EF98" s="10">
        <v>19.828641370869033</v>
      </c>
      <c r="EG98" s="10">
        <v>6.5996228786926459</v>
      </c>
      <c r="EH98" s="10">
        <v>5.0352467270896275</v>
      </c>
      <c r="EI98" s="10">
        <v>11.703864997278171</v>
      </c>
      <c r="EJ98" s="10">
        <v>17.519271198318151</v>
      </c>
      <c r="EK98" s="10">
        <v>11.874469889737066</v>
      </c>
      <c r="EL98" s="10">
        <v>11.979308467193031</v>
      </c>
      <c r="EM98" s="10">
        <v>17.274472168905952</v>
      </c>
      <c r="EN98" s="10">
        <v>14.74442988204456</v>
      </c>
      <c r="EO98" s="10">
        <v>9.9565994383456733</v>
      </c>
      <c r="EP98" s="10">
        <v>10.960906101571064</v>
      </c>
      <c r="EQ98" s="10">
        <v>13.137948458817585</v>
      </c>
      <c r="ER98" s="10">
        <v>11.979308467193031</v>
      </c>
      <c r="ES98" s="10">
        <v>14.303744215397559</v>
      </c>
      <c r="ET98" s="10">
        <v>11.769651113913408</v>
      </c>
      <c r="EU98" s="10">
        <v>20.812437311935806</v>
      </c>
      <c r="EV98" s="10">
        <v>5.542359461599367</v>
      </c>
      <c r="EW98" s="10">
        <v>9.2033362093758981</v>
      </c>
      <c r="EX98" s="10">
        <v>7.2142064372918977</v>
      </c>
      <c r="EY98" s="10">
        <v>5.7256110988768993</v>
      </c>
      <c r="EZ98" s="78">
        <v>86</v>
      </c>
      <c r="FA98" s="72">
        <f t="shared" si="93"/>
        <v>10.933385523269033</v>
      </c>
      <c r="FB98" s="72">
        <f t="shared" si="94"/>
        <v>4.6069901864147109</v>
      </c>
      <c r="FC98" s="23">
        <f t="shared" si="95"/>
        <v>29</v>
      </c>
      <c r="FD98" s="72">
        <f t="shared" si="96"/>
        <v>0.85549660064463895</v>
      </c>
      <c r="FE98" s="50"/>
      <c r="FF98" s="10">
        <v>5.5944055944055942</v>
      </c>
      <c r="FG98" s="10">
        <v>5.6989077093557068</v>
      </c>
      <c r="FH98" s="10">
        <v>17.647058823529413</v>
      </c>
      <c r="FI98" s="10">
        <v>10.668563300142248</v>
      </c>
      <c r="FJ98" s="10">
        <v>4.6968403074295475</v>
      </c>
      <c r="FK98" s="10">
        <v>6.8226120857699808</v>
      </c>
      <c r="FL98" s="10">
        <v>0.61312078479460452</v>
      </c>
      <c r="FM98" s="11"/>
      <c r="FN98" s="10">
        <v>4.7895997263085874</v>
      </c>
      <c r="FO98" s="10">
        <v>13.734466971877044</v>
      </c>
      <c r="FP98" s="10">
        <v>0.66357000663570009</v>
      </c>
      <c r="FQ98" s="10">
        <v>4.4566335275968463</v>
      </c>
      <c r="FR98" s="10">
        <v>3.8213518032003821</v>
      </c>
      <c r="FS98" s="10">
        <v>16.078838174273859</v>
      </c>
      <c r="FT98" s="10">
        <v>8.1775700934579447</v>
      </c>
      <c r="FU98" s="10">
        <v>2.9607698001480385</v>
      </c>
      <c r="FV98" s="10">
        <v>5.8694057226705798</v>
      </c>
      <c r="FW98" s="10">
        <v>13.753853450320133</v>
      </c>
      <c r="FX98" s="10">
        <v>10.443864229765014</v>
      </c>
      <c r="FY98" s="10">
        <v>13.680949922560661</v>
      </c>
      <c r="FZ98" s="10">
        <v>3.2497678737233056</v>
      </c>
      <c r="GA98" s="10">
        <v>22.194304857621439</v>
      </c>
      <c r="GB98" s="10">
        <v>19.739696312364426</v>
      </c>
      <c r="GC98" s="10">
        <v>6.5789473684210522</v>
      </c>
      <c r="GD98" s="10">
        <v>23</v>
      </c>
      <c r="GE98" s="10">
        <v>5.0071530758226039</v>
      </c>
      <c r="GF98" s="10">
        <v>3.3021463951568522</v>
      </c>
    </row>
    <row r="99" spans="1:188" s="10" customFormat="1" x14ac:dyDescent="0.35">
      <c r="A99" s="57">
        <v>87</v>
      </c>
      <c r="B99" s="10">
        <v>5.4784514243973703</v>
      </c>
      <c r="C99" s="10">
        <v>5.3619302949061662</v>
      </c>
      <c r="D99" s="10">
        <v>2.4937655860349128</v>
      </c>
      <c r="E99" s="10">
        <v>0.74404761904761907</v>
      </c>
      <c r="F99" s="10">
        <v>11.846901579586877</v>
      </c>
      <c r="G99" s="10">
        <v>2.1668472372697725</v>
      </c>
      <c r="H99" s="10">
        <v>8.7098530212302663</v>
      </c>
      <c r="I99" s="10">
        <v>10.377170225503891</v>
      </c>
      <c r="J99" s="10">
        <v>3.9564787339268053</v>
      </c>
      <c r="K99" s="10">
        <v>4.4066729619137552</v>
      </c>
      <c r="L99" s="10">
        <v>6.0790273556231007</v>
      </c>
      <c r="M99" s="10">
        <v>4.9833887043189371</v>
      </c>
      <c r="N99" s="10">
        <v>5.5129434324065194</v>
      </c>
      <c r="O99" s="10">
        <v>8.5034013605442169</v>
      </c>
      <c r="P99" s="10">
        <v>5.6555269922879177</v>
      </c>
      <c r="Q99" s="10">
        <v>10.528725108720531</v>
      </c>
      <c r="R99" s="10">
        <v>5.1696284329563813</v>
      </c>
      <c r="S99" s="10">
        <v>2.0191822311963654</v>
      </c>
      <c r="T99" s="10">
        <v>3.5502958579881656</v>
      </c>
      <c r="U99" s="10">
        <v>8.7071240105540895</v>
      </c>
      <c r="V99" s="10">
        <v>6.375838926174497</v>
      </c>
      <c r="W99" s="10">
        <v>17.180549163982207</v>
      </c>
      <c r="X99" s="10">
        <v>5.1496620534277442</v>
      </c>
      <c r="Y99" s="10">
        <v>8.8559119195787463</v>
      </c>
      <c r="Z99" s="10">
        <v>14.134941575574821</v>
      </c>
      <c r="AA99" s="10">
        <v>2.0775623268698062</v>
      </c>
      <c r="AB99" s="10">
        <v>22.194304857621439</v>
      </c>
      <c r="AC99" s="10">
        <v>3.2811711256940939</v>
      </c>
      <c r="AD99" s="10">
        <v>3.692762186115214</v>
      </c>
      <c r="AE99" s="10">
        <v>10.269049086054631</v>
      </c>
      <c r="AF99" s="10">
        <v>4.8661800486618008</v>
      </c>
      <c r="AG99" s="10">
        <v>2.9806259314456036</v>
      </c>
      <c r="AH99" s="10">
        <v>2.8943560057887119</v>
      </c>
      <c r="AI99" s="10">
        <v>25.837810181632133</v>
      </c>
      <c r="AJ99" s="10">
        <v>6.5991044072590146</v>
      </c>
      <c r="AK99" s="10">
        <v>1.0851871947911014</v>
      </c>
      <c r="AL99" s="10">
        <v>4.8630662912720757</v>
      </c>
      <c r="AM99" s="10">
        <v>6.9130550385535763</v>
      </c>
      <c r="AN99" s="10">
        <v>0.59701492537313428</v>
      </c>
      <c r="AO99" s="10">
        <v>1.8404907975460123</v>
      </c>
      <c r="AP99" s="10">
        <v>1.5847860538827259</v>
      </c>
      <c r="AQ99" s="10">
        <v>2.7643400138217</v>
      </c>
      <c r="AR99" s="37">
        <v>1.2738853503184713</v>
      </c>
      <c r="AS99" s="10">
        <v>5.3683268714583958</v>
      </c>
      <c r="AT99" s="10">
        <v>4.5269352648257133</v>
      </c>
      <c r="AU99" s="78">
        <v>87</v>
      </c>
      <c r="AV99" s="72">
        <f t="shared" si="85"/>
        <v>6.299072883736379</v>
      </c>
      <c r="AW99" s="72">
        <f t="shared" si="86"/>
        <v>5.280927154973476</v>
      </c>
      <c r="AX99" s="23">
        <f t="shared" si="87"/>
        <v>45</v>
      </c>
      <c r="AY99" s="72">
        <f t="shared" si="88"/>
        <v>0.78723414018301718</v>
      </c>
      <c r="AZ99">
        <v>5.8823529411764701</v>
      </c>
      <c r="BA99" s="10">
        <v>11.874469889737066</v>
      </c>
      <c r="BB99" s="10">
        <v>11.552928533046749</v>
      </c>
      <c r="BC99" s="10">
        <v>14.904187366926898</v>
      </c>
      <c r="BD99" s="10">
        <v>18.94167167769092</v>
      </c>
      <c r="BE99" s="10">
        <v>11.2876254180602</v>
      </c>
      <c r="BF99" s="10">
        <v>9.4496942745969985</v>
      </c>
      <c r="BG99" s="10">
        <v>16.856717897868123</v>
      </c>
      <c r="BH99" s="10">
        <v>12.070226773957572</v>
      </c>
      <c r="BI99" s="10">
        <v>15.037593984962406</v>
      </c>
      <c r="BJ99" s="10">
        <v>14.032191498142797</v>
      </c>
      <c r="BK99" s="10">
        <v>8.5554458703520897</v>
      </c>
      <c r="BL99" s="10">
        <v>8.8235294117647065</v>
      </c>
      <c r="BM99" s="10">
        <v>10.21941689209498</v>
      </c>
      <c r="BN99" s="10">
        <v>3.0959752321981426</v>
      </c>
      <c r="BO99" s="10">
        <v>8.4121976866456354</v>
      </c>
      <c r="BP99" s="10">
        <v>7.8534031413612562</v>
      </c>
      <c r="BQ99" s="10">
        <v>11.711471919084376</v>
      </c>
      <c r="BR99" s="10">
        <v>6.8965517241379306</v>
      </c>
      <c r="BS99" s="10">
        <v>19.882512426570266</v>
      </c>
      <c r="BT99" s="10">
        <v>14.072494669509595</v>
      </c>
      <c r="BU99" s="10">
        <v>13.018714401952808</v>
      </c>
      <c r="BV99" s="10">
        <v>12.792511700468019</v>
      </c>
      <c r="BW99" s="10">
        <v>8.6303939962476548</v>
      </c>
      <c r="BX99" s="10">
        <v>12.258368694012258</v>
      </c>
      <c r="BY99" s="10">
        <v>8.6605080831408774</v>
      </c>
      <c r="BZ99" s="10">
        <v>10.566037735849056</v>
      </c>
      <c r="CA99" s="10">
        <v>16.285516285516284</v>
      </c>
      <c r="CB99" s="10">
        <v>18.159048215403882</v>
      </c>
      <c r="CC99" s="10">
        <v>23.518344308560678</v>
      </c>
      <c r="CD99" s="10">
        <v>13.590033975084937</v>
      </c>
      <c r="CE99" s="10">
        <v>7.6335877862595423</v>
      </c>
      <c r="CF99" s="10">
        <v>10.392984735303671</v>
      </c>
      <c r="CG99" s="10">
        <v>22.080679405520169</v>
      </c>
      <c r="CH99" s="10">
        <v>8.0233406272793584</v>
      </c>
      <c r="CI99" s="10">
        <v>10.1010101010101</v>
      </c>
      <c r="CJ99" s="10">
        <v>10.64249113125739</v>
      </c>
      <c r="CK99" s="10">
        <v>12.138728323699421</v>
      </c>
      <c r="CL99" s="10">
        <v>17.10941017559658</v>
      </c>
      <c r="CM99" s="10">
        <v>11.730205278592376</v>
      </c>
      <c r="CN99" s="10">
        <v>9.0137857900318128</v>
      </c>
      <c r="CO99" s="10">
        <v>14.757969303423849</v>
      </c>
      <c r="CP99" s="10">
        <v>19.778309063247121</v>
      </c>
      <c r="CQ99" s="10">
        <v>14.945054945054945</v>
      </c>
      <c r="CR99" s="10">
        <v>7.9825834542815679</v>
      </c>
      <c r="CS99" s="10">
        <v>16.283803431230009</v>
      </c>
      <c r="CT99" s="10">
        <v>17.659137577002053</v>
      </c>
      <c r="CU99" s="10">
        <v>16.057312252964426</v>
      </c>
      <c r="CV99" s="10">
        <v>9.9071207430340564</v>
      </c>
      <c r="CW99" s="10">
        <v>7.7429345722028646</v>
      </c>
      <c r="CX99" s="10">
        <v>18.957345971563981</v>
      </c>
      <c r="CY99" s="10">
        <v>13.482719331560958</v>
      </c>
      <c r="CZ99" s="10">
        <v>12.42521859180856</v>
      </c>
      <c r="DA99" s="10">
        <v>8.8794926004228323</v>
      </c>
      <c r="DB99" s="10">
        <v>12.686567164179104</v>
      </c>
      <c r="DC99" s="10">
        <v>10.793054903801032</v>
      </c>
      <c r="DD99" s="10">
        <v>5.8548009367681502</v>
      </c>
      <c r="DE99" s="10">
        <v>12.309495896834701</v>
      </c>
      <c r="DF99" s="10">
        <v>4.2075736325385691</v>
      </c>
      <c r="DG99" s="10">
        <v>10.631229235880399</v>
      </c>
      <c r="DH99" s="37">
        <v>2.5466893039049237</v>
      </c>
      <c r="DI99" s="10">
        <v>21.083455344070277</v>
      </c>
      <c r="DJ99" s="10">
        <v>14.979029358897543</v>
      </c>
      <c r="DK99" s="10">
        <v>13.069705093833781</v>
      </c>
      <c r="DL99" s="10">
        <v>8.6880973066898353</v>
      </c>
      <c r="DM99" s="10">
        <v>14.356117420184273</v>
      </c>
      <c r="DN99" s="10">
        <v>10.768581081081081</v>
      </c>
      <c r="DO99" s="10">
        <v>10.869565217391305</v>
      </c>
      <c r="DP99" s="10">
        <v>13.436482084690553</v>
      </c>
      <c r="DQ99" s="10">
        <v>11.978221415607987</v>
      </c>
      <c r="DR99" s="78">
        <v>87</v>
      </c>
      <c r="DS99" s="72">
        <f t="shared" si="89"/>
        <v>12.212514674497468</v>
      </c>
      <c r="DT99" s="72">
        <f t="shared" si="90"/>
        <v>4.3538647378225379</v>
      </c>
      <c r="DU99" s="23">
        <f t="shared" si="91"/>
        <v>70</v>
      </c>
      <c r="DV99" s="72">
        <f t="shared" si="92"/>
        <v>0.52038636958176865</v>
      </c>
      <c r="DW99" s="10">
        <v>5.500171880371262</v>
      </c>
      <c r="DX99" s="10">
        <v>1.4064697609001406</v>
      </c>
      <c r="DY99" s="10">
        <v>6.6216567125421966</v>
      </c>
      <c r="DZ99" s="10">
        <v>5.5248618784530388</v>
      </c>
      <c r="EA99" s="10">
        <v>5.972696245733788</v>
      </c>
      <c r="EB99" s="10">
        <v>11.173184357541899</v>
      </c>
      <c r="EC99" s="10">
        <v>4.6728971962616823</v>
      </c>
      <c r="ED99" s="10">
        <v>9.7216084843128598</v>
      </c>
      <c r="EE99" s="10">
        <v>12.386457473162675</v>
      </c>
      <c r="EF99" s="10">
        <v>19.980019980019978</v>
      </c>
      <c r="EG99" s="10">
        <v>6.9598228408731417</v>
      </c>
      <c r="EH99" s="10">
        <v>2.5303643724696356</v>
      </c>
      <c r="EI99" s="10">
        <v>12.117873863949326</v>
      </c>
      <c r="EJ99" s="10">
        <v>17.475035663338087</v>
      </c>
      <c r="EK99" s="10">
        <v>11.587982832618026</v>
      </c>
      <c r="EL99" s="10">
        <v>14.329016257922293</v>
      </c>
      <c r="EM99" s="10">
        <v>17.857142857142858</v>
      </c>
      <c r="EN99" s="10">
        <v>16.295310941137345</v>
      </c>
      <c r="EO99" s="10">
        <v>13.924703455389375</v>
      </c>
      <c r="EP99" s="10">
        <v>8.4964905799778361</v>
      </c>
      <c r="EQ99" s="10">
        <v>11.776753712237584</v>
      </c>
      <c r="ER99" s="10">
        <v>11.573436208321851</v>
      </c>
      <c r="ES99" s="10">
        <v>11.523687580025609</v>
      </c>
      <c r="ET99" s="10">
        <v>13.185878349638452</v>
      </c>
      <c r="EU99" s="10">
        <v>23.047375160051217</v>
      </c>
      <c r="EV99" s="10">
        <v>10.748407643312103</v>
      </c>
      <c r="EW99" s="10">
        <v>7.5471698113207548</v>
      </c>
      <c r="EX99" s="10">
        <v>6.1486864169927333</v>
      </c>
      <c r="EY99" s="10">
        <v>6.2015503875968996</v>
      </c>
      <c r="EZ99" s="78">
        <v>87</v>
      </c>
      <c r="FA99" s="72">
        <f t="shared" si="93"/>
        <v>10.561610789779817</v>
      </c>
      <c r="FB99" s="72">
        <f t="shared" si="94"/>
        <v>5.2016620820051527</v>
      </c>
      <c r="FC99" s="23">
        <f t="shared" si="95"/>
        <v>29</v>
      </c>
      <c r="FD99" s="72">
        <f t="shared" si="96"/>
        <v>0.96592439940069452</v>
      </c>
      <c r="FE99" s="50"/>
      <c r="FF99" s="10">
        <v>1.4064697609001406</v>
      </c>
      <c r="FG99" s="10">
        <v>4.1394682375417924</v>
      </c>
      <c r="FH99" s="10">
        <v>14.37125748502994</v>
      </c>
      <c r="FI99" s="10">
        <v>8.6268871315600286</v>
      </c>
      <c r="FJ99" s="10">
        <v>4.2900042900042896</v>
      </c>
      <c r="FK99" s="10">
        <v>6.1334641805691854</v>
      </c>
      <c r="FL99" s="10">
        <v>3.0674846625766872</v>
      </c>
      <c r="FM99" s="11"/>
      <c r="FN99" s="10">
        <v>5.500171880371262</v>
      </c>
      <c r="FO99" s="10">
        <v>12.26790450928382</v>
      </c>
      <c r="FP99" s="10">
        <v>0.66401062416998669</v>
      </c>
      <c r="FQ99" s="10">
        <v>5.8539944903581267</v>
      </c>
      <c r="FR99" s="10">
        <v>5.2745145049148885</v>
      </c>
      <c r="FS99" s="10">
        <v>11.860832894043225</v>
      </c>
      <c r="FT99" s="10">
        <v>9.422850412249705</v>
      </c>
      <c r="FU99" s="10">
        <v>5.1967334818114326</v>
      </c>
      <c r="FV99" s="10">
        <v>5.9040590405904059</v>
      </c>
      <c r="FW99" s="10">
        <v>14.666987256552055</v>
      </c>
      <c r="FX99" s="10">
        <v>8.2087364409264154</v>
      </c>
      <c r="FY99" s="10">
        <v>14.394137660298352</v>
      </c>
      <c r="FZ99" s="10">
        <v>2.7945971122496505</v>
      </c>
      <c r="GA99" s="10">
        <v>17.130620985010708</v>
      </c>
      <c r="GB99" s="10">
        <v>20.137198495242309</v>
      </c>
      <c r="GC99" s="10">
        <v>8.350129570976101</v>
      </c>
      <c r="GD99" s="10">
        <v>25.844421699078811</v>
      </c>
      <c r="GE99" s="10">
        <v>3.5945363048166787</v>
      </c>
      <c r="GF99" s="10">
        <v>10.491441192711209</v>
      </c>
    </row>
    <row r="100" spans="1:188" s="10" customFormat="1" x14ac:dyDescent="0.35">
      <c r="A100" s="57">
        <v>88</v>
      </c>
      <c r="B100" s="10">
        <v>3.6724201248622843</v>
      </c>
      <c r="C100" s="10">
        <v>1.7969451931716083</v>
      </c>
      <c r="D100" s="10">
        <v>5</v>
      </c>
      <c r="E100" s="10">
        <v>3.7230081906180192</v>
      </c>
      <c r="F100" s="10">
        <v>13.833384568090993</v>
      </c>
      <c r="G100" s="10">
        <v>1.0857763300760044</v>
      </c>
      <c r="H100" s="10">
        <v>3.2948929159802307</v>
      </c>
      <c r="I100" s="10">
        <v>10.788465416414599</v>
      </c>
      <c r="J100" s="10">
        <v>5.7100297914597817</v>
      </c>
      <c r="K100" s="10">
        <v>4.4261776794182737</v>
      </c>
      <c r="L100" s="10">
        <v>6.1162079510703364</v>
      </c>
      <c r="M100" s="10">
        <v>1.669449081803005</v>
      </c>
      <c r="N100" s="10">
        <v>6.9896360568811762</v>
      </c>
      <c r="O100" s="10">
        <v>10.005717552887365</v>
      </c>
      <c r="P100" s="10">
        <v>3.6194415718717683</v>
      </c>
      <c r="Q100" s="10">
        <v>14.11057136247976</v>
      </c>
      <c r="R100" s="10">
        <v>3.5725885027606368</v>
      </c>
      <c r="S100" s="10">
        <v>1.5174506828528074</v>
      </c>
      <c r="T100" s="10">
        <v>3.5629453681710213</v>
      </c>
      <c r="U100" s="10">
        <v>8.251264306627629</v>
      </c>
      <c r="V100" s="10">
        <v>8.1053698074974676</v>
      </c>
      <c r="W100" s="10">
        <v>18.573435305135007</v>
      </c>
      <c r="X100" s="10">
        <v>3.8822387576835977</v>
      </c>
      <c r="Y100" s="10">
        <v>11.108427915962327</v>
      </c>
      <c r="Z100" s="10">
        <v>16.058115083158096</v>
      </c>
      <c r="AA100" s="10">
        <v>5.2047189451769604</v>
      </c>
      <c r="AB100" s="10">
        <v>17.130620985010708</v>
      </c>
      <c r="AC100" s="10">
        <v>6.3307166371233228</v>
      </c>
      <c r="AD100" s="10">
        <v>5.9303187546330616</v>
      </c>
      <c r="AE100" s="10">
        <v>9.3380369371238849</v>
      </c>
      <c r="AF100" s="10">
        <v>2.4449877750611249</v>
      </c>
      <c r="AG100" s="10">
        <v>5.4808171400099654</v>
      </c>
      <c r="AH100" s="10">
        <v>3.6284470246734397</v>
      </c>
      <c r="AI100" s="10">
        <v>23.109243697478991</v>
      </c>
      <c r="AJ100" s="10">
        <v>4.7449584816132857</v>
      </c>
      <c r="AK100" s="10">
        <v>1.0863661053775122</v>
      </c>
      <c r="AL100" s="10">
        <v>5.4012345679012341</v>
      </c>
      <c r="AM100" s="10">
        <v>6.1579651941097726</v>
      </c>
      <c r="AN100" s="10">
        <v>1.7921146953405018</v>
      </c>
      <c r="AO100" s="10">
        <v>1.8438844499078058</v>
      </c>
      <c r="AP100" s="10">
        <v>1.5873015873015872</v>
      </c>
      <c r="AQ100" s="10">
        <v>0.693000693000693</v>
      </c>
      <c r="AR100" s="37">
        <v>0.63775510204081631</v>
      </c>
      <c r="AS100" s="10">
        <v>4.197901049475262</v>
      </c>
      <c r="AT100" s="10">
        <v>5.9117780809458846</v>
      </c>
      <c r="AU100" s="78">
        <v>88</v>
      </c>
      <c r="AV100" s="72">
        <f t="shared" si="85"/>
        <v>6.2916917204497702</v>
      </c>
      <c r="AW100" s="72">
        <f t="shared" si="86"/>
        <v>5.1566994816021623</v>
      </c>
      <c r="AX100" s="23">
        <f t="shared" si="87"/>
        <v>45</v>
      </c>
      <c r="AY100" s="72">
        <f t="shared" si="88"/>
        <v>0.76871537202669071</v>
      </c>
      <c r="AZ100">
        <v>11.34122287968442</v>
      </c>
      <c r="BA100" s="10">
        <v>16.309012875536482</v>
      </c>
      <c r="BB100" s="10">
        <v>11.416145691764067</v>
      </c>
      <c r="BC100" s="10">
        <v>20.172910662824208</v>
      </c>
      <c r="BD100" s="10">
        <v>16.855654305853509</v>
      </c>
      <c r="BE100" s="10">
        <v>10.993657505285412</v>
      </c>
      <c r="BF100" s="10">
        <v>15.712682379349046</v>
      </c>
      <c r="BG100" s="10">
        <v>17.650025214321733</v>
      </c>
      <c r="BH100" s="10">
        <v>15.179563124768604</v>
      </c>
      <c r="BI100" s="10">
        <v>11.450381679389313</v>
      </c>
      <c r="BJ100" s="10">
        <v>9.2088740058601921</v>
      </c>
      <c r="BK100" s="10">
        <v>8.2973780285429797</v>
      </c>
      <c r="BL100" s="10">
        <v>7.9129574678536105</v>
      </c>
      <c r="BM100" s="10">
        <v>9.1102338293349536</v>
      </c>
      <c r="BN100" s="10">
        <v>1.5527950310559007</v>
      </c>
      <c r="BO100" s="10">
        <v>12.725344644750795</v>
      </c>
      <c r="BP100" s="10">
        <v>3.9577836411609497</v>
      </c>
      <c r="BQ100" s="10">
        <v>12.119579854565043</v>
      </c>
      <c r="BR100" s="10">
        <v>7.85024154589372</v>
      </c>
      <c r="BS100" s="10">
        <v>13.370216689718765</v>
      </c>
      <c r="BT100" s="10">
        <v>16.868512110726645</v>
      </c>
      <c r="BU100" s="10">
        <v>17.724649629018963</v>
      </c>
      <c r="BV100" s="10">
        <v>14.222503160556258</v>
      </c>
      <c r="BW100" s="10">
        <v>12.490537471612415</v>
      </c>
      <c r="BX100" s="10">
        <v>7.1599045346062056</v>
      </c>
      <c r="BY100" s="10">
        <v>6.9889341875364011</v>
      </c>
      <c r="BZ100" s="10">
        <v>15.255530129672007</v>
      </c>
      <c r="CA100" s="10">
        <v>18.316308559351885</v>
      </c>
      <c r="CB100" s="10">
        <v>17.644557823129251</v>
      </c>
      <c r="CC100" s="10">
        <v>14.932562620423893</v>
      </c>
      <c r="CD100" s="10">
        <v>10.715652506697284</v>
      </c>
      <c r="CE100" s="10">
        <v>7.3426573426573425</v>
      </c>
      <c r="CF100" s="10">
        <v>6.8920249425664588</v>
      </c>
      <c r="CG100" s="10">
        <v>15.631784628745114</v>
      </c>
      <c r="CH100" s="10">
        <v>14.338235294117647</v>
      </c>
      <c r="CI100" s="10">
        <v>11.904761904761905</v>
      </c>
      <c r="CJ100" s="10">
        <v>12.350597609561753</v>
      </c>
      <c r="CK100" s="10">
        <v>20.47981275599766</v>
      </c>
      <c r="CL100" s="10">
        <v>8.7036188731103987</v>
      </c>
      <c r="CM100" s="10">
        <v>14.836795252225519</v>
      </c>
      <c r="CN100" s="10">
        <v>12.841091492776886</v>
      </c>
      <c r="CO100" s="10">
        <v>7.4895146794487717</v>
      </c>
      <c r="CP100" s="10">
        <v>16.407982261640797</v>
      </c>
      <c r="CQ100" s="10">
        <v>16.956715751896475</v>
      </c>
      <c r="CR100" s="10">
        <v>11.704462326261888</v>
      </c>
      <c r="CS100" s="10">
        <v>12.710611882944132</v>
      </c>
      <c r="CT100" s="10">
        <v>20.066889632107024</v>
      </c>
      <c r="CU100" s="10">
        <v>21.842832036153652</v>
      </c>
      <c r="CV100" s="10">
        <v>7.5046904315197001</v>
      </c>
      <c r="CW100" s="10">
        <v>14.826375341396801</v>
      </c>
      <c r="CX100" s="10">
        <v>22.544283413848632</v>
      </c>
      <c r="CY100" s="10">
        <v>15.206929740134745</v>
      </c>
      <c r="CZ100" s="10">
        <v>11.416589002795899</v>
      </c>
      <c r="DA100" s="10">
        <v>7.252559726962458</v>
      </c>
      <c r="DB100" s="10">
        <v>12.093726379440666</v>
      </c>
      <c r="DC100" s="10">
        <v>9.0132827324478182</v>
      </c>
      <c r="DD100" s="10">
        <v>11.189634864546525</v>
      </c>
      <c r="DE100" s="10">
        <v>6.5281899109792283</v>
      </c>
      <c r="DF100" s="10">
        <v>7.981220657276995</v>
      </c>
      <c r="DG100" s="10">
        <v>8.730691739422431</v>
      </c>
      <c r="DH100" s="37">
        <v>0.85106382978723405</v>
      </c>
      <c r="DI100" s="10">
        <v>17.050553395154054</v>
      </c>
      <c r="DJ100" s="10">
        <v>20.68126520681265</v>
      </c>
      <c r="DK100" s="10">
        <v>12.563667232597624</v>
      </c>
      <c r="DL100" s="10">
        <v>7.0113935144609991</v>
      </c>
      <c r="DM100" s="10">
        <v>11.956521739130435</v>
      </c>
      <c r="DN100" s="10">
        <v>11.526147278548558</v>
      </c>
      <c r="DO100" s="10">
        <v>10.43956043956044</v>
      </c>
      <c r="DP100" s="10">
        <v>11.555922410235246</v>
      </c>
      <c r="DQ100" s="10">
        <v>9.1575091575091587</v>
      </c>
      <c r="DR100" s="78">
        <v>88</v>
      </c>
      <c r="DS100" s="72">
        <f t="shared" si="89"/>
        <v>12.358406865748382</v>
      </c>
      <c r="DT100" s="72">
        <f t="shared" si="90"/>
        <v>4.6405242283500252</v>
      </c>
      <c r="DU100" s="23">
        <f t="shared" si="91"/>
        <v>70</v>
      </c>
      <c r="DV100" s="72">
        <f t="shared" si="92"/>
        <v>0.55464873200333609</v>
      </c>
      <c r="DW100" s="10">
        <v>4.8392671966816456</v>
      </c>
      <c r="DX100" s="10">
        <v>7.042253521126761</v>
      </c>
      <c r="DY100" s="10">
        <v>9.4105345706443604</v>
      </c>
      <c r="DZ100" s="10">
        <v>5.8479532163742691</v>
      </c>
      <c r="EA100" s="10">
        <v>6.437768240343348</v>
      </c>
      <c r="EB100" s="10">
        <v>11.894142134998512</v>
      </c>
      <c r="EC100" s="10">
        <v>6.4020486555697822</v>
      </c>
      <c r="ED100" s="10">
        <v>10.932619366354306</v>
      </c>
      <c r="EE100" s="10">
        <v>21.739130434782609</v>
      </c>
      <c r="EF100" s="10">
        <v>19.367991845056064</v>
      </c>
      <c r="EG100" s="10">
        <v>12.742911755336094</v>
      </c>
      <c r="EH100" s="10">
        <v>5.0735667174023336</v>
      </c>
      <c r="EI100" s="10">
        <v>12.545302481182047</v>
      </c>
      <c r="EJ100" s="10">
        <v>16.696914700544465</v>
      </c>
      <c r="EK100" s="10">
        <v>11.289622231871473</v>
      </c>
      <c r="EL100" s="10">
        <v>12.021246854906346</v>
      </c>
      <c r="EM100" s="10">
        <v>21.022727272727273</v>
      </c>
      <c r="EN100" s="10">
        <v>23.32657200811359</v>
      </c>
      <c r="EO100" s="10">
        <v>12.552301255230125</v>
      </c>
      <c r="EP100" s="10">
        <v>13.040238450074515</v>
      </c>
      <c r="EQ100" s="10">
        <v>8.8082901554404138</v>
      </c>
      <c r="ER100" s="10">
        <v>11.987733482018399</v>
      </c>
      <c r="ES100" s="10">
        <v>12.521588946459413</v>
      </c>
      <c r="ET100" s="10">
        <v>12.068965517241379</v>
      </c>
      <c r="EU100" s="10">
        <v>22.804718217562254</v>
      </c>
      <c r="EV100" s="10">
        <v>9.2555331991951704</v>
      </c>
      <c r="EW100" s="10">
        <v>7.3120795554255631</v>
      </c>
      <c r="EX100" s="10">
        <v>10.123734533183352</v>
      </c>
      <c r="EY100" s="10">
        <v>5.7945174949855138</v>
      </c>
      <c r="EZ100" s="78">
        <v>88</v>
      </c>
      <c r="FA100" s="72">
        <f t="shared" si="93"/>
        <v>11.893181862442461</v>
      </c>
      <c r="FB100" s="72">
        <f t="shared" si="94"/>
        <v>5.391339704553034</v>
      </c>
      <c r="FC100" s="23">
        <f t="shared" si="95"/>
        <v>29</v>
      </c>
      <c r="FD100" s="72">
        <f t="shared" si="96"/>
        <v>1.0011466496643426</v>
      </c>
      <c r="FE100" s="50"/>
      <c r="FF100" s="10">
        <v>7.042253521126761</v>
      </c>
      <c r="FG100" s="10">
        <v>4.95603517186251</v>
      </c>
      <c r="FH100" s="10">
        <v>11.846901579586877</v>
      </c>
      <c r="FI100" s="10">
        <v>13.415518491660624</v>
      </c>
      <c r="FJ100" s="10">
        <v>3.8776389487289959</v>
      </c>
      <c r="FK100" s="10">
        <v>7.4055788694149589</v>
      </c>
      <c r="FL100" s="10">
        <v>3.0769230769230771</v>
      </c>
      <c r="FM100" s="11"/>
      <c r="FN100" s="10">
        <v>4.8392671966816456</v>
      </c>
      <c r="FO100" s="10">
        <v>16.112789526686807</v>
      </c>
      <c r="FP100" s="10">
        <v>0.66445182724252494</v>
      </c>
      <c r="FQ100" s="10">
        <v>5.1957048839625912</v>
      </c>
      <c r="FR100" s="10">
        <v>3.3743070619426367</v>
      </c>
      <c r="FS100" s="10">
        <v>12.536676447052548</v>
      </c>
      <c r="FT100" s="10">
        <v>7.9270709472849781</v>
      </c>
      <c r="FU100" s="10">
        <v>5.2238805970149258</v>
      </c>
      <c r="FV100" s="10">
        <v>4.4543429844097995</v>
      </c>
      <c r="FW100" s="10">
        <v>18.789653489507078</v>
      </c>
      <c r="FX100" s="10">
        <v>10.050251256281408</v>
      </c>
      <c r="FY100" s="10">
        <v>12.745618693574084</v>
      </c>
      <c r="FZ100" s="10">
        <v>0.93414292386735176</v>
      </c>
      <c r="GA100" s="10">
        <v>17.864923747276688</v>
      </c>
      <c r="GB100" s="10">
        <v>16.034327009936767</v>
      </c>
      <c r="GC100" s="10">
        <v>5.8072009291521489</v>
      </c>
      <c r="GD100" s="10">
        <v>23.115313895455738</v>
      </c>
      <c r="GE100" s="10">
        <v>6.0125060125060124</v>
      </c>
      <c r="GF100" s="10">
        <v>7.8125</v>
      </c>
    </row>
    <row r="101" spans="1:188" s="10" customFormat="1" x14ac:dyDescent="0.35">
      <c r="A101" s="57">
        <v>89</v>
      </c>
      <c r="B101" s="10">
        <v>2.2115739034279396</v>
      </c>
      <c r="C101" s="10">
        <v>2.2502250225022502</v>
      </c>
      <c r="D101" s="10">
        <v>3.3500837520938025</v>
      </c>
      <c r="E101" s="10">
        <v>2.2421524663677128</v>
      </c>
      <c r="F101" s="10">
        <v>12.1571072319202</v>
      </c>
      <c r="G101" s="10">
        <v>2.1739130434782608</v>
      </c>
      <c r="H101" s="10">
        <v>6.6115702479338845</v>
      </c>
      <c r="I101" s="10">
        <v>12.333095505045357</v>
      </c>
      <c r="J101" s="10">
        <v>6.7415730337078648</v>
      </c>
      <c r="K101" s="10">
        <v>4.4458558272467448</v>
      </c>
      <c r="L101" s="10">
        <v>3.3846153846153846</v>
      </c>
      <c r="M101" s="10">
        <v>2.787068004459309</v>
      </c>
      <c r="N101" s="10">
        <v>4.8543689320388346</v>
      </c>
      <c r="O101" s="10">
        <v>4.0427375108287613</v>
      </c>
      <c r="P101" s="10">
        <v>4.1515308770108978</v>
      </c>
      <c r="Q101" s="10">
        <v>10.08916001877053</v>
      </c>
      <c r="R101" s="10">
        <v>2.9335071707953064</v>
      </c>
      <c r="S101" s="10">
        <v>2.5329280648429586</v>
      </c>
      <c r="T101" s="10">
        <v>2.9797377830750893</v>
      </c>
      <c r="U101" s="10">
        <v>6.977992485238862</v>
      </c>
      <c r="V101" s="10">
        <v>10.044262853251617</v>
      </c>
      <c r="W101" s="10">
        <v>17.175572519083971</v>
      </c>
      <c r="X101" s="10">
        <v>6.4956154595647941</v>
      </c>
      <c r="Y101" s="10">
        <v>7.0818070818070815</v>
      </c>
      <c r="Z101" s="10">
        <v>16.903050320575094</v>
      </c>
      <c r="AA101" s="10">
        <v>2.0927799093128705</v>
      </c>
      <c r="AB101" s="10">
        <v>17.864923747276688</v>
      </c>
      <c r="AC101" s="10">
        <v>6.6258919469928648</v>
      </c>
      <c r="AD101" s="10">
        <v>3.7285607755406414</v>
      </c>
      <c r="AE101" s="10">
        <v>8.3787180561374104</v>
      </c>
      <c r="AF101" s="10">
        <v>0</v>
      </c>
      <c r="AG101" s="10">
        <v>2.5050100200400802</v>
      </c>
      <c r="AH101" s="10">
        <v>1.4566642388929352</v>
      </c>
      <c r="AI101" s="10">
        <v>22.043010752688172</v>
      </c>
      <c r="AJ101" s="10">
        <v>3.5756853396901072</v>
      </c>
      <c r="AK101" s="10">
        <v>1.6313213703099512</v>
      </c>
      <c r="AL101" s="10">
        <v>4.137574347039048</v>
      </c>
      <c r="AM101" s="10">
        <v>2.1551724137931036</v>
      </c>
      <c r="AN101" s="10">
        <v>1.1968880909634949</v>
      </c>
      <c r="AO101" s="10">
        <v>1.8472906403940887</v>
      </c>
      <c r="AP101" s="10">
        <v>1.9872813990461049</v>
      </c>
      <c r="AQ101" s="10">
        <v>0</v>
      </c>
      <c r="AR101" s="37">
        <v>0.63816209317166561</v>
      </c>
      <c r="AS101" s="10">
        <v>2.4089129780186691</v>
      </c>
      <c r="AT101" s="10">
        <v>5.0320219579139982</v>
      </c>
      <c r="AU101" s="78">
        <v>89</v>
      </c>
      <c r="AV101" s="72">
        <f t="shared" si="85"/>
        <v>5.4723772128200974</v>
      </c>
      <c r="AW101" s="72">
        <f t="shared" si="86"/>
        <v>5.0905764740758421</v>
      </c>
      <c r="AX101" s="23">
        <f t="shared" si="87"/>
        <v>45</v>
      </c>
      <c r="AY101" s="72">
        <f t="shared" si="88"/>
        <v>0.75885833604631858</v>
      </c>
      <c r="AZ101">
        <v>9.9750623441396513</v>
      </c>
      <c r="BA101" s="10">
        <v>12.216404886561955</v>
      </c>
      <c r="BB101" s="10">
        <v>11.822930987077262</v>
      </c>
      <c r="BC101" s="10">
        <v>23.529411764705884</v>
      </c>
      <c r="BD101" s="10">
        <v>18.703241895261847</v>
      </c>
      <c r="BE101" s="10">
        <v>8.1231295425395462</v>
      </c>
      <c r="BF101" s="10">
        <v>14.538198403648803</v>
      </c>
      <c r="BG101" s="10">
        <v>22.073921971252567</v>
      </c>
      <c r="BH101" s="10">
        <v>9.022556390977444</v>
      </c>
      <c r="BI101" s="10">
        <v>10.296010296010296</v>
      </c>
      <c r="BJ101" s="10">
        <v>13.941698352344741</v>
      </c>
      <c r="BK101" s="10">
        <v>8.0321285140562253</v>
      </c>
      <c r="BL101" s="10">
        <v>13.459621136590229</v>
      </c>
      <c r="BM101" s="10">
        <v>6.7422617223414036</v>
      </c>
      <c r="BN101" s="10">
        <v>4.6656298600311041</v>
      </c>
      <c r="BO101" s="10">
        <v>15.037593984962406</v>
      </c>
      <c r="BP101" s="10">
        <v>3.9735099337748343</v>
      </c>
      <c r="BQ101" s="10">
        <v>11.450381679389313</v>
      </c>
      <c r="BR101" s="10">
        <v>8.2166768107121122</v>
      </c>
      <c r="BS101" s="10">
        <v>12.616822429906541</v>
      </c>
      <c r="BT101" s="10">
        <v>13.638363396392434</v>
      </c>
      <c r="BU101" s="10">
        <v>20.562316407889217</v>
      </c>
      <c r="BV101" s="10">
        <v>17.633857005450466</v>
      </c>
      <c r="BW101" s="10">
        <v>9.1989267918742819</v>
      </c>
      <c r="BX101" s="10">
        <v>13.461538461538462</v>
      </c>
      <c r="BY101" s="10">
        <v>6.4516129032258061</v>
      </c>
      <c r="BZ101" s="10">
        <v>13.168086754453912</v>
      </c>
      <c r="CA101" s="10">
        <v>18.658055256548259</v>
      </c>
      <c r="CB101" s="10">
        <v>19.043497078554424</v>
      </c>
      <c r="CC101" s="10">
        <v>12.713936430317849</v>
      </c>
      <c r="CD101" s="10">
        <v>10.058027079303676</v>
      </c>
      <c r="CE101" s="10">
        <v>3.8746037337090526</v>
      </c>
      <c r="CF101" s="10">
        <v>13.879709187045604</v>
      </c>
      <c r="CG101" s="10">
        <v>19.408910454344948</v>
      </c>
      <c r="CH101" s="10">
        <v>10.816859380828049</v>
      </c>
      <c r="CI101" s="10">
        <v>8.6058519793459549</v>
      </c>
      <c r="CJ101" s="10">
        <v>14.521984671238403</v>
      </c>
      <c r="CK101" s="10">
        <v>18.518518518518519</v>
      </c>
      <c r="CL101" s="10">
        <v>14.325323475046211</v>
      </c>
      <c r="CM101" s="10">
        <v>15.662650602409638</v>
      </c>
      <c r="CN101" s="10">
        <v>8.1300813008130088</v>
      </c>
      <c r="CO101" s="10">
        <v>16.299426501660125</v>
      </c>
      <c r="CP101" s="10">
        <v>20.964833183047791</v>
      </c>
      <c r="CQ101" s="10">
        <v>14.7526100771675</v>
      </c>
      <c r="CR101" s="10">
        <v>14.063656550703183</v>
      </c>
      <c r="CS101" s="10">
        <v>15.269461077844312</v>
      </c>
      <c r="CT101" s="10">
        <v>18.771331058020479</v>
      </c>
      <c r="CU101" s="10">
        <v>21.560574948665298</v>
      </c>
      <c r="CV101" s="10">
        <v>12.60239445494644</v>
      </c>
      <c r="CW101" s="10">
        <v>8.3168316831683171</v>
      </c>
      <c r="CX101" s="10">
        <v>11.532125205930807</v>
      </c>
      <c r="CY101" s="10">
        <v>16.419077404222048</v>
      </c>
      <c r="CZ101" s="10">
        <v>11.548432712703276</v>
      </c>
      <c r="DA101" s="10">
        <v>7.735281478298238</v>
      </c>
      <c r="DB101" s="10">
        <v>9.946442234123948</v>
      </c>
      <c r="DC101" s="10">
        <v>8.6165629487793201</v>
      </c>
      <c r="DD101" s="10">
        <v>11.614055985705777</v>
      </c>
      <c r="DE101" s="10">
        <v>8.3632019115890088</v>
      </c>
      <c r="DF101" s="10">
        <v>10.884997633696166</v>
      </c>
      <c r="DG101" s="10">
        <v>6.7750677506775068</v>
      </c>
      <c r="DH101" s="37">
        <v>5.1107325383304936</v>
      </c>
      <c r="DI101" s="10">
        <v>20.389531345100426</v>
      </c>
      <c r="DJ101" s="10">
        <v>11.801242236024844</v>
      </c>
      <c r="DK101" s="10">
        <v>11.691884456671252</v>
      </c>
      <c r="DL101" s="10">
        <v>4.4130626654898499</v>
      </c>
      <c r="DM101" s="10">
        <v>15.401540154015402</v>
      </c>
      <c r="DN101" s="10">
        <v>9.9330598142949693</v>
      </c>
      <c r="DO101" s="10">
        <v>11.937812326485286</v>
      </c>
      <c r="DP101" s="10">
        <v>10.855949895615867</v>
      </c>
      <c r="DQ101" s="10">
        <v>8.8691796008869179</v>
      </c>
      <c r="DR101" s="78">
        <v>89</v>
      </c>
      <c r="DS101" s="72">
        <f t="shared" si="89"/>
        <v>12.531575194414243</v>
      </c>
      <c r="DT101" s="72">
        <f t="shared" si="90"/>
        <v>4.7052322736072307</v>
      </c>
      <c r="DU101" s="23">
        <f t="shared" si="91"/>
        <v>70</v>
      </c>
      <c r="DV101" s="72">
        <f t="shared" si="92"/>
        <v>0.56238282269788775</v>
      </c>
      <c r="DW101" s="10">
        <v>5.2101424105592216</v>
      </c>
      <c r="DX101" s="10">
        <v>6.3829787234042552</v>
      </c>
      <c r="DY101" s="10">
        <v>6.7291199366671064</v>
      </c>
      <c r="DZ101" s="10">
        <v>4.7058823529411766</v>
      </c>
      <c r="EA101" s="10">
        <v>8.639308855291576</v>
      </c>
      <c r="EB101" s="10">
        <v>11.435449894673487</v>
      </c>
      <c r="EC101" s="10">
        <v>5.5841924398625427</v>
      </c>
      <c r="ED101" s="10">
        <v>11.053462666365892</v>
      </c>
      <c r="EE101" s="10">
        <v>13.247863247863247</v>
      </c>
      <c r="EF101" s="10">
        <v>17.411642411642411</v>
      </c>
      <c r="EG101" s="10">
        <v>6.7763794772507264</v>
      </c>
      <c r="EH101" s="10">
        <v>6.1193268740438551</v>
      </c>
      <c r="EI101" s="10">
        <v>12.140033879164314</v>
      </c>
      <c r="EJ101" s="10">
        <v>15.134736064968623</v>
      </c>
      <c r="EK101" s="10">
        <v>11.418533157663592</v>
      </c>
      <c r="EL101" s="10">
        <v>13.016411997736276</v>
      </c>
      <c r="EM101" s="10">
        <v>16.831108531630875</v>
      </c>
      <c r="EN101" s="10">
        <v>20.076150917272411</v>
      </c>
      <c r="EO101" s="10">
        <v>12.976694915254237</v>
      </c>
      <c r="EP101" s="10">
        <v>7.9275198187995466</v>
      </c>
      <c r="EQ101" s="10">
        <v>7.8410872974385786</v>
      </c>
      <c r="ER101" s="10">
        <v>9.3115124153498865</v>
      </c>
      <c r="ES101" s="10">
        <v>10.494097070397901</v>
      </c>
      <c r="ET101" s="10">
        <v>13.961605584642234</v>
      </c>
      <c r="EU101" s="10">
        <v>25.751072961373392</v>
      </c>
      <c r="EV101" s="10">
        <v>12.997562956945572</v>
      </c>
      <c r="EW101" s="10">
        <v>7.6605774896876841</v>
      </c>
      <c r="EX101" s="10">
        <v>10.227272727272727</v>
      </c>
      <c r="EY101" s="10">
        <v>6.0524546065904508</v>
      </c>
      <c r="EZ101" s="78">
        <v>89</v>
      </c>
      <c r="FA101" s="72">
        <f t="shared" si="93"/>
        <v>10.934971782163924</v>
      </c>
      <c r="FB101" s="72">
        <f t="shared" si="94"/>
        <v>4.8826301971802151</v>
      </c>
      <c r="FC101" s="23">
        <f t="shared" si="95"/>
        <v>29</v>
      </c>
      <c r="FD101" s="72">
        <f t="shared" si="96"/>
        <v>0.90668166565886554</v>
      </c>
      <c r="FE101" s="50"/>
      <c r="FF101" s="10">
        <v>6.3829787234042552</v>
      </c>
      <c r="FG101" s="10">
        <v>4.0167095115681235</v>
      </c>
      <c r="FH101" s="10">
        <v>13.833384568090993</v>
      </c>
      <c r="FI101" s="10">
        <v>11.025358324145534</v>
      </c>
      <c r="FJ101" s="10">
        <v>3.4602076124567476</v>
      </c>
      <c r="FK101" s="10">
        <v>7.4608306391444916</v>
      </c>
      <c r="FL101" s="10">
        <v>1.2345679012345678</v>
      </c>
      <c r="FM101" s="11"/>
      <c r="FN101" s="10">
        <v>5.2101424105592216</v>
      </c>
      <c r="FO101" s="10">
        <v>18.423746161719549</v>
      </c>
      <c r="FP101" s="10">
        <v>1.3297872340425532</v>
      </c>
      <c r="FQ101" s="10">
        <v>4.5264623955431755</v>
      </c>
      <c r="FR101" s="10">
        <v>4.1112454655380892</v>
      </c>
      <c r="FS101" s="10">
        <v>13.776337115072934</v>
      </c>
      <c r="FT101" s="10">
        <v>10.38753495805034</v>
      </c>
      <c r="FU101" s="10">
        <v>6.3765941485371345</v>
      </c>
      <c r="FV101" s="10">
        <v>5.9656972408650262</v>
      </c>
      <c r="FW101" s="10">
        <v>20.144242725690127</v>
      </c>
      <c r="FX101" s="10">
        <v>10.152284263959391</v>
      </c>
      <c r="FY101" s="10">
        <v>11.027434104357182</v>
      </c>
      <c r="FZ101" s="10">
        <v>4.2075736325385691</v>
      </c>
      <c r="GA101" s="10">
        <v>21.295474711623779</v>
      </c>
      <c r="GB101" s="10">
        <v>18.361257746155612</v>
      </c>
      <c r="GC101" s="10">
        <v>7.3014018691588785</v>
      </c>
      <c r="GD101" s="10">
        <v>22.048937886528638</v>
      </c>
      <c r="GE101" s="10">
        <v>4.8390999274135007</v>
      </c>
      <c r="GF101" s="10">
        <v>5.6242969628796402</v>
      </c>
    </row>
    <row r="102" spans="1:188" s="10" customFormat="1" x14ac:dyDescent="0.35">
      <c r="A102" s="57">
        <v>90</v>
      </c>
      <c r="B102" s="10">
        <v>5.9106021425932767</v>
      </c>
      <c r="C102" s="10">
        <v>0.90211998195760035</v>
      </c>
      <c r="D102" s="10">
        <v>4.2016806722689077</v>
      </c>
      <c r="E102" s="10">
        <v>2.9962546816479403</v>
      </c>
      <c r="F102" s="10">
        <v>15.14673398548438</v>
      </c>
      <c r="G102" s="10">
        <v>1.0893246187363834</v>
      </c>
      <c r="H102" s="10">
        <v>4.4370493621741538</v>
      </c>
      <c r="I102" s="10">
        <v>12.074303405572756</v>
      </c>
      <c r="J102" s="10">
        <v>5.2790346907993966</v>
      </c>
      <c r="K102" s="10">
        <v>7.0175438596491224</v>
      </c>
      <c r="L102" s="10">
        <v>5.5572707625810436</v>
      </c>
      <c r="M102" s="10">
        <v>5.0307434320849636</v>
      </c>
      <c r="N102" s="10">
        <v>6.3414634146341466</v>
      </c>
      <c r="O102" s="10">
        <v>7.2484778196578716</v>
      </c>
      <c r="P102" s="10">
        <v>3.1266284523189163</v>
      </c>
      <c r="Q102" s="10">
        <v>9.2438966579758244</v>
      </c>
      <c r="R102" s="10">
        <v>4.2497548218372021</v>
      </c>
      <c r="S102" s="10">
        <v>2.0314880650076179</v>
      </c>
      <c r="T102" s="10">
        <v>1.7931858936043037</v>
      </c>
      <c r="U102" s="10">
        <v>9.7297297297297298</v>
      </c>
      <c r="V102" s="10">
        <v>6.8787618228718834</v>
      </c>
      <c r="W102" s="10">
        <v>15.533980582524272</v>
      </c>
      <c r="X102" s="10">
        <v>5.2304674730304024</v>
      </c>
      <c r="Y102" s="10">
        <v>8.116084604033448</v>
      </c>
      <c r="Z102" s="10">
        <v>17.588932806324109</v>
      </c>
      <c r="AA102" s="10">
        <v>4.8933939182104158</v>
      </c>
      <c r="AB102" s="10">
        <v>21.295474711623779</v>
      </c>
      <c r="AC102" s="10">
        <v>7.4397126731657259</v>
      </c>
      <c r="AD102" s="10">
        <v>4.865269461077844</v>
      </c>
      <c r="AE102" s="10">
        <v>9.7169412758766374</v>
      </c>
      <c r="AF102" s="10">
        <v>0</v>
      </c>
      <c r="AG102" s="10">
        <v>4.0180813661476646</v>
      </c>
      <c r="AH102" s="10">
        <v>2.1881838074398248</v>
      </c>
      <c r="AI102" s="10">
        <v>24.463991203958219</v>
      </c>
      <c r="AJ102" s="10">
        <v>3.3492822966507179</v>
      </c>
      <c r="AK102" s="10">
        <v>0.54466230936819171</v>
      </c>
      <c r="AL102" s="10">
        <v>5.712801869644248</v>
      </c>
      <c r="AM102" s="10">
        <v>4.8596112311015123</v>
      </c>
      <c r="AN102" s="10">
        <v>1.1983223487118035</v>
      </c>
      <c r="AO102" s="10">
        <v>3.7014188772362737</v>
      </c>
      <c r="AP102" s="10">
        <v>1.1947431302270013</v>
      </c>
      <c r="AQ102" s="10">
        <v>3.4674063800277395</v>
      </c>
      <c r="AR102" s="37">
        <v>2.554278416347382</v>
      </c>
      <c r="AS102" s="10">
        <v>3.6220947781466948</v>
      </c>
      <c r="AT102" s="10">
        <v>4.1379310344827589</v>
      </c>
      <c r="AU102" s="78">
        <v>90</v>
      </c>
      <c r="AV102" s="72">
        <f t="shared" si="85"/>
        <v>6.22175810730098</v>
      </c>
      <c r="AW102" s="72">
        <f t="shared" si="86"/>
        <v>5.3353522293197537</v>
      </c>
      <c r="AX102" s="23">
        <f t="shared" si="87"/>
        <v>45</v>
      </c>
      <c r="AY102" s="72">
        <f t="shared" si="88"/>
        <v>0.7953473512442677</v>
      </c>
      <c r="AZ102">
        <v>6.5491183879093198</v>
      </c>
      <c r="BA102" s="10">
        <v>13.250883392226148</v>
      </c>
      <c r="BB102" s="10">
        <v>12.520868113522537</v>
      </c>
      <c r="BC102" s="10">
        <v>18.825301204819276</v>
      </c>
      <c r="BD102" s="10">
        <v>19.695044472681069</v>
      </c>
      <c r="BE102" s="10">
        <v>10.775862068965518</v>
      </c>
      <c r="BF102" s="10">
        <v>8.0995082441423207</v>
      </c>
      <c r="BG102" s="10">
        <v>20.472440944881889</v>
      </c>
      <c r="BH102" s="10">
        <v>10.622154779969652</v>
      </c>
      <c r="BI102" s="10">
        <v>10.403120936280883</v>
      </c>
      <c r="BJ102" s="10">
        <v>14.138817480719794</v>
      </c>
      <c r="BK102" s="10">
        <v>10.458839406207828</v>
      </c>
      <c r="BL102" s="10">
        <v>8.5901970692268819</v>
      </c>
      <c r="BM102" s="10">
        <v>7.7136686207960503</v>
      </c>
      <c r="BN102" s="10">
        <v>7.8125</v>
      </c>
      <c r="BO102" s="10">
        <v>10.905125408942203</v>
      </c>
      <c r="BP102" s="10">
        <v>1.3297872340425532</v>
      </c>
      <c r="BQ102" s="10">
        <v>10.479867622724766</v>
      </c>
      <c r="BR102" s="10">
        <v>10.125805461798098</v>
      </c>
      <c r="BS102" s="10">
        <v>12.778040700425935</v>
      </c>
      <c r="BT102" s="10">
        <v>13.826940231935772</v>
      </c>
      <c r="BU102" s="10">
        <v>20.565552699228792</v>
      </c>
      <c r="BV102" s="10">
        <v>15.992167101827675</v>
      </c>
      <c r="BW102" s="10">
        <v>10.444874274661508</v>
      </c>
      <c r="BX102" s="10">
        <v>8.284600389863547</v>
      </c>
      <c r="BY102" s="10">
        <v>8.2644628099173545</v>
      </c>
      <c r="BZ102" s="10">
        <v>12.558869701726845</v>
      </c>
      <c r="CA102" s="10">
        <v>12.065813528336379</v>
      </c>
      <c r="CB102" s="10">
        <v>16.986543128171188</v>
      </c>
      <c r="CC102" s="10">
        <v>15.849430411094602</v>
      </c>
      <c r="CD102" s="10">
        <v>10.550996483001173</v>
      </c>
      <c r="CE102" s="10">
        <v>10.608203677510609</v>
      </c>
      <c r="CF102" s="10">
        <v>12.064343163538874</v>
      </c>
      <c r="CG102" s="10">
        <v>23.391812865497077</v>
      </c>
      <c r="CH102" s="10">
        <v>11.689291101055806</v>
      </c>
      <c r="CI102" s="10">
        <v>12.152777777777779</v>
      </c>
      <c r="CJ102" s="10">
        <v>14.735980352026198</v>
      </c>
      <c r="CK102" s="10">
        <v>19.476567255021301</v>
      </c>
      <c r="CL102" s="10">
        <v>16.877637130801688</v>
      </c>
      <c r="CM102" s="10">
        <v>12.851897184822521</v>
      </c>
      <c r="CN102" s="10">
        <v>9.8360655737704921</v>
      </c>
      <c r="CO102" s="10">
        <v>10.125805461798098</v>
      </c>
      <c r="CP102" s="10">
        <v>18.190191112134467</v>
      </c>
      <c r="CQ102" s="10">
        <v>9.9055517161944255</v>
      </c>
      <c r="CR102" s="10">
        <v>15.015015015015015</v>
      </c>
      <c r="CS102" s="10">
        <v>13.073882639100031</v>
      </c>
      <c r="CT102" s="10">
        <v>17.826086956521738</v>
      </c>
      <c r="CU102" s="10">
        <v>17.83840503672613</v>
      </c>
      <c r="CV102" s="10">
        <v>14.039566049776644</v>
      </c>
      <c r="CW102" s="10">
        <v>11.581469648562301</v>
      </c>
      <c r="CX102" s="10">
        <v>15</v>
      </c>
      <c r="CY102" s="10">
        <v>14.705882352941176</v>
      </c>
      <c r="CZ102" s="10">
        <v>11.444921316165951</v>
      </c>
      <c r="DA102" s="10">
        <v>6.4963187527067996</v>
      </c>
      <c r="DB102" s="10">
        <v>13.523956723338486</v>
      </c>
      <c r="DC102" s="10">
        <v>7.2428778367938191</v>
      </c>
      <c r="DD102" s="10">
        <v>10.244049412473636</v>
      </c>
      <c r="DE102" s="10">
        <v>7.831325301204819</v>
      </c>
      <c r="DF102" s="10">
        <v>6.6985645933014357</v>
      </c>
      <c r="DG102" s="10">
        <v>7.5034106412005457</v>
      </c>
      <c r="DH102" s="37">
        <v>0</v>
      </c>
      <c r="DI102" s="10">
        <v>19.260639950295122</v>
      </c>
      <c r="DJ102" s="10">
        <v>18.856065367693276</v>
      </c>
      <c r="DK102" s="10">
        <v>7.6548364648573415</v>
      </c>
      <c r="DL102" s="10">
        <v>9.75177304964539</v>
      </c>
      <c r="DM102" s="10">
        <v>12.737430167597765</v>
      </c>
      <c r="DN102" s="10">
        <v>11.123227917121048</v>
      </c>
      <c r="DO102" s="10">
        <v>16.577690362461365</v>
      </c>
      <c r="DP102" s="10">
        <v>11.397214014352047</v>
      </c>
      <c r="DQ102" s="10">
        <v>8.9485458612975393</v>
      </c>
      <c r="DR102" s="78">
        <v>90</v>
      </c>
      <c r="DS102" s="72">
        <f t="shared" si="89"/>
        <v>12.274521173044951</v>
      </c>
      <c r="DT102" s="72">
        <f t="shared" si="90"/>
        <v>4.4386387167129602</v>
      </c>
      <c r="DU102" s="23">
        <f t="shared" si="91"/>
        <v>70</v>
      </c>
      <c r="DV102" s="72">
        <f t="shared" si="92"/>
        <v>0.53051879807146285</v>
      </c>
      <c r="DW102" s="10">
        <v>2.0949720670391061</v>
      </c>
      <c r="DX102" s="10">
        <v>5.7102069950035688</v>
      </c>
      <c r="DY102" s="10">
        <v>8.9001062699256117</v>
      </c>
      <c r="DZ102" s="10">
        <v>7.3877068557919623</v>
      </c>
      <c r="EA102" s="10">
        <v>5.2287581699346406</v>
      </c>
      <c r="EB102" s="10">
        <v>8.5235920852359204</v>
      </c>
      <c r="EC102" s="10">
        <v>5.615550755939525</v>
      </c>
      <c r="ED102" s="10">
        <v>9.352189781021897</v>
      </c>
      <c r="EE102" s="10">
        <v>12.992637505413599</v>
      </c>
      <c r="EF102" s="10">
        <v>17.984660142819362</v>
      </c>
      <c r="EG102" s="10">
        <v>6.4977257959714096</v>
      </c>
      <c r="EH102" s="10">
        <v>3.5915854284248332</v>
      </c>
      <c r="EI102" s="10">
        <v>10.288653901114603</v>
      </c>
      <c r="EJ102" s="10">
        <v>13.118440779610195</v>
      </c>
      <c r="EK102" s="10">
        <v>13.77165704131497</v>
      </c>
      <c r="EL102" s="10">
        <v>11.181192660550458</v>
      </c>
      <c r="EM102" s="10">
        <v>16.528925619834709</v>
      </c>
      <c r="EN102" s="10">
        <v>18.721299894030377</v>
      </c>
      <c r="EO102" s="10">
        <v>13.147303461228871</v>
      </c>
      <c r="EP102" s="10">
        <v>9.512937595129376</v>
      </c>
      <c r="EQ102" s="10">
        <v>7.3761854583772388</v>
      </c>
      <c r="ER102" s="10">
        <v>9.6838507547707202</v>
      </c>
      <c r="ES102" s="10">
        <v>14.140521431727795</v>
      </c>
      <c r="ET102" s="10">
        <v>11.946902654867257</v>
      </c>
      <c r="EU102" s="10">
        <v>23.127753303964759</v>
      </c>
      <c r="EV102" s="10">
        <v>9.0534979423868318</v>
      </c>
      <c r="EW102" s="10">
        <v>10.095011876484561</v>
      </c>
      <c r="EX102" s="10">
        <v>7.4626865671641793</v>
      </c>
      <c r="EY102" s="10">
        <v>7.8935498421290031</v>
      </c>
      <c r="EZ102" s="78">
        <v>90</v>
      </c>
      <c r="FA102" s="72">
        <f t="shared" si="93"/>
        <v>10.376898711627838</v>
      </c>
      <c r="FB102" s="72">
        <f t="shared" si="94"/>
        <v>4.7121952603946173</v>
      </c>
      <c r="FC102" s="23">
        <f t="shared" si="95"/>
        <v>29</v>
      </c>
      <c r="FD102" s="72">
        <f t="shared" si="96"/>
        <v>0.87503269243527948</v>
      </c>
      <c r="FE102" s="50"/>
      <c r="FF102" s="10">
        <v>5.7102069950035688</v>
      </c>
      <c r="FG102" s="10">
        <v>3.871592192289079</v>
      </c>
      <c r="FH102" s="10">
        <v>12.1571072319202</v>
      </c>
      <c r="FI102" s="10">
        <v>13.006317354143441</v>
      </c>
      <c r="FJ102" s="10">
        <v>3.4722222222222223</v>
      </c>
      <c r="FK102" s="10">
        <v>8.0180405913304931</v>
      </c>
      <c r="FL102" s="10">
        <v>1.854140914709518</v>
      </c>
      <c r="FM102" s="11"/>
      <c r="FN102" s="10">
        <v>2.0949720670391061</v>
      </c>
      <c r="FO102" s="10">
        <v>10.427528675703858</v>
      </c>
      <c r="FP102" s="10">
        <v>1.9973368841544608</v>
      </c>
      <c r="FQ102" s="10">
        <v>7.3452256033578172</v>
      </c>
      <c r="FR102" s="10">
        <v>3.8853812530354541</v>
      </c>
      <c r="FS102" s="10">
        <v>12.59928786633799</v>
      </c>
      <c r="FT102" s="10">
        <v>6.8631408962454579</v>
      </c>
      <c r="FU102" s="10">
        <v>7.172517931294828</v>
      </c>
      <c r="FV102" s="10">
        <v>3.7509377344336086</v>
      </c>
      <c r="FW102" s="10">
        <v>12.690355329949238</v>
      </c>
      <c r="FX102" s="10">
        <v>12.368024132730016</v>
      </c>
      <c r="FY102" s="10">
        <v>12.782159369050857</v>
      </c>
      <c r="FZ102" s="10">
        <v>3.2863849765258215</v>
      </c>
      <c r="GA102" s="10">
        <v>15.86582048957389</v>
      </c>
      <c r="GB102" s="10">
        <v>15.431377133504792</v>
      </c>
      <c r="GC102" s="10">
        <v>8.2377169755810531</v>
      </c>
      <c r="GD102" s="10">
        <v>24.470717624415727</v>
      </c>
      <c r="GE102" s="10">
        <v>5.3488937515195722</v>
      </c>
      <c r="GF102" s="10">
        <v>3.3936651583710407</v>
      </c>
    </row>
    <row r="103" spans="1:188" s="10" customFormat="1" x14ac:dyDescent="0.35">
      <c r="A103" s="57">
        <v>91</v>
      </c>
      <c r="B103" s="10">
        <v>3.7160906726124119</v>
      </c>
      <c r="C103" s="10">
        <v>1.8058690744920993</v>
      </c>
      <c r="D103" s="10">
        <v>5.9071729957805905</v>
      </c>
      <c r="E103" s="10">
        <v>0.75131480090157776</v>
      </c>
      <c r="F103" s="10">
        <v>16.020506247997435</v>
      </c>
      <c r="G103" s="10">
        <v>2.1810250817884405</v>
      </c>
      <c r="H103" s="10">
        <v>5.5710306406685239</v>
      </c>
      <c r="I103" s="10">
        <v>11.281729865246005</v>
      </c>
      <c r="J103" s="10">
        <v>4.5489006823351019</v>
      </c>
      <c r="K103" s="10">
        <v>5.7822036620623196</v>
      </c>
      <c r="L103" s="10">
        <v>4.656938838869916</v>
      </c>
      <c r="M103" s="10">
        <v>5.0561797752808992</v>
      </c>
      <c r="N103" s="10">
        <v>8.5910652920962196</v>
      </c>
      <c r="O103" s="10">
        <v>10.80607476635514</v>
      </c>
      <c r="P103" s="10">
        <v>5.7501306847882905</v>
      </c>
      <c r="Q103" s="10">
        <v>12.679425837320574</v>
      </c>
      <c r="R103" s="10">
        <v>4.2678923177938284</v>
      </c>
      <c r="S103" s="10">
        <v>2.0356234096692112</v>
      </c>
      <c r="T103" s="10">
        <v>3.5928143712574849</v>
      </c>
      <c r="U103" s="10">
        <v>8.7336244541484724</v>
      </c>
      <c r="V103" s="10">
        <v>6.5800865800865802</v>
      </c>
      <c r="W103" s="10">
        <v>18.902038132807363</v>
      </c>
      <c r="X103" s="10">
        <v>3.2862306933946761</v>
      </c>
      <c r="Y103" s="10">
        <v>9.9181750557897352</v>
      </c>
      <c r="Z103" s="10">
        <v>12.271172802253068</v>
      </c>
      <c r="AA103" s="10">
        <v>4.5662100456621006</v>
      </c>
      <c r="AB103" s="10">
        <v>15.86582048957389</v>
      </c>
      <c r="AC103" s="10">
        <v>8.0124063065391571</v>
      </c>
      <c r="AD103" s="10">
        <v>3.7608123354644603</v>
      </c>
      <c r="AE103" s="10">
        <v>9.8122866894197944</v>
      </c>
      <c r="AF103" s="10">
        <v>0</v>
      </c>
      <c r="AG103" s="10">
        <v>3.02571860816944</v>
      </c>
      <c r="AH103" s="10">
        <v>2.192982456140351</v>
      </c>
      <c r="AI103" s="10">
        <v>23.668639053254438</v>
      </c>
      <c r="AJ103" s="10">
        <v>6.0009601536245798</v>
      </c>
      <c r="AK103" s="10">
        <v>2.1798365122615806</v>
      </c>
      <c r="AL103" s="10">
        <v>5.2232958997127188</v>
      </c>
      <c r="AM103" s="10">
        <v>4.8833423765599564</v>
      </c>
      <c r="AN103" s="10">
        <v>1.1997600479904018</v>
      </c>
      <c r="AO103" s="10">
        <v>3.0959752321981426</v>
      </c>
      <c r="AP103" s="10">
        <v>0.79744816586921852</v>
      </c>
      <c r="AQ103" s="10">
        <v>2.0876826722338202</v>
      </c>
      <c r="AR103" s="37">
        <v>0.3201024327784891</v>
      </c>
      <c r="AS103" s="10">
        <v>2.4235080278703425</v>
      </c>
      <c r="AT103" s="10">
        <v>4.1551246537396125</v>
      </c>
      <c r="AU103" s="78">
        <v>91</v>
      </c>
      <c r="AV103" s="72">
        <f t="shared" si="85"/>
        <v>6.1770050865524118</v>
      </c>
      <c r="AW103" s="72">
        <f t="shared" si="86"/>
        <v>5.1466018976586163</v>
      </c>
      <c r="AX103" s="23">
        <f t="shared" si="87"/>
        <v>45</v>
      </c>
      <c r="AY103" s="72">
        <f t="shared" si="88"/>
        <v>0.76721011308627207</v>
      </c>
      <c r="AZ103">
        <v>7.0993914807302234</v>
      </c>
      <c r="BA103" s="10">
        <v>12.533572068039391</v>
      </c>
      <c r="BB103" s="10">
        <v>12.397858551704706</v>
      </c>
      <c r="BC103" s="10">
        <v>17.267843438219494</v>
      </c>
      <c r="BD103" s="10">
        <v>15.230071289695399</v>
      </c>
      <c r="BE103" s="10">
        <v>8.2788671023965144</v>
      </c>
      <c r="BF103" s="10">
        <v>10.79031787693205</v>
      </c>
      <c r="BG103" s="10">
        <v>24.115755627009648</v>
      </c>
      <c r="BH103" s="10">
        <v>11.11963190184049</v>
      </c>
      <c r="BI103" s="10">
        <v>10.512483574244415</v>
      </c>
      <c r="BJ103" s="10">
        <v>10.864841373315949</v>
      </c>
      <c r="BK103" s="10">
        <v>7.5008523695874532</v>
      </c>
      <c r="BL103" s="10">
        <v>11.213047910295616</v>
      </c>
      <c r="BM103" s="10">
        <v>9.6393034825870654</v>
      </c>
      <c r="BN103" s="10">
        <v>6.2992125984251972</v>
      </c>
      <c r="BO103" s="10">
        <v>6.6152149944873209</v>
      </c>
      <c r="BP103" s="10">
        <v>9.3209054593874825</v>
      </c>
      <c r="BQ103" s="10">
        <v>11.148272017837236</v>
      </c>
      <c r="BR103" s="10">
        <v>9.299442033477991</v>
      </c>
      <c r="BS103" s="10">
        <v>7.6701821668264625</v>
      </c>
      <c r="BT103" s="10">
        <v>13.568521031207599</v>
      </c>
      <c r="BU103" s="10">
        <v>11.373578302712161</v>
      </c>
      <c r="BV103" s="10">
        <v>14.262023217247098</v>
      </c>
      <c r="BW103" s="10">
        <v>7.8186082877247847</v>
      </c>
      <c r="BX103" s="10">
        <v>8.3538083538083541</v>
      </c>
      <c r="BY103" s="10">
        <v>11.904761904761905</v>
      </c>
      <c r="BZ103" s="10">
        <v>15.898251192368839</v>
      </c>
      <c r="CA103" s="10">
        <v>17.024426350851222</v>
      </c>
      <c r="CB103" s="10">
        <v>21.768402154398565</v>
      </c>
      <c r="CC103" s="10">
        <v>11.575239053850025</v>
      </c>
      <c r="CD103" s="10">
        <v>14.612954186413901</v>
      </c>
      <c r="CE103" s="10">
        <v>7.147962830593281</v>
      </c>
      <c r="CF103" s="10">
        <v>12.211668928086839</v>
      </c>
      <c r="CG103" s="10">
        <v>19.806540764624597</v>
      </c>
      <c r="CH103" s="10">
        <v>11.827546737886303</v>
      </c>
      <c r="CI103" s="10">
        <v>10.54481546572935</v>
      </c>
      <c r="CJ103" s="10">
        <v>14.540922309929373</v>
      </c>
      <c r="CK103" s="10">
        <v>11.793916821849782</v>
      </c>
      <c r="CL103" s="10">
        <v>17.644253695755843</v>
      </c>
      <c r="CM103" s="10">
        <v>17.35895846249225</v>
      </c>
      <c r="CN103" s="10">
        <v>9.9337748344370862</v>
      </c>
      <c r="CO103" s="10">
        <v>15.189088654680718</v>
      </c>
      <c r="CP103" s="10">
        <v>19.699812382739211</v>
      </c>
      <c r="CQ103" s="10">
        <v>16.053978594695206</v>
      </c>
      <c r="CR103" s="10">
        <v>15.24390243902439</v>
      </c>
      <c r="CS103" s="10">
        <v>9.5502156500308075</v>
      </c>
      <c r="CT103" s="10">
        <v>20.584329349269588</v>
      </c>
      <c r="CU103" s="10">
        <v>20.566239316239315</v>
      </c>
      <c r="CV103" s="10">
        <v>11.003236245954692</v>
      </c>
      <c r="CW103" s="10">
        <v>12.929292929292929</v>
      </c>
      <c r="CX103" s="10">
        <v>15.228426395939087</v>
      </c>
      <c r="CY103" s="10">
        <v>16.337232755143202</v>
      </c>
      <c r="CZ103" s="10">
        <v>12.783405692233478</v>
      </c>
      <c r="DA103" s="10">
        <v>3.9232781168265038</v>
      </c>
      <c r="DB103" s="10">
        <v>8.2256169212690953</v>
      </c>
      <c r="DC103" s="10">
        <v>8.7548638132295729</v>
      </c>
      <c r="DD103" s="10">
        <v>11.263318112633181</v>
      </c>
      <c r="DE103" s="10">
        <v>7.285974499089253</v>
      </c>
      <c r="DF103" s="10">
        <v>7.7071290944123314</v>
      </c>
      <c r="DG103" s="10">
        <v>6.8728522336769755</v>
      </c>
      <c r="DH103" s="37">
        <v>4.2808219178082192</v>
      </c>
      <c r="DI103" s="10">
        <v>21.222679759265127</v>
      </c>
      <c r="DJ103" s="10">
        <v>16.015374759769379</v>
      </c>
      <c r="DK103" s="10">
        <v>9.4670406732117804</v>
      </c>
      <c r="DL103" s="10">
        <v>7.1620411817367948</v>
      </c>
      <c r="DM103" s="10">
        <v>13.807152557718425</v>
      </c>
      <c r="DN103" s="10">
        <v>10.807234230260256</v>
      </c>
      <c r="DO103" s="10">
        <v>12</v>
      </c>
      <c r="DP103" s="10">
        <v>10.67463706233988</v>
      </c>
      <c r="DQ103" s="10">
        <v>9.7891566265060241</v>
      </c>
      <c r="DR103" s="78">
        <v>91</v>
      </c>
      <c r="DS103" s="72">
        <f t="shared" si="89"/>
        <v>12.204519059553782</v>
      </c>
      <c r="DT103" s="72">
        <f t="shared" si="90"/>
        <v>4.3874319121571235</v>
      </c>
      <c r="DU103" s="23">
        <f t="shared" si="91"/>
        <v>70</v>
      </c>
      <c r="DV103" s="72">
        <f t="shared" si="92"/>
        <v>0.52439841429168976</v>
      </c>
      <c r="DW103" s="10">
        <v>3.4989503149055285</v>
      </c>
      <c r="DX103" s="10">
        <v>4.3072505384063176</v>
      </c>
      <c r="DY103" s="10">
        <v>6.5674842514408258</v>
      </c>
      <c r="DZ103" s="10">
        <v>6.2518606728192916</v>
      </c>
      <c r="EA103" s="10">
        <v>7.4463425317564607</v>
      </c>
      <c r="EB103" s="10">
        <v>10.746085354620817</v>
      </c>
      <c r="EC103" s="10">
        <v>3.0408340573414421</v>
      </c>
      <c r="ED103" s="10">
        <v>10.131245682707805</v>
      </c>
      <c r="EE103" s="10">
        <v>19.745502413339185</v>
      </c>
      <c r="EF103" s="10">
        <v>17.775383786695393</v>
      </c>
      <c r="EG103" s="10">
        <v>6.2132112491824723</v>
      </c>
      <c r="EH103" s="10">
        <v>6.6941297631307926</v>
      </c>
      <c r="EI103" s="10">
        <v>10.684377707190297</v>
      </c>
      <c r="EJ103" s="10">
        <v>12.153437143942272</v>
      </c>
      <c r="EK103" s="10">
        <v>8.5585585585585591</v>
      </c>
      <c r="EL103" s="10">
        <v>14.496955639315743</v>
      </c>
      <c r="EM103" s="10">
        <v>20.408163265306122</v>
      </c>
      <c r="EN103" s="10">
        <v>24.118070554355651</v>
      </c>
      <c r="EO103" s="10">
        <v>11.691136487221316</v>
      </c>
      <c r="EP103" s="10">
        <v>6.9150979638878214</v>
      </c>
      <c r="EQ103" s="10">
        <v>10.615711252653927</v>
      </c>
      <c r="ER103" s="10">
        <v>11.504170261719873</v>
      </c>
      <c r="ES103" s="10">
        <v>5.8269834155087405</v>
      </c>
      <c r="ET103" s="10">
        <v>9.4043887147335425</v>
      </c>
      <c r="EU103" s="10">
        <v>15.501691093573845</v>
      </c>
      <c r="EV103" s="10">
        <v>13.289036544850498</v>
      </c>
      <c r="EW103" s="10">
        <v>7.7984403119376129</v>
      </c>
      <c r="EX103" s="10">
        <v>9.832272990167727</v>
      </c>
      <c r="EY103" s="10">
        <v>5.9104341895885426</v>
      </c>
      <c r="EZ103" s="78">
        <v>91</v>
      </c>
      <c r="FA103" s="72">
        <f t="shared" si="93"/>
        <v>10.383696783133052</v>
      </c>
      <c r="FB103" s="72">
        <f t="shared" si="94"/>
        <v>5.220105351838515</v>
      </c>
      <c r="FC103" s="23">
        <f t="shared" si="95"/>
        <v>29</v>
      </c>
      <c r="FD103" s="72">
        <f t="shared" si="96"/>
        <v>0.96934922862949136</v>
      </c>
      <c r="FE103" s="50"/>
      <c r="FF103" s="10">
        <v>4.3072505384063176</v>
      </c>
      <c r="FG103" s="10">
        <v>5.3441295546558703</v>
      </c>
      <c r="FH103" s="10">
        <v>15.14673398548438</v>
      </c>
      <c r="FI103" s="10">
        <v>15.060240963855422</v>
      </c>
      <c r="FJ103" s="10">
        <v>5.2264808362369335</v>
      </c>
      <c r="FK103" s="10">
        <v>10.35615054306643</v>
      </c>
      <c r="FL103" s="10">
        <v>3.0959752321981426</v>
      </c>
      <c r="FM103" s="11"/>
      <c r="FN103" s="10">
        <v>3.4989503149055285</v>
      </c>
      <c r="FO103" s="10">
        <v>15.454864769933263</v>
      </c>
      <c r="FP103" s="10">
        <v>1.3342228152101401</v>
      </c>
      <c r="FQ103" s="10">
        <v>7.3995771670190278</v>
      </c>
      <c r="FR103" s="10">
        <v>4.8756704046806432</v>
      </c>
      <c r="FS103" s="10">
        <v>12.76005547850208</v>
      </c>
      <c r="FT103" s="10">
        <v>8.536585365853659</v>
      </c>
      <c r="FU103" s="10">
        <v>4.5627376425855513</v>
      </c>
      <c r="FV103" s="10">
        <v>6.7771084337349397</v>
      </c>
      <c r="FW103" s="10">
        <v>14.910025706940875</v>
      </c>
      <c r="FX103" s="10">
        <v>10.079413561392792</v>
      </c>
      <c r="FY103" s="10">
        <v>11.019283746556473</v>
      </c>
      <c r="FZ103" s="10">
        <v>3.7682524729156852</v>
      </c>
      <c r="GA103" s="10">
        <v>20.267157991708888</v>
      </c>
      <c r="GB103" s="10">
        <v>19.235336024697222</v>
      </c>
      <c r="GC103" s="10">
        <v>8.3061406110946301</v>
      </c>
      <c r="GD103" s="10">
        <v>23.675310033821869</v>
      </c>
      <c r="GE103" s="10">
        <v>5.3776582742605719</v>
      </c>
      <c r="GF103" s="10">
        <v>5.1078320090805907</v>
      </c>
    </row>
    <row r="104" spans="1:188" s="10" customFormat="1" x14ac:dyDescent="0.35">
      <c r="A104" s="57">
        <v>92</v>
      </c>
      <c r="B104" s="10">
        <v>5.5949272659455431</v>
      </c>
      <c r="C104" s="10">
        <v>3.1659882406151061</v>
      </c>
      <c r="D104" s="10">
        <v>2.5466893039049237</v>
      </c>
      <c r="E104" s="10">
        <v>2.255639097744361</v>
      </c>
      <c r="F104" s="10">
        <v>12.699446434386193</v>
      </c>
      <c r="G104" s="10">
        <v>1.0928961748633881</v>
      </c>
      <c r="H104" s="10">
        <v>5.0420168067226889</v>
      </c>
      <c r="I104" s="10">
        <v>11.516111991547808</v>
      </c>
      <c r="J104" s="10">
        <v>4.5696877380045695</v>
      </c>
      <c r="K104" s="10">
        <v>5.8158319870759287</v>
      </c>
      <c r="L104" s="10">
        <v>4.3668122270742362</v>
      </c>
      <c r="M104" s="10">
        <v>3.3879164313946921</v>
      </c>
      <c r="N104" s="10">
        <v>7.6751671205743994</v>
      </c>
      <c r="O104" s="10">
        <v>7.9716563330380872</v>
      </c>
      <c r="P104" s="10">
        <v>7.8864353312302837</v>
      </c>
      <c r="Q104" s="10">
        <v>11.146110976496244</v>
      </c>
      <c r="R104" s="10">
        <v>1.6485328058028355</v>
      </c>
      <c r="S104" s="10">
        <v>2.039775624681285</v>
      </c>
      <c r="T104" s="10">
        <v>4.2067307692307692</v>
      </c>
      <c r="U104" s="10">
        <v>9.361233480176212</v>
      </c>
      <c r="V104" s="10">
        <v>6.7979780373017258</v>
      </c>
      <c r="W104" s="10">
        <v>17.088289495727928</v>
      </c>
      <c r="X104" s="10">
        <v>4.9455984174085064</v>
      </c>
      <c r="Y104" s="10">
        <v>10.017530678687704</v>
      </c>
      <c r="Z104" s="10">
        <v>18.533604887983707</v>
      </c>
      <c r="AA104" s="10">
        <v>4.5871559633027523</v>
      </c>
      <c r="AB104" s="10">
        <v>20.267157991708888</v>
      </c>
      <c r="AC104" s="10">
        <v>5.2110474205315267</v>
      </c>
      <c r="AD104" s="10">
        <v>4.1525103812759534</v>
      </c>
      <c r="AE104" s="10">
        <v>12.063765618267988</v>
      </c>
      <c r="AF104" s="10">
        <v>0</v>
      </c>
      <c r="AG104" s="10">
        <v>0.50581689428426913</v>
      </c>
      <c r="AH104" s="10">
        <v>4.395604395604396</v>
      </c>
      <c r="AI104" s="10">
        <v>27.994227994227995</v>
      </c>
      <c r="AJ104" s="10">
        <v>4.3467761410287373</v>
      </c>
      <c r="AK104" s="10">
        <v>2.7307482250136537</v>
      </c>
      <c r="AL104" s="10">
        <v>5.5132580729850353</v>
      </c>
      <c r="AM104" s="10">
        <v>5.7251908396946565</v>
      </c>
      <c r="AN104" s="10">
        <v>1.2012012012012012</v>
      </c>
      <c r="AO104" s="10">
        <v>2.4844720496894408</v>
      </c>
      <c r="AP104" s="10">
        <v>0.39904229848363926</v>
      </c>
      <c r="AQ104" s="10">
        <v>3.4867503486750349</v>
      </c>
      <c r="AR104" s="37">
        <v>1.601024655779699</v>
      </c>
      <c r="AS104" s="10">
        <v>3.0367446097783177</v>
      </c>
      <c r="AT104" s="10">
        <v>2.7816411682892905</v>
      </c>
      <c r="AU104" s="78">
        <v>92</v>
      </c>
      <c r="AV104" s="72">
        <f t="shared" si="85"/>
        <v>6.3079276428320394</v>
      </c>
      <c r="AW104" s="72">
        <f t="shared" si="86"/>
        <v>5.7400236477944935</v>
      </c>
      <c r="AX104" s="23">
        <f t="shared" si="87"/>
        <v>45</v>
      </c>
      <c r="AY104" s="72">
        <f t="shared" si="88"/>
        <v>0.8556722045949865</v>
      </c>
      <c r="AZ104">
        <v>9.7037793667007151</v>
      </c>
      <c r="BA104" s="10">
        <v>10.879419764279238</v>
      </c>
      <c r="BB104" s="10">
        <v>11.697574893009985</v>
      </c>
      <c r="BC104" s="10">
        <v>12.885591565794611</v>
      </c>
      <c r="BD104" s="10">
        <v>18.756169792694966</v>
      </c>
      <c r="BE104" s="10">
        <v>11.423550087873462</v>
      </c>
      <c r="BF104" s="10">
        <v>8.5495283018867916</v>
      </c>
      <c r="BG104" s="10">
        <v>20.867655134541462</v>
      </c>
      <c r="BH104" s="10">
        <v>16.285381930981</v>
      </c>
      <c r="BI104" s="10">
        <v>11.952191235059761</v>
      </c>
      <c r="BJ104" s="10">
        <v>13.400702987697715</v>
      </c>
      <c r="BK104" s="10">
        <v>9.9622122981793204</v>
      </c>
      <c r="BL104" s="10">
        <v>9.2783505154639183</v>
      </c>
      <c r="BM104" s="10">
        <v>8.4772370486656197</v>
      </c>
      <c r="BN104" s="10">
        <v>1.5847860538827259</v>
      </c>
      <c r="BO104" s="10">
        <v>5.5493895671476139</v>
      </c>
      <c r="BP104" s="10">
        <v>1.3440860215053763</v>
      </c>
      <c r="BQ104" s="10">
        <v>11.273957158962796</v>
      </c>
      <c r="BR104" s="10">
        <v>10.325406758448061</v>
      </c>
      <c r="BS104" s="10">
        <v>9.6618357487922708</v>
      </c>
      <c r="BT104" s="10">
        <v>15.130674002751032</v>
      </c>
      <c r="BU104" s="10">
        <v>19.026548672566371</v>
      </c>
      <c r="BV104" s="10">
        <v>17.160161507402421</v>
      </c>
      <c r="BW104" s="10">
        <v>9.0622537431048062</v>
      </c>
      <c r="BX104" s="10">
        <v>11.397423191278493</v>
      </c>
      <c r="BY104" s="10">
        <v>6.024096385542169</v>
      </c>
      <c r="BZ104" s="10">
        <v>15.347334410339258</v>
      </c>
      <c r="CA104" s="10">
        <v>18.072289156626507</v>
      </c>
      <c r="CB104" s="10">
        <v>22.711631108052305</v>
      </c>
      <c r="CC104" s="10">
        <v>18.839103869653769</v>
      </c>
      <c r="CD104" s="10">
        <v>10.420841683366733</v>
      </c>
      <c r="CE104" s="10">
        <v>6.8394528437724986</v>
      </c>
      <c r="CF104" s="10">
        <v>9.958791208791208</v>
      </c>
      <c r="CG104" s="10">
        <v>22.086466165413533</v>
      </c>
      <c r="CH104" s="10">
        <v>12.355212355212355</v>
      </c>
      <c r="CI104" s="10">
        <v>12.433392539964476</v>
      </c>
      <c r="CJ104" s="10">
        <v>8.0101180438448569</v>
      </c>
      <c r="CK104" s="10">
        <v>9.4221105527638187</v>
      </c>
      <c r="CL104" s="10">
        <v>13.106796116504855</v>
      </c>
      <c r="CM104" s="10">
        <v>12.618296529968454</v>
      </c>
      <c r="CN104" s="10">
        <v>8.9186176142697882</v>
      </c>
      <c r="CO104" s="10">
        <v>13.220018885741265</v>
      </c>
      <c r="CP104" s="10">
        <v>16.985645933014354</v>
      </c>
      <c r="CQ104" s="10">
        <v>9.2220383069283525</v>
      </c>
      <c r="CR104" s="10">
        <v>11.996904024767803</v>
      </c>
      <c r="CS104" s="10">
        <v>14.930015552099533</v>
      </c>
      <c r="CT104" s="10">
        <v>17.627118644067796</v>
      </c>
      <c r="CU104" s="10">
        <v>23.452413416962095</v>
      </c>
      <c r="CV104" s="10">
        <v>13.089005235602095</v>
      </c>
      <c r="CW104" s="10">
        <v>12.279983626688498</v>
      </c>
      <c r="CX104" s="10">
        <v>25.773195876288661</v>
      </c>
      <c r="CY104" s="10">
        <v>13.737953660036908</v>
      </c>
      <c r="CZ104" s="10">
        <v>12.704617639872954</v>
      </c>
      <c r="DA104" s="10">
        <v>8.3150984682713354</v>
      </c>
      <c r="DB104" s="10">
        <v>9.4786729857819907</v>
      </c>
      <c r="DC104" s="10">
        <v>9.8135426889106974</v>
      </c>
      <c r="DD104" s="10">
        <v>10.775862068965518</v>
      </c>
      <c r="DE104" s="10">
        <v>5.5045871559633026</v>
      </c>
      <c r="DF104" s="10">
        <v>8.2524271844660202</v>
      </c>
      <c r="DG104" s="10">
        <v>10.380622837370241</v>
      </c>
      <c r="DH104" s="37">
        <v>2.5795356835769563</v>
      </c>
      <c r="DI104" s="10">
        <v>22.977346278317153</v>
      </c>
      <c r="DJ104" s="10">
        <v>14.322916666666666</v>
      </c>
      <c r="DK104" s="10">
        <v>10.619469026548673</v>
      </c>
      <c r="DL104" s="10">
        <v>9.0171325518485119</v>
      </c>
      <c r="DM104" s="10">
        <v>13.311911865962818</v>
      </c>
      <c r="DN104" s="10">
        <v>12.040133779264215</v>
      </c>
      <c r="DO104" s="10">
        <v>13.591671486408329</v>
      </c>
      <c r="DP104" s="10">
        <v>13.379369874838153</v>
      </c>
      <c r="DQ104" s="10">
        <v>7.9696394686907013</v>
      </c>
      <c r="DR104" s="78">
        <v>92</v>
      </c>
      <c r="DS104" s="72">
        <f t="shared" si="89"/>
        <v>12.287846697238267</v>
      </c>
      <c r="DT104" s="72">
        <f t="shared" si="90"/>
        <v>4.9590103445103724</v>
      </c>
      <c r="DU104" s="23">
        <f t="shared" si="91"/>
        <v>70</v>
      </c>
      <c r="DV104" s="72">
        <f t="shared" si="92"/>
        <v>0.59271510377440051</v>
      </c>
      <c r="DW104" s="10">
        <v>5.617977528089888</v>
      </c>
      <c r="DX104" s="10">
        <v>7.9307858687815429</v>
      </c>
      <c r="DY104" s="10">
        <v>7.5553157042633563</v>
      </c>
      <c r="DZ104" s="10">
        <v>7.4895146794487717</v>
      </c>
      <c r="EA104" s="10">
        <v>5.7369814651368047</v>
      </c>
      <c r="EB104" s="10">
        <v>11.483550589695842</v>
      </c>
      <c r="EC104" s="10">
        <v>3.9215686274509802</v>
      </c>
      <c r="ED104" s="10">
        <v>12.793672947197022</v>
      </c>
      <c r="EE104" s="10">
        <v>16.114592658907789</v>
      </c>
      <c r="EF104" s="10">
        <v>18.097066081710995</v>
      </c>
      <c r="EG104" s="10">
        <v>8.2263902599539325</v>
      </c>
      <c r="EH104" s="10">
        <v>5.702436495593572</v>
      </c>
      <c r="EI104" s="10">
        <v>12.259194395796847</v>
      </c>
      <c r="EJ104" s="10">
        <v>12.687427912341407</v>
      </c>
      <c r="EK104" s="10">
        <v>9.9954566106315319</v>
      </c>
      <c r="EL104" s="10">
        <v>14.710208884966166</v>
      </c>
      <c r="EM104" s="10">
        <v>16.850490196078432</v>
      </c>
      <c r="EN104" s="10">
        <v>18.074511250461086</v>
      </c>
      <c r="EO104" s="10">
        <v>9.3535075653370008</v>
      </c>
      <c r="EP104" s="10">
        <v>5.8027079303675047</v>
      </c>
      <c r="EQ104" s="10">
        <v>12.875536480686696</v>
      </c>
      <c r="ER104" s="10">
        <v>11.347105033459412</v>
      </c>
      <c r="ES104" s="10">
        <v>9.4679891794409379</v>
      </c>
      <c r="ET104" s="10">
        <v>4.9728752260397826</v>
      </c>
      <c r="EU104" s="10">
        <v>19.753793300887491</v>
      </c>
      <c r="EV104" s="10">
        <v>10.1010101010101</v>
      </c>
      <c r="EW104" s="10">
        <v>6.3482466747279327</v>
      </c>
      <c r="EX104" s="10">
        <v>15.186915887850468</v>
      </c>
      <c r="EY104" s="10">
        <v>7.7749828493025381</v>
      </c>
      <c r="EZ104" s="78">
        <v>92</v>
      </c>
      <c r="FA104" s="72">
        <f t="shared" si="93"/>
        <v>10.628683185710891</v>
      </c>
      <c r="FB104" s="72">
        <f t="shared" si="94"/>
        <v>4.4506905140243207</v>
      </c>
      <c r="FC104" s="23">
        <f t="shared" si="95"/>
        <v>29</v>
      </c>
      <c r="FD104" s="72">
        <f t="shared" si="96"/>
        <v>0.82647248012314312</v>
      </c>
      <c r="FE104" s="50"/>
      <c r="FF104" s="10">
        <v>7.9307858687815429</v>
      </c>
      <c r="FG104" s="10">
        <v>3.2562683165092805</v>
      </c>
      <c r="FH104" s="10">
        <v>16.020506247997435</v>
      </c>
      <c r="FI104" s="10">
        <v>13.37920489296636</v>
      </c>
      <c r="FJ104" s="10">
        <v>6.1295971978984234</v>
      </c>
      <c r="FK104" s="10">
        <v>7.656967840735069</v>
      </c>
      <c r="FL104" s="10">
        <v>1.2422360248447204</v>
      </c>
      <c r="FM104" s="11"/>
      <c r="FN104" s="10">
        <v>5.617977528089888</v>
      </c>
      <c r="FO104" s="10">
        <v>14.983945772386729</v>
      </c>
      <c r="FP104" s="10">
        <v>2.0040080160320639</v>
      </c>
      <c r="FQ104" s="10">
        <v>3.1948881789137382</v>
      </c>
      <c r="FR104" s="10">
        <v>4.4096031357177852</v>
      </c>
      <c r="FS104" s="10">
        <v>12.644001123911211</v>
      </c>
      <c r="FT104" s="10">
        <v>9.8400984009840098</v>
      </c>
      <c r="FU104" s="10">
        <v>4.965622612681436</v>
      </c>
      <c r="FV104" s="10">
        <v>9.855951478392722</v>
      </c>
      <c r="FW104" s="10">
        <v>15.396659707724426</v>
      </c>
      <c r="FX104" s="10">
        <v>9.8734958346189448</v>
      </c>
      <c r="FY104" s="10">
        <v>10.584958217270195</v>
      </c>
      <c r="FZ104" s="10">
        <v>1.8912529550827424</v>
      </c>
      <c r="GA104" s="10">
        <v>21.156558533145276</v>
      </c>
      <c r="GB104" s="10">
        <v>14.527845036319613</v>
      </c>
      <c r="GC104" s="10">
        <v>6.580915345498056</v>
      </c>
      <c r="GD104" s="10">
        <v>28.002309468822173</v>
      </c>
      <c r="GE104" s="10">
        <v>4.6694519537970018</v>
      </c>
      <c r="GF104" s="10">
        <v>11.409013120365088</v>
      </c>
    </row>
    <row r="105" spans="1:188" s="10" customFormat="1" x14ac:dyDescent="0.35">
      <c r="A105" s="57">
        <v>93</v>
      </c>
      <c r="B105" s="10">
        <v>2.6256564141035259</v>
      </c>
      <c r="C105" s="10">
        <v>1.3611615245009074</v>
      </c>
      <c r="D105" s="10">
        <v>0.85106382978723405</v>
      </c>
      <c r="E105" s="10">
        <v>1.5071590052750565</v>
      </c>
      <c r="F105" s="10">
        <v>13.522427440633246</v>
      </c>
      <c r="G105" s="10">
        <v>2.1881838074398248</v>
      </c>
      <c r="H105" s="10">
        <v>3.9414414414414414</v>
      </c>
      <c r="I105" s="10">
        <v>12.719110731081658</v>
      </c>
      <c r="J105" s="10">
        <v>7.906146391226728</v>
      </c>
      <c r="K105" s="10">
        <v>5.5248618784530388</v>
      </c>
      <c r="L105" s="10">
        <v>5.6390977443609023</v>
      </c>
      <c r="M105" s="10">
        <v>2.2662889518413598</v>
      </c>
      <c r="N105" s="10">
        <v>7.9840319361277441</v>
      </c>
      <c r="O105" s="10">
        <v>6.5476190476190474</v>
      </c>
      <c r="P105" s="10">
        <v>4.7694753577106521</v>
      </c>
      <c r="Q105" s="10">
        <v>10.291595197255575</v>
      </c>
      <c r="R105" s="10">
        <v>4.6235138705416112</v>
      </c>
      <c r="S105" s="10">
        <v>4.5988758303525801</v>
      </c>
      <c r="T105" s="10">
        <v>1.8105009052504526</v>
      </c>
      <c r="U105" s="10">
        <v>7.782101167315175</v>
      </c>
      <c r="V105" s="10">
        <v>7.5465075465075468</v>
      </c>
      <c r="W105" s="10">
        <v>17.726265553093576</v>
      </c>
      <c r="X105" s="10">
        <v>7.6209410205434063</v>
      </c>
      <c r="Y105" s="10">
        <v>9.1070073362003541</v>
      </c>
      <c r="Z105" s="10">
        <v>19.298609670056027</v>
      </c>
      <c r="AA105" s="10">
        <v>4.9627791563275432</v>
      </c>
      <c r="AB105" s="10">
        <v>21.156558533145276</v>
      </c>
      <c r="AC105" s="10">
        <v>6.024096385542169</v>
      </c>
      <c r="AD105" s="10">
        <v>3.7907505686125851</v>
      </c>
      <c r="AE105" s="10">
        <v>9.1583078935891837</v>
      </c>
      <c r="AF105" s="10">
        <v>0</v>
      </c>
      <c r="AG105" s="10">
        <v>1.5182186234817814</v>
      </c>
      <c r="AH105" s="10">
        <v>3.6791758646063282</v>
      </c>
      <c r="AI105" s="10">
        <v>21.971496437054633</v>
      </c>
      <c r="AJ105" s="10">
        <v>6.3060878001455247</v>
      </c>
      <c r="AK105" s="10">
        <v>0.547645125958379</v>
      </c>
      <c r="AL105" s="10">
        <v>6.0718057022175289</v>
      </c>
      <c r="AM105" s="10">
        <v>6.3065533315053468</v>
      </c>
      <c r="AN105" s="10">
        <v>1.803968731208659</v>
      </c>
      <c r="AO105" s="10">
        <v>3.1133250311332503</v>
      </c>
      <c r="AP105" s="10">
        <v>1.5968063872255489</v>
      </c>
      <c r="AQ105" s="10">
        <v>0</v>
      </c>
      <c r="AR105" s="37">
        <v>0.6414368184733803</v>
      </c>
      <c r="AS105" s="10">
        <v>2.7413950654888821</v>
      </c>
      <c r="AT105" s="10">
        <v>3.7192003719200373</v>
      </c>
      <c r="AU105" s="78">
        <v>93</v>
      </c>
      <c r="AV105" s="72">
        <f t="shared" si="85"/>
        <v>6.1082055872523258</v>
      </c>
      <c r="AW105" s="72">
        <f t="shared" si="86"/>
        <v>5.4632849075665648</v>
      </c>
      <c r="AX105" s="23">
        <f t="shared" si="87"/>
        <v>45</v>
      </c>
      <c r="AY105" s="72">
        <f t="shared" si="88"/>
        <v>0.81441842891783289</v>
      </c>
      <c r="AZ105">
        <v>8.2516761217122223</v>
      </c>
      <c r="BA105" s="10">
        <v>9.1659028414298813</v>
      </c>
      <c r="BB105" s="10">
        <v>12.124711316397228</v>
      </c>
      <c r="BC105" s="10">
        <v>14.240506329113924</v>
      </c>
      <c r="BD105" s="10">
        <v>17.773306505700873</v>
      </c>
      <c r="BE105" s="10">
        <v>9.7777777777777786</v>
      </c>
      <c r="BF105" s="10">
        <v>8.3258994944989588</v>
      </c>
      <c r="BG105" s="10">
        <v>23.555804823331464</v>
      </c>
      <c r="BH105" s="10">
        <v>13.401655498620418</v>
      </c>
      <c r="BI105" s="10">
        <v>9.408602150537634</v>
      </c>
      <c r="BJ105" s="10">
        <v>10.465375194834113</v>
      </c>
      <c r="BK105" s="10">
        <v>12.838306731436502</v>
      </c>
      <c r="BL105" s="10">
        <v>9.8855359001040579</v>
      </c>
      <c r="BM105" s="10">
        <v>9.4996833438885364</v>
      </c>
      <c r="BN105" s="10">
        <v>0</v>
      </c>
      <c r="BO105" s="10">
        <v>6.6964285714285712</v>
      </c>
      <c r="BP105" s="10">
        <v>8.0753701211305522</v>
      </c>
      <c r="BQ105" s="10">
        <v>7.1265678449258836</v>
      </c>
      <c r="BR105" s="10">
        <v>12.013910844135314</v>
      </c>
      <c r="BS105" s="10">
        <v>12.195121951219512</v>
      </c>
      <c r="BT105" s="10">
        <v>11.638733705772811</v>
      </c>
      <c r="BU105" s="10">
        <v>14.433919711321606</v>
      </c>
      <c r="BV105" s="10">
        <v>17.117425539198905</v>
      </c>
      <c r="BW105" s="10">
        <v>11.133200795228628</v>
      </c>
      <c r="BX105" s="10">
        <v>9.022556390977444</v>
      </c>
      <c r="BY105" s="10">
        <v>8.4848484848484844</v>
      </c>
      <c r="BZ105" s="10">
        <v>8.2034454470877769</v>
      </c>
      <c r="CA105" s="10">
        <v>18.021472392638035</v>
      </c>
      <c r="CB105" s="10">
        <v>17.136150234741784</v>
      </c>
      <c r="CC105" s="10">
        <v>14.01141670991178</v>
      </c>
      <c r="CD105" s="10">
        <v>12.555690562980963</v>
      </c>
      <c r="CE105" s="10">
        <v>5.7992026096411742</v>
      </c>
      <c r="CF105" s="10">
        <v>7.9778009018383624</v>
      </c>
      <c r="CG105" s="10">
        <v>16.338298894762133</v>
      </c>
      <c r="CH105" s="10">
        <v>10.55512118842846</v>
      </c>
      <c r="CI105" s="10">
        <v>8.9928057553956826</v>
      </c>
      <c r="CJ105" s="10">
        <v>11.474713132171695</v>
      </c>
      <c r="CK105" s="10">
        <v>8.8776157260621424</v>
      </c>
      <c r="CL105" s="10">
        <v>10.821446138711265</v>
      </c>
      <c r="CM105" s="10">
        <v>15.335463258785943</v>
      </c>
      <c r="CN105" s="10">
        <v>12.373453318335208</v>
      </c>
      <c r="CO105" s="10">
        <v>10.207336523125997</v>
      </c>
      <c r="CP105" s="10">
        <v>16.062302263324408</v>
      </c>
      <c r="CQ105" s="10">
        <v>14.558472553699284</v>
      </c>
      <c r="CR105" s="10">
        <v>14.101057579318448</v>
      </c>
      <c r="CS105" s="10">
        <v>18.313861698768552</v>
      </c>
      <c r="CT105" s="10">
        <v>15.642972164711296</v>
      </c>
      <c r="CU105" s="10">
        <v>20.943870427254957</v>
      </c>
      <c r="CV105" s="10">
        <v>11.936339522546419</v>
      </c>
      <c r="CW105" s="10">
        <v>15.748031496062993</v>
      </c>
      <c r="CX105" s="10">
        <v>12.345679012345679</v>
      </c>
      <c r="CY105" s="10">
        <v>13.929313929313929</v>
      </c>
      <c r="CZ105" s="10">
        <v>9.8985399653551109</v>
      </c>
      <c r="DA105" s="10">
        <v>6.6195939982347749</v>
      </c>
      <c r="DB105" s="10">
        <v>9.9681020733652321</v>
      </c>
      <c r="DC105" s="10">
        <v>8.9197224975222991</v>
      </c>
      <c r="DD105" s="10">
        <v>11.51571739807034</v>
      </c>
      <c r="DE105" s="10">
        <v>9.8400984009840098</v>
      </c>
      <c r="DF105" s="10">
        <v>6.8526676456191877</v>
      </c>
      <c r="DG105" s="10">
        <v>7.6923076923076925</v>
      </c>
      <c r="DH105" s="37">
        <v>0.86206896551724133</v>
      </c>
      <c r="DI105" s="10">
        <v>17.886717456111295</v>
      </c>
      <c r="DJ105" s="10">
        <v>9.2470277410832225</v>
      </c>
      <c r="DK105" s="10">
        <v>9.6601073345259394</v>
      </c>
      <c r="DL105" s="10">
        <v>11.828935395814376</v>
      </c>
      <c r="DM105" s="10">
        <v>14.189346359618517</v>
      </c>
      <c r="DN105" s="10">
        <v>14.669374858948318</v>
      </c>
      <c r="DO105" s="10">
        <v>14.951627088830255</v>
      </c>
      <c r="DP105" s="10">
        <v>10.498687664041995</v>
      </c>
      <c r="DQ105" s="10">
        <v>13.461538461538462</v>
      </c>
      <c r="DR105" s="78">
        <v>93</v>
      </c>
      <c r="DS105" s="72">
        <f t="shared" si="89"/>
        <v>11.678262034700344</v>
      </c>
      <c r="DT105" s="72">
        <f t="shared" si="90"/>
        <v>4.0953823475922135</v>
      </c>
      <c r="DU105" s="23">
        <f t="shared" si="91"/>
        <v>70</v>
      </c>
      <c r="DV105" s="72">
        <f t="shared" si="92"/>
        <v>0.48949181480052656</v>
      </c>
      <c r="DW105" s="10">
        <v>3.1779661016949152</v>
      </c>
      <c r="DX105" s="10">
        <v>5.8139534883720927</v>
      </c>
      <c r="DY105" s="10">
        <v>9.1082109842305599</v>
      </c>
      <c r="DZ105" s="10">
        <v>7.2441895562933896</v>
      </c>
      <c r="EA105" s="10">
        <v>7.1016422547714155</v>
      </c>
      <c r="EB105" s="10">
        <v>12.872841444270016</v>
      </c>
      <c r="EC105" s="10">
        <v>4.8118985126859144</v>
      </c>
      <c r="ED105" s="10">
        <v>12.723845428840717</v>
      </c>
      <c r="EE105" s="10">
        <v>15.013648771610555</v>
      </c>
      <c r="EF105" s="10">
        <v>19.547612398771292</v>
      </c>
      <c r="EG105" s="10">
        <v>7.9628400796284007</v>
      </c>
      <c r="EH105" s="10">
        <v>4.6923879040667362</v>
      </c>
      <c r="EI105" s="10">
        <v>12.411347517730496</v>
      </c>
      <c r="EJ105" s="10">
        <v>11.292834890965732</v>
      </c>
      <c r="EK105" s="10">
        <v>8.7195961450206525</v>
      </c>
      <c r="EL105" s="10">
        <v>14.929829799940281</v>
      </c>
      <c r="EM105" s="10">
        <v>14.95793081956996</v>
      </c>
      <c r="EN105" s="10">
        <v>22.163786626596544</v>
      </c>
      <c r="EO105" s="10">
        <v>11.6634268258817</v>
      </c>
      <c r="EP105" s="10">
        <v>9.3385214007782107</v>
      </c>
      <c r="EQ105" s="10">
        <v>9.7826086956521738</v>
      </c>
      <c r="ER105" s="10">
        <v>10.300176574455563</v>
      </c>
      <c r="ES105" s="10">
        <v>10.923987255348202</v>
      </c>
      <c r="ET105" s="10">
        <v>10.449795547478418</v>
      </c>
      <c r="EU105" s="10">
        <v>20.735981308411215</v>
      </c>
      <c r="EV105" s="10">
        <v>5.9523809523809526</v>
      </c>
      <c r="EW105" s="10">
        <v>9.4310921813203521</v>
      </c>
      <c r="EX105" s="10">
        <v>7.117437722419929</v>
      </c>
      <c r="EY105" s="10">
        <v>6.4530997925789348</v>
      </c>
      <c r="EZ105" s="78">
        <v>93</v>
      </c>
      <c r="FA105" s="72">
        <f t="shared" si="93"/>
        <v>10.575685206267771</v>
      </c>
      <c r="FB105" s="72">
        <f t="shared" si="94"/>
        <v>4.7270836730170656</v>
      </c>
      <c r="FC105" s="23">
        <f t="shared" si="95"/>
        <v>29</v>
      </c>
      <c r="FD105" s="72">
        <f t="shared" si="96"/>
        <v>0.87779740125212447</v>
      </c>
      <c r="FE105" s="50"/>
      <c r="FF105" s="10">
        <v>5.8139534883720927</v>
      </c>
      <c r="FG105" s="10">
        <v>4.0836327997386475</v>
      </c>
      <c r="FH105" s="10">
        <v>12.699446434386193</v>
      </c>
      <c r="FI105" s="10">
        <v>12.010848508330104</v>
      </c>
      <c r="FJ105" s="10">
        <v>2.643171806167401</v>
      </c>
      <c r="FK105" s="10">
        <v>7.9732510288065841</v>
      </c>
      <c r="FL105" s="10">
        <v>2.4875621890547261</v>
      </c>
      <c r="FM105" s="11"/>
      <c r="FN105" s="10">
        <v>3.1779661016949152</v>
      </c>
      <c r="FO105" s="10">
        <v>14.487504527345164</v>
      </c>
      <c r="FP105" s="10">
        <v>2.677376171352075</v>
      </c>
      <c r="FQ105" s="10">
        <v>4.2735042735042734</v>
      </c>
      <c r="FR105" s="10">
        <v>4.6751968503937009</v>
      </c>
      <c r="FS105" s="10">
        <v>11.667615253272624</v>
      </c>
      <c r="FT105" s="10">
        <v>7.0393374741200825</v>
      </c>
      <c r="FU105" s="10">
        <v>5.7581573896353166</v>
      </c>
      <c r="FV105" s="10">
        <v>8.4226646248085757</v>
      </c>
      <c r="FW105" s="10">
        <v>18.552875695732837</v>
      </c>
      <c r="FX105" s="10">
        <v>11.53007167341851</v>
      </c>
      <c r="FY105" s="10">
        <v>13.513513513513514</v>
      </c>
      <c r="FZ105" s="10">
        <v>2.3685457129322596</v>
      </c>
      <c r="GA105" s="10">
        <v>20.172910662824208</v>
      </c>
      <c r="GB105" s="10">
        <v>16.707616707616708</v>
      </c>
      <c r="GC105" s="10">
        <v>6.9256248118036732</v>
      </c>
      <c r="GD105" s="10">
        <v>21.978021978021978</v>
      </c>
      <c r="GE105" s="10">
        <v>5.9259259259259256</v>
      </c>
      <c r="GF105" s="10">
        <v>8.0784766301211768</v>
      </c>
    </row>
    <row r="106" spans="1:188" s="10" customFormat="1" x14ac:dyDescent="0.35">
      <c r="A106" s="57">
        <v>94</v>
      </c>
      <c r="B106" s="10">
        <v>5.6412185031966908</v>
      </c>
      <c r="C106" s="10">
        <v>2.7260336210813265</v>
      </c>
      <c r="D106" s="10">
        <v>5.1107325383304945</v>
      </c>
      <c r="E106" s="10">
        <v>0.75471698113207553</v>
      </c>
      <c r="F106" s="10">
        <v>16.716817118020728</v>
      </c>
      <c r="G106" s="10">
        <v>2.192982456140351</v>
      </c>
      <c r="H106" s="10">
        <v>2.8264556246466932</v>
      </c>
      <c r="I106" s="10">
        <v>12.449929630832521</v>
      </c>
      <c r="J106" s="10">
        <v>5.1413881748071981</v>
      </c>
      <c r="K106" s="10">
        <v>3.2679738562091503</v>
      </c>
      <c r="L106" s="10">
        <v>6.9313169502205421</v>
      </c>
      <c r="M106" s="10">
        <v>4.5428733674048836</v>
      </c>
      <c r="N106" s="10">
        <v>6.7907444668008052</v>
      </c>
      <c r="O106" s="10">
        <v>6.5907729179149195</v>
      </c>
      <c r="P106" s="10">
        <v>3.7273695420660276</v>
      </c>
      <c r="Q106" s="10">
        <v>9.9034414459024518</v>
      </c>
      <c r="R106" s="10">
        <v>6.3039150630391507</v>
      </c>
      <c r="S106" s="10">
        <v>2.0533880903490758</v>
      </c>
      <c r="T106" s="10">
        <v>0.60459492140266025</v>
      </c>
      <c r="U106" s="10">
        <v>7.2829131652661063</v>
      </c>
      <c r="V106" s="10">
        <v>7.6038903625110521</v>
      </c>
      <c r="W106" s="10">
        <v>18.046156515703625</v>
      </c>
      <c r="X106" s="10">
        <v>6.3439065108514194</v>
      </c>
      <c r="Y106" s="10">
        <v>8.935409752361501</v>
      </c>
      <c r="Z106" s="10">
        <v>16.716038933559034</v>
      </c>
      <c r="AA106" s="10">
        <v>4.275026718916993</v>
      </c>
      <c r="AB106" s="10">
        <v>20.172910662824208</v>
      </c>
      <c r="AC106" s="10">
        <v>5.2700922266139658</v>
      </c>
      <c r="AD106" s="10">
        <v>5.3272450532724509</v>
      </c>
      <c r="AE106" s="10">
        <v>9.022887323943662</v>
      </c>
      <c r="AF106" s="10">
        <v>0</v>
      </c>
      <c r="AG106" s="10">
        <v>3.5478966041561075</v>
      </c>
      <c r="AH106" s="10">
        <v>2.2156573116691285</v>
      </c>
      <c r="AI106" s="10">
        <v>25.197328476017002</v>
      </c>
      <c r="AJ106" s="10">
        <v>5.8579448376861114</v>
      </c>
      <c r="AK106" s="10">
        <v>1.095890410958904</v>
      </c>
      <c r="AL106" s="10">
        <v>8.2337317397078351</v>
      </c>
      <c r="AM106" s="10">
        <v>4.4150110375275942</v>
      </c>
      <c r="AN106" s="10">
        <v>1.8072289156626506</v>
      </c>
      <c r="AO106" s="10">
        <v>0.62460961898813239</v>
      </c>
      <c r="AP106" s="10">
        <v>1.1995201919232308</v>
      </c>
      <c r="AQ106" s="10">
        <v>2.7991602519244223</v>
      </c>
      <c r="AR106" s="37">
        <v>1.9255455712451861</v>
      </c>
      <c r="AS106" s="10">
        <v>3.6652412950519242</v>
      </c>
      <c r="AT106" s="10">
        <v>4.1997200186654222</v>
      </c>
      <c r="AU106" s="78">
        <v>94</v>
      </c>
      <c r="AV106" s="72">
        <f t="shared" si="85"/>
        <v>6.2235028617001227</v>
      </c>
      <c r="AW106" s="72">
        <f t="shared" si="86"/>
        <v>5.5260418769495656</v>
      </c>
      <c r="AX106" s="23">
        <f t="shared" si="87"/>
        <v>45</v>
      </c>
      <c r="AY106" s="72">
        <f t="shared" si="88"/>
        <v>0.8237736855579838</v>
      </c>
      <c r="AZ106">
        <v>9.3603744149765991</v>
      </c>
      <c r="BA106" s="10">
        <v>8.3256244218316375</v>
      </c>
      <c r="BB106" s="10">
        <v>12.857977790765634</v>
      </c>
      <c r="BC106" s="10">
        <v>18.860353130016051</v>
      </c>
      <c r="BD106" s="10">
        <v>16.387845681119835</v>
      </c>
      <c r="BE106" s="10">
        <v>7.6301615798922802</v>
      </c>
      <c r="BF106" s="10">
        <v>9.5952023988006001</v>
      </c>
      <c r="BG106" s="10">
        <v>22.975301550832853</v>
      </c>
      <c r="BH106" s="10">
        <v>10.787055533359968</v>
      </c>
      <c r="BI106" s="10">
        <v>10.854816824966079</v>
      </c>
      <c r="BJ106" s="10">
        <v>15.976597659765977</v>
      </c>
      <c r="BK106" s="10">
        <v>9.4903339191564147</v>
      </c>
      <c r="BL106" s="10">
        <v>8.9332632685233833</v>
      </c>
      <c r="BM106" s="10">
        <v>8.631713554987213</v>
      </c>
      <c r="BN106" s="10">
        <v>4.7619047619047619</v>
      </c>
      <c r="BO106" s="10">
        <v>8.9887640449438209</v>
      </c>
      <c r="BP106" s="10">
        <v>8.1411126187245593</v>
      </c>
      <c r="BQ106" s="10">
        <v>9.7616996841803036</v>
      </c>
      <c r="BR106" s="10">
        <v>7.68</v>
      </c>
      <c r="BS106" s="10">
        <v>9.8765432098765427</v>
      </c>
      <c r="BT106" s="10">
        <v>11.304757418747055</v>
      </c>
      <c r="BU106" s="10">
        <v>21.05263157894737</v>
      </c>
      <c r="BV106" s="10">
        <v>12.887495646116335</v>
      </c>
      <c r="BW106" s="10">
        <v>9.2480900683554488</v>
      </c>
      <c r="BX106" s="10">
        <v>11.127971674253921</v>
      </c>
      <c r="BY106" s="10">
        <v>6.7237163814180931</v>
      </c>
      <c r="BZ106" s="10">
        <v>9.0984284532671627</v>
      </c>
      <c r="CA106" s="10">
        <v>17.571261226083561</v>
      </c>
      <c r="CB106" s="10">
        <v>21.972772868402199</v>
      </c>
      <c r="CC106" s="10">
        <v>12.631578947368421</v>
      </c>
      <c r="CD106" s="10">
        <v>10.25430680885972</v>
      </c>
      <c r="CE106" s="10">
        <v>11.301494713816989</v>
      </c>
      <c r="CF106" s="10">
        <v>6.9930069930069934</v>
      </c>
      <c r="CG106" s="10">
        <v>17.098192476795312</v>
      </c>
      <c r="CH106" s="10">
        <v>8.2971157645199529</v>
      </c>
      <c r="CI106" s="10">
        <v>19.963702359346641</v>
      </c>
      <c r="CJ106" s="10">
        <v>9.4582975064488384</v>
      </c>
      <c r="CK106" s="10">
        <v>11.516314779270633</v>
      </c>
      <c r="CL106" s="10">
        <v>12.928891098955743</v>
      </c>
      <c r="CM106" s="10">
        <v>15.574302401038286</v>
      </c>
      <c r="CN106" s="10">
        <v>8.5421412300683368</v>
      </c>
      <c r="CO106" s="10">
        <v>12.246213341927167</v>
      </c>
      <c r="CP106" s="10">
        <v>13.109077417759091</v>
      </c>
      <c r="CQ106" s="10">
        <v>15.257931702591426</v>
      </c>
      <c r="CR106" s="10">
        <v>14.700039729837108</v>
      </c>
      <c r="CS106" s="10">
        <v>16.08234158893535</v>
      </c>
      <c r="CT106" s="10">
        <v>18.6959569992989</v>
      </c>
      <c r="CU106" s="10">
        <v>18.53964632059327</v>
      </c>
      <c r="CV106" s="10">
        <v>14.093959731543624</v>
      </c>
      <c r="CW106" s="10">
        <v>14.315789473684211</v>
      </c>
      <c r="CX106" s="10">
        <v>19.642857142857142</v>
      </c>
      <c r="CY106" s="10">
        <v>14.126080539742778</v>
      </c>
      <c r="CZ106" s="10">
        <v>11.747063234191453</v>
      </c>
      <c r="DA106" s="10">
        <v>4.8867170146601513</v>
      </c>
      <c r="DB106" s="10">
        <v>12.082158679017319</v>
      </c>
      <c r="DC106" s="10">
        <v>10.5</v>
      </c>
      <c r="DD106" s="10">
        <v>15.113350125944585</v>
      </c>
      <c r="DE106" s="10">
        <v>9.316770186335404</v>
      </c>
      <c r="DF106" s="10">
        <v>7.3928043371118779</v>
      </c>
      <c r="DG106" s="10">
        <v>7.7519379844961236</v>
      </c>
      <c r="DH106" s="37">
        <v>1.7256255392579811</v>
      </c>
      <c r="DI106" s="10">
        <v>22.596964586846543</v>
      </c>
      <c r="DJ106" s="10">
        <v>10.666666666666666</v>
      </c>
      <c r="DK106" s="10">
        <v>8.6705202312138727</v>
      </c>
      <c r="DL106" s="10">
        <v>11.049723756906078</v>
      </c>
      <c r="DM106" s="10">
        <v>14.865502595563946</v>
      </c>
      <c r="DN106" s="10">
        <v>12.368300503893725</v>
      </c>
      <c r="DO106" s="10">
        <v>14.583333333333334</v>
      </c>
      <c r="DP106" s="10">
        <v>8.3996463306808131</v>
      </c>
      <c r="DQ106" s="10">
        <v>11.673151750972762</v>
      </c>
      <c r="DR106" s="78">
        <v>94</v>
      </c>
      <c r="DS106" s="72">
        <f t="shared" si="89"/>
        <v>12.166046389851061</v>
      </c>
      <c r="DT106" s="72">
        <f t="shared" si="90"/>
        <v>4.4539045529527028</v>
      </c>
      <c r="DU106" s="23">
        <f t="shared" si="91"/>
        <v>70</v>
      </c>
      <c r="DV106" s="72">
        <f t="shared" si="92"/>
        <v>0.5323434144933783</v>
      </c>
      <c r="DW106" s="10">
        <v>7.0846617074034715</v>
      </c>
      <c r="DX106" s="10">
        <v>2.192982456140351</v>
      </c>
      <c r="DY106" s="10">
        <v>9.4663191109891613</v>
      </c>
      <c r="DZ106" s="10">
        <v>4.5606567345697782</v>
      </c>
      <c r="EA106" s="10">
        <v>5.8113544926240497</v>
      </c>
      <c r="EB106" s="10">
        <v>10.178117048346056</v>
      </c>
      <c r="EC106" s="10">
        <v>6.5934065934065931</v>
      </c>
      <c r="ED106" s="10">
        <v>13.842482100238664</v>
      </c>
      <c r="EE106" s="10">
        <v>14.780600461893764</v>
      </c>
      <c r="EF106" s="10">
        <v>20.222158929080035</v>
      </c>
      <c r="EG106" s="10">
        <v>7.3578595317725757</v>
      </c>
      <c r="EH106" s="10">
        <v>4.1906757464641178</v>
      </c>
      <c r="EI106" s="10">
        <v>15.26032315978456</v>
      </c>
      <c r="EJ106" s="10">
        <v>12.997243009058684</v>
      </c>
      <c r="EK106" s="10">
        <v>8.7962962962962958</v>
      </c>
      <c r="EL106" s="10">
        <v>11.821764170960897</v>
      </c>
      <c r="EM106" s="10">
        <v>15.817779183802594</v>
      </c>
      <c r="EN106" s="10">
        <v>23.050326546292741</v>
      </c>
      <c r="EO106" s="10">
        <v>9.2722674908682219</v>
      </c>
      <c r="EP106" s="10">
        <v>8.6410054988216807</v>
      </c>
      <c r="EQ106" s="10">
        <v>9.8792535675082327</v>
      </c>
      <c r="ER106" s="10">
        <v>11.299435028248588</v>
      </c>
      <c r="ES106" s="10">
        <v>12.885411872986655</v>
      </c>
      <c r="ET106" s="10">
        <v>12.855831037649219</v>
      </c>
      <c r="EU106" s="10">
        <v>23.859230539815091</v>
      </c>
      <c r="EV106" s="10">
        <v>5.9880239520958085</v>
      </c>
      <c r="EW106" s="10">
        <v>7.0638820638820636</v>
      </c>
      <c r="EX106" s="10">
        <v>7.1684587813620073</v>
      </c>
      <c r="EY106" s="10">
        <v>4.8712595685455815</v>
      </c>
      <c r="EZ106" s="78">
        <v>94</v>
      </c>
      <c r="FA106" s="72">
        <f t="shared" si="93"/>
        <v>10.614105747617502</v>
      </c>
      <c r="FB106" s="72">
        <f t="shared" si="94"/>
        <v>5.4039090462471044</v>
      </c>
      <c r="FC106" s="23">
        <f t="shared" si="95"/>
        <v>29</v>
      </c>
      <c r="FD106" s="72">
        <f t="shared" si="96"/>
        <v>1.003480717820886</v>
      </c>
      <c r="FE106" s="50"/>
      <c r="FF106" s="10">
        <v>2.192982456140351</v>
      </c>
      <c r="FG106" s="10">
        <v>5.9045432179760535</v>
      </c>
      <c r="FH106" s="10">
        <v>13.522427440633246</v>
      </c>
      <c r="FI106" s="10">
        <v>10.196078431372548</v>
      </c>
      <c r="FJ106" s="10">
        <v>4.4169611307420498</v>
      </c>
      <c r="FK106" s="10">
        <v>6.4817215452424159</v>
      </c>
      <c r="FL106" s="10">
        <v>1.8703241895261846</v>
      </c>
      <c r="FM106" s="11"/>
      <c r="FN106" s="10">
        <v>7.0846617074034715</v>
      </c>
      <c r="FO106" s="10">
        <v>11.760382212421904</v>
      </c>
      <c r="FP106" s="10">
        <v>2.0134228187919465</v>
      </c>
      <c r="FQ106" s="10">
        <v>4.6494992846924177</v>
      </c>
      <c r="FR106" s="10">
        <v>3.4610630407911001</v>
      </c>
      <c r="FS106" s="10">
        <v>12.381226605240427</v>
      </c>
      <c r="FT106" s="10">
        <v>5.4211843202668888</v>
      </c>
      <c r="FU106" s="10">
        <v>3.4749034749034751</v>
      </c>
      <c r="FV106" s="10">
        <v>9.2664092664092657</v>
      </c>
      <c r="FW106" s="10">
        <v>18.903591682419659</v>
      </c>
      <c r="FX106" s="10">
        <v>10.403530895334175</v>
      </c>
      <c r="FY106" s="10">
        <v>11.700913242009133</v>
      </c>
      <c r="FZ106" s="10">
        <v>0.94966761633428298</v>
      </c>
      <c r="GA106" s="10">
        <v>21.078431372549019</v>
      </c>
      <c r="GB106" s="10">
        <v>14.492753623188406</v>
      </c>
      <c r="GC106" s="10">
        <v>9.399636143117041</v>
      </c>
      <c r="GD106" s="10">
        <v>25.204980261160035</v>
      </c>
      <c r="GE106" s="10">
        <v>5.7128663686040735</v>
      </c>
      <c r="GF106" s="10">
        <v>8.7260034904013963</v>
      </c>
    </row>
    <row r="107" spans="1:188" s="10" customFormat="1" x14ac:dyDescent="0.35">
      <c r="A107" s="57">
        <v>95</v>
      </c>
      <c r="B107" s="10">
        <v>3.4039334341906202</v>
      </c>
      <c r="C107" s="10">
        <v>3.1890660592255125</v>
      </c>
      <c r="D107" s="10">
        <v>0</v>
      </c>
      <c r="E107" s="10">
        <v>3.0211480362537766</v>
      </c>
      <c r="F107" s="10">
        <v>17.341040462427745</v>
      </c>
      <c r="G107" s="10">
        <v>3.2967032967032965</v>
      </c>
      <c r="H107" s="10">
        <v>5.1020408163265305</v>
      </c>
      <c r="I107" s="10">
        <v>14.141635606226705</v>
      </c>
      <c r="J107" s="10">
        <v>6.2015503875968996</v>
      </c>
      <c r="K107" s="10">
        <v>5.5737704918032787</v>
      </c>
      <c r="L107" s="10">
        <v>6.345177664974619</v>
      </c>
      <c r="M107" s="10">
        <v>2.2818026240730176</v>
      </c>
      <c r="N107" s="10">
        <v>4.8113446442137251</v>
      </c>
      <c r="O107" s="10">
        <v>9.0470446320868518</v>
      </c>
      <c r="P107" s="10">
        <v>7.482629609834313</v>
      </c>
      <c r="Q107" s="10">
        <v>11.252813203300825</v>
      </c>
      <c r="R107" s="10">
        <v>3.33889816360601</v>
      </c>
      <c r="S107" s="10">
        <v>1.0288065843621399</v>
      </c>
      <c r="T107" s="10">
        <v>2.4198427102238353</v>
      </c>
      <c r="U107" s="10">
        <v>6.207674943566591</v>
      </c>
      <c r="V107" s="10">
        <v>8.1967213114754092</v>
      </c>
      <c r="W107" s="10">
        <v>16.610708605760735</v>
      </c>
      <c r="X107" s="10">
        <v>5.040322580645161</v>
      </c>
      <c r="Y107" s="10">
        <v>6.9551777434312214</v>
      </c>
      <c r="Z107" s="10">
        <v>15.493867010974823</v>
      </c>
      <c r="AA107" s="10">
        <v>2.1466905187835419</v>
      </c>
      <c r="AB107" s="10">
        <v>21.078431372549019</v>
      </c>
      <c r="AC107" s="10">
        <v>4.2384105960264904</v>
      </c>
      <c r="AD107" s="10">
        <v>3.8255547054322876</v>
      </c>
      <c r="AE107" s="10">
        <v>10.881634465911615</v>
      </c>
      <c r="AF107" s="10">
        <v>2.4509803921568629</v>
      </c>
      <c r="AG107" s="10">
        <v>3.5605289928789419</v>
      </c>
      <c r="AH107" s="10">
        <v>2.9607698001480385</v>
      </c>
      <c r="AI107" s="10">
        <v>25.225786359389598</v>
      </c>
      <c r="AJ107" s="10">
        <v>5.6469432850478762</v>
      </c>
      <c r="AK107" s="10">
        <v>1.0970927043335161</v>
      </c>
      <c r="AL107" s="10">
        <v>4.284949116229245</v>
      </c>
      <c r="AM107" s="10">
        <v>4.1574279379157426</v>
      </c>
      <c r="AN107" s="10">
        <v>0.6035003017501509</v>
      </c>
      <c r="AO107" s="10">
        <v>0.625</v>
      </c>
      <c r="AP107" s="10">
        <v>1.6012810248198559</v>
      </c>
      <c r="AQ107" s="10">
        <v>0.70175438596491224</v>
      </c>
      <c r="AR107" s="37">
        <v>0.32154340836012862</v>
      </c>
      <c r="AS107" s="10">
        <v>3.9852851011649295</v>
      </c>
      <c r="AT107" s="10">
        <v>4.2174320524835993</v>
      </c>
      <c r="AU107" s="78">
        <v>95</v>
      </c>
      <c r="AV107" s="72">
        <f t="shared" si="85"/>
        <v>6.0309937143251124</v>
      </c>
      <c r="AW107" s="72">
        <f t="shared" si="86"/>
        <v>5.6766599566192495</v>
      </c>
      <c r="AX107" s="23">
        <f t="shared" si="87"/>
        <v>45</v>
      </c>
      <c r="AY107" s="72">
        <f t="shared" si="88"/>
        <v>0.84622650321010995</v>
      </c>
      <c r="AZ107">
        <v>11.023622047244094</v>
      </c>
      <c r="BA107" s="10">
        <v>8.3955223880597014</v>
      </c>
      <c r="BB107" s="10">
        <v>12.729425695677916</v>
      </c>
      <c r="BC107" s="10">
        <v>11.860940695296524</v>
      </c>
      <c r="BD107" s="10">
        <v>14.925373134328359</v>
      </c>
      <c r="BE107" s="10">
        <v>9.4979647218453191</v>
      </c>
      <c r="BF107" s="10">
        <v>9.0826521344232525</v>
      </c>
      <c r="BG107" s="10">
        <v>22.339800117577894</v>
      </c>
      <c r="BH107" s="10">
        <v>10.904684975767367</v>
      </c>
      <c r="BI107" s="10">
        <v>10.973936899862826</v>
      </c>
      <c r="BJ107" s="10">
        <v>11.891150240109765</v>
      </c>
      <c r="BK107" s="10">
        <v>9.2264017033356982</v>
      </c>
      <c r="BL107" s="10">
        <v>9.5440084835630969</v>
      </c>
      <c r="BM107" s="10">
        <v>10.964205095130604</v>
      </c>
      <c r="BN107" s="10">
        <v>3.1897926634768741</v>
      </c>
      <c r="BO107" s="10">
        <v>5.6689342403628116</v>
      </c>
      <c r="BP107" s="10">
        <v>5.4719562243502056</v>
      </c>
      <c r="BQ107" s="10">
        <v>14.496955639315743</v>
      </c>
      <c r="BR107" s="10">
        <v>8.0619155111254432</v>
      </c>
      <c r="BS107" s="10">
        <v>13.466334164588529</v>
      </c>
      <c r="BT107" s="10">
        <v>14.292520247737018</v>
      </c>
      <c r="BU107" s="10">
        <v>10.285179990649837</v>
      </c>
      <c r="BV107" s="10">
        <v>12.702893436838391</v>
      </c>
      <c r="BW107" s="10">
        <v>10.551948051948052</v>
      </c>
      <c r="BX107" s="10">
        <v>9.7186700767263421</v>
      </c>
      <c r="BY107" s="10">
        <v>10.461538461538462</v>
      </c>
      <c r="BZ107" s="10">
        <v>6.67779632721202</v>
      </c>
      <c r="CA107" s="10">
        <v>20.66772655007949</v>
      </c>
      <c r="CB107" s="10">
        <v>21.489621489621488</v>
      </c>
      <c r="CC107" s="10">
        <v>13.859275053304904</v>
      </c>
      <c r="CD107" s="10">
        <v>10.774968918358889</v>
      </c>
      <c r="CE107" s="10">
        <v>10.693215339233038</v>
      </c>
      <c r="CF107" s="10">
        <v>9.1549295774647881</v>
      </c>
      <c r="CG107" s="10">
        <v>19.880715705765407</v>
      </c>
      <c r="CH107" s="10">
        <v>7.9681274900398407</v>
      </c>
      <c r="CI107" s="10">
        <v>18.518518518518519</v>
      </c>
      <c r="CJ107" s="10">
        <v>10.416666666666666</v>
      </c>
      <c r="CK107" s="10">
        <v>18.122977346278319</v>
      </c>
      <c r="CL107" s="10">
        <v>13.602015113350125</v>
      </c>
      <c r="CM107" s="10">
        <v>14.502307185234015</v>
      </c>
      <c r="CN107" s="10">
        <v>10.913268236645607</v>
      </c>
      <c r="CO107" s="10">
        <v>11.092985318107667</v>
      </c>
      <c r="CP107" s="10">
        <v>14.786967418546366</v>
      </c>
      <c r="CQ107" s="10">
        <v>12.297097884899165</v>
      </c>
      <c r="CR107" s="10">
        <v>12.5</v>
      </c>
      <c r="CS107" s="10">
        <v>16.999019287348808</v>
      </c>
      <c r="CT107" s="10">
        <v>20.004763038818766</v>
      </c>
      <c r="CU107" s="10">
        <v>20.924149956408019</v>
      </c>
      <c r="CV107" s="10">
        <v>7.4880871341048332</v>
      </c>
      <c r="CW107" s="10">
        <v>9.8248611704399824</v>
      </c>
      <c r="CX107" s="10">
        <v>21.857923497267759</v>
      </c>
      <c r="CY107" s="10">
        <v>14.756201881950386</v>
      </c>
      <c r="CZ107" s="10">
        <v>11.380880121396055</v>
      </c>
      <c r="DA107" s="10">
        <v>7.5892857142857144</v>
      </c>
      <c r="DB107" s="10">
        <v>8.5609457806767217</v>
      </c>
      <c r="DC107" s="10">
        <v>6.5689742294087923</v>
      </c>
      <c r="DD107" s="10">
        <v>7.0332480818414318</v>
      </c>
      <c r="DE107" s="10">
        <v>8.1504702194357375</v>
      </c>
      <c r="DF107" s="10">
        <v>4.9652432969215488</v>
      </c>
      <c r="DG107" s="10">
        <v>7.8125</v>
      </c>
      <c r="DH107" s="37">
        <v>1.7286084701815039</v>
      </c>
      <c r="DI107" s="10">
        <v>18.633540372670808</v>
      </c>
      <c r="DJ107" s="10">
        <v>12.803234501347708</v>
      </c>
      <c r="DK107" s="10">
        <v>12.390670553935861</v>
      </c>
      <c r="DL107" s="10">
        <v>7.4487895716945998</v>
      </c>
      <c r="DM107" s="10">
        <v>13.652694610778443</v>
      </c>
      <c r="DN107" s="10">
        <v>10.435992578849723</v>
      </c>
      <c r="DO107" s="10">
        <v>12.987012987012987</v>
      </c>
      <c r="DP107" s="10">
        <v>12.037449843958983</v>
      </c>
      <c r="DQ107" s="10">
        <v>7.8431372549019605</v>
      </c>
      <c r="DR107" s="78">
        <v>95</v>
      </c>
      <c r="DS107" s="72">
        <f t="shared" si="89"/>
        <v>11.76464559051205</v>
      </c>
      <c r="DT107" s="72">
        <f t="shared" si="90"/>
        <v>4.5192636708629825</v>
      </c>
      <c r="DU107" s="23">
        <f t="shared" si="91"/>
        <v>70</v>
      </c>
      <c r="DV107" s="72">
        <f t="shared" si="92"/>
        <v>0.54015532325410098</v>
      </c>
      <c r="DW107" s="10">
        <v>4.9946485907955758</v>
      </c>
      <c r="DX107" s="10">
        <v>6.5934065934065931</v>
      </c>
      <c r="DY107" s="10">
        <v>6.5096952908587253</v>
      </c>
      <c r="DZ107" s="10">
        <v>5.8032987171655463</v>
      </c>
      <c r="EA107" s="10">
        <v>6.2949640287769784</v>
      </c>
      <c r="EB107" s="10">
        <v>12.853470437017995</v>
      </c>
      <c r="EC107" s="10">
        <v>7.0796460176991154</v>
      </c>
      <c r="ED107" s="10">
        <v>13.552758954501453</v>
      </c>
      <c r="EE107" s="10">
        <v>19.221753398968588</v>
      </c>
      <c r="EF107" s="10">
        <v>18.023255813953487</v>
      </c>
      <c r="EG107" s="10">
        <v>7.7493261455525611</v>
      </c>
      <c r="EH107" s="10">
        <v>8.4166228300894268</v>
      </c>
      <c r="EI107" s="10">
        <v>10.027347310847766</v>
      </c>
      <c r="EJ107" s="10">
        <v>11.173184357541899</v>
      </c>
      <c r="EK107" s="10">
        <v>10.742643624474544</v>
      </c>
      <c r="EL107" s="10">
        <v>16.564417177914109</v>
      </c>
      <c r="EM107" s="10">
        <v>15.429122468659594</v>
      </c>
      <c r="EN107" s="10">
        <v>17.695635076681086</v>
      </c>
      <c r="EO107" s="10">
        <v>8.2246171298922288</v>
      </c>
      <c r="EP107" s="10">
        <v>6.7353407290015852</v>
      </c>
      <c r="EQ107" s="10">
        <v>14.412416851441241</v>
      </c>
      <c r="ER107" s="10">
        <v>10.827067669172932</v>
      </c>
      <c r="ES107" s="10">
        <v>8.8578088578088572</v>
      </c>
      <c r="ET107" s="10">
        <v>13.488372093023257</v>
      </c>
      <c r="EU107" s="10">
        <v>19.85945615643141</v>
      </c>
      <c r="EV107" s="10">
        <v>10.327022375215146</v>
      </c>
      <c r="EW107" s="10">
        <v>6.8048252397154343</v>
      </c>
      <c r="EX107" s="10">
        <v>9.025270758122744</v>
      </c>
      <c r="EY107" s="10">
        <v>5.1282051282051286</v>
      </c>
      <c r="EZ107" s="78">
        <v>95</v>
      </c>
      <c r="FA107" s="72">
        <f t="shared" si="93"/>
        <v>10.772951718032244</v>
      </c>
      <c r="FB107" s="72">
        <f t="shared" si="94"/>
        <v>4.4820973709197345</v>
      </c>
      <c r="FC107" s="23">
        <f t="shared" si="95"/>
        <v>29</v>
      </c>
      <c r="FD107" s="72">
        <f t="shared" si="96"/>
        <v>0.83230458703541521</v>
      </c>
      <c r="FE107" s="50"/>
      <c r="FF107" s="10">
        <v>6.5934065934065931</v>
      </c>
      <c r="FG107" s="10">
        <v>4.2897211681240721</v>
      </c>
      <c r="FH107" s="10">
        <v>16.716817118020728</v>
      </c>
      <c r="FI107" s="10">
        <v>11.885895404120443</v>
      </c>
      <c r="FJ107" s="10">
        <v>4.8802129547471162</v>
      </c>
      <c r="FK107" s="10">
        <v>7.0459290187891437</v>
      </c>
      <c r="FL107" s="10">
        <v>2.4984384759525295</v>
      </c>
      <c r="FM107" s="11"/>
      <c r="FN107" s="10">
        <v>4.9946485907955758</v>
      </c>
      <c r="FO107" s="10">
        <v>14.131647452584604</v>
      </c>
      <c r="FP107" s="10">
        <v>1.3449899125756557</v>
      </c>
      <c r="FQ107" s="10">
        <v>3.5932446999640675</v>
      </c>
      <c r="FR107" s="10">
        <v>4.9615480029769286</v>
      </c>
      <c r="FS107" s="10">
        <v>12.244897959183673</v>
      </c>
      <c r="FT107" s="10">
        <v>10.482180293501049</v>
      </c>
      <c r="FU107" s="10">
        <v>5.4242541650523055</v>
      </c>
      <c r="FV107" s="10">
        <v>8.5736554949337496</v>
      </c>
      <c r="FW107" s="10">
        <v>11.560693641618498</v>
      </c>
      <c r="FX107" s="10">
        <v>8.9200382287352653</v>
      </c>
      <c r="FY107" s="10">
        <v>12.128212532486284</v>
      </c>
      <c r="FZ107" s="10">
        <v>4.2775665399239546</v>
      </c>
      <c r="GA107" s="10">
        <v>19.529293940911366</v>
      </c>
      <c r="GB107" s="10">
        <v>18.255578093306287</v>
      </c>
      <c r="GC107" s="10">
        <v>6.7340067340067344</v>
      </c>
      <c r="GD107" s="10">
        <v>25.233644859813086</v>
      </c>
      <c r="GE107" s="10">
        <v>4.4966275293529856</v>
      </c>
      <c r="GF107" s="10">
        <v>9.3896713615023479</v>
      </c>
    </row>
    <row r="108" spans="1:188" s="10" customFormat="1" x14ac:dyDescent="0.35">
      <c r="A108" s="57">
        <v>96</v>
      </c>
      <c r="B108" s="10">
        <v>5.3130929791271351</v>
      </c>
      <c r="C108" s="10">
        <v>3.1992687385740401</v>
      </c>
      <c r="D108" s="10">
        <v>2.5684931506849313</v>
      </c>
      <c r="E108" s="10">
        <v>2.2727272727272729</v>
      </c>
      <c r="F108" s="10">
        <v>14.878892733564014</v>
      </c>
      <c r="G108" s="10">
        <v>2.2050716648291071</v>
      </c>
      <c r="H108" s="10">
        <v>5.1282051282051286</v>
      </c>
      <c r="I108" s="10">
        <v>11.675747803847436</v>
      </c>
      <c r="J108" s="10">
        <v>8.5803432137285487</v>
      </c>
      <c r="K108" s="10">
        <v>4.9455984174085064</v>
      </c>
      <c r="L108" s="10">
        <v>4.4699872286079181</v>
      </c>
      <c r="M108" s="10">
        <v>2.8587764436821042</v>
      </c>
      <c r="N108" s="10">
        <v>7.3791348600508906</v>
      </c>
      <c r="O108" s="10">
        <v>10.042604990870359</v>
      </c>
      <c r="P108" s="10">
        <v>5.3850296176628971</v>
      </c>
      <c r="Q108" s="10">
        <v>10.622154779969652</v>
      </c>
      <c r="R108" s="10">
        <v>3.6850921273031827</v>
      </c>
      <c r="S108" s="10">
        <v>1.544799176107106</v>
      </c>
      <c r="T108" s="10">
        <v>3.6385688295936931</v>
      </c>
      <c r="U108" s="10">
        <v>7.0982396365701304</v>
      </c>
      <c r="V108" s="10">
        <v>9.5220984549047785</v>
      </c>
      <c r="W108" s="10">
        <v>18.328840970350406</v>
      </c>
      <c r="X108" s="10">
        <v>5.741303613644039</v>
      </c>
      <c r="Y108" s="10">
        <v>7.0038910505836576</v>
      </c>
      <c r="Z108" s="10">
        <v>15.519125683060109</v>
      </c>
      <c r="AA108" s="10">
        <v>5.0197203298673356</v>
      </c>
      <c r="AB108" s="10">
        <v>19.529293940911366</v>
      </c>
      <c r="AC108" s="10">
        <v>5.0545357807927642</v>
      </c>
      <c r="AD108" s="10">
        <v>4.9923195084485403</v>
      </c>
      <c r="AE108" s="10">
        <v>12.797485406376291</v>
      </c>
      <c r="AF108" s="10">
        <v>0</v>
      </c>
      <c r="AG108" s="10">
        <v>2.0418580908626849</v>
      </c>
      <c r="AH108" s="10">
        <v>2.9695619896065328</v>
      </c>
      <c r="AI108" s="10">
        <v>21.405750798722046</v>
      </c>
      <c r="AJ108" s="10">
        <v>4.9382716049382713</v>
      </c>
      <c r="AK108" s="10">
        <v>1.0982976386600769</v>
      </c>
      <c r="AL108" s="10">
        <v>8.3378160301237223</v>
      </c>
      <c r="AM108" s="10">
        <v>5.5663790704146949</v>
      </c>
      <c r="AN108" s="10">
        <v>1.8115942028985508</v>
      </c>
      <c r="AO108" s="10">
        <v>3.75234521575985</v>
      </c>
      <c r="AP108" s="10">
        <v>3.6086607858861268</v>
      </c>
      <c r="AQ108" s="10">
        <v>2.8089887640449436</v>
      </c>
      <c r="AR108" s="37">
        <v>0.64329366355741391</v>
      </c>
      <c r="AS108" s="10">
        <v>3.3856571252693137</v>
      </c>
      <c r="AT108" s="10">
        <v>8.9411764705882355</v>
      </c>
      <c r="AU108" s="78">
        <v>96</v>
      </c>
      <c r="AV108" s="72">
        <f t="shared" si="85"/>
        <v>6.4957798885196869</v>
      </c>
      <c r="AW108" s="72">
        <f t="shared" si="86"/>
        <v>5.0922641841451757</v>
      </c>
      <c r="AX108" s="23">
        <f t="shared" si="87"/>
        <v>45</v>
      </c>
      <c r="AY108" s="72">
        <f t="shared" si="88"/>
        <v>0.75910992500907459</v>
      </c>
      <c r="AZ108">
        <v>5.3078556263269636</v>
      </c>
      <c r="BA108" s="10">
        <v>8.4666039510818436</v>
      </c>
      <c r="BB108" s="10">
        <v>13.493253373313344</v>
      </c>
      <c r="BC108" s="10">
        <v>12.003311258278146</v>
      </c>
      <c r="BD108" s="10">
        <v>19.027484143763214</v>
      </c>
      <c r="BE108" s="10">
        <v>9.1324200913242013</v>
      </c>
      <c r="BF108" s="10">
        <v>8.8603727467155515</v>
      </c>
      <c r="BG108" s="10">
        <v>24.052916416115455</v>
      </c>
      <c r="BH108" s="10">
        <v>12.658227848101266</v>
      </c>
      <c r="BI108" s="10">
        <v>22.191400832177532</v>
      </c>
      <c r="BJ108" s="10">
        <v>12.959962971534367</v>
      </c>
      <c r="BK108" s="10">
        <v>7.8796561604584525</v>
      </c>
      <c r="BL108" s="10">
        <v>8.0299785867237681</v>
      </c>
      <c r="BM108" s="10">
        <v>8.1512879034887504</v>
      </c>
      <c r="BN108" s="10">
        <v>6.4</v>
      </c>
      <c r="BO108" s="10">
        <v>5.7012542759407072</v>
      </c>
      <c r="BP108" s="10">
        <v>9.628610729023384</v>
      </c>
      <c r="BQ108" s="10">
        <v>5.5898793762871435</v>
      </c>
      <c r="BR108" s="10">
        <v>6.1768530559167747</v>
      </c>
      <c r="BS108" s="10">
        <v>14.155712841253791</v>
      </c>
      <c r="BT108" s="10">
        <v>14.016433059449009</v>
      </c>
      <c r="BU108" s="10">
        <v>18.422295701464336</v>
      </c>
      <c r="BV108" s="10">
        <v>13.223731236597569</v>
      </c>
      <c r="BW108" s="10">
        <v>10.25430680885972</v>
      </c>
      <c r="BX108" s="10">
        <v>7.7479338842975203</v>
      </c>
      <c r="BY108" s="10">
        <v>4.9751243781094523</v>
      </c>
      <c r="BZ108" s="10">
        <v>12.605042016806722</v>
      </c>
      <c r="CA108" s="10">
        <v>13.7987012987013</v>
      </c>
      <c r="CB108" s="10">
        <v>14.474669328674819</v>
      </c>
      <c r="CC108" s="10">
        <v>9.7297297297297298</v>
      </c>
      <c r="CD108" s="10">
        <v>12.568077084206116</v>
      </c>
      <c r="CE108" s="10">
        <v>8.5724934774506156</v>
      </c>
      <c r="CF108" s="10">
        <v>12.082444918265814</v>
      </c>
      <c r="CG108" s="10">
        <v>22.819472616632861</v>
      </c>
      <c r="CH108" s="10">
        <v>8.8353413654618471</v>
      </c>
      <c r="CI108" s="10">
        <v>16.981132075471699</v>
      </c>
      <c r="CJ108" s="10">
        <v>17.982456140350877</v>
      </c>
      <c r="CK108" s="10">
        <v>15.161502966381015</v>
      </c>
      <c r="CL108" s="10">
        <v>8.6823289070480083</v>
      </c>
      <c r="CM108" s="10">
        <v>13.377926421404682</v>
      </c>
      <c r="CN108" s="10">
        <v>3.484320557491289</v>
      </c>
      <c r="CO108" s="10">
        <v>11.217419993401517</v>
      </c>
      <c r="CP108" s="10">
        <v>18.570338336301194</v>
      </c>
      <c r="CQ108" s="10">
        <v>13.446215139442231</v>
      </c>
      <c r="CR108" s="10">
        <v>13.474887709269089</v>
      </c>
      <c r="CS108" s="10">
        <v>13.967409378117726</v>
      </c>
      <c r="CT108" s="10">
        <v>15.795868772782503</v>
      </c>
      <c r="CU108" s="10">
        <v>18.699910952804988</v>
      </c>
      <c r="CV108" s="10">
        <v>13.717421124828531</v>
      </c>
      <c r="CW108" s="10">
        <v>11.216566005176876</v>
      </c>
      <c r="CX108" s="10">
        <v>18.6219739292365</v>
      </c>
      <c r="CY108" s="10">
        <v>14.543086607336662</v>
      </c>
      <c r="CZ108" s="10">
        <v>15.349194167306216</v>
      </c>
      <c r="DA108" s="10">
        <v>6.2977957714799819</v>
      </c>
      <c r="DB108" s="10">
        <v>11.924342105263158</v>
      </c>
      <c r="DC108" s="10">
        <v>9.1556459816887088</v>
      </c>
      <c r="DD108" s="10">
        <v>11.268512556342563</v>
      </c>
      <c r="DE108" s="10">
        <v>6.3211125158027812</v>
      </c>
      <c r="DF108" s="10">
        <v>10.978043912175648</v>
      </c>
      <c r="DG108" s="10">
        <v>5.0107372942018609</v>
      </c>
      <c r="DH108" s="37">
        <v>1.7316017316017316</v>
      </c>
      <c r="DI108" s="10">
        <v>21.800281293952182</v>
      </c>
      <c r="DJ108" s="10">
        <v>15.017064846416382</v>
      </c>
      <c r="DK108" s="10">
        <v>11.439114391143912</v>
      </c>
      <c r="DL108" s="10">
        <v>10.318949343339588</v>
      </c>
      <c r="DM108" s="10">
        <v>11.413307430791646</v>
      </c>
      <c r="DN108" s="10">
        <v>10.311694398875089</v>
      </c>
      <c r="DO108" s="10">
        <v>12.851897184822521</v>
      </c>
      <c r="DP108" s="10">
        <v>13.989169675090253</v>
      </c>
      <c r="DQ108" s="10">
        <v>9.5011876484560567</v>
      </c>
      <c r="DR108" s="78">
        <v>96</v>
      </c>
      <c r="DS108" s="72">
        <f t="shared" si="89"/>
        <v>11.965903662258965</v>
      </c>
      <c r="DT108" s="72">
        <f t="shared" si="90"/>
        <v>4.7181783298157844</v>
      </c>
      <c r="DU108" s="23">
        <f t="shared" si="91"/>
        <v>70</v>
      </c>
      <c r="DV108" s="72">
        <f t="shared" si="92"/>
        <v>0.56393017237373921</v>
      </c>
      <c r="DW108" s="10">
        <v>8.963786303334528</v>
      </c>
      <c r="DX108" s="10">
        <v>4.4247787610619467</v>
      </c>
      <c r="DY108" s="10">
        <v>8.6435243273386302</v>
      </c>
      <c r="DZ108" s="10">
        <v>7.3732718894009217</v>
      </c>
      <c r="EA108" s="10">
        <v>5.882352941176471</v>
      </c>
      <c r="EB108" s="10">
        <v>8.1380208333333339</v>
      </c>
      <c r="EC108" s="10">
        <v>8.0213903743315509</v>
      </c>
      <c r="ED108" s="10">
        <v>10.058881256133464</v>
      </c>
      <c r="EE108" s="10">
        <v>15.296367112810707</v>
      </c>
      <c r="EF108" s="10">
        <v>12.729425695677916</v>
      </c>
      <c r="EG108" s="10">
        <v>10.186757215619695</v>
      </c>
      <c r="EH108" s="10">
        <v>5.8355437665782492</v>
      </c>
      <c r="EI108" s="10">
        <v>10.435850214855741</v>
      </c>
      <c r="EJ108" s="10">
        <v>10.492332526230831</v>
      </c>
      <c r="EK108" s="10">
        <v>11.803588290840416</v>
      </c>
      <c r="EL108" s="10">
        <v>10.605115408608858</v>
      </c>
      <c r="EM108" s="10">
        <v>15.997388181521384</v>
      </c>
      <c r="EN108" s="10">
        <v>14.811849479583667</v>
      </c>
      <c r="EO108" s="10">
        <v>10.580497569345154</v>
      </c>
      <c r="EP108" s="10">
        <v>5.5843637814120459</v>
      </c>
      <c r="EQ108" s="10">
        <v>8.4364454443194603</v>
      </c>
      <c r="ER108" s="10">
        <v>10.945576162967468</v>
      </c>
      <c r="ES108" s="10">
        <v>12.699905926622765</v>
      </c>
      <c r="ET108" s="10">
        <v>8.4865629420084865</v>
      </c>
      <c r="EU108" s="10">
        <v>18.703241895261847</v>
      </c>
      <c r="EV108" s="10">
        <v>7.3913043478260869</v>
      </c>
      <c r="EW108" s="10">
        <v>9.6543132980379944</v>
      </c>
      <c r="EX108" s="10">
        <v>6.0716454159077111</v>
      </c>
      <c r="EY108" s="10">
        <v>4.6860356138706658</v>
      </c>
      <c r="EZ108" s="78">
        <v>96</v>
      </c>
      <c r="FA108" s="72">
        <f t="shared" si="93"/>
        <v>9.7565557577937234</v>
      </c>
      <c r="FB108" s="72">
        <f t="shared" si="94"/>
        <v>3.4778179358696861</v>
      </c>
      <c r="FC108" s="23">
        <f t="shared" si="95"/>
        <v>29</v>
      </c>
      <c r="FD108" s="72">
        <f t="shared" si="96"/>
        <v>0.64581457771953787</v>
      </c>
      <c r="FE108" s="50"/>
      <c r="FF108" s="10">
        <v>4.4247787610619467</v>
      </c>
      <c r="FG108" s="10">
        <v>5.6338028169014081</v>
      </c>
      <c r="FH108" s="10">
        <v>17.341040462427745</v>
      </c>
      <c r="FI108" s="10">
        <v>12.429831595829992</v>
      </c>
      <c r="FJ108" s="10">
        <v>4.9041462327240302</v>
      </c>
      <c r="FK108" s="10">
        <v>9.4612352168199738</v>
      </c>
      <c r="FL108" s="10">
        <v>0.6261740763932373</v>
      </c>
      <c r="FM108" s="11"/>
      <c r="FN108" s="10">
        <v>8.963786303334528</v>
      </c>
      <c r="FO108" s="10">
        <v>15.465861938890985</v>
      </c>
      <c r="FP108" s="10">
        <v>0.67340067340067344</v>
      </c>
      <c r="FQ108" s="10">
        <v>3.6062026685899746</v>
      </c>
      <c r="FR108" s="10">
        <v>4.2383445524806778</v>
      </c>
      <c r="FS108" s="10">
        <v>12.987012987012987</v>
      </c>
      <c r="FT108" s="10">
        <v>7.6271186440677967</v>
      </c>
      <c r="FU108" s="10">
        <v>5.0642773665757694</v>
      </c>
      <c r="FV108" s="10">
        <v>5.5031446540880502</v>
      </c>
      <c r="FW108" s="10">
        <v>19.21470342522974</v>
      </c>
      <c r="FX108" s="10">
        <v>14.143362262937963</v>
      </c>
      <c r="FY108" s="10">
        <v>10.230926629640456</v>
      </c>
      <c r="FZ108" s="10">
        <v>4.2959427207637235</v>
      </c>
      <c r="GA108" s="10">
        <v>20.429009193054139</v>
      </c>
      <c r="GB108" s="10">
        <v>14.979338842975206</v>
      </c>
      <c r="GC108" s="10">
        <v>7.704160246533128</v>
      </c>
      <c r="GD108" s="10">
        <v>21.41259188239054</v>
      </c>
      <c r="GE108" s="10">
        <v>4.7678795483061478</v>
      </c>
      <c r="GF108" s="10">
        <v>9.4786729857819907</v>
      </c>
    </row>
    <row r="109" spans="1:188" s="10" customFormat="1" x14ac:dyDescent="0.35">
      <c r="A109" s="57">
        <v>97</v>
      </c>
      <c r="B109" s="10">
        <v>3.0522701259061429</v>
      </c>
      <c r="C109" s="10">
        <v>0.9170105456212746</v>
      </c>
      <c r="D109" s="10">
        <v>1.7167381974248928</v>
      </c>
      <c r="E109" s="10">
        <v>1.5186028853454823</v>
      </c>
      <c r="F109" s="10">
        <v>12.996136283807516</v>
      </c>
      <c r="G109" s="10">
        <v>0</v>
      </c>
      <c r="H109" s="10">
        <v>3.4364261168384878</v>
      </c>
      <c r="I109" s="10">
        <v>11.701170117011701</v>
      </c>
      <c r="J109" s="10">
        <v>4.7206923682140047</v>
      </c>
      <c r="K109" s="10">
        <v>5.3015241882041089</v>
      </c>
      <c r="L109" s="10">
        <v>4.8107761385503531</v>
      </c>
      <c r="M109" s="10">
        <v>2.2935779816513762</v>
      </c>
      <c r="N109" s="10">
        <v>7.6903358113304279</v>
      </c>
      <c r="O109" s="10">
        <v>7.9926221948970184</v>
      </c>
      <c r="P109" s="10">
        <v>4.8727666486193826</v>
      </c>
      <c r="Q109" s="10">
        <v>12.014314928425359</v>
      </c>
      <c r="R109" s="10">
        <v>5.0437121721587088</v>
      </c>
      <c r="S109" s="10">
        <v>2.0629190304280556</v>
      </c>
      <c r="T109" s="10">
        <v>4.2604990870359103</v>
      </c>
      <c r="U109" s="10">
        <v>9.1507006005147264</v>
      </c>
      <c r="V109" s="10">
        <v>8.8880827135860692</v>
      </c>
      <c r="W109" s="10">
        <v>15.925315760571115</v>
      </c>
      <c r="X109" s="10">
        <v>5.0951086956521738</v>
      </c>
      <c r="Y109" s="10">
        <v>10.18808777429467</v>
      </c>
      <c r="Z109" s="10">
        <v>19.316163410301954</v>
      </c>
      <c r="AA109" s="10">
        <v>2.8828828828828827</v>
      </c>
      <c r="AB109" s="10">
        <v>20.429009193054139</v>
      </c>
      <c r="AC109" s="10">
        <v>7.7540106951871657</v>
      </c>
      <c r="AD109" s="10">
        <v>6.5611732921651873</v>
      </c>
      <c r="AE109" s="10">
        <v>9.7793950420741407</v>
      </c>
      <c r="AF109" s="10">
        <v>0</v>
      </c>
      <c r="AG109" s="10">
        <v>2.5575447570332481</v>
      </c>
      <c r="AH109" s="10">
        <v>2.2338049143708116</v>
      </c>
      <c r="AI109" s="10">
        <v>28.077048645119163</v>
      </c>
      <c r="AJ109" s="10">
        <v>4.9627791563275432</v>
      </c>
      <c r="AK109" s="10">
        <v>2.7487630566245191</v>
      </c>
      <c r="AL109" s="10">
        <v>7.0518036343911037</v>
      </c>
      <c r="AM109" s="10">
        <v>6.7170445004198154</v>
      </c>
      <c r="AN109" s="10">
        <v>0.60496067755595884</v>
      </c>
      <c r="AO109" s="10">
        <v>3.1387319522912742</v>
      </c>
      <c r="AP109" s="10">
        <v>1.6096579476861168</v>
      </c>
      <c r="AQ109" s="10">
        <v>1.4084507042253522</v>
      </c>
      <c r="AR109" s="37">
        <v>1.287415513356936</v>
      </c>
      <c r="AS109" s="10">
        <v>3.3971587399629399</v>
      </c>
      <c r="AT109" s="10">
        <v>6.1728395061728394</v>
      </c>
      <c r="AU109" s="78">
        <v>97</v>
      </c>
      <c r="AV109" s="72">
        <f t="shared" si="85"/>
        <v>6.3186673019398238</v>
      </c>
      <c r="AW109" s="72">
        <f t="shared" si="86"/>
        <v>5.8208143934482539</v>
      </c>
      <c r="AX109" s="23">
        <f t="shared" si="87"/>
        <v>45</v>
      </c>
      <c r="AY109" s="72">
        <f t="shared" si="88"/>
        <v>0.86771577787730014</v>
      </c>
      <c r="AZ109">
        <v>12.8068303094984</v>
      </c>
      <c r="BA109" s="10">
        <v>14.231499051233397</v>
      </c>
      <c r="BB109" s="10">
        <v>14.589665653495441</v>
      </c>
      <c r="BC109" s="10">
        <v>17.595307917888562</v>
      </c>
      <c r="BD109" s="10">
        <v>11.135057471264368</v>
      </c>
      <c r="BE109" s="10">
        <v>11.059907834101383</v>
      </c>
      <c r="BF109" s="10">
        <v>11.097410604192355</v>
      </c>
      <c r="BG109" s="10">
        <v>22.797288971041283</v>
      </c>
      <c r="BH109" s="10">
        <v>9.9255583126550864</v>
      </c>
      <c r="BI109" s="10">
        <v>5.6737588652482271</v>
      </c>
      <c r="BJ109" s="10">
        <v>14.302461899179367</v>
      </c>
      <c r="BK109" s="10">
        <v>9.3862815884476536</v>
      </c>
      <c r="BL109" s="10">
        <v>4.3173232595790614</v>
      </c>
      <c r="BM109" s="10">
        <v>9.2044707429322816</v>
      </c>
      <c r="BN109" s="10">
        <v>3.2206119162640903</v>
      </c>
      <c r="BO109" s="10">
        <v>5.7339449541284404</v>
      </c>
      <c r="BP109" s="10">
        <v>2.7777777777777777</v>
      </c>
      <c r="BQ109" s="10">
        <v>9.4674556213017755</v>
      </c>
      <c r="BR109" s="10">
        <v>8.5050703303892714</v>
      </c>
      <c r="BS109" s="10">
        <v>11.282051282051283</v>
      </c>
      <c r="BT109" s="10">
        <v>11.764705882352942</v>
      </c>
      <c r="BU109" s="10">
        <v>14.918190567853706</v>
      </c>
      <c r="BV109" s="10">
        <v>13.400941687794278</v>
      </c>
      <c r="BW109" s="10">
        <v>9.1172813924575209</v>
      </c>
      <c r="BX109" s="10">
        <v>16.137428422696512</v>
      </c>
      <c r="BY109" s="10">
        <v>2.5</v>
      </c>
      <c r="BZ109" s="10">
        <v>11.063829787234043</v>
      </c>
      <c r="CA109" s="10">
        <v>14.403292181069959</v>
      </c>
      <c r="CB109" s="10">
        <v>18.485692580400102</v>
      </c>
      <c r="CC109" s="10">
        <v>14.737991266375547</v>
      </c>
      <c r="CD109" s="10">
        <v>11.879507848960543</v>
      </c>
      <c r="CE109" s="10">
        <v>9.022556390977444</v>
      </c>
      <c r="CF109" s="10">
        <v>7.9136690647482011</v>
      </c>
      <c r="CG109" s="10">
        <v>12.973533990659055</v>
      </c>
      <c r="CH109" s="10">
        <v>7.6985413290113449</v>
      </c>
      <c r="CI109" s="10">
        <v>13.435700575815739</v>
      </c>
      <c r="CJ109" s="10">
        <v>12.505582849486379</v>
      </c>
      <c r="CK109" s="10">
        <v>16.064257028112451</v>
      </c>
      <c r="CL109" s="10">
        <v>12.87995878413189</v>
      </c>
      <c r="CM109" s="10">
        <v>13.559322033898304</v>
      </c>
      <c r="CN109" s="10">
        <v>6.9930069930069934</v>
      </c>
      <c r="CO109" s="10">
        <v>10.677344010677343</v>
      </c>
      <c r="CP109" s="10">
        <v>21.513737687921203</v>
      </c>
      <c r="CQ109" s="10">
        <v>13.124684502776375</v>
      </c>
      <c r="CR109" s="10">
        <v>11.175496688741722</v>
      </c>
      <c r="CS109" s="10">
        <v>11.804384485666105</v>
      </c>
      <c r="CT109" s="10">
        <v>17.530864197530864</v>
      </c>
      <c r="CU109" s="10">
        <v>21.47610405323654</v>
      </c>
      <c r="CV109" s="10">
        <v>7.649513212795549</v>
      </c>
      <c r="CW109" s="10">
        <v>16.579406631762652</v>
      </c>
      <c r="CX109" s="10">
        <v>11.385199240986717</v>
      </c>
      <c r="CY109" s="10">
        <v>11.453744493392071</v>
      </c>
      <c r="CZ109" s="10">
        <v>11.691348402182385</v>
      </c>
      <c r="DA109" s="10">
        <v>6.3377093707559986</v>
      </c>
      <c r="DB109" s="10">
        <v>6.2421972534332086</v>
      </c>
      <c r="DC109" s="10">
        <v>9.7535934291581103</v>
      </c>
      <c r="DD109" s="10">
        <v>8.7919244545750566</v>
      </c>
      <c r="DE109" s="10">
        <v>10.178117048346056</v>
      </c>
      <c r="DF109" s="10">
        <v>8.5771947527749752</v>
      </c>
      <c r="DG109" s="10">
        <v>5.0359712230215825</v>
      </c>
      <c r="DH109" s="37">
        <v>4.3365134431916736</v>
      </c>
      <c r="DI109" s="10">
        <v>20.488856937455068</v>
      </c>
      <c r="DJ109" s="10">
        <v>12.474012474012474</v>
      </c>
      <c r="DK109" s="10">
        <v>10.451661067562524</v>
      </c>
      <c r="DL109" s="10">
        <v>4.7393364928909953</v>
      </c>
      <c r="DM109" s="10">
        <v>9.5799557848194539</v>
      </c>
      <c r="DN109" s="10">
        <v>15.155103007340752</v>
      </c>
      <c r="DO109" s="10">
        <v>14.25914445133292</v>
      </c>
      <c r="DP109" s="10">
        <v>9.610983981693364</v>
      </c>
      <c r="DQ109" s="10">
        <v>7.1770334928229671</v>
      </c>
      <c r="DR109" s="78">
        <v>97</v>
      </c>
      <c r="DS109" s="72">
        <f t="shared" si="89"/>
        <v>11.283083732750987</v>
      </c>
      <c r="DT109" s="72">
        <f t="shared" si="90"/>
        <v>4.4729231519221964</v>
      </c>
      <c r="DU109" s="23">
        <f t="shared" si="91"/>
        <v>70</v>
      </c>
      <c r="DV109" s="72">
        <f t="shared" si="92"/>
        <v>0.53461657185315792</v>
      </c>
      <c r="DW109" s="10">
        <v>5.0651230101302458</v>
      </c>
      <c r="DX109" s="10">
        <v>4.4444444444444446</v>
      </c>
      <c r="DY109" s="10">
        <v>9.2813950217972163</v>
      </c>
      <c r="DZ109" s="10">
        <v>4.3330238316310741</v>
      </c>
      <c r="EA109" s="10">
        <v>5.9171597633136095</v>
      </c>
      <c r="EB109" s="10">
        <v>9.5175582540203472</v>
      </c>
      <c r="EC109" s="10">
        <v>6.7385444743935308</v>
      </c>
      <c r="ED109" s="10">
        <v>10.408921933085502</v>
      </c>
      <c r="EE109" s="10">
        <v>11.650485436893204</v>
      </c>
      <c r="EF109" s="10">
        <v>19.790104947526238</v>
      </c>
      <c r="EG109" s="10">
        <v>4.4596912521440819</v>
      </c>
      <c r="EH109" s="10">
        <v>1.6008537886873</v>
      </c>
      <c r="EI109" s="10">
        <v>9.9255583126550864</v>
      </c>
      <c r="EJ109" s="10">
        <v>15.089722675367048</v>
      </c>
      <c r="EK109" s="10">
        <v>7.1667462971810796</v>
      </c>
      <c r="EL109" s="10">
        <v>14.501891551071878</v>
      </c>
      <c r="EM109" s="10">
        <v>14.598540145985401</v>
      </c>
      <c r="EN109" s="10">
        <v>18.691588785046729</v>
      </c>
      <c r="EO109" s="10">
        <v>13.583815028901734</v>
      </c>
      <c r="EP109" s="10">
        <v>4.4123545928600079</v>
      </c>
      <c r="EQ109" s="10">
        <v>11.911514463981849</v>
      </c>
      <c r="ER109" s="10">
        <v>11.374116200430372</v>
      </c>
      <c r="ES109" s="10">
        <v>9.5283468318246776</v>
      </c>
      <c r="ET109" s="10">
        <v>11.887779362815026</v>
      </c>
      <c r="EU109" s="10">
        <v>23.824650571791615</v>
      </c>
      <c r="EV109" s="10">
        <v>14.016644765659221</v>
      </c>
      <c r="EW109" s="10">
        <v>7.232704402515723</v>
      </c>
      <c r="EX109" s="10">
        <v>9.7739767868051306</v>
      </c>
      <c r="EY109" s="10">
        <v>4.9435028248587569</v>
      </c>
      <c r="EZ109" s="78">
        <v>97</v>
      </c>
      <c r="FA109" s="72">
        <f t="shared" si="93"/>
        <v>10.19554343992476</v>
      </c>
      <c r="FB109" s="72">
        <f t="shared" si="94"/>
        <v>5.2067185809715593</v>
      </c>
      <c r="FC109" s="23">
        <f t="shared" si="95"/>
        <v>29</v>
      </c>
      <c r="FD109" s="72">
        <f t="shared" si="96"/>
        <v>0.96686336768625336</v>
      </c>
      <c r="FE109" s="50"/>
      <c r="FF109" s="10">
        <v>4.4444444444444446</v>
      </c>
      <c r="FG109" s="10">
        <v>5.4990834860856523</v>
      </c>
      <c r="FH109" s="10">
        <v>14.878892733564014</v>
      </c>
      <c r="FI109" s="10">
        <v>10.150223304912709</v>
      </c>
      <c r="FJ109" s="10">
        <v>6.2724014336917566</v>
      </c>
      <c r="FK109" s="10">
        <v>7.1637039002387901</v>
      </c>
      <c r="FL109" s="10">
        <v>1.8796992481203008</v>
      </c>
      <c r="FM109" s="11"/>
      <c r="FN109" s="10">
        <v>5.0651230101302458</v>
      </c>
      <c r="FO109" s="10">
        <v>9.1954022988505741</v>
      </c>
      <c r="FP109" s="10">
        <v>0.67385444743935308</v>
      </c>
      <c r="FQ109" s="10">
        <v>3.9811798769453492</v>
      </c>
      <c r="FR109" s="10">
        <v>3.5052578868302455</v>
      </c>
      <c r="FS109" s="10">
        <v>12.260765550239235</v>
      </c>
      <c r="FT109" s="10">
        <v>7.685738684884714</v>
      </c>
      <c r="FU109" s="10">
        <v>7.4393108848864529</v>
      </c>
      <c r="FV109" s="10">
        <v>5.5335968379446641</v>
      </c>
      <c r="FW109" s="10">
        <v>18.455423055082338</v>
      </c>
      <c r="FX109" s="10">
        <v>8.803390935767851</v>
      </c>
      <c r="FY109" s="10">
        <v>14.766686355581808</v>
      </c>
      <c r="FZ109" s="10">
        <v>3.8350910834132312</v>
      </c>
      <c r="GA109" s="10">
        <v>19.81230448383733</v>
      </c>
      <c r="GB109" s="10">
        <v>18.091242789722077</v>
      </c>
      <c r="GC109" s="10">
        <v>9.6273291925465845</v>
      </c>
      <c r="GD109" s="10">
        <v>28.086218158066622</v>
      </c>
      <c r="GE109" s="10">
        <v>4.5385779122541603</v>
      </c>
      <c r="GF109" s="10">
        <v>7.1770334928229662</v>
      </c>
    </row>
    <row r="110" spans="1:188" s="10" customFormat="1" x14ac:dyDescent="0.35">
      <c r="A110" s="57">
        <v>98</v>
      </c>
      <c r="B110" s="10">
        <v>4.209720627631075</v>
      </c>
      <c r="C110" s="10">
        <v>0.91785222579164749</v>
      </c>
      <c r="D110" s="10">
        <v>2.5795356835769563</v>
      </c>
      <c r="E110" s="10">
        <v>3.8022813688212929</v>
      </c>
      <c r="F110" s="10">
        <v>19.217081850533809</v>
      </c>
      <c r="G110" s="10">
        <v>3.3149171270718232</v>
      </c>
      <c r="H110" s="10">
        <v>3.4482758620689653</v>
      </c>
      <c r="I110" s="10">
        <v>12.181238615664846</v>
      </c>
      <c r="J110" s="10">
        <v>5.2700922266139658</v>
      </c>
      <c r="K110" s="10">
        <v>2.9980013324450367</v>
      </c>
      <c r="L110" s="10">
        <v>6.4453754431195618</v>
      </c>
      <c r="M110" s="10">
        <v>2.2988505747126435</v>
      </c>
      <c r="N110" s="10">
        <v>9.2999225006458275</v>
      </c>
      <c r="O110" s="10">
        <v>5.8878215060427639</v>
      </c>
      <c r="P110" s="10">
        <v>5.9847660500544073</v>
      </c>
      <c r="Q110" s="10">
        <v>7.7619663648124195</v>
      </c>
      <c r="R110" s="10">
        <v>2.7036160865157148</v>
      </c>
      <c r="S110" s="10">
        <v>3.1007751937984498</v>
      </c>
      <c r="T110" s="10">
        <v>0.61124694376528121</v>
      </c>
      <c r="U110" s="10">
        <v>6.9264069264069263</v>
      </c>
      <c r="V110" s="10">
        <v>7.1376281112737923</v>
      </c>
      <c r="W110" s="10">
        <v>16.927083333333332</v>
      </c>
      <c r="X110" s="10">
        <v>4.7797883236599521</v>
      </c>
      <c r="Y110" s="10">
        <v>10.292953285827394</v>
      </c>
      <c r="Z110" s="10">
        <v>19.470228661987775</v>
      </c>
      <c r="AA110" s="10">
        <v>3.6140224069389228</v>
      </c>
      <c r="AB110" s="10">
        <v>19.81230448383733</v>
      </c>
      <c r="AC110" s="10">
        <v>8.6230126650498526</v>
      </c>
      <c r="AD110" s="10">
        <v>6.9930069930069934</v>
      </c>
      <c r="AE110" s="10">
        <v>11.483693155718878</v>
      </c>
      <c r="AF110" s="10">
        <v>2.4570024570024569</v>
      </c>
      <c r="AG110" s="10">
        <v>4.1025641025641022</v>
      </c>
      <c r="AH110" s="10">
        <v>2.9850746268656718</v>
      </c>
      <c r="AI110" s="10">
        <v>24.185421565334231</v>
      </c>
      <c r="AJ110" s="10">
        <v>6.9825436408977559</v>
      </c>
      <c r="AK110" s="10">
        <v>0.55126791620727678</v>
      </c>
      <c r="AL110" s="10">
        <v>7.3750341436765909</v>
      </c>
      <c r="AM110" s="10">
        <v>5.0718512256973796</v>
      </c>
      <c r="AN110" s="10">
        <v>1.8159806295399517</v>
      </c>
      <c r="AO110" s="10">
        <v>1.2594458438287153</v>
      </c>
      <c r="AP110" s="10">
        <v>4.0306328093510677</v>
      </c>
      <c r="AQ110" s="10">
        <v>4.2313117066290555</v>
      </c>
      <c r="AR110" s="37">
        <v>0.6445375443119562</v>
      </c>
      <c r="AS110" s="10">
        <v>1.5494267121165168</v>
      </c>
      <c r="AT110" s="10">
        <v>4.3000477783086479</v>
      </c>
      <c r="AU110" s="78">
        <v>98</v>
      </c>
      <c r="AV110" s="72">
        <f t="shared" si="85"/>
        <v>6.4363468585124224</v>
      </c>
      <c r="AW110" s="72">
        <f t="shared" si="86"/>
        <v>5.6295185126517344</v>
      </c>
      <c r="AX110" s="23">
        <f t="shared" si="87"/>
        <v>45</v>
      </c>
      <c r="AY110" s="72">
        <f t="shared" si="88"/>
        <v>0.83919907165885255</v>
      </c>
      <c r="AZ110">
        <v>9.7297297297297298</v>
      </c>
      <c r="BA110" s="10">
        <v>8.6621751684311832</v>
      </c>
      <c r="BB110" s="10">
        <v>11.412708204811844</v>
      </c>
      <c r="BC110" s="10">
        <v>15.35181236673774</v>
      </c>
      <c r="BD110" s="10">
        <v>16.34580457682528</v>
      </c>
      <c r="BE110" s="10">
        <v>7.4557315936626285</v>
      </c>
      <c r="BF110" s="10">
        <v>9.0399002493765579</v>
      </c>
      <c r="BG110" s="10">
        <v>18.915510718789406</v>
      </c>
      <c r="BH110" s="10">
        <v>10.025062656641603</v>
      </c>
      <c r="BI110" s="10">
        <v>9.9857346647646228</v>
      </c>
      <c r="BJ110" s="10">
        <v>12.369172216936251</v>
      </c>
      <c r="BK110" s="10">
        <v>6.1953352769679304</v>
      </c>
      <c r="BL110" s="10">
        <v>11.382113821138212</v>
      </c>
      <c r="BM110" s="10">
        <v>11.944260119442601</v>
      </c>
      <c r="BN110" s="10">
        <v>9.6930533117932143</v>
      </c>
      <c r="BO110" s="10">
        <v>4.6136101499423301</v>
      </c>
      <c r="BP110" s="10">
        <v>11.142061281337048</v>
      </c>
      <c r="BQ110" s="10">
        <v>9.8566308243727594</v>
      </c>
      <c r="BR110" s="10">
        <v>6.9284064665127021</v>
      </c>
      <c r="BS110" s="10">
        <v>13.485477178423237</v>
      </c>
      <c r="BT110" s="10">
        <v>14.384920634920634</v>
      </c>
      <c r="BU110" s="10">
        <v>16.609672691744017</v>
      </c>
      <c r="BV110" s="10">
        <v>12.114537444933921</v>
      </c>
      <c r="BW110" s="10">
        <v>8.7829360100376412</v>
      </c>
      <c r="BX110" s="10">
        <v>8.4656084656084651</v>
      </c>
      <c r="BY110" s="10">
        <v>11.904761904761905</v>
      </c>
      <c r="BZ110" s="10">
        <v>8.6058519793459549</v>
      </c>
      <c r="CA110" s="10">
        <v>13.778705636743215</v>
      </c>
      <c r="CB110" s="10">
        <v>19.349845201238391</v>
      </c>
      <c r="CC110" s="10">
        <v>13.850415512465373</v>
      </c>
      <c r="CD110" s="10">
        <v>8.5873765564620008</v>
      </c>
      <c r="CE110" s="10">
        <v>7.587253414264036</v>
      </c>
      <c r="CF110" s="10">
        <v>10.514865844815084</v>
      </c>
      <c r="CG110" s="10">
        <v>17.350157728706623</v>
      </c>
      <c r="CH110" s="10">
        <v>8.1665986116782356</v>
      </c>
      <c r="CI110" s="10">
        <v>11.673151750972762</v>
      </c>
      <c r="CJ110" s="10">
        <v>12.663952962460424</v>
      </c>
      <c r="CK110" s="10">
        <v>9.5238095238095237</v>
      </c>
      <c r="CL110" s="10">
        <v>14.091858037578287</v>
      </c>
      <c r="CM110" s="10">
        <v>12.371134020618557</v>
      </c>
      <c r="CN110" s="10">
        <v>8.215962441314554</v>
      </c>
      <c r="CO110" s="10">
        <v>11.467116357504215</v>
      </c>
      <c r="CP110" s="10">
        <v>13.245033112582782</v>
      </c>
      <c r="CQ110" s="10">
        <v>15.345268542199488</v>
      </c>
      <c r="CR110" s="10">
        <v>10.046044370029302</v>
      </c>
      <c r="CS110" s="10">
        <v>13.651877133105803</v>
      </c>
      <c r="CT110" s="10">
        <v>17.843679316411158</v>
      </c>
      <c r="CU110" s="10">
        <v>15.765069551777435</v>
      </c>
      <c r="CV110" s="10">
        <v>7.7084793272599859</v>
      </c>
      <c r="CW110" s="10">
        <v>13.309671694764862</v>
      </c>
      <c r="CX110" s="10">
        <v>11.516314779270633</v>
      </c>
      <c r="CY110" s="10">
        <v>16.042780748663102</v>
      </c>
      <c r="CZ110" s="10">
        <v>11.566771819137749</v>
      </c>
      <c r="DA110" s="10">
        <v>8.6560364464692476</v>
      </c>
      <c r="DB110" s="10">
        <v>10.050251256281408</v>
      </c>
      <c r="DC110" s="10">
        <v>7.7760497667185069</v>
      </c>
      <c r="DD110" s="10">
        <v>11.169513797634691</v>
      </c>
      <c r="DE110" s="10">
        <v>9.6401028277634957</v>
      </c>
      <c r="DF110" s="10">
        <v>11.704834605597965</v>
      </c>
      <c r="DG110" s="10">
        <v>4.3383947939262475</v>
      </c>
      <c r="DH110" s="37">
        <v>2.6132404181184672</v>
      </c>
      <c r="DI110" s="10">
        <v>20.183486238532112</v>
      </c>
      <c r="DJ110" s="10">
        <v>15.43859649122807</v>
      </c>
      <c r="DK110" s="10">
        <v>5.2810260279139944</v>
      </c>
      <c r="DL110" s="10">
        <v>9.5238095238095237</v>
      </c>
      <c r="DM110" s="10">
        <v>12.648809523809524</v>
      </c>
      <c r="DN110" s="10">
        <v>15.388314498677566</v>
      </c>
      <c r="DO110" s="10">
        <v>15.408805031446541</v>
      </c>
      <c r="DP110" s="10">
        <v>14.78743068391867</v>
      </c>
      <c r="DQ110" s="10">
        <v>9.2555331991951704</v>
      </c>
      <c r="DR110" s="78">
        <v>98</v>
      </c>
      <c r="DS110" s="72">
        <f t="shared" si="89"/>
        <v>11.492857269069484</v>
      </c>
      <c r="DT110" s="72">
        <f t="shared" si="90"/>
        <v>3.6615094772380008</v>
      </c>
      <c r="DU110" s="23">
        <f t="shared" si="91"/>
        <v>70</v>
      </c>
      <c r="DV110" s="72">
        <f t="shared" si="92"/>
        <v>0.4376340880543878</v>
      </c>
      <c r="DW110" s="10">
        <v>4.3636363636363633</v>
      </c>
      <c r="DX110" s="10">
        <v>8.9285714285714288</v>
      </c>
      <c r="DY110" s="10">
        <v>7.3811213626685594</v>
      </c>
      <c r="DZ110" s="10">
        <v>7.7712154180913897</v>
      </c>
      <c r="EA110" s="10">
        <v>6.8681318681318677</v>
      </c>
      <c r="EB110" s="10">
        <v>12.259774685222002</v>
      </c>
      <c r="EC110" s="10">
        <v>6.3319764812302122</v>
      </c>
      <c r="ED110" s="10">
        <v>9.76709241172051</v>
      </c>
      <c r="EE110" s="10">
        <v>20.628683693516699</v>
      </c>
      <c r="EF110" s="10">
        <v>17.130620985010708</v>
      </c>
      <c r="EG110" s="10">
        <v>7.2363886974500344</v>
      </c>
      <c r="EH110" s="10">
        <v>3.7413148049171565</v>
      </c>
      <c r="EI110" s="10">
        <v>8.7719298245614041</v>
      </c>
      <c r="EJ110" s="10">
        <v>10.351966873706004</v>
      </c>
      <c r="EK110" s="10">
        <v>14.918190567853706</v>
      </c>
      <c r="EL110" s="10">
        <v>12.156110044785668</v>
      </c>
      <c r="EM110" s="10">
        <v>14.814814814814815</v>
      </c>
      <c r="EN110" s="10">
        <v>17.391304347826086</v>
      </c>
      <c r="EO110" s="10">
        <v>11.426897157925579</v>
      </c>
      <c r="EP110" s="10">
        <v>4.4319097502014504</v>
      </c>
      <c r="EQ110" s="10">
        <v>10.332950631458095</v>
      </c>
      <c r="ER110" s="10">
        <v>11.815920398009951</v>
      </c>
      <c r="ES110" s="10">
        <v>11.063011063011063</v>
      </c>
      <c r="ET110" s="10">
        <v>14.436958614051973</v>
      </c>
      <c r="EU110" s="10">
        <v>22.128213472177027</v>
      </c>
      <c r="EV110" s="10">
        <v>8.8849400266548209</v>
      </c>
      <c r="EW110" s="10">
        <v>6.968641114982578</v>
      </c>
      <c r="EX110" s="10">
        <v>5.5521283158544108</v>
      </c>
      <c r="EY110" s="10">
        <v>5.6777856635911998</v>
      </c>
      <c r="EZ110" s="78">
        <v>98</v>
      </c>
      <c r="FA110" s="72">
        <f t="shared" si="93"/>
        <v>10.466627616608024</v>
      </c>
      <c r="FB110" s="72">
        <f t="shared" si="94"/>
        <v>4.7772315295939185</v>
      </c>
      <c r="FC110" s="23">
        <f t="shared" si="95"/>
        <v>29</v>
      </c>
      <c r="FD110" s="72">
        <f t="shared" si="96"/>
        <v>0.88710962443801744</v>
      </c>
      <c r="FE110" s="50"/>
      <c r="FF110" s="10">
        <v>8.9285714285714288</v>
      </c>
      <c r="FG110" s="10">
        <v>3.8538873994638068</v>
      </c>
      <c r="FH110" s="10">
        <v>12.996136283807516</v>
      </c>
      <c r="FI110" s="10">
        <v>11.484823625922887</v>
      </c>
      <c r="FJ110" s="10">
        <v>3.6068530207394049</v>
      </c>
      <c r="FK110" s="10">
        <v>8.818813468733298</v>
      </c>
      <c r="FL110" s="10">
        <v>1.2554927809165097</v>
      </c>
      <c r="FM110" s="11"/>
      <c r="FN110" s="10">
        <v>4.3636363636363633</v>
      </c>
      <c r="FO110" s="10">
        <v>16.627996906419181</v>
      </c>
      <c r="FP110" s="10">
        <v>0.67430883344571813</v>
      </c>
      <c r="FQ110" s="10">
        <v>5.0872093023255811</v>
      </c>
      <c r="FR110" s="10">
        <v>3.0150753768844223</v>
      </c>
      <c r="FS110" s="10">
        <v>14.834998486224645</v>
      </c>
      <c r="FT110" s="10">
        <v>8.6058519793459549</v>
      </c>
      <c r="FU110" s="10">
        <v>4.3392504930966469</v>
      </c>
      <c r="FV110" s="10">
        <v>5.5643879173290935</v>
      </c>
      <c r="FW110" s="10">
        <v>13.595603124096037</v>
      </c>
      <c r="FX110" s="10">
        <v>9.2105263157894743</v>
      </c>
      <c r="FY110" s="10">
        <v>13.788968824940047</v>
      </c>
      <c r="FZ110" s="10">
        <v>1.9249278152069298</v>
      </c>
      <c r="GA110" s="10">
        <v>20.212765957446809</v>
      </c>
      <c r="GB110" s="10">
        <v>16.822429906542055</v>
      </c>
      <c r="GC110" s="10">
        <v>9.0937597993101278</v>
      </c>
      <c r="GD110" s="10">
        <v>24.193548387096772</v>
      </c>
      <c r="GE110" s="10">
        <v>5.8257345491388044</v>
      </c>
      <c r="GF110" s="10">
        <v>1.8072289156626506</v>
      </c>
    </row>
    <row r="111" spans="1:188" s="10" customFormat="1" x14ac:dyDescent="0.35">
      <c r="A111" s="57">
        <v>99</v>
      </c>
      <c r="B111" s="10">
        <v>4.611837048424289</v>
      </c>
      <c r="C111" s="10">
        <v>1.8373909049150208</v>
      </c>
      <c r="D111" s="10">
        <v>2.5862068965517242</v>
      </c>
      <c r="E111" s="10">
        <v>3.8167938931297711</v>
      </c>
      <c r="F111" s="10">
        <v>13.788098693759071</v>
      </c>
      <c r="G111" s="10">
        <v>2.2172949002217295</v>
      </c>
      <c r="H111" s="10">
        <v>5.1903114186851207</v>
      </c>
      <c r="I111" s="10">
        <v>13.714417425377434</v>
      </c>
      <c r="J111" s="10">
        <v>5.5629139072847682</v>
      </c>
      <c r="K111" s="10">
        <v>3.6752422318743734</v>
      </c>
      <c r="L111" s="10">
        <v>4.5410314628608495</v>
      </c>
      <c r="M111" s="10">
        <v>5.1843317972350231</v>
      </c>
      <c r="N111" s="10">
        <v>7.3011734028683177</v>
      </c>
      <c r="O111" s="10">
        <v>10.598503740648379</v>
      </c>
      <c r="P111" s="10">
        <v>6.5681444991789819</v>
      </c>
      <c r="Q111" s="10">
        <v>12.516297262059974</v>
      </c>
      <c r="R111" s="10">
        <v>5.4218908844459506</v>
      </c>
      <c r="S111" s="10">
        <v>2.5920165889061688</v>
      </c>
      <c r="T111" s="10">
        <v>1.2232415902140672</v>
      </c>
      <c r="U111" s="10">
        <v>6.3934902644580065</v>
      </c>
      <c r="V111" s="10">
        <v>6.0829493087557607</v>
      </c>
      <c r="W111" s="10">
        <v>17.407757805108798</v>
      </c>
      <c r="X111" s="10">
        <v>8.5763293310463116</v>
      </c>
      <c r="Y111" s="10">
        <v>8.2666666666666675</v>
      </c>
      <c r="Z111" s="10">
        <v>17.317016855229738</v>
      </c>
      <c r="AA111" s="10">
        <v>4.3525571273122958</v>
      </c>
      <c r="AB111" s="10">
        <v>20.212765957446809</v>
      </c>
      <c r="AC111" s="10">
        <v>6.7953248165262297</v>
      </c>
      <c r="AD111" s="10">
        <v>1.9561815336463224</v>
      </c>
      <c r="AE111" s="10">
        <v>8.8289962825278803</v>
      </c>
      <c r="AF111" s="10">
        <v>2.4630541871921183</v>
      </c>
      <c r="AG111" s="10">
        <v>2.5746652935118433</v>
      </c>
      <c r="AH111" s="10">
        <v>2.2455089820359282</v>
      </c>
      <c r="AI111" s="10">
        <v>19.277108433734941</v>
      </c>
      <c r="AJ111" s="10">
        <v>4.5203415369161224</v>
      </c>
      <c r="AK111" s="10">
        <v>1.1031439602868174</v>
      </c>
      <c r="AL111" s="10">
        <v>4.9532195927352776</v>
      </c>
      <c r="AM111" s="10">
        <v>3.6816765788728407</v>
      </c>
      <c r="AN111" s="10">
        <v>0.60642813826561548</v>
      </c>
      <c r="AO111" s="10">
        <v>3.7831021437578816</v>
      </c>
      <c r="AP111" s="10">
        <v>1.6187778227438283</v>
      </c>
      <c r="AQ111" s="10">
        <v>2.8328611898017</v>
      </c>
      <c r="AR111" s="37">
        <v>0.64495324089003547</v>
      </c>
      <c r="AS111" s="10">
        <v>2.1725636250775917</v>
      </c>
      <c r="AT111" s="10">
        <v>3.3589251439539347</v>
      </c>
      <c r="AU111" s="78">
        <v>99</v>
      </c>
      <c r="AV111" s="72">
        <f t="shared" si="85"/>
        <v>6.1105223192698306</v>
      </c>
      <c r="AW111" s="72">
        <f t="shared" si="86"/>
        <v>5.0893861728184939</v>
      </c>
      <c r="AX111" s="23">
        <f t="shared" si="87"/>
        <v>45</v>
      </c>
      <c r="AY111" s="72">
        <f t="shared" si="88"/>
        <v>0.75868089641130965</v>
      </c>
      <c r="AZ111">
        <v>11.462882096069869</v>
      </c>
      <c r="BA111" s="10">
        <v>9.7087378640776691</v>
      </c>
      <c r="BB111" s="10">
        <v>14.664586583463338</v>
      </c>
      <c r="BC111" s="10">
        <v>18.622780424426157</v>
      </c>
      <c r="BD111" s="10">
        <v>17.355982274741507</v>
      </c>
      <c r="BE111" s="10">
        <v>7.042253521126761</v>
      </c>
      <c r="BF111" s="10">
        <v>9.7514941805599253</v>
      </c>
      <c r="BG111" s="10">
        <v>19.280205655526991</v>
      </c>
      <c r="BH111" s="10">
        <v>11.39240506329114</v>
      </c>
      <c r="BI111" s="10">
        <v>4.3227665706051877</v>
      </c>
      <c r="BJ111" s="10">
        <v>11.560693641618498</v>
      </c>
      <c r="BK111" s="10">
        <v>11.367803447011369</v>
      </c>
      <c r="BL111" s="10">
        <v>7.1271929824561404</v>
      </c>
      <c r="BM111" s="10">
        <v>7.3875083948959031</v>
      </c>
      <c r="BN111" s="10">
        <v>3.2626427406199023</v>
      </c>
      <c r="BO111" s="10">
        <v>9.2699884125144845</v>
      </c>
      <c r="BP111" s="10">
        <v>4.225352112676056</v>
      </c>
      <c r="BQ111" s="10">
        <v>13.574660633484163</v>
      </c>
      <c r="BR111" s="10">
        <v>9.9667774086378742</v>
      </c>
      <c r="BS111" s="10">
        <v>12.092534174553101</v>
      </c>
      <c r="BT111" s="10">
        <v>13.588324106693507</v>
      </c>
      <c r="BU111" s="10">
        <v>14.40635866865375</v>
      </c>
      <c r="BV111" s="10">
        <v>14.492753623188406</v>
      </c>
      <c r="BW111" s="10">
        <v>9.7046413502109701</v>
      </c>
      <c r="BX111" s="10">
        <v>9.6051227321237995</v>
      </c>
      <c r="BY111" s="10">
        <v>4.4388078630310712</v>
      </c>
      <c r="BZ111" s="10">
        <v>15.625</v>
      </c>
      <c r="CA111" s="10">
        <v>17.358171041490262</v>
      </c>
      <c r="CB111" s="10">
        <v>16.048408313601684</v>
      </c>
      <c r="CC111" s="10">
        <v>15.168539325842696</v>
      </c>
      <c r="CD111" s="10">
        <v>13.425725422260719</v>
      </c>
      <c r="CE111" s="10">
        <v>11.850152905198776</v>
      </c>
      <c r="CF111" s="10">
        <v>9.1608647856357646</v>
      </c>
      <c r="CG111" s="10">
        <v>18.726591760299627</v>
      </c>
      <c r="CH111" s="10">
        <v>8.6455331412103753</v>
      </c>
      <c r="CI111" s="10">
        <v>9.8425196850393704</v>
      </c>
      <c r="CJ111" s="10">
        <v>10.077874484654146</v>
      </c>
      <c r="CK111" s="10">
        <v>7.5549450549450547</v>
      </c>
      <c r="CL111" s="10">
        <v>13.234515616728428</v>
      </c>
      <c r="CM111" s="10">
        <v>13.917884481558803</v>
      </c>
      <c r="CN111" s="10">
        <v>10.059171597633137</v>
      </c>
      <c r="CO111" s="10">
        <v>10.235414534288639</v>
      </c>
      <c r="CP111" s="10">
        <v>17.181208053691275</v>
      </c>
      <c r="CQ111" s="10">
        <v>11.948051948051948</v>
      </c>
      <c r="CR111" s="10">
        <v>10.993657505285412</v>
      </c>
      <c r="CS111" s="10">
        <v>16.955017301038062</v>
      </c>
      <c r="CT111" s="10">
        <v>18.93551688843398</v>
      </c>
      <c r="CU111" s="10">
        <v>18.844221105527637</v>
      </c>
      <c r="CV111" s="10">
        <v>9.1807909604519775</v>
      </c>
      <c r="CW111" s="10">
        <v>13.489208633093526</v>
      </c>
      <c r="CX111" s="10">
        <v>7.766990291262136</v>
      </c>
      <c r="CY111" s="10">
        <v>11.77536231884058</v>
      </c>
      <c r="CZ111" s="10">
        <v>11.968085106382979</v>
      </c>
      <c r="DA111" s="10">
        <v>5.0551470588235299</v>
      </c>
      <c r="DB111" s="10">
        <v>5.4991539763113364</v>
      </c>
      <c r="DC111" s="10">
        <v>6.2695924764890281</v>
      </c>
      <c r="DD111" s="10">
        <v>14.617940199335548</v>
      </c>
      <c r="DE111" s="10">
        <v>8.4360804672290719</v>
      </c>
      <c r="DF111" s="10">
        <v>6.6941297631307926</v>
      </c>
      <c r="DG111" s="10">
        <v>7.9883805374001451</v>
      </c>
      <c r="DH111" s="37">
        <v>2.6200873362445414</v>
      </c>
      <c r="DI111" s="10">
        <v>23.59550561797753</v>
      </c>
      <c r="DJ111" s="10">
        <v>17.106200997861723</v>
      </c>
      <c r="DK111" s="10">
        <v>9.4804702313234728</v>
      </c>
      <c r="DL111" s="10">
        <v>5.7692307692307692</v>
      </c>
      <c r="DM111" s="10">
        <v>11.303692539562924</v>
      </c>
      <c r="DN111" s="10">
        <v>10.744810744810744</v>
      </c>
      <c r="DO111" s="10">
        <v>10.85915043117215</v>
      </c>
      <c r="DP111" s="10">
        <v>10.787992495309568</v>
      </c>
      <c r="DQ111" s="10">
        <v>8.5227272727272716</v>
      </c>
      <c r="DR111" s="78">
        <v>99</v>
      </c>
      <c r="DS111" s="72">
        <f t="shared" si="89"/>
        <v>11.357071024337781</v>
      </c>
      <c r="DT111" s="72">
        <f t="shared" si="90"/>
        <v>4.3832462421389833</v>
      </c>
      <c r="DU111" s="23">
        <f t="shared" si="91"/>
        <v>70</v>
      </c>
      <c r="DV111" s="72">
        <f t="shared" si="92"/>
        <v>0.52389813103619842</v>
      </c>
      <c r="DW111" s="10">
        <v>2.556610664718773</v>
      </c>
      <c r="DX111" s="10">
        <v>8.2582582582582589</v>
      </c>
      <c r="DY111" s="10">
        <v>7.1500071500071503</v>
      </c>
      <c r="DZ111" s="10">
        <v>5.325814536340852</v>
      </c>
      <c r="EA111" s="10">
        <v>6.9156293222683267</v>
      </c>
      <c r="EB111" s="10">
        <v>11.741026501174103</v>
      </c>
      <c r="EC111" s="10">
        <v>4.0964952207555756</v>
      </c>
      <c r="ED111" s="10">
        <v>8.093070308548306</v>
      </c>
      <c r="EE111" s="10">
        <v>17.552657973921765</v>
      </c>
      <c r="EF111" s="10">
        <v>16.184251478369127</v>
      </c>
      <c r="EG111" s="10">
        <v>4.1652204095800069</v>
      </c>
      <c r="EH111" s="10">
        <v>7.5107296137339059</v>
      </c>
      <c r="EI111" s="10">
        <v>10.429835651074589</v>
      </c>
      <c r="EJ111" s="10">
        <v>13.807531380753138</v>
      </c>
      <c r="EK111" s="10">
        <v>8.3048363458720083</v>
      </c>
      <c r="EL111" s="10">
        <v>10.038860103626943</v>
      </c>
      <c r="EM111" s="10">
        <v>12.64524948735475</v>
      </c>
      <c r="EN111" s="10">
        <v>22.756005056890011</v>
      </c>
      <c r="EO111" s="10">
        <v>10.966212211025489</v>
      </c>
      <c r="EP111" s="10">
        <v>7.6891946580331849</v>
      </c>
      <c r="EQ111" s="10">
        <v>6.9605568445475638</v>
      </c>
      <c r="ER111" s="10">
        <v>9.7545626179987419</v>
      </c>
      <c r="ES111" s="10">
        <v>10.214007782101167</v>
      </c>
      <c r="ET111" s="10">
        <v>10.25390625</v>
      </c>
      <c r="EU111" s="10">
        <v>22.961730449251249</v>
      </c>
      <c r="EV111" s="10">
        <v>8.5163603765127753</v>
      </c>
      <c r="EW111" s="10">
        <v>5.4226475279106854</v>
      </c>
      <c r="EX111" s="10">
        <v>8.064516129032258</v>
      </c>
      <c r="EY111" s="10">
        <v>7.1377587437544614</v>
      </c>
      <c r="EZ111" s="78">
        <v>99</v>
      </c>
      <c r="FA111" s="72">
        <f t="shared" si="93"/>
        <v>9.8439152777039709</v>
      </c>
      <c r="FB111" s="72">
        <f t="shared" si="94"/>
        <v>4.9291887392267792</v>
      </c>
      <c r="FC111" s="23">
        <f t="shared" si="95"/>
        <v>29</v>
      </c>
      <c r="FD111" s="72">
        <f t="shared" si="96"/>
        <v>0.91532736986923269</v>
      </c>
      <c r="FE111" s="50"/>
      <c r="FF111" s="10">
        <v>8.2582582582582589</v>
      </c>
      <c r="FG111" s="10">
        <v>3.8687973086627419</v>
      </c>
      <c r="FH111" s="10">
        <v>19.217081850533809</v>
      </c>
      <c r="FI111" s="10">
        <v>12.448132780082988</v>
      </c>
      <c r="FJ111" s="10">
        <v>6.3348416289592757</v>
      </c>
      <c r="FK111" s="10">
        <v>9.4365057967107031</v>
      </c>
      <c r="FL111" s="10">
        <v>0.62853551225644244</v>
      </c>
      <c r="FM111" s="11"/>
      <c r="FN111" s="10">
        <v>2.556610664718773</v>
      </c>
      <c r="FO111" s="10">
        <v>14.549744396382225</v>
      </c>
      <c r="FP111" s="10">
        <v>0.67476383265856954</v>
      </c>
      <c r="FQ111" s="10">
        <v>4.0175310445580719</v>
      </c>
      <c r="FR111" s="10">
        <v>4.536290322580645</v>
      </c>
      <c r="FS111" s="10">
        <v>13.214505224339275</v>
      </c>
      <c r="FT111" s="10">
        <v>6.510416666666667</v>
      </c>
      <c r="FU111" s="10">
        <v>5.9429477020602217</v>
      </c>
      <c r="FV111" s="10">
        <v>11.191047162270184</v>
      </c>
      <c r="FW111" s="10">
        <v>18.475073313782993</v>
      </c>
      <c r="FX111" s="10">
        <v>11.952191235059761</v>
      </c>
      <c r="FY111" s="10">
        <v>11.854103343465045</v>
      </c>
      <c r="FZ111" s="10">
        <v>1.9286403085824493</v>
      </c>
      <c r="GA111" s="10">
        <v>17.37242128121607</v>
      </c>
      <c r="GB111" s="10">
        <v>15.209125475285171</v>
      </c>
      <c r="GC111" s="10">
        <v>7.9113924050632916</v>
      </c>
      <c r="GD111" s="10">
        <v>19.28374655647383</v>
      </c>
      <c r="GE111" s="10">
        <v>7.1337579617834397</v>
      </c>
      <c r="GF111" s="10">
        <v>7.845503922751961</v>
      </c>
    </row>
    <row r="112" spans="1:188" s="10" customFormat="1" x14ac:dyDescent="0.35">
      <c r="A112" s="57">
        <v>100</v>
      </c>
      <c r="B112" s="10">
        <v>5.019305019305019</v>
      </c>
      <c r="C112" s="10">
        <v>1.8407731247123793</v>
      </c>
      <c r="D112" s="10">
        <v>1.7286084701815039</v>
      </c>
      <c r="E112" s="10">
        <v>6.1302681992337167</v>
      </c>
      <c r="F112" s="10">
        <v>15.820456217807211</v>
      </c>
      <c r="G112" s="10">
        <v>1.1111111111111112</v>
      </c>
      <c r="H112" s="10">
        <v>4.0579710144927539</v>
      </c>
      <c r="I112" s="10">
        <v>15.424164524421593</v>
      </c>
      <c r="J112" s="10">
        <v>7.1923281832711776</v>
      </c>
      <c r="K112" s="10">
        <v>3.6887994634473507</v>
      </c>
      <c r="L112" s="10">
        <v>3.5842293906810037</v>
      </c>
      <c r="M112" s="10">
        <v>4.053271569195136</v>
      </c>
      <c r="N112" s="10">
        <v>6.3041765169424746</v>
      </c>
      <c r="O112" s="10">
        <v>8.8216761184625074</v>
      </c>
      <c r="P112" s="10">
        <v>6.6115702479338845</v>
      </c>
      <c r="Q112" s="10">
        <v>13.995246897280168</v>
      </c>
      <c r="R112" s="10">
        <v>5.1107325383304945</v>
      </c>
      <c r="S112" s="10">
        <v>2.5987525987525988</v>
      </c>
      <c r="T112" s="10">
        <v>3.6742192284139619</v>
      </c>
      <c r="U112" s="10">
        <v>12.284293653114945</v>
      </c>
      <c r="V112" s="10">
        <v>6.1201780415430269</v>
      </c>
      <c r="W112" s="10">
        <v>20.989793953398806</v>
      </c>
      <c r="X112" s="10">
        <v>7.9584775086505193</v>
      </c>
      <c r="Y112" s="10">
        <v>7.5289056197902662</v>
      </c>
      <c r="Z112" s="10">
        <v>15.742481203007518</v>
      </c>
      <c r="AA112" s="10">
        <v>3.6429872495446265</v>
      </c>
      <c r="AB112" s="10">
        <v>17.37242128121607</v>
      </c>
      <c r="AC112" s="10">
        <v>6.0207991242474002</v>
      </c>
      <c r="AD112" s="10">
        <v>9.4080752646021164</v>
      </c>
      <c r="AE112" s="10">
        <v>10.782934833567746</v>
      </c>
      <c r="AF112" s="10">
        <v>0</v>
      </c>
      <c r="AG112" s="10">
        <v>3.6138358286009291</v>
      </c>
      <c r="AH112" s="10">
        <v>0.75018754688672173</v>
      </c>
      <c r="AI112" s="10">
        <v>25.272025272025271</v>
      </c>
      <c r="AJ112" s="10">
        <v>5.5499495459132193</v>
      </c>
      <c r="AK112" s="10">
        <v>1.6565433462175594</v>
      </c>
      <c r="AL112" s="10">
        <v>7.1902654867256635</v>
      </c>
      <c r="AM112" s="10">
        <v>5.9693007390562816</v>
      </c>
      <c r="AN112" s="10">
        <v>1.2135922330097086</v>
      </c>
      <c r="AO112" s="10">
        <v>1.2658227848101267</v>
      </c>
      <c r="AP112" s="10">
        <v>1.6214025131738954</v>
      </c>
      <c r="AQ112" s="10">
        <v>2.8409090909090908</v>
      </c>
      <c r="AR112" s="37">
        <v>1.936108422071636</v>
      </c>
      <c r="AS112" s="10">
        <v>4.6656298600311041</v>
      </c>
      <c r="AT112" s="10">
        <v>4.3331728454501688</v>
      </c>
      <c r="AU112" s="78">
        <v>100</v>
      </c>
      <c r="AV112" s="72">
        <f t="shared" si="85"/>
        <v>6.7221723040342329</v>
      </c>
      <c r="AW112" s="72">
        <f t="shared" si="86"/>
        <v>5.6886270640551775</v>
      </c>
      <c r="AX112" s="23">
        <f t="shared" si="87"/>
        <v>45</v>
      </c>
      <c r="AY112" s="72">
        <f t="shared" si="88"/>
        <v>0.84801045425816179</v>
      </c>
      <c r="AZ112">
        <v>8.2827167310877972</v>
      </c>
      <c r="BA112" s="10">
        <v>10.784313725490197</v>
      </c>
      <c r="BB112" s="10">
        <v>17.416086130462318</v>
      </c>
      <c r="BC112" s="10">
        <v>14.121800529567519</v>
      </c>
      <c r="BD112" s="10">
        <v>17.286734310409621</v>
      </c>
      <c r="BE112" s="10">
        <v>8.5106382978723403</v>
      </c>
      <c r="BF112" s="10">
        <v>9.529860228716645</v>
      </c>
      <c r="BG112" s="10">
        <v>26.212319790301443</v>
      </c>
      <c r="BH112" s="10">
        <v>9.8164746052070004</v>
      </c>
      <c r="BI112" s="10">
        <v>17.366136034732271</v>
      </c>
      <c r="BJ112" s="10">
        <v>14.376218323586745</v>
      </c>
      <c r="BK112" s="10">
        <v>8.1602373887240365</v>
      </c>
      <c r="BL112" s="10">
        <v>6.6261733848702375</v>
      </c>
      <c r="BM112" s="10">
        <v>7.4424898511502029</v>
      </c>
      <c r="BN112" s="10">
        <v>1.6366612111292962</v>
      </c>
      <c r="BO112" s="10">
        <v>9.3567251461988299</v>
      </c>
      <c r="BP112" s="10">
        <v>5.6577086280056577</v>
      </c>
      <c r="BQ112" s="10">
        <v>12.232415902140673</v>
      </c>
      <c r="BR112" s="10">
        <v>9.7315436241610733</v>
      </c>
      <c r="BS112" s="10">
        <v>7.9829696647152737</v>
      </c>
      <c r="BT112" s="10">
        <v>9.6938775510204085</v>
      </c>
      <c r="BU112" s="10">
        <v>18.14516129032258</v>
      </c>
      <c r="BV112" s="10">
        <v>14.328808446455506</v>
      </c>
      <c r="BW112" s="10">
        <v>6.3911376224968048</v>
      </c>
      <c r="BX112" s="10">
        <v>10.237068965517242</v>
      </c>
      <c r="BY112" s="10">
        <v>7.0063694267515926</v>
      </c>
      <c r="BZ112" s="10">
        <v>7.0546737213403876</v>
      </c>
      <c r="CA112" s="10">
        <v>18.957345971563981</v>
      </c>
      <c r="CB112" s="10">
        <v>17.914438502673796</v>
      </c>
      <c r="CC112" s="10">
        <v>13.120365088419852</v>
      </c>
      <c r="CD112" s="10">
        <v>7.4626865671641793</v>
      </c>
      <c r="CE112" s="10">
        <v>6.9632495164410058</v>
      </c>
      <c r="CF112" s="10">
        <v>9.9852071005917153</v>
      </c>
      <c r="CG112" s="10">
        <v>22.900763358778626</v>
      </c>
      <c r="CH112" s="10">
        <v>9.9667774086378742</v>
      </c>
      <c r="CI112" s="10">
        <v>17.892644135188867</v>
      </c>
      <c r="CJ112" s="10">
        <v>10.643220731142989</v>
      </c>
      <c r="CK112" s="10">
        <v>12.456747404844291</v>
      </c>
      <c r="CL112" s="10">
        <v>11.266094420600858</v>
      </c>
      <c r="CM112" s="10">
        <v>11.291460832745237</v>
      </c>
      <c r="CN112" s="10">
        <v>7.1727435744172148</v>
      </c>
      <c r="CO112" s="10">
        <v>12.064805239572561</v>
      </c>
      <c r="CP112" s="10">
        <v>22.94455066921606</v>
      </c>
      <c r="CQ112" s="10">
        <v>16.298633017875922</v>
      </c>
      <c r="CR112" s="10">
        <v>14.53612654980761</v>
      </c>
      <c r="CS112" s="10">
        <v>9.8556846180922211</v>
      </c>
      <c r="CT112" s="10">
        <v>14.866979655712051</v>
      </c>
      <c r="CU112" s="10">
        <v>20.166453265044815</v>
      </c>
      <c r="CV112" s="10">
        <v>12.829650748396293</v>
      </c>
      <c r="CW112" s="10">
        <v>13.217866909753875</v>
      </c>
      <c r="CX112" s="10">
        <v>3.9138943248532287</v>
      </c>
      <c r="CY112" s="10">
        <v>15.811182401466544</v>
      </c>
      <c r="CZ112" s="10">
        <v>12.113055181695827</v>
      </c>
      <c r="DA112" s="10">
        <v>7.8521939953810627</v>
      </c>
      <c r="DB112" s="10">
        <v>9.783071033602722</v>
      </c>
      <c r="DC112" s="10">
        <v>8.4121976866456354</v>
      </c>
      <c r="DD112" s="10">
        <v>10.114632501685772</v>
      </c>
      <c r="DE112" s="10">
        <v>11.125654450261781</v>
      </c>
      <c r="DF112" s="10">
        <v>7.7760497667185069</v>
      </c>
      <c r="DG112" s="10">
        <v>9.5168374816983903</v>
      </c>
      <c r="DH112" s="37">
        <v>1.7513134851138354</v>
      </c>
      <c r="DI112" s="10">
        <v>20.329881089374759</v>
      </c>
      <c r="DJ112" s="10">
        <v>14.503263234227701</v>
      </c>
      <c r="DK112" s="10">
        <v>9.1883614088820824</v>
      </c>
      <c r="DL112" s="10">
        <v>6.7698259187620886</v>
      </c>
      <c r="DM112" s="10">
        <v>15.24390243902439</v>
      </c>
      <c r="DN112" s="10">
        <v>7.4055788694149589</v>
      </c>
      <c r="DO112" s="10">
        <v>9.6867936712948008</v>
      </c>
      <c r="DP112" s="10">
        <v>10.431484115694643</v>
      </c>
      <c r="DQ112" s="10">
        <v>11.494252873563218</v>
      </c>
      <c r="DR112" s="78">
        <v>100</v>
      </c>
      <c r="DS112" s="72">
        <f t="shared" si="89"/>
        <v>11.619789167835396</v>
      </c>
      <c r="DT112" s="72">
        <f t="shared" si="90"/>
        <v>4.8800719082379294</v>
      </c>
      <c r="DU112" s="23">
        <f t="shared" si="91"/>
        <v>70</v>
      </c>
      <c r="DV112" s="72">
        <f t="shared" si="92"/>
        <v>0.58328015603350614</v>
      </c>
      <c r="DW112" s="10">
        <v>4.7601611131453678</v>
      </c>
      <c r="DX112" s="10">
        <v>5.299015897047691</v>
      </c>
      <c r="DY112" s="10">
        <v>6.9134379951029814</v>
      </c>
      <c r="DZ112" s="10">
        <v>6.2992125984251972</v>
      </c>
      <c r="EA112" s="10">
        <v>3.7140204271123491</v>
      </c>
      <c r="EB112" s="10">
        <v>11.88051595383571</v>
      </c>
      <c r="EC112" s="10">
        <v>5.9414990859232173</v>
      </c>
      <c r="ED112" s="10">
        <v>13.513513513513514</v>
      </c>
      <c r="EE112" s="10">
        <v>12.761613067891782</v>
      </c>
      <c r="EF112" s="10">
        <v>18.981335020563112</v>
      </c>
      <c r="EG112" s="10">
        <v>5.5768560474032762</v>
      </c>
      <c r="EH112" s="10">
        <v>1.6216216216216217</v>
      </c>
      <c r="EI112" s="10">
        <v>8.9428297668476517</v>
      </c>
      <c r="EJ112" s="10">
        <v>14.849384811200679</v>
      </c>
      <c r="EK112" s="10">
        <v>13.300492610837438</v>
      </c>
      <c r="EL112" s="10">
        <v>13.411841674844618</v>
      </c>
      <c r="EM112" s="10">
        <v>16.614745586708203</v>
      </c>
      <c r="EN112" s="10">
        <v>18.542475204829667</v>
      </c>
      <c r="EO112" s="10">
        <v>10.788133053640994</v>
      </c>
      <c r="EP112" s="10">
        <v>5.3017944535073411</v>
      </c>
      <c r="EQ112" s="10">
        <v>9.9299065420560755</v>
      </c>
      <c r="ER112" s="10">
        <v>15.888147442008261</v>
      </c>
      <c r="ES112" s="10">
        <v>9.8280098280098276</v>
      </c>
      <c r="ET112" s="10">
        <v>12.333497779970399</v>
      </c>
      <c r="EU112" s="10">
        <v>16.008174386920981</v>
      </c>
      <c r="EV112" s="10">
        <v>9.9457504520795652</v>
      </c>
      <c r="EW112" s="10">
        <v>9.6215522771007063</v>
      </c>
      <c r="EX112" s="10">
        <v>14.383989993746091</v>
      </c>
      <c r="EY112" s="10">
        <v>6.4701653486700215</v>
      </c>
      <c r="EZ112" s="78">
        <v>100</v>
      </c>
      <c r="FA112" s="72">
        <f t="shared" si="93"/>
        <v>10.462885984640151</v>
      </c>
      <c r="FB112" s="72">
        <f t="shared" si="94"/>
        <v>4.6719035363048906</v>
      </c>
      <c r="FC112" s="23">
        <f t="shared" si="95"/>
        <v>29</v>
      </c>
      <c r="FD112" s="72">
        <f t="shared" si="96"/>
        <v>0.86755070710470117</v>
      </c>
      <c r="FE112" s="50"/>
      <c r="FF112" s="10">
        <v>5.299015897047691</v>
      </c>
      <c r="FG112" s="10">
        <v>5.0658561296859173</v>
      </c>
      <c r="FH112" s="10">
        <v>13.788098693759071</v>
      </c>
      <c r="FI112" s="10">
        <v>14.285714285714286</v>
      </c>
      <c r="FJ112" s="10">
        <v>6.3752276867030968</v>
      </c>
      <c r="FK112" s="10">
        <v>8.4376701143168216</v>
      </c>
      <c r="FL112" s="10">
        <v>3.1446540880503147</v>
      </c>
      <c r="FM112" s="11"/>
      <c r="FN112" s="10">
        <v>4.7601611131453678</v>
      </c>
      <c r="FO112" s="10">
        <v>13.567438148443735</v>
      </c>
      <c r="FP112" s="10">
        <v>1.3504388926401081</v>
      </c>
      <c r="FQ112" s="10">
        <v>4.4004400440044007</v>
      </c>
      <c r="FR112" s="10">
        <v>4.8101265822784809</v>
      </c>
      <c r="FS112" s="10">
        <v>12.768607910308315</v>
      </c>
      <c r="FT112" s="10">
        <v>6.1162079510703364</v>
      </c>
      <c r="FU112" s="10">
        <v>4.3842168194499802</v>
      </c>
      <c r="FV112" s="10">
        <v>8.0840743734842366</v>
      </c>
      <c r="FW112" s="10">
        <v>13.743651030773828</v>
      </c>
      <c r="FX112" s="10">
        <v>10.416666666666666</v>
      </c>
      <c r="FY112" s="10">
        <v>11.381113503537373</v>
      </c>
      <c r="FZ112" s="10">
        <v>2.4154589371980677</v>
      </c>
      <c r="GA112" s="10">
        <v>23.204419889502763</v>
      </c>
      <c r="GB112" s="10">
        <v>18.753447324875896</v>
      </c>
      <c r="GC112" s="10">
        <v>8.2934609250398719</v>
      </c>
      <c r="GD112" s="10">
        <v>25.280898876404493</v>
      </c>
      <c r="GE112" s="10">
        <v>5.3887605850654348</v>
      </c>
      <c r="GF112" s="10">
        <v>7.2992700729927007</v>
      </c>
    </row>
    <row r="113" spans="1:188" s="10" customFormat="1" x14ac:dyDescent="0.35">
      <c r="A113" s="57">
        <v>101</v>
      </c>
      <c r="B113" s="10">
        <v>3.8804811796662788</v>
      </c>
      <c r="C113" s="10">
        <v>4.1493775933609962</v>
      </c>
      <c r="D113" s="10">
        <v>0.86580086580086579</v>
      </c>
      <c r="E113" s="10">
        <v>4.6260601387818046</v>
      </c>
      <c r="F113" s="10">
        <v>14.953271028037383</v>
      </c>
      <c r="G113" s="10">
        <v>1.1123470522803114</v>
      </c>
      <c r="H113" s="10">
        <v>4.6565774155995348</v>
      </c>
      <c r="I113" s="10">
        <v>12.580109185853312</v>
      </c>
      <c r="J113" s="10">
        <v>6.1711832573115109</v>
      </c>
      <c r="K113" s="10">
        <v>6.3951531470885223</v>
      </c>
      <c r="L113" s="10">
        <v>5.8862001308044469</v>
      </c>
      <c r="M113" s="10">
        <v>6.3953488372093021</v>
      </c>
      <c r="N113" s="10">
        <v>7.9302141157811263</v>
      </c>
      <c r="O113" s="10">
        <v>6.0394151303242216</v>
      </c>
      <c r="P113" s="10">
        <v>6.1009428729894619</v>
      </c>
      <c r="Q113" s="10">
        <v>13.390465988216389</v>
      </c>
      <c r="R113" s="10">
        <v>3.7671232876712328</v>
      </c>
      <c r="S113" s="10">
        <v>3.6477331943720688</v>
      </c>
      <c r="T113" s="10">
        <v>1.8438844499078058</v>
      </c>
      <c r="U113" s="10">
        <v>7.6991412496298492</v>
      </c>
      <c r="V113" s="10">
        <v>8.3970890091434978</v>
      </c>
      <c r="W113" s="10">
        <v>19.669551534225018</v>
      </c>
      <c r="X113" s="10">
        <v>6.975933031042902</v>
      </c>
      <c r="Y113" s="10">
        <v>9.7534543484150635</v>
      </c>
      <c r="Z113" s="10">
        <v>17.42659345905944</v>
      </c>
      <c r="AA113" s="10">
        <v>4.753199268738574</v>
      </c>
      <c r="AB113" s="10">
        <v>23.204419889502763</v>
      </c>
      <c r="AC113" s="10">
        <v>5.2312775330396475</v>
      </c>
      <c r="AD113" s="10">
        <v>5.9358923624851601</v>
      </c>
      <c r="AE113" s="10">
        <v>11.374407582938389</v>
      </c>
      <c r="AF113" s="10">
        <v>0</v>
      </c>
      <c r="AG113" s="10">
        <v>3.1088082901554404</v>
      </c>
      <c r="AH113" s="10">
        <v>3.0030030030030028</v>
      </c>
      <c r="AI113" s="10">
        <v>23.406553835073819</v>
      </c>
      <c r="AJ113" s="10">
        <v>9.3860984271943178</v>
      </c>
      <c r="AK113" s="10">
        <v>2.7654867256637168</v>
      </c>
      <c r="AL113" s="10">
        <v>6.4066852367688023</v>
      </c>
      <c r="AM113" s="10">
        <v>6.0051472690877894</v>
      </c>
      <c r="AN113" s="10">
        <v>3.0376670716889427</v>
      </c>
      <c r="AO113" s="10">
        <v>3.8022813688212929</v>
      </c>
      <c r="AP113" s="10">
        <v>1.6240357287860332</v>
      </c>
      <c r="AQ113" s="10">
        <v>2.1367521367521372</v>
      </c>
      <c r="AR113" s="37">
        <v>1.6165535079211122</v>
      </c>
      <c r="AS113" s="10">
        <v>3.125</v>
      </c>
      <c r="AT113" s="10">
        <v>6.2862669245647966</v>
      </c>
      <c r="AU113" s="78">
        <v>101</v>
      </c>
      <c r="AV113" s="72">
        <f t="shared" si="85"/>
        <v>6.9005108369946253</v>
      </c>
      <c r="AW113" s="72">
        <f t="shared" si="86"/>
        <v>5.5536981331609985</v>
      </c>
      <c r="AX113" s="23">
        <f t="shared" si="87"/>
        <v>45</v>
      </c>
      <c r="AY113" s="72">
        <f t="shared" si="88"/>
        <v>0.82789643681744474</v>
      </c>
      <c r="AZ113">
        <v>6.1247216035634739</v>
      </c>
      <c r="BA113" s="10">
        <v>9.9108027750247771</v>
      </c>
      <c r="BB113" s="10">
        <v>12.568482114083146</v>
      </c>
      <c r="BC113" s="10">
        <v>15.219337511190689</v>
      </c>
      <c r="BD113" s="10">
        <v>16.826003824091778</v>
      </c>
      <c r="BE113" s="10">
        <v>7.6299475441106344</v>
      </c>
      <c r="BF113" s="10">
        <v>11.545862732520847</v>
      </c>
      <c r="BG113" s="10">
        <v>24.226110363391655</v>
      </c>
      <c r="BH113" s="10">
        <v>12.5</v>
      </c>
      <c r="BI113" s="10">
        <v>4.4182621502209134</v>
      </c>
      <c r="BJ113" s="10">
        <v>9.641532756489493</v>
      </c>
      <c r="BK113" s="10">
        <v>7.4794315632011967</v>
      </c>
      <c r="BL113" s="10">
        <v>6.6703724291272932</v>
      </c>
      <c r="BM113" s="10">
        <v>10.224948875255624</v>
      </c>
      <c r="BN113" s="10">
        <v>4.918032786885246</v>
      </c>
      <c r="BO113" s="10">
        <v>3.5419126328217239</v>
      </c>
      <c r="BP113" s="10">
        <v>5.6899004267425317</v>
      </c>
      <c r="BQ113" s="10">
        <v>14.860681114551083</v>
      </c>
      <c r="BR113" s="10">
        <v>6.0996272450016944</v>
      </c>
      <c r="BS113" s="10">
        <v>14.484978540772532</v>
      </c>
      <c r="BT113" s="10">
        <v>9.2735703245749619</v>
      </c>
      <c r="BU113" s="10">
        <v>16.940451745379878</v>
      </c>
      <c r="BV113" s="10">
        <v>12.624330527926549</v>
      </c>
      <c r="BW113" s="10">
        <v>6.8610634648370494</v>
      </c>
      <c r="BX113" s="10">
        <v>7.621121393576483</v>
      </c>
      <c r="BY113" s="10">
        <v>4.490057729313663</v>
      </c>
      <c r="BZ113" s="10">
        <v>10.657193605683837</v>
      </c>
      <c r="CA113" s="10">
        <v>13.614404918752745</v>
      </c>
      <c r="CB113" s="10">
        <v>18.513476722025594</v>
      </c>
      <c r="CC113" s="10">
        <v>12.138728323699421</v>
      </c>
      <c r="CD113" s="10">
        <v>9.2879256965944279</v>
      </c>
      <c r="CE113" s="10">
        <v>7.4016361511492015</v>
      </c>
      <c r="CF113" s="10">
        <v>11.206574523720583</v>
      </c>
      <c r="CG113" s="10">
        <v>16.741071428571427</v>
      </c>
      <c r="CH113" s="10">
        <v>10.067114093959731</v>
      </c>
      <c r="CI113" s="10">
        <v>14.17004048582996</v>
      </c>
      <c r="CJ113" s="10">
        <v>13.096351730589335</v>
      </c>
      <c r="CK113" s="10">
        <v>14.716187806587246</v>
      </c>
      <c r="CL113" s="10">
        <v>10.309278350515465</v>
      </c>
      <c r="CM113" s="10">
        <v>12.847965738758029</v>
      </c>
      <c r="CN113" s="10">
        <v>10.234798314268513</v>
      </c>
      <c r="CO113" s="10">
        <v>8.7229588276343328</v>
      </c>
      <c r="CP113" s="10">
        <v>19.289907743919485</v>
      </c>
      <c r="CQ113" s="10">
        <v>12.02565473009086</v>
      </c>
      <c r="CR113" s="10">
        <v>11.279826464208243</v>
      </c>
      <c r="CS113" s="10">
        <v>10.309278350515465</v>
      </c>
      <c r="CT113" s="10">
        <v>19.327508604712737</v>
      </c>
      <c r="CU113" s="10">
        <v>18.621365566808233</v>
      </c>
      <c r="CV113" s="10">
        <v>7.9422382671480145</v>
      </c>
      <c r="CW113" s="10">
        <v>13.856812933025404</v>
      </c>
      <c r="CX113" s="10">
        <v>9.8231827111984291</v>
      </c>
      <c r="CY113" s="10">
        <v>16.763678696158323</v>
      </c>
      <c r="CZ113" s="10">
        <v>10.081743869209809</v>
      </c>
      <c r="DA113" s="10">
        <v>8.8454376163873363</v>
      </c>
      <c r="DB113" s="10">
        <v>6.8728522336769755</v>
      </c>
      <c r="DC113" s="10">
        <v>5.8324496288441141</v>
      </c>
      <c r="DD113" s="10">
        <v>6.8119891008174385</v>
      </c>
      <c r="DE113" s="10">
        <v>8.6035737921906019</v>
      </c>
      <c r="DF113" s="10">
        <v>11.494252873563218</v>
      </c>
      <c r="DG113" s="10">
        <v>9.608277900960827</v>
      </c>
      <c r="DH113" s="37">
        <v>6.1403508771929829</v>
      </c>
      <c r="DI113" s="10">
        <v>16.05324980422866</v>
      </c>
      <c r="DJ113" s="10">
        <v>12.509197939661515</v>
      </c>
      <c r="DK113" s="10">
        <v>10.819165378670789</v>
      </c>
      <c r="DL113" s="10">
        <v>3.8948393378773125</v>
      </c>
      <c r="DM113" s="10">
        <v>14.963880288957688</v>
      </c>
      <c r="DN113" s="10">
        <v>12.186023377269336</v>
      </c>
      <c r="DO113" s="10">
        <v>15.650472774698402</v>
      </c>
      <c r="DP113" s="10">
        <v>13.416387158600863</v>
      </c>
      <c r="DQ113" s="10">
        <v>4.536082474226804</v>
      </c>
      <c r="DR113" s="78">
        <v>101</v>
      </c>
      <c r="DS113" s="72">
        <f t="shared" si="89"/>
        <v>11.052527591254496</v>
      </c>
      <c r="DT113" s="72">
        <f t="shared" si="90"/>
        <v>4.3299825513600494</v>
      </c>
      <c r="DU113" s="23">
        <f t="shared" si="91"/>
        <v>70</v>
      </c>
      <c r="DV113" s="72">
        <f t="shared" si="92"/>
        <v>0.51753190233042612</v>
      </c>
      <c r="DW113" s="10">
        <v>4.4150110375275942</v>
      </c>
      <c r="DX113" s="10">
        <v>3.8051750380517504</v>
      </c>
      <c r="DY113" s="10">
        <v>8.1218274111675122</v>
      </c>
      <c r="DZ113" s="10">
        <v>6.9730586370839935</v>
      </c>
      <c r="EA113" s="10">
        <v>8.387698042870456</v>
      </c>
      <c r="EB113" s="10">
        <v>12.366884232222604</v>
      </c>
      <c r="EC113" s="10">
        <v>7.8160919540229887</v>
      </c>
      <c r="ED113" s="10">
        <v>13.698630136986301</v>
      </c>
      <c r="EE113" s="10">
        <v>11.375387797311271</v>
      </c>
      <c r="EF113" s="10">
        <v>13.544018058690744</v>
      </c>
      <c r="EG113" s="10">
        <v>5.9586400280406586</v>
      </c>
      <c r="EH113" s="10">
        <v>4.3313481321061182</v>
      </c>
      <c r="EI113" s="10">
        <v>10.634869481147277</v>
      </c>
      <c r="EJ113" s="10">
        <v>12.058570198105082</v>
      </c>
      <c r="EK113" s="10">
        <v>10.484273589615576</v>
      </c>
      <c r="EL113" s="10">
        <v>12.59946949602122</v>
      </c>
      <c r="EM113" s="10">
        <v>16.543470608940513</v>
      </c>
      <c r="EN113" s="10">
        <v>18.453427065026361</v>
      </c>
      <c r="EO113" s="10">
        <v>10.602847621932748</v>
      </c>
      <c r="EP113" s="10">
        <v>9.4300943009430096</v>
      </c>
      <c r="EQ113" s="10">
        <v>14.159292035398231</v>
      </c>
      <c r="ER113" s="10">
        <v>7.4265418146593474</v>
      </c>
      <c r="ES113" s="10">
        <v>13.399503722084367</v>
      </c>
      <c r="ET113" s="10">
        <v>10.989010989010989</v>
      </c>
      <c r="EU113" s="10">
        <v>21.460713049498096</v>
      </c>
      <c r="EV113" s="10">
        <v>9.5890410958904102</v>
      </c>
      <c r="EW113" s="10">
        <v>9.3911917098445592</v>
      </c>
      <c r="EX113" s="10">
        <v>8.2487309644670059</v>
      </c>
      <c r="EY113" s="10">
        <v>7.2358900144717797</v>
      </c>
      <c r="EZ113" s="78">
        <v>101</v>
      </c>
      <c r="FA113" s="72">
        <f t="shared" si="93"/>
        <v>10.465541664246159</v>
      </c>
      <c r="FB113" s="72">
        <f t="shared" si="94"/>
        <v>4.1022282216611954</v>
      </c>
      <c r="FC113" s="23">
        <f t="shared" si="95"/>
        <v>29</v>
      </c>
      <c r="FD113" s="72">
        <f t="shared" si="96"/>
        <v>0.76176465690082173</v>
      </c>
      <c r="FE113" s="50"/>
      <c r="FF113" s="10">
        <v>3.8051750380517504</v>
      </c>
      <c r="FG113" s="10">
        <v>3.3944331296673456</v>
      </c>
      <c r="FH113" s="10">
        <v>15.820456217807211</v>
      </c>
      <c r="FI113" s="10">
        <v>15.345268542199488</v>
      </c>
      <c r="FJ113" s="10">
        <v>4.5829514207149407</v>
      </c>
      <c r="FK113" s="10">
        <v>8.5094702168542415</v>
      </c>
      <c r="FL113" s="10">
        <v>3.7854889589905363</v>
      </c>
      <c r="FM113" s="11"/>
      <c r="FN113" s="10">
        <v>4.4150110375275942</v>
      </c>
      <c r="FO113" s="10">
        <v>17.394822006472491</v>
      </c>
      <c r="FP113" s="10">
        <v>3.3806626098715347</v>
      </c>
      <c r="FQ113" s="10">
        <v>2.9465930018416207</v>
      </c>
      <c r="FR113" s="10">
        <v>3.0526583566522514</v>
      </c>
      <c r="FS113" s="10">
        <v>12.302839116719243</v>
      </c>
      <c r="FT113" s="10">
        <v>8.791208791208792</v>
      </c>
      <c r="FU113" s="10">
        <v>3.6028823058446759</v>
      </c>
      <c r="FV113" s="10">
        <v>8.1499592502037483</v>
      </c>
      <c r="FW113" s="10">
        <v>14.843986670705847</v>
      </c>
      <c r="FX113" s="10">
        <v>9.5076400679117139</v>
      </c>
      <c r="FY113" s="10">
        <v>13.378967019290604</v>
      </c>
      <c r="FZ113" s="10">
        <v>4.358353510895884</v>
      </c>
      <c r="GA113" s="10">
        <v>20.361990950226243</v>
      </c>
      <c r="GB113" s="10">
        <v>12.085441259134345</v>
      </c>
      <c r="GC113" s="10">
        <v>7.3978771309102607</v>
      </c>
      <c r="GD113" s="10">
        <v>23.414985590778098</v>
      </c>
      <c r="GE113" s="10">
        <v>6.7079463364293082</v>
      </c>
      <c r="GF113" s="10">
        <v>6.1274509803921573</v>
      </c>
    </row>
    <row r="114" spans="1:188" s="10" customFormat="1" x14ac:dyDescent="0.35">
      <c r="A114" s="57">
        <v>102</v>
      </c>
      <c r="B114" s="10">
        <v>3.5060381768601481</v>
      </c>
      <c r="C114" s="10">
        <v>1.3888888888888888</v>
      </c>
      <c r="D114" s="10">
        <v>4.3327556325823222</v>
      </c>
      <c r="E114" s="10">
        <v>4.6475600309837333</v>
      </c>
      <c r="F114" s="10">
        <v>16.698292220113853</v>
      </c>
      <c r="G114" s="10">
        <v>3.3407572383073498</v>
      </c>
      <c r="H114" s="10">
        <v>5.2631578947368425</v>
      </c>
      <c r="I114" s="10">
        <v>12.620192307692308</v>
      </c>
      <c r="J114" s="10">
        <v>4.8596112311015123</v>
      </c>
      <c r="K114" s="10">
        <v>4.742547425474255</v>
      </c>
      <c r="L114" s="10">
        <v>6.9078947368421053</v>
      </c>
      <c r="M114" s="10">
        <v>4.0959625511995315</v>
      </c>
      <c r="N114" s="10">
        <v>6.6613375965893953</v>
      </c>
      <c r="O114" s="10">
        <v>7.6750879437160213</v>
      </c>
      <c r="P114" s="10">
        <v>2.7901785714285716</v>
      </c>
      <c r="Q114" s="10">
        <v>10.586319218241043</v>
      </c>
      <c r="R114" s="10">
        <v>3.0938466827088345</v>
      </c>
      <c r="S114" s="10">
        <v>1.5690376569037656</v>
      </c>
      <c r="T114" s="10">
        <v>2.4630541871921183</v>
      </c>
      <c r="U114" s="10">
        <v>8.6541330945986275</v>
      </c>
      <c r="V114" s="10">
        <v>8.2800150545728268</v>
      </c>
      <c r="W114" s="10">
        <v>16.252006420545747</v>
      </c>
      <c r="X114" s="10">
        <v>6.6736916051984547</v>
      </c>
      <c r="Y114" s="10">
        <v>10.39671682626539</v>
      </c>
      <c r="Z114" s="10">
        <v>19.193391642371235</v>
      </c>
      <c r="AA114" s="10">
        <v>5.143277002204262</v>
      </c>
      <c r="AB114" s="10">
        <v>20.361990950226243</v>
      </c>
      <c r="AC114" s="10">
        <v>6.919457514530861</v>
      </c>
      <c r="AD114" s="10">
        <v>2.3885350318471339</v>
      </c>
      <c r="AE114" s="10">
        <v>8.8686481303930975</v>
      </c>
      <c r="AF114" s="10">
        <v>0</v>
      </c>
      <c r="AG114" s="10">
        <v>4.1580041580041582</v>
      </c>
      <c r="AH114" s="10">
        <v>3.0120481927710845</v>
      </c>
      <c r="AI114" s="10">
        <v>24.336283185840706</v>
      </c>
      <c r="AJ114" s="10">
        <v>6.4020486555697822</v>
      </c>
      <c r="AK114" s="10">
        <v>2.7731558513588466</v>
      </c>
      <c r="AL114" s="10">
        <v>7.2890384076254557</v>
      </c>
      <c r="AM114" s="10">
        <v>4.8906789413118528</v>
      </c>
      <c r="AN114" s="10">
        <v>1.218769043266301</v>
      </c>
      <c r="AO114" s="10">
        <v>1.272264631043257</v>
      </c>
      <c r="AP114" s="10">
        <v>1.2200081333875559</v>
      </c>
      <c r="AQ114" s="10">
        <v>1.4275517487508922</v>
      </c>
      <c r="AR114" s="37">
        <v>0.97150259067357514</v>
      </c>
      <c r="AS114" s="10">
        <v>3.4482758620689653</v>
      </c>
      <c r="AT114" s="10">
        <v>6.3260340632603409</v>
      </c>
      <c r="AU114" s="78">
        <v>102</v>
      </c>
      <c r="AV114" s="72">
        <f t="shared" si="85"/>
        <v>6.4248899317610961</v>
      </c>
      <c r="AW114" s="72">
        <f t="shared" si="86"/>
        <v>5.5011469198953433</v>
      </c>
      <c r="AX114" s="23">
        <f t="shared" si="87"/>
        <v>45</v>
      </c>
      <c r="AY114" s="72">
        <f t="shared" si="88"/>
        <v>0.82006256447330517</v>
      </c>
      <c r="AZ114">
        <v>15.126050420168067</v>
      </c>
      <c r="BA114" s="10">
        <v>6.0060060060060056</v>
      </c>
      <c r="BB114" s="10">
        <v>15.339425587467362</v>
      </c>
      <c r="BC114" s="10">
        <v>12.727272727272727</v>
      </c>
      <c r="BD114" s="10">
        <v>14.391287436795022</v>
      </c>
      <c r="BE114" s="10">
        <v>10.571840461316675</v>
      </c>
      <c r="BF114" s="10">
        <v>8.7605451005840358</v>
      </c>
      <c r="BG114" s="10">
        <v>22.758620689655171</v>
      </c>
      <c r="BH114" s="10">
        <v>8.2933216935835876</v>
      </c>
      <c r="BI114" s="10">
        <v>8.8757396449704142</v>
      </c>
      <c r="BJ114" s="10">
        <v>13.729405891163255</v>
      </c>
      <c r="BK114" s="10">
        <v>8.2893745290128109</v>
      </c>
      <c r="BL114" s="10">
        <v>5.5959709009513148</v>
      </c>
      <c r="BM114" s="10">
        <v>8.6088154269972446</v>
      </c>
      <c r="BN114" s="10">
        <v>3.2948929159802307</v>
      </c>
      <c r="BO114" s="10">
        <v>10.663507109004739</v>
      </c>
      <c r="BP114" s="10">
        <v>4.2918454935622314</v>
      </c>
      <c r="BQ114" s="10">
        <v>8.7994971715901951</v>
      </c>
      <c r="BR114" s="10">
        <v>7.8418002045687007</v>
      </c>
      <c r="BS114" s="10">
        <v>9.7985846488840505</v>
      </c>
      <c r="BT114" s="10">
        <v>13.000520020800833</v>
      </c>
      <c r="BU114" s="10">
        <v>12.532637075718016</v>
      </c>
      <c r="BV114" s="10">
        <v>13.560635412630763</v>
      </c>
      <c r="BW114" s="10">
        <v>9.4991364421416229</v>
      </c>
      <c r="BX114" s="10">
        <v>8.7767416346681291</v>
      </c>
      <c r="BY114" s="10">
        <v>7.731958762886598</v>
      </c>
      <c r="BZ114" s="10">
        <v>13.464991023339318</v>
      </c>
      <c r="CA114" s="10">
        <v>15.138023152270703</v>
      </c>
      <c r="CB114" s="10">
        <v>21.081830790568656</v>
      </c>
      <c r="CC114" s="10">
        <v>13.458162668227033</v>
      </c>
      <c r="CD114" s="10">
        <v>11.160714285714286</v>
      </c>
      <c r="CE114" s="10">
        <v>3.9246467817896389</v>
      </c>
      <c r="CF114" s="10">
        <v>9.0668681526256147</v>
      </c>
      <c r="CG114" s="10">
        <v>19.296254256526673</v>
      </c>
      <c r="CH114" s="10">
        <v>10.59322033898305</v>
      </c>
      <c r="CI114" s="10">
        <v>10.266940451745381</v>
      </c>
      <c r="CJ114" s="10">
        <v>14.218009478672986</v>
      </c>
      <c r="CK114" s="10">
        <v>13.513513513513514</v>
      </c>
      <c r="CL114" s="10">
        <v>14.802631578947368</v>
      </c>
      <c r="CM114" s="10">
        <v>10.845986984815617</v>
      </c>
      <c r="CN114" s="10">
        <v>4.8661800486618008</v>
      </c>
      <c r="CO114" s="10">
        <v>13.727560718057022</v>
      </c>
      <c r="CP114" s="10">
        <v>19.669327251995441</v>
      </c>
      <c r="CQ114" s="10">
        <v>15.417906410603191</v>
      </c>
      <c r="CR114" s="10">
        <v>8.775778850372971</v>
      </c>
      <c r="CS114" s="10">
        <v>10.416666666666666</v>
      </c>
      <c r="CT114" s="10">
        <v>21.058315334773219</v>
      </c>
      <c r="CU114" s="10">
        <v>23.96804260985353</v>
      </c>
      <c r="CV114" s="10">
        <v>10.189228529839884</v>
      </c>
      <c r="CW114" s="10">
        <v>14.519906323185012</v>
      </c>
      <c r="CX114" s="10">
        <v>19.841269841269842</v>
      </c>
      <c r="CY114" s="10">
        <v>13.971110584892257</v>
      </c>
      <c r="CZ114" s="10">
        <v>10.459675199559593</v>
      </c>
      <c r="DA114" s="10">
        <v>5.6364490371066225</v>
      </c>
      <c r="DB114" s="10">
        <v>4.757785467128028</v>
      </c>
      <c r="DC114" s="10">
        <v>6.4</v>
      </c>
      <c r="DD114" s="10">
        <v>12.002743484224967</v>
      </c>
      <c r="DE114" s="10">
        <v>7.3431241655540722</v>
      </c>
      <c r="DF114" s="10">
        <v>3.1712473572938689</v>
      </c>
      <c r="DG114" s="10">
        <v>4.4776119402985071</v>
      </c>
      <c r="DH114" s="37">
        <v>4.4130626654898499</v>
      </c>
      <c r="DI114" s="10">
        <v>20.69239952248309</v>
      </c>
      <c r="DJ114" s="10">
        <v>17.138599105812222</v>
      </c>
      <c r="DK114" s="10">
        <v>12.109375</v>
      </c>
      <c r="DL114" s="10">
        <v>15.640273704789834</v>
      </c>
      <c r="DM114" s="10">
        <v>10.214772132006287</v>
      </c>
      <c r="DN114" s="10">
        <v>17.623363544813696</v>
      </c>
      <c r="DO114" s="10">
        <v>13.580655846306724</v>
      </c>
      <c r="DP114" s="10">
        <v>11.656143759106362</v>
      </c>
      <c r="DQ114" s="10">
        <v>9.9958350687213677</v>
      </c>
      <c r="DR114" s="78">
        <v>102</v>
      </c>
      <c r="DS114" s="72">
        <f t="shared" si="89"/>
        <v>11.62045195767122</v>
      </c>
      <c r="DT114" s="72">
        <f t="shared" si="90"/>
        <v>4.908489890395173</v>
      </c>
      <c r="DU114" s="23">
        <f t="shared" si="91"/>
        <v>70</v>
      </c>
      <c r="DV114" s="72">
        <f t="shared" si="92"/>
        <v>0.58667675456289525</v>
      </c>
      <c r="DW114" s="10">
        <v>4.0650406504065044</v>
      </c>
      <c r="DX114" s="10">
        <v>4.5836516424751723</v>
      </c>
      <c r="DY114" s="10">
        <v>7.311010381634742</v>
      </c>
      <c r="DZ114" s="10">
        <v>6.383657835939994</v>
      </c>
      <c r="EA114" s="10">
        <v>6.1090225563909772</v>
      </c>
      <c r="EB114" s="10">
        <v>10.086956521739131</v>
      </c>
      <c r="EC114" s="10">
        <v>7.4142724745134387</v>
      </c>
      <c r="ED114" s="10">
        <v>12.578616352201259</v>
      </c>
      <c r="EE114" s="10">
        <v>13.598326359832637</v>
      </c>
      <c r="EF114" s="10">
        <v>16.672115070284406</v>
      </c>
      <c r="EG114" s="10">
        <v>6.3469675599435824</v>
      </c>
      <c r="EH114" s="10">
        <v>5.981511691136487</v>
      </c>
      <c r="EI114" s="10">
        <v>12.703583061889251</v>
      </c>
      <c r="EJ114" s="10">
        <v>13.949433304272015</v>
      </c>
      <c r="EK114" s="10">
        <v>10.090817356205852</v>
      </c>
      <c r="EL114" s="10">
        <v>9.4022834116856959</v>
      </c>
      <c r="EM114" s="10">
        <v>14.316392269148174</v>
      </c>
      <c r="EN114" s="10">
        <v>21.933751119068933</v>
      </c>
      <c r="EO114" s="10">
        <v>12.24739742804654</v>
      </c>
      <c r="EP114" s="10">
        <v>8.6920529801324502</v>
      </c>
      <c r="EQ114" s="10">
        <v>14.961101137043686</v>
      </c>
      <c r="ER114" s="10">
        <v>12.687052700065061</v>
      </c>
      <c r="ES114" s="10">
        <v>7.5452716297786724</v>
      </c>
      <c r="ET114" s="10">
        <v>12.121212121212121</v>
      </c>
      <c r="EU114" s="10">
        <v>18.747789175804741</v>
      </c>
      <c r="EV114" s="10">
        <v>9.6818810511756563</v>
      </c>
      <c r="EW114" s="10">
        <v>7.518796992481203</v>
      </c>
      <c r="EX114" s="10">
        <v>8.3173384516954574</v>
      </c>
      <c r="EY114" s="10">
        <v>6.8027210884353737</v>
      </c>
      <c r="EZ114" s="78">
        <v>102</v>
      </c>
      <c r="FA114" s="72">
        <f t="shared" si="93"/>
        <v>10.443104288780662</v>
      </c>
      <c r="FB114" s="72">
        <f t="shared" si="94"/>
        <v>4.3255435678802314</v>
      </c>
      <c r="FC114" s="23">
        <f t="shared" si="95"/>
        <v>29</v>
      </c>
      <c r="FD114" s="72">
        <f t="shared" si="96"/>
        <v>0.80323327563709113</v>
      </c>
      <c r="FE114" s="50"/>
      <c r="FF114" s="10">
        <v>4.5836516424751723</v>
      </c>
      <c r="FG114" s="10">
        <v>4.4277929155313354</v>
      </c>
      <c r="FH114" s="10">
        <v>14.953271028037383</v>
      </c>
      <c r="FI114" s="10">
        <v>12.554112554112555</v>
      </c>
      <c r="FJ114" s="10">
        <v>4.6040515653775325</v>
      </c>
      <c r="FK114" s="10">
        <v>11.074197120708748</v>
      </c>
      <c r="FL114" s="10">
        <v>1.266624445851805</v>
      </c>
      <c r="FM114" s="11"/>
      <c r="FN114" s="10">
        <v>4.0650406504065044</v>
      </c>
      <c r="FO114" s="10">
        <v>14.409221902017292</v>
      </c>
      <c r="FP114" s="10">
        <v>2.0352781546811398</v>
      </c>
      <c r="FQ114" s="10">
        <v>4.4329516069449575</v>
      </c>
      <c r="FR114" s="10">
        <v>5.6136769584077575</v>
      </c>
      <c r="FS114" s="10">
        <v>11.178537208559566</v>
      </c>
      <c r="FT114" s="10">
        <v>7.0953436807095347</v>
      </c>
      <c r="FU114" s="10">
        <v>6.4282844515869826</v>
      </c>
      <c r="FV114" s="10">
        <v>9.8603122432210348</v>
      </c>
      <c r="FW114" s="10">
        <v>16.605166051660518</v>
      </c>
      <c r="FX114" s="10">
        <v>10.627356873500171</v>
      </c>
      <c r="FY114" s="10">
        <v>12.298959318826869</v>
      </c>
      <c r="FZ114" s="10">
        <v>2.431906614785992</v>
      </c>
      <c r="GA114" s="10">
        <v>21.939953810623557</v>
      </c>
      <c r="GB114" s="10">
        <v>17.638691322901849</v>
      </c>
      <c r="GC114" s="10">
        <v>11.341542449773168</v>
      </c>
      <c r="GD114" s="10">
        <v>24.345260051641461</v>
      </c>
      <c r="GE114" s="10">
        <v>7.0129870129870131</v>
      </c>
      <c r="GF114" s="10">
        <v>9.2478421701602951</v>
      </c>
    </row>
    <row r="115" spans="1:188" s="10" customFormat="1" x14ac:dyDescent="0.35">
      <c r="A115" s="57">
        <v>103</v>
      </c>
      <c r="B115" s="10">
        <v>3.9093041438623923</v>
      </c>
      <c r="C115" s="10">
        <v>3.7088548910523875</v>
      </c>
      <c r="D115" s="10">
        <v>4.3516100957354222</v>
      </c>
      <c r="E115" s="10">
        <v>2.3346303501945527</v>
      </c>
      <c r="F115" s="10">
        <v>14.66615206483983</v>
      </c>
      <c r="G115" s="10">
        <v>3.3519553072625698</v>
      </c>
      <c r="H115" s="10">
        <v>5.2910052910052912</v>
      </c>
      <c r="I115" s="10">
        <v>13.268411442483263</v>
      </c>
      <c r="J115" s="10">
        <v>5.4259359739555073</v>
      </c>
      <c r="K115" s="10">
        <v>7.1477195371000679</v>
      </c>
      <c r="L115" s="10">
        <v>6.2934746604836036</v>
      </c>
      <c r="M115" s="10">
        <v>2.9377203290246769</v>
      </c>
      <c r="N115" s="10">
        <v>10.193133047210301</v>
      </c>
      <c r="O115" s="10">
        <v>5.4785691266516272</v>
      </c>
      <c r="P115" s="10">
        <v>2.7979854504756574</v>
      </c>
      <c r="Q115" s="10">
        <v>13.717421124828531</v>
      </c>
      <c r="R115" s="10">
        <v>4.4827586206896548</v>
      </c>
      <c r="S115" s="10">
        <v>1.5715034049240439</v>
      </c>
      <c r="T115" s="10">
        <v>3.0864197530864197</v>
      </c>
      <c r="U115" s="10">
        <v>8.1276339554485251</v>
      </c>
      <c r="V115" s="10">
        <v>6.6413662239089186</v>
      </c>
      <c r="W115" s="10">
        <v>17.540281460330409</v>
      </c>
      <c r="X115" s="10">
        <v>3.8896746817538896</v>
      </c>
      <c r="Y115" s="10">
        <v>8.2941664362731551</v>
      </c>
      <c r="Z115" s="10">
        <v>14.862521674510775</v>
      </c>
      <c r="AA115" s="10">
        <v>3.323485967503693</v>
      </c>
      <c r="AB115" s="10">
        <v>21.939953810623557</v>
      </c>
      <c r="AC115" s="10">
        <v>7.8037904124860651</v>
      </c>
      <c r="AD115" s="10">
        <v>5.5865921787709496</v>
      </c>
      <c r="AE115" s="10">
        <v>10.882708585247883</v>
      </c>
      <c r="AF115" s="10">
        <v>4.9382716049382713</v>
      </c>
      <c r="AG115" s="10">
        <v>3.1315240083507305</v>
      </c>
      <c r="AH115" s="10">
        <v>1.5105740181268883</v>
      </c>
      <c r="AI115" s="10">
        <v>22.675736961451246</v>
      </c>
      <c r="AJ115" s="10">
        <v>10.051546391752577</v>
      </c>
      <c r="AK115" s="10">
        <v>1.1123470522803114</v>
      </c>
      <c r="AL115" s="10">
        <v>4.8009036995199095</v>
      </c>
      <c r="AM115" s="10">
        <v>5.7820179242555652</v>
      </c>
      <c r="AN115" s="10">
        <v>2.4405125076266017</v>
      </c>
      <c r="AO115" s="10">
        <v>2.5477707006369426</v>
      </c>
      <c r="AP115" s="10">
        <v>2.44299674267101</v>
      </c>
      <c r="AQ115" s="10">
        <v>2.1443888491779841</v>
      </c>
      <c r="AR115" s="37">
        <v>1.2965964343598053</v>
      </c>
      <c r="AS115" s="10">
        <v>1.2582573136206354</v>
      </c>
      <c r="AT115" s="10">
        <v>3.9177277179236043</v>
      </c>
      <c r="AU115" s="78">
        <v>103</v>
      </c>
      <c r="AV115" s="72">
        <f t="shared" si="85"/>
        <v>6.5101758206314582</v>
      </c>
      <c r="AW115" s="72">
        <f t="shared" si="86"/>
        <v>5.3172146221208587</v>
      </c>
      <c r="AX115" s="23">
        <f t="shared" si="87"/>
        <v>45</v>
      </c>
      <c r="AY115" s="72">
        <f t="shared" si="88"/>
        <v>0.79264355640120643</v>
      </c>
      <c r="AZ115">
        <v>10.238907849829351</v>
      </c>
      <c r="BA115" s="10">
        <v>8.0563947633434037</v>
      </c>
      <c r="BB115" s="10">
        <v>7.2920119323831623</v>
      </c>
      <c r="BC115" s="10">
        <v>15.653775322283609</v>
      </c>
      <c r="BD115" s="10">
        <v>16.96921862667719</v>
      </c>
      <c r="BE115" s="10">
        <v>5.3423992229237491</v>
      </c>
      <c r="BF115" s="10">
        <v>9.8199672667757767</v>
      </c>
      <c r="BG115" s="10">
        <v>20.465772759350742</v>
      </c>
      <c r="BH115" s="10">
        <v>11.883802816901408</v>
      </c>
      <c r="BI115" s="10">
        <v>13.432835820895523</v>
      </c>
      <c r="BJ115" s="10">
        <v>10.883320678309289</v>
      </c>
      <c r="BK115" s="10">
        <v>7.598784194528875</v>
      </c>
      <c r="BL115" s="10">
        <v>10.129431626336522</v>
      </c>
      <c r="BM115" s="10">
        <v>6.5995137200416814</v>
      </c>
      <c r="BN115" s="10">
        <v>0</v>
      </c>
      <c r="BO115" s="10">
        <v>5.9880239520958085</v>
      </c>
      <c r="BP115" s="10">
        <v>7.1839080459770113</v>
      </c>
      <c r="BQ115" s="10">
        <v>15.85288522511097</v>
      </c>
      <c r="BR115" s="10">
        <v>4.4673539518900345</v>
      </c>
      <c r="BS115" s="10">
        <v>11.54480483782298</v>
      </c>
      <c r="BT115" s="10">
        <v>14.225500526870389</v>
      </c>
      <c r="BU115" s="10">
        <v>14.806980433632999</v>
      </c>
      <c r="BV115" s="10">
        <v>18.067556952081699</v>
      </c>
      <c r="BW115" s="10">
        <v>7.4106364428945071</v>
      </c>
      <c r="BX115" s="10">
        <v>9.4078583287216375</v>
      </c>
      <c r="BY115" s="10">
        <v>4.5454545454545459</v>
      </c>
      <c r="BZ115" s="10">
        <v>14.558689717925386</v>
      </c>
      <c r="CA115" s="10">
        <v>16.2748643761302</v>
      </c>
      <c r="CB115" s="10">
        <v>15.018418815528479</v>
      </c>
      <c r="CC115" s="10">
        <v>10.083036773428233</v>
      </c>
      <c r="CD115" s="10">
        <v>11.286681715575622</v>
      </c>
      <c r="CE115" s="10">
        <v>9.456264775413711</v>
      </c>
      <c r="CF115" s="10">
        <v>11.05604269919939</v>
      </c>
      <c r="CG115" s="10">
        <v>20.25462962962963</v>
      </c>
      <c r="CH115" s="10">
        <v>7.7087794432548176</v>
      </c>
      <c r="CI115" s="10">
        <v>14.522821576763485</v>
      </c>
      <c r="CJ115" s="10">
        <v>14.903846153846153</v>
      </c>
      <c r="CK115" s="10">
        <v>8.6517664023071372</v>
      </c>
      <c r="CL115" s="10">
        <v>17.250973845297718</v>
      </c>
      <c r="CM115" s="10">
        <v>13.157894736842104</v>
      </c>
      <c r="CN115" s="10">
        <v>9.7799511002444994</v>
      </c>
      <c r="CO115" s="10">
        <v>11.063526052819414</v>
      </c>
      <c r="CP115" s="10">
        <v>20.354754289037512</v>
      </c>
      <c r="CQ115" s="10">
        <v>17.582417582417584</v>
      </c>
      <c r="CR115" s="10">
        <v>9.2961487383798147</v>
      </c>
      <c r="CS115" s="10">
        <v>16.333938294010888</v>
      </c>
      <c r="CT115" s="10">
        <v>20.683949255377826</v>
      </c>
      <c r="CU115" s="10">
        <v>17.394270122783084</v>
      </c>
      <c r="CV115" s="10">
        <v>10.294117647058824</v>
      </c>
      <c r="CW115" s="10">
        <v>15.209125475285171</v>
      </c>
      <c r="CX115" s="10">
        <v>14.17004048582996</v>
      </c>
      <c r="CY115" s="10">
        <v>15.85014409221902</v>
      </c>
      <c r="CZ115" s="10">
        <v>9.4575799721835878</v>
      </c>
      <c r="DA115" s="10">
        <v>5.6683986773736423</v>
      </c>
      <c r="DB115" s="10">
        <v>5.2151238591916558</v>
      </c>
      <c r="DC115" s="10">
        <v>6.4412238325281805</v>
      </c>
      <c r="DD115" s="10">
        <v>6.9420340159666782</v>
      </c>
      <c r="DE115" s="10">
        <v>8.7424344317417617</v>
      </c>
      <c r="DF115" s="10">
        <v>8.4835630965005304</v>
      </c>
      <c r="DG115" s="10">
        <v>7.4962518740629687</v>
      </c>
      <c r="DH115" s="37">
        <v>2.6595744680851063</v>
      </c>
      <c r="DI115" s="10">
        <v>20.723283218203981</v>
      </c>
      <c r="DJ115" s="10">
        <v>7.5815011372251702</v>
      </c>
      <c r="DK115" s="10">
        <v>9.4899169632265714</v>
      </c>
      <c r="DL115" s="10">
        <v>3.9721946375372394</v>
      </c>
      <c r="DM115" s="10">
        <v>14.024874305371792</v>
      </c>
      <c r="DN115" s="10">
        <v>12.813941568426449</v>
      </c>
      <c r="DO115" s="10">
        <v>9.7380792478173266</v>
      </c>
      <c r="DP115" s="10">
        <v>8.8452088452088447</v>
      </c>
      <c r="DQ115" s="10">
        <v>7.1308724832214763</v>
      </c>
      <c r="DR115" s="78">
        <v>103</v>
      </c>
      <c r="DS115" s="72">
        <f t="shared" si="89"/>
        <v>11.221289289623021</v>
      </c>
      <c r="DT115" s="72">
        <f t="shared" si="90"/>
        <v>4.7657986281345552</v>
      </c>
      <c r="DU115" s="23">
        <f t="shared" si="91"/>
        <v>70</v>
      </c>
      <c r="DV115" s="72">
        <f t="shared" si="92"/>
        <v>0.56962188666730251</v>
      </c>
      <c r="DW115" s="10">
        <v>3.339517625231911</v>
      </c>
      <c r="DX115" s="10">
        <v>6.9071373752877978</v>
      </c>
      <c r="DY115" s="10">
        <v>8.1013404035940493</v>
      </c>
      <c r="DZ115" s="10">
        <v>4.1760359781561194</v>
      </c>
      <c r="EA115" s="10">
        <v>7.5650118203309695</v>
      </c>
      <c r="EB115" s="10">
        <v>8.432888264230499</v>
      </c>
      <c r="EC115" s="10">
        <v>7.469654528478058</v>
      </c>
      <c r="ED115" s="10">
        <v>9.8195329087048826</v>
      </c>
      <c r="EE115" s="10">
        <v>14.316012725344645</v>
      </c>
      <c r="EF115" s="10">
        <v>18.617021276595743</v>
      </c>
      <c r="EG115" s="10">
        <v>5.6777856635911998</v>
      </c>
      <c r="EH115" s="10">
        <v>4.3763676148796495</v>
      </c>
      <c r="EI115" s="10">
        <v>12.537116463213462</v>
      </c>
      <c r="EJ115" s="10">
        <v>14.588859416445624</v>
      </c>
      <c r="EK115" s="10">
        <v>10.193679918450561</v>
      </c>
      <c r="EL115" s="10">
        <v>14.23728813559322</v>
      </c>
      <c r="EM115" s="10">
        <v>15.97676107480029</v>
      </c>
      <c r="EN115" s="10">
        <v>13.729977116704806</v>
      </c>
      <c r="EO115" s="10">
        <v>11.469311841289523</v>
      </c>
      <c r="EP115" s="10">
        <v>7.9331941544885174</v>
      </c>
      <c r="EQ115" s="10">
        <v>7.2904009720534626</v>
      </c>
      <c r="ER115" s="10">
        <v>11.532125205930807</v>
      </c>
      <c r="ES115" s="10">
        <v>10.13684744044602</v>
      </c>
      <c r="ET115" s="10">
        <v>7.6687116564417179</v>
      </c>
      <c r="EU115" s="10">
        <v>16.222062004325885</v>
      </c>
      <c r="EV115" s="10">
        <v>6.5176908752327742</v>
      </c>
      <c r="EW115" s="10">
        <v>8.8932806324110665</v>
      </c>
      <c r="EX115" s="10">
        <v>4.5161290322580649</v>
      </c>
      <c r="EY115" s="10">
        <v>7.3385518590998045</v>
      </c>
      <c r="EZ115" s="78">
        <v>103</v>
      </c>
      <c r="FA115" s="72">
        <f t="shared" si="93"/>
        <v>9.6406997925383155</v>
      </c>
      <c r="FB115" s="72">
        <f t="shared" si="94"/>
        <v>4.0161800596264747</v>
      </c>
      <c r="FC115" s="23">
        <f t="shared" si="95"/>
        <v>29</v>
      </c>
      <c r="FD115" s="72">
        <f t="shared" si="96"/>
        <v>0.7457859143522706</v>
      </c>
      <c r="FE115" s="50"/>
      <c r="FF115" s="10">
        <v>6.9071373752877978</v>
      </c>
      <c r="FG115" s="10">
        <v>5.131713992473486</v>
      </c>
      <c r="FH115" s="10">
        <v>16.698292220113853</v>
      </c>
      <c r="FI115" s="10">
        <v>11.398509425690486</v>
      </c>
      <c r="FJ115" s="10">
        <v>5.0878815911193342</v>
      </c>
      <c r="FK115" s="10">
        <v>5.3191489361702127</v>
      </c>
      <c r="FL115" s="10">
        <v>1.2682308180088777</v>
      </c>
      <c r="FM115" s="11"/>
      <c r="FN115" s="10">
        <v>3.339517625231911</v>
      </c>
      <c r="FO115" s="10">
        <v>10.860484544695071</v>
      </c>
      <c r="FP115" s="10">
        <v>0.67980965329707677</v>
      </c>
      <c r="FQ115" s="10">
        <v>4.0816326530612246</v>
      </c>
      <c r="FR115" s="10">
        <v>5.1321529381575575</v>
      </c>
      <c r="FS115" s="10">
        <v>17.441860465116278</v>
      </c>
      <c r="FT115" s="10">
        <v>5.8061634658329613</v>
      </c>
      <c r="FU115" s="10">
        <v>8.8960776384957541</v>
      </c>
      <c r="FV115" s="10">
        <v>4.9792531120331951</v>
      </c>
      <c r="FW115" s="10">
        <v>20.012507817385867</v>
      </c>
      <c r="FX115" s="10">
        <v>7.9695079695079691</v>
      </c>
      <c r="FY115" s="10">
        <v>13.090676883780333</v>
      </c>
      <c r="FZ115" s="10">
        <v>3.900536323744515</v>
      </c>
      <c r="GA115" s="10">
        <v>16.528925619834709</v>
      </c>
      <c r="GB115" s="10">
        <v>15.638575152041703</v>
      </c>
      <c r="GC115" s="10">
        <v>10.816125860373647</v>
      </c>
      <c r="GD115" s="10">
        <v>22.684310018903592</v>
      </c>
      <c r="GE115" s="10">
        <v>2.8773214752811929</v>
      </c>
      <c r="GF115" s="10">
        <v>7.4673304293714997</v>
      </c>
    </row>
    <row r="116" spans="1:188" s="10" customFormat="1" x14ac:dyDescent="0.35">
      <c r="A116" s="57">
        <v>104</v>
      </c>
      <c r="B116" s="10">
        <v>3.1397174254317113</v>
      </c>
      <c r="C116" s="10">
        <v>2.3266635644485807</v>
      </c>
      <c r="D116" s="10">
        <v>1.7482517482517483</v>
      </c>
      <c r="E116" s="10">
        <v>1.5600624024960998</v>
      </c>
      <c r="F116" s="10">
        <v>12.142577359968664</v>
      </c>
      <c r="G116" s="10">
        <v>4.4843049327354256</v>
      </c>
      <c r="H116" s="10">
        <v>5.9101654846335698</v>
      </c>
      <c r="I116" s="10">
        <v>13.940291142363682</v>
      </c>
      <c r="J116" s="10">
        <v>7.3649754500818334</v>
      </c>
      <c r="K116" s="10">
        <v>4.4566335275968463</v>
      </c>
      <c r="L116" s="10">
        <v>4.333333333333333</v>
      </c>
      <c r="M116" s="10">
        <v>4.7142015321154975</v>
      </c>
      <c r="N116" s="10">
        <v>8.4010840108401084</v>
      </c>
      <c r="O116" s="10">
        <v>6.4808813998703823</v>
      </c>
      <c r="P116" s="10">
        <v>5.6116722783389452</v>
      </c>
      <c r="Q116" s="10">
        <v>11.126564673157162</v>
      </c>
      <c r="R116" s="10">
        <v>3.1174229303775545</v>
      </c>
      <c r="S116" s="10">
        <v>3.6726128016789086</v>
      </c>
      <c r="T116" s="10">
        <v>3.0959752321981426</v>
      </c>
      <c r="U116" s="10">
        <v>8.1942336874051591</v>
      </c>
      <c r="V116" s="10">
        <v>8.7870105062082136</v>
      </c>
      <c r="W116" s="10">
        <v>14.94706248702512</v>
      </c>
      <c r="X116" s="10">
        <v>4.6148384806531775</v>
      </c>
      <c r="Y116" s="10">
        <v>6.9696124895455815</v>
      </c>
      <c r="Z116" s="10">
        <v>17.601206939904451</v>
      </c>
      <c r="AA116" s="10">
        <v>5.5576139310855872</v>
      </c>
      <c r="AB116" s="10">
        <v>16.528925619834709</v>
      </c>
      <c r="AC116" s="10">
        <v>7.8651685393258424</v>
      </c>
      <c r="AD116" s="10">
        <v>6.0192616372391656</v>
      </c>
      <c r="AE116" s="10">
        <v>13.447432762836186</v>
      </c>
      <c r="AF116" s="10">
        <v>4.9627791563275432</v>
      </c>
      <c r="AG116" s="10">
        <v>5.2356020942408374</v>
      </c>
      <c r="AH116" s="10">
        <v>3.7821482602118004</v>
      </c>
      <c r="AI116" s="10">
        <v>22.815158546017013</v>
      </c>
      <c r="AJ116" s="10">
        <v>6.5087216870606612</v>
      </c>
      <c r="AK116" s="10">
        <v>1.1135857461024499</v>
      </c>
      <c r="AL116" s="10">
        <v>5.3916004540295122</v>
      </c>
      <c r="AM116" s="10">
        <v>4.9432974701948238</v>
      </c>
      <c r="AN116" s="10">
        <v>0.6116207951070336</v>
      </c>
      <c r="AO116" s="10">
        <v>0.63856960408684549</v>
      </c>
      <c r="AP116" s="10">
        <v>0.81632653061224492</v>
      </c>
      <c r="AQ116" s="10">
        <v>2.1489971346704873</v>
      </c>
      <c r="AR116" s="37">
        <v>2.2719896137617654</v>
      </c>
      <c r="AS116" s="10">
        <v>4.0944881889763778</v>
      </c>
      <c r="AT116" s="10">
        <v>4.4247787610619467</v>
      </c>
      <c r="AU116" s="78">
        <v>104</v>
      </c>
      <c r="AV116" s="72">
        <f t="shared" si="85"/>
        <v>6.3982093856320619</v>
      </c>
      <c r="AW116" s="72">
        <f t="shared" si="86"/>
        <v>4.8924727909446002</v>
      </c>
      <c r="AX116" s="23">
        <f t="shared" si="87"/>
        <v>45</v>
      </c>
      <c r="AY116" s="72">
        <f t="shared" si="88"/>
        <v>0.72932678257468286</v>
      </c>
      <c r="AZ116">
        <v>7.4712643678160919</v>
      </c>
      <c r="BA116" s="10">
        <v>13.197969543147208</v>
      </c>
      <c r="BB116" s="10">
        <v>10.016694490818031</v>
      </c>
      <c r="BC116" s="10">
        <v>19.176800748362957</v>
      </c>
      <c r="BD116" s="10">
        <v>12.846246487354476</v>
      </c>
      <c r="BE116" s="10">
        <v>8.30078125</v>
      </c>
      <c r="BF116" s="10">
        <v>7.6033057851239674</v>
      </c>
      <c r="BG116" s="10">
        <v>15.85014409221902</v>
      </c>
      <c r="BH116" s="10">
        <v>12.472160356347439</v>
      </c>
      <c r="BI116" s="10">
        <v>12.10287443267776</v>
      </c>
      <c r="BJ116" s="10">
        <v>14.073694984646878</v>
      </c>
      <c r="BK116" s="10">
        <v>9.9540581929555891</v>
      </c>
      <c r="BL116" s="10">
        <v>12.507106310403639</v>
      </c>
      <c r="BM116" s="10">
        <v>9.44055944055944</v>
      </c>
      <c r="BN116" s="10">
        <v>1.6528925619834711</v>
      </c>
      <c r="BO116" s="10">
        <v>4.8192771084337354</v>
      </c>
      <c r="BP116" s="10">
        <v>4.3415340086830678</v>
      </c>
      <c r="BQ116" s="10">
        <v>14.175257731958762</v>
      </c>
      <c r="BR116" s="10">
        <v>10.700724887814982</v>
      </c>
      <c r="BS116" s="10">
        <v>10.011123470522802</v>
      </c>
      <c r="BT116" s="10">
        <v>12.827365045430252</v>
      </c>
      <c r="BU116" s="10">
        <v>11.808910359634996</v>
      </c>
      <c r="BV116" s="10">
        <v>10.4</v>
      </c>
      <c r="BW116" s="10">
        <v>11.418533157663592</v>
      </c>
      <c r="BX116" s="10">
        <v>8.3798882681564244</v>
      </c>
      <c r="BY116" s="10">
        <v>7.1754729288975865</v>
      </c>
      <c r="BZ116" s="10">
        <v>16.62049861495845</v>
      </c>
      <c r="CA116" s="10">
        <v>13.786764705882353</v>
      </c>
      <c r="CB116" s="10">
        <v>23.014959723820482</v>
      </c>
      <c r="CC116" s="10">
        <v>8.9874176153385257</v>
      </c>
      <c r="CD116" s="10">
        <v>11.415525114155251</v>
      </c>
      <c r="CE116" s="10">
        <v>7.1599045346062056</v>
      </c>
      <c r="CF116" s="10">
        <v>8.4811102544333075</v>
      </c>
      <c r="CG116" s="10">
        <v>15.948021264028352</v>
      </c>
      <c r="CH116" s="10">
        <v>6.9054812257229177</v>
      </c>
      <c r="CI116" s="10">
        <v>14.736842105263158</v>
      </c>
      <c r="CJ116" s="10">
        <v>8.2967301122498771</v>
      </c>
      <c r="CK116" s="10">
        <v>10.181818181818182</v>
      </c>
      <c r="CL116" s="10">
        <v>7.3612684031710076</v>
      </c>
      <c r="CM116" s="10">
        <v>15.555555555555555</v>
      </c>
      <c r="CN116" s="10">
        <v>9.2592592592592595</v>
      </c>
      <c r="CO116" s="10">
        <v>12.630819198845183</v>
      </c>
      <c r="CP116" s="10">
        <v>19.887206886316413</v>
      </c>
      <c r="CQ116" s="10">
        <v>17.337807606263983</v>
      </c>
      <c r="CR116" s="10">
        <v>12.957998212689901</v>
      </c>
      <c r="CS116" s="10">
        <v>12.177121771217712</v>
      </c>
      <c r="CT116" s="10">
        <v>16.333427203604618</v>
      </c>
      <c r="CU116" s="10">
        <v>14.23116973273169</v>
      </c>
      <c r="CV116" s="10">
        <v>9.6582466567607721</v>
      </c>
      <c r="CW116" s="10">
        <v>13.513513513513514</v>
      </c>
      <c r="CX116" s="10">
        <v>8.2135523613963031</v>
      </c>
      <c r="CY116" s="10">
        <v>13.665202537823328</v>
      </c>
      <c r="CZ116" s="10">
        <v>13.479359730412805</v>
      </c>
      <c r="DA116" s="10">
        <v>4.2755344418052257</v>
      </c>
      <c r="DB116" s="10">
        <v>11.795543905635649</v>
      </c>
      <c r="DC116" s="10">
        <v>4.3219881145326848</v>
      </c>
      <c r="DD116" s="10">
        <v>7.6896190143306535</v>
      </c>
      <c r="DE116" s="10">
        <v>10.176390773405698</v>
      </c>
      <c r="DF116" s="10">
        <v>4.2780748663101607</v>
      </c>
      <c r="DG116" s="10">
        <v>5.2870090634441089</v>
      </c>
      <c r="DH116" s="37">
        <v>1.7777777777777779</v>
      </c>
      <c r="DI116" s="10">
        <v>15.767634854771785</v>
      </c>
      <c r="DJ116" s="10">
        <v>10.695187165775401</v>
      </c>
      <c r="DK116" s="10">
        <v>10.778443113772456</v>
      </c>
      <c r="DL116" s="10">
        <v>5.9820538384845463</v>
      </c>
      <c r="DM116" s="10">
        <v>15.834675254965109</v>
      </c>
      <c r="DN116" s="10">
        <v>11.163032191069574</v>
      </c>
      <c r="DO116" s="10">
        <v>11.190233977619531</v>
      </c>
      <c r="DP116" s="10">
        <v>11.403073872087258</v>
      </c>
      <c r="DQ116" s="10">
        <v>10.169491525423728</v>
      </c>
      <c r="DR116" s="78">
        <v>104</v>
      </c>
      <c r="DS116" s="72">
        <f t="shared" si="89"/>
        <v>10.958671226352322</v>
      </c>
      <c r="DT116" s="72">
        <f t="shared" si="90"/>
        <v>4.1668769822438891</v>
      </c>
      <c r="DU116" s="23">
        <f t="shared" si="91"/>
        <v>70</v>
      </c>
      <c r="DV116" s="72">
        <f t="shared" si="92"/>
        <v>0.49803705807548582</v>
      </c>
      <c r="DW116" s="10">
        <v>5.5845122859270289</v>
      </c>
      <c r="DX116" s="10">
        <v>4.6367851622874809</v>
      </c>
      <c r="DY116" s="10">
        <v>8.1675081675081671</v>
      </c>
      <c r="DZ116" s="10">
        <v>5.161290322580645</v>
      </c>
      <c r="EA116" s="10">
        <v>9.0519294902334444</v>
      </c>
      <c r="EB116" s="10">
        <v>9.56768249468462</v>
      </c>
      <c r="EC116" s="10">
        <v>7.0555032925682033</v>
      </c>
      <c r="ED116" s="10">
        <v>8.8448137228625026</v>
      </c>
      <c r="EE116" s="10">
        <v>15.061861215707369</v>
      </c>
      <c r="EF116" s="10">
        <v>14.566395663956639</v>
      </c>
      <c r="EG116" s="10">
        <v>5.3533190578158454</v>
      </c>
      <c r="EH116" s="10">
        <v>7.1428571428571432</v>
      </c>
      <c r="EI116" s="10">
        <v>9.0210491146007357</v>
      </c>
      <c r="EJ116" s="10">
        <v>14.804845222072679</v>
      </c>
      <c r="EK116" s="10">
        <v>10.298661174047373</v>
      </c>
      <c r="EL116" s="10">
        <v>13.75515818431912</v>
      </c>
      <c r="EM116" s="10">
        <v>14.022140221402214</v>
      </c>
      <c r="EN116" s="10">
        <v>18.097447795823665</v>
      </c>
      <c r="EO116" s="10">
        <v>10.975227343994982</v>
      </c>
      <c r="EP116" s="10">
        <v>9.2592592592592595</v>
      </c>
      <c r="EQ116" s="10">
        <v>6.119951040391677</v>
      </c>
      <c r="ER116" s="10">
        <v>10.666666666666666</v>
      </c>
      <c r="ES116" s="10">
        <v>8.1925243215565793</v>
      </c>
      <c r="ET116" s="10">
        <v>9.7887686759402364</v>
      </c>
      <c r="EU116" s="10">
        <v>18.68816416269696</v>
      </c>
      <c r="EV116" s="10">
        <v>6.5604498594189318</v>
      </c>
      <c r="EW116" s="10">
        <v>10.634762379528082</v>
      </c>
      <c r="EX116" s="10">
        <v>14.90602721970188</v>
      </c>
      <c r="EY116" s="10">
        <v>6.4070970921636272</v>
      </c>
      <c r="EZ116" s="78">
        <v>104</v>
      </c>
      <c r="FA116" s="72">
        <f t="shared" si="93"/>
        <v>10.082505439743921</v>
      </c>
      <c r="FB116" s="72">
        <f t="shared" si="94"/>
        <v>3.9057728697871488</v>
      </c>
      <c r="FC116" s="23">
        <f t="shared" si="95"/>
        <v>29</v>
      </c>
      <c r="FD116" s="72">
        <f t="shared" si="96"/>
        <v>0.72528381389787899</v>
      </c>
      <c r="FE116" s="50"/>
      <c r="FF116" s="10">
        <v>4.6367851622874809</v>
      </c>
      <c r="FG116" s="10">
        <v>4.6423658872077027</v>
      </c>
      <c r="FH116" s="10">
        <v>14.66615206483983</v>
      </c>
      <c r="FI116" s="10">
        <v>8.8691796008869179</v>
      </c>
      <c r="FJ116" s="10">
        <v>6.5086006508600649</v>
      </c>
      <c r="FK116" s="10">
        <v>6.7548550520686748</v>
      </c>
      <c r="FL116" s="10">
        <v>0.63492063492063489</v>
      </c>
      <c r="FM116" s="11"/>
      <c r="FN116" s="10">
        <v>5.5845122859270289</v>
      </c>
      <c r="FO116" s="10">
        <v>13.935810810810811</v>
      </c>
      <c r="FP116" s="10">
        <v>1.3605442176870748</v>
      </c>
      <c r="FQ116" s="10">
        <v>3.7257824143070044</v>
      </c>
      <c r="FR116" s="10">
        <v>6.4482847562548358</v>
      </c>
      <c r="FS116" s="10">
        <v>9.533201840894149</v>
      </c>
      <c r="FT116" s="10">
        <v>7.6370170709793355</v>
      </c>
      <c r="FU116" s="10">
        <v>5.3039575683394533</v>
      </c>
      <c r="FV116" s="10">
        <v>6.6722268557130944</v>
      </c>
      <c r="FW116" s="10">
        <v>17.230376515634973</v>
      </c>
      <c r="FX116" s="10">
        <v>14.320642682500873</v>
      </c>
      <c r="FY116" s="10">
        <v>13.587835651892592</v>
      </c>
      <c r="FZ116" s="10">
        <v>2.9368575624082234</v>
      </c>
      <c r="GA116" s="10">
        <v>13.805522208883554</v>
      </c>
      <c r="GB116" s="10">
        <v>17.358046484260075</v>
      </c>
      <c r="GC116" s="10">
        <v>8.6149768058316774</v>
      </c>
      <c r="GD116" s="10">
        <v>22.823984526112188</v>
      </c>
      <c r="GE116" s="10">
        <v>5.2465897166841549</v>
      </c>
      <c r="GF116" s="10">
        <v>3.761755485893417</v>
      </c>
    </row>
    <row r="117" spans="1:188" s="10" customFormat="1" x14ac:dyDescent="0.35">
      <c r="A117" s="57">
        <v>105</v>
      </c>
      <c r="B117" s="10">
        <v>2.7559055118110236</v>
      </c>
      <c r="C117" s="10">
        <v>1.8656716417910448</v>
      </c>
      <c r="D117" s="10">
        <v>4.3782837127845884</v>
      </c>
      <c r="E117" s="10">
        <v>1.5625</v>
      </c>
      <c r="F117" s="10">
        <v>15.067406819984139</v>
      </c>
      <c r="G117" s="10">
        <v>3.3783783783783785</v>
      </c>
      <c r="H117" s="10">
        <v>2.9726516052318668</v>
      </c>
      <c r="I117" s="10">
        <v>12.135618666333041</v>
      </c>
      <c r="J117" s="10">
        <v>6.3204176971695523</v>
      </c>
      <c r="K117" s="10">
        <v>4.4765840220385673</v>
      </c>
      <c r="L117" s="10">
        <v>6.6956812855708066</v>
      </c>
      <c r="M117" s="10">
        <v>3.5523978685612789</v>
      </c>
      <c r="N117" s="10">
        <v>7.9256627493850775</v>
      </c>
      <c r="O117" s="10">
        <v>4.8923679060665366</v>
      </c>
      <c r="P117" s="10">
        <v>3.386004514672686</v>
      </c>
      <c r="Q117" s="10">
        <v>12.658227848101266</v>
      </c>
      <c r="R117" s="10">
        <v>5.2119527449617786</v>
      </c>
      <c r="S117" s="10">
        <v>1.5797788309636651</v>
      </c>
      <c r="T117" s="10">
        <v>4.3478260869565215</v>
      </c>
      <c r="U117" s="10">
        <v>7.9559363525091795</v>
      </c>
      <c r="V117" s="10">
        <v>7.5158990171516669</v>
      </c>
      <c r="W117" s="10">
        <v>17.702845100105375</v>
      </c>
      <c r="X117" s="10">
        <v>3.9229671897289586</v>
      </c>
      <c r="Y117" s="10">
        <v>9.2644581695676589</v>
      </c>
      <c r="Z117" s="10">
        <v>20.220117737394421</v>
      </c>
      <c r="AA117" s="10">
        <v>3.7257824143070044</v>
      </c>
      <c r="AB117" s="10">
        <v>13.805522208883554</v>
      </c>
      <c r="AC117" s="10">
        <v>6.5118912797281991</v>
      </c>
      <c r="AD117" s="10">
        <v>4.440855874041179</v>
      </c>
      <c r="AE117" s="10">
        <v>8.1784386617100377</v>
      </c>
      <c r="AF117" s="10">
        <v>0</v>
      </c>
      <c r="AG117" s="10">
        <v>2.6315789473684212</v>
      </c>
      <c r="AH117" s="10">
        <v>2.2779043280182232</v>
      </c>
      <c r="AI117" s="10">
        <v>24.930747922437675</v>
      </c>
      <c r="AJ117" s="10">
        <v>6.2893081761006293</v>
      </c>
      <c r="AK117" s="10">
        <v>1.6722408026755853</v>
      </c>
      <c r="AL117" s="10">
        <v>7.9885877318116973</v>
      </c>
      <c r="AM117" s="10">
        <v>4.9678550555230858</v>
      </c>
      <c r="AN117" s="10">
        <v>0.61199510403916768</v>
      </c>
      <c r="AO117" s="10">
        <v>3.1948881789137382</v>
      </c>
      <c r="AP117" s="10">
        <v>2.0424836601307188</v>
      </c>
      <c r="AQ117" s="10">
        <v>1.4357501794687726</v>
      </c>
      <c r="AR117" s="37">
        <v>1.6265452179570592</v>
      </c>
      <c r="AS117" s="10">
        <v>4.4275774826059457</v>
      </c>
      <c r="AT117" s="10">
        <v>2.4691358024691357</v>
      </c>
      <c r="AU117" s="78">
        <v>105</v>
      </c>
      <c r="AV117" s="72">
        <f t="shared" si="85"/>
        <v>6.1105473441201967</v>
      </c>
      <c r="AW117" s="72">
        <f t="shared" si="86"/>
        <v>5.346713308375989</v>
      </c>
      <c r="AX117" s="23">
        <f t="shared" si="87"/>
        <v>45</v>
      </c>
      <c r="AY117" s="72">
        <f t="shared" si="88"/>
        <v>0.79704096091543375</v>
      </c>
      <c r="AZ117">
        <v>2.3161551823972206</v>
      </c>
      <c r="BA117" s="10">
        <v>7.2016460905349797</v>
      </c>
      <c r="BB117" s="10">
        <v>12.816188870151771</v>
      </c>
      <c r="BC117" s="10">
        <v>15.259895088221269</v>
      </c>
      <c r="BD117" s="10">
        <v>17.486783245221634</v>
      </c>
      <c r="BE117" s="10">
        <v>6.8931560807483994</v>
      </c>
      <c r="BF117" s="10">
        <v>9.9933377748167889</v>
      </c>
      <c r="BG117" s="10">
        <v>23.426061493411421</v>
      </c>
      <c r="BH117" s="10">
        <v>12.629679747406405</v>
      </c>
      <c r="BI117" s="10">
        <v>3.0627871362940278</v>
      </c>
      <c r="BJ117" s="10">
        <v>13.495977160654036</v>
      </c>
      <c r="BK117" s="10">
        <v>8.1206496519721583</v>
      </c>
      <c r="BL117" s="10">
        <v>6.9084628670120898</v>
      </c>
      <c r="BM117" s="10">
        <v>9.8835157077303215</v>
      </c>
      <c r="BN117" s="10">
        <v>4.9668874172185431</v>
      </c>
      <c r="BO117" s="10">
        <v>9.6852300242130749</v>
      </c>
      <c r="BP117" s="10">
        <v>5.8139534883720927</v>
      </c>
      <c r="BQ117" s="10">
        <v>11.437908496732026</v>
      </c>
      <c r="BR117" s="10">
        <v>6.9783670621074672</v>
      </c>
      <c r="BS117" s="10">
        <v>18.539325842696631</v>
      </c>
      <c r="BT117" s="10">
        <v>12.994044396318355</v>
      </c>
      <c r="BU117" s="10">
        <v>15.752308527973927</v>
      </c>
      <c r="BV117" s="10">
        <v>10.105092966855295</v>
      </c>
      <c r="BW117" s="10">
        <v>10.661928031985784</v>
      </c>
      <c r="BX117" s="10">
        <v>11.830985915492958</v>
      </c>
      <c r="BY117" s="10">
        <v>7.8843626806833118</v>
      </c>
      <c r="BZ117" s="10">
        <v>12.206572769953052</v>
      </c>
      <c r="CA117" s="10">
        <v>17.707362534948743</v>
      </c>
      <c r="CB117" s="10">
        <v>19.729093050647823</v>
      </c>
      <c r="CC117" s="10">
        <v>11.487303506650544</v>
      </c>
      <c r="CD117" s="10">
        <v>10.623556581986143</v>
      </c>
      <c r="CE117" s="10">
        <v>9.2147435897435894</v>
      </c>
      <c r="CF117" s="10">
        <v>14.774494556765163</v>
      </c>
      <c r="CG117" s="10">
        <v>16.206482593037215</v>
      </c>
      <c r="CH117" s="10">
        <v>12.603215993046501</v>
      </c>
      <c r="CI117" s="10">
        <v>23.504273504273506</v>
      </c>
      <c r="CJ117" s="10">
        <v>5.9055118110236222</v>
      </c>
      <c r="CK117" s="10">
        <v>8.8170462894930193</v>
      </c>
      <c r="CL117" s="10">
        <v>3.9931545921277811</v>
      </c>
      <c r="CM117" s="10">
        <v>12.039127163280662</v>
      </c>
      <c r="CN117" s="10">
        <v>12.461059190031152</v>
      </c>
      <c r="CO117" s="10">
        <v>9.5029239766081872</v>
      </c>
      <c r="CP117" s="10">
        <v>18.170805572380374</v>
      </c>
      <c r="CQ117" s="10">
        <v>15.08252703471827</v>
      </c>
      <c r="CR117" s="10">
        <v>11.770031688546855</v>
      </c>
      <c r="CS117" s="10">
        <v>11.580127007844602</v>
      </c>
      <c r="CT117" s="10">
        <v>15.173203549957057</v>
      </c>
      <c r="CU117" s="10">
        <v>18.309859154929576</v>
      </c>
      <c r="CV117" s="10">
        <v>9.7524381095273824</v>
      </c>
      <c r="CW117" s="10">
        <v>13.698630136986301</v>
      </c>
      <c r="CX117" s="10">
        <v>10.351966873706004</v>
      </c>
      <c r="CY117" s="10">
        <v>15.338941118258289</v>
      </c>
      <c r="CZ117" s="10">
        <v>11.670936521491603</v>
      </c>
      <c r="DA117" s="10">
        <v>7.6335877862595414</v>
      </c>
      <c r="DB117" s="10">
        <v>5.7471264367816088</v>
      </c>
      <c r="DC117" s="10">
        <v>5.4259359739555073</v>
      </c>
      <c r="DD117" s="10">
        <v>10.567101091933779</v>
      </c>
      <c r="DE117" s="10">
        <v>10.966415352981494</v>
      </c>
      <c r="DF117" s="10">
        <v>8.5929108485499466</v>
      </c>
      <c r="DG117" s="10">
        <v>7.5930144267274109</v>
      </c>
      <c r="DH117" s="37">
        <v>3.5618878005342829</v>
      </c>
      <c r="DI117" s="10">
        <v>26.981450252951095</v>
      </c>
      <c r="DJ117" s="10">
        <v>10.810810810810811</v>
      </c>
      <c r="DK117" s="10">
        <v>7.6674737691686845</v>
      </c>
      <c r="DL117" s="10">
        <v>3.009027081243731</v>
      </c>
      <c r="DM117" s="10">
        <v>10.362694300518134</v>
      </c>
      <c r="DN117" s="10">
        <v>11.289052244683644</v>
      </c>
      <c r="DO117" s="10">
        <v>14.060356652949245</v>
      </c>
      <c r="DP117" s="10">
        <v>9.5285857572718147</v>
      </c>
      <c r="DQ117" s="10">
        <v>10.273972602739725</v>
      </c>
      <c r="DR117" s="78">
        <v>105</v>
      </c>
      <c r="DS117" s="72">
        <f t="shared" si="89"/>
        <v>11.312735465846361</v>
      </c>
      <c r="DT117" s="72">
        <f t="shared" si="90"/>
        <v>4.9035494591112112</v>
      </c>
      <c r="DU117" s="23">
        <f t="shared" si="91"/>
        <v>70</v>
      </c>
      <c r="DV117" s="72">
        <f t="shared" si="92"/>
        <v>0.58608626008159115</v>
      </c>
      <c r="DW117" s="10">
        <v>5.2414825907899667</v>
      </c>
      <c r="DX117" s="10">
        <v>3.1055900621118013</v>
      </c>
      <c r="DY117" s="10">
        <v>5.9889204970804011</v>
      </c>
      <c r="DZ117" s="10">
        <v>7.4578469520103763</v>
      </c>
      <c r="EA117" s="10">
        <v>8.1730769230769234</v>
      </c>
      <c r="EB117" s="10">
        <v>8.5867620751341676</v>
      </c>
      <c r="EC117" s="10">
        <v>6.1582188536238753</v>
      </c>
      <c r="ED117" s="10">
        <v>12.979989183342347</v>
      </c>
      <c r="EE117" s="10">
        <v>12.561441835062807</v>
      </c>
      <c r="EF117" s="10">
        <v>15.125472671020969</v>
      </c>
      <c r="EG117" s="10">
        <v>6.0997488338715469</v>
      </c>
      <c r="EH117" s="10">
        <v>5.5340343110127286</v>
      </c>
      <c r="EI117" s="10">
        <v>11.463250168577208</v>
      </c>
      <c r="EJ117" s="10">
        <v>16.393442622950818</v>
      </c>
      <c r="EK117" s="10">
        <v>9.3652445369406863</v>
      </c>
      <c r="EL117" s="10">
        <v>14.644351464435147</v>
      </c>
      <c r="EM117" s="10">
        <v>14.595808383233534</v>
      </c>
      <c r="EN117" s="10">
        <v>15.595463137996219</v>
      </c>
      <c r="EO117" s="10">
        <v>8.8776157260621424</v>
      </c>
      <c r="EP117" s="10">
        <v>6.7969413763806283</v>
      </c>
      <c r="EQ117" s="10">
        <v>7.389162561576355</v>
      </c>
      <c r="ER117" s="10">
        <v>10.781671159029649</v>
      </c>
      <c r="ES117" s="10">
        <v>6.7114093959731544</v>
      </c>
      <c r="ET117" s="10">
        <v>7.8043704474505722</v>
      </c>
      <c r="EU117" s="10">
        <v>17.550410754294248</v>
      </c>
      <c r="EV117" s="10">
        <v>14.622641509433961</v>
      </c>
      <c r="EW117" s="10">
        <v>8.0618071884447424</v>
      </c>
      <c r="EX117" s="10">
        <v>10.526315789473685</v>
      </c>
      <c r="EY117" s="10">
        <v>8.1845238095238102</v>
      </c>
      <c r="EZ117" s="78">
        <v>105</v>
      </c>
      <c r="FA117" s="72">
        <f t="shared" si="93"/>
        <v>9.8750694765487737</v>
      </c>
      <c r="FB117" s="72">
        <f t="shared" si="94"/>
        <v>3.9048875692615179</v>
      </c>
      <c r="FC117" s="23">
        <f t="shared" si="95"/>
        <v>29</v>
      </c>
      <c r="FD117" s="72">
        <f t="shared" si="96"/>
        <v>0.72511941771738364</v>
      </c>
      <c r="FE117" s="50"/>
      <c r="FF117" s="10">
        <v>3.1055900621118013</v>
      </c>
      <c r="FG117" s="10">
        <v>5.1822421834513737</v>
      </c>
      <c r="FH117" s="10">
        <v>12.142577359968664</v>
      </c>
      <c r="FI117" s="10">
        <v>13.870246085011185</v>
      </c>
      <c r="FJ117" s="10">
        <v>7.4871314927468413</v>
      </c>
      <c r="FK117" s="10">
        <v>6.8007934258996885</v>
      </c>
      <c r="FL117" s="10">
        <v>2.5412960609911055</v>
      </c>
      <c r="FM117" s="11"/>
      <c r="FN117" s="10">
        <v>5.2414825907899667</v>
      </c>
      <c r="FO117" s="10">
        <v>13.276231263383298</v>
      </c>
      <c r="FP117" s="10">
        <v>2.0435967302452318</v>
      </c>
      <c r="FQ117" s="10">
        <v>5.2356020942408374</v>
      </c>
      <c r="FR117" s="10">
        <v>3.6344755970924196</v>
      </c>
      <c r="FS117" s="10">
        <v>14.603385330235646</v>
      </c>
      <c r="FT117" s="10">
        <v>7.2430964237211404</v>
      </c>
      <c r="FU117" s="10">
        <v>3.6915504511894994</v>
      </c>
      <c r="FV117" s="10">
        <v>6.7170445004198154</v>
      </c>
      <c r="FW117" s="10">
        <v>17.857142857142858</v>
      </c>
      <c r="FX117" s="10">
        <v>10.630758327427356</v>
      </c>
      <c r="FY117" s="10">
        <v>14.102984585109873</v>
      </c>
      <c r="FZ117" s="10">
        <v>3.9273441335297004</v>
      </c>
      <c r="GA117" s="10">
        <v>25.562994522215458</v>
      </c>
      <c r="GB117" s="10">
        <v>15.568862275449101</v>
      </c>
      <c r="GC117" s="10">
        <v>10.026737967914439</v>
      </c>
      <c r="GD117" s="10">
        <v>24.940617577197148</v>
      </c>
      <c r="GE117" s="10">
        <v>3.6919831223628692</v>
      </c>
      <c r="GF117" s="10">
        <v>6.9225928256765261</v>
      </c>
    </row>
    <row r="118" spans="1:188" s="10" customFormat="1" x14ac:dyDescent="0.35">
      <c r="A118" s="57">
        <v>106</v>
      </c>
      <c r="B118" s="10">
        <v>4.7374654559810505</v>
      </c>
      <c r="C118" s="10">
        <v>0</v>
      </c>
      <c r="D118" s="10">
        <v>1.7590149516270888</v>
      </c>
      <c r="E118" s="10">
        <v>1.5649452269170578</v>
      </c>
      <c r="F118" s="10">
        <v>16.908212560386474</v>
      </c>
      <c r="G118" s="10">
        <v>3.3898305084745761</v>
      </c>
      <c r="H118" s="10">
        <v>3.5778175313059033</v>
      </c>
      <c r="I118" s="10">
        <v>10.764944275582573</v>
      </c>
      <c r="J118" s="10">
        <v>6.913716814159292</v>
      </c>
      <c r="K118" s="10">
        <v>5.8803182289865097</v>
      </c>
      <c r="L118" s="10">
        <v>7.0778564206268957</v>
      </c>
      <c r="M118" s="10">
        <v>4.1592394533571007</v>
      </c>
      <c r="N118" s="10">
        <v>5.785123966942149</v>
      </c>
      <c r="O118" s="10">
        <v>7.8662733529990163</v>
      </c>
      <c r="P118" s="10">
        <v>6.7950169875424686</v>
      </c>
      <c r="Q118" s="10">
        <v>14.245014245014245</v>
      </c>
      <c r="R118" s="10">
        <v>5.9378274537198745</v>
      </c>
      <c r="S118" s="10">
        <v>1.5822784810126582</v>
      </c>
      <c r="T118" s="10">
        <v>4.3668122270742362</v>
      </c>
      <c r="U118" s="10">
        <v>8.9450956199876615</v>
      </c>
      <c r="V118" s="10">
        <v>6.0194174757281553</v>
      </c>
      <c r="W118" s="10">
        <v>21.66916970607166</v>
      </c>
      <c r="X118" s="10">
        <v>3.5803795202291444</v>
      </c>
      <c r="Y118" s="10">
        <v>7.0841598186455084</v>
      </c>
      <c r="Z118" s="10">
        <v>18.547544409613376</v>
      </c>
      <c r="AA118" s="10">
        <v>5.9835452505609572</v>
      </c>
      <c r="AB118" s="10">
        <v>25.562994522215458</v>
      </c>
      <c r="AC118" s="10">
        <v>8.2644628099173545</v>
      </c>
      <c r="AD118" s="10">
        <v>5.2716950527169502</v>
      </c>
      <c r="AE118" s="10">
        <v>10.994502748625687</v>
      </c>
      <c r="AF118" s="10">
        <v>0</v>
      </c>
      <c r="AG118" s="10">
        <v>2.1108179419525066</v>
      </c>
      <c r="AH118" s="10">
        <v>4.5662100456621006</v>
      </c>
      <c r="AI118" s="10">
        <v>26.379870129870127</v>
      </c>
      <c r="AJ118" s="10">
        <v>7.1202531645569618</v>
      </c>
      <c r="AK118" s="10">
        <v>3.3500837520938025</v>
      </c>
      <c r="AL118" s="10">
        <v>4.3140638481449525</v>
      </c>
      <c r="AM118" s="10">
        <v>3.8179148311306901</v>
      </c>
      <c r="AN118" s="10">
        <v>1.8371096142069809</v>
      </c>
      <c r="AO118" s="10">
        <v>3.2051282051282053</v>
      </c>
      <c r="AP118" s="10">
        <v>2.0466639377814162</v>
      </c>
      <c r="AQ118" s="10">
        <v>1.4378145219266716</v>
      </c>
      <c r="AR118" s="37">
        <v>1.3033561420658195</v>
      </c>
      <c r="AS118" s="10">
        <v>4.7649301143583225</v>
      </c>
      <c r="AT118" s="10">
        <v>4.4554455445544559</v>
      </c>
      <c r="AU118" s="78">
        <v>106</v>
      </c>
      <c r="AV118" s="72">
        <f t="shared" si="85"/>
        <v>6.7987630415434248</v>
      </c>
      <c r="AW118" s="72">
        <f t="shared" si="86"/>
        <v>6.224177607578941</v>
      </c>
      <c r="AX118" s="23">
        <f t="shared" si="87"/>
        <v>45</v>
      </c>
      <c r="AY118" s="72">
        <f t="shared" si="88"/>
        <v>0.92784561563856816</v>
      </c>
      <c r="AZ118">
        <v>7.5449796865931518</v>
      </c>
      <c r="BA118" s="10">
        <v>5.1813471502590671</v>
      </c>
      <c r="BB118" s="10">
        <v>14.349162965493679</v>
      </c>
      <c r="BC118" s="10">
        <v>18.886198547215496</v>
      </c>
      <c r="BD118" s="10">
        <v>15.728476821192054</v>
      </c>
      <c r="BE118" s="10">
        <v>8.4283589489340613</v>
      </c>
      <c r="BF118" s="10">
        <v>10.430686406460296</v>
      </c>
      <c r="BG118" s="10">
        <v>15.742128935532234</v>
      </c>
      <c r="BH118" s="10">
        <v>14.618547281863865</v>
      </c>
      <c r="BI118" s="10">
        <v>7.6804915514592933</v>
      </c>
      <c r="BJ118" s="10">
        <v>12.365167061299658</v>
      </c>
      <c r="BK118" s="10">
        <v>7.7972709551656916</v>
      </c>
      <c r="BL118" s="10">
        <v>7.5362318840579707</v>
      </c>
      <c r="BM118" s="10">
        <v>8.9126559714795004</v>
      </c>
      <c r="BN118" s="10">
        <v>0</v>
      </c>
      <c r="BO118" s="10">
        <v>3.6674816625916868</v>
      </c>
      <c r="BP118" s="10">
        <v>4.3859649122807021</v>
      </c>
      <c r="BQ118" s="10">
        <v>12.561983471074381</v>
      </c>
      <c r="BR118" s="10">
        <v>7.3787772312016866</v>
      </c>
      <c r="BS118" s="10">
        <v>10.303377218088151</v>
      </c>
      <c r="BT118" s="10">
        <v>13.713658804168952</v>
      </c>
      <c r="BU118" s="10">
        <v>15.452538631346579</v>
      </c>
      <c r="BV118" s="10">
        <v>10.616578195181706</v>
      </c>
      <c r="BW118" s="10">
        <v>8.9806915132465193</v>
      </c>
      <c r="BX118" s="10">
        <v>10.262257696693272</v>
      </c>
      <c r="BY118" s="10">
        <v>6.6225165562913908</v>
      </c>
      <c r="BZ118" s="10">
        <v>11.406844106463879</v>
      </c>
      <c r="CA118" s="10">
        <v>10.910815939278937</v>
      </c>
      <c r="CB118" s="10">
        <v>17.723039951937519</v>
      </c>
      <c r="CC118" s="10">
        <v>14.678899082568808</v>
      </c>
      <c r="CD118" s="10">
        <v>9.8039215686274517</v>
      </c>
      <c r="CE118" s="10">
        <v>8.8960776384957541</v>
      </c>
      <c r="CF118" s="10">
        <v>7.8926598263614842</v>
      </c>
      <c r="CG118" s="10">
        <v>16.473459426479561</v>
      </c>
      <c r="CH118" s="10">
        <v>11.883802816901408</v>
      </c>
      <c r="CI118" s="10">
        <v>19.693654266958426</v>
      </c>
      <c r="CJ118" s="10">
        <v>15.841584158415841</v>
      </c>
      <c r="CK118" s="10">
        <v>11.860637509266123</v>
      </c>
      <c r="CL118" s="10">
        <v>11.45475372279496</v>
      </c>
      <c r="CM118" s="10">
        <v>7.6161462300076161</v>
      </c>
      <c r="CN118" s="10">
        <v>10.094637223974763</v>
      </c>
      <c r="CO118" s="10">
        <v>9.2250922509225095</v>
      </c>
      <c r="CP118" s="10">
        <v>16.964836520666257</v>
      </c>
      <c r="CQ118" s="10">
        <v>17.336030049118751</v>
      </c>
      <c r="CR118" s="10">
        <v>10.994044892349978</v>
      </c>
      <c r="CS118" s="10">
        <v>12.849584278155707</v>
      </c>
      <c r="CT118" s="10">
        <v>22.38372093023256</v>
      </c>
      <c r="CU118" s="10">
        <v>16.499282639885223</v>
      </c>
      <c r="CV118" s="10">
        <v>14.393939393939394</v>
      </c>
      <c r="CW118" s="10">
        <v>13.392857142857142</v>
      </c>
      <c r="CX118" s="10">
        <v>23.01255230125523</v>
      </c>
      <c r="CY118" s="10">
        <v>15.075376884422111</v>
      </c>
      <c r="CZ118" s="10">
        <v>12.672811059907835</v>
      </c>
      <c r="DA118" s="10">
        <v>7.2115384615384617</v>
      </c>
      <c r="DB118" s="10">
        <v>12.894619831036016</v>
      </c>
      <c r="DC118" s="10">
        <v>7.6377523186033827</v>
      </c>
      <c r="DD118" s="10">
        <v>7.1199715201139195</v>
      </c>
      <c r="DE118" s="10">
        <v>4.8510048510048511</v>
      </c>
      <c r="DF118" s="10">
        <v>6.5005417118093174</v>
      </c>
      <c r="DG118" s="10">
        <v>8.4162203519510328</v>
      </c>
      <c r="DH118" s="37">
        <v>1.7873100983020553</v>
      </c>
      <c r="DI118" s="10">
        <v>18.197573656845755</v>
      </c>
      <c r="DJ118" s="10">
        <v>10.928961748633879</v>
      </c>
      <c r="DK118" s="10">
        <v>8.9467263115087441</v>
      </c>
      <c r="DL118" s="10">
        <v>8.0482897384305829</v>
      </c>
      <c r="DM118" s="10">
        <v>12.400110223201985</v>
      </c>
      <c r="DN118" s="10">
        <v>11.683483802442911</v>
      </c>
      <c r="DO118" s="10">
        <v>13.217391304347826</v>
      </c>
      <c r="DP118" s="10">
        <v>11.645569620253164</v>
      </c>
      <c r="DQ118" s="10">
        <v>13.009540329575021</v>
      </c>
      <c r="DR118" s="78">
        <v>106</v>
      </c>
      <c r="DS118" s="72">
        <f t="shared" si="89"/>
        <v>11.352502825014504</v>
      </c>
      <c r="DT118" s="72">
        <f t="shared" si="90"/>
        <v>4.5228394503728921</v>
      </c>
      <c r="DU118" s="23">
        <f t="shared" si="91"/>
        <v>70</v>
      </c>
      <c r="DV118" s="72">
        <f t="shared" si="92"/>
        <v>0.54058271065119246</v>
      </c>
      <c r="DW118" s="10">
        <v>6.3981934512608207</v>
      </c>
      <c r="DX118" s="10">
        <v>9.3457943925233646</v>
      </c>
      <c r="DY118" s="10">
        <v>7.2300045187528239</v>
      </c>
      <c r="DZ118" s="10">
        <v>6.2071218556027441</v>
      </c>
      <c r="EA118" s="10">
        <v>5.332040717401842</v>
      </c>
      <c r="EB118" s="10">
        <v>7.9393720678455431</v>
      </c>
      <c r="EC118" s="10">
        <v>5.7197330791229746</v>
      </c>
      <c r="ED118" s="10">
        <v>10.684931506849315</v>
      </c>
      <c r="EE118" s="10">
        <v>14.380530973451327</v>
      </c>
      <c r="EF118" s="10">
        <v>18.150087260034905</v>
      </c>
      <c r="EG118" s="10">
        <v>6.4981949458483754</v>
      </c>
      <c r="EH118" s="10">
        <v>6.1213132999443518</v>
      </c>
      <c r="EI118" s="10">
        <v>13.301500682128241</v>
      </c>
      <c r="EJ118" s="10">
        <v>10.648148148148149</v>
      </c>
      <c r="EK118" s="10">
        <v>7.8781512605042021</v>
      </c>
      <c r="EL118" s="10">
        <v>8.4925690021231421</v>
      </c>
      <c r="EM118" s="10">
        <v>15.95138625142423</v>
      </c>
      <c r="EN118" s="10">
        <v>19.683149303888623</v>
      </c>
      <c r="EO118" s="10">
        <v>8.9571337172104926</v>
      </c>
      <c r="EP118" s="10">
        <v>9.4097519247219843</v>
      </c>
      <c r="EQ118" s="10">
        <v>7.4441687344913152</v>
      </c>
      <c r="ER118" s="10">
        <v>12.602179836512262</v>
      </c>
      <c r="ES118" s="10">
        <v>6.2370062370062369</v>
      </c>
      <c r="ET118" s="10">
        <v>11.012060828526481</v>
      </c>
      <c r="EU118" s="10">
        <v>14.063093880653744</v>
      </c>
      <c r="EV118" s="10">
        <v>6.2230732407850642</v>
      </c>
      <c r="EW118" s="10">
        <v>9.481882831019302</v>
      </c>
      <c r="EX118" s="10">
        <v>9.9734042553191493</v>
      </c>
      <c r="EY118" s="10">
        <v>8.5021255313828465</v>
      </c>
      <c r="EZ118" s="78">
        <v>106</v>
      </c>
      <c r="FA118" s="72">
        <f t="shared" si="93"/>
        <v>9.7885553011890956</v>
      </c>
      <c r="FB118" s="72">
        <f t="shared" si="94"/>
        <v>3.7909503805886682</v>
      </c>
      <c r="FC118" s="23">
        <f t="shared" si="95"/>
        <v>29</v>
      </c>
      <c r="FD118" s="72">
        <f t="shared" si="96"/>
        <v>0.70396181293583626</v>
      </c>
      <c r="FE118" s="50"/>
      <c r="FF118" s="10">
        <v>9.3457943925233646</v>
      </c>
      <c r="FG118" s="10">
        <v>4.6883139433929504</v>
      </c>
      <c r="FH118" s="10">
        <v>15.067406819984139</v>
      </c>
      <c r="FI118" s="10">
        <v>14.972776769509982</v>
      </c>
      <c r="FJ118" s="10">
        <v>3.3003300330033003</v>
      </c>
      <c r="FK118" s="10">
        <v>7.4179743223965762</v>
      </c>
      <c r="FL118" s="10">
        <v>2.5477707006369426</v>
      </c>
      <c r="FM118" s="11"/>
      <c r="FN118" s="10">
        <v>6.3981934512608207</v>
      </c>
      <c r="FO118" s="10">
        <v>16.927083333333332</v>
      </c>
      <c r="FP118" s="10">
        <v>2.0477815699658701</v>
      </c>
      <c r="FQ118" s="10">
        <v>3.007518796992481</v>
      </c>
      <c r="FR118" s="10">
        <v>4.6899426784783742</v>
      </c>
      <c r="FS118" s="10">
        <v>11.114853486022231</v>
      </c>
      <c r="FT118" s="10">
        <v>6.3839489284085724</v>
      </c>
      <c r="FU118" s="10">
        <v>7.8221490325236722</v>
      </c>
      <c r="FV118" s="10">
        <v>8.4530853761622993</v>
      </c>
      <c r="FW118" s="10">
        <v>16.198347107438018</v>
      </c>
      <c r="FX118" s="10">
        <v>10.386819484240688</v>
      </c>
      <c r="FY118" s="10">
        <v>11.64337990685296</v>
      </c>
      <c r="FZ118" s="10">
        <v>2.9571217348447512</v>
      </c>
      <c r="GA118" s="10">
        <v>21.236727045596503</v>
      </c>
      <c r="GB118" s="10">
        <v>19.768856447688563</v>
      </c>
      <c r="GC118" s="10">
        <v>14.517218095881161</v>
      </c>
      <c r="GD118" s="10">
        <v>26.390580592773038</v>
      </c>
      <c r="GE118" s="10">
        <v>4.4997353096876651</v>
      </c>
      <c r="GF118" s="10">
        <v>4.4359949302915078</v>
      </c>
    </row>
    <row r="119" spans="1:188" s="10" customFormat="1" x14ac:dyDescent="0.35">
      <c r="A119" s="57">
        <v>107</v>
      </c>
      <c r="B119" s="10">
        <v>3.1733439111463704</v>
      </c>
      <c r="C119" s="10">
        <v>2.3364485981308412</v>
      </c>
      <c r="D119" s="10">
        <v>2.643171806167401</v>
      </c>
      <c r="E119" s="10">
        <v>0.78369905956112851</v>
      </c>
      <c r="F119" s="10">
        <v>12.694512694512694</v>
      </c>
      <c r="G119" s="10">
        <v>2.2675736961451247</v>
      </c>
      <c r="H119" s="10">
        <v>2.9922202274087373</v>
      </c>
      <c r="I119" s="10">
        <v>12.418384329791319</v>
      </c>
      <c r="J119" s="10">
        <v>5.8479532163742691</v>
      </c>
      <c r="K119" s="10">
        <v>3.8274182324286707</v>
      </c>
      <c r="L119" s="10">
        <v>6.7888662593346911</v>
      </c>
      <c r="M119" s="10">
        <v>4.1766109785202863</v>
      </c>
      <c r="N119" s="10">
        <v>4.433361041839845</v>
      </c>
      <c r="O119" s="10">
        <v>3.9643211100099109</v>
      </c>
      <c r="P119" s="10">
        <v>3.9908779931584948</v>
      </c>
      <c r="Q119" s="10">
        <v>12.138728323699421</v>
      </c>
      <c r="R119" s="10">
        <v>3.865073787772312</v>
      </c>
      <c r="S119" s="10">
        <v>2.6413100898045432</v>
      </c>
      <c r="T119" s="10">
        <v>1.8796992481203008</v>
      </c>
      <c r="U119" s="10">
        <v>5.6022408963585431</v>
      </c>
      <c r="V119" s="10">
        <v>8.9861301035358476</v>
      </c>
      <c r="W119" s="10">
        <v>12.93859649122807</v>
      </c>
      <c r="X119" s="10">
        <v>5.7491915199425083</v>
      </c>
      <c r="Y119" s="10">
        <v>7.7054794520547949</v>
      </c>
      <c r="Z119" s="10">
        <v>17.03486824594091</v>
      </c>
      <c r="AA119" s="10">
        <v>4.5146726862302486</v>
      </c>
      <c r="AB119" s="10">
        <v>21.236727045596503</v>
      </c>
      <c r="AC119" s="10">
        <v>6.8965517241379306</v>
      </c>
      <c r="AD119" s="10">
        <v>2.8536485935589075</v>
      </c>
      <c r="AE119" s="10">
        <v>10.611419909044972</v>
      </c>
      <c r="AF119" s="10">
        <v>2.4937655860349128</v>
      </c>
      <c r="AG119" s="10">
        <v>2.6441036488630356</v>
      </c>
      <c r="AH119" s="10">
        <v>0.76452599388379205</v>
      </c>
      <c r="AI119" s="10">
        <v>26.677782409337226</v>
      </c>
      <c r="AJ119" s="10">
        <v>7.4369189907038509</v>
      </c>
      <c r="AK119" s="10">
        <v>3.3613445378151261</v>
      </c>
      <c r="AL119" s="10">
        <v>4.9104563835932984</v>
      </c>
      <c r="AM119" s="10">
        <v>5.8962264150943398</v>
      </c>
      <c r="AN119" s="10">
        <v>0.61349693251533743</v>
      </c>
      <c r="AO119" s="10">
        <v>3.8585209003215435</v>
      </c>
      <c r="AP119" s="10">
        <v>2.0508613617719442</v>
      </c>
      <c r="AQ119" s="10">
        <v>0.71994240460763137</v>
      </c>
      <c r="AR119" s="37">
        <v>1.6313213703099512</v>
      </c>
      <c r="AS119" s="10">
        <v>3.8301947015639963</v>
      </c>
      <c r="AT119" s="10">
        <v>2.4863252113376428</v>
      </c>
      <c r="AU119" s="78">
        <v>107</v>
      </c>
      <c r="AV119" s="72">
        <f t="shared" si="85"/>
        <v>5.9193086248735378</v>
      </c>
      <c r="AW119" s="72">
        <f t="shared" si="86"/>
        <v>5.4536876691454719</v>
      </c>
      <c r="AX119" s="23">
        <f t="shared" si="87"/>
        <v>45</v>
      </c>
      <c r="AY119" s="72">
        <f t="shared" si="88"/>
        <v>0.81298775708411042</v>
      </c>
      <c r="AZ119">
        <v>7.0175438596491233</v>
      </c>
      <c r="BA119" s="10">
        <v>5.208333333333333</v>
      </c>
      <c r="BB119" s="10">
        <v>11.43847487001733</v>
      </c>
      <c r="BC119" s="10">
        <v>13.820335636722605</v>
      </c>
      <c r="BD119" s="10">
        <v>18.082422203532381</v>
      </c>
      <c r="BE119" s="10">
        <v>6.5</v>
      </c>
      <c r="BF119" s="10">
        <v>8.8405304318259095</v>
      </c>
      <c r="BG119" s="10">
        <v>19.801980198019802</v>
      </c>
      <c r="BH119" s="10">
        <v>9.7357440890125169</v>
      </c>
      <c r="BI119" s="10">
        <v>10.835913312693499</v>
      </c>
      <c r="BJ119" s="10">
        <v>13.851891315929675</v>
      </c>
      <c r="BK119" s="10">
        <v>7.8585461689587426</v>
      </c>
      <c r="BL119" s="10">
        <v>8.1775700934579447</v>
      </c>
      <c r="BM119" s="10">
        <v>7.5539568345323742</v>
      </c>
      <c r="BN119" s="10">
        <v>3.3277870216306158</v>
      </c>
      <c r="BO119" s="10">
        <v>7.3619631901840492</v>
      </c>
      <c r="BP119" s="10">
        <v>0</v>
      </c>
      <c r="BQ119" s="10">
        <v>15.065282892534315</v>
      </c>
      <c r="BR119" s="10">
        <v>7.0796460176991154</v>
      </c>
      <c r="BS119" s="10">
        <v>9.253903990746096</v>
      </c>
      <c r="BT119" s="10">
        <v>8.3426028921023363</v>
      </c>
      <c r="BU119" s="10">
        <v>14.013452914798206</v>
      </c>
      <c r="BV119" s="10">
        <v>10.730499380932727</v>
      </c>
      <c r="BW119" s="10">
        <v>8.1558676937018575</v>
      </c>
      <c r="BX119" s="10">
        <v>8.6405529953917046</v>
      </c>
      <c r="BY119" s="10">
        <v>5.333333333333333</v>
      </c>
      <c r="BZ119" s="10">
        <v>5.7692307692307692</v>
      </c>
      <c r="CA119" s="10">
        <v>13.908872901678658</v>
      </c>
      <c r="CB119" s="10">
        <v>17.125382262996943</v>
      </c>
      <c r="CC119" s="10">
        <v>9.931719428926133</v>
      </c>
      <c r="CD119" s="10">
        <v>11.315417256011315</v>
      </c>
      <c r="CE119" s="10">
        <v>9.7919216646266829</v>
      </c>
      <c r="CF119" s="10">
        <v>9.9443118536197304</v>
      </c>
      <c r="CG119" s="10">
        <v>19.23076923076923</v>
      </c>
      <c r="CH119" s="10">
        <v>9.3541202672605799</v>
      </c>
      <c r="CI119" s="10">
        <v>22.321428571428573</v>
      </c>
      <c r="CJ119" s="10">
        <v>13.58148893360161</v>
      </c>
      <c r="CK119" s="10">
        <v>9.0022505626406595</v>
      </c>
      <c r="CL119" s="10">
        <v>8.6906141367323286</v>
      </c>
      <c r="CM119" s="10">
        <v>15.349194167306216</v>
      </c>
      <c r="CN119" s="10">
        <v>10.834926704907584</v>
      </c>
      <c r="CO119" s="10">
        <v>12.29050279329609</v>
      </c>
      <c r="CP119" s="10">
        <v>17.571383746470033</v>
      </c>
      <c r="CQ119" s="10">
        <v>13.231402528668038</v>
      </c>
      <c r="CR119" s="10">
        <v>8.3371931449745258</v>
      </c>
      <c r="CS119" s="10">
        <v>12.633996937212864</v>
      </c>
      <c r="CT119" s="10">
        <v>15.759738328873031</v>
      </c>
      <c r="CU119" s="10">
        <v>19.693654266958426</v>
      </c>
      <c r="CV119" s="10">
        <v>13.835511145272868</v>
      </c>
      <c r="CW119" s="10">
        <v>10.558069381598793</v>
      </c>
      <c r="CX119" s="10">
        <v>8.565310492505354</v>
      </c>
      <c r="CY119" s="10">
        <v>16.326530612244898</v>
      </c>
      <c r="CZ119" s="10">
        <v>11.085180863477246</v>
      </c>
      <c r="DA119" s="10">
        <v>5.3268765133171909</v>
      </c>
      <c r="DB119" s="10">
        <v>7.6576576576576576</v>
      </c>
      <c r="DC119" s="10">
        <v>6.0472787245739417</v>
      </c>
      <c r="DD119" s="10">
        <v>8.6052348512011481</v>
      </c>
      <c r="DE119" s="10">
        <v>9.7493036211699167</v>
      </c>
      <c r="DF119" s="10">
        <v>10.359869138495092</v>
      </c>
      <c r="DG119" s="10">
        <v>3.8580246913580245</v>
      </c>
      <c r="DH119" s="37">
        <v>0.89525514771709935</v>
      </c>
      <c r="DI119" s="10">
        <v>18.534863195057369</v>
      </c>
      <c r="DJ119" s="10">
        <v>10.260457774269929</v>
      </c>
      <c r="DK119" s="10">
        <v>6.9757899056216663</v>
      </c>
      <c r="DL119" s="10">
        <v>7.0993914807302234</v>
      </c>
      <c r="DM119" s="10">
        <v>10.044642857142858</v>
      </c>
      <c r="DN119" s="10">
        <v>12.896292315959162</v>
      </c>
      <c r="DO119" s="10">
        <v>14.804370814240395</v>
      </c>
      <c r="DP119" s="10">
        <v>8.1967213114754092</v>
      </c>
      <c r="DQ119" s="10">
        <v>7.4268239405854084</v>
      </c>
      <c r="DR119" s="78">
        <v>107</v>
      </c>
      <c r="DS119" s="72">
        <f t="shared" si="89"/>
        <v>10.582958736637165</v>
      </c>
      <c r="DT119" s="72">
        <f t="shared" si="90"/>
        <v>4.497255891819969</v>
      </c>
      <c r="DU119" s="23">
        <f t="shared" si="91"/>
        <v>70</v>
      </c>
      <c r="DV119" s="72">
        <f t="shared" si="92"/>
        <v>0.53752489054008901</v>
      </c>
      <c r="DW119" s="10">
        <v>2.2727272727272729</v>
      </c>
      <c r="DX119" s="10">
        <v>5.5031446540880502</v>
      </c>
      <c r="DY119" s="10">
        <v>7.5861022606584738</v>
      </c>
      <c r="DZ119" s="10">
        <v>6.9033530571992108</v>
      </c>
      <c r="EA119" s="10">
        <v>5.3606237816764128</v>
      </c>
      <c r="EB119" s="10">
        <v>14.550745725718443</v>
      </c>
      <c r="EC119" s="10">
        <v>5.2732502396931924</v>
      </c>
      <c r="ED119" s="10">
        <v>10.523400720022154</v>
      </c>
      <c r="EE119" s="10">
        <v>16.273849607182939</v>
      </c>
      <c r="EF119" s="10">
        <v>15.286171347316033</v>
      </c>
      <c r="EG119" s="10">
        <v>7.2674418604651159</v>
      </c>
      <c r="EH119" s="10">
        <v>6.1590145576707727</v>
      </c>
      <c r="EI119" s="10">
        <v>9.6785343933632912</v>
      </c>
      <c r="EJ119" s="10">
        <v>11.69864295741694</v>
      </c>
      <c r="EK119" s="10">
        <v>10.587612493382743</v>
      </c>
      <c r="EL119" s="10">
        <v>12.134189864382584</v>
      </c>
      <c r="EM119" s="10">
        <v>12.350443844075647</v>
      </c>
      <c r="EN119" s="10">
        <v>22.526934378060727</v>
      </c>
      <c r="EO119" s="10">
        <v>8.7153001936733379</v>
      </c>
      <c r="EP119" s="10">
        <v>2.5906735751295336</v>
      </c>
      <c r="EQ119" s="10">
        <v>11.25</v>
      </c>
      <c r="ER119" s="10">
        <v>12.073128665056917</v>
      </c>
      <c r="ES119" s="10">
        <v>7.8451882845188283</v>
      </c>
      <c r="ET119" s="10">
        <v>7.4231177094379639</v>
      </c>
      <c r="EU119" s="10">
        <v>20.81727062451812</v>
      </c>
      <c r="EV119" s="10">
        <v>5.2986512524084777</v>
      </c>
      <c r="EW119" s="10">
        <v>6.8376068376068373</v>
      </c>
      <c r="EX119" s="10">
        <v>6.0443250503693751</v>
      </c>
      <c r="EY119" s="10">
        <v>7.0617906683480456</v>
      </c>
      <c r="EZ119" s="78">
        <v>107</v>
      </c>
      <c r="FA119" s="72">
        <f t="shared" si="93"/>
        <v>9.5825253750402553</v>
      </c>
      <c r="FB119" s="72">
        <f t="shared" si="94"/>
        <v>4.8627427439681732</v>
      </c>
      <c r="FC119" s="23">
        <f t="shared" si="95"/>
        <v>29</v>
      </c>
      <c r="FD119" s="72">
        <f t="shared" si="96"/>
        <v>0.90298865830917507</v>
      </c>
      <c r="FE119" s="50"/>
      <c r="FF119" s="10">
        <v>5.5031446540880502</v>
      </c>
      <c r="FG119" s="10">
        <v>5.4082344731332865</v>
      </c>
      <c r="FH119" s="10">
        <v>16.908212560386474</v>
      </c>
      <c r="FI119" s="10">
        <v>11.054813450023032</v>
      </c>
      <c r="FJ119" s="10">
        <v>4.7303689687795645</v>
      </c>
      <c r="FK119" s="10">
        <v>6.8985340615119286</v>
      </c>
      <c r="FL119" s="10">
        <v>3.1928480204342273</v>
      </c>
      <c r="FM119" s="11"/>
      <c r="FN119" s="10">
        <v>2.2727272727272729</v>
      </c>
      <c r="FO119" s="10">
        <v>15.894039735099337</v>
      </c>
      <c r="FP119" s="10">
        <v>1.3679890560875514</v>
      </c>
      <c r="FQ119" s="10">
        <v>3.7707390648567118</v>
      </c>
      <c r="FR119" s="10">
        <v>3.6649214659685865</v>
      </c>
      <c r="FS119" s="10">
        <v>11.580381471389646</v>
      </c>
      <c r="FT119" s="10">
        <v>6.8838916934373566</v>
      </c>
      <c r="FU119" s="10">
        <v>3.3195020746887969</v>
      </c>
      <c r="FV119" s="10">
        <v>5.9676044330775788</v>
      </c>
      <c r="FW119" s="10">
        <v>14.448924731182796</v>
      </c>
      <c r="FX119" s="10">
        <v>10.495837857401375</v>
      </c>
      <c r="FY119" s="10">
        <v>12.790306294177045</v>
      </c>
      <c r="FZ119" s="10">
        <v>2.4715768660405337</v>
      </c>
      <c r="GA119" s="10">
        <v>21.059349074664965</v>
      </c>
      <c r="GB119" s="10">
        <v>17.68538628606888</v>
      </c>
      <c r="GC119" s="10">
        <v>10.962658444672833</v>
      </c>
      <c r="GD119" s="10">
        <v>26.688907422852377</v>
      </c>
      <c r="GE119" s="10">
        <v>7.1789417708056371</v>
      </c>
      <c r="GF119" s="10">
        <v>3.8192234245703371</v>
      </c>
    </row>
    <row r="120" spans="1:188" s="10" customFormat="1" x14ac:dyDescent="0.35">
      <c r="A120" s="57">
        <v>108</v>
      </c>
      <c r="B120" s="10">
        <v>3.979307600477517</v>
      </c>
      <c r="C120" s="10">
        <v>0.93676814988290402</v>
      </c>
      <c r="D120" s="10">
        <v>2.6501766784452299</v>
      </c>
      <c r="E120" s="10">
        <v>5.4901960784313726</v>
      </c>
      <c r="F120" s="10">
        <v>16.175860638739113</v>
      </c>
      <c r="G120" s="10">
        <v>3.4090909090909092</v>
      </c>
      <c r="H120" s="10">
        <v>4.2016806722689077</v>
      </c>
      <c r="I120" s="10">
        <v>13.22271195229453</v>
      </c>
      <c r="J120" s="10">
        <v>6.1624649859943981</v>
      </c>
      <c r="K120" s="10">
        <v>5.5885434858539993</v>
      </c>
      <c r="L120" s="10">
        <v>5.8099794941900207</v>
      </c>
      <c r="M120" s="10">
        <v>5.9916117435590177</v>
      </c>
      <c r="N120" s="10">
        <v>8.3495686056220428</v>
      </c>
      <c r="O120" s="10">
        <v>6.3018242122719732</v>
      </c>
      <c r="P120" s="10">
        <v>7.441327990841442</v>
      </c>
      <c r="Q120" s="10">
        <v>9.362200117027502</v>
      </c>
      <c r="R120" s="10">
        <v>3.8800705467372132</v>
      </c>
      <c r="S120" s="10">
        <v>5.8262711864406782</v>
      </c>
      <c r="T120" s="10">
        <v>2.5109855618330195</v>
      </c>
      <c r="U120" s="10">
        <v>5.6338028169014081</v>
      </c>
      <c r="V120" s="10">
        <v>8.4762467967671995</v>
      </c>
      <c r="W120" s="10">
        <v>17.773828038213729</v>
      </c>
      <c r="X120" s="10">
        <v>6.5052403324900618</v>
      </c>
      <c r="Y120" s="10">
        <v>8.3405234397469084</v>
      </c>
      <c r="Z120" s="10">
        <v>18.683996750609261</v>
      </c>
      <c r="AA120" s="10">
        <v>6.4247921390778533</v>
      </c>
      <c r="AB120" s="10">
        <v>21.059349074664965</v>
      </c>
      <c r="AC120" s="10">
        <v>5.4976851851851851</v>
      </c>
      <c r="AD120" s="10">
        <v>5.314799672935405</v>
      </c>
      <c r="AE120" s="10">
        <v>10.725229826353422</v>
      </c>
      <c r="AF120" s="10">
        <v>0</v>
      </c>
      <c r="AG120" s="10">
        <v>3.1813361611876987</v>
      </c>
      <c r="AH120" s="10">
        <v>2.2953328232593728</v>
      </c>
      <c r="AI120" s="10">
        <v>26.124197002141326</v>
      </c>
      <c r="AJ120" s="10">
        <v>5.6194808670056196</v>
      </c>
      <c r="AK120" s="10">
        <v>1.1242270938729624</v>
      </c>
      <c r="AL120" s="10">
        <v>6.3860667634252541</v>
      </c>
      <c r="AM120" s="10">
        <v>7.7105575326215892</v>
      </c>
      <c r="AN120" s="10">
        <v>1.8416206261510129</v>
      </c>
      <c r="AO120" s="10">
        <v>3.8734667527437057</v>
      </c>
      <c r="AP120" s="10">
        <v>4.9321824907521581</v>
      </c>
      <c r="AQ120" s="10">
        <v>1.4409221902017291</v>
      </c>
      <c r="AR120" s="37">
        <v>1.6339869281045751</v>
      </c>
      <c r="AS120" s="10">
        <v>3.2041012495994874</v>
      </c>
      <c r="AT120" s="10">
        <v>3.988035892323031</v>
      </c>
      <c r="AU120" s="78">
        <v>108</v>
      </c>
      <c r="AV120" s="72">
        <f t="shared" si="85"/>
        <v>6.7795922012519254</v>
      </c>
      <c r="AW120" s="72">
        <f t="shared" si="86"/>
        <v>5.521176597129231</v>
      </c>
      <c r="AX120" s="23">
        <f t="shared" si="87"/>
        <v>45</v>
      </c>
      <c r="AY120" s="72">
        <f t="shared" si="88"/>
        <v>0.82304841246412863</v>
      </c>
      <c r="AZ120">
        <v>11.189634864546525</v>
      </c>
      <c r="BA120" s="10">
        <v>8.3769633507853403</v>
      </c>
      <c r="BB120" s="10">
        <v>13.323983169705469</v>
      </c>
      <c r="BC120" s="10">
        <v>19.019019019019019</v>
      </c>
      <c r="BD120" s="10">
        <v>14.132762312633833</v>
      </c>
      <c r="BE120" s="10">
        <v>5.5359838953195775</v>
      </c>
      <c r="BF120" s="10">
        <v>9.9485420240137223</v>
      </c>
      <c r="BG120" s="10">
        <v>17.87101787101787</v>
      </c>
      <c r="BH120" s="10">
        <v>7.9588014981273405</v>
      </c>
      <c r="BI120" s="10">
        <v>10.954616588419405</v>
      </c>
      <c r="BJ120" s="10">
        <v>14.586709886547812</v>
      </c>
      <c r="BK120" s="10">
        <v>9.1089108910891081</v>
      </c>
      <c r="BL120" s="10">
        <v>5.8892815076560661</v>
      </c>
      <c r="BM120" s="10">
        <v>7.9739035882566149</v>
      </c>
      <c r="BN120" s="10">
        <v>1.669449081803005</v>
      </c>
      <c r="BO120" s="10">
        <v>4.9443757725587147</v>
      </c>
      <c r="BP120" s="10">
        <v>5.8737151248164468</v>
      </c>
      <c r="BQ120" s="10">
        <v>8.8375254928619995</v>
      </c>
      <c r="BR120" s="10">
        <v>6.7736185383244205</v>
      </c>
      <c r="BS120" s="10">
        <v>8.1727962638645657</v>
      </c>
      <c r="BT120" s="10">
        <v>12.899607403252945</v>
      </c>
      <c r="BU120" s="10">
        <v>13.644115974985787</v>
      </c>
      <c r="BV120" s="10">
        <v>17.521902377972467</v>
      </c>
      <c r="BW120" s="10">
        <v>9.593421653723162</v>
      </c>
      <c r="BX120" s="10">
        <v>9.2969203951191162</v>
      </c>
      <c r="BY120" s="10">
        <v>6.032171581769437</v>
      </c>
      <c r="BZ120" s="10">
        <v>5.8027079303675047</v>
      </c>
      <c r="CA120" s="10">
        <v>12.645914396887159</v>
      </c>
      <c r="CB120" s="10">
        <v>18.668326073428748</v>
      </c>
      <c r="CC120" s="10">
        <v>15.67398119122257</v>
      </c>
      <c r="CD120" s="10">
        <v>13.35240820219361</v>
      </c>
      <c r="CE120" s="10">
        <v>9.0646889163576425</v>
      </c>
      <c r="CF120" s="10">
        <v>11.651265568501406</v>
      </c>
      <c r="CG120" s="10">
        <v>15.812776723592663</v>
      </c>
      <c r="CH120" s="10">
        <v>9.8920863309352516</v>
      </c>
      <c r="CI120" s="10">
        <v>20.547945205479451</v>
      </c>
      <c r="CJ120" s="10">
        <v>9.6889342172361044</v>
      </c>
      <c r="CK120" s="10">
        <v>15.140045420136261</v>
      </c>
      <c r="CL120" s="10">
        <v>11.104617182933957</v>
      </c>
      <c r="CM120" s="10">
        <v>11.691348402182385</v>
      </c>
      <c r="CN120" s="10">
        <v>11.597938144329897</v>
      </c>
      <c r="CO120" s="10">
        <v>12.44343891402715</v>
      </c>
      <c r="CP120" s="10">
        <v>14.691791759821143</v>
      </c>
      <c r="CQ120" s="10">
        <v>15.196662693682956</v>
      </c>
      <c r="CR120" s="10">
        <v>10.275572162540868</v>
      </c>
      <c r="CS120" s="10">
        <v>14.346645986816595</v>
      </c>
      <c r="CT120" s="10">
        <v>19.033232628398792</v>
      </c>
      <c r="CU120" s="10">
        <v>15.99702380952381</v>
      </c>
      <c r="CV120" s="10">
        <v>10.132501948558067</v>
      </c>
      <c r="CW120" s="10">
        <v>13.719512195121951</v>
      </c>
      <c r="CX120" s="10">
        <v>6.4794816414686824</v>
      </c>
      <c r="CY120" s="10">
        <v>11.151452282157676</v>
      </c>
      <c r="CZ120" s="10">
        <v>10.029498525073747</v>
      </c>
      <c r="DA120" s="10">
        <v>4.8685491723466408</v>
      </c>
      <c r="DB120" s="10">
        <v>8.170676350431231</v>
      </c>
      <c r="DC120" s="10">
        <v>7.7433628318584073</v>
      </c>
      <c r="DD120" s="10">
        <v>7.5949367088607591</v>
      </c>
      <c r="DE120" s="10">
        <v>8.4388185654008439</v>
      </c>
      <c r="DF120" s="10">
        <v>5.5096418732782366</v>
      </c>
      <c r="DG120" s="10">
        <v>3.0983733539891558</v>
      </c>
      <c r="DH120" s="37">
        <v>2.688172043010753</v>
      </c>
      <c r="DI120" s="10">
        <v>22.482014388489208</v>
      </c>
      <c r="DJ120" s="10">
        <v>9.5693779904306222</v>
      </c>
      <c r="DK120" s="10">
        <v>12.809917355371901</v>
      </c>
      <c r="DL120" s="10">
        <v>5.1072522982635347</v>
      </c>
      <c r="DM120" s="10">
        <v>12.119503945885006</v>
      </c>
      <c r="DN120" s="10">
        <v>13.609145345672292</v>
      </c>
      <c r="DO120" s="10">
        <v>13.953488372093023</v>
      </c>
      <c r="DP120" s="10">
        <v>8.7809917355371905</v>
      </c>
      <c r="DQ120" s="10">
        <v>7.039155301363837</v>
      </c>
      <c r="DR120" s="78">
        <v>108</v>
      </c>
      <c r="DS120" s="72">
        <f t="shared" si="89"/>
        <v>10.864927517334987</v>
      </c>
      <c r="DT120" s="72">
        <f t="shared" si="90"/>
        <v>4.4269789726564461</v>
      </c>
      <c r="DU120" s="23">
        <f t="shared" si="91"/>
        <v>70</v>
      </c>
      <c r="DV120" s="72">
        <f t="shared" si="92"/>
        <v>0.52912519210407671</v>
      </c>
      <c r="DW120" s="10">
        <v>4.9354593773728173</v>
      </c>
      <c r="DX120" s="10">
        <v>6.3241106719367588</v>
      </c>
      <c r="DY120" s="10">
        <v>7.6440911175661217</v>
      </c>
      <c r="DZ120" s="10">
        <v>5.9582919563058594</v>
      </c>
      <c r="EA120" s="10">
        <v>6.369426751592357</v>
      </c>
      <c r="EB120" s="10">
        <v>11.812476928755999</v>
      </c>
      <c r="EC120" s="10">
        <v>5.3012048192771086</v>
      </c>
      <c r="ED120" s="10">
        <v>11.195074167366359</v>
      </c>
      <c r="EE120" s="10">
        <v>17.113519680547633</v>
      </c>
      <c r="EF120" s="10">
        <v>18.050541516245488</v>
      </c>
      <c r="EG120" s="10">
        <v>8.7847730600292824</v>
      </c>
      <c r="EH120" s="10">
        <v>7.323943661971831</v>
      </c>
      <c r="EI120" s="10">
        <v>9.4240837696335085</v>
      </c>
      <c r="EJ120" s="10">
        <v>7.1022727272727275</v>
      </c>
      <c r="EK120" s="10">
        <v>12.306046013911182</v>
      </c>
      <c r="EL120" s="10">
        <v>10.83815028901734</v>
      </c>
      <c r="EM120" s="10">
        <v>13.286440015631106</v>
      </c>
      <c r="EN120" s="10">
        <v>18.537074148296593</v>
      </c>
      <c r="EO120" s="10">
        <v>10.09443178117877</v>
      </c>
      <c r="EP120" s="10">
        <v>6.0606060606060606</v>
      </c>
      <c r="EQ120" s="10">
        <v>7.5853350189633373</v>
      </c>
      <c r="ER120" s="10">
        <v>10.125698324022347</v>
      </c>
      <c r="ES120" s="10">
        <v>10.015814443858725</v>
      </c>
      <c r="ET120" s="10">
        <v>6.9444444444444446</v>
      </c>
      <c r="EU120" s="10">
        <v>16.929133858267715</v>
      </c>
      <c r="EV120" s="10">
        <v>6.2953995157384988</v>
      </c>
      <c r="EW120" s="10">
        <v>6.1962134251290877</v>
      </c>
      <c r="EX120" s="10">
        <v>8.7837837837837842</v>
      </c>
      <c r="EY120" s="10">
        <v>8.3820167640335281</v>
      </c>
      <c r="EZ120" s="78">
        <v>108</v>
      </c>
      <c r="FA120" s="72">
        <f t="shared" si="93"/>
        <v>9.6455123480260845</v>
      </c>
      <c r="FB120" s="72">
        <f t="shared" si="94"/>
        <v>3.9227928414592288</v>
      </c>
      <c r="FC120" s="23">
        <f t="shared" si="95"/>
        <v>29</v>
      </c>
      <c r="FD120" s="72">
        <f t="shared" si="96"/>
        <v>0.72844434329328978</v>
      </c>
      <c r="FE120" s="50"/>
      <c r="FF120" s="10">
        <v>6.3241106719367588</v>
      </c>
      <c r="FG120" s="10">
        <v>5.2622346956674271</v>
      </c>
      <c r="FH120" s="10">
        <v>12.694512694512694</v>
      </c>
      <c r="FI120" s="10">
        <v>8.8495575221238933</v>
      </c>
      <c r="FJ120" s="10">
        <v>6.6539923954372622</v>
      </c>
      <c r="FK120" s="10">
        <v>6.3675832127351661</v>
      </c>
      <c r="FL120" s="10">
        <v>1.2812299807815504</v>
      </c>
      <c r="FM120" s="11"/>
      <c r="FN120" s="10">
        <v>4.9354593773728173</v>
      </c>
      <c r="FO120" s="10">
        <v>11.215791834903545</v>
      </c>
      <c r="FP120" s="10">
        <v>2.0547945205479454</v>
      </c>
      <c r="FQ120" s="10">
        <v>1.8925056775170326</v>
      </c>
      <c r="FR120" s="10">
        <v>3.4156594850236468</v>
      </c>
      <c r="FS120" s="10">
        <v>10.682288077188145</v>
      </c>
      <c r="FT120" s="10">
        <v>9.2421441774491679</v>
      </c>
      <c r="FU120" s="10">
        <v>4.9958368026644466</v>
      </c>
      <c r="FV120" s="10">
        <v>8.5763293310463116</v>
      </c>
      <c r="FW120" s="10">
        <v>15.342652574156155</v>
      </c>
      <c r="FX120" s="10">
        <v>9.5098756400877829</v>
      </c>
      <c r="FY120" s="10">
        <v>13.637913399249914</v>
      </c>
      <c r="FZ120" s="10">
        <v>3.4687809712586719</v>
      </c>
      <c r="GA120" s="10">
        <v>20.860495436766623</v>
      </c>
      <c r="GB120" s="10">
        <v>15.161086544535692</v>
      </c>
      <c r="GC120" s="10">
        <v>7.966747488742639</v>
      </c>
      <c r="GD120" s="10">
        <v>26.135389888603257</v>
      </c>
      <c r="GE120" s="10">
        <v>5.3561863952865556</v>
      </c>
      <c r="GF120" s="10">
        <v>7.0287539936102235</v>
      </c>
    </row>
    <row r="121" spans="1:188" s="10" customFormat="1" x14ac:dyDescent="0.35">
      <c r="A121" s="57">
        <v>109</v>
      </c>
      <c r="B121" s="10">
        <v>3.9952057530962843</v>
      </c>
      <c r="C121" s="10">
        <v>0.93764650726676046</v>
      </c>
      <c r="D121" s="10">
        <v>0.8857395925597874</v>
      </c>
      <c r="E121" s="10">
        <v>2.3659305993690851</v>
      </c>
      <c r="F121" s="10">
        <v>18.97133220910624</v>
      </c>
      <c r="G121" s="10">
        <v>2.2805017103762828</v>
      </c>
      <c r="H121" s="10">
        <v>4.2194092827004219</v>
      </c>
      <c r="I121" s="10">
        <v>15.895953757225433</v>
      </c>
      <c r="J121" s="10">
        <v>7.3280721533258175</v>
      </c>
      <c r="K121" s="10">
        <v>5.2687038988408847</v>
      </c>
      <c r="L121" s="10">
        <v>4.1251289102784465</v>
      </c>
      <c r="M121" s="10">
        <v>5.4249547920433994</v>
      </c>
      <c r="N121" s="10">
        <v>5.6132472635419592</v>
      </c>
      <c r="O121" s="10">
        <v>8.344459279038718</v>
      </c>
      <c r="P121" s="10">
        <v>6.9204152249134951</v>
      </c>
      <c r="Q121" s="10">
        <v>9.4506792675723563</v>
      </c>
      <c r="R121" s="10">
        <v>4.2492917847025495</v>
      </c>
      <c r="S121" s="10">
        <v>1.0655301012253595</v>
      </c>
      <c r="T121" s="10">
        <v>3.7759597230962871</v>
      </c>
      <c r="U121" s="10">
        <v>4.4066729619137552</v>
      </c>
      <c r="V121" s="10">
        <v>6.9582504970178922</v>
      </c>
      <c r="W121" s="10">
        <v>21.714544220764534</v>
      </c>
      <c r="X121" s="10">
        <v>6.184066933430338</v>
      </c>
      <c r="Y121" s="10">
        <v>8.9907192575406025</v>
      </c>
      <c r="Z121" s="10">
        <v>18.211920529801326</v>
      </c>
      <c r="AA121" s="10">
        <v>4.9448459490300491</v>
      </c>
      <c r="AB121" s="10">
        <v>20.860495436766623</v>
      </c>
      <c r="AC121" s="10">
        <v>6.6918824556299095</v>
      </c>
      <c r="AD121" s="10">
        <v>3.6991368680641186</v>
      </c>
      <c r="AE121" s="10">
        <v>13.164687661331957</v>
      </c>
      <c r="AF121" s="10">
        <v>0</v>
      </c>
      <c r="AG121" s="10">
        <v>5.3191489361702127</v>
      </c>
      <c r="AH121" s="10">
        <v>1.5337423312883436</v>
      </c>
      <c r="AI121" s="10">
        <v>34.740545294634998</v>
      </c>
      <c r="AJ121" s="10">
        <v>2.6910656620021527</v>
      </c>
      <c r="AK121" s="10">
        <v>1.1254924029262803</v>
      </c>
      <c r="AL121" s="10">
        <v>5.5506865322816239</v>
      </c>
      <c r="AM121" s="10">
        <v>5.0806933652121939</v>
      </c>
      <c r="AN121" s="10">
        <v>1.2300123001230012</v>
      </c>
      <c r="AO121" s="10">
        <v>0.64808813998703829</v>
      </c>
      <c r="AP121" s="10">
        <v>2.4783147459727384</v>
      </c>
      <c r="AQ121" s="10">
        <v>2.8860028860028861</v>
      </c>
      <c r="AR121" s="37">
        <v>3.2733224222585928</v>
      </c>
      <c r="AS121" s="10">
        <v>0.96432015429122464</v>
      </c>
      <c r="AT121" s="10">
        <v>8.508508508508509</v>
      </c>
      <c r="AU121" s="78">
        <v>109</v>
      </c>
      <c r="AV121" s="72">
        <f t="shared" si="85"/>
        <v>6.7327850725162328</v>
      </c>
      <c r="AW121" s="72">
        <f t="shared" si="86"/>
        <v>6.9138761652058802</v>
      </c>
      <c r="AX121" s="23">
        <f t="shared" si="87"/>
        <v>45</v>
      </c>
      <c r="AY121" s="72">
        <f t="shared" si="88"/>
        <v>1.0306598062277277</v>
      </c>
      <c r="AZ121">
        <v>4.7647409172126274</v>
      </c>
      <c r="BA121" s="10">
        <v>7.3917634635691654</v>
      </c>
      <c r="BB121" s="10">
        <v>13.148542999289267</v>
      </c>
      <c r="BC121" s="10">
        <v>15.306122448979592</v>
      </c>
      <c r="BD121" s="10">
        <v>14.769765421372719</v>
      </c>
      <c r="BE121" s="10">
        <v>7.5910931174089065</v>
      </c>
      <c r="BF121" s="10">
        <v>7.9695079695079691</v>
      </c>
      <c r="BG121" s="10">
        <v>26.10759493670886</v>
      </c>
      <c r="BH121" s="10">
        <v>12.741859367626239</v>
      </c>
      <c r="BI121" s="10">
        <v>9.4936708860759502</v>
      </c>
      <c r="BJ121" s="10">
        <v>14.802631578947368</v>
      </c>
      <c r="BK121" s="10">
        <v>5.9952038369304557</v>
      </c>
      <c r="BL121" s="10">
        <v>7.109004739336493</v>
      </c>
      <c r="BM121" s="10">
        <v>8.7687248812568512</v>
      </c>
      <c r="BN121" s="10">
        <v>3.3444816053511706</v>
      </c>
      <c r="BO121" s="10">
        <v>7.4534161490683228</v>
      </c>
      <c r="BP121" s="10">
        <v>5.9084194977843429</v>
      </c>
      <c r="BQ121" s="10">
        <v>9.6021947873799718</v>
      </c>
      <c r="BR121" s="10">
        <v>7.1787508973438623</v>
      </c>
      <c r="BS121" s="10">
        <v>10.594467333725721</v>
      </c>
      <c r="BT121" s="10">
        <v>13.068181818181818</v>
      </c>
      <c r="BU121" s="10">
        <v>14.985590778097983</v>
      </c>
      <c r="BV121" s="10">
        <v>13.588110403397028</v>
      </c>
      <c r="BW121" s="10">
        <v>7.841328413284133</v>
      </c>
      <c r="BX121" s="10">
        <v>11.730205278592376</v>
      </c>
      <c r="BY121" s="10">
        <v>8.0917060013486175</v>
      </c>
      <c r="BZ121" s="10">
        <v>6.809338521400778</v>
      </c>
      <c r="CA121" s="10">
        <v>14.77832512315271</v>
      </c>
      <c r="CB121" s="10">
        <v>18.072289156626507</v>
      </c>
      <c r="CC121" s="10">
        <v>10.19108280254777</v>
      </c>
      <c r="CD121" s="10">
        <v>12.083131947800871</v>
      </c>
      <c r="CE121" s="10">
        <v>8.3160083160083165</v>
      </c>
      <c r="CF121" s="10">
        <v>10.975609756097562</v>
      </c>
      <c r="CG121" s="10">
        <v>16.709511568123393</v>
      </c>
      <c r="CH121" s="10">
        <v>8.1743869209809272</v>
      </c>
      <c r="CI121" s="10">
        <v>23.310023310023311</v>
      </c>
      <c r="CJ121" s="10">
        <v>11.328527291452112</v>
      </c>
      <c r="CK121" s="10">
        <v>13.835511145272868</v>
      </c>
      <c r="CL121" s="10">
        <v>14.184397163120567</v>
      </c>
      <c r="CM121" s="10">
        <v>14.984227129337539</v>
      </c>
      <c r="CN121" s="10">
        <v>12.385919165580182</v>
      </c>
      <c r="CO121" s="10">
        <v>11.836578846888125</v>
      </c>
      <c r="CP121" s="10">
        <v>18.47649918962723</v>
      </c>
      <c r="CQ121" s="10">
        <v>16.036308623298034</v>
      </c>
      <c r="CR121" s="10">
        <v>13.68570080226522</v>
      </c>
      <c r="CS121" s="10">
        <v>10.228166797797011</v>
      </c>
      <c r="CT121" s="10">
        <v>22.790267939636589</v>
      </c>
      <c r="CU121" s="10">
        <v>22.684310018903592</v>
      </c>
      <c r="CV121" s="10">
        <v>10.236220472440944</v>
      </c>
      <c r="CW121" s="10">
        <v>9.7887686759402364</v>
      </c>
      <c r="CX121" s="10">
        <v>19.565217391304348</v>
      </c>
      <c r="CY121" s="10">
        <v>17.571466037241017</v>
      </c>
      <c r="CZ121" s="10">
        <v>10.429082240762813</v>
      </c>
      <c r="DA121" s="10">
        <v>3.9138943248532287</v>
      </c>
      <c r="DB121" s="10">
        <v>6.8649885583524028</v>
      </c>
      <c r="DC121" s="10">
        <v>8.3612040133779271</v>
      </c>
      <c r="DD121" s="10">
        <v>10.568513119533527</v>
      </c>
      <c r="DE121" s="10">
        <v>7.8014184397163122</v>
      </c>
      <c r="DF121" s="10">
        <v>8.310249307479225</v>
      </c>
      <c r="DG121" s="10">
        <v>6.9930069930069934</v>
      </c>
      <c r="DH121" s="37">
        <v>2.6954177897574128</v>
      </c>
      <c r="DI121" s="10">
        <v>15.179392824287028</v>
      </c>
      <c r="DJ121" s="10">
        <v>12.077294685990339</v>
      </c>
      <c r="DK121" s="10">
        <v>13.394725826705734</v>
      </c>
      <c r="DL121" s="10">
        <v>11.293634496919918</v>
      </c>
      <c r="DM121" s="10">
        <v>14.265335235378032</v>
      </c>
      <c r="DN121" s="10">
        <v>11.589403973509933</v>
      </c>
      <c r="DO121" s="10">
        <v>13.788098693759071</v>
      </c>
      <c r="DP121" s="10">
        <v>11.464304325169358</v>
      </c>
      <c r="DQ121" s="10">
        <v>9.3250444049733563</v>
      </c>
      <c r="DR121" s="78">
        <v>109</v>
      </c>
      <c r="DS121" s="72">
        <f t="shared" si="89"/>
        <v>11.667141184202544</v>
      </c>
      <c r="DT121" s="72">
        <f t="shared" si="90"/>
        <v>4.7522132164766777</v>
      </c>
      <c r="DU121" s="23">
        <f t="shared" si="91"/>
        <v>70</v>
      </c>
      <c r="DV121" s="72">
        <f t="shared" si="92"/>
        <v>0.56799811939899447</v>
      </c>
      <c r="DW121" s="10">
        <v>6.8676077832888209</v>
      </c>
      <c r="DX121" s="10">
        <v>1.5910898965791567</v>
      </c>
      <c r="DY121" s="10">
        <v>7.7029733477122173</v>
      </c>
      <c r="DZ121" s="10">
        <v>6.9930069930069934</v>
      </c>
      <c r="EA121" s="10">
        <v>4.9309664694280082</v>
      </c>
      <c r="EB121" s="10">
        <v>11.953679491968622</v>
      </c>
      <c r="EC121" s="10">
        <v>3.8759689922480618</v>
      </c>
      <c r="ED121" s="10">
        <v>12.170959524483441</v>
      </c>
      <c r="EE121" s="10">
        <v>11.027278003482298</v>
      </c>
      <c r="EF121" s="10">
        <v>15.441176470588236</v>
      </c>
      <c r="EG121" s="10">
        <v>7.7548005908419499</v>
      </c>
      <c r="EH121" s="10">
        <v>3.4052213393870603</v>
      </c>
      <c r="EI121" s="10">
        <v>13.389711064129669</v>
      </c>
      <c r="EJ121" s="10">
        <v>14.783023366714353</v>
      </c>
      <c r="EK121" s="10">
        <v>9.2091007583965325</v>
      </c>
      <c r="EL121" s="10">
        <v>10.591672753834915</v>
      </c>
      <c r="EM121" s="10">
        <v>14.257425742574258</v>
      </c>
      <c r="EN121" s="10">
        <v>18.887187340479837</v>
      </c>
      <c r="EO121" s="10">
        <v>10.526315789473685</v>
      </c>
      <c r="EP121" s="10">
        <v>6.5331010452961671</v>
      </c>
      <c r="EQ121" s="10">
        <v>10.828025477707007</v>
      </c>
      <c r="ER121" s="10">
        <v>13.403880070546737</v>
      </c>
      <c r="ES121" s="10">
        <v>8.5197018104366347</v>
      </c>
      <c r="ET121" s="10">
        <v>11.834319526627219</v>
      </c>
      <c r="EU121" s="10">
        <v>20.024028834601523</v>
      </c>
      <c r="EV121" s="10">
        <v>9.2592592592592595</v>
      </c>
      <c r="EW121" s="10">
        <v>5.5420852095600974</v>
      </c>
      <c r="EX121" s="10">
        <v>5.4533060668029991</v>
      </c>
      <c r="EY121" s="10">
        <v>6.403688524590164</v>
      </c>
      <c r="EZ121" s="78">
        <v>109</v>
      </c>
      <c r="FA121" s="72">
        <f t="shared" si="93"/>
        <v>9.7641572946222723</v>
      </c>
      <c r="FB121" s="72">
        <f t="shared" si="94"/>
        <v>4.4770584447362021</v>
      </c>
      <c r="FC121" s="23">
        <f t="shared" si="95"/>
        <v>29</v>
      </c>
      <c r="FD121" s="72">
        <f t="shared" si="96"/>
        <v>0.83136888193371494</v>
      </c>
      <c r="FE121" s="50"/>
      <c r="FF121" s="10">
        <v>1.5910898965791567</v>
      </c>
      <c r="FG121" s="10">
        <v>5.4664080409098927</v>
      </c>
      <c r="FH121" s="10">
        <v>16.175860638739113</v>
      </c>
      <c r="FI121" s="10">
        <v>11.74812030075188</v>
      </c>
      <c r="FJ121" s="10">
        <v>5.741626794258373</v>
      </c>
      <c r="FK121" s="10">
        <v>7.2822604136323914</v>
      </c>
      <c r="FL121" s="10">
        <v>2.5657472738935216</v>
      </c>
      <c r="FM121" s="11"/>
      <c r="FN121" s="10">
        <v>6.8676077832888209</v>
      </c>
      <c r="FO121" s="10">
        <v>13.611615245009075</v>
      </c>
      <c r="FP121" s="10">
        <v>0.68634179821551133</v>
      </c>
      <c r="FQ121" s="10">
        <v>3.4129692832764507</v>
      </c>
      <c r="FR121" s="10">
        <v>5.2728710783021357</v>
      </c>
      <c r="FS121" s="10">
        <v>13.235806339254616</v>
      </c>
      <c r="FT121" s="10">
        <v>5.5970149253731343</v>
      </c>
      <c r="FU121" s="10">
        <v>5.02092050209205</v>
      </c>
      <c r="FV121" s="10">
        <v>5.1903114186851207</v>
      </c>
      <c r="FW121" s="10">
        <v>11.772853185595569</v>
      </c>
      <c r="FX121" s="10">
        <v>12.924667651403249</v>
      </c>
      <c r="FY121" s="10">
        <v>11.752506049083996</v>
      </c>
      <c r="FZ121" s="10">
        <v>1.9890601690701144</v>
      </c>
      <c r="GA121" s="10">
        <v>19.307589880159789</v>
      </c>
      <c r="GB121" s="10">
        <v>16.035920461834511</v>
      </c>
      <c r="GC121" s="10">
        <v>8.0307262569832396</v>
      </c>
      <c r="GD121" s="10">
        <v>34.755829300483946</v>
      </c>
      <c r="GE121" s="10">
        <v>4.308023694130318</v>
      </c>
      <c r="GF121" s="10">
        <v>7.0785070785070783</v>
      </c>
    </row>
    <row r="122" spans="1:188" s="10" customFormat="1" x14ac:dyDescent="0.35">
      <c r="A122" s="57">
        <v>110</v>
      </c>
      <c r="B122" s="10">
        <v>4.8134777376654636</v>
      </c>
      <c r="C122" s="10">
        <v>2.8155795401220085</v>
      </c>
      <c r="D122" s="10">
        <v>2.6595744680851063</v>
      </c>
      <c r="E122" s="10">
        <v>1.5810276679841897</v>
      </c>
      <c r="F122" s="10">
        <v>18.048990116029223</v>
      </c>
      <c r="G122" s="10">
        <v>0</v>
      </c>
      <c r="H122" s="10">
        <v>4.2372881355932206</v>
      </c>
      <c r="I122" s="10">
        <v>13.215859030837004</v>
      </c>
      <c r="J122" s="10">
        <v>7.6660988074957412</v>
      </c>
      <c r="K122" s="10">
        <v>3.1779661016949152</v>
      </c>
      <c r="L122" s="10">
        <v>4.1422160856057992</v>
      </c>
      <c r="M122" s="10">
        <v>6.0606060606060606</v>
      </c>
      <c r="N122" s="10">
        <v>7.6206604572396275</v>
      </c>
      <c r="O122" s="10">
        <v>12.117132278694042</v>
      </c>
      <c r="P122" s="10">
        <v>6.968641114982578</v>
      </c>
      <c r="Q122" s="10">
        <v>8.3482409063804415</v>
      </c>
      <c r="R122" s="10">
        <v>6.756756756756757</v>
      </c>
      <c r="S122" s="10">
        <v>3.2</v>
      </c>
      <c r="T122" s="10">
        <v>3.790271636133923</v>
      </c>
      <c r="U122" s="10">
        <v>11.065444198545684</v>
      </c>
      <c r="V122" s="10">
        <v>6.8068068068068071</v>
      </c>
      <c r="W122" s="10">
        <v>15.260115606936417</v>
      </c>
      <c r="X122" s="10">
        <v>5.8565153733528552</v>
      </c>
      <c r="Y122" s="10">
        <v>11.706175007316359</v>
      </c>
      <c r="Z122" s="10">
        <v>21.922428330522767</v>
      </c>
      <c r="AA122" s="10">
        <v>4.5871559633027523</v>
      </c>
      <c r="AB122" s="10">
        <v>19.307589880159789</v>
      </c>
      <c r="AC122" s="10">
        <v>6.1511423550087869</v>
      </c>
      <c r="AD122" s="10">
        <v>5.775577557755776</v>
      </c>
      <c r="AE122" s="10">
        <v>9.1551137849856126</v>
      </c>
      <c r="AF122" s="10">
        <v>0</v>
      </c>
      <c r="AG122" s="10">
        <v>3.2085561497326203</v>
      </c>
      <c r="AH122" s="10">
        <v>0</v>
      </c>
      <c r="AI122" s="10">
        <v>26.42369020501139</v>
      </c>
      <c r="AJ122" s="10">
        <v>4.3173232595790614</v>
      </c>
      <c r="AK122" s="10">
        <v>1.1267605633802817</v>
      </c>
      <c r="AL122" s="10">
        <v>5.8754406580493539</v>
      </c>
      <c r="AM122" s="10">
        <v>3.9050765995794534</v>
      </c>
      <c r="AN122" s="10">
        <v>1.2315270935960592</v>
      </c>
      <c r="AO122" s="10">
        <v>1.2970168612191959</v>
      </c>
      <c r="AP122" s="10">
        <v>1.6563146997929608</v>
      </c>
      <c r="AQ122" s="10">
        <v>1.4471780028943559</v>
      </c>
      <c r="AR122" s="37">
        <v>0.65681444991789817</v>
      </c>
      <c r="AS122" s="10">
        <v>4.5045045045045047</v>
      </c>
      <c r="AT122" s="10">
        <v>3.0287733467945483</v>
      </c>
      <c r="AU122" s="78">
        <v>110</v>
      </c>
      <c r="AV122" s="72">
        <f t="shared" si="85"/>
        <v>6.5220761813478081</v>
      </c>
      <c r="AW122" s="72">
        <f t="shared" si="86"/>
        <v>5.9915877978527732</v>
      </c>
      <c r="AX122" s="23">
        <f t="shared" si="87"/>
        <v>45</v>
      </c>
      <c r="AY122" s="72">
        <f t="shared" si="88"/>
        <v>0.89317317394380458</v>
      </c>
      <c r="AZ122">
        <v>6.5828845002992216</v>
      </c>
      <c r="BA122" s="10">
        <v>7.4468085106382977</v>
      </c>
      <c r="BB122" s="10">
        <v>12.963629816348577</v>
      </c>
      <c r="BC122" s="10">
        <v>17.616580310880828</v>
      </c>
      <c r="BD122" s="10">
        <v>15.432098765432098</v>
      </c>
      <c r="BE122" s="10">
        <v>7.1392146863844976</v>
      </c>
      <c r="BF122" s="10">
        <v>10.478519035976248</v>
      </c>
      <c r="BG122" s="10">
        <v>18.683996750609261</v>
      </c>
      <c r="BH122" s="10">
        <v>11.950286806883366</v>
      </c>
      <c r="BI122" s="10">
        <v>6.3897763578274764</v>
      </c>
      <c r="BJ122" s="10">
        <v>11.96438508625487</v>
      </c>
      <c r="BK122" s="10">
        <v>6.0313630880579012</v>
      </c>
      <c r="BL122" s="10">
        <v>8.949880668257757</v>
      </c>
      <c r="BM122" s="10">
        <v>9.2148912642830823</v>
      </c>
      <c r="BN122" s="10">
        <v>6.7114093959731544</v>
      </c>
      <c r="BO122" s="10">
        <v>5.0062578222778473</v>
      </c>
      <c r="BP122" s="10">
        <v>10.401188707280832</v>
      </c>
      <c r="BQ122" s="10">
        <v>8.6565096952908593</v>
      </c>
      <c r="BR122" s="10">
        <v>10.122921185827911</v>
      </c>
      <c r="BS122" s="10">
        <v>15.466983938132064</v>
      </c>
      <c r="BT122" s="10">
        <v>9.2112838226827858</v>
      </c>
      <c r="BU122" s="10">
        <v>12.287887653598595</v>
      </c>
      <c r="BV122" s="10">
        <v>12.914334911752045</v>
      </c>
      <c r="BW122" s="10">
        <v>8.8331008833100881</v>
      </c>
      <c r="BX122" s="10">
        <v>7.1216617210682491</v>
      </c>
      <c r="BY122" s="10">
        <v>10.197144799456153</v>
      </c>
      <c r="BZ122" s="10">
        <v>10.773751224289912</v>
      </c>
      <c r="CA122" s="10">
        <v>14</v>
      </c>
      <c r="CB122" s="10">
        <v>14.530190506942201</v>
      </c>
      <c r="CC122" s="10">
        <v>10.296010296010296</v>
      </c>
      <c r="CD122" s="10">
        <v>14.677103718199609</v>
      </c>
      <c r="CE122" s="10">
        <v>8.8050314465408803</v>
      </c>
      <c r="CF122" s="10">
        <v>9.0423345663789565</v>
      </c>
      <c r="CG122" s="10">
        <v>20.915032679738562</v>
      </c>
      <c r="CH122" s="10">
        <v>7.7838827838827838</v>
      </c>
      <c r="CI122" s="10">
        <v>4.7732696897374698</v>
      </c>
      <c r="CJ122" s="10">
        <v>14.583333333333334</v>
      </c>
      <c r="CK122" s="10">
        <v>11.691348402182385</v>
      </c>
      <c r="CL122" s="10">
        <v>13.788968824940047</v>
      </c>
      <c r="CM122" s="10">
        <v>12.810248198558847</v>
      </c>
      <c r="CN122" s="10">
        <v>8.5808580858085808</v>
      </c>
      <c r="CO122" s="10">
        <v>6.5687789799072647</v>
      </c>
      <c r="CP122" s="10">
        <v>18.163804491413476</v>
      </c>
      <c r="CQ122" s="10">
        <v>16.912669126691267</v>
      </c>
      <c r="CR122" s="10">
        <v>10.526315789473685</v>
      </c>
      <c r="CS122" s="10">
        <v>14.308426073131956</v>
      </c>
      <c r="CT122" s="10">
        <v>17.964071856287426</v>
      </c>
      <c r="CU122" s="10">
        <v>20.889748549323016</v>
      </c>
      <c r="CV122" s="10">
        <v>13.524264120922831</v>
      </c>
      <c r="CW122" s="10">
        <v>10.40582726326743</v>
      </c>
      <c r="CX122" s="10">
        <v>11.086474501108647</v>
      </c>
      <c r="CY122" s="10">
        <v>15.483182060864923</v>
      </c>
      <c r="CZ122" s="10">
        <v>9.9367660343270092</v>
      </c>
      <c r="DA122" s="10">
        <v>7.3673870333988214</v>
      </c>
      <c r="DB122" s="10">
        <v>5.5299539170506913</v>
      </c>
      <c r="DC122" s="10">
        <v>7.869589657110736</v>
      </c>
      <c r="DD122" s="10">
        <v>10.313075506445673</v>
      </c>
      <c r="DE122" s="10">
        <v>10.721944245889921</v>
      </c>
      <c r="DF122" s="10">
        <v>10.614525139664805</v>
      </c>
      <c r="DG122" s="10">
        <v>6.2597809076682314</v>
      </c>
      <c r="DH122" s="37">
        <v>2.7027027027027026</v>
      </c>
      <c r="DI122" s="10">
        <v>19.617001401214385</v>
      </c>
      <c r="DJ122" s="10">
        <v>10.594947025264874</v>
      </c>
      <c r="DK122" s="10">
        <v>8.0610946117946547</v>
      </c>
      <c r="DL122" s="10">
        <v>7.2689511941848393</v>
      </c>
      <c r="DM122" s="10">
        <v>15.629522431259044</v>
      </c>
      <c r="DN122" s="10">
        <v>12.841987716359576</v>
      </c>
      <c r="DO122" s="10">
        <v>12.509197939661515</v>
      </c>
      <c r="DP122" s="10">
        <v>11.597258829731155</v>
      </c>
      <c r="DQ122" s="10">
        <v>8.508732646663681</v>
      </c>
      <c r="DR122" s="78">
        <v>110</v>
      </c>
      <c r="DS122" s="72">
        <f t="shared" si="89"/>
        <v>11.122919224201597</v>
      </c>
      <c r="DT122" s="72">
        <f t="shared" si="90"/>
        <v>4.0401792451555165</v>
      </c>
      <c r="DU122" s="23">
        <f t="shared" si="91"/>
        <v>70</v>
      </c>
      <c r="DV122" s="72">
        <f t="shared" si="92"/>
        <v>0.48289378206489081</v>
      </c>
      <c r="DW122" s="10">
        <v>5.7625816365731852</v>
      </c>
      <c r="DX122" s="10">
        <v>3.9840637450199203</v>
      </c>
      <c r="DY122" s="10">
        <v>7.7627697562490301</v>
      </c>
      <c r="DZ122" s="10">
        <v>6.7069081153588197</v>
      </c>
      <c r="EA122" s="10">
        <v>6.9375619425173438</v>
      </c>
      <c r="EB122" s="10">
        <v>7.5614366729678641</v>
      </c>
      <c r="EC122" s="10">
        <v>5.836575875486381</v>
      </c>
      <c r="ED122" s="10">
        <v>10.601719197707736</v>
      </c>
      <c r="EE122" s="10">
        <v>14.084507042253522</v>
      </c>
      <c r="EF122" s="10">
        <v>15.683345780433159</v>
      </c>
      <c r="EG122" s="10">
        <v>11.164867882396726</v>
      </c>
      <c r="EH122" s="10">
        <v>6.2642369020501141</v>
      </c>
      <c r="EI122" s="10">
        <v>11.428571428571429</v>
      </c>
      <c r="EJ122" s="10">
        <v>17.424975798644724</v>
      </c>
      <c r="EK122" s="10">
        <v>13.66867140513942</v>
      </c>
      <c r="EL122" s="10">
        <v>9.9667774086378742</v>
      </c>
      <c r="EM122" s="10">
        <v>18.079550020088387</v>
      </c>
      <c r="EN122" s="10">
        <v>21.852237252861602</v>
      </c>
      <c r="EO122" s="10">
        <v>13.63031914893617</v>
      </c>
      <c r="EP122" s="10">
        <v>7.0144673388864529</v>
      </c>
      <c r="EQ122" s="10">
        <v>9.01481004507405</v>
      </c>
      <c r="ER122" s="10">
        <v>9.653199856989632</v>
      </c>
      <c r="ES122" s="10">
        <v>4.8335123523093451</v>
      </c>
      <c r="ET122" s="10">
        <v>5.9880239520958085</v>
      </c>
      <c r="EU122" s="10">
        <v>22.885165508786269</v>
      </c>
      <c r="EV122" s="10">
        <v>7.8701426463354647</v>
      </c>
      <c r="EW122" s="10">
        <v>6.2695924764890281</v>
      </c>
      <c r="EX122" s="10">
        <v>4.7978067169294034</v>
      </c>
      <c r="EY122" s="10">
        <v>7.4761536478473838</v>
      </c>
      <c r="EZ122" s="78">
        <v>110</v>
      </c>
      <c r="FA122" s="72">
        <f t="shared" si="93"/>
        <v>10.144984536332288</v>
      </c>
      <c r="FB122" s="72">
        <f t="shared" si="94"/>
        <v>5.0954299373062835</v>
      </c>
      <c r="FC122" s="23">
        <f t="shared" si="95"/>
        <v>29</v>
      </c>
      <c r="FD122" s="72">
        <f t="shared" si="96"/>
        <v>0.94619758536556453</v>
      </c>
      <c r="FE122" s="50"/>
      <c r="FF122" s="10">
        <v>3.9840637450199203</v>
      </c>
      <c r="FG122" s="10">
        <v>5.4964539007092199</v>
      </c>
      <c r="FH122" s="10">
        <v>18.97133220910624</v>
      </c>
      <c r="FI122" s="10">
        <v>13.789824060865431</v>
      </c>
      <c r="FJ122" s="10">
        <v>6.2560153994225214</v>
      </c>
      <c r="FK122" s="10">
        <v>5.28169014084507</v>
      </c>
      <c r="FL122" s="10">
        <v>2.572347266881029</v>
      </c>
      <c r="FM122" s="11"/>
      <c r="FN122" s="10">
        <v>5.7625816365731852</v>
      </c>
      <c r="FO122" s="10">
        <v>20.239190432382706</v>
      </c>
      <c r="FP122" s="10">
        <v>4.8076923076923075</v>
      </c>
      <c r="FQ122" s="10">
        <v>5.3272450532724509</v>
      </c>
      <c r="FR122" s="10">
        <v>5.8309037900874632</v>
      </c>
      <c r="FS122" s="10">
        <v>13.413342746205435</v>
      </c>
      <c r="FT122" s="10">
        <v>6.5666041275797378</v>
      </c>
      <c r="FU122" s="10">
        <v>5.466778805719092</v>
      </c>
      <c r="FV122" s="10">
        <v>7.8260869565217392</v>
      </c>
      <c r="FW122" s="10">
        <v>16.468114926419062</v>
      </c>
      <c r="FX122" s="10">
        <v>8.6045641601197165</v>
      </c>
      <c r="FY122" s="10">
        <v>16.439314445610353</v>
      </c>
      <c r="FZ122" s="10">
        <v>2.4912805181863478</v>
      </c>
      <c r="GA122" s="10">
        <v>19.687712152070603</v>
      </c>
      <c r="GB122" s="10">
        <v>18.252933507170795</v>
      </c>
      <c r="GC122" s="10">
        <v>13.02358324533615</v>
      </c>
      <c r="GD122" s="10">
        <v>26.43573381950775</v>
      </c>
      <c r="GE122" s="10">
        <v>5.9491617090319089</v>
      </c>
      <c r="GF122" s="10">
        <v>9.7213220998055743</v>
      </c>
    </row>
    <row r="123" spans="1:188" s="10" customFormat="1" x14ac:dyDescent="0.35">
      <c r="A123" s="57">
        <v>111</v>
      </c>
      <c r="B123" s="10">
        <v>2.418379685610641</v>
      </c>
      <c r="C123" s="10">
        <v>0.94117647058823528</v>
      </c>
      <c r="D123" s="10">
        <v>1.7777777777777777</v>
      </c>
      <c r="E123" s="10">
        <v>4.7505938242280283</v>
      </c>
      <c r="F123" s="10">
        <v>14.879649890590809</v>
      </c>
      <c r="G123" s="10">
        <v>4.5714285714285712</v>
      </c>
      <c r="H123" s="10">
        <v>2.43161094224924</v>
      </c>
      <c r="I123" s="10">
        <v>13.528138528138529</v>
      </c>
      <c r="J123" s="10">
        <v>8.5836909871244629</v>
      </c>
      <c r="K123" s="10">
        <v>7.4388947927736453</v>
      </c>
      <c r="L123" s="10">
        <v>3.4662045060658579</v>
      </c>
      <c r="M123" s="10">
        <v>7.3170731707317076</v>
      </c>
      <c r="N123" s="10">
        <v>7.9635949943117179</v>
      </c>
      <c r="O123" s="10">
        <v>8.8586030664395228</v>
      </c>
      <c r="P123" s="10">
        <v>4.0935672514619883</v>
      </c>
      <c r="Q123" s="10">
        <v>9.019843656043296</v>
      </c>
      <c r="R123" s="10">
        <v>5.0125313283208017</v>
      </c>
      <c r="S123" s="10">
        <v>1.6051364365971108</v>
      </c>
      <c r="T123" s="10">
        <v>2.5364616360177554</v>
      </c>
      <c r="U123" s="10">
        <v>7.9923273657289</v>
      </c>
      <c r="V123" s="10">
        <v>7.861318282604314</v>
      </c>
      <c r="W123" s="10">
        <v>21.13172106128199</v>
      </c>
      <c r="X123" s="10">
        <v>8.100147275405007</v>
      </c>
      <c r="Y123" s="10">
        <v>8.5875037015102169</v>
      </c>
      <c r="Z123" s="10">
        <v>18.103448275862068</v>
      </c>
      <c r="AA123" s="10">
        <v>5.7603686635944698</v>
      </c>
      <c r="AB123" s="10">
        <v>19.687712152070603</v>
      </c>
      <c r="AC123" s="10">
        <v>7.3681108163866789</v>
      </c>
      <c r="AD123" s="10">
        <v>4.5643153526970952</v>
      </c>
      <c r="AE123" s="10">
        <v>9.7676874340021111</v>
      </c>
      <c r="AF123" s="10">
        <v>0</v>
      </c>
      <c r="AG123" s="10">
        <v>2.1459227467811157</v>
      </c>
      <c r="AH123" s="10">
        <v>1.5360983102918586</v>
      </c>
      <c r="AI123" s="10">
        <v>21.05755732335049</v>
      </c>
      <c r="AJ123" s="10">
        <v>8.1300813008130088</v>
      </c>
      <c r="AK123" s="10">
        <v>1.1280315848843767</v>
      </c>
      <c r="AL123" s="10">
        <v>4.7281323877068555</v>
      </c>
      <c r="AM123" s="10">
        <v>5.4282267792521113</v>
      </c>
      <c r="AN123" s="10">
        <v>0.61652281134401976</v>
      </c>
      <c r="AO123" s="10">
        <v>3.8961038961038961</v>
      </c>
      <c r="AP123" s="10">
        <v>1.2442969722107009</v>
      </c>
      <c r="AQ123" s="10">
        <v>0.72463768115942029</v>
      </c>
      <c r="AR123" s="37">
        <v>2.9576076240552087</v>
      </c>
      <c r="AS123" s="10">
        <v>2.2624434389140271</v>
      </c>
      <c r="AT123" s="10">
        <v>4.0506329113924053</v>
      </c>
      <c r="AU123" s="78">
        <v>111</v>
      </c>
      <c r="AV123" s="72">
        <f t="shared" si="85"/>
        <v>6.4450069703533917</v>
      </c>
      <c r="AW123" s="72">
        <f t="shared" si="86"/>
        <v>5.4591649646524729</v>
      </c>
      <c r="AX123" s="23">
        <f t="shared" si="87"/>
        <v>45</v>
      </c>
      <c r="AY123" s="72">
        <f t="shared" si="88"/>
        <v>0.81380426408987772</v>
      </c>
      <c r="AZ123">
        <v>8.4337349397590362</v>
      </c>
      <c r="BA123" s="10">
        <v>8.57449088960343</v>
      </c>
      <c r="BB123" s="10">
        <v>7.661437431594309</v>
      </c>
      <c r="BC123" s="10">
        <v>13.713080168776372</v>
      </c>
      <c r="BD123" s="10">
        <v>11.643528884908195</v>
      </c>
      <c r="BE123" s="10">
        <v>8.731381612737545</v>
      </c>
      <c r="BF123" s="10">
        <v>10.942463819272856</v>
      </c>
      <c r="BG123" s="10">
        <v>32.284768211920529</v>
      </c>
      <c r="BH123" s="10">
        <v>11.611030478955007</v>
      </c>
      <c r="BI123" s="10">
        <v>3.215434083601286</v>
      </c>
      <c r="BJ123" s="10">
        <v>12.672486623486343</v>
      </c>
      <c r="BK123" s="10">
        <v>5.2588996763754041</v>
      </c>
      <c r="BL123" s="10">
        <v>4.8163756773028297</v>
      </c>
      <c r="BM123" s="10">
        <v>8.9285714285714288</v>
      </c>
      <c r="BN123" s="10">
        <v>5.0675675675675675</v>
      </c>
      <c r="BO123" s="10">
        <v>11.320754716981131</v>
      </c>
      <c r="BP123" s="10">
        <v>6.0060060060060056</v>
      </c>
      <c r="BQ123" s="10">
        <v>8.3828152287809985</v>
      </c>
      <c r="BR123" s="10">
        <v>5.8436815193571947</v>
      </c>
      <c r="BS123" s="10">
        <v>10.876132930513595</v>
      </c>
      <c r="BT123" s="10">
        <v>16.269610691458453</v>
      </c>
      <c r="BU123" s="10">
        <v>17.772511848341232</v>
      </c>
      <c r="BV123" s="10">
        <v>13.519406890536414</v>
      </c>
      <c r="BW123" s="10">
        <v>9.8499061913696053</v>
      </c>
      <c r="BX123" s="10">
        <v>7.770472205618649</v>
      </c>
      <c r="BY123" s="10">
        <v>7.5549450549450547</v>
      </c>
      <c r="BZ123" s="10">
        <v>10.891089108910892</v>
      </c>
      <c r="CA123" s="10">
        <v>14.198782961460447</v>
      </c>
      <c r="CB123" s="10">
        <v>17.365661861074706</v>
      </c>
      <c r="CC123" s="10">
        <v>9.7529258777633299</v>
      </c>
      <c r="CD123" s="10">
        <v>7.9443892750744789</v>
      </c>
      <c r="CE123" s="10">
        <v>7.6142131979695433</v>
      </c>
      <c r="CF123" s="10">
        <v>7.880547490667773</v>
      </c>
      <c r="CG123" s="10">
        <v>14.018691588785046</v>
      </c>
      <c r="CH123" s="10">
        <v>8.7678818643285652</v>
      </c>
      <c r="CI123" s="10">
        <v>2.3980815347721824</v>
      </c>
      <c r="CJ123" s="10">
        <v>10.570824524312897</v>
      </c>
      <c r="CK123" s="10">
        <v>11.041009463722398</v>
      </c>
      <c r="CL123" s="10">
        <v>13.373860182370821</v>
      </c>
      <c r="CM123" s="10">
        <v>13.787510137875101</v>
      </c>
      <c r="CN123" s="10">
        <v>10.652463382157125</v>
      </c>
      <c r="CO123" s="10">
        <v>9.723842862699339</v>
      </c>
      <c r="CP123" s="10">
        <v>18.499831819710732</v>
      </c>
      <c r="CQ123" s="10">
        <v>13.450109477635284</v>
      </c>
      <c r="CR123" s="10">
        <v>11.605415860735009</v>
      </c>
      <c r="CS123" s="10">
        <v>12.5</v>
      </c>
      <c r="CT123" s="10">
        <v>18.613607188703465</v>
      </c>
      <c r="CU123" s="10">
        <v>20.545239035954168</v>
      </c>
      <c r="CV123" s="10">
        <v>12.903225806451612</v>
      </c>
      <c r="CW123" s="10">
        <v>18.927444794952681</v>
      </c>
      <c r="CX123" s="10">
        <v>15.695067264573991</v>
      </c>
      <c r="CY123" s="10">
        <v>13.828633405639913</v>
      </c>
      <c r="CZ123" s="10">
        <v>10.340632603406325</v>
      </c>
      <c r="DA123" s="10">
        <v>8.4116773874319648</v>
      </c>
      <c r="DB123" s="10">
        <v>9.2678405931417984</v>
      </c>
      <c r="DC123" s="10">
        <v>7.9320113314447589</v>
      </c>
      <c r="DD123" s="10">
        <v>7.0710829921845928</v>
      </c>
      <c r="DE123" s="10">
        <v>5.0578034682080926</v>
      </c>
      <c r="DF123" s="10">
        <v>6.2111801242236027</v>
      </c>
      <c r="DG123" s="10">
        <v>3.9370078740157481</v>
      </c>
      <c r="DH123" s="37">
        <v>4.5167118337850045</v>
      </c>
      <c r="DI123" s="10">
        <v>20.009528346831825</v>
      </c>
      <c r="DJ123" s="10">
        <v>18.12191103789127</v>
      </c>
      <c r="DK123" s="10">
        <v>9.4097519247219843</v>
      </c>
      <c r="DL123" s="10">
        <v>7.3221757322175733</v>
      </c>
      <c r="DM123" s="10">
        <v>15.289620699794177</v>
      </c>
      <c r="DN123" s="10">
        <v>11.312217194570136</v>
      </c>
      <c r="DO123" s="10">
        <v>10.059612518628912</v>
      </c>
      <c r="DP123" s="10">
        <v>6.9333333333333336</v>
      </c>
      <c r="DQ123" s="10">
        <v>7.6714801444043319</v>
      </c>
      <c r="DR123" s="78">
        <v>111</v>
      </c>
      <c r="DS123" s="72">
        <f t="shared" si="89"/>
        <v>10.916391769812536</v>
      </c>
      <c r="DT123" s="72">
        <f t="shared" si="90"/>
        <v>4.9672463884708744</v>
      </c>
      <c r="DU123" s="23">
        <f t="shared" si="91"/>
        <v>70</v>
      </c>
      <c r="DV123" s="72">
        <f t="shared" si="92"/>
        <v>0.59369949931133326</v>
      </c>
      <c r="DW123" s="10">
        <v>5.7959814528593512</v>
      </c>
      <c r="DX123" s="10">
        <v>5.6</v>
      </c>
      <c r="DY123" s="10">
        <v>8.9187920513221712</v>
      </c>
      <c r="DZ123" s="10">
        <v>6.7521944632005404</v>
      </c>
      <c r="EA123" s="10">
        <v>5.4890219560878242</v>
      </c>
      <c r="EB123" s="10">
        <v>11.428571428571429</v>
      </c>
      <c r="EC123" s="10">
        <v>4.4031311154598827</v>
      </c>
      <c r="ED123" s="10">
        <v>11.584129742253113</v>
      </c>
      <c r="EE123" s="10">
        <v>15.476190476190476</v>
      </c>
      <c r="EF123" s="10">
        <v>19.347496206373293</v>
      </c>
      <c r="EG123" s="10">
        <v>8.6563793752352272</v>
      </c>
      <c r="EH123" s="10">
        <v>4.5845272206303722</v>
      </c>
      <c r="EI123" s="10">
        <v>9.7543352601156066</v>
      </c>
      <c r="EJ123" s="10">
        <v>10.344827586206897</v>
      </c>
      <c r="EK123" s="10">
        <v>8.3148558758314852</v>
      </c>
      <c r="EL123" s="10">
        <v>10.439970171513796</v>
      </c>
      <c r="EM123" s="10">
        <v>13.502454991816695</v>
      </c>
      <c r="EN123" s="10">
        <v>19.680851063829788</v>
      </c>
      <c r="EO123" s="10">
        <v>10.448264239973037</v>
      </c>
      <c r="EP123" s="10">
        <v>4.8565121412803531</v>
      </c>
      <c r="EQ123" s="10">
        <v>11.695906432748538</v>
      </c>
      <c r="ER123" s="10">
        <v>9.7472924187725631</v>
      </c>
      <c r="ES123" s="10">
        <v>7.0156502968159744</v>
      </c>
      <c r="ET123" s="10">
        <v>12.048192771084338</v>
      </c>
      <c r="EU123" s="10">
        <v>25.512337933918861</v>
      </c>
      <c r="EV123" s="10">
        <v>10.907288051561725</v>
      </c>
      <c r="EW123" s="10">
        <v>7.7111812127584995</v>
      </c>
      <c r="EX123" s="10">
        <v>8.2644628099173545</v>
      </c>
      <c r="EY123" s="10">
        <v>5.1948051948051948</v>
      </c>
      <c r="EZ123" s="78">
        <v>111</v>
      </c>
      <c r="FA123" s="72">
        <f t="shared" si="93"/>
        <v>10.119848411763256</v>
      </c>
      <c r="FB123" s="72">
        <f t="shared" si="94"/>
        <v>4.9198886710766141</v>
      </c>
      <c r="FC123" s="23">
        <f t="shared" si="95"/>
        <v>29</v>
      </c>
      <c r="FD123" s="72">
        <f t="shared" si="96"/>
        <v>0.91360039056901821</v>
      </c>
      <c r="FE123" s="50"/>
      <c r="FF123" s="10">
        <v>5.6</v>
      </c>
      <c r="FG123" s="10">
        <v>3.5656979853806381</v>
      </c>
      <c r="FH123" s="10">
        <v>18.048990116029223</v>
      </c>
      <c r="FI123" s="10">
        <v>10.125361620057859</v>
      </c>
      <c r="FJ123" s="10">
        <v>2.4213075060532687</v>
      </c>
      <c r="FK123" s="10">
        <v>8.5545722713864301</v>
      </c>
      <c r="FL123" s="10">
        <v>3.8684719535783367</v>
      </c>
      <c r="FM123" s="11"/>
      <c r="FN123" s="10">
        <v>5.7959814528593512</v>
      </c>
      <c r="FO123" s="10">
        <v>17.370892018779344</v>
      </c>
      <c r="FP123" s="10">
        <v>2.0703933747412009</v>
      </c>
      <c r="FQ123" s="10">
        <v>3.4429992348890588</v>
      </c>
      <c r="FR123" s="10">
        <v>5.5985070647827246</v>
      </c>
      <c r="FS123" s="10">
        <v>11.806797853309481</v>
      </c>
      <c r="FT123" s="10">
        <v>5.6657223796033991</v>
      </c>
      <c r="FU123" s="10">
        <v>7.1881606765327692</v>
      </c>
      <c r="FV123" s="10">
        <v>9.6406660823838735</v>
      </c>
      <c r="FW123" s="10">
        <v>21.01888136800855</v>
      </c>
      <c r="FX123" s="10">
        <v>12.075471698113208</v>
      </c>
      <c r="FY123" s="10">
        <v>13.869132290184922</v>
      </c>
      <c r="FZ123" s="10">
        <v>4.4955044955044956</v>
      </c>
      <c r="GA123" s="10">
        <v>18.005540166204987</v>
      </c>
      <c r="GB123" s="10">
        <v>14.9402390438247</v>
      </c>
      <c r="GC123" s="10">
        <v>6.4194008559201139</v>
      </c>
      <c r="GD123" s="10">
        <v>21.067415730337078</v>
      </c>
      <c r="GE123" s="10">
        <v>6.2568008705114257</v>
      </c>
      <c r="GF123" s="10">
        <v>5.2356020942408374</v>
      </c>
    </row>
    <row r="124" spans="1:188" s="10" customFormat="1" x14ac:dyDescent="0.35">
      <c r="A124" s="57">
        <v>112</v>
      </c>
      <c r="B124" s="10">
        <v>4.4444444444444446</v>
      </c>
      <c r="C124" s="10">
        <v>2.3551577955723033</v>
      </c>
      <c r="D124" s="10">
        <v>1.7809439002671417</v>
      </c>
      <c r="E124" s="10">
        <v>2.3866348448687349</v>
      </c>
      <c r="F124" s="10">
        <v>10.217681030653043</v>
      </c>
      <c r="G124" s="10">
        <v>2.2962112514351318</v>
      </c>
      <c r="H124" s="10">
        <v>3.6563071297989032</v>
      </c>
      <c r="I124" s="10">
        <v>11.656609983543609</v>
      </c>
      <c r="J124" s="10">
        <v>5.7720057720057723</v>
      </c>
      <c r="K124" s="10">
        <v>3.9257673090649536</v>
      </c>
      <c r="L124" s="10">
        <v>9.3913043478260878</v>
      </c>
      <c r="M124" s="10">
        <v>4.9140049140049138</v>
      </c>
      <c r="N124" s="10">
        <v>4.0137614678899078</v>
      </c>
      <c r="O124" s="10">
        <v>11.344104503265728</v>
      </c>
      <c r="P124" s="10">
        <v>4.6975924838520262</v>
      </c>
      <c r="Q124" s="10">
        <v>10.618932038834952</v>
      </c>
      <c r="R124" s="10">
        <v>6.8369917236415976</v>
      </c>
      <c r="S124" s="10">
        <v>5.359056806002144</v>
      </c>
      <c r="T124" s="10">
        <v>3.814367450731087</v>
      </c>
      <c r="U124" s="10">
        <v>7.4121817595874964</v>
      </c>
      <c r="V124" s="10">
        <v>5.4855749695245839</v>
      </c>
      <c r="W124" s="10">
        <v>17.270328615975053</v>
      </c>
      <c r="X124" s="10">
        <v>4.4543429844097995</v>
      </c>
      <c r="Y124" s="10">
        <v>8.9605734767025087</v>
      </c>
      <c r="Z124" s="10">
        <v>20.193151887620719</v>
      </c>
      <c r="AA124" s="10">
        <v>5.4074932406334488</v>
      </c>
      <c r="AB124" s="10">
        <v>18.005540166204987</v>
      </c>
      <c r="AC124" s="10">
        <v>7.4228028503562946</v>
      </c>
      <c r="AD124" s="10">
        <v>5.0020842017507299</v>
      </c>
      <c r="AE124" s="10">
        <v>11.730205278592376</v>
      </c>
      <c r="AF124" s="10">
        <v>0</v>
      </c>
      <c r="AG124" s="10">
        <v>4.301075268817204</v>
      </c>
      <c r="AH124" s="10">
        <v>3.0769230769230771</v>
      </c>
      <c r="AI124" s="10">
        <v>19.598470363288719</v>
      </c>
      <c r="AJ124" s="10">
        <v>4.0983606557377046</v>
      </c>
      <c r="AK124" s="10">
        <v>1.129305477131564</v>
      </c>
      <c r="AL124" s="10">
        <v>7.1258907363420425</v>
      </c>
      <c r="AM124" s="10">
        <v>6.064281382656155</v>
      </c>
      <c r="AN124" s="10">
        <v>1.2338062924120914</v>
      </c>
      <c r="AO124" s="10">
        <v>1.955671447196871</v>
      </c>
      <c r="AP124" s="10">
        <v>1.2458471760797343</v>
      </c>
      <c r="AQ124" s="10">
        <v>2.9006526468455403</v>
      </c>
      <c r="AR124" s="37">
        <v>1.3183915622940012</v>
      </c>
      <c r="AS124" s="10">
        <v>4.2112082928409462</v>
      </c>
      <c r="AT124" s="10">
        <v>4.0671072699542448</v>
      </c>
      <c r="AU124" s="78">
        <v>112</v>
      </c>
      <c r="AV124" s="72">
        <f t="shared" si="85"/>
        <v>6.2922922283906741</v>
      </c>
      <c r="AW124" s="72">
        <f t="shared" si="86"/>
        <v>4.9393732465181861</v>
      </c>
      <c r="AX124" s="23">
        <f t="shared" si="87"/>
        <v>45</v>
      </c>
      <c r="AY124" s="72">
        <f t="shared" si="88"/>
        <v>0.73631828969723268</v>
      </c>
      <c r="AZ124">
        <v>9.1130012150668271</v>
      </c>
      <c r="BA124" s="10">
        <v>9.7297297297297298</v>
      </c>
      <c r="BB124" s="10">
        <v>12.867647058823529</v>
      </c>
      <c r="BC124" s="10">
        <v>15.508021390374331</v>
      </c>
      <c r="BD124" s="10">
        <v>17.217942908926144</v>
      </c>
      <c r="BE124" s="10">
        <v>8.8082901554404138</v>
      </c>
      <c r="BF124" s="10">
        <v>11.777301927194861</v>
      </c>
      <c r="BG124" s="10">
        <v>19.674935842600512</v>
      </c>
      <c r="BH124" s="10">
        <v>7.3421439060205582</v>
      </c>
      <c r="BI124" s="10">
        <v>6.4516129032258061</v>
      </c>
      <c r="BJ124" s="10">
        <v>8.5567598402738163</v>
      </c>
      <c r="BK124" s="10">
        <v>8.1333875559170394</v>
      </c>
      <c r="BL124" s="10">
        <v>4.8396854204476707</v>
      </c>
      <c r="BM124" s="10">
        <v>8.6336336336336341</v>
      </c>
      <c r="BN124" s="10">
        <v>5.0933786078098473</v>
      </c>
      <c r="BO124" s="10">
        <v>7.6335877862595423</v>
      </c>
      <c r="BP124" s="10">
        <v>7.5528700906344408</v>
      </c>
      <c r="BQ124" s="10">
        <v>9.1581542796759425</v>
      </c>
      <c r="BR124" s="10">
        <v>6.9801616458486411</v>
      </c>
      <c r="BS124" s="10">
        <v>9.1631032376298105</v>
      </c>
      <c r="BT124" s="10">
        <v>8.8600118133490842</v>
      </c>
      <c r="BU124" s="10">
        <v>12.665862484921592</v>
      </c>
      <c r="BV124" s="10">
        <v>17.241379310344829</v>
      </c>
      <c r="BW124" s="10">
        <v>9.0004737091425859</v>
      </c>
      <c r="BX124" s="10">
        <v>7.831325301204819</v>
      </c>
      <c r="BY124" s="10">
        <v>9.688581314878892</v>
      </c>
      <c r="BZ124" s="10">
        <v>11.011011011011011</v>
      </c>
      <c r="CA124" s="10">
        <v>14.403292181069959</v>
      </c>
      <c r="CB124" s="10">
        <v>18.339446482160721</v>
      </c>
      <c r="CC124" s="10">
        <v>13.131976362442547</v>
      </c>
      <c r="CD124" s="10">
        <v>9.0090090090090094</v>
      </c>
      <c r="CE124" s="10">
        <v>7.2463768115942031</v>
      </c>
      <c r="CF124" s="10">
        <v>9.1973244147157196</v>
      </c>
      <c r="CG124" s="10">
        <v>21.665538253215978</v>
      </c>
      <c r="CH124" s="10">
        <v>9.7765363128491618</v>
      </c>
      <c r="CI124" s="10">
        <v>12.01923076923077</v>
      </c>
      <c r="CJ124" s="10">
        <v>10.149572649572649</v>
      </c>
      <c r="CK124" s="10">
        <v>11.164274322169058</v>
      </c>
      <c r="CL124" s="10">
        <v>9.8582871226124453</v>
      </c>
      <c r="CM124" s="10">
        <v>13.980263157894736</v>
      </c>
      <c r="CN124" s="10">
        <v>9.4212651413189779</v>
      </c>
      <c r="CO124" s="10">
        <v>9.0337784760408493</v>
      </c>
      <c r="CP124" s="10">
        <v>19.191226867717614</v>
      </c>
      <c r="CQ124" s="10">
        <v>13.950538998097654</v>
      </c>
      <c r="CR124" s="10">
        <v>15.655577299412915</v>
      </c>
      <c r="CS124" s="10">
        <v>12.658227848101266</v>
      </c>
      <c r="CT124" s="10">
        <v>15.696533682145192</v>
      </c>
      <c r="CU124" s="10">
        <v>17.749092375958046</v>
      </c>
      <c r="CV124" s="10">
        <v>7.3529411764705879</v>
      </c>
      <c r="CW124" s="10">
        <v>16.077170418006432</v>
      </c>
      <c r="CX124" s="10">
        <v>11.389521640091116</v>
      </c>
      <c r="CY124" s="10">
        <v>15.672257354962882</v>
      </c>
      <c r="CZ124" s="10">
        <v>11.370620774431469</v>
      </c>
      <c r="DA124" s="10">
        <v>12.4750499001996</v>
      </c>
      <c r="DB124" s="10">
        <v>7.0159027128157154</v>
      </c>
      <c r="DC124" s="10">
        <v>7.4243289548829239</v>
      </c>
      <c r="DD124" s="10">
        <v>8.2458770614692654</v>
      </c>
      <c r="DE124" s="10">
        <v>7.2621641249092228</v>
      </c>
      <c r="DF124" s="10">
        <v>10.795454545454545</v>
      </c>
      <c r="DG124" s="10">
        <v>7.9051383399209483</v>
      </c>
      <c r="DH124" s="37">
        <v>1.8148820326678765</v>
      </c>
      <c r="DI124" s="10">
        <v>20.418084589207584</v>
      </c>
      <c r="DJ124" s="10">
        <v>10.067114093959731</v>
      </c>
      <c r="DK124" s="10">
        <v>7.3402417962003454</v>
      </c>
      <c r="DL124" s="10">
        <v>6.3224446786090622</v>
      </c>
      <c r="DM124" s="10">
        <v>12.242460435951029</v>
      </c>
      <c r="DN124" s="10">
        <v>13.443935926773456</v>
      </c>
      <c r="DO124" s="10">
        <v>9.7854723372224317</v>
      </c>
      <c r="DP124" s="10">
        <v>10.204081632653061</v>
      </c>
      <c r="DQ124" s="10">
        <v>9.1074681238615671</v>
      </c>
      <c r="DR124" s="78">
        <v>112</v>
      </c>
      <c r="DS124" s="72">
        <f t="shared" si="89"/>
        <v>10.965199646691943</v>
      </c>
      <c r="DT124" s="72">
        <f t="shared" si="90"/>
        <v>4.0315200908441211</v>
      </c>
      <c r="DU124" s="23">
        <f t="shared" si="91"/>
        <v>70</v>
      </c>
      <c r="DV124" s="72">
        <f t="shared" si="92"/>
        <v>0.48185881516832874</v>
      </c>
      <c r="DW124" s="10">
        <v>6.6070734551107657</v>
      </c>
      <c r="DX124" s="10">
        <v>3.2180209171359615</v>
      </c>
      <c r="DY124" s="10">
        <v>6.4730028418061254</v>
      </c>
      <c r="DZ124" s="10">
        <v>3.0591434398368458</v>
      </c>
      <c r="EA124" s="10">
        <v>8.5298544907175113</v>
      </c>
      <c r="EB124" s="10">
        <v>10.019267822736031</v>
      </c>
      <c r="EC124" s="10">
        <v>5.4054054054054053</v>
      </c>
      <c r="ED124" s="10">
        <v>13.770876062115441</v>
      </c>
      <c r="EE124" s="10">
        <v>13.301088270858525</v>
      </c>
      <c r="EF124" s="10">
        <v>14.700193423597678</v>
      </c>
      <c r="EG124" s="10">
        <v>5.6947608200455582</v>
      </c>
      <c r="EH124" s="10">
        <v>6.9084628670120898</v>
      </c>
      <c r="EI124" s="10">
        <v>9.8504195549069689</v>
      </c>
      <c r="EJ124" s="10">
        <v>16.923842707814835</v>
      </c>
      <c r="EK124" s="10">
        <v>9.5025153717160418</v>
      </c>
      <c r="EL124" s="10">
        <v>13.941220798794273</v>
      </c>
      <c r="EM124" s="10">
        <v>17.420157610949815</v>
      </c>
      <c r="EN124" s="10">
        <v>14.65002712967987</v>
      </c>
      <c r="EO124" s="10">
        <v>12.26158038147139</v>
      </c>
      <c r="EP124" s="10">
        <v>3.9929015084294588</v>
      </c>
      <c r="EQ124" s="10">
        <v>11.834319526627219</v>
      </c>
      <c r="ER124" s="10">
        <v>8.0204156033539924</v>
      </c>
      <c r="ES124" s="10">
        <v>11.956521739130435</v>
      </c>
      <c r="ET124" s="10">
        <v>8.8691796008869179</v>
      </c>
      <c r="EU124" s="10">
        <v>22.317596566523605</v>
      </c>
      <c r="EV124" s="10">
        <v>11.027568922305765</v>
      </c>
      <c r="EW124" s="10">
        <v>5.6517131755563401</v>
      </c>
      <c r="EX124" s="10">
        <v>6.25</v>
      </c>
      <c r="EY124" s="10">
        <v>5.7441253263707575</v>
      </c>
      <c r="EZ124" s="78">
        <v>112</v>
      </c>
      <c r="FA124" s="72">
        <f t="shared" si="93"/>
        <v>9.9276294945136421</v>
      </c>
      <c r="FB124" s="72">
        <f t="shared" si="94"/>
        <v>4.6843955034063587</v>
      </c>
      <c r="FC124" s="23">
        <f t="shared" si="95"/>
        <v>29</v>
      </c>
      <c r="FD124" s="72">
        <f t="shared" si="96"/>
        <v>0.86987040716010489</v>
      </c>
      <c r="FE124" s="50"/>
      <c r="FF124" s="10">
        <v>3.2180209171359615</v>
      </c>
      <c r="FG124" s="10">
        <v>3.9363034532116656</v>
      </c>
      <c r="FH124" s="10">
        <v>14.879649890590809</v>
      </c>
      <c r="FI124" s="10">
        <v>11.690209449585971</v>
      </c>
      <c r="FJ124" s="10">
        <v>3.3980582524271843</v>
      </c>
      <c r="FK124" s="10">
        <v>6.5456709312704549</v>
      </c>
      <c r="FL124" s="10">
        <v>1.2944983818770226</v>
      </c>
      <c r="FM124" s="11"/>
      <c r="FN124" s="10">
        <v>6.6070734551107657</v>
      </c>
      <c r="FO124" s="10">
        <v>15.766841853798375</v>
      </c>
      <c r="FP124" s="10">
        <v>1.3831258644536653</v>
      </c>
      <c r="FQ124" s="10">
        <v>6.5259117082533589</v>
      </c>
      <c r="FR124" s="10">
        <v>4.8257372654155493</v>
      </c>
      <c r="FS124" s="10">
        <v>9.7755249818971759</v>
      </c>
      <c r="FT124" s="10">
        <v>9.9715099715099722</v>
      </c>
      <c r="FU124" s="10">
        <v>2.9812606473594547</v>
      </c>
      <c r="FV124" s="10">
        <v>5.3097345132743365</v>
      </c>
      <c r="FW124" s="10">
        <v>15.283842794759826</v>
      </c>
      <c r="FX124" s="10">
        <v>12.223071046600458</v>
      </c>
      <c r="FY124" s="10">
        <v>11.900468806346916</v>
      </c>
      <c r="FZ124" s="10">
        <v>3.0105368790767688</v>
      </c>
      <c r="GA124" s="10">
        <v>26.09308885754584</v>
      </c>
      <c r="GB124" s="10">
        <v>17.863161442534548</v>
      </c>
      <c r="GC124" s="10">
        <v>10.768126346015793</v>
      </c>
      <c r="GD124" s="10">
        <v>19.607843137254903</v>
      </c>
      <c r="GE124" s="10">
        <v>6.0224473035860937</v>
      </c>
      <c r="GF124" s="10">
        <v>7.2368421052631575</v>
      </c>
    </row>
    <row r="125" spans="1:188" s="10" customFormat="1" x14ac:dyDescent="0.35">
      <c r="A125" s="57">
        <v>113</v>
      </c>
      <c r="B125" s="10">
        <v>4.8701298701298699</v>
      </c>
      <c r="C125" s="10">
        <v>3.7771482530689329</v>
      </c>
      <c r="D125" s="10">
        <v>0.89206066012488849</v>
      </c>
      <c r="E125" s="10">
        <v>5.5821371610845292</v>
      </c>
      <c r="F125" s="10">
        <v>16.606822262118492</v>
      </c>
      <c r="G125" s="10">
        <v>2.3014959723820483</v>
      </c>
      <c r="H125" s="10">
        <v>4.2813455657492359</v>
      </c>
      <c r="I125" s="10">
        <v>14.846676841959207</v>
      </c>
      <c r="J125" s="10">
        <v>7.5471698113207548</v>
      </c>
      <c r="K125" s="10">
        <v>4.2995342171264781</v>
      </c>
      <c r="L125" s="10">
        <v>1.7556179775280898</v>
      </c>
      <c r="M125" s="10">
        <v>3.7037037037037037</v>
      </c>
      <c r="N125" s="10">
        <v>7.1963154864709269</v>
      </c>
      <c r="O125" s="10">
        <v>10.431154381084839</v>
      </c>
      <c r="P125" s="10">
        <v>3.5398230088495577</v>
      </c>
      <c r="Q125" s="10">
        <v>12.572830420116528</v>
      </c>
      <c r="R125" s="10">
        <v>4.7101449275362315</v>
      </c>
      <c r="S125" s="10">
        <v>1.6163793103448276</v>
      </c>
      <c r="T125" s="10">
        <v>1.9144862795149968</v>
      </c>
      <c r="U125" s="10">
        <v>5.5194805194805197</v>
      </c>
      <c r="V125" s="10">
        <v>10.010214504596528</v>
      </c>
      <c r="W125" s="10">
        <v>19.28240175738345</v>
      </c>
      <c r="X125" s="10">
        <v>8.9485458612975393</v>
      </c>
      <c r="Y125" s="10">
        <v>7.5346594333936103</v>
      </c>
      <c r="Z125" s="10">
        <v>20.011947431302271</v>
      </c>
      <c r="AA125" s="10">
        <v>2.3300970873786406</v>
      </c>
      <c r="AB125" s="10">
        <v>26.09308885754584</v>
      </c>
      <c r="AC125" s="10">
        <v>7.4783128926114273</v>
      </c>
      <c r="AD125" s="10">
        <v>5.4461667364893174</v>
      </c>
      <c r="AE125" s="10">
        <v>10.520636633396277</v>
      </c>
      <c r="AF125" s="10">
        <v>2.5</v>
      </c>
      <c r="AG125" s="10">
        <v>3.2397408207343412</v>
      </c>
      <c r="AH125" s="10">
        <v>1.5432098765432098</v>
      </c>
      <c r="AI125" s="10">
        <v>23.403217942467091</v>
      </c>
      <c r="AJ125" s="10">
        <v>3.8408779149519892</v>
      </c>
      <c r="AK125" s="10">
        <v>2.8264556246466932</v>
      </c>
      <c r="AL125" s="10">
        <v>7.4760765550239237</v>
      </c>
      <c r="AM125" s="10">
        <v>6.7114093959731544</v>
      </c>
      <c r="AN125" s="10">
        <v>0.61766522544780733</v>
      </c>
      <c r="AO125" s="10">
        <v>1.9595035924232527</v>
      </c>
      <c r="AP125" s="10">
        <v>2.9106029106029108</v>
      </c>
      <c r="AQ125" s="10">
        <v>1.4545454545454544</v>
      </c>
      <c r="AR125" s="37">
        <v>2.6402640264026402</v>
      </c>
      <c r="AS125" s="10">
        <v>3.2530904359141184</v>
      </c>
      <c r="AT125" s="10">
        <v>4.0837161817253698</v>
      </c>
      <c r="AU125" s="78">
        <v>113</v>
      </c>
      <c r="AV125" s="72">
        <f t="shared" si="85"/>
        <v>6.7573534173887007</v>
      </c>
      <c r="AW125" s="72">
        <f t="shared" si="86"/>
        <v>6.1215231018679885</v>
      </c>
      <c r="AX125" s="23">
        <f t="shared" si="87"/>
        <v>45</v>
      </c>
      <c r="AY125" s="72">
        <f t="shared" si="88"/>
        <v>0.9125427854408128</v>
      </c>
      <c r="AZ125">
        <v>7.3574494175352543</v>
      </c>
      <c r="BA125" s="10">
        <v>7.6419213973799129</v>
      </c>
      <c r="BB125" s="10">
        <v>10.05586592178771</v>
      </c>
      <c r="BC125" s="10">
        <v>16.295491580662684</v>
      </c>
      <c r="BD125" s="10">
        <v>13.831258644536653</v>
      </c>
      <c r="BE125" s="10">
        <v>5.2273915316257185</v>
      </c>
      <c r="BF125" s="10">
        <v>10.111953773925604</v>
      </c>
      <c r="BG125" s="10">
        <v>16.579406631762652</v>
      </c>
      <c r="BH125" s="10">
        <v>9.8619329388560164</v>
      </c>
      <c r="BI125" s="10">
        <v>4.8701298701298699</v>
      </c>
      <c r="BJ125" s="10">
        <v>15.535097813578826</v>
      </c>
      <c r="BK125" s="10">
        <v>6.1500615006150063</v>
      </c>
      <c r="BL125" s="10">
        <v>4.86322188449848</v>
      </c>
      <c r="BM125" s="10">
        <v>6.8156001514577813</v>
      </c>
      <c r="BN125" s="10">
        <v>6.8259385665529013</v>
      </c>
      <c r="BO125" s="10">
        <v>7.6923076923076925</v>
      </c>
      <c r="BP125" s="10">
        <v>6.0882800608828003</v>
      </c>
      <c r="BQ125" s="10">
        <v>2.8439388553146108</v>
      </c>
      <c r="BR125" s="10">
        <v>5.9193488716241216</v>
      </c>
      <c r="BS125" s="10">
        <v>8.6313193588162758</v>
      </c>
      <c r="BT125" s="10">
        <v>10.727056019070321</v>
      </c>
      <c r="BU125" s="10">
        <v>13.439218081857055</v>
      </c>
      <c r="BV125" s="10">
        <v>12.145748987854251</v>
      </c>
      <c r="BW125" s="10">
        <v>9.5602294455066925</v>
      </c>
      <c r="BX125" s="10">
        <v>9.7146326654523367</v>
      </c>
      <c r="BY125" s="10">
        <v>9.0845562543675751</v>
      </c>
      <c r="BZ125" s="10">
        <v>9.1093117408906874</v>
      </c>
      <c r="CA125" s="10">
        <v>14.613778705636744</v>
      </c>
      <c r="CB125" s="10">
        <v>16.983695652173914</v>
      </c>
      <c r="CC125" s="10">
        <v>9.3147039254823678</v>
      </c>
      <c r="CD125" s="10">
        <v>10.606060606060606</v>
      </c>
      <c r="CE125" s="10">
        <v>9.0167453842851017</v>
      </c>
      <c r="CF125" s="10">
        <v>8.0168776371308024</v>
      </c>
      <c r="CG125" s="10">
        <v>20.761245674740483</v>
      </c>
      <c r="CH125" s="10">
        <v>11.283497884344147</v>
      </c>
      <c r="CI125" s="10">
        <v>14.598540145985401</v>
      </c>
      <c r="CJ125" s="10">
        <v>9.1743119266055047</v>
      </c>
      <c r="CK125" s="10">
        <v>5.645161290322581</v>
      </c>
      <c r="CL125" s="10">
        <v>9.9564405724953335</v>
      </c>
      <c r="CM125" s="10">
        <v>10.842368640533778</v>
      </c>
      <c r="CN125" s="10">
        <v>11.548913043478262</v>
      </c>
      <c r="CO125" s="10">
        <v>12.683313515655966</v>
      </c>
      <c r="CP125" s="10">
        <v>16.771488469601678</v>
      </c>
      <c r="CQ125" s="10">
        <v>14.14790996784566</v>
      </c>
      <c r="CR125" s="10">
        <v>12.42544731610338</v>
      </c>
      <c r="CS125" s="10">
        <v>17.783291976840363</v>
      </c>
      <c r="CT125" s="10">
        <v>19.269102990033222</v>
      </c>
      <c r="CU125" s="10">
        <v>19.301848049281315</v>
      </c>
      <c r="CV125" s="10">
        <v>13.168724279835391</v>
      </c>
      <c r="CW125" s="10">
        <v>13.616557734204793</v>
      </c>
      <c r="CX125" s="10">
        <v>4.6082949308755756</v>
      </c>
      <c r="CY125" s="10">
        <v>17.318435754189945</v>
      </c>
      <c r="CZ125" s="10">
        <v>12.744793285669878</v>
      </c>
      <c r="DA125" s="10">
        <v>6.5689742294087923</v>
      </c>
      <c r="DB125" s="10">
        <v>8.4785680640602923</v>
      </c>
      <c r="DC125" s="10">
        <v>9.7813578826237055</v>
      </c>
      <c r="DD125" s="10">
        <v>9.4482237339380202</v>
      </c>
      <c r="DE125" s="10">
        <v>8.7783467446964156</v>
      </c>
      <c r="DF125" s="10">
        <v>6.318207926479035</v>
      </c>
      <c r="DG125" s="10">
        <v>3.1872509960159361</v>
      </c>
      <c r="DH125" s="37">
        <v>3.6363636363636362</v>
      </c>
      <c r="DI125" s="10">
        <v>18.362282878411911</v>
      </c>
      <c r="DJ125" s="10">
        <v>10.169491525423728</v>
      </c>
      <c r="DK125" s="10">
        <v>8.6994345367551116</v>
      </c>
      <c r="DL125" s="10">
        <v>10.604453870625663</v>
      </c>
      <c r="DM125" s="10">
        <v>11.487303506650544</v>
      </c>
      <c r="DN125" s="10">
        <v>11.88750362423891</v>
      </c>
      <c r="DO125" s="10">
        <v>15.203344735841885</v>
      </c>
      <c r="DP125" s="10">
        <v>9.2240911557243628</v>
      </c>
      <c r="DQ125" s="10">
        <v>10.119595216191351</v>
      </c>
      <c r="DR125" s="78">
        <v>113</v>
      </c>
      <c r="DS125" s="72">
        <f t="shared" si="89"/>
        <v>10.644785904024442</v>
      </c>
      <c r="DT125" s="72">
        <f t="shared" si="90"/>
        <v>4.1926973034879156</v>
      </c>
      <c r="DU125" s="23">
        <f t="shared" si="91"/>
        <v>70</v>
      </c>
      <c r="DV125" s="72">
        <f t="shared" si="92"/>
        <v>0.50112317674079232</v>
      </c>
      <c r="DW125" s="10">
        <v>5.4773082942097027</v>
      </c>
      <c r="DX125" s="10">
        <v>4.0355125100887816</v>
      </c>
      <c r="DY125" s="10">
        <v>5.879548704910218</v>
      </c>
      <c r="DZ125" s="10">
        <v>6.4780088646437095</v>
      </c>
      <c r="EA125" s="10">
        <v>7.5910931174089065</v>
      </c>
      <c r="EB125" s="10">
        <v>13.234721681588166</v>
      </c>
      <c r="EC125" s="10">
        <v>9.8814229249011856</v>
      </c>
      <c r="ED125" s="10">
        <v>10.1010101010101</v>
      </c>
      <c r="EE125" s="10">
        <v>10.416666666666666</v>
      </c>
      <c r="EF125" s="10">
        <v>17.275225755791126</v>
      </c>
      <c r="EG125" s="10">
        <v>6.8728522336769755</v>
      </c>
      <c r="EH125" s="10">
        <v>6.9565217391304346</v>
      </c>
      <c r="EI125" s="10">
        <v>11.053795136330139</v>
      </c>
      <c r="EJ125" s="10">
        <v>13.164556962025317</v>
      </c>
      <c r="EK125" s="10">
        <v>8.4650112866817153</v>
      </c>
      <c r="EL125" s="10">
        <v>10.699273977837219</v>
      </c>
      <c r="EM125" s="10">
        <v>14.352047277332208</v>
      </c>
      <c r="EN125" s="10">
        <v>14.317180616740089</v>
      </c>
      <c r="EO125" s="10">
        <v>10.689655172413794</v>
      </c>
      <c r="EP125" s="10">
        <v>6.2360801781737196</v>
      </c>
      <c r="EQ125" s="10">
        <v>6.6533599467731204</v>
      </c>
      <c r="ER125" s="10">
        <v>9.5553105475927964</v>
      </c>
      <c r="ES125" s="10">
        <v>7.1507150715071504</v>
      </c>
      <c r="ET125" s="10">
        <v>9.507829977628635</v>
      </c>
      <c r="EU125" s="10">
        <v>24.582967515364356</v>
      </c>
      <c r="EV125" s="10">
        <v>5.0684237202230102</v>
      </c>
      <c r="EW125" s="10">
        <v>7.8152753108348136</v>
      </c>
      <c r="EX125" s="10">
        <v>5.5904961565338924</v>
      </c>
      <c r="EY125" s="10">
        <v>8.1407563025210088</v>
      </c>
      <c r="EZ125" s="78">
        <v>113</v>
      </c>
      <c r="FA125" s="72">
        <f t="shared" si="93"/>
        <v>9.5600906120875528</v>
      </c>
      <c r="FB125" s="72">
        <f t="shared" si="94"/>
        <v>4.3046554612622892</v>
      </c>
      <c r="FC125" s="23">
        <f t="shared" si="95"/>
        <v>29</v>
      </c>
      <c r="FD125" s="72">
        <f t="shared" si="96"/>
        <v>0.79935445161479401</v>
      </c>
      <c r="FE125" s="50"/>
      <c r="FF125" s="10">
        <v>4.0355125100887816</v>
      </c>
      <c r="FG125" s="10">
        <v>4.6703790192204062</v>
      </c>
      <c r="FH125" s="10">
        <v>10.217681030653043</v>
      </c>
      <c r="FI125" s="10">
        <v>10.349926071956629</v>
      </c>
      <c r="FJ125" s="10">
        <v>3.896736483195324</v>
      </c>
      <c r="FK125" s="10">
        <v>6.5887990416292306</v>
      </c>
      <c r="FL125" s="10">
        <v>2.5923525599481532</v>
      </c>
      <c r="FM125" s="11"/>
      <c r="FN125" s="10">
        <v>5.4773082942097027</v>
      </c>
      <c r="FO125" s="10">
        <v>13.106796116504855</v>
      </c>
      <c r="FP125" s="10">
        <v>2.770083102493075</v>
      </c>
      <c r="FQ125" s="10">
        <v>4.2503863987635242</v>
      </c>
      <c r="FR125" s="10">
        <v>4.3103448275862073</v>
      </c>
      <c r="FS125" s="10">
        <v>10.603290676416819</v>
      </c>
      <c r="FT125" s="10">
        <v>8.1534772182254205</v>
      </c>
      <c r="FU125" s="10">
        <v>5.9803502776591202</v>
      </c>
      <c r="FV125" s="10">
        <v>8.8967971530249113</v>
      </c>
      <c r="FW125" s="10">
        <v>19.216555801921654</v>
      </c>
      <c r="FX125" s="10">
        <v>10.054137664346481</v>
      </c>
      <c r="FY125" s="10">
        <v>11.678832116788321</v>
      </c>
      <c r="FZ125" s="10">
        <v>4.0261701056869654</v>
      </c>
      <c r="GA125" s="10">
        <v>15.206372194062274</v>
      </c>
      <c r="GB125" s="10">
        <v>14.756348661633494</v>
      </c>
      <c r="GC125" s="10">
        <v>9.433962264150944</v>
      </c>
      <c r="GD125" s="10">
        <v>23.414634146341463</v>
      </c>
      <c r="GE125" s="10">
        <v>7.4359680528779952</v>
      </c>
      <c r="GF125" s="10">
        <v>8.6149768058316774</v>
      </c>
    </row>
    <row r="126" spans="1:188" s="10" customFormat="1" x14ac:dyDescent="0.35">
      <c r="A126" s="57">
        <v>114</v>
      </c>
      <c r="B126" s="10">
        <v>4.0783034257748776</v>
      </c>
      <c r="C126" s="10">
        <v>2.8436018957345972</v>
      </c>
      <c r="D126" s="10">
        <v>1.7857142857142858</v>
      </c>
      <c r="E126" s="10">
        <v>1.6038492381716118</v>
      </c>
      <c r="F126" s="10">
        <v>21.907804655408491</v>
      </c>
      <c r="G126" s="10">
        <v>2.306805074971165</v>
      </c>
      <c r="H126" s="10">
        <v>2.4570024570024569</v>
      </c>
      <c r="I126" s="10">
        <v>12.535211267605634</v>
      </c>
      <c r="J126" s="10">
        <v>8.1895291020766301</v>
      </c>
      <c r="K126" s="10">
        <v>6.1173083843109035</v>
      </c>
      <c r="L126" s="10">
        <v>6.3313401336616248</v>
      </c>
      <c r="M126" s="10">
        <v>3.0978934324659231</v>
      </c>
      <c r="N126" s="10">
        <v>8.4082342708031312</v>
      </c>
      <c r="O126" s="10">
        <v>5.6219255094869993</v>
      </c>
      <c r="P126" s="10">
        <v>8.2889283599763175</v>
      </c>
      <c r="Q126" s="10">
        <v>10.869565217391305</v>
      </c>
      <c r="R126" s="10">
        <v>3.6403349108117946</v>
      </c>
      <c r="S126" s="10">
        <v>3.2379924446842958</v>
      </c>
      <c r="T126" s="10">
        <v>2.5575447570332481</v>
      </c>
      <c r="U126" s="10">
        <v>8.8148873653281097</v>
      </c>
      <c r="V126" s="10">
        <v>8.0478745356995454</v>
      </c>
      <c r="W126" s="10">
        <v>15.181682429069189</v>
      </c>
      <c r="X126" s="10">
        <v>6.0195635816403312</v>
      </c>
      <c r="Y126" s="10">
        <v>7.895535985423626</v>
      </c>
      <c r="Z126" s="10">
        <v>14.934471197805546</v>
      </c>
      <c r="AA126" s="10">
        <v>3.8925652004671076</v>
      </c>
      <c r="AB126" s="10">
        <v>15.206372194062274</v>
      </c>
      <c r="AC126" s="10">
        <v>4.8221820373719106</v>
      </c>
      <c r="AD126" s="10">
        <v>2.527379949452401</v>
      </c>
      <c r="AE126" s="10">
        <v>7.3609596510359872</v>
      </c>
      <c r="AF126" s="10">
        <v>0</v>
      </c>
      <c r="AG126" s="10">
        <v>1.6251354279523293</v>
      </c>
      <c r="AH126" s="10">
        <v>5.4095826893353944</v>
      </c>
      <c r="AI126" s="10">
        <v>19.970044932601098</v>
      </c>
      <c r="AJ126" s="10">
        <v>7.4359680528779952</v>
      </c>
      <c r="AK126" s="10">
        <v>1.1337868480725624</v>
      </c>
      <c r="AL126" s="10">
        <v>5.7246158481470326</v>
      </c>
      <c r="AM126" s="10">
        <v>5.2211302211302213</v>
      </c>
      <c r="AN126" s="10">
        <v>0.61804697156983934</v>
      </c>
      <c r="AO126" s="10">
        <v>1.3089005235602094</v>
      </c>
      <c r="AP126" s="10">
        <v>0.8340283569641368</v>
      </c>
      <c r="AQ126" s="10">
        <v>2.1849963583394025</v>
      </c>
      <c r="AR126" s="37">
        <v>1.654533421575116</v>
      </c>
      <c r="AS126" s="10">
        <v>3.5900783289817233</v>
      </c>
      <c r="AT126" s="10">
        <v>4.6130189646335209</v>
      </c>
      <c r="AU126" s="78">
        <v>114</v>
      </c>
      <c r="AV126" s="72">
        <f t="shared" si="85"/>
        <v>6.0423606643596006</v>
      </c>
      <c r="AW126" s="72">
        <f t="shared" si="86"/>
        <v>5.0590627504125125</v>
      </c>
      <c r="AX126" s="23">
        <f t="shared" si="87"/>
        <v>45</v>
      </c>
      <c r="AY126" s="72">
        <f t="shared" si="88"/>
        <v>0.75416054749062866</v>
      </c>
      <c r="AZ126">
        <v>10.500308832612724</v>
      </c>
      <c r="BA126" s="10">
        <v>12.101210121012102</v>
      </c>
      <c r="BB126" s="10">
        <v>11.662904439428141</v>
      </c>
      <c r="BC126" s="10">
        <v>16.01325234676974</v>
      </c>
      <c r="BD126" s="10">
        <v>10.285179990649837</v>
      </c>
      <c r="BE126" s="10">
        <v>8.9332632685233833</v>
      </c>
      <c r="BF126" s="10">
        <v>8.3910981393651944</v>
      </c>
      <c r="BG126" s="10">
        <v>15.084294587400178</v>
      </c>
      <c r="BH126" s="10">
        <v>6.9721115537848606</v>
      </c>
      <c r="BI126" s="10">
        <v>9.7879282218597066</v>
      </c>
      <c r="BJ126" s="10">
        <v>11.981297486849796</v>
      </c>
      <c r="BK126" s="10">
        <v>5.775577557755776</v>
      </c>
      <c r="BL126" s="10">
        <v>8.5522296884544904</v>
      </c>
      <c r="BM126" s="10">
        <v>6.8623713305375524</v>
      </c>
      <c r="BN126" s="10">
        <v>3.4364261168384878</v>
      </c>
      <c r="BO126" s="10">
        <v>7.7519379844961236</v>
      </c>
      <c r="BP126" s="10">
        <v>3.0627871362940278</v>
      </c>
      <c r="BQ126" s="10">
        <v>11.05169340463458</v>
      </c>
      <c r="BR126" s="10">
        <v>9.3040565686639383</v>
      </c>
      <c r="BS126" s="10">
        <v>11.815920398009951</v>
      </c>
      <c r="BT126" s="10">
        <v>7.831325301204819</v>
      </c>
      <c r="BU126" s="10">
        <v>21.671826625386998</v>
      </c>
      <c r="BV126" s="10">
        <v>12.750455373406194</v>
      </c>
      <c r="BW126" s="10">
        <v>5.3088803088803092</v>
      </c>
      <c r="BX126" s="10">
        <v>11.036174126302882</v>
      </c>
      <c r="BY126" s="10">
        <v>9.16784203102962</v>
      </c>
      <c r="BZ126" s="10">
        <v>8.171603677221654</v>
      </c>
      <c r="CA126" s="10">
        <v>13.771186440677965</v>
      </c>
      <c r="CB126" s="10">
        <v>18.659295093296475</v>
      </c>
      <c r="CC126" s="10">
        <v>15.446608462055071</v>
      </c>
      <c r="CD126" s="10">
        <v>10.209290454313425</v>
      </c>
      <c r="CE126" s="10">
        <v>11.265164644714039</v>
      </c>
      <c r="CF126" s="10">
        <v>8.9323692045937904</v>
      </c>
      <c r="CG126" s="10">
        <v>21.908127208480565</v>
      </c>
      <c r="CH126" s="10">
        <v>11.887779362815026</v>
      </c>
      <c r="CI126" s="10">
        <v>12.345679012345679</v>
      </c>
      <c r="CJ126" s="10">
        <v>6.5359477124183005</v>
      </c>
      <c r="CK126" s="10">
        <v>11.354420113544201</v>
      </c>
      <c r="CL126" s="10">
        <v>11.942174732872408</v>
      </c>
      <c r="CM126" s="10">
        <v>6.7453625632377738</v>
      </c>
      <c r="CN126" s="10">
        <v>6.8728522336769755</v>
      </c>
      <c r="CO126" s="10">
        <v>8.0289040545965484</v>
      </c>
      <c r="CP126" s="10">
        <v>17.057569296375267</v>
      </c>
      <c r="CQ126" s="10">
        <v>15.981735159817351</v>
      </c>
      <c r="CR126" s="10">
        <v>11.071967790639155</v>
      </c>
      <c r="CS126" s="10">
        <v>14.315789473684211</v>
      </c>
      <c r="CT126" s="10">
        <v>22.357723577235774</v>
      </c>
      <c r="CU126" s="10">
        <v>17.169179229480736</v>
      </c>
      <c r="CV126" s="10">
        <v>6.6722268557130944</v>
      </c>
      <c r="CW126" s="10">
        <v>9.387078961899503</v>
      </c>
      <c r="CX126" s="10">
        <v>9.2592592592592595</v>
      </c>
      <c r="CY126" s="10">
        <v>15.34963047185901</v>
      </c>
      <c r="CZ126" s="10">
        <v>9.7607052896725435</v>
      </c>
      <c r="DA126" s="10">
        <v>5.0864699898270604</v>
      </c>
      <c r="DB126" s="10">
        <v>9.9762470308788593</v>
      </c>
      <c r="DC126" s="10">
        <v>5.2295177222545028</v>
      </c>
      <c r="DD126" s="10">
        <v>8.3937428462418922</v>
      </c>
      <c r="DE126" s="10">
        <v>5.9040590405904059</v>
      </c>
      <c r="DF126" s="10">
        <v>5.7803468208092488</v>
      </c>
      <c r="DG126" s="10">
        <v>9.5923261390887298</v>
      </c>
      <c r="DH126" s="37">
        <v>2.7372262773722631</v>
      </c>
      <c r="DI126" s="10">
        <v>21.739130434782609</v>
      </c>
      <c r="DJ126" s="10">
        <v>17.979452054794521</v>
      </c>
      <c r="DK126" s="10">
        <v>9.6533567354102683</v>
      </c>
      <c r="DL126" s="10">
        <v>5.359056806002144</v>
      </c>
      <c r="DM126" s="10">
        <v>11.009174311926605</v>
      </c>
      <c r="DN126" s="10">
        <v>12.32394366197183</v>
      </c>
      <c r="DO126" s="10">
        <v>8.4909301428020072</v>
      </c>
      <c r="DP126" s="10">
        <v>8.762322015334064</v>
      </c>
      <c r="DQ126" s="10">
        <v>5.5504162812210911</v>
      </c>
      <c r="DR126" s="78">
        <v>114</v>
      </c>
      <c r="DS126" s="72">
        <f t="shared" si="89"/>
        <v>10.61599573697079</v>
      </c>
      <c r="DT126" s="72">
        <f t="shared" si="90"/>
        <v>4.5381689321976824</v>
      </c>
      <c r="DU126" s="23">
        <f t="shared" si="91"/>
        <v>70</v>
      </c>
      <c r="DV126" s="72">
        <f t="shared" si="92"/>
        <v>0.54241493417551856</v>
      </c>
      <c r="DW126" s="10">
        <v>6.294256490952006</v>
      </c>
      <c r="DX126" s="10">
        <v>4.8622366288492707</v>
      </c>
      <c r="DY126" s="10">
        <v>8.4718670076726337</v>
      </c>
      <c r="DZ126" s="10">
        <v>5.1475634866163347</v>
      </c>
      <c r="EA126" s="10">
        <v>6.1193268740438551</v>
      </c>
      <c r="EB126" s="10">
        <v>9.8619329388560164</v>
      </c>
      <c r="EC126" s="10">
        <v>6.4870259481037928</v>
      </c>
      <c r="ED126" s="10">
        <v>11.104441776710685</v>
      </c>
      <c r="EE126" s="10">
        <v>10.526315789473685</v>
      </c>
      <c r="EF126" s="10">
        <v>16.779864163004394</v>
      </c>
      <c r="EG126" s="10">
        <v>7.6893502499038835</v>
      </c>
      <c r="EH126" s="10">
        <v>4.0863981319322829</v>
      </c>
      <c r="EI126" s="10">
        <v>8.5692995529061111</v>
      </c>
      <c r="EJ126" s="10">
        <v>10.26167265264238</v>
      </c>
      <c r="EK126" s="10">
        <v>11.952191235059761</v>
      </c>
      <c r="EL126" s="10">
        <v>10.042487446890691</v>
      </c>
      <c r="EM126" s="10">
        <v>14.132762312633833</v>
      </c>
      <c r="EN126" s="10">
        <v>20.670391061452513</v>
      </c>
      <c r="EO126" s="10">
        <v>11.153712094806552</v>
      </c>
      <c r="EP126" s="10">
        <v>9.4128193635141191</v>
      </c>
      <c r="EQ126" s="10">
        <v>8.7073007367716002</v>
      </c>
      <c r="ER126" s="10">
        <v>9.2764378478664185</v>
      </c>
      <c r="ES126" s="10">
        <v>9.418282548476455</v>
      </c>
      <c r="ET126" s="10">
        <v>10.163749294184077</v>
      </c>
      <c r="EU126" s="10">
        <v>26.552655265526553</v>
      </c>
      <c r="EV126" s="10">
        <v>11.207335710646969</v>
      </c>
      <c r="EW126" s="10">
        <v>9.308986752595775</v>
      </c>
      <c r="EX126" s="10">
        <v>4.2164441321152495</v>
      </c>
      <c r="EY126" s="10">
        <v>6.8837701879798781</v>
      </c>
      <c r="EZ126" s="78">
        <v>114</v>
      </c>
      <c r="FA126" s="72">
        <f t="shared" si="93"/>
        <v>9.9779612993857896</v>
      </c>
      <c r="FB126" s="72">
        <f t="shared" si="94"/>
        <v>4.786051280478369</v>
      </c>
      <c r="FC126" s="23">
        <f t="shared" si="95"/>
        <v>29</v>
      </c>
      <c r="FD126" s="72">
        <f t="shared" si="96"/>
        <v>0.88874741106114286</v>
      </c>
      <c r="FE126" s="50"/>
      <c r="FF126" s="10">
        <v>4.8622366288492707</v>
      </c>
      <c r="FG126" s="10">
        <v>5.233712326294893</v>
      </c>
      <c r="FH126" s="10">
        <v>16.606822262118492</v>
      </c>
      <c r="FI126" s="10">
        <v>11.952191235059761</v>
      </c>
      <c r="FJ126" s="10">
        <v>4.8899755501222497</v>
      </c>
      <c r="FK126" s="10">
        <v>6.3310220078384081</v>
      </c>
      <c r="FL126" s="10">
        <v>2.5990903183885639</v>
      </c>
      <c r="FM126" s="11"/>
      <c r="FN126" s="10">
        <v>6.294256490952006</v>
      </c>
      <c r="FO126" s="10">
        <v>10.821446138711265</v>
      </c>
      <c r="FP126" s="10">
        <v>0.69444444444444442</v>
      </c>
      <c r="FQ126" s="10">
        <v>1.9402405898331394</v>
      </c>
      <c r="FR126" s="10">
        <v>6.4935064935064934</v>
      </c>
      <c r="FS126" s="10">
        <v>14.042867701404287</v>
      </c>
      <c r="FT126" s="10">
        <v>4.3520309477756287</v>
      </c>
      <c r="FU126" s="10">
        <v>6.4460678985818651</v>
      </c>
      <c r="FV126" s="10">
        <v>6.2836624775583481</v>
      </c>
      <c r="FW126" s="10">
        <v>10.92690278824416</v>
      </c>
      <c r="FX126" s="10">
        <v>11.328125</v>
      </c>
      <c r="FY126" s="10">
        <v>15.140324963072379</v>
      </c>
      <c r="FZ126" s="10">
        <v>2.02122283981809</v>
      </c>
      <c r="GA126" s="10">
        <v>27.941176470588236</v>
      </c>
      <c r="GB126" s="10">
        <v>16.02229188436085</v>
      </c>
      <c r="GC126" s="10">
        <v>10.256410256410257</v>
      </c>
      <c r="GD126" s="10">
        <v>19.980019980019978</v>
      </c>
      <c r="GE126" s="10">
        <v>5.2719200887902327</v>
      </c>
      <c r="GF126" s="10">
        <v>9.3582887700534751</v>
      </c>
    </row>
    <row r="127" spans="1:188" s="10" customFormat="1" x14ac:dyDescent="0.35">
      <c r="A127" s="57">
        <v>115</v>
      </c>
      <c r="B127" s="10">
        <v>3.6855036855036856</v>
      </c>
      <c r="C127" s="10">
        <v>0.47528517110266161</v>
      </c>
      <c r="D127" s="10">
        <v>4.4722719141323797</v>
      </c>
      <c r="E127" s="10">
        <v>5.6224899598393572</v>
      </c>
      <c r="F127" s="10">
        <v>13.532431171255249</v>
      </c>
      <c r="G127" s="10">
        <v>3.4682080924855492</v>
      </c>
      <c r="H127" s="10">
        <v>4.3103448275862073</v>
      </c>
      <c r="I127" s="10">
        <v>15.54699757523891</v>
      </c>
      <c r="J127" s="10">
        <v>7.9622530227071664</v>
      </c>
      <c r="K127" s="10">
        <v>6.8790731354091239</v>
      </c>
      <c r="L127" s="10">
        <v>5.663716814159292</v>
      </c>
      <c r="M127" s="10">
        <v>4.9720323182100685</v>
      </c>
      <c r="N127" s="10">
        <v>6.7251461988304095</v>
      </c>
      <c r="O127" s="10">
        <v>5.6537102473498235</v>
      </c>
      <c r="P127" s="10">
        <v>4.7761194029850742</v>
      </c>
      <c r="Q127" s="10">
        <v>12.558869701726845</v>
      </c>
      <c r="R127" s="10">
        <v>5.8458165875045669</v>
      </c>
      <c r="S127" s="10">
        <v>2.7070925825663239</v>
      </c>
      <c r="T127" s="10">
        <v>3.8461538461538463</v>
      </c>
      <c r="U127" s="10">
        <v>7.5757575757575761</v>
      </c>
      <c r="V127" s="10">
        <v>9.3613480341169133</v>
      </c>
      <c r="W127" s="10">
        <v>18.195602729340408</v>
      </c>
      <c r="X127" s="10">
        <v>5.6775170325510977</v>
      </c>
      <c r="Y127" s="10">
        <v>9.4888276706458523</v>
      </c>
      <c r="Z127" s="10">
        <v>16.39851485148515</v>
      </c>
      <c r="AA127" s="10">
        <v>4.2985541227041812</v>
      </c>
      <c r="AB127" s="10">
        <v>27.941176470588236</v>
      </c>
      <c r="AC127" s="10">
        <v>10.296789824348879</v>
      </c>
      <c r="AD127" s="10">
        <v>3.8006756756756759</v>
      </c>
      <c r="AE127" s="10">
        <v>10.436693216149409</v>
      </c>
      <c r="AF127" s="10">
        <v>2.5062656641604009</v>
      </c>
      <c r="AG127" s="10">
        <v>2.7129679869777537</v>
      </c>
      <c r="AH127" s="10">
        <v>0</v>
      </c>
      <c r="AI127" s="10">
        <v>26.999490575649514</v>
      </c>
      <c r="AJ127" s="10">
        <v>7.7691453940066593</v>
      </c>
      <c r="AK127" s="10">
        <v>2.8376844494892168</v>
      </c>
      <c r="AL127" s="10">
        <v>6.3636363636363633</v>
      </c>
      <c r="AM127" s="10">
        <v>3.7048471750540291</v>
      </c>
      <c r="AN127" s="10">
        <v>1.2368583797155226</v>
      </c>
      <c r="AO127" s="10">
        <v>3.9318479685452163</v>
      </c>
      <c r="AP127" s="10">
        <v>1.669449081803005</v>
      </c>
      <c r="AQ127" s="10">
        <v>1.4598540145985401</v>
      </c>
      <c r="AR127" s="37">
        <v>1.325820351342393</v>
      </c>
      <c r="AS127" s="10">
        <v>1.9652800524074681</v>
      </c>
      <c r="AT127" s="10">
        <v>2.5746652935118433</v>
      </c>
      <c r="AU127" s="78">
        <v>115</v>
      </c>
      <c r="AV127" s="72">
        <f t="shared" si="85"/>
        <v>6.8718396935335084</v>
      </c>
      <c r="AW127" s="72">
        <f t="shared" si="86"/>
        <v>6.1656749447466455</v>
      </c>
      <c r="AX127" s="23">
        <f t="shared" si="87"/>
        <v>45</v>
      </c>
      <c r="AY127" s="72">
        <f t="shared" si="88"/>
        <v>0.91912455357471723</v>
      </c>
      <c r="AZ127">
        <v>7.4906367041198498</v>
      </c>
      <c r="BA127" s="10">
        <v>11.135857461024498</v>
      </c>
      <c r="BB127" s="10">
        <v>15.607156452226874</v>
      </c>
      <c r="BC127" s="10">
        <v>17.957351290684624</v>
      </c>
      <c r="BD127" s="10">
        <v>13.698630136986301</v>
      </c>
      <c r="BE127" s="10">
        <v>7.4231177094379639</v>
      </c>
      <c r="BF127" s="10">
        <v>9.1979396615158198</v>
      </c>
      <c r="BG127" s="10">
        <v>25.225225225225227</v>
      </c>
      <c r="BH127" s="10">
        <v>12.036108324974924</v>
      </c>
      <c r="BI127" s="10">
        <v>6.5897858319604614</v>
      </c>
      <c r="BJ127" s="10">
        <v>16.26737651582372</v>
      </c>
      <c r="BK127" s="10">
        <v>6.2240663900414939</v>
      </c>
      <c r="BL127" s="10">
        <v>7.3937153419593349</v>
      </c>
      <c r="BM127" s="10">
        <v>8.0614203454894433</v>
      </c>
      <c r="BN127" s="10">
        <v>5.1724137931034484</v>
      </c>
      <c r="BO127" s="10">
        <v>10.416666666666666</v>
      </c>
      <c r="BP127" s="10">
        <v>7.6804915514592933</v>
      </c>
      <c r="BQ127" s="10">
        <v>10.814708002883922</v>
      </c>
      <c r="BR127" s="10">
        <v>11.645379413974455</v>
      </c>
      <c r="BS127" s="10">
        <v>10.698552548772813</v>
      </c>
      <c r="BT127" s="10">
        <v>10.928961748633879</v>
      </c>
      <c r="BU127" s="10">
        <v>13.291139240506329</v>
      </c>
      <c r="BV127" s="10">
        <v>12.915129151291513</v>
      </c>
      <c r="BW127" s="10">
        <v>6.7928190198932556</v>
      </c>
      <c r="BX127" s="10">
        <v>9.299442033477991</v>
      </c>
      <c r="BY127" s="10">
        <v>11.387900355871887</v>
      </c>
      <c r="BZ127" s="10">
        <v>5.1493305870236865</v>
      </c>
      <c r="CA127" s="10">
        <v>16.648764769065522</v>
      </c>
      <c r="CB127" s="10">
        <v>13.732394366197184</v>
      </c>
      <c r="CC127" s="10">
        <v>8.1855388813096859</v>
      </c>
      <c r="CD127" s="10">
        <v>8.7674058793192362</v>
      </c>
      <c r="CE127" s="10">
        <v>13.584574934268186</v>
      </c>
      <c r="CF127" s="10">
        <v>6.866952789699571</v>
      </c>
      <c r="CG127" s="10">
        <v>17.341040462427745</v>
      </c>
      <c r="CH127" s="10">
        <v>5.7747834456207894</v>
      </c>
      <c r="CI127" s="10">
        <v>17.5</v>
      </c>
      <c r="CJ127" s="10">
        <v>10.964912280701755</v>
      </c>
      <c r="CK127" s="10">
        <v>6.5627563576702217</v>
      </c>
      <c r="CL127" s="10">
        <v>10.178117048346056</v>
      </c>
      <c r="CM127" s="10">
        <v>11.884550084889643</v>
      </c>
      <c r="CN127" s="10">
        <v>9.688581314878892</v>
      </c>
      <c r="CO127" s="10">
        <v>12.140833670578713</v>
      </c>
      <c r="CP127" s="10">
        <v>17.715112075198842</v>
      </c>
      <c r="CQ127" s="10">
        <v>11.932383162081537</v>
      </c>
      <c r="CR127" s="10">
        <v>9.669211195928753</v>
      </c>
      <c r="CS127" s="10">
        <v>12.387868432293892</v>
      </c>
      <c r="CT127" s="10">
        <v>22.869022869022871</v>
      </c>
      <c r="CU127" s="10">
        <v>20.877716233489561</v>
      </c>
      <c r="CV127" s="10">
        <v>10.075566750629722</v>
      </c>
      <c r="CW127" s="10">
        <v>11.148272017837236</v>
      </c>
      <c r="CX127" s="10">
        <v>18.691588785046729</v>
      </c>
      <c r="CY127" s="10">
        <v>12.990762124711317</v>
      </c>
      <c r="CZ127" s="10">
        <v>13.354531001589825</v>
      </c>
      <c r="DA127" s="10">
        <v>4.6012269938650308</v>
      </c>
      <c r="DB127" s="10">
        <v>8.157389635316699</v>
      </c>
      <c r="DC127" s="10">
        <v>7.009345794392523</v>
      </c>
      <c r="DD127" s="10">
        <v>6.1562139284340134</v>
      </c>
      <c r="DE127" s="10">
        <v>12.620638455827766</v>
      </c>
      <c r="DF127" s="10">
        <v>8.1395348837209305</v>
      </c>
      <c r="DG127" s="10">
        <v>8.0710250201775633</v>
      </c>
      <c r="DH127" s="37">
        <v>0.91491308325709064</v>
      </c>
      <c r="DI127" s="10">
        <v>21.705426356589147</v>
      </c>
      <c r="DJ127" s="10">
        <v>6.9747166521360073</v>
      </c>
      <c r="DK127" s="10">
        <v>8.4182543198936646</v>
      </c>
      <c r="DL127" s="10">
        <v>8.6206896551724146</v>
      </c>
      <c r="DM127" s="10">
        <v>11.440940012368584</v>
      </c>
      <c r="DN127" s="10">
        <v>12.180629827688652</v>
      </c>
      <c r="DO127" s="10">
        <v>10.120669521214481</v>
      </c>
      <c r="DP127" s="10">
        <v>12.154696132596685</v>
      </c>
      <c r="DQ127" s="10">
        <v>7.4557315936626276</v>
      </c>
      <c r="DR127" s="78">
        <v>115</v>
      </c>
      <c r="DS127" s="72">
        <f t="shared" si="89"/>
        <v>11.096808632916387</v>
      </c>
      <c r="DT127" s="72">
        <f t="shared" si="90"/>
        <v>4.5778084491658291</v>
      </c>
      <c r="DU127" s="23">
        <f t="shared" si="91"/>
        <v>70</v>
      </c>
      <c r="DV127" s="72">
        <f t="shared" si="92"/>
        <v>0.54715276264957113</v>
      </c>
      <c r="DW127" s="10">
        <v>5.9382422802850359</v>
      </c>
      <c r="DX127" s="10">
        <v>4.8859934853420199</v>
      </c>
      <c r="DY127" s="10">
        <v>7.2545542479445428</v>
      </c>
      <c r="DZ127" s="10">
        <v>7.2438771990341495</v>
      </c>
      <c r="EA127" s="10">
        <v>5.13083632632119</v>
      </c>
      <c r="EB127" s="10">
        <v>11.952191235059761</v>
      </c>
      <c r="EC127" s="10">
        <v>3.0135610246107483</v>
      </c>
      <c r="ED127" s="10">
        <v>11.532625189681335</v>
      </c>
      <c r="EE127" s="10">
        <v>14.392991239048811</v>
      </c>
      <c r="EF127" s="10">
        <v>15.847216578626574</v>
      </c>
      <c r="EG127" s="10">
        <v>5.8117008911274697</v>
      </c>
      <c r="EH127" s="10">
        <v>5.2754982415005864</v>
      </c>
      <c r="EI127" s="10">
        <v>12.777151446824503</v>
      </c>
      <c r="EJ127" s="10">
        <v>11.404872991187144</v>
      </c>
      <c r="EK127" s="10">
        <v>6.9124423963133639</v>
      </c>
      <c r="EL127" s="10">
        <v>12.875536480686696</v>
      </c>
      <c r="EM127" s="10">
        <v>17.376194613379671</v>
      </c>
      <c r="EN127" s="10">
        <v>16.543069024529377</v>
      </c>
      <c r="EO127" s="10">
        <v>12.689460697920339</v>
      </c>
      <c r="EP127" s="10">
        <v>4.5248868778280542</v>
      </c>
      <c r="EQ127" s="10">
        <v>8.1081081081081088</v>
      </c>
      <c r="ER127" s="10">
        <v>10.861423220973784</v>
      </c>
      <c r="ES127" s="10">
        <v>7.2706935123042502</v>
      </c>
      <c r="ET127" s="10">
        <v>11.409013120365088</v>
      </c>
      <c r="EU127" s="10">
        <v>17.568192325473881</v>
      </c>
      <c r="EV127" s="10">
        <v>9.2735703245749619</v>
      </c>
      <c r="EW127" s="10">
        <v>3.2526201662450309</v>
      </c>
      <c r="EX127" s="10">
        <v>4.9400141143260408</v>
      </c>
      <c r="EY127" s="10">
        <v>9.064249533457744</v>
      </c>
      <c r="EZ127" s="78">
        <v>115</v>
      </c>
      <c r="FA127" s="72">
        <f t="shared" si="93"/>
        <v>9.4872685135544952</v>
      </c>
      <c r="FB127" s="72">
        <f t="shared" si="94"/>
        <v>4.3411489579868343</v>
      </c>
      <c r="FC127" s="23">
        <f t="shared" si="95"/>
        <v>29</v>
      </c>
      <c r="FD127" s="72">
        <f t="shared" si="96"/>
        <v>0.80613112383032159</v>
      </c>
      <c r="FE127" s="50"/>
      <c r="FF127" s="10">
        <v>4.8859934853420199</v>
      </c>
      <c r="FG127" s="10">
        <v>4.8984034833091439</v>
      </c>
      <c r="FH127" s="10">
        <v>21.907804655408491</v>
      </c>
      <c r="FI127" s="10">
        <v>10.584677419354838</v>
      </c>
      <c r="FJ127" s="10">
        <v>1.9656019656019657</v>
      </c>
      <c r="FK127" s="10">
        <v>7.2815533980582527</v>
      </c>
      <c r="FL127" s="10">
        <v>0.65146579804560256</v>
      </c>
      <c r="FM127" s="11"/>
      <c r="FN127" s="10">
        <v>5.9382422802850359</v>
      </c>
      <c r="FO127" s="10">
        <v>16.409746394828442</v>
      </c>
      <c r="FP127" s="10">
        <v>1.389854065323141</v>
      </c>
      <c r="FQ127" s="10">
        <v>6.6096423017107311</v>
      </c>
      <c r="FR127" s="10">
        <v>5.4466230936819171</v>
      </c>
      <c r="FS127" s="10">
        <v>15.367316341829085</v>
      </c>
      <c r="FT127" s="10">
        <v>6.3137445361826128</v>
      </c>
      <c r="FU127" s="10">
        <v>8.6505190311418687</v>
      </c>
      <c r="FV127" s="10">
        <v>9.9367660343270092</v>
      </c>
      <c r="FW127" s="10">
        <v>16.761904761904763</v>
      </c>
      <c r="FX127" s="10">
        <v>10.272619517977084</v>
      </c>
      <c r="FY127" s="10">
        <v>10.873640794900638</v>
      </c>
      <c r="FZ127" s="10">
        <v>3.5443037974683542</v>
      </c>
      <c r="GA127" s="10">
        <v>13.615733736762481</v>
      </c>
      <c r="GB127" s="10">
        <v>12.389380530973451</v>
      </c>
      <c r="GC127" s="10">
        <v>6.6617320503330868</v>
      </c>
      <c r="GD127" s="10">
        <v>27.013251783893985</v>
      </c>
      <c r="GE127" s="10">
        <v>6.6945606694560666</v>
      </c>
      <c r="GF127" s="10">
        <v>6.7476383265856947</v>
      </c>
    </row>
    <row r="128" spans="1:188" s="10" customFormat="1" x14ac:dyDescent="0.35">
      <c r="A128" s="57">
        <v>116</v>
      </c>
      <c r="B128" s="10">
        <v>4.9321824907521581</v>
      </c>
      <c r="C128" s="10">
        <v>2.377555872563005</v>
      </c>
      <c r="D128" s="10">
        <v>0.89847259658580414</v>
      </c>
      <c r="E128" s="10">
        <v>4.0387722132471726</v>
      </c>
      <c r="F128" s="10">
        <v>18.448438978240304</v>
      </c>
      <c r="G128" s="10">
        <v>1.160092807424594</v>
      </c>
      <c r="H128" s="10">
        <v>3.7105751391465676</v>
      </c>
      <c r="I128" s="10">
        <v>13.474355259345117</v>
      </c>
      <c r="J128" s="10">
        <v>7.4316290130796672</v>
      </c>
      <c r="K128" s="10">
        <v>5.4684651841049945</v>
      </c>
      <c r="L128" s="10">
        <v>6.0519757920968313</v>
      </c>
      <c r="M128" s="10">
        <v>1.8738288569643973</v>
      </c>
      <c r="N128" s="10">
        <v>5.5931704445098616</v>
      </c>
      <c r="O128" s="10">
        <v>5.6858564321250888</v>
      </c>
      <c r="P128" s="10">
        <v>2.9994001199760048</v>
      </c>
      <c r="Q128" s="10">
        <v>13.354531001589825</v>
      </c>
      <c r="R128" s="10">
        <v>5.1451672179345831</v>
      </c>
      <c r="S128" s="10">
        <v>3.8002171552660151</v>
      </c>
      <c r="T128" s="10">
        <v>3.8610038610038608</v>
      </c>
      <c r="U128" s="10">
        <v>8.6292731496846997</v>
      </c>
      <c r="V128" s="10">
        <v>8.3998320033599327</v>
      </c>
      <c r="W128" s="10">
        <v>18.275418275418275</v>
      </c>
      <c r="X128" s="10">
        <v>5.3292729349067374</v>
      </c>
      <c r="Y128" s="10">
        <v>8.9616810877626705</v>
      </c>
      <c r="Z128" s="10">
        <v>21.390374331550802</v>
      </c>
      <c r="AA128" s="10">
        <v>5.1020408163265305</v>
      </c>
      <c r="AB128" s="10">
        <v>13.615733736762481</v>
      </c>
      <c r="AC128" s="10">
        <v>8.8739290085679308</v>
      </c>
      <c r="AD128" s="10">
        <v>5.5108096651123359</v>
      </c>
      <c r="AE128" s="10">
        <v>11.379406050513461</v>
      </c>
      <c r="AF128" s="10">
        <v>0</v>
      </c>
      <c r="AG128" s="10">
        <v>6.5288356909684442</v>
      </c>
      <c r="AH128" s="10">
        <v>1.5540015540015539</v>
      </c>
      <c r="AI128" s="10">
        <v>26.701570680628272</v>
      </c>
      <c r="AJ128" s="10">
        <v>6.4317673378076066</v>
      </c>
      <c r="AK128" s="10">
        <v>2.2766078542970973</v>
      </c>
      <c r="AL128" s="10">
        <v>5.1845074717901802</v>
      </c>
      <c r="AM128" s="10">
        <v>4.648280136349551</v>
      </c>
      <c r="AN128" s="10">
        <v>0.61919504643962853</v>
      </c>
      <c r="AO128" s="10">
        <v>1.9736842105263157</v>
      </c>
      <c r="AP128" s="10">
        <v>4.5986622073578598</v>
      </c>
      <c r="AQ128" s="10">
        <v>2.1929824561403506</v>
      </c>
      <c r="AR128" s="37">
        <v>3.318951211417192</v>
      </c>
      <c r="AS128" s="10">
        <v>3.9382999671808334</v>
      </c>
      <c r="AT128" s="10">
        <v>3.0975735673722249</v>
      </c>
      <c r="AU128" s="78">
        <v>116</v>
      </c>
      <c r="AV128" s="72">
        <f t="shared" si="85"/>
        <v>6.6408529086266412</v>
      </c>
      <c r="AW128" s="72">
        <f t="shared" si="86"/>
        <v>5.7333251238618832</v>
      </c>
      <c r="AX128" s="23">
        <f t="shared" si="87"/>
        <v>45</v>
      </c>
      <c r="AY128" s="72">
        <f t="shared" si="88"/>
        <v>0.85467364760417142</v>
      </c>
      <c r="AZ128">
        <v>3.7735849056603774</v>
      </c>
      <c r="BA128" s="10">
        <v>6.756756756756757</v>
      </c>
      <c r="BB128" s="10">
        <v>8.5073472544470228</v>
      </c>
      <c r="BC128" s="10">
        <v>15.428571428571429</v>
      </c>
      <c r="BD128" s="10">
        <v>11.973180076628353</v>
      </c>
      <c r="BE128" s="10">
        <v>5.8760683760683765</v>
      </c>
      <c r="BF128" s="10">
        <v>7.0553286297809139</v>
      </c>
      <c r="BG128" s="10">
        <v>23.105360443622921</v>
      </c>
      <c r="BH128" s="10">
        <v>11.6751269035533</v>
      </c>
      <c r="BI128" s="10">
        <v>6.6334991708126037</v>
      </c>
      <c r="BJ128" s="10">
        <v>14.732411304870716</v>
      </c>
      <c r="BK128" s="10">
        <v>10.438413361169102</v>
      </c>
      <c r="BL128" s="10">
        <v>4.3451272501551834</v>
      </c>
      <c r="BM128" s="10">
        <v>7.3529411764705879</v>
      </c>
      <c r="BN128" s="10">
        <v>6.9324090121317159</v>
      </c>
      <c r="BO128" s="10">
        <v>9.2105263157894743</v>
      </c>
      <c r="BP128" s="10">
        <v>3.0959752321981426</v>
      </c>
      <c r="BQ128" s="10">
        <v>5.8309037900874632</v>
      </c>
      <c r="BR128" s="10">
        <v>8.3618396047130368</v>
      </c>
      <c r="BS128" s="10">
        <v>13.994910941475826</v>
      </c>
      <c r="BT128" s="10">
        <v>8.5942295887047262</v>
      </c>
      <c r="BU128" s="10">
        <v>13.470173187940988</v>
      </c>
      <c r="BV128" s="10">
        <v>10.747663551401869</v>
      </c>
      <c r="BW128" s="10">
        <v>11.235955056179776</v>
      </c>
      <c r="BX128" s="10">
        <v>6.8836045056320403</v>
      </c>
      <c r="BY128" s="10">
        <v>8.639308855291576</v>
      </c>
      <c r="BZ128" s="10">
        <v>7.2463768115942031</v>
      </c>
      <c r="CA128" s="10">
        <v>16.384489350081921</v>
      </c>
      <c r="CB128" s="10">
        <v>8.2113530881827916</v>
      </c>
      <c r="CC128" s="10">
        <v>6.8775790921595599</v>
      </c>
      <c r="CD128" s="10">
        <v>9.3652445369406863</v>
      </c>
      <c r="CE128" s="10">
        <v>7.9964460239893382</v>
      </c>
      <c r="CF128" s="10">
        <v>8.210890233362143</v>
      </c>
      <c r="CG128" s="10">
        <v>19.852941176470587</v>
      </c>
      <c r="CH128" s="10">
        <v>9.6805421103581804</v>
      </c>
      <c r="CI128" s="10">
        <v>27.989821882951652</v>
      </c>
      <c r="CJ128" s="10">
        <v>9.9778270509977833</v>
      </c>
      <c r="CK128" s="10">
        <v>10.734929810074318</v>
      </c>
      <c r="CL128" s="10">
        <v>12.853470437017995</v>
      </c>
      <c r="CM128" s="10">
        <v>12.027491408934708</v>
      </c>
      <c r="CN128" s="10">
        <v>4.1928721174004195</v>
      </c>
      <c r="CO128" s="10">
        <v>12.290045063498566</v>
      </c>
      <c r="CP128" s="10">
        <v>17.666543982333454</v>
      </c>
      <c r="CQ128" s="10">
        <v>12.076484401207649</v>
      </c>
      <c r="CR128" s="10">
        <v>9.2497430626927031</v>
      </c>
      <c r="CS128" s="10">
        <v>13.84083044982699</v>
      </c>
      <c r="CT128" s="10">
        <v>19.858156028368793</v>
      </c>
      <c r="CU128" s="10">
        <v>20.017406440382942</v>
      </c>
      <c r="CV128" s="10">
        <v>8.481764206955047</v>
      </c>
      <c r="CW128" s="10">
        <v>11.273957158962796</v>
      </c>
      <c r="CX128" s="10">
        <v>4.7619047619047619</v>
      </c>
      <c r="CY128" s="10">
        <v>11.406844106463879</v>
      </c>
      <c r="CZ128" s="10">
        <v>9.023525620367387</v>
      </c>
      <c r="DA128" s="10">
        <v>5.6497175141242941</v>
      </c>
      <c r="DB128" s="10">
        <v>4.8379293662312532</v>
      </c>
      <c r="DC128" s="10">
        <v>7.6470588235294121</v>
      </c>
      <c r="DD128" s="10">
        <v>9.2915214866434379</v>
      </c>
      <c r="DE128" s="10">
        <v>6.7669172932330826</v>
      </c>
      <c r="DF128" s="10">
        <v>5.8616647127784294</v>
      </c>
      <c r="DG128" s="10">
        <v>6.509357200976404</v>
      </c>
      <c r="DH128" s="37">
        <v>1.8315018315018314</v>
      </c>
      <c r="DI128" s="10">
        <v>21.658742736397254</v>
      </c>
      <c r="DJ128" s="10">
        <v>7.0237050043898153</v>
      </c>
      <c r="DK128" s="10">
        <v>13.85165326184093</v>
      </c>
      <c r="DL128" s="10">
        <v>8.695652173913043</v>
      </c>
      <c r="DM128" s="10">
        <v>10.947763528307789</v>
      </c>
      <c r="DN128" s="10">
        <v>15.93984962406015</v>
      </c>
      <c r="DO128" s="10">
        <v>12.583562721195438</v>
      </c>
      <c r="DP128" s="10">
        <v>9.507829977628635</v>
      </c>
      <c r="DQ128" s="10">
        <v>9.4073377234242699</v>
      </c>
      <c r="DR128" s="78">
        <v>116</v>
      </c>
      <c r="DS128" s="72">
        <f t="shared" si="89"/>
        <v>10.345892315339588</v>
      </c>
      <c r="DT128" s="72">
        <f t="shared" si="90"/>
        <v>4.9426012395670762</v>
      </c>
      <c r="DU128" s="23">
        <f t="shared" si="91"/>
        <v>70</v>
      </c>
      <c r="DV128" s="72">
        <f t="shared" si="92"/>
        <v>0.5907538406062206</v>
      </c>
      <c r="DW128" s="10">
        <v>5.9737156511350058</v>
      </c>
      <c r="DX128" s="10">
        <v>3.2733224222585924</v>
      </c>
      <c r="DY128" s="10">
        <v>7.3075673920103927</v>
      </c>
      <c r="DZ128" s="10">
        <v>3.8220986796386378</v>
      </c>
      <c r="EA128" s="10">
        <v>7.7359463641052093</v>
      </c>
      <c r="EB128" s="10">
        <v>11.290322580645162</v>
      </c>
      <c r="EC128" s="10">
        <v>5.5415617128463479</v>
      </c>
      <c r="ED128" s="10">
        <v>13.202333435677003</v>
      </c>
      <c r="EE128" s="10">
        <v>8.8888888888888893</v>
      </c>
      <c r="EF128" s="10">
        <v>18.166804293971925</v>
      </c>
      <c r="EG128" s="10">
        <v>10.132501948558067</v>
      </c>
      <c r="EH128" s="10">
        <v>5.8927519151443724</v>
      </c>
      <c r="EI128" s="10">
        <v>11.039208222306813</v>
      </c>
      <c r="EJ128" s="10">
        <v>13.633980073413738</v>
      </c>
      <c r="EK128" s="10">
        <v>7.5406032482598606</v>
      </c>
      <c r="EL128" s="10">
        <v>11.462450592885375</v>
      </c>
      <c r="EM128" s="10">
        <v>16.799292661361626</v>
      </c>
      <c r="EN128" s="10">
        <v>15.081206496519721</v>
      </c>
      <c r="EO128" s="10">
        <v>11.424491253123884</v>
      </c>
      <c r="EP128" s="10">
        <v>9.545454545454545</v>
      </c>
      <c r="EQ128" s="10">
        <v>10.217983651226158</v>
      </c>
      <c r="ER128" s="10">
        <v>7.9515335100340776</v>
      </c>
      <c r="ES128" s="10">
        <v>7.323943661971831</v>
      </c>
      <c r="ET128" s="10">
        <v>6.9244085401038662</v>
      </c>
      <c r="EU128" s="10">
        <v>19.764705882352942</v>
      </c>
      <c r="EV128" s="10">
        <v>6.7602704108164327</v>
      </c>
      <c r="EW128" s="10">
        <v>7.9767947788252354</v>
      </c>
      <c r="EX128" s="10">
        <v>7.8014184397163122</v>
      </c>
      <c r="EY128" s="10">
        <v>6.4568200161420499</v>
      </c>
      <c r="EZ128" s="78">
        <v>116</v>
      </c>
      <c r="FA128" s="72">
        <f t="shared" si="93"/>
        <v>9.6183579748066901</v>
      </c>
      <c r="FB128" s="72">
        <f t="shared" si="94"/>
        <v>4.0941664279823673</v>
      </c>
      <c r="FC128" s="23">
        <f t="shared" si="95"/>
        <v>29</v>
      </c>
      <c r="FD128" s="72">
        <f t="shared" si="96"/>
        <v>0.76026761939731824</v>
      </c>
      <c r="FE128" s="50"/>
      <c r="FF128" s="10">
        <v>3.2733224222585924</v>
      </c>
      <c r="FG128" s="10">
        <v>4.9225159525979949</v>
      </c>
      <c r="FH128" s="10">
        <v>13.532431171255249</v>
      </c>
      <c r="FI128" s="10">
        <v>11.207335710646969</v>
      </c>
      <c r="FJ128" s="10">
        <v>4.9236829148202856</v>
      </c>
      <c r="FK128" s="10">
        <v>7.3349633251833737</v>
      </c>
      <c r="FL128" s="10">
        <v>2.6075619295958279</v>
      </c>
      <c r="FM128" s="11"/>
      <c r="FN128" s="10">
        <v>5.9737156511350058</v>
      </c>
      <c r="FO128" s="10">
        <v>11.122345803842265</v>
      </c>
      <c r="FP128" s="10">
        <v>0.6958942240779401</v>
      </c>
      <c r="FQ128" s="10">
        <v>6.262230919765166</v>
      </c>
      <c r="FR128" s="10">
        <v>4.1073384446878425</v>
      </c>
      <c r="FS128" s="10">
        <v>12.561857632280168</v>
      </c>
      <c r="FT128" s="10">
        <v>7.3313782991202343</v>
      </c>
      <c r="FU128" s="10">
        <v>6.5445026178010473</v>
      </c>
      <c r="FV128" s="10">
        <v>7.2992700729927007</v>
      </c>
      <c r="FW128" s="10">
        <v>14.722975590856258</v>
      </c>
      <c r="FX128" s="10">
        <v>11.57684630738523</v>
      </c>
      <c r="FY128" s="10">
        <v>11.372251705837757</v>
      </c>
      <c r="FZ128" s="10">
        <v>3.5569105691056913</v>
      </c>
      <c r="GA128" s="10">
        <v>15.337423312883436</v>
      </c>
      <c r="GB128" s="10">
        <v>22.939068100358423</v>
      </c>
      <c r="GC128" s="10">
        <v>13.412816691505217</v>
      </c>
      <c r="GD128" s="10">
        <v>26.715557883708751</v>
      </c>
      <c r="GE128" s="10">
        <v>5.616399887672002</v>
      </c>
      <c r="GF128" s="10">
        <v>9.5108695652173907</v>
      </c>
    </row>
    <row r="129" spans="1:188" s="10" customFormat="1" x14ac:dyDescent="0.35">
      <c r="A129" s="57">
        <v>117</v>
      </c>
      <c r="B129" s="10">
        <v>2.4783147459727384</v>
      </c>
      <c r="C129" s="10">
        <v>3.3365109628217349</v>
      </c>
      <c r="D129" s="10">
        <v>0.89928057553956831</v>
      </c>
      <c r="E129" s="10">
        <v>2.4330900243309004</v>
      </c>
      <c r="F129" s="10">
        <v>14.939759036144578</v>
      </c>
      <c r="G129" s="10">
        <v>0</v>
      </c>
      <c r="H129" s="10">
        <v>1.2414649286157666</v>
      </c>
      <c r="I129" s="10">
        <v>12.630342194154796</v>
      </c>
      <c r="J129" s="10">
        <v>6.5887990416292306</v>
      </c>
      <c r="K129" s="10">
        <v>5.4985337243401755</v>
      </c>
      <c r="L129" s="10">
        <v>8.2378223495701999</v>
      </c>
      <c r="M129" s="10">
        <v>3.7546933667083855</v>
      </c>
      <c r="N129" s="10">
        <v>7.6968620485494377</v>
      </c>
      <c r="O129" s="10">
        <v>7.5053609721229453</v>
      </c>
      <c r="P129" s="10">
        <v>4.8134777376654636</v>
      </c>
      <c r="Q129" s="10">
        <v>12.890750886239124</v>
      </c>
      <c r="R129" s="10">
        <v>4.4329516069449575</v>
      </c>
      <c r="S129" s="10">
        <v>1.0899182561307903</v>
      </c>
      <c r="T129" s="10">
        <v>2.5839793281653747</v>
      </c>
      <c r="U129" s="10">
        <v>8.0348175426849675</v>
      </c>
      <c r="V129" s="10">
        <v>11.224057602710715</v>
      </c>
      <c r="W129" s="10">
        <v>18.615626638699528</v>
      </c>
      <c r="X129" s="10">
        <v>8.41944125526215</v>
      </c>
      <c r="Y129" s="10">
        <v>9.3545369504209539</v>
      </c>
      <c r="Z129" s="10">
        <v>19.607843137254903</v>
      </c>
      <c r="AA129" s="10">
        <v>4.7337278106508878</v>
      </c>
      <c r="AB129" s="10">
        <v>15.337423312883436</v>
      </c>
      <c r="AC129" s="10">
        <v>8.0271688792837299</v>
      </c>
      <c r="AD129" s="10">
        <v>6.8201193520886614</v>
      </c>
      <c r="AE129" s="10">
        <v>9.5451993262212245</v>
      </c>
      <c r="AF129" s="10">
        <v>2.512562814070352</v>
      </c>
      <c r="AG129" s="10">
        <v>2.190580503833516</v>
      </c>
      <c r="AH129" s="10">
        <v>6.2256809338521402</v>
      </c>
      <c r="AI129" s="10">
        <v>20.97902097902098</v>
      </c>
      <c r="AJ129" s="10">
        <v>6.7548550520686748</v>
      </c>
      <c r="AK129" s="10">
        <v>1.7113519680547633</v>
      </c>
      <c r="AL129" s="10">
        <v>5.8246474555487433</v>
      </c>
      <c r="AM129" s="10">
        <v>8.0946450809464512</v>
      </c>
      <c r="AN129" s="10">
        <v>1.2391573729863692</v>
      </c>
      <c r="AO129" s="10">
        <v>1.9775873434410021</v>
      </c>
      <c r="AP129" s="10">
        <v>2.5199496010079798</v>
      </c>
      <c r="AQ129" s="10">
        <v>3.6630036630036629</v>
      </c>
      <c r="AR129" s="37">
        <v>0.99900099900099903</v>
      </c>
      <c r="AS129" s="10">
        <v>2.3064250411861615</v>
      </c>
      <c r="AT129" s="10">
        <v>2.5893319523562921</v>
      </c>
      <c r="AU129" s="78">
        <v>117</v>
      </c>
      <c r="AV129" s="72">
        <f t="shared" si="85"/>
        <v>6.4968816523152331</v>
      </c>
      <c r="AW129" s="72">
        <f t="shared" si="86"/>
        <v>5.2500082557395595</v>
      </c>
      <c r="AX129" s="23">
        <f t="shared" si="87"/>
        <v>45</v>
      </c>
      <c r="AY129" s="72">
        <f t="shared" si="88"/>
        <v>0.78262502281791702</v>
      </c>
      <c r="AZ129">
        <v>4.4191919191919187</v>
      </c>
      <c r="BA129" s="10">
        <v>12.471655328798185</v>
      </c>
      <c r="BB129" s="10">
        <v>9.3603744149765991</v>
      </c>
      <c r="BC129" s="10">
        <v>15.670342426001161</v>
      </c>
      <c r="BD129" s="10">
        <v>14.54192922927775</v>
      </c>
      <c r="BE129" s="10">
        <v>6.4481461579795809</v>
      </c>
      <c r="BF129" s="10">
        <v>9.723261032161556</v>
      </c>
      <c r="BG129" s="10">
        <v>22.705771050141912</v>
      </c>
      <c r="BH129" s="10">
        <v>11.813045711350796</v>
      </c>
      <c r="BI129" s="10">
        <v>11.686143572621035</v>
      </c>
      <c r="BJ129" s="10">
        <v>13.121757705218187</v>
      </c>
      <c r="BK129" s="10">
        <v>5.9071729957805905</v>
      </c>
      <c r="BL129" s="10">
        <v>4.364089775561097</v>
      </c>
      <c r="BM129" s="10">
        <v>7.7972709551656916</v>
      </c>
      <c r="BN129" s="10">
        <v>3.4904013961605584</v>
      </c>
      <c r="BO129" s="10">
        <v>0</v>
      </c>
      <c r="BP129" s="10">
        <v>3.1055900621118013</v>
      </c>
      <c r="BQ129" s="10">
        <v>7.3313782991202343</v>
      </c>
      <c r="BR129" s="10">
        <v>5.7493292449214257</v>
      </c>
      <c r="BS129" s="10">
        <v>8.387096774193548</v>
      </c>
      <c r="BT129" s="10">
        <v>13.622291021671826</v>
      </c>
      <c r="BU129" s="10">
        <v>13.003901170351105</v>
      </c>
      <c r="BV129" s="10">
        <v>13.698630136986301</v>
      </c>
      <c r="BW129" s="10">
        <v>10.375494071146244</v>
      </c>
      <c r="BX129" s="10">
        <v>8.1915563957151853</v>
      </c>
      <c r="BY129" s="10">
        <v>6.5359477124183005</v>
      </c>
      <c r="BZ129" s="10">
        <v>8.342022940563087</v>
      </c>
      <c r="CA129" s="10">
        <v>11.104941699056081</v>
      </c>
      <c r="CB129" s="10">
        <v>15.478761699064075</v>
      </c>
      <c r="CC129" s="10">
        <v>9.6952908587257625</v>
      </c>
      <c r="CD129" s="10">
        <v>11.554621848739496</v>
      </c>
      <c r="CE129" s="10">
        <v>12.987012987012987</v>
      </c>
      <c r="CF129" s="10">
        <v>13.071895424836601</v>
      </c>
      <c r="CG129" s="10">
        <v>15.753938484621155</v>
      </c>
      <c r="CH129" s="10">
        <v>7.8201368523949171</v>
      </c>
      <c r="CI129" s="10">
        <v>5.2356020942408374</v>
      </c>
      <c r="CJ129" s="10">
        <v>15.117581187010078</v>
      </c>
      <c r="CK129" s="10">
        <v>11.686143572621035</v>
      </c>
      <c r="CL129" s="10">
        <v>13.020833333333334</v>
      </c>
      <c r="CM129" s="10">
        <v>10.434782608695652</v>
      </c>
      <c r="CN129" s="10">
        <v>8.4210526315789469</v>
      </c>
      <c r="CO129" s="10">
        <v>7.4657818332642059</v>
      </c>
      <c r="CP129" s="10">
        <v>15.736230798051706</v>
      </c>
      <c r="CQ129" s="10">
        <v>13.242784380305602</v>
      </c>
      <c r="CR129" s="10">
        <v>12.448132780082988</v>
      </c>
      <c r="CS129" s="10">
        <v>14.035087719298245</v>
      </c>
      <c r="CT129" s="10">
        <v>17.004341534008685</v>
      </c>
      <c r="CU129" s="10">
        <v>19.982238010657195</v>
      </c>
      <c r="CV129" s="10">
        <v>10.265183917878529</v>
      </c>
      <c r="CW129" s="10">
        <v>13.112884834663626</v>
      </c>
      <c r="CX129" s="10">
        <v>7.1770334928229662</v>
      </c>
      <c r="CY129" s="10">
        <v>11.538461538461538</v>
      </c>
      <c r="CZ129" s="10">
        <v>7.8048780487804876</v>
      </c>
      <c r="DA129" s="10">
        <v>5.6818181818181817</v>
      </c>
      <c r="DB129" s="10">
        <v>7.7783179387457464</v>
      </c>
      <c r="DC129" s="10">
        <v>7.1132187314759925</v>
      </c>
      <c r="DD129" s="10">
        <v>10.550996483001173</v>
      </c>
      <c r="DE129" s="10">
        <v>8.3270249810749437</v>
      </c>
      <c r="DF129" s="10">
        <v>7.0754716981132075</v>
      </c>
      <c r="DG129" s="10">
        <v>10.647010647010648</v>
      </c>
      <c r="DH129" s="37">
        <v>0.91743119266055051</v>
      </c>
      <c r="DI129" s="10">
        <v>23.218142548596113</v>
      </c>
      <c r="DJ129" s="10">
        <v>10.610079575596817</v>
      </c>
      <c r="DK129" s="10">
        <v>12.686905301314001</v>
      </c>
      <c r="DL129" s="10">
        <v>3.2894736842105261</v>
      </c>
      <c r="DM129" s="10">
        <v>11.70145477545857</v>
      </c>
      <c r="DN129" s="10">
        <v>9.7799511002444994</v>
      </c>
      <c r="DO129" s="10">
        <v>9.5579450418160103</v>
      </c>
      <c r="DP129" s="10">
        <v>10.163749294184077</v>
      </c>
      <c r="DQ129" s="10">
        <v>8.0606922712185867</v>
      </c>
      <c r="DR129" s="78">
        <v>117</v>
      </c>
      <c r="DS129" s="72">
        <f t="shared" si="89"/>
        <v>10.288844415947599</v>
      </c>
      <c r="DT129" s="72">
        <f t="shared" si="90"/>
        <v>4.4390484001476436</v>
      </c>
      <c r="DU129" s="23">
        <f t="shared" si="91"/>
        <v>70</v>
      </c>
      <c r="DV129" s="72">
        <f t="shared" si="92"/>
        <v>0.53056776460765331</v>
      </c>
      <c r="DW129" s="10">
        <v>6.4102564102564106</v>
      </c>
      <c r="DX129" s="10">
        <v>3.284072249589491</v>
      </c>
      <c r="DY129" s="10">
        <v>6.0526746278423031</v>
      </c>
      <c r="DZ129" s="10">
        <v>5.2319497732821763</v>
      </c>
      <c r="EA129" s="10">
        <v>6.756756756756757</v>
      </c>
      <c r="EB129" s="10">
        <v>7.7487765089722673</v>
      </c>
      <c r="EC129" s="10">
        <v>4.0526849037487338</v>
      </c>
      <c r="ED129" s="10">
        <v>10.889856876166771</v>
      </c>
      <c r="EE129" s="10">
        <v>16.015374759769379</v>
      </c>
      <c r="EF129" s="10">
        <v>16.400336417157273</v>
      </c>
      <c r="EG129" s="10">
        <v>7.0866141732283463</v>
      </c>
      <c r="EH129" s="10">
        <v>2.9638411381149972</v>
      </c>
      <c r="EI129" s="10">
        <v>11.162432640492687</v>
      </c>
      <c r="EJ129" s="10">
        <v>10.63264221158958</v>
      </c>
      <c r="EK129" s="10">
        <v>9.9357101110461716</v>
      </c>
      <c r="EL129" s="10">
        <v>11.595361855257897</v>
      </c>
      <c r="EM129" s="10">
        <v>13.938848920863309</v>
      </c>
      <c r="EN129" s="10">
        <v>20.023557126030624</v>
      </c>
      <c r="EO129" s="10">
        <v>5.7782592993860602</v>
      </c>
      <c r="EP129" s="10">
        <v>5.5071133547498849</v>
      </c>
      <c r="EQ129" s="10">
        <v>6.8823124569855469</v>
      </c>
      <c r="ER129" s="10">
        <v>6.4885496183206106</v>
      </c>
      <c r="ES129" s="10">
        <v>10.783200908059024</v>
      </c>
      <c r="ET129" s="10">
        <v>9.8779779198140609</v>
      </c>
      <c r="EU129" s="10">
        <v>18.722995679308688</v>
      </c>
      <c r="EV129" s="10">
        <v>6.2827225130890056</v>
      </c>
      <c r="EW129" s="10">
        <v>8.0409356725146193</v>
      </c>
      <c r="EX129" s="10">
        <v>10.721944245889921</v>
      </c>
      <c r="EY129" s="10">
        <v>11.102085025724344</v>
      </c>
      <c r="EZ129" s="78">
        <v>117</v>
      </c>
      <c r="FA129" s="72">
        <f t="shared" si="93"/>
        <v>9.3230980742761034</v>
      </c>
      <c r="FB129" s="72">
        <f t="shared" si="94"/>
        <v>4.4173707304651941</v>
      </c>
      <c r="FC129" s="23">
        <f t="shared" si="95"/>
        <v>29</v>
      </c>
      <c r="FD129" s="72">
        <f t="shared" si="96"/>
        <v>0.82028515164714488</v>
      </c>
      <c r="FE129" s="50"/>
      <c r="FF129" s="10">
        <v>3.284072249589491</v>
      </c>
      <c r="FG129" s="10">
        <v>3.8475632099670207</v>
      </c>
      <c r="FH129" s="10">
        <v>18.448438978240304</v>
      </c>
      <c r="FI129" s="10">
        <v>8.2431736218444094</v>
      </c>
      <c r="FJ129" s="10">
        <v>4.453240969816922</v>
      </c>
      <c r="FK129" s="10">
        <v>9.5443349753694573</v>
      </c>
      <c r="FL129" s="10">
        <v>1.3071895424836601</v>
      </c>
      <c r="FM129" s="11"/>
      <c r="FN129" s="10">
        <v>6.4102564102564106</v>
      </c>
      <c r="FO129" s="10">
        <v>13.803680981595091</v>
      </c>
      <c r="FP129" s="10">
        <v>0.69637883008356549</v>
      </c>
      <c r="FQ129" s="10">
        <v>3.9385584875935407</v>
      </c>
      <c r="FR129" s="10">
        <v>6.3238933186692332</v>
      </c>
      <c r="FS129" s="10">
        <v>11.950655358519661</v>
      </c>
      <c r="FT129" s="10">
        <v>10.3397341211226</v>
      </c>
      <c r="FU129" s="10">
        <v>3.5133948177426437</v>
      </c>
      <c r="FV129" s="10">
        <v>8.2720588235294112</v>
      </c>
      <c r="FW129" s="10">
        <v>14.942980731419583</v>
      </c>
      <c r="FX129" s="10">
        <v>8.8852988691437798</v>
      </c>
      <c r="FY129" s="10">
        <v>11.11963190184049</v>
      </c>
      <c r="FZ129" s="10">
        <v>3.0596634370219276</v>
      </c>
      <c r="GA129" s="10">
        <v>27.258566978193148</v>
      </c>
      <c r="GB129" s="10">
        <v>16.507703595011005</v>
      </c>
      <c r="GC129" s="10">
        <v>10.574018126888218</v>
      </c>
      <c r="GD129" s="10">
        <v>20.990312163616792</v>
      </c>
      <c r="GE129" s="10">
        <v>8.4721829991527819</v>
      </c>
      <c r="GF129" s="10">
        <v>8.2304526748971192</v>
      </c>
    </row>
    <row r="130" spans="1:188" s="10" customFormat="1" x14ac:dyDescent="0.35">
      <c r="A130" s="57">
        <v>118</v>
      </c>
      <c r="B130" s="10">
        <v>4.5548654244306421</v>
      </c>
      <c r="C130" s="10">
        <v>1.4347202295552368</v>
      </c>
      <c r="D130" s="10">
        <v>1.8001800180018002</v>
      </c>
      <c r="E130" s="10">
        <v>4.0650406504065044</v>
      </c>
      <c r="F130" s="10">
        <v>19.569471624266146</v>
      </c>
      <c r="G130" s="10">
        <v>1.1614401858304297</v>
      </c>
      <c r="H130" s="10">
        <v>4.9720323182100685</v>
      </c>
      <c r="I130" s="10">
        <v>14.576825821805741</v>
      </c>
      <c r="J130" s="10">
        <v>5.4265902924329215</v>
      </c>
      <c r="K130" s="10">
        <v>5.8975304091411722</v>
      </c>
      <c r="L130" s="10">
        <v>5.0559768869628021</v>
      </c>
      <c r="M130" s="10">
        <v>4.3969849246231156</v>
      </c>
      <c r="N130" s="10">
        <v>8.3532219570405726</v>
      </c>
      <c r="O130" s="10">
        <v>9.0025207057976235</v>
      </c>
      <c r="P130" s="10">
        <v>4.836759371221282</v>
      </c>
      <c r="Q130" s="10">
        <v>10.773751224289912</v>
      </c>
      <c r="R130" s="10">
        <v>1.8552875695732838</v>
      </c>
      <c r="S130" s="10">
        <v>2.1822149481723949</v>
      </c>
      <c r="T130" s="10">
        <v>5.1813471502590671</v>
      </c>
      <c r="U130" s="10">
        <v>7.0874114073574077</v>
      </c>
      <c r="V130" s="10">
        <v>6.42535874919683</v>
      </c>
      <c r="W130" s="10">
        <v>16.831418648143199</v>
      </c>
      <c r="X130" s="10">
        <v>5.0173678116557312</v>
      </c>
      <c r="Y130" s="10">
        <v>11.64620711362921</v>
      </c>
      <c r="Z130" s="10">
        <v>19.344262295081968</v>
      </c>
      <c r="AA130" s="10">
        <v>4.3598890210067376</v>
      </c>
      <c r="AB130" s="10">
        <v>27.258566978193148</v>
      </c>
      <c r="AC130" s="10">
        <v>8.7145969498910674</v>
      </c>
      <c r="AD130" s="10">
        <v>6.0085836909871242</v>
      </c>
      <c r="AE130" s="10">
        <v>9.9206349206349209</v>
      </c>
      <c r="AF130" s="10">
        <v>2.5188916876574305</v>
      </c>
      <c r="AG130" s="10">
        <v>2.74423710208562</v>
      </c>
      <c r="AH130" s="10">
        <v>3.1323414252153485</v>
      </c>
      <c r="AI130" s="10">
        <v>24.175824175824175</v>
      </c>
      <c r="AJ130" s="10">
        <v>8.2176253896287896</v>
      </c>
      <c r="AK130" s="10">
        <v>1.1428571428571428</v>
      </c>
      <c r="AL130" s="10">
        <v>6.1671292013567687</v>
      </c>
      <c r="AM130" s="10">
        <v>5.3358443188951661</v>
      </c>
      <c r="AN130" s="10">
        <v>1.2406947890818858</v>
      </c>
      <c r="AO130" s="10">
        <v>2.6420079260237781</v>
      </c>
      <c r="AP130" s="10">
        <v>2.1052631578947367</v>
      </c>
      <c r="AQ130" s="10">
        <v>0.73529411764705876</v>
      </c>
      <c r="AR130" s="37">
        <v>2</v>
      </c>
      <c r="AS130" s="10">
        <v>5.2840158520475562</v>
      </c>
      <c r="AT130" s="10">
        <v>4.1536863966770508</v>
      </c>
      <c r="AU130" s="78">
        <v>118</v>
      </c>
      <c r="AV130" s="72">
        <f t="shared" si="85"/>
        <v>6.8734838217931253</v>
      </c>
      <c r="AW130" s="72">
        <f t="shared" si="86"/>
        <v>6.1441568077726094</v>
      </c>
      <c r="AX130" s="23">
        <f t="shared" si="87"/>
        <v>45</v>
      </c>
      <c r="AY130" s="72">
        <f t="shared" si="88"/>
        <v>0.91591681910651079</v>
      </c>
      <c r="AZ130">
        <v>6.3411540900443883</v>
      </c>
      <c r="BA130" s="10">
        <v>6.8886337543053964</v>
      </c>
      <c r="BB130" s="10">
        <v>15.354330708661417</v>
      </c>
      <c r="BC130" s="10">
        <v>16.509433962264151</v>
      </c>
      <c r="BD130" s="10">
        <v>15.248401377274963</v>
      </c>
      <c r="BE130" s="10">
        <v>9.1941590048674957</v>
      </c>
      <c r="BF130" s="10">
        <v>10.95166163141994</v>
      </c>
      <c r="BG130" s="10">
        <v>22.265246853823815</v>
      </c>
      <c r="BH130" s="10">
        <v>9.875259875259875</v>
      </c>
      <c r="BI130" s="10">
        <v>11.824324324324325</v>
      </c>
      <c r="BJ130" s="10">
        <v>11.131725417439704</v>
      </c>
      <c r="BK130" s="10">
        <v>6.7911714770797964</v>
      </c>
      <c r="BL130" s="10">
        <v>6.261740763932373</v>
      </c>
      <c r="BM130" s="10">
        <v>8.2514734774066802</v>
      </c>
      <c r="BN130" s="10">
        <v>3.5026269702276709</v>
      </c>
      <c r="BO130" s="10">
        <v>10.624169986719787</v>
      </c>
      <c r="BP130" s="10">
        <v>7.7881619937694708</v>
      </c>
      <c r="BQ130" s="10">
        <v>11.078286558345642</v>
      </c>
      <c r="BR130" s="10">
        <v>5.7825751734772552</v>
      </c>
      <c r="BS130" s="10">
        <v>11.711125569290827</v>
      </c>
      <c r="BT130" s="10">
        <v>10.043942247332078</v>
      </c>
      <c r="BU130" s="10">
        <v>11.857707509881424</v>
      </c>
      <c r="BV130" s="10">
        <v>13.409961685823754</v>
      </c>
      <c r="BW130" s="10">
        <v>9.9850224663005491</v>
      </c>
      <c r="BX130" s="10">
        <v>9.529860228716645</v>
      </c>
      <c r="BY130" s="10">
        <v>9.5029239766081872</v>
      </c>
      <c r="BZ130" s="10">
        <v>7.3606729758149321</v>
      </c>
      <c r="CA130" s="10">
        <v>15.721504772599664</v>
      </c>
      <c r="CB130" s="10">
        <v>20.475319926873858</v>
      </c>
      <c r="CC130" s="10">
        <v>12.587412587412587</v>
      </c>
      <c r="CD130" s="10">
        <v>12.752391073326249</v>
      </c>
      <c r="CE130" s="10">
        <v>10.88929219600726</v>
      </c>
      <c r="CF130" s="10">
        <v>6.6225165562913908</v>
      </c>
      <c r="CG130" s="10">
        <v>16.006097560975611</v>
      </c>
      <c r="CH130" s="10">
        <v>6.8965517241379306</v>
      </c>
      <c r="CI130" s="10">
        <v>10.526315789473685</v>
      </c>
      <c r="CJ130" s="10">
        <v>5.6850483229107445</v>
      </c>
      <c r="CK130" s="10">
        <v>8.4459459459459456</v>
      </c>
      <c r="CL130" s="10">
        <v>9.2348284960422156</v>
      </c>
      <c r="CM130" s="10">
        <v>7.0298769771528997</v>
      </c>
      <c r="CN130" s="10">
        <v>11.32342533616419</v>
      </c>
      <c r="CO130" s="10">
        <v>15.043877977434184</v>
      </c>
      <c r="CP130" s="10">
        <v>17.129805862200229</v>
      </c>
      <c r="CQ130" s="10">
        <v>13.764624913971094</v>
      </c>
      <c r="CR130" s="10">
        <v>9.4537815126050422</v>
      </c>
      <c r="CS130" s="10">
        <v>13.790035587188612</v>
      </c>
      <c r="CT130" s="10">
        <v>22.451232977548766</v>
      </c>
      <c r="CU130" s="10">
        <v>19.483461712732215</v>
      </c>
      <c r="CV130" s="10">
        <v>9.5073465859982722</v>
      </c>
      <c r="CW130" s="10">
        <v>15.020219526285384</v>
      </c>
      <c r="CX130" s="10">
        <v>4.8192771084337354</v>
      </c>
      <c r="CY130" s="10">
        <v>11.07452858425621</v>
      </c>
      <c r="CZ130" s="10">
        <v>9.1773189118321863</v>
      </c>
      <c r="DA130" s="10">
        <v>7.2727272727272725</v>
      </c>
      <c r="DB130" s="10">
        <v>4.4096031357177852</v>
      </c>
      <c r="DC130" s="10">
        <v>8.3582089552238799</v>
      </c>
      <c r="DD130" s="10">
        <v>6.3191153238546605</v>
      </c>
      <c r="DE130" s="10">
        <v>8.3969465648854964</v>
      </c>
      <c r="DF130" s="10">
        <v>6.5320665083135392</v>
      </c>
      <c r="DG130" s="10">
        <v>9.9337748344370862</v>
      </c>
      <c r="DH130" s="37">
        <v>6.4279155188246095</v>
      </c>
      <c r="DI130" s="10">
        <v>19.347705914870094</v>
      </c>
      <c r="DJ130" s="10">
        <v>11.61751563896336</v>
      </c>
      <c r="DK130" s="10">
        <v>13.767783386874713</v>
      </c>
      <c r="DL130" s="10">
        <v>5.5005500550055002</v>
      </c>
      <c r="DM130" s="10">
        <v>8</v>
      </c>
      <c r="DN130" s="10">
        <v>11.419753086419753</v>
      </c>
      <c r="DO130" s="10">
        <v>9.6501809408926409</v>
      </c>
      <c r="DP130" s="10">
        <v>9.1272104962920704</v>
      </c>
      <c r="DQ130" s="10">
        <v>7.644529383659818</v>
      </c>
      <c r="DR130" s="78">
        <v>118</v>
      </c>
      <c r="DS130" s="72">
        <f t="shared" si="89"/>
        <v>10.681476851473926</v>
      </c>
      <c r="DT130" s="72">
        <f t="shared" si="90"/>
        <v>4.2314695235268891</v>
      </c>
      <c r="DU130" s="23">
        <f t="shared" si="91"/>
        <v>70</v>
      </c>
      <c r="DV130" s="72">
        <f t="shared" si="92"/>
        <v>0.50575734340459133</v>
      </c>
      <c r="DW130" s="10">
        <v>5.645161290322581</v>
      </c>
      <c r="DX130" s="10">
        <v>4.1186161449752881</v>
      </c>
      <c r="DY130" s="10">
        <v>8.7228439763001973</v>
      </c>
      <c r="DZ130" s="10">
        <v>3.8569424964936885</v>
      </c>
      <c r="EA130" s="10">
        <v>3.1397174254317113</v>
      </c>
      <c r="EB130" s="10">
        <v>15.618577887381834</v>
      </c>
      <c r="EC130" s="10">
        <v>4.5778229908443544</v>
      </c>
      <c r="ED130" s="10">
        <v>7.864108210128971</v>
      </c>
      <c r="EE130" s="10">
        <v>15.625</v>
      </c>
      <c r="EF130" s="10">
        <v>15.818725951261223</v>
      </c>
      <c r="EG130" s="10">
        <v>5.5511498810467881</v>
      </c>
      <c r="EH130" s="10">
        <v>2.9726516052318668</v>
      </c>
      <c r="EI130" s="10">
        <v>7.3958738808875051</v>
      </c>
      <c r="EJ130" s="10">
        <v>6.4481461579795809</v>
      </c>
      <c r="EK130" s="10">
        <v>10.035419126328216</v>
      </c>
      <c r="EL130" s="10">
        <v>10.922330097087379</v>
      </c>
      <c r="EM130" s="10">
        <v>14.59188326493388</v>
      </c>
      <c r="EN130" s="10">
        <v>19.83173076923077</v>
      </c>
      <c r="EO130" s="10">
        <v>12.350163458045769</v>
      </c>
      <c r="EP130" s="10">
        <v>6.4605445316105214</v>
      </c>
      <c r="EQ130" s="10">
        <v>10.395010395010395</v>
      </c>
      <c r="ER130" s="10">
        <v>9.6043027276219739</v>
      </c>
      <c r="ES130" s="10">
        <v>5.1635111876075728</v>
      </c>
      <c r="ET130" s="10">
        <v>8.215962441314554</v>
      </c>
      <c r="EU130" s="10">
        <v>19.080234833659492</v>
      </c>
      <c r="EV130" s="10">
        <v>8.9567966280295046</v>
      </c>
      <c r="EW130" s="10">
        <v>8.4745762711864412</v>
      </c>
      <c r="EX130" s="10">
        <v>7.9479768786127165</v>
      </c>
      <c r="EY130" s="10">
        <v>8.762322015334064</v>
      </c>
      <c r="EZ130" s="78">
        <v>118</v>
      </c>
      <c r="FA130" s="72">
        <f t="shared" si="93"/>
        <v>9.2464862939275445</v>
      </c>
      <c r="FB130" s="72">
        <f t="shared" si="94"/>
        <v>4.6224214511017143</v>
      </c>
      <c r="FC130" s="23">
        <f t="shared" si="95"/>
        <v>29</v>
      </c>
      <c r="FD130" s="72">
        <f t="shared" si="96"/>
        <v>0.85836211455919165</v>
      </c>
      <c r="FE130" s="50"/>
      <c r="FF130" s="10">
        <v>4.1186161449752881</v>
      </c>
      <c r="FG130" s="10">
        <v>4.0463490895714544</v>
      </c>
      <c r="FH130" s="10">
        <v>14.939759036144578</v>
      </c>
      <c r="FI130" s="10">
        <v>16.623376623376622</v>
      </c>
      <c r="FJ130" s="10">
        <v>4.9701789264413518</v>
      </c>
      <c r="FK130" s="10">
        <v>6.5278209511967669</v>
      </c>
      <c r="FL130" s="10">
        <v>1.3089005235602094</v>
      </c>
      <c r="FM130" s="11"/>
      <c r="FN130" s="10">
        <v>5.645161290322581</v>
      </c>
      <c r="FO130" s="10">
        <v>15.552099533437014</v>
      </c>
      <c r="FP130" s="10">
        <v>0.69686411149825789</v>
      </c>
      <c r="FQ130" s="10">
        <v>2.7678924476077502</v>
      </c>
      <c r="FR130" s="10">
        <v>4.427227448810183</v>
      </c>
      <c r="FS130" s="10">
        <v>15.216543113538822</v>
      </c>
      <c r="FT130" s="10">
        <v>4.9751243781094523</v>
      </c>
      <c r="FU130" s="10">
        <v>6.1701189951520492</v>
      </c>
      <c r="FV130" s="10">
        <v>8.3410565338276186</v>
      </c>
      <c r="FW130" s="10">
        <v>14.770459081836327</v>
      </c>
      <c r="FX130" s="10">
        <v>9.3724531377343112</v>
      </c>
      <c r="FY130" s="10">
        <v>13.958898797983714</v>
      </c>
      <c r="FZ130" s="10">
        <v>2.0460358056265986</v>
      </c>
      <c r="GA130" s="10">
        <v>12.810248198558847</v>
      </c>
      <c r="GB130" s="10">
        <v>18.649757553151808</v>
      </c>
      <c r="GC130" s="10">
        <v>12.595419847328245</v>
      </c>
      <c r="GD130" s="10">
        <v>24.189114898295767</v>
      </c>
      <c r="GE130" s="10">
        <v>4.8419253773853601</v>
      </c>
      <c r="GF130" s="10">
        <v>7.6071922544951587</v>
      </c>
    </row>
    <row r="131" spans="1:188" s="10" customFormat="1" x14ac:dyDescent="0.35">
      <c r="A131" s="57">
        <v>119</v>
      </c>
      <c r="B131" s="10">
        <v>4.5757071547420969</v>
      </c>
      <c r="C131" s="10">
        <v>1.9157088122605364</v>
      </c>
      <c r="D131" s="10">
        <v>1.8034265103697025</v>
      </c>
      <c r="E131" s="10">
        <v>0.81632653061224492</v>
      </c>
      <c r="F131" s="10">
        <v>15.968063872255488</v>
      </c>
      <c r="G131" s="10">
        <v>1.1627906976744187</v>
      </c>
      <c r="H131" s="10">
        <v>1.8738288569643973</v>
      </c>
      <c r="I131" s="10">
        <v>13.433962264150944</v>
      </c>
      <c r="J131" s="10">
        <v>5.4561988481357986</v>
      </c>
      <c r="K131" s="10">
        <v>5.9325176121616607</v>
      </c>
      <c r="L131" s="10">
        <v>5.8076225045372052</v>
      </c>
      <c r="M131" s="10">
        <v>3.1545741324921135</v>
      </c>
      <c r="N131" s="10">
        <v>6.3176895306859207</v>
      </c>
      <c r="O131" s="10">
        <v>5.8139534883720927</v>
      </c>
      <c r="P131" s="10">
        <v>2.4301336573511545</v>
      </c>
      <c r="Q131" s="10">
        <v>9.5709570957095718</v>
      </c>
      <c r="R131" s="10">
        <v>5.2044609665427508</v>
      </c>
      <c r="S131" s="10">
        <v>1.6402405686167305</v>
      </c>
      <c r="T131" s="10">
        <v>1.953125</v>
      </c>
      <c r="U131" s="10">
        <v>6.1182868796736916</v>
      </c>
      <c r="V131" s="10">
        <v>6.6824746712653589</v>
      </c>
      <c r="W131" s="10">
        <v>18.75</v>
      </c>
      <c r="X131" s="10">
        <v>5.4305663304887508</v>
      </c>
      <c r="Y131" s="10">
        <v>10.509554140127388</v>
      </c>
      <c r="Z131" s="10">
        <v>24.072216649949848</v>
      </c>
      <c r="AA131" s="10">
        <v>7.1656050955414017</v>
      </c>
      <c r="AB131" s="10">
        <v>12.810248198558847</v>
      </c>
      <c r="AC131" s="10">
        <v>7.5353218210361064</v>
      </c>
      <c r="AD131" s="10">
        <v>4.7495682210708114</v>
      </c>
      <c r="AE131" s="10">
        <v>14.314342971657601</v>
      </c>
      <c r="AF131" s="10">
        <v>0</v>
      </c>
      <c r="AG131" s="10">
        <v>4.4028618602091356</v>
      </c>
      <c r="AH131" s="10">
        <v>4.713275726630008</v>
      </c>
      <c r="AI131" s="10">
        <v>24.774774774774777</v>
      </c>
      <c r="AJ131" s="10">
        <v>8.2857142857142865</v>
      </c>
      <c r="AK131" s="10">
        <v>1.7162471395881007</v>
      </c>
      <c r="AL131" s="10">
        <v>6.2053986968662738</v>
      </c>
      <c r="AM131" s="10">
        <v>5.3644682865257183</v>
      </c>
      <c r="AN131" s="10">
        <v>4.3478260869565215</v>
      </c>
      <c r="AO131" s="10">
        <v>1.3245033112582782</v>
      </c>
      <c r="AP131" s="10">
        <v>1.6877637130801688</v>
      </c>
      <c r="AQ131" s="10">
        <v>2.2075055187637971</v>
      </c>
      <c r="AR131" s="37">
        <v>3.0060120240480961</v>
      </c>
      <c r="AS131" s="10">
        <v>4.3160690571049134</v>
      </c>
      <c r="AT131" s="10">
        <v>7.2992700729927007</v>
      </c>
      <c r="AU131" s="78">
        <v>119</v>
      </c>
      <c r="AV131" s="72">
        <f t="shared" si="85"/>
        <v>6.5026925252781655</v>
      </c>
      <c r="AW131" s="72">
        <f t="shared" si="86"/>
        <v>5.7124732149507347</v>
      </c>
      <c r="AX131" s="23">
        <f t="shared" si="87"/>
        <v>45</v>
      </c>
      <c r="AY131" s="72">
        <f t="shared" si="88"/>
        <v>0.85156522855177397</v>
      </c>
      <c r="AZ131">
        <v>9.5724313975749844</v>
      </c>
      <c r="BA131" s="10">
        <v>8.0924855491329488</v>
      </c>
      <c r="BB131" s="10">
        <v>9.1963214714114354</v>
      </c>
      <c r="BC131" s="10">
        <v>17.386091127098322</v>
      </c>
      <c r="BD131" s="10">
        <v>11.988011988011989</v>
      </c>
      <c r="BE131" s="10">
        <v>7.6419213973799129</v>
      </c>
      <c r="BF131" s="10">
        <v>6.8728522336769755</v>
      </c>
      <c r="BG131" s="10">
        <v>12.871287128712872</v>
      </c>
      <c r="BH131" s="10">
        <v>11.023622047244094</v>
      </c>
      <c r="BI131" s="10">
        <v>5.1282051282051286</v>
      </c>
      <c r="BJ131" s="10">
        <v>9.693558474046279</v>
      </c>
      <c r="BK131" s="10">
        <v>6.4102564102564106</v>
      </c>
      <c r="BL131" s="10">
        <v>3.7807183364839321</v>
      </c>
      <c r="BM131" s="10">
        <v>8.7163232963549913</v>
      </c>
      <c r="BN131" s="10">
        <v>5.272407732864675</v>
      </c>
      <c r="BO131" s="10">
        <v>10.738255033557047</v>
      </c>
      <c r="BP131" s="10">
        <v>3.1397174254317113</v>
      </c>
      <c r="BQ131" s="10">
        <v>10.455563853622106</v>
      </c>
      <c r="BR131" s="10">
        <v>7.3671965878247381</v>
      </c>
      <c r="BS131" s="10">
        <v>8.558262014483212</v>
      </c>
      <c r="BT131" s="10">
        <v>12.048192771084338</v>
      </c>
      <c r="BU131" s="10">
        <v>16.666666666666668</v>
      </c>
      <c r="BV131" s="10">
        <v>15.533980582524272</v>
      </c>
      <c r="BW131" s="10">
        <v>7.0600100857286936</v>
      </c>
      <c r="BX131" s="10">
        <v>7.6972418216805645</v>
      </c>
      <c r="BY131" s="10">
        <v>11.07011070110701</v>
      </c>
      <c r="BZ131" s="10">
        <v>9.5338983050847457</v>
      </c>
      <c r="CA131" s="10">
        <v>11.409013120365088</v>
      </c>
      <c r="CB131" s="10">
        <v>19.036954087346025</v>
      </c>
      <c r="CC131" s="10">
        <v>9.2067988668555234</v>
      </c>
      <c r="CD131" s="10">
        <v>6.4585575888051672</v>
      </c>
      <c r="CE131" s="10">
        <v>7.3394495412844041</v>
      </c>
      <c r="CF131" s="10">
        <v>7.5555555555555554</v>
      </c>
      <c r="CG131" s="10">
        <v>18.590240123934933</v>
      </c>
      <c r="CH131" s="10">
        <v>9.424603174603174</v>
      </c>
      <c r="CI131" s="10">
        <v>13.297872340425531</v>
      </c>
      <c r="CJ131" s="10">
        <v>16.009148084619781</v>
      </c>
      <c r="CK131" s="10">
        <v>12.776831345826235</v>
      </c>
      <c r="CL131" s="10">
        <v>5.3262316910785623</v>
      </c>
      <c r="CM131" s="10">
        <v>12.389380530973451</v>
      </c>
      <c r="CN131" s="10">
        <v>7.1581961345740872</v>
      </c>
      <c r="CO131" s="10">
        <v>8.9096308867204073</v>
      </c>
      <c r="CP131" s="10">
        <v>22.850503485670025</v>
      </c>
      <c r="CQ131" s="10">
        <v>17.794836008374041</v>
      </c>
      <c r="CR131" s="10">
        <v>13.785790031813361</v>
      </c>
      <c r="CS131" s="10">
        <v>14.433919711321606</v>
      </c>
      <c r="CT131" s="10">
        <v>23.343373493975903</v>
      </c>
      <c r="CU131" s="10">
        <v>16.635859519408502</v>
      </c>
      <c r="CV131" s="10">
        <v>13.961605584642234</v>
      </c>
      <c r="CW131" s="10">
        <v>11.143695014662757</v>
      </c>
      <c r="CX131" s="10">
        <v>9.6852300242130749</v>
      </c>
      <c r="CY131" s="10">
        <v>13.014527845036319</v>
      </c>
      <c r="CZ131" s="10">
        <v>9.9239166391002307</v>
      </c>
      <c r="DA131" s="10">
        <v>5.7561486132914705</v>
      </c>
      <c r="DB131" s="10">
        <v>6.8897637795275593</v>
      </c>
      <c r="DC131" s="10">
        <v>6.6225165562913908</v>
      </c>
      <c r="DD131" s="10">
        <v>8.3465818759936408</v>
      </c>
      <c r="DE131" s="10">
        <v>3.0792917628945342</v>
      </c>
      <c r="DF131" s="10">
        <v>4.1841004184100417</v>
      </c>
      <c r="DG131" s="10">
        <v>5.8528428093645486</v>
      </c>
      <c r="DH131" s="37">
        <v>0.92421441774491686</v>
      </c>
      <c r="DI131" s="10">
        <v>19.729425028184892</v>
      </c>
      <c r="DJ131" s="10">
        <v>13.562386980108499</v>
      </c>
      <c r="DK131" s="10">
        <v>9.7719869706840399</v>
      </c>
      <c r="DL131" s="10">
        <v>4.4247787610619467</v>
      </c>
      <c r="DM131" s="10">
        <v>8.064516129032258</v>
      </c>
      <c r="DN131" s="10">
        <v>10.927255697783329</v>
      </c>
      <c r="DO131" s="10">
        <v>12.992285830288266</v>
      </c>
      <c r="DP131" s="10">
        <v>11.514104778353483</v>
      </c>
      <c r="DQ131" s="10">
        <v>7.7034183919114101</v>
      </c>
      <c r="DR131" s="78">
        <v>119</v>
      </c>
      <c r="DS131" s="72">
        <f t="shared" si="89"/>
        <v>10.361756125705174</v>
      </c>
      <c r="DT131" s="72">
        <f t="shared" si="90"/>
        <v>4.6557444406898991</v>
      </c>
      <c r="DU131" s="23">
        <f t="shared" si="91"/>
        <v>70</v>
      </c>
      <c r="DV131" s="72">
        <f t="shared" si="92"/>
        <v>0.55646789532621221</v>
      </c>
      <c r="DW131" s="10">
        <v>6.0827250608272507</v>
      </c>
      <c r="DX131" s="10">
        <v>3.3085194375516958</v>
      </c>
      <c r="DY131" s="10">
        <v>8.4675410924788306</v>
      </c>
      <c r="DZ131" s="10">
        <v>6.335797254487856</v>
      </c>
      <c r="EA131" s="10">
        <v>6.2992125984251972</v>
      </c>
      <c r="EB131" s="10">
        <v>12.526096033402922</v>
      </c>
      <c r="EC131" s="10">
        <v>7.664793050587634</v>
      </c>
      <c r="ED131" s="10">
        <v>10.145846544071022</v>
      </c>
      <c r="EE131" s="10">
        <v>17.857142857142858</v>
      </c>
      <c r="EF131" s="10">
        <v>17.810599478714163</v>
      </c>
      <c r="EG131" s="10">
        <v>7.5757575757575761</v>
      </c>
      <c r="EH131" s="10">
        <v>4.7704233750745377</v>
      </c>
      <c r="EI131" s="10">
        <v>9.0196078431372548</v>
      </c>
      <c r="EJ131" s="10">
        <v>9.7349918875067605</v>
      </c>
      <c r="EK131" s="10">
        <v>8.9445438282647594</v>
      </c>
      <c r="EL131" s="10">
        <v>10.633946830265849</v>
      </c>
      <c r="EM131" s="10">
        <v>15.733456732993984</v>
      </c>
      <c r="EN131" s="10">
        <v>15.941140404659718</v>
      </c>
      <c r="EO131" s="10">
        <v>8.4589922765722694</v>
      </c>
      <c r="EP131" s="10">
        <v>5.5736182071528102</v>
      </c>
      <c r="EQ131" s="10">
        <v>11.904761904761905</v>
      </c>
      <c r="ER131" s="10">
        <v>10.08533747090768</v>
      </c>
      <c r="ES131" s="10">
        <v>8.6505190311418687</v>
      </c>
      <c r="ET131" s="10">
        <v>9.4674556213017755</v>
      </c>
      <c r="EU131" s="10">
        <v>17.955112219451372</v>
      </c>
      <c r="EV131" s="10">
        <v>7.4428495481127062</v>
      </c>
      <c r="EW131" s="10">
        <v>7.8037904124860651</v>
      </c>
      <c r="EX131" s="10">
        <v>7.2833211944646763</v>
      </c>
      <c r="EY131" s="10">
        <v>9.94475138121547</v>
      </c>
      <c r="EZ131" s="78">
        <v>119</v>
      </c>
      <c r="FA131" s="72">
        <f t="shared" si="93"/>
        <v>9.773194867342017</v>
      </c>
      <c r="FB131" s="72">
        <f t="shared" si="94"/>
        <v>3.947762466481167</v>
      </c>
      <c r="FC131" s="23">
        <f t="shared" si="95"/>
        <v>29</v>
      </c>
      <c r="FD131" s="72">
        <f t="shared" si="96"/>
        <v>0.73308108625589274</v>
      </c>
      <c r="FE131" s="50"/>
      <c r="FF131" s="10">
        <v>3.3085194375516958</v>
      </c>
      <c r="FG131" s="10">
        <v>4.6168051708217916</v>
      </c>
      <c r="FH131" s="10">
        <v>19.569471624266146</v>
      </c>
      <c r="FI131" s="10">
        <v>8.9804543053354458</v>
      </c>
      <c r="FJ131" s="10">
        <v>1.9980019980019981</v>
      </c>
      <c r="FK131" s="10">
        <v>10.012515644555695</v>
      </c>
      <c r="FL131" s="10">
        <v>3.9318479685452163</v>
      </c>
      <c r="FM131" s="11"/>
      <c r="FN131" s="10">
        <v>6.0827250608272507</v>
      </c>
      <c r="FO131" s="10">
        <v>11.058451816745656</v>
      </c>
      <c r="FP131" s="10">
        <v>2.0920502092050208</v>
      </c>
      <c r="FQ131" s="10">
        <v>1.9825535289452816</v>
      </c>
      <c r="FR131" s="10">
        <v>5.2807115063924401</v>
      </c>
      <c r="FS131" s="10">
        <v>14.263074484944532</v>
      </c>
      <c r="FT131" s="10">
        <v>4.5</v>
      </c>
      <c r="FU131" s="10">
        <v>10.643015521064301</v>
      </c>
      <c r="FV131" s="10">
        <v>5.6074766355140184</v>
      </c>
      <c r="FW131" s="10">
        <v>15.39708265802269</v>
      </c>
      <c r="FX131" s="10">
        <v>10.695187165775401</v>
      </c>
      <c r="FY131" s="10">
        <v>16.515926071569012</v>
      </c>
      <c r="FZ131" s="10">
        <v>3.0753459764223474</v>
      </c>
      <c r="GA131" s="10">
        <v>23.519870235198702</v>
      </c>
      <c r="GB131" s="10">
        <v>14.823261117445838</v>
      </c>
      <c r="GC131" s="10">
        <v>10.436799381523</v>
      </c>
      <c r="GD131" s="10">
        <v>24.788732394366196</v>
      </c>
      <c r="GE131" s="10">
        <v>8.013737836290785</v>
      </c>
      <c r="GF131" s="10">
        <v>7.6655052264808363</v>
      </c>
    </row>
    <row r="132" spans="1:188" s="10" customFormat="1" x14ac:dyDescent="0.35">
      <c r="A132" s="57">
        <v>120</v>
      </c>
      <c r="B132" s="10">
        <v>5.4325114918512325</v>
      </c>
      <c r="C132" s="10">
        <v>0.95969289827255277</v>
      </c>
      <c r="D132" s="10">
        <v>5.4200542005420056</v>
      </c>
      <c r="E132" s="10">
        <v>2.4509803921568629</v>
      </c>
      <c r="F132" s="10">
        <v>16.227180527383368</v>
      </c>
      <c r="G132" s="10">
        <v>1.1641443538998837</v>
      </c>
      <c r="H132" s="10">
        <v>3.7546933667083855</v>
      </c>
      <c r="I132" s="10">
        <v>13.922888616891065</v>
      </c>
      <c r="J132" s="10">
        <v>5.486132276744895</v>
      </c>
      <c r="K132" s="10">
        <v>6.3409175680716148</v>
      </c>
      <c r="L132" s="10">
        <v>5.1113545089448706</v>
      </c>
      <c r="M132" s="10">
        <v>2.5316455696202533</v>
      </c>
      <c r="N132" s="10">
        <v>7.5688767786860431</v>
      </c>
      <c r="O132" s="10">
        <v>6.2134502923976607</v>
      </c>
      <c r="P132" s="10">
        <v>3.0450669914738122</v>
      </c>
      <c r="Q132" s="10">
        <v>10.663112295901366</v>
      </c>
      <c r="R132" s="10">
        <v>3.3632286995515694</v>
      </c>
      <c r="S132" s="10">
        <v>2.190580503833516</v>
      </c>
      <c r="T132" s="10">
        <v>4.5662100456621006</v>
      </c>
      <c r="U132" s="10">
        <v>9.9179206566347471</v>
      </c>
      <c r="V132" s="10">
        <v>7.8125</v>
      </c>
      <c r="W132" s="10">
        <v>16.062032677928553</v>
      </c>
      <c r="X132" s="10">
        <v>7.410296411856474</v>
      </c>
      <c r="Y132" s="10">
        <v>10.943031863533955</v>
      </c>
      <c r="Z132" s="10">
        <v>18.156903048989381</v>
      </c>
      <c r="AA132" s="10">
        <v>6.0144346431435443</v>
      </c>
      <c r="AB132" s="10">
        <v>23.519870235198702</v>
      </c>
      <c r="AC132" s="10">
        <v>6.0107560898449854</v>
      </c>
      <c r="AD132" s="10">
        <v>8.676789587852495</v>
      </c>
      <c r="AE132" s="10">
        <v>12.198663955852455</v>
      </c>
      <c r="AF132" s="10">
        <v>0</v>
      </c>
      <c r="AG132" s="10">
        <v>3.3167495854063018</v>
      </c>
      <c r="AH132" s="10">
        <v>5.5248618784530388</v>
      </c>
      <c r="AI132" s="10">
        <v>28.868360277136258</v>
      </c>
      <c r="AJ132" s="10">
        <v>6.3382310573321812</v>
      </c>
      <c r="AK132" s="10">
        <v>1.1461318051575931</v>
      </c>
      <c r="AL132" s="10">
        <v>8.7418045582266632</v>
      </c>
      <c r="AM132" s="10">
        <v>4.7588832487309647</v>
      </c>
      <c r="AN132" s="10">
        <v>2.495321272613849</v>
      </c>
      <c r="AO132" s="10">
        <v>1.9893899204244032</v>
      </c>
      <c r="AP132" s="10">
        <v>2.9585798816568047</v>
      </c>
      <c r="AQ132" s="10">
        <v>0</v>
      </c>
      <c r="AR132" s="37">
        <v>1.0050251256281408</v>
      </c>
      <c r="AS132" s="10">
        <v>1.6672224074691564</v>
      </c>
      <c r="AT132" s="10">
        <v>4.2016806722689077</v>
      </c>
      <c r="AU132" s="78">
        <v>120</v>
      </c>
      <c r="AV132" s="72">
        <f t="shared" si="85"/>
        <v>6.8032924942207273</v>
      </c>
      <c r="AW132" s="72">
        <f t="shared" si="86"/>
        <v>6.1078188260601269</v>
      </c>
      <c r="AX132" s="23">
        <f t="shared" si="87"/>
        <v>45</v>
      </c>
      <c r="AY132" s="72">
        <f t="shared" si="88"/>
        <v>0.91049987262156051</v>
      </c>
      <c r="AZ132">
        <v>6.4432989690721643</v>
      </c>
      <c r="BA132" s="10">
        <v>3.4965034965034967</v>
      </c>
      <c r="BB132" s="10">
        <v>12.510088781275222</v>
      </c>
      <c r="BC132" s="10">
        <v>12.202562538133009</v>
      </c>
      <c r="BD132" s="10">
        <v>18.200202224469162</v>
      </c>
      <c r="BE132" s="10">
        <v>5.5005500550055002</v>
      </c>
      <c r="BF132" s="10">
        <v>7.3048827374086889</v>
      </c>
      <c r="BG132" s="10">
        <v>25.075225677031092</v>
      </c>
      <c r="BH132" s="10">
        <v>7.9617834394904454</v>
      </c>
      <c r="BI132" s="10">
        <v>6.8728522336769755</v>
      </c>
      <c r="BJ132" s="10">
        <v>13.577518155983581</v>
      </c>
      <c r="BK132" s="10">
        <v>6.4516129032258061</v>
      </c>
      <c r="BL132" s="10">
        <v>5.0600885515496525</v>
      </c>
      <c r="BM132" s="10">
        <v>8.7929656274980008</v>
      </c>
      <c r="BN132" s="10">
        <v>3.5335689045936394</v>
      </c>
      <c r="BO132" s="10">
        <v>2.7137042062415198</v>
      </c>
      <c r="BP132" s="10">
        <v>3.1496062992125986</v>
      </c>
      <c r="BQ132" s="10">
        <v>10.566037735849056</v>
      </c>
      <c r="BR132" s="10">
        <v>7.8125</v>
      </c>
      <c r="BS132" s="10">
        <v>9.9601593625498008</v>
      </c>
      <c r="BT132" s="10">
        <v>14.762516046213094</v>
      </c>
      <c r="BU132" s="10">
        <v>16.949152542372882</v>
      </c>
      <c r="BV132" s="10">
        <v>15.285996055226825</v>
      </c>
      <c r="BW132" s="10">
        <v>8.1259522600304717</v>
      </c>
      <c r="BX132" s="10">
        <v>7.7569489334195216</v>
      </c>
      <c r="BY132" s="10">
        <v>6.7164179104477615</v>
      </c>
      <c r="BZ132" s="10">
        <v>13.903743315508022</v>
      </c>
      <c r="CA132" s="10">
        <v>16.156953260242354</v>
      </c>
      <c r="CB132" s="10">
        <v>19.786910197869101</v>
      </c>
      <c r="CC132" s="10">
        <v>12.151536812008578</v>
      </c>
      <c r="CD132" s="10">
        <v>10.29252437703142</v>
      </c>
      <c r="CE132" s="10">
        <v>8.317929759704251</v>
      </c>
      <c r="CF132" s="10">
        <v>10.747872816838335</v>
      </c>
      <c r="CG132" s="10">
        <v>17.363851617995266</v>
      </c>
      <c r="CH132" s="10">
        <v>11.016524787180771</v>
      </c>
      <c r="CI132" s="10">
        <v>13.477088948787062</v>
      </c>
      <c r="CJ132" s="10">
        <v>8.1348053457292266</v>
      </c>
      <c r="CK132" s="10">
        <v>12.942191544434857</v>
      </c>
      <c r="CL132" s="10">
        <v>11.378848728246318</v>
      </c>
      <c r="CM132" s="10">
        <v>14.336917562724015</v>
      </c>
      <c r="CN132" s="10">
        <v>7.9307858687815429</v>
      </c>
      <c r="CO132" s="10">
        <v>10.273972602739725</v>
      </c>
      <c r="CP132" s="10">
        <v>16.646848989298455</v>
      </c>
      <c r="CQ132" s="10">
        <v>11.367673179396093</v>
      </c>
      <c r="CR132" s="10">
        <v>9.1397849462365599</v>
      </c>
      <c r="CS132" s="10">
        <v>13.272311212814646</v>
      </c>
      <c r="CT132" s="10">
        <v>23.130300693909021</v>
      </c>
      <c r="CU132" s="10">
        <v>17.857142857142858</v>
      </c>
      <c r="CV132" s="10">
        <v>4.4247787610619467</v>
      </c>
      <c r="CW132" s="10">
        <v>16.014234875444838</v>
      </c>
      <c r="CX132" s="10">
        <v>4.8899755501222497</v>
      </c>
      <c r="CY132" s="10">
        <v>11.039558417663294</v>
      </c>
      <c r="CZ132" s="10">
        <v>14.700968927497494</v>
      </c>
      <c r="DA132" s="10">
        <v>6.3157894736842106</v>
      </c>
      <c r="DB132" s="10">
        <v>5.4509415262636276</v>
      </c>
      <c r="DC132" s="10">
        <v>7.2727272727272725</v>
      </c>
      <c r="DD132" s="10">
        <v>8.8176352705410821</v>
      </c>
      <c r="DE132" s="10">
        <v>13.127413127413128</v>
      </c>
      <c r="DF132" s="10">
        <v>5.4021608643457384</v>
      </c>
      <c r="DG132" s="10">
        <v>4.2052144659377628</v>
      </c>
      <c r="DH132" s="37">
        <v>3.700277520814061</v>
      </c>
      <c r="DI132" s="10">
        <v>18.97642323174238</v>
      </c>
      <c r="DJ132" s="10">
        <v>15.582034830430798</v>
      </c>
      <c r="DK132" s="10">
        <v>10.338345864661655</v>
      </c>
      <c r="DL132" s="10">
        <v>14.444444444444445</v>
      </c>
      <c r="DM132" s="10">
        <v>13.658536585365853</v>
      </c>
      <c r="DN132" s="10">
        <v>10.1010101010101</v>
      </c>
      <c r="DO132" s="10">
        <v>12.751953928424516</v>
      </c>
      <c r="DP132" s="10">
        <v>9.9009900990099009</v>
      </c>
      <c r="DQ132" s="10">
        <v>7.2744907856450043</v>
      </c>
      <c r="DR132" s="78">
        <v>120</v>
      </c>
      <c r="DS132" s="72">
        <f t="shared" si="89"/>
        <v>10.782844585647849</v>
      </c>
      <c r="DT132" s="72">
        <f t="shared" si="90"/>
        <v>4.8940148275902553</v>
      </c>
      <c r="DU132" s="23">
        <f t="shared" si="91"/>
        <v>70</v>
      </c>
      <c r="DV132" s="72">
        <f t="shared" si="92"/>
        <v>0.58494665364426035</v>
      </c>
      <c r="DW132" s="10">
        <v>4.8959608323133414</v>
      </c>
      <c r="DX132" s="10">
        <v>4.1493775933609962</v>
      </c>
      <c r="DY132" s="10">
        <v>8.2049564634963161</v>
      </c>
      <c r="DZ132" s="10">
        <v>7.4388947927736453</v>
      </c>
      <c r="EA132" s="10">
        <v>10.036978341257264</v>
      </c>
      <c r="EB132" s="10">
        <v>9.7251585623678647</v>
      </c>
      <c r="EC132" s="10">
        <v>6.6941297631307926</v>
      </c>
      <c r="ED132" s="10">
        <v>10.890454836643178</v>
      </c>
      <c r="EE132" s="10">
        <v>8.7542087542087543</v>
      </c>
      <c r="EF132" s="10">
        <v>14.595311808934101</v>
      </c>
      <c r="EG132" s="10">
        <v>7.6335877862595423</v>
      </c>
      <c r="EH132" s="10">
        <v>6.5907729179149195</v>
      </c>
      <c r="EI132" s="10">
        <v>10.684606252473289</v>
      </c>
      <c r="EJ132" s="10">
        <v>10.922992900054615</v>
      </c>
      <c r="EK132" s="10">
        <v>8.4235860409145609</v>
      </c>
      <c r="EL132" s="10">
        <v>12.815212897891691</v>
      </c>
      <c r="EM132" s="10">
        <v>13.634226610249177</v>
      </c>
      <c r="EN132" s="10">
        <v>13.084112149532711</v>
      </c>
      <c r="EO132" s="10">
        <v>10.756676557863502</v>
      </c>
      <c r="EP132" s="10">
        <v>7.0060719290051381</v>
      </c>
      <c r="EQ132" s="10">
        <v>9.213323883770375</v>
      </c>
      <c r="ER132" s="10">
        <v>11.363636363636363</v>
      </c>
      <c r="ES132" s="10">
        <v>11.052937754508434</v>
      </c>
      <c r="ET132" s="10">
        <v>7.7658303464755081</v>
      </c>
      <c r="EU132" s="10">
        <v>21.330624682579991</v>
      </c>
      <c r="EV132" s="10">
        <v>12.319228709159079</v>
      </c>
      <c r="EW132" s="10">
        <v>5.9925093632958806</v>
      </c>
      <c r="EX132" s="10">
        <v>6.6030814380044021</v>
      </c>
      <c r="EY132" s="10">
        <v>7.8125</v>
      </c>
      <c r="EZ132" s="78">
        <v>120</v>
      </c>
      <c r="FA132" s="72">
        <f t="shared" si="93"/>
        <v>9.6686534597267393</v>
      </c>
      <c r="FB132" s="72">
        <f t="shared" si="94"/>
        <v>3.4706935164505368</v>
      </c>
      <c r="FC132" s="23">
        <f t="shared" si="95"/>
        <v>29</v>
      </c>
      <c r="FD132" s="72">
        <f t="shared" si="96"/>
        <v>0.64449160624618373</v>
      </c>
      <c r="FE132" s="50"/>
      <c r="FF132" s="10">
        <v>4.1493775933609962</v>
      </c>
      <c r="FG132" s="10">
        <v>5.0092764378478662</v>
      </c>
      <c r="FH132" s="10">
        <v>15.968063872255488</v>
      </c>
      <c r="FI132" s="10">
        <v>6.9296375266524519</v>
      </c>
      <c r="FJ132" s="10">
        <v>4.0040040040040044</v>
      </c>
      <c r="FK132" s="10">
        <v>5.6890012642225027</v>
      </c>
      <c r="FL132" s="10">
        <v>1.3157894736842106</v>
      </c>
      <c r="FM132" s="11"/>
      <c r="FN132" s="10">
        <v>4.8959608323133414</v>
      </c>
      <c r="FO132" s="10">
        <v>17.039403620873269</v>
      </c>
      <c r="FP132" s="10">
        <v>2.0964360587002098</v>
      </c>
      <c r="FQ132" s="10">
        <v>5.1648788239968217</v>
      </c>
      <c r="FR132" s="10">
        <v>2.7940765576976809</v>
      </c>
      <c r="FS132" s="10">
        <v>9.6463022508038581</v>
      </c>
      <c r="FT132" s="10">
        <v>10.045203415369162</v>
      </c>
      <c r="FU132" s="10">
        <v>4.9305244285073959</v>
      </c>
      <c r="FV132" s="10">
        <v>2.8195488721804511</v>
      </c>
      <c r="FW132" s="10">
        <v>17.283950617283949</v>
      </c>
      <c r="FX132" s="10">
        <v>7.9002079002079002</v>
      </c>
      <c r="FY132" s="10">
        <v>13.994402239104359</v>
      </c>
      <c r="FZ132" s="10">
        <v>2.5706940874035991</v>
      </c>
      <c r="GA132" s="10">
        <v>24.916943521594686</v>
      </c>
      <c r="GB132" s="10">
        <v>13.503086419753087</v>
      </c>
      <c r="GC132" s="10">
        <v>13.671875</v>
      </c>
      <c r="GD132" s="10">
        <v>28.885037550548816</v>
      </c>
      <c r="GE132" s="10">
        <v>6.0588574725908826</v>
      </c>
      <c r="GF132" s="10">
        <v>7.7247191011235952</v>
      </c>
    </row>
    <row r="133" spans="1:188" s="10" customFormat="1" x14ac:dyDescent="0.35">
      <c r="A133" s="57">
        <v>121</v>
      </c>
      <c r="B133" s="10">
        <v>4.6218487394957979</v>
      </c>
      <c r="C133" s="10">
        <v>3.8424591738712777</v>
      </c>
      <c r="D133" s="10">
        <v>3.6330608537693005</v>
      </c>
      <c r="E133" s="10">
        <v>0.819000819000819</v>
      </c>
      <c r="F133" s="10">
        <v>21.649484536082475</v>
      </c>
      <c r="G133" s="10">
        <v>2.3310023310023311</v>
      </c>
      <c r="H133" s="10">
        <v>2.512562814070352</v>
      </c>
      <c r="I133" s="10">
        <v>13.653995345228859</v>
      </c>
      <c r="J133" s="10">
        <v>5.8228623965675759</v>
      </c>
      <c r="K133" s="10">
        <v>9.0090090090090094</v>
      </c>
      <c r="L133" s="10">
        <v>9.1743119266055047</v>
      </c>
      <c r="M133" s="10">
        <v>4.4416243654822338</v>
      </c>
      <c r="N133" s="10">
        <v>11.287370347773033</v>
      </c>
      <c r="O133" s="10">
        <v>8.4589922765722694</v>
      </c>
      <c r="P133" s="10">
        <v>1.8326206475259621</v>
      </c>
      <c r="Q133" s="10">
        <v>9.7675985180195344</v>
      </c>
      <c r="R133" s="10">
        <v>3.3745781777277841</v>
      </c>
      <c r="S133" s="10">
        <v>2.74423710208562</v>
      </c>
      <c r="T133" s="10">
        <v>1.3106159895150722</v>
      </c>
      <c r="U133" s="10">
        <v>7.9447322970639034</v>
      </c>
      <c r="V133" s="10">
        <v>7.2178477690288716</v>
      </c>
      <c r="W133" s="10">
        <v>17.450042217844075</v>
      </c>
      <c r="X133" s="10">
        <v>5.8939096267190569</v>
      </c>
      <c r="Y133" s="10">
        <v>9.4370322160754956</v>
      </c>
      <c r="Z133" s="10">
        <v>18.84159106769016</v>
      </c>
      <c r="AA133" s="10">
        <v>6.8576038725292454</v>
      </c>
      <c r="AB133" s="10">
        <v>24.916943521594686</v>
      </c>
      <c r="AC133" s="10">
        <v>8.9115213239974533</v>
      </c>
      <c r="AD133" s="10">
        <v>5.6892778993435451</v>
      </c>
      <c r="AE133" s="10">
        <v>11.173184357541899</v>
      </c>
      <c r="AF133" s="10">
        <v>0</v>
      </c>
      <c r="AG133" s="10">
        <v>5.5463117027176931</v>
      </c>
      <c r="AH133" s="10">
        <v>3.1746031746031744</v>
      </c>
      <c r="AI133" s="10">
        <v>29.726516052318669</v>
      </c>
      <c r="AJ133" s="10">
        <v>6.088721368512612</v>
      </c>
      <c r="AK133" s="10">
        <v>1.7211703958691911</v>
      </c>
      <c r="AL133" s="10">
        <v>10.393700787401574</v>
      </c>
      <c r="AM133" s="10">
        <v>8.925725215173733</v>
      </c>
      <c r="AN133" s="10">
        <v>0.62539086929330834</v>
      </c>
      <c r="AO133" s="10">
        <v>2.6578073089700998</v>
      </c>
      <c r="AP133" s="10">
        <v>3.8151759220008477</v>
      </c>
      <c r="AQ133" s="10">
        <v>1.4749262536873156</v>
      </c>
      <c r="AR133" s="37">
        <v>1.6767270288397049</v>
      </c>
      <c r="AS133" s="10">
        <v>2.0040080160320639</v>
      </c>
      <c r="AT133" s="10">
        <v>4.7468354430379751</v>
      </c>
      <c r="AU133" s="78">
        <v>121</v>
      </c>
      <c r="AV133" s="72">
        <f t="shared" si="85"/>
        <v>7.2710786906064708</v>
      </c>
      <c r="AW133" s="72">
        <f t="shared" si="86"/>
        <v>6.5434234267813229</v>
      </c>
      <c r="AX133" s="23">
        <f t="shared" si="87"/>
        <v>45</v>
      </c>
      <c r="AY133" s="72">
        <f t="shared" si="88"/>
        <v>0.97543597252317704</v>
      </c>
      <c r="AZ133">
        <v>6.4850843060959793</v>
      </c>
      <c r="BA133" s="10">
        <v>11.695906432748538</v>
      </c>
      <c r="BB133" s="10">
        <v>12.259910093992644</v>
      </c>
      <c r="BC133" s="10">
        <v>12.353304508956146</v>
      </c>
      <c r="BD133" s="10">
        <v>11.84346035015448</v>
      </c>
      <c r="BE133" s="10">
        <v>12.168141592920353</v>
      </c>
      <c r="BF133" s="10">
        <v>6.5840433772269558</v>
      </c>
      <c r="BG133" s="10">
        <v>18.518518518518519</v>
      </c>
      <c r="BH133" s="10">
        <v>12.306046013911182</v>
      </c>
      <c r="BI133" s="10">
        <v>13.84083044982699</v>
      </c>
      <c r="BJ133" s="10">
        <v>12.163892445582587</v>
      </c>
      <c r="BK133" s="10">
        <v>6.9264069264069263</v>
      </c>
      <c r="BL133" s="10">
        <v>6.3572790845518119</v>
      </c>
      <c r="BM133" s="10">
        <v>6.0483870967741939</v>
      </c>
      <c r="BN133" s="10">
        <v>3.5460992907801416</v>
      </c>
      <c r="BO133" s="10">
        <v>6.8027210884353737</v>
      </c>
      <c r="BP133" s="10">
        <v>1.5797788309636651</v>
      </c>
      <c r="BQ133" s="10">
        <v>6.8649885583524028</v>
      </c>
      <c r="BR133" s="10">
        <v>6.2992125984251972</v>
      </c>
      <c r="BS133" s="10">
        <v>11.401743796109994</v>
      </c>
      <c r="BT133" s="10">
        <v>14.332247557003257</v>
      </c>
      <c r="BU133" s="10">
        <v>15.862068965517242</v>
      </c>
      <c r="BV133" s="10">
        <v>15.523284927391087</v>
      </c>
      <c r="BW133" s="10">
        <v>7.1684587813620073</v>
      </c>
      <c r="BX133" s="10">
        <v>13.029315960912053</v>
      </c>
      <c r="BY133" s="10">
        <v>13.5236664162284</v>
      </c>
      <c r="BZ133" s="10">
        <v>14.099783080260304</v>
      </c>
      <c r="CA133" s="10">
        <v>9.9706744868035191</v>
      </c>
      <c r="CB133" s="10">
        <v>20.574534161490682</v>
      </c>
      <c r="CC133" s="10">
        <v>14.471780028943559</v>
      </c>
      <c r="CD133" s="10">
        <v>8.2101806239737272</v>
      </c>
      <c r="CE133" s="10">
        <v>11.649580615097857</v>
      </c>
      <c r="CF133" s="10">
        <v>9.0538705296514266</v>
      </c>
      <c r="CG133" s="10">
        <v>9.6385542168674707</v>
      </c>
      <c r="CH133" s="10">
        <v>11.645569620253164</v>
      </c>
      <c r="CI133" s="10">
        <v>8.1967213114754092</v>
      </c>
      <c r="CJ133" s="10">
        <v>11.130638547158759</v>
      </c>
      <c r="CK133" s="10">
        <v>7.8671328671328675</v>
      </c>
      <c r="CL133" s="10">
        <v>6.7704807041299935</v>
      </c>
      <c r="CM133" s="10">
        <v>13.636363636363637</v>
      </c>
      <c r="CN133" s="10">
        <v>12.354651162790697</v>
      </c>
      <c r="CO133" s="10">
        <v>13.84083044982699</v>
      </c>
      <c r="CP133" s="10">
        <v>13.704151551793631</v>
      </c>
      <c r="CQ133" s="10">
        <v>12.217031979877829</v>
      </c>
      <c r="CR133" s="10">
        <v>8.681497558328811</v>
      </c>
      <c r="CS133" s="10">
        <v>12.059369202226344</v>
      </c>
      <c r="CT133" s="10">
        <v>18.153117600631411</v>
      </c>
      <c r="CU133" s="10">
        <v>18.660287081339714</v>
      </c>
      <c r="CV133" s="10">
        <v>13.333333333333334</v>
      </c>
      <c r="CW133" s="10">
        <v>15.069318866787221</v>
      </c>
      <c r="CX133" s="10">
        <v>4.9140049140049138</v>
      </c>
      <c r="CY133" s="10">
        <v>12.093023255813954</v>
      </c>
      <c r="CZ133" s="10">
        <v>10.851135978297728</v>
      </c>
      <c r="DA133" s="10">
        <v>7.4152542372881358</v>
      </c>
      <c r="DB133" s="10">
        <v>4.9825610363726955</v>
      </c>
      <c r="DC133" s="10">
        <v>6.7155067155067156</v>
      </c>
      <c r="DD133" s="10">
        <v>8.0873433077234136</v>
      </c>
      <c r="DE133" s="10">
        <v>10.954616588419405</v>
      </c>
      <c r="DF133" s="10">
        <v>6.6385033192516598</v>
      </c>
      <c r="DG133" s="10">
        <v>10.135135135135135</v>
      </c>
      <c r="DH133" s="37">
        <v>6.4995357474466102</v>
      </c>
      <c r="DI133" s="10">
        <v>24.03282532239156</v>
      </c>
      <c r="DJ133" s="10">
        <v>14.8975791433892</v>
      </c>
      <c r="DK133" s="10">
        <v>9.4966761633428298</v>
      </c>
      <c r="DL133" s="10">
        <v>4.5095828635851181</v>
      </c>
      <c r="DM133" s="10">
        <v>11.210023079459281</v>
      </c>
      <c r="DN133" s="10">
        <v>12.11734693877551</v>
      </c>
      <c r="DO133" s="10">
        <v>9.5833333333333339</v>
      </c>
      <c r="DP133" s="10">
        <v>10.588235294117647</v>
      </c>
      <c r="DQ133" s="10">
        <v>5.3632374451487079</v>
      </c>
      <c r="DR133" s="78">
        <v>121</v>
      </c>
      <c r="DS133" s="72">
        <f t="shared" si="89"/>
        <v>10.73656730006414</v>
      </c>
      <c r="DT133" s="72">
        <f t="shared" si="90"/>
        <v>4.1704090647416203</v>
      </c>
      <c r="DU133" s="23">
        <f t="shared" si="91"/>
        <v>70</v>
      </c>
      <c r="DV133" s="72">
        <f t="shared" si="92"/>
        <v>0.49845922268066761</v>
      </c>
      <c r="DW133" s="10">
        <v>4.9200492004920049</v>
      </c>
      <c r="DX133" s="10">
        <v>2.5</v>
      </c>
      <c r="DY133" s="10">
        <v>8.7793347965557995</v>
      </c>
      <c r="DZ133" s="10">
        <v>6.780870806566738</v>
      </c>
      <c r="EA133" s="10">
        <v>5.3361792956243326</v>
      </c>
      <c r="EB133" s="10">
        <v>11.528608027327071</v>
      </c>
      <c r="EC133" s="10">
        <v>5.702436495593572</v>
      </c>
      <c r="ED133" s="10">
        <v>12.305699481865284</v>
      </c>
      <c r="EE133" s="10">
        <v>17.663043478260871</v>
      </c>
      <c r="EF133" s="10">
        <v>9.8743267504488337</v>
      </c>
      <c r="EG133" s="10">
        <v>3.6437246963562755</v>
      </c>
      <c r="EH133" s="10">
        <v>2.4125452352231602</v>
      </c>
      <c r="EI133" s="10">
        <v>11.6</v>
      </c>
      <c r="EJ133" s="10">
        <v>10.491441192711209</v>
      </c>
      <c r="EK133" s="10">
        <v>10.922330097087379</v>
      </c>
      <c r="EL133" s="10">
        <v>12.981574539363484</v>
      </c>
      <c r="EM133" s="10">
        <v>14.299332697807436</v>
      </c>
      <c r="EN133" s="10">
        <v>13.257575757575758</v>
      </c>
      <c r="EO133" s="10">
        <v>10.498687664041995</v>
      </c>
      <c r="EP133" s="10">
        <v>7.0555032925682033</v>
      </c>
      <c r="EQ133" s="10">
        <v>9.2989985693848354</v>
      </c>
      <c r="ER133" s="10">
        <v>10.701545778834721</v>
      </c>
      <c r="ES133" s="10">
        <v>8.235294117647058</v>
      </c>
      <c r="ET133" s="10">
        <v>11.43889223359422</v>
      </c>
      <c r="EU133" s="10">
        <v>22.833419823559939</v>
      </c>
      <c r="EV133" s="10">
        <v>4.8806941431670285</v>
      </c>
      <c r="EW133" s="10">
        <v>6.4054257724189902</v>
      </c>
      <c r="EX133" s="10">
        <v>7.385524372230428</v>
      </c>
      <c r="EY133" s="10">
        <v>5.9055118110236222</v>
      </c>
      <c r="EZ133" s="78">
        <v>121</v>
      </c>
      <c r="FA133" s="72">
        <f t="shared" si="93"/>
        <v>9.2978817285286315</v>
      </c>
      <c r="FB133" s="72">
        <f t="shared" si="94"/>
        <v>4.5053369039687174</v>
      </c>
      <c r="FC133" s="23">
        <f t="shared" si="95"/>
        <v>29</v>
      </c>
      <c r="FD133" s="72">
        <f t="shared" si="96"/>
        <v>0.83662005998402289</v>
      </c>
      <c r="FE133" s="50"/>
      <c r="FF133" s="10">
        <v>2.5</v>
      </c>
      <c r="FG133" s="10">
        <v>4.475107216110386</v>
      </c>
      <c r="FH133" s="10">
        <v>16.227180527383368</v>
      </c>
      <c r="FI133" s="10">
        <v>9.1250670960815885</v>
      </c>
      <c r="FJ133" s="10">
        <v>4.5226130653266328</v>
      </c>
      <c r="FK133" s="10">
        <v>7.3108709472345836</v>
      </c>
      <c r="FL133" s="10">
        <v>3.9525691699604741</v>
      </c>
      <c r="FM133" s="11"/>
      <c r="FN133" s="10">
        <v>4.9200492004920049</v>
      </c>
      <c r="FO133" s="10">
        <v>10.29252437703142</v>
      </c>
      <c r="FP133" s="10">
        <v>2.8011204481792715</v>
      </c>
      <c r="FQ133" s="10">
        <v>3.5942492012779552</v>
      </c>
      <c r="FR133" s="10">
        <v>5.3236200616419165</v>
      </c>
      <c r="FS133" s="10">
        <v>16.233766233766232</v>
      </c>
      <c r="FT133" s="10">
        <v>9.1324200913242013</v>
      </c>
      <c r="FU133" s="10">
        <v>5.8558558558558556</v>
      </c>
      <c r="FV133" s="10">
        <v>6.5975494816211118</v>
      </c>
      <c r="FW133" s="10">
        <v>16.331658291457288</v>
      </c>
      <c r="FX133" s="10">
        <v>8.3822296730930432</v>
      </c>
      <c r="FY133" s="10">
        <v>12.165450121654501</v>
      </c>
      <c r="FZ133" s="10">
        <v>3.0927835051546393</v>
      </c>
      <c r="GA133" s="10">
        <v>22.998296422487222</v>
      </c>
      <c r="GB133" s="10">
        <v>17.207665232694563</v>
      </c>
      <c r="GC133" s="10">
        <v>11.089108910891088</v>
      </c>
      <c r="GD133" s="10">
        <v>29.744199881023203</v>
      </c>
      <c r="GE133" s="10">
        <v>7.8374455732946302</v>
      </c>
      <c r="GF133" s="10">
        <v>8.4925690021231421</v>
      </c>
    </row>
    <row r="134" spans="1:188" s="10" customFormat="1" x14ac:dyDescent="0.35">
      <c r="A134" s="57">
        <v>122</v>
      </c>
      <c r="B134" s="10">
        <v>3.3769523005487549</v>
      </c>
      <c r="C134" s="10">
        <v>1.9286403085824493</v>
      </c>
      <c r="D134" s="10">
        <v>2.7347310847766635</v>
      </c>
      <c r="E134" s="10">
        <v>1.639344262295082</v>
      </c>
      <c r="F134" s="10">
        <v>15.806111696522656</v>
      </c>
      <c r="G134" s="10">
        <v>5.8411214953271031</v>
      </c>
      <c r="H134" s="10">
        <v>3.1486146095717884</v>
      </c>
      <c r="I134" s="10">
        <v>12.899166273399402</v>
      </c>
      <c r="J134" s="10">
        <v>8.0147965474722564</v>
      </c>
      <c r="K134" s="10">
        <v>4.9242424242424239</v>
      </c>
      <c r="L134" s="10">
        <v>8.1481481481481488</v>
      </c>
      <c r="M134" s="10">
        <v>1.9120458891013383</v>
      </c>
      <c r="N134" s="10">
        <v>5.8623881518049981</v>
      </c>
      <c r="O134" s="10">
        <v>8.1602373887240365</v>
      </c>
      <c r="P134" s="10">
        <v>3.0599755201958385</v>
      </c>
      <c r="Q134" s="10">
        <v>11.564625850340136</v>
      </c>
      <c r="R134" s="10">
        <v>4.1384499623777273</v>
      </c>
      <c r="S134" s="10">
        <v>2.7517886626307098</v>
      </c>
      <c r="T134" s="10">
        <v>2.6246719160104988</v>
      </c>
      <c r="U134" s="10">
        <v>5.2228412256267411</v>
      </c>
      <c r="V134" s="10">
        <v>11.015642211940957</v>
      </c>
      <c r="W134" s="10">
        <v>16.327699799484389</v>
      </c>
      <c r="X134" s="10">
        <v>6.3241106719367588</v>
      </c>
      <c r="Y134" s="10">
        <v>7.5558475689881739</v>
      </c>
      <c r="Z134" s="10">
        <v>20.27027027027027</v>
      </c>
      <c r="AA134" s="10">
        <v>4.0617384240454912</v>
      </c>
      <c r="AB134" s="10">
        <v>22.998296422487222</v>
      </c>
      <c r="AC134" s="10">
        <v>10.597302504816955</v>
      </c>
      <c r="AD134" s="10">
        <v>3.961267605633803</v>
      </c>
      <c r="AE134" s="10">
        <v>11.894142134998512</v>
      </c>
      <c r="AF134" s="10">
        <v>2.5252525252525251</v>
      </c>
      <c r="AG134" s="10">
        <v>3.9040713887339655</v>
      </c>
      <c r="AH134" s="10">
        <v>0</v>
      </c>
      <c r="AI134" s="10">
        <v>23.284313725490197</v>
      </c>
      <c r="AJ134" s="10">
        <v>6.7094515752625439</v>
      </c>
      <c r="AK134" s="10">
        <v>1.7241379310344827</v>
      </c>
      <c r="AL134" s="10">
        <v>5.0922978994271162</v>
      </c>
      <c r="AM134" s="10">
        <v>4.5030556449018979</v>
      </c>
      <c r="AN134" s="10">
        <v>0.62578222778473092</v>
      </c>
      <c r="AO134" s="10">
        <v>2.6648900732844769</v>
      </c>
      <c r="AP134" s="10">
        <v>3.4042553191489362</v>
      </c>
      <c r="AQ134" s="10">
        <v>3.692762186115214</v>
      </c>
      <c r="AR134" s="37">
        <v>2.3513604299630502</v>
      </c>
      <c r="AS134" s="10">
        <v>3.0120481927710845</v>
      </c>
      <c r="AT134" s="10">
        <v>8.4790673025967145</v>
      </c>
      <c r="AU134" s="78">
        <v>122</v>
      </c>
      <c r="AV134" s="72">
        <f t="shared" si="85"/>
        <v>6.6830657278681835</v>
      </c>
      <c r="AW134" s="72">
        <f t="shared" si="86"/>
        <v>5.6911721730666232</v>
      </c>
      <c r="AX134" s="23">
        <f t="shared" si="87"/>
        <v>45</v>
      </c>
      <c r="AY134" s="72">
        <f t="shared" si="88"/>
        <v>0.84838985670881106</v>
      </c>
      <c r="AZ134">
        <v>5.8746736292428201</v>
      </c>
      <c r="BA134" s="10">
        <v>10.650887573964496</v>
      </c>
      <c r="BB134" s="10">
        <v>10.34340091021928</v>
      </c>
      <c r="BC134" s="10">
        <v>15.634771732332707</v>
      </c>
      <c r="BD134" s="10">
        <v>13.54872329338197</v>
      </c>
      <c r="BE134" s="10">
        <v>7.8387458006718926</v>
      </c>
      <c r="BF134" s="10">
        <v>7.4074074074074074</v>
      </c>
      <c r="BG134" s="10">
        <v>19.916142557651991</v>
      </c>
      <c r="BH134" s="10">
        <v>11.917659804983749</v>
      </c>
      <c r="BI134" s="10">
        <v>17.543859649122808</v>
      </c>
      <c r="BJ134" s="10">
        <v>10.69345430978613</v>
      </c>
      <c r="BK134" s="10">
        <v>8.2824760244115083</v>
      </c>
      <c r="BL134" s="10">
        <v>9.5969289827255277</v>
      </c>
      <c r="BM134" s="10">
        <v>8.1135902636916839</v>
      </c>
      <c r="BN134" s="10">
        <v>8.8967971530249113</v>
      </c>
      <c r="BO134" s="10">
        <v>4.1095890410958908</v>
      </c>
      <c r="BP134" s="10">
        <v>3.1645569620253164</v>
      </c>
      <c r="BQ134" s="10">
        <v>10.75268817204301</v>
      </c>
      <c r="BR134" s="10">
        <v>7.5277337559429478</v>
      </c>
      <c r="BS134" s="10">
        <v>12.890094979647218</v>
      </c>
      <c r="BT134" s="10">
        <v>11.896893588896233</v>
      </c>
      <c r="BU134" s="10">
        <v>14.015416958654519</v>
      </c>
      <c r="BV134" s="10">
        <v>14.750762970498474</v>
      </c>
      <c r="BW134" s="10">
        <v>7.7359463641052093</v>
      </c>
      <c r="BX134" s="10">
        <v>11.881188118811881</v>
      </c>
      <c r="BY134" s="10">
        <v>4.5696877380045695</v>
      </c>
      <c r="BZ134" s="10">
        <v>5.5005500550055002</v>
      </c>
      <c r="CA134" s="10">
        <v>15.402843601895734</v>
      </c>
      <c r="CB134" s="10">
        <v>16.646848989298455</v>
      </c>
      <c r="CC134" s="10">
        <v>6.607929515418502</v>
      </c>
      <c r="CD134" s="10">
        <v>10.485651214128035</v>
      </c>
      <c r="CE134" s="10">
        <v>7.5436115040075435</v>
      </c>
      <c r="CF134" s="10">
        <v>7.7661032434901784</v>
      </c>
      <c r="CG134" s="10">
        <v>10.5433901054339</v>
      </c>
      <c r="CH134" s="10">
        <v>6.6598360655737707</v>
      </c>
      <c r="CI134" s="10">
        <v>11.019283746556473</v>
      </c>
      <c r="CJ134" s="10">
        <v>11.255924170616113</v>
      </c>
      <c r="CK134" s="10">
        <v>17.621145374449338</v>
      </c>
      <c r="CL134" s="10">
        <v>7.4982958418541239</v>
      </c>
      <c r="CM134" s="10">
        <v>10.138248847926267</v>
      </c>
      <c r="CN134" s="10">
        <v>15.452538631346579</v>
      </c>
      <c r="CO134" s="10">
        <v>7.8947368421052628</v>
      </c>
      <c r="CP134" s="10">
        <v>16.755210461789947</v>
      </c>
      <c r="CQ134" s="10">
        <v>12.004365223717716</v>
      </c>
      <c r="CR134" s="10">
        <v>12.588943623426381</v>
      </c>
      <c r="CS134" s="10">
        <v>12.206572769953052</v>
      </c>
      <c r="CT134" s="10">
        <v>13.665594855305466</v>
      </c>
      <c r="CU134" s="10">
        <v>18.039980497318382</v>
      </c>
      <c r="CV134" s="10">
        <v>7.2072072072072073</v>
      </c>
      <c r="CW134" s="10">
        <v>9.179926560587516</v>
      </c>
      <c r="CX134" s="10">
        <v>2.4691358024691357</v>
      </c>
      <c r="CY134" s="10">
        <v>10.357815442561206</v>
      </c>
      <c r="CZ134" s="10">
        <v>10.970174837161467</v>
      </c>
      <c r="DA134" s="10">
        <v>5.3361792956243335</v>
      </c>
      <c r="DB134" s="10">
        <v>8.0120180270405612</v>
      </c>
      <c r="DC134" s="10">
        <v>9.2194222495390292</v>
      </c>
      <c r="DD134" s="10">
        <v>7.3379535262943332</v>
      </c>
      <c r="DE134" s="10">
        <v>11.075949367088608</v>
      </c>
      <c r="DF134" s="10">
        <v>4.2527339003645199</v>
      </c>
      <c r="DG134" s="10">
        <v>4.2662116040955631</v>
      </c>
      <c r="DH134" s="37">
        <v>1.8691588785046729</v>
      </c>
      <c r="DI134" s="10">
        <v>13.213213213213214</v>
      </c>
      <c r="DJ134" s="10">
        <v>11.342155009451796</v>
      </c>
      <c r="DK134" s="10">
        <v>8.1495685522531165</v>
      </c>
      <c r="DL134" s="10">
        <v>12.457531143827859</v>
      </c>
      <c r="DM134" s="10">
        <v>12.337445815271757</v>
      </c>
      <c r="DN134" s="10">
        <v>10.006455777921239</v>
      </c>
      <c r="DO134" s="10">
        <v>10.51745898190997</v>
      </c>
      <c r="DP134" s="10">
        <v>7.7288941736028534</v>
      </c>
      <c r="DQ134" s="10">
        <v>8.853910477127398</v>
      </c>
      <c r="DR134" s="78">
        <v>122</v>
      </c>
      <c r="DS134" s="72">
        <f t="shared" si="89"/>
        <v>10.128745753801118</v>
      </c>
      <c r="DT134" s="72">
        <f t="shared" si="90"/>
        <v>3.903200903730045</v>
      </c>
      <c r="DU134" s="23">
        <f t="shared" si="91"/>
        <v>70</v>
      </c>
      <c r="DV134" s="72">
        <f t="shared" si="92"/>
        <v>0.46652173881180103</v>
      </c>
      <c r="DW134" s="10">
        <v>5.3564070869386073</v>
      </c>
      <c r="DX134" s="10">
        <v>4.1771094402673352</v>
      </c>
      <c r="DY134" s="10">
        <v>7.664793050587634</v>
      </c>
      <c r="DZ134" s="10">
        <v>5.030542579949695</v>
      </c>
      <c r="EA134" s="10">
        <v>12.875536480686696</v>
      </c>
      <c r="EB134" s="10">
        <v>5.615550755939525</v>
      </c>
      <c r="EC134" s="10">
        <v>4.6923879040667362</v>
      </c>
      <c r="ED134" s="10">
        <v>8.8524590163934427</v>
      </c>
      <c r="EE134" s="10">
        <v>14.522821576763485</v>
      </c>
      <c r="EF134" s="10">
        <v>10.879419764279238</v>
      </c>
      <c r="EG134" s="10">
        <v>11.783827712312068</v>
      </c>
      <c r="EH134" s="10">
        <v>7.255139056831923</v>
      </c>
      <c r="EI134" s="10">
        <v>8.0938891137191415</v>
      </c>
      <c r="EJ134" s="10">
        <v>12.276785714285714</v>
      </c>
      <c r="EK134" s="10">
        <v>11.656441717791411</v>
      </c>
      <c r="EL134" s="10">
        <v>11.455239711497667</v>
      </c>
      <c r="EM134" s="10">
        <v>13.056092843326885</v>
      </c>
      <c r="EN134" s="10">
        <v>19.833653230966092</v>
      </c>
      <c r="EO134" s="10">
        <v>9.4732853353543014</v>
      </c>
      <c r="EP134" s="10">
        <v>7.5793462813832306</v>
      </c>
      <c r="EQ134" s="10">
        <v>12.996389891696751</v>
      </c>
      <c r="ER134" s="10">
        <v>8.0128205128205128</v>
      </c>
      <c r="ES134" s="10">
        <v>7.7105575326215892</v>
      </c>
      <c r="ET134" s="10">
        <v>6.0901339829476244</v>
      </c>
      <c r="EU134" s="10">
        <v>14.869888475836431</v>
      </c>
      <c r="EV134" s="10">
        <v>10.354223433242506</v>
      </c>
      <c r="EW134" s="10">
        <v>9.1012514220705345</v>
      </c>
      <c r="EX134" s="10">
        <v>9.6726190476190474</v>
      </c>
      <c r="EY134" s="10">
        <v>5.6577086280056577</v>
      </c>
      <c r="EZ134" s="78">
        <v>122</v>
      </c>
      <c r="FA134" s="72">
        <f t="shared" si="93"/>
        <v>9.5378041827655675</v>
      </c>
      <c r="FB134" s="72">
        <f t="shared" si="94"/>
        <v>3.641386077768499</v>
      </c>
      <c r="FC134" s="23">
        <f t="shared" si="95"/>
        <v>29</v>
      </c>
      <c r="FD134" s="72">
        <f t="shared" si="96"/>
        <v>0.67618841914442995</v>
      </c>
      <c r="FE134" s="50"/>
      <c r="FF134" s="10">
        <v>4.1771094402673352</v>
      </c>
      <c r="FG134" s="10">
        <v>4.6825248173815321</v>
      </c>
      <c r="FH134" s="10">
        <v>21.649484536082475</v>
      </c>
      <c r="FI134" s="10">
        <v>10.834236186348862</v>
      </c>
      <c r="FJ134" s="10">
        <v>3.5335689045936394</v>
      </c>
      <c r="FK134" s="10">
        <v>8.0051232788984947</v>
      </c>
      <c r="FL134" s="10">
        <v>3.9682539682539684</v>
      </c>
      <c r="FM134" s="11"/>
      <c r="FN134" s="10">
        <v>5.3564070869386073</v>
      </c>
      <c r="FO134" s="10">
        <v>14.77832512315271</v>
      </c>
      <c r="FP134" s="10">
        <v>2.106741573033708</v>
      </c>
      <c r="FQ134" s="10">
        <v>6.4128256513026054</v>
      </c>
      <c r="FR134" s="10">
        <v>5.6338028169014081</v>
      </c>
      <c r="FS134" s="10">
        <v>12.376237623762377</v>
      </c>
      <c r="FT134" s="10">
        <v>7.1684587813620073</v>
      </c>
      <c r="FU134" s="10">
        <v>9.0620752152242865</v>
      </c>
      <c r="FV134" s="10">
        <v>5.6925996204933584</v>
      </c>
      <c r="FW134" s="10">
        <v>13.19710515112814</v>
      </c>
      <c r="FX134" s="10">
        <v>10.143702451394759</v>
      </c>
      <c r="FY134" s="10">
        <v>17.651888341543515</v>
      </c>
      <c r="FZ134" s="10">
        <v>2.5853154084798344</v>
      </c>
      <c r="GA134" s="10">
        <v>22.667829119442022</v>
      </c>
      <c r="GB134" s="10">
        <v>13.529645841623557</v>
      </c>
      <c r="GC134" s="10">
        <v>9.6115338406087307</v>
      </c>
      <c r="GD134" s="10">
        <v>23.298589822194973</v>
      </c>
      <c r="GE134" s="10">
        <v>7.6067875950848451</v>
      </c>
      <c r="GF134" s="10">
        <v>7.8515346181299073</v>
      </c>
    </row>
    <row r="135" spans="1:188" s="10" customFormat="1" x14ac:dyDescent="0.35">
      <c r="A135" s="57">
        <v>123</v>
      </c>
      <c r="B135" s="10">
        <v>5.082592121982211</v>
      </c>
      <c r="C135" s="10">
        <v>1.932367149758454</v>
      </c>
      <c r="D135" s="10">
        <v>3.6563071297989032</v>
      </c>
      <c r="E135" s="10">
        <v>4.9261083743842367</v>
      </c>
      <c r="F135" s="10">
        <v>17.66595289079229</v>
      </c>
      <c r="G135" s="10">
        <v>4.7003525264394828</v>
      </c>
      <c r="H135" s="10">
        <v>3.790271636133923</v>
      </c>
      <c r="I135" s="10">
        <v>14.02390438247012</v>
      </c>
      <c r="J135" s="10">
        <v>5.5935363579863271</v>
      </c>
      <c r="K135" s="10">
        <v>7.2325846973734293</v>
      </c>
      <c r="L135" s="10">
        <v>5.227781926811053</v>
      </c>
      <c r="M135" s="10">
        <v>1.9157088122605364</v>
      </c>
      <c r="N135" s="10">
        <v>6.2073246430788327</v>
      </c>
      <c r="O135" s="10">
        <v>7.4794315632011967</v>
      </c>
      <c r="P135" s="10">
        <v>3.0693677102516883</v>
      </c>
      <c r="Q135" s="10">
        <v>12.044046799724708</v>
      </c>
      <c r="R135" s="10">
        <v>4.1556479032867397</v>
      </c>
      <c r="S135" s="10">
        <v>2.2075055187637971</v>
      </c>
      <c r="T135" s="10">
        <v>2.6315789473684212</v>
      </c>
      <c r="U135" s="10">
        <v>6.6503325166258316</v>
      </c>
      <c r="V135" s="10">
        <v>8.9106705279572296</v>
      </c>
      <c r="W135" s="10">
        <v>15.142690739662202</v>
      </c>
      <c r="X135" s="10">
        <v>7.5576770087509946</v>
      </c>
      <c r="Y135" s="10">
        <v>7.2823568354849391</v>
      </c>
      <c r="Z135" s="10">
        <v>19.237749546279492</v>
      </c>
      <c r="AA135" s="10">
        <v>6.1174551386623168</v>
      </c>
      <c r="AB135" s="10">
        <v>22.667829119442022</v>
      </c>
      <c r="AC135" s="10">
        <v>7.4651087309315161</v>
      </c>
      <c r="AD135" s="10">
        <v>3.9770216526734425</v>
      </c>
      <c r="AE135" s="10">
        <v>11.435449894673487</v>
      </c>
      <c r="AF135" s="10">
        <v>0</v>
      </c>
      <c r="AG135" s="10">
        <v>1.1198208286674132</v>
      </c>
      <c r="AH135" s="10">
        <v>1.5923566878980893</v>
      </c>
      <c r="AI135" s="10">
        <v>26.976160602258467</v>
      </c>
      <c r="AJ135" s="10">
        <v>7.3421439060205582</v>
      </c>
      <c r="AK135" s="10">
        <v>1.7271157167530224</v>
      </c>
      <c r="AL135" s="10">
        <v>4.4785668586052463</v>
      </c>
      <c r="AM135" s="10">
        <v>6.1389337641357029</v>
      </c>
      <c r="AN135" s="10">
        <v>0</v>
      </c>
      <c r="AO135" s="10">
        <v>3.3400133600534403</v>
      </c>
      <c r="AP135" s="10">
        <v>1.7079419299743808</v>
      </c>
      <c r="AQ135" s="10">
        <v>2.2238695329873979</v>
      </c>
      <c r="AR135" s="37">
        <v>0.67340067340067344</v>
      </c>
      <c r="AS135" s="10">
        <v>1.6784155756965424</v>
      </c>
      <c r="AT135" s="10">
        <v>4.810261892036344</v>
      </c>
      <c r="AU135" s="78">
        <v>123</v>
      </c>
      <c r="AV135" s="72">
        <f t="shared" si="85"/>
        <v>6.5287936473666024</v>
      </c>
      <c r="AW135" s="72">
        <f t="shared" si="86"/>
        <v>5.9642994749089766</v>
      </c>
      <c r="AX135" s="23">
        <f t="shared" si="87"/>
        <v>45</v>
      </c>
      <c r="AY135" s="72">
        <f t="shared" si="88"/>
        <v>0.88910527093751812</v>
      </c>
      <c r="AZ135">
        <v>13.788575180564676</v>
      </c>
      <c r="BA135" s="10">
        <v>4.7846889952153111</v>
      </c>
      <c r="BB135" s="10">
        <v>7.5250836120401337</v>
      </c>
      <c r="BC135" s="10">
        <v>10.165184243964422</v>
      </c>
      <c r="BD135" s="10">
        <v>16.904384574749077</v>
      </c>
      <c r="BE135" s="10">
        <v>11.851015801354402</v>
      </c>
      <c r="BF135" s="10">
        <v>10.997643362136685</v>
      </c>
      <c r="BG135" s="10">
        <v>27.807486631016044</v>
      </c>
      <c r="BH135" s="10">
        <v>12.609649122807017</v>
      </c>
      <c r="BI135" s="10">
        <v>1.7857142857142858</v>
      </c>
      <c r="BJ135" s="10">
        <v>11.464133639043563</v>
      </c>
      <c r="BK135" s="10">
        <v>8.3516483516483522</v>
      </c>
      <c r="BL135" s="10">
        <v>3.2299741602067185</v>
      </c>
      <c r="BM135" s="10">
        <v>7.3619631901840492</v>
      </c>
      <c r="BN135" s="10">
        <v>3.5906642728904847</v>
      </c>
      <c r="BO135" s="10">
        <v>5.5020632737276483</v>
      </c>
      <c r="BP135" s="10">
        <v>9.5238095238095237</v>
      </c>
      <c r="BQ135" s="10">
        <v>7.7639751552795033</v>
      </c>
      <c r="BR135" s="10">
        <v>7.9840319361277441</v>
      </c>
      <c r="BS135" s="10">
        <v>8.934707903780069</v>
      </c>
      <c r="BT135" s="10">
        <v>10.033444816053512</v>
      </c>
      <c r="BU135" s="10">
        <v>22.032693674484719</v>
      </c>
      <c r="BV135" s="10">
        <v>9.8089829633453789</v>
      </c>
      <c r="BW135" s="10">
        <v>10.914760914760915</v>
      </c>
      <c r="BX135" s="10">
        <v>9.3520374081496325</v>
      </c>
      <c r="BY135" s="10">
        <v>9.1813312930374913</v>
      </c>
      <c r="BZ135" s="10">
        <v>13.274336283185841</v>
      </c>
      <c r="CA135" s="10">
        <v>15.042117930204572</v>
      </c>
      <c r="CB135" s="10">
        <v>13.301088270858525</v>
      </c>
      <c r="CC135" s="10">
        <v>16.260162601626018</v>
      </c>
      <c r="CD135" s="10">
        <v>7.8081427774679311</v>
      </c>
      <c r="CE135" s="10">
        <v>8.0760095011876487</v>
      </c>
      <c r="CF135" s="10">
        <v>7.8268876611418046</v>
      </c>
      <c r="CG135" s="10">
        <v>20.491803278688526</v>
      </c>
      <c r="CH135" s="10">
        <v>6.1887570912841667</v>
      </c>
      <c r="CI135" s="10">
        <v>19.498607242339833</v>
      </c>
      <c r="CJ135" s="10">
        <v>14.979029358897543</v>
      </c>
      <c r="CK135" s="10">
        <v>12.556053811659194</v>
      </c>
      <c r="CL135" s="10">
        <v>12.362637362637363</v>
      </c>
      <c r="CM135" s="10">
        <v>8.3798882681564244</v>
      </c>
      <c r="CN135" s="10">
        <v>11.958146487294469</v>
      </c>
      <c r="CO135" s="10">
        <v>7.5154730327144117</v>
      </c>
      <c r="CP135" s="10">
        <v>19.11886949293433</v>
      </c>
      <c r="CQ135" s="10">
        <v>17.673048600883654</v>
      </c>
      <c r="CR135" s="10">
        <v>14.966740576496674</v>
      </c>
      <c r="CS135" s="10">
        <v>15.209125475285171</v>
      </c>
      <c r="CT135" s="10">
        <v>17.929910350448246</v>
      </c>
      <c r="CU135" s="10">
        <v>18.867924528301888</v>
      </c>
      <c r="CV135" s="10">
        <v>8.1669691470054442</v>
      </c>
      <c r="CW135" s="10">
        <v>11.117974058060531</v>
      </c>
      <c r="CX135" s="10">
        <v>7.4257425742574261</v>
      </c>
      <c r="CY135" s="10">
        <v>11.734855692990802</v>
      </c>
      <c r="CZ135" s="10">
        <v>7.9722703639514734</v>
      </c>
      <c r="DA135" s="10">
        <v>4.2918454935622314</v>
      </c>
      <c r="DB135" s="10">
        <v>6.0575466935890967</v>
      </c>
      <c r="DC135" s="10">
        <v>6.8238213399503724</v>
      </c>
      <c r="DD135" s="10">
        <v>9.0349075975359341</v>
      </c>
      <c r="DE135" s="10">
        <v>10.4</v>
      </c>
      <c r="DF135" s="10">
        <v>7.3215375228798045</v>
      </c>
      <c r="DG135" s="10">
        <v>3.4275921165381318</v>
      </c>
      <c r="DH135" s="37">
        <v>3.7453183520599249</v>
      </c>
      <c r="DI135" s="10">
        <v>17.650639074863054</v>
      </c>
      <c r="DJ135" s="10">
        <v>8.6042065009560229</v>
      </c>
      <c r="DK135" s="10">
        <v>9.6665055582406954</v>
      </c>
      <c r="DL135" s="10">
        <v>5.7339449541284404</v>
      </c>
      <c r="DM135" s="10">
        <v>14.179608372721134</v>
      </c>
      <c r="DN135" s="10">
        <v>13.042060645582001</v>
      </c>
      <c r="DO135" s="10">
        <v>16.156462585034014</v>
      </c>
      <c r="DP135" s="10">
        <v>10.784901138406232</v>
      </c>
      <c r="DQ135" s="10">
        <v>7.4331020812685829</v>
      </c>
      <c r="DR135" s="78">
        <v>123</v>
      </c>
      <c r="DS135" s="72">
        <f t="shared" si="89"/>
        <v>10.904374573333815</v>
      </c>
      <c r="DT135" s="72">
        <f t="shared" si="90"/>
        <v>5.0029468339069485</v>
      </c>
      <c r="DU135" s="23">
        <f t="shared" si="91"/>
        <v>70</v>
      </c>
      <c r="DV135" s="72">
        <f t="shared" si="92"/>
        <v>0.59796651868645101</v>
      </c>
      <c r="DW135" s="10">
        <v>7.8707539353769675</v>
      </c>
      <c r="DX135" s="10">
        <v>1.6778523489932886</v>
      </c>
      <c r="DY135" s="10">
        <v>6.6941297631307926</v>
      </c>
      <c r="DZ135" s="10">
        <v>7.5839653304442036</v>
      </c>
      <c r="EA135" s="10">
        <v>7.6086956521739131</v>
      </c>
      <c r="EB135" s="10">
        <v>6.9504778453518679</v>
      </c>
      <c r="EC135" s="10">
        <v>6.2860136196961758</v>
      </c>
      <c r="ED135" s="10">
        <v>13.562686073436984</v>
      </c>
      <c r="EE135" s="10">
        <v>16.842105263157894</v>
      </c>
      <c r="EF135" s="10">
        <v>16.040329972502292</v>
      </c>
      <c r="EG135" s="10">
        <v>5.7565789473684212</v>
      </c>
      <c r="EH135" s="10">
        <v>4.8721071863581003</v>
      </c>
      <c r="EI135" s="10">
        <v>15.095879232966137</v>
      </c>
      <c r="EJ135" s="10">
        <v>15.254237288135593</v>
      </c>
      <c r="EK135" s="10">
        <v>6.8280571073867167</v>
      </c>
      <c r="EL135" s="10">
        <v>13.304721030042918</v>
      </c>
      <c r="EM135" s="10">
        <v>13.718765311121999</v>
      </c>
      <c r="EN135" s="10">
        <v>20.887728459530027</v>
      </c>
      <c r="EO135" s="10">
        <v>13.006885998469778</v>
      </c>
      <c r="EP135" s="10">
        <v>7.1599045346062056</v>
      </c>
      <c r="EQ135" s="10">
        <v>6.5837600585223113</v>
      </c>
      <c r="ER135" s="10">
        <v>10.096930533117932</v>
      </c>
      <c r="ES135" s="10">
        <v>8.9659294680215176</v>
      </c>
      <c r="ET135" s="10">
        <v>7.965686274509804</v>
      </c>
      <c r="EU135" s="10">
        <v>18.328840970350406</v>
      </c>
      <c r="EV135" s="10">
        <v>5.5066079295154182</v>
      </c>
      <c r="EW135" s="10">
        <v>6.5059318790662077</v>
      </c>
      <c r="EX135" s="10">
        <v>12.772351615326821</v>
      </c>
      <c r="EY135" s="10">
        <v>7.9658605974395451</v>
      </c>
      <c r="EZ135" s="78">
        <v>123</v>
      </c>
      <c r="FA135" s="72">
        <f t="shared" si="93"/>
        <v>10.058406007797252</v>
      </c>
      <c r="FB135" s="72">
        <f t="shared" si="94"/>
        <v>4.6831081674298893</v>
      </c>
      <c r="FC135" s="23">
        <f t="shared" si="95"/>
        <v>29</v>
      </c>
      <c r="FD135" s="72">
        <f t="shared" si="96"/>
        <v>0.86963135487060694</v>
      </c>
      <c r="FE135" s="50"/>
      <c r="FF135" s="10">
        <v>1.6778523489932886</v>
      </c>
      <c r="FG135" s="10">
        <v>5.8336469702672185</v>
      </c>
      <c r="FH135" s="10">
        <v>15.806111696522656</v>
      </c>
      <c r="FI135" s="10">
        <v>8.214676889375685</v>
      </c>
      <c r="FJ135" s="10">
        <v>8.1053698074974676</v>
      </c>
      <c r="FK135" s="10">
        <v>5.1646223369916076</v>
      </c>
      <c r="FL135" s="10">
        <v>1.9920318725099602</v>
      </c>
      <c r="FM135" s="11"/>
      <c r="FN135" s="10">
        <v>7.8707539353769675</v>
      </c>
      <c r="FO135" s="10">
        <v>12.222222222222221</v>
      </c>
      <c r="FP135" s="10">
        <v>5.6298381421534129</v>
      </c>
      <c r="FQ135" s="10">
        <v>4.4372730939895115</v>
      </c>
      <c r="FR135" s="10">
        <v>4.8158640226628897</v>
      </c>
      <c r="FS135" s="10">
        <v>11.278195488721805</v>
      </c>
      <c r="FT135" s="10">
        <v>9.2831356369262501</v>
      </c>
      <c r="FU135" s="10">
        <v>5.029721079103795</v>
      </c>
      <c r="FV135" s="10">
        <v>9.5419847328244281</v>
      </c>
      <c r="FW135" s="10">
        <v>18.119068162208801</v>
      </c>
      <c r="FX135" s="10">
        <v>11.528608027327071</v>
      </c>
      <c r="FY135" s="10">
        <v>9.6113664855829501</v>
      </c>
      <c r="FZ135" s="10">
        <v>2.0736132711249353</v>
      </c>
      <c r="GA135" s="10">
        <v>24.085637823371989</v>
      </c>
      <c r="GB135" s="10">
        <v>20.572811617587735</v>
      </c>
      <c r="GC135" s="10">
        <v>8.0873433077234136</v>
      </c>
      <c r="GD135" s="10">
        <v>26.993094789704958</v>
      </c>
      <c r="GE135" s="10">
        <v>9.1391509433962259</v>
      </c>
      <c r="GF135" s="10">
        <v>4.3165467625899279</v>
      </c>
    </row>
    <row r="136" spans="1:188" s="10" customFormat="1" x14ac:dyDescent="0.35">
      <c r="A136" s="57">
        <v>124</v>
      </c>
      <c r="B136" s="10">
        <v>3.8314176245210727</v>
      </c>
      <c r="C136" s="10">
        <v>0.96805421103581801</v>
      </c>
      <c r="D136" s="10">
        <v>1.834862385321101</v>
      </c>
      <c r="E136" s="10">
        <v>5.775577557755776</v>
      </c>
      <c r="F136" s="10">
        <v>14.713896457765667</v>
      </c>
      <c r="G136" s="10">
        <v>2.3612750885478158</v>
      </c>
      <c r="H136" s="10">
        <v>4.4388078630310712</v>
      </c>
      <c r="I136" s="10">
        <v>13.900113140455794</v>
      </c>
      <c r="J136" s="10">
        <v>5.9375</v>
      </c>
      <c r="K136" s="10">
        <v>5.7515337423312882</v>
      </c>
      <c r="L136" s="10">
        <v>4.8798798798798799</v>
      </c>
      <c r="M136" s="10">
        <v>3.8387715930902111</v>
      </c>
      <c r="N136" s="10">
        <v>7.1830106183635225</v>
      </c>
      <c r="O136" s="10">
        <v>9.0429540316503392</v>
      </c>
      <c r="P136" s="10">
        <v>5.541871921182266</v>
      </c>
      <c r="Q136" s="10">
        <v>10.449320794148381</v>
      </c>
      <c r="R136" s="10">
        <v>5.3110773899848258</v>
      </c>
      <c r="S136" s="10">
        <v>4.4247787610619467</v>
      </c>
      <c r="T136" s="10">
        <v>3.2981530343007917</v>
      </c>
      <c r="U136" s="10">
        <v>7.3995771670190278</v>
      </c>
      <c r="V136" s="10">
        <v>10.114632501685772</v>
      </c>
      <c r="W136" s="10">
        <v>18.036664695446483</v>
      </c>
      <c r="X136" s="10">
        <v>7.214428857715431</v>
      </c>
      <c r="Y136" s="10">
        <v>6.0020006668889634</v>
      </c>
      <c r="Z136" s="10">
        <v>16.654330125832715</v>
      </c>
      <c r="AA136" s="10">
        <v>4.1034058268362745</v>
      </c>
      <c r="AB136" s="10">
        <v>24.085637823371989</v>
      </c>
      <c r="AC136" s="10">
        <v>4.5781556572923483</v>
      </c>
      <c r="AD136" s="10">
        <v>4.8802129547471162</v>
      </c>
      <c r="AE136" s="10">
        <v>10.350076103500761</v>
      </c>
      <c r="AF136" s="10">
        <v>0</v>
      </c>
      <c r="AG136" s="10">
        <v>2.2421524663677128</v>
      </c>
      <c r="AH136" s="10">
        <v>3.9872408293460926</v>
      </c>
      <c r="AI136" s="10">
        <v>21.276595744680851</v>
      </c>
      <c r="AJ136" s="10">
        <v>5.6213017751479288</v>
      </c>
      <c r="AK136" s="10">
        <v>2.8835063437139561</v>
      </c>
      <c r="AL136" s="10">
        <v>6.1053984575835472</v>
      </c>
      <c r="AM136" s="10">
        <v>7.4772431729518853</v>
      </c>
      <c r="AN136" s="10">
        <v>0</v>
      </c>
      <c r="AO136" s="10">
        <v>4.0214477211796247</v>
      </c>
      <c r="AP136" s="10">
        <v>1.2831479897348161</v>
      </c>
      <c r="AQ136" s="10">
        <v>1.4858841010401187</v>
      </c>
      <c r="AR136" s="37">
        <v>2.6954177897574128</v>
      </c>
      <c r="AS136" s="10">
        <v>2.6899798251513114</v>
      </c>
      <c r="AT136" s="10">
        <v>3.7593984962406015</v>
      </c>
      <c r="AU136" s="78">
        <v>124</v>
      </c>
      <c r="AV136" s="72">
        <f t="shared" si="85"/>
        <v>6.4984598486146741</v>
      </c>
      <c r="AW136" s="72">
        <f t="shared" si="86"/>
        <v>5.3890773930402567</v>
      </c>
      <c r="AX136" s="23">
        <f t="shared" si="87"/>
        <v>45</v>
      </c>
      <c r="AY136" s="72">
        <f t="shared" si="88"/>
        <v>0.80335622578969101</v>
      </c>
      <c r="AZ136">
        <v>3.3288948069241009</v>
      </c>
      <c r="BA136" s="10">
        <v>6.009615384615385</v>
      </c>
      <c r="BB136" s="10">
        <v>12.215669755686605</v>
      </c>
      <c r="BC136" s="10">
        <v>21.181001283697046</v>
      </c>
      <c r="BD136" s="10">
        <v>15.583019881783986</v>
      </c>
      <c r="BE136" s="10">
        <v>10.279840091376357</v>
      </c>
      <c r="BF136" s="10">
        <v>9.5313741064336774</v>
      </c>
      <c r="BG136" s="10">
        <v>17.601760176017603</v>
      </c>
      <c r="BH136" s="10">
        <v>9.994447529150472</v>
      </c>
      <c r="BI136" s="10">
        <v>12.522361359570661</v>
      </c>
      <c r="BJ136" s="10">
        <v>16.235917826375083</v>
      </c>
      <c r="BK136" s="10">
        <v>6.6489361702127656</v>
      </c>
      <c r="BL136" s="10">
        <v>7.7770576798444591</v>
      </c>
      <c r="BM136" s="10">
        <v>7.8285949732179647</v>
      </c>
      <c r="BN136" s="10">
        <v>9.0090090090090094</v>
      </c>
      <c r="BO136" s="10">
        <v>9.6818810511756563</v>
      </c>
      <c r="BP136" s="10">
        <v>3.2051282051282053</v>
      </c>
      <c r="BQ136" s="10">
        <v>10.56338028169014</v>
      </c>
      <c r="BR136" s="10">
        <v>5.6338028169014081</v>
      </c>
      <c r="BS136" s="10">
        <v>10.402219140083218</v>
      </c>
      <c r="BT136" s="10">
        <v>12.162162162162161</v>
      </c>
      <c r="BU136" s="10">
        <v>13.081395348837209</v>
      </c>
      <c r="BV136" s="10">
        <v>11.470281543274243</v>
      </c>
      <c r="BW136" s="10">
        <v>7.3568050446663165</v>
      </c>
      <c r="BX136" s="10">
        <v>4.7201618341200273</v>
      </c>
      <c r="BY136" s="10">
        <v>6.1776061776061777</v>
      </c>
      <c r="BZ136" s="10">
        <v>6.7264573991031389</v>
      </c>
      <c r="CA136" s="10">
        <v>9.1631032376298105</v>
      </c>
      <c r="CB136" s="10">
        <v>15.931372549019608</v>
      </c>
      <c r="CC136" s="10">
        <v>9.76709241172051</v>
      </c>
      <c r="CD136" s="10">
        <v>12.928611579539067</v>
      </c>
      <c r="CE136" s="10">
        <v>8.6206896551724146</v>
      </c>
      <c r="CF136" s="10">
        <v>7.4245939675174011</v>
      </c>
      <c r="CG136" s="10">
        <v>15.899581589958158</v>
      </c>
      <c r="CH136" s="10">
        <v>8.3030617540217957</v>
      </c>
      <c r="CI136" s="10">
        <v>19.886363636363637</v>
      </c>
      <c r="CJ136" s="10">
        <v>7.9075425790754261</v>
      </c>
      <c r="CK136" s="10">
        <v>19.981834695731152</v>
      </c>
      <c r="CL136" s="10">
        <v>11.126564673157162</v>
      </c>
      <c r="CM136" s="10">
        <v>15.96244131455399</v>
      </c>
      <c r="CN136" s="10">
        <v>8.3207261724659602</v>
      </c>
      <c r="CO136" s="10">
        <v>11.581291759465479</v>
      </c>
      <c r="CP136" s="10">
        <v>14.40677966101695</v>
      </c>
      <c r="CQ136" s="10">
        <v>12.743628185907047</v>
      </c>
      <c r="CR136" s="10">
        <v>11.254924029262803</v>
      </c>
      <c r="CS136" s="10">
        <v>12.548262548262548</v>
      </c>
      <c r="CT136" s="10">
        <v>17.012448132780083</v>
      </c>
      <c r="CU136" s="10">
        <v>17.712550607287451</v>
      </c>
      <c r="CV136" s="10">
        <v>12.808783165599268</v>
      </c>
      <c r="CW136" s="10">
        <v>12.492192379762649</v>
      </c>
      <c r="CX136" s="10">
        <v>7.4812967581047385</v>
      </c>
      <c r="CY136" s="10">
        <v>17.008985879332478</v>
      </c>
      <c r="CZ136" s="10">
        <v>9.433962264150944</v>
      </c>
      <c r="DA136" s="10">
        <v>4.3103448275862064</v>
      </c>
      <c r="DB136" s="10">
        <v>9.6495683087861863</v>
      </c>
      <c r="DC136" s="10">
        <v>3.1230480949406623</v>
      </c>
      <c r="DD136" s="10">
        <v>7.4595938665561539</v>
      </c>
      <c r="DE136" s="10">
        <v>4.8504446240905414</v>
      </c>
      <c r="DF136" s="10">
        <v>7.375537799631223</v>
      </c>
      <c r="DG136" s="10">
        <v>6.0189165950128976</v>
      </c>
      <c r="DH136" s="37">
        <v>3.7593984962406015</v>
      </c>
      <c r="DI136" s="10">
        <v>17.967781908302353</v>
      </c>
      <c r="DJ136" s="10">
        <v>20.250723240115718</v>
      </c>
      <c r="DK136" s="10">
        <v>4.8804294777940456</v>
      </c>
      <c r="DL136" s="10">
        <v>10.380622837370241</v>
      </c>
      <c r="DM136" s="10">
        <v>12.328767123287671</v>
      </c>
      <c r="DN136" s="10">
        <v>11.232243145028081</v>
      </c>
      <c r="DO136" s="10">
        <v>11.668107173725151</v>
      </c>
      <c r="DP136" s="10">
        <v>6.0569351907934585</v>
      </c>
      <c r="DQ136" s="10">
        <v>4.9800796812749004</v>
      </c>
      <c r="DR136" s="78">
        <v>124</v>
      </c>
      <c r="DS136" s="72">
        <f t="shared" si="89"/>
        <v>10.584714408800821</v>
      </c>
      <c r="DT136" s="72">
        <f t="shared" si="90"/>
        <v>4.5574416167862157</v>
      </c>
      <c r="DU136" s="23">
        <f t="shared" si="91"/>
        <v>70</v>
      </c>
      <c r="DV136" s="72">
        <f t="shared" si="92"/>
        <v>0.54471846057540796</v>
      </c>
      <c r="DW136" s="10">
        <v>6.2630480167014611</v>
      </c>
      <c r="DX136" s="10">
        <v>4.2016806722689077</v>
      </c>
      <c r="DY136" s="10">
        <v>6.739243131156039</v>
      </c>
      <c r="DZ136" s="10">
        <v>7.6419213973799129</v>
      </c>
      <c r="EA136" s="10">
        <v>5.47645125958379</v>
      </c>
      <c r="EB136" s="10">
        <v>8.3114610673665794</v>
      </c>
      <c r="EC136" s="10">
        <v>7.9072219293621506</v>
      </c>
      <c r="ED136" s="10">
        <v>8.7189805499664654</v>
      </c>
      <c r="EE136" s="10">
        <v>14.275517487508923</v>
      </c>
      <c r="EF136" s="10">
        <v>11.178388448998602</v>
      </c>
      <c r="EG136" s="10">
        <v>8.2712985938792389</v>
      </c>
      <c r="EH136" s="10">
        <v>5.5079559363525092</v>
      </c>
      <c r="EI136" s="10">
        <v>12.841756420878211</v>
      </c>
      <c r="EJ136" s="10">
        <v>10.900745840504877</v>
      </c>
      <c r="EK136" s="10">
        <v>11.25</v>
      </c>
      <c r="EL136" s="10">
        <v>12.614180078294911</v>
      </c>
      <c r="EM136" s="10">
        <v>13.412816691505217</v>
      </c>
      <c r="EN136" s="10">
        <v>20</v>
      </c>
      <c r="EO136" s="10">
        <v>9.6899224806201545</v>
      </c>
      <c r="EP136" s="10">
        <v>6.25</v>
      </c>
      <c r="EQ136" s="10">
        <v>8.100147275405007</v>
      </c>
      <c r="ER136" s="10">
        <v>8.5679314565483473</v>
      </c>
      <c r="ES136" s="10">
        <v>9.0470446320868518</v>
      </c>
      <c r="ET136" s="10">
        <v>9.8826436071649173</v>
      </c>
      <c r="EU136" s="10">
        <v>11.532125205930807</v>
      </c>
      <c r="EV136" s="10">
        <v>9.4130675526024365</v>
      </c>
      <c r="EW136" s="10">
        <v>6.9337442218798149</v>
      </c>
      <c r="EX136" s="10">
        <v>11.415525114155251</v>
      </c>
      <c r="EY136" s="10">
        <v>6.0223687983940346</v>
      </c>
      <c r="EZ136" s="78">
        <v>124</v>
      </c>
      <c r="FA136" s="72">
        <f t="shared" si="93"/>
        <v>9.3919719953963927</v>
      </c>
      <c r="FB136" s="72">
        <f t="shared" si="94"/>
        <v>3.2994459234294711</v>
      </c>
      <c r="FC136" s="23">
        <f t="shared" si="95"/>
        <v>29</v>
      </c>
      <c r="FD136" s="72">
        <f t="shared" si="96"/>
        <v>0.61269172654813087</v>
      </c>
      <c r="FE136" s="50"/>
      <c r="FF136" s="10">
        <v>4.2016806722689077</v>
      </c>
      <c r="FG136" s="10">
        <v>4.5428733674048836</v>
      </c>
      <c r="FH136" s="10">
        <v>17.66595289079229</v>
      </c>
      <c r="FI136" s="10">
        <v>12.700165654334622</v>
      </c>
      <c r="FJ136" s="10">
        <v>4.5965270684371804</v>
      </c>
      <c r="FK136" s="10">
        <v>8.111615833874108</v>
      </c>
      <c r="FL136" s="10">
        <v>1.996007984031936</v>
      </c>
      <c r="FM136" s="11"/>
      <c r="FN136" s="10">
        <v>6.2630480167014611</v>
      </c>
      <c r="FO136" s="10">
        <v>11.24859392575928</v>
      </c>
      <c r="FP136" s="10">
        <v>2.1231422505307855</v>
      </c>
      <c r="FQ136" s="10">
        <v>5.2674230145867096</v>
      </c>
      <c r="FR136" s="10">
        <v>4.269854824935952</v>
      </c>
      <c r="FS136" s="10">
        <v>13.941698352344741</v>
      </c>
      <c r="FT136" s="10">
        <v>9.8906819364914114</v>
      </c>
      <c r="FU136" s="10">
        <v>5.5147058823529411</v>
      </c>
      <c r="FV136" s="10">
        <v>8.6705202312138727</v>
      </c>
      <c r="FW136" s="10">
        <v>14.938488576449911</v>
      </c>
      <c r="FX136" s="10">
        <v>9.0712742980561547</v>
      </c>
      <c r="FY136" s="10">
        <v>8.0168776371308024</v>
      </c>
      <c r="FZ136" s="10">
        <v>5.1948051948051948</v>
      </c>
      <c r="GA136" s="10">
        <v>20.109689213893969</v>
      </c>
      <c r="GB136" s="10">
        <v>16.474464579901152</v>
      </c>
      <c r="GC136" s="10">
        <v>11.82225845902976</v>
      </c>
      <c r="GD136" s="10">
        <v>21.29032258064516</v>
      </c>
      <c r="GE136" s="10">
        <v>7.7357929187741741</v>
      </c>
      <c r="GF136" s="10">
        <v>7.2254335260115603</v>
      </c>
    </row>
    <row r="137" spans="1:188" s="10" customFormat="1" x14ac:dyDescent="0.35">
      <c r="A137" s="57">
        <v>125</v>
      </c>
      <c r="B137" s="10">
        <v>5.1282051282051286</v>
      </c>
      <c r="C137" s="10">
        <v>0.48449612403100772</v>
      </c>
      <c r="D137" s="10">
        <v>0.91911764705882348</v>
      </c>
      <c r="E137" s="10">
        <v>3.3195020746887969</v>
      </c>
      <c r="F137" s="10">
        <v>15.486725663716815</v>
      </c>
      <c r="G137" s="10">
        <v>3.5502958579881656</v>
      </c>
      <c r="H137" s="10">
        <v>2.5477707006369426</v>
      </c>
      <c r="I137" s="10">
        <v>13.112604491067039</v>
      </c>
      <c r="J137" s="10">
        <v>6.287331027978623</v>
      </c>
      <c r="K137" s="10">
        <v>5.0134978789047437</v>
      </c>
      <c r="L137" s="10">
        <v>4.5265937382119956</v>
      </c>
      <c r="M137" s="10">
        <v>5.1380860629415546</v>
      </c>
      <c r="N137" s="10">
        <v>9.4369298521547655</v>
      </c>
      <c r="O137" s="10">
        <v>6.8441064638783269</v>
      </c>
      <c r="P137" s="10">
        <v>8.6687306501547994</v>
      </c>
      <c r="Q137" s="10">
        <v>14.431538190777895</v>
      </c>
      <c r="R137" s="10">
        <v>4.5766590389016022</v>
      </c>
      <c r="S137" s="10">
        <v>4.4444444444444446</v>
      </c>
      <c r="T137" s="10">
        <v>3.9708802117802779</v>
      </c>
      <c r="U137" s="10">
        <v>4.9698260560880367</v>
      </c>
      <c r="V137" s="10">
        <v>5.2225249772933697</v>
      </c>
      <c r="W137" s="10">
        <v>18.97018970189702</v>
      </c>
      <c r="X137" s="10">
        <v>6.4594267258780782</v>
      </c>
      <c r="Y137" s="10">
        <v>8.3864475008386439</v>
      </c>
      <c r="Z137" s="10">
        <v>18.441851712457659</v>
      </c>
      <c r="AA137" s="10">
        <v>4.1203131437989287</v>
      </c>
      <c r="AB137" s="10">
        <v>20.109689213893969</v>
      </c>
      <c r="AC137" s="10">
        <v>7.5558475689881739</v>
      </c>
      <c r="AD137" s="10">
        <v>5.3499777084262146</v>
      </c>
      <c r="AE137" s="10">
        <v>8.3051368809597044</v>
      </c>
      <c r="AF137" s="10">
        <v>2.5316455696202533</v>
      </c>
      <c r="AG137" s="10">
        <v>2.808988764044944</v>
      </c>
      <c r="AH137" s="10">
        <v>1.6012810248198559</v>
      </c>
      <c r="AI137" s="10">
        <v>24.374176548089594</v>
      </c>
      <c r="AJ137" s="10">
        <v>5.6530794406426654</v>
      </c>
      <c r="AK137" s="10">
        <v>1.735106998264893</v>
      </c>
      <c r="AL137" s="10">
        <v>8.7293889427740066</v>
      </c>
      <c r="AM137" s="10">
        <v>8.8437602358336065</v>
      </c>
      <c r="AN137" s="10">
        <v>1.2523481527864746</v>
      </c>
      <c r="AO137" s="10">
        <v>4.0376850605652761</v>
      </c>
      <c r="AP137" s="10">
        <v>5.1391862955032117</v>
      </c>
      <c r="AQ137" s="10">
        <v>1.4880952380952379</v>
      </c>
      <c r="AR137" s="37">
        <v>3.0405405405405408</v>
      </c>
      <c r="AS137" s="10">
        <v>4.7201618341200273</v>
      </c>
      <c r="AT137" s="10">
        <v>9.703504043126685</v>
      </c>
      <c r="AU137" s="78">
        <v>125</v>
      </c>
      <c r="AV137" s="72">
        <f t="shared" si="85"/>
        <v>6.920837669485973</v>
      </c>
      <c r="AW137" s="72">
        <f t="shared" si="86"/>
        <v>5.4643265652583493</v>
      </c>
      <c r="AX137" s="23">
        <f t="shared" si="87"/>
        <v>45</v>
      </c>
      <c r="AY137" s="72">
        <f t="shared" si="88"/>
        <v>0.81457371007837398</v>
      </c>
      <c r="AZ137">
        <v>9.3520374081496325</v>
      </c>
      <c r="BA137" s="10">
        <v>4.836759371221282</v>
      </c>
      <c r="BB137" s="10">
        <v>16.204690831556505</v>
      </c>
      <c r="BC137" s="10">
        <v>17.704918032786885</v>
      </c>
      <c r="BD137" s="10">
        <v>14.192139737991265</v>
      </c>
      <c r="BE137" s="10">
        <v>8.6555106751298325</v>
      </c>
      <c r="BF137" s="10">
        <v>5.2125100240577389</v>
      </c>
      <c r="BG137" s="10">
        <v>15.677491601343785</v>
      </c>
      <c r="BH137" s="10">
        <v>14.582164890633763</v>
      </c>
      <c r="BI137" s="10">
        <v>7.2463768115942031</v>
      </c>
      <c r="BJ137" s="10">
        <v>10.441226002020882</v>
      </c>
      <c r="BK137" s="10">
        <v>5.3547523427041499</v>
      </c>
      <c r="BL137" s="10">
        <v>6.531678641410843</v>
      </c>
      <c r="BM137" s="10">
        <v>7.8903654485049834</v>
      </c>
      <c r="BN137" s="10">
        <v>5.4545454545454541</v>
      </c>
      <c r="BO137" s="10">
        <v>9.7765363128491618</v>
      </c>
      <c r="BP137" s="10">
        <v>0</v>
      </c>
      <c r="BQ137" s="10">
        <v>11.071569790431001</v>
      </c>
      <c r="BR137" s="10">
        <v>6.8798057466612708</v>
      </c>
      <c r="BS137" s="10">
        <v>13.314646110721794</v>
      </c>
      <c r="BT137" s="10">
        <v>12.311901504787961</v>
      </c>
      <c r="BU137" s="10">
        <v>11.782032400589102</v>
      </c>
      <c r="BV137" s="10">
        <v>15.29535864978903</v>
      </c>
      <c r="BW137" s="10">
        <v>8.4700899947061945</v>
      </c>
      <c r="BX137" s="10">
        <v>10.16260162601626</v>
      </c>
      <c r="BY137" s="10">
        <v>5.439005439005439</v>
      </c>
      <c r="BZ137" s="10">
        <v>5.6433408577878108</v>
      </c>
      <c r="CA137" s="10">
        <v>14.180024660912453</v>
      </c>
      <c r="CB137" s="10">
        <v>17.4346201743462</v>
      </c>
      <c r="CC137" s="10">
        <v>9.8634294385432479</v>
      </c>
      <c r="CD137" s="10">
        <v>6.2642369020501141</v>
      </c>
      <c r="CE137" s="10">
        <v>8.2125603864734291</v>
      </c>
      <c r="CF137" s="10">
        <v>5.6100981767180924</v>
      </c>
      <c r="CG137" s="10">
        <v>13.605442176870747</v>
      </c>
      <c r="CH137" s="10">
        <v>12.558869701726845</v>
      </c>
      <c r="CI137" s="10">
        <v>14.492753623188406</v>
      </c>
      <c r="CJ137" s="10">
        <v>11.649294911097487</v>
      </c>
      <c r="CK137" s="10">
        <v>10.194624652455978</v>
      </c>
      <c r="CL137" s="10">
        <v>14.767932489451477</v>
      </c>
      <c r="CM137" s="10">
        <v>14.312977099236642</v>
      </c>
      <c r="CN137" s="10">
        <v>13.729977116704806</v>
      </c>
      <c r="CO137" s="10">
        <v>4.0558810274898605</v>
      </c>
      <c r="CP137" s="10">
        <v>15.477214101461737</v>
      </c>
      <c r="CQ137" s="10">
        <v>12.908124525436598</v>
      </c>
      <c r="CR137" s="10">
        <v>11.383039271485487</v>
      </c>
      <c r="CS137" s="10">
        <v>15.151515151515152</v>
      </c>
      <c r="CT137" s="10">
        <v>16.462642465175179</v>
      </c>
      <c r="CU137" s="10">
        <v>19.062339000515198</v>
      </c>
      <c r="CV137" s="10">
        <v>7.4142724745134387</v>
      </c>
      <c r="CW137" s="10">
        <v>10.75268817204301</v>
      </c>
      <c r="CX137" s="10">
        <v>5.025125628140704</v>
      </c>
      <c r="CY137" s="10">
        <v>13.385569702905649</v>
      </c>
      <c r="CZ137" s="10">
        <v>8.4656084656084651</v>
      </c>
      <c r="DA137" s="10">
        <v>8.1168831168831161</v>
      </c>
      <c r="DB137" s="10">
        <v>7.6923076923076925</v>
      </c>
      <c r="DC137" s="10">
        <v>5.0125313283208017</v>
      </c>
      <c r="DD137" s="10">
        <v>8.7682672233820451</v>
      </c>
      <c r="DE137" s="10">
        <v>3.249390739236393</v>
      </c>
      <c r="DF137" s="10">
        <v>8.6687306501547994</v>
      </c>
      <c r="DG137" s="10">
        <v>10.380622837370241</v>
      </c>
      <c r="DH137" s="37">
        <v>2.8301886792452828</v>
      </c>
      <c r="DI137" s="10">
        <v>16.403785488958992</v>
      </c>
      <c r="DJ137" s="10">
        <v>7.8740157480314963</v>
      </c>
      <c r="DK137" s="10">
        <v>5.394801373222168</v>
      </c>
      <c r="DL137" s="10">
        <v>4.6620046620046622</v>
      </c>
      <c r="DM137" s="10">
        <v>10.748959778085991</v>
      </c>
      <c r="DN137" s="10">
        <v>9.0210491146007357</v>
      </c>
      <c r="DO137" s="10">
        <v>12.243113248797551</v>
      </c>
      <c r="DP137" s="10">
        <v>9.1407678244972583</v>
      </c>
      <c r="DQ137" s="10">
        <v>5.5082623935903863</v>
      </c>
      <c r="DR137" s="78">
        <v>125</v>
      </c>
      <c r="DS137" s="72">
        <f t="shared" si="89"/>
        <v>10.023151415739322</v>
      </c>
      <c r="DT137" s="72">
        <f t="shared" si="90"/>
        <v>4.2105695906197136</v>
      </c>
      <c r="DU137" s="23">
        <f t="shared" si="91"/>
        <v>70</v>
      </c>
      <c r="DV137" s="72">
        <f t="shared" si="92"/>
        <v>0.50325932363020875</v>
      </c>
      <c r="DW137" s="10">
        <v>5.0420168067226889</v>
      </c>
      <c r="DX137" s="10">
        <v>4.2194092827004219</v>
      </c>
      <c r="DY137" s="10">
        <v>8.3507306889352826</v>
      </c>
      <c r="DZ137" s="10">
        <v>6.6006600660066006</v>
      </c>
      <c r="EA137" s="10">
        <v>6.607929515418502</v>
      </c>
      <c r="EB137" s="10">
        <v>8.8222320247022505</v>
      </c>
      <c r="EC137" s="10">
        <v>9.0329436769394267</v>
      </c>
      <c r="ED137" s="10">
        <v>10.825439783491204</v>
      </c>
      <c r="EE137" s="10">
        <v>16.6545981173063</v>
      </c>
      <c r="EF137" s="10">
        <v>8.4785680640602923</v>
      </c>
      <c r="EG137" s="10">
        <v>4.5871559633027523</v>
      </c>
      <c r="EH137" s="10">
        <v>6.7692307692307692</v>
      </c>
      <c r="EI137" s="10">
        <v>13.428451531682752</v>
      </c>
      <c r="EJ137" s="10">
        <v>15.661252900232018</v>
      </c>
      <c r="EK137" s="10">
        <v>10.11378002528445</v>
      </c>
      <c r="EL137" s="10">
        <v>10.572687224669604</v>
      </c>
      <c r="EM137" s="10">
        <v>13.091641490433032</v>
      </c>
      <c r="EN137" s="10">
        <v>16.326530612244898</v>
      </c>
      <c r="EO137" s="10">
        <v>9.393346379647749</v>
      </c>
      <c r="EP137" s="10">
        <v>5.3217223028543783</v>
      </c>
      <c r="EQ137" s="10">
        <v>11.135857461024498</v>
      </c>
      <c r="ER137" s="10">
        <v>8.2304526748971192</v>
      </c>
      <c r="ES137" s="10">
        <v>7.3037127206329888</v>
      </c>
      <c r="ET137" s="10">
        <v>6.2383031815346222</v>
      </c>
      <c r="EU137" s="10">
        <v>28.888888888888889</v>
      </c>
      <c r="EV137" s="10">
        <v>8.9435438792621582</v>
      </c>
      <c r="EW137" s="10">
        <v>7.7579519006982158</v>
      </c>
      <c r="EX137" s="10">
        <v>8.4680523479599685</v>
      </c>
      <c r="EY137" s="10">
        <v>12.117714945181765</v>
      </c>
      <c r="EZ137" s="78">
        <v>125</v>
      </c>
      <c r="FA137" s="72">
        <f t="shared" si="93"/>
        <v>9.9649932836532962</v>
      </c>
      <c r="FB137" s="72">
        <f t="shared" si="94"/>
        <v>4.9449498342411173</v>
      </c>
      <c r="FC137" s="23">
        <f t="shared" si="95"/>
        <v>29</v>
      </c>
      <c r="FD137" s="72">
        <f t="shared" si="96"/>
        <v>0.91825413173796089</v>
      </c>
      <c r="FE137" s="50"/>
      <c r="FF137" s="10">
        <v>4.2194092827004219</v>
      </c>
      <c r="FG137" s="10">
        <v>4.1833048108005322</v>
      </c>
      <c r="FH137" s="10">
        <v>14.713896457765667</v>
      </c>
      <c r="FI137" s="10">
        <v>6.1521252796420578</v>
      </c>
      <c r="FJ137" s="10">
        <v>3.0785017957927141</v>
      </c>
      <c r="FK137" s="10">
        <v>6.2152437029767746</v>
      </c>
      <c r="FL137" s="10">
        <v>2</v>
      </c>
      <c r="FM137" s="11"/>
      <c r="FN137" s="10">
        <v>5.0420168067226889</v>
      </c>
      <c r="FO137" s="10">
        <v>10.238907849829351</v>
      </c>
      <c r="FP137" s="10">
        <v>0.70921985815602839</v>
      </c>
      <c r="FQ137" s="10">
        <v>5.2953156822810588</v>
      </c>
      <c r="FR137" s="10">
        <v>5.7175528873642083</v>
      </c>
      <c r="FS137" s="10">
        <v>11.568123393316196</v>
      </c>
      <c r="FT137" s="10">
        <v>8.9379600420609879</v>
      </c>
      <c r="FU137" s="10">
        <v>3.6968576709796674</v>
      </c>
      <c r="FV137" s="10">
        <v>7.7745383867832851</v>
      </c>
      <c r="FW137" s="10">
        <v>16.949152542372882</v>
      </c>
      <c r="FX137" s="10">
        <v>11.333914559721011</v>
      </c>
      <c r="FY137" s="10">
        <v>17.439387494683114</v>
      </c>
      <c r="FZ137" s="10">
        <v>2.6109660574412534</v>
      </c>
      <c r="GA137" s="10">
        <v>13.059701492537313</v>
      </c>
      <c r="GB137" s="10">
        <v>18.006700167504189</v>
      </c>
      <c r="GC137" s="10">
        <v>12.788778877887788</v>
      </c>
      <c r="GD137" s="10">
        <v>24.390243902439025</v>
      </c>
      <c r="GE137" s="10">
        <v>7.1964017991004496</v>
      </c>
      <c r="GF137" s="10">
        <v>4.3668122270742362</v>
      </c>
    </row>
    <row r="138" spans="1:188" s="10" customFormat="1" x14ac:dyDescent="0.35">
      <c r="A138" s="57">
        <v>126</v>
      </c>
      <c r="B138" s="10">
        <v>4.7250859106529211</v>
      </c>
      <c r="C138" s="10">
        <v>1.454192922927775</v>
      </c>
      <c r="D138" s="10">
        <v>4.5998160073597054</v>
      </c>
      <c r="E138" s="10">
        <v>2.4979184013322233</v>
      </c>
      <c r="F138" s="10">
        <v>12.921348314606741</v>
      </c>
      <c r="G138" s="10">
        <v>3.5629453681710213</v>
      </c>
      <c r="H138" s="10">
        <v>5.1085568326947639</v>
      </c>
      <c r="I138" s="10">
        <v>12.622487958810829</v>
      </c>
      <c r="J138" s="10">
        <v>8.2252451755773492</v>
      </c>
      <c r="K138" s="10">
        <v>4.2635658914728678</v>
      </c>
      <c r="L138" s="10">
        <v>5.3050397877984086</v>
      </c>
      <c r="M138" s="10">
        <v>5.1646223369916076</v>
      </c>
      <c r="N138" s="10">
        <v>6.3512226103524929</v>
      </c>
      <c r="O138" s="10">
        <v>9.5712098009188367</v>
      </c>
      <c r="P138" s="10">
        <v>6.8707058088694568</v>
      </c>
      <c r="Q138" s="10">
        <v>10.714285714285714</v>
      </c>
      <c r="R138" s="10">
        <v>6.8965517241379306</v>
      </c>
      <c r="S138" s="10">
        <v>2.2321428571428572</v>
      </c>
      <c r="T138" s="10">
        <v>0.66445182724252494</v>
      </c>
      <c r="U138" s="10">
        <v>6.7784516589368531</v>
      </c>
      <c r="V138" s="10">
        <v>9.5868523168226432</v>
      </c>
      <c r="W138" s="10">
        <v>18.109269490484959</v>
      </c>
      <c r="X138" s="10">
        <v>7.3140999593661116</v>
      </c>
      <c r="Y138" s="10">
        <v>9.8105548037889037</v>
      </c>
      <c r="Z138" s="10">
        <v>20.70552147239264</v>
      </c>
      <c r="AA138" s="10">
        <v>6.2060405461315682</v>
      </c>
      <c r="AB138" s="10">
        <v>13.059701492537313</v>
      </c>
      <c r="AC138" s="10">
        <v>5.9582919563058594</v>
      </c>
      <c r="AD138" s="10">
        <v>6.2752129090094124</v>
      </c>
      <c r="AE138" s="10">
        <v>10.235732009925558</v>
      </c>
      <c r="AF138" s="10">
        <v>0</v>
      </c>
      <c r="AG138" s="10">
        <v>2.2535211267605635</v>
      </c>
      <c r="AH138" s="10">
        <v>3.2076984763432237</v>
      </c>
      <c r="AI138" s="10">
        <v>22.957461174881836</v>
      </c>
      <c r="AJ138" s="10">
        <v>6.5828845002992225</v>
      </c>
      <c r="AK138" s="10">
        <v>1.1587485515643106</v>
      </c>
      <c r="AL138" s="10">
        <v>7.5016307893020224</v>
      </c>
      <c r="AM138" s="10">
        <v>6.2789160608063446</v>
      </c>
      <c r="AN138" s="10">
        <v>3.134796238244514</v>
      </c>
      <c r="AO138" s="10">
        <v>1.3513513513513513</v>
      </c>
      <c r="AP138" s="10">
        <v>2.152389151958674</v>
      </c>
      <c r="AQ138" s="10">
        <v>2.2354694485842028</v>
      </c>
      <c r="AR138" s="37">
        <v>2.0332090816672315</v>
      </c>
      <c r="AS138" s="10">
        <v>4.0650406504065044</v>
      </c>
      <c r="AT138" s="10">
        <v>4.3549265106151331</v>
      </c>
      <c r="AU138" s="78">
        <v>126</v>
      </c>
      <c r="AV138" s="72">
        <f t="shared" si="85"/>
        <v>6.6013148217740651</v>
      </c>
      <c r="AW138" s="72">
        <f t="shared" si="86"/>
        <v>5.0457042305939348</v>
      </c>
      <c r="AX138" s="23">
        <f t="shared" si="87"/>
        <v>45</v>
      </c>
      <c r="AY138" s="72">
        <f t="shared" si="88"/>
        <v>0.75216917693108742</v>
      </c>
      <c r="AZ138">
        <v>5.394470667565745</v>
      </c>
      <c r="BA138" s="10">
        <v>4.860267314702309</v>
      </c>
      <c r="BB138" s="10">
        <v>13.437364542696143</v>
      </c>
      <c r="BC138" s="10">
        <v>17.356475300400533</v>
      </c>
      <c r="BD138" s="10">
        <v>7.1982281284606868</v>
      </c>
      <c r="BE138" s="10">
        <v>11.641443538998836</v>
      </c>
      <c r="BF138" s="10">
        <v>7.255139056831923</v>
      </c>
      <c r="BG138" s="10">
        <v>12.514220705346986</v>
      </c>
      <c r="BH138" s="10">
        <v>10.813887307911212</v>
      </c>
      <c r="BI138" s="10">
        <v>3.6496350364963503</v>
      </c>
      <c r="BJ138" s="10">
        <v>11.232130701157249</v>
      </c>
      <c r="BK138" s="10">
        <v>7.1781067743382687</v>
      </c>
      <c r="BL138" s="10">
        <v>5.2596975673898747</v>
      </c>
      <c r="BM138" s="10">
        <v>9.2088740058601921</v>
      </c>
      <c r="BN138" s="10">
        <v>1.8281535648994516</v>
      </c>
      <c r="BO138" s="10">
        <v>2.8208744710860367</v>
      </c>
      <c r="BP138" s="10">
        <v>6.430868167202572</v>
      </c>
      <c r="BQ138" s="10">
        <v>11.595361855257897</v>
      </c>
      <c r="BR138" s="10">
        <v>7.7424612876935619</v>
      </c>
      <c r="BS138" s="10">
        <v>8.5227272727272734</v>
      </c>
      <c r="BT138" s="10">
        <v>6.9252077562326866</v>
      </c>
      <c r="BU138" s="10">
        <v>21.609538002980624</v>
      </c>
      <c r="BV138" s="10">
        <v>12.854847348687734</v>
      </c>
      <c r="BW138" s="10">
        <v>8.5424452749599578</v>
      </c>
      <c r="BX138" s="10">
        <v>8.8980150581793289</v>
      </c>
      <c r="BY138" s="10">
        <v>10.15625</v>
      </c>
      <c r="BZ138" s="10">
        <v>7.9455164585698066</v>
      </c>
      <c r="CA138" s="10">
        <v>18.13633520950594</v>
      </c>
      <c r="CB138" s="10">
        <v>18.588931136459653</v>
      </c>
      <c r="CC138" s="10">
        <v>6.8965517241379306</v>
      </c>
      <c r="CD138" s="10">
        <v>8.595988538681949</v>
      </c>
      <c r="CE138" s="10">
        <v>8.2805650267900628</v>
      </c>
      <c r="CF138" s="10">
        <v>13.164080865068172</v>
      </c>
      <c r="CG138" s="10">
        <v>13.793103448275861</v>
      </c>
      <c r="CH138" s="10">
        <v>7.4191838897721247</v>
      </c>
      <c r="CI138" s="10">
        <v>29.411764705882351</v>
      </c>
      <c r="CJ138" s="10">
        <v>5.583126550868486</v>
      </c>
      <c r="CK138" s="10">
        <v>11.235955056179776</v>
      </c>
      <c r="CL138" s="10">
        <v>5.7102069950035688</v>
      </c>
      <c r="CM138" s="10">
        <v>15.488867376573088</v>
      </c>
      <c r="CN138" s="10">
        <v>10.82753286929621</v>
      </c>
      <c r="CO138" s="10">
        <v>9.502262443438914</v>
      </c>
      <c r="CP138" s="10">
        <v>20.087336244541486</v>
      </c>
      <c r="CQ138" s="10">
        <v>12.307692307692308</v>
      </c>
      <c r="CR138" s="10">
        <v>12.665515256188831</v>
      </c>
      <c r="CS138" s="10">
        <v>13.895781637717121</v>
      </c>
      <c r="CT138" s="10">
        <v>21.459227467811157</v>
      </c>
      <c r="CU138" s="10">
        <v>17.857142857142858</v>
      </c>
      <c r="CV138" s="10">
        <v>10.27077497665733</v>
      </c>
      <c r="CW138" s="10">
        <v>14.705882352941176</v>
      </c>
      <c r="CX138" s="10">
        <v>7.5757575757575761</v>
      </c>
      <c r="CY138" s="10">
        <v>12.905360688285903</v>
      </c>
      <c r="CZ138" s="10">
        <v>9.2493774457488431</v>
      </c>
      <c r="DA138" s="10">
        <v>5.4555373704309877</v>
      </c>
      <c r="DB138" s="10">
        <v>10.852713178294573</v>
      </c>
      <c r="DC138" s="10">
        <v>4.4080604534005037</v>
      </c>
      <c r="DD138" s="10">
        <v>5.8972198820556025</v>
      </c>
      <c r="DE138" s="10">
        <v>4.8899755501222497</v>
      </c>
      <c r="DF138" s="10">
        <v>4.9968769519050591</v>
      </c>
      <c r="DG138" s="10">
        <v>3.4965034965034967</v>
      </c>
      <c r="DH138" s="37">
        <v>4.7303689687795645</v>
      </c>
      <c r="DI138" s="10">
        <v>23.733162283515075</v>
      </c>
      <c r="DJ138" s="10">
        <v>12.896825396825397</v>
      </c>
      <c r="DK138" s="10">
        <v>8.8757396449704142</v>
      </c>
      <c r="DL138" s="10">
        <v>7.0257611241217797</v>
      </c>
      <c r="DM138" s="10">
        <v>10.865755345250614</v>
      </c>
      <c r="DN138" s="10">
        <v>10.451786918408631</v>
      </c>
      <c r="DO138" s="10">
        <v>10.624169986719787</v>
      </c>
      <c r="DP138" s="10">
        <v>11.07011070110701</v>
      </c>
      <c r="DQ138" s="10">
        <v>6.0453400503778338</v>
      </c>
      <c r="DR138" s="78">
        <v>126</v>
      </c>
      <c r="DS138" s="72">
        <f t="shared" si="89"/>
        <v>10.354320273083435</v>
      </c>
      <c r="DT138" s="72">
        <f t="shared" si="90"/>
        <v>5.2639395995286433</v>
      </c>
      <c r="DU138" s="23">
        <f t="shared" si="91"/>
        <v>70</v>
      </c>
      <c r="DV138" s="72">
        <f t="shared" si="92"/>
        <v>0.62916112071648655</v>
      </c>
      <c r="DW138" s="10">
        <v>7.1790540540540544</v>
      </c>
      <c r="DX138" s="10">
        <v>3.3898305084745761</v>
      </c>
      <c r="DY138" s="10">
        <v>5.7894736842105265</v>
      </c>
      <c r="DZ138" s="10">
        <v>5.9062384643779993</v>
      </c>
      <c r="EA138" s="10">
        <v>7.7605321507760534</v>
      </c>
      <c r="EB138" s="10">
        <v>7.5656430796617711</v>
      </c>
      <c r="EC138" s="10">
        <v>5.8981233243967832</v>
      </c>
      <c r="ED138" s="10">
        <v>10.943912448700411</v>
      </c>
      <c r="EE138" s="10">
        <v>16.936671575846834</v>
      </c>
      <c r="EF138" s="10">
        <v>10.926365795724466</v>
      </c>
      <c r="EG138" s="10">
        <v>4.6082949308755756</v>
      </c>
      <c r="EH138" s="10">
        <v>3.7174721189591078</v>
      </c>
      <c r="EI138" s="10">
        <v>11.484474691620587</v>
      </c>
      <c r="EJ138" s="10">
        <v>6.4820271066588093</v>
      </c>
      <c r="EK138" s="10">
        <v>5.1085568326947639</v>
      </c>
      <c r="EL138" s="10">
        <v>11.57613535173642</v>
      </c>
      <c r="EM138" s="10">
        <v>14.795918367346939</v>
      </c>
      <c r="EN138" s="10">
        <v>14.522821576763485</v>
      </c>
      <c r="EO138" s="10">
        <v>9.4824180165942309</v>
      </c>
      <c r="EP138" s="10">
        <v>6.3229571984435795</v>
      </c>
      <c r="EQ138" s="10">
        <v>8.2582582582582589</v>
      </c>
      <c r="ER138" s="10">
        <v>9.9585062240663902</v>
      </c>
      <c r="ES138" s="10">
        <v>9.8099325567136724</v>
      </c>
      <c r="ET138" s="10">
        <v>3.766478342749529</v>
      </c>
      <c r="EU138" s="10">
        <v>20.022883295194507</v>
      </c>
      <c r="EV138" s="10">
        <v>6.204173716864072</v>
      </c>
      <c r="EW138" s="10">
        <v>6.6458170445660674</v>
      </c>
      <c r="EX138" s="10">
        <v>6.987577639751553</v>
      </c>
      <c r="EY138" s="10">
        <v>9.0537383177570092</v>
      </c>
      <c r="EZ138" s="78">
        <v>126</v>
      </c>
      <c r="FA138" s="72">
        <f t="shared" si="93"/>
        <v>8.6587685059944146</v>
      </c>
      <c r="FB138" s="72">
        <f t="shared" si="94"/>
        <v>4.0373088157351225</v>
      </c>
      <c r="FC138" s="23">
        <f t="shared" si="95"/>
        <v>29</v>
      </c>
      <c r="FD138" s="72">
        <f t="shared" si="96"/>
        <v>0.74970942586312639</v>
      </c>
      <c r="FE138" s="50"/>
      <c r="FF138" s="10">
        <v>3.3898305084745761</v>
      </c>
      <c r="FG138" s="10">
        <v>4.009929348863853</v>
      </c>
      <c r="FH138" s="10">
        <v>15.486725663716815</v>
      </c>
      <c r="FI138" s="10">
        <v>14.631401238041644</v>
      </c>
      <c r="FJ138" s="10">
        <v>6.1760164693772515</v>
      </c>
      <c r="FK138" s="10">
        <v>7.8999341672152736</v>
      </c>
      <c r="FL138" s="10">
        <v>4.6760187040748162</v>
      </c>
      <c r="FM138" s="11"/>
      <c r="FN138" s="10">
        <v>7.1790540540540544</v>
      </c>
      <c r="FO138" s="10">
        <v>8.0459770114942533</v>
      </c>
      <c r="FP138" s="10">
        <v>0.70972320794889998</v>
      </c>
      <c r="FQ138" s="10">
        <v>4.0950040950040947</v>
      </c>
      <c r="FR138" s="10">
        <v>4.0253018976423229</v>
      </c>
      <c r="FS138" s="10">
        <v>10.403120936280883</v>
      </c>
      <c r="FT138" s="10">
        <v>9.0185676392572951</v>
      </c>
      <c r="FU138" s="10">
        <v>9.2764378478664185</v>
      </c>
      <c r="FV138" s="10">
        <v>4.8971596474045054</v>
      </c>
      <c r="FW138" s="10">
        <v>17.241379310344829</v>
      </c>
      <c r="FX138" s="10">
        <v>11.46384479717813</v>
      </c>
      <c r="FY138" s="10">
        <v>12.121212121212121</v>
      </c>
      <c r="FZ138" s="10">
        <v>2.6178010471204187</v>
      </c>
      <c r="GA138" s="10">
        <v>17.958412098298677</v>
      </c>
      <c r="GB138" s="10">
        <v>23.880597014925375</v>
      </c>
      <c r="GC138" s="10">
        <v>9.1934809862097779</v>
      </c>
      <c r="GD138" s="10">
        <v>22.972972972972975</v>
      </c>
      <c r="GE138" s="10">
        <v>6.3424947145877377</v>
      </c>
      <c r="GF138" s="10">
        <v>8.7719298245614041</v>
      </c>
    </row>
    <row r="139" spans="1:188" s="10" customFormat="1" x14ac:dyDescent="0.35">
      <c r="A139" s="57">
        <v>127</v>
      </c>
      <c r="B139" s="10">
        <v>3.4527406128614588</v>
      </c>
      <c r="C139" s="10">
        <v>2.4271844660194173</v>
      </c>
      <c r="D139" s="10">
        <v>4.621072088724584</v>
      </c>
      <c r="E139" s="10">
        <v>2.5041736227045077</v>
      </c>
      <c r="F139" s="10">
        <v>16.505406943653956</v>
      </c>
      <c r="G139" s="10">
        <v>3.5756853396901072</v>
      </c>
      <c r="H139" s="10">
        <v>3.2092426187419769</v>
      </c>
      <c r="I139" s="10">
        <v>11.942809083263246</v>
      </c>
      <c r="J139" s="10">
        <v>9.8883572567783098</v>
      </c>
      <c r="K139" s="10">
        <v>7.006617360840794</v>
      </c>
      <c r="L139" s="10">
        <v>5.7142857142857144</v>
      </c>
      <c r="M139" s="10">
        <v>5.1914341336794285</v>
      </c>
      <c r="N139" s="10">
        <v>7.0310003195909232</v>
      </c>
      <c r="O139" s="10">
        <v>8.504058755315036</v>
      </c>
      <c r="P139" s="10">
        <v>4.4025157232704402</v>
      </c>
      <c r="Q139" s="10">
        <v>12.274368231046932</v>
      </c>
      <c r="R139" s="10">
        <v>3.0864197530864197</v>
      </c>
      <c r="S139" s="10">
        <v>3.3557046979865772</v>
      </c>
      <c r="T139" s="10">
        <v>0.66489361702127658</v>
      </c>
      <c r="U139" s="10">
        <v>11.135057471264368</v>
      </c>
      <c r="V139" s="10">
        <v>8.2968425904586312</v>
      </c>
      <c r="W139" s="10">
        <v>18.75586120662707</v>
      </c>
      <c r="X139" s="10">
        <v>8.595988538681949</v>
      </c>
      <c r="Y139" s="10">
        <v>9.5661086436624529</v>
      </c>
      <c r="Z139" s="10">
        <v>24.66718872357087</v>
      </c>
      <c r="AA139" s="10">
        <v>6.2447960033305581</v>
      </c>
      <c r="AB139" s="10">
        <v>17.958412098298677</v>
      </c>
      <c r="AC139" s="10">
        <v>7.3260073260073257</v>
      </c>
      <c r="AD139" s="10">
        <v>3.6084799278304014</v>
      </c>
      <c r="AE139" s="10">
        <v>9.4014415543716705</v>
      </c>
      <c r="AF139" s="10">
        <v>0</v>
      </c>
      <c r="AG139" s="10">
        <v>4.5172219085262562</v>
      </c>
      <c r="AH139" s="10">
        <v>3.2180209171359615</v>
      </c>
      <c r="AI139" s="10">
        <v>21.423635107118177</v>
      </c>
      <c r="AJ139" s="10">
        <v>6.927710843373494</v>
      </c>
      <c r="AK139" s="10">
        <v>2.9002320185614847</v>
      </c>
      <c r="AL139" s="10">
        <v>5.2579691094314818</v>
      </c>
      <c r="AM139" s="10">
        <v>4.3232457598935818</v>
      </c>
      <c r="AN139" s="10">
        <v>1.8867924528301887</v>
      </c>
      <c r="AO139" s="10">
        <v>2.7063599458728009</v>
      </c>
      <c r="AP139" s="10">
        <v>3.0198446937014669</v>
      </c>
      <c r="AQ139" s="10">
        <v>2.2404779686333085</v>
      </c>
      <c r="AR139" s="37">
        <v>2.0373514431239386</v>
      </c>
      <c r="AS139" s="10">
        <v>4.0816326530612246</v>
      </c>
      <c r="AT139" s="10">
        <v>5.4674685620557684</v>
      </c>
      <c r="AU139" s="78">
        <v>127</v>
      </c>
      <c r="AV139" s="72">
        <f t="shared" si="85"/>
        <v>6.9093803956885393</v>
      </c>
      <c r="AW139" s="72">
        <f t="shared" si="86"/>
        <v>5.555642779094164</v>
      </c>
      <c r="AX139" s="23">
        <f t="shared" si="87"/>
        <v>45</v>
      </c>
      <c r="AY139" s="72">
        <f t="shared" si="88"/>
        <v>0.82818632751735988</v>
      </c>
      <c r="AZ139">
        <v>8.1355932203389827</v>
      </c>
      <c r="BA139" s="10">
        <v>4.8840048840048844</v>
      </c>
      <c r="BB139" s="10">
        <v>13.181019332161688</v>
      </c>
      <c r="BC139" s="10">
        <v>8.8315217391304355</v>
      </c>
      <c r="BD139" s="10">
        <v>13.943112102621305</v>
      </c>
      <c r="BE139" s="10">
        <v>5.3003533568904597</v>
      </c>
      <c r="BF139" s="10">
        <v>7.3081607795371495</v>
      </c>
      <c r="BG139" s="10">
        <v>16.129032258064516</v>
      </c>
      <c r="BH139" s="10">
        <v>9.7813578826237055</v>
      </c>
      <c r="BI139" s="10">
        <v>7.3260073260073257</v>
      </c>
      <c r="BJ139" s="10">
        <v>9.2943201376936315</v>
      </c>
      <c r="BK139" s="10">
        <v>6.3262539539087213</v>
      </c>
      <c r="BL139" s="10">
        <v>5.9484467944481167</v>
      </c>
      <c r="BM139" s="10">
        <v>6.7596113223489649</v>
      </c>
      <c r="BN139" s="10">
        <v>3.6630036630036629</v>
      </c>
      <c r="BO139" s="10">
        <v>7.0721357850070721</v>
      </c>
      <c r="BP139" s="10">
        <v>3.2362459546925568</v>
      </c>
      <c r="BQ139" s="10">
        <v>8.89967637540453</v>
      </c>
      <c r="BR139" s="10">
        <v>6.9815195071868583</v>
      </c>
      <c r="BS139" s="10">
        <v>9.3123209169054437</v>
      </c>
      <c r="BT139" s="10">
        <v>10.460251046025105</v>
      </c>
      <c r="BU139" s="10">
        <v>15.993907083015994</v>
      </c>
      <c r="BV139" s="10">
        <v>12.479652740097666</v>
      </c>
      <c r="BW139" s="10">
        <v>8.0775444264943452</v>
      </c>
      <c r="BX139" s="10">
        <v>8.9779005524861883</v>
      </c>
      <c r="BY139" s="10">
        <v>10.260457774269929</v>
      </c>
      <c r="BZ139" s="10">
        <v>9.1533180778032044</v>
      </c>
      <c r="CA139" s="10">
        <v>11.464968152866241</v>
      </c>
      <c r="CB139" s="10">
        <v>16.788635385277658</v>
      </c>
      <c r="CC139" s="10">
        <v>6.9444444444444446</v>
      </c>
      <c r="CD139" s="10">
        <v>9.2485549132947984</v>
      </c>
      <c r="CE139" s="10">
        <v>7.8585461689587426</v>
      </c>
      <c r="CF139" s="10">
        <v>10.004764173415913</v>
      </c>
      <c r="CG139" s="10">
        <v>19.23076923076923</v>
      </c>
      <c r="CH139" s="10">
        <v>10.144153764014948</v>
      </c>
      <c r="CI139" s="10">
        <v>15.151515151515152</v>
      </c>
      <c r="CJ139" s="10">
        <v>6.8621334996880847</v>
      </c>
      <c r="CK139" s="10">
        <v>7.5757575757575761</v>
      </c>
      <c r="CL139" s="10">
        <v>12.203876525484565</v>
      </c>
      <c r="CM139" s="10">
        <v>9.8328416912487704</v>
      </c>
      <c r="CN139" s="10">
        <v>9.382329945269742</v>
      </c>
      <c r="CO139" s="10">
        <v>8.6797624486066702</v>
      </c>
      <c r="CP139" s="10">
        <v>19.162210338680929</v>
      </c>
      <c r="CQ139" s="10">
        <v>10.124610591900311</v>
      </c>
      <c r="CR139" s="10">
        <v>8.7463556851311957</v>
      </c>
      <c r="CS139" s="10">
        <v>10.568696527428283</v>
      </c>
      <c r="CT139" s="10">
        <v>21.491228070175438</v>
      </c>
      <c r="CU139" s="10">
        <v>18.71657754010695</v>
      </c>
      <c r="CV139" s="10">
        <v>10.377358490566039</v>
      </c>
      <c r="CW139" s="10">
        <v>11.680726800778714</v>
      </c>
      <c r="CX139" s="10">
        <v>12.72264631043257</v>
      </c>
      <c r="CY139" s="10">
        <v>12.738853503184714</v>
      </c>
      <c r="CZ139" s="10">
        <v>9.3357271095152612</v>
      </c>
      <c r="DA139" s="10">
        <v>6.0340098738343393</v>
      </c>
      <c r="DB139" s="10">
        <v>4.7021943573667713</v>
      </c>
      <c r="DC139" s="10">
        <v>5.0600885515496525</v>
      </c>
      <c r="DD139" s="10">
        <v>6.3559322033898304</v>
      </c>
      <c r="DE139" s="10">
        <v>9.8280098280098276</v>
      </c>
      <c r="DF139" s="10">
        <v>10.043942247332078</v>
      </c>
      <c r="DG139" s="10">
        <v>6.1403508771929829</v>
      </c>
      <c r="DH139" s="37">
        <v>3.8022813688212929</v>
      </c>
      <c r="DI139" s="10">
        <v>11.826544021024967</v>
      </c>
      <c r="DJ139" s="10">
        <v>10.050251256281408</v>
      </c>
      <c r="DK139" s="10">
        <v>5.4726368159203984</v>
      </c>
      <c r="DL139" s="10">
        <v>8.2547169811320753</v>
      </c>
      <c r="DM139" s="10">
        <v>10.276399716513112</v>
      </c>
      <c r="DN139" s="10">
        <v>10.562180579216355</v>
      </c>
      <c r="DO139" s="10">
        <v>12.080536912751677</v>
      </c>
      <c r="DP139" s="10">
        <v>9.9502487562189046</v>
      </c>
      <c r="DQ139" s="10">
        <v>6.0821084642676135</v>
      </c>
      <c r="DR139" s="78">
        <v>127</v>
      </c>
      <c r="DS139" s="72">
        <f t="shared" si="89"/>
        <v>9.7325315120215503</v>
      </c>
      <c r="DT139" s="72">
        <f t="shared" si="90"/>
        <v>3.8277438222216875</v>
      </c>
      <c r="DU139" s="23">
        <f t="shared" si="91"/>
        <v>70</v>
      </c>
      <c r="DV139" s="72">
        <f t="shared" si="92"/>
        <v>0.45750289255223442</v>
      </c>
      <c r="DW139" s="10">
        <v>8.0816673755848569</v>
      </c>
      <c r="DX139" s="10">
        <v>1.7006802721088434</v>
      </c>
      <c r="DY139" s="10">
        <v>8.9994706193753302</v>
      </c>
      <c r="DZ139" s="10">
        <v>4.4559970293353137</v>
      </c>
      <c r="EA139" s="10">
        <v>7.2625698324022343</v>
      </c>
      <c r="EB139" s="10">
        <v>13.901345291479821</v>
      </c>
      <c r="EC139" s="10">
        <v>7.0118662351672061</v>
      </c>
      <c r="ED139" s="10">
        <v>11.065006915629322</v>
      </c>
      <c r="EE139" s="10">
        <v>11.235955056179776</v>
      </c>
      <c r="EF139" s="10">
        <v>18.731988472622479</v>
      </c>
      <c r="EG139" s="10">
        <v>9.2592592592592595</v>
      </c>
      <c r="EH139" s="10">
        <v>3.1094527363184081</v>
      </c>
      <c r="EI139" s="10">
        <v>10.327022375215146</v>
      </c>
      <c r="EJ139" s="10">
        <v>8.8967971530249113</v>
      </c>
      <c r="EK139" s="10">
        <v>9.6277278562259312</v>
      </c>
      <c r="EL139" s="10">
        <v>9.4594594594594597</v>
      </c>
      <c r="EM139" s="10">
        <v>8.285862247540134</v>
      </c>
      <c r="EN139" s="10">
        <v>12.631578947368421</v>
      </c>
      <c r="EO139" s="10">
        <v>12.764260071798963</v>
      </c>
      <c r="EP139" s="10">
        <v>9.7895252080274116</v>
      </c>
      <c r="EQ139" s="10">
        <v>9.0840272520817571</v>
      </c>
      <c r="ER139" s="10">
        <v>5.4484492875104777</v>
      </c>
      <c r="ES139" s="10">
        <v>5.5727554179566567</v>
      </c>
      <c r="ET139" s="10">
        <v>14.492753623188406</v>
      </c>
      <c r="EU139" s="10">
        <v>21.599532983070635</v>
      </c>
      <c r="EV139" s="10">
        <v>8.5130533484676505</v>
      </c>
      <c r="EW139" s="10">
        <v>6.6902794175521452</v>
      </c>
      <c r="EX139" s="10">
        <v>8.6004691164972638</v>
      </c>
      <c r="EY139" s="10">
        <v>8.5470085470085468</v>
      </c>
      <c r="EZ139" s="78">
        <v>127</v>
      </c>
      <c r="FA139" s="72">
        <f t="shared" si="93"/>
        <v>9.4877869450847161</v>
      </c>
      <c r="FB139" s="72">
        <f t="shared" si="94"/>
        <v>4.1734573999235494</v>
      </c>
      <c r="FC139" s="23">
        <f t="shared" si="95"/>
        <v>29</v>
      </c>
      <c r="FD139" s="72">
        <f t="shared" si="96"/>
        <v>0.77499158324632311</v>
      </c>
      <c r="FE139" s="50"/>
      <c r="FF139" s="10">
        <v>1.7006802721088434</v>
      </c>
      <c r="FG139" s="10">
        <v>6.1349693251533743</v>
      </c>
      <c r="FH139" s="10">
        <v>12.921348314606741</v>
      </c>
      <c r="FI139" s="10">
        <v>10.279840091376357</v>
      </c>
      <c r="FJ139" s="10">
        <v>4.142931123770067</v>
      </c>
      <c r="FK139" s="10">
        <v>7.6310550763105507</v>
      </c>
      <c r="FL139" s="10">
        <v>2.0134228187919465</v>
      </c>
      <c r="FM139" s="11"/>
      <c r="FN139" s="10">
        <v>8.0816673755848569</v>
      </c>
      <c r="FO139" s="10">
        <v>12.16685979142526</v>
      </c>
      <c r="FP139" s="10">
        <v>1.4204545454545454</v>
      </c>
      <c r="FQ139" s="10">
        <v>4.5230263157894735</v>
      </c>
      <c r="FR139" s="10">
        <v>3.1755196304849886</v>
      </c>
      <c r="FS139" s="10">
        <v>7.4463425317564607</v>
      </c>
      <c r="FT139" s="10">
        <v>11.241970021413277</v>
      </c>
      <c r="FU139" s="10">
        <v>5.1498127340823974</v>
      </c>
      <c r="FV139" s="10">
        <v>8.8582677165354333</v>
      </c>
      <c r="FW139" s="10">
        <v>15.69713758079409</v>
      </c>
      <c r="FX139" s="10">
        <v>11.596788581623551</v>
      </c>
      <c r="FY139" s="10">
        <v>13.584574934268186</v>
      </c>
      <c r="FZ139" s="10">
        <v>2.6246719160104988</v>
      </c>
      <c r="GA139" s="10">
        <v>25.024061597690086</v>
      </c>
      <c r="GB139" s="10">
        <v>17.911751856705987</v>
      </c>
      <c r="GC139" s="10">
        <v>8.4352593842260646</v>
      </c>
      <c r="GD139" s="10">
        <v>21.43845089903181</v>
      </c>
      <c r="GE139" s="10">
        <v>4.5592705167173255</v>
      </c>
      <c r="GF139" s="10">
        <v>4.4247787610619467</v>
      </c>
    </row>
    <row r="140" spans="1:188" s="10" customFormat="1" x14ac:dyDescent="0.35">
      <c r="A140" s="57">
        <v>128</v>
      </c>
      <c r="B140" s="10">
        <v>3.0316154179298396</v>
      </c>
      <c r="C140" s="10">
        <v>2.4330900243309004</v>
      </c>
      <c r="D140" s="10">
        <v>2.785515320334262</v>
      </c>
      <c r="E140" s="10">
        <v>5.02092050209205</v>
      </c>
      <c r="F140" s="10">
        <v>16.782407407407408</v>
      </c>
      <c r="G140" s="10">
        <v>0</v>
      </c>
      <c r="H140" s="10">
        <v>5.1513200257566005</v>
      </c>
      <c r="I140" s="10">
        <v>15.151515151515152</v>
      </c>
      <c r="J140" s="10">
        <v>9.3427835051546388</v>
      </c>
      <c r="K140" s="10">
        <v>6.2720501764014109</v>
      </c>
      <c r="L140" s="10">
        <v>3.4482758620689653</v>
      </c>
      <c r="M140" s="10">
        <v>5.2185257664709717</v>
      </c>
      <c r="N140" s="10">
        <v>6.7589314451239133</v>
      </c>
      <c r="O140" s="10">
        <v>9.3567251461988299</v>
      </c>
      <c r="P140" s="10">
        <v>3.790271636133923</v>
      </c>
      <c r="Q140" s="10">
        <v>15.716374269005849</v>
      </c>
      <c r="R140" s="10">
        <v>5.8049535603715174</v>
      </c>
      <c r="S140" s="10">
        <v>2.8058361391694726</v>
      </c>
      <c r="T140" s="10">
        <v>2.6613439787092483</v>
      </c>
      <c r="U140" s="10">
        <v>6.538321830730113</v>
      </c>
      <c r="V140" s="10">
        <v>7.4366720892400648</v>
      </c>
      <c r="W140" s="10">
        <v>19.432940426887544</v>
      </c>
      <c r="X140" s="10">
        <v>6.1932287365813377</v>
      </c>
      <c r="Y140" s="10">
        <v>10.693342531907554</v>
      </c>
      <c r="Z140" s="10">
        <v>18.867924528301888</v>
      </c>
      <c r="AA140" s="10">
        <v>6.2840385421030582</v>
      </c>
      <c r="AB140" s="10">
        <v>25.024061597690086</v>
      </c>
      <c r="AC140" s="10">
        <v>10.734652801073466</v>
      </c>
      <c r="AD140" s="10">
        <v>6.790402897238569</v>
      </c>
      <c r="AE140" s="10">
        <v>12.337867763366024</v>
      </c>
      <c r="AF140" s="10">
        <v>5.0761421319796955</v>
      </c>
      <c r="AG140" s="10">
        <v>3.403289846851957</v>
      </c>
      <c r="AH140" s="10">
        <v>3.228410008071025</v>
      </c>
      <c r="AI140" s="10">
        <v>28.954802259887007</v>
      </c>
      <c r="AJ140" s="10">
        <v>6.369426751592357</v>
      </c>
      <c r="AK140" s="10">
        <v>1.1634671320535195</v>
      </c>
      <c r="AL140" s="10">
        <v>5.9464816650148666</v>
      </c>
      <c r="AM140" s="10">
        <v>4.0080160320641278</v>
      </c>
      <c r="AN140" s="10">
        <v>1.890359168241966</v>
      </c>
      <c r="AO140" s="10">
        <v>2.7137042062415198</v>
      </c>
      <c r="AP140" s="10">
        <v>1.2981393336218088</v>
      </c>
      <c r="AQ140" s="10">
        <v>2.9940119760479043</v>
      </c>
      <c r="AR140" s="37">
        <v>2.7220142905750255</v>
      </c>
      <c r="AS140" s="10">
        <v>1.7076502732240437</v>
      </c>
      <c r="AT140" s="10">
        <v>7.1467839472237493</v>
      </c>
      <c r="AU140" s="78">
        <v>128</v>
      </c>
      <c r="AV140" s="72">
        <f t="shared" si="85"/>
        <v>7.3441912911552283</v>
      </c>
      <c r="AW140" s="72">
        <f t="shared" si="86"/>
        <v>6.3850133080388494</v>
      </c>
      <c r="AX140" s="23">
        <f t="shared" si="87"/>
        <v>45</v>
      </c>
      <c r="AY140" s="72">
        <f t="shared" si="88"/>
        <v>0.95182158626771141</v>
      </c>
      <c r="AZ140">
        <v>7.518796992481203</v>
      </c>
      <c r="BA140" s="10">
        <v>13.496932515337424</v>
      </c>
      <c r="BB140" s="10">
        <v>9.3499554764024939</v>
      </c>
      <c r="BC140" s="10">
        <v>15.078821110349555</v>
      </c>
      <c r="BD140" s="10">
        <v>19.23076923076923</v>
      </c>
      <c r="BE140" s="10">
        <v>8.2889283599763175</v>
      </c>
      <c r="BF140" s="10">
        <v>7.3619631901840492</v>
      </c>
      <c r="BG140" s="10">
        <v>11.7096018735363</v>
      </c>
      <c r="BH140" s="10">
        <v>9.8779779198140609</v>
      </c>
      <c r="BI140" s="10">
        <v>5.5350553505535052</v>
      </c>
      <c r="BJ140" s="10">
        <v>15.288394718554551</v>
      </c>
      <c r="BK140" s="10">
        <v>8.1855388813096859</v>
      </c>
      <c r="BL140" s="10">
        <v>5.3191489361702127</v>
      </c>
      <c r="BM140" s="10">
        <v>8.9323692045937904</v>
      </c>
      <c r="BN140" s="10">
        <v>0</v>
      </c>
      <c r="BO140" s="10">
        <v>4.2735042735042734</v>
      </c>
      <c r="BP140" s="10">
        <v>6.4935064935064934</v>
      </c>
      <c r="BQ140" s="10">
        <v>9.387755102040817</v>
      </c>
      <c r="BR140" s="10">
        <v>7.8577336641852771</v>
      </c>
      <c r="BS140" s="10">
        <v>3.6153289949385394</v>
      </c>
      <c r="BT140" s="10">
        <v>11.275546159267089</v>
      </c>
      <c r="BU140" s="10">
        <v>17.027863777089784</v>
      </c>
      <c r="BV140" s="10">
        <v>14.285714285714286</v>
      </c>
      <c r="BW140" s="10">
        <v>8.686210640608035</v>
      </c>
      <c r="BX140" s="10">
        <v>11.846689895470384</v>
      </c>
      <c r="BY140" s="10">
        <v>4.7846889952153111</v>
      </c>
      <c r="BZ140" s="10">
        <v>13.856812933025404</v>
      </c>
      <c r="CA140" s="10">
        <v>12.88659793814433</v>
      </c>
      <c r="CB140" s="10">
        <v>18.38879159369527</v>
      </c>
      <c r="CC140" s="10">
        <v>10.878010878010878</v>
      </c>
      <c r="CD140" s="10">
        <v>9.3348891481913654</v>
      </c>
      <c r="CE140" s="10">
        <v>11.386138613861386</v>
      </c>
      <c r="CF140" s="10">
        <v>6.2560153994225214</v>
      </c>
      <c r="CG140" s="10">
        <v>12.477718360071302</v>
      </c>
      <c r="CH140" s="10">
        <v>7.0118662351672061</v>
      </c>
      <c r="CI140" s="10">
        <v>9.2307692307692299</v>
      </c>
      <c r="CJ140" s="10">
        <v>7.5376884422110555</v>
      </c>
      <c r="CK140" s="10">
        <v>10.496183206106871</v>
      </c>
      <c r="CL140" s="10">
        <v>11.627906976744185</v>
      </c>
      <c r="CM140" s="10">
        <v>12.909632571996028</v>
      </c>
      <c r="CN140" s="10">
        <v>7.1033938437253354</v>
      </c>
      <c r="CO140" s="10">
        <v>10.599078341013826</v>
      </c>
      <c r="CP140" s="10">
        <v>12.721490231712858</v>
      </c>
      <c r="CQ140" s="10">
        <v>14.555468135326514</v>
      </c>
      <c r="CR140" s="10">
        <v>14.705882352941176</v>
      </c>
      <c r="CS140" s="10">
        <v>10.172939979654121</v>
      </c>
      <c r="CT140" s="10">
        <v>15.688032272523532</v>
      </c>
      <c r="CU140" s="10">
        <v>20.163487738419619</v>
      </c>
      <c r="CV140" s="10">
        <v>8.5795996186844619</v>
      </c>
      <c r="CW140" s="10">
        <v>15.10177281680893</v>
      </c>
      <c r="CX140" s="10">
        <v>12.88659793814433</v>
      </c>
      <c r="CY140" s="10">
        <v>14.940577249575552</v>
      </c>
      <c r="CZ140" s="10">
        <v>10.873504893077202</v>
      </c>
      <c r="DA140" s="10">
        <v>8.8300220750551883</v>
      </c>
      <c r="DB140" s="10">
        <v>5.2493438320209975</v>
      </c>
      <c r="DC140" s="10">
        <v>9.5359186268277174</v>
      </c>
      <c r="DD140" s="10">
        <v>9.8081023454157776</v>
      </c>
      <c r="DE140" s="10">
        <v>5.7899090157154669</v>
      </c>
      <c r="DF140" s="10">
        <v>12.048192771084338</v>
      </c>
      <c r="DG140" s="10">
        <v>8.8261253309796999</v>
      </c>
      <c r="DH140" s="37">
        <v>2.8625954198473282</v>
      </c>
      <c r="DI140" s="10">
        <v>17.952127659574469</v>
      </c>
      <c r="DJ140" s="10">
        <v>13.197969543147208</v>
      </c>
      <c r="DK140" s="10">
        <v>11.005502751375689</v>
      </c>
      <c r="DL140" s="10">
        <v>8.3234244946492275</v>
      </c>
      <c r="DM140" s="10">
        <v>8.5929108485499466</v>
      </c>
      <c r="DN140" s="10">
        <v>9.9862258953168048</v>
      </c>
      <c r="DO140" s="10">
        <v>13.586956521739131</v>
      </c>
      <c r="DP140" s="10">
        <v>10.050251256281408</v>
      </c>
      <c r="DQ140" s="10">
        <v>8.1757792539601439</v>
      </c>
      <c r="DR140" s="78">
        <v>128</v>
      </c>
      <c r="DS140" s="72">
        <f t="shared" si="89"/>
        <v>10.441442866030542</v>
      </c>
      <c r="DT140" s="72">
        <f t="shared" si="90"/>
        <v>3.9741332240325002</v>
      </c>
      <c r="DU140" s="23">
        <f t="shared" si="91"/>
        <v>70</v>
      </c>
      <c r="DV140" s="72">
        <f t="shared" si="92"/>
        <v>0.47499977266699756</v>
      </c>
      <c r="DW140" s="10">
        <v>4.2881646655231558</v>
      </c>
      <c r="DX140" s="10">
        <v>6.8143100511073254</v>
      </c>
      <c r="DY140" s="10">
        <v>7.300569800569801</v>
      </c>
      <c r="DZ140" s="10">
        <v>9.6978739276389412</v>
      </c>
      <c r="EA140" s="10">
        <v>6.7529544175576817</v>
      </c>
      <c r="EB140" s="10">
        <v>7.7307867212369255</v>
      </c>
      <c r="EC140" s="10">
        <v>2.7159152634437804</v>
      </c>
      <c r="ED140" s="10">
        <v>12.937062937062937</v>
      </c>
      <c r="EE140" s="10">
        <v>12.878787878787879</v>
      </c>
      <c r="EF140" s="10">
        <v>15.173764072442486</v>
      </c>
      <c r="EG140" s="10">
        <v>8.9209855564995753</v>
      </c>
      <c r="EH140" s="10">
        <v>4.9906425452276979</v>
      </c>
      <c r="EI140" s="10">
        <v>9.5652173913043477</v>
      </c>
      <c r="EJ140" s="10">
        <v>10.771992818671455</v>
      </c>
      <c r="EK140" s="10">
        <v>7.7770576798444591</v>
      </c>
      <c r="EL140" s="10">
        <v>15.006821282401091</v>
      </c>
      <c r="EM140" s="10">
        <v>15.66579634464752</v>
      </c>
      <c r="EN140" s="10">
        <v>25.586353944562898</v>
      </c>
      <c r="EO140" s="10">
        <v>11.313131313131313</v>
      </c>
      <c r="EP140" s="10">
        <v>9.3919920909540284</v>
      </c>
      <c r="EQ140" s="10">
        <v>7.6394194041252863</v>
      </c>
      <c r="ER140" s="10">
        <v>10.11378002528445</v>
      </c>
      <c r="ES140" s="10">
        <v>6.8493150684931505</v>
      </c>
      <c r="ET140" s="10">
        <v>7.0332480818414318</v>
      </c>
      <c r="EU140" s="10">
        <v>21.479713603818617</v>
      </c>
      <c r="EV140" s="10">
        <v>8.013737836290785</v>
      </c>
      <c r="EW140" s="10">
        <v>5.9429477020602217</v>
      </c>
      <c r="EX140" s="10">
        <v>7.0977917981072558</v>
      </c>
      <c r="EY140" s="10">
        <v>10.107015457788346</v>
      </c>
      <c r="EZ140" s="78">
        <v>128</v>
      </c>
      <c r="FA140" s="72">
        <f t="shared" si="93"/>
        <v>9.9847292993249948</v>
      </c>
      <c r="FB140" s="72">
        <f t="shared" si="94"/>
        <v>4.9341966370544661</v>
      </c>
      <c r="FC140" s="23">
        <f t="shared" si="95"/>
        <v>29</v>
      </c>
      <c r="FD140" s="72">
        <f t="shared" si="96"/>
        <v>0.91625731314990111</v>
      </c>
      <c r="FE140" s="50"/>
      <c r="FF140" s="10">
        <v>6.8143100511073254</v>
      </c>
      <c r="FG140" s="10">
        <v>4.0509259259259256</v>
      </c>
      <c r="FH140" s="10">
        <v>16.505406943653956</v>
      </c>
      <c r="FI140" s="10">
        <v>9.809578765147144</v>
      </c>
      <c r="FJ140" s="10">
        <v>5.7202288091523661</v>
      </c>
      <c r="FK140" s="10">
        <v>11.367435640254095</v>
      </c>
      <c r="FL140" s="10">
        <v>6.7249495628782787</v>
      </c>
      <c r="FM140" s="11"/>
      <c r="FN140" s="10">
        <v>4.2881646655231558</v>
      </c>
      <c r="FO140" s="10">
        <v>14.662756598240469</v>
      </c>
      <c r="FP140" s="10">
        <v>2.8449502133712659</v>
      </c>
      <c r="FQ140" s="10">
        <v>3.7174721189591078</v>
      </c>
      <c r="FR140" s="10">
        <v>4.05444540978859</v>
      </c>
      <c r="FS140" s="10">
        <v>14.563106796116505</v>
      </c>
      <c r="FT140" s="10">
        <v>9.7455332972387652</v>
      </c>
      <c r="FU140" s="10">
        <v>6.5882352941176467</v>
      </c>
      <c r="FV140" s="10">
        <v>8.9374379344587886</v>
      </c>
      <c r="FW140" s="10">
        <v>15.478424015009381</v>
      </c>
      <c r="FX140" s="10">
        <v>14.440433212996389</v>
      </c>
      <c r="FY140" s="10">
        <v>10.217681030653043</v>
      </c>
      <c r="FZ140" s="10">
        <v>2.1052631578947367</v>
      </c>
      <c r="GA140" s="10">
        <v>18.756169792694966</v>
      </c>
      <c r="GB140" s="10">
        <v>17.348754448398576</v>
      </c>
      <c r="GC140" s="10">
        <v>6.8056146320714586</v>
      </c>
      <c r="GD140" s="10">
        <v>28.975265017667844</v>
      </c>
      <c r="GE140" s="10">
        <v>7.3282442748091601</v>
      </c>
      <c r="GF140" s="10">
        <v>5.9259259259259256</v>
      </c>
    </row>
    <row r="141" spans="1:188" s="10" customFormat="1" x14ac:dyDescent="0.35">
      <c r="A141" s="57">
        <v>129</v>
      </c>
      <c r="B141" s="10">
        <v>6.0816681146828842</v>
      </c>
      <c r="C141" s="10">
        <v>0.48780487804878048</v>
      </c>
      <c r="D141" s="10">
        <v>0.93109869646182497</v>
      </c>
      <c r="E141" s="10">
        <v>0</v>
      </c>
      <c r="F141" s="10">
        <v>16.480282519128899</v>
      </c>
      <c r="G141" s="10">
        <v>1.1961722488038278</v>
      </c>
      <c r="H141" s="10">
        <v>2.5889967637540452</v>
      </c>
      <c r="I141" s="10">
        <v>13.656006914433881</v>
      </c>
      <c r="J141" s="10">
        <v>6.8292682926829267</v>
      </c>
      <c r="K141" s="10">
        <v>5.9171597633136095</v>
      </c>
      <c r="L141" s="10">
        <v>5.3825451749327184</v>
      </c>
      <c r="M141" s="10">
        <v>5.2459016393442619</v>
      </c>
      <c r="N141" s="10">
        <v>8.4251458198314975</v>
      </c>
      <c r="O141" s="10">
        <v>7.8709169618260528</v>
      </c>
      <c r="P141" s="10">
        <v>8.2435003170577037</v>
      </c>
      <c r="Q141" s="10">
        <v>14.853323431117712</v>
      </c>
      <c r="R141" s="10">
        <v>5.4495912806539506</v>
      </c>
      <c r="S141" s="10">
        <v>4.5019696117051211</v>
      </c>
      <c r="T141" s="10">
        <v>3.3355570380253501</v>
      </c>
      <c r="U141" s="10">
        <v>8.0438756855575875</v>
      </c>
      <c r="V141" s="10">
        <v>7.0241161320533836</v>
      </c>
      <c r="W141" s="10">
        <v>17.543859649122808</v>
      </c>
      <c r="X141" s="10">
        <v>4.1545492314083923</v>
      </c>
      <c r="Y141" s="10">
        <v>11.854951185495118</v>
      </c>
      <c r="Z141" s="10">
        <v>26.186579378068739</v>
      </c>
      <c r="AA141" s="10">
        <v>2.1079258010118043</v>
      </c>
      <c r="AB141" s="10">
        <v>18.756169792694966</v>
      </c>
      <c r="AC141" s="10">
        <v>10.172939979654121</v>
      </c>
      <c r="AD141" s="10">
        <v>5.469462169553327</v>
      </c>
      <c r="AE141" s="10">
        <v>11.531069827033953</v>
      </c>
      <c r="AF141" s="10">
        <v>0</v>
      </c>
      <c r="AG141" s="10">
        <v>0</v>
      </c>
      <c r="AH141" s="10">
        <v>2.42914979757085</v>
      </c>
      <c r="AI141" s="10">
        <v>26.18181818181818</v>
      </c>
      <c r="AJ141" s="10">
        <v>8.5470085470085468</v>
      </c>
      <c r="AK141" s="10">
        <v>3.4944670937682005</v>
      </c>
      <c r="AL141" s="10">
        <v>4.3203722166832836</v>
      </c>
      <c r="AM141" s="10">
        <v>4.3594902749832327</v>
      </c>
      <c r="AN141" s="10">
        <v>1.893939393939394</v>
      </c>
      <c r="AO141" s="10">
        <v>2.0408163265306123</v>
      </c>
      <c r="AP141" s="10">
        <v>2.5996533795493932</v>
      </c>
      <c r="AQ141" s="10">
        <v>3.0030030030030028</v>
      </c>
      <c r="AR141" s="37">
        <v>2.0470829068577276</v>
      </c>
      <c r="AS141" s="10">
        <v>3.7632569278138899</v>
      </c>
      <c r="AT141" s="10">
        <v>6.0908084163898115</v>
      </c>
      <c r="AU141" s="78">
        <v>129</v>
      </c>
      <c r="AV141" s="72">
        <f t="shared" ref="AV141:AV204" si="97">AVERAGE(B141:AT141)</f>
        <v>6.9131838836305635</v>
      </c>
      <c r="AW141" s="72">
        <f t="shared" ref="AW141:AW204" si="98">_xlfn.STDEV.S(B141:AT141)</f>
        <v>6.3167984958511409</v>
      </c>
      <c r="AX141" s="23">
        <f t="shared" ref="AX141:AX204" si="99">COUNT(B141:AT141)</f>
        <v>45</v>
      </c>
      <c r="AY141" s="72">
        <f t="shared" ref="AY141:AY204" si="100">AW141/SQRT(AX141)</f>
        <v>0.94165272245943821</v>
      </c>
      <c r="AZ141">
        <v>6.1983471074380168</v>
      </c>
      <c r="BA141" s="10">
        <v>7.4626865671641793</v>
      </c>
      <c r="BB141" s="10">
        <v>13.033707865168539</v>
      </c>
      <c r="BC141" s="10">
        <v>14.613778705636744</v>
      </c>
      <c r="BD141" s="10">
        <v>13.84083044982699</v>
      </c>
      <c r="BE141" s="10">
        <v>3.5820895522388061</v>
      </c>
      <c r="BF141" s="10">
        <v>7.0045323444581786</v>
      </c>
      <c r="BG141" s="10">
        <v>17.772511848341232</v>
      </c>
      <c r="BH141" s="10">
        <v>10.56338028169014</v>
      </c>
      <c r="BI141" s="10">
        <v>5.5658627087198518</v>
      </c>
      <c r="BJ141" s="10">
        <v>10.938602681721948</v>
      </c>
      <c r="BK141" s="10">
        <v>7.3360843649701968</v>
      </c>
      <c r="BL141" s="10">
        <v>9.3582887700534751</v>
      </c>
      <c r="BM141" s="10">
        <v>11.158798283261802</v>
      </c>
      <c r="BN141" s="10">
        <v>0</v>
      </c>
      <c r="BO141" s="10">
        <v>7.1530758226037197</v>
      </c>
      <c r="BP141" s="10">
        <v>1.6339869281045751</v>
      </c>
      <c r="BQ141" s="10">
        <v>4.1203131437989287</v>
      </c>
      <c r="BR141" s="10">
        <v>6.6694456023343056</v>
      </c>
      <c r="BS141" s="10">
        <v>10.885341074020319</v>
      </c>
      <c r="BT141" s="10">
        <v>9.2658588738417684</v>
      </c>
      <c r="BU141" s="10">
        <v>7.8740157480314963</v>
      </c>
      <c r="BV141" s="10">
        <v>15.60758082497213</v>
      </c>
      <c r="BW141" s="10">
        <v>7.667031763417306</v>
      </c>
      <c r="BX141" s="10">
        <v>11.988716502115656</v>
      </c>
      <c r="BY141" s="10">
        <v>7.2115384615384617</v>
      </c>
      <c r="BZ141" s="10">
        <v>9.3676814988290396</v>
      </c>
      <c r="CA141" s="10">
        <v>13.054830287206267</v>
      </c>
      <c r="CB141" s="10">
        <v>19.179304192685102</v>
      </c>
      <c r="CC141" s="10">
        <v>10.21209740769835</v>
      </c>
      <c r="CD141" s="10">
        <v>7.656065959952886</v>
      </c>
      <c r="CE141" s="10">
        <v>5.5082623935903854</v>
      </c>
      <c r="CF141" s="10">
        <v>8.7167070217917679</v>
      </c>
      <c r="CG141" s="10">
        <v>23.465703971119133</v>
      </c>
      <c r="CH141" s="10">
        <v>7.6045627376425857</v>
      </c>
      <c r="CI141" s="10">
        <v>0</v>
      </c>
      <c r="CJ141" s="10">
        <v>11.39240506329114</v>
      </c>
      <c r="CK141" s="10">
        <v>5.7859209257473481</v>
      </c>
      <c r="CL141" s="10">
        <v>9.5588235294117645</v>
      </c>
      <c r="CM141" s="10">
        <v>9.0543259557344058</v>
      </c>
      <c r="CN141" s="10">
        <v>12.718600953895072</v>
      </c>
      <c r="CO141" s="10">
        <v>11.178388448998602</v>
      </c>
      <c r="CP141" s="10">
        <v>14.265991716520938</v>
      </c>
      <c r="CQ141" s="10">
        <v>13.173652694610778</v>
      </c>
      <c r="CR141" s="10">
        <v>8.9552238805970141</v>
      </c>
      <c r="CS141" s="10">
        <v>11.30524152106886</v>
      </c>
      <c r="CT141" s="10">
        <v>18.67030965391621</v>
      </c>
      <c r="CU141" s="10">
        <v>14.46051167964405</v>
      </c>
      <c r="CV141" s="10">
        <v>9.615384615384615</v>
      </c>
      <c r="CW141" s="10">
        <v>16</v>
      </c>
      <c r="CX141" s="10">
        <v>5.2219321148825069</v>
      </c>
      <c r="CY141" s="10">
        <v>13.098931402964496</v>
      </c>
      <c r="CZ141" s="10">
        <v>9.8937339684866252</v>
      </c>
      <c r="DA141" s="10">
        <v>4.4543429844097995</v>
      </c>
      <c r="DB141" s="10">
        <v>9.4986807387862804</v>
      </c>
      <c r="DC141" s="10">
        <v>7.7021822849807444</v>
      </c>
      <c r="DD141" s="10">
        <v>9.9052540913006037</v>
      </c>
      <c r="DE141" s="10">
        <v>12.479201331114808</v>
      </c>
      <c r="DF141" s="10">
        <v>7.7021822849807444</v>
      </c>
      <c r="DG141" s="10">
        <v>4.4523597506678536</v>
      </c>
      <c r="DH141" s="37">
        <v>2.8708133971291865</v>
      </c>
      <c r="DI141" s="10">
        <v>18.280297901150981</v>
      </c>
      <c r="DJ141" s="10">
        <v>2.0576131687242798</v>
      </c>
      <c r="DK141" s="10">
        <v>7.0814365199797678</v>
      </c>
      <c r="DL141" s="10">
        <v>7.1942446043165464</v>
      </c>
      <c r="DM141" s="10">
        <v>14.084507042253522</v>
      </c>
      <c r="DN141" s="10">
        <v>17.043478260869566</v>
      </c>
      <c r="DO141" s="10">
        <v>11.019283746556473</v>
      </c>
      <c r="DP141" s="10">
        <v>10.152284263959391</v>
      </c>
      <c r="DQ141" s="10">
        <v>11.369509043927648</v>
      </c>
      <c r="DR141" s="78">
        <v>129</v>
      </c>
      <c r="DS141" s="72">
        <f t="shared" ref="DS141:DS204" si="101">AVERAGE(AZ141:DQ141)</f>
        <v>9.7852667326606699</v>
      </c>
      <c r="DT141" s="72">
        <f t="shared" ref="DT141:DT204" si="102">_xlfn.STDEV.S(AZ141:DQ141)</f>
        <v>4.6010549060370565</v>
      </c>
      <c r="DU141" s="23">
        <f t="shared" ref="DU141:DU204" si="103">COUNT(AZ141:DQ141)</f>
        <v>70</v>
      </c>
      <c r="DV141" s="72">
        <f t="shared" ref="DV141:DV204" si="104">DT141/SQRT(DU141)</f>
        <v>0.54993124568138596</v>
      </c>
      <c r="DW141" s="10">
        <v>2.5839793281653747</v>
      </c>
      <c r="DX141" s="10">
        <v>5.1457975986277873</v>
      </c>
      <c r="DY141" s="10">
        <v>7.1748878923766819</v>
      </c>
      <c r="DZ141" s="10">
        <v>6.0263653483992465</v>
      </c>
      <c r="EA141" s="10">
        <v>7.3654390934844196</v>
      </c>
      <c r="EB141" s="10">
        <v>10.082493125572869</v>
      </c>
      <c r="EC141" s="10">
        <v>7.6252723311546839</v>
      </c>
      <c r="ED141" s="10">
        <v>9.5642933049946866</v>
      </c>
      <c r="EE141" s="10">
        <v>17.651573292402148</v>
      </c>
      <c r="EF141" s="10">
        <v>18.389662027833001</v>
      </c>
      <c r="EG141" s="10">
        <v>7.2867552507501072</v>
      </c>
      <c r="EH141" s="10">
        <v>3.134796238244514</v>
      </c>
      <c r="EI141" s="10">
        <v>12.73046532045654</v>
      </c>
      <c r="EJ141" s="10">
        <v>9.0744101633393832</v>
      </c>
      <c r="EK141" s="10">
        <v>11.103853690398433</v>
      </c>
      <c r="EL141" s="10">
        <v>11.542012927054479</v>
      </c>
      <c r="EM141" s="10">
        <v>11.671087533156498</v>
      </c>
      <c r="EN141" s="10">
        <v>13.12910284463895</v>
      </c>
      <c r="EO141" s="10">
        <v>10.625255414793624</v>
      </c>
      <c r="EP141" s="10">
        <v>4.4910179640718564</v>
      </c>
      <c r="EQ141" s="10">
        <v>10.007698229407236</v>
      </c>
      <c r="ER141" s="10">
        <v>6.8114091102596852</v>
      </c>
      <c r="ES141" s="10">
        <v>8.7774294670846391</v>
      </c>
      <c r="ET141" s="10">
        <v>10.302640051513201</v>
      </c>
      <c r="EU141" s="10">
        <v>20.73170731707317</v>
      </c>
      <c r="EV141" s="10">
        <v>8.0784766301211768</v>
      </c>
      <c r="EW141" s="10">
        <v>4.7827819848545241</v>
      </c>
      <c r="EX141" s="10">
        <v>10.325655281969818</v>
      </c>
      <c r="EY141" s="10">
        <v>6.0060060060060056</v>
      </c>
      <c r="EZ141" s="78">
        <v>129</v>
      </c>
      <c r="FA141" s="72">
        <f t="shared" ref="FA141:FA204" si="105">AVERAGE(DW141:EY141)</f>
        <v>9.3869767161449893</v>
      </c>
      <c r="FB141" s="72">
        <f t="shared" ref="FB141:FB204" si="106">_xlfn.STDEV.S(DW141:EY141)</f>
        <v>4.2960151551996963</v>
      </c>
      <c r="FC141" s="23">
        <f t="shared" ref="FC141:FC204" si="107">COUNT(DW141:EY141)</f>
        <v>29</v>
      </c>
      <c r="FD141" s="72">
        <f t="shared" ref="FD141:FD204" si="108">FB141/SQRT(FC141)</f>
        <v>0.7977499870585476</v>
      </c>
      <c r="FE141" s="50"/>
      <c r="FF141" s="10">
        <v>5.1457975986277873</v>
      </c>
      <c r="FG141" s="10">
        <v>4.4547743559945765</v>
      </c>
      <c r="FH141" s="10">
        <v>16.782407407407408</v>
      </c>
      <c r="FI141" s="10">
        <v>8.7412587412587417</v>
      </c>
      <c r="FJ141" s="10">
        <v>5.7531380753138075</v>
      </c>
      <c r="FK141" s="10">
        <v>8.7926952992898215</v>
      </c>
      <c r="FL141" s="10">
        <v>2.7081922816519972</v>
      </c>
      <c r="FM141" s="11"/>
      <c r="FN141" s="10">
        <v>2.5839793281653747</v>
      </c>
      <c r="FO141" s="10">
        <v>19.047619047619047</v>
      </c>
      <c r="FP141" s="10">
        <v>1.4265335235378032</v>
      </c>
      <c r="FQ141" s="10">
        <v>6.6334991708126037</v>
      </c>
      <c r="FR141" s="10">
        <v>4.3617330619366097</v>
      </c>
      <c r="FS141" s="10">
        <v>12.091356918943125</v>
      </c>
      <c r="FT141" s="10">
        <v>11.481683980317113</v>
      </c>
      <c r="FU141" s="10">
        <v>5.2108005684509715</v>
      </c>
      <c r="FV141" s="10">
        <v>8.0160320641282556</v>
      </c>
      <c r="FW141" s="10">
        <v>16.198189614101953</v>
      </c>
      <c r="FX141" s="10">
        <v>10.073260073260073</v>
      </c>
      <c r="FY141" s="10">
        <v>13.016157989228008</v>
      </c>
      <c r="FZ141" s="10">
        <v>2.6371308016877637</v>
      </c>
      <c r="GA141" s="10">
        <v>16.096579476861166</v>
      </c>
      <c r="GB141" s="10">
        <v>12.222725215029426</v>
      </c>
      <c r="GC141" s="10">
        <v>9.4218415417558887</v>
      </c>
      <c r="GD141" s="10">
        <v>26.200873362445414</v>
      </c>
      <c r="GE141" s="10">
        <v>5.229160258382036</v>
      </c>
      <c r="GF141" s="10">
        <v>8.1967213114754092</v>
      </c>
    </row>
    <row r="142" spans="1:188" s="10" customFormat="1" x14ac:dyDescent="0.35">
      <c r="A142" s="57">
        <v>130</v>
      </c>
      <c r="B142" s="10">
        <v>3.0594405594405596</v>
      </c>
      <c r="C142" s="10">
        <v>1.4641288433382138</v>
      </c>
      <c r="D142" s="10">
        <v>0.93196644920782856</v>
      </c>
      <c r="E142" s="10">
        <v>2.5231286795626575</v>
      </c>
      <c r="F142" s="10">
        <v>11.370436864153202</v>
      </c>
      <c r="G142" s="10">
        <v>5.9880239520958085</v>
      </c>
      <c r="H142" s="10">
        <v>2.5957170668397143</v>
      </c>
      <c r="I142" s="10">
        <v>12.793550648440238</v>
      </c>
      <c r="J142" s="10">
        <v>5.5664702030124431</v>
      </c>
      <c r="K142" s="10">
        <v>5.5555555555555554</v>
      </c>
      <c r="L142" s="10">
        <v>3.8654812524159259</v>
      </c>
      <c r="M142" s="10">
        <v>5.2735662491760049</v>
      </c>
      <c r="N142" s="10">
        <v>7.1895424836601309</v>
      </c>
      <c r="O142" s="10">
        <v>9.5200317334391116</v>
      </c>
      <c r="P142" s="10">
        <v>7.6726342710997439</v>
      </c>
      <c r="Q142" s="10">
        <v>10.177157934413872</v>
      </c>
      <c r="R142" s="10">
        <v>3.131115459882583</v>
      </c>
      <c r="S142" s="10">
        <v>3.9570378745053705</v>
      </c>
      <c r="T142" s="10">
        <v>2.677376171352075</v>
      </c>
      <c r="U142" s="10">
        <v>8.8462956137117583</v>
      </c>
      <c r="V142" s="10">
        <v>5.4232492336713038</v>
      </c>
      <c r="W142" s="10">
        <v>18.187830687830687</v>
      </c>
      <c r="X142" s="10">
        <v>6.6750104297037964</v>
      </c>
      <c r="Y142" s="10">
        <v>6.3514467184191954</v>
      </c>
      <c r="Z142" s="10">
        <v>13.865546218487395</v>
      </c>
      <c r="AA142" s="10">
        <v>7.1820870299957749</v>
      </c>
      <c r="AB142" s="10">
        <v>16.096579476861166</v>
      </c>
      <c r="AC142" s="10">
        <v>9.9349092154847547</v>
      </c>
      <c r="AD142" s="10">
        <v>5.4995417048579283</v>
      </c>
      <c r="AE142" s="10">
        <v>10.045366169799093</v>
      </c>
      <c r="AF142" s="10">
        <v>0</v>
      </c>
      <c r="AG142" s="10">
        <v>2.8457598178713717</v>
      </c>
      <c r="AH142" s="10">
        <v>2.4350649350649349</v>
      </c>
      <c r="AI142" s="10">
        <v>26.8857356235997</v>
      </c>
      <c r="AJ142" s="10">
        <v>6.4655172413793105</v>
      </c>
      <c r="AK142" s="10">
        <v>1.168907071887785</v>
      </c>
      <c r="AL142" s="10">
        <v>6.0080106809078773</v>
      </c>
      <c r="AM142" s="10">
        <v>5.052206130010104</v>
      </c>
      <c r="AN142" s="10">
        <v>1.8975332068311195</v>
      </c>
      <c r="AO142" s="10">
        <v>1.3633265167007498</v>
      </c>
      <c r="AP142" s="10">
        <v>3.0408340573414421</v>
      </c>
      <c r="AQ142" s="10">
        <v>0.75301204819277112</v>
      </c>
      <c r="AR142" s="37">
        <v>2.7350427350427351</v>
      </c>
      <c r="AS142" s="10">
        <v>1.0302197802197801</v>
      </c>
      <c r="AT142" s="10">
        <v>6.1281337047353759</v>
      </c>
      <c r="AU142" s="78">
        <v>130</v>
      </c>
      <c r="AV142" s="72">
        <f t="shared" si="97"/>
        <v>6.249545073337754</v>
      </c>
      <c r="AW142" s="72">
        <f t="shared" si="98"/>
        <v>5.217800467287649</v>
      </c>
      <c r="AX142" s="23">
        <f t="shared" si="99"/>
        <v>45</v>
      </c>
      <c r="AY142" s="72">
        <f t="shared" si="100"/>
        <v>0.77782376919235674</v>
      </c>
      <c r="AZ142">
        <v>9.7020097020097023</v>
      </c>
      <c r="BA142" s="10">
        <v>11.278195488721805</v>
      </c>
      <c r="BB142" s="10">
        <v>9.5628415300546443</v>
      </c>
      <c r="BC142" s="10">
        <v>19.774011299435028</v>
      </c>
      <c r="BD142" s="10">
        <v>11.695906432748538</v>
      </c>
      <c r="BE142" s="10">
        <v>5.3924505692031159</v>
      </c>
      <c r="BF142" s="10">
        <v>7.0539419087136928</v>
      </c>
      <c r="BG142" s="10">
        <v>18.094089264173704</v>
      </c>
      <c r="BH142" s="10">
        <v>13.048635824436536</v>
      </c>
      <c r="BI142" s="10">
        <v>7.4626865671641793</v>
      </c>
      <c r="BJ142" s="10">
        <v>12.48662147698894</v>
      </c>
      <c r="BK142" s="10">
        <v>6.0046189376443415</v>
      </c>
      <c r="BL142" s="10">
        <v>6.0728744939271255</v>
      </c>
      <c r="BM142" s="10">
        <v>6.9444444444444446</v>
      </c>
      <c r="BN142" s="10">
        <v>3.6764705882352939</v>
      </c>
      <c r="BO142" s="10">
        <v>5.7636887608069163</v>
      </c>
      <c r="BP142" s="10">
        <v>4.9099836333878883</v>
      </c>
      <c r="BQ142" s="10">
        <v>11.584609019445594</v>
      </c>
      <c r="BR142" s="10">
        <v>10.071338648762065</v>
      </c>
      <c r="BS142" s="10">
        <v>7.3367571533382243</v>
      </c>
      <c r="BT142" s="10">
        <v>8.6330935251798557</v>
      </c>
      <c r="BU142" s="10">
        <v>12.698412698412698</v>
      </c>
      <c r="BV142" s="10">
        <v>11.89127972819932</v>
      </c>
      <c r="BW142" s="10">
        <v>6.0706401766004419</v>
      </c>
      <c r="BX142" s="10">
        <v>13.561741613133476</v>
      </c>
      <c r="BY142" s="10">
        <v>9.6852300242130749</v>
      </c>
      <c r="BZ142" s="10">
        <v>13.002364066193854</v>
      </c>
      <c r="CA142" s="10">
        <v>9.2592592592592595</v>
      </c>
      <c r="CB142" s="10">
        <v>19.099590723055936</v>
      </c>
      <c r="CC142" s="10">
        <v>10.317460317460318</v>
      </c>
      <c r="CD142" s="10">
        <v>9.4955489614243316</v>
      </c>
      <c r="CE142" s="10">
        <v>8.5599194360523665</v>
      </c>
      <c r="CF142" s="10">
        <v>8.7933561309233017</v>
      </c>
      <c r="CG142" s="10">
        <v>16.635859519408502</v>
      </c>
      <c r="CH142" s="10">
        <v>8.2101806239737272</v>
      </c>
      <c r="CI142" s="10">
        <v>15.527950310559007</v>
      </c>
      <c r="CJ142" s="10">
        <v>10.883482714468631</v>
      </c>
      <c r="CK142" s="10">
        <v>9.6993210475266736</v>
      </c>
      <c r="CL142" s="10">
        <v>7.4239049740163328</v>
      </c>
      <c r="CM142" s="10">
        <v>6.0913705583756341</v>
      </c>
      <c r="CN142" s="10">
        <v>8.8566827697262482</v>
      </c>
      <c r="CO142" s="10">
        <v>10.362694300518134</v>
      </c>
      <c r="CP142" s="10">
        <v>19.140989729225023</v>
      </c>
      <c r="CQ142" s="10">
        <v>15.372168284789645</v>
      </c>
      <c r="CR142" s="10">
        <v>13.253012048192771</v>
      </c>
      <c r="CS142" s="10">
        <v>11.434511434511435</v>
      </c>
      <c r="CT142" s="10">
        <v>19.48955916473318</v>
      </c>
      <c r="CU142" s="10">
        <v>15.801354401805868</v>
      </c>
      <c r="CV142" s="10">
        <v>15.533980582524272</v>
      </c>
      <c r="CW142" s="10">
        <v>12.195121951219512</v>
      </c>
      <c r="CX142" s="10">
        <v>7.8740157480314963</v>
      </c>
      <c r="CY142" s="10">
        <v>10.129235068110374</v>
      </c>
      <c r="CZ142" s="10">
        <v>10.362694300518134</v>
      </c>
      <c r="DA142" s="10">
        <v>8.3892617449664435</v>
      </c>
      <c r="DB142" s="10">
        <v>7.4587107085775175</v>
      </c>
      <c r="DC142" s="10">
        <v>4.5278137128072444</v>
      </c>
      <c r="DD142" s="10">
        <v>9.5693779904306222</v>
      </c>
      <c r="DE142" s="10">
        <v>6.7396798652064023</v>
      </c>
      <c r="DF142" s="10">
        <v>7.7619663648124195</v>
      </c>
      <c r="DG142" s="10">
        <v>8.0500894454382834</v>
      </c>
      <c r="DH142" s="37">
        <v>3.8387715930902111</v>
      </c>
      <c r="DI142" s="10">
        <v>19.310344827586206</v>
      </c>
      <c r="DJ142" s="10">
        <v>12.371134020618557</v>
      </c>
      <c r="DK142" s="10">
        <v>8.6602139582272031</v>
      </c>
      <c r="DL142" s="10">
        <v>6.0386473429951693</v>
      </c>
      <c r="DM142" s="10">
        <v>9.8901098901098905</v>
      </c>
      <c r="DN142" s="10">
        <v>10.261854210898797</v>
      </c>
      <c r="DO142" s="10">
        <v>10.21355617455896</v>
      </c>
      <c r="DP142" s="10">
        <v>7.6923076923076925</v>
      </c>
      <c r="DQ142" s="10">
        <v>6.7637877211238298</v>
      </c>
      <c r="DR142" s="78">
        <v>130</v>
      </c>
      <c r="DS142" s="72">
        <f t="shared" si="101"/>
        <v>10.297139845710577</v>
      </c>
      <c r="DT142" s="72">
        <f t="shared" si="102"/>
        <v>3.9855742552047255</v>
      </c>
      <c r="DU142" s="23">
        <f t="shared" si="103"/>
        <v>70</v>
      </c>
      <c r="DV142" s="72">
        <f t="shared" si="104"/>
        <v>0.47636723744473058</v>
      </c>
      <c r="DW142" s="10">
        <v>6.0449050086355784</v>
      </c>
      <c r="DX142" s="10">
        <v>3.4482758620689653</v>
      </c>
      <c r="DY142" s="10">
        <v>8.4914182475158082</v>
      </c>
      <c r="DZ142" s="10">
        <v>6.0629026146267524</v>
      </c>
      <c r="EA142" s="10">
        <v>11.986301369863014</v>
      </c>
      <c r="EB142" s="10">
        <v>12.5</v>
      </c>
      <c r="EC142" s="10">
        <v>3.8419319429198682</v>
      </c>
      <c r="ED142" s="10">
        <v>12.875536480686696</v>
      </c>
      <c r="EE142" s="10">
        <v>15.625</v>
      </c>
      <c r="EF142" s="10">
        <v>12.658227848101266</v>
      </c>
      <c r="EG142" s="10">
        <v>9.4991364421416229</v>
      </c>
      <c r="EH142" s="10">
        <v>5.0314465408805029</v>
      </c>
      <c r="EI142" s="10">
        <v>8.0035571365051137</v>
      </c>
      <c r="EJ142" s="10">
        <v>9.1575091575091569</v>
      </c>
      <c r="EK142" s="10">
        <v>7.9260237780713343</v>
      </c>
      <c r="EL142" s="10">
        <v>13.078000934142924</v>
      </c>
      <c r="EM142" s="10">
        <v>13.419216317767042</v>
      </c>
      <c r="EN142" s="10">
        <v>21.433850702143385</v>
      </c>
      <c r="EO142" s="10">
        <v>9.5002065262288315</v>
      </c>
      <c r="EP142" s="10">
        <v>6.0150375939849621</v>
      </c>
      <c r="EQ142" s="10">
        <v>6.9984447900466566</v>
      </c>
      <c r="ER142" s="10">
        <v>10.715816545220745</v>
      </c>
      <c r="ES142" s="10">
        <v>7.5901328273244779</v>
      </c>
      <c r="ET142" s="10">
        <v>5.2049446974625893</v>
      </c>
      <c r="EU142" s="10">
        <v>16.811955168119553</v>
      </c>
      <c r="EV142" s="10">
        <v>11.052937754508434</v>
      </c>
      <c r="EW142" s="10">
        <v>6.4076892270724866</v>
      </c>
      <c r="EX142" s="10">
        <v>4.815409309791332</v>
      </c>
      <c r="EY142" s="10">
        <v>8.1570996978851955</v>
      </c>
      <c r="EZ142" s="78">
        <v>130</v>
      </c>
      <c r="FA142" s="72">
        <f t="shared" si="105"/>
        <v>9.4604453283180803</v>
      </c>
      <c r="FB142" s="72">
        <f t="shared" si="106"/>
        <v>4.2002164520777914</v>
      </c>
      <c r="FC142" s="23">
        <f t="shared" si="107"/>
        <v>29</v>
      </c>
      <c r="FD142" s="72">
        <f t="shared" si="108"/>
        <v>0.77996061448540244</v>
      </c>
      <c r="FE142" s="50"/>
      <c r="FF142" s="10">
        <v>3.4482758620689653</v>
      </c>
      <c r="FG142" s="10">
        <v>4.2801556420233462</v>
      </c>
      <c r="FH142" s="10">
        <v>16.480282519128899</v>
      </c>
      <c r="FI142" s="10">
        <v>7.6425631981187534</v>
      </c>
      <c r="FJ142" s="10">
        <v>6.3124671225670701</v>
      </c>
      <c r="FK142" s="10">
        <v>5.8000682360968954</v>
      </c>
      <c r="FL142" s="10">
        <v>5.4310930074677533</v>
      </c>
      <c r="FM142" s="11"/>
      <c r="FN142" s="10">
        <v>6.0449050086355784</v>
      </c>
      <c r="FO142" s="10">
        <v>19.417475728155338</v>
      </c>
      <c r="FP142" s="10">
        <v>1.4285714285714286</v>
      </c>
      <c r="FQ142" s="10">
        <v>2.9215358931552586</v>
      </c>
      <c r="FR142" s="10">
        <v>7.8855140186915884</v>
      </c>
      <c r="FS142" s="10">
        <v>12.239347234814144</v>
      </c>
      <c r="FT142" s="10">
        <v>7.7433628318584073</v>
      </c>
      <c r="FU142" s="10">
        <v>6.666666666666667</v>
      </c>
      <c r="FV142" s="10">
        <v>10.1010101010101</v>
      </c>
      <c r="FW142" s="10">
        <v>18.401937046004843</v>
      </c>
      <c r="FX142" s="10">
        <v>15.263644773358003</v>
      </c>
      <c r="FY142" s="10">
        <v>14.552069122328332</v>
      </c>
      <c r="FZ142" s="10">
        <v>4.2305658381808566</v>
      </c>
      <c r="GA142" s="10">
        <v>17.382413087934559</v>
      </c>
      <c r="GB142" s="10">
        <v>16.040329972502292</v>
      </c>
      <c r="GC142" s="10">
        <v>11.24081279723303</v>
      </c>
      <c r="GD142" s="10">
        <v>26.905829596412559</v>
      </c>
      <c r="GE142" s="10">
        <v>7.7303648732220163</v>
      </c>
      <c r="GF142" s="10">
        <v>3.7565740045078888</v>
      </c>
    </row>
    <row r="143" spans="1:188" s="10" customFormat="1" x14ac:dyDescent="0.35">
      <c r="A143" s="57">
        <v>131</v>
      </c>
      <c r="B143" s="10">
        <v>7.0144673388864529</v>
      </c>
      <c r="C143" s="10">
        <v>3.4213098729227762</v>
      </c>
      <c r="D143" s="10">
        <v>3.7313432835820897</v>
      </c>
      <c r="E143" s="10">
        <v>5.9021922428330527</v>
      </c>
      <c r="F143" s="10">
        <v>14.527845036319613</v>
      </c>
      <c r="G143" s="10">
        <v>1.2048192771084338</v>
      </c>
      <c r="H143" s="10">
        <v>3.2530904359141184</v>
      </c>
      <c r="I143" s="10">
        <v>15.622226167228829</v>
      </c>
      <c r="J143" s="10">
        <v>5.2683569311820877</v>
      </c>
      <c r="K143" s="10">
        <v>6.7837190742218674</v>
      </c>
      <c r="L143" s="10">
        <v>6.5968180054326737</v>
      </c>
      <c r="M143" s="10">
        <v>2.6507620941020544</v>
      </c>
      <c r="N143" s="10">
        <v>5.5957867017774854</v>
      </c>
      <c r="O143" s="10">
        <v>6.4076892270724866</v>
      </c>
      <c r="P143" s="10">
        <v>7.731958762886598</v>
      </c>
      <c r="Q143" s="10">
        <v>10.662604722010663</v>
      </c>
      <c r="R143" s="10">
        <v>2.7483313702394976</v>
      </c>
      <c r="S143" s="10">
        <v>1.1350737797956867</v>
      </c>
      <c r="T143" s="10">
        <v>2.6845637583892619</v>
      </c>
      <c r="U143" s="10">
        <v>8.1814801041279281</v>
      </c>
      <c r="V143" s="10">
        <v>7.1123755334281649</v>
      </c>
      <c r="W143" s="10">
        <v>18.187942068036374</v>
      </c>
      <c r="X143" s="10">
        <v>7.9798404031919361</v>
      </c>
      <c r="Y143" s="10">
        <v>9.232954545454545</v>
      </c>
      <c r="Z143" s="10">
        <v>15.338730293992331</v>
      </c>
      <c r="AA143" s="10">
        <v>3.4042553191489362</v>
      </c>
      <c r="AB143" s="10">
        <v>17.382413087934559</v>
      </c>
      <c r="AC143" s="10">
        <v>8.9965397923875425</v>
      </c>
      <c r="AD143" s="10">
        <v>3.225806451612903</v>
      </c>
      <c r="AE143" s="10">
        <v>9.8199672667757767</v>
      </c>
      <c r="AF143" s="10">
        <v>0</v>
      </c>
      <c r="AG143" s="10">
        <v>1.7123287671232876</v>
      </c>
      <c r="AH143" s="10">
        <v>4.8820179007323024</v>
      </c>
      <c r="AI143" s="10">
        <v>19.953952417498083</v>
      </c>
      <c r="AJ143" s="10">
        <v>5.8878215060427639</v>
      </c>
      <c r="AK143" s="10">
        <v>4.0959625511995315</v>
      </c>
      <c r="AL143" s="10">
        <v>4.3653458697112155</v>
      </c>
      <c r="AM143" s="10">
        <v>7.109004739336493</v>
      </c>
      <c r="AN143" s="10">
        <v>2.5348542458808621</v>
      </c>
      <c r="AO143" s="10">
        <v>3.4129692832764507</v>
      </c>
      <c r="AP143" s="10">
        <v>3.9215686274509802</v>
      </c>
      <c r="AQ143" s="10">
        <v>3.0143180105501131</v>
      </c>
      <c r="AR143" s="37">
        <v>3.0853616729516626</v>
      </c>
      <c r="AS143" s="10">
        <v>3.7813681677552422</v>
      </c>
      <c r="AT143" s="10">
        <v>4.4843049327354256</v>
      </c>
      <c r="AU143" s="78">
        <v>131</v>
      </c>
      <c r="AV143" s="72">
        <f t="shared" si="97"/>
        <v>6.5343653697831376</v>
      </c>
      <c r="AW143" s="72">
        <f t="shared" si="98"/>
        <v>4.7865523682351094</v>
      </c>
      <c r="AX143" s="23">
        <f t="shared" si="99"/>
        <v>45</v>
      </c>
      <c r="AY143" s="72">
        <f t="shared" si="100"/>
        <v>0.71353709821575395</v>
      </c>
      <c r="AZ143">
        <v>10.496850944716584</v>
      </c>
      <c r="BA143" s="10">
        <v>8.8719898605830156</v>
      </c>
      <c r="BB143" s="10">
        <v>11.954022988505747</v>
      </c>
      <c r="BC143" s="10">
        <v>22.334293948126803</v>
      </c>
      <c r="BD143" s="10">
        <v>18.34319526627219</v>
      </c>
      <c r="BE143" s="10">
        <v>4.8192771084337354</v>
      </c>
      <c r="BF143" s="10">
        <v>5.4325114918512325</v>
      </c>
      <c r="BG143" s="10">
        <v>23.341523341523342</v>
      </c>
      <c r="BH143" s="10">
        <v>12.620192307692308</v>
      </c>
      <c r="BI143" s="10">
        <v>9.3984962406015029</v>
      </c>
      <c r="BJ143" s="10">
        <v>12.283236994219653</v>
      </c>
      <c r="BK143" s="10">
        <v>5.5762081784386615</v>
      </c>
      <c r="BL143" s="10">
        <v>8.146639511201629</v>
      </c>
      <c r="BM143" s="10">
        <v>7.8671328671328675</v>
      </c>
      <c r="BN143" s="10">
        <v>3.6900369003690039</v>
      </c>
      <c r="BO143" s="10">
        <v>10.144927536231885</v>
      </c>
      <c r="BP143" s="10">
        <v>6.5789473684210522</v>
      </c>
      <c r="BQ143" s="10">
        <v>7.5345332775219758</v>
      </c>
      <c r="BR143" s="10">
        <v>5.9347181008902075</v>
      </c>
      <c r="BS143" s="10">
        <v>13.303769401330378</v>
      </c>
      <c r="BT143" s="10">
        <v>12.336719883889696</v>
      </c>
      <c r="BU143" s="10">
        <v>12.057877813504824</v>
      </c>
      <c r="BV143" s="10">
        <v>14.326647564469914</v>
      </c>
      <c r="BW143" s="10">
        <v>8.8839533592448632</v>
      </c>
      <c r="BX143" s="10">
        <v>7.9594790159189577</v>
      </c>
      <c r="BY143" s="10">
        <v>8.1499592502037483</v>
      </c>
      <c r="BZ143" s="10">
        <v>14.37125748502994</v>
      </c>
      <c r="CA143" s="10">
        <v>16.021361815754339</v>
      </c>
      <c r="CB143" s="10">
        <v>16.689847009735743</v>
      </c>
      <c r="CC143" s="10">
        <v>15.236567762630314</v>
      </c>
      <c r="CD143" s="10">
        <v>7.789095266626723</v>
      </c>
      <c r="CE143" s="10">
        <v>12.188928390045708</v>
      </c>
      <c r="CF143" s="10">
        <v>8.8713652045342535</v>
      </c>
      <c r="CG143" s="10">
        <v>12.218045112781954</v>
      </c>
      <c r="CH143" s="10">
        <v>4.4150110375275942</v>
      </c>
      <c r="CI143" s="10">
        <v>15.772870662460567</v>
      </c>
      <c r="CJ143" s="10">
        <v>9.7087378640776691</v>
      </c>
      <c r="CK143" s="10">
        <v>10.773751224289912</v>
      </c>
      <c r="CL143" s="10">
        <v>11.219147344801796</v>
      </c>
      <c r="CM143" s="10">
        <v>10.214504596527069</v>
      </c>
      <c r="CN143" s="10">
        <v>6.498781478472786</v>
      </c>
      <c r="CO143" s="10">
        <v>19.990480723465016</v>
      </c>
      <c r="CP143" s="10">
        <v>17.134697762970013</v>
      </c>
      <c r="CQ143" s="10">
        <v>13.968775677896467</v>
      </c>
      <c r="CR143" s="10">
        <v>12.210012210012209</v>
      </c>
      <c r="CS143" s="10">
        <v>11.566771819137749</v>
      </c>
      <c r="CT143" s="10">
        <v>15.144344533838145</v>
      </c>
      <c r="CU143" s="10">
        <v>14.908256880733944</v>
      </c>
      <c r="CV143" s="10">
        <v>13.806706114398422</v>
      </c>
      <c r="CW143" s="10">
        <v>12.345679012345679</v>
      </c>
      <c r="CX143" s="10">
        <v>13.227513227513228</v>
      </c>
      <c r="CY143" s="10">
        <v>11.997177134791814</v>
      </c>
      <c r="CZ143" s="10">
        <v>6.3575168287210175</v>
      </c>
      <c r="DA143" s="10">
        <v>6.204173716864072</v>
      </c>
      <c r="DB143" s="10">
        <v>6.4412238325281805</v>
      </c>
      <c r="DC143" s="10">
        <v>7.1474983755685511</v>
      </c>
      <c r="DD143" s="10">
        <v>11.857707509881424</v>
      </c>
      <c r="DE143" s="10">
        <v>7.6335877862595423</v>
      </c>
      <c r="DF143" s="10">
        <v>6.5189048239895699</v>
      </c>
      <c r="DG143" s="10">
        <v>6.3119927862939589</v>
      </c>
      <c r="DH143" s="37">
        <v>0.96339113680154143</v>
      </c>
      <c r="DI143" s="10">
        <v>16.877637130801688</v>
      </c>
      <c r="DJ143" s="10">
        <v>12.526096033402922</v>
      </c>
      <c r="DK143" s="10">
        <v>8.7358684480986639</v>
      </c>
      <c r="DL143" s="10">
        <v>12.150668286755771</v>
      </c>
      <c r="DM143" s="10">
        <v>9.6189419163891969</v>
      </c>
      <c r="DN143" s="10">
        <v>9.653199856989632</v>
      </c>
      <c r="DO143" s="10">
        <v>8.4427767354596615</v>
      </c>
      <c r="DP143" s="10">
        <v>8.3979328165374678</v>
      </c>
      <c r="DQ143" s="10">
        <v>7.3375262054507342</v>
      </c>
      <c r="DR143" s="78">
        <v>131</v>
      </c>
      <c r="DS143" s="72">
        <f t="shared" si="101"/>
        <v>10.769335315721266</v>
      </c>
      <c r="DT143" s="72">
        <f t="shared" si="102"/>
        <v>4.3271534398868425</v>
      </c>
      <c r="DU143" s="23">
        <f t="shared" si="103"/>
        <v>70</v>
      </c>
      <c r="DV143" s="72">
        <f t="shared" si="104"/>
        <v>0.51719375883324881</v>
      </c>
      <c r="DW143" s="10">
        <v>5.2128583840139013</v>
      </c>
      <c r="DX143" s="10">
        <v>4.3252595155709344</v>
      </c>
      <c r="DY143" s="10">
        <v>6.1953352769679304</v>
      </c>
      <c r="DZ143" s="10">
        <v>3.8124285169653067</v>
      </c>
      <c r="EA143" s="10">
        <v>5.7770075101097635</v>
      </c>
      <c r="EB143" s="10">
        <v>13.595874355368027</v>
      </c>
      <c r="EC143" s="10">
        <v>2.7548209366391183</v>
      </c>
      <c r="ED143" s="10">
        <v>13.768115942028986</v>
      </c>
      <c r="EE143" s="10">
        <v>12.698412698412698</v>
      </c>
      <c r="EF143" s="10">
        <v>14.358974358974359</v>
      </c>
      <c r="EG143" s="10">
        <v>4.3591979075850045</v>
      </c>
      <c r="EH143" s="10">
        <v>8.2174462705436149</v>
      </c>
      <c r="EI143" s="10">
        <v>11.653966831017481</v>
      </c>
      <c r="EJ143" s="10">
        <v>12.322858903265558</v>
      </c>
      <c r="EK143" s="10">
        <v>11.984021304926765</v>
      </c>
      <c r="EL143" s="10">
        <v>13.251301467108377</v>
      </c>
      <c r="EM143" s="10">
        <v>14.145810663764962</v>
      </c>
      <c r="EN143" s="10">
        <v>13.595166163141993</v>
      </c>
      <c r="EO143" s="10">
        <v>8.3402835696413682</v>
      </c>
      <c r="EP143" s="10">
        <v>3.5300050428643468</v>
      </c>
      <c r="EQ143" s="10">
        <v>6.2646828504306971</v>
      </c>
      <c r="ER143" s="10">
        <v>8.2322357019064132</v>
      </c>
      <c r="ES143" s="10">
        <v>3.8240917782026767</v>
      </c>
      <c r="ET143" s="10">
        <v>6.5402223675604967</v>
      </c>
      <c r="EU143" s="10">
        <v>15.19949335022166</v>
      </c>
      <c r="EV143" s="10">
        <v>5.2941176470588234</v>
      </c>
      <c r="EW143" s="10">
        <v>8.0612656187021354</v>
      </c>
      <c r="EX143" s="10">
        <v>8.870967741935484</v>
      </c>
      <c r="EY143" s="10">
        <v>8.2241851964666459</v>
      </c>
      <c r="EZ143" s="78">
        <v>131</v>
      </c>
      <c r="FA143" s="72">
        <f t="shared" si="105"/>
        <v>8.7727726852205343</v>
      </c>
      <c r="FB143" s="72">
        <f t="shared" si="106"/>
        <v>3.9859639510784475</v>
      </c>
      <c r="FC143" s="23">
        <f t="shared" si="107"/>
        <v>29</v>
      </c>
      <c r="FD143" s="72">
        <f t="shared" si="108"/>
        <v>0.74017492385705019</v>
      </c>
      <c r="FE143" s="50"/>
      <c r="FF143" s="10">
        <v>4.3252595155709344</v>
      </c>
      <c r="FG143" s="10">
        <v>4.6893317702227435</v>
      </c>
      <c r="FH143" s="10">
        <v>11.370436864153202</v>
      </c>
      <c r="FI143" s="10">
        <v>10.663507109004739</v>
      </c>
      <c r="FJ143" s="10">
        <v>4.7644256220222339</v>
      </c>
      <c r="FK143" s="10">
        <v>5.4907343857240907</v>
      </c>
      <c r="FL143" s="10">
        <v>2.0477815699658701</v>
      </c>
      <c r="FM143" s="11"/>
      <c r="FN143" s="10">
        <v>5.2128583840139013</v>
      </c>
      <c r="FO143" s="10">
        <v>8.6633663366336631</v>
      </c>
      <c r="FP143" s="10">
        <v>0</v>
      </c>
      <c r="FQ143" s="10">
        <v>4.1858518208455422</v>
      </c>
      <c r="FR143" s="10">
        <v>5.2987930526935534</v>
      </c>
      <c r="FS143" s="10">
        <v>11.473152822395594</v>
      </c>
      <c r="FT143" s="10">
        <v>9.4760312151616493</v>
      </c>
      <c r="FU143" s="10">
        <v>7.1907957813998085</v>
      </c>
      <c r="FV143" s="10">
        <v>12.244897959183673</v>
      </c>
      <c r="FW143" s="10">
        <v>14.306857424765663</v>
      </c>
      <c r="FX143" s="10">
        <v>10.333489901362142</v>
      </c>
      <c r="FY143" s="10">
        <v>17.53576372865713</v>
      </c>
      <c r="FZ143" s="10">
        <v>4.2485395645246946</v>
      </c>
      <c r="GA143" s="10">
        <v>18.730489073881373</v>
      </c>
      <c r="GB143" s="10">
        <v>16.767582673497905</v>
      </c>
      <c r="GC143" s="10">
        <v>7.4333187581985136</v>
      </c>
      <c r="GD143" s="10">
        <v>19.969278033794161</v>
      </c>
      <c r="GE143" s="10">
        <v>8.1022125272670618</v>
      </c>
      <c r="GF143" s="10">
        <v>4.5248868778280542</v>
      </c>
    </row>
    <row r="144" spans="1:188" s="10" customFormat="1" x14ac:dyDescent="0.35">
      <c r="A144" s="57">
        <v>132</v>
      </c>
      <c r="B144" s="10">
        <v>5.739514348785872</v>
      </c>
      <c r="C144" s="10">
        <v>0.49043648847474253</v>
      </c>
      <c r="D144" s="10">
        <v>3.7453183520599249</v>
      </c>
      <c r="E144" s="10">
        <v>3.3927056827820188</v>
      </c>
      <c r="F144" s="10">
        <v>16.584766584766584</v>
      </c>
      <c r="G144" s="10">
        <v>1.2062726176115801</v>
      </c>
      <c r="H144" s="10">
        <v>3.9164490861618799</v>
      </c>
      <c r="I144" s="10">
        <v>11.722272317403066</v>
      </c>
      <c r="J144" s="10">
        <v>7.613373055279709</v>
      </c>
      <c r="K144" s="10">
        <v>8.0353555644837282</v>
      </c>
      <c r="L144" s="10">
        <v>5.46875</v>
      </c>
      <c r="M144" s="10">
        <v>6.6445182724252492</v>
      </c>
      <c r="N144" s="10">
        <v>7.2823568354849391</v>
      </c>
      <c r="O144" s="10">
        <v>6.8520757758968154</v>
      </c>
      <c r="P144" s="10">
        <v>7.1428571428571432</v>
      </c>
      <c r="Q144" s="10">
        <v>15.011547344110854</v>
      </c>
      <c r="R144" s="10">
        <v>5.1181102362204722</v>
      </c>
      <c r="S144" s="10">
        <v>4.5454545454545459</v>
      </c>
      <c r="T144" s="10">
        <v>1.3458950201884252</v>
      </c>
      <c r="U144" s="10">
        <v>7.8740157480314963</v>
      </c>
      <c r="V144" s="10">
        <v>10.02865329512894</v>
      </c>
      <c r="W144" s="10">
        <v>16.123499142367066</v>
      </c>
      <c r="X144" s="10">
        <v>1.6934801016088061</v>
      </c>
      <c r="Y144" s="10">
        <v>10.75268817204301</v>
      </c>
      <c r="Z144" s="10">
        <v>17.308524448290783</v>
      </c>
      <c r="AA144" s="10">
        <v>5.123825789923143</v>
      </c>
      <c r="AB144" s="10">
        <v>18.730489073881373</v>
      </c>
      <c r="AC144" s="10">
        <v>10.474860335195531</v>
      </c>
      <c r="AD144" s="10">
        <v>4.6232085067036524</v>
      </c>
      <c r="AE144" s="10">
        <v>8.2644628099173545</v>
      </c>
      <c r="AF144" s="10">
        <v>0</v>
      </c>
      <c r="AG144" s="10">
        <v>4.5740423098913663</v>
      </c>
      <c r="AH144" s="10">
        <v>2.4529844644317254</v>
      </c>
      <c r="AI144" s="10">
        <v>28.974158183241972</v>
      </c>
      <c r="AJ144" s="10">
        <v>4.6758104738154618</v>
      </c>
      <c r="AK144" s="10">
        <v>1.1750881316098707</v>
      </c>
      <c r="AL144" s="10">
        <v>5.7335581787521077</v>
      </c>
      <c r="AM144" s="10">
        <v>5.4551653596999659</v>
      </c>
      <c r="AN144" s="10">
        <v>2.5412960609911055</v>
      </c>
      <c r="AO144" s="10">
        <v>2.0547945205479454</v>
      </c>
      <c r="AP144" s="10">
        <v>3.0621172353455819</v>
      </c>
      <c r="AQ144" s="10">
        <v>4.5351473922902494</v>
      </c>
      <c r="AR144" s="37">
        <v>2.0632737276478679</v>
      </c>
      <c r="AS144" s="10">
        <v>3.4506556245686681</v>
      </c>
      <c r="AT144" s="10">
        <v>5.0675675675675675</v>
      </c>
      <c r="AU144" s="78">
        <v>132</v>
      </c>
      <c r="AV144" s="72">
        <f t="shared" si="97"/>
        <v>6.8593643538653355</v>
      </c>
      <c r="AW144" s="72">
        <f t="shared" si="98"/>
        <v>5.7290721116747498</v>
      </c>
      <c r="AX144" s="23">
        <f t="shared" si="99"/>
        <v>45</v>
      </c>
      <c r="AY144" s="72">
        <f t="shared" si="100"/>
        <v>0.85403964598020043</v>
      </c>
      <c r="AZ144">
        <v>5.6577086280056577</v>
      </c>
      <c r="BA144" s="10">
        <v>5.1150895140664963</v>
      </c>
      <c r="BB144" s="10">
        <v>13.494648673801768</v>
      </c>
      <c r="BC144" s="10">
        <v>14.738393515106853</v>
      </c>
      <c r="BD144" s="10">
        <v>16.2748643761302</v>
      </c>
      <c r="BE144" s="10">
        <v>4.8426150121065374</v>
      </c>
      <c r="BF144" s="10">
        <v>11.764705882352942</v>
      </c>
      <c r="BG144" s="10">
        <v>23.89937106918239</v>
      </c>
      <c r="BH144" s="10">
        <v>9.1296409007912356</v>
      </c>
      <c r="BI144" s="10">
        <v>7.5901328273244779</v>
      </c>
      <c r="BJ144" s="10">
        <v>10.607168983174835</v>
      </c>
      <c r="BK144" s="10">
        <v>7.009345794392523</v>
      </c>
      <c r="BL144" s="10">
        <v>8.2135523613963031</v>
      </c>
      <c r="BM144" s="10">
        <v>6.1674008810572687</v>
      </c>
      <c r="BN144" s="10">
        <v>1.8518518518518519</v>
      </c>
      <c r="BO144" s="10">
        <v>2.9282576866764276</v>
      </c>
      <c r="BP144" s="10">
        <v>4.9668874172185431</v>
      </c>
      <c r="BQ144" s="10">
        <v>10.965837199493885</v>
      </c>
      <c r="BR144" s="10">
        <v>11.513859275053305</v>
      </c>
      <c r="BS144" s="10">
        <v>7.4906367041198498</v>
      </c>
      <c r="BT144" s="10">
        <v>13.960323291697282</v>
      </c>
      <c r="BU144" s="10">
        <v>17.90073230268511</v>
      </c>
      <c r="BV144" s="10">
        <v>10.465116279069768</v>
      </c>
      <c r="BW144" s="10">
        <v>7.2829131652661063</v>
      </c>
      <c r="BX144" s="10">
        <v>8.0233406272793584</v>
      </c>
      <c r="BY144" s="10">
        <v>4.9301561216105174</v>
      </c>
      <c r="BZ144" s="10">
        <v>10.935601458080194</v>
      </c>
      <c r="CA144" s="10">
        <v>16.282225237449119</v>
      </c>
      <c r="CB144" s="10">
        <v>13.201320132013201</v>
      </c>
      <c r="CC144" s="10">
        <v>10.586319218241043</v>
      </c>
      <c r="CD144" s="10">
        <v>13.888888888888889</v>
      </c>
      <c r="CE144" s="10">
        <v>9.7686375321336758</v>
      </c>
      <c r="CF144" s="10">
        <v>6.9617105917454003</v>
      </c>
      <c r="CG144" s="10">
        <v>22.835394862036157</v>
      </c>
      <c r="CH144" s="10">
        <v>8.3148558758314852</v>
      </c>
      <c r="CI144" s="10">
        <v>12.820512820512821</v>
      </c>
      <c r="CJ144" s="10">
        <v>9.1503267973856204</v>
      </c>
      <c r="CK144" s="10">
        <v>10.891089108910892</v>
      </c>
      <c r="CL144" s="10">
        <v>7.5642965204236008</v>
      </c>
      <c r="CM144" s="10">
        <v>4.1279669762641902</v>
      </c>
      <c r="CN144" s="10">
        <v>6.541291905151267</v>
      </c>
      <c r="CO144" s="10">
        <v>10.199125789218067</v>
      </c>
      <c r="CP144" s="10">
        <v>16.464891041162229</v>
      </c>
      <c r="CQ144" s="10">
        <v>13.75</v>
      </c>
      <c r="CR144" s="10">
        <v>9.2707045735475901</v>
      </c>
      <c r="CS144" s="10">
        <v>16.48936170212766</v>
      </c>
      <c r="CT144" s="10">
        <v>24.987986544930322</v>
      </c>
      <c r="CU144" s="10">
        <v>19.208381839348078</v>
      </c>
      <c r="CV144" s="10">
        <v>11</v>
      </c>
      <c r="CW144" s="10">
        <v>11.111111111111111</v>
      </c>
      <c r="CX144" s="10">
        <v>21.447721179624665</v>
      </c>
      <c r="CY144" s="10">
        <v>13.571428571428571</v>
      </c>
      <c r="CZ144" s="10">
        <v>10.538200978547234</v>
      </c>
      <c r="DA144" s="10">
        <v>6.2429057888762767</v>
      </c>
      <c r="DB144" s="10">
        <v>7.0232306861156131</v>
      </c>
      <c r="DC144" s="10">
        <v>7.1989528795811522</v>
      </c>
      <c r="DD144" s="10">
        <v>9.7777777777777786</v>
      </c>
      <c r="DE144" s="10">
        <v>6.8376068376068373</v>
      </c>
      <c r="DF144" s="10">
        <v>4.5931758530183728</v>
      </c>
      <c r="DG144" s="10">
        <v>10.88929219600726</v>
      </c>
      <c r="DH144" s="37">
        <v>1.9286403085824495</v>
      </c>
      <c r="DI144" s="10">
        <v>17.167381974248926</v>
      </c>
      <c r="DJ144" s="10">
        <v>13.742071881606766</v>
      </c>
      <c r="DK144" s="10">
        <v>9.8496630378434418</v>
      </c>
      <c r="DL144" s="10">
        <v>2.4600246002460024</v>
      </c>
      <c r="DM144" s="10">
        <v>11.953679491968622</v>
      </c>
      <c r="DN144" s="10">
        <v>7.581227436823105</v>
      </c>
      <c r="DO144" s="10">
        <v>12.771996215704824</v>
      </c>
      <c r="DP144" s="10">
        <v>7.1661237785016283</v>
      </c>
      <c r="DQ144" s="10">
        <v>8.9899524061343214</v>
      </c>
      <c r="DR144" s="78">
        <v>132</v>
      </c>
      <c r="DS144" s="72">
        <f t="shared" si="101"/>
        <v>10.498108639252397</v>
      </c>
      <c r="DT144" s="72">
        <f t="shared" si="102"/>
        <v>5.0596422645076906</v>
      </c>
      <c r="DU144" s="23">
        <f t="shared" si="103"/>
        <v>70</v>
      </c>
      <c r="DV144" s="72">
        <f t="shared" si="104"/>
        <v>0.60474291875370489</v>
      </c>
      <c r="DW144" s="10">
        <v>5.6768558951965069</v>
      </c>
      <c r="DX144" s="10">
        <v>2.6064291920069507</v>
      </c>
      <c r="DY144" s="10">
        <v>7.5174184085075177</v>
      </c>
      <c r="DZ144" s="10">
        <v>6.8886337543053964</v>
      </c>
      <c r="EA144" s="10">
        <v>6.972690296339338</v>
      </c>
      <c r="EB144" s="10">
        <v>7.1292775665399244</v>
      </c>
      <c r="EC144" s="10">
        <v>3.867403314917127</v>
      </c>
      <c r="ED144" s="10">
        <v>11.756061719324027</v>
      </c>
      <c r="EE144" s="10">
        <v>14.469453376205788</v>
      </c>
      <c r="EF144" s="10">
        <v>14.047866805411029</v>
      </c>
      <c r="EG144" s="10">
        <v>11.38353765323993</v>
      </c>
      <c r="EH144" s="10">
        <v>3.1867431485022308</v>
      </c>
      <c r="EI144" s="10">
        <v>14.512471655328799</v>
      </c>
      <c r="EJ144" s="10">
        <v>11.852776044915784</v>
      </c>
      <c r="EK144" s="10">
        <v>8.0862533692722369</v>
      </c>
      <c r="EL144" s="10">
        <v>9.5923261390887298</v>
      </c>
      <c r="EM144" s="10">
        <v>9.9337748344370862</v>
      </c>
      <c r="EN144" s="10">
        <v>16.845329249617151</v>
      </c>
      <c r="EO144" s="10">
        <v>8.4104289318755256</v>
      </c>
      <c r="EP144" s="10">
        <v>5.0607287449392713</v>
      </c>
      <c r="EQ144" s="10">
        <v>3.9401103230890464</v>
      </c>
      <c r="ER144" s="10">
        <v>10.9217999126256</v>
      </c>
      <c r="ES144" s="10">
        <v>5.1183621241202815</v>
      </c>
      <c r="ET144" s="10">
        <v>5.924950625411455</v>
      </c>
      <c r="EU144" s="10">
        <v>24.437299035369776</v>
      </c>
      <c r="EV144" s="10">
        <v>5.3222945002956834</v>
      </c>
      <c r="EW144" s="10">
        <v>6.0950832994717592</v>
      </c>
      <c r="EX144" s="10">
        <v>11.391375101708705</v>
      </c>
      <c r="EY144" s="10">
        <v>11.056511056511056</v>
      </c>
      <c r="EZ144" s="78">
        <v>132</v>
      </c>
      <c r="FA144" s="72">
        <f t="shared" si="105"/>
        <v>9.1035946923646112</v>
      </c>
      <c r="FB144" s="72">
        <f t="shared" si="106"/>
        <v>4.7686658577161616</v>
      </c>
      <c r="FC144" s="23">
        <f t="shared" si="107"/>
        <v>29</v>
      </c>
      <c r="FD144" s="72">
        <f t="shared" si="108"/>
        <v>0.88551901910196373</v>
      </c>
      <c r="FE144" s="50"/>
      <c r="FF144" s="10">
        <v>2.6064291920069507</v>
      </c>
      <c r="FG144" s="10">
        <v>4.9077345897133879</v>
      </c>
      <c r="FH144" s="10">
        <v>14.527845036319613</v>
      </c>
      <c r="FI144" s="10">
        <v>7.1856287425149699</v>
      </c>
      <c r="FJ144" s="10">
        <v>6.3829787234042552</v>
      </c>
      <c r="FK144" s="10">
        <v>5.521048999309869</v>
      </c>
      <c r="FL144" s="10">
        <v>2.7359781121751028</v>
      </c>
      <c r="FM144" s="11"/>
      <c r="FN144" s="10">
        <v>5.6768558951965069</v>
      </c>
      <c r="FO144" s="10">
        <v>11.860174781523096</v>
      </c>
      <c r="FP144" s="10">
        <v>1.4306151645207439</v>
      </c>
      <c r="FQ144" s="10">
        <v>3.7831021437578816</v>
      </c>
      <c r="FR144" s="10">
        <v>6.8067475584492456</v>
      </c>
      <c r="FS144" s="10">
        <v>8.3565459610027855</v>
      </c>
      <c r="FT144" s="10">
        <v>5.6274620146314014</v>
      </c>
      <c r="FU144" s="10">
        <v>3.8628681796233701</v>
      </c>
      <c r="FV144" s="10">
        <v>10.330578512396695</v>
      </c>
      <c r="FW144" s="10">
        <v>16.516516516516518</v>
      </c>
      <c r="FX144" s="10">
        <v>11.865211200759374</v>
      </c>
      <c r="FY144" s="10">
        <v>13.151714419915454</v>
      </c>
      <c r="FZ144" s="10">
        <v>4.2666666666666666</v>
      </c>
      <c r="GA144" s="10">
        <v>23.329798515376456</v>
      </c>
      <c r="GB144" s="10">
        <v>17.527238275698721</v>
      </c>
      <c r="GC144" s="10">
        <v>8.8105726872246688</v>
      </c>
      <c r="GD144" s="10">
        <v>28.996865203761754</v>
      </c>
      <c r="GE144" s="10">
        <v>7.8542255733584669</v>
      </c>
      <c r="GF144" s="10">
        <v>8.3333333333333339</v>
      </c>
    </row>
    <row r="145" spans="1:188" s="10" customFormat="1" x14ac:dyDescent="0.35">
      <c r="A145" s="57">
        <v>133</v>
      </c>
      <c r="B145" s="10">
        <v>3.1083481349911191</v>
      </c>
      <c r="C145" s="10">
        <v>2.9440628066732089</v>
      </c>
      <c r="D145" s="10">
        <v>1.8796992481203008</v>
      </c>
      <c r="E145" s="10">
        <v>3.4042553191489362</v>
      </c>
      <c r="F145" s="10">
        <v>13.11680199875078</v>
      </c>
      <c r="G145" s="10">
        <v>3.6231884057971016</v>
      </c>
      <c r="H145" s="10">
        <v>3.2765399737876804</v>
      </c>
      <c r="I145" s="10">
        <v>11.861313868613138</v>
      </c>
      <c r="J145" s="10">
        <v>5.0033355570380253</v>
      </c>
      <c r="K145" s="10">
        <v>7.6954232482786553</v>
      </c>
      <c r="L145" s="10">
        <v>3.9277297721916731</v>
      </c>
      <c r="M145" s="10">
        <v>7.3578595317725757</v>
      </c>
      <c r="N145" s="10">
        <v>11.670556852284095</v>
      </c>
      <c r="O145" s="10">
        <v>6.087662337662338</v>
      </c>
      <c r="P145" s="10">
        <v>2.616088947024199</v>
      </c>
      <c r="Q145" s="10">
        <v>10.550996483001173</v>
      </c>
      <c r="R145" s="10">
        <v>6.331618519984171</v>
      </c>
      <c r="S145" s="10">
        <v>3.4246575342465753</v>
      </c>
      <c r="T145" s="10">
        <v>2.6954177897574123</v>
      </c>
      <c r="U145" s="10">
        <v>8.314436885865458</v>
      </c>
      <c r="V145" s="10">
        <v>6.7534973468403283</v>
      </c>
      <c r="W145" s="10">
        <v>19.177126917712691</v>
      </c>
      <c r="X145" s="10">
        <v>8.481764206955047</v>
      </c>
      <c r="Y145" s="10">
        <v>12.681159420289855</v>
      </c>
      <c r="Z145" s="10">
        <v>15.852047556142669</v>
      </c>
      <c r="AA145" s="10">
        <v>2.1459227467811157</v>
      </c>
      <c r="AB145" s="10">
        <v>23.329798515376456</v>
      </c>
      <c r="AC145" s="10">
        <v>10.585744530698658</v>
      </c>
      <c r="AD145" s="10">
        <v>4.1802136553646072</v>
      </c>
      <c r="AE145" s="10">
        <v>9</v>
      </c>
      <c r="AF145" s="10">
        <v>0</v>
      </c>
      <c r="AG145" s="10">
        <v>1.7231476163124642</v>
      </c>
      <c r="AH145" s="10">
        <v>2.459016393442623</v>
      </c>
      <c r="AI145" s="10">
        <v>30.64516129032258</v>
      </c>
      <c r="AJ145" s="10">
        <v>5.3241465706232383</v>
      </c>
      <c r="AK145" s="10">
        <v>1.1764705882352942</v>
      </c>
      <c r="AL145" s="10">
        <v>6.1058344640434195</v>
      </c>
      <c r="AM145" s="10">
        <v>6.1707233459033253</v>
      </c>
      <c r="AN145" s="10">
        <v>2.5477707006369426</v>
      </c>
      <c r="AO145" s="10">
        <v>2.7453671928620453</v>
      </c>
      <c r="AP145" s="10">
        <v>3.9491004826678369</v>
      </c>
      <c r="AQ145" s="10">
        <v>0.75930144267274113</v>
      </c>
      <c r="AR145" s="37">
        <v>1.7229496898690559</v>
      </c>
      <c r="AS145" s="10">
        <v>2.4238227146814406</v>
      </c>
      <c r="AT145" s="10">
        <v>3.3955857385398982</v>
      </c>
      <c r="AU145" s="78">
        <v>133</v>
      </c>
      <c r="AV145" s="72">
        <f t="shared" si="97"/>
        <v>6.7161259187102864</v>
      </c>
      <c r="AW145" s="72">
        <f t="shared" si="98"/>
        <v>6.1687694430293254</v>
      </c>
      <c r="AX145" s="23">
        <f t="shared" si="99"/>
        <v>45</v>
      </c>
      <c r="AY145" s="72">
        <f t="shared" si="100"/>
        <v>0.91958585414247251</v>
      </c>
      <c r="AZ145">
        <v>5.6899004267425326</v>
      </c>
      <c r="BA145" s="10">
        <v>7.7120822622107967</v>
      </c>
      <c r="BB145" s="10">
        <v>12.264150943396226</v>
      </c>
      <c r="BC145" s="10">
        <v>17.950635751682871</v>
      </c>
      <c r="BD145" s="10">
        <v>17.769607843137255</v>
      </c>
      <c r="BE145" s="10">
        <v>9.1240875912408761</v>
      </c>
      <c r="BF145" s="10">
        <v>8.5034013605442169</v>
      </c>
      <c r="BG145" s="10">
        <v>12.88659793814433</v>
      </c>
      <c r="BH145" s="10">
        <v>12.899262899262899</v>
      </c>
      <c r="BI145" s="10">
        <v>5.736137667304015</v>
      </c>
      <c r="BJ145" s="10">
        <v>7.0240295748613679</v>
      </c>
      <c r="BK145" s="10">
        <v>8.9411764705882355</v>
      </c>
      <c r="BL145" s="10">
        <v>4.8309178743961354</v>
      </c>
      <c r="BM145" s="10">
        <v>7.5354609929078018</v>
      </c>
      <c r="BN145" s="10">
        <v>1.8552875695732838</v>
      </c>
      <c r="BO145" s="10">
        <v>8.8105726872246688</v>
      </c>
      <c r="BP145" s="10">
        <v>4.9916805324459235</v>
      </c>
      <c r="BQ145" s="10">
        <v>7.6759061833688698</v>
      </c>
      <c r="BR145" s="10">
        <v>5.608283002588438</v>
      </c>
      <c r="BS145" s="10">
        <v>7.5471698113207548</v>
      </c>
      <c r="BT145" s="10">
        <v>5.9612518628912072</v>
      </c>
      <c r="BU145" s="10">
        <v>9.1135045567522788</v>
      </c>
      <c r="BV145" s="10">
        <v>12.338425381903642</v>
      </c>
      <c r="BW145" s="10">
        <v>5.6433408577878108</v>
      </c>
      <c r="BX145" s="10">
        <v>4.4117647058823533</v>
      </c>
      <c r="BY145" s="10">
        <v>6.6061106523534265</v>
      </c>
      <c r="BZ145" s="10">
        <v>8.5995085995085994</v>
      </c>
      <c r="CA145" s="10">
        <v>13.103448275862069</v>
      </c>
      <c r="CB145" s="10">
        <v>21.022455805064499</v>
      </c>
      <c r="CC145" s="10">
        <v>9.8765432098765427</v>
      </c>
      <c r="CD145" s="10">
        <v>9.7979179424372322</v>
      </c>
      <c r="CE145" s="10">
        <v>9.3457943925233646</v>
      </c>
      <c r="CF145" s="10">
        <v>7.5112669003505257</v>
      </c>
      <c r="CG145" s="10">
        <v>14.605647517039921</v>
      </c>
      <c r="CH145" s="10">
        <v>8.9435438792621582</v>
      </c>
      <c r="CI145" s="10">
        <v>0</v>
      </c>
      <c r="CJ145" s="10">
        <v>5.9366754617414248</v>
      </c>
      <c r="CK145" s="10">
        <v>11.011011011011011</v>
      </c>
      <c r="CL145" s="10">
        <v>15.24390243902439</v>
      </c>
      <c r="CM145" s="10">
        <v>8.290155440414507</v>
      </c>
      <c r="CN145" s="10">
        <v>5.761316872427984</v>
      </c>
      <c r="CO145" s="10">
        <v>12.757605495583906</v>
      </c>
      <c r="CP145" s="10">
        <v>16.248153618906944</v>
      </c>
      <c r="CQ145" s="10">
        <v>11.829319814110688</v>
      </c>
      <c r="CR145" s="10">
        <v>9.9812850904553958</v>
      </c>
      <c r="CS145" s="10">
        <v>16.224986479177932</v>
      </c>
      <c r="CT145" s="10">
        <v>20.699852143913258</v>
      </c>
      <c r="CU145" s="10">
        <v>22.551928783382788</v>
      </c>
      <c r="CV145" s="10">
        <v>10.111223458038422</v>
      </c>
      <c r="CW145" s="10">
        <v>12.640449438202246</v>
      </c>
      <c r="CX145" s="10">
        <v>13.698630136986301</v>
      </c>
      <c r="CY145" s="10">
        <v>10.861694424330196</v>
      </c>
      <c r="CZ145" s="10">
        <v>12.93267402054013</v>
      </c>
      <c r="DA145" s="10">
        <v>3.9977155910908055</v>
      </c>
      <c r="DB145" s="10">
        <v>5.4406964091403696</v>
      </c>
      <c r="DC145" s="10">
        <v>6.5919578114700066</v>
      </c>
      <c r="DD145" s="10">
        <v>11.669658886894075</v>
      </c>
      <c r="DE145" s="10">
        <v>12.048192771084338</v>
      </c>
      <c r="DF145" s="10">
        <v>4.614370468029005</v>
      </c>
      <c r="DG145" s="10">
        <v>8.2568807339449535</v>
      </c>
      <c r="DH145" s="37">
        <v>4.8309178743961354</v>
      </c>
      <c r="DI145" s="10">
        <v>16.01164483260553</v>
      </c>
      <c r="DJ145" s="10">
        <v>19.292604501607716</v>
      </c>
      <c r="DK145" s="10">
        <v>7.8534031413612562</v>
      </c>
      <c r="DL145" s="10">
        <v>2.466091245376079</v>
      </c>
      <c r="DM145" s="10">
        <v>13.610586011342155</v>
      </c>
      <c r="DN145" s="10">
        <v>10.549290651145871</v>
      </c>
      <c r="DO145" s="10">
        <v>12.458073790129372</v>
      </c>
      <c r="DP145" s="10">
        <v>10.498687664041995</v>
      </c>
      <c r="DQ145" s="10">
        <v>7.9957356076759067</v>
      </c>
      <c r="DR145" s="78">
        <v>133</v>
      </c>
      <c r="DS145" s="72">
        <f t="shared" si="101"/>
        <v>9.9600606577431474</v>
      </c>
      <c r="DT145" s="72">
        <f t="shared" si="102"/>
        <v>4.664724569618647</v>
      </c>
      <c r="DU145" s="23">
        <f t="shared" si="103"/>
        <v>70</v>
      </c>
      <c r="DV145" s="72">
        <f t="shared" si="104"/>
        <v>0.55754122602732736</v>
      </c>
      <c r="DW145" s="10">
        <v>5.7092665788317962</v>
      </c>
      <c r="DX145" s="10">
        <v>2.6132404181184667</v>
      </c>
      <c r="DY145" s="10">
        <v>5.9116940698318858</v>
      </c>
      <c r="DZ145" s="10">
        <v>7.7071290944123314</v>
      </c>
      <c r="EA145" s="10">
        <v>7.0216500877706265</v>
      </c>
      <c r="EB145" s="10">
        <v>11.010052656773576</v>
      </c>
      <c r="EC145" s="10">
        <v>3.3277870216306158</v>
      </c>
      <c r="ED145" s="10">
        <v>10.780669144981413</v>
      </c>
      <c r="EE145" s="10">
        <v>13.866231647634583</v>
      </c>
      <c r="EF145" s="10">
        <v>14.775725593667547</v>
      </c>
      <c r="EG145" s="10">
        <v>6.6430469441984057</v>
      </c>
      <c r="EH145" s="10">
        <v>3.836317135549872</v>
      </c>
      <c r="EI145" s="10">
        <v>8.7436723423838014</v>
      </c>
      <c r="EJ145" s="10">
        <v>11.994949494949495</v>
      </c>
      <c r="EK145" s="10">
        <v>9.5108695652173907</v>
      </c>
      <c r="EL145" s="10">
        <v>6.7796610169491522</v>
      </c>
      <c r="EM145" s="10">
        <v>8.9186176142697882</v>
      </c>
      <c r="EN145" s="10">
        <v>21.806853582554517</v>
      </c>
      <c r="EO145" s="10">
        <v>11.450381679389313</v>
      </c>
      <c r="EP145" s="10">
        <v>6.1037639877924716</v>
      </c>
      <c r="EQ145" s="10">
        <v>7.1202531645569618</v>
      </c>
      <c r="ER145" s="10">
        <v>8.3922261484098932</v>
      </c>
      <c r="ES145" s="10">
        <v>7.717041800643087</v>
      </c>
      <c r="ET145" s="10">
        <v>6.6225165562913908</v>
      </c>
      <c r="EU145" s="10">
        <v>12.524719841793013</v>
      </c>
      <c r="EV145" s="10">
        <v>10.701545778834721</v>
      </c>
      <c r="EW145" s="10">
        <v>10.220768601798856</v>
      </c>
      <c r="EX145" s="10">
        <v>5.761316872427984</v>
      </c>
      <c r="EY145" s="10">
        <v>8.3850931677018625</v>
      </c>
      <c r="EZ145" s="78">
        <v>133</v>
      </c>
      <c r="FA145" s="72">
        <f t="shared" si="105"/>
        <v>8.826105572736715</v>
      </c>
      <c r="FB145" s="72">
        <f t="shared" si="106"/>
        <v>3.9006751507876967</v>
      </c>
      <c r="FC145" s="23">
        <f t="shared" si="107"/>
        <v>29</v>
      </c>
      <c r="FD145" s="72">
        <f t="shared" si="108"/>
        <v>0.72433719124434415</v>
      </c>
      <c r="FE145" s="50"/>
      <c r="FF145" s="10">
        <v>2.6132404181184667</v>
      </c>
      <c r="FG145" s="10">
        <v>4.7346616689682381</v>
      </c>
      <c r="FH145" s="10">
        <v>16.584766584766584</v>
      </c>
      <c r="FI145" s="10">
        <v>15.078407720144753</v>
      </c>
      <c r="FJ145" s="10">
        <v>4.282655246252677</v>
      </c>
      <c r="FK145" s="10">
        <v>6.9396252602359469</v>
      </c>
      <c r="FL145" s="10">
        <v>3.4293552812071328</v>
      </c>
      <c r="FM145" s="11"/>
      <c r="FN145" s="10">
        <v>5.7092665788317962</v>
      </c>
      <c r="FO145" s="10">
        <v>14.529374605180038</v>
      </c>
      <c r="FP145" s="10">
        <v>3.5816618911174785</v>
      </c>
      <c r="FQ145" s="10">
        <v>3.3755274261603376</v>
      </c>
      <c r="FR145" s="10">
        <v>3.8736591179976161</v>
      </c>
      <c r="FS145" s="10">
        <v>10.299625468164795</v>
      </c>
      <c r="FT145" s="10">
        <v>3.9615166949632146</v>
      </c>
      <c r="FU145" s="10">
        <v>3.877847794474067</v>
      </c>
      <c r="FV145" s="10">
        <v>11.482254697286013</v>
      </c>
      <c r="FW145" s="10">
        <v>17.302798982188296</v>
      </c>
      <c r="FX145" s="10">
        <v>12.487992315081652</v>
      </c>
      <c r="FY145" s="10">
        <v>14.278914802475011</v>
      </c>
      <c r="FZ145" s="10">
        <v>5.3561863952865556</v>
      </c>
      <c r="GA145" s="10">
        <v>19.54397394136808</v>
      </c>
      <c r="GB145" s="10">
        <v>18.804243008678881</v>
      </c>
      <c r="GC145" s="10">
        <v>10.666666666666666</v>
      </c>
      <c r="GD145" s="10">
        <v>30.669895076674738</v>
      </c>
      <c r="GE145" s="10">
        <v>8.2330588980367327</v>
      </c>
      <c r="GF145" s="10">
        <v>4.5836516424751723</v>
      </c>
    </row>
    <row r="146" spans="1:188" s="10" customFormat="1" x14ac:dyDescent="0.35">
      <c r="A146" s="57">
        <v>134</v>
      </c>
      <c r="B146" s="10">
        <v>1.7817371937639199</v>
      </c>
      <c r="C146" s="10">
        <v>0</v>
      </c>
      <c r="D146" s="10">
        <v>3.766478342749529</v>
      </c>
      <c r="E146" s="10">
        <v>0.85397096498719038</v>
      </c>
      <c r="F146" s="10">
        <v>19.620253164556964</v>
      </c>
      <c r="G146" s="10">
        <v>1.2121212121212122</v>
      </c>
      <c r="H146" s="10">
        <v>5.2596975673898747</v>
      </c>
      <c r="I146" s="10">
        <v>14.58910433979686</v>
      </c>
      <c r="J146" s="10">
        <v>8.3808246731478384</v>
      </c>
      <c r="K146" s="10">
        <v>7.7551020408163263</v>
      </c>
      <c r="L146" s="10">
        <v>7.0977917981072558</v>
      </c>
      <c r="M146" s="10">
        <v>4.0431266846361185</v>
      </c>
      <c r="N146" s="10">
        <v>9.7840755735492575</v>
      </c>
      <c r="O146" s="10">
        <v>9.7999183340138831</v>
      </c>
      <c r="P146" s="10">
        <v>3.278688524590164</v>
      </c>
      <c r="Q146" s="10">
        <v>13.428120063191153</v>
      </c>
      <c r="R146" s="10">
        <v>5.1772202309836715</v>
      </c>
      <c r="S146" s="10">
        <v>3.4364261168384878</v>
      </c>
      <c r="T146" s="10">
        <v>3.3783783783783785</v>
      </c>
      <c r="U146" s="10">
        <v>6.4786585365853657</v>
      </c>
      <c r="V146" s="10">
        <v>5.0995628946090337</v>
      </c>
      <c r="W146" s="10">
        <v>20.618556701030929</v>
      </c>
      <c r="X146" s="10">
        <v>4.2771599657827206</v>
      </c>
      <c r="Y146" s="10">
        <v>9.9082568807339442</v>
      </c>
      <c r="Z146" s="10">
        <v>17.897091722595079</v>
      </c>
      <c r="AA146" s="10">
        <v>2.5806451612903225</v>
      </c>
      <c r="AB146" s="10">
        <v>19.54397394136808</v>
      </c>
      <c r="AC146" s="10">
        <v>7.4893009985734667</v>
      </c>
      <c r="AD146" s="10">
        <v>6.0634328358208958</v>
      </c>
      <c r="AE146" s="10">
        <v>15.472586612848975</v>
      </c>
      <c r="AF146" s="10">
        <v>0</v>
      </c>
      <c r="AG146" s="10">
        <v>0.57537399309551207</v>
      </c>
      <c r="AH146" s="10">
        <v>3.2867707477403449</v>
      </c>
      <c r="AI146" s="10">
        <v>27.45424292845258</v>
      </c>
      <c r="AJ146" s="10">
        <v>7.2418136020151129</v>
      </c>
      <c r="AK146" s="10">
        <v>1.1778563015312131</v>
      </c>
      <c r="AL146" s="10">
        <v>9.8976109215017072</v>
      </c>
      <c r="AM146" s="10">
        <v>5.5191445325974477</v>
      </c>
      <c r="AN146" s="10">
        <v>1.277139208173691</v>
      </c>
      <c r="AO146" s="10">
        <v>1.3764624913971095</v>
      </c>
      <c r="AP146" s="10">
        <v>3.5242290748898677</v>
      </c>
      <c r="AQ146" s="10">
        <v>0</v>
      </c>
      <c r="AR146" s="37">
        <v>3.4518467380048325</v>
      </c>
      <c r="AS146" s="10">
        <v>3.1239153071850052</v>
      </c>
      <c r="AT146" s="10">
        <v>3.4071550255536627</v>
      </c>
      <c r="AU146" s="78">
        <v>134</v>
      </c>
      <c r="AV146" s="72">
        <f t="shared" si="97"/>
        <v>6.8752404961554463</v>
      </c>
      <c r="AW146" s="72">
        <f t="shared" si="98"/>
        <v>6.3871190984263908</v>
      </c>
      <c r="AX146" s="23">
        <f t="shared" si="99"/>
        <v>45</v>
      </c>
      <c r="AY146" s="72">
        <f t="shared" si="100"/>
        <v>0.95213549896457195</v>
      </c>
      <c r="AZ146">
        <v>7.8683834048640913</v>
      </c>
      <c r="BA146" s="10">
        <v>3.8860103626943006</v>
      </c>
      <c r="BB146" s="10">
        <v>12.893982808022923</v>
      </c>
      <c r="BC146" s="10">
        <v>13.709063214013709</v>
      </c>
      <c r="BD146" s="10">
        <v>13.724266999376169</v>
      </c>
      <c r="BE146" s="10">
        <v>6.1387354205033766</v>
      </c>
      <c r="BF146" s="10">
        <v>8.1475128644939971</v>
      </c>
      <c r="BG146" s="10">
        <v>23.49869451697128</v>
      </c>
      <c r="BH146" s="10">
        <v>6.845052893590541</v>
      </c>
      <c r="BI146" s="10">
        <v>11.538461538461538</v>
      </c>
      <c r="BJ146" s="10">
        <v>13.775130305286671</v>
      </c>
      <c r="BK146" s="10">
        <v>4.2735042735042734</v>
      </c>
      <c r="BL146" s="10">
        <v>8.3217753120665741</v>
      </c>
      <c r="BM146" s="10">
        <v>6.6994193836534164</v>
      </c>
      <c r="BN146" s="10">
        <v>1.8587360594795539</v>
      </c>
      <c r="BO146" s="10">
        <v>16.296296296296298</v>
      </c>
      <c r="BP146" s="10">
        <v>5.0167224080267561</v>
      </c>
      <c r="BQ146" s="10">
        <v>7.735281478298238</v>
      </c>
      <c r="BR146" s="10">
        <v>9.1106290672451191</v>
      </c>
      <c r="BS146" s="10">
        <v>7.6045627376425857</v>
      </c>
      <c r="BT146" s="10">
        <v>6.746626686656672</v>
      </c>
      <c r="BU146" s="10">
        <v>16.722408026755854</v>
      </c>
      <c r="BV146" s="10">
        <v>14.277215942891136</v>
      </c>
      <c r="BW146" s="10">
        <v>8.5130533484676505</v>
      </c>
      <c r="BX146" s="10">
        <v>8.862629246676514</v>
      </c>
      <c r="BY146" s="10">
        <v>5.8187863674147966</v>
      </c>
      <c r="BZ146" s="10">
        <v>6.1957868649318462</v>
      </c>
      <c r="CA146" s="10">
        <v>6.2893081761006293</v>
      </c>
      <c r="CB146" s="10">
        <v>12.689116642264519</v>
      </c>
      <c r="CC146" s="10">
        <v>14.962593516209477</v>
      </c>
      <c r="CD146" s="10">
        <v>8.0395794681508974</v>
      </c>
      <c r="CE146" s="10">
        <v>7.3375262054507342</v>
      </c>
      <c r="CF146" s="10">
        <v>11.099899091826439</v>
      </c>
      <c r="CG146" s="10">
        <v>13.83399209486166</v>
      </c>
      <c r="CH146" s="10">
        <v>5.0761421319796955</v>
      </c>
      <c r="CI146" s="10">
        <v>12.987012987012987</v>
      </c>
      <c r="CJ146" s="10">
        <v>5.9721300597213007</v>
      </c>
      <c r="CK146" s="10">
        <v>16.194331983805668</v>
      </c>
      <c r="CL146" s="10">
        <v>10.835913312693499</v>
      </c>
      <c r="CM146" s="10">
        <v>12.539184952978056</v>
      </c>
      <c r="CN146" s="10">
        <v>8.2781456953642376</v>
      </c>
      <c r="CO146" s="10">
        <v>6.9582504970178922</v>
      </c>
      <c r="CP146" s="10">
        <v>15.015015015015015</v>
      </c>
      <c r="CQ146" s="10">
        <v>12.398460880718256</v>
      </c>
      <c r="CR146" s="10">
        <v>8.1915563957151853</v>
      </c>
      <c r="CS146" s="10">
        <v>9.895547003848268</v>
      </c>
      <c r="CT146" s="10">
        <v>17.111222949169601</v>
      </c>
      <c r="CU146" s="10">
        <v>15.786278081360049</v>
      </c>
      <c r="CV146" s="10">
        <v>5.1072522982635347</v>
      </c>
      <c r="CW146" s="10">
        <v>10.668563300142248</v>
      </c>
      <c r="CX146" s="10">
        <v>5.5555555555555554</v>
      </c>
      <c r="CY146" s="10">
        <v>12.811127379209371</v>
      </c>
      <c r="CZ146" s="10">
        <v>13.48747591522158</v>
      </c>
      <c r="DA146" s="10">
        <v>4.0137614678899087</v>
      </c>
      <c r="DB146" s="10">
        <v>5.4704595185995624</v>
      </c>
      <c r="DC146" s="10">
        <v>2.6542800265428004</v>
      </c>
      <c r="DD146" s="10">
        <v>7.2661217075386011</v>
      </c>
      <c r="DE146" s="10">
        <v>6.968641114982578</v>
      </c>
      <c r="DF146" s="10">
        <v>4.6357615894039732</v>
      </c>
      <c r="DG146" s="10">
        <v>1.8501387604070305</v>
      </c>
      <c r="DH146" s="37">
        <v>1.941747572815534</v>
      </c>
      <c r="DI146" s="10">
        <v>20.710059171597631</v>
      </c>
      <c r="DJ146" s="10">
        <v>9.8360655737704921</v>
      </c>
      <c r="DK146" s="10">
        <v>8.9709762532981525</v>
      </c>
      <c r="DL146" s="10">
        <v>1.2360939431396787</v>
      </c>
      <c r="DM146" s="10">
        <v>14.564967420467612</v>
      </c>
      <c r="DN146" s="10">
        <v>12.867647058823529</v>
      </c>
      <c r="DO146" s="10">
        <v>11.644832605531295</v>
      </c>
      <c r="DP146" s="10">
        <v>7.9575596816976129</v>
      </c>
      <c r="DQ146" s="10">
        <v>9.6878363832077508</v>
      </c>
      <c r="DR146" s="78">
        <v>134</v>
      </c>
      <c r="DS146" s="72">
        <f t="shared" si="101"/>
        <v>9.5353837038236549</v>
      </c>
      <c r="DT146" s="72">
        <f t="shared" si="102"/>
        <v>4.6096334054536685</v>
      </c>
      <c r="DU146" s="23">
        <f t="shared" si="103"/>
        <v>70</v>
      </c>
      <c r="DV146" s="72">
        <f t="shared" si="104"/>
        <v>0.55095657247417529</v>
      </c>
      <c r="DW146" s="10">
        <v>4.8586572438162543</v>
      </c>
      <c r="DX146" s="10">
        <v>1.7467248908296944</v>
      </c>
      <c r="DY146" s="10">
        <v>5.3893328377624981</v>
      </c>
      <c r="DZ146" s="10">
        <v>2.3300970873786406</v>
      </c>
      <c r="EA146" s="10">
        <v>6.4820271066588093</v>
      </c>
      <c r="EB146" s="10">
        <v>15.00484027105518</v>
      </c>
      <c r="EC146" s="10">
        <v>5.0083472454090154</v>
      </c>
      <c r="ED146" s="10">
        <v>15.031942878617061</v>
      </c>
      <c r="EE146" s="10">
        <v>14.061207609594707</v>
      </c>
      <c r="EF146" s="10">
        <v>14.461703267273702</v>
      </c>
      <c r="EG146" s="10">
        <v>8.4707980383415062</v>
      </c>
      <c r="EH146" s="10">
        <v>1.9255455712451861</v>
      </c>
      <c r="EI146" s="10">
        <v>10.21355617455896</v>
      </c>
      <c r="EJ146" s="10">
        <v>10.223642172523961</v>
      </c>
      <c r="EK146" s="10">
        <v>9.6021947873799718</v>
      </c>
      <c r="EL146" s="10">
        <v>12.189176011701608</v>
      </c>
      <c r="EM146" s="10">
        <v>13.498312710911136</v>
      </c>
      <c r="EN146" s="10">
        <v>18.312101910828027</v>
      </c>
      <c r="EO146" s="10">
        <v>9.4380094380094377</v>
      </c>
      <c r="EP146" s="10">
        <v>6.1412487205731834</v>
      </c>
      <c r="EQ146" s="10">
        <v>8.764940239043824</v>
      </c>
      <c r="ER146" s="10">
        <v>12.917594654788418</v>
      </c>
      <c r="ES146" s="10">
        <v>8.4251458198314975</v>
      </c>
      <c r="ET146" s="10">
        <v>5.333333333333333</v>
      </c>
      <c r="EU146" s="10">
        <v>18.024032042723633</v>
      </c>
      <c r="EV146" s="10">
        <v>10.216346153846153</v>
      </c>
      <c r="EW146" s="10">
        <v>4.5435770342833539</v>
      </c>
      <c r="EX146" s="10">
        <v>7.4503311258278142</v>
      </c>
      <c r="EY146" s="10">
        <v>7.2032571249608521</v>
      </c>
      <c r="EZ146" s="78">
        <v>134</v>
      </c>
      <c r="FA146" s="72">
        <f t="shared" si="105"/>
        <v>9.2161387414864606</v>
      </c>
      <c r="FB146" s="72">
        <f t="shared" si="106"/>
        <v>4.6013122186233026</v>
      </c>
      <c r="FC146" s="23">
        <f t="shared" si="107"/>
        <v>29</v>
      </c>
      <c r="FD146" s="72">
        <f t="shared" si="108"/>
        <v>0.85444222849545504</v>
      </c>
      <c r="FE146" s="50"/>
      <c r="FF146" s="10">
        <v>1.7467248908296944</v>
      </c>
      <c r="FG146" s="10">
        <v>4.3607532210109019</v>
      </c>
      <c r="FH146" s="10">
        <v>13.11680199875078</v>
      </c>
      <c r="FI146" s="10">
        <v>6.1236987140232699</v>
      </c>
      <c r="FJ146" s="10">
        <v>4.301075268817204</v>
      </c>
      <c r="FK146" s="10">
        <v>5.9399021663172604</v>
      </c>
      <c r="FL146" s="10">
        <v>4.1293874741913283</v>
      </c>
      <c r="FM146" s="11"/>
      <c r="FN146" s="10">
        <v>4.8586572438162543</v>
      </c>
      <c r="FO146" s="10">
        <v>13.461538461538462</v>
      </c>
      <c r="FP146" s="10">
        <v>1.4378145219266714</v>
      </c>
      <c r="FQ146" s="10">
        <v>3.3869602032176123</v>
      </c>
      <c r="FR146" s="10">
        <v>4.1878552198623993</v>
      </c>
      <c r="FS146" s="10">
        <v>14.664143803216652</v>
      </c>
      <c r="FT146" s="10">
        <v>7.3863636363636367</v>
      </c>
      <c r="FU146" s="10">
        <v>4.3795620437956204</v>
      </c>
      <c r="FV146" s="10">
        <v>5.2798310454065467</v>
      </c>
      <c r="FW146" s="10">
        <v>13.982392542723977</v>
      </c>
      <c r="FX146" s="10">
        <v>8.7548638132295729</v>
      </c>
      <c r="FY146" s="10">
        <v>8.2085948816996623</v>
      </c>
      <c r="FZ146" s="10">
        <v>3.7695207323640281</v>
      </c>
      <c r="GA146" s="10">
        <v>12.181616832779623</v>
      </c>
      <c r="GB146" s="10">
        <v>19.656019656019655</v>
      </c>
      <c r="GC146" s="10">
        <v>8.0862533692722369</v>
      </c>
      <c r="GD146" s="10">
        <v>27.477102414654453</v>
      </c>
      <c r="GE146" s="10">
        <v>10.855683269476373</v>
      </c>
      <c r="GF146" s="10">
        <v>7.6745970836531079</v>
      </c>
    </row>
    <row r="147" spans="1:188" s="10" customFormat="1" x14ac:dyDescent="0.35">
      <c r="A147" s="57">
        <v>135</v>
      </c>
      <c r="B147" s="10">
        <v>4.9085229808121378</v>
      </c>
      <c r="C147" s="10">
        <v>0.98425196850393704</v>
      </c>
      <c r="D147" s="10">
        <v>5.6710775047258979</v>
      </c>
      <c r="E147" s="10">
        <v>1.7094017094017093</v>
      </c>
      <c r="F147" s="10">
        <v>16.139444803098772</v>
      </c>
      <c r="G147" s="10">
        <v>6.0679611650485441</v>
      </c>
      <c r="H147" s="10">
        <v>0</v>
      </c>
      <c r="I147" s="10">
        <v>10.682158920539731</v>
      </c>
      <c r="J147" s="10">
        <v>8.4516565246788371</v>
      </c>
      <c r="K147" s="10">
        <v>7.4043603455368165</v>
      </c>
      <c r="L147" s="10">
        <v>8.7370929308975374</v>
      </c>
      <c r="M147" s="10">
        <v>7.4424898511502029</v>
      </c>
      <c r="N147" s="10">
        <v>7.1550255536626919</v>
      </c>
      <c r="O147" s="10">
        <v>6.1855670103092786</v>
      </c>
      <c r="P147" s="10">
        <v>6.5789473684210522</v>
      </c>
      <c r="Q147" s="10">
        <v>11.609287429943954</v>
      </c>
      <c r="R147" s="10">
        <v>4.0032025620496396</v>
      </c>
      <c r="S147" s="10">
        <v>5.1724137931034484</v>
      </c>
      <c r="T147" s="10">
        <v>4.0677966101694913</v>
      </c>
      <c r="U147" s="10">
        <v>9.2059838895281931</v>
      </c>
      <c r="V147" s="10">
        <v>11.471808640468636</v>
      </c>
      <c r="W147" s="10">
        <v>20.326678765880217</v>
      </c>
      <c r="X147" s="10">
        <v>6.4432989690721651</v>
      </c>
      <c r="Y147" s="10">
        <v>9.2661230541141588</v>
      </c>
      <c r="Z147" s="10">
        <v>19.589977220956719</v>
      </c>
      <c r="AA147" s="10">
        <v>3.8809831824062098</v>
      </c>
      <c r="AB147" s="10">
        <v>12.181616832779623</v>
      </c>
      <c r="AC147" s="10">
        <v>6.8271649299317287</v>
      </c>
      <c r="AD147" s="10">
        <v>4.6926325668700137</v>
      </c>
      <c r="AE147" s="10">
        <v>9.9077553809361127</v>
      </c>
      <c r="AF147" s="10">
        <v>0</v>
      </c>
      <c r="AG147" s="10">
        <v>3.4542314335060449</v>
      </c>
      <c r="AH147" s="10">
        <v>2.4732069249793898</v>
      </c>
      <c r="AI147" s="10">
        <v>31.650983746792129</v>
      </c>
      <c r="AJ147" s="10">
        <v>6.0260069774817637</v>
      </c>
      <c r="AK147" s="10">
        <v>0.589622641509434</v>
      </c>
      <c r="AL147" s="10">
        <v>6.8941744226128918</v>
      </c>
      <c r="AM147" s="10">
        <v>4.5091918140825529</v>
      </c>
      <c r="AN147" s="10">
        <v>2.5575447570332481</v>
      </c>
      <c r="AO147" s="10">
        <v>0.68917987594762231</v>
      </c>
      <c r="AP147" s="10">
        <v>2.6525198938992043</v>
      </c>
      <c r="AQ147" s="10">
        <v>2.2796352583586623</v>
      </c>
      <c r="AR147" s="37">
        <v>1.0391409767925182</v>
      </c>
      <c r="AS147" s="10">
        <v>3.1337047353760448</v>
      </c>
      <c r="AT147" s="10">
        <v>5.1282051282051286</v>
      </c>
      <c r="AU147" s="78">
        <v>135</v>
      </c>
      <c r="AV147" s="72">
        <f t="shared" si="97"/>
        <v>6.8853784678127568</v>
      </c>
      <c r="AW147" s="72">
        <f t="shared" si="98"/>
        <v>5.9824007088000224</v>
      </c>
      <c r="AX147" s="23">
        <f t="shared" si="99"/>
        <v>45</v>
      </c>
      <c r="AY147" s="72">
        <f t="shared" si="100"/>
        <v>0.89180364356798492</v>
      </c>
      <c r="AZ147">
        <v>7.2098053352559477</v>
      </c>
      <c r="BA147" s="10">
        <v>7.802340702210663</v>
      </c>
      <c r="BB147" s="10">
        <v>10.643444605708757</v>
      </c>
      <c r="BC147" s="10">
        <v>21.621621621621621</v>
      </c>
      <c r="BD147" s="10">
        <v>12.017710309930424</v>
      </c>
      <c r="BE147" s="10">
        <v>5.5589870290302654</v>
      </c>
      <c r="BF147" s="10">
        <v>9.5114569822741029</v>
      </c>
      <c r="BG147" s="10">
        <v>9.3582887700534751</v>
      </c>
      <c r="BH147" s="10">
        <v>7.518796992481203</v>
      </c>
      <c r="BI147" s="10">
        <v>5.836575875486381</v>
      </c>
      <c r="BJ147" s="10">
        <v>12.457531143827859</v>
      </c>
      <c r="BK147" s="10">
        <v>6.1993323795898903</v>
      </c>
      <c r="BL147" s="10">
        <v>4.1958041958041958</v>
      </c>
      <c r="BM147" s="10">
        <v>7.6438848920863309</v>
      </c>
      <c r="BN147" s="10">
        <v>7.4487895716945998</v>
      </c>
      <c r="BO147" s="10">
        <v>9.0361445783132535</v>
      </c>
      <c r="BP147" s="10">
        <v>6.7226890756302522</v>
      </c>
      <c r="BQ147" s="10">
        <v>4.7639670853183196</v>
      </c>
      <c r="BR147" s="10">
        <v>5.6917688266199651</v>
      </c>
      <c r="BS147" s="10">
        <v>9.9616858237547898</v>
      </c>
      <c r="BT147" s="10">
        <v>11.320754716981131</v>
      </c>
      <c r="BU147" s="10">
        <v>6.8027210884353737</v>
      </c>
      <c r="BV147" s="10">
        <v>18.105009052504528</v>
      </c>
      <c r="BW147" s="10">
        <v>8.013737836290785</v>
      </c>
      <c r="BX147" s="10">
        <v>8.1967213114754092</v>
      </c>
      <c r="BY147" s="10">
        <v>7.5250836120401337</v>
      </c>
      <c r="BZ147" s="10">
        <v>9.9750623441396513</v>
      </c>
      <c r="CA147" s="10">
        <v>18.284106891701828</v>
      </c>
      <c r="CB147" s="10">
        <v>13.84083044982699</v>
      </c>
      <c r="CC147" s="10">
        <v>9.2827004219409286</v>
      </c>
      <c r="CD147" s="10">
        <v>9.9750623441396513</v>
      </c>
      <c r="CE147" s="10">
        <v>12.671594508975712</v>
      </c>
      <c r="CF147" s="10">
        <v>7.6530612244897958</v>
      </c>
      <c r="CG147" s="10">
        <v>13.026052104208416</v>
      </c>
      <c r="CH147" s="10">
        <v>8.5034013605442169</v>
      </c>
      <c r="CI147" s="10">
        <v>9.8684210526315788</v>
      </c>
      <c r="CJ147" s="10">
        <v>6.6755674232309747</v>
      </c>
      <c r="CK147" s="10">
        <v>12.345679012345679</v>
      </c>
      <c r="CL147" s="10">
        <v>11.737089201877934</v>
      </c>
      <c r="CM147" s="10">
        <v>6.3492063492063489</v>
      </c>
      <c r="CN147" s="10">
        <v>5.8430717863105173</v>
      </c>
      <c r="CO147" s="10">
        <v>8.508508508508509</v>
      </c>
      <c r="CP147" s="10">
        <v>19.308943089430894</v>
      </c>
      <c r="CQ147" s="10">
        <v>11.255411255411255</v>
      </c>
      <c r="CR147" s="10">
        <v>9.529860228716645</v>
      </c>
      <c r="CS147" s="10">
        <v>15.546918378678512</v>
      </c>
      <c r="CT147" s="10">
        <v>16.897081413210447</v>
      </c>
      <c r="CU147" s="10">
        <v>14.805675508945095</v>
      </c>
      <c r="CV147" s="10">
        <v>4.1067761806981515</v>
      </c>
      <c r="CW147" s="10">
        <v>10.064701653486701</v>
      </c>
      <c r="CX147" s="10">
        <v>5.5865921787709496</v>
      </c>
      <c r="CY147" s="10">
        <v>17.42677048572488</v>
      </c>
      <c r="CZ147" s="10">
        <v>8.984375</v>
      </c>
      <c r="DA147" s="10">
        <v>5.1813471502590671</v>
      </c>
      <c r="DB147" s="10">
        <v>6.0506050605060508</v>
      </c>
      <c r="DC147" s="10">
        <v>7.3186959414504322</v>
      </c>
      <c r="DD147" s="10">
        <v>7.3193046660567243</v>
      </c>
      <c r="DE147" s="10">
        <v>8.7719298245614041</v>
      </c>
      <c r="DF147" s="10">
        <v>9.3147039254823678</v>
      </c>
      <c r="DG147" s="10">
        <v>9.2678405931417984</v>
      </c>
      <c r="DH147" s="37">
        <v>3.8910505836575875</v>
      </c>
      <c r="DI147" s="10">
        <v>19.637462235649547</v>
      </c>
      <c r="DJ147" s="10">
        <v>8.8300220750551883</v>
      </c>
      <c r="DK147" s="10">
        <v>14.90947816826411</v>
      </c>
      <c r="DL147" s="10">
        <v>4.9504950495049505</v>
      </c>
      <c r="DM147" s="10">
        <v>10.501750291715286</v>
      </c>
      <c r="DN147" s="10">
        <v>14.525139664804469</v>
      </c>
      <c r="DO147" s="10">
        <v>12.763868433971528</v>
      </c>
      <c r="DP147" s="10">
        <v>12.032085561497325</v>
      </c>
      <c r="DQ147" s="10">
        <v>6.5005417118093174</v>
      </c>
      <c r="DR147" s="78">
        <v>135</v>
      </c>
      <c r="DS147" s="72">
        <f t="shared" si="101"/>
        <v>9.8711927815565588</v>
      </c>
      <c r="DT147" s="72">
        <f t="shared" si="102"/>
        <v>4.0860139162365163</v>
      </c>
      <c r="DU147" s="23">
        <f t="shared" si="103"/>
        <v>70</v>
      </c>
      <c r="DV147" s="72">
        <f t="shared" si="104"/>
        <v>0.48837207308243508</v>
      </c>
      <c r="DW147" s="10">
        <v>5.7700843320017752</v>
      </c>
      <c r="DX147" s="10">
        <v>2.6246719160104988</v>
      </c>
      <c r="DY147" s="10">
        <v>7.2869955156950672</v>
      </c>
      <c r="DZ147" s="10">
        <v>5.8388478007006617</v>
      </c>
      <c r="EA147" s="10">
        <v>9.4899169632265714</v>
      </c>
      <c r="EB147" s="10">
        <v>8.8452088452088447</v>
      </c>
      <c r="EC147" s="10">
        <v>7.2706935123042502</v>
      </c>
      <c r="ED147" s="10">
        <v>8.3937428462418922</v>
      </c>
      <c r="EE147" s="10">
        <v>10.067114093959731</v>
      </c>
      <c r="EF147" s="10">
        <v>13.043478260869565</v>
      </c>
      <c r="EG147" s="10">
        <v>6.7446043165467628</v>
      </c>
      <c r="EH147" s="10">
        <v>3.8585209003215435</v>
      </c>
      <c r="EI147" s="10">
        <v>9.8499061913696053</v>
      </c>
      <c r="EJ147" s="10">
        <v>12.911555842479018</v>
      </c>
      <c r="EK147" s="10">
        <v>8.310249307479225</v>
      </c>
      <c r="EL147" s="10">
        <v>10.85883514313919</v>
      </c>
      <c r="EM147" s="10">
        <v>11.972633979475484</v>
      </c>
      <c r="EN147" s="10">
        <v>20.275750202757504</v>
      </c>
      <c r="EO147" s="10">
        <v>6.4963187527067996</v>
      </c>
      <c r="EP147" s="10">
        <v>7.2090628218331618</v>
      </c>
      <c r="EQ147" s="10">
        <v>8.8424437299035361</v>
      </c>
      <c r="ER147" s="10">
        <v>6.3176895306859207</v>
      </c>
      <c r="ES147" s="10">
        <v>8.4967320261437909</v>
      </c>
      <c r="ET147" s="10">
        <v>4.6916890080428955</v>
      </c>
      <c r="EU147" s="10">
        <v>23.793337865397689</v>
      </c>
      <c r="EV147" s="10">
        <v>7.8931390406800244</v>
      </c>
      <c r="EW147" s="10">
        <v>6.2240663900414939</v>
      </c>
      <c r="EX147" s="10">
        <v>6.6722268557130944</v>
      </c>
      <c r="EY147" s="10">
        <v>9.1482649842271293</v>
      </c>
      <c r="EZ147" s="78">
        <v>135</v>
      </c>
      <c r="FA147" s="72">
        <f t="shared" si="105"/>
        <v>8.9378545163849221</v>
      </c>
      <c r="FB147" s="72">
        <f t="shared" si="106"/>
        <v>4.3963534787925571</v>
      </c>
      <c r="FC147" s="23">
        <f t="shared" si="107"/>
        <v>29</v>
      </c>
      <c r="FD147" s="72">
        <f t="shared" si="108"/>
        <v>0.8163823459902424</v>
      </c>
      <c r="FE147" s="50"/>
      <c r="FF147" s="10">
        <v>2.6246719160104988</v>
      </c>
      <c r="FG147" s="10">
        <v>2.9862631893290863</v>
      </c>
      <c r="FH147" s="10">
        <v>19.620253164556964</v>
      </c>
      <c r="FI147" s="10">
        <v>7.3937153419593349</v>
      </c>
      <c r="FJ147" s="10">
        <v>3.7796976241900646</v>
      </c>
      <c r="FK147" s="10">
        <v>9.1388400702987695</v>
      </c>
      <c r="FL147" s="10">
        <v>4.14651002073255</v>
      </c>
      <c r="FM147" s="11"/>
      <c r="FN147" s="10">
        <v>5.7700843320017752</v>
      </c>
      <c r="FO147" s="10">
        <v>11.046133853151398</v>
      </c>
      <c r="FP147" s="10">
        <v>0.71994240460763137</v>
      </c>
      <c r="FQ147" s="10">
        <v>5.9473237043330505</v>
      </c>
      <c r="FR147" s="10">
        <v>5.106638630219285</v>
      </c>
      <c r="FS147" s="10">
        <v>14.402304368698992</v>
      </c>
      <c r="FT147" s="10">
        <v>6.2965082999427588</v>
      </c>
      <c r="FU147" s="10">
        <v>5.8651026392961878</v>
      </c>
      <c r="FV147" s="10">
        <v>3.1847133757961785</v>
      </c>
      <c r="FW147" s="10">
        <v>16.281512605042018</v>
      </c>
      <c r="FX147" s="10">
        <v>7.3601570166830221</v>
      </c>
      <c r="FY147" s="10">
        <v>11.197663096397273</v>
      </c>
      <c r="FZ147" s="10">
        <v>2.1621621621621623</v>
      </c>
      <c r="GA147" s="10">
        <v>21.300448430493272</v>
      </c>
      <c r="GB147" s="10">
        <v>15.538847117794486</v>
      </c>
      <c r="GC147" s="10">
        <v>6.3405797101449277</v>
      </c>
      <c r="GD147" s="10">
        <v>31.678082191780824</v>
      </c>
      <c r="GE147" s="10">
        <v>9.0380890897353137</v>
      </c>
      <c r="GF147" s="10">
        <v>6.9605568445475638</v>
      </c>
    </row>
    <row r="148" spans="1:188" s="10" customFormat="1" x14ac:dyDescent="0.35">
      <c r="A148" s="57">
        <v>136</v>
      </c>
      <c r="B148" s="10">
        <v>5.8295964125560538</v>
      </c>
      <c r="C148" s="10">
        <v>2.9556650246305418</v>
      </c>
      <c r="D148" s="10">
        <v>0.95057034220532322</v>
      </c>
      <c r="E148" s="10">
        <v>4.2808219178082192</v>
      </c>
      <c r="F148" s="10">
        <v>13.123359580052494</v>
      </c>
      <c r="G148" s="10">
        <v>4.8840048840048844</v>
      </c>
      <c r="H148" s="10">
        <v>4.6265697290152019</v>
      </c>
      <c r="I148" s="10">
        <v>14.775525667740101</v>
      </c>
      <c r="J148" s="10">
        <v>8.8646437095124444</v>
      </c>
      <c r="K148" s="10">
        <v>5.8019063406547868</v>
      </c>
      <c r="L148" s="10">
        <v>4.8076923076923075</v>
      </c>
      <c r="M148" s="10">
        <v>3.4083162917518748</v>
      </c>
      <c r="N148" s="10">
        <v>5.8339052848318467</v>
      </c>
      <c r="O148" s="10">
        <v>8.2987551867219924</v>
      </c>
      <c r="P148" s="10">
        <v>4.6357615894039732</v>
      </c>
      <c r="Q148" s="10">
        <v>9.3155123531794253</v>
      </c>
      <c r="R148" s="10">
        <v>3.215434083601286</v>
      </c>
      <c r="S148" s="10">
        <v>6.9324090121317159</v>
      </c>
      <c r="T148" s="10">
        <v>2.0422055820285907</v>
      </c>
      <c r="U148" s="10">
        <v>6.968641114982578</v>
      </c>
      <c r="V148" s="10">
        <v>8.8888888888888893</v>
      </c>
      <c r="W148" s="10">
        <v>21.489440533530939</v>
      </c>
      <c r="X148" s="10">
        <v>5.6204063986165149</v>
      </c>
      <c r="Y148" s="10">
        <v>10.1010101010101</v>
      </c>
      <c r="Z148" s="10">
        <v>18.122676579925649</v>
      </c>
      <c r="AA148" s="10">
        <v>7.3593073593073592</v>
      </c>
      <c r="AB148" s="10">
        <v>21.300448430493272</v>
      </c>
      <c r="AC148" s="10">
        <v>9.4066570188133145</v>
      </c>
      <c r="AD148" s="10">
        <v>5.6577086280056577</v>
      </c>
      <c r="AE148" s="10">
        <v>10.006901311249138</v>
      </c>
      <c r="AF148" s="10">
        <v>2.5510204081632653</v>
      </c>
      <c r="AG148" s="10">
        <v>1.1554015020219526</v>
      </c>
      <c r="AH148" s="10">
        <v>6.6115702479338845</v>
      </c>
      <c r="AI148" s="10">
        <v>22.968197879858657</v>
      </c>
      <c r="AJ148" s="10">
        <v>5.7434588385449903</v>
      </c>
      <c r="AK148" s="10">
        <v>1.1799410029498525</v>
      </c>
      <c r="AL148" s="10">
        <v>6.2478306143700104</v>
      </c>
      <c r="AM148" s="10">
        <v>5.5749128919860631</v>
      </c>
      <c r="AN148" s="10">
        <v>4.4871794871794872</v>
      </c>
      <c r="AO148" s="10">
        <v>2.0689655172413794</v>
      </c>
      <c r="AP148" s="10">
        <v>2.6595744680851063</v>
      </c>
      <c r="AQ148" s="10">
        <v>1.5232292460015233</v>
      </c>
      <c r="AR148" s="37">
        <v>1.7337031900138697</v>
      </c>
      <c r="AS148" s="10">
        <v>4.5406915822563745</v>
      </c>
      <c r="AT148" s="10">
        <v>6.3001145475372278</v>
      </c>
      <c r="AU148" s="78">
        <v>136</v>
      </c>
      <c r="AV148" s="72">
        <f t="shared" si="97"/>
        <v>6.9966785130775593</v>
      </c>
      <c r="AW148" s="72">
        <f t="shared" si="98"/>
        <v>5.3855630809189607</v>
      </c>
      <c r="AX148" s="23">
        <f t="shared" si="99"/>
        <v>45</v>
      </c>
      <c r="AY148" s="72">
        <f t="shared" si="100"/>
        <v>0.80283234306986639</v>
      </c>
      <c r="AZ148">
        <v>6.5359477124183005</v>
      </c>
      <c r="BA148" s="10">
        <v>6.5530799475753607</v>
      </c>
      <c r="BB148" s="10">
        <v>12.224938875305623</v>
      </c>
      <c r="BC148" s="10">
        <v>17.363851617995266</v>
      </c>
      <c r="BD148" s="10">
        <v>12.804097311139564</v>
      </c>
      <c r="BE148" s="10">
        <v>6.2111801242236027</v>
      </c>
      <c r="BF148" s="10">
        <v>10.912265386294195</v>
      </c>
      <c r="BG148" s="10">
        <v>20.242914979757085</v>
      </c>
      <c r="BH148" s="10">
        <v>12.626262626262626</v>
      </c>
      <c r="BI148" s="10">
        <v>9.7847358121330732</v>
      </c>
      <c r="BJ148" s="10">
        <v>12.232415902140673</v>
      </c>
      <c r="BK148" s="10">
        <v>4.7984644913627639</v>
      </c>
      <c r="BL148" s="10">
        <v>4.213483146067416</v>
      </c>
      <c r="BM148" s="10">
        <v>9.9682827367467155</v>
      </c>
      <c r="BN148" s="10">
        <v>1.876172607879925</v>
      </c>
      <c r="BO148" s="10">
        <v>7.598784194528875</v>
      </c>
      <c r="BP148" s="10">
        <v>6.7681895093062607</v>
      </c>
      <c r="BQ148" s="10">
        <v>10.879025239338555</v>
      </c>
      <c r="BR148" s="10">
        <v>7.9260237780713343</v>
      </c>
      <c r="BS148" s="10">
        <v>13.157894736842104</v>
      </c>
      <c r="BT148" s="10">
        <v>16.793893129770993</v>
      </c>
      <c r="BU148" s="10">
        <v>11.986301369863014</v>
      </c>
      <c r="BV148" s="10">
        <v>17.209588199139521</v>
      </c>
      <c r="BW148" s="10">
        <v>9.2325447201384883</v>
      </c>
      <c r="BX148" s="10">
        <v>9.0157776108189331</v>
      </c>
      <c r="BY148" s="10">
        <v>5.0547598989048019</v>
      </c>
      <c r="BZ148" s="10">
        <v>7.5566750629722925</v>
      </c>
      <c r="CA148" s="10">
        <v>17.908309455587393</v>
      </c>
      <c r="CB148" s="10">
        <v>22.055137844611529</v>
      </c>
      <c r="CC148" s="10">
        <v>9.369676320272573</v>
      </c>
      <c r="CD148" s="10">
        <v>10.705289672544081</v>
      </c>
      <c r="CE148" s="10">
        <v>7.4866310160427805</v>
      </c>
      <c r="CF148" s="10">
        <v>12.853470437017995</v>
      </c>
      <c r="CG148" s="10">
        <v>14.213197969543147</v>
      </c>
      <c r="CH148" s="10">
        <v>6.2893081761006293</v>
      </c>
      <c r="CI148" s="10">
        <v>16.611295681063122</v>
      </c>
      <c r="CJ148" s="10">
        <v>8.064516129032258</v>
      </c>
      <c r="CK148" s="10">
        <v>4.166666666666667</v>
      </c>
      <c r="CL148" s="10">
        <v>9.5011876484560567</v>
      </c>
      <c r="CM148" s="10">
        <v>10.649627263045794</v>
      </c>
      <c r="CN148" s="10">
        <v>11.754827875734676</v>
      </c>
      <c r="CO148" s="10">
        <v>9.0863200403836455</v>
      </c>
      <c r="CP148" s="10">
        <v>18.652849740932641</v>
      </c>
      <c r="CQ148" s="10">
        <v>12.259194395796847</v>
      </c>
      <c r="CR148" s="10">
        <v>14.111610006414368</v>
      </c>
      <c r="CS148" s="10">
        <v>11.844331641285956</v>
      </c>
      <c r="CT148" s="10">
        <v>14.583333333333334</v>
      </c>
      <c r="CU148" s="10">
        <v>16.28052598622417</v>
      </c>
      <c r="CV148" s="10">
        <v>10.309278350515465</v>
      </c>
      <c r="CW148" s="10">
        <v>11.619462599854756</v>
      </c>
      <c r="CX148" s="10">
        <v>11.235955056179776</v>
      </c>
      <c r="CY148" s="10">
        <v>12.075471698113208</v>
      </c>
      <c r="CZ148" s="10">
        <v>7.4891604256996454</v>
      </c>
      <c r="DA148" s="10">
        <v>8.1018518518518512</v>
      </c>
      <c r="DB148" s="10">
        <v>8.3010514665190929</v>
      </c>
      <c r="DC148" s="10">
        <v>9.3833780160857909</v>
      </c>
      <c r="DD148" s="10">
        <v>7.3732718894009217</v>
      </c>
      <c r="DE148" s="10">
        <v>6.1946902654867255</v>
      </c>
      <c r="DF148" s="10">
        <v>4.701141705842848</v>
      </c>
      <c r="DG148" s="10">
        <v>3.7418147801683816</v>
      </c>
      <c r="DH148" s="37">
        <v>1.953125</v>
      </c>
      <c r="DI148" s="10">
        <v>13.86748844375963</v>
      </c>
      <c r="DJ148" s="10">
        <v>4.4543429844097995</v>
      </c>
      <c r="DK148" s="10">
        <v>7.5675675675675675</v>
      </c>
      <c r="DL148" s="10">
        <v>1.2437810945273631</v>
      </c>
      <c r="DM148" s="10">
        <v>10.220125786163521</v>
      </c>
      <c r="DN148" s="10">
        <v>11.715797430083144</v>
      </c>
      <c r="DO148" s="10">
        <v>7.9562406762804576</v>
      </c>
      <c r="DP148" s="10">
        <v>8.1190798376184041</v>
      </c>
      <c r="DQ148" s="10">
        <v>5.9945504087193457</v>
      </c>
      <c r="DR148" s="78">
        <v>136</v>
      </c>
      <c r="DS148" s="72">
        <f t="shared" si="101"/>
        <v>10.051335505170497</v>
      </c>
      <c r="DT148" s="72">
        <f t="shared" si="102"/>
        <v>4.417231800685995</v>
      </c>
      <c r="DU148" s="23">
        <f t="shared" si="103"/>
        <v>70</v>
      </c>
      <c r="DV148" s="72">
        <f t="shared" si="104"/>
        <v>0.52796018222415808</v>
      </c>
      <c r="DW148" s="10">
        <v>4.4642857142857144</v>
      </c>
      <c r="DX148" s="10">
        <v>4.3859649122807021</v>
      </c>
      <c r="DY148" s="10">
        <v>6.587615283267457</v>
      </c>
      <c r="DZ148" s="10">
        <v>7.4393108848864529</v>
      </c>
      <c r="EA148" s="10">
        <v>4.1916167664670656</v>
      </c>
      <c r="EB148" s="10">
        <v>9.4199305899851264</v>
      </c>
      <c r="EC148" s="10">
        <v>7.323943661971831</v>
      </c>
      <c r="ED148" s="10">
        <v>12.697191227395152</v>
      </c>
      <c r="EE148" s="10">
        <v>19.491525423728813</v>
      </c>
      <c r="EF148" s="10">
        <v>12.665198237885463</v>
      </c>
      <c r="EG148" s="10">
        <v>4.5269352648257133</v>
      </c>
      <c r="EH148" s="10">
        <v>3.2278889606197545</v>
      </c>
      <c r="EI148" s="10">
        <v>9.0004737091425859</v>
      </c>
      <c r="EJ148" s="10">
        <v>14.388489208633093</v>
      </c>
      <c r="EK148" s="10">
        <v>4.8882681564245809</v>
      </c>
      <c r="EL148" s="10">
        <v>10.479041916167665</v>
      </c>
      <c r="EM148" s="10">
        <v>13.848817080207732</v>
      </c>
      <c r="EN148" s="10">
        <v>11.589403973509933</v>
      </c>
      <c r="EO148" s="10">
        <v>8.2824760244115083</v>
      </c>
      <c r="EP148" s="10">
        <v>4.1493775933609962</v>
      </c>
      <c r="EQ148" s="10">
        <v>3.2441200324412005</v>
      </c>
      <c r="ER148" s="10">
        <v>10.899182561307901</v>
      </c>
      <c r="ES148" s="10">
        <v>6.5919578114700066</v>
      </c>
      <c r="ET148" s="10">
        <v>6.7340067340067344</v>
      </c>
      <c r="EU148" s="10">
        <v>24.373259052924791</v>
      </c>
      <c r="EV148" s="10">
        <v>7.3439412484700126</v>
      </c>
      <c r="EW148" s="10">
        <v>5.4279749478079333</v>
      </c>
      <c r="EX148" s="10">
        <v>6.7170445004198154</v>
      </c>
      <c r="EY148" s="10">
        <v>6.0490289716650745</v>
      </c>
      <c r="EZ148" s="78">
        <v>136</v>
      </c>
      <c r="FA148" s="72">
        <f t="shared" si="105"/>
        <v>8.6354576017231324</v>
      </c>
      <c r="FB148" s="72">
        <f t="shared" si="106"/>
        <v>4.9233004692750209</v>
      </c>
      <c r="FC148" s="23">
        <f t="shared" si="107"/>
        <v>29</v>
      </c>
      <c r="FD148" s="72">
        <f t="shared" si="108"/>
        <v>0.91423394558926319</v>
      </c>
      <c r="FE148" s="50"/>
      <c r="FF148" s="10">
        <v>4.3859649122807021</v>
      </c>
      <c r="FG148" s="10">
        <v>4.9920127795527156</v>
      </c>
      <c r="FH148" s="10">
        <v>16.139444803098772</v>
      </c>
      <c r="FI148" s="10">
        <v>8.6902545003103668</v>
      </c>
      <c r="FJ148" s="10">
        <v>5.4200542005420056</v>
      </c>
      <c r="FK148" s="10">
        <v>9.2231287690670456</v>
      </c>
      <c r="FL148" s="10">
        <v>0.69396252602359476</v>
      </c>
      <c r="FM148" s="11"/>
      <c r="FN148" s="10">
        <v>4.4642857142857144</v>
      </c>
      <c r="FO148" s="10">
        <v>13.797634691195794</v>
      </c>
      <c r="FP148" s="10">
        <v>6.4841498559077806</v>
      </c>
      <c r="FQ148" s="10">
        <v>3.8461538461538463</v>
      </c>
      <c r="FR148" s="10">
        <v>4.5289855072463769</v>
      </c>
      <c r="FS148" s="10">
        <v>7.7934729663906479</v>
      </c>
      <c r="FT148" s="10">
        <v>6.9124423963133639</v>
      </c>
      <c r="FU148" s="10">
        <v>11.307767944936087</v>
      </c>
      <c r="FV148" s="10">
        <v>6.3897763578274764</v>
      </c>
      <c r="FW148" s="10">
        <v>21.890016017084889</v>
      </c>
      <c r="FX148" s="10">
        <v>10.87493821057835</v>
      </c>
      <c r="FY148" s="10">
        <v>12.309207287050715</v>
      </c>
      <c r="FZ148" s="10">
        <v>2.7085590465872156</v>
      </c>
      <c r="GA148" s="10">
        <v>14.891179839633448</v>
      </c>
      <c r="GB148" s="10">
        <v>21.384928716904277</v>
      </c>
      <c r="GC148" s="10">
        <v>7.7484047402005469</v>
      </c>
      <c r="GD148" s="10">
        <v>22.988505747126435</v>
      </c>
      <c r="GE148" s="10">
        <v>7.1661237785016283</v>
      </c>
      <c r="GF148" s="10">
        <v>3.8940809968847354</v>
      </c>
    </row>
    <row r="149" spans="1:188" s="10" customFormat="1" x14ac:dyDescent="0.35">
      <c r="A149" s="57">
        <v>137</v>
      </c>
      <c r="B149" s="10">
        <v>3.1574199368516012</v>
      </c>
      <c r="C149" s="10">
        <v>1.9762845849802371</v>
      </c>
      <c r="D149" s="10">
        <v>3.8058991436726926</v>
      </c>
      <c r="E149" s="10">
        <v>3.4393809114359417</v>
      </c>
      <c r="F149" s="10">
        <v>17.952127659574469</v>
      </c>
      <c r="G149" s="10">
        <v>1.2269938650306749</v>
      </c>
      <c r="H149" s="10">
        <v>1.9920318725099602</v>
      </c>
      <c r="I149" s="10">
        <v>11.728513747356278</v>
      </c>
      <c r="J149" s="10">
        <v>5.8479532163742691</v>
      </c>
      <c r="K149" s="10">
        <v>8.7536473530637764</v>
      </c>
      <c r="L149" s="10">
        <v>5.636070853462158</v>
      </c>
      <c r="M149" s="10">
        <v>4.1039671682626535</v>
      </c>
      <c r="N149" s="10">
        <v>9.3199861926130474</v>
      </c>
      <c r="O149" s="10">
        <v>6.2761506276150625</v>
      </c>
      <c r="P149" s="10">
        <v>5.9880239520958085</v>
      </c>
      <c r="Q149" s="10">
        <v>10.62959934587081</v>
      </c>
      <c r="R149" s="10">
        <v>3.629032258064516</v>
      </c>
      <c r="S149" s="10">
        <v>2.326934264107039</v>
      </c>
      <c r="T149" s="10">
        <v>1.3642564802182811</v>
      </c>
      <c r="U149" s="10">
        <v>5.8479532163742691</v>
      </c>
      <c r="V149" s="10">
        <v>8.2212257100149468</v>
      </c>
      <c r="W149" s="10">
        <v>16.660355925785687</v>
      </c>
      <c r="X149" s="10">
        <v>5.2173913043478262</v>
      </c>
      <c r="Y149" s="10">
        <v>8.6923658352229776</v>
      </c>
      <c r="Z149" s="10">
        <v>16.564126833885471</v>
      </c>
      <c r="AA149" s="10">
        <v>5.2333187963366772</v>
      </c>
      <c r="AB149" s="10">
        <v>14.891179839633448</v>
      </c>
      <c r="AC149" s="10">
        <v>7.6698319941563184</v>
      </c>
      <c r="AD149" s="10">
        <v>3.7932669511616881</v>
      </c>
      <c r="AE149" s="10">
        <v>11.502265597769258</v>
      </c>
      <c r="AF149" s="10">
        <v>5.1150895140664963</v>
      </c>
      <c r="AG149" s="10">
        <v>2.313475997686524</v>
      </c>
      <c r="AH149" s="10">
        <v>1.6638935108153079</v>
      </c>
      <c r="AI149" s="10">
        <v>18.083182640144667</v>
      </c>
      <c r="AJ149" s="10">
        <v>6.0975609756097562</v>
      </c>
      <c r="AK149" s="10">
        <v>2.3626698168930891</v>
      </c>
      <c r="AL149" s="10">
        <v>4.1914076143904992</v>
      </c>
      <c r="AM149" s="10">
        <v>5.9565522074281709</v>
      </c>
      <c r="AN149" s="10">
        <v>1.2878300064391501</v>
      </c>
      <c r="AO149" s="10">
        <v>1.38217000691085</v>
      </c>
      <c r="AP149" s="10">
        <v>3.1111111111111112</v>
      </c>
      <c r="AQ149" s="10">
        <v>3.0511060259344012</v>
      </c>
      <c r="AR149" s="37">
        <v>2.7787426189649183</v>
      </c>
      <c r="AS149" s="10">
        <v>3.5087719298245612</v>
      </c>
      <c r="AT149" s="10">
        <v>5.1873198847262252</v>
      </c>
      <c r="AU149" s="78">
        <v>137</v>
      </c>
      <c r="AV149" s="72">
        <f t="shared" si="97"/>
        <v>6.2119653177509662</v>
      </c>
      <c r="AW149" s="72">
        <f t="shared" si="98"/>
        <v>4.6752326083831397</v>
      </c>
      <c r="AX149" s="23">
        <f t="shared" si="99"/>
        <v>45</v>
      </c>
      <c r="AY149" s="72">
        <f t="shared" si="100"/>
        <v>0.69694252819789015</v>
      </c>
      <c r="AZ149">
        <v>5.1169590643274852</v>
      </c>
      <c r="BA149" s="10">
        <v>6.5963060686015833</v>
      </c>
      <c r="BB149" s="10">
        <v>17.326732673267326</v>
      </c>
      <c r="BC149" s="10">
        <v>15.261044176706827</v>
      </c>
      <c r="BD149" s="10">
        <v>13.618677042801556</v>
      </c>
      <c r="BE149" s="10">
        <v>10.625</v>
      </c>
      <c r="BF149" s="10">
        <v>3.9717563989408649</v>
      </c>
      <c r="BG149" s="10">
        <v>24.793388429752067</v>
      </c>
      <c r="BH149" s="10">
        <v>10.869565217391305</v>
      </c>
      <c r="BI149" s="10">
        <v>7.9051383399209483</v>
      </c>
      <c r="BJ149" s="10">
        <v>15.092879256965944</v>
      </c>
      <c r="BK149" s="10">
        <v>7.2324011571841851</v>
      </c>
      <c r="BL149" s="10">
        <v>7.0521861777150914</v>
      </c>
      <c r="BM149" s="10">
        <v>6.4073226544622424</v>
      </c>
      <c r="BN149" s="10">
        <v>3.7593984962406015</v>
      </c>
      <c r="BO149" s="10">
        <v>1.5313935681470139</v>
      </c>
      <c r="BP149" s="10">
        <v>3.4071550255536627</v>
      </c>
      <c r="BQ149" s="10">
        <v>7.9190497140343155</v>
      </c>
      <c r="BR149" s="10">
        <v>7.5454948956946293</v>
      </c>
      <c r="BS149" s="10">
        <v>11.764705882352942</v>
      </c>
      <c r="BT149" s="10">
        <v>8.5403726708074537</v>
      </c>
      <c r="BU149" s="10">
        <v>13.864818024263432</v>
      </c>
      <c r="BV149" s="10">
        <v>12.507817385866167</v>
      </c>
      <c r="BW149" s="10">
        <v>3.4944670937682005</v>
      </c>
      <c r="BX149" s="10">
        <v>7.5815011372251702</v>
      </c>
      <c r="BY149" s="10">
        <v>8.4674005080440313</v>
      </c>
      <c r="BZ149" s="10">
        <v>3.8071065989847717</v>
      </c>
      <c r="CA149" s="10">
        <v>16.046681254558717</v>
      </c>
      <c r="CB149" s="10">
        <v>12.30138390568939</v>
      </c>
      <c r="CC149" s="10">
        <v>10.318142734307825</v>
      </c>
      <c r="CD149" s="10">
        <v>8.9115213239974533</v>
      </c>
      <c r="CE149" s="10">
        <v>7.5431034482758621</v>
      </c>
      <c r="CF149" s="10">
        <v>6.770833333333333</v>
      </c>
      <c r="CG149" s="10">
        <v>15.44799176107106</v>
      </c>
      <c r="CH149" s="10">
        <v>6.3291139240506329</v>
      </c>
      <c r="CI149" s="10">
        <v>16.891891891891891</v>
      </c>
      <c r="CJ149" s="10">
        <v>14.905149051490515</v>
      </c>
      <c r="CK149" s="10">
        <v>9.4142259414225933</v>
      </c>
      <c r="CL149" s="10">
        <v>11.191047162270184</v>
      </c>
      <c r="CM149" s="10">
        <v>8.611410118406889</v>
      </c>
      <c r="CN149" s="10">
        <v>13.593882752761257</v>
      </c>
      <c r="CO149" s="10">
        <v>7.1319409067753439</v>
      </c>
      <c r="CP149" s="10">
        <v>17.951425554382261</v>
      </c>
      <c r="CQ149" s="10">
        <v>11.968085106382979</v>
      </c>
      <c r="CR149" s="10">
        <v>10.409889394925179</v>
      </c>
      <c r="CS149" s="10">
        <v>11.986301369863014</v>
      </c>
      <c r="CT149" s="10">
        <v>14.27061310782241</v>
      </c>
      <c r="CU149" s="10">
        <v>19.732654360280076</v>
      </c>
      <c r="CV149" s="10">
        <v>8.3333333333333339</v>
      </c>
      <c r="CW149" s="10">
        <v>11.756061719324027</v>
      </c>
      <c r="CX149" s="10">
        <v>11.363636363636363</v>
      </c>
      <c r="CY149" s="10">
        <v>11.841100076394195</v>
      </c>
      <c r="CZ149" s="10">
        <v>6.751389992057188</v>
      </c>
      <c r="DA149" s="10">
        <v>8.7514585764294051</v>
      </c>
      <c r="DB149" s="10">
        <v>10.044642857142858</v>
      </c>
      <c r="DC149" s="10">
        <v>3.3829499323410013</v>
      </c>
      <c r="DD149" s="10">
        <v>7.4280408542246983</v>
      </c>
      <c r="DE149" s="10">
        <v>4.4523597506678536</v>
      </c>
      <c r="DF149" s="10">
        <v>4.048582995951417</v>
      </c>
      <c r="DG149" s="10">
        <v>2.816901408450704</v>
      </c>
      <c r="DH149" s="37">
        <v>1.9569471624266144</v>
      </c>
      <c r="DI149" s="10">
        <v>18.75</v>
      </c>
      <c r="DJ149" s="10">
        <v>6.7114093959731544</v>
      </c>
      <c r="DK149" s="10">
        <v>8.7145969498910674</v>
      </c>
      <c r="DL149" s="10">
        <v>8.7173100871731002</v>
      </c>
      <c r="DM149" s="10">
        <v>7.1485305798252581</v>
      </c>
      <c r="DN149" s="10">
        <v>12.237093690248566</v>
      </c>
      <c r="DO149" s="10">
        <v>12.030075187969924</v>
      </c>
      <c r="DP149" s="10">
        <v>8.1855388813096859</v>
      </c>
      <c r="DQ149" s="10">
        <v>9.3509350935093511</v>
      </c>
      <c r="DR149" s="78">
        <v>137</v>
      </c>
      <c r="DS149" s="72">
        <f t="shared" si="101"/>
        <v>9.7508602993036941</v>
      </c>
      <c r="DT149" s="72">
        <f t="shared" si="102"/>
        <v>4.6193680283057121</v>
      </c>
      <c r="DU149" s="23">
        <f t="shared" si="103"/>
        <v>70</v>
      </c>
      <c r="DV149" s="72">
        <f t="shared" si="104"/>
        <v>0.55212008244755961</v>
      </c>
      <c r="DW149" s="10">
        <v>3.5874439461883409</v>
      </c>
      <c r="DX149" s="10">
        <v>4.4052863436123344</v>
      </c>
      <c r="DY149" s="10">
        <v>6.6312997347480103</v>
      </c>
      <c r="DZ149" s="10">
        <v>5.5226824457593686</v>
      </c>
      <c r="EA149" s="10">
        <v>7.8171978352375229</v>
      </c>
      <c r="EB149" s="10">
        <v>12.012012012012011</v>
      </c>
      <c r="EC149" s="10">
        <v>3.4052213393870603</v>
      </c>
      <c r="ED149" s="10">
        <v>10.911925175370227</v>
      </c>
      <c r="EE149" s="10">
        <v>19.878997407087294</v>
      </c>
      <c r="EF149" s="10">
        <v>16.174010039040713</v>
      </c>
      <c r="EG149" s="10">
        <v>5.4570259208731242</v>
      </c>
      <c r="EH149" s="10">
        <v>5.8290155440414511</v>
      </c>
      <c r="EI149" s="10">
        <v>10.516252390057362</v>
      </c>
      <c r="EJ149" s="10">
        <v>17.916390179163901</v>
      </c>
      <c r="EK149" s="10">
        <v>12.631578947368421</v>
      </c>
      <c r="EL149" s="10">
        <v>14.120020171457387</v>
      </c>
      <c r="EM149" s="10">
        <v>9.9473376243417206</v>
      </c>
      <c r="EN149" s="10">
        <v>15.912897822445562</v>
      </c>
      <c r="EO149" s="10">
        <v>10.549450549450549</v>
      </c>
      <c r="EP149" s="10">
        <v>7.291666666666667</v>
      </c>
      <c r="EQ149" s="10">
        <v>8.1366965012205039</v>
      </c>
      <c r="ER149" s="10">
        <v>4.5913682277318637</v>
      </c>
      <c r="ES149" s="10">
        <v>9.2899800928998015</v>
      </c>
      <c r="ET149" s="10">
        <v>4.7457627118644066</v>
      </c>
      <c r="EU149" s="10">
        <v>23.554603854389722</v>
      </c>
      <c r="EV149" s="10">
        <v>4.3156596794081379</v>
      </c>
      <c r="EW149" s="10">
        <v>7.5566750629722925</v>
      </c>
      <c r="EX149" s="10">
        <v>5.0718512256973796</v>
      </c>
      <c r="EY149" s="10">
        <v>5.445227418321589</v>
      </c>
      <c r="EZ149" s="78">
        <v>137</v>
      </c>
      <c r="FA149" s="72">
        <f t="shared" si="105"/>
        <v>9.4215702368556791</v>
      </c>
      <c r="FB149" s="72">
        <f t="shared" si="106"/>
        <v>5.2722759251433171</v>
      </c>
      <c r="FC149" s="23">
        <f t="shared" si="107"/>
        <v>29</v>
      </c>
      <c r="FD149" s="72">
        <f t="shared" si="108"/>
        <v>0.97903706088221731</v>
      </c>
      <c r="FE149" s="50"/>
      <c r="FF149" s="10">
        <v>4.4052863436123344</v>
      </c>
      <c r="FG149" s="10">
        <v>5.0170579971904479</v>
      </c>
      <c r="FH149" s="10">
        <v>13.123359580052494</v>
      </c>
      <c r="FI149" s="10">
        <v>8.1402629931120849</v>
      </c>
      <c r="FJ149" s="10">
        <v>3.8147138964577656</v>
      </c>
      <c r="FK149" s="10">
        <v>8.2348728965270315</v>
      </c>
      <c r="FL149" s="10">
        <v>3.4722222222222223</v>
      </c>
      <c r="FM149" s="11"/>
      <c r="FN149" s="10">
        <v>3.5874439461883409</v>
      </c>
      <c r="FO149" s="10">
        <v>15.323117921385743</v>
      </c>
      <c r="FP149" s="10">
        <v>1.4503263234227701</v>
      </c>
      <c r="FQ149" s="10">
        <v>2.1450021450021448</v>
      </c>
      <c r="FR149" s="10">
        <v>5.7628146800121325</v>
      </c>
      <c r="FS149" s="10">
        <v>11.29111438389789</v>
      </c>
      <c r="FT149" s="10">
        <v>10.440835266821345</v>
      </c>
      <c r="FU149" s="10">
        <v>5.967180507210343</v>
      </c>
      <c r="FV149" s="10">
        <v>7.502679528403001</v>
      </c>
      <c r="FW149" s="10">
        <v>14.737991266375547</v>
      </c>
      <c r="FX149" s="10">
        <v>10.494752623688155</v>
      </c>
      <c r="FY149" s="10">
        <v>9.9700897308075778</v>
      </c>
      <c r="FZ149" s="10">
        <v>3.2590983161325369</v>
      </c>
      <c r="GA149" s="10">
        <v>18.604651162790699</v>
      </c>
      <c r="GB149" s="10">
        <v>18.210197710718003</v>
      </c>
      <c r="GC149" s="10">
        <v>12.861736334405144</v>
      </c>
      <c r="GD149" s="10">
        <v>18.09954751131222</v>
      </c>
      <c r="GE149" s="10">
        <v>7.5459317585301839</v>
      </c>
      <c r="GF149" s="10">
        <v>4.691164972634871</v>
      </c>
    </row>
    <row r="150" spans="1:188" s="10" customFormat="1" x14ac:dyDescent="0.35">
      <c r="A150" s="57">
        <v>138</v>
      </c>
      <c r="B150" s="10">
        <v>4.5248868778280542</v>
      </c>
      <c r="C150" s="10">
        <v>3.4653465346534653</v>
      </c>
      <c r="D150" s="10">
        <v>1.9102196752626552</v>
      </c>
      <c r="E150" s="10">
        <v>0</v>
      </c>
      <c r="F150" s="10">
        <v>15.572105619498984</v>
      </c>
      <c r="G150" s="10">
        <v>1.2285012285012284</v>
      </c>
      <c r="H150" s="10">
        <v>2.6613439787092483</v>
      </c>
      <c r="I150" s="10">
        <v>11.867704280155642</v>
      </c>
      <c r="J150" s="10">
        <v>6.5743944636678204</v>
      </c>
      <c r="K150" s="10">
        <v>7.1488645920941964</v>
      </c>
      <c r="L150" s="10">
        <v>7.6923076923076925</v>
      </c>
      <c r="M150" s="10">
        <v>7.5549450549450547</v>
      </c>
      <c r="N150" s="10">
        <v>9.0592334494773521</v>
      </c>
      <c r="O150" s="10">
        <v>7.5789473684210522</v>
      </c>
      <c r="P150" s="10">
        <v>4.6854082998661308</v>
      </c>
      <c r="Q150" s="10">
        <v>9.0909090909090917</v>
      </c>
      <c r="R150" s="10">
        <v>3.6422501011736141</v>
      </c>
      <c r="S150" s="10">
        <v>3.4985422740524781</v>
      </c>
      <c r="T150" s="10">
        <v>4.7814207650273222</v>
      </c>
      <c r="U150" s="10">
        <v>7.0588235294117645</v>
      </c>
      <c r="V150" s="10">
        <v>9.2941471991961819</v>
      </c>
      <c r="W150" s="10">
        <v>18.867924528301888</v>
      </c>
      <c r="X150" s="10">
        <v>4.8076923076923075</v>
      </c>
      <c r="Y150" s="10">
        <v>11.05604269919939</v>
      </c>
      <c r="Z150" s="10">
        <v>14.918190567853706</v>
      </c>
      <c r="AA150" s="10">
        <v>4.8224462954844363</v>
      </c>
      <c r="AB150" s="10">
        <v>18.604651162790699</v>
      </c>
      <c r="AC150" s="10">
        <v>8.4652189915347815</v>
      </c>
      <c r="AD150" s="10">
        <v>5.2356020942408374</v>
      </c>
      <c r="AE150" s="10">
        <v>10.225669957686883</v>
      </c>
      <c r="AF150" s="10">
        <v>7.7120822622107967</v>
      </c>
      <c r="AG150" s="10">
        <v>2.8985507246376812</v>
      </c>
      <c r="AH150" s="10">
        <v>4.166666666666667</v>
      </c>
      <c r="AI150" s="10">
        <v>24.861878453038674</v>
      </c>
      <c r="AJ150" s="10">
        <v>6.4578624475298678</v>
      </c>
      <c r="AK150" s="10">
        <v>2.9603315571343991</v>
      </c>
      <c r="AL150" s="10">
        <v>6.6643283058575937</v>
      </c>
      <c r="AM150" s="10">
        <v>3.5248501938667607</v>
      </c>
      <c r="AN150" s="10">
        <v>2.5789813023855577</v>
      </c>
      <c r="AO150" s="10">
        <v>1.3840830449826989</v>
      </c>
      <c r="AP150" s="10">
        <v>2.2291573785109229</v>
      </c>
      <c r="AQ150" s="10">
        <v>0.7651109410864575</v>
      </c>
      <c r="AR150" s="37">
        <v>3.134796238244514</v>
      </c>
      <c r="AS150" s="10">
        <v>4.929577464788732</v>
      </c>
      <c r="AT150" s="10">
        <v>5.793742757821553</v>
      </c>
      <c r="AU150" s="78">
        <v>138</v>
      </c>
      <c r="AV150" s="72">
        <f t="shared" si="97"/>
        <v>6.799016453749041</v>
      </c>
      <c r="AW150" s="72">
        <f t="shared" si="98"/>
        <v>5.170985466256095</v>
      </c>
      <c r="AX150" s="23">
        <f t="shared" si="99"/>
        <v>45</v>
      </c>
      <c r="AY150" s="72">
        <f t="shared" si="100"/>
        <v>0.77084500088080488</v>
      </c>
      <c r="AZ150">
        <v>5.8780308596620126</v>
      </c>
      <c r="BA150" s="10">
        <v>9.2961487383798147</v>
      </c>
      <c r="BB150" s="10">
        <v>12.594458438287154</v>
      </c>
      <c r="BC150" s="10">
        <v>12.234910277324634</v>
      </c>
      <c r="BD150" s="10">
        <v>11.176857330703484</v>
      </c>
      <c r="BE150" s="10">
        <v>5.6854074542008846</v>
      </c>
      <c r="BF150" s="10">
        <v>9.7474523704031899</v>
      </c>
      <c r="BG150" s="10">
        <v>24.011299435028249</v>
      </c>
      <c r="BH150" s="10">
        <v>12.281835811247577</v>
      </c>
      <c r="BI150" s="10">
        <v>9.9601593625498008</v>
      </c>
      <c r="BJ150" s="10">
        <v>14.931237721021612</v>
      </c>
      <c r="BK150" s="10">
        <v>7.7707625060709082</v>
      </c>
      <c r="BL150" s="10">
        <v>5.6818181818181817</v>
      </c>
      <c r="BM150" s="10">
        <v>4.6061722708429294</v>
      </c>
      <c r="BN150" s="10">
        <v>0</v>
      </c>
      <c r="BO150" s="10">
        <v>4.6012269938650308</v>
      </c>
      <c r="BP150" s="10">
        <v>0</v>
      </c>
      <c r="BQ150" s="10">
        <v>11.529933481152993</v>
      </c>
      <c r="BR150" s="10">
        <v>7.1556350626118066</v>
      </c>
      <c r="BS150" s="10">
        <v>7.1428571428571432</v>
      </c>
      <c r="BT150" s="10">
        <v>10.180109631949882</v>
      </c>
      <c r="BU150" s="10">
        <v>21.0896309314587</v>
      </c>
      <c r="BV150" s="10">
        <v>10.766307789740342</v>
      </c>
      <c r="BW150" s="10">
        <v>4.6756282875511399</v>
      </c>
      <c r="BX150" s="10">
        <v>3.0557677616501144</v>
      </c>
      <c r="BY150" s="10">
        <v>9.393680614859095</v>
      </c>
      <c r="BZ150" s="10">
        <v>5.0955414012738851</v>
      </c>
      <c r="CA150" s="10">
        <v>19.273535952557449</v>
      </c>
      <c r="CB150" s="10">
        <v>14.01141670991178</v>
      </c>
      <c r="CC150" s="10">
        <v>11.294526498696785</v>
      </c>
      <c r="CD150" s="10">
        <v>5.7803468208092488</v>
      </c>
      <c r="CE150" s="10">
        <v>10.857763300760043</v>
      </c>
      <c r="CF150" s="10">
        <v>8.3901415836392239</v>
      </c>
      <c r="CG150" s="10">
        <v>16.736401673640167</v>
      </c>
      <c r="CH150" s="10">
        <v>10.422698320787493</v>
      </c>
      <c r="CI150" s="10">
        <v>17.182130584192439</v>
      </c>
      <c r="CJ150" s="10">
        <v>6.8775790921595599</v>
      </c>
      <c r="CK150" s="10">
        <v>15.839493136219641</v>
      </c>
      <c r="CL150" s="10">
        <v>10.509296685529506</v>
      </c>
      <c r="CM150" s="10">
        <v>8.686210640608035</v>
      </c>
      <c r="CN150" s="10">
        <v>11.19724375538329</v>
      </c>
      <c r="CO150" s="10">
        <v>5.6439199589533091</v>
      </c>
      <c r="CP150" s="10">
        <v>19.892473118279568</v>
      </c>
      <c r="CQ150" s="10">
        <v>10.767160161507402</v>
      </c>
      <c r="CR150" s="10">
        <v>9.2044707429322816</v>
      </c>
      <c r="CS150" s="10">
        <v>12.131715771230503</v>
      </c>
      <c r="CT150" s="10">
        <v>16.085790884718499</v>
      </c>
      <c r="CU150" s="10">
        <v>14.935064935064934</v>
      </c>
      <c r="CV150" s="10">
        <v>11.554621848739496</v>
      </c>
      <c r="CW150" s="10">
        <v>8.921933085501859</v>
      </c>
      <c r="CX150" s="10">
        <v>8.6206896551724146</v>
      </c>
      <c r="CY150" s="10">
        <v>17.008117510630072</v>
      </c>
      <c r="CZ150" s="10">
        <v>7.9968012794882046</v>
      </c>
      <c r="DA150" s="10">
        <v>4.1200706297822247</v>
      </c>
      <c r="DB150" s="10">
        <v>3.382187147688839</v>
      </c>
      <c r="DC150" s="10">
        <v>10.862186014935507</v>
      </c>
      <c r="DD150" s="10">
        <v>9.3545369504209539</v>
      </c>
      <c r="DE150" s="10">
        <v>8.9445438282647594</v>
      </c>
      <c r="DF150" s="10">
        <v>5.4200542005420056</v>
      </c>
      <c r="DG150" s="10">
        <v>4.7080979284369118</v>
      </c>
      <c r="DH150" s="37">
        <v>5.8823529411764701</v>
      </c>
      <c r="DI150" s="10">
        <v>18.312101910828027</v>
      </c>
      <c r="DJ150" s="10">
        <v>4.5045045045045047</v>
      </c>
      <c r="DK150" s="10">
        <v>13.186813186813186</v>
      </c>
      <c r="DL150" s="10">
        <v>6.2814070351758797</v>
      </c>
      <c r="DM150" s="10">
        <v>12.8</v>
      </c>
      <c r="DN150" s="10">
        <v>17.034456058846303</v>
      </c>
      <c r="DO150" s="10">
        <v>11.669203450025368</v>
      </c>
      <c r="DP150" s="10">
        <v>7.5653370013755161</v>
      </c>
      <c r="DQ150" s="10">
        <v>8.3194675540765388</v>
      </c>
      <c r="DR150" s="78">
        <v>138</v>
      </c>
      <c r="DS150" s="72">
        <f t="shared" si="101"/>
        <v>10.038739055807383</v>
      </c>
      <c r="DT150" s="72">
        <f t="shared" si="102"/>
        <v>4.8911049384304182</v>
      </c>
      <c r="DU150" s="23">
        <f t="shared" si="103"/>
        <v>70</v>
      </c>
      <c r="DV150" s="72">
        <f t="shared" si="104"/>
        <v>0.58459885536687739</v>
      </c>
      <c r="DW150" s="10">
        <v>6.3006300630063006</v>
      </c>
      <c r="DX150" s="10">
        <v>4.4247787610619467</v>
      </c>
      <c r="DY150" s="10">
        <v>8.5828724012969673</v>
      </c>
      <c r="DZ150" s="10">
        <v>6.7433558111860377</v>
      </c>
      <c r="EA150" s="10">
        <v>6.666666666666667</v>
      </c>
      <c r="EB150" s="10">
        <v>10.131712259371835</v>
      </c>
      <c r="EC150" s="10">
        <v>3.9863325740318905</v>
      </c>
      <c r="ED150" s="10">
        <v>13.002364066193854</v>
      </c>
      <c r="EE150" s="10">
        <v>17.636684303350972</v>
      </c>
      <c r="EF150" s="10">
        <v>13.038548752834467</v>
      </c>
      <c r="EG150" s="10">
        <v>6.8587105624142657</v>
      </c>
      <c r="EH150" s="10">
        <v>3.9087947882736156</v>
      </c>
      <c r="EI150" s="10">
        <v>7.7294685990338161</v>
      </c>
      <c r="EJ150" s="10">
        <v>10.810810810810811</v>
      </c>
      <c r="EK150" s="10">
        <v>9.2395167022032698</v>
      </c>
      <c r="EL150" s="10">
        <v>10.230179028132993</v>
      </c>
      <c r="EM150" s="10">
        <v>12.411347517730496</v>
      </c>
      <c r="EN150" s="10">
        <v>9.3617021276595747</v>
      </c>
      <c r="EO150" s="10">
        <v>7.5521990226565974</v>
      </c>
      <c r="EP150" s="10">
        <v>5.2465897166841549</v>
      </c>
      <c r="EQ150" s="10">
        <v>7.3831009023789989</v>
      </c>
      <c r="ER150" s="10">
        <v>6.4575645756457565</v>
      </c>
      <c r="ES150" s="10">
        <v>5.35833891493637</v>
      </c>
      <c r="ET150" s="10">
        <v>4.0871934604904636</v>
      </c>
      <c r="EU150" s="10">
        <v>18.274853801169591</v>
      </c>
      <c r="EV150" s="10">
        <v>7.4303405572755414</v>
      </c>
      <c r="EW150" s="10">
        <v>4.230118443316413</v>
      </c>
      <c r="EX150" s="10">
        <v>5.9473237043330505</v>
      </c>
      <c r="EY150" s="10">
        <v>8.3735909822866343</v>
      </c>
      <c r="EZ150" s="78">
        <v>138</v>
      </c>
      <c r="FA150" s="72">
        <f t="shared" si="105"/>
        <v>8.3243341336701153</v>
      </c>
      <c r="FB150" s="72">
        <f t="shared" si="106"/>
        <v>3.7386825813695035</v>
      </c>
      <c r="FC150" s="23">
        <f t="shared" si="107"/>
        <v>29</v>
      </c>
      <c r="FD150" s="72">
        <f t="shared" si="108"/>
        <v>0.69425592628406319</v>
      </c>
      <c r="FE150" s="50"/>
      <c r="FF150" s="10">
        <v>4.4247787610619467</v>
      </c>
      <c r="FG150" s="10">
        <v>3.8321903993545785</v>
      </c>
      <c r="FH150" s="10">
        <v>17.952127659574469</v>
      </c>
      <c r="FI150" s="10">
        <v>10.1010101010101</v>
      </c>
      <c r="FJ150" s="10">
        <v>4.3763676148796495</v>
      </c>
      <c r="FK150" s="10">
        <v>7.9422382671480145</v>
      </c>
      <c r="FL150" s="10">
        <v>3.484320557491289</v>
      </c>
      <c r="FM150" s="11"/>
      <c r="FN150" s="10">
        <v>6.3006300630063006</v>
      </c>
      <c r="FO150" s="10">
        <v>9.472259810554803</v>
      </c>
      <c r="FP150" s="10">
        <v>1.4524328249818446</v>
      </c>
      <c r="FQ150" s="10">
        <v>4.2992261392949267</v>
      </c>
      <c r="FR150" s="10">
        <v>7.0164734594264795</v>
      </c>
      <c r="FS150" s="10">
        <v>13.902681231380338</v>
      </c>
      <c r="FT150" s="10">
        <v>6.4478311840562723</v>
      </c>
      <c r="FU150" s="10">
        <v>10.005002501250626</v>
      </c>
      <c r="FV150" s="10">
        <v>6.4794816414686824</v>
      </c>
      <c r="FW150" s="10">
        <v>18.282548476454295</v>
      </c>
      <c r="FX150" s="10">
        <v>7.0707070707070709</v>
      </c>
      <c r="FY150" s="10">
        <v>11.077542799597181</v>
      </c>
      <c r="FZ150" s="10">
        <v>1.6348773841961852</v>
      </c>
      <c r="GA150" s="10">
        <v>14.218009478672986</v>
      </c>
      <c r="GB150" s="10">
        <v>14.838367779544249</v>
      </c>
      <c r="GC150" s="10">
        <v>13.029315960912053</v>
      </c>
      <c r="GD150" s="10">
        <v>24.88479262672811</v>
      </c>
      <c r="GE150" s="10">
        <v>6.6115702479338845</v>
      </c>
      <c r="GF150" s="10">
        <v>7.0699135899450116</v>
      </c>
    </row>
    <row r="151" spans="1:188" s="10" customFormat="1" x14ac:dyDescent="0.35">
      <c r="A151" s="57">
        <v>139</v>
      </c>
      <c r="B151" s="10">
        <v>4.5454545454545459</v>
      </c>
      <c r="C151" s="10">
        <v>1.4903129657228018</v>
      </c>
      <c r="D151" s="10">
        <v>2.8708133971291865</v>
      </c>
      <c r="E151" s="10">
        <v>1.7256255392579811</v>
      </c>
      <c r="F151" s="10">
        <v>14.442916093535075</v>
      </c>
      <c r="G151" s="10">
        <v>3.6900369003690039</v>
      </c>
      <c r="H151" s="10">
        <v>4.6697798532354904</v>
      </c>
      <c r="I151" s="10">
        <v>11.616459933057689</v>
      </c>
      <c r="J151" s="10">
        <v>7.6628352490421454</v>
      </c>
      <c r="K151" s="10">
        <v>5.5061414654807281</v>
      </c>
      <c r="L151" s="10">
        <v>5.7119543043655652</v>
      </c>
      <c r="M151" s="10">
        <v>4.1522491349480966</v>
      </c>
      <c r="N151" s="10">
        <v>5.9774964838255977</v>
      </c>
      <c r="O151" s="10">
        <v>6.3640220619431478</v>
      </c>
      <c r="P151" s="10">
        <v>5.3799596503026228</v>
      </c>
      <c r="Q151" s="10">
        <v>9.5913261050875729</v>
      </c>
      <c r="R151" s="10">
        <v>5.2802599512591391</v>
      </c>
      <c r="S151" s="10">
        <v>1.1702750146284377</v>
      </c>
      <c r="T151" s="10">
        <v>3.4317089910775564</v>
      </c>
      <c r="U151" s="10">
        <v>9.0837282780410735</v>
      </c>
      <c r="V151" s="10">
        <v>8.3671399594320484</v>
      </c>
      <c r="W151" s="10">
        <v>20.015698587127158</v>
      </c>
      <c r="X151" s="10">
        <v>8.3443126921387787</v>
      </c>
      <c r="Y151" s="10">
        <v>11.17964533538936</v>
      </c>
      <c r="Z151" s="10">
        <v>20.029311187103076</v>
      </c>
      <c r="AA151" s="10">
        <v>4.8458149779735686</v>
      </c>
      <c r="AB151" s="10">
        <v>14.218009478672986</v>
      </c>
      <c r="AC151" s="10">
        <v>9.6510764662212321</v>
      </c>
      <c r="AD151" s="10">
        <v>4.7846889952153111</v>
      </c>
      <c r="AE151" s="10">
        <v>10.687566797292483</v>
      </c>
      <c r="AF151" s="10">
        <v>0</v>
      </c>
      <c r="AG151" s="10">
        <v>4.0697674418604652</v>
      </c>
      <c r="AH151" s="10">
        <v>1.6736401673640167</v>
      </c>
      <c r="AI151" s="10">
        <v>19.830028328611899</v>
      </c>
      <c r="AJ151" s="10">
        <v>7.1498212544686384</v>
      </c>
      <c r="AK151" s="10">
        <v>1.1876484560570071</v>
      </c>
      <c r="AL151" s="10">
        <v>7.4152542372881358</v>
      </c>
      <c r="AM151" s="10">
        <v>6.3671736823487795</v>
      </c>
      <c r="AN151" s="10">
        <v>2.585649644473174</v>
      </c>
      <c r="AO151" s="10">
        <v>2.772002772002772</v>
      </c>
      <c r="AP151" s="10">
        <v>4.9151027703306527</v>
      </c>
      <c r="AQ151" s="10">
        <v>2.297090352220521</v>
      </c>
      <c r="AR151" s="37">
        <v>3.4940600978336827</v>
      </c>
      <c r="AS151" s="10">
        <v>4.6001415428167016</v>
      </c>
      <c r="AT151" s="10">
        <v>4.0792540792540795</v>
      </c>
      <c r="AU151" s="78">
        <v>139</v>
      </c>
      <c r="AV151" s="72">
        <f t="shared" si="97"/>
        <v>6.6427390049168888</v>
      </c>
      <c r="AW151" s="72">
        <f t="shared" si="98"/>
        <v>4.9170224110747336</v>
      </c>
      <c r="AX151" s="23">
        <f t="shared" si="99"/>
        <v>45</v>
      </c>
      <c r="AY151" s="72">
        <f t="shared" si="100"/>
        <v>0.73298642387020119</v>
      </c>
      <c r="AZ151">
        <v>8.8691796008869179</v>
      </c>
      <c r="BA151" s="10">
        <v>5.3619302949061662</v>
      </c>
      <c r="BB151" s="10">
        <v>12.244897959183673</v>
      </c>
      <c r="BC151" s="10">
        <v>14.86374896779521</v>
      </c>
      <c r="BD151" s="10">
        <v>7.3138297872340425</v>
      </c>
      <c r="BE151" s="10">
        <v>6.9885641677255403</v>
      </c>
      <c r="BF151" s="10">
        <v>8.053691275167786</v>
      </c>
      <c r="BG151" s="10">
        <v>7.2358900144717797</v>
      </c>
      <c r="BH151" s="10">
        <v>9.8167539267015709</v>
      </c>
      <c r="BI151" s="10">
        <v>10.060362173038229</v>
      </c>
      <c r="BJ151" s="10">
        <v>16.75309134423614</v>
      </c>
      <c r="BK151" s="10">
        <v>6.8526676456191877</v>
      </c>
      <c r="BL151" s="10">
        <v>5.7142857142857144</v>
      </c>
      <c r="BM151" s="10">
        <v>8.3294770939379923</v>
      </c>
      <c r="BN151" s="10">
        <v>5.6603773584905657</v>
      </c>
      <c r="BO151" s="10">
        <v>1.5408320493066257</v>
      </c>
      <c r="BP151" s="10">
        <v>6.8376068376068373</v>
      </c>
      <c r="BQ151" s="10">
        <v>8.9726334679228348</v>
      </c>
      <c r="BR151" s="10">
        <v>7.2072072072072073</v>
      </c>
      <c r="BS151" s="10">
        <v>10.391686650679457</v>
      </c>
      <c r="BT151" s="10">
        <v>12.658227848101266</v>
      </c>
      <c r="BU151" s="10">
        <v>9.8743267504488337</v>
      </c>
      <c r="BV151" s="10">
        <v>10.883482714468631</v>
      </c>
      <c r="BW151" s="10">
        <v>4.6975924838520262</v>
      </c>
      <c r="BX151" s="10">
        <v>3.8314176245210727</v>
      </c>
      <c r="BY151" s="10">
        <v>11.206896551724139</v>
      </c>
      <c r="BZ151" s="10">
        <v>6.4020486555697822</v>
      </c>
      <c r="CA151" s="10">
        <v>10.582010582010582</v>
      </c>
      <c r="CB151" s="10">
        <v>13.157894736842104</v>
      </c>
      <c r="CC151" s="10">
        <v>11.423550087873462</v>
      </c>
      <c r="CD151" s="10">
        <v>10.981912144702843</v>
      </c>
      <c r="CE151" s="10">
        <v>8.23271130625686</v>
      </c>
      <c r="CF151" s="10">
        <v>10.576414595452142</v>
      </c>
      <c r="CG151" s="10">
        <v>14.893617021276595</v>
      </c>
      <c r="CH151" s="10">
        <v>5.2662375658279696</v>
      </c>
      <c r="CI151" s="10">
        <v>20.97902097902098</v>
      </c>
      <c r="CJ151" s="10">
        <v>11.0803324099723</v>
      </c>
      <c r="CK151" s="10">
        <v>4.2918454935622314</v>
      </c>
      <c r="CL151" s="10">
        <v>8.9869281045751634</v>
      </c>
      <c r="CM151" s="10">
        <v>9.857612267250822</v>
      </c>
      <c r="CN151" s="10">
        <v>6.968641114982578</v>
      </c>
      <c r="CO151" s="10">
        <v>5.6759545923632615</v>
      </c>
      <c r="CP151" s="10">
        <v>12.616566099835437</v>
      </c>
      <c r="CQ151" s="10">
        <v>11.791383219954648</v>
      </c>
      <c r="CR151" s="10">
        <v>9.2899800928998015</v>
      </c>
      <c r="CS151" s="10">
        <v>15.2046783625731</v>
      </c>
      <c r="CT151" s="10">
        <v>24.52316076294278</v>
      </c>
      <c r="CU151" s="10">
        <v>16.479894528675018</v>
      </c>
      <c r="CV151" s="10">
        <v>8.501594048884165</v>
      </c>
      <c r="CW151" s="10">
        <v>10.502625656414104</v>
      </c>
      <c r="CX151" s="10">
        <v>11.594202898550725</v>
      </c>
      <c r="CY151" s="10">
        <v>10.617381046008651</v>
      </c>
      <c r="CZ151" s="10">
        <v>6.8520757758968154</v>
      </c>
      <c r="DA151" s="10">
        <v>8.2742316784869967</v>
      </c>
      <c r="DB151" s="10">
        <v>5.0904977375565608</v>
      </c>
      <c r="DC151" s="10">
        <v>4.1180507892930676</v>
      </c>
      <c r="DD151" s="10">
        <v>7.5542965061378657</v>
      </c>
      <c r="DE151" s="10">
        <v>7.2202166064981945</v>
      </c>
      <c r="DF151" s="10">
        <v>7.4931880108991828</v>
      </c>
      <c r="DG151" s="10">
        <v>7.5685903500473035</v>
      </c>
      <c r="DH151" s="37">
        <v>1.9723865877712032</v>
      </c>
      <c r="DI151" s="10">
        <v>19.464720194647203</v>
      </c>
      <c r="DJ151" s="10">
        <v>10.180995475113122</v>
      </c>
      <c r="DK151" s="10">
        <v>6.1247216035634739</v>
      </c>
      <c r="DL151" s="10">
        <v>2.5284450063211126</v>
      </c>
      <c r="DM151" s="10">
        <v>7.293354943273906</v>
      </c>
      <c r="DN151" s="10">
        <v>11.421819614021269</v>
      </c>
      <c r="DO151" s="10">
        <v>7.1868583162217661</v>
      </c>
      <c r="DP151" s="10">
        <v>8.3160083160083165</v>
      </c>
      <c r="DQ151" s="10">
        <v>7.2625698324022352</v>
      </c>
      <c r="DR151" s="78">
        <v>139</v>
      </c>
      <c r="DS151" s="72">
        <f t="shared" si="101"/>
        <v>9.266026903256531</v>
      </c>
      <c r="DT151" s="72">
        <f t="shared" si="102"/>
        <v>4.1847223205835373</v>
      </c>
      <c r="DU151" s="23">
        <f t="shared" si="103"/>
        <v>70</v>
      </c>
      <c r="DV151" s="72">
        <f t="shared" si="104"/>
        <v>0.50016998396816581</v>
      </c>
      <c r="DW151" s="10">
        <v>4.0760869565217392</v>
      </c>
      <c r="DX151" s="10">
        <v>2.6666666666666665</v>
      </c>
      <c r="DY151" s="10">
        <v>5.3866871873797617</v>
      </c>
      <c r="DZ151" s="10">
        <v>5.9904153354632586</v>
      </c>
      <c r="EA151" s="10">
        <v>6.1012812690665044</v>
      </c>
      <c r="EB151" s="10">
        <v>9.7236438075742075</v>
      </c>
      <c r="EC151" s="10">
        <v>6.2893081761006293</v>
      </c>
      <c r="ED151" s="10">
        <v>9.9800399201596814</v>
      </c>
      <c r="EE151" s="10">
        <v>13.464991023339318</v>
      </c>
      <c r="EF151" s="10">
        <v>6.8925904652498566</v>
      </c>
      <c r="EG151" s="10">
        <v>5.0644567219152856</v>
      </c>
      <c r="EH151" s="10">
        <v>7.1942446043165464</v>
      </c>
      <c r="EI151" s="10">
        <v>10.71080817916261</v>
      </c>
      <c r="EJ151" s="10">
        <v>17.759562841530055</v>
      </c>
      <c r="EK151" s="10">
        <v>14.347202295552368</v>
      </c>
      <c r="EL151" s="10">
        <v>6.2015503875968996</v>
      </c>
      <c r="EM151" s="10">
        <v>13.764213046080192</v>
      </c>
      <c r="EN151" s="10">
        <v>18.900343642611684</v>
      </c>
      <c r="EO151" s="10">
        <v>11.190689346463742</v>
      </c>
      <c r="EP151" s="10">
        <v>5.2742616033755274</v>
      </c>
      <c r="EQ151" s="10">
        <v>10.743801652892563</v>
      </c>
      <c r="ER151" s="10">
        <v>8.3565459610027855</v>
      </c>
      <c r="ES151" s="10">
        <v>7.4074074074074074</v>
      </c>
      <c r="ET151" s="10">
        <v>6.8399452804377567</v>
      </c>
      <c r="EU151" s="10">
        <v>17.870439314966493</v>
      </c>
      <c r="EV151" s="10">
        <v>3.1191515907673111</v>
      </c>
      <c r="EW151" s="10">
        <v>6.7969413763806283</v>
      </c>
      <c r="EX151" s="10">
        <v>8.5470085470085468</v>
      </c>
      <c r="EY151" s="10">
        <v>8.7690808704124716</v>
      </c>
      <c r="EZ151" s="78">
        <v>139</v>
      </c>
      <c r="FA151" s="72">
        <f t="shared" si="105"/>
        <v>8.9458401888759482</v>
      </c>
      <c r="FB151" s="72">
        <f t="shared" si="106"/>
        <v>4.3558635803494257</v>
      </c>
      <c r="FC151" s="23">
        <f t="shared" si="107"/>
        <v>29</v>
      </c>
      <c r="FD151" s="72">
        <f t="shared" si="108"/>
        <v>0.80886356060609055</v>
      </c>
      <c r="FE151" s="50"/>
      <c r="FF151" s="10">
        <v>2.6666666666666665</v>
      </c>
      <c r="FG151" s="10">
        <v>7.4913950192346626</v>
      </c>
      <c r="FH151" s="10">
        <v>15.572105619498984</v>
      </c>
      <c r="FI151" s="10">
        <v>10.204081632653061</v>
      </c>
      <c r="FJ151" s="10">
        <v>6.0439560439560438</v>
      </c>
      <c r="FK151" s="10">
        <v>9.0975254730713253</v>
      </c>
      <c r="FL151" s="10">
        <v>1.3986013986013985</v>
      </c>
      <c r="FM151" s="11"/>
      <c r="FN151" s="10">
        <v>4.0760869565217392</v>
      </c>
      <c r="FO151" s="10">
        <v>16.393442622950818</v>
      </c>
      <c r="FP151" s="10">
        <v>3.6363636363636362</v>
      </c>
      <c r="FQ151" s="10">
        <v>4.3177892918825558</v>
      </c>
      <c r="FR151" s="10">
        <v>3.3794162826420893</v>
      </c>
      <c r="FS151" s="10">
        <v>17.623363544813696</v>
      </c>
      <c r="FT151" s="10">
        <v>5.3097345132743365</v>
      </c>
      <c r="FU151" s="10">
        <v>7.0742799393633149</v>
      </c>
      <c r="FV151" s="10">
        <v>5.4347826086956523</v>
      </c>
      <c r="FW151" s="10">
        <v>14.108352144469526</v>
      </c>
      <c r="FX151" s="10">
        <v>6.1037639877924716</v>
      </c>
      <c r="FY151" s="10">
        <v>10.692464358452138</v>
      </c>
      <c r="FZ151" s="10">
        <v>2.7292576419213974</v>
      </c>
      <c r="GA151" s="10">
        <v>25.240384615384617</v>
      </c>
      <c r="GB151" s="10">
        <v>16.675632060247445</v>
      </c>
      <c r="GC151" s="10">
        <v>9.4295143800094294</v>
      </c>
      <c r="GD151" s="10">
        <v>19.848771266540641</v>
      </c>
      <c r="GE151" s="10">
        <v>8.6522462562396001</v>
      </c>
      <c r="GF151" s="10">
        <v>5.537974683544304</v>
      </c>
    </row>
    <row r="152" spans="1:188" s="10" customFormat="1" x14ac:dyDescent="0.35">
      <c r="A152" s="57">
        <v>140</v>
      </c>
      <c r="B152" s="10">
        <v>7.3059360730593603</v>
      </c>
      <c r="C152" s="10">
        <v>0.99502487562189057</v>
      </c>
      <c r="D152" s="10">
        <v>2.8790786948176583</v>
      </c>
      <c r="E152" s="10">
        <v>3.4572169403630078</v>
      </c>
      <c r="F152" s="10">
        <v>20.237264480111655</v>
      </c>
      <c r="G152" s="10">
        <v>8.6419753086419746</v>
      </c>
      <c r="H152" s="10">
        <v>2.0107238605898123</v>
      </c>
      <c r="I152" s="10">
        <v>15.737051792828685</v>
      </c>
      <c r="J152" s="10">
        <v>6.3180063180063177</v>
      </c>
      <c r="K152" s="10">
        <v>5.1107325383304945</v>
      </c>
      <c r="L152" s="10">
        <v>5.7447681575707836</v>
      </c>
      <c r="M152" s="10">
        <v>2.7797081306462821</v>
      </c>
      <c r="N152" s="10">
        <v>4.5985143261407853</v>
      </c>
      <c r="O152" s="10">
        <v>8.1127241673783086</v>
      </c>
      <c r="P152" s="10">
        <v>3.3806626098715347</v>
      </c>
      <c r="Q152" s="10">
        <v>10.526315789473685</v>
      </c>
      <c r="R152" s="10">
        <v>3.2666394446712945</v>
      </c>
      <c r="S152" s="10">
        <v>4.1007615700058579</v>
      </c>
      <c r="T152" s="10">
        <v>2.0661157024793386</v>
      </c>
      <c r="U152" s="10">
        <v>5.9784774810681549</v>
      </c>
      <c r="V152" s="10">
        <v>9.7161851188954227</v>
      </c>
      <c r="W152" s="10">
        <v>22.426912294753706</v>
      </c>
      <c r="X152" s="10">
        <v>7.0859167404782992</v>
      </c>
      <c r="Y152" s="10">
        <v>6.6276803118908383</v>
      </c>
      <c r="Z152" s="10">
        <v>18.943170488534395</v>
      </c>
      <c r="AA152" s="10">
        <v>4.8694112439132358</v>
      </c>
      <c r="AB152" s="10">
        <v>25.240384615384617</v>
      </c>
      <c r="AC152" s="10">
        <v>7.1214392803598203</v>
      </c>
      <c r="AD152" s="10">
        <v>3.3653846153846154</v>
      </c>
      <c r="AE152" s="10">
        <v>12.963629816348577</v>
      </c>
      <c r="AF152" s="10">
        <v>2.5906735751295336</v>
      </c>
      <c r="AG152" s="10">
        <v>3.5026269702276709</v>
      </c>
      <c r="AH152" s="10">
        <v>4.1911148365465216</v>
      </c>
      <c r="AI152" s="10">
        <v>25.048169556840076</v>
      </c>
      <c r="AJ152" s="10">
        <v>6.5466448445171848</v>
      </c>
      <c r="AK152" s="10">
        <v>0.59453032104637338</v>
      </c>
      <c r="AL152" s="10">
        <v>5.6919245819992881</v>
      </c>
      <c r="AM152" s="10">
        <v>4.627981488074048</v>
      </c>
      <c r="AN152" s="10">
        <v>0.64808813998703829</v>
      </c>
      <c r="AO152" s="10">
        <v>2.0847810979847115</v>
      </c>
      <c r="AP152" s="10">
        <v>3.1432420296362822</v>
      </c>
      <c r="AQ152" s="10">
        <v>1.5349194167306217</v>
      </c>
      <c r="AR152" s="37">
        <v>1.4025245441795231</v>
      </c>
      <c r="AS152" s="10">
        <v>4.2659082829719157</v>
      </c>
      <c r="AT152" s="10">
        <v>2.9256875365710941</v>
      </c>
      <c r="AU152" s="78">
        <v>140</v>
      </c>
      <c r="AV152" s="72">
        <f t="shared" si="97"/>
        <v>6.8979251113347164</v>
      </c>
      <c r="AW152" s="72">
        <f t="shared" si="98"/>
        <v>6.3974083399233264</v>
      </c>
      <c r="AX152" s="23">
        <f t="shared" si="99"/>
        <v>45</v>
      </c>
      <c r="AY152" s="72">
        <f t="shared" si="100"/>
        <v>0.95366932852617592</v>
      </c>
      <c r="AZ152">
        <v>4.4742729306487696</v>
      </c>
      <c r="BA152" s="10">
        <v>5.3908355795148246</v>
      </c>
      <c r="BB152" s="10">
        <v>12.396694214876034</v>
      </c>
      <c r="BC152" s="10">
        <v>12.573344509639565</v>
      </c>
      <c r="BD152" s="10">
        <v>16.075016744809108</v>
      </c>
      <c r="BE152" s="10">
        <v>8.9571337172104926</v>
      </c>
      <c r="BF152" s="10">
        <v>11.276499774470004</v>
      </c>
      <c r="BG152" s="10">
        <v>24.781341107871722</v>
      </c>
      <c r="BH152" s="10">
        <v>11.896893588896233</v>
      </c>
      <c r="BI152" s="10">
        <v>14.227642276422765</v>
      </c>
      <c r="BJ152" s="10">
        <v>9.736308316430021</v>
      </c>
      <c r="BK152" s="10">
        <v>4.4356826022671267</v>
      </c>
      <c r="BL152" s="10">
        <v>5.0287356321839081</v>
      </c>
      <c r="BM152" s="10">
        <v>6.5328978068128789</v>
      </c>
      <c r="BN152" s="10">
        <v>1.8975332068311195</v>
      </c>
      <c r="BO152" s="10">
        <v>7.716049382716049</v>
      </c>
      <c r="BP152" s="10">
        <v>6.8846815834767643</v>
      </c>
      <c r="BQ152" s="10">
        <v>13.580805794477138</v>
      </c>
      <c r="BR152" s="10">
        <v>10.435571687840291</v>
      </c>
      <c r="BS152" s="10">
        <v>12.924071082390952</v>
      </c>
      <c r="BT152" s="10">
        <v>9.615384615384615</v>
      </c>
      <c r="BU152" s="10">
        <v>14.505893019038984</v>
      </c>
      <c r="BV152" s="10">
        <v>14.239482200647249</v>
      </c>
      <c r="BW152" s="10">
        <v>11.799410029498524</v>
      </c>
      <c r="BX152" s="10">
        <v>8.4615384615384617</v>
      </c>
      <c r="BY152" s="10">
        <v>6.9747166521360073</v>
      </c>
      <c r="BZ152" s="10">
        <v>11.597938144329897</v>
      </c>
      <c r="CA152" s="10">
        <v>16.042780748663102</v>
      </c>
      <c r="CB152" s="10">
        <v>16</v>
      </c>
      <c r="CC152" s="10">
        <v>11.555555555555555</v>
      </c>
      <c r="CD152" s="10">
        <v>12.4101894186806</v>
      </c>
      <c r="CE152" s="10">
        <v>8.8544548976203661</v>
      </c>
      <c r="CF152" s="10">
        <v>5.344735435595938</v>
      </c>
      <c r="CG152" s="10">
        <v>22.678185745140389</v>
      </c>
      <c r="CH152" s="10">
        <v>7.0588235294117645</v>
      </c>
      <c r="CI152" s="10">
        <v>10.714285714285714</v>
      </c>
      <c r="CJ152" s="10">
        <v>5.6022408963585431</v>
      </c>
      <c r="CK152" s="10">
        <v>11.853448275862069</v>
      </c>
      <c r="CL152" s="10">
        <v>5.7708161582852435</v>
      </c>
      <c r="CM152" s="10">
        <v>7.7433628318584073</v>
      </c>
      <c r="CN152" s="10">
        <v>7.0175438596491224</v>
      </c>
      <c r="CO152" s="10">
        <v>11.41670991177997</v>
      </c>
      <c r="CP152" s="10">
        <v>12.222222222222221</v>
      </c>
      <c r="CQ152" s="10">
        <v>19.274896741624598</v>
      </c>
      <c r="CR152" s="10">
        <v>12.056262558606832</v>
      </c>
      <c r="CS152" s="10">
        <v>19.002375296912113</v>
      </c>
      <c r="CT152" s="10">
        <v>25.69832402234637</v>
      </c>
      <c r="CU152" s="10">
        <v>15.415549597855227</v>
      </c>
      <c r="CV152" s="10">
        <v>4.287245444801715</v>
      </c>
      <c r="CW152" s="10">
        <v>6.0652009097801365</v>
      </c>
      <c r="CX152" s="10">
        <v>8.7976539589442808</v>
      </c>
      <c r="CY152" s="10">
        <v>10.333863275039745</v>
      </c>
      <c r="CZ152" s="10">
        <v>7.7110389610389607</v>
      </c>
      <c r="DA152" s="10">
        <v>7.7473182359952322</v>
      </c>
      <c r="DB152" s="10">
        <v>5.6850483229107445</v>
      </c>
      <c r="DC152" s="10">
        <v>7.580978635423846</v>
      </c>
      <c r="DD152" s="10">
        <v>8.5632730732635594</v>
      </c>
      <c r="DE152" s="10">
        <v>3.6363636363636362</v>
      </c>
      <c r="DF152" s="10">
        <v>6.8634179821551129</v>
      </c>
      <c r="DG152" s="10">
        <v>7.6263107721639658</v>
      </c>
      <c r="DH152" s="37">
        <v>2.9644268774703555</v>
      </c>
      <c r="DI152" s="10">
        <v>23.159636062861868</v>
      </c>
      <c r="DJ152" s="10">
        <v>13.714285714285714</v>
      </c>
      <c r="DK152" s="10">
        <v>6.1624649859943981</v>
      </c>
      <c r="DL152" s="10">
        <v>6.3371356147021549</v>
      </c>
      <c r="DM152" s="10">
        <v>9.387755102040817</v>
      </c>
      <c r="DN152" s="10">
        <v>15.139442231075698</v>
      </c>
      <c r="DO152" s="10">
        <v>13.44364012409514</v>
      </c>
      <c r="DP152" s="10">
        <v>15.373864430468204</v>
      </c>
      <c r="DQ152" s="10">
        <v>9.0191657271702361</v>
      </c>
      <c r="DR152" s="78">
        <v>140</v>
      </c>
      <c r="DS152" s="72">
        <f t="shared" si="101"/>
        <v>10.59640954512456</v>
      </c>
      <c r="DT152" s="72">
        <f t="shared" si="102"/>
        <v>5.1108507824061125</v>
      </c>
      <c r="DU152" s="23">
        <f t="shared" si="103"/>
        <v>70</v>
      </c>
      <c r="DV152" s="72">
        <f t="shared" si="104"/>
        <v>0.6108635073170855</v>
      </c>
      <c r="DW152" s="10">
        <v>4.0927694406548429</v>
      </c>
      <c r="DX152" s="10">
        <v>5.3475935828877006</v>
      </c>
      <c r="DY152" s="10">
        <v>6.1895551257253381</v>
      </c>
      <c r="DZ152" s="10">
        <v>5.6247488951386098</v>
      </c>
      <c r="EA152" s="10">
        <v>7.3664825046040514</v>
      </c>
      <c r="EB152" s="10">
        <v>6.7183462532299743</v>
      </c>
      <c r="EC152" s="10">
        <v>6.9044879171461453</v>
      </c>
      <c r="ED152" s="10">
        <v>11.693548387096774</v>
      </c>
      <c r="EE152" s="10">
        <v>17.288444040036396</v>
      </c>
      <c r="EF152" s="10">
        <v>11.56737998843262</v>
      </c>
      <c r="EG152" s="10">
        <v>5.0902360018509949</v>
      </c>
      <c r="EH152" s="10">
        <v>5.9288537549407119</v>
      </c>
      <c r="EI152" s="10">
        <v>11.811023622047244</v>
      </c>
      <c r="EJ152" s="10">
        <v>8.3449235048678716</v>
      </c>
      <c r="EK152" s="10">
        <v>8.7336244541484724</v>
      </c>
      <c r="EL152" s="10">
        <v>10.9204368174727</v>
      </c>
      <c r="EM152" s="10">
        <v>12.135922330097088</v>
      </c>
      <c r="EN152" s="10">
        <v>20.140105078809107</v>
      </c>
      <c r="EO152" s="10">
        <v>9.0538705296514266</v>
      </c>
      <c r="EP152" s="10">
        <v>5.3022269353128317</v>
      </c>
      <c r="EQ152" s="10">
        <v>5.8479532163742691</v>
      </c>
      <c r="ER152" s="10">
        <v>11.235955056179776</v>
      </c>
      <c r="ES152" s="10">
        <v>8.1411126187245593</v>
      </c>
      <c r="ET152" s="10">
        <v>6.1983471074380168</v>
      </c>
      <c r="EU152" s="10">
        <v>18.195602729340408</v>
      </c>
      <c r="EV152" s="10">
        <v>5.0062578222778473</v>
      </c>
      <c r="EW152" s="10">
        <v>7.2711719418306249</v>
      </c>
      <c r="EX152" s="10">
        <v>6.8965517241379306</v>
      </c>
      <c r="EY152" s="10">
        <v>9.5019659239842724</v>
      </c>
      <c r="EZ152" s="78">
        <v>140</v>
      </c>
      <c r="FA152" s="72">
        <f t="shared" si="105"/>
        <v>8.9154999070496093</v>
      </c>
      <c r="FB152" s="72">
        <f t="shared" si="106"/>
        <v>4.085829607044797</v>
      </c>
      <c r="FC152" s="23">
        <f t="shared" si="107"/>
        <v>29</v>
      </c>
      <c r="FD152" s="72">
        <f t="shared" si="108"/>
        <v>0.75871951061399456</v>
      </c>
      <c r="FE152" s="50"/>
      <c r="FF152" s="10">
        <v>5.3475935828877006</v>
      </c>
      <c r="FG152" s="10">
        <v>4.2839657282741737</v>
      </c>
      <c r="FH152" s="10">
        <v>14.442916093535075</v>
      </c>
      <c r="FI152" s="10">
        <v>8.3762886597938149</v>
      </c>
      <c r="FJ152" s="10">
        <v>3.8695411829740189</v>
      </c>
      <c r="FK152" s="10">
        <v>7.7120822622107967</v>
      </c>
      <c r="FL152" s="10">
        <v>0.70028011204481788</v>
      </c>
      <c r="FM152" s="11"/>
      <c r="FN152" s="10">
        <v>4.0927694406548429</v>
      </c>
      <c r="FO152" s="10">
        <v>14.583333333333334</v>
      </c>
      <c r="FP152" s="10">
        <v>3.6496350364963503</v>
      </c>
      <c r="FQ152" s="10">
        <v>3.0355594102341716</v>
      </c>
      <c r="FR152" s="10">
        <v>5.2404438964241677</v>
      </c>
      <c r="FS152" s="10">
        <v>14.351614556637621</v>
      </c>
      <c r="FT152" s="10">
        <v>6.524317912218268</v>
      </c>
      <c r="FU152" s="10">
        <v>7.1246819338422389</v>
      </c>
      <c r="FV152" s="10">
        <v>7.6502732240437155</v>
      </c>
      <c r="FW152" s="10">
        <v>14.310246136233543</v>
      </c>
      <c r="FX152" s="10">
        <v>9.2118730808597746</v>
      </c>
      <c r="FY152" s="10">
        <v>16.984045290787442</v>
      </c>
      <c r="FZ152" s="10">
        <v>2.7367268746579092</v>
      </c>
      <c r="GA152" s="10">
        <v>16.029593094944513</v>
      </c>
      <c r="GB152" s="10">
        <v>26.258205689277901</v>
      </c>
      <c r="GC152" s="10">
        <v>9.5192765349833408</v>
      </c>
      <c r="GD152" s="10">
        <v>25.07232401157184</v>
      </c>
      <c r="GE152" s="10">
        <v>5.706612957368244</v>
      </c>
      <c r="GF152" s="10">
        <v>3.9777247414478918</v>
      </c>
    </row>
    <row r="153" spans="1:188" s="10" customFormat="1" x14ac:dyDescent="0.35">
      <c r="A153" s="57">
        <v>141</v>
      </c>
      <c r="B153" s="10">
        <v>2.7598896044158234</v>
      </c>
      <c r="C153" s="10">
        <v>1.9920318725099602</v>
      </c>
      <c r="D153" s="10">
        <v>4.8123195380173245</v>
      </c>
      <c r="E153" s="10">
        <v>2.6019080659150045</v>
      </c>
      <c r="F153" s="10">
        <v>13.532763532763532</v>
      </c>
      <c r="G153" s="10">
        <v>3.7359900373599002</v>
      </c>
      <c r="H153" s="10">
        <v>4.029550033579584</v>
      </c>
      <c r="I153" s="10">
        <v>14.774337178708764</v>
      </c>
      <c r="J153" s="10">
        <v>6.0049452490286122</v>
      </c>
      <c r="K153" s="10">
        <v>6.4212328767123283</v>
      </c>
      <c r="L153" s="10">
        <v>7.0160957490713987</v>
      </c>
      <c r="M153" s="10">
        <v>3.484320557491289</v>
      </c>
      <c r="N153" s="10">
        <v>10.660980810234541</v>
      </c>
      <c r="O153" s="10">
        <v>5.1657339647008182</v>
      </c>
      <c r="P153" s="10">
        <v>3.3921302578018997</v>
      </c>
      <c r="Q153" s="10">
        <v>13.617021276595745</v>
      </c>
      <c r="R153" s="10">
        <v>6.5546907005325687</v>
      </c>
      <c r="S153" s="10">
        <v>1.7647058823529411</v>
      </c>
      <c r="T153" s="10">
        <v>0.69013112491373363</v>
      </c>
      <c r="U153" s="10">
        <v>8.8211708099438653</v>
      </c>
      <c r="V153" s="10">
        <v>8.7787245029692738</v>
      </c>
      <c r="W153" s="10">
        <v>21.712412945514135</v>
      </c>
      <c r="X153" s="10">
        <v>4.4603033006244424</v>
      </c>
      <c r="Y153" s="10">
        <v>11.381475667189953</v>
      </c>
      <c r="Z153" s="10">
        <v>18.800813008130081</v>
      </c>
      <c r="AA153" s="10">
        <v>4.4483985765124556</v>
      </c>
      <c r="AB153" s="10">
        <v>16.029593094944513</v>
      </c>
      <c r="AC153" s="10">
        <v>4.907512268780672</v>
      </c>
      <c r="AD153" s="10">
        <v>6.271104679208876</v>
      </c>
      <c r="AE153" s="10">
        <v>9.1207588471360825</v>
      </c>
      <c r="AF153" s="10">
        <v>0</v>
      </c>
      <c r="AG153" s="10">
        <v>2.9291154071470418</v>
      </c>
      <c r="AH153" s="10">
        <v>0.84175084175084181</v>
      </c>
      <c r="AI153" s="10">
        <v>22.727272727272727</v>
      </c>
      <c r="AJ153" s="10">
        <v>6.2602965403624387</v>
      </c>
      <c r="AK153" s="10">
        <v>2.3795359904818558</v>
      </c>
      <c r="AL153" s="10">
        <v>6.0822898032200357</v>
      </c>
      <c r="AM153" s="10">
        <v>5.3648068669527893</v>
      </c>
      <c r="AN153" s="10">
        <v>3.8910505836575875</v>
      </c>
      <c r="AO153" s="10">
        <v>4.1782729805013927</v>
      </c>
      <c r="AP153" s="10">
        <v>3.6036036036036037</v>
      </c>
      <c r="AQ153" s="10">
        <v>3.0745580322828592</v>
      </c>
      <c r="AR153" s="37">
        <v>3.5112359550561796</v>
      </c>
      <c r="AS153" s="10">
        <v>5.7122456265619421</v>
      </c>
      <c r="AT153" s="10">
        <v>4.107981220657277</v>
      </c>
      <c r="AU153" s="78">
        <v>141</v>
      </c>
      <c r="AV153" s="72">
        <f t="shared" si="97"/>
        <v>6.7201569376259727</v>
      </c>
      <c r="AW153" s="72">
        <f t="shared" si="98"/>
        <v>5.3708986600747819</v>
      </c>
      <c r="AX153" s="23">
        <f t="shared" si="99"/>
        <v>45</v>
      </c>
      <c r="AY153" s="72">
        <f t="shared" si="100"/>
        <v>0.80064630027931649</v>
      </c>
      <c r="AZ153">
        <v>8.9887640449438209</v>
      </c>
      <c r="BA153" s="10">
        <v>4.0650406504065044</v>
      </c>
      <c r="BB153" s="10">
        <v>13.07531380753138</v>
      </c>
      <c r="BC153" s="10">
        <v>13.582342954159593</v>
      </c>
      <c r="BD153" s="10">
        <v>12.253233492171546</v>
      </c>
      <c r="BE153" s="10">
        <v>7.1013557133634606</v>
      </c>
      <c r="BF153" s="10">
        <v>8.6678832116788325</v>
      </c>
      <c r="BG153" s="10">
        <v>17.937219730941703</v>
      </c>
      <c r="BH153" s="10">
        <v>7.3578595317725757</v>
      </c>
      <c r="BI153" s="10">
        <v>12.371134020618557</v>
      </c>
      <c r="BJ153" s="10">
        <v>12.699713232281852</v>
      </c>
      <c r="BK153" s="10">
        <v>2.9702970297029703</v>
      </c>
      <c r="BL153" s="10">
        <v>4.3321299638989172</v>
      </c>
      <c r="BM153" s="10">
        <v>6.5758572099577268</v>
      </c>
      <c r="BN153" s="10">
        <v>1.9011406844106464</v>
      </c>
      <c r="BO153" s="10">
        <v>4.6656298600311041</v>
      </c>
      <c r="BP153" s="10">
        <v>6.9324090121317159</v>
      </c>
      <c r="BQ153" s="10">
        <v>6.8838916934373566</v>
      </c>
      <c r="BR153" s="10">
        <v>8.7116001834021084</v>
      </c>
      <c r="BS153" s="10">
        <v>11.456628477905074</v>
      </c>
      <c r="BT153" s="10">
        <v>10.517799352750808</v>
      </c>
      <c r="BU153" s="10">
        <v>8.2796688132474703</v>
      </c>
      <c r="BV153" s="10">
        <v>9.1923834537097839</v>
      </c>
      <c r="BW153" s="10">
        <v>11.343283582089553</v>
      </c>
      <c r="BX153" s="10">
        <v>10.08533747090768</v>
      </c>
      <c r="BY153" s="10">
        <v>7.0237050043898153</v>
      </c>
      <c r="BZ153" s="10">
        <v>7.8226857887874841</v>
      </c>
      <c r="CA153" s="10">
        <v>11.645962732919255</v>
      </c>
      <c r="CB153" s="10">
        <v>17.344173441734416</v>
      </c>
      <c r="CC153" s="10">
        <v>10.791366906474821</v>
      </c>
      <c r="CD153" s="10">
        <v>9.2592592592592595</v>
      </c>
      <c r="CE153" s="10">
        <v>6.1418202121719707</v>
      </c>
      <c r="CF153" s="10">
        <v>9.1348737238044055</v>
      </c>
      <c r="CG153" s="10">
        <v>17.679558011049725</v>
      </c>
      <c r="CH153" s="10">
        <v>9.4786729857819907</v>
      </c>
      <c r="CI153" s="10">
        <v>25.270758122743683</v>
      </c>
      <c r="CJ153" s="10">
        <v>8.4507042253521121</v>
      </c>
      <c r="CK153" s="10">
        <v>6.5430752453653218</v>
      </c>
      <c r="CL153" s="10">
        <v>10.779436152570481</v>
      </c>
      <c r="CM153" s="10">
        <v>14.492753623188406</v>
      </c>
      <c r="CN153" s="10">
        <v>8.8339222614840995</v>
      </c>
      <c r="CO153" s="10">
        <v>10.498687664041995</v>
      </c>
      <c r="CP153" s="10">
        <v>19.122609673790777</v>
      </c>
      <c r="CQ153" s="10">
        <v>15.44220870379036</v>
      </c>
      <c r="CR153" s="10">
        <v>10.169491525423728</v>
      </c>
      <c r="CS153" s="10">
        <v>7.8692493946731235</v>
      </c>
      <c r="CT153" s="10">
        <v>17.775229357798164</v>
      </c>
      <c r="CU153" s="10">
        <v>21.102791014295438</v>
      </c>
      <c r="CV153" s="10">
        <v>7.5349838536060281</v>
      </c>
      <c r="CW153" s="10">
        <v>5.3394355453852018</v>
      </c>
      <c r="CX153" s="10">
        <v>17.751479289940828</v>
      </c>
      <c r="CY153" s="10">
        <v>15.662650602409638</v>
      </c>
      <c r="CZ153" s="10">
        <v>7.7709611451942742</v>
      </c>
      <c r="DA153" s="10">
        <v>4.2042042042042045</v>
      </c>
      <c r="DB153" s="10">
        <v>8.5763293310463116</v>
      </c>
      <c r="DC153" s="10">
        <v>3.4722222222222223</v>
      </c>
      <c r="DD153" s="10">
        <v>8.6372360844529759</v>
      </c>
      <c r="DE153" s="10">
        <v>8.2116788321167888</v>
      </c>
      <c r="DF153" s="10">
        <v>5.5286800276434001</v>
      </c>
      <c r="DG153" s="10">
        <v>4.8030739673390972</v>
      </c>
      <c r="DH153" s="37">
        <v>0.99108027750247762</v>
      </c>
      <c r="DI153" s="10">
        <v>19.475021168501272</v>
      </c>
      <c r="DJ153" s="10">
        <v>9.2699884125144845</v>
      </c>
      <c r="DK153" s="10">
        <v>9.5828635851183765</v>
      </c>
      <c r="DL153" s="10">
        <v>2.5510204081632653</v>
      </c>
      <c r="DM153" s="10">
        <v>12.772970745776679</v>
      </c>
      <c r="DN153" s="10">
        <v>9.3042071197411005</v>
      </c>
      <c r="DO153" s="10">
        <v>9.433962264150944</v>
      </c>
      <c r="DP153" s="10">
        <v>8.5166784953867989</v>
      </c>
      <c r="DQ153" s="10">
        <v>10.250569476082005</v>
      </c>
      <c r="DR153" s="78">
        <v>141</v>
      </c>
      <c r="DS153" s="72">
        <f t="shared" si="101"/>
        <v>9.9180315609548853</v>
      </c>
      <c r="DT153" s="72">
        <f t="shared" si="102"/>
        <v>4.7891673272466937</v>
      </c>
      <c r="DU153" s="23">
        <f t="shared" si="103"/>
        <v>70</v>
      </c>
      <c r="DV153" s="72">
        <f t="shared" si="104"/>
        <v>0.57241498044147809</v>
      </c>
      <c r="DW153" s="10">
        <v>6.3926940639269407</v>
      </c>
      <c r="DX153" s="10">
        <v>3.5842293906810037</v>
      </c>
      <c r="DY153" s="10">
        <v>6.2281043207473727</v>
      </c>
      <c r="DZ153" s="10">
        <v>13.333333333333334</v>
      </c>
      <c r="EA153" s="10">
        <v>7.4211502782931351</v>
      </c>
      <c r="EB153" s="10">
        <v>10.40582726326743</v>
      </c>
      <c r="EC153" s="10">
        <v>7.5318655851680187</v>
      </c>
      <c r="ED153" s="10">
        <v>10.199918400652795</v>
      </c>
      <c r="EE153" s="10">
        <v>18.518518518518519</v>
      </c>
      <c r="EF153" s="10">
        <v>11.702750146284377</v>
      </c>
      <c r="EG153" s="10">
        <v>4.1860465116279073</v>
      </c>
      <c r="EH153" s="10">
        <v>5.3015241882041089</v>
      </c>
      <c r="EI153" s="10">
        <v>9.4621513944223103</v>
      </c>
      <c r="EJ153" s="10">
        <v>15.427769985974754</v>
      </c>
      <c r="EK153" s="10">
        <v>8.8105726872246688</v>
      </c>
      <c r="EL153" s="10">
        <v>13.669821240799159</v>
      </c>
      <c r="EM153" s="10">
        <v>7.9852579852579852</v>
      </c>
      <c r="EN153" s="10">
        <v>19.660411081322611</v>
      </c>
      <c r="EO153" s="10">
        <v>10.963910461397898</v>
      </c>
      <c r="EP153" s="10">
        <v>5.863539445628998</v>
      </c>
      <c r="EQ153" s="10">
        <v>7.5630252100840334</v>
      </c>
      <c r="ER153" s="10">
        <v>8.0492424242424239</v>
      </c>
      <c r="ES153" s="10">
        <v>7.5239398084815319</v>
      </c>
      <c r="ET153" s="10">
        <v>4.8510048510048511</v>
      </c>
      <c r="EU153" s="10">
        <v>21.621621621621621</v>
      </c>
      <c r="EV153" s="10">
        <v>6.9182389937106921</v>
      </c>
      <c r="EW153" s="10">
        <v>5.1701852649719946</v>
      </c>
      <c r="EX153" s="10">
        <v>6.0763888888888893</v>
      </c>
      <c r="EY153" s="10">
        <v>8.6007277538868667</v>
      </c>
      <c r="EZ153" s="78">
        <v>141</v>
      </c>
      <c r="FA153" s="72">
        <f t="shared" si="105"/>
        <v>9.4146127965388366</v>
      </c>
      <c r="FB153" s="72">
        <f t="shared" si="106"/>
        <v>4.6350581215104745</v>
      </c>
      <c r="FC153" s="23">
        <f t="shared" si="107"/>
        <v>29</v>
      </c>
      <c r="FD153" s="72">
        <f t="shared" si="108"/>
        <v>0.86070868534417833</v>
      </c>
      <c r="FE153" s="50"/>
      <c r="FF153" s="10">
        <v>3.5842293906810037</v>
      </c>
      <c r="FG153" s="10">
        <v>6.3511575496824424</v>
      </c>
      <c r="FH153" s="10">
        <v>20.237264480111655</v>
      </c>
      <c r="FI153" s="10">
        <v>11.695906432748538</v>
      </c>
      <c r="FJ153" s="10">
        <v>3.8845726970033296</v>
      </c>
      <c r="FK153" s="10">
        <v>9.6225018504811253</v>
      </c>
      <c r="FL153" s="10">
        <v>2.102312543798178</v>
      </c>
      <c r="FM153" s="11"/>
      <c r="FN153" s="10">
        <v>6.3926940639269407</v>
      </c>
      <c r="FO153" s="10">
        <v>9.1613812544045103</v>
      </c>
      <c r="FP153" s="10">
        <v>1.4652014652014651</v>
      </c>
      <c r="FQ153" s="10">
        <v>4.7846889952153111</v>
      </c>
      <c r="FR153" s="10">
        <v>4.028509451502944</v>
      </c>
      <c r="FS153" s="10">
        <v>11.960478419136766</v>
      </c>
      <c r="FT153" s="10">
        <v>2.3880597014925371</v>
      </c>
      <c r="FU153" s="10">
        <v>7.6883649410558688</v>
      </c>
      <c r="FV153" s="10">
        <v>6.607929515418502</v>
      </c>
      <c r="FW153" s="10">
        <v>19.744483159117305</v>
      </c>
      <c r="FX153" s="10">
        <v>13.946280991735538</v>
      </c>
      <c r="FY153" s="10">
        <v>16.230366492146597</v>
      </c>
      <c r="FZ153" s="10">
        <v>3.2930845225027441</v>
      </c>
      <c r="GA153" s="10">
        <v>18.796992481203006</v>
      </c>
      <c r="GB153" s="10">
        <v>23.59550561797753</v>
      </c>
      <c r="GC153" s="10">
        <v>7.688611244593945</v>
      </c>
      <c r="GD153" s="10">
        <v>22.74975272007913</v>
      </c>
      <c r="GE153" s="10">
        <v>8.7778528021607016</v>
      </c>
      <c r="GF153" s="10">
        <v>11.182108626198083</v>
      </c>
    </row>
    <row r="154" spans="1:188" s="10" customFormat="1" x14ac:dyDescent="0.35">
      <c r="A154" s="57">
        <v>142</v>
      </c>
      <c r="B154" s="10">
        <v>4.6125461254612548</v>
      </c>
      <c r="C154" s="10">
        <v>0.99800399201596801</v>
      </c>
      <c r="D154" s="10">
        <v>2.9013539651837523</v>
      </c>
      <c r="E154" s="10">
        <v>2.6086956521739131</v>
      </c>
      <c r="F154" s="10">
        <v>13.71841155234657</v>
      </c>
      <c r="G154" s="10">
        <v>0</v>
      </c>
      <c r="H154" s="10">
        <v>3.3715441672285906</v>
      </c>
      <c r="I154" s="10">
        <v>9.2440427280197213</v>
      </c>
      <c r="J154" s="10">
        <v>6.3965884861407245</v>
      </c>
      <c r="K154" s="10">
        <v>4.7393364928909953</v>
      </c>
      <c r="L154" s="10">
        <v>6.6500415627597675</v>
      </c>
      <c r="M154" s="10">
        <v>4.895104895104895</v>
      </c>
      <c r="N154" s="10">
        <v>7.5431034482758621</v>
      </c>
      <c r="O154" s="10">
        <v>7.7888360017308527</v>
      </c>
      <c r="P154" s="10">
        <v>3.4036759700476513</v>
      </c>
      <c r="Q154" s="10">
        <v>8.1967213114754092</v>
      </c>
      <c r="R154" s="10">
        <v>5.3608247422680408</v>
      </c>
      <c r="S154" s="10">
        <v>4.1249263406010606</v>
      </c>
      <c r="T154" s="10">
        <v>6.2154696132596685</v>
      </c>
      <c r="U154" s="10">
        <v>7.2815533980582527</v>
      </c>
      <c r="V154" s="10">
        <v>5.2096900234436054</v>
      </c>
      <c r="W154" s="10">
        <v>22.613065326633166</v>
      </c>
      <c r="X154" s="10">
        <v>5.376344086021505</v>
      </c>
      <c r="Y154" s="10">
        <v>9.1306073838824933</v>
      </c>
      <c r="Z154" s="10">
        <v>11.910926980838944</v>
      </c>
      <c r="AA154" s="10">
        <v>6.7024128686327078</v>
      </c>
      <c r="AB154" s="10">
        <v>18.796992481203006</v>
      </c>
      <c r="AC154" s="10">
        <v>8.7253414264036415</v>
      </c>
      <c r="AD154" s="10">
        <v>6.7961165048543686</v>
      </c>
      <c r="AE154" s="10">
        <v>12.88659793814433</v>
      </c>
      <c r="AF154" s="10">
        <v>0</v>
      </c>
      <c r="AG154" s="10">
        <v>4.1128084606345476</v>
      </c>
      <c r="AH154" s="10">
        <v>2.527379949452401</v>
      </c>
      <c r="AI154" s="10">
        <v>27.300303336703742</v>
      </c>
      <c r="AJ154" s="10">
        <v>9.615384615384615</v>
      </c>
      <c r="AK154" s="10">
        <v>1.1926058437686344</v>
      </c>
      <c r="AL154" s="10">
        <v>5.3995680345572357</v>
      </c>
      <c r="AM154" s="10">
        <v>6.4724919093851137</v>
      </c>
      <c r="AN154" s="10">
        <v>2.6041666666666665</v>
      </c>
      <c r="AO154" s="10">
        <v>2.7972027972027971</v>
      </c>
      <c r="AP154" s="10">
        <v>1.8083182640144666</v>
      </c>
      <c r="AQ154" s="10">
        <v>0</v>
      </c>
      <c r="AR154" s="37">
        <v>2.4665257223396759</v>
      </c>
      <c r="AS154" s="10">
        <v>3.9497307001795332</v>
      </c>
      <c r="AT154" s="10">
        <v>5.8927519151443724</v>
      </c>
      <c r="AU154" s="78">
        <v>142</v>
      </c>
      <c r="AV154" s="72">
        <f t="shared" si="97"/>
        <v>6.5408469706785457</v>
      </c>
      <c r="AW154" s="72">
        <f t="shared" si="98"/>
        <v>5.5384633735091606</v>
      </c>
      <c r="AX154" s="23">
        <f t="shared" si="99"/>
        <v>45</v>
      </c>
      <c r="AY154" s="72">
        <f t="shared" si="100"/>
        <v>0.825625372937286</v>
      </c>
      <c r="AZ154">
        <v>7.5585789871504163</v>
      </c>
      <c r="BA154" s="10">
        <v>6.8027210884353737</v>
      </c>
      <c r="BB154" s="10">
        <v>13.248542660307367</v>
      </c>
      <c r="BC154" s="10">
        <v>5.1635111876075728</v>
      </c>
      <c r="BD154" s="10">
        <v>13.094417643004824</v>
      </c>
      <c r="BE154" s="10">
        <v>9.7529258777633299</v>
      </c>
      <c r="BF154" s="10">
        <v>8.283479061205707</v>
      </c>
      <c r="BG154" s="10">
        <v>4.5662100456621006</v>
      </c>
      <c r="BH154" s="10">
        <v>10.107816711590296</v>
      </c>
      <c r="BI154" s="10">
        <v>12.526096033402922</v>
      </c>
      <c r="BJ154" s="10">
        <v>7.8838174273858925</v>
      </c>
      <c r="BK154" s="10">
        <v>9.9304865938430975</v>
      </c>
      <c r="BL154" s="10">
        <v>2.9006526468455403</v>
      </c>
      <c r="BM154" s="10">
        <v>8.5106382978723403</v>
      </c>
      <c r="BN154" s="10">
        <v>3.8095238095238093</v>
      </c>
      <c r="BO154" s="10">
        <v>4.6875</v>
      </c>
      <c r="BP154" s="10">
        <v>6.9808027923211169</v>
      </c>
      <c r="BQ154" s="10">
        <v>5.5452865064695009</v>
      </c>
      <c r="BR154" s="10">
        <v>10.175763182238668</v>
      </c>
      <c r="BS154" s="10">
        <v>4.9668874172185431</v>
      </c>
      <c r="BT154" s="10">
        <v>12.264922322158627</v>
      </c>
      <c r="BU154" s="10">
        <v>13.914656771799629</v>
      </c>
      <c r="BV154" s="10">
        <v>12.591119946984758</v>
      </c>
      <c r="BW154" s="10">
        <v>11.473429951690822</v>
      </c>
      <c r="BX154" s="10">
        <v>5.4858934169279001</v>
      </c>
      <c r="BY154" s="10">
        <v>5.3050397877984086</v>
      </c>
      <c r="BZ154" s="10">
        <v>11.826544021024967</v>
      </c>
      <c r="CA154" s="10">
        <v>10.21209740769835</v>
      </c>
      <c r="CB154" s="10">
        <v>14.340871483728627</v>
      </c>
      <c r="CC154" s="10">
        <v>12.727272727272727</v>
      </c>
      <c r="CD154" s="10">
        <v>6.6755674232309747</v>
      </c>
      <c r="CE154" s="10">
        <v>8.4269662921348321</v>
      </c>
      <c r="CF154" s="10">
        <v>8.1344902386117131</v>
      </c>
      <c r="CG154" s="10">
        <v>26.996625421822273</v>
      </c>
      <c r="CH154" s="10">
        <v>5.3827751196172251</v>
      </c>
      <c r="CI154" s="10">
        <v>18.518518518518519</v>
      </c>
      <c r="CJ154" s="10">
        <v>4.2613636363636367</v>
      </c>
      <c r="CK154" s="10">
        <v>4.3907793633369927</v>
      </c>
      <c r="CL154" s="10">
        <v>12.573344509639565</v>
      </c>
      <c r="CM154" s="10">
        <v>6.7873303167420813</v>
      </c>
      <c r="CN154" s="10">
        <v>9.8039215686274517</v>
      </c>
      <c r="CO154" s="10">
        <v>10.079575596816976</v>
      </c>
      <c r="CP154" s="10">
        <v>20.068807339449542</v>
      </c>
      <c r="CQ154" s="10">
        <v>12.832699619771864</v>
      </c>
      <c r="CR154" s="10">
        <v>10.273972602739725</v>
      </c>
      <c r="CS154" s="10">
        <v>8.5417937766931047</v>
      </c>
      <c r="CT154" s="10">
        <v>23.934617629889082</v>
      </c>
      <c r="CU154" s="10">
        <v>14.603616133518775</v>
      </c>
      <c r="CV154" s="10">
        <v>8.676789587852495</v>
      </c>
      <c r="CW154" s="10">
        <v>9.2024539877300615</v>
      </c>
      <c r="CX154" s="10">
        <v>15.060240963855422</v>
      </c>
      <c r="CY154" s="10">
        <v>14.687882496940025</v>
      </c>
      <c r="CZ154" s="10">
        <v>9.4806265457543279</v>
      </c>
      <c r="DA154" s="10">
        <v>5.4282267792521113</v>
      </c>
      <c r="DB154" s="10">
        <v>6.9204152249134951</v>
      </c>
      <c r="DC154" s="10">
        <v>9.0592334494773521</v>
      </c>
      <c r="DD154" s="10">
        <v>8.7124878993223618</v>
      </c>
      <c r="DE154" s="10">
        <v>13.799448022079117</v>
      </c>
      <c r="DF154" s="10">
        <v>6.2543432939541352</v>
      </c>
      <c r="DG154" s="10">
        <v>4.8262548262548259</v>
      </c>
      <c r="DH154" s="37">
        <v>1.984126984126984</v>
      </c>
      <c r="DI154" s="10">
        <v>20.725388601036268</v>
      </c>
      <c r="DJ154" s="10">
        <v>10.526315789473685</v>
      </c>
      <c r="DK154" s="10">
        <v>7.9681274900398407</v>
      </c>
      <c r="DL154" s="10">
        <v>8.9514066496163682</v>
      </c>
      <c r="DM154" s="10">
        <v>10.434056761268781</v>
      </c>
      <c r="DN154" s="10">
        <v>11.433238056349531</v>
      </c>
      <c r="DO154" s="10">
        <v>14.814814814814815</v>
      </c>
      <c r="DP154" s="10">
        <v>10.021474588403722</v>
      </c>
      <c r="DQ154" s="10">
        <v>9.1954022988505741</v>
      </c>
      <c r="DR154" s="78">
        <v>142</v>
      </c>
      <c r="DS154" s="72">
        <f t="shared" si="101"/>
        <v>9.9583860860832001</v>
      </c>
      <c r="DT154" s="72">
        <f t="shared" si="102"/>
        <v>4.7170646378327188</v>
      </c>
      <c r="DU154" s="23">
        <f t="shared" si="103"/>
        <v>70</v>
      </c>
      <c r="DV154" s="72">
        <f t="shared" si="104"/>
        <v>0.56379706072172453</v>
      </c>
      <c r="DW154" s="10">
        <v>10.110294117647058</v>
      </c>
      <c r="DX154" s="10">
        <v>5.3956834532374103</v>
      </c>
      <c r="DY154" s="10">
        <v>5.4837446141793968</v>
      </c>
      <c r="DZ154" s="10">
        <v>9.0090090090090094</v>
      </c>
      <c r="EA154" s="10">
        <v>6.8535825545171338</v>
      </c>
      <c r="EB154" s="10">
        <v>6.309148264984227</v>
      </c>
      <c r="EC154" s="10">
        <v>7.0052539404553418</v>
      </c>
      <c r="ED154" s="10">
        <v>7.4196207749381697</v>
      </c>
      <c r="EE154" s="10">
        <v>9.433962264150944</v>
      </c>
      <c r="EF154" s="10">
        <v>13.025458851391356</v>
      </c>
      <c r="EG154" s="10">
        <v>6.0719290051377861</v>
      </c>
      <c r="EH154" s="10">
        <v>8.6608927381745495</v>
      </c>
      <c r="EI154" s="10">
        <v>6.5359477124183005</v>
      </c>
      <c r="EJ154" s="10">
        <v>7.1225071225071224</v>
      </c>
      <c r="EK154" s="10">
        <v>8.8888888888888893</v>
      </c>
      <c r="EL154" s="10">
        <v>11.727078891257996</v>
      </c>
      <c r="EM154" s="10">
        <v>10.526315789473685</v>
      </c>
      <c r="EN154" s="10">
        <v>20.966271649954422</v>
      </c>
      <c r="EO154" s="10">
        <v>9.2378752886836022</v>
      </c>
      <c r="EP154" s="10">
        <v>4.8257372654155493</v>
      </c>
      <c r="EQ154" s="10">
        <v>5.0804403048264186</v>
      </c>
      <c r="ER154" s="10">
        <v>6.6825775656324584</v>
      </c>
      <c r="ES154" s="10">
        <v>8.9593383873190895</v>
      </c>
      <c r="ET154" s="10">
        <v>5.5710306406685239</v>
      </c>
      <c r="EU154" s="10">
        <v>23.677979479084453</v>
      </c>
      <c r="EV154" s="10">
        <v>5.6998100063331218</v>
      </c>
      <c r="EW154" s="10">
        <v>8.2286704200952787</v>
      </c>
      <c r="EX154" s="10">
        <v>4.3668122270742362</v>
      </c>
      <c r="EY154" s="10">
        <v>10.343677010343677</v>
      </c>
      <c r="EZ154" s="78">
        <v>142</v>
      </c>
      <c r="FA154" s="72">
        <f t="shared" si="105"/>
        <v>8.7317082150965231</v>
      </c>
      <c r="FB154" s="72">
        <f t="shared" si="106"/>
        <v>4.3533584615599423</v>
      </c>
      <c r="FC154" s="23">
        <f t="shared" si="107"/>
        <v>29</v>
      </c>
      <c r="FD154" s="72">
        <f t="shared" si="108"/>
        <v>0.80839837172530382</v>
      </c>
      <c r="FE154" s="50"/>
      <c r="FF154" s="10">
        <v>5.3956834532374103</v>
      </c>
      <c r="FG154" s="10">
        <v>5.9793814432989691</v>
      </c>
      <c r="FH154" s="10">
        <v>13.532763532763532</v>
      </c>
      <c r="FI154" s="10">
        <v>7.8895463510848129</v>
      </c>
      <c r="FJ154" s="10">
        <v>3.8997214484679668</v>
      </c>
      <c r="FK154" s="10">
        <v>9.7159940209267557</v>
      </c>
      <c r="FL154" s="10">
        <v>2.808988764044944</v>
      </c>
      <c r="FM154" s="11"/>
      <c r="FN154" s="10">
        <v>10.110294117647058</v>
      </c>
      <c r="FO154" s="10">
        <v>11.379800853485063</v>
      </c>
      <c r="FP154" s="10">
        <v>2.2010271460014672</v>
      </c>
      <c r="FQ154" s="10">
        <v>4.3706293706293708</v>
      </c>
      <c r="FR154" s="10">
        <v>7.4673304293714997</v>
      </c>
      <c r="FS154" s="10">
        <v>11.578947368421053</v>
      </c>
      <c r="FT154" s="10">
        <v>4.7875523638539796</v>
      </c>
      <c r="FU154" s="10">
        <v>6.1983471074380168</v>
      </c>
      <c r="FV154" s="10">
        <v>4.434589800443459</v>
      </c>
      <c r="FW154" s="10">
        <v>12.440758293838863</v>
      </c>
      <c r="FX154" s="10">
        <v>12.572027239392352</v>
      </c>
      <c r="FY154" s="10">
        <v>14.369345396487493</v>
      </c>
      <c r="FZ154" s="10">
        <v>2.2026431718061672</v>
      </c>
      <c r="GA154" s="10">
        <v>19.157088122605366</v>
      </c>
      <c r="GB154" s="10">
        <v>18.9873417721519</v>
      </c>
      <c r="GC154" s="10">
        <v>9.2009685230024214</v>
      </c>
      <c r="GD154" s="10">
        <v>27.327935222672068</v>
      </c>
      <c r="GE154" s="10">
        <v>7.4931880108991828</v>
      </c>
      <c r="GF154" s="10">
        <v>4.8465266558966071</v>
      </c>
    </row>
    <row r="155" spans="1:188" s="10" customFormat="1" x14ac:dyDescent="0.35">
      <c r="A155" s="57">
        <v>143</v>
      </c>
      <c r="B155" s="10">
        <v>6.4874884151992589</v>
      </c>
      <c r="C155" s="10">
        <v>0.99900099900099903</v>
      </c>
      <c r="D155" s="10">
        <v>2.9097963142580019</v>
      </c>
      <c r="E155" s="10">
        <v>6.1028770706190061</v>
      </c>
      <c r="F155" s="10">
        <v>16.105417276720353</v>
      </c>
      <c r="G155" s="10">
        <v>2.5</v>
      </c>
      <c r="H155" s="10">
        <v>3.3829499323410013</v>
      </c>
      <c r="I155" s="10">
        <v>12.025710138917686</v>
      </c>
      <c r="J155" s="10">
        <v>7.8683834048640913</v>
      </c>
      <c r="K155" s="10">
        <v>6.0606060606060606</v>
      </c>
      <c r="L155" s="10">
        <v>4.6025104602510458</v>
      </c>
      <c r="M155" s="10">
        <v>2.1082220660576247</v>
      </c>
      <c r="N155" s="10">
        <v>9.4100615273253716</v>
      </c>
      <c r="O155" s="10">
        <v>9.1583078935891837</v>
      </c>
      <c r="P155" s="10">
        <v>2.7322404371584699</v>
      </c>
      <c r="Q155" s="10">
        <v>10.439321444106133</v>
      </c>
      <c r="R155" s="10">
        <v>4.9751243781094523</v>
      </c>
      <c r="S155" s="10">
        <v>4.7337278106508878</v>
      </c>
      <c r="T155" s="10">
        <v>4.1695621959694229</v>
      </c>
      <c r="U155" s="10">
        <v>8.5574572127139366</v>
      </c>
      <c r="V155" s="10">
        <v>8.3791568473422355</v>
      </c>
      <c r="W155" s="10">
        <v>19.708654670094258</v>
      </c>
      <c r="X155" s="10">
        <v>4.954954954954955</v>
      </c>
      <c r="Y155" s="10">
        <v>10.416666666666666</v>
      </c>
      <c r="Z155" s="10">
        <v>18.867924528301888</v>
      </c>
      <c r="AA155" s="10">
        <v>7.1974808816914084</v>
      </c>
      <c r="AB155" s="10">
        <v>19.157088122605366</v>
      </c>
      <c r="AC155" s="10">
        <v>10.332950631458095</v>
      </c>
      <c r="AD155" s="10">
        <v>5.376344086021505</v>
      </c>
      <c r="AE155" s="10">
        <v>13.427825438269302</v>
      </c>
      <c r="AF155" s="10">
        <v>0</v>
      </c>
      <c r="AG155" s="10">
        <v>4.1297935103244834</v>
      </c>
      <c r="AH155" s="10">
        <v>0.84459459459459463</v>
      </c>
      <c r="AI155" s="10">
        <v>28.066528066528068</v>
      </c>
      <c r="AJ155" s="10">
        <v>9.3739537997991302</v>
      </c>
      <c r="AK155" s="10">
        <v>0.59701492537313428</v>
      </c>
      <c r="AL155" s="10">
        <v>5.0669562070213532</v>
      </c>
      <c r="AM155" s="10">
        <v>6.152732537097358</v>
      </c>
      <c r="AN155" s="10">
        <v>1.95822454308094</v>
      </c>
      <c r="AO155" s="10">
        <v>0.70126227208976155</v>
      </c>
      <c r="AP155" s="10">
        <v>0.90579710144927539</v>
      </c>
      <c r="AQ155" s="10">
        <v>1.5420200462606013</v>
      </c>
      <c r="AR155" s="37">
        <v>3.5323207347227128</v>
      </c>
      <c r="AS155" s="10">
        <v>4.3258832011535686</v>
      </c>
      <c r="AT155" s="10">
        <v>5.3349140486069944</v>
      </c>
      <c r="AU155" s="78">
        <v>143</v>
      </c>
      <c r="AV155" s="72">
        <f t="shared" si="97"/>
        <v>7.0151068323103445</v>
      </c>
      <c r="AW155" s="72">
        <f t="shared" si="98"/>
        <v>5.9425100214630993</v>
      </c>
      <c r="AX155" s="23">
        <f t="shared" si="99"/>
        <v>45</v>
      </c>
      <c r="AY155" s="72">
        <f t="shared" si="100"/>
        <v>0.88585709099768162</v>
      </c>
      <c r="AZ155">
        <v>7.6161462300076161</v>
      </c>
      <c r="BA155" s="10">
        <v>4.1095890410958908</v>
      </c>
      <c r="BB155" s="10">
        <v>16.648764769065522</v>
      </c>
      <c r="BC155" s="10">
        <v>11.245674740484429</v>
      </c>
      <c r="BD155" s="10">
        <v>11.871508379888269</v>
      </c>
      <c r="BE155" s="10">
        <v>7.2225869993434015</v>
      </c>
      <c r="BF155" s="10">
        <v>6.4965197215777266</v>
      </c>
      <c r="BG155" s="10">
        <v>24.464831804281346</v>
      </c>
      <c r="BH155" s="10">
        <v>6.8073519400953026</v>
      </c>
      <c r="BI155" s="10">
        <v>10.570824524312897</v>
      </c>
      <c r="BJ155" s="10">
        <v>12.128816394813885</v>
      </c>
      <c r="BK155" s="10">
        <v>4.5135406218655971</v>
      </c>
      <c r="BL155" s="10">
        <v>2.9090909090909092</v>
      </c>
      <c r="BM155" s="10">
        <v>11.444921316165951</v>
      </c>
      <c r="BN155" s="10">
        <v>1.9120458891013383</v>
      </c>
      <c r="BO155" s="10">
        <v>4.7095761381475665</v>
      </c>
      <c r="BP155" s="10">
        <v>8.7873462214411244</v>
      </c>
      <c r="BQ155" s="10">
        <v>12.0817843866171</v>
      </c>
      <c r="BR155" s="10">
        <v>6.0747663551401869</v>
      </c>
      <c r="BS155" s="10">
        <v>9.9833610648918469</v>
      </c>
      <c r="BT155" s="10">
        <v>8.2781456953642376</v>
      </c>
      <c r="BU155" s="10">
        <v>10.348071495766698</v>
      </c>
      <c r="BV155" s="10">
        <v>12.080536912751677</v>
      </c>
      <c r="BW155" s="10">
        <v>10.384850335980452</v>
      </c>
      <c r="BX155" s="10">
        <v>9.456264775413711</v>
      </c>
      <c r="BY155" s="10">
        <v>2.6666666666666665</v>
      </c>
      <c r="BZ155" s="10">
        <v>3.9893617021276597</v>
      </c>
      <c r="CA155" s="10">
        <v>13.492063492063492</v>
      </c>
      <c r="CB155" s="10">
        <v>16.228315612758813</v>
      </c>
      <c r="CC155" s="10">
        <v>16.574585635359117</v>
      </c>
      <c r="CD155" s="10">
        <v>14.78494623655914</v>
      </c>
      <c r="CE155" s="10">
        <v>10.19830028328612</v>
      </c>
      <c r="CF155" s="10">
        <v>6.560962274466922</v>
      </c>
      <c r="CG155" s="10">
        <v>15.028901734104046</v>
      </c>
      <c r="CH155" s="10">
        <v>7.8171978352375229</v>
      </c>
      <c r="CI155" s="10">
        <v>18.867924528301888</v>
      </c>
      <c r="CJ155" s="10">
        <v>11.412268188302425</v>
      </c>
      <c r="CK155" s="10">
        <v>9.9228224917309813</v>
      </c>
      <c r="CL155" s="10">
        <v>5.0933786078098473</v>
      </c>
      <c r="CM155" s="10">
        <v>7.9726651480637809</v>
      </c>
      <c r="CN155" s="10">
        <v>5.4005400540054005</v>
      </c>
      <c r="CO155" s="10">
        <v>10.718113612004288</v>
      </c>
      <c r="CP155" s="10">
        <v>16.383850204798126</v>
      </c>
      <c r="CQ155" s="10">
        <v>12.036591237361579</v>
      </c>
      <c r="CR155" s="10">
        <v>11.072664359861591</v>
      </c>
      <c r="CS155" s="10">
        <v>11.692307692307692</v>
      </c>
      <c r="CT155" s="10">
        <v>19.736842105263158</v>
      </c>
      <c r="CU155" s="10">
        <v>25.405786873676782</v>
      </c>
      <c r="CV155" s="10">
        <v>6.5645514223194752</v>
      </c>
      <c r="CW155" s="10">
        <v>12.383900928792571</v>
      </c>
      <c r="CX155" s="10">
        <v>6.1162079510703364</v>
      </c>
      <c r="CY155" s="10">
        <v>10.766045548654244</v>
      </c>
      <c r="CZ155" s="10">
        <v>8.3229296712442782</v>
      </c>
      <c r="DA155" s="10">
        <v>7.2771376591873862</v>
      </c>
      <c r="DB155" s="10">
        <v>9.2915214866434379</v>
      </c>
      <c r="DC155" s="10">
        <v>8.4388185654008439</v>
      </c>
      <c r="DD155" s="10">
        <v>11.23046875</v>
      </c>
      <c r="DE155" s="10">
        <v>12.126865671641792</v>
      </c>
      <c r="DF155" s="10">
        <v>4.895104895104895</v>
      </c>
      <c r="DG155" s="10">
        <v>7.7594568380213387</v>
      </c>
      <c r="DH155" s="37">
        <v>1.9880715705765406</v>
      </c>
      <c r="DI155" s="10">
        <v>16.754850088183421</v>
      </c>
      <c r="DJ155" s="10">
        <v>9.456264775413711</v>
      </c>
      <c r="DK155" s="10">
        <v>11.474469305794607</v>
      </c>
      <c r="DL155" s="10">
        <v>6.4516129032258061</v>
      </c>
      <c r="DM155" s="10">
        <v>17.292281737663433</v>
      </c>
      <c r="DN155" s="10">
        <v>16.109045848822799</v>
      </c>
      <c r="DO155" s="10">
        <v>10.741138560687434</v>
      </c>
      <c r="DP155" s="10">
        <v>6.5075921908893708</v>
      </c>
      <c r="DQ155" s="10">
        <v>5.7803468208092479</v>
      </c>
      <c r="DR155" s="78">
        <v>143</v>
      </c>
      <c r="DS155" s="72">
        <f t="shared" si="101"/>
        <v>10.184752234699552</v>
      </c>
      <c r="DT155" s="72">
        <f t="shared" si="102"/>
        <v>4.8548851731665259</v>
      </c>
      <c r="DU155" s="23">
        <f t="shared" si="103"/>
        <v>70</v>
      </c>
      <c r="DV155" s="72">
        <f t="shared" si="104"/>
        <v>0.58026976540019937</v>
      </c>
      <c r="DW155" s="10">
        <v>6.0352831940575671</v>
      </c>
      <c r="DX155" s="10">
        <v>3.6166365280289332</v>
      </c>
      <c r="DY155" s="10">
        <v>9.0586845214651444</v>
      </c>
      <c r="DZ155" s="10">
        <v>7.4380165289256199</v>
      </c>
      <c r="EA155" s="10">
        <v>7.5282308657465498</v>
      </c>
      <c r="EB155" s="10">
        <v>13.756613756613756</v>
      </c>
      <c r="EC155" s="10">
        <v>7.6425631981187534</v>
      </c>
      <c r="ED155" s="10">
        <v>9.9667774086378742</v>
      </c>
      <c r="EE155" s="10">
        <v>17.142857142857142</v>
      </c>
      <c r="EF155" s="10">
        <v>11.397720455908818</v>
      </c>
      <c r="EG155" s="10">
        <v>6.5789473684210522</v>
      </c>
      <c r="EH155" s="10">
        <v>8.064516129032258</v>
      </c>
      <c r="EI155" s="10">
        <v>8.6032388663967616</v>
      </c>
      <c r="EJ155" s="10">
        <v>8.6083213773314196</v>
      </c>
      <c r="EK155" s="10">
        <v>8.9686098654708513</v>
      </c>
      <c r="EL155" s="10">
        <v>9.7087378640776691</v>
      </c>
      <c r="EM155" s="10">
        <v>11.264080100125156</v>
      </c>
      <c r="EN155" s="10">
        <v>19.553072625698324</v>
      </c>
      <c r="EO155" s="10">
        <v>8.3916083916083917</v>
      </c>
      <c r="EP155" s="10">
        <v>4.8491379310344831</v>
      </c>
      <c r="EQ155" s="10">
        <v>5.957446808510638</v>
      </c>
      <c r="ER155" s="10">
        <v>6.7275348390197021</v>
      </c>
      <c r="ES155" s="10">
        <v>6.9541029207232263</v>
      </c>
      <c r="ET155" s="10">
        <v>7.7030812324929974</v>
      </c>
      <c r="EU155" s="10">
        <v>30.719482619240097</v>
      </c>
      <c r="EV155" s="10">
        <v>5.7324840764331206</v>
      </c>
      <c r="EW155" s="10">
        <v>7.8602620087336241</v>
      </c>
      <c r="EX155" s="10">
        <v>4.3859649122807021</v>
      </c>
      <c r="EY155" s="10">
        <v>8.4288604180714763</v>
      </c>
      <c r="EZ155" s="78">
        <v>143</v>
      </c>
      <c r="FA155" s="72">
        <f t="shared" si="105"/>
        <v>9.4014784122435202</v>
      </c>
      <c r="FB155" s="72">
        <f t="shared" si="106"/>
        <v>5.353313253026613</v>
      </c>
      <c r="FC155" s="23">
        <f t="shared" si="107"/>
        <v>29</v>
      </c>
      <c r="FD155" s="72">
        <f t="shared" si="108"/>
        <v>0.99408531488847052</v>
      </c>
      <c r="FE155" s="50"/>
      <c r="FF155" s="10">
        <v>3.6166365280289332</v>
      </c>
      <c r="FG155" s="10">
        <v>3.5262393694254306</v>
      </c>
      <c r="FH155" s="10">
        <v>13.71841155234657</v>
      </c>
      <c r="FI155" s="10">
        <v>8.6149768058316774</v>
      </c>
      <c r="FJ155" s="10">
        <v>3.9149888143176734</v>
      </c>
      <c r="FK155" s="10">
        <v>4.5283018867924527</v>
      </c>
      <c r="FL155" s="10">
        <v>2.112676056338028</v>
      </c>
      <c r="FM155" s="11"/>
      <c r="FN155" s="10">
        <v>6.0352831940575671</v>
      </c>
      <c r="FO155" s="10">
        <v>10.791366906474821</v>
      </c>
      <c r="FP155" s="10">
        <v>2.9411764705882355</v>
      </c>
      <c r="FQ155" s="10">
        <v>3.5118525021949076</v>
      </c>
      <c r="FR155" s="10">
        <v>5.9561128526645772</v>
      </c>
      <c r="FS155" s="10">
        <v>7.9872204472843453</v>
      </c>
      <c r="FT155" s="10">
        <v>7.8171978352375229</v>
      </c>
      <c r="FU155" s="10">
        <v>8.8357588357588366</v>
      </c>
      <c r="FV155" s="10">
        <v>3.3407572383073498</v>
      </c>
      <c r="FW155" s="10">
        <v>14.397120575884824</v>
      </c>
      <c r="FX155" s="10">
        <v>9.0185676392572951</v>
      </c>
      <c r="FY155" s="10">
        <v>12.958963282937365</v>
      </c>
      <c r="FZ155" s="10">
        <v>1.6556291390728477</v>
      </c>
      <c r="GA155" s="10">
        <v>20.833333333333332</v>
      </c>
      <c r="GB155" s="10">
        <v>19.941348973607038</v>
      </c>
      <c r="GC155" s="10">
        <v>9.7751710654936463</v>
      </c>
      <c r="GD155" s="10">
        <v>28.095733610822062</v>
      </c>
      <c r="GE155" s="10">
        <v>8.2361015785861351</v>
      </c>
      <c r="GF155" s="10">
        <v>6.4935064935064934</v>
      </c>
    </row>
    <row r="156" spans="1:188" s="10" customFormat="1" x14ac:dyDescent="0.35">
      <c r="A156" s="57">
        <v>144</v>
      </c>
      <c r="B156" s="10">
        <v>3.7313432835820897</v>
      </c>
      <c r="C156" s="10">
        <v>3</v>
      </c>
      <c r="D156" s="10">
        <v>3.8910505836575875</v>
      </c>
      <c r="E156" s="10">
        <v>6.1403508771929829</v>
      </c>
      <c r="F156" s="10">
        <v>13.392857142857142</v>
      </c>
      <c r="G156" s="10">
        <v>1.2531328320802004</v>
      </c>
      <c r="H156" s="10">
        <v>2.7155465037338766</v>
      </c>
      <c r="I156" s="10">
        <v>13.221406086044071</v>
      </c>
      <c r="J156" s="10">
        <v>8.6517664023071372</v>
      </c>
      <c r="K156" s="10">
        <v>5.2264808362369335</v>
      </c>
      <c r="L156" s="10">
        <v>5.8848255569567041</v>
      </c>
      <c r="M156" s="10">
        <v>6.3380281690140849</v>
      </c>
      <c r="N156" s="10">
        <v>5.8458165875045669</v>
      </c>
      <c r="O156" s="10">
        <v>7.922535211267606</v>
      </c>
      <c r="P156" s="10">
        <v>6.8493150684931505</v>
      </c>
      <c r="Q156" s="10">
        <v>13.626373626373626</v>
      </c>
      <c r="R156" s="10">
        <v>2.5</v>
      </c>
      <c r="S156" s="10">
        <v>1.1890606420927468</v>
      </c>
      <c r="T156" s="10">
        <v>3.4891835310537336</v>
      </c>
      <c r="U156" s="10">
        <v>8.6313193588162758</v>
      </c>
      <c r="V156" s="10">
        <v>8.9780829152363353</v>
      </c>
      <c r="W156" s="10">
        <v>18.356643356643357</v>
      </c>
      <c r="X156" s="10">
        <v>9.0538705296514266</v>
      </c>
      <c r="Y156" s="10">
        <v>8.5020242914979764</v>
      </c>
      <c r="Z156" s="10">
        <v>20.833333333333332</v>
      </c>
      <c r="AA156" s="10">
        <v>4.5310376076121432</v>
      </c>
      <c r="AB156" s="10">
        <v>20.833333333333332</v>
      </c>
      <c r="AC156" s="10">
        <v>6.5738592420726993</v>
      </c>
      <c r="AD156" s="10">
        <v>6.3882063882063882</v>
      </c>
      <c r="AE156" s="10">
        <v>6.8052930056710776</v>
      </c>
      <c r="AF156" s="10">
        <v>7.7922077922077921</v>
      </c>
      <c r="AG156" s="10">
        <v>5.3317535545023693</v>
      </c>
      <c r="AH156" s="10">
        <v>2.5359256128486898</v>
      </c>
      <c r="AI156" s="10">
        <v>23.52941176470588</v>
      </c>
      <c r="AJ156" s="10">
        <v>6.0831361946603586</v>
      </c>
      <c r="AK156" s="10">
        <v>0.59737156511350065</v>
      </c>
      <c r="AL156" s="10">
        <v>5.8202982902873774</v>
      </c>
      <c r="AM156" s="10">
        <v>7.6474872541879098</v>
      </c>
      <c r="AN156" s="10">
        <v>1.9620667102681491</v>
      </c>
      <c r="AO156" s="10">
        <v>1.4035087719298245</v>
      </c>
      <c r="AP156" s="10">
        <v>4.0797824116047146</v>
      </c>
      <c r="AQ156" s="10">
        <v>1.5444015444015444</v>
      </c>
      <c r="AR156" s="37">
        <v>2.8358738036157392</v>
      </c>
      <c r="AS156" s="10">
        <v>4.344677769732078</v>
      </c>
      <c r="AT156" s="10">
        <v>5.9594755661501786</v>
      </c>
      <c r="AU156" s="78">
        <v>144</v>
      </c>
      <c r="AV156" s="72">
        <f t="shared" si="97"/>
        <v>7.0182989979719714</v>
      </c>
      <c r="AW156" s="72">
        <f t="shared" si="98"/>
        <v>5.3939133445966831</v>
      </c>
      <c r="AX156" s="23">
        <f t="shared" si="99"/>
        <v>45</v>
      </c>
      <c r="AY156" s="72">
        <f t="shared" si="100"/>
        <v>0.80407712688409538</v>
      </c>
      <c r="AZ156">
        <v>6.1396776669224868</v>
      </c>
      <c r="BA156" s="10">
        <v>2.7510316368638241</v>
      </c>
      <c r="BB156" s="10">
        <v>8.1922446750409605</v>
      </c>
      <c r="BC156" s="10">
        <v>12.248468941382328</v>
      </c>
      <c r="BD156" s="10">
        <v>12.014134275618375</v>
      </c>
      <c r="BE156" s="10">
        <v>5.9523809523809526</v>
      </c>
      <c r="BF156" s="10">
        <v>7.0060719290051381</v>
      </c>
      <c r="BG156" s="10">
        <v>20.376175548589341</v>
      </c>
      <c r="BH156" s="10">
        <v>16.449623029472242</v>
      </c>
      <c r="BI156" s="10">
        <v>12.820512820512821</v>
      </c>
      <c r="BJ156" s="10">
        <v>8.0440304826418281</v>
      </c>
      <c r="BK156" s="10">
        <v>6.0453400503778338</v>
      </c>
      <c r="BL156" s="10">
        <v>5.1057622173595911</v>
      </c>
      <c r="BM156" s="10">
        <v>8.2006753497346843</v>
      </c>
      <c r="BN156" s="10">
        <v>3.8314176245210727</v>
      </c>
      <c r="BO156" s="10">
        <v>4.7318611987381702</v>
      </c>
      <c r="BP156" s="10">
        <v>3.5460992907801416</v>
      </c>
      <c r="BQ156" s="10">
        <v>9.4073377234242717</v>
      </c>
      <c r="BR156" s="10">
        <v>5.6417489421720735</v>
      </c>
      <c r="BS156" s="10">
        <v>11.764705882352942</v>
      </c>
      <c r="BT156" s="10">
        <v>10.851419031719532</v>
      </c>
      <c r="BU156" s="10">
        <v>14.258555133079849</v>
      </c>
      <c r="BV156" s="10">
        <v>12.228260869565217</v>
      </c>
      <c r="BW156" s="10">
        <v>10.493827160493828</v>
      </c>
      <c r="BX156" s="10">
        <v>11.933174224343675</v>
      </c>
      <c r="BY156" s="10">
        <v>5.3475935828877006</v>
      </c>
      <c r="BZ156" s="10">
        <v>6.6755674232309747</v>
      </c>
      <c r="CA156" s="10">
        <v>12.872083668543846</v>
      </c>
      <c r="CB156" s="10">
        <v>10.807736063708759</v>
      </c>
      <c r="CC156" s="10">
        <v>10.299625468164795</v>
      </c>
      <c r="CD156" s="10">
        <v>8.1855388813096859</v>
      </c>
      <c r="CE156" s="10">
        <v>7.441327990841442</v>
      </c>
      <c r="CF156" s="10">
        <v>4.4028618602091356</v>
      </c>
      <c r="CG156" s="10">
        <v>14.084507042253522</v>
      </c>
      <c r="CH156" s="10">
        <v>6.666666666666667</v>
      </c>
      <c r="CI156" s="10">
        <v>19.23076923076923</v>
      </c>
      <c r="CJ156" s="10">
        <v>9.3795093795093791</v>
      </c>
      <c r="CK156" s="10">
        <v>10.022271714922049</v>
      </c>
      <c r="CL156" s="10">
        <v>9.3856655290102395</v>
      </c>
      <c r="CM156" s="10">
        <v>6.8886337543053964</v>
      </c>
      <c r="CN156" s="10">
        <v>14.479638009049774</v>
      </c>
      <c r="CO156" s="10">
        <v>10.29252437703142</v>
      </c>
      <c r="CP156" s="10">
        <v>26.76977989292088</v>
      </c>
      <c r="CQ156" s="10">
        <v>12.670565302144249</v>
      </c>
      <c r="CR156" s="10">
        <v>9.0972708187543745</v>
      </c>
      <c r="CS156" s="10">
        <v>13.075965130759652</v>
      </c>
      <c r="CT156" s="10">
        <v>14.643075045759609</v>
      </c>
      <c r="CU156" s="10">
        <v>19.551049963794352</v>
      </c>
      <c r="CV156" s="10">
        <v>5.5066079295154182</v>
      </c>
      <c r="CW156" s="10">
        <v>8.6206896551724146</v>
      </c>
      <c r="CX156" s="10">
        <v>3.0769230769230771</v>
      </c>
      <c r="CY156" s="10">
        <v>12.97614064462118</v>
      </c>
      <c r="CZ156" s="10">
        <v>8.3927822073017211</v>
      </c>
      <c r="DA156" s="10">
        <v>3.6652412950519242</v>
      </c>
      <c r="DB156" s="10">
        <v>4.6893317702227435</v>
      </c>
      <c r="DC156" s="10">
        <v>4.2553191489361701</v>
      </c>
      <c r="DD156" s="10">
        <v>6.4197530864197532</v>
      </c>
      <c r="DE156" s="10">
        <v>5.6657223796033991</v>
      </c>
      <c r="DF156" s="10">
        <v>3.5137034434293746</v>
      </c>
      <c r="DG156" s="10">
        <v>4.8875855327468232</v>
      </c>
      <c r="DH156" s="37">
        <v>3.9840637450199203</v>
      </c>
      <c r="DI156" s="10">
        <v>21.524663677130047</v>
      </c>
      <c r="DJ156" s="10">
        <v>5.9665871121718377</v>
      </c>
      <c r="DK156" s="10">
        <v>11.607661056297156</v>
      </c>
      <c r="DL156" s="10">
        <v>9.0909090909090917</v>
      </c>
      <c r="DM156" s="10">
        <v>12.446351931330472</v>
      </c>
      <c r="DN156" s="10">
        <v>13.434089000839631</v>
      </c>
      <c r="DO156" s="10">
        <v>14.657980456026058</v>
      </c>
      <c r="DP156" s="10">
        <v>8.7336244541484724</v>
      </c>
      <c r="DQ156" s="10">
        <v>10.514018691588785</v>
      </c>
      <c r="DR156" s="78">
        <v>144</v>
      </c>
      <c r="DS156" s="72">
        <f t="shared" si="101"/>
        <v>9.6562073262720869</v>
      </c>
      <c r="DT156" s="72">
        <f t="shared" si="102"/>
        <v>4.8289715980990549</v>
      </c>
      <c r="DU156" s="23">
        <f t="shared" si="103"/>
        <v>70</v>
      </c>
      <c r="DV156" s="72">
        <f t="shared" si="104"/>
        <v>0.57717250077112181</v>
      </c>
      <c r="DW156" s="10">
        <v>6.5390004670714621</v>
      </c>
      <c r="DX156" s="10">
        <v>3.629764065335753</v>
      </c>
      <c r="DY156" s="10">
        <v>6.3593004769475359</v>
      </c>
      <c r="DZ156" s="10">
        <v>4.5795170691090759</v>
      </c>
      <c r="EA156" s="10">
        <v>5.0568900126422252</v>
      </c>
      <c r="EB156" s="10">
        <v>10.729613733905579</v>
      </c>
      <c r="EC156" s="10">
        <v>6.5165876777251182</v>
      </c>
      <c r="ED156" s="10">
        <v>11.74496644295302</v>
      </c>
      <c r="EE156" s="10">
        <v>9.6899224806201545</v>
      </c>
      <c r="EF156" s="10">
        <v>11.529126213592233</v>
      </c>
      <c r="EG156" s="10">
        <v>3.7842951750236518</v>
      </c>
      <c r="EH156" s="10">
        <v>7.4525745257452574</v>
      </c>
      <c r="EI156" s="10">
        <v>13.272077590607452</v>
      </c>
      <c r="EJ156" s="10">
        <v>11.577424023154848</v>
      </c>
      <c r="EK156" s="10">
        <v>14.328808446455506</v>
      </c>
      <c r="EL156" s="10">
        <v>10.893246187363834</v>
      </c>
      <c r="EM156" s="10">
        <v>8.8607594936708853</v>
      </c>
      <c r="EN156" s="10">
        <v>15.194681861348528</v>
      </c>
      <c r="EO156" s="10">
        <v>9.4029149036201218</v>
      </c>
      <c r="EP156" s="10">
        <v>3.2485110990795887</v>
      </c>
      <c r="EQ156" s="10">
        <v>6.8493150684931505</v>
      </c>
      <c r="ER156" s="10">
        <v>6.2893081761006293</v>
      </c>
      <c r="ES156" s="10">
        <v>2.1008403361344539</v>
      </c>
      <c r="ET156" s="10">
        <v>8.4685956245589278</v>
      </c>
      <c r="EU156" s="10">
        <v>20.850708924103419</v>
      </c>
      <c r="EV156" s="10">
        <v>10.890454836643178</v>
      </c>
      <c r="EW156" s="10">
        <v>7.482394366197183</v>
      </c>
      <c r="EX156" s="10">
        <v>12.334801762114537</v>
      </c>
      <c r="EY156" s="10">
        <v>6.8004080244814693</v>
      </c>
      <c r="EZ156" s="78">
        <v>144</v>
      </c>
      <c r="FA156" s="72">
        <f t="shared" si="105"/>
        <v>8.8433382436137506</v>
      </c>
      <c r="FB156" s="72">
        <f t="shared" si="106"/>
        <v>4.1406082588292419</v>
      </c>
      <c r="FC156" s="23">
        <f t="shared" si="107"/>
        <v>29</v>
      </c>
      <c r="FD156" s="72">
        <f t="shared" si="108"/>
        <v>0.76889165088198996</v>
      </c>
      <c r="FE156" s="50"/>
      <c r="FF156" s="10">
        <v>3.629764065335753</v>
      </c>
      <c r="FG156" s="10">
        <v>6.2447960033305581</v>
      </c>
      <c r="FH156" s="10">
        <v>16.105417276720353</v>
      </c>
      <c r="FI156" s="10">
        <v>13.368983957219251</v>
      </c>
      <c r="FJ156" s="10">
        <v>5.6148231330713081</v>
      </c>
      <c r="FK156" s="10">
        <v>5.6861258529188783</v>
      </c>
      <c r="FL156" s="10">
        <v>2.1171489061397319</v>
      </c>
      <c r="FM156" s="11"/>
      <c r="FN156" s="10">
        <v>6.5390004670714621</v>
      </c>
      <c r="FO156" s="10">
        <v>15.272727272727273</v>
      </c>
      <c r="FP156" s="10">
        <v>1.4749262536873156</v>
      </c>
      <c r="FQ156" s="10">
        <v>6.1674008810572687</v>
      </c>
      <c r="FR156" s="10">
        <v>4.099653106275623</v>
      </c>
      <c r="FS156" s="10">
        <v>10.735373054213634</v>
      </c>
      <c r="FT156" s="10">
        <v>4.2424242424242422</v>
      </c>
      <c r="FU156" s="10">
        <v>9.4389092815941265</v>
      </c>
      <c r="FV156" s="10">
        <v>7.8212290502793298</v>
      </c>
      <c r="FW156" s="10">
        <v>18.867924528301888</v>
      </c>
      <c r="FX156" s="10">
        <v>9.6359743040685224</v>
      </c>
      <c r="FY156" s="10">
        <v>13.12910284463895</v>
      </c>
      <c r="FZ156" s="10">
        <v>3.3167495854063018</v>
      </c>
      <c r="GA156" s="10">
        <v>33.244680851063826</v>
      </c>
      <c r="GB156" s="10">
        <v>17.953321364452425</v>
      </c>
      <c r="GC156" s="10">
        <v>8.8845014807502469</v>
      </c>
      <c r="GD156" s="10">
        <v>23.554603854389722</v>
      </c>
      <c r="GE156" s="10">
        <v>6.2283737024221457</v>
      </c>
      <c r="GF156" s="10">
        <v>6.5359477124183005</v>
      </c>
    </row>
    <row r="157" spans="1:188" s="10" customFormat="1" x14ac:dyDescent="0.35">
      <c r="A157" s="57">
        <v>145</v>
      </c>
      <c r="B157" s="10">
        <v>1.404494382022472</v>
      </c>
      <c r="C157" s="10">
        <v>2.0060180541624875</v>
      </c>
      <c r="D157" s="10">
        <v>4.8828125</v>
      </c>
      <c r="E157" s="10">
        <v>5.2956751985878201</v>
      </c>
      <c r="F157" s="10">
        <v>17.345399698340874</v>
      </c>
      <c r="G157" s="10">
        <v>3.7641154328732749</v>
      </c>
      <c r="H157" s="10">
        <v>4.7651463580667119</v>
      </c>
      <c r="I157" s="10">
        <v>12.547851977881752</v>
      </c>
      <c r="J157" s="10">
        <v>8</v>
      </c>
      <c r="K157" s="10">
        <v>6.1295971978984234</v>
      </c>
      <c r="L157" s="10">
        <v>5.4968287526427062</v>
      </c>
      <c r="M157" s="10">
        <v>2.1261516654854713</v>
      </c>
      <c r="N157" s="10">
        <v>7.7177508269018746</v>
      </c>
      <c r="O157" s="10">
        <v>10.64773735581189</v>
      </c>
      <c r="P157" s="10">
        <v>6.2068965517241379</v>
      </c>
      <c r="Q157" s="10">
        <v>12.032085561497325</v>
      </c>
      <c r="R157" s="10">
        <v>4.5948203842940689</v>
      </c>
      <c r="S157" s="10">
        <v>3.5714285714285716</v>
      </c>
      <c r="T157" s="10">
        <v>1.4005602240896358</v>
      </c>
      <c r="U157" s="10">
        <v>5.804311774461028</v>
      </c>
      <c r="V157" s="10">
        <v>9.0594191313615777</v>
      </c>
      <c r="W157" s="10">
        <v>16.918967052537845</v>
      </c>
      <c r="X157" s="10">
        <v>6.8524440383736867</v>
      </c>
      <c r="Y157" s="10">
        <v>9.7999183340138831</v>
      </c>
      <c r="Z157" s="10">
        <v>15.275504637206765</v>
      </c>
      <c r="AA157" s="10">
        <v>4.5516613563950843</v>
      </c>
      <c r="AB157" s="10">
        <v>33.244680851063826</v>
      </c>
      <c r="AC157" s="10">
        <v>10.120669521214481</v>
      </c>
      <c r="AD157" s="10">
        <v>5.4401582591493574</v>
      </c>
      <c r="AE157" s="10">
        <v>13.703844689760183</v>
      </c>
      <c r="AF157" s="10">
        <v>0</v>
      </c>
      <c r="AG157" s="10">
        <v>5.3603335318642049</v>
      </c>
      <c r="AH157" s="10">
        <v>5.0847457627118642</v>
      </c>
      <c r="AI157" s="10">
        <v>25.191675794085434</v>
      </c>
      <c r="AJ157" s="10">
        <v>5.1003060183611018</v>
      </c>
      <c r="AK157" s="10">
        <v>2.3909145248057384</v>
      </c>
      <c r="AL157" s="10">
        <v>5.48847420417124</v>
      </c>
      <c r="AM157" s="10">
        <v>6.6055045871559637</v>
      </c>
      <c r="AN157" s="10">
        <v>3.2765399737876804</v>
      </c>
      <c r="AO157" s="10">
        <v>1.4054813773717498</v>
      </c>
      <c r="AP157" s="10">
        <v>1.3654984069185252</v>
      </c>
      <c r="AQ157" s="10">
        <v>1.5467904098994587</v>
      </c>
      <c r="AR157" s="37">
        <v>2.8439388553146108</v>
      </c>
      <c r="AS157" s="10">
        <v>1.4545454545454546</v>
      </c>
      <c r="AT157" s="10">
        <v>5.9952038369304557</v>
      </c>
      <c r="AU157" s="78">
        <v>145</v>
      </c>
      <c r="AV157" s="72">
        <f t="shared" si="97"/>
        <v>7.195931179492681</v>
      </c>
      <c r="AW157" s="72">
        <f t="shared" si="98"/>
        <v>6.454702258481829</v>
      </c>
      <c r="AX157" s="23">
        <f t="shared" si="99"/>
        <v>45</v>
      </c>
      <c r="AY157" s="72">
        <f t="shared" si="100"/>
        <v>0.96221020163245252</v>
      </c>
      <c r="AZ157">
        <v>5.4054054054054053</v>
      </c>
      <c r="BA157" s="10">
        <v>9.6551724137931032</v>
      </c>
      <c r="BB157" s="10">
        <v>13.766519823788546</v>
      </c>
      <c r="BC157" s="10">
        <v>11.514614703277237</v>
      </c>
      <c r="BD157" s="10">
        <v>18.597997138769671</v>
      </c>
      <c r="BE157" s="10">
        <v>8.6493679308050559</v>
      </c>
      <c r="BF157" s="10">
        <v>9.4073377234242717</v>
      </c>
      <c r="BG157" s="10">
        <v>24</v>
      </c>
      <c r="BH157" s="10">
        <v>12.543554006968641</v>
      </c>
      <c r="BI157" s="10">
        <v>4.329004329004329</v>
      </c>
      <c r="BJ157" s="10">
        <v>9.3896713615023479</v>
      </c>
      <c r="BK157" s="10">
        <v>7.0957932083122151</v>
      </c>
      <c r="BL157" s="10">
        <v>5.8651026392961878</v>
      </c>
      <c r="BM157" s="10">
        <v>12.159533073929961</v>
      </c>
      <c r="BN157" s="10">
        <v>0</v>
      </c>
      <c r="BO157" s="10">
        <v>4.7543581616481774</v>
      </c>
      <c r="BP157" s="10">
        <v>7.117437722419929</v>
      </c>
      <c r="BQ157" s="10">
        <v>7.5973409306742639</v>
      </c>
      <c r="BR157" s="10">
        <v>6.6193853427895979</v>
      </c>
      <c r="BS157" s="10">
        <v>11.054421768707483</v>
      </c>
      <c r="BT157" s="10">
        <v>7.5949367088607591</v>
      </c>
      <c r="BU157" s="10">
        <v>17.357762777242044</v>
      </c>
      <c r="BV157" s="10">
        <v>12.379642365887207</v>
      </c>
      <c r="BW157" s="10">
        <v>8.1097941359950099</v>
      </c>
      <c r="BX157" s="10">
        <v>5.636070853462158</v>
      </c>
      <c r="BY157" s="10">
        <v>4.4802867383512543</v>
      </c>
      <c r="BZ157" s="10">
        <v>8.064516129032258</v>
      </c>
      <c r="CA157" s="10">
        <v>12.224938875305623</v>
      </c>
      <c r="CB157" s="10">
        <v>13.801035077630821</v>
      </c>
      <c r="CC157" s="10">
        <v>5.6764427625354781</v>
      </c>
      <c r="CD157" s="10">
        <v>6.1898211829436036</v>
      </c>
      <c r="CE157" s="10">
        <v>6.3437139561707037</v>
      </c>
      <c r="CF157" s="10">
        <v>8.291873963515755</v>
      </c>
      <c r="CG157" s="10">
        <v>15.476190476190476</v>
      </c>
      <c r="CH157" s="10">
        <v>7.9316656497864555</v>
      </c>
      <c r="CI157" s="10">
        <v>11.764705882352942</v>
      </c>
      <c r="CJ157" s="10">
        <v>4.369992716678806</v>
      </c>
      <c r="CK157" s="10">
        <v>5.6242969628796402</v>
      </c>
      <c r="CL157" s="10">
        <v>8.6132644272179153</v>
      </c>
      <c r="CM157" s="10">
        <v>3.4682080924855492</v>
      </c>
      <c r="CN157" s="10">
        <v>14.692378328741965</v>
      </c>
      <c r="CO157" s="10">
        <v>8.2101806239737272</v>
      </c>
      <c r="CP157" s="10">
        <v>15.89242053789731</v>
      </c>
      <c r="CQ157" s="10">
        <v>9.8716683119447186</v>
      </c>
      <c r="CR157" s="10">
        <v>10.59322033898305</v>
      </c>
      <c r="CS157" s="10">
        <v>17.665615141955836</v>
      </c>
      <c r="CT157" s="10">
        <v>19.814241486068113</v>
      </c>
      <c r="CU157" s="10">
        <v>22.89512555391433</v>
      </c>
      <c r="CV157" s="10">
        <v>9.9667774086378742</v>
      </c>
      <c r="CW157" s="10">
        <v>13.438735177865613</v>
      </c>
      <c r="CX157" s="10">
        <v>15.432098765432098</v>
      </c>
      <c r="CY157" s="10">
        <v>13.146734520780322</v>
      </c>
      <c r="CZ157" s="10">
        <v>7.6174354633939902</v>
      </c>
      <c r="DA157" s="10">
        <v>6.1312078479460457</v>
      </c>
      <c r="DB157" s="10">
        <v>5.8892815076560661</v>
      </c>
      <c r="DC157" s="10">
        <v>3.5612535612535612</v>
      </c>
      <c r="DD157" s="10">
        <v>6.9582504970178922</v>
      </c>
      <c r="DE157" s="10">
        <v>8.5470085470085468</v>
      </c>
      <c r="DF157" s="10">
        <v>5.6417489421720735</v>
      </c>
      <c r="DG157" s="10">
        <v>8.840864440078585</v>
      </c>
      <c r="DH157" s="37">
        <v>6</v>
      </c>
      <c r="DI157" s="10">
        <v>22.914757103574701</v>
      </c>
      <c r="DJ157" s="10">
        <v>18.007202881152462</v>
      </c>
      <c r="DK157" s="10">
        <v>9.3951849677040524</v>
      </c>
      <c r="DL157" s="10">
        <v>7.8636959370904327</v>
      </c>
      <c r="DM157" s="10">
        <v>12.168622338113863</v>
      </c>
      <c r="DN157" s="10">
        <v>11.914893617021276</v>
      </c>
      <c r="DO157" s="10">
        <v>5.5096418732782366</v>
      </c>
      <c r="DP157" s="10">
        <v>6.607929515418502</v>
      </c>
      <c r="DQ157" s="10">
        <v>13.617525162818236</v>
      </c>
      <c r="DR157" s="78">
        <v>145</v>
      </c>
      <c r="DS157" s="72">
        <f t="shared" si="101"/>
        <v>10.024669683113348</v>
      </c>
      <c r="DT157" s="72">
        <f t="shared" si="102"/>
        <v>4.9720962318566491</v>
      </c>
      <c r="DU157" s="23">
        <f t="shared" si="103"/>
        <v>70</v>
      </c>
      <c r="DV157" s="72">
        <f t="shared" si="104"/>
        <v>0.59427916646788015</v>
      </c>
      <c r="DW157" s="10">
        <v>7.9924776680771039</v>
      </c>
      <c r="DX157" s="10">
        <v>5.4644808743169397</v>
      </c>
      <c r="DY157" s="10">
        <v>9.4</v>
      </c>
      <c r="DZ157" s="10">
        <v>5.0188205771643668</v>
      </c>
      <c r="EA157" s="10">
        <v>5.082592121982211</v>
      </c>
      <c r="EB157" s="10">
        <v>10.303687635574837</v>
      </c>
      <c r="EC157" s="10">
        <v>3.5778175313059033</v>
      </c>
      <c r="ED157" s="10">
        <v>11.03565365025467</v>
      </c>
      <c r="EE157" s="10">
        <v>21.526418786692759</v>
      </c>
      <c r="EF157" s="10">
        <v>12.277470841006753</v>
      </c>
      <c r="EG157" s="10">
        <v>3.7986704653371319</v>
      </c>
      <c r="EH157" s="10">
        <v>6.8259385665529013</v>
      </c>
      <c r="EI157" s="10">
        <v>10.346611484738748</v>
      </c>
      <c r="EJ157" s="10">
        <v>13.909224011713031</v>
      </c>
      <c r="EK157" s="10">
        <v>6.8859984697781176</v>
      </c>
      <c r="EL157" s="10">
        <v>9.9118942731277535</v>
      </c>
      <c r="EM157" s="10">
        <v>14.687100893997446</v>
      </c>
      <c r="EN157" s="10">
        <v>13.500482160077146</v>
      </c>
      <c r="EO157" s="10">
        <v>11.865211200759374</v>
      </c>
      <c r="EP157" s="10">
        <v>6.5181966322650737</v>
      </c>
      <c r="EQ157" s="10">
        <v>6.0344827586206895</v>
      </c>
      <c r="ER157" s="10">
        <v>4.8685491723466408</v>
      </c>
      <c r="ES157" s="10">
        <v>7.0175438596491224</v>
      </c>
      <c r="ET157" s="10">
        <v>9.252669039145907</v>
      </c>
      <c r="EU157" s="10">
        <v>10.221465076660989</v>
      </c>
      <c r="EV157" s="10">
        <v>8.4196891191709842</v>
      </c>
      <c r="EW157" s="10">
        <v>5.7649667405764964</v>
      </c>
      <c r="EX157" s="10">
        <v>6.2444246208742191</v>
      </c>
      <c r="EY157" s="10">
        <v>11.982197877439233</v>
      </c>
      <c r="EZ157" s="78">
        <v>145</v>
      </c>
      <c r="FA157" s="72">
        <f t="shared" si="105"/>
        <v>8.9563702106622944</v>
      </c>
      <c r="FB157" s="72">
        <f t="shared" si="106"/>
        <v>3.9474731449649392</v>
      </c>
      <c r="FC157" s="23">
        <f t="shared" si="107"/>
        <v>29</v>
      </c>
      <c r="FD157" s="72">
        <f t="shared" si="108"/>
        <v>0.7330273605990949</v>
      </c>
      <c r="FE157" s="50"/>
      <c r="FF157" s="10">
        <v>5.4644808743169397</v>
      </c>
      <c r="FG157" s="10">
        <v>3.7704231252618348</v>
      </c>
      <c r="FH157" s="10">
        <v>13.392857142857142</v>
      </c>
      <c r="FI157" s="10">
        <v>7.4525745257452574</v>
      </c>
      <c r="FJ157" s="10">
        <v>4.5172219085262562</v>
      </c>
      <c r="FK157" s="10">
        <v>8.3873427373236744</v>
      </c>
      <c r="FL157" s="10">
        <v>2.1216407355021216</v>
      </c>
      <c r="FM157" s="11"/>
      <c r="FN157" s="10">
        <v>7.9924776680771039</v>
      </c>
      <c r="FO157" s="10">
        <v>14.771048744460856</v>
      </c>
      <c r="FP157" s="10">
        <v>4.431314623338257</v>
      </c>
      <c r="FQ157" s="10">
        <v>3.102836879432624</v>
      </c>
      <c r="FR157" s="10">
        <v>4.7498416719442682</v>
      </c>
      <c r="FS157" s="10">
        <v>16.820401519262074</v>
      </c>
      <c r="FT157" s="10">
        <v>5.4777845404747412</v>
      </c>
      <c r="FU157" s="10">
        <v>5.8231868713605079</v>
      </c>
      <c r="FV157" s="10">
        <v>3.3783783783783785</v>
      </c>
      <c r="FW157" s="10">
        <v>10.545905707196029</v>
      </c>
      <c r="FX157" s="10">
        <v>15.135135135135135</v>
      </c>
      <c r="FY157" s="10">
        <v>15.521064301552107</v>
      </c>
      <c r="FZ157" s="10">
        <v>0.55463117027176922</v>
      </c>
      <c r="GA157" s="10">
        <v>23.383768913342504</v>
      </c>
      <c r="GB157" s="10">
        <v>13.406459475929312</v>
      </c>
      <c r="GC157" s="10">
        <v>11.952191235059761</v>
      </c>
      <c r="GD157" s="10">
        <v>25.219298245614034</v>
      </c>
      <c r="GE157" s="10">
        <v>6.6155988857938715</v>
      </c>
      <c r="GF157" s="10">
        <v>5.7565789473684212</v>
      </c>
    </row>
    <row r="158" spans="1:188" s="10" customFormat="1" x14ac:dyDescent="0.35">
      <c r="A158" s="57">
        <v>146</v>
      </c>
      <c r="B158" s="10">
        <v>6.5635255508673227</v>
      </c>
      <c r="C158" s="10">
        <v>1.0050251256281406</v>
      </c>
      <c r="D158" s="10">
        <v>2.9440628066732089</v>
      </c>
      <c r="E158" s="10">
        <v>5.3238686779059448</v>
      </c>
      <c r="F158" s="10">
        <v>11.511895625479662</v>
      </c>
      <c r="G158" s="10">
        <v>1.2594458438287153</v>
      </c>
      <c r="H158" s="10">
        <v>5.4719562243502056</v>
      </c>
      <c r="I158" s="10">
        <v>15.076459185871204</v>
      </c>
      <c r="J158" s="10">
        <v>7.6979472140762466</v>
      </c>
      <c r="K158" s="10">
        <v>6.1674008810572687</v>
      </c>
      <c r="L158" s="10">
        <v>4.6768707482993195</v>
      </c>
      <c r="M158" s="10">
        <v>1.4204545454545454</v>
      </c>
      <c r="N158" s="10">
        <v>5.5555555555555554</v>
      </c>
      <c r="O158" s="10">
        <v>9.8654708520179373</v>
      </c>
      <c r="P158" s="10">
        <v>4.8577376821651628</v>
      </c>
      <c r="Q158" s="10">
        <v>9.472259810554803</v>
      </c>
      <c r="R158" s="10">
        <v>4.1963911036508605</v>
      </c>
      <c r="S158" s="10">
        <v>2.9868578255675029</v>
      </c>
      <c r="T158" s="10">
        <v>0.70126227208976155</v>
      </c>
      <c r="U158" s="10">
        <v>6.6722268557130944</v>
      </c>
      <c r="V158" s="10">
        <v>6.9911266469481044</v>
      </c>
      <c r="W158" s="10">
        <v>17.663043478260871</v>
      </c>
      <c r="X158" s="10">
        <v>3.2198712051517941</v>
      </c>
      <c r="Y158" s="10">
        <v>6.5979381443298966</v>
      </c>
      <c r="Z158" s="10">
        <v>14.404432132963988</v>
      </c>
      <c r="AA158" s="10">
        <v>2.7434842249657065</v>
      </c>
      <c r="AB158" s="10">
        <v>23.383768913342504</v>
      </c>
      <c r="AC158" s="10">
        <v>7.4714903657097915</v>
      </c>
      <c r="AD158" s="10">
        <v>4.9726504226752857</v>
      </c>
      <c r="AE158" s="10">
        <v>6.5611732921651873</v>
      </c>
      <c r="AF158" s="10">
        <v>2.6178010471204187</v>
      </c>
      <c r="AG158" s="10">
        <v>0.59880239520958078</v>
      </c>
      <c r="AH158" s="10">
        <v>1.7035775127768313</v>
      </c>
      <c r="AI158" s="10">
        <v>16.853932584269664</v>
      </c>
      <c r="AJ158" s="10">
        <v>5.4682159945317839</v>
      </c>
      <c r="AK158" s="10">
        <v>1.1983223487118035</v>
      </c>
      <c r="AL158" s="10">
        <v>6.2545989698307576</v>
      </c>
      <c r="AM158" s="10">
        <v>5.5411895086811969</v>
      </c>
      <c r="AN158" s="10">
        <v>3.2873109796186721</v>
      </c>
      <c r="AO158" s="10">
        <v>3.5186488388458832</v>
      </c>
      <c r="AP158" s="10">
        <v>3.6463081130355515</v>
      </c>
      <c r="AQ158" s="10">
        <v>0</v>
      </c>
      <c r="AR158" s="37">
        <v>3.2085561497326203</v>
      </c>
      <c r="AS158" s="10">
        <v>2.5491624180626364</v>
      </c>
      <c r="AT158" s="10">
        <v>6.6344993968636912</v>
      </c>
      <c r="AU158" s="78">
        <v>146</v>
      </c>
      <c r="AV158" s="72">
        <f t="shared" si="97"/>
        <v>6.0114795437913484</v>
      </c>
      <c r="AW158" s="72">
        <f t="shared" si="98"/>
        <v>4.9389121925866677</v>
      </c>
      <c r="AX158" s="23">
        <f t="shared" si="99"/>
        <v>45</v>
      </c>
      <c r="AY158" s="72">
        <f t="shared" si="100"/>
        <v>0.73624955983508811</v>
      </c>
      <c r="AZ158">
        <v>6.2111801242236018</v>
      </c>
      <c r="BA158" s="10">
        <v>5.5710306406685239</v>
      </c>
      <c r="BB158" s="10">
        <v>12.283640424343941</v>
      </c>
      <c r="BC158" s="10">
        <v>15.232974910394265</v>
      </c>
      <c r="BD158" s="10">
        <v>11.661807580174926</v>
      </c>
      <c r="BE158" s="10">
        <v>4.026845637583893</v>
      </c>
      <c r="BF158" s="10">
        <v>7.5973409306742639</v>
      </c>
      <c r="BG158" s="10">
        <v>22.950819672131146</v>
      </c>
      <c r="BH158" s="10">
        <v>7.76287932251235</v>
      </c>
      <c r="BI158" s="10">
        <v>6.5217391304347823</v>
      </c>
      <c r="BJ158" s="10">
        <v>9.9095217578629899</v>
      </c>
      <c r="BK158" s="10">
        <v>5.6151097498723841</v>
      </c>
      <c r="BL158" s="10">
        <v>4.4247787610619467</v>
      </c>
      <c r="BM158" s="10">
        <v>8.3702609551944853</v>
      </c>
      <c r="BN158" s="10">
        <v>1.9230769230769231</v>
      </c>
      <c r="BO158" s="10">
        <v>6.369426751592357</v>
      </c>
      <c r="BP158" s="10">
        <v>1.7921146953405018</v>
      </c>
      <c r="BQ158" s="10">
        <v>8.6124401913875595</v>
      </c>
      <c r="BR158" s="10">
        <v>9.9952403617325078</v>
      </c>
      <c r="BS158" s="10">
        <v>12.89767841788478</v>
      </c>
      <c r="BT158" s="10">
        <v>13.605442176870747</v>
      </c>
      <c r="BU158" s="10">
        <v>12.757605495583906</v>
      </c>
      <c r="BV158" s="10">
        <v>11.838440111420613</v>
      </c>
      <c r="BW158" s="10">
        <v>4.4025157232704402</v>
      </c>
      <c r="BX158" s="10">
        <v>6.4777327935222671</v>
      </c>
      <c r="BY158" s="10">
        <v>4.5004500450045004</v>
      </c>
      <c r="BZ158" s="10">
        <v>8.1300813008130088</v>
      </c>
      <c r="CA158" s="10">
        <v>15.676567656765677</v>
      </c>
      <c r="CB158" s="10">
        <v>12.244897959183673</v>
      </c>
      <c r="CC158" s="10">
        <v>11.417697431018079</v>
      </c>
      <c r="CD158" s="10">
        <v>5.5363321799307954</v>
      </c>
      <c r="CE158" s="10">
        <v>8.7057457922228672</v>
      </c>
      <c r="CF158" s="10">
        <v>9.4760312151616493</v>
      </c>
      <c r="CG158" s="10">
        <v>8.464328899637243</v>
      </c>
      <c r="CH158" s="10">
        <v>10.45510455104551</v>
      </c>
      <c r="CI158" s="10">
        <v>7.9365079365079367</v>
      </c>
      <c r="CJ158" s="10">
        <v>11.704462326261888</v>
      </c>
      <c r="CK158" s="10">
        <v>9.0497737556561084</v>
      </c>
      <c r="CL158" s="10">
        <v>11.294526498696785</v>
      </c>
      <c r="CM158" s="10">
        <v>11.600928074245939</v>
      </c>
      <c r="CN158" s="10">
        <v>10.251630941286114</v>
      </c>
      <c r="CO158" s="10">
        <v>6.6225165562913908</v>
      </c>
      <c r="CP158" s="10">
        <v>18.012422360248447</v>
      </c>
      <c r="CQ158" s="10">
        <v>12.462612163509471</v>
      </c>
      <c r="CR158" s="10">
        <v>9.279086366880799</v>
      </c>
      <c r="CS158" s="10">
        <v>12.845215157353886</v>
      </c>
      <c r="CT158" s="10">
        <v>24.6367656348705</v>
      </c>
      <c r="CU158" s="10">
        <v>22.675736961451246</v>
      </c>
      <c r="CV158" s="10">
        <v>10.067114093959731</v>
      </c>
      <c r="CW158" s="10">
        <v>12.01923076923077</v>
      </c>
      <c r="CX158" s="10">
        <v>3.134796238244514</v>
      </c>
      <c r="CY158" s="10">
        <v>13.751611516974645</v>
      </c>
      <c r="CZ158" s="10">
        <v>11.513859275053305</v>
      </c>
      <c r="DA158" s="10">
        <v>8.0197409006785936</v>
      </c>
      <c r="DB158" s="10">
        <v>5.3317535545023693</v>
      </c>
      <c r="DC158" s="10">
        <v>2.8591851322373123</v>
      </c>
      <c r="DD158" s="10">
        <v>7.5075075075075075</v>
      </c>
      <c r="DE158" s="10">
        <v>6.7049808429118771</v>
      </c>
      <c r="DF158" s="10">
        <v>4.9645390070921982</v>
      </c>
      <c r="DG158" s="10">
        <v>7.9286422200198219</v>
      </c>
      <c r="DH158" s="37">
        <v>4.0241448692152924</v>
      </c>
      <c r="DI158" s="10">
        <v>17.823639774859288</v>
      </c>
      <c r="DJ158" s="10">
        <v>7.3349633251833737</v>
      </c>
      <c r="DK158" s="10">
        <v>9.4842916419679906</v>
      </c>
      <c r="DL158" s="10">
        <v>11.889035667107001</v>
      </c>
      <c r="DM158" s="10">
        <v>8.7989441267047948</v>
      </c>
      <c r="DN158" s="10">
        <v>13.781223083548666</v>
      </c>
      <c r="DO158" s="10">
        <v>9.97229916897507</v>
      </c>
      <c r="DP158" s="10">
        <v>9.608277900960827</v>
      </c>
      <c r="DQ158" s="10">
        <v>7.1556350626118066</v>
      </c>
      <c r="DR158" s="78">
        <v>146</v>
      </c>
      <c r="DS158" s="72">
        <f t="shared" si="101"/>
        <v>9.6495211526058018</v>
      </c>
      <c r="DT158" s="72">
        <f t="shared" si="102"/>
        <v>4.6025760205923296</v>
      </c>
      <c r="DU158" s="23">
        <f t="shared" si="103"/>
        <v>70</v>
      </c>
      <c r="DV158" s="72">
        <f t="shared" si="104"/>
        <v>0.55011305364483976</v>
      </c>
      <c r="DW158" s="10">
        <v>5.6872037914691944</v>
      </c>
      <c r="DX158" s="10">
        <v>0.91575091575091572</v>
      </c>
      <c r="DY158" s="10">
        <v>6.4607308701796891</v>
      </c>
      <c r="DZ158" s="10">
        <v>8.827238335435057</v>
      </c>
      <c r="EA158" s="10">
        <v>5.1085568326947639</v>
      </c>
      <c r="EB158" s="10">
        <v>10.41095890410959</v>
      </c>
      <c r="EC158" s="10">
        <v>6.5828845002992225</v>
      </c>
      <c r="ED158" s="10">
        <v>9.0128755364806867</v>
      </c>
      <c r="EE158" s="10">
        <v>17</v>
      </c>
      <c r="EF158" s="10">
        <v>11.808576755748913</v>
      </c>
      <c r="EG158" s="10">
        <v>4.2897998093422309</v>
      </c>
      <c r="EH158" s="10">
        <v>2.7491408934707904</v>
      </c>
      <c r="EI158" s="10">
        <v>8.8865656037637226</v>
      </c>
      <c r="EJ158" s="10">
        <v>14.105419450631032</v>
      </c>
      <c r="EK158" s="10">
        <v>4.6224961479198772</v>
      </c>
      <c r="EL158" s="10">
        <v>11.67964404894327</v>
      </c>
      <c r="EM158" s="10">
        <v>14.90602721970188</v>
      </c>
      <c r="EN158" s="10">
        <v>16.617790811339198</v>
      </c>
      <c r="EO158" s="10">
        <v>8.1652257444764658</v>
      </c>
      <c r="EP158" s="10">
        <v>3.280481137233461</v>
      </c>
      <c r="EQ158" s="10">
        <v>4.3365134431916736</v>
      </c>
      <c r="ER158" s="10">
        <v>8.3170254403131114</v>
      </c>
      <c r="ES158" s="10">
        <v>9.1872791519434625</v>
      </c>
      <c r="ET158" s="10">
        <v>2.8735632183908044</v>
      </c>
      <c r="EU158" s="10">
        <v>23.235800344234079</v>
      </c>
      <c r="EV158" s="10">
        <v>4.5721750489875896</v>
      </c>
      <c r="EW158" s="10">
        <v>8.4745762711864412</v>
      </c>
      <c r="EX158" s="10">
        <v>10.771992818671455</v>
      </c>
      <c r="EY158" s="10">
        <v>7.2765072765072762</v>
      </c>
      <c r="EZ158" s="78">
        <v>146</v>
      </c>
      <c r="FA158" s="72">
        <f t="shared" si="105"/>
        <v>8.6263034593936503</v>
      </c>
      <c r="FB158" s="72">
        <f t="shared" si="106"/>
        <v>5.0073428161082649</v>
      </c>
      <c r="FC158" s="23">
        <f t="shared" si="107"/>
        <v>29</v>
      </c>
      <c r="FD158" s="72">
        <f t="shared" si="108"/>
        <v>0.92984021760565549</v>
      </c>
      <c r="FE158" s="50"/>
      <c r="FF158" s="10">
        <v>0.91575091575091572</v>
      </c>
      <c r="FG158" s="10">
        <v>4.4154751892346509</v>
      </c>
      <c r="FH158" s="10">
        <v>17.345399698340874</v>
      </c>
      <c r="FI158" s="10">
        <v>8.1911262798634805</v>
      </c>
      <c r="FJ158" s="10">
        <v>4.5377197958026088</v>
      </c>
      <c r="FK158" s="10">
        <v>9.2272202998846602</v>
      </c>
      <c r="FL158" s="10">
        <v>0.7087172218284904</v>
      </c>
      <c r="FM158" s="11"/>
      <c r="FN158" s="10">
        <v>5.6872037914691944</v>
      </c>
      <c r="FO158" s="10">
        <v>9.7451274362818587</v>
      </c>
      <c r="FP158" s="10">
        <v>2.2255192878338277</v>
      </c>
      <c r="FQ158" s="10">
        <v>4.4464206313917298</v>
      </c>
      <c r="FR158" s="10">
        <v>6.0451797645561562</v>
      </c>
      <c r="FS158" s="10">
        <v>11.037527593818984</v>
      </c>
      <c r="FT158" s="10">
        <v>6.119951040391677</v>
      </c>
      <c r="FU158" s="10">
        <v>5.8572949946751862</v>
      </c>
      <c r="FV158" s="10">
        <v>3.3898305084745761</v>
      </c>
      <c r="FW158" s="10">
        <v>20.062695924764892</v>
      </c>
      <c r="FX158" s="10">
        <v>13.721185510428102</v>
      </c>
      <c r="FY158" s="10">
        <v>9.0090090090090094</v>
      </c>
      <c r="FZ158" s="10">
        <v>2.2197558268590454</v>
      </c>
      <c r="GA158" s="10">
        <v>21.12676056338028</v>
      </c>
      <c r="GB158" s="10">
        <v>22.235948116121062</v>
      </c>
      <c r="GC158" s="10">
        <v>8.568548387096774</v>
      </c>
      <c r="GD158" s="10">
        <v>16.872890888638921</v>
      </c>
      <c r="GE158" s="10">
        <v>8.7627059235892037</v>
      </c>
      <c r="GF158" s="10">
        <v>8.2712985938792389</v>
      </c>
    </row>
    <row r="159" spans="1:188" s="10" customFormat="1" x14ac:dyDescent="0.35">
      <c r="A159" s="57">
        <v>147</v>
      </c>
      <c r="B159" s="10">
        <v>6.1349693251533743</v>
      </c>
      <c r="C159" s="10">
        <v>1.0060362173038229</v>
      </c>
      <c r="D159" s="10">
        <v>3.9370078740157481</v>
      </c>
      <c r="E159" s="10">
        <v>0.89206066012488849</v>
      </c>
      <c r="F159" s="10">
        <v>10.093167701863354</v>
      </c>
      <c r="G159" s="10">
        <v>5.0441361916771754</v>
      </c>
      <c r="H159" s="10">
        <v>2.0632737276478679</v>
      </c>
      <c r="I159" s="10">
        <v>15.307238136890444</v>
      </c>
      <c r="J159" s="10">
        <v>5.5411895086811969</v>
      </c>
      <c r="K159" s="10">
        <v>7.5354609929078018</v>
      </c>
      <c r="L159" s="10">
        <v>7.2618539085860743</v>
      </c>
      <c r="M159" s="10">
        <v>4.9786628733997151</v>
      </c>
      <c r="N159" s="10">
        <v>5.2141527001862196</v>
      </c>
      <c r="O159" s="10">
        <v>8.1521739130434785</v>
      </c>
      <c r="P159" s="10">
        <v>4.1841004184100417</v>
      </c>
      <c r="Q159" s="10">
        <v>8.1967213114754092</v>
      </c>
      <c r="R159" s="10">
        <v>4.2140750105351872</v>
      </c>
      <c r="S159" s="10">
        <v>1.7974835230677053</v>
      </c>
      <c r="T159" s="10">
        <v>4.2105263157894735</v>
      </c>
      <c r="U159" s="10">
        <v>7.5566750629722925</v>
      </c>
      <c r="V159" s="10">
        <v>10.018954779312212</v>
      </c>
      <c r="W159" s="10">
        <v>17.980636237897649</v>
      </c>
      <c r="X159" s="10">
        <v>5.5376095985233045</v>
      </c>
      <c r="Y159" s="10">
        <v>10.377750103777501</v>
      </c>
      <c r="Z159" s="10">
        <v>16.301292861157954</v>
      </c>
      <c r="AA159" s="10">
        <v>6.8775790921595599</v>
      </c>
      <c r="AB159" s="10">
        <v>21.12676056338028</v>
      </c>
      <c r="AC159" s="10">
        <v>6.3391442155309035</v>
      </c>
      <c r="AD159" s="10">
        <v>5.4972513743128433</v>
      </c>
      <c r="AE159" s="10">
        <v>13.986013986013987</v>
      </c>
      <c r="AF159" s="10">
        <v>2.6246719160104988</v>
      </c>
      <c r="AG159" s="10">
        <v>3.5949670461354106</v>
      </c>
      <c r="AH159" s="10">
        <v>3.4129692832764507</v>
      </c>
      <c r="AI159" s="10">
        <v>21.714285714285715</v>
      </c>
      <c r="AJ159" s="10">
        <v>5.1546391752577323</v>
      </c>
      <c r="AK159" s="10">
        <v>1.1997600479904018</v>
      </c>
      <c r="AL159" s="10">
        <v>4.4427989633469087</v>
      </c>
      <c r="AM159" s="10">
        <v>6.6864784546805351</v>
      </c>
      <c r="AN159" s="10">
        <v>1.3192612137203166</v>
      </c>
      <c r="AO159" s="10">
        <v>2.1186440677966103</v>
      </c>
      <c r="AP159" s="10">
        <v>3.2021957913998169</v>
      </c>
      <c r="AQ159" s="10">
        <v>2.3237800154918666</v>
      </c>
      <c r="AR159" s="37">
        <v>2.8612303290414878</v>
      </c>
      <c r="AS159" s="10">
        <v>2.9207740051113547</v>
      </c>
      <c r="AT159" s="10">
        <v>6.6788099574984825</v>
      </c>
      <c r="AU159" s="78">
        <v>147</v>
      </c>
      <c r="AV159" s="72">
        <f t="shared" si="97"/>
        <v>6.6137605370409123</v>
      </c>
      <c r="AW159" s="72">
        <f t="shared" si="98"/>
        <v>5.1294250624426763</v>
      </c>
      <c r="AX159" s="23">
        <f t="shared" si="99"/>
        <v>45</v>
      </c>
      <c r="AY159" s="72">
        <f t="shared" si="100"/>
        <v>0.76464954167419519</v>
      </c>
      <c r="AZ159">
        <v>4.6875</v>
      </c>
      <c r="BA159" s="10">
        <v>14.005602240896359</v>
      </c>
      <c r="BB159" s="10">
        <v>13.001695873374787</v>
      </c>
      <c r="BC159" s="10">
        <v>12.738853503184714</v>
      </c>
      <c r="BD159" s="10">
        <v>14.011799410029498</v>
      </c>
      <c r="BE159" s="10">
        <v>9.433962264150944</v>
      </c>
      <c r="BF159" s="10">
        <v>7.1770334928229662</v>
      </c>
      <c r="BG159" s="10">
        <v>21.812080536912752</v>
      </c>
      <c r="BH159" s="10">
        <v>10.668563300142248</v>
      </c>
      <c r="BI159" s="10">
        <v>17.505470459518598</v>
      </c>
      <c r="BJ159" s="10">
        <v>11.74934725848564</v>
      </c>
      <c r="BK159" s="10">
        <v>4.1067761806981515</v>
      </c>
      <c r="BL159" s="10">
        <v>5.9259259259259256</v>
      </c>
      <c r="BM159" s="10">
        <v>7.4478649453823236</v>
      </c>
      <c r="BN159" s="10">
        <v>3.8535645472061657</v>
      </c>
      <c r="BO159" s="10">
        <v>11.217948717948717</v>
      </c>
      <c r="BP159" s="10">
        <v>5.3859964093357275</v>
      </c>
      <c r="BQ159" s="10">
        <v>3.8610038610038608</v>
      </c>
      <c r="BR159" s="10">
        <v>6.25</v>
      </c>
      <c r="BS159" s="10">
        <v>9.5818815331010452</v>
      </c>
      <c r="BT159" s="10">
        <v>15.517241379310345</v>
      </c>
      <c r="BU159" s="10">
        <v>18.886679920477139</v>
      </c>
      <c r="BV159" s="10">
        <v>12.684989429175475</v>
      </c>
      <c r="BW159" s="10">
        <v>6.3171193935565384</v>
      </c>
      <c r="BX159" s="10">
        <v>9.7799511002444994</v>
      </c>
      <c r="BY159" s="10">
        <v>12.658227848101266</v>
      </c>
      <c r="BZ159" s="10">
        <v>15.027322404371585</v>
      </c>
      <c r="CA159" s="10">
        <v>8.3822296730930432</v>
      </c>
      <c r="CB159" s="10">
        <v>20.66115702479339</v>
      </c>
      <c r="CC159" s="10">
        <v>7.6997112608277192</v>
      </c>
      <c r="CD159" s="10">
        <v>7.6548364648573415</v>
      </c>
      <c r="CE159" s="10">
        <v>7.6112412177985949</v>
      </c>
      <c r="CF159" s="10">
        <v>7.8784468204839619</v>
      </c>
      <c r="CG159" s="10">
        <v>14.634146341463415</v>
      </c>
      <c r="CH159" s="10">
        <v>8.7010565568676199</v>
      </c>
      <c r="CI159" s="10">
        <v>16</v>
      </c>
      <c r="CJ159" s="10">
        <v>8.1421169504071056</v>
      </c>
      <c r="CK159" s="10">
        <v>7.9908675799086755</v>
      </c>
      <c r="CL159" s="10">
        <v>8.7873462214411244</v>
      </c>
      <c r="CM159" s="10">
        <v>16.431924882629108</v>
      </c>
      <c r="CN159" s="10">
        <v>13.182674199623353</v>
      </c>
      <c r="CO159" s="10">
        <v>4.4444444444444446</v>
      </c>
      <c r="CP159" s="10">
        <v>21.50537634408602</v>
      </c>
      <c r="CQ159" s="10">
        <v>12.619888944977284</v>
      </c>
      <c r="CR159" s="10">
        <v>8.6455331412103753</v>
      </c>
      <c r="CS159" s="10">
        <v>11.711125569290827</v>
      </c>
      <c r="CT159" s="10">
        <v>18.134715025906736</v>
      </c>
      <c r="CU159" s="10">
        <v>13.921113689095128</v>
      </c>
      <c r="CV159" s="10">
        <v>9.0395480225988702</v>
      </c>
      <c r="CW159" s="10">
        <v>10.5433901054339</v>
      </c>
      <c r="CX159" s="10">
        <v>3.1446540880503147</v>
      </c>
      <c r="CY159" s="10">
        <v>10.021786492374728</v>
      </c>
      <c r="CZ159" s="10">
        <v>9.4909404659188947</v>
      </c>
      <c r="DA159" s="10">
        <v>3.7313432835820897</v>
      </c>
      <c r="DB159" s="10">
        <v>8.3382966051220961</v>
      </c>
      <c r="DC159" s="10">
        <v>4.301075268817204</v>
      </c>
      <c r="DD159" s="10">
        <v>5.0428643469490675</v>
      </c>
      <c r="DE159" s="10">
        <v>7.7145612343297971</v>
      </c>
      <c r="DF159" s="10">
        <v>4.2765502494654308</v>
      </c>
      <c r="DG159" s="10">
        <v>11.988011988011989</v>
      </c>
      <c r="DH159" s="37">
        <v>3.0303030303030303</v>
      </c>
      <c r="DI159" s="10">
        <v>18.147086914995224</v>
      </c>
      <c r="DJ159" s="10">
        <v>7.389162561576355</v>
      </c>
      <c r="DK159" s="10">
        <v>9.5751047277079593</v>
      </c>
      <c r="DL159" s="10">
        <v>5.3475935828877006</v>
      </c>
      <c r="DM159" s="10">
        <v>10.20861074123391</v>
      </c>
      <c r="DN159" s="10">
        <v>10.91703056768559</v>
      </c>
      <c r="DO159" s="10">
        <v>11.19194180190263</v>
      </c>
      <c r="DP159" s="10">
        <v>8.2089552238805972</v>
      </c>
      <c r="DQ159" s="10">
        <v>6.602641056422569</v>
      </c>
      <c r="DR159" s="78">
        <v>147</v>
      </c>
      <c r="DS159" s="72">
        <f t="shared" si="101"/>
        <v>10.118368666397323</v>
      </c>
      <c r="DT159" s="72">
        <f t="shared" si="102"/>
        <v>4.6311969708024288</v>
      </c>
      <c r="DU159" s="23">
        <f t="shared" si="103"/>
        <v>70</v>
      </c>
      <c r="DV159" s="72">
        <f t="shared" si="104"/>
        <v>0.55353391149658437</v>
      </c>
      <c r="DW159" s="10">
        <v>5.2430886558627261</v>
      </c>
      <c r="DX159" s="10">
        <v>0.91659028414298804</v>
      </c>
      <c r="DY159" s="10">
        <v>7.518796992481203</v>
      </c>
      <c r="DZ159" s="10">
        <v>8.0576759966072942</v>
      </c>
      <c r="EA159" s="10">
        <v>6.4184852374839538</v>
      </c>
      <c r="EB159" s="10">
        <v>4.9833887043189371</v>
      </c>
      <c r="EC159" s="10">
        <v>7.2289156626506026</v>
      </c>
      <c r="ED159" s="10">
        <v>9.9610220874837587</v>
      </c>
      <c r="EE159" s="10">
        <v>19.328585961342828</v>
      </c>
      <c r="EF159" s="10">
        <v>10.691823899371069</v>
      </c>
      <c r="EG159" s="10">
        <v>4.7869794159885108</v>
      </c>
      <c r="EH159" s="10">
        <v>8.9593383873190895</v>
      </c>
      <c r="EI159" s="10">
        <v>9.4936708860759502</v>
      </c>
      <c r="EJ159" s="10">
        <v>12.048192771084338</v>
      </c>
      <c r="EK159" s="10">
        <v>10.061919504643964</v>
      </c>
      <c r="EL159" s="10">
        <v>9.0039392234102422</v>
      </c>
      <c r="EM159" s="10">
        <v>14.473684210526315</v>
      </c>
      <c r="EN159" s="10">
        <v>17.892644135188867</v>
      </c>
      <c r="EO159" s="10">
        <v>9.2009685230024214</v>
      </c>
      <c r="EP159" s="10">
        <v>4.9369171695008225</v>
      </c>
      <c r="EQ159" s="10">
        <v>8.7108013937282234</v>
      </c>
      <c r="ER159" s="10">
        <v>9.8667982239763194</v>
      </c>
      <c r="ES159" s="10">
        <v>7.8459343794579173</v>
      </c>
      <c r="ET159" s="10">
        <v>7.2046109510086458</v>
      </c>
      <c r="EU159" s="10">
        <v>29.07488986784141</v>
      </c>
      <c r="EV159" s="10">
        <v>5.2493438320209975</v>
      </c>
      <c r="EW159" s="10">
        <v>6.2977957714799819</v>
      </c>
      <c r="EX159" s="10">
        <v>8.1669691470054442</v>
      </c>
      <c r="EY159" s="10">
        <v>5.9336823734729496</v>
      </c>
      <c r="EZ159" s="78">
        <v>147</v>
      </c>
      <c r="FA159" s="72">
        <f t="shared" si="105"/>
        <v>9.2950846085681977</v>
      </c>
      <c r="FB159" s="72">
        <f t="shared" si="106"/>
        <v>5.3794343437519014</v>
      </c>
      <c r="FC159" s="23">
        <f t="shared" si="107"/>
        <v>29</v>
      </c>
      <c r="FD159" s="72">
        <f t="shared" si="108"/>
        <v>0.99893587966425645</v>
      </c>
      <c r="FE159" s="50"/>
      <c r="FF159" s="10">
        <v>0.91659028414298804</v>
      </c>
      <c r="FG159" s="10">
        <v>4.0126715945089755</v>
      </c>
      <c r="FH159" s="10">
        <v>11.511895625479662</v>
      </c>
      <c r="FI159" s="10">
        <v>6.8823124569855469</v>
      </c>
      <c r="FJ159" s="10">
        <v>4.5584045584045585</v>
      </c>
      <c r="FK159" s="10">
        <v>7.7609623593325576</v>
      </c>
      <c r="FL159" s="10">
        <v>0.70921985815602839</v>
      </c>
      <c r="FM159" s="11"/>
      <c r="FN159" s="10">
        <v>5.2430886558627261</v>
      </c>
      <c r="FO159" s="10">
        <v>10.598031794095382</v>
      </c>
      <c r="FP159" s="10">
        <v>0.74349442379182151</v>
      </c>
      <c r="FQ159" s="10">
        <v>2.6797677534613666</v>
      </c>
      <c r="FR159" s="10">
        <v>7.6824583866837388</v>
      </c>
      <c r="FS159" s="10">
        <v>11.160714285714286</v>
      </c>
      <c r="FT159" s="10">
        <v>4.3103448275862073</v>
      </c>
      <c r="FU159" s="10">
        <v>4.8205677557579003</v>
      </c>
      <c r="FV159" s="10">
        <v>5.6689342403628116</v>
      </c>
      <c r="FW159" s="10">
        <v>12.795905310300704</v>
      </c>
      <c r="FX159" s="10">
        <v>7.7907623817473564</v>
      </c>
      <c r="FY159" s="10">
        <v>11.363636363636363</v>
      </c>
      <c r="FZ159" s="10">
        <v>2.2246941045606228</v>
      </c>
      <c r="GA159" s="10">
        <v>24.46043165467626</v>
      </c>
      <c r="GB159" s="10">
        <v>20.846493998736577</v>
      </c>
      <c r="GC159" s="10">
        <v>9.1509913573970518</v>
      </c>
      <c r="GD159" s="10">
        <v>21.739130434782609</v>
      </c>
      <c r="GE159" s="10">
        <v>8.1329561527581333</v>
      </c>
      <c r="GF159" s="10">
        <v>6.6722268557130944</v>
      </c>
    </row>
    <row r="160" spans="1:188" s="10" customFormat="1" x14ac:dyDescent="0.35">
      <c r="A160" s="57">
        <v>148</v>
      </c>
      <c r="B160" s="10">
        <v>3.7986704653371319</v>
      </c>
      <c r="C160" s="10">
        <v>1.0070493454179255</v>
      </c>
      <c r="D160" s="10">
        <v>1.9762845849802371</v>
      </c>
      <c r="E160" s="10">
        <v>1.7857142857142858</v>
      </c>
      <c r="F160" s="10">
        <v>12.549019607843137</v>
      </c>
      <c r="G160" s="10">
        <v>2.5348542458808621</v>
      </c>
      <c r="H160" s="10">
        <v>3.4458993797381114</v>
      </c>
      <c r="I160" s="10">
        <v>13.324450366422385</v>
      </c>
      <c r="J160" s="10">
        <v>8.1723625557206532</v>
      </c>
      <c r="K160" s="10">
        <v>4.0196516301920502</v>
      </c>
      <c r="L160" s="10">
        <v>6.4543889845094666</v>
      </c>
      <c r="M160" s="10">
        <v>7.147962830593281</v>
      </c>
      <c r="N160" s="10">
        <v>7.8622238861849496</v>
      </c>
      <c r="O160" s="10">
        <v>6.3926940639269407</v>
      </c>
      <c r="P160" s="10">
        <v>7.0028011204481793</v>
      </c>
      <c r="Q160" s="10">
        <v>11.478420569329661</v>
      </c>
      <c r="R160" s="10">
        <v>5.924672027084215</v>
      </c>
      <c r="S160" s="10">
        <v>3.0012004801920766</v>
      </c>
      <c r="T160" s="10">
        <v>3.5236081747709656</v>
      </c>
      <c r="U160" s="10">
        <v>6.345177664974619</v>
      </c>
      <c r="V160" s="10">
        <v>8.205689277899344</v>
      </c>
      <c r="W160" s="10">
        <v>19.248826291079812</v>
      </c>
      <c r="X160" s="10">
        <v>3.7122969837587005</v>
      </c>
      <c r="Y160" s="10">
        <v>12.164429530201343</v>
      </c>
      <c r="Z160" s="10">
        <v>16</v>
      </c>
      <c r="AA160" s="10">
        <v>2.770083102493075</v>
      </c>
      <c r="AB160" s="10">
        <v>24.46043165467626</v>
      </c>
      <c r="AC160" s="10">
        <v>10.36682615629984</v>
      </c>
      <c r="AD160" s="10">
        <v>5.025125628140704</v>
      </c>
      <c r="AE160" s="10">
        <v>8.2742316784869985</v>
      </c>
      <c r="AF160" s="10">
        <v>0</v>
      </c>
      <c r="AG160" s="10">
        <v>3.0066145520144318</v>
      </c>
      <c r="AH160" s="10">
        <v>4.2808219178082192</v>
      </c>
      <c r="AI160" s="10">
        <v>23.364485981308409</v>
      </c>
      <c r="AJ160" s="10">
        <v>6.9084628670120898</v>
      </c>
      <c r="AK160" s="10">
        <v>2.4024024024024024</v>
      </c>
      <c r="AL160" s="10">
        <v>6.6939382670137597</v>
      </c>
      <c r="AM160" s="10">
        <v>5.9835452505609572</v>
      </c>
      <c r="AN160" s="10">
        <v>2.6420079260237781</v>
      </c>
      <c r="AO160" s="10">
        <v>1.4154281670205238</v>
      </c>
      <c r="AP160" s="10">
        <v>1.3767783386874712</v>
      </c>
      <c r="AQ160" s="10">
        <v>0</v>
      </c>
      <c r="AR160" s="37">
        <v>2.1520803443328549</v>
      </c>
      <c r="AS160" s="10">
        <v>4.3939948736726473</v>
      </c>
      <c r="AT160" s="10">
        <v>6.7237163814180931</v>
      </c>
      <c r="AU160" s="78">
        <v>148</v>
      </c>
      <c r="AV160" s="72">
        <f t="shared" si="97"/>
        <v>6.6515405298127313</v>
      </c>
      <c r="AW160" s="72">
        <f t="shared" si="98"/>
        <v>5.6227182598257182</v>
      </c>
      <c r="AX160" s="23">
        <f t="shared" si="99"/>
        <v>45</v>
      </c>
      <c r="AY160" s="72">
        <f t="shared" si="100"/>
        <v>0.83818534981997539</v>
      </c>
      <c r="AZ160">
        <v>3.1397174254317113</v>
      </c>
      <c r="BA160" s="10">
        <v>11.363636363636363</v>
      </c>
      <c r="BB160" s="10">
        <v>10.309278350515465</v>
      </c>
      <c r="BC160" s="10">
        <v>13.824884792626728</v>
      </c>
      <c r="BD160" s="10">
        <v>14.958863126402393</v>
      </c>
      <c r="BE160" s="10">
        <v>9.5238095238095237</v>
      </c>
      <c r="BF160" s="10">
        <v>7.7108433734939759</v>
      </c>
      <c r="BG160" s="10">
        <v>10.291595197255575</v>
      </c>
      <c r="BH160" s="10">
        <v>10.064701653486701</v>
      </c>
      <c r="BI160" s="10">
        <v>6.6815144766146997</v>
      </c>
      <c r="BJ160" s="10">
        <v>11.008366358432408</v>
      </c>
      <c r="BK160" s="10">
        <v>8.7628865979381452</v>
      </c>
      <c r="BL160" s="10">
        <v>7.4515648286140088</v>
      </c>
      <c r="BM160" s="10">
        <v>4.5022511255627817</v>
      </c>
      <c r="BN160" s="10">
        <v>1.9342359767891684</v>
      </c>
      <c r="BO160" s="10">
        <v>9.7244732576985413</v>
      </c>
      <c r="BP160" s="10">
        <v>1.8050541516245486</v>
      </c>
      <c r="BQ160" s="10">
        <v>7.7519379844961236</v>
      </c>
      <c r="BR160" s="10">
        <v>9.1920657958393814</v>
      </c>
      <c r="BS160" s="10">
        <v>8.7950747581354438</v>
      </c>
      <c r="BT160" s="10">
        <v>14.8861646234676</v>
      </c>
      <c r="BU160" s="10">
        <v>13.171225937183385</v>
      </c>
      <c r="BV160" s="10">
        <v>9.279086366880799</v>
      </c>
      <c r="BW160" s="10">
        <v>10.80737444373808</v>
      </c>
      <c r="BX160" s="10">
        <v>1.6460905349794239</v>
      </c>
      <c r="BY160" s="10">
        <v>9.1575091575091569</v>
      </c>
      <c r="BZ160" s="10">
        <v>12.482662968099861</v>
      </c>
      <c r="CA160" s="10">
        <v>15.215553677092139</v>
      </c>
      <c r="CB160" s="10">
        <v>15.069318866787221</v>
      </c>
      <c r="CC160" s="10">
        <v>7.7594568380213387</v>
      </c>
      <c r="CD160" s="10">
        <v>9.8176718092566624</v>
      </c>
      <c r="CE160" s="10">
        <v>9.4395280235988199</v>
      </c>
      <c r="CF160" s="10">
        <v>8.5082246171298923</v>
      </c>
      <c r="CG160" s="10">
        <v>13.613861386138614</v>
      </c>
      <c r="CH160" s="10">
        <v>8.7774294670846391</v>
      </c>
      <c r="CI160" s="10">
        <v>4.0650406504065044</v>
      </c>
      <c r="CJ160" s="10">
        <v>5.2238805970149258</v>
      </c>
      <c r="CK160" s="10">
        <v>6.9044879171461453</v>
      </c>
      <c r="CL160" s="10">
        <v>10.638297872340425</v>
      </c>
      <c r="CM160" s="10">
        <v>9.5465393794749396</v>
      </c>
      <c r="CN160" s="10">
        <v>5.7251908396946565</v>
      </c>
      <c r="CO160" s="10">
        <v>7.8125</v>
      </c>
      <c r="CP160" s="10">
        <v>18.745959922430512</v>
      </c>
      <c r="CQ160" s="10">
        <v>12.269938650306749</v>
      </c>
      <c r="CR160" s="10">
        <v>5.0872093023255811</v>
      </c>
      <c r="CS160" s="10">
        <v>15.141540487162606</v>
      </c>
      <c r="CT160" s="10">
        <v>20.448548812664907</v>
      </c>
      <c r="CU160" s="10">
        <v>18.03921568627451</v>
      </c>
      <c r="CV160" s="10">
        <v>6.8415051311288479</v>
      </c>
      <c r="CW160" s="10">
        <v>14.754098360655737</v>
      </c>
      <c r="CX160" s="10">
        <v>9.4637223974763405</v>
      </c>
      <c r="CY160" s="10">
        <v>12.764084507042254</v>
      </c>
      <c r="CZ160" s="10">
        <v>8.2752613240418125</v>
      </c>
      <c r="DA160" s="10">
        <v>6.2421972534332077</v>
      </c>
      <c r="DB160" s="10">
        <v>9.6096096096096097</v>
      </c>
      <c r="DC160" s="10">
        <v>5.0395968322534195</v>
      </c>
      <c r="DD160" s="10">
        <v>8.1094779523568175</v>
      </c>
      <c r="DE160" s="10">
        <v>7.7745383867832851</v>
      </c>
      <c r="DF160" s="10">
        <v>9.3056549749463127</v>
      </c>
      <c r="DG160" s="10">
        <v>4.0444893832153692</v>
      </c>
      <c r="DH160" s="37">
        <v>1.0131712259371835</v>
      </c>
      <c r="DI160" s="10">
        <v>19.455252918287936</v>
      </c>
      <c r="DJ160" s="10">
        <v>11.166253101736972</v>
      </c>
      <c r="DK160" s="10">
        <v>7.8549848942598191</v>
      </c>
      <c r="DL160" s="10">
        <v>6.720430107526882</v>
      </c>
      <c r="DM160" s="10">
        <v>8.9686098654708513</v>
      </c>
      <c r="DN160" s="10">
        <v>10.596026490066226</v>
      </c>
      <c r="DO160" s="10">
        <v>9.6208262591963774</v>
      </c>
      <c r="DP160" s="10">
        <v>10.534236267870579</v>
      </c>
      <c r="DQ160" s="10">
        <v>5.4315027157513578</v>
      </c>
      <c r="DR160" s="78">
        <v>148</v>
      </c>
      <c r="DS160" s="72">
        <f t="shared" si="101"/>
        <v>9.4523113415951574</v>
      </c>
      <c r="DT160" s="72">
        <f t="shared" si="102"/>
        <v>4.1407825795985138</v>
      </c>
      <c r="DU160" s="23">
        <f t="shared" si="103"/>
        <v>70</v>
      </c>
      <c r="DV160" s="72">
        <f t="shared" si="104"/>
        <v>0.49491818041696145</v>
      </c>
      <c r="DW160" s="10">
        <v>5.7498802108289411</v>
      </c>
      <c r="DX160" s="10">
        <v>7.3394495412844041</v>
      </c>
      <c r="DY160" s="10">
        <v>9.6232596232596226</v>
      </c>
      <c r="DZ160" s="10">
        <v>5.5579307396323214</v>
      </c>
      <c r="EA160" s="10">
        <v>1.2919896640826873</v>
      </c>
      <c r="EB160" s="10">
        <v>10.016694490818031</v>
      </c>
      <c r="EC160" s="10">
        <v>6.674757281553398</v>
      </c>
      <c r="ED160" s="10">
        <v>14.435695538057743</v>
      </c>
      <c r="EE160" s="10">
        <v>15.560165975103734</v>
      </c>
      <c r="EF160" s="10">
        <v>15.89319771137953</v>
      </c>
      <c r="EG160" s="10">
        <v>6.2530062530062533</v>
      </c>
      <c r="EH160" s="10">
        <v>4.1724617524339358</v>
      </c>
      <c r="EI160" s="10">
        <v>7.4547390841320551</v>
      </c>
      <c r="EJ160" s="10">
        <v>9.9085365853658534</v>
      </c>
      <c r="EK160" s="10">
        <v>9.382329945269742</v>
      </c>
      <c r="EL160" s="10">
        <v>14.196479273140261</v>
      </c>
      <c r="EM160" s="10">
        <v>13.351134846461949</v>
      </c>
      <c r="EN160" s="10">
        <v>15.182186234817813</v>
      </c>
      <c r="EO160" s="10">
        <v>11.730205278592376</v>
      </c>
      <c r="EP160" s="10">
        <v>3.8588754134509373</v>
      </c>
      <c r="EQ160" s="10">
        <v>7.0298769771528997</v>
      </c>
      <c r="ER160" s="10">
        <v>4.9825610363726955</v>
      </c>
      <c r="ES160" s="10">
        <v>3.5945363048166787</v>
      </c>
      <c r="ET160" s="10">
        <v>5.8055152394775034</v>
      </c>
      <c r="EU160" s="10">
        <v>21.778584392014519</v>
      </c>
      <c r="EV160" s="10">
        <v>7.2559366754617418</v>
      </c>
      <c r="EW160" s="10">
        <v>6.790402897238569</v>
      </c>
      <c r="EX160" s="10">
        <v>10.978956999085087</v>
      </c>
      <c r="EY160" s="10">
        <v>7.7247191011235952</v>
      </c>
      <c r="EZ160" s="78">
        <v>148</v>
      </c>
      <c r="FA160" s="72">
        <f t="shared" si="105"/>
        <v>9.0887608643246498</v>
      </c>
      <c r="FB160" s="72">
        <f t="shared" si="106"/>
        <v>4.6280816469704389</v>
      </c>
      <c r="FC160" s="23">
        <f t="shared" si="107"/>
        <v>29</v>
      </c>
      <c r="FD160" s="72">
        <f t="shared" si="108"/>
        <v>0.85941318654518284</v>
      </c>
      <c r="FE160" s="50"/>
      <c r="FF160" s="10">
        <v>7.3394495412844041</v>
      </c>
      <c r="FG160" s="10">
        <v>4.4529262086513999</v>
      </c>
      <c r="FH160" s="10">
        <v>10.093167701863354</v>
      </c>
      <c r="FI160" s="10">
        <v>4.8510048510048511</v>
      </c>
      <c r="FJ160" s="10">
        <v>5.1516886090440757</v>
      </c>
      <c r="FK160" s="10">
        <v>5.4751662104028158</v>
      </c>
      <c r="FL160" s="10">
        <v>4.2583392476933994</v>
      </c>
      <c r="FM160" s="11"/>
      <c r="FN160" s="10">
        <v>5.7498802108289411</v>
      </c>
      <c r="FO160" s="10">
        <v>11.476664116296863</v>
      </c>
      <c r="FP160" s="10">
        <v>0.74404761904761907</v>
      </c>
      <c r="FQ160" s="10">
        <v>3.5826242722794448</v>
      </c>
      <c r="FR160" s="10">
        <v>2.2580645161290325</v>
      </c>
      <c r="FS160" s="10">
        <v>8.4650112866817153</v>
      </c>
      <c r="FT160" s="10">
        <v>7.4211502782931351</v>
      </c>
      <c r="FU160" s="10">
        <v>5.9203444564047363</v>
      </c>
      <c r="FV160" s="10">
        <v>5.7012542759407072</v>
      </c>
      <c r="FW160" s="10">
        <v>18.79455605962411</v>
      </c>
      <c r="FX160" s="10">
        <v>6.7302299495232756</v>
      </c>
      <c r="FY160" s="10">
        <v>12.068965517241379</v>
      </c>
      <c r="FZ160" s="10">
        <v>2.229654403567447</v>
      </c>
      <c r="GA160" s="10">
        <v>32.448377581120944</v>
      </c>
      <c r="GB160" s="10">
        <v>14.838709677419354</v>
      </c>
      <c r="GC160" s="10">
        <v>10.26167265264238</v>
      </c>
      <c r="GD160" s="10">
        <v>23.391812865497073</v>
      </c>
      <c r="GE160" s="10">
        <v>7.4866310160427805</v>
      </c>
      <c r="GF160" s="10">
        <v>5.0377833753148611</v>
      </c>
    </row>
    <row r="161" spans="1:188" s="10" customFormat="1" x14ac:dyDescent="0.35">
      <c r="A161" s="57">
        <v>149</v>
      </c>
      <c r="B161" s="10">
        <v>4.7664442326024785</v>
      </c>
      <c r="C161" s="10">
        <v>2.5201612903225805</v>
      </c>
      <c r="D161" s="10">
        <v>3.9603960396039604</v>
      </c>
      <c r="E161" s="10">
        <v>3.5778175313059033</v>
      </c>
      <c r="F161" s="10">
        <v>13.502779984114376</v>
      </c>
      <c r="G161" s="10">
        <v>0</v>
      </c>
      <c r="H161" s="10">
        <v>6.2240663900414939</v>
      </c>
      <c r="I161" s="10">
        <v>15.980193562907946</v>
      </c>
      <c r="J161" s="10">
        <v>5.2434456928838955</v>
      </c>
      <c r="K161" s="10">
        <v>5.3811659192825116</v>
      </c>
      <c r="L161" s="10">
        <v>8.2286704200952787</v>
      </c>
      <c r="M161" s="10">
        <v>3.599712023038157</v>
      </c>
      <c r="N161" s="10">
        <v>6.0377358490566042</v>
      </c>
      <c r="O161" s="10">
        <v>11.029411764705882</v>
      </c>
      <c r="P161" s="10">
        <v>8.4626234132581093</v>
      </c>
      <c r="Q161" s="10">
        <v>10.218300046446819</v>
      </c>
      <c r="R161" s="10">
        <v>7.6628352490421454</v>
      </c>
      <c r="S161" s="10">
        <v>3.0102347983142685</v>
      </c>
      <c r="T161" s="10">
        <v>3.536067892503536</v>
      </c>
      <c r="U161" s="10">
        <v>7.2371221796509149</v>
      </c>
      <c r="V161" s="10">
        <v>5.5157198014340869</v>
      </c>
      <c r="W161" s="10">
        <v>17.711823839157493</v>
      </c>
      <c r="X161" s="10">
        <v>5.1234280391243594</v>
      </c>
      <c r="Y161" s="10">
        <v>10.615711252653927</v>
      </c>
      <c r="Z161" s="10">
        <v>24.970963995354239</v>
      </c>
      <c r="AA161" s="10">
        <v>4.166666666666667</v>
      </c>
      <c r="AB161" s="10">
        <v>32.448377581120944</v>
      </c>
      <c r="AC161" s="10">
        <v>6.0435132957292508</v>
      </c>
      <c r="AD161" s="10">
        <v>2.0202020202020203</v>
      </c>
      <c r="AE161" s="10">
        <v>16.28923321414382</v>
      </c>
      <c r="AF161" s="10">
        <v>0</v>
      </c>
      <c r="AG161" s="10">
        <v>4.8250904704463204</v>
      </c>
      <c r="AH161" s="10">
        <v>1.7196904557179709</v>
      </c>
      <c r="AI161" s="10">
        <v>17.942583732057415</v>
      </c>
      <c r="AJ161" s="10">
        <v>5.5652173913043477</v>
      </c>
      <c r="AK161" s="10">
        <v>4.214328717639976</v>
      </c>
      <c r="AL161" s="10">
        <v>8.9853987270685138</v>
      </c>
      <c r="AM161" s="10">
        <v>7.5244544770504138</v>
      </c>
      <c r="AN161" s="10">
        <v>3.3112582781456954</v>
      </c>
      <c r="AO161" s="10">
        <v>4.9610205527994333</v>
      </c>
      <c r="AP161" s="10">
        <v>5.055147058823529</v>
      </c>
      <c r="AQ161" s="10">
        <v>3.8819875776397517</v>
      </c>
      <c r="AR161" s="37">
        <v>1.4378145219266716</v>
      </c>
      <c r="AS161" s="10">
        <v>3.3100404560500185</v>
      </c>
      <c r="AT161" s="10">
        <v>4.3076923076923075</v>
      </c>
      <c r="AU161" s="78">
        <v>149</v>
      </c>
      <c r="AV161" s="72">
        <f t="shared" si="97"/>
        <v>7.3805899713139134</v>
      </c>
      <c r="AW161" s="72">
        <f t="shared" si="98"/>
        <v>6.4163803507902886</v>
      </c>
      <c r="AX161" s="23">
        <f t="shared" si="99"/>
        <v>45</v>
      </c>
      <c r="AY161" s="72">
        <f t="shared" si="100"/>
        <v>0.95649750892406871</v>
      </c>
      <c r="AZ161">
        <v>7.0866141732283463</v>
      </c>
      <c r="BA161" s="10">
        <v>5.7471264367816088</v>
      </c>
      <c r="BB161" s="10">
        <v>14.467592592592593</v>
      </c>
      <c r="BC161" s="10">
        <v>10.280373831775702</v>
      </c>
      <c r="BD161" s="10">
        <v>12.148823082763858</v>
      </c>
      <c r="BE161" s="10">
        <v>5.4945054945054945</v>
      </c>
      <c r="BF161" s="10">
        <v>9.2277804759592037</v>
      </c>
      <c r="BG161" s="10">
        <v>19.064124783362217</v>
      </c>
      <c r="BH161" s="10">
        <v>10.893246187363834</v>
      </c>
      <c r="BI161" s="10">
        <v>8.9686098654708513</v>
      </c>
      <c r="BJ161" s="10">
        <v>12.911843276936777</v>
      </c>
      <c r="BK161" s="10">
        <v>7.8003120124804992</v>
      </c>
      <c r="BL161" s="10">
        <v>4.5045045045045047</v>
      </c>
      <c r="BM161" s="10">
        <v>5.025125628140704</v>
      </c>
      <c r="BN161" s="10">
        <v>3.8759689922480618</v>
      </c>
      <c r="BO161" s="10">
        <v>11.456628477905074</v>
      </c>
      <c r="BP161" s="10">
        <v>7.2332730560578664</v>
      </c>
      <c r="BQ161" s="10">
        <v>10.7421875</v>
      </c>
      <c r="BR161" s="10">
        <v>2.9296875</v>
      </c>
      <c r="BS161" s="10">
        <v>8.8731144631765755</v>
      </c>
      <c r="BT161" s="10">
        <v>8.8888888888888893</v>
      </c>
      <c r="BU161" s="10">
        <v>11.293634496919918</v>
      </c>
      <c r="BV161" s="10">
        <v>18.731988472622479</v>
      </c>
      <c r="BW161" s="10">
        <v>4.4987146529562985</v>
      </c>
      <c r="BX161" s="10">
        <v>6.5952184666117066</v>
      </c>
      <c r="BY161" s="10">
        <v>4.621072088724584</v>
      </c>
      <c r="BZ161" s="10">
        <v>9.8314606741573041</v>
      </c>
      <c r="CA161" s="10">
        <v>9.4420600858369106</v>
      </c>
      <c r="CB161" s="10">
        <v>17.135862913096695</v>
      </c>
      <c r="CC161" s="10">
        <v>10.75268817204301</v>
      </c>
      <c r="CD161" s="10">
        <v>5.6657223796033991</v>
      </c>
      <c r="CE161" s="10">
        <v>9.529481834425253</v>
      </c>
      <c r="CF161" s="10">
        <v>11.441647597254004</v>
      </c>
      <c r="CG161" s="10">
        <v>8.7829360100376412</v>
      </c>
      <c r="CH161" s="10">
        <v>5.6925996204933584</v>
      </c>
      <c r="CI161" s="10">
        <v>4.0816326530612246</v>
      </c>
      <c r="CJ161" s="10">
        <v>7.5018754688672171</v>
      </c>
      <c r="CK161" s="10">
        <v>15.063731170336037</v>
      </c>
      <c r="CL161" s="10">
        <v>6.2724014336917566</v>
      </c>
      <c r="CM161" s="10">
        <v>15.662650602409638</v>
      </c>
      <c r="CN161" s="10">
        <v>9.5969289827255277</v>
      </c>
      <c r="CO161" s="10">
        <v>10.123734533183352</v>
      </c>
      <c r="CP161" s="10">
        <v>15.810276679841897</v>
      </c>
      <c r="CQ161" s="10">
        <v>7.2463768115942031</v>
      </c>
      <c r="CR161" s="10">
        <v>7.3046018991964941</v>
      </c>
      <c r="CS161" s="10">
        <v>12.032085561497325</v>
      </c>
      <c r="CT161" s="10">
        <v>20.202020202020201</v>
      </c>
      <c r="CU161" s="10">
        <v>20.766773162939298</v>
      </c>
      <c r="CV161" s="10">
        <v>5.7405281285878305</v>
      </c>
      <c r="CW161" s="10">
        <v>11.647254575707155</v>
      </c>
      <c r="CX161" s="10">
        <v>9.5541401273885356</v>
      </c>
      <c r="CY161" s="10">
        <v>10.699955416852429</v>
      </c>
      <c r="CZ161" s="10">
        <v>10.1010101010101</v>
      </c>
      <c r="DA161" s="10">
        <v>8.1658291457286438</v>
      </c>
      <c r="DB161" s="10">
        <v>7.2771376591873862</v>
      </c>
      <c r="DC161" s="10">
        <v>5.7887120115774238</v>
      </c>
      <c r="DD161" s="10">
        <v>11.752682677567705</v>
      </c>
      <c r="DE161" s="10">
        <v>6.8560235063663075</v>
      </c>
      <c r="DF161" s="10">
        <v>4.3352601156069364</v>
      </c>
      <c r="DG161" s="10">
        <v>9.1370558375634516</v>
      </c>
      <c r="DH161" s="37">
        <v>2.028397565922921</v>
      </c>
      <c r="DI161" s="10">
        <v>20.833333333333332</v>
      </c>
      <c r="DJ161" s="10">
        <v>13.801756587202007</v>
      </c>
      <c r="DK161" s="10">
        <v>6.0901339829476244</v>
      </c>
      <c r="DL161" s="10">
        <v>6.7658998646820026</v>
      </c>
      <c r="DM161" s="10">
        <v>8.5972850678733028</v>
      </c>
      <c r="DN161" s="10">
        <v>15.171798304328425</v>
      </c>
      <c r="DO161" s="10">
        <v>8</v>
      </c>
      <c r="DP161" s="10">
        <v>6.8441064638783269</v>
      </c>
      <c r="DQ161" s="10">
        <v>5.4611650485436893</v>
      </c>
      <c r="DR161" s="78">
        <v>149</v>
      </c>
      <c r="DS161" s="72">
        <f t="shared" si="101"/>
        <v>9.5421424767449228</v>
      </c>
      <c r="DT161" s="72">
        <f t="shared" si="102"/>
        <v>4.3701100874236207</v>
      </c>
      <c r="DU161" s="23">
        <f t="shared" si="103"/>
        <v>70</v>
      </c>
      <c r="DV161" s="72">
        <f t="shared" si="104"/>
        <v>0.52232806024295397</v>
      </c>
      <c r="DW161" s="10">
        <v>6.2650602409638552</v>
      </c>
      <c r="DX161" s="10">
        <v>4.621072088724584</v>
      </c>
      <c r="DY161" s="10">
        <v>5.1684928674798432</v>
      </c>
      <c r="DZ161" s="10">
        <v>5.5889939810834051</v>
      </c>
      <c r="EA161" s="10">
        <v>6.4683053040103493</v>
      </c>
      <c r="EB161" s="10">
        <v>8.993816750983699</v>
      </c>
      <c r="EC161" s="10">
        <v>4.8869883934025653</v>
      </c>
      <c r="ED161" s="10">
        <v>12.427873945849978</v>
      </c>
      <c r="EE161" s="10">
        <v>12.644889357218124</v>
      </c>
      <c r="EF161" s="10">
        <v>16.795865633074936</v>
      </c>
      <c r="EG161" s="10">
        <v>9.1965150048402702</v>
      </c>
      <c r="EH161" s="10">
        <v>4.1899441340782122</v>
      </c>
      <c r="EI161" s="10">
        <v>11.802575107296137</v>
      </c>
      <c r="EJ161" s="10">
        <v>10.007698229407236</v>
      </c>
      <c r="EK161" s="10">
        <v>7.8926598263614842</v>
      </c>
      <c r="EL161" s="10">
        <v>12.096774193548388</v>
      </c>
      <c r="EM161" s="10">
        <v>16.238159675236808</v>
      </c>
      <c r="EN161" s="10">
        <v>15.416238437821171</v>
      </c>
      <c r="EO161" s="10">
        <v>10.385756676557863</v>
      </c>
      <c r="EP161" s="10">
        <v>2.7670171555063643</v>
      </c>
      <c r="EQ161" s="10">
        <v>7.9646017699115044</v>
      </c>
      <c r="ER161" s="10">
        <v>5.5082623935903854</v>
      </c>
      <c r="ES161" s="10">
        <v>5.0505050505050502</v>
      </c>
      <c r="ET161" s="10">
        <v>5.8394160583941606</v>
      </c>
      <c r="EU161" s="10">
        <v>24.118738404452689</v>
      </c>
      <c r="EV161" s="10">
        <v>6.6445182724252492</v>
      </c>
      <c r="EW161" s="10">
        <v>4.102096627164995</v>
      </c>
      <c r="EX161" s="10">
        <v>12.025901942645698</v>
      </c>
      <c r="EY161" s="10">
        <v>8.8464260438782727</v>
      </c>
      <c r="EZ161" s="78">
        <v>149</v>
      </c>
      <c r="FA161" s="72">
        <f t="shared" si="105"/>
        <v>9.1019021919452854</v>
      </c>
      <c r="FB161" s="72">
        <f t="shared" si="106"/>
        <v>4.8000862632516972</v>
      </c>
      <c r="FC161" s="23">
        <f t="shared" si="107"/>
        <v>29</v>
      </c>
      <c r="FD161" s="72">
        <f t="shared" si="108"/>
        <v>0.89135364193354516</v>
      </c>
      <c r="FE161" s="50"/>
      <c r="FF161" s="10">
        <v>4.621072088724584</v>
      </c>
      <c r="FG161" s="10">
        <v>4.8988285410010652</v>
      </c>
      <c r="FH161" s="10">
        <v>12.549019607843137</v>
      </c>
      <c r="FI161" s="10">
        <v>9.7493036211699167</v>
      </c>
      <c r="FJ161" s="10">
        <v>4.6029919447640966</v>
      </c>
      <c r="FK161" s="10">
        <v>10.617381046008651</v>
      </c>
      <c r="FL161" s="10">
        <v>4.2765502494654308</v>
      </c>
      <c r="FM161" s="11"/>
      <c r="FN161" s="10">
        <v>6.2650602409638552</v>
      </c>
      <c r="FO161" s="10">
        <v>13.93188854489164</v>
      </c>
      <c r="FP161" s="10">
        <v>2.2338049143708116</v>
      </c>
      <c r="FQ161" s="10">
        <v>4.4943820224719104</v>
      </c>
      <c r="FR161" s="10">
        <v>6.4662140316844487</v>
      </c>
      <c r="FS161" s="10">
        <v>21.627774615822425</v>
      </c>
      <c r="FT161" s="10">
        <v>3.7383177570093458</v>
      </c>
      <c r="FU161" s="10">
        <v>7.5798592311857069</v>
      </c>
      <c r="FV161" s="10">
        <v>12.614678899082568</v>
      </c>
      <c r="FW161" s="10">
        <v>15.191545574636724</v>
      </c>
      <c r="FX161" s="10">
        <v>10.163749294184077</v>
      </c>
      <c r="FY161" s="10">
        <v>18.033740546829552</v>
      </c>
      <c r="FZ161" s="10">
        <v>3.3519553072625698</v>
      </c>
      <c r="GA161" s="10">
        <v>25.914634146341463</v>
      </c>
      <c r="GB161" s="10">
        <v>19.646365422396858</v>
      </c>
      <c r="GC161" s="10">
        <v>11.404872991187144</v>
      </c>
      <c r="GD161" s="10">
        <v>17.964071856287426</v>
      </c>
      <c r="GE161" s="10">
        <v>4.3103448275862073</v>
      </c>
      <c r="GF161" s="10">
        <v>9.2827004219409286</v>
      </c>
    </row>
    <row r="162" spans="1:188" s="10" customFormat="1" x14ac:dyDescent="0.35">
      <c r="A162" s="57">
        <v>150</v>
      </c>
      <c r="B162" s="10">
        <v>2.8735632183908044</v>
      </c>
      <c r="C162" s="10">
        <v>2.5265285497726122</v>
      </c>
      <c r="D162" s="10">
        <v>1.9880715705765408</v>
      </c>
      <c r="E162" s="10">
        <v>1.7953321364452424</v>
      </c>
      <c r="F162" s="10">
        <v>11.272141706924316</v>
      </c>
      <c r="G162" s="10">
        <v>2.5412960609911055</v>
      </c>
      <c r="H162" s="10">
        <v>4.1753653444676413</v>
      </c>
      <c r="I162" s="10">
        <v>16.010978956999086</v>
      </c>
      <c r="J162" s="10">
        <v>4.5180722891566267</v>
      </c>
      <c r="K162" s="10">
        <v>7.664562669071235</v>
      </c>
      <c r="L162" s="10">
        <v>3.9301310043668121</v>
      </c>
      <c r="M162" s="10">
        <v>3.6127167630057802</v>
      </c>
      <c r="N162" s="10">
        <v>7.9726651480637809</v>
      </c>
      <c r="O162" s="10">
        <v>6.04089219330855</v>
      </c>
      <c r="P162" s="10">
        <v>2.8449502133712659</v>
      </c>
      <c r="Q162" s="10">
        <v>11.731581417175034</v>
      </c>
      <c r="R162" s="10">
        <v>2.1450021450021448</v>
      </c>
      <c r="S162" s="10">
        <v>3.0193236714975846</v>
      </c>
      <c r="T162" s="10">
        <v>2.1291696238466997</v>
      </c>
      <c r="U162" s="10">
        <v>7.7186963979416809</v>
      </c>
      <c r="V162" s="10">
        <v>6.6555740432612316</v>
      </c>
      <c r="W162" s="10">
        <v>19.49317738791423</v>
      </c>
      <c r="X162" s="10">
        <v>6.0861423220973787</v>
      </c>
      <c r="Y162" s="10">
        <v>8.5836909871244629</v>
      </c>
      <c r="Z162" s="10">
        <v>14.889815366289458</v>
      </c>
      <c r="AA162" s="10">
        <v>4.6490004649000465</v>
      </c>
      <c r="AB162" s="10">
        <v>25.914634146341463</v>
      </c>
      <c r="AC162" s="10">
        <v>8.1070125658694767</v>
      </c>
      <c r="AD162" s="10">
        <v>4.5546558704453437</v>
      </c>
      <c r="AE162" s="10">
        <v>14.539579967689821</v>
      </c>
      <c r="AF162" s="10">
        <v>0</v>
      </c>
      <c r="AG162" s="10">
        <v>1.8181818181818181</v>
      </c>
      <c r="AH162" s="10">
        <v>6.0292850990525411</v>
      </c>
      <c r="AI162" s="10">
        <v>30.450669914738125</v>
      </c>
      <c r="AJ162" s="10">
        <v>6.295907660020986</v>
      </c>
      <c r="AK162" s="10">
        <v>2.418379685610641</v>
      </c>
      <c r="AL162" s="10">
        <v>3.7778617302606725</v>
      </c>
      <c r="AM162" s="10">
        <v>7.5815011372251702</v>
      </c>
      <c r="AN162" s="10">
        <v>1.9933554817275747</v>
      </c>
      <c r="AO162" s="10">
        <v>2.8490028490028489</v>
      </c>
      <c r="AP162" s="10">
        <v>2.7713625866050808</v>
      </c>
      <c r="AQ162" s="10">
        <v>2.3382696804364773</v>
      </c>
      <c r="AR162" s="37">
        <v>2.1598272138228944</v>
      </c>
      <c r="AS162" s="10">
        <v>4.0590405904059041</v>
      </c>
      <c r="AT162" s="10">
        <v>6.7985166872682328</v>
      </c>
      <c r="AU162" s="78">
        <v>150</v>
      </c>
      <c r="AV162" s="72">
        <f t="shared" si="97"/>
        <v>6.6961219185925884</v>
      </c>
      <c r="AW162" s="72">
        <f t="shared" si="98"/>
        <v>6.3374236883346002</v>
      </c>
      <c r="AX162" s="23">
        <f t="shared" si="99"/>
        <v>45</v>
      </c>
      <c r="AY162" s="72">
        <f t="shared" si="100"/>
        <v>0.94472734462224039</v>
      </c>
      <c r="AZ162">
        <v>1.5860428231562251</v>
      </c>
      <c r="BA162" s="10">
        <v>8.6705202312138727</v>
      </c>
      <c r="BB162" s="10">
        <v>15.267175572519085</v>
      </c>
      <c r="BC162" s="10">
        <v>16.052880075542966</v>
      </c>
      <c r="BD162" s="10">
        <v>9.223674096848578</v>
      </c>
      <c r="BE162" s="10">
        <v>6.9060773480662982</v>
      </c>
      <c r="BF162" s="10">
        <v>5.882352941176471</v>
      </c>
      <c r="BG162" s="10">
        <v>21.201413427561839</v>
      </c>
      <c r="BH162" s="10">
        <v>7.3421439060205582</v>
      </c>
      <c r="BI162" s="10">
        <v>9.0497737556561084</v>
      </c>
      <c r="BJ162" s="10">
        <v>11.727559765448804</v>
      </c>
      <c r="BK162" s="10">
        <v>5.2410901467505244</v>
      </c>
      <c r="BL162" s="10">
        <v>7.5414781297134237</v>
      </c>
      <c r="BM162" s="10">
        <v>6.5656565656565657</v>
      </c>
      <c r="BN162" s="10">
        <v>5.836575875486381</v>
      </c>
      <c r="BO162" s="10">
        <v>0</v>
      </c>
      <c r="BP162" s="10">
        <v>7.285974499089253</v>
      </c>
      <c r="BQ162" s="10">
        <v>10.85883514313919</v>
      </c>
      <c r="BR162" s="10">
        <v>4.8971596474045054</v>
      </c>
      <c r="BS162" s="10">
        <v>5.3715308863025966</v>
      </c>
      <c r="BT162" s="10">
        <v>6.2780269058295968</v>
      </c>
      <c r="BU162" s="10">
        <v>13.499480789200415</v>
      </c>
      <c r="BV162" s="10">
        <v>8.0763582966226135</v>
      </c>
      <c r="BW162" s="10">
        <v>7.7469335054874113</v>
      </c>
      <c r="BX162" s="10">
        <v>9.9585062240663902</v>
      </c>
      <c r="BY162" s="10">
        <v>2.785515320334262</v>
      </c>
      <c r="BZ162" s="10">
        <v>9.9290780141843964</v>
      </c>
      <c r="CA162" s="10">
        <v>5.1993067590987865</v>
      </c>
      <c r="CB162" s="10">
        <v>11.207970112079702</v>
      </c>
      <c r="CC162" s="10">
        <v>6.9169960474308301</v>
      </c>
      <c r="CD162" s="10">
        <v>8.5470085470085468</v>
      </c>
      <c r="CE162" s="10">
        <v>4.8105832832230906</v>
      </c>
      <c r="CF162" s="10">
        <v>5.7870370370370372</v>
      </c>
      <c r="CG162" s="10">
        <v>16.455696202531644</v>
      </c>
      <c r="CH162" s="10">
        <v>7.6335877862595423</v>
      </c>
      <c r="CI162" s="10">
        <v>8.1967213114754092</v>
      </c>
      <c r="CJ162" s="10">
        <v>7.5585789871504154</v>
      </c>
      <c r="CK162" s="10">
        <v>9.4117647058823533</v>
      </c>
      <c r="CL162" s="10">
        <v>5.410279531109107</v>
      </c>
      <c r="CM162" s="10">
        <v>4.8959608323133414</v>
      </c>
      <c r="CN162" s="10">
        <v>1.9379844961240309</v>
      </c>
      <c r="CO162" s="10">
        <v>9.6590909090909083</v>
      </c>
      <c r="CP162" s="10">
        <v>8.7014725568942435</v>
      </c>
      <c r="CQ162" s="10">
        <v>11.991657977059436</v>
      </c>
      <c r="CR162" s="10">
        <v>8.8300220750551883</v>
      </c>
      <c r="CS162" s="10">
        <v>10.825439783491204</v>
      </c>
      <c r="CT162" s="10">
        <v>12.371134020618557</v>
      </c>
      <c r="CU162" s="10">
        <v>17.944535073409462</v>
      </c>
      <c r="CV162" s="10">
        <v>3.464203233256351</v>
      </c>
      <c r="CW162" s="10">
        <v>12.626262626262626</v>
      </c>
      <c r="CX162" s="10">
        <v>19.292604501607716</v>
      </c>
      <c r="CY162" s="10">
        <v>9.9143758449752148</v>
      </c>
      <c r="CZ162" s="10">
        <v>10.64773735581189</v>
      </c>
      <c r="DA162" s="10">
        <v>6.9664344521849273</v>
      </c>
      <c r="DB162" s="10">
        <v>4.8869883934025653</v>
      </c>
      <c r="DC162" s="10">
        <v>5.094614264919942</v>
      </c>
      <c r="DD162" s="10">
        <v>8.7900723888314367</v>
      </c>
      <c r="DE162" s="10">
        <v>7.8895463510848129</v>
      </c>
      <c r="DF162" s="10">
        <v>5.0798258345428158</v>
      </c>
      <c r="DG162" s="10">
        <v>8.1967213114754092</v>
      </c>
      <c r="DH162" s="37">
        <v>4.0650406504065044</v>
      </c>
      <c r="DI162" s="10">
        <v>23.302938196555218</v>
      </c>
      <c r="DJ162" s="10">
        <v>6.3613231552162848</v>
      </c>
      <c r="DK162" s="10">
        <v>5.5147058823529411</v>
      </c>
      <c r="DL162" s="10">
        <v>8.1743869209809272</v>
      </c>
      <c r="DM162" s="10">
        <v>11.410314924691921</v>
      </c>
      <c r="DN162" s="10">
        <v>9.9682827367467155</v>
      </c>
      <c r="DO162" s="10">
        <v>7.4884792626728114</v>
      </c>
      <c r="DP162" s="10">
        <v>10.719754977029096</v>
      </c>
      <c r="DQ162" s="10">
        <v>9.1855480710349049</v>
      </c>
      <c r="DR162" s="78">
        <v>150</v>
      </c>
      <c r="DS162" s="72">
        <f t="shared" si="101"/>
        <v>8.6873543323266347</v>
      </c>
      <c r="DT162" s="72">
        <f t="shared" si="102"/>
        <v>4.3306241327618222</v>
      </c>
      <c r="DU162" s="23">
        <f t="shared" si="103"/>
        <v>70</v>
      </c>
      <c r="DV162" s="72">
        <f t="shared" si="104"/>
        <v>0.51760858597508774</v>
      </c>
      <c r="DW162" s="10">
        <v>5.8195926285160038</v>
      </c>
      <c r="DX162" s="10">
        <v>4.6425255338904368</v>
      </c>
      <c r="DY162" s="10">
        <v>5.6109725685785534</v>
      </c>
      <c r="DZ162" s="10">
        <v>4.7557284911370514</v>
      </c>
      <c r="EA162" s="10">
        <v>5.859375</v>
      </c>
      <c r="EB162" s="10">
        <v>5.1049347702779357</v>
      </c>
      <c r="EC162" s="10">
        <v>6.7526089625537136</v>
      </c>
      <c r="ED162" s="10">
        <v>12.584269662921349</v>
      </c>
      <c r="EE162" s="10">
        <v>12.8068303094984</v>
      </c>
      <c r="EF162" s="10">
        <v>13.140604467805518</v>
      </c>
      <c r="EG162" s="10">
        <v>3.9081582804103565</v>
      </c>
      <c r="EH162" s="10">
        <v>7.0126227208976157</v>
      </c>
      <c r="EI162" s="10">
        <v>10.314875135722041</v>
      </c>
      <c r="EJ162" s="10">
        <v>10.108864696734059</v>
      </c>
      <c r="EK162" s="10">
        <v>4.7732696897374698</v>
      </c>
      <c r="EL162" s="10">
        <v>10.495626822157435</v>
      </c>
      <c r="EM162" s="10">
        <v>13.75515818431912</v>
      </c>
      <c r="EN162" s="10">
        <v>20.876826722338205</v>
      </c>
      <c r="EO162" s="10">
        <v>8.995502248875562</v>
      </c>
      <c r="EP162" s="10">
        <v>4.4395116537180908</v>
      </c>
      <c r="EQ162" s="10">
        <v>7.1364852809991079</v>
      </c>
      <c r="ER162" s="10">
        <v>10.070493454179255</v>
      </c>
      <c r="ES162" s="10">
        <v>7.2516316171138504</v>
      </c>
      <c r="ET162" s="10">
        <v>7.3421439060205582</v>
      </c>
      <c r="EU162" s="10">
        <v>16.159695817490494</v>
      </c>
      <c r="EV162" s="10">
        <v>6.0200668896321075</v>
      </c>
      <c r="EW162" s="10">
        <v>8.695652173913043</v>
      </c>
      <c r="EX162" s="10">
        <v>15.917602996254681</v>
      </c>
      <c r="EY162" s="10">
        <v>11.424491253123884</v>
      </c>
      <c r="EZ162" s="78">
        <v>150</v>
      </c>
      <c r="FA162" s="72">
        <f t="shared" si="105"/>
        <v>9.0267628254764105</v>
      </c>
      <c r="FB162" s="72">
        <f t="shared" si="106"/>
        <v>4.2043577529361409</v>
      </c>
      <c r="FC162" s="23">
        <f t="shared" si="107"/>
        <v>29</v>
      </c>
      <c r="FD162" s="72">
        <f t="shared" si="108"/>
        <v>0.78072963474878654</v>
      </c>
      <c r="FE162" s="50"/>
      <c r="FF162" s="10">
        <v>4.6425255338904368</v>
      </c>
      <c r="FG162" s="10">
        <v>4.4948630136986303</v>
      </c>
      <c r="FH162" s="10">
        <v>13.502779984114376</v>
      </c>
      <c r="FI162" s="10">
        <v>11.954992967651195</v>
      </c>
      <c r="FJ162" s="10">
        <v>2.3121387283236996</v>
      </c>
      <c r="FK162" s="10">
        <v>7.5516693163751984</v>
      </c>
      <c r="FL162" s="10">
        <v>0.71581961345740874</v>
      </c>
      <c r="FM162" s="11"/>
      <c r="FN162" s="10">
        <v>5.8195926285160038</v>
      </c>
      <c r="FO162" s="10">
        <v>8.6342229199372049</v>
      </c>
      <c r="FP162" s="10">
        <v>3.7313432835820897</v>
      </c>
      <c r="FQ162" s="10">
        <v>2.2573363431151243</v>
      </c>
      <c r="FR162" s="10">
        <v>6.1828831760494634</v>
      </c>
      <c r="FS162" s="10">
        <v>11.634671320535196</v>
      </c>
      <c r="FT162" s="10">
        <v>4.3777360850531579</v>
      </c>
      <c r="FU162" s="10">
        <v>4.3644298963447898</v>
      </c>
      <c r="FV162" s="10">
        <v>3.484320557491289</v>
      </c>
      <c r="FW162" s="10">
        <v>16.096579476861166</v>
      </c>
      <c r="FX162" s="10">
        <v>6.2749572162007983</v>
      </c>
      <c r="FY162" s="10">
        <v>11.255924170616113</v>
      </c>
      <c r="FZ162" s="10">
        <v>3.3632286995515694</v>
      </c>
      <c r="GA162" s="10">
        <v>15.649452269170579</v>
      </c>
      <c r="GB162" s="10">
        <v>15.364061456245825</v>
      </c>
      <c r="GC162" s="10">
        <v>11.536444677503933</v>
      </c>
      <c r="GD162" s="10">
        <v>30.487804878048781</v>
      </c>
      <c r="GE162" s="10">
        <v>7.2150072150072146</v>
      </c>
      <c r="GF162" s="10">
        <v>8.5178875638841571</v>
      </c>
    </row>
    <row r="163" spans="1:188" s="10" customFormat="1" x14ac:dyDescent="0.35">
      <c r="A163" s="57">
        <v>151</v>
      </c>
      <c r="B163" s="10">
        <v>3.8424591738712777</v>
      </c>
      <c r="C163" s="10">
        <v>1.0131712259371835</v>
      </c>
      <c r="D163" s="10">
        <v>4.9800796812749004</v>
      </c>
      <c r="E163" s="10">
        <v>2.6978417266187051</v>
      </c>
      <c r="F163" s="10">
        <v>10.586319218241043</v>
      </c>
      <c r="G163" s="10">
        <v>6.369426751592357</v>
      </c>
      <c r="H163" s="10">
        <v>4.1928721174004195</v>
      </c>
      <c r="I163" s="10">
        <v>13.947001394700139</v>
      </c>
      <c r="J163" s="10">
        <v>7.942511346444781</v>
      </c>
      <c r="K163" s="10">
        <v>5.452067242162653</v>
      </c>
      <c r="L163" s="10">
        <v>3.0688294607628235</v>
      </c>
      <c r="M163" s="10">
        <v>3.6258158085569252</v>
      </c>
      <c r="N163" s="10">
        <v>7.6540375047837736</v>
      </c>
      <c r="O163" s="10">
        <v>8.8826554464703129</v>
      </c>
      <c r="P163" s="10">
        <v>4.2796005706134093</v>
      </c>
      <c r="Q163" s="10">
        <v>13.770180436847104</v>
      </c>
      <c r="R163" s="10">
        <v>3.0094582975064488</v>
      </c>
      <c r="S163" s="10">
        <v>0.60569351907934588</v>
      </c>
      <c r="T163" s="10">
        <v>1.4224751066856329</v>
      </c>
      <c r="U163" s="10">
        <v>9.5073465859982722</v>
      </c>
      <c r="V163" s="10">
        <v>8.9335566722501394</v>
      </c>
      <c r="W163" s="10">
        <v>21.371769383697814</v>
      </c>
      <c r="X163" s="10">
        <v>3.2972209138012247</v>
      </c>
      <c r="Y163" s="10">
        <v>12.121212121212121</v>
      </c>
      <c r="Z163" s="10">
        <v>19.951632406287786</v>
      </c>
      <c r="AA163" s="10">
        <v>6.5390004670714621</v>
      </c>
      <c r="AB163" s="10">
        <v>15.649452269170579</v>
      </c>
      <c r="AC163" s="10">
        <v>8.9906007355946063</v>
      </c>
      <c r="AD163" s="10">
        <v>4.0671072699542448</v>
      </c>
      <c r="AE163" s="10">
        <v>9.4262295081967213</v>
      </c>
      <c r="AF163" s="10">
        <v>2.6315789473684212</v>
      </c>
      <c r="AG163" s="10">
        <v>3.0358227079538556</v>
      </c>
      <c r="AH163" s="10">
        <v>2.5996533795493932</v>
      </c>
      <c r="AI163" s="10">
        <v>13.819095477386936</v>
      </c>
      <c r="AJ163" s="10">
        <v>6.335797254487856</v>
      </c>
      <c r="AK163" s="10">
        <v>3.6363636363636362</v>
      </c>
      <c r="AL163" s="10">
        <v>5.6882821387940838</v>
      </c>
      <c r="AM163" s="10">
        <v>6.4935064935064934</v>
      </c>
      <c r="AN163" s="10">
        <v>1.3315579227696406</v>
      </c>
      <c r="AO163" s="10">
        <v>2.8571428571428572</v>
      </c>
      <c r="AP163" s="10">
        <v>3.2422417786012043</v>
      </c>
      <c r="AQ163" s="10">
        <v>3.90625</v>
      </c>
      <c r="AR163" s="37">
        <v>2.5252525252525255</v>
      </c>
      <c r="AS163" s="10">
        <v>4.8165987402741752</v>
      </c>
      <c r="AT163" s="10">
        <v>2.4891101431238334</v>
      </c>
      <c r="AU163" s="78">
        <v>151</v>
      </c>
      <c r="AV163" s="72">
        <f t="shared" si="97"/>
        <v>6.5023528525635372</v>
      </c>
      <c r="AW163" s="72">
        <f t="shared" si="98"/>
        <v>4.8900618577075345</v>
      </c>
      <c r="AX163" s="23">
        <f t="shared" si="99"/>
        <v>45</v>
      </c>
      <c r="AY163" s="72">
        <f t="shared" si="100"/>
        <v>0.72896738186753007</v>
      </c>
      <c r="AZ163">
        <v>6.354249404289118</v>
      </c>
      <c r="BA163" s="10">
        <v>8.7463556851311957</v>
      </c>
      <c r="BB163" s="10">
        <v>8.9445438282647594</v>
      </c>
      <c r="BC163" s="10">
        <v>10.556621880998081</v>
      </c>
      <c r="BD163" s="10">
        <v>9.3095422808378583</v>
      </c>
      <c r="BE163" s="10">
        <v>9.0403337969401942</v>
      </c>
      <c r="BF163" s="10">
        <v>9.8619329388560164</v>
      </c>
      <c r="BG163" s="10">
        <v>16.245487364620939</v>
      </c>
      <c r="BH163" s="10">
        <v>8.1360946745562135</v>
      </c>
      <c r="BI163" s="10">
        <v>6.8493150684931505</v>
      </c>
      <c r="BJ163" s="10">
        <v>11.410314924691921</v>
      </c>
      <c r="BK163" s="10">
        <v>6.3224446786090622</v>
      </c>
      <c r="BL163" s="10">
        <v>3.0395136778115504</v>
      </c>
      <c r="BM163" s="10">
        <v>8.1342145399084895</v>
      </c>
      <c r="BN163" s="10">
        <v>5.8708414872798436</v>
      </c>
      <c r="BO163" s="10">
        <v>8.2781456953642376</v>
      </c>
      <c r="BP163" s="10">
        <v>1.834862385321101</v>
      </c>
      <c r="BQ163" s="10">
        <v>13.972055888223553</v>
      </c>
      <c r="BR163" s="10">
        <v>5.9055118110236222</v>
      </c>
      <c r="BS163" s="10">
        <v>12.601260126012601</v>
      </c>
      <c r="BT163" s="10">
        <v>9.025270758122744</v>
      </c>
      <c r="BU163" s="10">
        <v>12.631578947368421</v>
      </c>
      <c r="BV163" s="10">
        <v>8.8823094004441163</v>
      </c>
      <c r="BW163" s="10">
        <v>7.1567989590110601</v>
      </c>
      <c r="BX163" s="10">
        <v>6.7057837384744339</v>
      </c>
      <c r="BY163" s="10">
        <v>7.4487895716945998</v>
      </c>
      <c r="BZ163" s="10">
        <v>11.461318051575931</v>
      </c>
      <c r="CA163" s="10">
        <v>13.066202090592334</v>
      </c>
      <c r="CB163" s="10">
        <v>17.632241813602015</v>
      </c>
      <c r="CC163" s="10">
        <v>4.9751243781094523</v>
      </c>
      <c r="CD163" s="10">
        <v>8.6206896551724146</v>
      </c>
      <c r="CE163" s="10">
        <v>9.0634441087613293</v>
      </c>
      <c r="CF163" s="10">
        <v>8.7310826542491267</v>
      </c>
      <c r="CG163" s="10">
        <v>9.0090090090090094</v>
      </c>
      <c r="CH163" s="10">
        <v>10.256410256410257</v>
      </c>
      <c r="CI163" s="10">
        <v>12.396694214876034</v>
      </c>
      <c r="CJ163" s="10">
        <v>10.662604722010663</v>
      </c>
      <c r="CK163" s="10">
        <v>7.1258907363420425</v>
      </c>
      <c r="CL163" s="10">
        <v>6.3463281958295559</v>
      </c>
      <c r="CM163" s="10">
        <v>8.6100861008610092</v>
      </c>
      <c r="CN163" s="10">
        <v>4.8543689320388346</v>
      </c>
      <c r="CO163" s="10">
        <v>9.1795754446356863</v>
      </c>
      <c r="CP163" s="10">
        <v>18.23092505064146</v>
      </c>
      <c r="CQ163" s="10">
        <v>10.026385224274406</v>
      </c>
      <c r="CR163" s="10">
        <v>8.1662954714179659</v>
      </c>
      <c r="CS163" s="10">
        <v>10.943912448700411</v>
      </c>
      <c r="CT163" s="10">
        <v>14.613778705636744</v>
      </c>
      <c r="CU163" s="10">
        <v>21.59468438538206</v>
      </c>
      <c r="CV163" s="10">
        <v>5.793742757821553</v>
      </c>
      <c r="CW163" s="10">
        <v>7.6726342710997439</v>
      </c>
      <c r="CX163" s="10">
        <v>6.557377049180328</v>
      </c>
      <c r="CY163" s="10">
        <v>16.841147018661811</v>
      </c>
      <c r="CZ163" s="10">
        <v>9.8654708520179373</v>
      </c>
      <c r="DA163" s="10">
        <v>7.6530612244897958</v>
      </c>
      <c r="DB163" s="10">
        <v>6.7526089625537136</v>
      </c>
      <c r="DC163" s="10">
        <v>4.3891733723482078</v>
      </c>
      <c r="DD163" s="10">
        <v>7.8247261345852896</v>
      </c>
      <c r="DE163" s="10">
        <v>5.964214711729622</v>
      </c>
      <c r="DF163" s="10">
        <v>6.5645514223194752</v>
      </c>
      <c r="DG163" s="10">
        <v>8.2644628099173545</v>
      </c>
      <c r="DH163" s="37">
        <v>3.0612244897959182</v>
      </c>
      <c r="DI163" s="10">
        <v>22.821576763485478</v>
      </c>
      <c r="DJ163" s="10">
        <v>10.243277848911651</v>
      </c>
      <c r="DK163" s="10">
        <v>7.3937153419593349</v>
      </c>
      <c r="DL163" s="10">
        <v>6.8681318681318677</v>
      </c>
      <c r="DM163" s="10">
        <v>14.312096029547552</v>
      </c>
      <c r="DN163" s="10">
        <v>11.441647597254004</v>
      </c>
      <c r="DO163" s="10">
        <v>10.44689495066744</v>
      </c>
      <c r="DP163" s="10">
        <v>10.835913312693499</v>
      </c>
      <c r="DQ163" s="10">
        <v>3.6877688998156115</v>
      </c>
      <c r="DR163" s="78">
        <v>151</v>
      </c>
      <c r="DS163" s="72">
        <f t="shared" si="101"/>
        <v>9.3440948978780689</v>
      </c>
      <c r="DT163" s="72">
        <f t="shared" si="102"/>
        <v>4.0087610438340802</v>
      </c>
      <c r="DU163" s="23">
        <f t="shared" si="103"/>
        <v>70</v>
      </c>
      <c r="DV163" s="72">
        <f t="shared" si="104"/>
        <v>0.47913858875756998</v>
      </c>
      <c r="DW163" s="10">
        <v>5.3658536585365857</v>
      </c>
      <c r="DX163" s="10">
        <v>5.5970149253731343</v>
      </c>
      <c r="DY163" s="10">
        <v>9.8223615464994776</v>
      </c>
      <c r="DZ163" s="10">
        <v>6.0816681146828842</v>
      </c>
      <c r="EA163" s="10">
        <v>9.1683038637851997</v>
      </c>
      <c r="EB163" s="10">
        <v>7.4116305587229192</v>
      </c>
      <c r="EC163" s="10">
        <v>5.5624227441285541</v>
      </c>
      <c r="ED163" s="10">
        <v>11.834319526627219</v>
      </c>
      <c r="EE163" s="10">
        <v>24.864864864864863</v>
      </c>
      <c r="EF163" s="10">
        <v>9.3209054593874825</v>
      </c>
      <c r="EG163" s="10">
        <v>4.4139283962726825</v>
      </c>
      <c r="EH163" s="10">
        <v>12.005649717514125</v>
      </c>
      <c r="EI163" s="10">
        <v>4.9369171695008225</v>
      </c>
      <c r="EJ163" s="10">
        <v>10.21209740769835</v>
      </c>
      <c r="EK163" s="10">
        <v>7.9936051159072745</v>
      </c>
      <c r="EL163" s="10">
        <v>8.2498526812021211</v>
      </c>
      <c r="EM163" s="10">
        <v>9.0655509065550905</v>
      </c>
      <c r="EN163" s="10">
        <v>15.991471215351812</v>
      </c>
      <c r="EO163" s="10">
        <v>12.607160867372668</v>
      </c>
      <c r="EP163" s="10">
        <v>6.6889632107023411</v>
      </c>
      <c r="EQ163" s="10">
        <v>6.2893081761006293</v>
      </c>
      <c r="ER163" s="10">
        <v>9.664292980671414</v>
      </c>
      <c r="ES163" s="10">
        <v>6.5741417092768444</v>
      </c>
      <c r="ET163" s="10">
        <v>8.1360946745562135</v>
      </c>
      <c r="EU163" s="10">
        <v>27.053140096618357</v>
      </c>
      <c r="EV163" s="10">
        <v>7.4024226110363394</v>
      </c>
      <c r="EW163" s="10">
        <v>6.4635272391505074</v>
      </c>
      <c r="EX163" s="10">
        <v>2.8544243577545196</v>
      </c>
      <c r="EY163" s="10">
        <v>6.8616829180209464</v>
      </c>
      <c r="EZ163" s="78">
        <v>151</v>
      </c>
      <c r="FA163" s="72">
        <f t="shared" si="105"/>
        <v>9.2583991970300499</v>
      </c>
      <c r="FB163" s="72">
        <f t="shared" si="106"/>
        <v>5.3943151068432682</v>
      </c>
      <c r="FC163" s="23">
        <f t="shared" si="107"/>
        <v>29</v>
      </c>
      <c r="FD163" s="72">
        <f t="shared" si="108"/>
        <v>1.0016991679988403</v>
      </c>
      <c r="FE163" s="50"/>
      <c r="FF163" s="10">
        <v>5.5970149253731343</v>
      </c>
      <c r="FG163" s="10">
        <v>4.0851429800043002</v>
      </c>
      <c r="FH163" s="10">
        <v>11.272141706924316</v>
      </c>
      <c r="FI163" s="10">
        <v>9.252669039145907</v>
      </c>
      <c r="FJ163" s="10">
        <v>8.6906141367323286</v>
      </c>
      <c r="FK163" s="10">
        <v>6.0072086503804565</v>
      </c>
      <c r="FL163" s="10">
        <v>3.5816618911174785</v>
      </c>
      <c r="FM163" s="11"/>
      <c r="FN163" s="10">
        <v>5.3658536585365857</v>
      </c>
      <c r="FO163" s="10">
        <v>8.7094220110847189</v>
      </c>
      <c r="FP163" s="10">
        <v>2.9962546816479403</v>
      </c>
      <c r="FQ163" s="10">
        <v>3.6199095022624435</v>
      </c>
      <c r="FR163" s="10">
        <v>4.5841519318925998</v>
      </c>
      <c r="FS163" s="10">
        <v>13.53737492642731</v>
      </c>
      <c r="FT163" s="10">
        <v>6.2814070351758797</v>
      </c>
      <c r="FU163" s="10">
        <v>3.8356164383561642</v>
      </c>
      <c r="FV163" s="10">
        <v>12.820512820512821</v>
      </c>
      <c r="FW163" s="10">
        <v>17.041581458759374</v>
      </c>
      <c r="FX163" s="10">
        <v>14.351320321469576</v>
      </c>
      <c r="FY163" s="10">
        <v>11.384062312762133</v>
      </c>
      <c r="FZ163" s="10">
        <v>3.9370078740157481</v>
      </c>
      <c r="GA163" s="10">
        <v>22.257551669316374</v>
      </c>
      <c r="GB163" s="10">
        <v>21.709633649932158</v>
      </c>
      <c r="GC163" s="10">
        <v>9.5490716180371358</v>
      </c>
      <c r="GD163" s="10">
        <v>13.836477987421384</v>
      </c>
      <c r="GE163" s="10">
        <v>7.9941860465116283</v>
      </c>
      <c r="GF163" s="10">
        <v>6.8728522336769755</v>
      </c>
    </row>
    <row r="164" spans="1:188" s="10" customFormat="1" x14ac:dyDescent="0.35">
      <c r="A164" s="57">
        <v>152</v>
      </c>
      <c r="B164" s="10">
        <v>5.7859209257473481</v>
      </c>
      <c r="C164" s="10">
        <v>1.5212981744421907</v>
      </c>
      <c r="D164" s="10">
        <v>3.0030030030030028</v>
      </c>
      <c r="E164" s="10">
        <v>2.7051397655545535</v>
      </c>
      <c r="F164" s="10">
        <v>11.522633744855968</v>
      </c>
      <c r="G164" s="10">
        <v>3.8461538461538463</v>
      </c>
      <c r="H164" s="10">
        <v>2.807017543859649</v>
      </c>
      <c r="I164" s="10">
        <v>14.851485148514852</v>
      </c>
      <c r="J164" s="10">
        <v>7.2436141822340829</v>
      </c>
      <c r="K164" s="10">
        <v>4.5682960255824581</v>
      </c>
      <c r="L164" s="10">
        <v>5.2770448548812663</v>
      </c>
      <c r="M164" s="10">
        <v>4.3668122270742362</v>
      </c>
      <c r="N164" s="10">
        <v>10.798303123794833</v>
      </c>
      <c r="O164" s="10">
        <v>8.4905660377358494</v>
      </c>
      <c r="P164" s="10">
        <v>5.7306590257879657</v>
      </c>
      <c r="Q164" s="10">
        <v>10.592200288878189</v>
      </c>
      <c r="R164" s="10">
        <v>3.0185424752048298</v>
      </c>
      <c r="S164" s="10">
        <v>2.4242424242424243</v>
      </c>
      <c r="T164" s="10">
        <v>1.4245014245014245</v>
      </c>
      <c r="U164" s="10">
        <v>9.5986038394415356</v>
      </c>
      <c r="V164" s="10">
        <v>9.577464788732394</v>
      </c>
      <c r="W164" s="10">
        <v>15.74403250380904</v>
      </c>
      <c r="X164" s="10">
        <v>8.0340264650283562</v>
      </c>
      <c r="Y164" s="10">
        <v>9.2024539877300615</v>
      </c>
      <c r="Z164" s="10">
        <v>20.357803824799507</v>
      </c>
      <c r="AA164" s="10">
        <v>4.7014574518100609</v>
      </c>
      <c r="AB164" s="10">
        <v>22.257551669316374</v>
      </c>
      <c r="AC164" s="10">
        <v>7.0103092783505154</v>
      </c>
      <c r="AD164" s="10">
        <v>5.6151097498723841</v>
      </c>
      <c r="AE164" s="10">
        <v>14.480761274306992</v>
      </c>
      <c r="AF164" s="10">
        <v>5.2770448548812663</v>
      </c>
      <c r="AG164" s="10">
        <v>4.2630937880633377</v>
      </c>
      <c r="AH164" s="10">
        <v>4.3440486533449176</v>
      </c>
      <c r="AI164" s="10">
        <v>28.02547770700637</v>
      </c>
      <c r="AJ164" s="10">
        <v>5.313496280552604</v>
      </c>
      <c r="AK164" s="10">
        <v>1.2165450121654502</v>
      </c>
      <c r="AL164" s="10">
        <v>5.7208237986270021</v>
      </c>
      <c r="AM164" s="10">
        <v>5.7670126874279122</v>
      </c>
      <c r="AN164" s="10">
        <v>0.66666666666666663</v>
      </c>
      <c r="AO164" s="10">
        <v>1.4326647564469914</v>
      </c>
      <c r="AP164" s="10">
        <v>2.3234200743494422</v>
      </c>
      <c r="AQ164" s="10">
        <v>1.5686274509803921</v>
      </c>
      <c r="AR164" s="37">
        <v>4.7016274864376131</v>
      </c>
      <c r="AS164" s="10">
        <v>5.2122114668652273</v>
      </c>
      <c r="AT164" s="10">
        <v>5.6144728633811605</v>
      </c>
      <c r="AU164" s="78">
        <v>152</v>
      </c>
      <c r="AV164" s="72">
        <f t="shared" si="97"/>
        <v>7.0667609471653883</v>
      </c>
      <c r="AW164" s="72">
        <f t="shared" si="98"/>
        <v>5.8237817545464106</v>
      </c>
      <c r="AX164" s="23">
        <f t="shared" si="99"/>
        <v>45</v>
      </c>
      <c r="AY164" s="72">
        <f t="shared" si="100"/>
        <v>0.86815812595258457</v>
      </c>
      <c r="AZ164">
        <v>7.1942446043165473</v>
      </c>
      <c r="BA164" s="10">
        <v>8.8235294117647065</v>
      </c>
      <c r="BB164" s="10">
        <v>12.033694344163658</v>
      </c>
      <c r="BC164" s="10">
        <v>16.488845780795344</v>
      </c>
      <c r="BD164" s="10">
        <v>14.095536413469068</v>
      </c>
      <c r="BE164" s="10">
        <v>8.4210526315789469</v>
      </c>
      <c r="BF164" s="10">
        <v>8.4661354581673312</v>
      </c>
      <c r="BG164" s="10">
        <v>14.678899082568808</v>
      </c>
      <c r="BH164" s="10">
        <v>12.677106636838181</v>
      </c>
      <c r="BI164" s="10">
        <v>18.390804597701148</v>
      </c>
      <c r="BJ164" s="10">
        <v>9.6952908587257625</v>
      </c>
      <c r="BK164" s="10">
        <v>4.2417815482502652</v>
      </c>
      <c r="BL164" s="10">
        <v>3.0487804878048781</v>
      </c>
      <c r="BM164" s="10">
        <v>8.200922603792927</v>
      </c>
      <c r="BN164" s="10">
        <v>1.9685039370078741</v>
      </c>
      <c r="BO164" s="10">
        <v>6.67779632721202</v>
      </c>
      <c r="BP164" s="10">
        <v>9.1911764705882355</v>
      </c>
      <c r="BQ164" s="10">
        <v>9.615384615384615</v>
      </c>
      <c r="BR164" s="10">
        <v>7.9207920792079207</v>
      </c>
      <c r="BS164" s="10">
        <v>10.027347310847766</v>
      </c>
      <c r="BT164" s="10">
        <v>15.482695810564662</v>
      </c>
      <c r="BU164" s="10">
        <v>11.727078891257996</v>
      </c>
      <c r="BV164" s="10">
        <v>17.176997759522031</v>
      </c>
      <c r="BW164" s="10">
        <v>8.5190039318479691</v>
      </c>
      <c r="BX164" s="10">
        <v>5.0632911392405067</v>
      </c>
      <c r="BY164" s="10">
        <v>9.3808630393996246</v>
      </c>
      <c r="BZ164" s="10">
        <v>11.594202898550725</v>
      </c>
      <c r="CA164" s="10">
        <v>12.356575463371581</v>
      </c>
      <c r="CB164" s="10">
        <v>12.179487179487179</v>
      </c>
      <c r="CC164" s="10">
        <v>12</v>
      </c>
      <c r="CD164" s="10">
        <v>12.318840579710145</v>
      </c>
      <c r="CE164" s="10">
        <v>9.1463414634146343</v>
      </c>
      <c r="CF164" s="10">
        <v>9.3951849677040524</v>
      </c>
      <c r="CG164" s="10">
        <v>7.7922077922077921</v>
      </c>
      <c r="CH164" s="10">
        <v>8.4196891191709842</v>
      </c>
      <c r="CI164" s="10">
        <v>16.736401673640167</v>
      </c>
      <c r="CJ164" s="10">
        <v>6.1585835257890684</v>
      </c>
      <c r="CK164" s="10">
        <v>5.9808612440191391</v>
      </c>
      <c r="CL164" s="10">
        <v>11.861313868613138</v>
      </c>
      <c r="CM164" s="10">
        <v>9.9255583126550864</v>
      </c>
      <c r="CN164" s="10">
        <v>14.634146341463415</v>
      </c>
      <c r="CO164" s="10">
        <v>12.738853503184714</v>
      </c>
      <c r="CP164" s="10">
        <v>16.506189821182943</v>
      </c>
      <c r="CQ164" s="10">
        <v>10.660980810234541</v>
      </c>
      <c r="CR164" s="10">
        <v>8.2335329341317358</v>
      </c>
      <c r="CS164" s="10">
        <v>14.522821576763485</v>
      </c>
      <c r="CT164" s="10">
        <v>15.536723163841808</v>
      </c>
      <c r="CU164" s="10">
        <v>13.582342954159593</v>
      </c>
      <c r="CV164" s="10">
        <v>8.1585081585081589</v>
      </c>
      <c r="CW164" s="10">
        <v>10.309278350515465</v>
      </c>
      <c r="CX164" s="10">
        <v>3.3003300330033003</v>
      </c>
      <c r="CY164" s="10">
        <v>16.666666666666668</v>
      </c>
      <c r="CZ164" s="10">
        <v>9.0579710144927539</v>
      </c>
      <c r="DA164" s="10">
        <v>5.7840616966580978</v>
      </c>
      <c r="DB164" s="10">
        <v>8.6526576019777508</v>
      </c>
      <c r="DC164" s="10">
        <v>6.6127847171197649</v>
      </c>
      <c r="DD164" s="10">
        <v>6.309148264984227</v>
      </c>
      <c r="DE164" s="10">
        <v>4</v>
      </c>
      <c r="DF164" s="10">
        <v>5.1395007342143906</v>
      </c>
      <c r="DG164" s="10">
        <v>8.3333333333333339</v>
      </c>
      <c r="DH164" s="37">
        <v>0</v>
      </c>
      <c r="DI164" s="10">
        <v>19.108280254777071</v>
      </c>
      <c r="DJ164" s="10">
        <v>12.936610608020699</v>
      </c>
      <c r="DK164" s="10">
        <v>8.0695220360024837</v>
      </c>
      <c r="DL164" s="10">
        <v>6.9156293222683267</v>
      </c>
      <c r="DM164" s="10">
        <v>7.9625292740046838</v>
      </c>
      <c r="DN164" s="10">
        <v>12.037037037037036</v>
      </c>
      <c r="DO164" s="10">
        <v>7.6246334310850443</v>
      </c>
      <c r="DP164" s="10">
        <v>11.737089201877934</v>
      </c>
      <c r="DQ164" s="10">
        <v>6.1842918985776132</v>
      </c>
      <c r="DR164" s="78">
        <v>152</v>
      </c>
      <c r="DS164" s="72">
        <f t="shared" si="101"/>
        <v>9.9484036942919918</v>
      </c>
      <c r="DT164" s="72">
        <f t="shared" si="102"/>
        <v>4.0642686885610901</v>
      </c>
      <c r="DU164" s="23">
        <f t="shared" si="103"/>
        <v>70</v>
      </c>
      <c r="DV164" s="72">
        <f t="shared" si="104"/>
        <v>0.48577302125901917</v>
      </c>
      <c r="DW164" s="10">
        <v>8.827856792545365</v>
      </c>
      <c r="DX164" s="10">
        <v>4.6904315196998123</v>
      </c>
      <c r="DY164" s="10">
        <v>7.1760236386661038</v>
      </c>
      <c r="DZ164" s="10">
        <v>5.244755244755245</v>
      </c>
      <c r="EA164" s="10">
        <v>6.6093853271645733</v>
      </c>
      <c r="EB164" s="10">
        <v>11.487650775416427</v>
      </c>
      <c r="EC164" s="10">
        <v>4.35052827843381</v>
      </c>
      <c r="ED164" s="10">
        <v>13.818516812528788</v>
      </c>
      <c r="EE164" s="10">
        <v>15.521064301552107</v>
      </c>
      <c r="EF164" s="10">
        <v>12.096774193548388</v>
      </c>
      <c r="EG164" s="10">
        <v>5.9113300492610836</v>
      </c>
      <c r="EH164" s="10">
        <v>3.5739814152966405</v>
      </c>
      <c r="EI164" s="10">
        <v>9.9228224917309813</v>
      </c>
      <c r="EJ164" s="10">
        <v>12.698412698412698</v>
      </c>
      <c r="EK164" s="10">
        <v>11.281224818694602</v>
      </c>
      <c r="EL164" s="10">
        <v>16.636957813428403</v>
      </c>
      <c r="EM164" s="10">
        <v>8.444757213230119</v>
      </c>
      <c r="EN164" s="10">
        <v>18.418201516793065</v>
      </c>
      <c r="EO164" s="10">
        <v>9.7037793667007151</v>
      </c>
      <c r="EP164" s="10">
        <v>5.6116722783389452</v>
      </c>
      <c r="EQ164" s="10">
        <v>4.5207956600361667</v>
      </c>
      <c r="ER164" s="10">
        <v>6.6769388803287111</v>
      </c>
      <c r="ES164" s="10">
        <v>5.1470588235294121</v>
      </c>
      <c r="ET164" s="10">
        <v>3.7285607755406414</v>
      </c>
      <c r="EU164" s="10">
        <v>24.826216484607745</v>
      </c>
      <c r="EV164" s="10">
        <v>8.1355932203389827</v>
      </c>
      <c r="EW164" s="10">
        <v>5.1115241635687729</v>
      </c>
      <c r="EX164" s="10">
        <v>5.7251908396946565</v>
      </c>
      <c r="EY164" s="10">
        <v>8.3636363636363633</v>
      </c>
      <c r="EZ164" s="78">
        <v>152</v>
      </c>
      <c r="FA164" s="72">
        <f t="shared" si="105"/>
        <v>9.1124704054303223</v>
      </c>
      <c r="FB164" s="72">
        <f t="shared" si="106"/>
        <v>5.0288517060204185</v>
      </c>
      <c r="FC164" s="23">
        <f t="shared" si="107"/>
        <v>29</v>
      </c>
      <c r="FD164" s="72">
        <f t="shared" si="108"/>
        <v>0.93383431819170581</v>
      </c>
      <c r="FE164" s="50"/>
      <c r="FF164" s="10">
        <v>4.6904315196998123</v>
      </c>
      <c r="FG164" s="10">
        <v>4.7495682210708114</v>
      </c>
      <c r="FH164" s="10">
        <v>10.586319218241043</v>
      </c>
      <c r="FI164" s="10">
        <v>6.4655172413793105</v>
      </c>
      <c r="FJ164" s="10">
        <v>4.6756282875511399</v>
      </c>
      <c r="FK164" s="10">
        <v>5.6406124093473009</v>
      </c>
      <c r="FL164" s="10">
        <v>3.5945363048166787</v>
      </c>
      <c r="FM164" s="11"/>
      <c r="FN164" s="10">
        <v>8.827856792545365</v>
      </c>
      <c r="FO164" s="10">
        <v>14.376996805111821</v>
      </c>
      <c r="FP164" s="10">
        <v>3.005259203606311</v>
      </c>
      <c r="FQ164" s="10">
        <v>5.4495912806539506</v>
      </c>
      <c r="FR164" s="10">
        <v>6.25</v>
      </c>
      <c r="FS164" s="10">
        <v>13.126491646778042</v>
      </c>
      <c r="FT164" s="10">
        <v>2.5284450063211126</v>
      </c>
      <c r="FU164" s="10">
        <v>8.2508250825082516</v>
      </c>
      <c r="FV164" s="10">
        <v>5.9031877213695392</v>
      </c>
      <c r="FW164" s="10">
        <v>18.030513176144243</v>
      </c>
      <c r="FX164" s="10">
        <v>9.3185789167152002</v>
      </c>
      <c r="FY164" s="10">
        <v>7.8787878787878789</v>
      </c>
      <c r="FZ164" s="10">
        <v>2.8232636928289101</v>
      </c>
      <c r="GA164" s="10">
        <v>27.642276422764226</v>
      </c>
      <c r="GB164" s="10">
        <v>17.337031900138697</v>
      </c>
      <c r="GC164" s="10">
        <v>8.0342795929298347</v>
      </c>
      <c r="GD164" s="10">
        <v>28.061224489795919</v>
      </c>
      <c r="GE164" s="10">
        <v>5.8608058608058604</v>
      </c>
      <c r="GF164" s="10">
        <v>7.7854671280276815</v>
      </c>
    </row>
    <row r="165" spans="1:188" s="10" customFormat="1" x14ac:dyDescent="0.35">
      <c r="A165" s="57">
        <v>153</v>
      </c>
      <c r="B165" s="10">
        <v>4.3646944713870033</v>
      </c>
      <c r="C165" s="10">
        <v>1.5236160487557135</v>
      </c>
      <c r="D165" s="10">
        <v>0</v>
      </c>
      <c r="E165" s="10">
        <v>4.5207956600361667</v>
      </c>
      <c r="F165" s="10">
        <v>15.820149875104081</v>
      </c>
      <c r="G165" s="10">
        <v>2.574002574002574</v>
      </c>
      <c r="H165" s="10">
        <v>4.2223786066150595</v>
      </c>
      <c r="I165" s="10">
        <v>11.486001435750179</v>
      </c>
      <c r="J165" s="10">
        <v>4.9923195084485403</v>
      </c>
      <c r="K165" s="10">
        <v>2.2946305644791187</v>
      </c>
      <c r="L165" s="10">
        <v>5.3050397877984086</v>
      </c>
      <c r="M165" s="10">
        <v>2.192982456140351</v>
      </c>
      <c r="N165" s="10">
        <v>5.8479532163742691</v>
      </c>
      <c r="O165" s="10">
        <v>7.6117982873453851</v>
      </c>
      <c r="P165" s="10">
        <v>5.7636887608069163</v>
      </c>
      <c r="Q165" s="10">
        <v>11.192214111922141</v>
      </c>
      <c r="R165" s="10">
        <v>4.757785467128028</v>
      </c>
      <c r="S165" s="10">
        <v>4.2527339003645199</v>
      </c>
      <c r="T165" s="10">
        <v>3.566333808844508</v>
      </c>
      <c r="U165" s="10">
        <v>9.6916299559471373</v>
      </c>
      <c r="V165" s="10">
        <v>9.3856655290102395</v>
      </c>
      <c r="W165" s="10">
        <v>19.09184726522188</v>
      </c>
      <c r="X165" s="10">
        <v>8.0990948070509763</v>
      </c>
      <c r="Y165" s="10">
        <v>9.2879256965944279</v>
      </c>
      <c r="Z165" s="10">
        <v>22.670025188916878</v>
      </c>
      <c r="AA165" s="10">
        <v>4.2512990080302311</v>
      </c>
      <c r="AB165" s="10">
        <v>27.642276422764226</v>
      </c>
      <c r="AC165" s="10">
        <v>9.5514950166112964</v>
      </c>
      <c r="AD165" s="10">
        <v>5.6468172484599588</v>
      </c>
      <c r="AE165" s="10">
        <v>12.594458438287154</v>
      </c>
      <c r="AF165" s="10">
        <v>2.6525198938992043</v>
      </c>
      <c r="AG165" s="10">
        <v>4.2813455657492359</v>
      </c>
      <c r="AH165" s="10">
        <v>4.3630017452006982</v>
      </c>
      <c r="AI165" s="10">
        <v>20.969855832241155</v>
      </c>
      <c r="AJ165" s="10">
        <v>7.834757834757835</v>
      </c>
      <c r="AK165" s="10">
        <v>1.8270401948842874</v>
      </c>
      <c r="AL165" s="10">
        <v>4.6029919447640966</v>
      </c>
      <c r="AM165" s="10">
        <v>5.4137664346481049</v>
      </c>
      <c r="AN165" s="10">
        <v>3.3355570380253501</v>
      </c>
      <c r="AO165" s="10">
        <v>2.1520803443328549</v>
      </c>
      <c r="AP165" s="10">
        <v>3.2603632976245924</v>
      </c>
      <c r="AQ165" s="10">
        <v>0</v>
      </c>
      <c r="AR165" s="37">
        <v>1.816860465116279</v>
      </c>
      <c r="AS165" s="10">
        <v>2.9940119760479043</v>
      </c>
      <c r="AT165" s="10">
        <v>5.6461731493099121</v>
      </c>
      <c r="AU165" s="78">
        <v>153</v>
      </c>
      <c r="AV165" s="72">
        <f t="shared" si="97"/>
        <v>6.9189328629955282</v>
      </c>
      <c r="AW165" s="72">
        <f t="shared" si="98"/>
        <v>6.0444423538591225</v>
      </c>
      <c r="AX165" s="23">
        <f t="shared" si="99"/>
        <v>45</v>
      </c>
      <c r="AY165" s="72">
        <f t="shared" si="100"/>
        <v>0.90105226595385568</v>
      </c>
      <c r="AZ165">
        <v>6.4412238325281805</v>
      </c>
      <c r="BA165" s="10">
        <v>7.4183976261127595</v>
      </c>
      <c r="BB165" s="10">
        <v>11.571254567600487</v>
      </c>
      <c r="BC165" s="10">
        <v>11.834319526627219</v>
      </c>
      <c r="BD165" s="10">
        <v>11.119936457505958</v>
      </c>
      <c r="BE165" s="10">
        <v>4.2462845010615711</v>
      </c>
      <c r="BF165" s="10">
        <v>6.0271220492214965</v>
      </c>
      <c r="BG165" s="10">
        <v>11.173184357541899</v>
      </c>
      <c r="BH165" s="10">
        <v>9.0634441087613293</v>
      </c>
      <c r="BI165" s="10">
        <v>4.6838407494145198</v>
      </c>
      <c r="BJ165" s="10">
        <v>13.053613053613054</v>
      </c>
      <c r="BK165" s="10">
        <v>6.9222577209797658</v>
      </c>
      <c r="BL165" s="10">
        <v>9.1743119266055047</v>
      </c>
      <c r="BM165" s="10">
        <v>8.2687338501291983</v>
      </c>
      <c r="BN165" s="10">
        <v>1.9723865877712032</v>
      </c>
      <c r="BO165" s="10">
        <v>3.3613445378151261</v>
      </c>
      <c r="BP165" s="10">
        <v>1.8552875695732838</v>
      </c>
      <c r="BQ165" s="10">
        <v>10.219724067450178</v>
      </c>
      <c r="BR165" s="10">
        <v>7.9840319361277441</v>
      </c>
      <c r="BS165" s="10">
        <v>7.3664825046040514</v>
      </c>
      <c r="BT165" s="10">
        <v>13.876040703052729</v>
      </c>
      <c r="BU165" s="10">
        <v>17.259978425026969</v>
      </c>
      <c r="BV165" s="10">
        <v>16.717325227963524</v>
      </c>
      <c r="BW165" s="10">
        <v>4.6265697290152019</v>
      </c>
      <c r="BX165" s="10">
        <v>7.6335877862595423</v>
      </c>
      <c r="BY165" s="10">
        <v>6.6287878787878789</v>
      </c>
      <c r="BZ165" s="10">
        <v>14.662756598240469</v>
      </c>
      <c r="CA165" s="10">
        <v>13.404825737265416</v>
      </c>
      <c r="CB165" s="10">
        <v>18.170019467878003</v>
      </c>
      <c r="CC165" s="10">
        <v>8.097165991902834</v>
      </c>
      <c r="CD165" s="10">
        <v>5.1357300073367576</v>
      </c>
      <c r="CE165" s="10">
        <v>11.076923076923077</v>
      </c>
      <c r="CF165" s="10">
        <v>6.5204505038529934</v>
      </c>
      <c r="CG165" s="10">
        <v>20.94240837696335</v>
      </c>
      <c r="CH165" s="10">
        <v>5.8785107772697582</v>
      </c>
      <c r="CI165" s="10">
        <v>12.76595744680851</v>
      </c>
      <c r="CJ165" s="10">
        <v>9.2951200619674665</v>
      </c>
      <c r="CK165" s="10">
        <v>7.2202166064981945</v>
      </c>
      <c r="CL165" s="10">
        <v>8.310249307479225</v>
      </c>
      <c r="CM165" s="10">
        <v>7.518796992481203</v>
      </c>
      <c r="CN165" s="10">
        <v>10.891089108910892</v>
      </c>
      <c r="CO165" s="10">
        <v>10.557184750733137</v>
      </c>
      <c r="CP165" s="10">
        <v>17.482517482517483</v>
      </c>
      <c r="CQ165" s="10">
        <v>15.086206896551724</v>
      </c>
      <c r="CR165" s="10">
        <v>12.830188679245284</v>
      </c>
      <c r="CS165" s="10">
        <v>14.736842105263158</v>
      </c>
      <c r="CT165" s="10">
        <v>16.499282639885223</v>
      </c>
      <c r="CU165" s="10">
        <v>24.096385542168676</v>
      </c>
      <c r="CV165" s="10">
        <v>9.4007050528789655</v>
      </c>
      <c r="CW165" s="10">
        <v>7.8125</v>
      </c>
      <c r="CX165" s="10">
        <v>9.9337748344370862</v>
      </c>
      <c r="CY165" s="10">
        <v>13.182674199623353</v>
      </c>
      <c r="CZ165" s="10">
        <v>11.882998171846435</v>
      </c>
      <c r="DA165" s="10">
        <v>5.817711700064641</v>
      </c>
      <c r="DB165" s="10">
        <v>7.4812967581047385</v>
      </c>
      <c r="DC165" s="10">
        <v>6.6568047337278102</v>
      </c>
      <c r="DD165" s="10">
        <v>6.8783068783068781</v>
      </c>
      <c r="DE165" s="10">
        <v>14.056224899598394</v>
      </c>
      <c r="DF165" s="10">
        <v>5.1660516605166054</v>
      </c>
      <c r="DG165" s="10">
        <v>5.2521008403361344</v>
      </c>
      <c r="DH165" s="37">
        <v>1.0235414534288638</v>
      </c>
      <c r="DI165" s="10">
        <v>20.562770562770563</v>
      </c>
      <c r="DJ165" s="10">
        <v>9.1743119266055047</v>
      </c>
      <c r="DK165" s="10">
        <v>5.0062578222778473</v>
      </c>
      <c r="DL165" s="10">
        <v>4.1782729805013927</v>
      </c>
      <c r="DM165" s="10">
        <v>11.331444759206798</v>
      </c>
      <c r="DN165" s="10">
        <v>7.0290534208059983</v>
      </c>
      <c r="DO165" s="10">
        <v>15.366430260047281</v>
      </c>
      <c r="DP165" s="10">
        <v>8.7094220110847189</v>
      </c>
      <c r="DQ165" s="10">
        <v>8.1047381546134662</v>
      </c>
      <c r="DR165" s="78">
        <v>153</v>
      </c>
      <c r="DS165" s="72">
        <f t="shared" si="101"/>
        <v>9.7955098931439455</v>
      </c>
      <c r="DT165" s="72">
        <f t="shared" si="102"/>
        <v>4.7377924823934698</v>
      </c>
      <c r="DU165" s="23">
        <f t="shared" si="103"/>
        <v>70</v>
      </c>
      <c r="DV165" s="72">
        <f t="shared" si="104"/>
        <v>0.5662745120046091</v>
      </c>
      <c r="DW165" s="10">
        <v>6.9272637308263239</v>
      </c>
      <c r="DX165" s="10">
        <v>5.6550424128180961</v>
      </c>
      <c r="DY165" s="10">
        <v>7.2278911564625847</v>
      </c>
      <c r="DZ165" s="10">
        <v>6.5905096660808438</v>
      </c>
      <c r="EA165" s="10">
        <v>7.3186959414504322</v>
      </c>
      <c r="EB165" s="10">
        <v>9.2969203951191162</v>
      </c>
      <c r="EC165" s="10">
        <v>6.8664169787765292</v>
      </c>
      <c r="ED165" s="10">
        <v>4.6707146193367581</v>
      </c>
      <c r="EE165" s="10">
        <v>18.018018018018019</v>
      </c>
      <c r="EF165" s="10">
        <v>12.92517006802721</v>
      </c>
      <c r="EG165" s="10">
        <v>4.9554013875123886</v>
      </c>
      <c r="EH165" s="10">
        <v>8.6083213773314196</v>
      </c>
      <c r="EI165" s="10">
        <v>7.2383073496659245</v>
      </c>
      <c r="EJ165" s="10">
        <v>16.077170418006432</v>
      </c>
      <c r="EK165" s="10">
        <v>8.964955175224123</v>
      </c>
      <c r="EL165" s="10">
        <v>12.084592145015106</v>
      </c>
      <c r="EM165" s="10">
        <v>9.2264017033356982</v>
      </c>
      <c r="EN165" s="10">
        <v>15.452538631346579</v>
      </c>
      <c r="EO165" s="10">
        <v>11.346054667354306</v>
      </c>
      <c r="EP165" s="10">
        <v>10.158013544018059</v>
      </c>
      <c r="EQ165" s="10">
        <v>5.4495912806539506</v>
      </c>
      <c r="ER165" s="10">
        <v>7.7559462254395033</v>
      </c>
      <c r="ES165" s="10">
        <v>5.1736881005173689</v>
      </c>
      <c r="ET165" s="10">
        <v>2.2455089820359282</v>
      </c>
      <c r="EU165" s="10">
        <v>24.439918533604889</v>
      </c>
      <c r="EV165" s="10">
        <v>6.1517429938482566</v>
      </c>
      <c r="EW165" s="10">
        <v>6.0719290051377861</v>
      </c>
      <c r="EX165" s="10">
        <v>4.7984644913627639</v>
      </c>
      <c r="EY165" s="10">
        <v>5.5005500550055002</v>
      </c>
      <c r="EZ165" s="78">
        <v>153</v>
      </c>
      <c r="FA165" s="72">
        <f t="shared" si="105"/>
        <v>8.8688185880459276</v>
      </c>
      <c r="FB165" s="72">
        <f t="shared" si="106"/>
        <v>4.7585114722064228</v>
      </c>
      <c r="FC165" s="23">
        <f t="shared" si="107"/>
        <v>29</v>
      </c>
      <c r="FD165" s="72">
        <f t="shared" si="108"/>
        <v>0.88363339705075261</v>
      </c>
      <c r="FE165" s="50"/>
      <c r="FF165" s="10">
        <v>5.6550424128180961</v>
      </c>
      <c r="FG165" s="10">
        <v>4.7722342733188716</v>
      </c>
      <c r="FH165" s="10">
        <v>11.522633744855968</v>
      </c>
      <c r="FI165" s="10">
        <v>5.7845263919016627</v>
      </c>
      <c r="FJ165" s="10">
        <v>2.935995302407516</v>
      </c>
      <c r="FK165" s="10">
        <v>8.1037277147487838</v>
      </c>
      <c r="FL165" s="10">
        <v>1.4430014430014431</v>
      </c>
      <c r="FM165" s="11"/>
      <c r="FN165" s="10">
        <v>6.9272637308263239</v>
      </c>
      <c r="FO165" s="10">
        <v>7.293354943273906</v>
      </c>
      <c r="FP165" s="10">
        <v>3.0143180105501131</v>
      </c>
      <c r="FQ165" s="10">
        <v>3.1963470319634704</v>
      </c>
      <c r="FR165" s="10">
        <v>6.2893081761006293</v>
      </c>
      <c r="FS165" s="10">
        <v>13.905683192261185</v>
      </c>
      <c r="FT165" s="10">
        <v>6.3371356147021549</v>
      </c>
      <c r="FU165" s="10">
        <v>4.4370493621741538</v>
      </c>
      <c r="FV165" s="10">
        <v>7.1258907363420425</v>
      </c>
      <c r="FW165" s="10">
        <v>14.830508474576272</v>
      </c>
      <c r="FX165" s="10">
        <v>12.933568489124045</v>
      </c>
      <c r="FY165" s="10">
        <v>14.050091631032377</v>
      </c>
      <c r="FZ165" s="10">
        <v>3.3975084937712343</v>
      </c>
      <c r="GA165" s="10">
        <v>25.083612040133779</v>
      </c>
      <c r="GB165" s="10">
        <v>16.231474947071277</v>
      </c>
      <c r="GC165" s="10">
        <v>7.5593952483801292</v>
      </c>
      <c r="GD165" s="10">
        <v>20.99737532808399</v>
      </c>
      <c r="GE165" s="10">
        <v>7.000736919675755</v>
      </c>
      <c r="GF165" s="10">
        <v>4.3591979075850045</v>
      </c>
    </row>
    <row r="166" spans="1:188" s="10" customFormat="1" x14ac:dyDescent="0.35">
      <c r="A166" s="57">
        <v>154</v>
      </c>
      <c r="B166" s="10">
        <v>3.4096444227959086</v>
      </c>
      <c r="C166" s="10">
        <v>0.50864699898270604</v>
      </c>
      <c r="D166" s="10">
        <v>4.0160642570281126</v>
      </c>
      <c r="E166" s="10">
        <v>0.90826521344232514</v>
      </c>
      <c r="F166" s="10">
        <v>16.920473773265652</v>
      </c>
      <c r="G166" s="10">
        <v>1.2903225806451613</v>
      </c>
      <c r="H166" s="10">
        <v>3.5335689045936394</v>
      </c>
      <c r="I166" s="10">
        <v>15.97676107480029</v>
      </c>
      <c r="J166" s="10">
        <v>6.9471246622925511</v>
      </c>
      <c r="K166" s="10">
        <v>3.6798528058877644</v>
      </c>
      <c r="L166" s="10">
        <v>6.2222222222222223</v>
      </c>
      <c r="M166" s="10">
        <v>0</v>
      </c>
      <c r="N166" s="10">
        <v>10.588235294117647</v>
      </c>
      <c r="O166" s="10">
        <v>8.1495685522531165</v>
      </c>
      <c r="P166" s="10">
        <v>3.6231884057971016</v>
      </c>
      <c r="Q166" s="10">
        <v>7.3818897637795278</v>
      </c>
      <c r="R166" s="10">
        <v>3.9113428943937421</v>
      </c>
      <c r="S166" s="10">
        <v>2.4405125076266017</v>
      </c>
      <c r="T166" s="10">
        <v>0.71581961345740874</v>
      </c>
      <c r="U166" s="10">
        <v>5.3380782918149468</v>
      </c>
      <c r="V166" s="10">
        <v>8.6132644272179153</v>
      </c>
      <c r="W166" s="10">
        <v>18.411362440820621</v>
      </c>
      <c r="X166" s="10">
        <v>6.2439961575408258</v>
      </c>
      <c r="Y166" s="10">
        <v>12.053571428571429</v>
      </c>
      <c r="Z166" s="10">
        <v>17.396907216494846</v>
      </c>
      <c r="AA166" s="10">
        <v>2.8462998102466792</v>
      </c>
      <c r="AB166" s="10">
        <v>25.083612040133779</v>
      </c>
      <c r="AC166" s="10">
        <v>6.7085953878406706</v>
      </c>
      <c r="AD166" s="10">
        <v>7.2276716572018582</v>
      </c>
      <c r="AE166" s="10">
        <v>8.9285714285714288</v>
      </c>
      <c r="AF166" s="10">
        <v>0</v>
      </c>
      <c r="AG166" s="10">
        <v>1.2285012285012284</v>
      </c>
      <c r="AH166" s="10">
        <v>0.87642418930762489</v>
      </c>
      <c r="AI166" s="10">
        <v>36.144578313253014</v>
      </c>
      <c r="AJ166" s="10">
        <v>5.7430007178750895</v>
      </c>
      <c r="AK166" s="10">
        <v>2.4405125076266017</v>
      </c>
      <c r="AL166" s="10">
        <v>7.3217726396917149</v>
      </c>
      <c r="AM166" s="10">
        <v>7.3872472783825813</v>
      </c>
      <c r="AN166" s="10">
        <v>1.3386880856760375</v>
      </c>
      <c r="AO166" s="10">
        <v>1.4378145219266714</v>
      </c>
      <c r="AP166" s="10">
        <v>1.8691588785046729</v>
      </c>
      <c r="AQ166" s="10">
        <v>3.142183817753339</v>
      </c>
      <c r="AR166" s="37">
        <v>5.4605023662176926</v>
      </c>
      <c r="AS166" s="10">
        <v>3.7537537537537538</v>
      </c>
      <c r="AT166" s="10">
        <v>4.4164037854889591</v>
      </c>
      <c r="AU166" s="78">
        <v>154</v>
      </c>
      <c r="AV166" s="72">
        <f t="shared" si="97"/>
        <v>6.7030216959510058</v>
      </c>
      <c r="AW166" s="72">
        <f t="shared" si="98"/>
        <v>7.0877882476116199</v>
      </c>
      <c r="AX166" s="23">
        <f t="shared" si="99"/>
        <v>45</v>
      </c>
      <c r="AY166" s="72">
        <f t="shared" si="100"/>
        <v>1.0565850887855794</v>
      </c>
      <c r="AZ166">
        <v>8.9141004862236635</v>
      </c>
      <c r="BA166" s="10">
        <v>8.9686098654708513</v>
      </c>
      <c r="BB166" s="10">
        <v>14.78743068391867</v>
      </c>
      <c r="BC166" s="10">
        <v>12.974051896207586</v>
      </c>
      <c r="BD166" s="10">
        <v>11.244979919678714</v>
      </c>
      <c r="BE166" s="10">
        <v>7.1073205401563611</v>
      </c>
      <c r="BF166" s="10">
        <v>6.5689742294087923</v>
      </c>
      <c r="BG166" s="10">
        <v>26.365348399246706</v>
      </c>
      <c r="BH166" s="10">
        <v>11.432926829268293</v>
      </c>
      <c r="BI166" s="10">
        <v>11.764705882352942</v>
      </c>
      <c r="BJ166" s="10">
        <v>13.226263580538498</v>
      </c>
      <c r="BK166" s="10">
        <v>6.9705093833780163</v>
      </c>
      <c r="BL166" s="10">
        <v>6.9444444444444446</v>
      </c>
      <c r="BM166" s="10">
        <v>8.3376758728504434</v>
      </c>
      <c r="BN166" s="10">
        <v>0</v>
      </c>
      <c r="BO166" s="10">
        <v>5.0590219224283306</v>
      </c>
      <c r="BP166" s="10">
        <v>7.4349442379182156</v>
      </c>
      <c r="BQ166" s="10">
        <v>13.422818791946309</v>
      </c>
      <c r="BR166" s="10">
        <v>5.5331991951710258</v>
      </c>
      <c r="BS166" s="10">
        <v>8.3487940630797777</v>
      </c>
      <c r="BT166" s="10">
        <v>10.318949343339588</v>
      </c>
      <c r="BU166" s="10">
        <v>12.074643249176729</v>
      </c>
      <c r="BV166" s="10">
        <v>10.819165378670789</v>
      </c>
      <c r="BW166" s="10">
        <v>4.6480743691899074</v>
      </c>
      <c r="BX166" s="10">
        <v>7.6923076923076925</v>
      </c>
      <c r="BY166" s="10">
        <v>8.5795996186844619</v>
      </c>
      <c r="BZ166" s="10">
        <v>8.9285714285714288</v>
      </c>
      <c r="CA166" s="10">
        <v>11.77536231884058</v>
      </c>
      <c r="CB166" s="10">
        <v>13.218770654329147</v>
      </c>
      <c r="CC166" s="10">
        <v>5.1020408163265305</v>
      </c>
      <c r="CD166" s="10">
        <v>10.32448377581121</v>
      </c>
      <c r="CE166" s="10">
        <v>9.334163036714374</v>
      </c>
      <c r="CF166" s="10">
        <v>8.3532219570405726</v>
      </c>
      <c r="CG166" s="10">
        <v>10.695187165775401</v>
      </c>
      <c r="CH166" s="10">
        <v>3.2851511169513796</v>
      </c>
      <c r="CI166" s="10">
        <v>4.3103448275862073</v>
      </c>
      <c r="CJ166" s="10">
        <v>9.382329945269742</v>
      </c>
      <c r="CK166" s="10">
        <v>9.6969696969696972</v>
      </c>
      <c r="CL166" s="10">
        <v>10.242085661080074</v>
      </c>
      <c r="CM166" s="10">
        <v>5.0505050505050502</v>
      </c>
      <c r="CN166" s="10">
        <v>7.0070070070070072</v>
      </c>
      <c r="CO166" s="10">
        <v>12.448132780082988</v>
      </c>
      <c r="CP166" s="10">
        <v>11.387900355871887</v>
      </c>
      <c r="CQ166" s="10">
        <v>14.770240700218819</v>
      </c>
      <c r="CR166" s="10">
        <v>13.761467889908257</v>
      </c>
      <c r="CS166" s="10">
        <v>9.9715099715099722</v>
      </c>
      <c r="CT166" s="10">
        <v>17.505470459518598</v>
      </c>
      <c r="CU166" s="10">
        <v>15.873015873015873</v>
      </c>
      <c r="CV166" s="10">
        <v>3.5587188612099645</v>
      </c>
      <c r="CW166" s="10">
        <v>7.8740157480314963</v>
      </c>
      <c r="CX166" s="10">
        <v>6.6889632107023411</v>
      </c>
      <c r="CY166" s="10">
        <v>9.5419847328244281</v>
      </c>
      <c r="CZ166" s="10">
        <v>11.563367252543941</v>
      </c>
      <c r="DA166" s="10">
        <v>4.5513654096228864</v>
      </c>
      <c r="DB166" s="10">
        <v>3.7688442211055277</v>
      </c>
      <c r="DC166" s="10">
        <v>8.1906180193596434</v>
      </c>
      <c r="DD166" s="10">
        <v>4.2621204049014381</v>
      </c>
      <c r="DE166" s="10">
        <v>11.201629327902241</v>
      </c>
      <c r="DF166" s="10">
        <v>2.9673590504451037</v>
      </c>
      <c r="DG166" s="10">
        <v>9.5036958817317849</v>
      </c>
      <c r="DH166" s="37">
        <v>4.0983606557377055</v>
      </c>
      <c r="DI166" s="10">
        <v>19.88950276243094</v>
      </c>
      <c r="DJ166" s="10">
        <v>5.2910052910052912</v>
      </c>
      <c r="DK166" s="10">
        <v>12.578616352201259</v>
      </c>
      <c r="DL166" s="10">
        <v>9.79020979020979</v>
      </c>
      <c r="DM166" s="10">
        <v>7.6408787010506209</v>
      </c>
      <c r="DN166" s="10">
        <v>10.382255781028787</v>
      </c>
      <c r="DO166" s="10">
        <v>14.40576230492197</v>
      </c>
      <c r="DP166" s="10">
        <v>10.383386581469649</v>
      </c>
      <c r="DQ166" s="10">
        <v>6.9052102950408036</v>
      </c>
      <c r="DR166" s="78">
        <v>154</v>
      </c>
      <c r="DS166" s="72">
        <f t="shared" si="101"/>
        <v>9.3857237571348424</v>
      </c>
      <c r="DT166" s="72">
        <f t="shared" si="102"/>
        <v>4.2421921633041642</v>
      </c>
      <c r="DU166" s="23">
        <f t="shared" si="103"/>
        <v>70</v>
      </c>
      <c r="DV166" s="72">
        <f t="shared" si="104"/>
        <v>0.50703894398752991</v>
      </c>
      <c r="DW166" s="10">
        <v>5.4808171400099654</v>
      </c>
      <c r="DX166" s="10">
        <v>3.7914691943127963</v>
      </c>
      <c r="DY166" s="10">
        <v>5.7815845824411136</v>
      </c>
      <c r="DZ166" s="10">
        <v>9.2879256965944279</v>
      </c>
      <c r="EA166" s="10">
        <v>4.6916890080428955</v>
      </c>
      <c r="EB166" s="10">
        <v>8.2111436950146626</v>
      </c>
      <c r="EC166" s="10">
        <v>4.3997485857950975</v>
      </c>
      <c r="ED166" s="10">
        <v>7.0389488503050215</v>
      </c>
      <c r="EE166" s="10">
        <v>13.761467889908257</v>
      </c>
      <c r="EF166" s="10">
        <v>11.026878015161957</v>
      </c>
      <c r="EG166" s="10">
        <v>7.4701195219123502</v>
      </c>
      <c r="EH166" s="10">
        <v>4.3415340086830678</v>
      </c>
      <c r="EI166" s="10">
        <v>4.4868199663488504</v>
      </c>
      <c r="EJ166" s="10">
        <v>12.254901960784315</v>
      </c>
      <c r="EK166" s="10">
        <v>9.0460526315789469</v>
      </c>
      <c r="EL166" s="10">
        <v>8.5626911314984717</v>
      </c>
      <c r="EM166" s="10">
        <v>8.595988538681949</v>
      </c>
      <c r="EN166" s="10">
        <v>14.573991031390134</v>
      </c>
      <c r="EO166" s="10">
        <v>9.3896713615023479</v>
      </c>
      <c r="EP166" s="10">
        <v>7.4116305587229192</v>
      </c>
      <c r="EQ166" s="10">
        <v>2.7397260273972601</v>
      </c>
      <c r="ER166" s="10">
        <v>7.2954663887441376</v>
      </c>
      <c r="ES166" s="10">
        <v>5.9435364041604757</v>
      </c>
      <c r="ET166" s="10">
        <v>5.2513128282070518</v>
      </c>
      <c r="EU166" s="10">
        <v>20.876826722338205</v>
      </c>
      <c r="EV166" s="10">
        <v>4.1265474552957357</v>
      </c>
      <c r="EW166" s="10">
        <v>8.9285714285714288</v>
      </c>
      <c r="EX166" s="10">
        <v>4.8216007714561231</v>
      </c>
      <c r="EY166" s="10">
        <v>6.2684365781710918</v>
      </c>
      <c r="EZ166" s="78">
        <v>154</v>
      </c>
      <c r="FA166" s="72">
        <f t="shared" si="105"/>
        <v>7.788175792173484</v>
      </c>
      <c r="FB166" s="72">
        <f t="shared" si="106"/>
        <v>3.8852796874734277</v>
      </c>
      <c r="FC166" s="23">
        <f t="shared" si="107"/>
        <v>29</v>
      </c>
      <c r="FD166" s="72">
        <f t="shared" si="108"/>
        <v>0.72147832547780855</v>
      </c>
      <c r="FE166" s="50"/>
      <c r="FF166" s="10">
        <v>3.7914691943127963</v>
      </c>
      <c r="FG166" s="10">
        <v>3.9232781168265038</v>
      </c>
      <c r="FH166" s="10">
        <v>15.820149875104081</v>
      </c>
      <c r="FI166" s="10">
        <v>11.636363636363637</v>
      </c>
      <c r="FJ166" s="10">
        <v>7.0671378091872787</v>
      </c>
      <c r="FK166" s="10">
        <v>6.9444444444444446</v>
      </c>
      <c r="FL166" s="10">
        <v>2.8901734104046244</v>
      </c>
      <c r="FM166" s="11"/>
      <c r="FN166" s="10">
        <v>5.4808171400099654</v>
      </c>
      <c r="FO166" s="10">
        <v>13.877551020408163</v>
      </c>
      <c r="FP166" s="10">
        <v>3.0234315948601664</v>
      </c>
      <c r="FQ166" s="10">
        <v>3.6646816307833259</v>
      </c>
      <c r="FR166" s="10">
        <v>4.9966688874083944</v>
      </c>
      <c r="FS166" s="10">
        <v>12.262415695892091</v>
      </c>
      <c r="FT166" s="10">
        <v>4.4642857142857144</v>
      </c>
      <c r="FU166" s="10">
        <v>6.6852367688022287</v>
      </c>
      <c r="FV166" s="10">
        <v>5.9808612440191391</v>
      </c>
      <c r="FW166" s="10">
        <v>18.637992831541219</v>
      </c>
      <c r="FX166" s="10">
        <v>10.125074449076832</v>
      </c>
      <c r="FY166" s="10">
        <v>9.9132589838909535</v>
      </c>
      <c r="FZ166" s="10">
        <v>3.4090909090909092</v>
      </c>
      <c r="GA166" s="10">
        <v>36.020583190394511</v>
      </c>
      <c r="GB166" s="10">
        <v>14.347202295552368</v>
      </c>
      <c r="GC166" s="10">
        <v>11.425462459194778</v>
      </c>
      <c r="GD166" s="10">
        <v>36.193029490616624</v>
      </c>
      <c r="GE166" s="10">
        <v>10.018552875695732</v>
      </c>
      <c r="GF166" s="10">
        <v>6.1295971978984234</v>
      </c>
    </row>
    <row r="167" spans="1:188" s="10" customFormat="1" x14ac:dyDescent="0.35">
      <c r="A167" s="57">
        <v>155</v>
      </c>
      <c r="B167" s="10">
        <v>4.3988269794721404</v>
      </c>
      <c r="C167" s="10">
        <v>3.053435114503817</v>
      </c>
      <c r="D167" s="10">
        <v>3.024193548387097</v>
      </c>
      <c r="E167" s="10">
        <v>2.7272727272727271</v>
      </c>
      <c r="F167" s="10">
        <v>15.490533562822719</v>
      </c>
      <c r="G167" s="10">
        <v>3.8759689922480618</v>
      </c>
      <c r="H167" s="10">
        <v>5.6737588652482271</v>
      </c>
      <c r="I167" s="10">
        <v>16.236162361623617</v>
      </c>
      <c r="J167" s="10">
        <v>5.0524679362611735</v>
      </c>
      <c r="K167" s="10">
        <v>4.6168051708217916</v>
      </c>
      <c r="L167" s="10">
        <v>2.2361359570661898</v>
      </c>
      <c r="M167" s="10">
        <v>2.197802197802198</v>
      </c>
      <c r="N167" s="10">
        <v>6.7380103051922315</v>
      </c>
      <c r="O167" s="10">
        <v>10.149830836152731</v>
      </c>
      <c r="P167" s="10">
        <v>4.3636363636363633</v>
      </c>
      <c r="Q167" s="10">
        <v>7.9325731284085279</v>
      </c>
      <c r="R167" s="10">
        <v>3.9267015706806281</v>
      </c>
      <c r="S167" s="10">
        <v>3.669724770642202</v>
      </c>
      <c r="T167" s="10">
        <v>3.5816618911174785</v>
      </c>
      <c r="U167" s="10">
        <v>9.3917710196779964</v>
      </c>
      <c r="V167" s="10">
        <v>10.425716768027803</v>
      </c>
      <c r="W167" s="10">
        <v>19.292604501607716</v>
      </c>
      <c r="X167" s="10">
        <v>6.2832286128564521</v>
      </c>
      <c r="Y167" s="10">
        <v>8.1337550835969274</v>
      </c>
      <c r="Z167" s="10">
        <v>22.950819672131146</v>
      </c>
      <c r="AA167" s="10">
        <v>3.3301617507136059</v>
      </c>
      <c r="AB167" s="10">
        <v>36.020583190394511</v>
      </c>
      <c r="AC167" s="10">
        <v>10.130856901646265</v>
      </c>
      <c r="AD167" s="10">
        <v>4.6801872074882995</v>
      </c>
      <c r="AE167" s="10">
        <v>11.154011154011155</v>
      </c>
      <c r="AF167" s="10">
        <v>5.3191489361702127</v>
      </c>
      <c r="AG167" s="10">
        <v>3.0750307503075032</v>
      </c>
      <c r="AH167" s="10">
        <v>3.5087719298245612</v>
      </c>
      <c r="AI167" s="10">
        <v>22.222222222222221</v>
      </c>
      <c r="AJ167" s="10">
        <v>7.581227436823105</v>
      </c>
      <c r="AK167" s="10">
        <v>3.669724770642202</v>
      </c>
      <c r="AL167" s="10">
        <v>7.7639751552795033</v>
      </c>
      <c r="AM167" s="10">
        <v>7.0505287896592241</v>
      </c>
      <c r="AN167" s="10">
        <v>2.6809651474530831</v>
      </c>
      <c r="AO167" s="10">
        <v>0.71994240460763137</v>
      </c>
      <c r="AP167" s="10">
        <v>2.3408239700374533</v>
      </c>
      <c r="AQ167" s="10">
        <v>0.78802206461780933</v>
      </c>
      <c r="AR167" s="37">
        <v>2.1961932650073206</v>
      </c>
      <c r="AS167" s="10">
        <v>5.2750565184626979</v>
      </c>
      <c r="AT167" s="10">
        <v>2.5348542458808621</v>
      </c>
      <c r="AU167" s="78">
        <v>155</v>
      </c>
      <c r="AV167" s="72">
        <f t="shared" si="97"/>
        <v>7.2770152388557143</v>
      </c>
      <c r="AW167" s="72">
        <f t="shared" si="98"/>
        <v>6.8731162952632543</v>
      </c>
      <c r="AX167" s="23">
        <f t="shared" si="99"/>
        <v>45</v>
      </c>
      <c r="AY167" s="72">
        <f t="shared" si="100"/>
        <v>1.0245836835646769</v>
      </c>
      <c r="AZ167">
        <v>6.5412919051512679</v>
      </c>
      <c r="BA167" s="10">
        <v>0</v>
      </c>
      <c r="BB167" s="10">
        <v>14.383989993746091</v>
      </c>
      <c r="BC167" s="10">
        <v>7.0778564206268957</v>
      </c>
      <c r="BD167" s="10">
        <v>7.3111291632818842</v>
      </c>
      <c r="BE167" s="10">
        <v>12.168933428775949</v>
      </c>
      <c r="BF167" s="10">
        <v>7.1210579857578837</v>
      </c>
      <c r="BG167" s="10">
        <v>15.473887814313347</v>
      </c>
      <c r="BH167" s="10">
        <v>9.2521202775636091</v>
      </c>
      <c r="BI167" s="10">
        <v>14.285714285714286</v>
      </c>
      <c r="BJ167" s="10">
        <v>4.7869794159885108</v>
      </c>
      <c r="BK167" s="10">
        <v>5.9395248380129591</v>
      </c>
      <c r="BL167" s="10">
        <v>7.7700077700077701</v>
      </c>
      <c r="BM167" s="10">
        <v>5.7803468208092488</v>
      </c>
      <c r="BN167" s="10">
        <v>3.9525691699604741</v>
      </c>
      <c r="BO167" s="10">
        <v>6.7796610169491522</v>
      </c>
      <c r="BP167" s="10">
        <v>3.7453183520599249</v>
      </c>
      <c r="BQ167" s="10">
        <v>6.2794348508634226</v>
      </c>
      <c r="BR167" s="10">
        <v>8.093070308548306</v>
      </c>
      <c r="BS167" s="10">
        <v>11.225444340505145</v>
      </c>
      <c r="BT167" s="10">
        <v>10.42654028436019</v>
      </c>
      <c r="BU167" s="10">
        <v>8.8888888888888893</v>
      </c>
      <c r="BV167" s="10">
        <v>7.8125</v>
      </c>
      <c r="BW167" s="10">
        <v>8.0053368912608409</v>
      </c>
      <c r="BX167" s="10">
        <v>7.7519379844961236</v>
      </c>
      <c r="BY167" s="10">
        <v>2.8846153846153846</v>
      </c>
      <c r="BZ167" s="10">
        <v>7.5075075075075075</v>
      </c>
      <c r="CA167" s="10">
        <v>16.498625114573784</v>
      </c>
      <c r="CB167" s="10">
        <v>12.726054922973878</v>
      </c>
      <c r="CC167" s="10">
        <v>6.1538461538461542</v>
      </c>
      <c r="CD167" s="10">
        <v>5.216095380029806</v>
      </c>
      <c r="CE167" s="10">
        <v>14.447236180904522</v>
      </c>
      <c r="CF167" s="10">
        <v>7.8219013237063777</v>
      </c>
      <c r="CG167" s="10">
        <v>18.918918918918919</v>
      </c>
      <c r="CH167" s="10">
        <v>3.2959789057350033</v>
      </c>
      <c r="CI167" s="10">
        <v>25.974025974025974</v>
      </c>
      <c r="CJ167" s="10">
        <v>3.1570639305445933</v>
      </c>
      <c r="CK167" s="10">
        <v>7.3439412484700126</v>
      </c>
      <c r="CL167" s="10">
        <v>7.5258701787394164</v>
      </c>
      <c r="CM167" s="10">
        <v>7.6142131979695433</v>
      </c>
      <c r="CN167" s="10">
        <v>8.064516129032258</v>
      </c>
      <c r="CO167" s="10">
        <v>10.804321728691477</v>
      </c>
      <c r="CP167" s="10">
        <v>20.87832973362131</v>
      </c>
      <c r="CQ167" s="10">
        <v>13.325930038867297</v>
      </c>
      <c r="CR167" s="10">
        <v>8.5271317829457356</v>
      </c>
      <c r="CS167" s="10">
        <v>12.23021582733813</v>
      </c>
      <c r="CT167" s="10">
        <v>14.847809948032666</v>
      </c>
      <c r="CU167" s="10">
        <v>18.817204301075268</v>
      </c>
      <c r="CV167" s="10">
        <v>10.714285714285714</v>
      </c>
      <c r="CW167" s="10">
        <v>12.345679012345679</v>
      </c>
      <c r="CX167" s="10">
        <v>3.3670033670033672</v>
      </c>
      <c r="CY167" s="10">
        <v>15.414258188824663</v>
      </c>
      <c r="CZ167" s="10">
        <v>9.3589143659335523</v>
      </c>
      <c r="DA167" s="10">
        <v>5.2253429131286744</v>
      </c>
      <c r="DB167" s="10">
        <v>5.0441361916771754</v>
      </c>
      <c r="DC167" s="10">
        <v>5.2552552552552552</v>
      </c>
      <c r="DD167" s="10">
        <v>5.3504547886570357</v>
      </c>
      <c r="DE167" s="10">
        <v>6.1791967044284242</v>
      </c>
      <c r="DF167" s="10">
        <v>8.1845238095238102</v>
      </c>
      <c r="DG167" s="10">
        <v>7.4626865671641793</v>
      </c>
      <c r="DH167" s="37">
        <v>2.0576131687242798</v>
      </c>
      <c r="DI167" s="10">
        <v>18.038331454340472</v>
      </c>
      <c r="DJ167" s="10">
        <v>3.9893617021276597</v>
      </c>
      <c r="DK167" s="10">
        <v>7.0063694267515926</v>
      </c>
      <c r="DL167" s="10">
        <v>5.6497175141242941</v>
      </c>
      <c r="DM167" s="10">
        <v>10.105871029836381</v>
      </c>
      <c r="DN167" s="10">
        <v>12.398664759179781</v>
      </c>
      <c r="DO167" s="10">
        <v>11.571254567600487</v>
      </c>
      <c r="DP167" s="10">
        <v>8.0710250201775633</v>
      </c>
      <c r="DQ167" s="10">
        <v>7.5901328273244779</v>
      </c>
      <c r="DR167" s="78">
        <v>155</v>
      </c>
      <c r="DS167" s="72">
        <f t="shared" si="101"/>
        <v>9.0830710624031692</v>
      </c>
      <c r="DT167" s="72">
        <f t="shared" si="102"/>
        <v>4.8123757817678756</v>
      </c>
      <c r="DU167" s="23">
        <f t="shared" si="103"/>
        <v>70</v>
      </c>
      <c r="DV167" s="72">
        <f t="shared" si="104"/>
        <v>0.57518892132369337</v>
      </c>
      <c r="DW167" s="10">
        <v>8.5170340681362724</v>
      </c>
      <c r="DX167" s="10">
        <v>1.9029495718363463</v>
      </c>
      <c r="DY167" s="10">
        <v>7.7536075813051903</v>
      </c>
      <c r="DZ167" s="10">
        <v>8.9285714285714288</v>
      </c>
      <c r="EA167" s="10">
        <v>4.0404040404040407</v>
      </c>
      <c r="EB167" s="10">
        <v>8.870490833826139</v>
      </c>
      <c r="EC167" s="10">
        <v>2.5252525252525251</v>
      </c>
      <c r="ED167" s="10">
        <v>10.869565217391305</v>
      </c>
      <c r="EE167" s="10">
        <v>15.116279069767442</v>
      </c>
      <c r="EF167" s="10">
        <v>12.543554006968641</v>
      </c>
      <c r="EG167" s="10">
        <v>5.5193176116407425</v>
      </c>
      <c r="EH167" s="10">
        <v>5.0872093023255811</v>
      </c>
      <c r="EI167" s="10">
        <v>9.0140845070422539</v>
      </c>
      <c r="EJ167" s="10">
        <v>12.406947890818859</v>
      </c>
      <c r="EK167" s="10">
        <v>14.107883817427386</v>
      </c>
      <c r="EL167" s="10">
        <v>13.571869216533004</v>
      </c>
      <c r="EM167" s="10">
        <v>10.83815028901734</v>
      </c>
      <c r="EN167" s="10">
        <v>7.9635949943117179</v>
      </c>
      <c r="EO167" s="10">
        <v>13.691416535018432</v>
      </c>
      <c r="EP167" s="10">
        <v>4.5950603101665708</v>
      </c>
      <c r="EQ167" s="10">
        <v>7.3260073260073257</v>
      </c>
      <c r="ER167" s="10">
        <v>9.9737532808398957</v>
      </c>
      <c r="ES167" s="10">
        <v>6.7264573991031389</v>
      </c>
      <c r="ET167" s="10">
        <v>5.2790346907993966</v>
      </c>
      <c r="EU167" s="10">
        <v>13.859275053304904</v>
      </c>
      <c r="EV167" s="10">
        <v>8.2872928176795586</v>
      </c>
      <c r="EW167" s="10">
        <v>8.0606922712185867</v>
      </c>
      <c r="EX167" s="10">
        <v>7.7519379844961236</v>
      </c>
      <c r="EY167" s="10">
        <v>8.5343228200371062</v>
      </c>
      <c r="EZ167" s="78">
        <v>155</v>
      </c>
      <c r="FA167" s="72">
        <f t="shared" si="105"/>
        <v>8.7469660848705946</v>
      </c>
      <c r="FB167" s="72">
        <f t="shared" si="106"/>
        <v>3.5442813798350166</v>
      </c>
      <c r="FC167" s="23">
        <f t="shared" si="107"/>
        <v>29</v>
      </c>
      <c r="FD167" s="72">
        <f t="shared" si="108"/>
        <v>0.65815652942309144</v>
      </c>
      <c r="FE167" s="50"/>
      <c r="FF167" s="10">
        <v>1.9029495718363463</v>
      </c>
      <c r="FG167" s="10">
        <v>4.5951859956236323</v>
      </c>
      <c r="FH167" s="10">
        <v>16.920473773265652</v>
      </c>
      <c r="FI167" s="10">
        <v>4.4150110375275942</v>
      </c>
      <c r="FJ167" s="10">
        <v>4.1518386714116255</v>
      </c>
      <c r="FK167" s="10">
        <v>5.3475935828877006</v>
      </c>
      <c r="FL167" s="10">
        <v>2.8985507246376812</v>
      </c>
      <c r="FM167" s="11"/>
      <c r="FN167" s="10">
        <v>8.5170340681362724</v>
      </c>
      <c r="FO167" s="10">
        <v>14.900662251655628</v>
      </c>
      <c r="FP167" s="10">
        <v>1.5163002274450341</v>
      </c>
      <c r="FQ167" s="10">
        <v>5.5172413793103452</v>
      </c>
      <c r="FR167" s="10">
        <v>4.3521928356210244</v>
      </c>
      <c r="FS167" s="10">
        <v>13.035381750465548</v>
      </c>
      <c r="FT167" s="10">
        <v>3.8436899423446507</v>
      </c>
      <c r="FU167" s="10">
        <v>8.4127874369040949</v>
      </c>
      <c r="FV167" s="10">
        <v>9.6269554753309272</v>
      </c>
      <c r="FW167" s="10">
        <v>20.452885317750184</v>
      </c>
      <c r="FX167" s="10">
        <v>8.4235860409145609</v>
      </c>
      <c r="FY167" s="10">
        <v>8.1351689612015026</v>
      </c>
      <c r="FZ167" s="10">
        <v>5.7012542759407072</v>
      </c>
      <c r="GA167" s="10">
        <v>26.690391459074732</v>
      </c>
      <c r="GB167" s="10">
        <v>16.739446870451236</v>
      </c>
      <c r="GC167" s="10">
        <v>11.007154650522839</v>
      </c>
      <c r="GD167" s="10">
        <v>22.253129346314324</v>
      </c>
      <c r="GE167" s="10">
        <v>6.746626686656672</v>
      </c>
      <c r="GF167" s="10">
        <v>7.0484581497797354</v>
      </c>
    </row>
    <row r="168" spans="1:188" s="10" customFormat="1" x14ac:dyDescent="0.35">
      <c r="A168" s="57">
        <v>156</v>
      </c>
      <c r="B168" s="10">
        <v>1.9636720667648502</v>
      </c>
      <c r="C168" s="10">
        <v>2.0418580908626849</v>
      </c>
      <c r="D168" s="10">
        <v>3.0333670374115269</v>
      </c>
      <c r="E168" s="10">
        <v>0.91157702825888787</v>
      </c>
      <c r="F168" s="10">
        <v>12.237762237762238</v>
      </c>
      <c r="G168" s="10">
        <v>2.5940337224383918</v>
      </c>
      <c r="H168" s="10">
        <v>2.8530670470756063</v>
      </c>
      <c r="I168" s="10">
        <v>16.004001000250064</v>
      </c>
      <c r="J168" s="10">
        <v>7.03125</v>
      </c>
      <c r="K168" s="10">
        <v>5.1020408163265305</v>
      </c>
      <c r="L168" s="10">
        <v>3.1376064545047062</v>
      </c>
      <c r="M168" s="10">
        <v>4.4052863436123344</v>
      </c>
      <c r="N168" s="10">
        <v>10.77414205905826</v>
      </c>
      <c r="O168" s="10">
        <v>7.32421875</v>
      </c>
      <c r="P168" s="10">
        <v>4.3827611395178963</v>
      </c>
      <c r="Q168" s="10">
        <v>15.992003998001</v>
      </c>
      <c r="R168" s="10">
        <v>5.2562417871222076</v>
      </c>
      <c r="S168" s="10">
        <v>4.9109883364027009</v>
      </c>
      <c r="T168" s="10">
        <v>2.1567217828900072</v>
      </c>
      <c r="U168" s="10">
        <v>6.7720090293453721</v>
      </c>
      <c r="V168" s="10">
        <v>8.7796312554872689</v>
      </c>
      <c r="W168" s="10">
        <v>16.393442622950818</v>
      </c>
      <c r="X168" s="10">
        <v>7.2957198443579765</v>
      </c>
      <c r="Y168" s="10">
        <v>7.2892938496583142</v>
      </c>
      <c r="Z168" s="10">
        <v>18.791946308724832</v>
      </c>
      <c r="AA168" s="10">
        <v>6.2052505966587113</v>
      </c>
      <c r="AB168" s="10">
        <v>26.690391459074732</v>
      </c>
      <c r="AC168" s="10">
        <v>12.366737739872068</v>
      </c>
      <c r="AD168" s="10">
        <v>2.6123301985370952</v>
      </c>
      <c r="AE168" s="10">
        <v>9.5444685466377432</v>
      </c>
      <c r="AF168" s="10">
        <v>0</v>
      </c>
      <c r="AG168" s="10">
        <v>4.3183220234423194</v>
      </c>
      <c r="AH168" s="10">
        <v>3.5211267605633805</v>
      </c>
      <c r="AI168" s="10">
        <v>31.25</v>
      </c>
      <c r="AJ168" s="10">
        <v>6.5478355765732994</v>
      </c>
      <c r="AK168" s="10">
        <v>5.5248618784530388</v>
      </c>
      <c r="AL168" s="10">
        <v>5.4773082942097027</v>
      </c>
      <c r="AM168" s="10">
        <v>7.1005917159763312</v>
      </c>
      <c r="AN168" s="10">
        <v>2.6881720430107525</v>
      </c>
      <c r="AO168" s="10">
        <v>0.72046109510086453</v>
      </c>
      <c r="AP168" s="10">
        <v>2.8155795401220085</v>
      </c>
      <c r="AQ168" s="10">
        <v>0.78864353312302837</v>
      </c>
      <c r="AR168" s="37">
        <v>2.5678650036683783</v>
      </c>
      <c r="AS168" s="10">
        <v>4.5454545454545459</v>
      </c>
      <c r="AT168" s="10">
        <v>3.8119440914866582</v>
      </c>
      <c r="AU168" s="78">
        <v>156</v>
      </c>
      <c r="AV168" s="72">
        <f t="shared" si="97"/>
        <v>7.0340441611277607</v>
      </c>
      <c r="AW168" s="72">
        <f t="shared" si="98"/>
        <v>6.5549189924236488</v>
      </c>
      <c r="AX168" s="23">
        <f t="shared" si="99"/>
        <v>45</v>
      </c>
      <c r="AY168" s="72">
        <f t="shared" si="100"/>
        <v>0.97714963027091384</v>
      </c>
      <c r="AZ168">
        <v>5.761316872427984</v>
      </c>
      <c r="BA168" s="10">
        <v>3.0165912518853695</v>
      </c>
      <c r="BB168" s="10">
        <v>8.8832487309644677</v>
      </c>
      <c r="BC168" s="10">
        <v>19.34826883910387</v>
      </c>
      <c r="BD168" s="10">
        <v>5.728314238952537</v>
      </c>
      <c r="BE168" s="10">
        <v>9.420289855072463</v>
      </c>
      <c r="BF168" s="10">
        <v>9.7336065573770494</v>
      </c>
      <c r="BG168" s="10">
        <v>19.646365422396858</v>
      </c>
      <c r="BH168" s="10">
        <v>9.3385214007782107</v>
      </c>
      <c r="BI168" s="10">
        <v>7.2463768115942031</v>
      </c>
      <c r="BJ168" s="10">
        <v>10.582010582010582</v>
      </c>
      <c r="BK168" s="10">
        <v>8.1477457903313422</v>
      </c>
      <c r="BL168" s="10">
        <v>4.6985121378230223</v>
      </c>
      <c r="BM168" s="10">
        <v>8.9852008456659611</v>
      </c>
      <c r="BN168" s="10">
        <v>5.9523809523809526</v>
      </c>
      <c r="BO168" s="10">
        <v>8.5324232081911262</v>
      </c>
      <c r="BP168" s="10">
        <v>9.3984962406015029</v>
      </c>
      <c r="BQ168" s="10">
        <v>6.3191153238546605</v>
      </c>
      <c r="BR168" s="10">
        <v>4.5894951555328918</v>
      </c>
      <c r="BS168" s="10">
        <v>6.6225165562913908</v>
      </c>
      <c r="BT168" s="10">
        <v>12.452107279693486</v>
      </c>
      <c r="BU168" s="10">
        <v>8.9686098654708513</v>
      </c>
      <c r="BV168" s="10">
        <v>11.811023622047244</v>
      </c>
      <c r="BW168" s="10">
        <v>6.0524546065904508</v>
      </c>
      <c r="BX168" s="10">
        <v>6.0763888888888893</v>
      </c>
      <c r="BY168" s="10">
        <v>1.9286403085824493</v>
      </c>
      <c r="BZ168" s="10">
        <v>10.590015128593041</v>
      </c>
      <c r="CA168" s="10">
        <v>11.183597390493942</v>
      </c>
      <c r="CB168" s="10">
        <v>12.890094979647218</v>
      </c>
      <c r="CC168" s="10">
        <v>6.1919504643962853</v>
      </c>
      <c r="CD168" s="10">
        <v>7.4906367041198498</v>
      </c>
      <c r="CE168" s="10">
        <v>7.0108349267049075</v>
      </c>
      <c r="CF168" s="10">
        <v>4.8514251061249238</v>
      </c>
      <c r="CG168" s="10">
        <v>11.019283746556473</v>
      </c>
      <c r="CH168" s="10">
        <v>5.9523809523809526</v>
      </c>
      <c r="CI168" s="10">
        <v>31.111111111111111</v>
      </c>
      <c r="CJ168" s="10">
        <v>7.9176563737133812</v>
      </c>
      <c r="CK168" s="10">
        <v>9.8643649815043162</v>
      </c>
      <c r="CL168" s="10">
        <v>18.009478672985782</v>
      </c>
      <c r="CM168" s="10">
        <v>6.3938618925831205</v>
      </c>
      <c r="CN168" s="10">
        <v>8.1300813008130088</v>
      </c>
      <c r="CO168" s="10">
        <v>10.315533980582524</v>
      </c>
      <c r="CP168" s="10">
        <v>16.176470588235293</v>
      </c>
      <c r="CQ168" s="10">
        <v>11.254924029262803</v>
      </c>
      <c r="CR168" s="10">
        <v>7.8186082877247847</v>
      </c>
      <c r="CS168" s="10">
        <v>7.2833211944646763</v>
      </c>
      <c r="CT168" s="10">
        <v>22.607385079125848</v>
      </c>
      <c r="CU168" s="10">
        <v>21.004566210045663</v>
      </c>
      <c r="CV168" s="10">
        <v>9.6269554753309272</v>
      </c>
      <c r="CW168" s="10">
        <v>14.285714285714286</v>
      </c>
      <c r="CX168" s="10">
        <v>0</v>
      </c>
      <c r="CY168" s="10">
        <v>14.187866927592955</v>
      </c>
      <c r="CZ168" s="10">
        <v>8.0302314596126596</v>
      </c>
      <c r="DA168" s="10">
        <v>5.2527905449770182</v>
      </c>
      <c r="DB168" s="10">
        <v>6.3371356147021549</v>
      </c>
      <c r="DC168" s="10">
        <v>6.7924528301886795</v>
      </c>
      <c r="DD168" s="10">
        <v>6.9930069930069934</v>
      </c>
      <c r="DE168" s="10">
        <v>4.1450777202072535</v>
      </c>
      <c r="DF168" s="10">
        <v>6.7516879219804951</v>
      </c>
      <c r="DG168" s="10">
        <v>2.1482277121374866</v>
      </c>
      <c r="DH168" s="37">
        <v>2.061855670103093</v>
      </c>
      <c r="DI168" s="10">
        <v>18.369690011481055</v>
      </c>
      <c r="DJ168" s="10">
        <v>10.68090787716956</v>
      </c>
      <c r="DK168" s="10">
        <v>10.904425914047467</v>
      </c>
      <c r="DL168" s="10">
        <v>7.1022727272727275</v>
      </c>
      <c r="DM168" s="10">
        <v>11.667476908118619</v>
      </c>
      <c r="DN168" s="10">
        <v>17.865765330758087</v>
      </c>
      <c r="DO168" s="10">
        <v>8.0098582871226132</v>
      </c>
      <c r="DP168" s="10">
        <v>15.459723352318958</v>
      </c>
      <c r="DQ168" s="10">
        <v>6.3653723742838961</v>
      </c>
      <c r="DR168" s="78">
        <v>156</v>
      </c>
      <c r="DS168" s="72">
        <f t="shared" si="101"/>
        <v>9.5335157197686673</v>
      </c>
      <c r="DT168" s="72">
        <f t="shared" si="102"/>
        <v>5.3499355402405975</v>
      </c>
      <c r="DU168" s="23">
        <f t="shared" si="103"/>
        <v>70</v>
      </c>
      <c r="DV168" s="72">
        <f t="shared" si="104"/>
        <v>0.63943960157904167</v>
      </c>
      <c r="DW168" s="10">
        <v>8.5901970692268819</v>
      </c>
      <c r="DX168" s="10">
        <v>0.95328884652049573</v>
      </c>
      <c r="DY168" s="10">
        <v>8.2483177772954193</v>
      </c>
      <c r="DZ168" s="10">
        <v>6.756756756756757</v>
      </c>
      <c r="EA168" s="10">
        <v>4.056795131845842</v>
      </c>
      <c r="EB168" s="10">
        <v>8.949880668257757</v>
      </c>
      <c r="EC168" s="10">
        <v>4.4303797468354427</v>
      </c>
      <c r="ED168" s="10">
        <v>10.033444816053512</v>
      </c>
      <c r="EE168" s="10">
        <v>14.167650531286895</v>
      </c>
      <c r="EF168" s="10">
        <v>11.291460832745237</v>
      </c>
      <c r="EG168" s="10">
        <v>4.0363269424823409</v>
      </c>
      <c r="EH168" s="10">
        <v>2.1913805697589481</v>
      </c>
      <c r="EI168" s="10">
        <v>6.8220579874928937</v>
      </c>
      <c r="EJ168" s="10">
        <v>8.3752093802345051</v>
      </c>
      <c r="EK168" s="10">
        <v>9.2592592592592595</v>
      </c>
      <c r="EL168" s="10">
        <v>10.631644777986242</v>
      </c>
      <c r="EM168" s="10">
        <v>9.4959824689554413</v>
      </c>
      <c r="EN168" s="10">
        <v>35.550458715596328</v>
      </c>
      <c r="EO168" s="10">
        <v>10.678056593699946</v>
      </c>
      <c r="EP168" s="10">
        <v>6.3473744950952105</v>
      </c>
      <c r="EQ168" s="10">
        <v>5.5350553505535052</v>
      </c>
      <c r="ER168" s="10">
        <v>5.3022269353128317</v>
      </c>
      <c r="ES168" s="10">
        <v>9.0293453724604973</v>
      </c>
      <c r="ET168" s="10">
        <v>5.3070507960576192</v>
      </c>
      <c r="EU168" s="10">
        <v>16.216216216216218</v>
      </c>
      <c r="EV168" s="10">
        <v>5.5710306406685239</v>
      </c>
      <c r="EW168" s="10">
        <v>5.2581261950286811</v>
      </c>
      <c r="EX168" s="10">
        <v>9.765625</v>
      </c>
      <c r="EY168" s="10">
        <v>8.2335329341317358</v>
      </c>
      <c r="EZ168" s="78">
        <v>156</v>
      </c>
      <c r="FA168" s="72">
        <f t="shared" si="105"/>
        <v>8.6580735450970696</v>
      </c>
      <c r="FB168" s="72">
        <f t="shared" si="106"/>
        <v>6.1460659745166604</v>
      </c>
      <c r="FC168" s="23">
        <f t="shared" si="107"/>
        <v>29</v>
      </c>
      <c r="FD168" s="72">
        <f t="shared" si="108"/>
        <v>1.1412957995963431</v>
      </c>
      <c r="FE168" s="50"/>
      <c r="FF168" s="10">
        <v>0.95328884652049573</v>
      </c>
      <c r="FG168" s="10">
        <v>5.9353704110793579</v>
      </c>
      <c r="FH168" s="10">
        <v>15.490533562822719</v>
      </c>
      <c r="FI168" s="10">
        <v>11.086474501108647</v>
      </c>
      <c r="FJ168" s="10">
        <v>3.5735556879094701</v>
      </c>
      <c r="FK168" s="10">
        <v>5.376344086021505</v>
      </c>
      <c r="FL168" s="10">
        <v>2.1802325581395348</v>
      </c>
      <c r="FM168" s="11"/>
      <c r="FN168" s="10">
        <v>8.5901970692268819</v>
      </c>
      <c r="FO168" s="10">
        <v>6.7226890756302522</v>
      </c>
      <c r="FP168" s="10">
        <v>0.75930144267274113</v>
      </c>
      <c r="FQ168" s="10">
        <v>6.4724919093851137</v>
      </c>
      <c r="FR168" s="10">
        <v>5.3799596503026228</v>
      </c>
      <c r="FS168" s="10">
        <v>13.20754716981132</v>
      </c>
      <c r="FT168" s="10">
        <v>5.787781350482315</v>
      </c>
      <c r="FU168" s="10">
        <v>5.6561085972850682</v>
      </c>
      <c r="FV168" s="10">
        <v>9.720534629404618</v>
      </c>
      <c r="FW168" s="10">
        <v>16.405667412378822</v>
      </c>
      <c r="FX168" s="10">
        <v>13.956310679611651</v>
      </c>
      <c r="FY168" s="10">
        <v>11.987381703470032</v>
      </c>
      <c r="FZ168" s="10">
        <v>1.1467889908256881</v>
      </c>
      <c r="GA168" s="10">
        <v>25.594149908592321</v>
      </c>
      <c r="GB168" s="10">
        <v>16.284233900814211</v>
      </c>
      <c r="GC168" s="10">
        <v>13.35559265442404</v>
      </c>
      <c r="GD168" s="10">
        <v>31.294452347083926</v>
      </c>
      <c r="GE168" s="10">
        <v>7.9245283018867925</v>
      </c>
      <c r="GF168" s="10">
        <v>5.3238686779059448</v>
      </c>
    </row>
    <row r="169" spans="1:188" s="10" customFormat="1" x14ac:dyDescent="0.35">
      <c r="A169" s="57">
        <v>157</v>
      </c>
      <c r="B169" s="10">
        <v>3.9350713231677323</v>
      </c>
      <c r="C169" s="10">
        <v>0.51150895140664965</v>
      </c>
      <c r="D169" s="10">
        <v>1.0141987829614605</v>
      </c>
      <c r="E169" s="10">
        <v>2.7372262773722627</v>
      </c>
      <c r="F169" s="10">
        <v>14.159292035398231</v>
      </c>
      <c r="G169" s="10">
        <v>1.3003901170351104</v>
      </c>
      <c r="H169" s="10">
        <v>2.1459227467811157</v>
      </c>
      <c r="I169" s="10">
        <v>11.689961880559085</v>
      </c>
      <c r="J169" s="10">
        <v>9.0479937057435098</v>
      </c>
      <c r="K169" s="10">
        <v>3.7296037296037294</v>
      </c>
      <c r="L169" s="10">
        <v>7.6438848920863309</v>
      </c>
      <c r="M169" s="10">
        <v>4.4247787610619467</v>
      </c>
      <c r="N169" s="10">
        <v>6.4542154094392901</v>
      </c>
      <c r="O169" s="10">
        <v>6.8863748155435314</v>
      </c>
      <c r="P169" s="10">
        <v>3.6683785766691122</v>
      </c>
      <c r="Q169" s="10">
        <v>11.681056373793805</v>
      </c>
      <c r="R169" s="10">
        <v>4.4033465433729635</v>
      </c>
      <c r="S169" s="10">
        <v>2.4676125848241828</v>
      </c>
      <c r="T169" s="10">
        <v>3.6023054755043229</v>
      </c>
      <c r="U169" s="10">
        <v>10</v>
      </c>
      <c r="V169" s="10">
        <v>8.2669028638913495</v>
      </c>
      <c r="W169" s="10">
        <v>13.888888888888889</v>
      </c>
      <c r="X169" s="10">
        <v>5.8794708476237139</v>
      </c>
      <c r="Y169" s="10">
        <v>10.096374483708123</v>
      </c>
      <c r="Z169" s="10">
        <v>23.255813953488371</v>
      </c>
      <c r="AA169" s="10">
        <v>6.2439961575408258</v>
      </c>
      <c r="AB169" s="10">
        <v>25.594149908592321</v>
      </c>
      <c r="AC169" s="10">
        <v>9.4991364421416229</v>
      </c>
      <c r="AD169" s="10">
        <v>4.7145102147721323</v>
      </c>
      <c r="AE169" s="10">
        <v>9.6364432763907146</v>
      </c>
      <c r="AF169" s="10">
        <v>0</v>
      </c>
      <c r="AG169" s="10">
        <v>6.1957868649318462</v>
      </c>
      <c r="AH169" s="10">
        <v>0.88339222614840984</v>
      </c>
      <c r="AI169" s="10">
        <v>23.460410557184751</v>
      </c>
      <c r="AJ169" s="10">
        <v>6.2248260710362509</v>
      </c>
      <c r="AK169" s="10">
        <v>3.0864197530864197</v>
      </c>
      <c r="AL169" s="10">
        <v>6.294256490952006</v>
      </c>
      <c r="AM169" s="10">
        <v>3.972983710766786</v>
      </c>
      <c r="AN169" s="10">
        <v>4.0431266846361185</v>
      </c>
      <c r="AO169" s="10">
        <v>2.8839221341023791</v>
      </c>
      <c r="AP169" s="10">
        <v>3.2941176470588234</v>
      </c>
      <c r="AQ169" s="10">
        <v>0</v>
      </c>
      <c r="AR169" s="37">
        <v>4.413387274733358</v>
      </c>
      <c r="AS169" s="10">
        <v>6.0882800608828003</v>
      </c>
      <c r="AT169" s="10">
        <v>4.4642857142857144</v>
      </c>
      <c r="AU169" s="78">
        <v>157</v>
      </c>
      <c r="AV169" s="72">
        <f t="shared" si="97"/>
        <v>6.7529778935370697</v>
      </c>
      <c r="AW169" s="72">
        <f t="shared" si="98"/>
        <v>5.8581336520387506</v>
      </c>
      <c r="AX169" s="23">
        <f t="shared" si="99"/>
        <v>45</v>
      </c>
      <c r="AY169" s="72">
        <f t="shared" si="100"/>
        <v>0.87327900448251639</v>
      </c>
      <c r="AZ169">
        <v>9.1059602649006628</v>
      </c>
      <c r="BA169" s="10">
        <v>4.5385779122541603</v>
      </c>
      <c r="BB169" s="10">
        <v>10.243277848911651</v>
      </c>
      <c r="BC169" s="10">
        <v>12.461059190031152</v>
      </c>
      <c r="BD169" s="10">
        <v>11.522633744855968</v>
      </c>
      <c r="BE169" s="10">
        <v>5.852231163130944</v>
      </c>
      <c r="BF169" s="10">
        <v>8.2772891877909984</v>
      </c>
      <c r="BG169" s="10">
        <v>22.044088176352705</v>
      </c>
      <c r="BH169" s="10">
        <v>11.783189316575019</v>
      </c>
      <c r="BI169" s="10">
        <v>4.8661800486618008</v>
      </c>
      <c r="BJ169" s="10">
        <v>12.153621779290228</v>
      </c>
      <c r="BK169" s="10">
        <v>4.381161007667032</v>
      </c>
      <c r="BL169" s="10">
        <v>3.147128245476003</v>
      </c>
      <c r="BM169" s="10">
        <v>4.2666666666666666</v>
      </c>
      <c r="BN169" s="10">
        <v>0</v>
      </c>
      <c r="BO169" s="10">
        <v>10.327022375215146</v>
      </c>
      <c r="BP169" s="10">
        <v>5.6925996204933584</v>
      </c>
      <c r="BQ169" s="10">
        <v>6.3593004769475359</v>
      </c>
      <c r="BR169" s="10">
        <v>8.1967213114754092</v>
      </c>
      <c r="BS169" s="10">
        <v>12.380952380952381</v>
      </c>
      <c r="BT169" s="10">
        <v>12.609117361784675</v>
      </c>
      <c r="BU169" s="10">
        <v>13.574660633484163</v>
      </c>
      <c r="BV169" s="10">
        <v>14.342629482071713</v>
      </c>
      <c r="BW169" s="10">
        <v>3.3829499323410013</v>
      </c>
      <c r="BX169" s="10">
        <v>10.480349344978166</v>
      </c>
      <c r="BY169" s="10">
        <v>5.7971014492753623</v>
      </c>
      <c r="BZ169" s="10">
        <v>9.1743119266055047</v>
      </c>
      <c r="CA169" s="10">
        <v>11.310084825636192</v>
      </c>
      <c r="CB169" s="10">
        <v>15.807560137457045</v>
      </c>
      <c r="CC169" s="10">
        <v>7.2689511941848393</v>
      </c>
      <c r="CD169" s="10">
        <v>9.0566037735849054</v>
      </c>
      <c r="CE169" s="10">
        <v>9.6277278562259312</v>
      </c>
      <c r="CF169" s="10">
        <v>6.7032297379646559</v>
      </c>
      <c r="CG169" s="10">
        <v>16.713091922005571</v>
      </c>
      <c r="CH169" s="10">
        <v>6.6533599467731204</v>
      </c>
      <c r="CI169" s="10">
        <v>27.522935779816514</v>
      </c>
      <c r="CJ169" s="10">
        <v>8.7789305666400637</v>
      </c>
      <c r="CK169" s="10">
        <v>7.4719800747198004</v>
      </c>
      <c r="CL169" s="10">
        <v>4.8262548262548259</v>
      </c>
      <c r="CM169" s="10">
        <v>10.296010296010296</v>
      </c>
      <c r="CN169" s="10">
        <v>5.1229508196721314</v>
      </c>
      <c r="CO169" s="10">
        <v>7.3574494175352543</v>
      </c>
      <c r="CP169" s="10">
        <v>15.695067264573991</v>
      </c>
      <c r="CQ169" s="10">
        <v>11.952191235059761</v>
      </c>
      <c r="CR169" s="10">
        <v>7.8802206461780928</v>
      </c>
      <c r="CS169" s="10">
        <v>11.73881144534116</v>
      </c>
      <c r="CT169" s="10">
        <v>23.901310717039323</v>
      </c>
      <c r="CU169" s="10">
        <v>17.723880597014926</v>
      </c>
      <c r="CV169" s="10">
        <v>4.860267314702309</v>
      </c>
      <c r="CW169" s="10">
        <v>18.115942028985508</v>
      </c>
      <c r="CX169" s="10">
        <v>6.756756756756757</v>
      </c>
      <c r="CY169" s="10">
        <v>13.399503722084367</v>
      </c>
      <c r="CZ169" s="10">
        <v>6.1904761904761907</v>
      </c>
      <c r="DA169" s="10">
        <v>6.6006600660066006</v>
      </c>
      <c r="DB169" s="10">
        <v>5.7397959183673466</v>
      </c>
      <c r="DC169" s="10">
        <v>6.8389057750759878</v>
      </c>
      <c r="DD169" s="10">
        <v>8.6673889490790899</v>
      </c>
      <c r="DE169" s="10">
        <v>3.121748178980229</v>
      </c>
      <c r="DF169" s="10">
        <v>3.7764350453172204</v>
      </c>
      <c r="DG169" s="10">
        <v>2.1528525296017222</v>
      </c>
      <c r="DH169" s="37">
        <v>3.0991735537190084</v>
      </c>
      <c r="DI169" s="10">
        <v>19.883040935672515</v>
      </c>
      <c r="DJ169" s="10">
        <v>5.3981106612685563</v>
      </c>
      <c r="DK169" s="10">
        <v>8.4306095979247733</v>
      </c>
      <c r="DL169" s="10">
        <v>8.5836909871244629</v>
      </c>
      <c r="DM169" s="10">
        <v>9.8376783079193313</v>
      </c>
      <c r="DN169" s="10">
        <v>12.291052114060964</v>
      </c>
      <c r="DO169" s="10">
        <v>7.4534161490683228</v>
      </c>
      <c r="DP169" s="10">
        <v>8.2644628099173545</v>
      </c>
      <c r="DQ169" s="10">
        <v>5.7618437900128043</v>
      </c>
      <c r="DR169" s="78">
        <v>157</v>
      </c>
      <c r="DS169" s="72">
        <f t="shared" si="101"/>
        <v>9.365617075857136</v>
      </c>
      <c r="DT169" s="72">
        <f t="shared" si="102"/>
        <v>5.1993274363785291</v>
      </c>
      <c r="DU169" s="23">
        <f t="shared" si="103"/>
        <v>70</v>
      </c>
      <c r="DV169" s="72">
        <f t="shared" si="104"/>
        <v>0.62143849012568675</v>
      </c>
      <c r="DW169" s="10">
        <v>8.6646279306829772</v>
      </c>
      <c r="DX169" s="10">
        <v>2.8625954198473282</v>
      </c>
      <c r="DY169" s="10">
        <v>8.7546509082950319</v>
      </c>
      <c r="DZ169" s="10">
        <v>5.4421768707482991</v>
      </c>
      <c r="EA169" s="10">
        <v>6.1099796334012222</v>
      </c>
      <c r="EB169" s="10">
        <v>9.6327513546056593</v>
      </c>
      <c r="EC169" s="10">
        <v>3.814367450731087</v>
      </c>
      <c r="ED169" s="10">
        <v>9.1698841698841704</v>
      </c>
      <c r="EE169" s="10">
        <v>13.173652694610778</v>
      </c>
      <c r="EF169" s="10">
        <v>9.9928622412562458</v>
      </c>
      <c r="EG169" s="10">
        <v>9.1185410334346511</v>
      </c>
      <c r="EH169" s="10">
        <v>5.1244509516837482</v>
      </c>
      <c r="EI169" s="10">
        <v>9.1585575271894673</v>
      </c>
      <c r="EJ169" s="10">
        <v>16.891891891891891</v>
      </c>
      <c r="EK169" s="10">
        <v>7.6465590484282071</v>
      </c>
      <c r="EL169" s="10">
        <v>11.378002528445005</v>
      </c>
      <c r="EM169" s="10">
        <v>11.799410029498524</v>
      </c>
      <c r="EN169" s="10">
        <v>14.26872770511296</v>
      </c>
      <c r="EO169" s="10">
        <v>11.872638963842418</v>
      </c>
      <c r="EP169" s="10">
        <v>9.8722415795586524</v>
      </c>
      <c r="EQ169" s="10">
        <v>5.5658627087198518</v>
      </c>
      <c r="ER169" s="10">
        <v>7.9957356076759059</v>
      </c>
      <c r="ES169" s="10">
        <v>7.5930144267274109</v>
      </c>
      <c r="ET169" s="10">
        <v>5.3353658536585362</v>
      </c>
      <c r="EU169" s="10">
        <v>14.285714285714286</v>
      </c>
      <c r="EV169" s="10">
        <v>4.9019607843137258</v>
      </c>
      <c r="EW169" s="10">
        <v>4.3248438250840939</v>
      </c>
      <c r="EX169" s="10">
        <v>5.9171597633136095</v>
      </c>
      <c r="EY169" s="10">
        <v>6.7924528301886795</v>
      </c>
      <c r="EZ169" s="78">
        <v>157</v>
      </c>
      <c r="FA169" s="72">
        <f t="shared" si="105"/>
        <v>8.5331268971911864</v>
      </c>
      <c r="FB169" s="72">
        <f t="shared" si="106"/>
        <v>3.468580843617711</v>
      </c>
      <c r="FC169" s="23">
        <f t="shared" si="107"/>
        <v>29</v>
      </c>
      <c r="FD169" s="72">
        <f t="shared" si="108"/>
        <v>0.64409929275003475</v>
      </c>
      <c r="FE169" s="50"/>
      <c r="FF169" s="10">
        <v>2.8625954198473282</v>
      </c>
      <c r="FG169" s="10">
        <v>4.8651039363113666</v>
      </c>
      <c r="FH169" s="10">
        <v>12.237762237762238</v>
      </c>
      <c r="FI169" s="10">
        <v>5.9790732436472345</v>
      </c>
      <c r="FJ169" s="10">
        <v>4.1841004184100417</v>
      </c>
      <c r="FK169" s="10">
        <v>7.9002079002079002</v>
      </c>
      <c r="FL169" s="10">
        <v>3.6416605972323381</v>
      </c>
      <c r="FM169" s="11"/>
      <c r="FN169" s="10">
        <v>8.6646279306829772</v>
      </c>
      <c r="FO169" s="10">
        <v>8.4602368866328259</v>
      </c>
      <c r="FP169" s="10">
        <v>3.0395136778115504</v>
      </c>
      <c r="FQ169" s="10">
        <v>3.2573289902280131</v>
      </c>
      <c r="FR169" s="10">
        <v>4.056795131845842</v>
      </c>
      <c r="FS169" s="10">
        <v>8.2855321861057991</v>
      </c>
      <c r="FT169" s="10">
        <v>4.5278137128072444</v>
      </c>
      <c r="FU169" s="10">
        <v>4.5506257110352673</v>
      </c>
      <c r="FV169" s="10">
        <v>7.3619631901840492</v>
      </c>
      <c r="FW169" s="10">
        <v>18.195602729340408</v>
      </c>
      <c r="FX169" s="10">
        <v>9.8461538461538467</v>
      </c>
      <c r="FY169" s="10">
        <v>15.325670498084291</v>
      </c>
      <c r="FZ169" s="10">
        <v>2.2962112514351318</v>
      </c>
      <c r="GA169" s="10">
        <v>30.0187617260788</v>
      </c>
      <c r="GB169" s="10">
        <v>17.306245297215952</v>
      </c>
      <c r="GC169" s="10">
        <v>9.0242526790750137</v>
      </c>
      <c r="GD169" s="10">
        <v>23.494860499265783</v>
      </c>
      <c r="GE169" s="10">
        <v>5.7055914796500566</v>
      </c>
      <c r="GF169" s="10">
        <v>7.1364852809991079</v>
      </c>
    </row>
    <row r="170" spans="1:188" s="10" customFormat="1" x14ac:dyDescent="0.35">
      <c r="A170" s="57">
        <v>158</v>
      </c>
      <c r="B170" s="10">
        <v>3.4567901234567899</v>
      </c>
      <c r="C170" s="10">
        <v>3.5823950870010237</v>
      </c>
      <c r="D170" s="10">
        <v>4.0609137055837561</v>
      </c>
      <c r="E170" s="10">
        <v>2.7447392497712717</v>
      </c>
      <c r="F170" s="10">
        <v>12.567324955116696</v>
      </c>
      <c r="G170" s="10">
        <v>1.3020833333333333</v>
      </c>
      <c r="H170" s="10">
        <v>0.71684587813620071</v>
      </c>
      <c r="I170" s="10">
        <v>14.656724093597326</v>
      </c>
      <c r="J170" s="10">
        <v>7.5426756649464073</v>
      </c>
      <c r="K170" s="10">
        <v>3.7435657463734207</v>
      </c>
      <c r="L170" s="10">
        <v>3.1717263253285002</v>
      </c>
      <c r="M170" s="10">
        <v>4.4444444444444446</v>
      </c>
      <c r="N170" s="10">
        <v>5.2781161185546086</v>
      </c>
      <c r="O170" s="10">
        <v>7.4294205052005946</v>
      </c>
      <c r="P170" s="10">
        <v>4.4182621502209134</v>
      </c>
      <c r="Q170" s="10">
        <v>12.846865364850977</v>
      </c>
      <c r="R170" s="10">
        <v>4.8651039363113666</v>
      </c>
      <c r="S170" s="10">
        <v>1.8552875695732838</v>
      </c>
      <c r="T170" s="10">
        <v>5.0614605929139556</v>
      </c>
      <c r="U170" s="10">
        <v>4.5913682277318637</v>
      </c>
      <c r="V170" s="10">
        <v>7.7403989282524561</v>
      </c>
      <c r="W170" s="10">
        <v>23.098591549295776</v>
      </c>
      <c r="X170" s="10">
        <v>6.4070970921636272</v>
      </c>
      <c r="Y170" s="10">
        <v>6.9541029207232263</v>
      </c>
      <c r="Z170" s="10">
        <v>14.705882352941176</v>
      </c>
      <c r="AA170" s="10">
        <v>5.3165780570323831</v>
      </c>
      <c r="AB170" s="10">
        <v>30.0187617260788</v>
      </c>
      <c r="AC170" s="10">
        <v>6.9747166521360073</v>
      </c>
      <c r="AD170" s="10">
        <v>4.2105263157894735</v>
      </c>
      <c r="AE170" s="10">
        <v>10.614772224679346</v>
      </c>
      <c r="AF170" s="10">
        <v>2.6737967914438503</v>
      </c>
      <c r="AG170" s="10">
        <v>2.4937655860349128</v>
      </c>
      <c r="AH170" s="10">
        <v>1.7683465959328029</v>
      </c>
      <c r="AI170" s="10">
        <v>25.525525525525527</v>
      </c>
      <c r="AJ170" s="10">
        <v>4.7899778924097269</v>
      </c>
      <c r="AK170" s="10">
        <v>0</v>
      </c>
      <c r="AL170" s="10">
        <v>7.5217735550277114</v>
      </c>
      <c r="AM170" s="10">
        <v>3.5899481451934583</v>
      </c>
      <c r="AN170" s="10">
        <v>2.029769959404601</v>
      </c>
      <c r="AO170" s="10">
        <v>1.4461315979754157</v>
      </c>
      <c r="AP170" s="10">
        <v>3.7771482530689329</v>
      </c>
      <c r="AQ170" s="10">
        <v>1.5785319652722967</v>
      </c>
      <c r="AR170" s="37">
        <v>2.5858884373845585</v>
      </c>
      <c r="AS170" s="10">
        <v>3.0627871362940278</v>
      </c>
      <c r="AT170" s="10">
        <v>6.4061499039077514</v>
      </c>
      <c r="AU170" s="78">
        <v>158</v>
      </c>
      <c r="AV170" s="72">
        <f t="shared" si="97"/>
        <v>6.5250462719203259</v>
      </c>
      <c r="AW170" s="72">
        <f t="shared" si="98"/>
        <v>6.3926382644092046</v>
      </c>
      <c r="AX170" s="23">
        <f t="shared" si="99"/>
        <v>45</v>
      </c>
      <c r="AY170" s="72">
        <f t="shared" si="100"/>
        <v>0.95295824765235038</v>
      </c>
      <c r="AZ170">
        <v>5.8479532163742682</v>
      </c>
      <c r="BA170" s="10">
        <v>7.598784194528875</v>
      </c>
      <c r="BB170" s="10">
        <v>10.996119016817595</v>
      </c>
      <c r="BC170" s="10">
        <v>9.4637223974763405</v>
      </c>
      <c r="BD170" s="10">
        <v>14.154870940882597</v>
      </c>
      <c r="BE170" s="10">
        <v>10.301692420897719</v>
      </c>
      <c r="BF170" s="10">
        <v>7.3030777256129369</v>
      </c>
      <c r="BG170" s="10">
        <v>16.393442622950818</v>
      </c>
      <c r="BH170" s="10">
        <v>13.513513513513514</v>
      </c>
      <c r="BI170" s="10">
        <v>12.224938875305623</v>
      </c>
      <c r="BJ170" s="10">
        <v>10.334645669291339</v>
      </c>
      <c r="BK170" s="10">
        <v>4.9504950495049505</v>
      </c>
      <c r="BL170" s="10">
        <v>7.8926598263614842</v>
      </c>
      <c r="BM170" s="10">
        <v>5.3561863952865556</v>
      </c>
      <c r="BN170" s="10">
        <v>7.9840319361277441</v>
      </c>
      <c r="BO170" s="10">
        <v>3.4782608695652173</v>
      </c>
      <c r="BP170" s="10">
        <v>9.5419847328244281</v>
      </c>
      <c r="BQ170" s="10">
        <v>10.666666666666666</v>
      </c>
      <c r="BR170" s="10">
        <v>7.2314049586776861</v>
      </c>
      <c r="BS170" s="10">
        <v>6.750241080038573</v>
      </c>
      <c r="BT170" s="10">
        <v>10.805500982318271</v>
      </c>
      <c r="BU170" s="10">
        <v>18.348623853211009</v>
      </c>
      <c r="BV170" s="10">
        <v>11.317704122877931</v>
      </c>
      <c r="BW170" s="10">
        <v>4.0733197556008145</v>
      </c>
      <c r="BX170" s="10">
        <v>9.7087378640776691</v>
      </c>
      <c r="BY170" s="10">
        <v>3.8872691933916426</v>
      </c>
      <c r="BZ170" s="10">
        <v>15.432098765432098</v>
      </c>
      <c r="CA170" s="10">
        <v>15.252621544327932</v>
      </c>
      <c r="CB170" s="10">
        <v>13.268156424581006</v>
      </c>
      <c r="CC170" s="10">
        <v>4.1841004184100417</v>
      </c>
      <c r="CD170" s="10">
        <v>11.424219345011425</v>
      </c>
      <c r="CE170" s="10">
        <v>8.4251458198314975</v>
      </c>
      <c r="CF170" s="10">
        <v>9.2024539877300615</v>
      </c>
      <c r="CG170" s="10">
        <v>15.580736543909348</v>
      </c>
      <c r="CH170" s="10">
        <v>8.7073007367716002</v>
      </c>
      <c r="CI170" s="10">
        <v>4.716981132075472</v>
      </c>
      <c r="CJ170" s="10">
        <v>12.077294685990339</v>
      </c>
      <c r="CK170" s="10">
        <v>2.5094102885821834</v>
      </c>
      <c r="CL170" s="10">
        <v>9.6993210475266736</v>
      </c>
      <c r="CM170" s="10">
        <v>10.403120936280883</v>
      </c>
      <c r="CN170" s="10">
        <v>12.358393408856848</v>
      </c>
      <c r="CO170" s="10">
        <v>7.4119827053736875</v>
      </c>
      <c r="CP170" s="10">
        <v>18.223234624145785</v>
      </c>
      <c r="CQ170" s="10">
        <v>11.52073732718894</v>
      </c>
      <c r="CR170" s="10">
        <v>8.7370929308975374</v>
      </c>
      <c r="CS170" s="10">
        <v>13.363028953229399</v>
      </c>
      <c r="CT170" s="10">
        <v>27.646129541864138</v>
      </c>
      <c r="CU170" s="10">
        <v>16.144349477682812</v>
      </c>
      <c r="CV170" s="10">
        <v>10.989010989010989</v>
      </c>
      <c r="CW170" s="10">
        <v>5.5350553505535052</v>
      </c>
      <c r="CX170" s="10">
        <v>10.204081632653061</v>
      </c>
      <c r="CY170" s="10">
        <v>11.066398390342052</v>
      </c>
      <c r="CZ170" s="10">
        <v>8.1456636320076665</v>
      </c>
      <c r="DA170" s="10">
        <v>4.6511627906976747</v>
      </c>
      <c r="DB170" s="10">
        <v>5.1314945477870433</v>
      </c>
      <c r="DC170" s="10">
        <v>5.3557765876052024</v>
      </c>
      <c r="DD170" s="10">
        <v>8.7431693989071047</v>
      </c>
      <c r="DE170" s="10">
        <v>6.2630480167014611</v>
      </c>
      <c r="DF170" s="10">
        <v>6.0652009097801365</v>
      </c>
      <c r="DG170" s="10">
        <v>8.6299892125134843</v>
      </c>
      <c r="DH170" s="37">
        <v>1.0362694300518134</v>
      </c>
      <c r="DI170" s="10">
        <v>9.5465393794749396</v>
      </c>
      <c r="DJ170" s="10">
        <v>2.7137042062415198</v>
      </c>
      <c r="DK170" s="10">
        <v>8.502289077828646</v>
      </c>
      <c r="DL170" s="10">
        <v>5.7720057720057723</v>
      </c>
      <c r="DM170" s="10">
        <v>13.412816691505217</v>
      </c>
      <c r="DN170" s="10">
        <v>13.937282229965156</v>
      </c>
      <c r="DO170" s="10">
        <v>11.264080100125156</v>
      </c>
      <c r="DP170" s="10">
        <v>10</v>
      </c>
      <c r="DQ170" s="10">
        <v>7.0921985815602833</v>
      </c>
      <c r="DR170" s="78">
        <v>158</v>
      </c>
      <c r="DS170" s="72">
        <f t="shared" si="101"/>
        <v>9.5781570779028495</v>
      </c>
      <c r="DT170" s="72">
        <f t="shared" si="102"/>
        <v>4.4266188770087229</v>
      </c>
      <c r="DU170" s="23">
        <f t="shared" si="103"/>
        <v>70</v>
      </c>
      <c r="DV170" s="72">
        <f t="shared" si="104"/>
        <v>0.52908215244205115</v>
      </c>
      <c r="DW170" s="10">
        <v>6.6838046272493576</v>
      </c>
      <c r="DX170" s="10">
        <v>3.8277511961722488</v>
      </c>
      <c r="DY170" s="10">
        <v>5.2991830426142634</v>
      </c>
      <c r="DZ170" s="10">
        <v>4.5599635202918378</v>
      </c>
      <c r="EA170" s="10">
        <v>6.1475409836065573</v>
      </c>
      <c r="EB170" s="10">
        <v>6.0790273556231007</v>
      </c>
      <c r="EC170" s="10">
        <v>4.4671346522016595</v>
      </c>
      <c r="ED170" s="10">
        <v>13.638577691183634</v>
      </c>
      <c r="EE170" s="10">
        <v>23.058252427184467</v>
      </c>
      <c r="EF170" s="10">
        <v>6.4888248017303534</v>
      </c>
      <c r="EG170" s="10">
        <v>8.6912065439672794</v>
      </c>
      <c r="EH170" s="10">
        <v>4.4150110375275942</v>
      </c>
      <c r="EI170" s="10">
        <v>5.1993067590987865</v>
      </c>
      <c r="EJ170" s="10">
        <v>13.745704467353951</v>
      </c>
      <c r="EK170" s="10">
        <v>9.4178082191780828</v>
      </c>
      <c r="EL170" s="10">
        <v>13.427109974424553</v>
      </c>
      <c r="EM170" s="10">
        <v>8.2089552238805972</v>
      </c>
      <c r="EN170" s="10">
        <v>12.062726176115802</v>
      </c>
      <c r="EO170" s="10">
        <v>8.1922446750409605</v>
      </c>
      <c r="EP170" s="10">
        <v>4.1055718475073313</v>
      </c>
      <c r="EQ170" s="10">
        <v>4.6641791044776122</v>
      </c>
      <c r="ER170" s="10">
        <v>6.9854916711445458</v>
      </c>
      <c r="ES170" s="10">
        <v>6.12088752869166</v>
      </c>
      <c r="ET170" s="10">
        <v>3.8314176245210727</v>
      </c>
      <c r="EU170" s="10">
        <v>15.60758082497213</v>
      </c>
      <c r="EV170" s="10">
        <v>6.3335679099225901</v>
      </c>
      <c r="EW170" s="10">
        <v>7.2393822393822393</v>
      </c>
      <c r="EX170" s="10">
        <v>2.9761904761904763</v>
      </c>
      <c r="EY170" s="10">
        <v>9.8784194528875382</v>
      </c>
      <c r="EZ170" s="78">
        <v>158</v>
      </c>
      <c r="FA170" s="72">
        <f t="shared" si="105"/>
        <v>7.9776835191083553</v>
      </c>
      <c r="FB170" s="72">
        <f t="shared" si="106"/>
        <v>4.4687465093992644</v>
      </c>
      <c r="FC170" s="23">
        <f t="shared" si="107"/>
        <v>29</v>
      </c>
      <c r="FD170" s="72">
        <f t="shared" si="108"/>
        <v>0.82982539429041657</v>
      </c>
      <c r="FE170" s="50"/>
      <c r="FF170" s="10">
        <v>3.8277511961722488</v>
      </c>
      <c r="FG170" s="10">
        <v>5.333333333333333</v>
      </c>
      <c r="FH170" s="10">
        <v>14.159292035398231</v>
      </c>
      <c r="FI170" s="10">
        <v>9.022556390977444</v>
      </c>
      <c r="FJ170" s="10">
        <v>4.8019207683073226</v>
      </c>
      <c r="FK170" s="10">
        <v>10.477787091366304</v>
      </c>
      <c r="FL170" s="10">
        <v>2.9239766081871346</v>
      </c>
      <c r="FM170" s="11"/>
      <c r="FN170" s="10">
        <v>6.6838046272493576</v>
      </c>
      <c r="FO170" s="10">
        <v>10.238907849829351</v>
      </c>
      <c r="FP170" s="10">
        <v>2.2865853658536586</v>
      </c>
      <c r="FQ170" s="10">
        <v>4.2016806722689077</v>
      </c>
      <c r="FR170" s="10">
        <v>5.7705363204344877</v>
      </c>
      <c r="FS170" s="10">
        <v>7.7120822622107967</v>
      </c>
      <c r="FT170" s="10">
        <v>6.4977257959714096</v>
      </c>
      <c r="FU170" s="10">
        <v>8.5714285714285712</v>
      </c>
      <c r="FV170" s="10">
        <v>7.4165636588380721</v>
      </c>
      <c r="FW170" s="10">
        <v>16.98841698841699</v>
      </c>
      <c r="FX170" s="10">
        <v>8.0795525170913614</v>
      </c>
      <c r="FY170" s="10">
        <v>12.970168612191959</v>
      </c>
      <c r="FZ170" s="10">
        <v>2.3014959723820483</v>
      </c>
      <c r="GA170" s="10">
        <v>21.276595744680851</v>
      </c>
      <c r="GB170" s="10">
        <v>13.016845329249618</v>
      </c>
      <c r="GC170" s="10">
        <v>6.2606715993170177</v>
      </c>
      <c r="GD170" s="10">
        <v>25.563909774436091</v>
      </c>
      <c r="GE170" s="10">
        <v>9.5638867635807188</v>
      </c>
      <c r="GF170" s="10">
        <v>4.4923629829290208</v>
      </c>
    </row>
    <row r="171" spans="1:188" s="10" customFormat="1" x14ac:dyDescent="0.35">
      <c r="A171" s="57">
        <v>159</v>
      </c>
      <c r="B171" s="10">
        <v>3.4687809712586719</v>
      </c>
      <c r="C171" s="10">
        <v>1.027221366204417</v>
      </c>
      <c r="D171" s="10">
        <v>2.038735983690112</v>
      </c>
      <c r="E171" s="10">
        <v>1.834862385321101</v>
      </c>
      <c r="F171" s="10">
        <v>14.545454545454545</v>
      </c>
      <c r="G171" s="10">
        <v>6.5189048239895699</v>
      </c>
      <c r="H171" s="10">
        <v>2.1520803443328549</v>
      </c>
      <c r="I171" s="10">
        <v>13.048016701461378</v>
      </c>
      <c r="J171" s="10">
        <v>4.4000000000000004</v>
      </c>
      <c r="K171" s="10">
        <v>5.6364490371066225</v>
      </c>
      <c r="L171" s="10">
        <v>5.4545454545454541</v>
      </c>
      <c r="M171" s="10">
        <v>5.208333333333333</v>
      </c>
      <c r="N171" s="10">
        <v>8.5714285714285712</v>
      </c>
      <c r="O171" s="10">
        <v>6.9860279441117763</v>
      </c>
      <c r="P171" s="10">
        <v>5.9171597633136095</v>
      </c>
      <c r="Q171" s="10">
        <v>13.014055179593962</v>
      </c>
      <c r="R171" s="10">
        <v>4</v>
      </c>
      <c r="S171" s="10">
        <v>3.0978934324659231</v>
      </c>
      <c r="T171" s="10">
        <v>2.1802325581395348</v>
      </c>
      <c r="U171" s="10">
        <v>5.9963099630996313</v>
      </c>
      <c r="V171" s="10">
        <v>6.9006900690069006</v>
      </c>
      <c r="W171" s="10">
        <v>19.607843137254903</v>
      </c>
      <c r="X171" s="10">
        <v>3.9682539682539684</v>
      </c>
      <c r="Y171" s="10">
        <v>11.671335200746965</v>
      </c>
      <c r="Z171" s="10">
        <v>20.611229566453446</v>
      </c>
      <c r="AA171" s="10">
        <v>2.9154518950437316</v>
      </c>
      <c r="AB171" s="10">
        <v>21.276595744680851</v>
      </c>
      <c r="AC171" s="10">
        <v>7.9016681299385425</v>
      </c>
      <c r="AD171" s="10">
        <v>7.9281183932346719</v>
      </c>
      <c r="AE171" s="10">
        <v>11.175681716584712</v>
      </c>
      <c r="AF171" s="10">
        <v>5.3619302949061662</v>
      </c>
      <c r="AG171" s="10">
        <v>2.5</v>
      </c>
      <c r="AH171" s="10">
        <v>3.5429583702391496</v>
      </c>
      <c r="AI171" s="10">
        <v>30.816640986132512</v>
      </c>
      <c r="AJ171" s="10">
        <v>7.4046649389115142</v>
      </c>
      <c r="AK171" s="10">
        <v>1.8575851393188854</v>
      </c>
      <c r="AL171" s="10">
        <v>5.9832469086557643</v>
      </c>
      <c r="AM171" s="10">
        <v>4.0032025620496396</v>
      </c>
      <c r="AN171" s="10">
        <v>1.3559322033898304</v>
      </c>
      <c r="AO171" s="10">
        <v>2.172338884866039</v>
      </c>
      <c r="AP171" s="10">
        <v>2.3696682464454977</v>
      </c>
      <c r="AQ171" s="10">
        <v>0</v>
      </c>
      <c r="AR171" s="37">
        <v>3.3333333333333335</v>
      </c>
      <c r="AS171" s="10">
        <v>2.3041474654377878</v>
      </c>
      <c r="AT171" s="10">
        <v>7.0921985815602833</v>
      </c>
      <c r="AU171" s="78">
        <v>159</v>
      </c>
      <c r="AV171" s="72">
        <f t="shared" si="97"/>
        <v>6.8700268465621388</v>
      </c>
      <c r="AW171" s="72">
        <f t="shared" si="98"/>
        <v>6.2760762818562235</v>
      </c>
      <c r="AX171" s="23">
        <f t="shared" si="99"/>
        <v>45</v>
      </c>
      <c r="AY171" s="72">
        <f t="shared" si="100"/>
        <v>0.93558221321364299</v>
      </c>
      <c r="AZ171">
        <v>7.5630252100840334</v>
      </c>
      <c r="BA171" s="10">
        <v>7.656967840735069</v>
      </c>
      <c r="BB171" s="10">
        <v>15.042511445389144</v>
      </c>
      <c r="BC171" s="10">
        <v>13.800424628450106</v>
      </c>
      <c r="BD171" s="10">
        <v>5.0675675675675675</v>
      </c>
      <c r="BE171" s="10">
        <v>9.6654275092936803</v>
      </c>
      <c r="BF171" s="10">
        <v>7.8822911192853393</v>
      </c>
      <c r="BG171" s="10">
        <v>12.5</v>
      </c>
      <c r="BH171" s="10">
        <v>15.310233682514102</v>
      </c>
      <c r="BI171" s="10">
        <v>4.9504950495049505</v>
      </c>
      <c r="BJ171" s="10">
        <v>11.934361014420686</v>
      </c>
      <c r="BK171" s="10">
        <v>4.9751243781094523</v>
      </c>
      <c r="BL171" s="10">
        <v>5.5688146380270487</v>
      </c>
      <c r="BM171" s="10">
        <v>4.8465266558966071</v>
      </c>
      <c r="BN171" s="10">
        <v>6.0362173038229372</v>
      </c>
      <c r="BO171" s="10">
        <v>8.7260034904013963</v>
      </c>
      <c r="BP171" s="10">
        <v>1.9267822736030829</v>
      </c>
      <c r="BQ171" s="10">
        <v>8.625336927223719</v>
      </c>
      <c r="BR171" s="10">
        <v>9.8855359001040579</v>
      </c>
      <c r="BS171" s="10">
        <v>7.766990291262136</v>
      </c>
      <c r="BT171" s="10">
        <v>12.909632571996028</v>
      </c>
      <c r="BU171" s="10">
        <v>10.514018691588785</v>
      </c>
      <c r="BV171" s="10">
        <v>5.7236304170073593</v>
      </c>
      <c r="BW171" s="10">
        <v>10.224948875255624</v>
      </c>
      <c r="BX171" s="10">
        <v>8.9126559714795004</v>
      </c>
      <c r="BY171" s="10">
        <v>4.8780487804878048</v>
      </c>
      <c r="BZ171" s="10">
        <v>3.134796238244514</v>
      </c>
      <c r="CA171" s="10">
        <v>16.456921587608907</v>
      </c>
      <c r="CB171" s="10">
        <v>12.738853503184714</v>
      </c>
      <c r="CC171" s="10">
        <v>12.605042016806722</v>
      </c>
      <c r="CD171" s="10">
        <v>3.0816640986132513</v>
      </c>
      <c r="CE171" s="10">
        <v>9.1503267973856204</v>
      </c>
      <c r="CF171" s="10">
        <v>5.5727554179566567</v>
      </c>
      <c r="CG171" s="10">
        <v>17.266187050359711</v>
      </c>
      <c r="CH171" s="10">
        <v>10.135135135135135</v>
      </c>
      <c r="CI171" s="10">
        <v>9.4786729857819907</v>
      </c>
      <c r="CJ171" s="10">
        <v>10.594947025264874</v>
      </c>
      <c r="CK171" s="10">
        <v>6.2893081761006293</v>
      </c>
      <c r="CL171" s="10">
        <v>2.9382957884427032</v>
      </c>
      <c r="CM171" s="10">
        <v>13.140604467805518</v>
      </c>
      <c r="CN171" s="10">
        <v>6.2565172054223153</v>
      </c>
      <c r="CO171" s="10">
        <v>14.312383322962042</v>
      </c>
      <c r="CP171" s="10">
        <v>14.694508894044857</v>
      </c>
      <c r="CQ171" s="10">
        <v>15.151515151515152</v>
      </c>
      <c r="CR171" s="10">
        <v>8.8141025641025639</v>
      </c>
      <c r="CS171" s="10">
        <v>6.0195635816403312</v>
      </c>
      <c r="CT171" s="10">
        <v>18.683996750609261</v>
      </c>
      <c r="CU171" s="10">
        <v>18.339768339768341</v>
      </c>
      <c r="CV171" s="10">
        <v>18.518518518518519</v>
      </c>
      <c r="CW171" s="10">
        <v>10.204081632653061</v>
      </c>
      <c r="CX171" s="10">
        <v>6.8728522336769755</v>
      </c>
      <c r="CY171" s="10">
        <v>8.6469989827060019</v>
      </c>
      <c r="CZ171" s="10">
        <v>9.1787439613526569</v>
      </c>
      <c r="DA171" s="10">
        <v>6.0080106809078773</v>
      </c>
      <c r="DB171" s="10">
        <v>3.8684719535783367</v>
      </c>
      <c r="DC171" s="10">
        <v>4.615384615384615</v>
      </c>
      <c r="DD171" s="10">
        <v>8.8202866593164284</v>
      </c>
      <c r="DE171" s="10">
        <v>4.2016806722689077</v>
      </c>
      <c r="DF171" s="10">
        <v>4.5766590389016022</v>
      </c>
      <c r="DG171" s="10">
        <v>4.3525571273122958</v>
      </c>
      <c r="DH171" s="37">
        <v>5.186721991701245</v>
      </c>
      <c r="DI171" s="10">
        <v>13.253012048192771</v>
      </c>
      <c r="DJ171" s="10">
        <v>5.4421768707482991</v>
      </c>
      <c r="DK171" s="10">
        <v>9.2348284960422156</v>
      </c>
      <c r="DL171" s="10">
        <v>4.3541364296081273</v>
      </c>
      <c r="DM171" s="10">
        <v>11.581067472306144</v>
      </c>
      <c r="DN171" s="10">
        <v>12.619888944977284</v>
      </c>
      <c r="DO171" s="10">
        <v>13.291139240506329</v>
      </c>
      <c r="DP171" s="10">
        <v>3.3670033670033672</v>
      </c>
      <c r="DQ171" s="10">
        <v>5.1847051198963063</v>
      </c>
      <c r="DR171" s="78">
        <v>159</v>
      </c>
      <c r="DS171" s="72">
        <f t="shared" si="101"/>
        <v>9.0161194912832254</v>
      </c>
      <c r="DT171" s="72">
        <f t="shared" si="102"/>
        <v>4.2922521070416781</v>
      </c>
      <c r="DU171" s="23">
        <f t="shared" si="103"/>
        <v>70</v>
      </c>
      <c r="DV171" s="72">
        <f t="shared" si="104"/>
        <v>0.51302225168120463</v>
      </c>
      <c r="DW171" s="10">
        <v>5.1759834368530022</v>
      </c>
      <c r="DX171" s="10">
        <v>4.8030739673390972</v>
      </c>
      <c r="DY171" s="10">
        <v>7.9911209766925637</v>
      </c>
      <c r="DZ171" s="10">
        <v>7.3293632615666517</v>
      </c>
      <c r="EA171" s="10">
        <v>6.8728522336769755</v>
      </c>
      <c r="EB171" s="10">
        <v>12.232415902140673</v>
      </c>
      <c r="EC171" s="10">
        <v>4.4871794871794872</v>
      </c>
      <c r="ED171" s="10">
        <v>11.358024691358025</v>
      </c>
      <c r="EE171" s="10">
        <v>24.844720496894411</v>
      </c>
      <c r="EF171" s="10">
        <v>9.433962264150944</v>
      </c>
      <c r="EG171" s="10">
        <v>6.7044868488911806</v>
      </c>
      <c r="EH171" s="10">
        <v>10.347376201034738</v>
      </c>
      <c r="EI171" s="10">
        <v>7.5493612078977934</v>
      </c>
      <c r="EJ171" s="10">
        <v>13.937282229965156</v>
      </c>
      <c r="EK171" s="10">
        <v>10.371650821089023</v>
      </c>
      <c r="EL171" s="10">
        <v>12.313674659753726</v>
      </c>
      <c r="EM171" s="10">
        <v>12.039127163280662</v>
      </c>
      <c r="EN171" s="10">
        <v>15.873015873015873</v>
      </c>
      <c r="EO171" s="10">
        <v>10.462555066079295</v>
      </c>
      <c r="EP171" s="10">
        <v>4.7114252061248525</v>
      </c>
      <c r="EQ171" s="10">
        <v>4.6860356138706658</v>
      </c>
      <c r="ER171" s="10">
        <v>9.1991341991341997</v>
      </c>
      <c r="ES171" s="10">
        <v>10.77752117013087</v>
      </c>
      <c r="ET171" s="10">
        <v>3.8461538461538463</v>
      </c>
      <c r="EU171" s="10">
        <v>13.590033975084937</v>
      </c>
      <c r="EV171" s="10">
        <v>4.9575070821529748</v>
      </c>
      <c r="EW171" s="10">
        <v>3.8891589693728732</v>
      </c>
      <c r="EX171" s="10">
        <v>4.9751243781094523</v>
      </c>
      <c r="EY171" s="10">
        <v>4.9884881043745199</v>
      </c>
      <c r="EZ171" s="78">
        <v>159</v>
      </c>
      <c r="FA171" s="72">
        <f t="shared" si="105"/>
        <v>8.9568210114954656</v>
      </c>
      <c r="FB171" s="72">
        <f t="shared" si="106"/>
        <v>4.6127246366820041</v>
      </c>
      <c r="FC171" s="23">
        <f t="shared" si="107"/>
        <v>29</v>
      </c>
      <c r="FD171" s="72">
        <f t="shared" si="108"/>
        <v>0.85656146132628352</v>
      </c>
      <c r="FE171" s="50"/>
      <c r="FF171" s="10">
        <v>4.8030739673390972</v>
      </c>
      <c r="FG171" s="10">
        <v>4.9151027703306527</v>
      </c>
      <c r="FH171" s="10">
        <v>12.567324955116696</v>
      </c>
      <c r="FI171" s="10">
        <v>9.8634294385432479</v>
      </c>
      <c r="FJ171" s="10">
        <v>3.6188178528347406</v>
      </c>
      <c r="FK171" s="10">
        <v>7.2003388394747985</v>
      </c>
      <c r="FL171" s="10">
        <v>2.9325513196480939</v>
      </c>
      <c r="FM171" s="11"/>
      <c r="FN171" s="10">
        <v>5.1759834368530022</v>
      </c>
      <c r="FO171" s="10">
        <v>8.6206896551724146</v>
      </c>
      <c r="FP171" s="10">
        <v>0.76394194041252861</v>
      </c>
      <c r="FQ171" s="10">
        <v>7.0323488045007032</v>
      </c>
      <c r="FR171" s="10">
        <v>5.4626152270399455</v>
      </c>
      <c r="FS171" s="10">
        <v>15.544041450777202</v>
      </c>
      <c r="FT171" s="10">
        <v>6.5402223675604967</v>
      </c>
      <c r="FU171" s="10">
        <v>8.0691642651296824</v>
      </c>
      <c r="FV171" s="10">
        <v>11.207970112079702</v>
      </c>
      <c r="FW171" s="10">
        <v>15.710919088766692</v>
      </c>
      <c r="FX171" s="10">
        <v>11.904761904761905</v>
      </c>
      <c r="FY171" s="10">
        <v>10.512483574244415</v>
      </c>
      <c r="FZ171" s="10">
        <v>0.57670126874279126</v>
      </c>
      <c r="GA171" s="10">
        <v>9.8814229249011856</v>
      </c>
      <c r="GB171" s="10">
        <v>24.049650892164468</v>
      </c>
      <c r="GC171" s="10">
        <v>13.172966781214203</v>
      </c>
      <c r="GD171" s="10">
        <v>30.864197530864196</v>
      </c>
      <c r="GE171" s="10">
        <v>7.3387408265739671</v>
      </c>
      <c r="GF171" s="10">
        <v>0</v>
      </c>
    </row>
    <row r="172" spans="1:188" s="10" customFormat="1" x14ac:dyDescent="0.35">
      <c r="A172" s="57">
        <v>160</v>
      </c>
      <c r="B172" s="10">
        <v>3.9781203381402288</v>
      </c>
      <c r="C172" s="10">
        <v>3.0848329048843186</v>
      </c>
      <c r="D172" s="10">
        <v>2.0429009193054135</v>
      </c>
      <c r="E172" s="10">
        <v>4.5955882352941178</v>
      </c>
      <c r="F172" s="10">
        <v>13.837638376383763</v>
      </c>
      <c r="G172" s="10">
        <v>1.3123359580052494</v>
      </c>
      <c r="H172" s="10">
        <v>4.3134435657800143</v>
      </c>
      <c r="I172" s="10">
        <v>15.864621893178212</v>
      </c>
      <c r="J172" s="10">
        <v>8.8388911209321019</v>
      </c>
      <c r="K172" s="10">
        <v>4.7236655644780345</v>
      </c>
      <c r="L172" s="10">
        <v>6.3985374771480803</v>
      </c>
      <c r="M172" s="10">
        <v>4.4876589379207177</v>
      </c>
      <c r="N172" s="10">
        <v>4.5286125977768625</v>
      </c>
      <c r="O172" s="10">
        <v>5.025125628140704</v>
      </c>
      <c r="P172" s="10">
        <v>6.6964285714285712</v>
      </c>
      <c r="Q172" s="10">
        <v>14.240506329113924</v>
      </c>
      <c r="R172" s="10">
        <v>4.0160642570281126</v>
      </c>
      <c r="S172" s="10">
        <v>3.7290242386575514</v>
      </c>
      <c r="T172" s="10">
        <v>1.4566642388929352</v>
      </c>
      <c r="U172" s="10">
        <v>8.3526682134570773</v>
      </c>
      <c r="V172" s="10">
        <v>11.178247734138973</v>
      </c>
      <c r="W172" s="10">
        <v>17.647058823529413</v>
      </c>
      <c r="X172" s="10">
        <v>5.47808764940239</v>
      </c>
      <c r="Y172" s="10">
        <v>8.0302314596126596</v>
      </c>
      <c r="Z172" s="10">
        <v>12.336719883889696</v>
      </c>
      <c r="AA172" s="10">
        <v>5.3606237816764128</v>
      </c>
      <c r="AB172" s="10">
        <v>9.8814229249011856</v>
      </c>
      <c r="AC172" s="10">
        <v>11.946902654867257</v>
      </c>
      <c r="AD172" s="10">
        <v>5.3276505061267985</v>
      </c>
      <c r="AE172" s="10">
        <v>9.9457504520795652</v>
      </c>
      <c r="AF172" s="10">
        <v>0</v>
      </c>
      <c r="AG172" s="10">
        <v>1.2531328320802004</v>
      </c>
      <c r="AH172" s="10">
        <v>5.333333333333333</v>
      </c>
      <c r="AI172" s="10">
        <v>28.616852146263913</v>
      </c>
      <c r="AJ172" s="10">
        <v>7.4599030212607236</v>
      </c>
      <c r="AK172" s="10">
        <v>3.7220843672456576</v>
      </c>
      <c r="AL172" s="10">
        <v>8.0256821829855536</v>
      </c>
      <c r="AM172" s="10">
        <v>6.028938906752412</v>
      </c>
      <c r="AN172" s="10">
        <v>3.3944331296673456</v>
      </c>
      <c r="AO172" s="10">
        <v>3.6284470246734397</v>
      </c>
      <c r="AP172" s="10">
        <v>1.4251781472684086</v>
      </c>
      <c r="AQ172" s="10">
        <v>2.3715415019762847</v>
      </c>
      <c r="AR172" s="37">
        <v>3.3444816053511706</v>
      </c>
      <c r="AS172" s="10">
        <v>3.0792917628945342</v>
      </c>
      <c r="AT172" s="10">
        <v>4.5454545454545459</v>
      </c>
      <c r="AU172" s="78">
        <v>160</v>
      </c>
      <c r="AV172" s="72">
        <f t="shared" si="97"/>
        <v>6.6863284387417306</v>
      </c>
      <c r="AW172" s="72">
        <f t="shared" si="98"/>
        <v>5.2904202075893698</v>
      </c>
      <c r="AX172" s="23">
        <f t="shared" si="99"/>
        <v>45</v>
      </c>
      <c r="AY172" s="72">
        <f t="shared" si="100"/>
        <v>0.78864928091389197</v>
      </c>
      <c r="AZ172">
        <v>8.4674005080440296</v>
      </c>
      <c r="BA172" s="10">
        <v>3.0864197530864197</v>
      </c>
      <c r="BB172" s="10">
        <v>15.936254980079681</v>
      </c>
      <c r="BC172" s="10">
        <v>11.840688912809473</v>
      </c>
      <c r="BD172" s="10">
        <v>11.884550084889643</v>
      </c>
      <c r="BE172" s="10">
        <v>6.756756756756757</v>
      </c>
      <c r="BF172" s="10">
        <v>9.5338983050847457</v>
      </c>
      <c r="BG172" s="10">
        <v>21.09704641350211</v>
      </c>
      <c r="BH172" s="10">
        <v>8.1833060556464812</v>
      </c>
      <c r="BI172" s="10">
        <v>7.4626865671641793</v>
      </c>
      <c r="BJ172" s="10">
        <v>10.568696527428283</v>
      </c>
      <c r="BK172" s="10">
        <v>3.8888888888888888</v>
      </c>
      <c r="BL172" s="10">
        <v>4</v>
      </c>
      <c r="BM172" s="10">
        <v>8.1168831168831161</v>
      </c>
      <c r="BN172" s="10">
        <v>4.048582995951417</v>
      </c>
      <c r="BO172" s="10">
        <v>12.32394366197183</v>
      </c>
      <c r="BP172" s="10">
        <v>5.7915057915057915</v>
      </c>
      <c r="BQ172" s="10">
        <v>6.5252854812398047</v>
      </c>
      <c r="BR172" s="10">
        <v>4.7293746715712031</v>
      </c>
      <c r="BS172" s="10">
        <v>11.741682974559687</v>
      </c>
      <c r="BT172" s="10">
        <v>8.0482897384305829</v>
      </c>
      <c r="BU172" s="10">
        <v>5.9031877213695392</v>
      </c>
      <c r="BV172" s="10">
        <v>17.269736842105264</v>
      </c>
      <c r="BW172" s="10">
        <v>7.5757575757575761</v>
      </c>
      <c r="BX172" s="10">
        <v>1.7985611510791366</v>
      </c>
      <c r="BY172" s="10">
        <v>5.882352941176471</v>
      </c>
      <c r="BZ172" s="10">
        <v>4.716981132075472</v>
      </c>
      <c r="CA172" s="10">
        <v>12.795275590551181</v>
      </c>
      <c r="CB172" s="10">
        <v>11.469534050179211</v>
      </c>
      <c r="CC172" s="10">
        <v>6.3829787234042552</v>
      </c>
      <c r="CD172" s="10">
        <v>7.7279752704791349</v>
      </c>
      <c r="CE172" s="10">
        <v>5.9366754617414248</v>
      </c>
      <c r="CF172" s="10">
        <v>4.3586550435865501</v>
      </c>
      <c r="CG172" s="10">
        <v>16.105417276720353</v>
      </c>
      <c r="CH172" s="10">
        <v>8.8737201365187719</v>
      </c>
      <c r="CI172" s="10">
        <v>14.354066985645932</v>
      </c>
      <c r="CJ172" s="10">
        <v>9.0609555189456348</v>
      </c>
      <c r="CK172" s="10">
        <v>10.126582278481013</v>
      </c>
      <c r="CL172" s="10">
        <v>8.840864440078585</v>
      </c>
      <c r="CM172" s="10">
        <v>5.3262316910785623</v>
      </c>
      <c r="CN172" s="10">
        <v>6.295907660020986</v>
      </c>
      <c r="CO172" s="10">
        <v>8.2070707070707076</v>
      </c>
      <c r="CP172" s="10">
        <v>18.053375196232338</v>
      </c>
      <c r="CQ172" s="10">
        <v>12.42603550295858</v>
      </c>
      <c r="CR172" s="10">
        <v>10.509296685529506</v>
      </c>
      <c r="CS172" s="10">
        <v>12.112036336109009</v>
      </c>
      <c r="CT172" s="10">
        <v>24.834437086092716</v>
      </c>
      <c r="CU172" s="10">
        <v>24.582104228121928</v>
      </c>
      <c r="CV172" s="10">
        <v>6.2893081761006293</v>
      </c>
      <c r="CW172" s="10">
        <v>9.3720712277413316</v>
      </c>
      <c r="CX172" s="10">
        <v>3.4602076124567476</v>
      </c>
      <c r="CY172" s="10">
        <v>9.748589020010261</v>
      </c>
      <c r="CZ172" s="10">
        <v>6.3383715260848366</v>
      </c>
      <c r="DA172" s="10">
        <v>6.7159167226326391</v>
      </c>
      <c r="DB172" s="10">
        <v>5.825242718446602</v>
      </c>
      <c r="DC172" s="10">
        <v>4.6367851622874809</v>
      </c>
      <c r="DD172" s="10">
        <v>7.2302558398220249</v>
      </c>
      <c r="DE172" s="10">
        <v>7.3839662447257384</v>
      </c>
      <c r="DF172" s="10">
        <v>6.1302681992337167</v>
      </c>
      <c r="DG172" s="10">
        <v>7.6502732240437155</v>
      </c>
      <c r="DH172" s="37">
        <v>2.0855057351407718</v>
      </c>
      <c r="DI172" s="10">
        <v>19.536019536019538</v>
      </c>
      <c r="DJ172" s="10">
        <v>12.311901504787961</v>
      </c>
      <c r="DK172" s="10">
        <v>7.989347536617843</v>
      </c>
      <c r="DL172" s="10">
        <v>1.4577259475218658</v>
      </c>
      <c r="DM172" s="10">
        <v>8.6602139582272031</v>
      </c>
      <c r="DN172" s="10">
        <v>9.7137014314928418</v>
      </c>
      <c r="DO172" s="10">
        <v>8.3386786401539457</v>
      </c>
      <c r="DP172" s="10">
        <v>12.668918918918919</v>
      </c>
      <c r="DQ172" s="10">
        <v>9.1563113145846948</v>
      </c>
      <c r="DR172" s="78">
        <v>160</v>
      </c>
      <c r="DS172" s="72">
        <f t="shared" si="101"/>
        <v>9.1179642230807953</v>
      </c>
      <c r="DT172" s="72">
        <f t="shared" si="102"/>
        <v>4.8835725299916595</v>
      </c>
      <c r="DU172" s="23">
        <f t="shared" si="103"/>
        <v>70</v>
      </c>
      <c r="DV172" s="72">
        <f t="shared" si="104"/>
        <v>0.58369856036055778</v>
      </c>
      <c r="DW172" s="10">
        <v>7.2840790842872005</v>
      </c>
      <c r="DX172" s="10">
        <v>0.96525096525096521</v>
      </c>
      <c r="DY172" s="10">
        <v>5.8178563437010515</v>
      </c>
      <c r="DZ172" s="10">
        <v>8.3064143977849554</v>
      </c>
      <c r="EA172" s="10">
        <v>4.844290657439446</v>
      </c>
      <c r="EB172" s="10">
        <v>11.145510835913313</v>
      </c>
      <c r="EC172" s="10">
        <v>4.507405022537025</v>
      </c>
      <c r="ED172" s="10">
        <v>9.9900099900099892</v>
      </c>
      <c r="EE172" s="10">
        <v>15.286624203821656</v>
      </c>
      <c r="EF172" s="10">
        <v>13.91941391941392</v>
      </c>
      <c r="EG172" s="10">
        <v>8.826583592938734</v>
      </c>
      <c r="EH172" s="10">
        <v>7.4682598954443611</v>
      </c>
      <c r="EI172" s="10">
        <v>11.702750146284377</v>
      </c>
      <c r="EJ172" s="10">
        <v>5.3003533568904597</v>
      </c>
      <c r="EK172" s="10">
        <v>6.9868995633187776</v>
      </c>
      <c r="EL172" s="10">
        <v>13.779527559055119</v>
      </c>
      <c r="EM172" s="10">
        <v>11.424219345011425</v>
      </c>
      <c r="EN172" s="10">
        <v>23.573200992555833</v>
      </c>
      <c r="EO172" s="10">
        <v>9.4602114635503618</v>
      </c>
      <c r="EP172" s="10">
        <v>7.1005917159763312</v>
      </c>
      <c r="EQ172" s="10">
        <v>7.5329566854990579</v>
      </c>
      <c r="ER172" s="10">
        <v>11.469142545057347</v>
      </c>
      <c r="ES172" s="10">
        <v>5.4474708171206228</v>
      </c>
      <c r="ET172" s="10">
        <v>10.038610038610038</v>
      </c>
      <c r="EU172" s="10">
        <v>27.554535017221585</v>
      </c>
      <c r="EV172" s="10">
        <v>5.6939501779359434</v>
      </c>
      <c r="EW172" s="10">
        <v>6.3445583211322596</v>
      </c>
      <c r="EX172" s="10">
        <v>15</v>
      </c>
      <c r="EY172" s="10">
        <v>5.0134978789047437</v>
      </c>
      <c r="EZ172" s="78">
        <v>160</v>
      </c>
      <c r="FA172" s="72">
        <f t="shared" si="105"/>
        <v>9.7166956735402366</v>
      </c>
      <c r="FB172" s="72">
        <f t="shared" si="106"/>
        <v>5.6010318766133178</v>
      </c>
      <c r="FC172" s="23">
        <f t="shared" si="107"/>
        <v>29</v>
      </c>
      <c r="FD172" s="72">
        <f t="shared" si="108"/>
        <v>1.0400855084681575</v>
      </c>
      <c r="FE172" s="50"/>
      <c r="FF172" s="10">
        <v>0.96525096525096521</v>
      </c>
      <c r="FG172" s="10">
        <v>3.8167938931297711</v>
      </c>
      <c r="FH172" s="10">
        <v>14.545454545454545</v>
      </c>
      <c r="FI172" s="10">
        <v>13.793103448275861</v>
      </c>
      <c r="FJ172" s="10">
        <v>5.4479418886198543</v>
      </c>
      <c r="FK172" s="10">
        <v>6.8259385665529013</v>
      </c>
      <c r="FL172" s="10">
        <v>0</v>
      </c>
      <c r="FM172" s="11"/>
      <c r="FN172" s="10">
        <v>7.2840790842872005</v>
      </c>
      <c r="FO172" s="10">
        <v>11.304347826086957</v>
      </c>
      <c r="FP172" s="10">
        <v>2.2935779816513762</v>
      </c>
      <c r="FQ172" s="10">
        <v>5.1935788479697829</v>
      </c>
      <c r="FR172" s="10">
        <v>5.4926192928252657</v>
      </c>
      <c r="FS172" s="10">
        <v>13.157894736842104</v>
      </c>
      <c r="FT172" s="10">
        <v>5.924950625411455</v>
      </c>
      <c r="FU172" s="10">
        <v>7.5537478210342828</v>
      </c>
      <c r="FV172" s="10">
        <v>8.8161209068010074</v>
      </c>
      <c r="FW172" s="10">
        <v>10.375099760574621</v>
      </c>
      <c r="FX172" s="10">
        <v>5.7070386810399496</v>
      </c>
      <c r="FY172" s="10">
        <v>9.9601593625498008</v>
      </c>
      <c r="FZ172" s="10">
        <v>3.4622042700519331</v>
      </c>
      <c r="GA172" s="10">
        <v>25.948103792415171</v>
      </c>
      <c r="GB172" s="10">
        <v>22.257551669316374</v>
      </c>
      <c r="GC172" s="10">
        <v>11.027278003482298</v>
      </c>
      <c r="GD172" s="10">
        <v>28.662420382165607</v>
      </c>
      <c r="GE172" s="10">
        <v>7.0038910505836576</v>
      </c>
      <c r="GF172" s="10">
        <v>6.3176895306859207</v>
      </c>
    </row>
    <row r="173" spans="1:188" s="10" customFormat="1" x14ac:dyDescent="0.35">
      <c r="A173" s="57">
        <v>161</v>
      </c>
      <c r="B173" s="10">
        <v>5.4917623564653022</v>
      </c>
      <c r="C173" s="10">
        <v>2.5786487880350695</v>
      </c>
      <c r="D173" s="10">
        <v>3.0706243602865917</v>
      </c>
      <c r="E173" s="10">
        <v>5.54016620498615</v>
      </c>
      <c r="F173" s="10">
        <v>10.28999064546305</v>
      </c>
      <c r="G173" s="10">
        <v>2.6281208935611038</v>
      </c>
      <c r="H173" s="10">
        <v>4.3321299638989172</v>
      </c>
      <c r="I173" s="10">
        <v>17.732401934443846</v>
      </c>
      <c r="J173" s="10">
        <v>4.8642075395216864</v>
      </c>
      <c r="K173" s="10">
        <v>6.6445182724252492</v>
      </c>
      <c r="L173" s="10">
        <v>5.0597976080956766</v>
      </c>
      <c r="M173" s="10">
        <v>5.2592036063110443</v>
      </c>
      <c r="N173" s="10">
        <v>6.2034739454094296</v>
      </c>
      <c r="O173" s="10">
        <v>8.0808080808080813</v>
      </c>
      <c r="P173" s="10">
        <v>3.7453183520599249</v>
      </c>
      <c r="Q173" s="10">
        <v>6.4205457463884432</v>
      </c>
      <c r="R173" s="10">
        <v>5.376344086021505</v>
      </c>
      <c r="S173" s="10">
        <v>4.9906425452276979</v>
      </c>
      <c r="T173" s="10">
        <v>4.3763676148796495</v>
      </c>
      <c r="U173" s="10">
        <v>7.0191857744501638</v>
      </c>
      <c r="V173" s="10">
        <v>8.2493125572868919</v>
      </c>
      <c r="W173" s="10">
        <v>19.760479041916167</v>
      </c>
      <c r="X173" s="10">
        <v>6.0090135202804209</v>
      </c>
      <c r="Y173" s="10">
        <v>11.904761904761905</v>
      </c>
      <c r="Z173" s="10">
        <v>19.103600293901543</v>
      </c>
      <c r="AA173" s="10">
        <v>3.9196472317491424</v>
      </c>
      <c r="AB173" s="10">
        <v>25.948103792415171</v>
      </c>
      <c r="AC173" s="10">
        <v>8.508732646663681</v>
      </c>
      <c r="AD173" s="10">
        <v>5.3561863952865556</v>
      </c>
      <c r="AE173" s="10">
        <v>12.328767123287671</v>
      </c>
      <c r="AF173" s="10">
        <v>0</v>
      </c>
      <c r="AG173" s="10">
        <v>6.2735257214554583</v>
      </c>
      <c r="AH173" s="10">
        <v>1.7873100983020553</v>
      </c>
      <c r="AI173" s="10">
        <v>34.369885433715218</v>
      </c>
      <c r="AJ173" s="10">
        <v>6.764374295377678</v>
      </c>
      <c r="AK173" s="10">
        <v>0.62266500622665011</v>
      </c>
      <c r="AL173" s="10">
        <v>4.449838187702265</v>
      </c>
      <c r="AM173" s="10">
        <v>7.2786089769510713</v>
      </c>
      <c r="AN173" s="10">
        <v>2.7247956403269753</v>
      </c>
      <c r="AO173" s="10">
        <v>0.72833211944646759</v>
      </c>
      <c r="AP173" s="10">
        <v>3.8058991436726926</v>
      </c>
      <c r="AQ173" s="10">
        <v>1.5847860538827259</v>
      </c>
      <c r="AR173" s="37">
        <v>2.609992542878449</v>
      </c>
      <c r="AS173" s="10">
        <v>3.0888030888030888</v>
      </c>
      <c r="AT173" s="10">
        <v>3.9138943248532287</v>
      </c>
      <c r="AU173" s="78">
        <v>161</v>
      </c>
      <c r="AV173" s="72">
        <f t="shared" si="97"/>
        <v>7.1287905213307061</v>
      </c>
      <c r="AW173" s="72">
        <f t="shared" si="98"/>
        <v>6.70960599754408</v>
      </c>
      <c r="AX173" s="23">
        <f t="shared" si="99"/>
        <v>45</v>
      </c>
      <c r="AY173" s="72">
        <f t="shared" si="100"/>
        <v>1.0002090075165899</v>
      </c>
      <c r="AZ173">
        <v>9.3936806148590932</v>
      </c>
      <c r="BA173" s="10">
        <v>7.7399380804953557</v>
      </c>
      <c r="BB173" s="10">
        <v>5.3981106612685563</v>
      </c>
      <c r="BC173" s="10">
        <v>10.893246187363834</v>
      </c>
      <c r="BD173" s="10">
        <v>17.182130584192439</v>
      </c>
      <c r="BE173" s="10">
        <v>8.314436885865458</v>
      </c>
      <c r="BF173" s="10">
        <v>3.7433155080213902</v>
      </c>
      <c r="BG173" s="10">
        <v>23.706896551724139</v>
      </c>
      <c r="BH173" s="10">
        <v>11.551155115511552</v>
      </c>
      <c r="BI173" s="10">
        <v>2.5062656641604009</v>
      </c>
      <c r="BJ173" s="10">
        <v>8.6469989827060019</v>
      </c>
      <c r="BK173" s="10">
        <v>5.0195203569436702</v>
      </c>
      <c r="BL173" s="10">
        <v>2.4096385542168677</v>
      </c>
      <c r="BM173" s="10">
        <v>3.8188761593016913</v>
      </c>
      <c r="BN173" s="10">
        <v>2.0325203252032522</v>
      </c>
      <c r="BO173" s="10">
        <v>8.9126559714795004</v>
      </c>
      <c r="BP173" s="10">
        <v>7.766990291262136</v>
      </c>
      <c r="BQ173" s="10">
        <v>5.4734537493158184</v>
      </c>
      <c r="BR173" s="10">
        <v>7.3917634635691654</v>
      </c>
      <c r="BS173" s="10">
        <v>6.9306930693069306</v>
      </c>
      <c r="BT173" s="10">
        <v>10.141987829614605</v>
      </c>
      <c r="BU173" s="10">
        <v>10.688836104513063</v>
      </c>
      <c r="BV173" s="10">
        <v>10.878661087866108</v>
      </c>
      <c r="BW173" s="10">
        <v>4.8577376821651628</v>
      </c>
      <c r="BX173" s="10">
        <v>8.1081081081081088</v>
      </c>
      <c r="BY173" s="10">
        <v>4.9309664694280082</v>
      </c>
      <c r="BZ173" s="10">
        <v>7.8988941548183256</v>
      </c>
      <c r="CA173" s="10">
        <v>8.9730807577268195</v>
      </c>
      <c r="CB173" s="10">
        <v>15.953589557650471</v>
      </c>
      <c r="CC173" s="10">
        <v>9.6359743040685224</v>
      </c>
      <c r="CD173" s="10">
        <v>8.5669781931464168</v>
      </c>
      <c r="CE173" s="10">
        <v>6.6357000663570007</v>
      </c>
      <c r="CF173" s="10">
        <v>5.6285178236397746</v>
      </c>
      <c r="CG173" s="10">
        <v>11.904761904761905</v>
      </c>
      <c r="CH173" s="10">
        <v>13.085399449035812</v>
      </c>
      <c r="CI173" s="10">
        <v>9.7087378640776691</v>
      </c>
      <c r="CJ173" s="10">
        <v>8.3125519534497094</v>
      </c>
      <c r="CK173" s="10">
        <v>8.9514066496163682</v>
      </c>
      <c r="CL173" s="10">
        <v>9.9108027750247771</v>
      </c>
      <c r="CM173" s="10">
        <v>12.048192771084338</v>
      </c>
      <c r="CN173" s="10">
        <v>6.335797254487856</v>
      </c>
      <c r="CO173" s="10">
        <v>6.3653723742838952</v>
      </c>
      <c r="CP173" s="10">
        <v>8.7929656274980008</v>
      </c>
      <c r="CQ173" s="10">
        <v>14.379868184541643</v>
      </c>
      <c r="CR173" s="10">
        <v>10.620915032679738</v>
      </c>
      <c r="CS173" s="10">
        <v>18.390804597701148</v>
      </c>
      <c r="CT173" s="10">
        <v>12.733446519524618</v>
      </c>
      <c r="CU173" s="10">
        <v>17.137096774193548</v>
      </c>
      <c r="CV173" s="10">
        <v>7.5949367088607591</v>
      </c>
      <c r="CW173" s="10">
        <v>6.6225165562913908</v>
      </c>
      <c r="CX173" s="10">
        <v>17.361111111111111</v>
      </c>
      <c r="CY173" s="10">
        <v>6.7357512953367875</v>
      </c>
      <c r="CZ173" s="10">
        <v>10.794896957801766</v>
      </c>
      <c r="DA173" s="10">
        <v>8.7897227856659903</v>
      </c>
      <c r="DB173" s="10">
        <v>3.2552083333333335</v>
      </c>
      <c r="DC173" s="10">
        <v>7.7639751552795033</v>
      </c>
      <c r="DD173" s="10">
        <v>7.8431372549019605</v>
      </c>
      <c r="DE173" s="10">
        <v>7.4388947927736453</v>
      </c>
      <c r="DF173" s="10">
        <v>6.9390902081727059</v>
      </c>
      <c r="DG173" s="10">
        <v>3.303964757709251</v>
      </c>
      <c r="DH173" s="37">
        <v>2.0898641588296765</v>
      </c>
      <c r="DI173" s="10">
        <v>18.679950186799502</v>
      </c>
      <c r="DJ173" s="10">
        <v>9.6952908587257625</v>
      </c>
      <c r="DK173" s="10">
        <v>6.7114093959731544</v>
      </c>
      <c r="DL173" s="10">
        <v>11.678832116788321</v>
      </c>
      <c r="DM173" s="10">
        <v>12.846865364850977</v>
      </c>
      <c r="DN173" s="10">
        <v>12.3902942694889</v>
      </c>
      <c r="DO173" s="10">
        <v>9.0556274256144889</v>
      </c>
      <c r="DP173" s="10">
        <v>9.4097519247219843</v>
      </c>
      <c r="DQ173" s="10">
        <v>3.2808398950131235</v>
      </c>
      <c r="DR173" s="78">
        <v>161</v>
      </c>
      <c r="DS173" s="72">
        <f t="shared" si="101"/>
        <v>9.0098767165982085</v>
      </c>
      <c r="DT173" s="72">
        <f t="shared" si="102"/>
        <v>4.2866701753073482</v>
      </c>
      <c r="DU173" s="23">
        <f t="shared" si="103"/>
        <v>70</v>
      </c>
      <c r="DV173" s="72">
        <f t="shared" si="104"/>
        <v>0.51235508323078227</v>
      </c>
      <c r="DW173" s="10">
        <v>4.716981132075472</v>
      </c>
      <c r="DX173" s="10">
        <v>2.8985507246376812</v>
      </c>
      <c r="DY173" s="10">
        <v>5.4017555705604323</v>
      </c>
      <c r="DZ173" s="10">
        <v>7.4453234062354587</v>
      </c>
      <c r="EA173" s="10">
        <v>5.5632823365785811</v>
      </c>
      <c r="EB173" s="10">
        <v>8.7664370695053222</v>
      </c>
      <c r="EC173" s="10">
        <v>3.8809831824062098</v>
      </c>
      <c r="ED173" s="10">
        <v>9.0817356205852668</v>
      </c>
      <c r="EE173" s="10">
        <v>12.936610608020699</v>
      </c>
      <c r="EF173" s="10">
        <v>11.887072808320951</v>
      </c>
      <c r="EG173" s="10">
        <v>3.1430068098480879</v>
      </c>
      <c r="EH173" s="10">
        <v>6.0195635816403312</v>
      </c>
      <c r="EI173" s="10">
        <v>12.433392539964476</v>
      </c>
      <c r="EJ173" s="10">
        <v>12.433392539964476</v>
      </c>
      <c r="EK173" s="10">
        <v>10.554089709762533</v>
      </c>
      <c r="EL173" s="10">
        <v>10.645375914836993</v>
      </c>
      <c r="EM173" s="10">
        <v>11.556240369799692</v>
      </c>
      <c r="EN173" s="10">
        <v>13.977128335451081</v>
      </c>
      <c r="EO173" s="10">
        <v>9.5505617977528097</v>
      </c>
      <c r="EP173" s="10">
        <v>7.1513706793802143</v>
      </c>
      <c r="EQ173" s="10">
        <v>5.6925996204933584</v>
      </c>
      <c r="ER173" s="10">
        <v>4.972375690607735</v>
      </c>
      <c r="ES173" s="10">
        <v>4.694835680751174</v>
      </c>
      <c r="ET173" s="10">
        <v>11.700468018720748</v>
      </c>
      <c r="EU173" s="10">
        <v>21.251475796930343</v>
      </c>
      <c r="EV173" s="10">
        <v>5.7265569076592699</v>
      </c>
      <c r="EW173" s="10">
        <v>7.8585461689587426</v>
      </c>
      <c r="EX173" s="10">
        <v>7.1065989847715736</v>
      </c>
      <c r="EY173" s="10">
        <v>8.5271317829457356</v>
      </c>
      <c r="EZ173" s="78">
        <v>161</v>
      </c>
      <c r="FA173" s="72">
        <f t="shared" si="105"/>
        <v>8.5370152892815678</v>
      </c>
      <c r="FB173" s="72">
        <f t="shared" si="106"/>
        <v>4.0198384275487857</v>
      </c>
      <c r="FC173" s="23">
        <f t="shared" si="107"/>
        <v>29</v>
      </c>
      <c r="FD173" s="72">
        <f t="shared" si="108"/>
        <v>0.74646525622078019</v>
      </c>
      <c r="FE173" s="50"/>
      <c r="FF173" s="10">
        <v>2.8985507246376812</v>
      </c>
      <c r="FG173" s="10">
        <v>6.7613252197430693</v>
      </c>
      <c r="FH173" s="10">
        <v>13.837638376383763</v>
      </c>
      <c r="FI173" s="10">
        <v>8.5470085470085468</v>
      </c>
      <c r="FJ173" s="10">
        <v>6.0864272671941571</v>
      </c>
      <c r="FK173" s="10">
        <v>8.1615120274914084</v>
      </c>
      <c r="FL173" s="10">
        <v>1.4705882352941178</v>
      </c>
      <c r="FM173" s="11"/>
      <c r="FN173" s="10">
        <v>4.716981132075472</v>
      </c>
      <c r="FO173" s="10">
        <v>7.0360598065083551</v>
      </c>
      <c r="FP173" s="10">
        <v>1.5325670498084292</v>
      </c>
      <c r="FQ173" s="10">
        <v>4.7460844803037494</v>
      </c>
      <c r="FR173" s="10">
        <v>7.2488781498101487</v>
      </c>
      <c r="FS173" s="10">
        <v>14.666666666666666</v>
      </c>
      <c r="FT173" s="10">
        <v>5.298013245033113</v>
      </c>
      <c r="FU173" s="10">
        <v>8.1967213114754092</v>
      </c>
      <c r="FV173" s="10">
        <v>8.8945362134688697</v>
      </c>
      <c r="FW173" s="10">
        <v>17.741935483870968</v>
      </c>
      <c r="FX173" s="10">
        <v>8.9285714285714288</v>
      </c>
      <c r="FY173" s="10">
        <v>15.425888665325285</v>
      </c>
      <c r="FZ173" s="10">
        <v>4.6323103647944412</v>
      </c>
      <c r="GA173" s="10">
        <v>24.590163934426229</v>
      </c>
      <c r="GB173" s="10">
        <v>17.073170731707318</v>
      </c>
      <c r="GC173" s="10">
        <v>4.107981220657277</v>
      </c>
      <c r="GD173" s="10">
        <v>34.426229508196727</v>
      </c>
      <c r="GE173" s="10">
        <v>7.4451410658307209</v>
      </c>
      <c r="GF173" s="10">
        <v>5.4495912806539506</v>
      </c>
    </row>
    <row r="174" spans="1:188" s="10" customFormat="1" x14ac:dyDescent="0.35">
      <c r="A174" s="57">
        <v>162</v>
      </c>
      <c r="B174" s="10">
        <v>3.0120481927710845</v>
      </c>
      <c r="C174" s="10">
        <v>0</v>
      </c>
      <c r="D174" s="10">
        <v>1.0266940451745379</v>
      </c>
      <c r="E174" s="10">
        <v>3.7140204271123491</v>
      </c>
      <c r="F174" s="10">
        <v>11.342155009451796</v>
      </c>
      <c r="G174" s="10">
        <v>3.9525691699604741</v>
      </c>
      <c r="H174" s="10">
        <v>1.4503263234227701</v>
      </c>
      <c r="I174" s="10">
        <v>12.855579868708972</v>
      </c>
      <c r="J174" s="10">
        <v>3.6659877800407332</v>
      </c>
      <c r="K174" s="10">
        <v>3.822264691829909</v>
      </c>
      <c r="L174" s="10">
        <v>5.0855293573740177</v>
      </c>
      <c r="M174" s="10">
        <v>1.5105740181268883</v>
      </c>
      <c r="N174" s="10">
        <v>7.9067831876820645</v>
      </c>
      <c r="O174" s="10">
        <v>7.6374745417515273</v>
      </c>
      <c r="P174" s="10">
        <v>3.007518796992481</v>
      </c>
      <c r="Q174" s="10">
        <v>15.078082929456112</v>
      </c>
      <c r="R174" s="10">
        <v>4.954954954954955</v>
      </c>
      <c r="S174" s="10">
        <v>2.5078369905956115</v>
      </c>
      <c r="T174" s="10">
        <v>3.6630036630036629</v>
      </c>
      <c r="U174" s="10">
        <v>4.7125353440150803</v>
      </c>
      <c r="V174" s="10">
        <v>11.398644485520641</v>
      </c>
      <c r="W174" s="10">
        <v>17.104459376908981</v>
      </c>
      <c r="X174" s="10">
        <v>5.0377833753148611</v>
      </c>
      <c r="Y174" s="10">
        <v>6.2650602409638552</v>
      </c>
      <c r="Z174" s="10">
        <v>18.726591760299627</v>
      </c>
      <c r="AA174" s="10">
        <v>2.9513034923757995</v>
      </c>
      <c r="AB174" s="10">
        <v>24.590163934426229</v>
      </c>
      <c r="AC174" s="10">
        <v>8.581752484191508</v>
      </c>
      <c r="AD174" s="10">
        <v>7.0005385029617662</v>
      </c>
      <c r="AE174" s="10">
        <v>11.095700416088766</v>
      </c>
      <c r="AF174" s="10">
        <v>2.6954177897574123</v>
      </c>
      <c r="AG174" s="10">
        <v>3.1565656565656566</v>
      </c>
      <c r="AH174" s="10">
        <v>6.2667860340196953</v>
      </c>
      <c r="AI174" s="10">
        <v>23.728813559322035</v>
      </c>
      <c r="AJ174" s="10">
        <v>4.9186530457813094</v>
      </c>
      <c r="AK174" s="10">
        <v>3.1152647975077881</v>
      </c>
      <c r="AL174" s="10">
        <v>6.9077610727346608</v>
      </c>
      <c r="AM174" s="10">
        <v>4.8879837067209779</v>
      </c>
      <c r="AN174" s="10">
        <v>3.4153005464480874</v>
      </c>
      <c r="AO174" s="10">
        <v>2.1865889212827989</v>
      </c>
      <c r="AP174" s="10">
        <v>1.4326647564469914</v>
      </c>
      <c r="AQ174" s="10">
        <v>2.3809523809523814</v>
      </c>
      <c r="AR174" s="37">
        <v>1.8691588785046729</v>
      </c>
      <c r="AS174" s="10">
        <v>4.2602633617350891</v>
      </c>
      <c r="AT174" s="10">
        <v>0.65487884741322855</v>
      </c>
      <c r="AU174" s="78">
        <v>162</v>
      </c>
      <c r="AV174" s="72">
        <f t="shared" si="97"/>
        <v>6.3452220159259962</v>
      </c>
      <c r="AW174" s="72">
        <f t="shared" si="98"/>
        <v>5.7838796950685856</v>
      </c>
      <c r="AX174" s="23">
        <f t="shared" si="99"/>
        <v>45</v>
      </c>
      <c r="AY174" s="72">
        <f t="shared" si="100"/>
        <v>0.8622098781236075</v>
      </c>
      <c r="AZ174">
        <v>9.4827586206896548</v>
      </c>
      <c r="BA174" s="10">
        <v>10.9204368174727</v>
      </c>
      <c r="BB174" s="10">
        <v>16.282225237449119</v>
      </c>
      <c r="BC174" s="10">
        <v>16.519823788546255</v>
      </c>
      <c r="BD174" s="10">
        <v>11.363636363636363</v>
      </c>
      <c r="BE174" s="10">
        <v>6.0975609756097562</v>
      </c>
      <c r="BF174" s="10">
        <v>8.0515297906602257</v>
      </c>
      <c r="BG174" s="10">
        <v>22.075055187637968</v>
      </c>
      <c r="BH174" s="10">
        <v>3.33889816360601</v>
      </c>
      <c r="BI174" s="10">
        <v>0</v>
      </c>
      <c r="BJ174" s="10">
        <v>13.853258081067214</v>
      </c>
      <c r="BK174" s="10">
        <v>5.0448430493273539</v>
      </c>
      <c r="BL174" s="10">
        <v>2.4154589371980677</v>
      </c>
      <c r="BM174" s="10">
        <v>4.928806133625411</v>
      </c>
      <c r="BN174" s="10">
        <v>6.1099796334012222</v>
      </c>
      <c r="BO174" s="10">
        <v>3.5971223021582732</v>
      </c>
      <c r="BP174" s="10">
        <v>1.9569471624266144</v>
      </c>
      <c r="BQ174" s="10">
        <v>2.2014309301045678</v>
      </c>
      <c r="BR174" s="10">
        <v>4.7872340425531918</v>
      </c>
      <c r="BS174" s="10">
        <v>3.988035892323031</v>
      </c>
      <c r="BT174" s="10">
        <v>13.319672131147541</v>
      </c>
      <c r="BU174" s="10">
        <v>9.6038415366146452</v>
      </c>
      <c r="BV174" s="10">
        <v>12.690355329949238</v>
      </c>
      <c r="BW174" s="10">
        <v>4.8814504881450489</v>
      </c>
      <c r="BX174" s="10">
        <v>4.5413260672116262</v>
      </c>
      <c r="BY174" s="10">
        <v>6.9375619425173438</v>
      </c>
      <c r="BZ174" s="10">
        <v>6.369426751592357</v>
      </c>
      <c r="CA174" s="10">
        <v>11.066398390342052</v>
      </c>
      <c r="CB174" s="10">
        <v>16.949152542372882</v>
      </c>
      <c r="CC174" s="10">
        <v>6.4864864864864868</v>
      </c>
      <c r="CD174" s="10">
        <v>10.21209740769835</v>
      </c>
      <c r="CE174" s="10">
        <v>6.6800267201068806</v>
      </c>
      <c r="CF174" s="10">
        <v>8.8050314465408803</v>
      </c>
      <c r="CG174" s="10">
        <v>16.566265060240966</v>
      </c>
      <c r="CH174" s="10">
        <v>12.56106071179344</v>
      </c>
      <c r="CI174" s="10">
        <v>0</v>
      </c>
      <c r="CJ174" s="10">
        <v>4.1911148365465216</v>
      </c>
      <c r="CK174" s="10">
        <v>9.0322580645161299</v>
      </c>
      <c r="CL174" s="10">
        <v>15.015015015015015</v>
      </c>
      <c r="CM174" s="10">
        <v>9.48509485094851</v>
      </c>
      <c r="CN174" s="10">
        <v>10.626992561105208</v>
      </c>
      <c r="CO174" s="10">
        <v>10.890454836643178</v>
      </c>
      <c r="CP174" s="10">
        <v>14.516129032258064</v>
      </c>
      <c r="CQ174" s="10">
        <v>10.94224924012158</v>
      </c>
      <c r="CR174" s="10">
        <v>10.734929810074318</v>
      </c>
      <c r="CS174" s="10">
        <v>10.14832162373146</v>
      </c>
      <c r="CT174" s="10">
        <v>18.916595012897677</v>
      </c>
      <c r="CU174" s="10">
        <v>17.435897435897434</v>
      </c>
      <c r="CV174" s="10">
        <v>10.204081632653061</v>
      </c>
      <c r="CW174" s="10">
        <v>3.8095238095238093</v>
      </c>
      <c r="CX174" s="10">
        <v>10.600706713780919</v>
      </c>
      <c r="CY174" s="10">
        <v>9.3896713615023479</v>
      </c>
      <c r="CZ174" s="10">
        <v>7.4404761904761907</v>
      </c>
      <c r="DA174" s="10">
        <v>4.7748976807639831</v>
      </c>
      <c r="DB174" s="10">
        <v>5.8785107772697582</v>
      </c>
      <c r="DC174" s="10">
        <v>4.694835680751174</v>
      </c>
      <c r="DD174" s="10">
        <v>5.6465273856578202</v>
      </c>
      <c r="DE174" s="10">
        <v>8.565310492505354</v>
      </c>
      <c r="DF174" s="10">
        <v>3.1055900621118013</v>
      </c>
      <c r="DG174" s="10">
        <v>5.5248618784530388</v>
      </c>
      <c r="DH174" s="37">
        <v>2.0942408376963355</v>
      </c>
      <c r="DI174" s="10">
        <v>22.842639593908629</v>
      </c>
      <c r="DJ174" s="10">
        <v>8.3916083916083917</v>
      </c>
      <c r="DK174" s="10">
        <v>11.486486486486486</v>
      </c>
      <c r="DL174" s="10">
        <v>2.9542097488921715</v>
      </c>
      <c r="DM174" s="10">
        <v>10.411244143675169</v>
      </c>
      <c r="DN174" s="10">
        <v>10.977522216414009</v>
      </c>
      <c r="DO174" s="10">
        <v>8.485639686684074</v>
      </c>
      <c r="DP174" s="10">
        <v>7.7720207253886011</v>
      </c>
      <c r="DQ174" s="10">
        <v>6.6050198150594452</v>
      </c>
      <c r="DR174" s="78">
        <v>162</v>
      </c>
      <c r="DS174" s="72">
        <f t="shared" si="101"/>
        <v>8.7753695964752954</v>
      </c>
      <c r="DT174" s="72">
        <f t="shared" si="102"/>
        <v>4.9695327838064127</v>
      </c>
      <c r="DU174" s="23">
        <f t="shared" si="103"/>
        <v>70</v>
      </c>
      <c r="DV174" s="72">
        <f t="shared" si="104"/>
        <v>0.59397277582306163</v>
      </c>
      <c r="DW174" s="10">
        <v>5.7925223802001051</v>
      </c>
      <c r="DX174" s="10">
        <v>3.8759689922480618</v>
      </c>
      <c r="DY174" s="10">
        <v>6.1099796334012222</v>
      </c>
      <c r="DZ174" s="10">
        <v>8.9076418190342235</v>
      </c>
      <c r="EA174" s="10">
        <v>6.9930069930069934</v>
      </c>
      <c r="EB174" s="10">
        <v>8.2122552116234999</v>
      </c>
      <c r="EC174" s="10">
        <v>5.8441558441558445</v>
      </c>
      <c r="ED174" s="10">
        <v>11.201629327902241</v>
      </c>
      <c r="EE174" s="10">
        <v>14.416775884665793</v>
      </c>
      <c r="EF174" s="10">
        <v>11.278195488721805</v>
      </c>
      <c r="EG174" s="10">
        <v>5.2548607461902259</v>
      </c>
      <c r="EH174" s="10">
        <v>6.0560181680545044</v>
      </c>
      <c r="EI174" s="10">
        <v>10.191846522781775</v>
      </c>
      <c r="EJ174" s="10">
        <v>11.690647482014388</v>
      </c>
      <c r="EK174" s="10">
        <v>8.8888888888888893</v>
      </c>
      <c r="EL174" s="10">
        <v>9.4149293880295897</v>
      </c>
      <c r="EM174" s="10">
        <v>12.470771628994544</v>
      </c>
      <c r="EN174" s="10">
        <v>12.88659793814433</v>
      </c>
      <c r="EO174" s="10">
        <v>6.2393647192285879</v>
      </c>
      <c r="EP174" s="10">
        <v>3.6014405762304924</v>
      </c>
      <c r="EQ174" s="10">
        <v>6.6793893129770989</v>
      </c>
      <c r="ER174" s="10">
        <v>9.4392004441976685</v>
      </c>
      <c r="ES174" s="10">
        <v>1.5723270440251573</v>
      </c>
      <c r="ET174" s="10">
        <v>6.3141278610891867</v>
      </c>
      <c r="EU174" s="10">
        <v>15.681544028950542</v>
      </c>
      <c r="EV174" s="10">
        <v>2.159827213822894</v>
      </c>
      <c r="EW174" s="10">
        <v>7.4257425742574261</v>
      </c>
      <c r="EX174" s="10">
        <v>5.112474437627812</v>
      </c>
      <c r="EY174" s="10">
        <v>10.16419077404222</v>
      </c>
      <c r="EZ174" s="78">
        <v>162</v>
      </c>
      <c r="FA174" s="72">
        <f t="shared" si="105"/>
        <v>8.0647007353278308</v>
      </c>
      <c r="FB174" s="72">
        <f t="shared" si="106"/>
        <v>3.5219581758012577</v>
      </c>
      <c r="FC174" s="23">
        <f t="shared" si="107"/>
        <v>29</v>
      </c>
      <c r="FD174" s="72">
        <f t="shared" si="108"/>
        <v>0.65401121450084732</v>
      </c>
      <c r="FE174" s="50"/>
      <c r="FF174" s="10">
        <v>3.8759689922480618</v>
      </c>
      <c r="FG174" s="10">
        <v>4.5382346267302021</v>
      </c>
      <c r="FH174" s="10">
        <v>10.28999064546305</v>
      </c>
      <c r="FI174" s="10">
        <v>10.9717868338558</v>
      </c>
      <c r="FJ174" s="10">
        <v>3.6742192284139619</v>
      </c>
      <c r="FK174" s="10">
        <v>5.6301429190125596</v>
      </c>
      <c r="FL174" s="10">
        <v>2.9455081001472756</v>
      </c>
      <c r="FM174" s="11"/>
      <c r="FN174" s="10">
        <v>5.7925223802001051</v>
      </c>
      <c r="FO174" s="10">
        <v>7.0859167404782992</v>
      </c>
      <c r="FP174" s="10">
        <v>1.5349194167306217</v>
      </c>
      <c r="FQ174" s="10">
        <v>1.9074868860276586</v>
      </c>
      <c r="FR174" s="10">
        <v>4.8678720445062584</v>
      </c>
      <c r="FS174" s="10">
        <v>14.208389715832206</v>
      </c>
      <c r="FT174" s="10">
        <v>3.9946737683089215</v>
      </c>
      <c r="FU174" s="10">
        <v>7.0838252656434477</v>
      </c>
      <c r="FV174" s="10">
        <v>14.102564102564102</v>
      </c>
      <c r="FW174" s="10">
        <v>15.599343185550081</v>
      </c>
      <c r="FX174" s="10">
        <v>6.4350064350064349</v>
      </c>
      <c r="FY174" s="10">
        <v>12.942779291553133</v>
      </c>
      <c r="FZ174" s="10">
        <v>3.4904013961605584</v>
      </c>
      <c r="GA174" s="10">
        <v>16.806722689075631</v>
      </c>
      <c r="GB174" s="10">
        <v>14.88833746898263</v>
      </c>
      <c r="GC174" s="10">
        <v>10.017678255745434</v>
      </c>
      <c r="GD174" s="10">
        <v>23.769100169779286</v>
      </c>
      <c r="GE174" s="10">
        <v>6.7114093959731544</v>
      </c>
      <c r="GF174" s="10">
        <v>7.3059360730593603</v>
      </c>
    </row>
    <row r="175" spans="1:188" s="10" customFormat="1" x14ac:dyDescent="0.35">
      <c r="A175" s="57">
        <v>163</v>
      </c>
      <c r="B175" s="10">
        <v>3.524672708962739</v>
      </c>
      <c r="C175" s="10">
        <v>1.5511892450879008</v>
      </c>
      <c r="D175" s="10">
        <v>0</v>
      </c>
      <c r="E175" s="10">
        <v>2.7958993476234855</v>
      </c>
      <c r="F175" s="10">
        <v>13.384321223709369</v>
      </c>
      <c r="G175" s="10">
        <v>5.2910052910052912</v>
      </c>
      <c r="H175" s="10">
        <v>3.6310820624546114</v>
      </c>
      <c r="I175" s="10">
        <v>15.516763646439458</v>
      </c>
      <c r="J175" s="10">
        <v>9.8119378577269014</v>
      </c>
      <c r="K175" s="10">
        <v>6.2350119904076742</v>
      </c>
      <c r="L175" s="10">
        <v>5.1115241635687729</v>
      </c>
      <c r="M175" s="10">
        <v>5.2950075642965206</v>
      </c>
      <c r="N175" s="10">
        <v>6.7114093959731544</v>
      </c>
      <c r="O175" s="10">
        <v>8.2093381221139037</v>
      </c>
      <c r="P175" s="10">
        <v>6.0331825037707389</v>
      </c>
      <c r="Q175" s="10">
        <v>9.8414434117003822</v>
      </c>
      <c r="R175" s="10">
        <v>3.1688546853779993</v>
      </c>
      <c r="S175" s="10">
        <v>3.7712130735386551</v>
      </c>
      <c r="T175" s="10">
        <v>2.2058823529411766</v>
      </c>
      <c r="U175" s="10">
        <v>8.9962121212121211</v>
      </c>
      <c r="V175" s="10">
        <v>7.7905889685260208</v>
      </c>
      <c r="W175" s="10">
        <v>21.75264139216905</v>
      </c>
      <c r="X175" s="10">
        <v>2.0253164556962027</v>
      </c>
      <c r="Y175" s="10">
        <v>9.6993210475266736</v>
      </c>
      <c r="Z175" s="10">
        <v>15.267175572519085</v>
      </c>
      <c r="AA175" s="10">
        <v>5.920078934385792</v>
      </c>
      <c r="AB175" s="10">
        <v>16.806722689075631</v>
      </c>
      <c r="AC175" s="10">
        <v>10.022779043280183</v>
      </c>
      <c r="AD175" s="10">
        <v>5.4229934924078087</v>
      </c>
      <c r="AE175" s="10">
        <v>12.155212716222534</v>
      </c>
      <c r="AF175" s="10">
        <v>0</v>
      </c>
      <c r="AG175" s="10">
        <v>4.4331855604813173</v>
      </c>
      <c r="AH175" s="10">
        <v>4.5045045045045047</v>
      </c>
      <c r="AI175" s="10">
        <v>19.097222222222225</v>
      </c>
      <c r="AJ175" s="10">
        <v>7.2243346007604563</v>
      </c>
      <c r="AK175" s="10">
        <v>1.875</v>
      </c>
      <c r="AL175" s="10">
        <v>8.1833060556464812</v>
      </c>
      <c r="AM175" s="10">
        <v>6.5493246009005324</v>
      </c>
      <c r="AN175" s="10">
        <v>2.0562028786840303</v>
      </c>
      <c r="AO175" s="10">
        <v>2.1913805697589481</v>
      </c>
      <c r="AP175" s="10">
        <v>2.3912003825920611</v>
      </c>
      <c r="AQ175" s="10">
        <v>0.79554494828957845</v>
      </c>
      <c r="AR175" s="37">
        <v>4.4943820224719104</v>
      </c>
      <c r="AS175" s="10">
        <v>1.9447685725398678</v>
      </c>
      <c r="AT175" s="10">
        <v>1.9659239842726082</v>
      </c>
      <c r="AU175" s="78">
        <v>163</v>
      </c>
      <c r="AV175" s="72">
        <f t="shared" si="97"/>
        <v>6.5701124885076521</v>
      </c>
      <c r="AW175" s="72">
        <f t="shared" si="98"/>
        <v>5.134596295352905</v>
      </c>
      <c r="AX175" s="23">
        <f t="shared" si="99"/>
        <v>45</v>
      </c>
      <c r="AY175" s="72">
        <f t="shared" si="100"/>
        <v>0.76542042356184548</v>
      </c>
      <c r="AZ175">
        <v>2.6109660574412534</v>
      </c>
      <c r="BA175" s="10">
        <v>6.309148264984227</v>
      </c>
      <c r="BB175" s="10">
        <v>13.103448275862069</v>
      </c>
      <c r="BC175" s="10">
        <v>6.718924972004479</v>
      </c>
      <c r="BD175" s="10">
        <v>7.0733863837312114</v>
      </c>
      <c r="BE175" s="10">
        <v>8.4355828220858893</v>
      </c>
      <c r="BF175" s="10">
        <v>8.1168831168831161</v>
      </c>
      <c r="BG175" s="10">
        <v>13.544018058690744</v>
      </c>
      <c r="BH175" s="10">
        <v>8.3752093802345051</v>
      </c>
      <c r="BI175" s="10">
        <v>5.025125628140704</v>
      </c>
      <c r="BJ175" s="10">
        <v>13.52757544224766</v>
      </c>
      <c r="BK175" s="10">
        <v>9.0140845070422539</v>
      </c>
      <c r="BL175" s="10">
        <v>8.0710250201775633</v>
      </c>
      <c r="BM175" s="10">
        <v>8.8057237204182712</v>
      </c>
      <c r="BN175" s="10">
        <v>8.1967213114754092</v>
      </c>
      <c r="BO175" s="10">
        <v>7.2202166064981945</v>
      </c>
      <c r="BP175" s="10">
        <v>0</v>
      </c>
      <c r="BQ175" s="10">
        <v>9.9282956425813573</v>
      </c>
      <c r="BR175" s="10">
        <v>5.879208979155532</v>
      </c>
      <c r="BS175" s="10">
        <v>10.01001001001001</v>
      </c>
      <c r="BT175" s="10">
        <v>12.461059190031152</v>
      </c>
      <c r="BU175" s="10">
        <v>10.909090909090908</v>
      </c>
      <c r="BV175" s="10">
        <v>11.139674378748929</v>
      </c>
      <c r="BW175" s="10">
        <v>7.7084793272599859</v>
      </c>
      <c r="BX175" s="10">
        <v>6.3868613138686134</v>
      </c>
      <c r="BY175" s="10">
        <v>6.9860279441117763</v>
      </c>
      <c r="BZ175" s="10">
        <v>6.4102564102564106</v>
      </c>
      <c r="CA175" s="10">
        <v>6.1037639877924716</v>
      </c>
      <c r="CB175" s="10">
        <v>11.994002998500749</v>
      </c>
      <c r="CC175" s="10">
        <v>7.6169749727965179</v>
      </c>
      <c r="CD175" s="10">
        <v>15.079365079365079</v>
      </c>
      <c r="CE175" s="10">
        <v>10.759919300605246</v>
      </c>
      <c r="CF175" s="10">
        <v>5.0761421319796955</v>
      </c>
      <c r="CG175" s="10">
        <v>18.376722817764165</v>
      </c>
      <c r="CH175" s="10">
        <v>7.7738515901060072</v>
      </c>
      <c r="CI175" s="10">
        <v>9.8039215686274517</v>
      </c>
      <c r="CJ175" s="10">
        <v>9.2592592592592595</v>
      </c>
      <c r="CK175" s="10">
        <v>13.020833333333334</v>
      </c>
      <c r="CL175" s="10">
        <v>9.1463414634146343</v>
      </c>
      <c r="CM175" s="10">
        <v>6.8399452804377567</v>
      </c>
      <c r="CN175" s="10">
        <v>10.741138560687434</v>
      </c>
      <c r="CO175" s="10">
        <v>11.658031088082902</v>
      </c>
      <c r="CP175" s="10">
        <v>13.09328968903437</v>
      </c>
      <c r="CQ175" s="10">
        <v>12.292562999385371</v>
      </c>
      <c r="CR175" s="10">
        <v>10.016694490818031</v>
      </c>
      <c r="CS175" s="10">
        <v>14.195583596214512</v>
      </c>
      <c r="CT175" s="10">
        <v>14.022787028921998</v>
      </c>
      <c r="CU175" s="10">
        <v>14.613778705636744</v>
      </c>
      <c r="CV175" s="10">
        <v>14.175257731958762</v>
      </c>
      <c r="CW175" s="10">
        <v>12.4282982791587</v>
      </c>
      <c r="CX175" s="10">
        <v>14.285714285714286</v>
      </c>
      <c r="CY175" s="10">
        <v>11.058451816745656</v>
      </c>
      <c r="CZ175" s="10">
        <v>7.9960019990004998</v>
      </c>
      <c r="DA175" s="10">
        <v>4.7978067169294034</v>
      </c>
      <c r="DB175" s="10">
        <v>8.5413929040735876</v>
      </c>
      <c r="DC175" s="10">
        <v>7.8616352201257858</v>
      </c>
      <c r="DD175" s="10">
        <v>6.2464508801817153</v>
      </c>
      <c r="DE175" s="10">
        <v>7.5593952483801292</v>
      </c>
      <c r="DF175" s="10">
        <v>7.7881619937694708</v>
      </c>
      <c r="DG175" s="10">
        <v>5.5555555555555554</v>
      </c>
      <c r="DH175" s="37">
        <v>1.0493179433368311</v>
      </c>
      <c r="DI175" s="10">
        <v>20.779220779220779</v>
      </c>
      <c r="DJ175" s="10">
        <v>12.693935119887165</v>
      </c>
      <c r="DK175" s="10">
        <v>9.5693779904306222</v>
      </c>
      <c r="DL175" s="10">
        <v>10.37037037037037</v>
      </c>
      <c r="DM175" s="10">
        <v>13.150973172014728</v>
      </c>
      <c r="DN175" s="10">
        <v>15.856236786469344</v>
      </c>
      <c r="DO175" s="10">
        <v>11.191573403554971</v>
      </c>
      <c r="DP175" s="10">
        <v>11.314186248912097</v>
      </c>
      <c r="DQ175" s="10">
        <v>5.3120849933598935</v>
      </c>
      <c r="DR175" s="78">
        <v>163</v>
      </c>
      <c r="DS175" s="72">
        <f t="shared" si="101"/>
        <v>9.6147616150706607</v>
      </c>
      <c r="DT175" s="72">
        <f t="shared" si="102"/>
        <v>3.750264077852747</v>
      </c>
      <c r="DU175" s="23">
        <f t="shared" si="103"/>
        <v>70</v>
      </c>
      <c r="DV175" s="72">
        <f t="shared" si="104"/>
        <v>0.44824229184086706</v>
      </c>
      <c r="DW175" s="10">
        <v>4.7669491525423728</v>
      </c>
      <c r="DX175" s="10">
        <v>2.9182879377431905</v>
      </c>
      <c r="DY175" s="10">
        <v>5.0091074681238617</v>
      </c>
      <c r="DZ175" s="10">
        <v>8.0416272469252608</v>
      </c>
      <c r="EA175" s="10">
        <v>9.1549295774647881</v>
      </c>
      <c r="EB175" s="10">
        <v>5.0955414012738851</v>
      </c>
      <c r="EC175" s="10">
        <v>1.9595035924232527</v>
      </c>
      <c r="ED175" s="10">
        <v>6.6941297631307926</v>
      </c>
      <c r="EE175" s="10">
        <v>10.638297872340425</v>
      </c>
      <c r="EF175" s="10">
        <v>12.927756653992395</v>
      </c>
      <c r="EG175" s="10">
        <v>5.8108821975699945</v>
      </c>
      <c r="EH175" s="10">
        <v>6.0929169840060933</v>
      </c>
      <c r="EI175" s="10">
        <v>6.0569351907934585</v>
      </c>
      <c r="EJ175" s="10">
        <v>8.1892629663330307</v>
      </c>
      <c r="EK175" s="10">
        <v>7.1748878923766819</v>
      </c>
      <c r="EL175" s="10">
        <v>12.219959266802444</v>
      </c>
      <c r="EM175" s="10">
        <v>14.206787687450671</v>
      </c>
      <c r="EN175" s="10">
        <v>18.276762402088774</v>
      </c>
      <c r="EO175" s="10">
        <v>9.1324200913242013</v>
      </c>
      <c r="EP175" s="10">
        <v>3.0120481927710845</v>
      </c>
      <c r="EQ175" s="10">
        <v>7.6849183477425553</v>
      </c>
      <c r="ER175" s="10">
        <v>3.3632286995515694</v>
      </c>
      <c r="ES175" s="10">
        <v>7.8740157480314963</v>
      </c>
      <c r="ET175" s="10">
        <v>4.7656870532168387</v>
      </c>
      <c r="EU175" s="10">
        <v>25.735294117647058</v>
      </c>
      <c r="EV175" s="10">
        <v>8.6580086580086579</v>
      </c>
      <c r="EW175" s="10">
        <v>7.9800498753117211</v>
      </c>
      <c r="EX175" s="10">
        <v>6.166495375128469</v>
      </c>
      <c r="EY175" s="10">
        <v>12.243285939968404</v>
      </c>
      <c r="EZ175" s="78">
        <v>163</v>
      </c>
      <c r="FA175" s="72">
        <f t="shared" si="105"/>
        <v>8.3396543914511536</v>
      </c>
      <c r="FB175" s="72">
        <f t="shared" si="106"/>
        <v>4.9660574516856268</v>
      </c>
      <c r="FC175" s="23">
        <f t="shared" si="107"/>
        <v>29</v>
      </c>
      <c r="FD175" s="72">
        <f t="shared" si="108"/>
        <v>0.92217371789743097</v>
      </c>
      <c r="FE175" s="50"/>
      <c r="FF175" s="10">
        <v>2.9182879377431905</v>
      </c>
      <c r="FG175" s="10">
        <v>4.1030316845224526</v>
      </c>
      <c r="FH175" s="10">
        <v>11.342155009451796</v>
      </c>
      <c r="FI175" s="10">
        <v>9.5087163232963547</v>
      </c>
      <c r="FJ175" s="10">
        <v>3.0731407498463428</v>
      </c>
      <c r="FK175" s="10">
        <v>10.452961672473867</v>
      </c>
      <c r="FL175" s="10">
        <v>5.1698670605613</v>
      </c>
      <c r="FM175" s="11"/>
      <c r="FN175" s="10">
        <v>4.7669491525423728</v>
      </c>
      <c r="FO175" s="10">
        <v>11.596788581623551</v>
      </c>
      <c r="FP175" s="10">
        <v>0</v>
      </c>
      <c r="FQ175" s="10">
        <v>4.7778308647873864</v>
      </c>
      <c r="FR175" s="10">
        <v>3.8434661076170511</v>
      </c>
      <c r="FS175" s="10">
        <v>15.78586135895676</v>
      </c>
      <c r="FT175" s="10">
        <v>4.6791443850267376</v>
      </c>
      <c r="FU175" s="10">
        <v>2.9726516052318668</v>
      </c>
      <c r="FV175" s="10">
        <v>6.5019505851755524</v>
      </c>
      <c r="FW175" s="10">
        <v>11.676396997497914</v>
      </c>
      <c r="FX175" s="10">
        <v>7.7720207253886011</v>
      </c>
      <c r="FY175" s="10">
        <v>11.042097998619738</v>
      </c>
      <c r="FZ175" s="10">
        <v>2.9188558085230589</v>
      </c>
      <c r="GA175" s="10">
        <v>14.957264957264957</v>
      </c>
      <c r="GB175" s="10">
        <v>13.434089000839631</v>
      </c>
      <c r="GC175" s="10">
        <v>12.5</v>
      </c>
      <c r="GD175" s="10">
        <v>19.130434782608695</v>
      </c>
      <c r="GE175" s="10">
        <v>4.7694753577106521</v>
      </c>
      <c r="GF175" s="10">
        <v>4.5998160073597054</v>
      </c>
    </row>
    <row r="176" spans="1:188" s="10" customFormat="1" x14ac:dyDescent="0.35">
      <c r="A176" s="57">
        <v>164</v>
      </c>
      <c r="B176" s="10">
        <v>6.0636685194542697</v>
      </c>
      <c r="C176" s="10">
        <v>0</v>
      </c>
      <c r="D176" s="10">
        <v>5.1387461459403907</v>
      </c>
      <c r="E176" s="10">
        <v>0.93457943925233644</v>
      </c>
      <c r="F176" s="10">
        <v>14.534883720930232</v>
      </c>
      <c r="G176" s="10">
        <v>1.3297872340425532</v>
      </c>
      <c r="H176" s="10">
        <v>3.6443148688046647</v>
      </c>
      <c r="I176" s="10">
        <v>14.635519279482128</v>
      </c>
      <c r="J176" s="10">
        <v>4.9545829892650701</v>
      </c>
      <c r="K176" s="10">
        <v>5.3088803088803092</v>
      </c>
      <c r="L176" s="10">
        <v>7.4731433909388141</v>
      </c>
      <c r="M176" s="10">
        <v>4.5627376425855513</v>
      </c>
      <c r="N176" s="10">
        <v>5.9121621621621623</v>
      </c>
      <c r="O176" s="10">
        <v>7.759958613554061</v>
      </c>
      <c r="P176" s="10">
        <v>5.3110773899848258</v>
      </c>
      <c r="Q176" s="10">
        <v>11.043622308117062</v>
      </c>
      <c r="R176" s="10">
        <v>4.5413260672116262</v>
      </c>
      <c r="S176" s="10">
        <v>1.8927444794952681</v>
      </c>
      <c r="T176" s="10">
        <v>3.6845983787767134</v>
      </c>
      <c r="U176" s="10">
        <v>7.1667462971810796</v>
      </c>
      <c r="V176" s="10">
        <v>10.678391959798995</v>
      </c>
      <c r="W176" s="10">
        <v>16.518424396442185</v>
      </c>
      <c r="X176" s="10">
        <v>1.0147133434804667</v>
      </c>
      <c r="Y176" s="10">
        <v>11.263467189030363</v>
      </c>
      <c r="Z176" s="10">
        <v>17.829457364341085</v>
      </c>
      <c r="AA176" s="10">
        <v>3.9702233250620349</v>
      </c>
      <c r="AB176" s="10">
        <v>14.957264957264957</v>
      </c>
      <c r="AC176" s="10">
        <v>9.6640589047399903</v>
      </c>
      <c r="AD176" s="10">
        <v>5.4525627044711014</v>
      </c>
      <c r="AE176" s="10">
        <v>10.411736867013724</v>
      </c>
      <c r="AF176" s="10">
        <v>0</v>
      </c>
      <c r="AG176" s="10">
        <v>3.1806615776081424</v>
      </c>
      <c r="AH176" s="10">
        <v>0</v>
      </c>
      <c r="AI176" s="10">
        <v>28.318584070796462</v>
      </c>
      <c r="AJ176" s="10">
        <v>4.9789352738414401</v>
      </c>
      <c r="AK176" s="10">
        <v>1.2523481527864746</v>
      </c>
      <c r="AL176" s="10">
        <v>5.775577557755776</v>
      </c>
      <c r="AM176" s="10">
        <v>7.8285949732179647</v>
      </c>
      <c r="AN176" s="10">
        <v>5.4945054945054945</v>
      </c>
      <c r="AO176" s="10">
        <v>5.1244509516837482</v>
      </c>
      <c r="AP176" s="10">
        <v>3.3557046979865772</v>
      </c>
      <c r="AQ176" s="10">
        <v>0.79617834394904463</v>
      </c>
      <c r="AR176" s="37">
        <v>4.1384499623777273</v>
      </c>
      <c r="AS176" s="10">
        <v>2.3382696804364769</v>
      </c>
      <c r="AT176" s="10">
        <v>4.596191726854892</v>
      </c>
      <c r="AU176" s="78">
        <v>164</v>
      </c>
      <c r="AV176" s="72">
        <f t="shared" si="97"/>
        <v>6.5518185047000959</v>
      </c>
      <c r="AW176" s="72">
        <f t="shared" si="98"/>
        <v>5.6116038405924655</v>
      </c>
      <c r="AX176" s="23">
        <f t="shared" si="99"/>
        <v>45</v>
      </c>
      <c r="AY176" s="72">
        <f t="shared" si="100"/>
        <v>0.83652851002424311</v>
      </c>
      <c r="AZ176">
        <v>6.1082024432809767</v>
      </c>
      <c r="BA176" s="10">
        <v>4.7619047619047619</v>
      </c>
      <c r="BB176" s="10">
        <v>12.578616352201259</v>
      </c>
      <c r="BC176" s="10">
        <v>11.273957158962796</v>
      </c>
      <c r="BD176" s="10">
        <v>10.685663401602849</v>
      </c>
      <c r="BE176" s="10">
        <v>7.7339520494972929</v>
      </c>
      <c r="BF176" s="10">
        <v>4.9099836333878883</v>
      </c>
      <c r="BG176" s="10">
        <v>25.17162471395881</v>
      </c>
      <c r="BH176" s="10">
        <v>8.4459459459459456</v>
      </c>
      <c r="BI176" s="10">
        <v>2.5252525252525251</v>
      </c>
      <c r="BJ176" s="10">
        <v>12.130801687763713</v>
      </c>
      <c r="BK176" s="10">
        <v>5.6850483229107445</v>
      </c>
      <c r="BL176" s="10">
        <v>6.509357200976404</v>
      </c>
      <c r="BM176" s="10">
        <v>3.3314825097168241</v>
      </c>
      <c r="BN176" s="10">
        <v>4.1322314049586772</v>
      </c>
      <c r="BO176" s="10">
        <v>1.8181818181818181</v>
      </c>
      <c r="BP176" s="10">
        <v>5.882352941176471</v>
      </c>
      <c r="BQ176" s="10">
        <v>7.2423398328690807</v>
      </c>
      <c r="BR176" s="10">
        <v>8.064516129032258</v>
      </c>
      <c r="BS176" s="10">
        <v>8.0889787664307384</v>
      </c>
      <c r="BT176" s="10">
        <v>7.3606729758149321</v>
      </c>
      <c r="BU176" s="10">
        <v>8.5784313725490193</v>
      </c>
      <c r="BV176" s="10">
        <v>14.731369150779896</v>
      </c>
      <c r="BW176" s="10">
        <v>3.5310734463276838</v>
      </c>
      <c r="BX176" s="10">
        <v>8.2644628099173545</v>
      </c>
      <c r="BY176" s="10">
        <v>7.0351758793969852</v>
      </c>
      <c r="BZ176" s="10">
        <v>6.4516129032258061</v>
      </c>
      <c r="CA176" s="10">
        <v>12.282497441146367</v>
      </c>
      <c r="CB176" s="10">
        <v>8.3459787556904406</v>
      </c>
      <c r="CC176" s="10">
        <v>4.3859649122807021</v>
      </c>
      <c r="CD176" s="10">
        <v>12.892828364222401</v>
      </c>
      <c r="CE176" s="10">
        <v>6.7980965329707681</v>
      </c>
      <c r="CF176" s="10">
        <v>5.7397959183673466</v>
      </c>
      <c r="CG176" s="10">
        <v>9.3603744149765991</v>
      </c>
      <c r="CH176" s="10">
        <v>6.4102564102564106</v>
      </c>
      <c r="CI176" s="10">
        <v>19.801980198019802</v>
      </c>
      <c r="CJ176" s="10">
        <v>7.6465590484282071</v>
      </c>
      <c r="CK176" s="10">
        <v>6.5963060686015833</v>
      </c>
      <c r="CL176" s="10">
        <v>11.282051282051283</v>
      </c>
      <c r="CM176" s="10">
        <v>4.1322314049586772</v>
      </c>
      <c r="CN176" s="10">
        <v>7.6004343105320302</v>
      </c>
      <c r="CO176" s="10">
        <v>3.9318479685452163</v>
      </c>
      <c r="CP176" s="10">
        <v>13.266998341625207</v>
      </c>
      <c r="CQ176" s="10">
        <v>15.556938394523957</v>
      </c>
      <c r="CR176" s="10">
        <v>10.118043844856661</v>
      </c>
      <c r="CS176" s="10">
        <v>9.6</v>
      </c>
      <c r="CT176" s="10">
        <v>18.666666666666668</v>
      </c>
      <c r="CU176" s="10">
        <v>18.008474576271187</v>
      </c>
      <c r="CV176" s="10">
        <v>13.071895424836601</v>
      </c>
      <c r="CW176" s="10">
        <v>6.7763794772507264</v>
      </c>
      <c r="CX176" s="10">
        <v>0</v>
      </c>
      <c r="CY176" s="10">
        <v>13.844515441959532</v>
      </c>
      <c r="CZ176" s="10">
        <v>7.0528967254408057</v>
      </c>
      <c r="DA176" s="10">
        <v>7.5757575757575761</v>
      </c>
      <c r="DB176" s="10">
        <v>4.6388336646785948</v>
      </c>
      <c r="DC176" s="10">
        <v>4.7543581616481774</v>
      </c>
      <c r="DD176" s="10">
        <v>5.1428571428571432</v>
      </c>
      <c r="DE176" s="10">
        <v>5.4406964091403696</v>
      </c>
      <c r="DF176" s="10">
        <v>4.7095761381475665</v>
      </c>
      <c r="DG176" s="10">
        <v>4.4692737430167595</v>
      </c>
      <c r="DH176" s="37">
        <v>4.2016806722689077</v>
      </c>
      <c r="DI176" s="10">
        <v>30.50397877984085</v>
      </c>
      <c r="DJ176" s="10">
        <v>10</v>
      </c>
      <c r="DK176" s="10">
        <v>8.2815734989648035</v>
      </c>
      <c r="DL176" s="10">
        <v>4.4910179640718564</v>
      </c>
      <c r="DM176" s="10">
        <v>10.127931769722814</v>
      </c>
      <c r="DN176" s="10">
        <v>8.5929108485499466</v>
      </c>
      <c r="DO176" s="10">
        <v>9.3209054593874825</v>
      </c>
      <c r="DP176" s="10">
        <v>5.28169014084507</v>
      </c>
      <c r="DQ176" s="10">
        <v>9.3833780160857909</v>
      </c>
      <c r="DR176" s="78">
        <v>164</v>
      </c>
      <c r="DS176" s="72">
        <f t="shared" si="101"/>
        <v>8.6159946292498084</v>
      </c>
      <c r="DT176" s="72">
        <f t="shared" si="102"/>
        <v>5.1508960768657843</v>
      </c>
      <c r="DU176" s="23">
        <f t="shared" si="103"/>
        <v>70</v>
      </c>
      <c r="DV176" s="72">
        <f t="shared" si="104"/>
        <v>0.61564983547782748</v>
      </c>
      <c r="DW176" s="10">
        <v>4.7897817988291642</v>
      </c>
      <c r="DX176" s="10">
        <v>6.8292682926829267</v>
      </c>
      <c r="DY176" s="10">
        <v>7.3226544622425633</v>
      </c>
      <c r="DZ176" s="10">
        <v>5.2455889365760608</v>
      </c>
      <c r="EA176" s="10">
        <v>2.8429282160625444</v>
      </c>
      <c r="EB176" s="10">
        <v>12.163892445582587</v>
      </c>
      <c r="EC176" s="10">
        <v>6.5445026178010473</v>
      </c>
      <c r="ED176" s="10">
        <v>12.441679626749611</v>
      </c>
      <c r="EE176" s="10">
        <v>18.817204301075268</v>
      </c>
      <c r="EF176" s="10">
        <v>10.015408320493066</v>
      </c>
      <c r="EG176" s="10">
        <v>6.3761955366631247</v>
      </c>
      <c r="EH176" s="10">
        <v>6.1302681992337167</v>
      </c>
      <c r="EI176" s="10">
        <v>7.3126142595978063</v>
      </c>
      <c r="EJ176" s="10">
        <v>13.761467889908257</v>
      </c>
      <c r="EK176" s="10">
        <v>7.2267389340560069</v>
      </c>
      <c r="EL176" s="10">
        <v>14.43298969072165</v>
      </c>
      <c r="EM176" s="10">
        <v>7.2057646116893519</v>
      </c>
      <c r="EN176" s="10">
        <v>15.957446808510639</v>
      </c>
      <c r="EO176" s="10">
        <v>8.6405529953917046</v>
      </c>
      <c r="EP176" s="10">
        <v>6.0422960725075532</v>
      </c>
      <c r="EQ176" s="10">
        <v>2.9041626331074539</v>
      </c>
      <c r="ER176" s="10">
        <v>3.3745781777277841</v>
      </c>
      <c r="ES176" s="10">
        <v>7.1428571428571432</v>
      </c>
      <c r="ET176" s="10">
        <v>1.596169193934557</v>
      </c>
      <c r="EU176" s="10">
        <v>22.641509433962263</v>
      </c>
      <c r="EV176" s="10">
        <v>4.3668122270742362</v>
      </c>
      <c r="EW176" s="10">
        <v>6.0331825037707389</v>
      </c>
      <c r="EX176" s="10">
        <v>11.375387797311271</v>
      </c>
      <c r="EY176" s="10">
        <v>5.9976009596161539</v>
      </c>
      <c r="EZ176" s="78">
        <v>164</v>
      </c>
      <c r="FA176" s="72">
        <f t="shared" si="105"/>
        <v>8.46660358916332</v>
      </c>
      <c r="FB176" s="72">
        <f t="shared" si="106"/>
        <v>4.9504275397450144</v>
      </c>
      <c r="FC176" s="23">
        <f t="shared" si="107"/>
        <v>29</v>
      </c>
      <c r="FD176" s="72">
        <f t="shared" si="108"/>
        <v>0.91927131611394131</v>
      </c>
      <c r="FE176" s="50"/>
      <c r="FF176" s="10">
        <v>6.8292682926829267</v>
      </c>
      <c r="FG176" s="10">
        <v>3.6621652552071411</v>
      </c>
      <c r="FH176" s="10">
        <v>13.384321223709369</v>
      </c>
      <c r="FI176" s="10">
        <v>5.6</v>
      </c>
      <c r="FJ176" s="10">
        <v>4.3156596794081379</v>
      </c>
      <c r="FK176" s="10">
        <v>7.042253521126761</v>
      </c>
      <c r="FL176" s="10">
        <v>2.9695619896065328</v>
      </c>
      <c r="FM176" s="11"/>
      <c r="FN176" s="10">
        <v>4.7897817988291642</v>
      </c>
      <c r="FO176" s="10">
        <v>11.732851985559567</v>
      </c>
      <c r="FP176" s="10">
        <v>3.0745580322828592</v>
      </c>
      <c r="FQ176" s="10">
        <v>4.8007681228996644</v>
      </c>
      <c r="FR176" s="10">
        <v>5.2613118204138898</v>
      </c>
      <c r="FS176" s="10">
        <v>11.157601115760112</v>
      </c>
      <c r="FT176" s="10">
        <v>5.3727333781061111</v>
      </c>
      <c r="FU176" s="10">
        <v>12.522361359570661</v>
      </c>
      <c r="FV176" s="10">
        <v>9.1623036649214651</v>
      </c>
      <c r="FW176" s="10">
        <v>13.502109704641351</v>
      </c>
      <c r="FX176" s="10">
        <v>8.485639686684074</v>
      </c>
      <c r="FY176" s="10">
        <v>14.65457083042568</v>
      </c>
      <c r="FZ176" s="10">
        <v>2.3419203747072599</v>
      </c>
      <c r="GA176" s="10">
        <v>13.015184381778742</v>
      </c>
      <c r="GB176" s="10">
        <v>21.276595744680851</v>
      </c>
      <c r="GC176" s="10">
        <v>6.6305003013863777</v>
      </c>
      <c r="GD176" s="10">
        <v>28.368794326241133</v>
      </c>
      <c r="GE176" s="10">
        <v>6.7891373801916934</v>
      </c>
      <c r="GF176" s="10">
        <v>5.5452865064695009</v>
      </c>
    </row>
    <row r="177" spans="1:188" s="10" customFormat="1" x14ac:dyDescent="0.35">
      <c r="A177" s="57">
        <v>165</v>
      </c>
      <c r="B177" s="10">
        <v>4.5754956786985259</v>
      </c>
      <c r="C177" s="10">
        <v>2.0714655618850335</v>
      </c>
      <c r="D177" s="10">
        <v>1.0330578512396693</v>
      </c>
      <c r="E177" s="10">
        <v>0</v>
      </c>
      <c r="F177" s="10">
        <v>17.699115044247787</v>
      </c>
      <c r="G177" s="10">
        <v>2.6631158455392812</v>
      </c>
      <c r="H177" s="10">
        <v>3.6576444769568397</v>
      </c>
      <c r="I177" s="10">
        <v>14.281633818908883</v>
      </c>
      <c r="J177" s="10">
        <v>9.9585062240663902</v>
      </c>
      <c r="K177" s="10">
        <v>4.3668122270742362</v>
      </c>
      <c r="L177" s="10">
        <v>6.117647058823529</v>
      </c>
      <c r="M177" s="10">
        <v>9.1673032849503446</v>
      </c>
      <c r="N177" s="10">
        <v>7.6465590484282071</v>
      </c>
      <c r="O177" s="10">
        <v>4.6923879040667362</v>
      </c>
      <c r="P177" s="10">
        <v>3.0511060259344012</v>
      </c>
      <c r="Q177" s="10">
        <v>11.725293132328309</v>
      </c>
      <c r="R177" s="10">
        <v>3.1934306569343067</v>
      </c>
      <c r="S177" s="10">
        <v>0.63211125158027814</v>
      </c>
      <c r="T177" s="10">
        <v>4.4378698224852071</v>
      </c>
      <c r="U177" s="10">
        <v>5.7747834456207894</v>
      </c>
      <c r="V177" s="10">
        <v>10.158730158730158</v>
      </c>
      <c r="W177" s="10">
        <v>14.857881136950905</v>
      </c>
      <c r="X177" s="10">
        <v>5.5865921787709496</v>
      </c>
      <c r="Y177" s="10">
        <v>11.391778107974245</v>
      </c>
      <c r="Z177" s="10">
        <v>16.574585635359117</v>
      </c>
      <c r="AA177" s="10">
        <v>6.4773293472845044</v>
      </c>
      <c r="AB177" s="10">
        <v>13.015184381778742</v>
      </c>
      <c r="AC177" s="10">
        <v>8.8289962825278803</v>
      </c>
      <c r="AD177" s="10">
        <v>3.2894736842105261</v>
      </c>
      <c r="AE177" s="10">
        <v>14.82544237207078</v>
      </c>
      <c r="AF177" s="10">
        <v>2.7027027027027026</v>
      </c>
      <c r="AG177" s="10">
        <v>2.5526483726866624</v>
      </c>
      <c r="AH177" s="10">
        <v>2.7149321266968327</v>
      </c>
      <c r="AI177" s="10">
        <v>20.036429872495447</v>
      </c>
      <c r="AJ177" s="10">
        <v>7.3133179368745189</v>
      </c>
      <c r="AK177" s="10">
        <v>0.62695924764890287</v>
      </c>
      <c r="AL177" s="10">
        <v>7.8838174273858925</v>
      </c>
      <c r="AM177" s="10">
        <v>10.382059800664452</v>
      </c>
      <c r="AN177" s="10">
        <v>2.0718232044198897</v>
      </c>
      <c r="AO177" s="10">
        <v>3.6791758646063282</v>
      </c>
      <c r="AP177" s="10">
        <v>2.8860028860028861</v>
      </c>
      <c r="AQ177" s="10">
        <v>1.5936254980079683</v>
      </c>
      <c r="AR177" s="37">
        <v>5.6667925953910085</v>
      </c>
      <c r="AS177" s="10">
        <v>3.125</v>
      </c>
      <c r="AT177" s="10">
        <v>3.9577836411609497</v>
      </c>
      <c r="AU177" s="78">
        <v>165</v>
      </c>
      <c r="AV177" s="72">
        <f t="shared" si="97"/>
        <v>6.6432089516038015</v>
      </c>
      <c r="AW177" s="72">
        <f t="shared" si="98"/>
        <v>5.0473785731432503</v>
      </c>
      <c r="AX177" s="23">
        <f t="shared" si="99"/>
        <v>45</v>
      </c>
      <c r="AY177" s="72">
        <f t="shared" si="100"/>
        <v>0.75241877318161343</v>
      </c>
      <c r="AZ177">
        <v>8.7796312554872706</v>
      </c>
      <c r="BA177" s="10">
        <v>7.9744816586921852</v>
      </c>
      <c r="BB177" s="10">
        <v>13.446567586694975</v>
      </c>
      <c r="BC177" s="10">
        <v>12.542759407069555</v>
      </c>
      <c r="BD177" s="10">
        <v>10.801080108010801</v>
      </c>
      <c r="BE177" s="10">
        <v>6.2353858144972722</v>
      </c>
      <c r="BF177" s="10">
        <v>10.964912280701755</v>
      </c>
      <c r="BG177" s="10">
        <v>16.431924882629108</v>
      </c>
      <c r="BH177" s="10">
        <v>9.369676320272573</v>
      </c>
      <c r="BI177" s="10">
        <v>2.5316455696202533</v>
      </c>
      <c r="BJ177" s="10">
        <v>12.813667912439936</v>
      </c>
      <c r="BK177" s="10">
        <v>4.0022870211549453</v>
      </c>
      <c r="BL177" s="10">
        <v>6.552006552006552</v>
      </c>
      <c r="BM177" s="10">
        <v>4.4568245125348191</v>
      </c>
      <c r="BN177" s="10">
        <v>0</v>
      </c>
      <c r="BO177" s="10">
        <v>5.4644808743169397</v>
      </c>
      <c r="BP177" s="10">
        <v>5.9171597633136095</v>
      </c>
      <c r="BQ177" s="10">
        <v>7.8563411896745228</v>
      </c>
      <c r="BR177" s="10">
        <v>7.0460704607046072</v>
      </c>
      <c r="BS177" s="10">
        <v>6.1162079510703364</v>
      </c>
      <c r="BT177" s="10">
        <v>7.4152542372881358</v>
      </c>
      <c r="BU177" s="10">
        <v>12.360939431396787</v>
      </c>
      <c r="BV177" s="10">
        <v>6.1565523306948107</v>
      </c>
      <c r="BW177" s="10">
        <v>4.9610205527994333</v>
      </c>
      <c r="BX177" s="10">
        <v>12.037037037037036</v>
      </c>
      <c r="BY177" s="10">
        <v>9.1093117408906874</v>
      </c>
      <c r="BZ177" s="10">
        <v>6.4935064935064934</v>
      </c>
      <c r="CA177" s="10">
        <v>12.435233160621761</v>
      </c>
      <c r="CB177" s="10">
        <v>16.067329762815607</v>
      </c>
      <c r="CC177" s="10">
        <v>9.9118942731277535</v>
      </c>
      <c r="CD177" s="10">
        <v>4.8979591836734695</v>
      </c>
      <c r="CE177" s="10">
        <v>6.1601642710472282</v>
      </c>
      <c r="CF177" s="10">
        <v>5.7729313662604236</v>
      </c>
      <c r="CG177" s="10">
        <v>20.472440944881889</v>
      </c>
      <c r="CH177" s="10">
        <v>7.1684587813620073</v>
      </c>
      <c r="CI177" s="10">
        <v>10.1010101010101</v>
      </c>
      <c r="CJ177" s="10">
        <v>5.1369863013698627</v>
      </c>
      <c r="CK177" s="10">
        <v>7.9681274900398407</v>
      </c>
      <c r="CL177" s="10">
        <v>9.3360995850622412</v>
      </c>
      <c r="CM177" s="10">
        <v>8.2987551867219924</v>
      </c>
      <c r="CN177" s="10">
        <v>4.3763676148796495</v>
      </c>
      <c r="CO177" s="10">
        <v>8.5526315789473681</v>
      </c>
      <c r="CP177" s="10">
        <v>10.92436974789916</v>
      </c>
      <c r="CQ177" s="10">
        <v>14.538558786346396</v>
      </c>
      <c r="CR177" s="10">
        <v>15.332197614991482</v>
      </c>
      <c r="CS177" s="10">
        <v>7.2697899838449107</v>
      </c>
      <c r="CT177" s="10">
        <v>14.492753623188406</v>
      </c>
      <c r="CU177" s="10">
        <v>20.496224379719525</v>
      </c>
      <c r="CV177" s="10">
        <v>3.9735099337748343</v>
      </c>
      <c r="CW177" s="10">
        <v>12.670565302144249</v>
      </c>
      <c r="CX177" s="10">
        <v>7.2463768115942031</v>
      </c>
      <c r="CY177" s="10">
        <v>12.958963282937365</v>
      </c>
      <c r="CZ177" s="10">
        <v>8.1177067478437337</v>
      </c>
      <c r="DA177" s="10">
        <v>4.8577376821651628</v>
      </c>
      <c r="DB177" s="10">
        <v>7.989347536617843</v>
      </c>
      <c r="DC177" s="10">
        <v>3.9808917197452227</v>
      </c>
      <c r="DD177" s="10">
        <v>6.8925904652498566</v>
      </c>
      <c r="DE177" s="10">
        <v>6.5645514223194752</v>
      </c>
      <c r="DF177" s="10">
        <v>5.5205047318611991</v>
      </c>
      <c r="DG177" s="10">
        <v>0</v>
      </c>
      <c r="DH177" s="37">
        <v>3.1645569620253164</v>
      </c>
      <c r="DI177" s="10">
        <v>23.255813953488371</v>
      </c>
      <c r="DJ177" s="10">
        <v>14.430014430014429</v>
      </c>
      <c r="DK177" s="10">
        <v>11.134307585247042</v>
      </c>
      <c r="DL177" s="10">
        <v>6.0150375939849621</v>
      </c>
      <c r="DM177" s="10">
        <v>10.770059235325794</v>
      </c>
      <c r="DN177" s="10">
        <v>11.375947995666305</v>
      </c>
      <c r="DO177" s="10">
        <v>6.720430107526882</v>
      </c>
      <c r="DP177" s="10">
        <v>7.0796460176991154</v>
      </c>
      <c r="DQ177" s="10">
        <v>6.7476383265856956</v>
      </c>
      <c r="DR177" s="78">
        <v>165</v>
      </c>
      <c r="DS177" s="72">
        <f t="shared" si="101"/>
        <v>8.8430459218019113</v>
      </c>
      <c r="DT177" s="72">
        <f t="shared" si="102"/>
        <v>4.5045955395603769</v>
      </c>
      <c r="DU177" s="23">
        <f t="shared" si="103"/>
        <v>70</v>
      </c>
      <c r="DV177" s="72">
        <f t="shared" si="104"/>
        <v>0.53840214623626614</v>
      </c>
      <c r="DW177" s="10">
        <v>6.4171122994652405</v>
      </c>
      <c r="DX177" s="10">
        <v>1.9646365422396856</v>
      </c>
      <c r="DY177" s="10">
        <v>8.759797141539881</v>
      </c>
      <c r="DZ177" s="10">
        <v>5.2732502396931924</v>
      </c>
      <c r="EA177" s="10">
        <v>7.8403421240199576</v>
      </c>
      <c r="EB177" s="10">
        <v>6.4808813998703823</v>
      </c>
      <c r="EC177" s="10">
        <v>5.9288537549407119</v>
      </c>
      <c r="ED177" s="10">
        <v>7.349081364829396</v>
      </c>
      <c r="EE177" s="10">
        <v>17.80821917808219</v>
      </c>
      <c r="EF177" s="10">
        <v>11.673151750972762</v>
      </c>
      <c r="EG177" s="10">
        <v>4.2780748663101607</v>
      </c>
      <c r="EH177" s="10">
        <v>5.3970701619121044</v>
      </c>
      <c r="EI177" s="10">
        <v>6.1387354205033766</v>
      </c>
      <c r="EJ177" s="10">
        <v>13.953488372093023</v>
      </c>
      <c r="EK177" s="10">
        <v>10.009099181073703</v>
      </c>
      <c r="EL177" s="10">
        <v>9.7629009762900978</v>
      </c>
      <c r="EM177" s="10">
        <v>14.516129032258064</v>
      </c>
      <c r="EN177" s="10">
        <v>14.864864864864865</v>
      </c>
      <c r="EO177" s="10">
        <v>8.7158628704241714</v>
      </c>
      <c r="EP177" s="10">
        <v>6.0790273556231007</v>
      </c>
      <c r="EQ177" s="10">
        <v>5.825242718446602</v>
      </c>
      <c r="ER177" s="10">
        <v>7.9006772009029342</v>
      </c>
      <c r="ES177" s="10">
        <v>9.5923261390887298</v>
      </c>
      <c r="ET177" s="10">
        <v>7.9936051159072745</v>
      </c>
      <c r="EU177" s="10">
        <v>23.166023166023166</v>
      </c>
      <c r="EV177" s="10">
        <v>6.5789473684210522</v>
      </c>
      <c r="EW177" s="10">
        <v>8.093070308548306</v>
      </c>
      <c r="EX177" s="10">
        <v>7.3221757322175733</v>
      </c>
      <c r="EY177" s="10">
        <v>6.436041834271923</v>
      </c>
      <c r="EZ177" s="78">
        <v>165</v>
      </c>
      <c r="FA177" s="72">
        <f t="shared" si="105"/>
        <v>8.8316789131321958</v>
      </c>
      <c r="FB177" s="72">
        <f t="shared" si="106"/>
        <v>4.4171361114941439</v>
      </c>
      <c r="FC177" s="23">
        <f t="shared" si="107"/>
        <v>29</v>
      </c>
      <c r="FD177" s="72">
        <f t="shared" si="108"/>
        <v>0.82024158399797298</v>
      </c>
      <c r="FE177" s="50"/>
      <c r="FF177" s="10">
        <v>1.9646365422396856</v>
      </c>
      <c r="FG177" s="10">
        <v>4.1350792556857341</v>
      </c>
      <c r="FH177" s="10">
        <v>14.534883720930232</v>
      </c>
      <c r="FI177" s="10">
        <v>5.6315366049879323</v>
      </c>
      <c r="FJ177" s="10">
        <v>3.0959752321981426</v>
      </c>
      <c r="FK177" s="10">
        <v>10.195035460992909</v>
      </c>
      <c r="FL177" s="10">
        <v>2.9784065524944157</v>
      </c>
      <c r="FM177" s="11"/>
      <c r="FN177" s="10">
        <v>6.4171122994652405</v>
      </c>
      <c r="FO177" s="10">
        <v>10.95890410958904</v>
      </c>
      <c r="FP177" s="10">
        <v>1.5420200462606013</v>
      </c>
      <c r="FQ177" s="10">
        <v>4.8239266763145201</v>
      </c>
      <c r="FR177" s="10">
        <v>7.7574047954866012</v>
      </c>
      <c r="FS177" s="10">
        <v>12.693935119887165</v>
      </c>
      <c r="FT177" s="10">
        <v>6.7521944632005404</v>
      </c>
      <c r="FU177" s="10">
        <v>6.0386473429951693</v>
      </c>
      <c r="FV177" s="10">
        <v>7.9260237780713343</v>
      </c>
      <c r="FW177" s="10">
        <v>18.819503849443969</v>
      </c>
      <c r="FX177" s="10">
        <v>11.191573403554971</v>
      </c>
      <c r="FY177" s="10">
        <v>11.331444759206798</v>
      </c>
      <c r="FZ177" s="10">
        <v>4.107981220657277</v>
      </c>
      <c r="GA177" s="10">
        <v>24.175824175824175</v>
      </c>
      <c r="GB177" s="10">
        <v>17.391304347826086</v>
      </c>
      <c r="GC177" s="10">
        <v>7.8883495145631066</v>
      </c>
      <c r="GD177" s="10">
        <v>20.072992700729927</v>
      </c>
      <c r="GE177" s="10">
        <v>12.062726176115802</v>
      </c>
      <c r="GF177" s="10">
        <v>5.5762081784386615</v>
      </c>
    </row>
    <row r="178" spans="1:188" s="10" customFormat="1" x14ac:dyDescent="0.35">
      <c r="A178" s="57">
        <v>166</v>
      </c>
      <c r="B178" s="10">
        <v>5.1072522982635347</v>
      </c>
      <c r="C178" s="10">
        <v>4.1515308770108978</v>
      </c>
      <c r="D178" s="10">
        <v>2.0682523267838677</v>
      </c>
      <c r="E178" s="10">
        <v>2.8063610851262863</v>
      </c>
      <c r="F178" s="10">
        <v>22.022022022022021</v>
      </c>
      <c r="G178" s="10">
        <v>0</v>
      </c>
      <c r="H178" s="10">
        <v>2.9368575624082234</v>
      </c>
      <c r="I178" s="10">
        <v>15.068096203998842</v>
      </c>
      <c r="J178" s="10">
        <v>7.1248952221290862</v>
      </c>
      <c r="K178" s="10">
        <v>6.3352826510721245</v>
      </c>
      <c r="L178" s="10">
        <v>5.6818181818181817</v>
      </c>
      <c r="M178" s="10">
        <v>6.9390902081727059</v>
      </c>
      <c r="N178" s="10">
        <v>6.8493150684931505</v>
      </c>
      <c r="O178" s="10">
        <v>11.000523834468307</v>
      </c>
      <c r="P178" s="10">
        <v>4.5906656465187456</v>
      </c>
      <c r="Q178" s="10">
        <v>10.734463276836157</v>
      </c>
      <c r="R178" s="10">
        <v>4.1189931350114417</v>
      </c>
      <c r="S178" s="10">
        <v>3.795066413662239</v>
      </c>
      <c r="T178" s="10">
        <v>1.4858841010401189</v>
      </c>
      <c r="U178" s="10">
        <v>6.7763794772507264</v>
      </c>
      <c r="V178" s="10">
        <v>10.583707504810777</v>
      </c>
      <c r="W178" s="10">
        <v>18.360655737704917</v>
      </c>
      <c r="X178" s="10">
        <v>7.1501532175689482</v>
      </c>
      <c r="Y178" s="10">
        <v>9.5190380761523041</v>
      </c>
      <c r="Z178" s="10">
        <v>12.038523274478331</v>
      </c>
      <c r="AA178" s="10">
        <v>4.5135406218655971</v>
      </c>
      <c r="AB178" s="10">
        <v>24.175824175824175</v>
      </c>
      <c r="AC178" s="10">
        <v>7.5011720581340837</v>
      </c>
      <c r="AD178" s="10">
        <v>4.9504950495049505</v>
      </c>
      <c r="AE178" s="10">
        <v>8.2524271844660202</v>
      </c>
      <c r="AF178" s="10">
        <v>5.4200542005420056</v>
      </c>
      <c r="AG178" s="10">
        <v>2.5591810620601407</v>
      </c>
      <c r="AH178" s="10">
        <v>0.90744101633393826</v>
      </c>
      <c r="AI178" s="10">
        <v>27.881040892193308</v>
      </c>
      <c r="AJ178" s="10">
        <v>5.8162078324932143</v>
      </c>
      <c r="AK178" s="10">
        <v>1.2547051442910917</v>
      </c>
      <c r="AL178" s="10">
        <v>8.3647009619406099</v>
      </c>
      <c r="AM178" s="10">
        <v>5.0356693243810327</v>
      </c>
      <c r="AN178" s="10">
        <v>4.1522491349480966</v>
      </c>
      <c r="AO178" s="10">
        <v>1.4771048744460857</v>
      </c>
      <c r="AP178" s="10">
        <v>4.3415340086830678</v>
      </c>
      <c r="AQ178" s="10">
        <v>0.79808459696727863</v>
      </c>
      <c r="AR178" s="37">
        <v>1.5197568389057752</v>
      </c>
      <c r="AS178" s="10">
        <v>2.7429467084639501</v>
      </c>
      <c r="AT178" s="10">
        <v>5.298013245033113</v>
      </c>
      <c r="AU178" s="78">
        <v>166</v>
      </c>
      <c r="AV178" s="72">
        <f t="shared" si="97"/>
        <v>6.9823772518728759</v>
      </c>
      <c r="AW178" s="72">
        <f t="shared" si="98"/>
        <v>6.1207806329628083</v>
      </c>
      <c r="AX178" s="23">
        <f t="shared" si="99"/>
        <v>45</v>
      </c>
      <c r="AY178" s="72">
        <f t="shared" si="100"/>
        <v>0.91243210471126857</v>
      </c>
      <c r="AZ178">
        <v>8.8573959255978743</v>
      </c>
      <c r="BA178" s="10">
        <v>4.823151125401929</v>
      </c>
      <c r="BB178" s="10">
        <v>12.195121951219512</v>
      </c>
      <c r="BC178" s="10">
        <v>13.856812933025404</v>
      </c>
      <c r="BD178" s="10">
        <v>6.369426751592357</v>
      </c>
      <c r="BE178" s="10">
        <v>7.8431372549019605</v>
      </c>
      <c r="BF178" s="10">
        <v>8.3148558758314852</v>
      </c>
      <c r="BG178" s="10">
        <v>28.639618138424822</v>
      </c>
      <c r="BH178" s="10">
        <v>6.8787618228718834</v>
      </c>
      <c r="BI178" s="10">
        <v>7.6142131979695433</v>
      </c>
      <c r="BJ178" s="10">
        <v>11.898323418063818</v>
      </c>
      <c r="BK178" s="10">
        <v>4.5924225028702637</v>
      </c>
      <c r="BL178" s="10">
        <v>3.2976092333058533</v>
      </c>
      <c r="BM178" s="10">
        <v>4.4767767207610518</v>
      </c>
      <c r="BN178" s="10">
        <v>0</v>
      </c>
      <c r="BO178" s="10">
        <v>5.4945054945054945</v>
      </c>
      <c r="BP178" s="10">
        <v>5.9523809523809526</v>
      </c>
      <c r="BQ178" s="10">
        <v>9.0497737556561084</v>
      </c>
      <c r="BR178" s="10">
        <v>5.4585152838427948</v>
      </c>
      <c r="BS178" s="10">
        <v>6.1538461538461542</v>
      </c>
      <c r="BT178" s="10">
        <v>10.672358591248665</v>
      </c>
      <c r="BU178" s="10">
        <v>13.767209011264081</v>
      </c>
      <c r="BV178" s="10">
        <v>10.619469026548673</v>
      </c>
      <c r="BW178" s="10">
        <v>6.4102564102564106</v>
      </c>
      <c r="BX178" s="10">
        <v>8.4348641049671986</v>
      </c>
      <c r="BY178" s="10">
        <v>10.214504596527069</v>
      </c>
      <c r="BZ178" s="10">
        <v>9.8039215686274517</v>
      </c>
      <c r="CA178" s="10">
        <v>7.3452256033578172</v>
      </c>
      <c r="CB178" s="10">
        <v>13.996889580093313</v>
      </c>
      <c r="CC178" s="10">
        <v>6.6740823136818683</v>
      </c>
      <c r="CD178" s="10">
        <v>11.484823625922887</v>
      </c>
      <c r="CE178" s="10">
        <v>11.707988980716253</v>
      </c>
      <c r="CF178" s="10">
        <v>3.870967741935484</v>
      </c>
      <c r="CG178" s="10">
        <v>22.508038585209004</v>
      </c>
      <c r="CH178" s="10">
        <v>8.6642599277978345</v>
      </c>
      <c r="CI178" s="10">
        <v>10.204081632653061</v>
      </c>
      <c r="CJ178" s="10">
        <v>0.86058519793459554</v>
      </c>
      <c r="CK178" s="10">
        <v>5.3547523427041499</v>
      </c>
      <c r="CL178" s="10">
        <v>7.329842931937173</v>
      </c>
      <c r="CM178" s="10">
        <v>6.9735006973500697</v>
      </c>
      <c r="CN178" s="10">
        <v>9.8901098901098905</v>
      </c>
      <c r="CO178" s="10">
        <v>8.6264100862641016</v>
      </c>
      <c r="CP178" s="10">
        <v>11.894647408666101</v>
      </c>
      <c r="CQ178" s="10">
        <v>13.470173187940988</v>
      </c>
      <c r="CR178" s="10">
        <v>10.380622837370241</v>
      </c>
      <c r="CS178" s="10">
        <v>9.7640358014646047</v>
      </c>
      <c r="CT178" s="10">
        <v>16.544117647058822</v>
      </c>
      <c r="CU178" s="10">
        <v>11.013215859030836</v>
      </c>
      <c r="CV178" s="10">
        <v>2.6595744680851063</v>
      </c>
      <c r="CW178" s="10">
        <v>5.923000987166831</v>
      </c>
      <c r="CX178" s="10">
        <v>10.948905109489051</v>
      </c>
      <c r="CY178" s="10">
        <v>10.393873085339168</v>
      </c>
      <c r="CZ178" s="10">
        <v>6.6496163682864449</v>
      </c>
      <c r="DA178" s="10">
        <v>6.2761506276150625</v>
      </c>
      <c r="DB178" s="10">
        <v>7.3825503355704694</v>
      </c>
      <c r="DC178" s="10">
        <v>1.5987210231814548</v>
      </c>
      <c r="DD178" s="10">
        <v>4.626951995373048</v>
      </c>
      <c r="DE178" s="10">
        <v>5.5066079295154182</v>
      </c>
      <c r="DF178" s="10">
        <v>3.1720856463124503</v>
      </c>
      <c r="DG178" s="10">
        <v>6.7340067340067344</v>
      </c>
      <c r="DH178" s="37">
        <v>8.4656084656084669</v>
      </c>
      <c r="DI178" s="10">
        <v>25.210084033613445</v>
      </c>
      <c r="DJ178" s="10">
        <v>11.71303074670571</v>
      </c>
      <c r="DK178" s="10">
        <v>8.444757213230119</v>
      </c>
      <c r="DL178" s="10">
        <v>3.02571860816944</v>
      </c>
      <c r="DM178" s="10">
        <v>9.7985846488840505</v>
      </c>
      <c r="DN178" s="10">
        <v>12.602739726027398</v>
      </c>
      <c r="DO178" s="10">
        <v>8.7956698240866036</v>
      </c>
      <c r="DP178" s="10">
        <v>2.6737967914438503</v>
      </c>
      <c r="DQ178" s="10">
        <v>6.1099796334012222</v>
      </c>
      <c r="DR178" s="78">
        <v>166</v>
      </c>
      <c r="DS178" s="72">
        <f t="shared" si="101"/>
        <v>8.6994231097402768</v>
      </c>
      <c r="DT178" s="72">
        <f t="shared" si="102"/>
        <v>4.9459202276157646</v>
      </c>
      <c r="DU178" s="23">
        <f t="shared" si="103"/>
        <v>70</v>
      </c>
      <c r="DV178" s="72">
        <f t="shared" si="104"/>
        <v>0.59115053555320374</v>
      </c>
      <c r="DW178" s="10">
        <v>3.767491926803014</v>
      </c>
      <c r="DX178" s="10">
        <v>2.9527559055118111</v>
      </c>
      <c r="DY178" s="10">
        <v>6.2790697674418601</v>
      </c>
      <c r="DZ178" s="10">
        <v>6.7469879518072293</v>
      </c>
      <c r="EA178" s="10">
        <v>9.3390804597701145</v>
      </c>
      <c r="EB178" s="10">
        <v>8.4801043705153294</v>
      </c>
      <c r="EC178" s="10">
        <v>3.313452617627568</v>
      </c>
      <c r="ED178" s="10">
        <v>8.9899524061343197</v>
      </c>
      <c r="EE178" s="10">
        <v>22.315202231520225</v>
      </c>
      <c r="EF178" s="10">
        <v>10.236220472440944</v>
      </c>
      <c r="EG178" s="10">
        <v>4.8335123523093451</v>
      </c>
      <c r="EH178" s="10">
        <v>7.7519379844961236</v>
      </c>
      <c r="EI178" s="10">
        <v>12.353304508956146</v>
      </c>
      <c r="EJ178" s="10">
        <v>13.20754716981132</v>
      </c>
      <c r="EK178" s="10">
        <v>4.5955882352941178</v>
      </c>
      <c r="EL178" s="10">
        <v>11.267605633802816</v>
      </c>
      <c r="EM178" s="10">
        <v>9.0016366612111298</v>
      </c>
      <c r="EN178" s="10">
        <v>21.947873799725652</v>
      </c>
      <c r="EO178" s="10">
        <v>8.2063305978898011</v>
      </c>
      <c r="EP178" s="10">
        <v>2.4464831804281344</v>
      </c>
      <c r="EQ178" s="10">
        <v>10.7421875</v>
      </c>
      <c r="ER178" s="10">
        <v>7.9635949943117179</v>
      </c>
      <c r="ES178" s="10">
        <v>8.0710250201775633</v>
      </c>
      <c r="ET178" s="10">
        <v>8.058017727639001</v>
      </c>
      <c r="EU178" s="10">
        <v>21.080368906455863</v>
      </c>
      <c r="EV178" s="10">
        <v>7.3583517292126563</v>
      </c>
      <c r="EW178" s="10">
        <v>5.6093829678735343</v>
      </c>
      <c r="EX178" s="10">
        <v>7.3761854583772388</v>
      </c>
      <c r="EY178" s="10">
        <v>9.7165991902834001</v>
      </c>
      <c r="EZ178" s="78">
        <v>166</v>
      </c>
      <c r="FA178" s="72">
        <f t="shared" si="105"/>
        <v>9.1037190250975168</v>
      </c>
      <c r="FB178" s="72">
        <f t="shared" si="106"/>
        <v>5.1423648689347257</v>
      </c>
      <c r="FC178" s="23">
        <f t="shared" si="107"/>
        <v>29</v>
      </c>
      <c r="FD178" s="72">
        <f t="shared" si="108"/>
        <v>0.9549131833666249</v>
      </c>
      <c r="FE178" s="50"/>
      <c r="FF178" s="10">
        <v>2.9527559055118111</v>
      </c>
      <c r="FG178" s="10">
        <v>4.844290657439446</v>
      </c>
      <c r="FH178" s="10">
        <v>17.699115044247787</v>
      </c>
      <c r="FI178" s="10">
        <v>8.89967637540453</v>
      </c>
      <c r="FJ178" s="10">
        <v>6.2111801242236027</v>
      </c>
      <c r="FK178" s="10">
        <v>7.6130765785938204</v>
      </c>
      <c r="FL178" s="10">
        <v>2.9873039581777445</v>
      </c>
      <c r="FM178" s="11"/>
      <c r="FN178" s="10">
        <v>3.767491926803014</v>
      </c>
      <c r="FO178" s="10">
        <v>5.54016620498615</v>
      </c>
      <c r="FP178" s="10">
        <v>0.77220077220077221</v>
      </c>
      <c r="FQ178" s="10">
        <v>3.3931168201648085</v>
      </c>
      <c r="FR178" s="10">
        <v>6.3965884861407245</v>
      </c>
      <c r="FS178" s="10">
        <v>9.2857142857142865</v>
      </c>
      <c r="FT178" s="10">
        <v>2.7192386131883071</v>
      </c>
      <c r="FU178" s="10">
        <v>3.6452004860267313</v>
      </c>
      <c r="FV178" s="10">
        <v>9.3209054593874825</v>
      </c>
      <c r="FW178" s="10">
        <v>17.436791630340018</v>
      </c>
      <c r="FX178" s="10">
        <v>12.649800266311585</v>
      </c>
      <c r="FY178" s="10">
        <v>3.5816618911174785</v>
      </c>
      <c r="FZ178" s="10">
        <v>0</v>
      </c>
      <c r="GA178" s="10">
        <v>29.27927927927928</v>
      </c>
      <c r="GB178" s="10">
        <v>19.469026548672566</v>
      </c>
      <c r="GC178" s="10">
        <v>12.844036697247706</v>
      </c>
      <c r="GD178" s="10">
        <v>27.932960893854748</v>
      </c>
      <c r="GE178" s="10">
        <v>7.3260073260073257</v>
      </c>
      <c r="GF178" s="10">
        <v>5.6074766355140184</v>
      </c>
    </row>
    <row r="179" spans="1:188" s="10" customFormat="1" x14ac:dyDescent="0.35">
      <c r="A179" s="57">
        <v>167</v>
      </c>
      <c r="B179" s="10">
        <v>3.0800821355236141</v>
      </c>
      <c r="C179" s="10">
        <v>2.6055237102657633</v>
      </c>
      <c r="D179" s="10">
        <v>5.1813471502590671</v>
      </c>
      <c r="E179" s="10">
        <v>2.8142589118198873</v>
      </c>
      <c r="F179" s="10">
        <v>20.470829068577277</v>
      </c>
      <c r="G179" s="10">
        <v>2.6702269692923899</v>
      </c>
      <c r="H179" s="10">
        <v>6.6273932253313701</v>
      </c>
      <c r="I179" s="10">
        <v>12.944983818770227</v>
      </c>
      <c r="J179" s="10">
        <v>5.4875474883917263</v>
      </c>
      <c r="K179" s="10">
        <v>5.8852378616969103</v>
      </c>
      <c r="L179" s="10">
        <v>1.4285714285714286</v>
      </c>
      <c r="M179" s="10">
        <v>3.8819875776397517</v>
      </c>
      <c r="N179" s="10">
        <v>7.7586206896551726</v>
      </c>
      <c r="O179" s="10">
        <v>8.4745762711864412</v>
      </c>
      <c r="P179" s="10">
        <v>7.6863950807071486</v>
      </c>
      <c r="Q179" s="10">
        <v>7.4243289548829239</v>
      </c>
      <c r="R179" s="10">
        <v>3.2169117647058822</v>
      </c>
      <c r="S179" s="10">
        <v>1.9047619047619047</v>
      </c>
      <c r="T179" s="10">
        <v>5.9523809523809526</v>
      </c>
      <c r="U179" s="10">
        <v>4.8732943469785575</v>
      </c>
      <c r="V179" s="10">
        <v>5.8346839546191251</v>
      </c>
      <c r="W179" s="10">
        <v>17.368069472277888</v>
      </c>
      <c r="X179" s="10">
        <v>6.6872427983539096</v>
      </c>
      <c r="Y179" s="10">
        <v>10.622154779969652</v>
      </c>
      <c r="Z179" s="10">
        <v>17.059301380991066</v>
      </c>
      <c r="AA179" s="10">
        <v>4.5340050377833752</v>
      </c>
      <c r="AB179" s="10">
        <v>29.27927927927928</v>
      </c>
      <c r="AC179" s="10">
        <v>9.4473311289560691</v>
      </c>
      <c r="AD179" s="10">
        <v>3.3167495854063018</v>
      </c>
      <c r="AE179" s="10">
        <v>11.257953989231522</v>
      </c>
      <c r="AF179" s="10">
        <v>0</v>
      </c>
      <c r="AG179" s="10">
        <v>3.2071840923669019</v>
      </c>
      <c r="AH179" s="10">
        <v>0.90826521344232514</v>
      </c>
      <c r="AI179" s="10">
        <v>38.24091778202677</v>
      </c>
      <c r="AJ179" s="10">
        <v>5.4602184087363499</v>
      </c>
      <c r="AK179" s="10">
        <v>0</v>
      </c>
      <c r="AL179" s="10">
        <v>7.5917334458034587</v>
      </c>
      <c r="AM179" s="10">
        <v>5.904681568958245</v>
      </c>
      <c r="AN179" s="10">
        <v>2.7797081306462821</v>
      </c>
      <c r="AO179" s="10">
        <v>3.6982248520710059</v>
      </c>
      <c r="AP179" s="10">
        <v>2.9069767441860463</v>
      </c>
      <c r="AQ179" s="10">
        <v>0</v>
      </c>
      <c r="AR179" s="37">
        <v>2.663622526636225</v>
      </c>
      <c r="AS179" s="10">
        <v>2.7504911591355601</v>
      </c>
      <c r="AT179" s="10">
        <v>3.9946737683089215</v>
      </c>
      <c r="AU179" s="78">
        <v>167</v>
      </c>
      <c r="AV179" s="72">
        <f t="shared" si="97"/>
        <v>7.0196161869018816</v>
      </c>
      <c r="AW179" s="72">
        <f t="shared" si="98"/>
        <v>7.4130308966793264</v>
      </c>
      <c r="AX179" s="23">
        <f t="shared" si="99"/>
        <v>45</v>
      </c>
      <c r="AY179" s="72">
        <f t="shared" si="100"/>
        <v>1.1050694002854129</v>
      </c>
      <c r="AZ179">
        <v>7.1492403932082214</v>
      </c>
      <c r="BA179" s="10">
        <v>11.308562197092083</v>
      </c>
      <c r="BB179" s="10">
        <v>16.702977487291214</v>
      </c>
      <c r="BC179" s="10">
        <v>10.53864168618267</v>
      </c>
      <c r="BD179" s="10">
        <v>9.1575091575091569</v>
      </c>
      <c r="BE179" s="10">
        <v>4.7430830039525693</v>
      </c>
      <c r="BF179" s="10">
        <v>6.7076579094466187</v>
      </c>
      <c r="BG179" s="10">
        <v>19.656019656019655</v>
      </c>
      <c r="BH179" s="10">
        <v>11.255411255411255</v>
      </c>
      <c r="BI179" s="10">
        <v>7.6726342710997439</v>
      </c>
      <c r="BJ179" s="10">
        <v>8.7575259989053098</v>
      </c>
      <c r="BK179" s="10">
        <v>7.4971164936562857</v>
      </c>
      <c r="BL179" s="10">
        <v>0.82712985938792394</v>
      </c>
      <c r="BM179" s="10">
        <v>7.3074761101742549</v>
      </c>
      <c r="BN179" s="10">
        <v>4.1493775933609962</v>
      </c>
      <c r="BO179" s="10">
        <v>12.89134438305709</v>
      </c>
      <c r="BP179" s="10">
        <v>0</v>
      </c>
      <c r="BQ179" s="10">
        <v>4.5662100456621006</v>
      </c>
      <c r="BR179" s="10">
        <v>7.6838638858397363</v>
      </c>
      <c r="BS179" s="10">
        <v>3.0959752321981426</v>
      </c>
      <c r="BT179" s="10">
        <v>9.7087378640776691</v>
      </c>
      <c r="BU179" s="10">
        <v>12.690355329949238</v>
      </c>
      <c r="BV179" s="10">
        <v>15.205724508050089</v>
      </c>
      <c r="BW179" s="10">
        <v>7.1684587813620073</v>
      </c>
      <c r="BX179" s="10">
        <v>7.5614366729678641</v>
      </c>
      <c r="BY179" s="10">
        <v>10.319917440660475</v>
      </c>
      <c r="BZ179" s="10">
        <v>8.2508250825082516</v>
      </c>
      <c r="CA179" s="10">
        <v>16.913319238900634</v>
      </c>
      <c r="CB179" s="10">
        <v>9.4637223974763405</v>
      </c>
      <c r="CC179" s="10">
        <v>6.718924972004479</v>
      </c>
      <c r="CD179" s="10">
        <v>3.3195020746887969</v>
      </c>
      <c r="CE179" s="10">
        <v>8.3623693379790947</v>
      </c>
      <c r="CF179" s="10">
        <v>7.1243523316062181</v>
      </c>
      <c r="CG179" s="10">
        <v>24.671052631578949</v>
      </c>
      <c r="CH179" s="10">
        <v>5.0983248361252729</v>
      </c>
      <c r="CI179" s="10">
        <v>0</v>
      </c>
      <c r="CJ179" s="10">
        <v>5.1679586563307494</v>
      </c>
      <c r="CK179" s="10">
        <v>0</v>
      </c>
      <c r="CL179" s="10">
        <v>6.3291139240506329</v>
      </c>
      <c r="CM179" s="10">
        <v>7.0224719101123592</v>
      </c>
      <c r="CN179" s="10">
        <v>6.6592674805771361</v>
      </c>
      <c r="CO179" s="10">
        <v>6.6934404283801872</v>
      </c>
      <c r="CP179" s="10">
        <v>11.17798796216681</v>
      </c>
      <c r="CQ179" s="10">
        <v>11.053315994798439</v>
      </c>
      <c r="CR179" s="10">
        <v>10.48951048951049</v>
      </c>
      <c r="CS179" s="10">
        <v>11.503697617091207</v>
      </c>
      <c r="CT179" s="10">
        <v>17.757009345794394</v>
      </c>
      <c r="CU179" s="10">
        <v>13.363028953229399</v>
      </c>
      <c r="CV179" s="10">
        <v>4</v>
      </c>
      <c r="CW179" s="10">
        <v>7.9443892750744789</v>
      </c>
      <c r="CX179" s="10">
        <v>3.6900369003690039</v>
      </c>
      <c r="CY179" s="10">
        <v>13.266998341625207</v>
      </c>
      <c r="CZ179" s="10">
        <v>8.7538619979402679</v>
      </c>
      <c r="DA179" s="10">
        <v>7.0175438596491233</v>
      </c>
      <c r="DB179" s="10">
        <v>6.7613252197430693</v>
      </c>
      <c r="DC179" s="10">
        <v>6.4051240992794236</v>
      </c>
      <c r="DD179" s="10">
        <v>6.972690296339338</v>
      </c>
      <c r="DE179" s="10">
        <v>7.7519379844961236</v>
      </c>
      <c r="DF179" s="10">
        <v>5.5688146380270487</v>
      </c>
      <c r="DG179" s="10">
        <v>4.5197740112994351</v>
      </c>
      <c r="DH179" s="37">
        <v>5.3361792956243335</v>
      </c>
      <c r="DI179" s="10">
        <v>12.931034482758621</v>
      </c>
      <c r="DJ179" s="10">
        <v>5.9259259259259256</v>
      </c>
      <c r="DK179" s="10">
        <v>7.8069552874378996</v>
      </c>
      <c r="DL179" s="10">
        <v>9.1047040971168443</v>
      </c>
      <c r="DM179" s="10">
        <v>8.7960417811984613</v>
      </c>
      <c r="DN179" s="10">
        <v>8.8790233074361815</v>
      </c>
      <c r="DO179" s="10">
        <v>8.8737201365187719</v>
      </c>
      <c r="DP179" s="10">
        <v>4.4682752457551382</v>
      </c>
      <c r="DQ179" s="10">
        <v>10.981468771448181</v>
      </c>
      <c r="DR179" s="78">
        <v>167</v>
      </c>
      <c r="DS179" s="72">
        <f t="shared" si="101"/>
        <v>8.388820111949931</v>
      </c>
      <c r="DT179" s="72">
        <f t="shared" si="102"/>
        <v>4.4447691670016471</v>
      </c>
      <c r="DU179" s="23">
        <f t="shared" si="103"/>
        <v>70</v>
      </c>
      <c r="DV179" s="72">
        <f t="shared" si="104"/>
        <v>0.53125152702877698</v>
      </c>
      <c r="DW179" s="10">
        <v>4.8622366288492707</v>
      </c>
      <c r="DX179" s="10">
        <v>0.98716683119447191</v>
      </c>
      <c r="DY179" s="10">
        <v>8.190966534051018</v>
      </c>
      <c r="DZ179" s="10">
        <v>5.8224163027656477</v>
      </c>
      <c r="EA179" s="10">
        <v>6.5264684554024655</v>
      </c>
      <c r="EB179" s="10">
        <v>9.8684210526315788</v>
      </c>
      <c r="EC179" s="10">
        <v>3.9893617021276597</v>
      </c>
      <c r="ED179" s="10">
        <v>12.273212379935966</v>
      </c>
      <c r="EE179" s="10">
        <v>14.265335235378032</v>
      </c>
      <c r="EF179" s="10">
        <v>8.7509944311853616</v>
      </c>
      <c r="EG179" s="10">
        <v>4.8569886670264433</v>
      </c>
      <c r="EH179" s="10">
        <v>7.03125</v>
      </c>
      <c r="EI179" s="10">
        <v>7.5046904315197001</v>
      </c>
      <c r="EJ179" s="10">
        <v>14.340344168260039</v>
      </c>
      <c r="EK179" s="10">
        <v>6.4635272391505074</v>
      </c>
      <c r="EL179" s="10">
        <v>9.9715099715099722</v>
      </c>
      <c r="EM179" s="10">
        <v>13.212221304706853</v>
      </c>
      <c r="EN179" s="10">
        <v>23.842917251051894</v>
      </c>
      <c r="EO179" s="10">
        <v>6.501182033096927</v>
      </c>
      <c r="EP179" s="10">
        <v>6.1312078479460457</v>
      </c>
      <c r="EQ179" s="10">
        <v>5.923000987166831</v>
      </c>
      <c r="ER179" s="10">
        <v>6.8807339449541285</v>
      </c>
      <c r="ES179" s="10">
        <v>5.6956875508543527</v>
      </c>
      <c r="ET179" s="10">
        <v>7.3111291632818842</v>
      </c>
      <c r="EU179" s="10">
        <v>18.842530282637956</v>
      </c>
      <c r="EV179" s="10">
        <v>8.8954781319495915</v>
      </c>
      <c r="EW179" s="10">
        <v>10.256410256410257</v>
      </c>
      <c r="EX179" s="10">
        <v>9.5541401273885356</v>
      </c>
      <c r="EY179" s="10">
        <v>6.9501226492232213</v>
      </c>
      <c r="EZ179" s="78">
        <v>167</v>
      </c>
      <c r="FA179" s="72">
        <f t="shared" si="105"/>
        <v>8.8172983297122993</v>
      </c>
      <c r="FB179" s="72">
        <f t="shared" si="106"/>
        <v>4.6444863494831994</v>
      </c>
      <c r="FC179" s="23">
        <f t="shared" si="107"/>
        <v>29</v>
      </c>
      <c r="FD179" s="72">
        <f t="shared" si="108"/>
        <v>0.86245946332598389</v>
      </c>
      <c r="FE179" s="50"/>
      <c r="FF179" s="10">
        <v>0.98716683119447191</v>
      </c>
      <c r="FG179" s="10">
        <v>6.0268891979601298</v>
      </c>
      <c r="FH179" s="10">
        <v>22.022022022022021</v>
      </c>
      <c r="FI179" s="10">
        <v>13.877551020408163</v>
      </c>
      <c r="FJ179" s="10">
        <v>3.75</v>
      </c>
      <c r="FK179" s="10">
        <v>12.635379061371841</v>
      </c>
      <c r="FL179" s="10">
        <v>2.2471910112359552</v>
      </c>
      <c r="FM179" s="11"/>
      <c r="FN179" s="10">
        <v>4.8622366288492707</v>
      </c>
      <c r="FO179" s="10">
        <v>11.142061281337048</v>
      </c>
      <c r="FP179" s="10">
        <v>2.3183925811437405</v>
      </c>
      <c r="FQ179" s="10">
        <v>1.9455252918287937</v>
      </c>
      <c r="FR179" s="10">
        <v>4.2918454935622314</v>
      </c>
      <c r="FS179" s="10">
        <v>12.977649603460707</v>
      </c>
      <c r="FT179" s="10">
        <v>5.4533060668029991</v>
      </c>
      <c r="FU179" s="10">
        <v>5.4878048780487809</v>
      </c>
      <c r="FV179" s="10">
        <v>6.720430107526882</v>
      </c>
      <c r="FW179" s="10">
        <v>15.971606033717835</v>
      </c>
      <c r="FX179" s="10">
        <v>6.0687795010114636</v>
      </c>
      <c r="FY179" s="10">
        <v>8.6268871315600286</v>
      </c>
      <c r="FZ179" s="10">
        <v>2.9463759575721862</v>
      </c>
      <c r="GA179" s="10">
        <v>16.241299303944317</v>
      </c>
      <c r="GB179" s="10">
        <v>21.660649819494584</v>
      </c>
      <c r="GC179" s="10">
        <v>11.152416356877323</v>
      </c>
      <c r="GD179" s="10">
        <v>38.314176245210724</v>
      </c>
      <c r="GE179" s="10">
        <v>5.7400574005740062</v>
      </c>
      <c r="GF179" s="10">
        <v>5.6390977443609023</v>
      </c>
    </row>
    <row r="180" spans="1:188" s="10" customFormat="1" x14ac:dyDescent="0.35">
      <c r="A180" s="57">
        <v>168</v>
      </c>
      <c r="B180" s="10">
        <v>5.1493305870236865</v>
      </c>
      <c r="C180" s="10">
        <v>2.089864158829676</v>
      </c>
      <c r="D180" s="10">
        <v>3.125</v>
      </c>
      <c r="E180" s="10">
        <v>2.8222013170272815</v>
      </c>
      <c r="F180" s="10">
        <v>17.763845350052247</v>
      </c>
      <c r="G180" s="10">
        <v>0</v>
      </c>
      <c r="H180" s="10">
        <v>4.4477390659747957</v>
      </c>
      <c r="I180" s="10">
        <v>13.412816691505217</v>
      </c>
      <c r="J180" s="10">
        <v>6.7911714770797964</v>
      </c>
      <c r="K180" s="10">
        <v>3.4533793783917117</v>
      </c>
      <c r="L180" s="10">
        <v>6.1993323795898903</v>
      </c>
      <c r="M180" s="10">
        <v>2.3382696804364769</v>
      </c>
      <c r="N180" s="10">
        <v>11.294526498696785</v>
      </c>
      <c r="O180" s="10">
        <v>4.8076923076923075</v>
      </c>
      <c r="P180" s="10">
        <v>3.8729666924864445</v>
      </c>
      <c r="Q180" s="10">
        <v>14.384349827387801</v>
      </c>
      <c r="R180" s="10">
        <v>4.1493775933609962</v>
      </c>
      <c r="S180" s="10">
        <v>3.8167938931297711</v>
      </c>
      <c r="T180" s="10">
        <v>2.2455089820359282</v>
      </c>
      <c r="U180" s="10">
        <v>6.8560235063663075</v>
      </c>
      <c r="V180" s="10">
        <v>9.4554939680469516</v>
      </c>
      <c r="W180" s="10">
        <v>15.635622025832767</v>
      </c>
      <c r="X180" s="10">
        <v>3.1071983428275507</v>
      </c>
      <c r="Y180" s="10">
        <v>11.758691206543967</v>
      </c>
      <c r="Z180" s="10">
        <v>23.966942148760332</v>
      </c>
      <c r="AA180" s="10">
        <v>3.5425101214574899</v>
      </c>
      <c r="AB180" s="10">
        <v>16.241299303944317</v>
      </c>
      <c r="AC180" s="10">
        <v>7.6299475441106344</v>
      </c>
      <c r="AD180" s="10">
        <v>3.882418191902385</v>
      </c>
      <c r="AE180" s="10">
        <v>11.386138613861386</v>
      </c>
      <c r="AF180" s="10">
        <v>2.7247956403269753</v>
      </c>
      <c r="AG180" s="10">
        <v>4.5045045045045047</v>
      </c>
      <c r="AH180" s="10">
        <v>3.6363636363636362</v>
      </c>
      <c r="AI180" s="10">
        <v>11.928429423459244</v>
      </c>
      <c r="AJ180" s="10">
        <v>12.941176470588236</v>
      </c>
      <c r="AK180" s="10">
        <v>4.3969849246231156</v>
      </c>
      <c r="AL180" s="10">
        <v>9.3497662558436048</v>
      </c>
      <c r="AM180" s="10">
        <v>8.0610946117946547</v>
      </c>
      <c r="AN180" s="10">
        <v>2.0905923344947737</v>
      </c>
      <c r="AO180" s="10">
        <v>2.2271714922048997</v>
      </c>
      <c r="AP180" s="10">
        <v>4.3731778425655978</v>
      </c>
      <c r="AQ180" s="10">
        <v>1.5974440894568689</v>
      </c>
      <c r="AR180" s="37">
        <v>1.9076688286913392</v>
      </c>
      <c r="AS180" s="10">
        <v>3.5460992907801416</v>
      </c>
      <c r="AT180" s="10">
        <v>6.0160427807486627</v>
      </c>
      <c r="AU180" s="78">
        <v>168</v>
      </c>
      <c r="AV180" s="72">
        <f t="shared" si="97"/>
        <v>6.7761725106844706</v>
      </c>
      <c r="AW180" s="72">
        <f t="shared" si="98"/>
        <v>5.2164559998012603</v>
      </c>
      <c r="AX180" s="23">
        <f t="shared" si="99"/>
        <v>45</v>
      </c>
      <c r="AY180" s="72">
        <f t="shared" si="100"/>
        <v>0.7776233478128165</v>
      </c>
      <c r="AZ180">
        <v>4.5004500450045004</v>
      </c>
      <c r="BA180" s="10">
        <v>1.6339869281045751</v>
      </c>
      <c r="BB180" s="10">
        <v>11.816838995568686</v>
      </c>
      <c r="BC180" s="10">
        <v>16.568047337278106</v>
      </c>
      <c r="BD180" s="10">
        <v>11.090573012939002</v>
      </c>
      <c r="BE180" s="10">
        <v>4.7656870532168387</v>
      </c>
      <c r="BF180" s="10">
        <v>4.5019696117051211</v>
      </c>
      <c r="BG180" s="10">
        <v>40.100250626566414</v>
      </c>
      <c r="BH180" s="10">
        <v>7.0052539404553418</v>
      </c>
      <c r="BI180" s="10">
        <v>7.731958762886598</v>
      </c>
      <c r="BJ180" s="10">
        <v>12.147984538928769</v>
      </c>
      <c r="BK180" s="10">
        <v>5.2295177222545028</v>
      </c>
      <c r="BL180" s="10">
        <v>1.6556291390728477</v>
      </c>
      <c r="BM180" s="10">
        <v>8.4937712344280865</v>
      </c>
      <c r="BN180" s="10">
        <v>0</v>
      </c>
      <c r="BO180" s="10">
        <v>5.5970149253731343</v>
      </c>
      <c r="BP180" s="10">
        <v>7.9840319361277441</v>
      </c>
      <c r="BQ180" s="10">
        <v>8.0275229357798157</v>
      </c>
      <c r="BR180" s="10">
        <v>7.1902654867256635</v>
      </c>
      <c r="BS180" s="10">
        <v>4.1407867494824018</v>
      </c>
      <c r="BT180" s="10">
        <v>6.5359477124183005</v>
      </c>
      <c r="BU180" s="10">
        <v>6.4267352185089974</v>
      </c>
      <c r="BV180" s="10">
        <v>9.9909173478655759</v>
      </c>
      <c r="BW180" s="10">
        <v>6.4981949458483754</v>
      </c>
      <c r="BX180" s="10">
        <v>6.666666666666667</v>
      </c>
      <c r="BY180" s="10">
        <v>7.2992700729927007</v>
      </c>
      <c r="BZ180" s="10">
        <v>8.3194675540765388</v>
      </c>
      <c r="CA180" s="10">
        <v>10.75268817204301</v>
      </c>
      <c r="CB180" s="10">
        <v>17.515923566878982</v>
      </c>
      <c r="CC180" s="10">
        <v>7.8917700112739571</v>
      </c>
      <c r="CD180" s="10">
        <v>9.9916736053288933</v>
      </c>
      <c r="CE180" s="10">
        <v>11.243851018973999</v>
      </c>
      <c r="CF180" s="10">
        <v>9.1324200913242013</v>
      </c>
      <c r="CG180" s="10">
        <v>21.922428330522767</v>
      </c>
      <c r="CH180" s="10">
        <v>4.3923865300146412</v>
      </c>
      <c r="CI180" s="10">
        <v>5.1546391752577323</v>
      </c>
      <c r="CJ180" s="10">
        <v>6.9264069264069263</v>
      </c>
      <c r="CK180" s="10">
        <v>12.113055181695827</v>
      </c>
      <c r="CL180" s="10">
        <v>6.369426751592357</v>
      </c>
      <c r="CM180" s="10">
        <v>5.6577086280056577</v>
      </c>
      <c r="CN180" s="10">
        <v>14.525139664804469</v>
      </c>
      <c r="CO180" s="10">
        <v>8.7601078167115904</v>
      </c>
      <c r="CP180" s="10">
        <v>19.130434782608695</v>
      </c>
      <c r="CQ180" s="10">
        <v>15.121630506245891</v>
      </c>
      <c r="CR180" s="10">
        <v>8.8339222614840995</v>
      </c>
      <c r="CS180" s="10">
        <v>9.1438071487946804</v>
      </c>
      <c r="CT180" s="10">
        <v>16.175071360608943</v>
      </c>
      <c r="CU180" s="10">
        <v>16.930022573363431</v>
      </c>
      <c r="CV180" s="10">
        <v>6.6934404283801872</v>
      </c>
      <c r="CW180" s="10">
        <v>9.0090090090090094</v>
      </c>
      <c r="CX180" s="10">
        <v>0</v>
      </c>
      <c r="CY180" s="10">
        <v>15.126050420168067</v>
      </c>
      <c r="CZ180" s="10">
        <v>6.7532467532467528</v>
      </c>
      <c r="DA180" s="10">
        <v>4.2402826855123674</v>
      </c>
      <c r="DB180" s="10">
        <v>7.4880871341048332</v>
      </c>
      <c r="DC180" s="10">
        <v>5.6406124093473009</v>
      </c>
      <c r="DD180" s="10">
        <v>8.1919251023990629</v>
      </c>
      <c r="DE180" s="10">
        <v>2.2321428571428572</v>
      </c>
      <c r="DF180" s="10">
        <v>3.2</v>
      </c>
      <c r="DG180" s="10">
        <v>6.8104426787741206</v>
      </c>
      <c r="DH180" s="37">
        <v>3.218884120171674</v>
      </c>
      <c r="DI180" s="10">
        <v>21.834061135371179</v>
      </c>
      <c r="DJ180" s="10">
        <v>13.412816691505217</v>
      </c>
      <c r="DK180" s="10">
        <v>7.8683834048640913</v>
      </c>
      <c r="DL180" s="10">
        <v>4.5941807044410412</v>
      </c>
      <c r="DM180" s="10">
        <v>7.2102052135330004</v>
      </c>
      <c r="DN180" s="10">
        <v>12.877939529675253</v>
      </c>
      <c r="DO180" s="10">
        <v>6.1983471074380168</v>
      </c>
      <c r="DP180" s="10">
        <v>8.0789946140035909</v>
      </c>
      <c r="DQ180" s="10">
        <v>8.3044982698961949</v>
      </c>
      <c r="DR180" s="78">
        <v>168</v>
      </c>
      <c r="DS180" s="72">
        <f t="shared" si="101"/>
        <v>8.9798114981885657</v>
      </c>
      <c r="DT180" s="72">
        <f t="shared" si="102"/>
        <v>6.0220764538311329</v>
      </c>
      <c r="DU180" s="23">
        <f t="shared" si="103"/>
        <v>70</v>
      </c>
      <c r="DV180" s="72">
        <f t="shared" si="104"/>
        <v>0.71977580652179818</v>
      </c>
      <c r="DW180" s="10">
        <v>3.8002171552660151</v>
      </c>
      <c r="DX180" s="10">
        <v>3.9525691699604741</v>
      </c>
      <c r="DY180" s="10">
        <v>7.550731477111845</v>
      </c>
      <c r="DZ180" s="10">
        <v>3.9043435822352368</v>
      </c>
      <c r="EA180" s="10">
        <v>4.3795620437956204</v>
      </c>
      <c r="EB180" s="10">
        <v>6.6445182724252492</v>
      </c>
      <c r="EC180" s="10">
        <v>2.0026702269692924</v>
      </c>
      <c r="ED180" s="10">
        <v>6.4829821717990272</v>
      </c>
      <c r="EE180" s="10">
        <v>11.577424023154848</v>
      </c>
      <c r="EF180" s="10">
        <v>10.433386837881219</v>
      </c>
      <c r="EG180" s="10">
        <v>7.5921908893709329</v>
      </c>
      <c r="EH180" s="10">
        <v>7.8678206136900082</v>
      </c>
      <c r="EI180" s="10">
        <v>11.342155009451796</v>
      </c>
      <c r="EJ180" s="10">
        <v>7.7594568380213387</v>
      </c>
      <c r="EK180" s="10">
        <v>2.7881040892193307</v>
      </c>
      <c r="EL180" s="10">
        <v>10.791366906474821</v>
      </c>
      <c r="EM180" s="10">
        <v>10.878661087866108</v>
      </c>
      <c r="EN180" s="10">
        <v>12.931034482758621</v>
      </c>
      <c r="EO180" s="10">
        <v>5.9488399762046402</v>
      </c>
      <c r="EP180" s="10">
        <v>3.7014188772362737</v>
      </c>
      <c r="EQ180" s="10">
        <v>3.9721946375372394</v>
      </c>
      <c r="ER180" s="10">
        <v>5.1963048498845268</v>
      </c>
      <c r="ES180" s="10">
        <v>4.9099836333878883</v>
      </c>
      <c r="ET180" s="10">
        <v>3.2733224222585924</v>
      </c>
      <c r="EU180" s="10">
        <v>19.204389574759944</v>
      </c>
      <c r="EV180" s="10">
        <v>4.4876589379207177</v>
      </c>
      <c r="EW180" s="10">
        <v>9.3264248704663206</v>
      </c>
      <c r="EX180" s="10">
        <v>1.0718113612004287</v>
      </c>
      <c r="EY180" s="10">
        <v>11.115685467270481</v>
      </c>
      <c r="EZ180" s="78">
        <v>168</v>
      </c>
      <c r="FA180" s="72">
        <f t="shared" si="105"/>
        <v>7.0650768788130636</v>
      </c>
      <c r="FB180" s="72">
        <f t="shared" si="106"/>
        <v>4.0202637034147513</v>
      </c>
      <c r="FC180" s="23">
        <f t="shared" si="107"/>
        <v>29</v>
      </c>
      <c r="FD180" s="72">
        <f t="shared" si="108"/>
        <v>0.74654422796652919</v>
      </c>
      <c r="FE180" s="50"/>
      <c r="FF180" s="10">
        <v>3.9525691699604741</v>
      </c>
      <c r="FG180" s="10">
        <v>5.5970149253731343</v>
      </c>
      <c r="FH180" s="10">
        <v>20.470829068577277</v>
      </c>
      <c r="FI180" s="10">
        <v>5.7947019867549665</v>
      </c>
      <c r="FJ180" s="10">
        <v>5.0188205771643668</v>
      </c>
      <c r="FK180" s="10">
        <v>7.3126142595978063</v>
      </c>
      <c r="FL180" s="10">
        <v>1.5015015015015014</v>
      </c>
      <c r="FM180" s="11"/>
      <c r="FN180" s="10">
        <v>3.8002171552660151</v>
      </c>
      <c r="FO180" s="10">
        <v>12.206572769953052</v>
      </c>
      <c r="FP180" s="10">
        <v>0.77459333849728895</v>
      </c>
      <c r="FQ180" s="10">
        <v>5.3606237816764128</v>
      </c>
      <c r="FR180" s="10">
        <v>3.9511494252873565</v>
      </c>
      <c r="FS180" s="10">
        <v>10.956902848794741</v>
      </c>
      <c r="FT180" s="10">
        <v>4.1124057573680606</v>
      </c>
      <c r="FU180" s="10">
        <v>6.7443286327406495</v>
      </c>
      <c r="FV180" s="10">
        <v>4.0595399188092021</v>
      </c>
      <c r="FW180" s="10">
        <v>13.525698827772768</v>
      </c>
      <c r="FX180" s="10">
        <v>7.4626865671641793</v>
      </c>
      <c r="FY180" s="10">
        <v>11.602610587382161</v>
      </c>
      <c r="FZ180" s="10">
        <v>4.1371158392434992</v>
      </c>
      <c r="GA180" s="10">
        <v>28.30188679245283</v>
      </c>
      <c r="GB180" s="10">
        <v>19.372693726937268</v>
      </c>
      <c r="GC180" s="10">
        <v>9.3984962406015029</v>
      </c>
      <c r="GD180" s="10">
        <v>11.952191235059761</v>
      </c>
      <c r="GE180" s="10">
        <v>6.5979381443298966</v>
      </c>
      <c r="GF180" s="10">
        <v>5.6710775047258979</v>
      </c>
    </row>
    <row r="181" spans="1:188" s="10" customFormat="1" x14ac:dyDescent="0.35">
      <c r="A181" s="57">
        <v>169</v>
      </c>
      <c r="B181" s="10">
        <v>5.6935817805383024</v>
      </c>
      <c r="C181" s="10">
        <v>2.0942408376963351</v>
      </c>
      <c r="D181" s="10">
        <v>2.089864158829676</v>
      </c>
      <c r="E181" s="10">
        <v>5.6603773584905657</v>
      </c>
      <c r="F181" s="10">
        <v>20.212765957446809</v>
      </c>
      <c r="G181" s="10">
        <v>1.3386880856760375</v>
      </c>
      <c r="H181" s="10">
        <v>2.9784065524944157</v>
      </c>
      <c r="I181" s="10">
        <v>14.803625377643504</v>
      </c>
      <c r="J181" s="10">
        <v>5.5555555555555554</v>
      </c>
      <c r="K181" s="10">
        <v>5.4455445544554459</v>
      </c>
      <c r="L181" s="10">
        <v>8.157389635316699</v>
      </c>
      <c r="M181" s="10">
        <v>1.5625</v>
      </c>
      <c r="N181" s="10">
        <v>7.0298769771528997</v>
      </c>
      <c r="O181" s="10">
        <v>5.9044551798174982</v>
      </c>
      <c r="P181" s="10">
        <v>4.6656298600311041</v>
      </c>
      <c r="Q181" s="10">
        <v>16.929363689433742</v>
      </c>
      <c r="R181" s="10">
        <v>5.0925925925925926</v>
      </c>
      <c r="S181" s="10">
        <v>5.7471264367816088</v>
      </c>
      <c r="T181" s="10">
        <v>3.7509377344336086</v>
      </c>
      <c r="U181" s="10">
        <v>10.355029585798816</v>
      </c>
      <c r="V181" s="10">
        <v>8.558262014483212</v>
      </c>
      <c r="W181" s="10">
        <v>15.193370165745856</v>
      </c>
      <c r="X181" s="10">
        <v>3.6363636363636362</v>
      </c>
      <c r="Y181" s="10">
        <v>6.7252974650801862</v>
      </c>
      <c r="Z181" s="10">
        <v>21.168501270110077</v>
      </c>
      <c r="AA181" s="10">
        <v>2.5393600812595225</v>
      </c>
      <c r="AB181" s="10">
        <v>28.30188679245283</v>
      </c>
      <c r="AC181" s="10">
        <v>5.7664584334454592</v>
      </c>
      <c r="AD181" s="10">
        <v>4.4543429844097995</v>
      </c>
      <c r="AE181" s="10">
        <v>16.024036054081122</v>
      </c>
      <c r="AF181" s="10">
        <v>0</v>
      </c>
      <c r="AG181" s="10">
        <v>1.9392372333548804</v>
      </c>
      <c r="AH181" s="10">
        <v>7.2992700729927007</v>
      </c>
      <c r="AI181" s="10">
        <v>44.265593561368206</v>
      </c>
      <c r="AJ181" s="10">
        <v>7.5486690504568932</v>
      </c>
      <c r="AK181" s="10">
        <v>3.1545741324921135</v>
      </c>
      <c r="AL181" s="10">
        <v>3.8610038610038608</v>
      </c>
      <c r="AM181" s="10">
        <v>2.9940119760479043</v>
      </c>
      <c r="AN181" s="10">
        <v>2.7932960893854748</v>
      </c>
      <c r="AO181" s="10">
        <v>0.74404761904761907</v>
      </c>
      <c r="AP181" s="10">
        <v>2.4402147388970228</v>
      </c>
      <c r="AQ181" s="10">
        <v>1.6</v>
      </c>
      <c r="AR181" s="37">
        <v>3.4403669724770642</v>
      </c>
      <c r="AS181" s="10">
        <v>2.3724792408066429</v>
      </c>
      <c r="AT181" s="10">
        <v>6.0524546065904508</v>
      </c>
      <c r="AU181" s="78">
        <v>169</v>
      </c>
      <c r="AV181" s="72">
        <f t="shared" si="97"/>
        <v>7.5097922213897252</v>
      </c>
      <c r="AW181" s="72">
        <f t="shared" si="98"/>
        <v>8.2328783121788973</v>
      </c>
      <c r="AX181" s="23">
        <f t="shared" si="99"/>
        <v>45</v>
      </c>
      <c r="AY181" s="72">
        <f t="shared" si="100"/>
        <v>1.22728503710105</v>
      </c>
      <c r="AZ181">
        <v>11.754068716094032</v>
      </c>
      <c r="BA181" s="10">
        <v>8.1833060556464812</v>
      </c>
      <c r="BB181" s="10">
        <v>10.46337817638266</v>
      </c>
      <c r="BC181" s="10">
        <v>12.033694344163658</v>
      </c>
      <c r="BD181" s="10">
        <v>9.3457943925233646</v>
      </c>
      <c r="BE181" s="10">
        <v>4.7885075818036711</v>
      </c>
      <c r="BF181" s="10">
        <v>7.914075749010741</v>
      </c>
      <c r="BG181" s="10">
        <v>23.49869451697128</v>
      </c>
      <c r="BH181" s="10">
        <v>9.7001763668430332</v>
      </c>
      <c r="BI181" s="10">
        <v>10.38961038961039</v>
      </c>
      <c r="BJ181" s="10">
        <v>13.415315818893237</v>
      </c>
      <c r="BK181" s="10">
        <v>5.8411214953271031</v>
      </c>
      <c r="BL181" s="10">
        <v>3.3167495854063018</v>
      </c>
      <c r="BM181" s="10">
        <v>9.7087378640776691</v>
      </c>
      <c r="BN181" s="10">
        <v>6.25</v>
      </c>
      <c r="BO181" s="10">
        <v>0</v>
      </c>
      <c r="BP181" s="10">
        <v>2.0120724346076457</v>
      </c>
      <c r="BQ181" s="10">
        <v>4.0462427745664744</v>
      </c>
      <c r="BR181" s="10">
        <v>5.5710306406685239</v>
      </c>
      <c r="BS181" s="10">
        <v>6.2370062370062369</v>
      </c>
      <c r="BT181" s="10">
        <v>12.06140350877193</v>
      </c>
      <c r="BU181" s="10">
        <v>7.7619663648124195</v>
      </c>
      <c r="BV181" s="10">
        <v>14.678899082568808</v>
      </c>
      <c r="BW181" s="10">
        <v>5.8139534883720927</v>
      </c>
      <c r="BX181" s="10">
        <v>4.7938638542665393</v>
      </c>
      <c r="BY181" s="10">
        <v>9.4537815126050422</v>
      </c>
      <c r="BZ181" s="10">
        <v>6.7114093959731544</v>
      </c>
      <c r="CA181" s="10">
        <v>10.869565217391305</v>
      </c>
      <c r="CB181" s="10">
        <v>11.345218800648299</v>
      </c>
      <c r="CC181" s="10">
        <v>14.772727272727273</v>
      </c>
      <c r="CD181" s="10">
        <v>4.2052144659377628</v>
      </c>
      <c r="CE181" s="10">
        <v>4.9751243781094523</v>
      </c>
      <c r="CF181" s="10">
        <v>7.2416063199473335</v>
      </c>
      <c r="CG181" s="10">
        <v>13.793103448275861</v>
      </c>
      <c r="CH181" s="10">
        <v>5.882352941176471</v>
      </c>
      <c r="CI181" s="10">
        <v>5.1813471502590671</v>
      </c>
      <c r="CJ181" s="10">
        <v>7.8465562336530077</v>
      </c>
      <c r="CK181" s="10">
        <v>10.899182561307901</v>
      </c>
      <c r="CL181" s="10">
        <v>9.615384615384615</v>
      </c>
      <c r="CM181" s="10">
        <v>8.5348506401137971</v>
      </c>
      <c r="CN181" s="10">
        <v>11.337868480725623</v>
      </c>
      <c r="CO181" s="10">
        <v>5.4384772263766141</v>
      </c>
      <c r="CP181" s="10">
        <v>19.50354609929078</v>
      </c>
      <c r="CQ181" s="10">
        <v>13.351134846461949</v>
      </c>
      <c r="CR181" s="10">
        <v>8.0213903743315509</v>
      </c>
      <c r="CS181" s="10">
        <v>11.74496644295302</v>
      </c>
      <c r="CT181" s="10">
        <v>19.342359767891683</v>
      </c>
      <c r="CU181" s="10">
        <v>27.554535017221585</v>
      </c>
      <c r="CV181" s="10">
        <v>6.7385444743935308</v>
      </c>
      <c r="CW181" s="10">
        <v>14.141414141414142</v>
      </c>
      <c r="CX181" s="10">
        <v>11.111111111111111</v>
      </c>
      <c r="CY181" s="10">
        <v>12.514220705346986</v>
      </c>
      <c r="CZ181" s="10">
        <v>9.4142259414225933</v>
      </c>
      <c r="DA181" s="10">
        <v>4.9680624556422996</v>
      </c>
      <c r="DB181" s="10">
        <v>4.8010973936899859</v>
      </c>
      <c r="DC181" s="10">
        <v>4.8622366288492707</v>
      </c>
      <c r="DD181" s="10">
        <v>5.3097345132743365</v>
      </c>
      <c r="DE181" s="10">
        <v>5.592841163310962</v>
      </c>
      <c r="DF181" s="10">
        <v>5.617977528089888</v>
      </c>
      <c r="DG181" s="10">
        <v>5.7142857142857144</v>
      </c>
      <c r="DH181" s="37">
        <v>1.0764262648008611</v>
      </c>
      <c r="DI181" s="10">
        <v>26.785714285714285</v>
      </c>
      <c r="DJ181" s="10">
        <v>7.5528700906344408</v>
      </c>
      <c r="DK181" s="10">
        <v>11.535688536409516</v>
      </c>
      <c r="DL181" s="10">
        <v>10.76923076923077</v>
      </c>
      <c r="DM181" s="10">
        <v>13.407821229050279</v>
      </c>
      <c r="DN181" s="10">
        <v>8.5082246171298923</v>
      </c>
      <c r="DO181" s="10">
        <v>9.7020097020097023</v>
      </c>
      <c r="DP181" s="10">
        <v>9.0497737556561084</v>
      </c>
      <c r="DQ181" s="10">
        <v>4.8678720445062584</v>
      </c>
      <c r="DR181" s="78">
        <v>169</v>
      </c>
      <c r="DS181" s="72">
        <f t="shared" si="101"/>
        <v>9.3034679387590042</v>
      </c>
      <c r="DT181" s="72">
        <f t="shared" si="102"/>
        <v>5.2259236221747969</v>
      </c>
      <c r="DU181" s="23">
        <f t="shared" si="103"/>
        <v>70</v>
      </c>
      <c r="DV181" s="72">
        <f t="shared" si="104"/>
        <v>0.62461734234197397</v>
      </c>
      <c r="DW181" s="10">
        <v>5.9945504087193457</v>
      </c>
      <c r="DX181" s="10">
        <v>2.9761904761904763</v>
      </c>
      <c r="DY181" s="10">
        <v>5.4683785068949122</v>
      </c>
      <c r="DZ181" s="10">
        <v>5.3895149436550707</v>
      </c>
      <c r="EA181" s="10">
        <v>6.5982404692082115</v>
      </c>
      <c r="EB181" s="10">
        <v>6.6889632107023411</v>
      </c>
      <c r="EC181" s="10">
        <v>1.3377926421404682</v>
      </c>
      <c r="ED181" s="10">
        <v>7.6128330614464383</v>
      </c>
      <c r="EE181" s="10">
        <v>10.248901903367496</v>
      </c>
      <c r="EF181" s="10">
        <v>8.921330089213301</v>
      </c>
      <c r="EG181" s="10">
        <v>3.278688524590164</v>
      </c>
      <c r="EH181" s="10">
        <v>3.9651070578905632</v>
      </c>
      <c r="EI181" s="10">
        <v>8.9228808158062467</v>
      </c>
      <c r="EJ181" s="10">
        <v>7.8201368523949171</v>
      </c>
      <c r="EK181" s="10">
        <v>7.4557315936626285</v>
      </c>
      <c r="EL181" s="10">
        <v>16</v>
      </c>
      <c r="EM181" s="10">
        <v>10.998307952622673</v>
      </c>
      <c r="EN181" s="10">
        <v>20.378457059679768</v>
      </c>
      <c r="EO181" s="10">
        <v>10.173548773189706</v>
      </c>
      <c r="EP181" s="10">
        <v>6.1919504643962853</v>
      </c>
      <c r="EQ181" s="10">
        <v>2.9910269192422732</v>
      </c>
      <c r="ER181" s="10">
        <v>6.9645966337782941</v>
      </c>
      <c r="ES181" s="10">
        <v>8.223684210526315</v>
      </c>
      <c r="ET181" s="10">
        <v>7.389162561576355</v>
      </c>
      <c r="EU181" s="10">
        <v>13.986013986013987</v>
      </c>
      <c r="EV181" s="10">
        <v>4.5078888054094666</v>
      </c>
      <c r="EW181" s="10">
        <v>10.98326359832636</v>
      </c>
      <c r="EX181" s="10">
        <v>7.5107296137339059</v>
      </c>
      <c r="EY181" s="10">
        <v>8.7427144046627809</v>
      </c>
      <c r="EZ181" s="78">
        <v>169</v>
      </c>
      <c r="FA181" s="72">
        <f t="shared" si="105"/>
        <v>7.852433984104854</v>
      </c>
      <c r="FB181" s="72">
        <f t="shared" si="106"/>
        <v>4.0277685129193905</v>
      </c>
      <c r="FC181" s="23">
        <f t="shared" si="107"/>
        <v>29</v>
      </c>
      <c r="FD181" s="72">
        <f t="shared" si="108"/>
        <v>0.74793783610544751</v>
      </c>
      <c r="FE181" s="50"/>
      <c r="FF181" s="10">
        <v>2.9761904761904763</v>
      </c>
      <c r="FG181" s="10">
        <v>3.9868667917448404</v>
      </c>
      <c r="FH181" s="10">
        <v>17.763845350052247</v>
      </c>
      <c r="FI181" s="10">
        <v>4.9958368026644466</v>
      </c>
      <c r="FJ181" s="10">
        <v>7.5662042875157631</v>
      </c>
      <c r="FK181" s="10">
        <v>7.8268876611418046</v>
      </c>
      <c r="FL181" s="10">
        <v>5.2631578947368425</v>
      </c>
      <c r="FM181" s="11"/>
      <c r="FN181" s="10">
        <v>5.9945504087193457</v>
      </c>
      <c r="FO181" s="10">
        <v>10.456273764258555</v>
      </c>
      <c r="FP181" s="10">
        <v>2.3255813953488373</v>
      </c>
      <c r="FQ181" s="10">
        <v>2.4497795198432142</v>
      </c>
      <c r="FR181" s="10">
        <v>5.4093040028849622</v>
      </c>
      <c r="FS181" s="10">
        <v>10.3397341211226</v>
      </c>
      <c r="FT181" s="10">
        <v>6.1940812112869921</v>
      </c>
      <c r="FU181" s="10">
        <v>6.7901234567901234</v>
      </c>
      <c r="FV181" s="10">
        <v>8.1521739130434785</v>
      </c>
      <c r="FW181" s="10">
        <v>16.453382084095065</v>
      </c>
      <c r="FX181" s="10">
        <v>11.619958988380041</v>
      </c>
      <c r="FY181" s="10">
        <v>14.673514306676449</v>
      </c>
      <c r="FZ181" s="10">
        <v>3.5608308605341246</v>
      </c>
      <c r="GA181" s="10">
        <v>19.417475728155338</v>
      </c>
      <c r="GB181" s="10">
        <v>11.288805268109126</v>
      </c>
      <c r="GC181" s="10">
        <v>12.65022137887413</v>
      </c>
      <c r="GD181" s="10">
        <v>44.354838709677423</v>
      </c>
      <c r="GE181" s="10">
        <v>7.0568700705687011</v>
      </c>
      <c r="GF181" s="10">
        <v>2.8517110266159698</v>
      </c>
    </row>
    <row r="182" spans="1:188" s="10" customFormat="1" x14ac:dyDescent="0.35">
      <c r="A182" s="57">
        <v>170</v>
      </c>
      <c r="B182" s="10">
        <v>2.6028110359187924</v>
      </c>
      <c r="C182" s="10">
        <v>0</v>
      </c>
      <c r="D182" s="10">
        <v>6.2827225130890056</v>
      </c>
      <c r="E182" s="10">
        <v>0</v>
      </c>
      <c r="F182" s="10">
        <v>19.54397394136808</v>
      </c>
      <c r="G182" s="10">
        <v>1.3404825737265416</v>
      </c>
      <c r="H182" s="10">
        <v>1.4936519790888723</v>
      </c>
      <c r="I182" s="10">
        <v>13.799448022079117</v>
      </c>
      <c r="J182" s="10">
        <v>5.5865921787709496</v>
      </c>
      <c r="K182" s="10">
        <v>5.9731209556993532</v>
      </c>
      <c r="L182" s="10">
        <v>8.2244799225931295</v>
      </c>
      <c r="M182" s="10">
        <v>1.5649452269170578</v>
      </c>
      <c r="N182" s="10">
        <v>3.9823008849557522</v>
      </c>
      <c r="O182" s="10">
        <v>10.799136069114471</v>
      </c>
      <c r="P182" s="10">
        <v>4.6875</v>
      </c>
      <c r="Q182" s="10">
        <v>11.876484560570072</v>
      </c>
      <c r="R182" s="10">
        <v>4.6533271288971614</v>
      </c>
      <c r="S182" s="10">
        <v>1.9267822736030829</v>
      </c>
      <c r="T182" s="10">
        <v>0</v>
      </c>
      <c r="U182" s="10">
        <v>10.46337817638266</v>
      </c>
      <c r="V182" s="10">
        <v>8.3001328021248337</v>
      </c>
      <c r="W182" s="10">
        <v>11.921458625525947</v>
      </c>
      <c r="X182" s="10">
        <v>7.2992700729927007</v>
      </c>
      <c r="Y182" s="10">
        <v>11.458333333333334</v>
      </c>
      <c r="Z182" s="10">
        <v>10.380622837370241</v>
      </c>
      <c r="AA182" s="10">
        <v>4.5824847250509162</v>
      </c>
      <c r="AB182" s="10">
        <v>19.417475728155338</v>
      </c>
      <c r="AC182" s="10">
        <v>7.249879168680522</v>
      </c>
      <c r="AD182" s="10">
        <v>5.0335570469798654</v>
      </c>
      <c r="AE182" s="10">
        <v>8.1424936386768447</v>
      </c>
      <c r="AF182" s="10">
        <v>2.7322404371584699</v>
      </c>
      <c r="AG182" s="10">
        <v>2.5906735751295336</v>
      </c>
      <c r="AH182" s="10">
        <v>3.6764705882352939</v>
      </c>
      <c r="AI182" s="10">
        <v>29.473684210526315</v>
      </c>
      <c r="AJ182" s="10">
        <v>4.8038430744595679</v>
      </c>
      <c r="AK182" s="10">
        <v>1.2658227848101267</v>
      </c>
      <c r="AL182" s="10">
        <v>8.6132644272179153</v>
      </c>
      <c r="AM182" s="10">
        <v>6.0060060060060056</v>
      </c>
      <c r="AN182" s="10">
        <v>2.8011204481792715</v>
      </c>
      <c r="AO182" s="10">
        <v>2.2338049143708116</v>
      </c>
      <c r="AP182" s="10">
        <v>2.9354207436399218</v>
      </c>
      <c r="AQ182" s="10">
        <v>2.4038461538461542</v>
      </c>
      <c r="AR182" s="37">
        <v>3.8358266206367473</v>
      </c>
      <c r="AS182" s="10">
        <v>1.5854141894569957</v>
      </c>
      <c r="AT182" s="10">
        <v>3.3829499323410013</v>
      </c>
      <c r="AU182" s="78">
        <v>170</v>
      </c>
      <c r="AV182" s="72">
        <f t="shared" si="97"/>
        <v>6.3761607450595283</v>
      </c>
      <c r="AW182" s="72">
        <f t="shared" si="98"/>
        <v>5.8257189706975083</v>
      </c>
      <c r="AX182" s="23">
        <f t="shared" si="99"/>
        <v>45</v>
      </c>
      <c r="AY182" s="72">
        <f t="shared" si="100"/>
        <v>0.86844690908598221</v>
      </c>
      <c r="AZ182">
        <v>7.3193046660567251</v>
      </c>
      <c r="BA182" s="10">
        <v>4.9504950495049505</v>
      </c>
      <c r="BB182" s="10">
        <v>11.329305135951662</v>
      </c>
      <c r="BC182" s="10">
        <v>14.616321559074299</v>
      </c>
      <c r="BD182" s="10">
        <v>4.716981132075472</v>
      </c>
      <c r="BE182" s="10">
        <v>8.8211708099438653</v>
      </c>
      <c r="BF182" s="10">
        <v>7.4074074074074074</v>
      </c>
      <c r="BG182" s="10">
        <v>29.411764705882351</v>
      </c>
      <c r="BH182" s="10">
        <v>9.7951914514692788</v>
      </c>
      <c r="BI182" s="10">
        <v>7.8740157480314963</v>
      </c>
      <c r="BJ182" s="10">
        <v>10.76487252124646</v>
      </c>
      <c r="BK182" s="10">
        <v>7.6380728554641601</v>
      </c>
      <c r="BL182" s="10">
        <v>6.6555740432612316</v>
      </c>
      <c r="BM182" s="10">
        <v>9.8039215686274517</v>
      </c>
      <c r="BN182" s="10">
        <v>4.1928721174004195</v>
      </c>
      <c r="BO182" s="10">
        <v>7.5046904315197001</v>
      </c>
      <c r="BP182" s="10">
        <v>6.0483870967741939</v>
      </c>
      <c r="BQ182" s="10">
        <v>8.1253627394080095</v>
      </c>
      <c r="BR182" s="10">
        <v>7.8431372549019605</v>
      </c>
      <c r="BS182" s="10">
        <v>9.4142259414225933</v>
      </c>
      <c r="BT182" s="10">
        <v>6.6592674805771361</v>
      </c>
      <c r="BU182" s="10">
        <v>11.734028683181226</v>
      </c>
      <c r="BV182" s="10">
        <v>11.173184357541899</v>
      </c>
      <c r="BW182" s="10">
        <v>5.8479532163742691</v>
      </c>
      <c r="BX182" s="10">
        <v>7.7071290944123314</v>
      </c>
      <c r="BY182" s="10">
        <v>5.3022269353128317</v>
      </c>
      <c r="BZ182" s="10">
        <v>10.135135135135135</v>
      </c>
      <c r="CA182" s="10">
        <v>6.5934065934065931</v>
      </c>
      <c r="CB182" s="10">
        <v>13.934426229508198</v>
      </c>
      <c r="CC182" s="10">
        <v>3.4602076124567476</v>
      </c>
      <c r="CD182" s="10">
        <v>9.2905405405405403</v>
      </c>
      <c r="CE182" s="10">
        <v>6.4285714285714288</v>
      </c>
      <c r="CF182" s="10">
        <v>3.3156498673740051</v>
      </c>
      <c r="CG182" s="10">
        <v>15.734265734265735</v>
      </c>
      <c r="CH182" s="10">
        <v>5.1775147928994079</v>
      </c>
      <c r="CI182" s="10">
        <v>20.833333333333332</v>
      </c>
      <c r="CJ182" s="10">
        <v>8.7873462214411244</v>
      </c>
      <c r="CK182" s="10">
        <v>12.396694214876034</v>
      </c>
      <c r="CL182" s="10">
        <v>4.3149946062567421</v>
      </c>
      <c r="CM182" s="10">
        <v>4.3041606886657098</v>
      </c>
      <c r="CN182" s="10">
        <v>4.5871559633027523</v>
      </c>
      <c r="CO182" s="10">
        <v>7.518796992481203</v>
      </c>
      <c r="CP182" s="10">
        <v>18.083182640144667</v>
      </c>
      <c r="CQ182" s="10">
        <v>10.825439783491204</v>
      </c>
      <c r="CR182" s="10">
        <v>8.0862533692722369</v>
      </c>
      <c r="CS182" s="10">
        <v>8.4889643463497446</v>
      </c>
      <c r="CT182" s="10">
        <v>18.737672583826431</v>
      </c>
      <c r="CU182" s="10">
        <v>17.709563164108619</v>
      </c>
      <c r="CV182" s="10">
        <v>6.7842605156037994</v>
      </c>
      <c r="CW182" s="10">
        <v>7.1721311475409832</v>
      </c>
      <c r="CX182" s="10">
        <v>0</v>
      </c>
      <c r="CY182" s="10">
        <v>17.857142857142858</v>
      </c>
      <c r="CZ182" s="10">
        <v>11.087645195353749</v>
      </c>
      <c r="DA182" s="10">
        <v>4.2796005706134093</v>
      </c>
      <c r="DB182" s="10">
        <v>4.1350792556857341</v>
      </c>
      <c r="DC182" s="10">
        <v>5.7003257328990227</v>
      </c>
      <c r="DD182" s="10">
        <v>7.7105575326215892</v>
      </c>
      <c r="DE182" s="10">
        <v>5.6242969628796402</v>
      </c>
      <c r="DF182" s="10">
        <v>3.228410008071025</v>
      </c>
      <c r="DG182" s="10">
        <v>3.4482758620689653</v>
      </c>
      <c r="DH182" s="37">
        <v>1.0775862068965516</v>
      </c>
      <c r="DI182" s="10">
        <v>16.819571865443425</v>
      </c>
      <c r="DJ182" s="10">
        <v>6.0882800608828003</v>
      </c>
      <c r="DK182" s="10">
        <v>9.4821298322392416</v>
      </c>
      <c r="DL182" s="10">
        <v>9.3312597200622083</v>
      </c>
      <c r="DM182" s="10">
        <v>9.6262740656851644</v>
      </c>
      <c r="DN182" s="10">
        <v>12.585812356979405</v>
      </c>
      <c r="DO182" s="10">
        <v>10.496850944716584</v>
      </c>
      <c r="DP182" s="10">
        <v>1.8264840182648401</v>
      </c>
      <c r="DQ182" s="10">
        <v>7.0028011204481793</v>
      </c>
      <c r="DR182" s="78">
        <v>170</v>
      </c>
      <c r="DS182" s="72">
        <f t="shared" si="101"/>
        <v>8.7537845096661471</v>
      </c>
      <c r="DT182" s="72">
        <f t="shared" si="102"/>
        <v>5.0036730387392296</v>
      </c>
      <c r="DU182" s="23">
        <f t="shared" si="103"/>
        <v>70</v>
      </c>
      <c r="DV182" s="72">
        <f t="shared" si="104"/>
        <v>0.5980533167656289</v>
      </c>
      <c r="DW182" s="10">
        <v>5.4824561403508776</v>
      </c>
      <c r="DX182" s="10">
        <v>0.99502487562189057</v>
      </c>
      <c r="DY182" s="10">
        <v>8.3672005737508961</v>
      </c>
      <c r="DZ182" s="10">
        <v>5.9113300492610836</v>
      </c>
      <c r="EA182" s="10">
        <v>10.332103321033211</v>
      </c>
      <c r="EB182" s="10">
        <v>8.7542087542087543</v>
      </c>
      <c r="EC182" s="10">
        <v>6.0281312793034161</v>
      </c>
      <c r="ED182" s="10">
        <v>14.246575342465754</v>
      </c>
      <c r="EE182" s="10">
        <v>20.710059171597631</v>
      </c>
      <c r="EF182" s="10">
        <v>9.0016366612111298</v>
      </c>
      <c r="EG182" s="10">
        <v>7.6754385964912277</v>
      </c>
      <c r="EH182" s="10">
        <v>2.3885350318471339</v>
      </c>
      <c r="EI182" s="10">
        <v>7.717041800643087</v>
      </c>
      <c r="EJ182" s="10">
        <v>13.793103448275861</v>
      </c>
      <c r="EK182" s="10">
        <v>9.3896713615023479</v>
      </c>
      <c r="EL182" s="10">
        <v>17.738359201773836</v>
      </c>
      <c r="EM182" s="10">
        <v>8.5543199315654412</v>
      </c>
      <c r="EN182" s="10">
        <v>13.37295690936107</v>
      </c>
      <c r="EO182" s="10">
        <v>7.8597339782345825</v>
      </c>
      <c r="EP182" s="10">
        <v>8.0996884735202492</v>
      </c>
      <c r="EQ182" s="10">
        <v>10</v>
      </c>
      <c r="ER182" s="10">
        <v>8.7668030391583862</v>
      </c>
      <c r="ES182" s="10">
        <v>4.1459369817578775</v>
      </c>
      <c r="ET182" s="10">
        <v>12.406947890818859</v>
      </c>
      <c r="EU182" s="10">
        <v>21.276595744680851</v>
      </c>
      <c r="EV182" s="10">
        <v>5.283018867924528</v>
      </c>
      <c r="EW182" s="10">
        <v>8.4611316763617133</v>
      </c>
      <c r="EX182" s="10">
        <v>11.891891891891891</v>
      </c>
      <c r="EY182" s="10">
        <v>9.6598068038639227</v>
      </c>
      <c r="EZ182" s="78">
        <v>170</v>
      </c>
      <c r="FA182" s="72">
        <f t="shared" si="105"/>
        <v>9.5968864758095691</v>
      </c>
      <c r="FB182" s="72">
        <f t="shared" si="106"/>
        <v>4.7405992423393775</v>
      </c>
      <c r="FC182" s="23">
        <f t="shared" si="107"/>
        <v>29</v>
      </c>
      <c r="FD182" s="72">
        <f t="shared" si="108"/>
        <v>0.88030717946808656</v>
      </c>
      <c r="FE182" s="50"/>
      <c r="FF182" s="10">
        <v>0.99502487562189057</v>
      </c>
      <c r="FG182" s="10">
        <v>4.4737461737697197</v>
      </c>
      <c r="FH182" s="10">
        <v>20.212765957446809</v>
      </c>
      <c r="FI182" s="10">
        <v>10.878661087866108</v>
      </c>
      <c r="FJ182" s="10">
        <v>7.6238881829733165</v>
      </c>
      <c r="FK182" s="10">
        <v>10.208816705336426</v>
      </c>
      <c r="FL182" s="10">
        <v>3.0234315948601664</v>
      </c>
      <c r="FM182" s="11"/>
      <c r="FN182" s="10">
        <v>5.4824561403508776</v>
      </c>
      <c r="FO182" s="10">
        <v>9.6061479346781944</v>
      </c>
      <c r="FP182" s="10">
        <v>0.77700077700077697</v>
      </c>
      <c r="FQ182" s="10">
        <v>0.98231827111984282</v>
      </c>
      <c r="FR182" s="10">
        <v>6.8890500362581584</v>
      </c>
      <c r="FS182" s="10">
        <v>10.447761194029852</v>
      </c>
      <c r="FT182" s="10">
        <v>6.9252077562326866</v>
      </c>
      <c r="FU182" s="10">
        <v>7.4580484773151028</v>
      </c>
      <c r="FV182" s="10">
        <v>6.8493150684931505</v>
      </c>
      <c r="FW182" s="10">
        <v>16.728624535315983</v>
      </c>
      <c r="FX182" s="10">
        <v>11.065006915629322</v>
      </c>
      <c r="FY182" s="10">
        <v>14.892032762472077</v>
      </c>
      <c r="FZ182" s="10">
        <v>5.3603335318642049</v>
      </c>
      <c r="GA182" s="10">
        <v>19.801980198019802</v>
      </c>
      <c r="GB182" s="10">
        <v>26.641294005708847</v>
      </c>
      <c r="GC182" s="10">
        <v>10.249839846252403</v>
      </c>
      <c r="GD182" s="10">
        <v>29.535864978902953</v>
      </c>
      <c r="GE182" s="10">
        <v>7.1070234113712374</v>
      </c>
      <c r="GF182" s="10">
        <v>2.8598665395614873</v>
      </c>
    </row>
    <row r="183" spans="1:188" s="10" customFormat="1" x14ac:dyDescent="0.35">
      <c r="A183" s="57">
        <v>171</v>
      </c>
      <c r="B183" s="10">
        <v>4.6972860125260958</v>
      </c>
      <c r="C183" s="10">
        <v>1.5739769150052465</v>
      </c>
      <c r="D183" s="10">
        <v>3.1612223393045311</v>
      </c>
      <c r="E183" s="10">
        <v>2.8462998102466792</v>
      </c>
      <c r="F183" s="10">
        <v>21.040974529346624</v>
      </c>
      <c r="G183" s="10">
        <v>0</v>
      </c>
      <c r="H183" s="10">
        <v>2.2438294689603588</v>
      </c>
      <c r="I183" s="10">
        <v>14.614427860696518</v>
      </c>
      <c r="J183" s="10">
        <v>8.210890233362143</v>
      </c>
      <c r="K183" s="10">
        <v>4.0060090135202806</v>
      </c>
      <c r="L183" s="10">
        <v>8.7804878048780495</v>
      </c>
      <c r="M183" s="10">
        <v>3.9184952978056424</v>
      </c>
      <c r="N183" s="10">
        <v>5.775211017325633</v>
      </c>
      <c r="O183" s="10">
        <v>8.7336244541484724</v>
      </c>
      <c r="P183" s="10">
        <v>3.1397174254317113</v>
      </c>
      <c r="Q183" s="10">
        <v>12.01923076923077</v>
      </c>
      <c r="R183" s="10">
        <v>1.4025245441795231</v>
      </c>
      <c r="S183" s="10">
        <v>1.287001287001287</v>
      </c>
      <c r="T183" s="10">
        <v>3.0120481927710845</v>
      </c>
      <c r="U183" s="10">
        <v>8.5599194360523665</v>
      </c>
      <c r="V183" s="10">
        <v>6.3608972212922668</v>
      </c>
      <c r="W183" s="10">
        <v>12.775017743080198</v>
      </c>
      <c r="X183" s="10">
        <v>5.7773109243697478</v>
      </c>
      <c r="Y183" s="10">
        <v>11.06427818756586</v>
      </c>
      <c r="Z183" s="10">
        <v>20.104895104895103</v>
      </c>
      <c r="AA183" s="10">
        <v>4.6035805626598467</v>
      </c>
      <c r="AB183" s="10">
        <v>19.801980198019802</v>
      </c>
      <c r="AC183" s="10">
        <v>7.789678675754625</v>
      </c>
      <c r="AD183" s="10">
        <v>4.4969083754918495</v>
      </c>
      <c r="AE183" s="10">
        <v>13.853258081067214</v>
      </c>
      <c r="AF183" s="10">
        <v>0</v>
      </c>
      <c r="AG183" s="10">
        <v>3.8961038961038961</v>
      </c>
      <c r="AH183" s="10">
        <v>3.6900369003690039</v>
      </c>
      <c r="AI183" s="10">
        <v>17.35357917570499</v>
      </c>
      <c r="AJ183" s="10">
        <v>6.8382944489139179</v>
      </c>
      <c r="AK183" s="10">
        <v>2.5348542458808621</v>
      </c>
      <c r="AL183" s="10">
        <v>4.7784535186794095</v>
      </c>
      <c r="AM183" s="10">
        <v>6.0422960725075532</v>
      </c>
      <c r="AN183" s="10">
        <v>2.808988764044944</v>
      </c>
      <c r="AO183" s="10">
        <v>0.74626865671641796</v>
      </c>
      <c r="AP183" s="10">
        <v>4.4160942100098133</v>
      </c>
      <c r="AQ183" s="10">
        <v>3.2128514056224899</v>
      </c>
      <c r="AR183" s="37">
        <v>4.6207162110127067</v>
      </c>
      <c r="AS183" s="10">
        <v>1.1909487892020643</v>
      </c>
      <c r="AT183" s="10">
        <v>6.1099796334012222</v>
      </c>
      <c r="AU183" s="78">
        <v>171</v>
      </c>
      <c r="AV183" s="72">
        <f t="shared" si="97"/>
        <v>6.5308988314257528</v>
      </c>
      <c r="AW183" s="72">
        <f t="shared" si="98"/>
        <v>5.437827143786973</v>
      </c>
      <c r="AX183" s="23">
        <f t="shared" si="99"/>
        <v>45</v>
      </c>
      <c r="AY183" s="72">
        <f t="shared" si="100"/>
        <v>0.81062340956007961</v>
      </c>
      <c r="AZ183">
        <v>2.7649769585253456</v>
      </c>
      <c r="BA183" s="10">
        <v>8.291873963515755</v>
      </c>
      <c r="BB183" s="10">
        <v>9.931245225362872</v>
      </c>
      <c r="BC183" s="10">
        <v>16.069221260815823</v>
      </c>
      <c r="BD183" s="10">
        <v>5.6872037914691944</v>
      </c>
      <c r="BE183" s="10">
        <v>4.8543689320388346</v>
      </c>
      <c r="BF183" s="10">
        <v>7.4626865671641793</v>
      </c>
      <c r="BG183" s="10">
        <v>8.2644628099173545</v>
      </c>
      <c r="BH183" s="10">
        <v>11.690647482014388</v>
      </c>
      <c r="BI183" s="10">
        <v>7.9365079365079367</v>
      </c>
      <c r="BJ183" s="10">
        <v>6.8728522336769755</v>
      </c>
      <c r="BK183" s="10">
        <v>10.657193605683837</v>
      </c>
      <c r="BL183" s="10">
        <v>4.1876046901172526</v>
      </c>
      <c r="BM183" s="10">
        <v>7.5713453698311008</v>
      </c>
      <c r="BN183" s="10">
        <v>0</v>
      </c>
      <c r="BO183" s="10">
        <v>9.4517958412098295</v>
      </c>
      <c r="BP183" s="10">
        <v>2.028397565922921</v>
      </c>
      <c r="BQ183" s="10">
        <v>8.1919251023990629</v>
      </c>
      <c r="BR183" s="10">
        <v>5.6465273856578202</v>
      </c>
      <c r="BS183" s="10">
        <v>5.2798310454065467</v>
      </c>
      <c r="BT183" s="10">
        <v>5.5865921787709496</v>
      </c>
      <c r="BU183" s="10">
        <v>15.831134564643799</v>
      </c>
      <c r="BV183" s="10">
        <v>7.5329566854990579</v>
      </c>
      <c r="BW183" s="10">
        <v>10.294117647058824</v>
      </c>
      <c r="BX183" s="10">
        <v>3.883495145631068</v>
      </c>
      <c r="BY183" s="10">
        <v>7.4626865671641793</v>
      </c>
      <c r="BZ183" s="10">
        <v>11.945392491467576</v>
      </c>
      <c r="CA183" s="10">
        <v>8.8495575221238933</v>
      </c>
      <c r="CB183" s="10">
        <v>15.793848711554448</v>
      </c>
      <c r="CC183" s="10">
        <v>13.888888888888889</v>
      </c>
      <c r="CD183" s="10">
        <v>14.492753623188406</v>
      </c>
      <c r="CE183" s="10">
        <v>8.6268871315600286</v>
      </c>
      <c r="CF183" s="10">
        <v>7.9840319361277441</v>
      </c>
      <c r="CG183" s="10">
        <v>15.985790408525755</v>
      </c>
      <c r="CH183" s="10">
        <v>5.2044609665427508</v>
      </c>
      <c r="CI183" s="10">
        <v>5.3191489361702127</v>
      </c>
      <c r="CJ183" s="10">
        <v>8.8652482269503547</v>
      </c>
      <c r="CK183" s="10">
        <v>8.3682008368200833</v>
      </c>
      <c r="CL183" s="10">
        <v>6.5005417118093174</v>
      </c>
      <c r="CM183" s="10">
        <v>5.7636887608069163</v>
      </c>
      <c r="CN183" s="10">
        <v>11.52073732718894</v>
      </c>
      <c r="CO183" s="10">
        <v>5.5096418732782366</v>
      </c>
      <c r="CP183" s="10">
        <v>19.337016574585636</v>
      </c>
      <c r="CQ183" s="10">
        <v>13.679890560875513</v>
      </c>
      <c r="CR183" s="10">
        <v>6.3405797101449277</v>
      </c>
      <c r="CS183" s="10">
        <v>14.554794520547945</v>
      </c>
      <c r="CT183" s="10">
        <v>24.120603015075378</v>
      </c>
      <c r="CU183" s="10">
        <v>16.826923076923077</v>
      </c>
      <c r="CV183" s="10">
        <v>12.295081967213115</v>
      </c>
      <c r="CW183" s="10">
        <v>10.319917440660475</v>
      </c>
      <c r="CX183" s="10">
        <v>3.7453183520599249</v>
      </c>
      <c r="CY183" s="10">
        <v>18.768328445747802</v>
      </c>
      <c r="CZ183" s="10">
        <v>6.9407367859049653</v>
      </c>
      <c r="DA183" s="10">
        <v>2.8653295128939829</v>
      </c>
      <c r="DB183" s="10">
        <v>10.380622837370241</v>
      </c>
      <c r="DC183" s="10">
        <v>7.3710073710073711</v>
      </c>
      <c r="DD183" s="10">
        <v>7.1727435744172148</v>
      </c>
      <c r="DE183" s="10">
        <v>13.574660633484163</v>
      </c>
      <c r="DF183" s="10">
        <v>4.8582995951417001</v>
      </c>
      <c r="DG183" s="10">
        <v>11.534025374855824</v>
      </c>
      <c r="DH183" s="37">
        <v>6.4724919093851137</v>
      </c>
      <c r="DI183" s="10">
        <v>17.107309486780714</v>
      </c>
      <c r="DJ183" s="10">
        <v>7.656967840735069</v>
      </c>
      <c r="DK183" s="10">
        <v>8.8365243004418268</v>
      </c>
      <c r="DL183" s="10">
        <v>14.128728414442699</v>
      </c>
      <c r="DM183" s="10">
        <v>10.863350485991996</v>
      </c>
      <c r="DN183" s="10">
        <v>9.2699884125144845</v>
      </c>
      <c r="DO183" s="10">
        <v>7.0721357850070721</v>
      </c>
      <c r="DP183" s="10">
        <v>9.149130832570906</v>
      </c>
      <c r="DQ183" s="10">
        <v>7.7628793225123509</v>
      </c>
      <c r="DR183" s="78">
        <v>171</v>
      </c>
      <c r="DS183" s="72">
        <f t="shared" si="101"/>
        <v>9.3007979435471455</v>
      </c>
      <c r="DT183" s="72">
        <f t="shared" si="102"/>
        <v>4.5366467112738631</v>
      </c>
      <c r="DU183" s="23">
        <f t="shared" si="103"/>
        <v>70</v>
      </c>
      <c r="DV183" s="72">
        <f t="shared" si="104"/>
        <v>0.54223299397573099</v>
      </c>
      <c r="DW183" s="10">
        <v>5.5126791620727671</v>
      </c>
      <c r="DX183" s="10">
        <v>2.9880478087649402</v>
      </c>
      <c r="DY183" s="10">
        <v>7.4734811957569915</v>
      </c>
      <c r="DZ183" s="10">
        <v>6.9375619425173438</v>
      </c>
      <c r="EA183" s="10">
        <v>2.9828486204325131</v>
      </c>
      <c r="EB183" s="10">
        <v>12.907608695652174</v>
      </c>
      <c r="EC183" s="10">
        <v>4.0431266846361185</v>
      </c>
      <c r="ED183" s="10">
        <v>10.005558643690939</v>
      </c>
      <c r="EE183" s="10">
        <v>15.105740181268882</v>
      </c>
      <c r="EF183" s="10">
        <v>10.734929810074318</v>
      </c>
      <c r="EG183" s="10">
        <v>4.4198895027624312</v>
      </c>
      <c r="EH183" s="10">
        <v>2.3942537909018355</v>
      </c>
      <c r="EI183" s="10">
        <v>9.0732339598185359</v>
      </c>
      <c r="EJ183" s="10">
        <v>11.988011988011989</v>
      </c>
      <c r="EK183" s="10">
        <v>10.42654028436019</v>
      </c>
      <c r="EL183" s="10">
        <v>7.5244544770504138</v>
      </c>
      <c r="EM183" s="10">
        <v>14.667817083692839</v>
      </c>
      <c r="EN183" s="10">
        <v>12.048192771084338</v>
      </c>
      <c r="EO183" s="10">
        <v>10.359536867763559</v>
      </c>
      <c r="EP183" s="10">
        <v>3.7688442211055277</v>
      </c>
      <c r="EQ183" s="10">
        <v>10.1010101010101</v>
      </c>
      <c r="ER183" s="10">
        <v>7.0754716981132075</v>
      </c>
      <c r="ES183" s="10">
        <v>8.3263946711074102</v>
      </c>
      <c r="ET183" s="10">
        <v>6.700167504187605</v>
      </c>
      <c r="EU183" s="10">
        <v>23.188405797101449</v>
      </c>
      <c r="EV183" s="10">
        <v>3.0349013657056148</v>
      </c>
      <c r="EW183" s="10">
        <v>8</v>
      </c>
      <c r="EX183" s="10">
        <v>4.3763676148796495</v>
      </c>
      <c r="EY183" s="10">
        <v>10.602205258693809</v>
      </c>
      <c r="EZ183" s="78">
        <v>171</v>
      </c>
      <c r="FA183" s="72">
        <f t="shared" si="105"/>
        <v>8.5092166104212925</v>
      </c>
      <c r="FB183" s="72">
        <f t="shared" si="106"/>
        <v>4.5753079460826145</v>
      </c>
      <c r="FC183" s="23">
        <f t="shared" si="107"/>
        <v>29</v>
      </c>
      <c r="FD183" s="72">
        <f t="shared" si="108"/>
        <v>0.84961335631196366</v>
      </c>
      <c r="FE183" s="50"/>
      <c r="FF183" s="10">
        <v>2.9880478087649402</v>
      </c>
      <c r="FG183" s="10">
        <v>4.0208136234626304</v>
      </c>
      <c r="FH183" s="10">
        <v>19.54397394136808</v>
      </c>
      <c r="FI183" s="10">
        <v>5.9221658206429781</v>
      </c>
      <c r="FJ183" s="10">
        <v>3.8412291933418694</v>
      </c>
      <c r="FK183" s="10">
        <v>7.9699953117674633</v>
      </c>
      <c r="FL183" s="10">
        <v>4.5489006823351019</v>
      </c>
      <c r="FM183" s="11"/>
      <c r="FN183" s="10">
        <v>5.5126791620727671</v>
      </c>
      <c r="FO183" s="10">
        <v>13.579049466537342</v>
      </c>
      <c r="FP183" s="10">
        <v>3.8880248833592534</v>
      </c>
      <c r="FQ183" s="10">
        <v>3.9331366764995082</v>
      </c>
      <c r="FR183" s="10">
        <v>5.1113545089448706</v>
      </c>
      <c r="FS183" s="10">
        <v>16.591251885369534</v>
      </c>
      <c r="FT183" s="10">
        <v>6.2761506276150625</v>
      </c>
      <c r="FU183" s="10">
        <v>8.1402629931120849</v>
      </c>
      <c r="FV183" s="10">
        <v>5.5172413793103452</v>
      </c>
      <c r="FW183" s="10">
        <v>19.848771266540641</v>
      </c>
      <c r="FX183" s="10">
        <v>11.888111888111888</v>
      </c>
      <c r="FY183" s="10">
        <v>12.849584278155707</v>
      </c>
      <c r="FZ183" s="10">
        <v>2.3952095808383231</v>
      </c>
      <c r="GA183" s="10">
        <v>25.252525252525253</v>
      </c>
      <c r="GB183" s="10">
        <v>15.640273704789834</v>
      </c>
      <c r="GC183" s="10">
        <v>7.1197411003236244</v>
      </c>
      <c r="GD183" s="10">
        <v>17.391304347826086</v>
      </c>
      <c r="GE183" s="10">
        <v>6.7368421052631575</v>
      </c>
      <c r="GF183" s="10">
        <v>7.6481835564053533</v>
      </c>
    </row>
    <row r="184" spans="1:188" s="10" customFormat="1" x14ac:dyDescent="0.35">
      <c r="A184" s="57">
        <v>172</v>
      </c>
      <c r="B184" s="10">
        <v>2.6219192448872577</v>
      </c>
      <c r="C184" s="10">
        <v>1.5764582238570677</v>
      </c>
      <c r="D184" s="10">
        <v>7.3995771670190278</v>
      </c>
      <c r="E184" s="10">
        <v>1.9029495718363463</v>
      </c>
      <c r="F184" s="10">
        <v>12.44343891402715</v>
      </c>
      <c r="G184" s="10">
        <v>4.026845637583893</v>
      </c>
      <c r="H184" s="10">
        <v>2.9985007496251872</v>
      </c>
      <c r="I184" s="10">
        <v>15.777847901546229</v>
      </c>
      <c r="J184" s="10">
        <v>5.2287581699346406</v>
      </c>
      <c r="K184" s="10">
        <v>4.5248868778280542</v>
      </c>
      <c r="L184" s="10">
        <v>6.8897637795275593</v>
      </c>
      <c r="M184" s="10">
        <v>2.3603461841070024</v>
      </c>
      <c r="N184" s="10">
        <v>7.5960679177837358</v>
      </c>
      <c r="O184" s="10">
        <v>5.5066079295154182</v>
      </c>
      <c r="P184" s="10">
        <v>3.9370078740157481</v>
      </c>
      <c r="Q184" s="10">
        <v>7.2992700729927007</v>
      </c>
      <c r="R184" s="10">
        <v>4.213483146067416</v>
      </c>
      <c r="S184" s="10">
        <v>3.2216494845360826</v>
      </c>
      <c r="T184" s="10">
        <v>2.2658610271903323</v>
      </c>
      <c r="U184" s="10">
        <v>5.5865921787709496</v>
      </c>
      <c r="V184" s="10">
        <v>10.107816711590296</v>
      </c>
      <c r="W184" s="10">
        <v>24.442846872753414</v>
      </c>
      <c r="X184" s="10">
        <v>10.036978341257264</v>
      </c>
      <c r="Y184" s="10">
        <v>11.188066062866277</v>
      </c>
      <c r="Z184" s="10">
        <v>20.517395182872434</v>
      </c>
      <c r="AA184" s="10">
        <v>2.0554984583761562</v>
      </c>
      <c r="AB184" s="10">
        <v>25.252525252525253</v>
      </c>
      <c r="AC184" s="10">
        <v>5.3974484789008832</v>
      </c>
      <c r="AD184" s="10">
        <v>6.2111801242236027</v>
      </c>
      <c r="AE184" s="10">
        <v>10.926118626430801</v>
      </c>
      <c r="AF184" s="10">
        <v>0</v>
      </c>
      <c r="AG184" s="10">
        <v>2.6075619295958279</v>
      </c>
      <c r="AH184" s="10">
        <v>5.5555555555555554</v>
      </c>
      <c r="AI184" s="10">
        <v>26.490066225165563</v>
      </c>
      <c r="AJ184" s="10">
        <v>5.2652895909275008</v>
      </c>
      <c r="AK184" s="10">
        <v>3.8119440914866582</v>
      </c>
      <c r="AL184" s="10">
        <v>6.1108686163247494</v>
      </c>
      <c r="AM184" s="10">
        <v>5.6448111159357364</v>
      </c>
      <c r="AN184" s="10">
        <v>1.408450704225352</v>
      </c>
      <c r="AO184" s="10">
        <v>0.74682598954443613</v>
      </c>
      <c r="AP184" s="10">
        <v>2.4642681123706258</v>
      </c>
      <c r="AQ184" s="10">
        <v>1.6116035455278002</v>
      </c>
      <c r="AR184" s="37">
        <v>4.2553191489361701</v>
      </c>
      <c r="AS184" s="10">
        <v>2.3847376788553261</v>
      </c>
      <c r="AT184" s="10">
        <v>4.7814207650273222</v>
      </c>
      <c r="AU184" s="78">
        <v>172</v>
      </c>
      <c r="AV184" s="72">
        <f t="shared" si="97"/>
        <v>6.814498427420598</v>
      </c>
      <c r="AW184" s="72">
        <f t="shared" si="98"/>
        <v>6.4197710567461073</v>
      </c>
      <c r="AX184" s="23">
        <f t="shared" si="99"/>
        <v>45</v>
      </c>
      <c r="AY184" s="72">
        <f t="shared" si="100"/>
        <v>0.95700296552466368</v>
      </c>
      <c r="AZ184">
        <v>5.5452865064695009</v>
      </c>
      <c r="BA184" s="10">
        <v>6.6889632107023411</v>
      </c>
      <c r="BB184" s="10">
        <v>6.9444444444444446</v>
      </c>
      <c r="BC184" s="10">
        <v>12.562814070351759</v>
      </c>
      <c r="BD184" s="10">
        <v>5.7197330791229746</v>
      </c>
      <c r="BE184" s="10">
        <v>4.0650406504065044</v>
      </c>
      <c r="BF184" s="10">
        <v>7.518796992481203</v>
      </c>
      <c r="BG184" s="10">
        <v>22.222222222222221</v>
      </c>
      <c r="BH184" s="10">
        <v>8.1892629663330307</v>
      </c>
      <c r="BI184" s="10">
        <v>8</v>
      </c>
      <c r="BJ184" s="10">
        <v>10.957324106113033</v>
      </c>
      <c r="BK184" s="10">
        <v>5.9844404548174746</v>
      </c>
      <c r="BL184" s="10">
        <v>1.6820857863751051</v>
      </c>
      <c r="BM184" s="10">
        <v>6.455399061032864</v>
      </c>
      <c r="BN184" s="10">
        <v>0</v>
      </c>
      <c r="BO184" s="10">
        <v>3.8167938931297711</v>
      </c>
      <c r="BP184" s="10">
        <v>12.195121951219512</v>
      </c>
      <c r="BQ184" s="10">
        <v>4.71976401179941</v>
      </c>
      <c r="BR184" s="10">
        <v>6.8143100511073254</v>
      </c>
      <c r="BS184" s="10">
        <v>10.615711252653927</v>
      </c>
      <c r="BT184" s="10">
        <v>10.112359550561798</v>
      </c>
      <c r="BU184" s="10">
        <v>12.064343163538874</v>
      </c>
      <c r="BV184" s="10">
        <v>16.129032258064516</v>
      </c>
      <c r="BW184" s="10">
        <v>7.4294205052005946</v>
      </c>
      <c r="BX184" s="10">
        <v>9.7465886939571149</v>
      </c>
      <c r="BY184" s="10">
        <v>8.5929108485499466</v>
      </c>
      <c r="BZ184" s="10">
        <v>5.1813471502590671</v>
      </c>
      <c r="CA184" s="10">
        <v>3.3482142857142856</v>
      </c>
      <c r="CB184" s="10">
        <v>16.891891891891891</v>
      </c>
      <c r="CC184" s="10">
        <v>11.737089201877934</v>
      </c>
      <c r="CD184" s="10">
        <v>10.380622837370241</v>
      </c>
      <c r="CE184" s="10">
        <v>5.8013052936910805</v>
      </c>
      <c r="CF184" s="10">
        <v>7.3775989268947013</v>
      </c>
      <c r="CG184" s="10">
        <v>9.025270758122744</v>
      </c>
      <c r="CH184" s="10">
        <v>7.4738415545590433</v>
      </c>
      <c r="CI184" s="10">
        <v>16.042780748663102</v>
      </c>
      <c r="CJ184" s="10">
        <v>9.8389982110912335</v>
      </c>
      <c r="CK184" s="10">
        <v>12.658227848101266</v>
      </c>
      <c r="CL184" s="10">
        <v>10.905125408942203</v>
      </c>
      <c r="CM184" s="10">
        <v>2.8985507246376812</v>
      </c>
      <c r="CN184" s="10">
        <v>8.1585081585081589</v>
      </c>
      <c r="CO184" s="10">
        <v>7.6177285318559553</v>
      </c>
      <c r="CP184" s="10">
        <v>11.267605633802816</v>
      </c>
      <c r="CQ184" s="10">
        <v>13.869625520110956</v>
      </c>
      <c r="CR184" s="10">
        <v>9.115770282588878</v>
      </c>
      <c r="CS184" s="10">
        <v>14.769765421372719</v>
      </c>
      <c r="CT184" s="10">
        <v>19.567456230690009</v>
      </c>
      <c r="CU184" s="10">
        <v>15.89242053789731</v>
      </c>
      <c r="CV184" s="10">
        <v>5.532503457814661</v>
      </c>
      <c r="CW184" s="10">
        <v>5.2137643378519289</v>
      </c>
      <c r="CX184" s="10">
        <v>0</v>
      </c>
      <c r="CY184" s="10">
        <v>11.954572624028691</v>
      </c>
      <c r="CZ184" s="10">
        <v>8.064516129032258</v>
      </c>
      <c r="DA184" s="10">
        <v>2.8735632183908044</v>
      </c>
      <c r="DB184" s="10">
        <v>5.5944055944055942</v>
      </c>
      <c r="DC184" s="10">
        <v>6.6006600660066006</v>
      </c>
      <c r="DD184" s="10">
        <v>4.8163756773028297</v>
      </c>
      <c r="DE184" s="10">
        <v>4.5871559633027523</v>
      </c>
      <c r="DF184" s="10">
        <v>4.8820179007323024</v>
      </c>
      <c r="DG184" s="10">
        <v>4.6674445740956827</v>
      </c>
      <c r="DH184" s="37">
        <v>1.0857763300760044</v>
      </c>
      <c r="DI184" s="10">
        <v>9.4936708860759502</v>
      </c>
      <c r="DJ184" s="10">
        <v>13.888888888888889</v>
      </c>
      <c r="DK184" s="10">
        <v>14.115898959881129</v>
      </c>
      <c r="DL184" s="10">
        <v>1.5923566878980893</v>
      </c>
      <c r="DM184" s="10">
        <v>11.560693641618498</v>
      </c>
      <c r="DN184" s="10">
        <v>12.865497076023392</v>
      </c>
      <c r="DO184" s="10">
        <v>10.683760683760683</v>
      </c>
      <c r="DP184" s="10">
        <v>11.0803324099723</v>
      </c>
      <c r="DQ184" s="10">
        <v>7.1073205401563611</v>
      </c>
      <c r="DR184" s="78">
        <v>172</v>
      </c>
      <c r="DS184" s="72">
        <f t="shared" si="101"/>
        <v>8.6121870076659128</v>
      </c>
      <c r="DT184" s="72">
        <f t="shared" si="102"/>
        <v>4.5450360023621643</v>
      </c>
      <c r="DU184" s="23">
        <f t="shared" si="103"/>
        <v>70</v>
      </c>
      <c r="DV184" s="72">
        <f t="shared" si="104"/>
        <v>0.54323570604780813</v>
      </c>
      <c r="DW184" s="10">
        <v>6.0975609756097562</v>
      </c>
      <c r="DX184" s="10">
        <v>6.9930069930069934</v>
      </c>
      <c r="DY184" s="10">
        <v>7.7726499878552344</v>
      </c>
      <c r="DZ184" s="10">
        <v>8.9820359281437128</v>
      </c>
      <c r="EA184" s="10">
        <v>7.4794315632011967</v>
      </c>
      <c r="EB184" s="10">
        <v>8.2587749483826567</v>
      </c>
      <c r="EC184" s="10">
        <v>2.7063599458728009</v>
      </c>
      <c r="ED184" s="10">
        <v>8.9837170129140933</v>
      </c>
      <c r="EE184" s="10">
        <v>18.404907975460123</v>
      </c>
      <c r="EF184" s="10">
        <v>13.35559265442404</v>
      </c>
      <c r="EG184" s="10">
        <v>8.3240843507214208</v>
      </c>
      <c r="EH184" s="10">
        <v>4</v>
      </c>
      <c r="EI184" s="10">
        <v>8.502289077828646</v>
      </c>
      <c r="EJ184" s="10">
        <v>5.0556117290192111</v>
      </c>
      <c r="EK184" s="10">
        <v>5.7471264367816088</v>
      </c>
      <c r="EL184" s="10">
        <v>9.855951478392722</v>
      </c>
      <c r="EM184" s="10">
        <v>14.010507880910684</v>
      </c>
      <c r="EN184" s="10">
        <v>10.670731707317072</v>
      </c>
      <c r="EO184" s="10">
        <v>3.6945812807881775</v>
      </c>
      <c r="EP184" s="10">
        <v>8.1967213114754092</v>
      </c>
      <c r="EQ184" s="10">
        <v>7.1428571428571432</v>
      </c>
      <c r="ER184" s="10">
        <v>4.156769596199525</v>
      </c>
      <c r="ES184" s="10">
        <v>5.0377833753148611</v>
      </c>
      <c r="ET184" s="10">
        <v>3.3726812816188869</v>
      </c>
      <c r="EU184" s="10">
        <v>8.9020771513353107</v>
      </c>
      <c r="EV184" s="10">
        <v>6.8493150684931505</v>
      </c>
      <c r="EW184" s="10">
        <v>2.150537634408602</v>
      </c>
      <c r="EX184" s="10">
        <v>10.989010989010989</v>
      </c>
      <c r="EY184" s="10">
        <v>9.0012858979854258</v>
      </c>
      <c r="EZ184" s="78">
        <v>172</v>
      </c>
      <c r="FA184" s="72">
        <f t="shared" si="105"/>
        <v>7.7480676336320506</v>
      </c>
      <c r="FB184" s="72">
        <f t="shared" si="106"/>
        <v>3.5729405689323648</v>
      </c>
      <c r="FC184" s="23">
        <f t="shared" si="107"/>
        <v>29</v>
      </c>
      <c r="FD184" s="72">
        <f t="shared" si="108"/>
        <v>0.66347840723440354</v>
      </c>
      <c r="FE184" s="50"/>
      <c r="FF184" s="10">
        <v>6.9930069930069934</v>
      </c>
      <c r="FG184" s="10">
        <v>2.8496794110662549</v>
      </c>
      <c r="FH184" s="10">
        <v>21.040974529346624</v>
      </c>
      <c r="FI184" s="10">
        <v>13.617021276595745</v>
      </c>
      <c r="FJ184" s="10">
        <v>8.3547557840616964</v>
      </c>
      <c r="FK184" s="10">
        <v>8.5066162570888473</v>
      </c>
      <c r="FL184" s="10">
        <v>0.76161462300076166</v>
      </c>
      <c r="FM184" s="11"/>
      <c r="FN184" s="10">
        <v>6.0975609756097562</v>
      </c>
      <c r="FO184" s="10">
        <v>12.782694198623402</v>
      </c>
      <c r="FP184" s="10">
        <v>2.3419203747072599</v>
      </c>
      <c r="FQ184" s="10">
        <v>2.9615004935834155</v>
      </c>
      <c r="FR184" s="10">
        <v>4.7706422018348622</v>
      </c>
      <c r="FS184" s="10">
        <v>10.736196319018404</v>
      </c>
      <c r="FT184" s="10">
        <v>4.2105263157894735</v>
      </c>
      <c r="FU184" s="10">
        <v>6.3131313131313131</v>
      </c>
      <c r="FV184" s="10">
        <v>8.3217753120665741</v>
      </c>
      <c r="FW184" s="10">
        <v>12.53616200578592</v>
      </c>
      <c r="FX184" s="10">
        <v>6.369426751592357</v>
      </c>
      <c r="FY184" s="10">
        <v>13.016845329249618</v>
      </c>
      <c r="FZ184" s="10">
        <v>4.2016806722689077</v>
      </c>
      <c r="GA184" s="10">
        <v>25.906735751295336</v>
      </c>
      <c r="GB184" s="10">
        <v>15.888778550148958</v>
      </c>
      <c r="GC184" s="10">
        <v>9.1264667535853974</v>
      </c>
      <c r="GD184" s="10">
        <v>26.548672566371682</v>
      </c>
      <c r="GE184" s="10">
        <v>6.3586265366680799</v>
      </c>
      <c r="GF184" s="10">
        <v>4.8169556840077075</v>
      </c>
    </row>
    <row r="185" spans="1:188" s="10" customFormat="1" x14ac:dyDescent="0.35">
      <c r="A185" s="57">
        <v>173</v>
      </c>
      <c r="B185" s="10">
        <v>4.7318611987381702</v>
      </c>
      <c r="C185" s="10">
        <v>1.5789473684210527</v>
      </c>
      <c r="D185" s="10">
        <v>7.4547390841320551</v>
      </c>
      <c r="E185" s="10">
        <v>2.8598665395614873</v>
      </c>
      <c r="F185" s="10">
        <v>16.036655211912944</v>
      </c>
      <c r="G185" s="10">
        <v>1.3477088948787062</v>
      </c>
      <c r="H185" s="10">
        <v>3.7593984962406015</v>
      </c>
      <c r="I185" s="10">
        <v>10.259698621352998</v>
      </c>
      <c r="J185" s="10">
        <v>6.132282084975909</v>
      </c>
      <c r="K185" s="10">
        <v>2.0202020202020203</v>
      </c>
      <c r="L185" s="10">
        <v>7.4331020812685829</v>
      </c>
      <c r="M185" s="10">
        <v>3.9432176656151419</v>
      </c>
      <c r="N185" s="10">
        <v>10.805943268797838</v>
      </c>
      <c r="O185" s="10">
        <v>5.5370985603543739</v>
      </c>
      <c r="P185" s="10">
        <v>4.7430830039525693</v>
      </c>
      <c r="Q185" s="10">
        <v>11.642156862745098</v>
      </c>
      <c r="R185" s="10">
        <v>4.2313117066290546</v>
      </c>
      <c r="S185" s="10">
        <v>3.8784744667097608</v>
      </c>
      <c r="T185" s="10">
        <v>2.2710068130204393</v>
      </c>
      <c r="U185" s="10">
        <v>4.085801838610827</v>
      </c>
      <c r="V185" s="10">
        <v>10.211027910142954</v>
      </c>
      <c r="W185" s="10">
        <v>16.212232866617537</v>
      </c>
      <c r="X185" s="10">
        <v>5.3361792956243326</v>
      </c>
      <c r="Y185" s="10">
        <v>7.0043103448275863</v>
      </c>
      <c r="Z185" s="10">
        <v>18.214936247723134</v>
      </c>
      <c r="AA185" s="10">
        <v>5.6642636457260558</v>
      </c>
      <c r="AB185" s="10">
        <v>25.906735751295336</v>
      </c>
      <c r="AC185" s="10">
        <v>6.9067587567834234</v>
      </c>
      <c r="AD185" s="10">
        <v>5.6818181818181817</v>
      </c>
      <c r="AE185" s="10">
        <v>11.572856391372962</v>
      </c>
      <c r="AF185" s="10">
        <v>0</v>
      </c>
      <c r="AG185" s="10">
        <v>2.6143790849673203</v>
      </c>
      <c r="AH185" s="10">
        <v>0.93109869646182497</v>
      </c>
      <c r="AI185" s="10">
        <v>18.140589569160998</v>
      </c>
      <c r="AJ185" s="10">
        <v>4.0716612377850163</v>
      </c>
      <c r="AK185" s="10">
        <v>3.1887755102040818</v>
      </c>
      <c r="AL185" s="10">
        <v>5.7092665788317962</v>
      </c>
      <c r="AM185" s="10">
        <v>3.9301310043668121</v>
      </c>
      <c r="AN185" s="10">
        <v>2.8208744710860367</v>
      </c>
      <c r="AO185" s="10">
        <v>1.4947683109118086</v>
      </c>
      <c r="AP185" s="10">
        <v>4.9407114624505928</v>
      </c>
      <c r="AQ185" s="10">
        <v>0</v>
      </c>
      <c r="AR185" s="37">
        <v>4.6620046620046622</v>
      </c>
      <c r="AS185" s="10">
        <v>4.382470119521912</v>
      </c>
      <c r="AT185" s="10">
        <v>4.8043925875085796</v>
      </c>
      <c r="AU185" s="78">
        <v>173</v>
      </c>
      <c r="AV185" s="72">
        <f t="shared" si="97"/>
        <v>6.4256621883402785</v>
      </c>
      <c r="AW185" s="72">
        <f t="shared" si="98"/>
        <v>5.4052478865285236</v>
      </c>
      <c r="AX185" s="23">
        <f t="shared" si="99"/>
        <v>45</v>
      </c>
      <c r="AY185" s="72">
        <f t="shared" si="100"/>
        <v>0.80576678063432317</v>
      </c>
      <c r="AZ185">
        <v>4.6468401486988853</v>
      </c>
      <c r="BA185" s="10">
        <v>8.4175084175084169</v>
      </c>
      <c r="BB185" s="10">
        <v>13.209013209013209</v>
      </c>
      <c r="BC185" s="10">
        <v>12.72264631043257</v>
      </c>
      <c r="BD185" s="10">
        <v>7.6701821668264625</v>
      </c>
      <c r="BE185" s="10">
        <v>8.9795918367346932</v>
      </c>
      <c r="BF185" s="10">
        <v>8.1585081585081589</v>
      </c>
      <c r="BG185" s="10">
        <v>14.204545454545455</v>
      </c>
      <c r="BH185" s="10">
        <v>5.5045871559633026</v>
      </c>
      <c r="BI185" s="10">
        <v>2.6881720430107525</v>
      </c>
      <c r="BJ185" s="10">
        <v>7.5801749271137027</v>
      </c>
      <c r="BK185" s="10">
        <v>7.2245635159542445</v>
      </c>
      <c r="BL185" s="10">
        <v>8.4245998315080026</v>
      </c>
      <c r="BM185" s="10">
        <v>5.9066745422327234</v>
      </c>
      <c r="BN185" s="10">
        <v>12.631578947368421</v>
      </c>
      <c r="BO185" s="10">
        <v>5.7471264367816088</v>
      </c>
      <c r="BP185" s="10">
        <v>8.2304526748971192</v>
      </c>
      <c r="BQ185" s="10">
        <v>4.7421458209839953</v>
      </c>
      <c r="BR185" s="10">
        <v>8.5763293310463116</v>
      </c>
      <c r="BS185" s="10">
        <v>11.802575107296137</v>
      </c>
      <c r="BT185" s="10">
        <v>9.0805902383654935</v>
      </c>
      <c r="BU185" s="10">
        <v>9.4979647218453191</v>
      </c>
      <c r="BV185" s="10">
        <v>11.571841851494696</v>
      </c>
      <c r="BW185" s="10">
        <v>6.7365269461077846</v>
      </c>
      <c r="BX185" s="10">
        <v>12.795275590551181</v>
      </c>
      <c r="BY185" s="10">
        <v>7.5839653304442036</v>
      </c>
      <c r="BZ185" s="10">
        <v>8.6805555555555554</v>
      </c>
      <c r="CA185" s="10">
        <v>11.198208286674133</v>
      </c>
      <c r="CB185" s="10">
        <v>15.463917525773196</v>
      </c>
      <c r="CC185" s="10">
        <v>8.31353919239905</v>
      </c>
      <c r="CD185" s="10">
        <v>6.9930069930069934</v>
      </c>
      <c r="CE185" s="10">
        <v>8.7527352297592991</v>
      </c>
      <c r="CF185" s="10">
        <v>3.3783783783783785</v>
      </c>
      <c r="CG185" s="10">
        <v>12.750455373406194</v>
      </c>
      <c r="CH185" s="10">
        <v>7.5301204819277112</v>
      </c>
      <c r="CI185" s="10">
        <v>5.4347826086956523</v>
      </c>
      <c r="CJ185" s="10">
        <v>9.9367660343270092</v>
      </c>
      <c r="CK185" s="10">
        <v>5.6980056980056979</v>
      </c>
      <c r="CL185" s="10">
        <v>8.8202866593164284</v>
      </c>
      <c r="CM185" s="10">
        <v>5.8139534883720927</v>
      </c>
      <c r="CN185" s="10">
        <v>8.2256169212690953</v>
      </c>
      <c r="CO185" s="10">
        <v>7.6762037683182136</v>
      </c>
      <c r="CP185" s="10">
        <v>18.043684710351378</v>
      </c>
      <c r="CQ185" s="10">
        <v>12.658227848101266</v>
      </c>
      <c r="CR185" s="10">
        <v>7.3597056117755288</v>
      </c>
      <c r="CS185" s="10">
        <v>21.164021164021165</v>
      </c>
      <c r="CT185" s="10">
        <v>19.957983193277311</v>
      </c>
      <c r="CU185" s="10">
        <v>17.391304347826086</v>
      </c>
      <c r="CV185" s="10">
        <v>9.7357440890125169</v>
      </c>
      <c r="CW185" s="10">
        <v>10.482180293501049</v>
      </c>
      <c r="CX185" s="10">
        <v>7.518796992481203</v>
      </c>
      <c r="CY185" s="10">
        <v>9.0744101633393832</v>
      </c>
      <c r="CZ185" s="10">
        <v>10.840108401084011</v>
      </c>
      <c r="DA185" s="10">
        <v>5.7636887608069163</v>
      </c>
      <c r="DB185" s="10">
        <v>2.109704641350211</v>
      </c>
      <c r="DC185" s="10">
        <v>4.9833887043189371</v>
      </c>
      <c r="DD185" s="10">
        <v>7.8644888082274651</v>
      </c>
      <c r="DE185" s="10">
        <v>6.9124423963133639</v>
      </c>
      <c r="DF185" s="10">
        <v>1.6353229762878168</v>
      </c>
      <c r="DG185" s="10">
        <v>8.2063305978898011</v>
      </c>
      <c r="DH185" s="37">
        <v>2.1739130434782608</v>
      </c>
      <c r="DI185" s="10">
        <v>14.376996805111821</v>
      </c>
      <c r="DJ185" s="10">
        <v>7.8247261345852896</v>
      </c>
      <c r="DK185" s="10">
        <v>9.7965335342878674</v>
      </c>
      <c r="DL185" s="10">
        <v>4.7846889952153111</v>
      </c>
      <c r="DM185" s="10">
        <v>11.111111111111111</v>
      </c>
      <c r="DN185" s="10">
        <v>11.255924170616113</v>
      </c>
      <c r="DO185" s="10">
        <v>7.1994240460763139</v>
      </c>
      <c r="DP185" s="10">
        <v>9.3370681605975729</v>
      </c>
      <c r="DQ185" s="10">
        <v>5</v>
      </c>
      <c r="DR185" s="78">
        <v>173</v>
      </c>
      <c r="DS185" s="72">
        <f t="shared" si="101"/>
        <v>8.9080347515923233</v>
      </c>
      <c r="DT185" s="72">
        <f t="shared" si="102"/>
        <v>3.9295457824729101</v>
      </c>
      <c r="DU185" s="23">
        <f t="shared" si="103"/>
        <v>70</v>
      </c>
      <c r="DV185" s="72">
        <f t="shared" si="104"/>
        <v>0.46967055409009278</v>
      </c>
      <c r="DW185" s="10">
        <v>5.0195203569436702</v>
      </c>
      <c r="DX185" s="10">
        <v>6.0362173038229372</v>
      </c>
      <c r="DY185" s="10">
        <v>6.8543451652386782</v>
      </c>
      <c r="DZ185" s="10">
        <v>6.0422960725075532</v>
      </c>
      <c r="EA185" s="10">
        <v>6.0286360211002261</v>
      </c>
      <c r="EB185" s="10">
        <v>6.9396252602359469</v>
      </c>
      <c r="EC185" s="10">
        <v>8.1411126187245593</v>
      </c>
      <c r="ED185" s="10">
        <v>8.4985835694050991</v>
      </c>
      <c r="EE185" s="10">
        <v>14.0625</v>
      </c>
      <c r="EF185" s="10">
        <v>10.998307952622673</v>
      </c>
      <c r="EG185" s="10">
        <v>6.1555679910464463</v>
      </c>
      <c r="EH185" s="10">
        <v>5.6224899598393572</v>
      </c>
      <c r="EI185" s="10">
        <v>6.5963060686015833</v>
      </c>
      <c r="EJ185" s="10">
        <v>12.195121951219512</v>
      </c>
      <c r="EK185" s="10">
        <v>7.7071290944123314</v>
      </c>
      <c r="EL185" s="10">
        <v>9.9540581929555891</v>
      </c>
      <c r="EM185" s="10">
        <v>5.3285968028419184</v>
      </c>
      <c r="EN185" s="10">
        <v>15.408320493066256</v>
      </c>
      <c r="EO185" s="10">
        <v>9.8887515451174295</v>
      </c>
      <c r="EP185" s="10">
        <v>6.3572790845518119</v>
      </c>
      <c r="EQ185" s="10">
        <v>5.1387461459403907</v>
      </c>
      <c r="ER185" s="10">
        <v>4.1741204531902207</v>
      </c>
      <c r="ES185" s="10">
        <v>6.7510548523206753</v>
      </c>
      <c r="ET185" s="10">
        <v>5.9221658206429781</v>
      </c>
      <c r="EU185" s="10">
        <v>19.461077844311376</v>
      </c>
      <c r="EV185" s="10">
        <v>6.8965517241379306</v>
      </c>
      <c r="EW185" s="10">
        <v>5.9267241379310347</v>
      </c>
      <c r="EX185" s="10">
        <v>6.666666666666667</v>
      </c>
      <c r="EY185" s="10">
        <v>6.0553633217993079</v>
      </c>
      <c r="EZ185" s="78">
        <v>173</v>
      </c>
      <c r="FA185" s="72">
        <f t="shared" si="105"/>
        <v>7.9595598783170409</v>
      </c>
      <c r="FB185" s="72">
        <f t="shared" si="106"/>
        <v>3.4887933326457445</v>
      </c>
      <c r="FC185" s="23">
        <f t="shared" si="107"/>
        <v>29</v>
      </c>
      <c r="FD185" s="72">
        <f t="shared" si="108"/>
        <v>0.64785265773549539</v>
      </c>
      <c r="FE185" s="50"/>
      <c r="FF185" s="10">
        <v>6.0362173038229372</v>
      </c>
      <c r="FG185" s="10">
        <v>3.3341271731364612</v>
      </c>
      <c r="FH185" s="10">
        <v>12.44343891402715</v>
      </c>
      <c r="FI185" s="10">
        <v>8.6281276962899049</v>
      </c>
      <c r="FJ185" s="10">
        <v>4.5366169799092679</v>
      </c>
      <c r="FK185" s="10">
        <v>6.1963775023832222</v>
      </c>
      <c r="FL185" s="10">
        <v>3.8109756097560976</v>
      </c>
      <c r="FM185" s="11"/>
      <c r="FN185" s="10">
        <v>5.0195203569436702</v>
      </c>
      <c r="FO185" s="10">
        <v>9.9601593625498008</v>
      </c>
      <c r="FP185" s="10">
        <v>3.9123630672926448</v>
      </c>
      <c r="FQ185" s="10">
        <v>3.9603960396039604</v>
      </c>
      <c r="FR185" s="10">
        <v>5.8997050147492622</v>
      </c>
      <c r="FS185" s="10">
        <v>14.728682170542635</v>
      </c>
      <c r="FT185" s="10">
        <v>9.1613812544045103</v>
      </c>
      <c r="FU185" s="10">
        <v>6.3532401524777633</v>
      </c>
      <c r="FV185" s="10">
        <v>8.3916083916083917</v>
      </c>
      <c r="FW185" s="10">
        <v>23.4375</v>
      </c>
      <c r="FX185" s="10">
        <v>9.9715099715099722</v>
      </c>
      <c r="FY185" s="10">
        <v>5.4305663304887508</v>
      </c>
      <c r="FZ185" s="10">
        <v>4.2194092827004219</v>
      </c>
      <c r="GA185" s="10">
        <v>34.574468085106382</v>
      </c>
      <c r="GB185" s="10">
        <v>20.181634712411704</v>
      </c>
      <c r="GC185" s="10">
        <v>11.184210526315789</v>
      </c>
      <c r="GD185" s="10">
        <v>18.18181818181818</v>
      </c>
      <c r="GE185" s="10">
        <v>12.372013651877133</v>
      </c>
      <c r="GF185" s="10">
        <v>3.8722168441432721</v>
      </c>
    </row>
    <row r="186" spans="1:188" s="10" customFormat="1" x14ac:dyDescent="0.35">
      <c r="A186" s="57">
        <v>174</v>
      </c>
      <c r="B186" s="10">
        <v>3.1695721077654517</v>
      </c>
      <c r="C186" s="10">
        <v>3.1628887717448602</v>
      </c>
      <c r="D186" s="10">
        <v>2.1459227467811157</v>
      </c>
      <c r="E186" s="10">
        <v>3.8240917782026767</v>
      </c>
      <c r="F186" s="10">
        <v>12.805587892898719</v>
      </c>
      <c r="G186" s="10">
        <v>2.6990553306342782</v>
      </c>
      <c r="H186" s="10">
        <v>1.5094339622641511</v>
      </c>
      <c r="I186" s="10">
        <v>12.309685779073535</v>
      </c>
      <c r="J186" s="10">
        <v>5.288673424416042</v>
      </c>
      <c r="K186" s="10">
        <v>4.5546558704453437</v>
      </c>
      <c r="L186" s="10">
        <v>3.4947578632051921</v>
      </c>
      <c r="M186" s="10">
        <v>2.3752969121140142</v>
      </c>
      <c r="N186" s="10">
        <v>6.827492034592626</v>
      </c>
      <c r="O186" s="10">
        <v>8.351893095768375</v>
      </c>
      <c r="P186" s="10">
        <v>6.354249404289118</v>
      </c>
      <c r="Q186" s="10">
        <v>10.539367637941723</v>
      </c>
      <c r="R186" s="10">
        <v>3.7771482530689329</v>
      </c>
      <c r="S186" s="10">
        <v>5.1914341336794285</v>
      </c>
      <c r="T186" s="10">
        <v>3.793626707132018</v>
      </c>
      <c r="U186" s="10">
        <v>10.76923076923077</v>
      </c>
      <c r="V186" s="10">
        <v>5.5020632737276483</v>
      </c>
      <c r="W186" s="10">
        <v>23.970037453183522</v>
      </c>
      <c r="X186" s="10">
        <v>7.5107296137339059</v>
      </c>
      <c r="Y186" s="10">
        <v>8.681497558328811</v>
      </c>
      <c r="Z186" s="10">
        <v>15.769944341372913</v>
      </c>
      <c r="AA186" s="10">
        <v>6.7322630761263591</v>
      </c>
      <c r="AB186" s="10">
        <v>34.574468085106382</v>
      </c>
      <c r="AC186" s="10">
        <v>7.9483358171882763</v>
      </c>
      <c r="AD186" s="10">
        <v>4.5714285714285712</v>
      </c>
      <c r="AE186" s="10">
        <v>13.304949441192123</v>
      </c>
      <c r="AF186" s="10">
        <v>0</v>
      </c>
      <c r="AG186" s="10">
        <v>4.5871559633027523</v>
      </c>
      <c r="AH186" s="10">
        <v>2.7958993476234855</v>
      </c>
      <c r="AI186" s="10">
        <v>25.404157043879906</v>
      </c>
      <c r="AJ186" s="10">
        <v>4.0883074407195421</v>
      </c>
      <c r="AK186" s="10">
        <v>1.2795905310300704</v>
      </c>
      <c r="AL186" s="10">
        <v>5.7420494699646643</v>
      </c>
      <c r="AM186" s="10">
        <v>7.8912757562472597</v>
      </c>
      <c r="AN186" s="10">
        <v>1.4144271570014144</v>
      </c>
      <c r="AO186" s="10">
        <v>3.7425149700598803</v>
      </c>
      <c r="AP186" s="10">
        <v>2.9791459781529297</v>
      </c>
      <c r="AQ186" s="10">
        <v>3.228410008071025</v>
      </c>
      <c r="AR186" s="37">
        <v>2.7322404371584699</v>
      </c>
      <c r="AS186" s="10">
        <v>3.6014405762304924</v>
      </c>
      <c r="AT186" s="10">
        <v>6.8965517241379306</v>
      </c>
      <c r="AU186" s="78">
        <v>174</v>
      </c>
      <c r="AV186" s="72">
        <f t="shared" si="97"/>
        <v>7.0642877357825906</v>
      </c>
      <c r="AW186" s="72">
        <f t="shared" si="98"/>
        <v>6.7468727263610111</v>
      </c>
      <c r="AX186" s="23">
        <f t="shared" si="99"/>
        <v>45</v>
      </c>
      <c r="AY186" s="72">
        <f t="shared" si="100"/>
        <v>1.0057644034455038</v>
      </c>
      <c r="AZ186">
        <v>6.5359477124183005</v>
      </c>
      <c r="BA186" s="10">
        <v>8.4889643463497446</v>
      </c>
      <c r="BB186" s="10">
        <v>15.748031496062993</v>
      </c>
      <c r="BC186" s="10">
        <v>16.75257731958763</v>
      </c>
      <c r="BD186" s="10">
        <v>4.8309178743961354</v>
      </c>
      <c r="BE186" s="10">
        <v>7.4135090609555192</v>
      </c>
      <c r="BF186" s="10">
        <v>9.4007050528789655</v>
      </c>
      <c r="BG186" s="10">
        <v>14.409221902017292</v>
      </c>
      <c r="BH186" s="10">
        <v>5.5350553505535052</v>
      </c>
      <c r="BI186" s="10">
        <v>2.6954177897574123</v>
      </c>
      <c r="BJ186" s="10">
        <v>12.925969447708578</v>
      </c>
      <c r="BK186" s="10">
        <v>5.4578532443905399</v>
      </c>
      <c r="BL186" s="10">
        <v>3.3984706881903142</v>
      </c>
      <c r="BM186" s="10">
        <v>8.9126559714795004</v>
      </c>
      <c r="BN186" s="10">
        <v>2.1321961620469083</v>
      </c>
      <c r="BO186" s="10">
        <v>3.8535645472061657</v>
      </c>
      <c r="BP186" s="10">
        <v>4.1493775933609962</v>
      </c>
      <c r="BQ186" s="10">
        <v>3.5735556879094701</v>
      </c>
      <c r="BR186" s="10">
        <v>3.4602076124567476</v>
      </c>
      <c r="BS186" s="10">
        <v>6.5146579804560263</v>
      </c>
      <c r="BT186" s="10">
        <v>4.5819014891179837</v>
      </c>
      <c r="BU186" s="10">
        <v>8.2191780821917817</v>
      </c>
      <c r="BV186" s="10">
        <v>8.7804878048780495</v>
      </c>
      <c r="BW186" s="10">
        <v>6.0286360211002261</v>
      </c>
      <c r="BX186" s="10">
        <v>8.9730807577268195</v>
      </c>
      <c r="BY186" s="10">
        <v>6.5502183406113534</v>
      </c>
      <c r="BZ186" s="10">
        <v>5.2539404553415059</v>
      </c>
      <c r="CA186" s="10">
        <v>12.457531143827859</v>
      </c>
      <c r="CB186" s="10">
        <v>15.706806282722512</v>
      </c>
      <c r="CC186" s="10">
        <v>14.37125748502994</v>
      </c>
      <c r="CD186" s="10">
        <v>10.56338028169014</v>
      </c>
      <c r="CE186" s="10">
        <v>7.3583517292126563</v>
      </c>
      <c r="CF186" s="10">
        <v>6.101694915254237</v>
      </c>
      <c r="CG186" s="10">
        <v>5.5350553505535052</v>
      </c>
      <c r="CH186" s="10">
        <v>5.3110773899848258</v>
      </c>
      <c r="CI186" s="10">
        <v>0</v>
      </c>
      <c r="CJ186" s="10">
        <v>3.6496350364963503</v>
      </c>
      <c r="CK186" s="10">
        <v>7.1633237822349569</v>
      </c>
      <c r="CL186" s="10">
        <v>4.4493882091212456</v>
      </c>
      <c r="CM186" s="10">
        <v>2.9239766081871346</v>
      </c>
      <c r="CN186" s="10">
        <v>13.033175355450236</v>
      </c>
      <c r="CO186" s="10">
        <v>6.3291139240506329</v>
      </c>
      <c r="CP186" s="10">
        <v>6.7698259187620886</v>
      </c>
      <c r="CQ186" s="10">
        <v>17.806267806267805</v>
      </c>
      <c r="CR186" s="10">
        <v>3.7071362372567194</v>
      </c>
      <c r="CS186" s="10">
        <v>9.9099099099099099</v>
      </c>
      <c r="CT186" s="10">
        <v>20.364415862808144</v>
      </c>
      <c r="CU186" s="10">
        <v>22.756005056890011</v>
      </c>
      <c r="CV186" s="10">
        <v>7.0224719101123592</v>
      </c>
      <c r="CW186" s="10">
        <v>10.59322033898305</v>
      </c>
      <c r="CX186" s="10">
        <v>7.5757575757575761</v>
      </c>
      <c r="CY186" s="10">
        <v>10.989010989010989</v>
      </c>
      <c r="CZ186" s="10">
        <v>8.7671232876712324</v>
      </c>
      <c r="DA186" s="10">
        <v>5.0724637681159415</v>
      </c>
      <c r="DB186" s="10">
        <v>4.9330514446793519</v>
      </c>
      <c r="DC186" s="10">
        <v>7.5125208681135227</v>
      </c>
      <c r="DD186" s="10">
        <v>4.8780487804878048</v>
      </c>
      <c r="DE186" s="10">
        <v>8.1206496519721583</v>
      </c>
      <c r="DF186" s="10">
        <v>4.0950040950040947</v>
      </c>
      <c r="DG186" s="10">
        <v>5.9101654846335698</v>
      </c>
      <c r="DH186" s="37">
        <v>5.4466230936819171</v>
      </c>
      <c r="DI186" s="10">
        <v>19.448946515397083</v>
      </c>
      <c r="DJ186" s="10">
        <v>1.5772870662460567</v>
      </c>
      <c r="DK186" s="10">
        <v>5.3272450532724509</v>
      </c>
      <c r="DL186" s="10">
        <v>6.4102564102564106</v>
      </c>
      <c r="DM186" s="10">
        <v>5.9136605558840927</v>
      </c>
      <c r="DN186" s="10">
        <v>8.3882564409826248</v>
      </c>
      <c r="DO186" s="10">
        <v>11.602610587382161</v>
      </c>
      <c r="DP186" s="10">
        <v>6.5975494816211118</v>
      </c>
      <c r="DQ186" s="10">
        <v>9.3727469358327316</v>
      </c>
      <c r="DR186" s="78">
        <v>174</v>
      </c>
      <c r="DS186" s="72">
        <f t="shared" si="101"/>
        <v>7.9485471201708524</v>
      </c>
      <c r="DT186" s="72">
        <f t="shared" si="102"/>
        <v>4.621881370193444</v>
      </c>
      <c r="DU186" s="23">
        <f t="shared" si="103"/>
        <v>70</v>
      </c>
      <c r="DV186" s="72">
        <f t="shared" si="104"/>
        <v>0.55242048426048518</v>
      </c>
      <c r="DW186" s="10">
        <v>3.9237668161434978</v>
      </c>
      <c r="DX186" s="10">
        <v>3.0364372469635628</v>
      </c>
      <c r="DY186" s="10">
        <v>6.4086763618437272</v>
      </c>
      <c r="DZ186" s="10">
        <v>5.0658561296859173</v>
      </c>
      <c r="EA186" s="10">
        <v>8.3396512509476874</v>
      </c>
      <c r="EB186" s="10">
        <v>5.5904961565338924</v>
      </c>
      <c r="EC186" s="10">
        <v>4.7879616963064295</v>
      </c>
      <c r="ED186" s="10">
        <v>12.571428571428571</v>
      </c>
      <c r="EE186" s="10">
        <v>14.263074484944532</v>
      </c>
      <c r="EF186" s="10">
        <v>16.253207869974336</v>
      </c>
      <c r="EG186" s="10">
        <v>6.756756756756757</v>
      </c>
      <c r="EH186" s="10">
        <v>4.8465266558966071</v>
      </c>
      <c r="EI186" s="10">
        <v>8.6321381142098268</v>
      </c>
      <c r="EJ186" s="10">
        <v>8.2304526748971192</v>
      </c>
      <c r="EK186" s="10">
        <v>5.825242718446602</v>
      </c>
      <c r="EL186" s="10">
        <v>9.2807424593967518</v>
      </c>
      <c r="EM186" s="10">
        <v>13.392857142857142</v>
      </c>
      <c r="EN186" s="10">
        <v>17.214397496087638</v>
      </c>
      <c r="EO186" s="10">
        <v>10.611735330836455</v>
      </c>
      <c r="EP186" s="10">
        <v>7.037747920665387</v>
      </c>
      <c r="EQ186" s="10">
        <v>5.1652892561983474</v>
      </c>
      <c r="ER186" s="10">
        <v>6.5868263473053892</v>
      </c>
      <c r="ES186" s="10">
        <v>11.045029736618522</v>
      </c>
      <c r="ET186" s="10">
        <v>5.1063829787234045</v>
      </c>
      <c r="EU186" s="10">
        <v>18.320610687022899</v>
      </c>
      <c r="EV186" s="10">
        <v>5.4012345679012341</v>
      </c>
      <c r="EW186" s="10">
        <v>2.7100271002710028</v>
      </c>
      <c r="EX186" s="10">
        <v>5.592841163310962</v>
      </c>
      <c r="EY186" s="10">
        <v>10.879025239338555</v>
      </c>
      <c r="EZ186" s="78">
        <v>174</v>
      </c>
      <c r="FA186" s="72">
        <f t="shared" si="105"/>
        <v>8.3750489976383715</v>
      </c>
      <c r="FB186" s="72">
        <f t="shared" si="106"/>
        <v>4.2922435497893634</v>
      </c>
      <c r="FC186" s="23">
        <f t="shared" si="107"/>
        <v>29</v>
      </c>
      <c r="FD186" s="72">
        <f t="shared" si="108"/>
        <v>0.79704961751640546</v>
      </c>
      <c r="FE186" s="50"/>
      <c r="FF186" s="10">
        <v>3.0364372469635628</v>
      </c>
      <c r="FG186" s="10">
        <v>2.3894862604540026</v>
      </c>
      <c r="FH186" s="10">
        <v>16.036655211912944</v>
      </c>
      <c r="FI186" s="10">
        <v>9.5735422106179282</v>
      </c>
      <c r="FJ186" s="10">
        <v>2.6041666666666665</v>
      </c>
      <c r="FK186" s="10">
        <v>8.1534772182254205</v>
      </c>
      <c r="FL186" s="10">
        <v>4.5906656465187456</v>
      </c>
      <c r="FM186" s="11"/>
      <c r="FN186" s="10">
        <v>3.9237668161434978</v>
      </c>
      <c r="FO186" s="10">
        <v>12.072434607645874</v>
      </c>
      <c r="FP186" s="10">
        <v>0.78554595443833464</v>
      </c>
      <c r="FQ186" s="10">
        <v>3.4791252485089461</v>
      </c>
      <c r="FR186" s="10">
        <v>6.6765578635014835</v>
      </c>
      <c r="FS186" s="10">
        <v>16.522423288749017</v>
      </c>
      <c r="FT186" s="10">
        <v>2.8449502133712659</v>
      </c>
      <c r="FU186" s="10">
        <v>7.6726342710997439</v>
      </c>
      <c r="FV186" s="10">
        <v>7.0521861777150914</v>
      </c>
      <c r="FW186" s="10">
        <v>13</v>
      </c>
      <c r="FX186" s="10">
        <v>13.669064748201439</v>
      </c>
      <c r="FY186" s="10">
        <v>7.8003120124804992</v>
      </c>
      <c r="FZ186" s="10">
        <v>2.4213075060532687</v>
      </c>
      <c r="GA186" s="10">
        <v>19.28374655647383</v>
      </c>
      <c r="GB186" s="10">
        <v>19.567456230690009</v>
      </c>
      <c r="GC186" s="10">
        <v>11.310711909514305</v>
      </c>
      <c r="GD186" s="10">
        <v>25.462962962962962</v>
      </c>
      <c r="GE186" s="10">
        <v>8.2073434125269973</v>
      </c>
      <c r="GF186" s="10">
        <v>5.8309037900874632</v>
      </c>
    </row>
    <row r="187" spans="1:188" s="10" customFormat="1" x14ac:dyDescent="0.35">
      <c r="A187" s="57">
        <v>175</v>
      </c>
      <c r="B187" s="10">
        <v>2.1197668256491786</v>
      </c>
      <c r="C187" s="10">
        <v>1.0576414595452142</v>
      </c>
      <c r="D187" s="10">
        <v>2.150537634408602</v>
      </c>
      <c r="E187" s="10">
        <v>2.8790786948176583</v>
      </c>
      <c r="F187" s="10">
        <v>15.330188679245284</v>
      </c>
      <c r="G187" s="10">
        <v>1.3531799729364005</v>
      </c>
      <c r="H187" s="10">
        <v>1.5117157974300832</v>
      </c>
      <c r="I187" s="10">
        <v>13.119055428009183</v>
      </c>
      <c r="J187" s="10">
        <v>4.4306601683650868</v>
      </c>
      <c r="K187" s="10">
        <v>5.0838840874428062</v>
      </c>
      <c r="L187" s="10">
        <v>2.5050100200400802</v>
      </c>
      <c r="M187" s="10">
        <v>0.79365079365079361</v>
      </c>
      <c r="N187" s="10">
        <v>8.7076076993583875</v>
      </c>
      <c r="O187" s="10">
        <v>6.7377877596855695</v>
      </c>
      <c r="P187" s="10">
        <v>6.3948840927258193</v>
      </c>
      <c r="Q187" s="10">
        <v>6.2656641604010028</v>
      </c>
      <c r="R187" s="10">
        <v>5.2132701421800949</v>
      </c>
      <c r="S187" s="10">
        <v>5.8708414872798436</v>
      </c>
      <c r="T187" s="10">
        <v>7.6161462300076161</v>
      </c>
      <c r="U187" s="10">
        <v>7.7760497667185069</v>
      </c>
      <c r="V187" s="10">
        <v>6.2240663900414939</v>
      </c>
      <c r="W187" s="10">
        <v>28.3960092095165</v>
      </c>
      <c r="X187" s="10">
        <v>7.5675675675675675</v>
      </c>
      <c r="Y187" s="10">
        <v>7.6628352490421454</v>
      </c>
      <c r="Z187" s="10">
        <v>19.792648444863335</v>
      </c>
      <c r="AA187" s="10">
        <v>4.6923879040667362</v>
      </c>
      <c r="AB187" s="10">
        <v>19.28374655647383</v>
      </c>
      <c r="AC187" s="10">
        <v>8.5127691537305967</v>
      </c>
      <c r="AD187" s="10">
        <v>6.3145809414466134</v>
      </c>
      <c r="AE187" s="10">
        <v>12.944983818770227</v>
      </c>
      <c r="AF187" s="10">
        <v>5.4794520547945202</v>
      </c>
      <c r="AG187" s="10">
        <v>1.9749835418038184</v>
      </c>
      <c r="AH187" s="10">
        <v>1.8691588785046729</v>
      </c>
      <c r="AI187" s="10">
        <v>28.436018957345969</v>
      </c>
      <c r="AJ187" s="10">
        <v>8.6206896551724146</v>
      </c>
      <c r="AK187" s="10">
        <v>0.64061499039077519</v>
      </c>
      <c r="AL187" s="10">
        <v>8.8849400266548209</v>
      </c>
      <c r="AM187" s="10">
        <v>7.0702607158638973</v>
      </c>
      <c r="AN187" s="10">
        <v>1.4164305949008498</v>
      </c>
      <c r="AO187" s="10">
        <v>0.75131480090157776</v>
      </c>
      <c r="AP187" s="10">
        <v>2.4900398406374502</v>
      </c>
      <c r="AQ187" s="10">
        <v>2.4291497975708505</v>
      </c>
      <c r="AR187" s="37">
        <v>3.1311154598825834</v>
      </c>
      <c r="AS187" s="10">
        <v>6.024096385542169</v>
      </c>
      <c r="AT187" s="10">
        <v>5.5555555555555554</v>
      </c>
      <c r="AU187" s="78">
        <v>175</v>
      </c>
      <c r="AV187" s="72">
        <f t="shared" si="97"/>
        <v>6.9573786086875176</v>
      </c>
      <c r="AW187" s="72">
        <f t="shared" si="98"/>
        <v>6.4900716569956494</v>
      </c>
      <c r="AX187" s="23">
        <f t="shared" si="99"/>
        <v>45</v>
      </c>
      <c r="AY187" s="72">
        <f t="shared" si="100"/>
        <v>0.96748276025913127</v>
      </c>
      <c r="AZ187">
        <v>6.5789473684210522</v>
      </c>
      <c r="BA187" s="10">
        <v>8.5616438356164384</v>
      </c>
      <c r="BB187" s="10">
        <v>13.6</v>
      </c>
      <c r="BC187" s="10">
        <v>11.795543905635649</v>
      </c>
      <c r="BD187" s="10">
        <v>8.7378640776699026</v>
      </c>
      <c r="BE187" s="10">
        <v>7.4688796680497926</v>
      </c>
      <c r="BF187" s="10">
        <v>6.524317912218268</v>
      </c>
      <c r="BG187" s="10">
        <v>11.695906432748538</v>
      </c>
      <c r="BH187" s="10">
        <v>8.3487940630797777</v>
      </c>
      <c r="BI187" s="10">
        <v>8.1081081081081088</v>
      </c>
      <c r="BJ187" s="10">
        <v>6.5476190476190474</v>
      </c>
      <c r="BK187" s="10">
        <v>3.6585365853658538</v>
      </c>
      <c r="BL187" s="10">
        <v>3.4100596760443307</v>
      </c>
      <c r="BM187" s="10">
        <v>5.3956834532374103</v>
      </c>
      <c r="BN187" s="10">
        <v>2.1367521367521367</v>
      </c>
      <c r="BO187" s="10">
        <v>7.7369439071566735</v>
      </c>
      <c r="BP187" s="10">
        <v>8.3333333333333339</v>
      </c>
      <c r="BQ187" s="10">
        <v>4.7818290496114768</v>
      </c>
      <c r="BR187" s="10">
        <v>8.1018518518518512</v>
      </c>
      <c r="BS187" s="10">
        <v>10.928961748633879</v>
      </c>
      <c r="BT187" s="10">
        <v>8.0552359033371683</v>
      </c>
      <c r="BU187" s="10">
        <v>9.6685082872928181</v>
      </c>
      <c r="BV187" s="10">
        <v>19.685039370078741</v>
      </c>
      <c r="BW187" s="10">
        <v>4.5489006823351019</v>
      </c>
      <c r="BX187" s="10">
        <v>11.066398390342052</v>
      </c>
      <c r="BY187" s="10">
        <v>8.791208791208792</v>
      </c>
      <c r="BZ187" s="10">
        <v>1.7605633802816902</v>
      </c>
      <c r="CA187" s="10">
        <v>4.5871559633027523</v>
      </c>
      <c r="CB187" s="10">
        <v>18.617021276595743</v>
      </c>
      <c r="CC187" s="10">
        <v>12.150668286755771</v>
      </c>
      <c r="CD187" s="10">
        <v>6.2277580071174379</v>
      </c>
      <c r="CE187" s="10">
        <v>9.6367679762787244</v>
      </c>
      <c r="CF187" s="10">
        <v>7.5034106412005457</v>
      </c>
      <c r="CG187" s="10">
        <v>27.829313543599259</v>
      </c>
      <c r="CH187" s="10">
        <v>6.1022120518688023</v>
      </c>
      <c r="CI187" s="10">
        <v>16.393442622950818</v>
      </c>
      <c r="CJ187" s="10">
        <v>11.904761904761905</v>
      </c>
      <c r="CK187" s="10">
        <v>5.7720057720057723</v>
      </c>
      <c r="CL187" s="10">
        <v>6.7039106145251397</v>
      </c>
      <c r="CM187" s="10">
        <v>5.8651026392961878</v>
      </c>
      <c r="CN187" s="10">
        <v>8.4033613445378155</v>
      </c>
      <c r="CO187" s="10">
        <v>9.9079971691436661</v>
      </c>
      <c r="CP187" s="10">
        <v>11.684518013631937</v>
      </c>
      <c r="CQ187" s="10">
        <v>12.327773749093547</v>
      </c>
      <c r="CR187" s="10">
        <v>11.162790697674419</v>
      </c>
      <c r="CS187" s="10">
        <v>7.279344858962693</v>
      </c>
      <c r="CT187" s="10">
        <v>17.505470459518598</v>
      </c>
      <c r="CU187" s="10">
        <v>16.817593790426908</v>
      </c>
      <c r="CV187" s="10">
        <v>7.0721357850070721</v>
      </c>
      <c r="CW187" s="10">
        <v>6.4239828693790146</v>
      </c>
      <c r="CX187" s="10">
        <v>15.267175572519085</v>
      </c>
      <c r="CY187" s="10">
        <v>12.345679012345679</v>
      </c>
      <c r="CZ187" s="10">
        <v>12.71420674405749</v>
      </c>
      <c r="DA187" s="10">
        <v>5.8266569555717407</v>
      </c>
      <c r="DB187" s="10">
        <v>4.9575070821529748</v>
      </c>
      <c r="DC187" s="10">
        <v>8.4104289318755256</v>
      </c>
      <c r="DD187" s="10">
        <v>8.5784313725490193</v>
      </c>
      <c r="DE187" s="10">
        <v>9.3567251461988299</v>
      </c>
      <c r="DF187" s="10">
        <v>3.2894736842105261</v>
      </c>
      <c r="DG187" s="10">
        <v>4.756242568370987</v>
      </c>
      <c r="DH187" s="37">
        <v>3.2858707557502735</v>
      </c>
      <c r="DI187" s="10">
        <v>21.487603305785125</v>
      </c>
      <c r="DJ187" s="10">
        <v>11.058451816745656</v>
      </c>
      <c r="DK187" s="10">
        <v>13.006885998469778</v>
      </c>
      <c r="DL187" s="10">
        <v>19.35483870967742</v>
      </c>
      <c r="DM187" s="10">
        <v>10.113027959547889</v>
      </c>
      <c r="DN187" s="10">
        <v>9.0634441087613293</v>
      </c>
      <c r="DO187" s="10">
        <v>5.8694057226705798</v>
      </c>
      <c r="DP187" s="10">
        <v>12.333965844402277</v>
      </c>
      <c r="DQ187" s="10">
        <v>7.2621641249092237</v>
      </c>
      <c r="DR187" s="78">
        <v>175</v>
      </c>
      <c r="DS187" s="72">
        <f t="shared" si="101"/>
        <v>9.4606302345747988</v>
      </c>
      <c r="DT187" s="72">
        <f t="shared" si="102"/>
        <v>4.8415808952883062</v>
      </c>
      <c r="DU187" s="23">
        <f t="shared" si="103"/>
        <v>70</v>
      </c>
      <c r="DV187" s="72">
        <f t="shared" si="104"/>
        <v>0.57867960004554109</v>
      </c>
      <c r="DW187" s="10">
        <v>3.3764772087788408</v>
      </c>
      <c r="DX187" s="10">
        <v>3.0456852791878171</v>
      </c>
      <c r="DY187" s="10">
        <v>4.7134706028280826</v>
      </c>
      <c r="DZ187" s="10">
        <v>6.6191446028513239</v>
      </c>
      <c r="EA187" s="10">
        <v>7.6452599388379205</v>
      </c>
      <c r="EB187" s="10">
        <v>4.9191848208011244</v>
      </c>
      <c r="EC187" s="10">
        <v>6.8728522336769755</v>
      </c>
      <c r="ED187" s="10">
        <v>7.5231481481481479</v>
      </c>
      <c r="EE187" s="10">
        <v>19.292604501607716</v>
      </c>
      <c r="EF187" s="10">
        <v>19.130434782608695</v>
      </c>
      <c r="EG187" s="10">
        <v>4.5351473922902494</v>
      </c>
      <c r="EH187" s="10">
        <v>5.6818181818181817</v>
      </c>
      <c r="EI187" s="10">
        <v>6.6979236436704621</v>
      </c>
      <c r="EJ187" s="10">
        <v>10.37344398340249</v>
      </c>
      <c r="EK187" s="10">
        <v>12.6953125</v>
      </c>
      <c r="EL187" s="10">
        <v>11.7096018735363</v>
      </c>
      <c r="EM187" s="10">
        <v>9.9547511312217196</v>
      </c>
      <c r="EN187" s="10">
        <v>20.70063694267516</v>
      </c>
      <c r="EO187" s="10">
        <v>6.9400630914826502</v>
      </c>
      <c r="EP187" s="10">
        <v>3.2216494845360826</v>
      </c>
      <c r="EQ187" s="10">
        <v>6.2305295950155761</v>
      </c>
      <c r="ER187" s="10">
        <v>4.8221820373719106</v>
      </c>
      <c r="ES187" s="10">
        <v>5.1546391752577323</v>
      </c>
      <c r="ET187" s="10">
        <v>4.2771599657827206</v>
      </c>
      <c r="EU187" s="10">
        <v>18.662519440124417</v>
      </c>
      <c r="EV187" s="10">
        <v>6.9821567106283942</v>
      </c>
      <c r="EW187" s="10">
        <v>4.3478260869565215</v>
      </c>
      <c r="EX187" s="10">
        <v>4.4994375703037122</v>
      </c>
      <c r="EY187" s="10">
        <v>3.9595248570171577</v>
      </c>
      <c r="EZ187" s="78">
        <v>175</v>
      </c>
      <c r="FA187" s="72">
        <f t="shared" si="105"/>
        <v>8.0891236476695898</v>
      </c>
      <c r="FB187" s="72">
        <f t="shared" si="106"/>
        <v>5.2179326276721092</v>
      </c>
      <c r="FC187" s="23">
        <f t="shared" si="107"/>
        <v>29</v>
      </c>
      <c r="FD187" s="72">
        <f t="shared" si="108"/>
        <v>0.96894576388064524</v>
      </c>
      <c r="FE187" s="50"/>
      <c r="FF187" s="10">
        <v>3.0456852791878171</v>
      </c>
      <c r="FG187" s="10">
        <v>4.3113772455089823</v>
      </c>
      <c r="FH187" s="10">
        <v>12.805587892898719</v>
      </c>
      <c r="FI187" s="10">
        <v>11.423550087873462</v>
      </c>
      <c r="FJ187" s="10">
        <v>0.65274151436031336</v>
      </c>
      <c r="FK187" s="10">
        <v>9.1876208897485494</v>
      </c>
      <c r="FL187" s="10">
        <v>3.0745580322828592</v>
      </c>
      <c r="FM187" s="11"/>
      <c r="FN187" s="10">
        <v>3.3764772087788408</v>
      </c>
      <c r="FO187" s="10">
        <v>11.201629327902241</v>
      </c>
      <c r="FP187" s="10">
        <v>3.1446540880503147</v>
      </c>
      <c r="FQ187" s="10">
        <v>3.491271820448878</v>
      </c>
      <c r="FR187" s="10">
        <v>8.2150858849887971</v>
      </c>
      <c r="FS187" s="10">
        <v>17.600000000000001</v>
      </c>
      <c r="FT187" s="10">
        <v>5.7061340941512126</v>
      </c>
      <c r="FU187" s="10">
        <v>5.1546391752577323</v>
      </c>
      <c r="FV187" s="10">
        <v>4.2613636363636367</v>
      </c>
      <c r="FW187" s="10">
        <v>13.171225937183385</v>
      </c>
      <c r="FX187" s="10">
        <v>5.1057622173595911</v>
      </c>
      <c r="FY187" s="10">
        <v>14.937106918238994</v>
      </c>
      <c r="FZ187" s="10">
        <v>2.4271844660194173</v>
      </c>
      <c r="GA187" s="10">
        <v>22.471910112359552</v>
      </c>
      <c r="GB187" s="10">
        <v>21.008403361344538</v>
      </c>
      <c r="GC187" s="10">
        <v>10.767160161507402</v>
      </c>
      <c r="GD187" s="10">
        <v>28.503562945368174</v>
      </c>
      <c r="GE187" s="10">
        <v>6.5331010452961671</v>
      </c>
      <c r="GF187" s="10">
        <v>4.8875855327468232</v>
      </c>
    </row>
    <row r="188" spans="1:188" s="10" customFormat="1" x14ac:dyDescent="0.35">
      <c r="A188" s="57">
        <v>176</v>
      </c>
      <c r="B188" s="10">
        <v>2.6553372278279341</v>
      </c>
      <c r="C188" s="10">
        <v>2.1175224986765486</v>
      </c>
      <c r="D188" s="10">
        <v>3.2327586206896552</v>
      </c>
      <c r="E188" s="10">
        <v>3.8498556304138596</v>
      </c>
      <c r="F188" s="10">
        <v>17.964071856287426</v>
      </c>
      <c r="G188" s="10">
        <v>4.0650406504065044</v>
      </c>
      <c r="H188" s="10">
        <v>0.75700227100681305</v>
      </c>
      <c r="I188" s="10">
        <v>14.290461947490861</v>
      </c>
      <c r="J188" s="10">
        <v>4.4503782821539835</v>
      </c>
      <c r="K188" s="10">
        <v>4.5988758303525801</v>
      </c>
      <c r="L188" s="10">
        <v>5.5248618784530388</v>
      </c>
      <c r="M188" s="10">
        <v>4.7656870532168387</v>
      </c>
      <c r="N188" s="10">
        <v>5.0855293573740177</v>
      </c>
      <c r="O188" s="10">
        <v>7.914075749010741</v>
      </c>
      <c r="P188" s="10">
        <v>1.6090104585679808</v>
      </c>
      <c r="Q188" s="10">
        <v>13.871374527112232</v>
      </c>
      <c r="R188" s="10">
        <v>4.2877560743211056</v>
      </c>
      <c r="S188" s="10">
        <v>2.6246719160104988</v>
      </c>
      <c r="T188" s="10">
        <v>3.8372985418265539</v>
      </c>
      <c r="U188" s="10">
        <v>4.7021943573667713</v>
      </c>
      <c r="V188" s="10">
        <v>12.178148921363952</v>
      </c>
      <c r="W188" s="10">
        <v>20.537124802527646</v>
      </c>
      <c r="X188" s="10">
        <v>6.5359477124183005</v>
      </c>
      <c r="Y188" s="10">
        <v>11.031439602868174</v>
      </c>
      <c r="Z188" s="10">
        <v>25.96153846153846</v>
      </c>
      <c r="AA188" s="10">
        <v>4.1906757464641178</v>
      </c>
      <c r="AB188" s="10">
        <v>22.471910112359552</v>
      </c>
      <c r="AC188" s="10">
        <v>8.0808080808080813</v>
      </c>
      <c r="AD188" s="10">
        <v>3.4662045060658579</v>
      </c>
      <c r="AE188" s="10">
        <v>12.568306010928962</v>
      </c>
      <c r="AF188" s="10">
        <v>0</v>
      </c>
      <c r="AG188" s="10">
        <v>7.2559366754617418</v>
      </c>
      <c r="AH188" s="10">
        <v>1.8726591760299625</v>
      </c>
      <c r="AI188" s="10">
        <v>29.26829268292683</v>
      </c>
      <c r="AJ188" s="10">
        <v>6.625258799171843</v>
      </c>
      <c r="AK188" s="10">
        <v>1.9230769230769231</v>
      </c>
      <c r="AL188" s="10">
        <v>7.1716718960107579</v>
      </c>
      <c r="AM188" s="10">
        <v>8.9007565643079669</v>
      </c>
      <c r="AN188" s="10">
        <v>1.4184397163120568</v>
      </c>
      <c r="AO188" s="10">
        <v>2.255639097744361</v>
      </c>
      <c r="AP188" s="10">
        <v>1.4977533699450825</v>
      </c>
      <c r="AQ188" s="10">
        <v>1.6233766233766236</v>
      </c>
      <c r="AR188" s="37">
        <v>2.3557126030624262</v>
      </c>
      <c r="AS188" s="10">
        <v>5.6565656565656566</v>
      </c>
      <c r="AT188" s="10">
        <v>5.5865921787709496</v>
      </c>
      <c r="AU188" s="78">
        <v>176</v>
      </c>
      <c r="AV188" s="72">
        <f t="shared" si="97"/>
        <v>7.1697244588593811</v>
      </c>
      <c r="AW188" s="72">
        <f t="shared" si="98"/>
        <v>6.818252256511955</v>
      </c>
      <c r="AX188" s="23">
        <f t="shared" si="99"/>
        <v>45</v>
      </c>
      <c r="AY188" s="72">
        <f t="shared" si="100"/>
        <v>1.0164050355534708</v>
      </c>
      <c r="AZ188">
        <v>5.6764427625354781</v>
      </c>
      <c r="BA188" s="10">
        <v>3.4542314335060449</v>
      </c>
      <c r="BB188" s="10">
        <v>9.7323600973236015</v>
      </c>
      <c r="BC188" s="10">
        <v>10.610079575596817</v>
      </c>
      <c r="BD188" s="10">
        <v>6.8560235063663075</v>
      </c>
      <c r="BE188" s="10">
        <v>7.5250836120401337</v>
      </c>
      <c r="BF188" s="10">
        <v>10.149253731343284</v>
      </c>
      <c r="BG188" s="10">
        <v>5.9171597633136095</v>
      </c>
      <c r="BH188" s="10">
        <v>9.3545369504209539</v>
      </c>
      <c r="BI188" s="10">
        <v>16.348773841961854</v>
      </c>
      <c r="BJ188" s="10">
        <v>10.784901138406232</v>
      </c>
      <c r="BK188" s="10">
        <v>6.119951040391677</v>
      </c>
      <c r="BL188" s="10">
        <v>6.8434559452523525</v>
      </c>
      <c r="BM188" s="10">
        <v>8.4388185654008439</v>
      </c>
      <c r="BN188" s="10">
        <v>6.4239828693790146</v>
      </c>
      <c r="BO188" s="10">
        <v>5.8479532163742691</v>
      </c>
      <c r="BP188" s="10">
        <v>6.3025210084033612</v>
      </c>
      <c r="BQ188" s="10">
        <v>10.810810810810811</v>
      </c>
      <c r="BR188" s="10">
        <v>4.6674445740956827</v>
      </c>
      <c r="BS188" s="10">
        <v>5.5248618784530388</v>
      </c>
      <c r="BT188" s="10">
        <v>3.4802784222737819</v>
      </c>
      <c r="BU188" s="10">
        <v>6.9735006973500697</v>
      </c>
      <c r="BV188" s="10">
        <v>10.040160642570282</v>
      </c>
      <c r="BW188" s="10">
        <v>6.0929169840060933</v>
      </c>
      <c r="BX188" s="10">
        <v>7.1210579857578837</v>
      </c>
      <c r="BY188" s="10">
        <v>8.8691796008869179</v>
      </c>
      <c r="BZ188" s="10">
        <v>3.5273368606701938</v>
      </c>
      <c r="CA188" s="10">
        <v>5.7603686635944698</v>
      </c>
      <c r="CB188" s="10">
        <v>14.453477868112014</v>
      </c>
      <c r="CC188" s="10">
        <v>14.760147601476016</v>
      </c>
      <c r="CD188" s="10">
        <v>6.2667860340196953</v>
      </c>
      <c r="CE188" s="10">
        <v>8.9820359281437128</v>
      </c>
      <c r="CF188" s="10">
        <v>6.1855670103092786</v>
      </c>
      <c r="CG188" s="10">
        <v>9.5419847328244281</v>
      </c>
      <c r="CH188" s="10">
        <v>9.9769762087490399</v>
      </c>
      <c r="CI188" s="10">
        <v>5.5555555555555554</v>
      </c>
      <c r="CJ188" s="10">
        <v>5.5607043558850791</v>
      </c>
      <c r="CK188" s="10">
        <v>8.7082728592162546</v>
      </c>
      <c r="CL188" s="10">
        <v>10.123734533183352</v>
      </c>
      <c r="CM188" s="10">
        <v>5.8997050147492622</v>
      </c>
      <c r="CN188" s="10">
        <v>3.6319612590799033</v>
      </c>
      <c r="CO188" s="10">
        <v>6.4331665475339532</v>
      </c>
      <c r="CP188" s="10">
        <v>5.9113300492610836</v>
      </c>
      <c r="CQ188" s="10">
        <v>12.481644640234949</v>
      </c>
      <c r="CR188" s="10">
        <v>6.5851364063969893</v>
      </c>
      <c r="CS188" s="10">
        <v>10.999083409715857</v>
      </c>
      <c r="CT188" s="10">
        <v>16.70378619153675</v>
      </c>
      <c r="CU188" s="10">
        <v>19.736842105263158</v>
      </c>
      <c r="CV188" s="10">
        <v>8.5470085470085468</v>
      </c>
      <c r="CW188" s="10">
        <v>14.008620689655173</v>
      </c>
      <c r="CX188" s="10">
        <v>7.7519379844961236</v>
      </c>
      <c r="CY188" s="10">
        <v>10</v>
      </c>
      <c r="CZ188" s="10">
        <v>9.5184770436730126</v>
      </c>
      <c r="DA188" s="10">
        <v>2.9304029304029302</v>
      </c>
      <c r="DB188" s="10">
        <v>4.2704626334519569</v>
      </c>
      <c r="DC188" s="10">
        <v>5.0890585241730282</v>
      </c>
      <c r="DD188" s="10">
        <v>3.7082818294190361</v>
      </c>
      <c r="DE188" s="10">
        <v>4.7225501770956315</v>
      </c>
      <c r="DF188" s="10">
        <v>4.9504950495049505</v>
      </c>
      <c r="DG188" s="10">
        <v>7.1684587813620073</v>
      </c>
      <c r="DH188" s="37">
        <v>2.197802197802198</v>
      </c>
      <c r="DI188" s="10">
        <v>15.202702702702704</v>
      </c>
      <c r="DJ188" s="10">
        <v>14.376996805111821</v>
      </c>
      <c r="DK188" s="10">
        <v>8.5271317829457356</v>
      </c>
      <c r="DL188" s="10">
        <v>11.513157894736842</v>
      </c>
      <c r="DM188" s="10">
        <v>10.216346153846153</v>
      </c>
      <c r="DN188" s="10">
        <v>17.682926829268293</v>
      </c>
      <c r="DO188" s="10">
        <v>11.07011070110701</v>
      </c>
      <c r="DP188" s="10">
        <v>5.7636887608069163</v>
      </c>
      <c r="DQ188" s="10">
        <v>5.8436815193571947</v>
      </c>
      <c r="DR188" s="78">
        <v>176</v>
      </c>
      <c r="DS188" s="72">
        <f t="shared" si="101"/>
        <v>8.3258806289665515</v>
      </c>
      <c r="DT188" s="72">
        <f t="shared" si="102"/>
        <v>3.7946656454366301</v>
      </c>
      <c r="DU188" s="23">
        <f t="shared" si="103"/>
        <v>70</v>
      </c>
      <c r="DV188" s="72">
        <f t="shared" si="104"/>
        <v>0.45354929422842227</v>
      </c>
      <c r="DW188" s="10">
        <v>5.6465273856578202</v>
      </c>
      <c r="DX188" s="10">
        <v>5.0916496945010179</v>
      </c>
      <c r="DY188" s="10">
        <v>5.234297108673978</v>
      </c>
      <c r="DZ188" s="10">
        <v>6.1506919528446948</v>
      </c>
      <c r="EA188" s="10">
        <v>5.3929121725731894</v>
      </c>
      <c r="EB188" s="10">
        <v>10.59322033898305</v>
      </c>
      <c r="EC188" s="10">
        <v>6.2283737024221457</v>
      </c>
      <c r="ED188" s="10">
        <v>18.075801749271136</v>
      </c>
      <c r="EE188" s="10">
        <v>13.114754098360656</v>
      </c>
      <c r="EF188" s="10">
        <v>12.411347517730496</v>
      </c>
      <c r="EG188" s="10">
        <v>7.4031890660592259</v>
      </c>
      <c r="EH188" s="10">
        <v>4.0816326530612246</v>
      </c>
      <c r="EI188" s="10">
        <v>9.4403236682400546</v>
      </c>
      <c r="EJ188" s="10">
        <v>17.819706498951781</v>
      </c>
      <c r="EK188" s="10">
        <v>13.847675568743819</v>
      </c>
      <c r="EL188" s="10">
        <v>8.6887835703001581</v>
      </c>
      <c r="EM188" s="10">
        <v>10.968921389396709</v>
      </c>
      <c r="EN188" s="10">
        <v>21.13821138211382</v>
      </c>
      <c r="EO188" s="10">
        <v>6.3532401524777633</v>
      </c>
      <c r="EP188" s="10">
        <v>4.5248868778280542</v>
      </c>
      <c r="EQ188" s="10">
        <v>9.4043887147335425</v>
      </c>
      <c r="ER188" s="10">
        <v>4.845548152634767</v>
      </c>
      <c r="ES188" s="10">
        <v>6.0449050086355784</v>
      </c>
      <c r="ET188" s="10">
        <v>9.4501718213058421</v>
      </c>
      <c r="EU188" s="10">
        <v>15.847860538827259</v>
      </c>
      <c r="EV188" s="10">
        <v>7.8125</v>
      </c>
      <c r="EW188" s="10">
        <v>6.0043668122270741</v>
      </c>
      <c r="EX188" s="10">
        <v>6.7796610169491522</v>
      </c>
      <c r="EY188" s="10">
        <v>7.5088339222614842</v>
      </c>
      <c r="EZ188" s="78">
        <v>176</v>
      </c>
      <c r="FA188" s="72">
        <f t="shared" si="105"/>
        <v>9.1691166391643275</v>
      </c>
      <c r="FB188" s="72">
        <f t="shared" si="106"/>
        <v>4.5493814999401883</v>
      </c>
      <c r="FC188" s="23">
        <f t="shared" si="107"/>
        <v>29</v>
      </c>
      <c r="FD188" s="72">
        <f t="shared" si="108"/>
        <v>0.84479893612781676</v>
      </c>
      <c r="FE188" s="50"/>
      <c r="FF188" s="10">
        <v>5.0916496945010179</v>
      </c>
      <c r="FG188" s="10">
        <v>4.8111618955977873</v>
      </c>
      <c r="FH188" s="10">
        <v>15.330188679245284</v>
      </c>
      <c r="FI188" s="10">
        <v>8.8888888888888893</v>
      </c>
      <c r="FJ188" s="10">
        <v>3.2658393207054215</v>
      </c>
      <c r="FK188" s="10">
        <v>4.8804294777940456</v>
      </c>
      <c r="FL188" s="10">
        <v>4.6260601387818046</v>
      </c>
      <c r="FM188" s="11"/>
      <c r="FN188" s="10">
        <v>5.6465273856578202</v>
      </c>
      <c r="FO188" s="10">
        <v>9.2687950566426363</v>
      </c>
      <c r="FP188" s="10">
        <v>2.3659305993690851</v>
      </c>
      <c r="FQ188" s="10">
        <v>7.0070070070070072</v>
      </c>
      <c r="FR188" s="10">
        <v>6.7771084337349397</v>
      </c>
      <c r="FS188" s="10">
        <v>15.472312703583063</v>
      </c>
      <c r="FT188" s="10">
        <v>7.1736011477761839</v>
      </c>
      <c r="FU188" s="10">
        <v>5.1813471502590671</v>
      </c>
      <c r="FV188" s="10">
        <v>7.132667617689016</v>
      </c>
      <c r="FW188" s="10">
        <v>19.507186858316221</v>
      </c>
      <c r="FX188" s="10">
        <v>6.5982404692082115</v>
      </c>
      <c r="FY188" s="10">
        <v>11.971268954509178</v>
      </c>
      <c r="FZ188" s="10">
        <v>2.4330900243309004</v>
      </c>
      <c r="GA188" s="10">
        <v>37.356321839080458</v>
      </c>
      <c r="GB188" s="10">
        <v>20.386266094420602</v>
      </c>
      <c r="GC188" s="10">
        <v>10.884353741496598</v>
      </c>
      <c r="GD188" s="10">
        <v>29.339853300733495</v>
      </c>
      <c r="GE188" s="10">
        <v>7.4528715475668568</v>
      </c>
      <c r="GF188" s="10">
        <v>1.9646365422396856</v>
      </c>
    </row>
    <row r="189" spans="1:188" s="10" customFormat="1" x14ac:dyDescent="0.35">
      <c r="A189" s="57">
        <v>177</v>
      </c>
      <c r="B189" s="10">
        <v>3.7273695420660276</v>
      </c>
      <c r="C189" s="10">
        <v>1.5915119363395225</v>
      </c>
      <c r="D189" s="10">
        <v>1.0810810810810811</v>
      </c>
      <c r="E189" s="10">
        <v>3.8647342995169081</v>
      </c>
      <c r="F189" s="10">
        <v>10.975609756097562</v>
      </c>
      <c r="G189" s="10">
        <v>4.0816326530612246</v>
      </c>
      <c r="H189" s="10">
        <v>3.0303030303030303</v>
      </c>
      <c r="I189" s="10">
        <v>15.846257585974376</v>
      </c>
      <c r="J189" s="10">
        <v>5.8113544926240497</v>
      </c>
      <c r="K189" s="10">
        <v>1.540041067761807</v>
      </c>
      <c r="L189" s="10">
        <v>4.0404040404040407</v>
      </c>
      <c r="M189" s="10">
        <v>2.3942537909018355</v>
      </c>
      <c r="N189" s="10">
        <v>5.1115241635687729</v>
      </c>
      <c r="O189" s="10">
        <v>10.826210826210826</v>
      </c>
      <c r="P189" s="10">
        <v>4.8348106365834003</v>
      </c>
      <c r="Q189" s="10">
        <v>11.508951406649617</v>
      </c>
      <c r="R189" s="10">
        <v>3.8277511961722488</v>
      </c>
      <c r="S189" s="10">
        <v>3.2894736842105261</v>
      </c>
      <c r="T189" s="10">
        <v>2.3112480739599386</v>
      </c>
      <c r="U189" s="10">
        <v>7.8740157480314963</v>
      </c>
      <c r="V189" s="10">
        <v>5.2835505459668894</v>
      </c>
      <c r="W189" s="10">
        <v>17.741935483870968</v>
      </c>
      <c r="X189" s="10">
        <v>3.8377192982456139</v>
      </c>
      <c r="Y189" s="10">
        <v>16.174010039040713</v>
      </c>
      <c r="Z189" s="10">
        <v>9.8716683119447186</v>
      </c>
      <c r="AA189" s="10">
        <v>6.3124671225670701</v>
      </c>
      <c r="AB189" s="10">
        <v>37.356321839080458</v>
      </c>
      <c r="AC189" s="10">
        <v>9.1649694501018324</v>
      </c>
      <c r="AD189" s="10">
        <v>6.9565217391304346</v>
      </c>
      <c r="AE189" s="10">
        <v>10.514665190924184</v>
      </c>
      <c r="AF189" s="10">
        <v>5.5096418732782366</v>
      </c>
      <c r="AG189" s="10">
        <v>4.6511627906976747</v>
      </c>
      <c r="AH189" s="10">
        <v>1.876172607879925</v>
      </c>
      <c r="AI189" s="10">
        <v>20.100502512562816</v>
      </c>
      <c r="AJ189" s="10">
        <v>5.8357649020425173</v>
      </c>
      <c r="AK189" s="10">
        <v>3.8535645472061657</v>
      </c>
      <c r="AL189" s="10">
        <v>7.6749435665914225</v>
      </c>
      <c r="AM189" s="10">
        <v>8.9806915132465193</v>
      </c>
      <c r="AN189" s="10">
        <v>0.71022727272727271</v>
      </c>
      <c r="AO189" s="10">
        <v>4.5214770158251696</v>
      </c>
      <c r="AP189" s="10">
        <v>3.5</v>
      </c>
      <c r="AQ189" s="10">
        <v>1.6260162601626016</v>
      </c>
      <c r="AR189" s="37">
        <v>1.9677292404565132</v>
      </c>
      <c r="AS189" s="10">
        <v>3.250711093051605</v>
      </c>
      <c r="AT189" s="10">
        <v>4.915730337078652</v>
      </c>
      <c r="AU189" s="78">
        <v>177</v>
      </c>
      <c r="AV189" s="72">
        <f t="shared" si="97"/>
        <v>6.8834823014488498</v>
      </c>
      <c r="AW189" s="72">
        <f t="shared" si="98"/>
        <v>6.5107000779989521</v>
      </c>
      <c r="AX189" s="23">
        <f t="shared" si="99"/>
        <v>45</v>
      </c>
      <c r="AY189" s="72">
        <f t="shared" si="100"/>
        <v>0.97055786370125596</v>
      </c>
      <c r="AZ189">
        <v>5.7088487155090393</v>
      </c>
      <c r="BA189" s="10">
        <v>5.1993067590987865</v>
      </c>
      <c r="BB189" s="10">
        <v>12.285012285012286</v>
      </c>
      <c r="BC189" s="10">
        <v>14.745308310991957</v>
      </c>
      <c r="BD189" s="10">
        <v>10.848126232741617</v>
      </c>
      <c r="BE189" s="10">
        <v>7.5821398483572029</v>
      </c>
      <c r="BF189" s="10">
        <v>6.0313630880579012</v>
      </c>
      <c r="BG189" s="10">
        <v>14.880952380952381</v>
      </c>
      <c r="BH189" s="10">
        <v>14.164305949008499</v>
      </c>
      <c r="BI189" s="10">
        <v>13.850415512465373</v>
      </c>
      <c r="BJ189" s="10">
        <v>14.5366444579043</v>
      </c>
      <c r="BK189" s="10">
        <v>9.2364532019704431</v>
      </c>
      <c r="BL189" s="10">
        <v>9.474590869939707</v>
      </c>
      <c r="BM189" s="10">
        <v>4.86322188449848</v>
      </c>
      <c r="BN189" s="10">
        <v>4.3103448275862073</v>
      </c>
      <c r="BO189" s="10">
        <v>3.9215686274509802</v>
      </c>
      <c r="BP189" s="10">
        <v>6.3424947145877377</v>
      </c>
      <c r="BQ189" s="10">
        <v>9.7146326654523367</v>
      </c>
      <c r="BR189" s="10">
        <v>2.9308323563892147</v>
      </c>
      <c r="BS189" s="10">
        <v>16.666666666666668</v>
      </c>
      <c r="BT189" s="10">
        <v>11.641443538998836</v>
      </c>
      <c r="BU189" s="10">
        <v>16.853932584269664</v>
      </c>
      <c r="BV189" s="10">
        <v>13.184584178498985</v>
      </c>
      <c r="BW189" s="10">
        <v>8.4291187739463602</v>
      </c>
      <c r="BX189" s="10">
        <v>10.245901639344263</v>
      </c>
      <c r="BY189" s="10">
        <v>4.4742729306487696</v>
      </c>
      <c r="BZ189" s="10">
        <v>7.0796460176991154</v>
      </c>
      <c r="CA189" s="10">
        <v>12.746234067207416</v>
      </c>
      <c r="CB189" s="10">
        <v>9.1659028414298813</v>
      </c>
      <c r="CC189" s="10">
        <v>7.4906367041198498</v>
      </c>
      <c r="CD189" s="10">
        <v>7.2072072072072073</v>
      </c>
      <c r="CE189" s="10">
        <v>8.3081570996978851</v>
      </c>
      <c r="CF189" s="10">
        <v>8.9903181189488244</v>
      </c>
      <c r="CG189" s="10">
        <v>13.48747591522158</v>
      </c>
      <c r="CH189" s="10">
        <v>6.2015503875968996</v>
      </c>
      <c r="CI189" s="10">
        <v>11.173184357541899</v>
      </c>
      <c r="CJ189" s="10">
        <v>7.4557315936626285</v>
      </c>
      <c r="CK189" s="10">
        <v>11.71303074670571</v>
      </c>
      <c r="CL189" s="10">
        <v>6.8181818181818183</v>
      </c>
      <c r="CM189" s="10">
        <v>5.9347181008902075</v>
      </c>
      <c r="CN189" s="10">
        <v>3.6452004860267313</v>
      </c>
      <c r="CO189" s="10">
        <v>8.6330935251798557</v>
      </c>
      <c r="CP189" s="10">
        <v>12.88404360753221</v>
      </c>
      <c r="CQ189" s="10">
        <v>16.356877323420075</v>
      </c>
      <c r="CR189" s="10">
        <v>9.4696969696969688</v>
      </c>
      <c r="CS189" s="10">
        <v>8.3410565338276186</v>
      </c>
      <c r="CT189" s="10">
        <v>14.722536806342015</v>
      </c>
      <c r="CU189" s="10">
        <v>24.161073825503355</v>
      </c>
      <c r="CV189" s="10">
        <v>8.6206896551724146</v>
      </c>
      <c r="CW189" s="10">
        <v>5.4644808743169397</v>
      </c>
      <c r="CX189" s="10">
        <v>7.8125</v>
      </c>
      <c r="CY189" s="10">
        <v>13.257575757575758</v>
      </c>
      <c r="CZ189" s="10">
        <v>7.914075749010741</v>
      </c>
      <c r="DA189" s="10">
        <v>2.9390154298310063</v>
      </c>
      <c r="DB189" s="10">
        <v>6.4331665475339532</v>
      </c>
      <c r="DC189" s="10">
        <v>2.5575447570332481</v>
      </c>
      <c r="DD189" s="10">
        <v>3.7220843672456576</v>
      </c>
      <c r="DE189" s="10">
        <v>4.7449584816132857</v>
      </c>
      <c r="DF189" s="10">
        <v>3.3167495854063018</v>
      </c>
      <c r="DG189" s="10">
        <v>3.6101083032490973</v>
      </c>
      <c r="DH189" s="37">
        <v>2.2026431718061676</v>
      </c>
      <c r="DI189" s="10">
        <v>20.583190394511149</v>
      </c>
      <c r="DJ189" s="10">
        <v>8.1037277147487838</v>
      </c>
      <c r="DK189" s="10">
        <v>8.6004691164972638</v>
      </c>
      <c r="DL189" s="10">
        <v>9.9833610648918469</v>
      </c>
      <c r="DM189" s="10">
        <v>9.7146326654523367</v>
      </c>
      <c r="DN189" s="10">
        <v>6.8280571073867167</v>
      </c>
      <c r="DO189" s="10">
        <v>7.4626865671641793</v>
      </c>
      <c r="DP189" s="10">
        <v>4.8309178743961354</v>
      </c>
      <c r="DQ189" s="10">
        <v>6.617647058823529</v>
      </c>
      <c r="DR189" s="78">
        <v>177</v>
      </c>
      <c r="DS189" s="72">
        <f t="shared" si="101"/>
        <v>8.9918331328236309</v>
      </c>
      <c r="DT189" s="72">
        <f t="shared" si="102"/>
        <v>4.4325691037348989</v>
      </c>
      <c r="DU189" s="23">
        <f t="shared" si="103"/>
        <v>70</v>
      </c>
      <c r="DV189" s="72">
        <f t="shared" si="104"/>
        <v>0.52979334056356631</v>
      </c>
      <c r="DW189" s="10">
        <v>6.2464508801817153</v>
      </c>
      <c r="DX189" s="10">
        <v>1.0235414534288638</v>
      </c>
      <c r="DY189" s="10">
        <v>7.0157855174141819</v>
      </c>
      <c r="DZ189" s="10">
        <v>3.6101083032490973</v>
      </c>
      <c r="EA189" s="10">
        <v>6.9713400464755999</v>
      </c>
      <c r="EB189" s="10">
        <v>7.1377587437544614</v>
      </c>
      <c r="EC189" s="10">
        <v>3.4818941504178271</v>
      </c>
      <c r="ED189" s="10">
        <v>7.7197149643705467</v>
      </c>
      <c r="EE189" s="10">
        <v>23.255813953488371</v>
      </c>
      <c r="EF189" s="10">
        <v>12.567324955116696</v>
      </c>
      <c r="EG189" s="10">
        <v>8.0321285140562253</v>
      </c>
      <c r="EH189" s="10">
        <v>3.278688524590164</v>
      </c>
      <c r="EI189" s="10">
        <v>5.4458815520762425</v>
      </c>
      <c r="EJ189" s="10">
        <v>9.6051227321237995</v>
      </c>
      <c r="EK189" s="10">
        <v>5.0150451354062184</v>
      </c>
      <c r="EL189" s="10">
        <v>7.9681274900398407</v>
      </c>
      <c r="EM189" s="10">
        <v>4.621072088724584</v>
      </c>
      <c r="EN189" s="10">
        <v>13.289036544850498</v>
      </c>
      <c r="EO189" s="10">
        <v>7.0332480818414318</v>
      </c>
      <c r="EP189" s="10">
        <v>3.8961038961038961</v>
      </c>
      <c r="EQ189" s="10">
        <v>6.3291139240506329</v>
      </c>
      <c r="ER189" s="10">
        <v>4.8691418137553253</v>
      </c>
      <c r="ES189" s="10">
        <v>7.8192875760208516</v>
      </c>
      <c r="ET189" s="10">
        <v>7.8057241977450129</v>
      </c>
      <c r="EU189" s="10">
        <v>16.103059581320451</v>
      </c>
      <c r="EV189" s="10">
        <v>5.5118110236220472</v>
      </c>
      <c r="EW189" s="10">
        <v>7.6880834706205379</v>
      </c>
      <c r="EX189" s="10">
        <v>7.9635949943117179</v>
      </c>
      <c r="EY189" s="10">
        <v>8.0106809078771697</v>
      </c>
      <c r="EZ189" s="78">
        <v>177</v>
      </c>
      <c r="FA189" s="72">
        <f t="shared" si="105"/>
        <v>7.5625753454149667</v>
      </c>
      <c r="FB189" s="72">
        <f t="shared" si="106"/>
        <v>4.3277134651698574</v>
      </c>
      <c r="FC189" s="23">
        <f t="shared" si="107"/>
        <v>29</v>
      </c>
      <c r="FD189" s="72">
        <f t="shared" si="108"/>
        <v>0.80363621544809771</v>
      </c>
      <c r="FE189" s="50"/>
      <c r="FF189" s="10">
        <v>1.0235414534288638</v>
      </c>
      <c r="FG189" s="10">
        <v>5.0761421319796955</v>
      </c>
      <c r="FH189" s="10">
        <v>17.964071856287426</v>
      </c>
      <c r="FI189" s="10">
        <v>14.349775784753364</v>
      </c>
      <c r="FJ189" s="10">
        <v>2.6212319790301444</v>
      </c>
      <c r="FK189" s="10">
        <v>7.8469838155958804</v>
      </c>
      <c r="FL189" s="10">
        <v>3.0983733539891558</v>
      </c>
      <c r="FM189" s="11"/>
      <c r="FN189" s="10">
        <v>6.2464508801817153</v>
      </c>
      <c r="FO189" s="10">
        <v>13.513513513513514</v>
      </c>
      <c r="FP189" s="10">
        <v>3.1620553359683794</v>
      </c>
      <c r="FQ189" s="10">
        <v>5.544354838709677</v>
      </c>
      <c r="FR189" s="10">
        <v>5.6861258529188783</v>
      </c>
      <c r="FS189" s="10">
        <v>13.234077750206783</v>
      </c>
      <c r="FT189" s="10">
        <v>7.2254335260115603</v>
      </c>
      <c r="FU189" s="10">
        <v>7.8125</v>
      </c>
      <c r="FV189" s="10">
        <v>8.6206896551724146</v>
      </c>
      <c r="FW189" s="10">
        <v>19.895287958115183</v>
      </c>
      <c r="FX189" s="10">
        <v>10.332103321033211</v>
      </c>
      <c r="FY189" s="10">
        <v>12.116316639741518</v>
      </c>
      <c r="FZ189" s="10">
        <v>1.8292682926829269</v>
      </c>
      <c r="GA189" s="10">
        <v>23.880597014925375</v>
      </c>
      <c r="GB189" s="10">
        <v>20.810514786418402</v>
      </c>
      <c r="GC189" s="10">
        <v>9.628610729023384</v>
      </c>
      <c r="GD189" s="10">
        <v>20.151133501259444</v>
      </c>
      <c r="GE189" s="10">
        <v>7.9505300353356887</v>
      </c>
      <c r="GF189" s="10">
        <v>3.9370078740157481</v>
      </c>
    </row>
    <row r="190" spans="1:188" s="10" customFormat="1" x14ac:dyDescent="0.35">
      <c r="A190" s="57">
        <v>178</v>
      </c>
      <c r="B190" s="10">
        <v>9.0860502405130941</v>
      </c>
      <c r="C190" s="10">
        <v>1.0626992561105206</v>
      </c>
      <c r="D190" s="10">
        <v>2.1645021645021645</v>
      </c>
      <c r="E190" s="10">
        <v>0</v>
      </c>
      <c r="F190" s="10">
        <v>17.262638717632552</v>
      </c>
      <c r="G190" s="10">
        <v>1.3661202185792349</v>
      </c>
      <c r="H190" s="10">
        <v>2.2796352583586628</v>
      </c>
      <c r="I190" s="10">
        <v>13.01815690304899</v>
      </c>
      <c r="J190" s="10">
        <v>8.0935251798561154</v>
      </c>
      <c r="K190" s="10">
        <v>5.6555269922879177</v>
      </c>
      <c r="L190" s="10">
        <v>3.5496957403651117</v>
      </c>
      <c r="M190" s="10">
        <v>2.4</v>
      </c>
      <c r="N190" s="10">
        <v>8.4072863148061661</v>
      </c>
      <c r="O190" s="10">
        <v>5.1843317972350231</v>
      </c>
      <c r="P190" s="10">
        <v>5.668016194331984</v>
      </c>
      <c r="Q190" s="10">
        <v>10.996119016817595</v>
      </c>
      <c r="R190" s="10">
        <v>4.3227665706051877</v>
      </c>
      <c r="S190" s="10">
        <v>1.9801980198019802</v>
      </c>
      <c r="T190" s="10">
        <v>3.8610038610038608</v>
      </c>
      <c r="U190" s="10">
        <v>8.4656084656084651</v>
      </c>
      <c r="V190" s="10">
        <v>11.331444759206798</v>
      </c>
      <c r="W190" s="10">
        <v>21.346469622331693</v>
      </c>
      <c r="X190" s="10">
        <v>7.7050082553659882</v>
      </c>
      <c r="Y190" s="10">
        <v>10.770975056689343</v>
      </c>
      <c r="Z190" s="10">
        <v>16.949152542372882</v>
      </c>
      <c r="AA190" s="10">
        <v>2.6469031233456857</v>
      </c>
      <c r="AB190" s="10">
        <v>23.880597014925375</v>
      </c>
      <c r="AC190" s="10">
        <v>11.819116135662899</v>
      </c>
      <c r="AD190" s="10">
        <v>5.2539404553415059</v>
      </c>
      <c r="AE190" s="10">
        <v>11.185682326621924</v>
      </c>
      <c r="AF190" s="10">
        <v>0</v>
      </c>
      <c r="AG190" s="10">
        <v>4.6728971962616823</v>
      </c>
      <c r="AH190" s="10">
        <v>3.7593984962406015</v>
      </c>
      <c r="AI190" s="10">
        <v>30.76923076923077</v>
      </c>
      <c r="AJ190" s="10">
        <v>7.1278825995807127</v>
      </c>
      <c r="AK190" s="10">
        <v>2.5789813023855577</v>
      </c>
      <c r="AL190" s="10">
        <v>9.0991810737033667</v>
      </c>
      <c r="AM190" s="10">
        <v>5.4372451291345723</v>
      </c>
      <c r="AN190" s="10">
        <v>2.1321961620469083</v>
      </c>
      <c r="AO190" s="10">
        <v>1.5140045420136261</v>
      </c>
      <c r="AP190" s="10">
        <v>3.0105368790767688</v>
      </c>
      <c r="AQ190" s="10">
        <v>0.81433224755700329</v>
      </c>
      <c r="AR190" s="37">
        <v>3.5488958990536279</v>
      </c>
      <c r="AS190" s="10">
        <v>4.891969017529556</v>
      </c>
      <c r="AT190" s="10">
        <v>3.5285815102328866</v>
      </c>
      <c r="AU190" s="78">
        <v>178</v>
      </c>
      <c r="AV190" s="72">
        <f t="shared" si="97"/>
        <v>7.1244111783861399</v>
      </c>
      <c r="AW190" s="72">
        <f t="shared" si="98"/>
        <v>6.5521805805617355</v>
      </c>
      <c r="AX190" s="23">
        <f t="shared" si="99"/>
        <v>45</v>
      </c>
      <c r="AY190" s="72">
        <f t="shared" si="100"/>
        <v>0.97674141193267183</v>
      </c>
      <c r="AZ190">
        <v>7.6555023923444976</v>
      </c>
      <c r="BA190" s="10">
        <v>1.7421602787456445</v>
      </c>
      <c r="BB190" s="10">
        <v>14.925373134328359</v>
      </c>
      <c r="BC190" s="10">
        <v>13.605442176870747</v>
      </c>
      <c r="BD190" s="10">
        <v>7.976071784646062</v>
      </c>
      <c r="BE190" s="10">
        <v>6.7911714770797964</v>
      </c>
      <c r="BF190" s="10">
        <v>6.674757281553398</v>
      </c>
      <c r="BG190" s="10">
        <v>12.084592145015106</v>
      </c>
      <c r="BH190" s="10">
        <v>15.325670498084291</v>
      </c>
      <c r="BI190" s="10">
        <v>5.617977528089888</v>
      </c>
      <c r="BJ190" s="10">
        <v>10.448678549477567</v>
      </c>
      <c r="BK190" s="10">
        <v>5.5935363579863271</v>
      </c>
      <c r="BL190" s="10">
        <v>6.0869565217391308</v>
      </c>
      <c r="BM190" s="10">
        <v>3.6652412950519242</v>
      </c>
      <c r="BN190" s="10">
        <v>6.4935064935064934</v>
      </c>
      <c r="BO190" s="10">
        <v>15.748031496062993</v>
      </c>
      <c r="BP190" s="10">
        <v>6.3829787234042552</v>
      </c>
      <c r="BQ190" s="10">
        <v>4.9049662783568362</v>
      </c>
      <c r="BR190" s="10">
        <v>8.8183421516754859</v>
      </c>
      <c r="BS190" s="10">
        <v>5.6497175141242941</v>
      </c>
      <c r="BT190" s="10">
        <v>11.778563015312132</v>
      </c>
      <c r="BU190" s="10">
        <v>1.4285714285714286</v>
      </c>
      <c r="BV190" s="10">
        <v>9.2497430626927031</v>
      </c>
      <c r="BW190" s="10">
        <v>6.9551777434312214</v>
      </c>
      <c r="BX190" s="10">
        <v>11.387163561076605</v>
      </c>
      <c r="BY190" s="10">
        <v>3.3707865168539324</v>
      </c>
      <c r="BZ190" s="10">
        <v>10.695187165775401</v>
      </c>
      <c r="CA190" s="10">
        <v>7.042253521126761</v>
      </c>
      <c r="CB190" s="10">
        <v>10.175763182238668</v>
      </c>
      <c r="CC190" s="10">
        <v>8.8050314465408803</v>
      </c>
      <c r="CD190" s="10">
        <v>4.5372050816696916</v>
      </c>
      <c r="CE190" s="10">
        <v>7.6161462300076161</v>
      </c>
      <c r="CF190" s="10">
        <v>3.4891835310537336</v>
      </c>
      <c r="CG190" s="10">
        <v>7.8125</v>
      </c>
      <c r="CH190" s="10">
        <v>6.2402496099843994</v>
      </c>
      <c r="CI190" s="10">
        <v>22.598870056497177</v>
      </c>
      <c r="CJ190" s="10">
        <v>4.694835680751174</v>
      </c>
      <c r="CK190" s="10">
        <v>7.4074074074074074</v>
      </c>
      <c r="CL190" s="10">
        <v>2.2883295194508011</v>
      </c>
      <c r="CM190" s="10">
        <v>13.432835820895523</v>
      </c>
      <c r="CN190" s="10">
        <v>3.6585365853658538</v>
      </c>
      <c r="CO190" s="10">
        <v>9.433962264150944</v>
      </c>
      <c r="CP190" s="10">
        <v>10.040160642570282</v>
      </c>
      <c r="CQ190" s="10">
        <v>7.5585789871504154</v>
      </c>
      <c r="CR190" s="10">
        <v>6.6921606118546846</v>
      </c>
      <c r="CS190" s="10">
        <v>14.018691588785046</v>
      </c>
      <c r="CT190" s="10">
        <v>18.390804597701148</v>
      </c>
      <c r="CU190" s="10">
        <v>15.130674002751032</v>
      </c>
      <c r="CV190" s="10">
        <v>5.7971014492753623</v>
      </c>
      <c r="CW190" s="10">
        <v>7.6923076923076925</v>
      </c>
      <c r="CX190" s="10">
        <v>0</v>
      </c>
      <c r="CY190" s="10">
        <v>12.156110044785668</v>
      </c>
      <c r="CZ190" s="10">
        <v>9.116809116809117</v>
      </c>
      <c r="DA190" s="10">
        <v>5.1584377302873987</v>
      </c>
      <c r="DB190" s="10">
        <v>4.3165467625899279</v>
      </c>
      <c r="DC190" s="10">
        <v>5.1282051282051286</v>
      </c>
      <c r="DD190" s="10">
        <v>6.8493150684931505</v>
      </c>
      <c r="DE190" s="10">
        <v>5.9594755661501786</v>
      </c>
      <c r="DF190" s="10">
        <v>9.9833610648918469</v>
      </c>
      <c r="DG190" s="10">
        <v>1.2077294685990339</v>
      </c>
      <c r="DH190" s="37">
        <v>3.3112582781456954</v>
      </c>
      <c r="DI190" s="10">
        <v>14.010507880910684</v>
      </c>
      <c r="DJ190" s="10">
        <v>11.437908496732026</v>
      </c>
      <c r="DK190" s="10">
        <v>6.309148264984227</v>
      </c>
      <c r="DL190" s="10">
        <v>8.4033613445378155</v>
      </c>
      <c r="DM190" s="10">
        <v>9.8099325567136724</v>
      </c>
      <c r="DN190" s="10">
        <v>8.75</v>
      </c>
      <c r="DO190" s="10">
        <v>6.0150375939849621</v>
      </c>
      <c r="DP190" s="10">
        <v>18.446601941747574</v>
      </c>
      <c r="DQ190" s="10">
        <v>5.1736881005173689</v>
      </c>
      <c r="DR190" s="78">
        <v>178</v>
      </c>
      <c r="DS190" s="72">
        <f t="shared" si="101"/>
        <v>8.245041292721119</v>
      </c>
      <c r="DT190" s="72">
        <f t="shared" si="102"/>
        <v>4.3906026809741618</v>
      </c>
      <c r="DU190" s="23">
        <f t="shared" si="103"/>
        <v>70</v>
      </c>
      <c r="DV190" s="72">
        <f t="shared" si="104"/>
        <v>0.52477739365206078</v>
      </c>
      <c r="DW190" s="10">
        <v>4.5714285714285712</v>
      </c>
      <c r="DX190" s="10">
        <v>4.0983606557377046</v>
      </c>
      <c r="DY190" s="10">
        <v>6.5606863487257128</v>
      </c>
      <c r="DZ190" s="10">
        <v>10.869565217391305</v>
      </c>
      <c r="EA190" s="10">
        <v>4.6801872074882995</v>
      </c>
      <c r="EB190" s="10">
        <v>10.064701653486701</v>
      </c>
      <c r="EC190" s="10">
        <v>5.5904961565338924</v>
      </c>
      <c r="ED190" s="10">
        <v>12.567324955116696</v>
      </c>
      <c r="EE190" s="10">
        <v>8.5034013605442169</v>
      </c>
      <c r="EF190" s="10">
        <v>14.545454545454545</v>
      </c>
      <c r="EG190" s="10">
        <v>9.253903990746096</v>
      </c>
      <c r="EH190" s="10">
        <v>5.7565789473684212</v>
      </c>
      <c r="EI190" s="10">
        <v>8.2135523613963031</v>
      </c>
      <c r="EJ190" s="10">
        <v>7.5431034482758621</v>
      </c>
      <c r="EK190" s="10">
        <v>6.0483870967741939</v>
      </c>
      <c r="EL190" s="10">
        <v>7.2289156626506026</v>
      </c>
      <c r="EM190" s="10">
        <v>12.999071494893222</v>
      </c>
      <c r="EN190" s="10">
        <v>10.1010101010101</v>
      </c>
      <c r="EO190" s="10">
        <v>9.01481004507405</v>
      </c>
      <c r="EP190" s="10">
        <v>5.8670143415906129</v>
      </c>
      <c r="EQ190" s="10">
        <v>8.4925690021231421</v>
      </c>
      <c r="ER190" s="10">
        <v>6.7278287461773703</v>
      </c>
      <c r="ES190" s="10">
        <v>10.507880910683012</v>
      </c>
      <c r="ET190" s="10">
        <v>6.9930069930069934</v>
      </c>
      <c r="EU190" s="10">
        <v>13.09328968903437</v>
      </c>
      <c r="EV190" s="10">
        <v>8.7094220110847189</v>
      </c>
      <c r="EW190" s="10">
        <v>10.514665190924184</v>
      </c>
      <c r="EX190" s="10">
        <v>9.1743119266055047</v>
      </c>
      <c r="EY190" s="10">
        <v>8.5240017945266935</v>
      </c>
      <c r="EZ190" s="78">
        <v>178</v>
      </c>
      <c r="FA190" s="72">
        <f t="shared" si="105"/>
        <v>8.5108596698570036</v>
      </c>
      <c r="FB190" s="72">
        <f t="shared" si="106"/>
        <v>2.7031475612319014</v>
      </c>
      <c r="FC190" s="23">
        <f t="shared" si="107"/>
        <v>29</v>
      </c>
      <c r="FD190" s="72">
        <f t="shared" si="108"/>
        <v>0.50196190052543099</v>
      </c>
      <c r="FE190" s="50"/>
      <c r="FF190" s="10">
        <v>4.0983606557377046</v>
      </c>
      <c r="FG190" s="10">
        <v>4.13022351797862</v>
      </c>
      <c r="FH190" s="10">
        <v>10.975609756097562</v>
      </c>
      <c r="FI190" s="10">
        <v>10.91901728844404</v>
      </c>
      <c r="FJ190" s="10">
        <v>3.9421813403416559</v>
      </c>
      <c r="FK190" s="10">
        <v>3.9545229856648541</v>
      </c>
      <c r="FL190" s="10">
        <v>4.6620046620046622</v>
      </c>
      <c r="FM190" s="11"/>
      <c r="FN190" s="10">
        <v>4.5714285714285712</v>
      </c>
      <c r="FO190" s="10">
        <v>9.4836670179135929</v>
      </c>
      <c r="FP190" s="10">
        <v>0.79302141157811257</v>
      </c>
      <c r="FQ190" s="10">
        <v>5.5752660922453119</v>
      </c>
      <c r="FR190" s="10">
        <v>4.1936713686618372</v>
      </c>
      <c r="FS190" s="10">
        <v>16.764459346186086</v>
      </c>
      <c r="FT190" s="10">
        <v>7.2780203784570601</v>
      </c>
      <c r="FU190" s="10">
        <v>4.5931758530183728</v>
      </c>
      <c r="FV190" s="10">
        <v>14.492753623188406</v>
      </c>
      <c r="FW190" s="10">
        <v>18.162393162393162</v>
      </c>
      <c r="FX190" s="10">
        <v>5.9656972408650262</v>
      </c>
      <c r="FY190" s="10">
        <v>11.447260834014719</v>
      </c>
      <c r="FZ190" s="10">
        <v>2.4434941967012827</v>
      </c>
      <c r="GA190" s="10">
        <v>21.406727828746178</v>
      </c>
      <c r="GB190" s="10">
        <v>20.134228187919462</v>
      </c>
      <c r="GC190" s="10">
        <v>13.194444444444445</v>
      </c>
      <c r="GD190" s="10">
        <v>30.848329048843187</v>
      </c>
      <c r="GE190" s="10">
        <v>6.6785396260017809</v>
      </c>
      <c r="GF190" s="10">
        <v>8.8932806324110665</v>
      </c>
    </row>
    <row r="191" spans="1:188" s="10" customFormat="1" x14ac:dyDescent="0.35">
      <c r="A191" s="57">
        <v>179</v>
      </c>
      <c r="B191" s="10">
        <v>4.8543689320388346</v>
      </c>
      <c r="C191" s="10">
        <v>1.0638297872340425</v>
      </c>
      <c r="D191" s="10">
        <v>3.2537960954446854</v>
      </c>
      <c r="E191" s="10">
        <v>1.9398642095053347</v>
      </c>
      <c r="F191" s="10">
        <v>13.801756587202007</v>
      </c>
      <c r="G191" s="10">
        <v>2.7359781121751028</v>
      </c>
      <c r="H191" s="10">
        <v>0.76161462300076166</v>
      </c>
      <c r="I191" s="10">
        <v>16.660881638320028</v>
      </c>
      <c r="J191" s="10">
        <v>8.6128739800543972</v>
      </c>
      <c r="K191" s="10">
        <v>4.1365046535677354</v>
      </c>
      <c r="L191" s="10">
        <v>8.1424936386768447</v>
      </c>
      <c r="M191" s="10">
        <v>5.6134723336006411</v>
      </c>
      <c r="N191" s="10">
        <v>6.123410268487989</v>
      </c>
      <c r="O191" s="10">
        <v>11.001737116386797</v>
      </c>
      <c r="P191" s="10">
        <v>6.5146579804560263</v>
      </c>
      <c r="Q191" s="10">
        <v>10.464355788096796</v>
      </c>
      <c r="R191" s="10">
        <v>3.859141341051616</v>
      </c>
      <c r="S191" s="10">
        <v>5.9523809523809526</v>
      </c>
      <c r="T191" s="10">
        <v>2.3255813953488373</v>
      </c>
      <c r="U191" s="10">
        <v>8.5378868729989321</v>
      </c>
      <c r="V191" s="10">
        <v>8.595988538681949</v>
      </c>
      <c r="W191" s="10">
        <v>14.261744966442953</v>
      </c>
      <c r="X191" s="10">
        <v>3.3277870216306158</v>
      </c>
      <c r="Y191" s="10">
        <v>10.315186246418339</v>
      </c>
      <c r="Z191" s="10">
        <v>17.241379310344829</v>
      </c>
      <c r="AA191" s="10">
        <v>2.1231422505307855</v>
      </c>
      <c r="AB191" s="10">
        <v>21.406727828746178</v>
      </c>
      <c r="AC191" s="10">
        <v>9.3603744149765991</v>
      </c>
      <c r="AD191" s="10">
        <v>2.9342723004694835</v>
      </c>
      <c r="AE191" s="10">
        <v>13.574660633484163</v>
      </c>
      <c r="AF191" s="10">
        <v>2.770083102493075</v>
      </c>
      <c r="AG191" s="10">
        <v>2.0120724346076457</v>
      </c>
      <c r="AH191" s="10">
        <v>0</v>
      </c>
      <c r="AI191" s="10">
        <v>26.455026455026452</v>
      </c>
      <c r="AJ191" s="10">
        <v>7.6013513513513518</v>
      </c>
      <c r="AK191" s="10">
        <v>1.9392372333548804</v>
      </c>
      <c r="AL191" s="10">
        <v>7.3461891643709825</v>
      </c>
      <c r="AM191" s="10">
        <v>6.83371298405467</v>
      </c>
      <c r="AN191" s="10">
        <v>2.1367521367521367</v>
      </c>
      <c r="AO191" s="10">
        <v>3.0326004548900682</v>
      </c>
      <c r="AP191" s="10">
        <v>2.5163563160543534</v>
      </c>
      <c r="AQ191" s="10">
        <v>2.4449877750611249</v>
      </c>
      <c r="AR191" s="37">
        <v>3.561535417491096</v>
      </c>
      <c r="AS191" s="10">
        <v>2.8676771814829989</v>
      </c>
      <c r="AT191" s="10">
        <v>5.6657223796033991</v>
      </c>
      <c r="AU191" s="78">
        <v>179</v>
      </c>
      <c r="AV191" s="72">
        <f t="shared" si="97"/>
        <v>6.8151367600966308</v>
      </c>
      <c r="AW191" s="72">
        <f t="shared" si="98"/>
        <v>5.7237225356716914</v>
      </c>
      <c r="AX191" s="23">
        <f t="shared" si="99"/>
        <v>45</v>
      </c>
      <c r="AY191" s="72">
        <f t="shared" si="100"/>
        <v>0.85324217827395776</v>
      </c>
      <c r="AZ191">
        <v>4.8216007714561231</v>
      </c>
      <c r="BA191" s="10">
        <v>5.2356020942408374</v>
      </c>
      <c r="BB191" s="10">
        <v>10.1010101010101</v>
      </c>
      <c r="BC191" s="10">
        <v>16.551724137931036</v>
      </c>
      <c r="BD191" s="10">
        <v>9.0452261306532655</v>
      </c>
      <c r="BE191" s="10">
        <v>6.8376068376068373</v>
      </c>
      <c r="BF191" s="10">
        <v>4.8869883934025653</v>
      </c>
      <c r="BG191" s="10">
        <v>15.290519877675841</v>
      </c>
      <c r="BH191" s="10">
        <v>9.7276264591439681</v>
      </c>
      <c r="BI191" s="10">
        <v>5.6497175141242941</v>
      </c>
      <c r="BJ191" s="10">
        <v>9.9378881987577632</v>
      </c>
      <c r="BK191" s="10">
        <v>5</v>
      </c>
      <c r="BL191" s="10">
        <v>5.2493438320209975</v>
      </c>
      <c r="BM191" s="10">
        <v>5.5180870631514409</v>
      </c>
      <c r="BN191" s="10">
        <v>4.3572984749455337</v>
      </c>
      <c r="BO191" s="10">
        <v>10</v>
      </c>
      <c r="BP191" s="10">
        <v>2.1413276231263385</v>
      </c>
      <c r="BQ191" s="10">
        <v>6.1614294516327792</v>
      </c>
      <c r="BR191" s="10">
        <v>5.9311981020166078</v>
      </c>
      <c r="BS191" s="10">
        <v>4.5454545454545459</v>
      </c>
      <c r="BT191" s="10">
        <v>4.7675804529201429</v>
      </c>
      <c r="BU191" s="10">
        <v>11.444921316165951</v>
      </c>
      <c r="BV191" s="10">
        <v>10.37344398340249</v>
      </c>
      <c r="BW191" s="10">
        <v>9.3385214007782107</v>
      </c>
      <c r="BX191" s="10">
        <v>6.2827225130890056</v>
      </c>
      <c r="BY191" s="10">
        <v>7.8917700112739571</v>
      </c>
      <c r="BZ191" s="10">
        <v>9.0090090090090094</v>
      </c>
      <c r="CA191" s="10">
        <v>11.82033096926714</v>
      </c>
      <c r="CB191" s="10">
        <v>17.757009345794394</v>
      </c>
      <c r="CC191" s="10">
        <v>5.0761421319796955</v>
      </c>
      <c r="CD191" s="10">
        <v>9.115770282588878</v>
      </c>
      <c r="CE191" s="10">
        <v>5.3722179585571759</v>
      </c>
      <c r="CF191" s="10">
        <v>9.8039215686274517</v>
      </c>
      <c r="CG191" s="10">
        <v>3.9370078740157481</v>
      </c>
      <c r="CH191" s="10">
        <v>5.4945054945054945</v>
      </c>
      <c r="CI191" s="10">
        <v>5.7803468208092488</v>
      </c>
      <c r="CJ191" s="10">
        <v>9.433962264150944</v>
      </c>
      <c r="CK191" s="10">
        <v>10.447761194029852</v>
      </c>
      <c r="CL191" s="10">
        <v>6.8807339449541285</v>
      </c>
      <c r="CM191" s="10">
        <v>7.5642965204236008</v>
      </c>
      <c r="CN191" s="10">
        <v>17.135862913096695</v>
      </c>
      <c r="CO191" s="10">
        <v>5.8608058608058604</v>
      </c>
      <c r="CP191" s="10">
        <v>20.28397565922921</v>
      </c>
      <c r="CQ191" s="10">
        <v>11.424219345011425</v>
      </c>
      <c r="CR191" s="10">
        <v>9.624639076034649</v>
      </c>
      <c r="CS191" s="10">
        <v>17.061611374407583</v>
      </c>
      <c r="CT191" s="10">
        <v>21.07728337236534</v>
      </c>
      <c r="CU191" s="10">
        <v>8.3798882681564244</v>
      </c>
      <c r="CV191" s="10">
        <v>10.204081632653061</v>
      </c>
      <c r="CW191" s="10">
        <v>2.2148394241417497</v>
      </c>
      <c r="CX191" s="10">
        <v>23.622047244094489</v>
      </c>
      <c r="CY191" s="10">
        <v>17.487046632124354</v>
      </c>
      <c r="CZ191" s="10">
        <v>9.200690051753881</v>
      </c>
      <c r="DA191" s="10">
        <v>11.851851851851851</v>
      </c>
      <c r="DB191" s="10">
        <v>3.6127167630057802</v>
      </c>
      <c r="DC191" s="10">
        <v>7.731958762886598</v>
      </c>
      <c r="DD191" s="10">
        <v>4.3887147335423196</v>
      </c>
      <c r="DE191" s="10">
        <v>2.3980815347721824</v>
      </c>
      <c r="DF191" s="10">
        <v>5.882352941176471</v>
      </c>
      <c r="DG191" s="10">
        <v>7.255139056831923</v>
      </c>
      <c r="DH191" s="37">
        <v>0</v>
      </c>
      <c r="DI191" s="10">
        <v>23.090586145648313</v>
      </c>
      <c r="DJ191" s="10">
        <v>6.6115702479338845</v>
      </c>
      <c r="DK191" s="10">
        <v>5.5555555555555554</v>
      </c>
      <c r="DL191" s="10">
        <v>8.4745762711864412</v>
      </c>
      <c r="DM191" s="10">
        <v>12.383900928792571</v>
      </c>
      <c r="DN191" s="10">
        <v>8.1967213114754092</v>
      </c>
      <c r="DO191" s="10">
        <v>8.3207261724659602</v>
      </c>
      <c r="DP191" s="10">
        <v>6.9238377843719094</v>
      </c>
      <c r="DQ191" s="10">
        <v>6.6964285714285712</v>
      </c>
      <c r="DR191" s="78">
        <v>179</v>
      </c>
      <c r="DS191" s="72">
        <f t="shared" si="101"/>
        <v>8.8219047735927649</v>
      </c>
      <c r="DT191" s="72">
        <f t="shared" si="102"/>
        <v>4.9727095292884407</v>
      </c>
      <c r="DU191" s="23">
        <f t="shared" si="103"/>
        <v>70</v>
      </c>
      <c r="DV191" s="72">
        <f t="shared" si="104"/>
        <v>0.59435246953153098</v>
      </c>
      <c r="DW191" s="10">
        <v>4.5924225028702637</v>
      </c>
      <c r="DX191" s="10">
        <v>3.0864197530864197</v>
      </c>
      <c r="DY191" s="10">
        <v>7.8740157480314963</v>
      </c>
      <c r="DZ191" s="10">
        <v>6.8027210884353737</v>
      </c>
      <c r="EA191" s="10">
        <v>4.7021943573667713</v>
      </c>
      <c r="EB191" s="10">
        <v>7.9883805374001451</v>
      </c>
      <c r="EC191" s="10">
        <v>7.7301475755446241</v>
      </c>
      <c r="ED191" s="10">
        <v>15.151515151515152</v>
      </c>
      <c r="EE191" s="10">
        <v>8.5763293310463116</v>
      </c>
      <c r="EF191" s="10">
        <v>15.682656826568266</v>
      </c>
      <c r="EG191" s="10">
        <v>6.4214827787507298</v>
      </c>
      <c r="EH191" s="10">
        <v>3.3085194375516958</v>
      </c>
      <c r="EI191" s="10">
        <v>10.351966873706004</v>
      </c>
      <c r="EJ191" s="10">
        <v>11.943539630836048</v>
      </c>
      <c r="EK191" s="10">
        <v>8.1135902636916839</v>
      </c>
      <c r="EL191" s="10">
        <v>20.226537216828479</v>
      </c>
      <c r="EM191" s="10">
        <v>9.4073377234242717</v>
      </c>
      <c r="EN191" s="10">
        <v>15.306122448979592</v>
      </c>
      <c r="EO191" s="10">
        <v>8.4470435347628339</v>
      </c>
      <c r="EP191" s="10">
        <v>5.2459016393442619</v>
      </c>
      <c r="EQ191" s="10">
        <v>12.847965738758029</v>
      </c>
      <c r="ER191" s="10">
        <v>10.467980295566502</v>
      </c>
      <c r="ES191" s="10">
        <v>5.3097345132743365</v>
      </c>
      <c r="ET191" s="10">
        <v>6.1619718309859151</v>
      </c>
      <c r="EU191" s="10">
        <v>24.875621890547265</v>
      </c>
      <c r="EV191" s="10">
        <v>7.1884984025559104</v>
      </c>
      <c r="EW191" s="10">
        <v>6.1521252796420578</v>
      </c>
      <c r="EX191" s="10">
        <v>8.1018518518518512</v>
      </c>
      <c r="EY191" s="10">
        <v>5.882352941176471</v>
      </c>
      <c r="EZ191" s="78">
        <v>179</v>
      </c>
      <c r="FA191" s="72">
        <f t="shared" si="105"/>
        <v>9.2395499022103014</v>
      </c>
      <c r="FB191" s="72">
        <f t="shared" si="106"/>
        <v>5.0209893707607254</v>
      </c>
      <c r="FC191" s="23">
        <f t="shared" si="107"/>
        <v>29</v>
      </c>
      <c r="FD191" s="72">
        <f t="shared" si="108"/>
        <v>0.93237431918679581</v>
      </c>
      <c r="FE191" s="50"/>
      <c r="FF191" s="10">
        <v>3.0864197530864197</v>
      </c>
      <c r="FG191" s="10">
        <v>5.3671627226152721</v>
      </c>
      <c r="FH191" s="10">
        <v>17.262638717632552</v>
      </c>
      <c r="FI191" s="10">
        <v>5.5197792088316469</v>
      </c>
      <c r="FJ191" s="10">
        <v>5.2770448548812663</v>
      </c>
      <c r="FK191" s="10">
        <v>8.933002481389579</v>
      </c>
      <c r="FL191" s="10">
        <v>2.3419203747072599</v>
      </c>
      <c r="FM191" s="11"/>
      <c r="FN191" s="10">
        <v>4.5924225028702637</v>
      </c>
      <c r="FO191" s="10">
        <v>10.638297872340425</v>
      </c>
      <c r="FP191" s="10">
        <v>3.1746031746031744</v>
      </c>
      <c r="FQ191" s="10">
        <v>5.0968399592252807</v>
      </c>
      <c r="FR191" s="10">
        <v>4.2113323124042878</v>
      </c>
      <c r="FS191" s="10">
        <v>6.8201193520886614</v>
      </c>
      <c r="FT191" s="10">
        <v>4.3988269794721404</v>
      </c>
      <c r="FU191" s="10">
        <v>7.9103493737640083</v>
      </c>
      <c r="FV191" s="10">
        <v>13.235294117647058</v>
      </c>
      <c r="FW191" s="10">
        <v>17.410228509249183</v>
      </c>
      <c r="FX191" s="10">
        <v>9.7524381095273824</v>
      </c>
      <c r="FY191" s="10">
        <v>12.406947890818859</v>
      </c>
      <c r="FZ191" s="10">
        <v>2.4494794856093081</v>
      </c>
      <c r="GA191" s="10">
        <v>43.75</v>
      </c>
      <c r="GB191" s="10">
        <v>17.123287671232877</v>
      </c>
      <c r="GC191" s="10">
        <v>5.6298381421534129</v>
      </c>
      <c r="GD191" s="10">
        <v>26.525198938992045</v>
      </c>
      <c r="GE191" s="10">
        <v>7.1716718960107579</v>
      </c>
      <c r="GF191" s="10">
        <v>5.9820538384845463</v>
      </c>
    </row>
    <row r="192" spans="1:188" s="10" customFormat="1" x14ac:dyDescent="0.35">
      <c r="A192" s="57">
        <v>180</v>
      </c>
      <c r="B192" s="10">
        <v>5.4200542005420056</v>
      </c>
      <c r="C192" s="10">
        <v>0.53248136315228967</v>
      </c>
      <c r="D192" s="10">
        <v>1.088139281828074</v>
      </c>
      <c r="E192" s="10">
        <v>7.7745383867832851</v>
      </c>
      <c r="F192" s="10">
        <v>11.450381679389313</v>
      </c>
      <c r="G192" s="10">
        <v>1.3717421124828533</v>
      </c>
      <c r="H192" s="10">
        <v>3.0487804878048781</v>
      </c>
      <c r="I192" s="10">
        <v>18.002117896223083</v>
      </c>
      <c r="J192" s="10">
        <v>5.4869684499314131</v>
      </c>
      <c r="K192" s="10">
        <v>5.1921079958463139</v>
      </c>
      <c r="L192" s="10">
        <v>4.6177526936890709</v>
      </c>
      <c r="M192" s="10">
        <v>4.838709677419355</v>
      </c>
      <c r="N192" s="10">
        <v>7.5829383886255926</v>
      </c>
      <c r="O192" s="10">
        <v>7.0257611241217797</v>
      </c>
      <c r="P192" s="10">
        <v>6.557377049180328</v>
      </c>
      <c r="Q192" s="10">
        <v>15.201586252478519</v>
      </c>
      <c r="R192" s="10">
        <v>4.8426150121065374</v>
      </c>
      <c r="S192" s="10">
        <v>3.3266799733865602</v>
      </c>
      <c r="T192" s="10">
        <v>2.3310023310023311</v>
      </c>
      <c r="U192" s="10">
        <v>4.8439181916038754</v>
      </c>
      <c r="V192" s="10">
        <v>6.1416184971098264</v>
      </c>
      <c r="W192" s="10">
        <v>21.276595744680851</v>
      </c>
      <c r="X192" s="10">
        <v>5.0083472454090154</v>
      </c>
      <c r="Y192" s="10">
        <v>10.422698320787493</v>
      </c>
      <c r="Z192" s="10">
        <v>24.767801857585141</v>
      </c>
      <c r="AA192" s="10">
        <v>6.3829787234042552</v>
      </c>
      <c r="AB192" s="10">
        <v>43.75</v>
      </c>
      <c r="AC192" s="10">
        <v>10.498687664041995</v>
      </c>
      <c r="AD192" s="10">
        <v>3.5314891112419069</v>
      </c>
      <c r="AE192" s="10">
        <v>10.321100917431192</v>
      </c>
      <c r="AF192" s="10">
        <v>0</v>
      </c>
      <c r="AG192" s="10">
        <v>2.6881720430107525</v>
      </c>
      <c r="AH192" s="10">
        <v>4.716981132075472</v>
      </c>
      <c r="AI192" s="10">
        <v>24.456521739130437</v>
      </c>
      <c r="AJ192" s="10">
        <v>5.5319148936170217</v>
      </c>
      <c r="AK192" s="10">
        <v>1.9430051813471503</v>
      </c>
      <c r="AL192" s="10">
        <v>4.6253469010175765</v>
      </c>
      <c r="AM192" s="10">
        <v>5.5045871559633026</v>
      </c>
      <c r="AN192" s="10">
        <v>2.8551034975017844</v>
      </c>
      <c r="AO192" s="10">
        <v>1.520912547528517</v>
      </c>
      <c r="AP192" s="10">
        <v>3.5317860746720484</v>
      </c>
      <c r="AQ192" s="10">
        <v>0.81699346405228757</v>
      </c>
      <c r="AR192" s="37">
        <v>1.1914217633042097</v>
      </c>
      <c r="AS192" s="10">
        <v>5.341002465078061</v>
      </c>
      <c r="AT192" s="10">
        <v>4.2735042735042734</v>
      </c>
      <c r="AU192" s="78">
        <v>180</v>
      </c>
      <c r="AV192" s="72">
        <f t="shared" si="97"/>
        <v>7.3696494169131563</v>
      </c>
      <c r="AW192" s="72">
        <f t="shared" si="98"/>
        <v>8.071936766954078</v>
      </c>
      <c r="AX192" s="23">
        <f t="shared" si="99"/>
        <v>45</v>
      </c>
      <c r="AY192" s="72">
        <f t="shared" si="100"/>
        <v>1.2032932880659464</v>
      </c>
      <c r="AZ192">
        <v>9.6899224806201545</v>
      </c>
      <c r="BA192" s="10">
        <v>5.2631578947368425</v>
      </c>
      <c r="BB192" s="10">
        <v>20.408163265306122</v>
      </c>
      <c r="BC192" s="10">
        <v>8.4151472650771382</v>
      </c>
      <c r="BD192" s="10">
        <v>15.212981744421906</v>
      </c>
      <c r="BE192" s="10">
        <v>4.3029259896729775</v>
      </c>
      <c r="BF192" s="10">
        <v>5.5248618784530388</v>
      </c>
      <c r="BG192" s="10">
        <v>18.633540372670808</v>
      </c>
      <c r="BH192" s="10">
        <v>7.8585461689587426</v>
      </c>
      <c r="BI192" s="10">
        <v>5.6818181818181817</v>
      </c>
      <c r="BJ192" s="10">
        <v>9.4102885821831865</v>
      </c>
      <c r="BK192" s="10">
        <v>4.3969849246231156</v>
      </c>
      <c r="BL192" s="10">
        <v>6.1565523306948107</v>
      </c>
      <c r="BM192" s="10">
        <v>4.3156596794081379</v>
      </c>
      <c r="BN192" s="10">
        <v>4.3763676148796495</v>
      </c>
      <c r="BO192" s="10">
        <v>8.0808080808080813</v>
      </c>
      <c r="BP192" s="10">
        <v>2.1459227467811157</v>
      </c>
      <c r="BQ192" s="10">
        <v>4.9597024178549285</v>
      </c>
      <c r="BR192" s="10">
        <v>5.3699284009546542</v>
      </c>
      <c r="BS192" s="10">
        <v>7.9908675799086755</v>
      </c>
      <c r="BT192" s="10">
        <v>9.5808383233532926</v>
      </c>
      <c r="BU192" s="10">
        <v>11.577424023154848</v>
      </c>
      <c r="BV192" s="10">
        <v>6.2893081761006293</v>
      </c>
      <c r="BW192" s="10">
        <v>8.6410054988216807</v>
      </c>
      <c r="BX192" s="10">
        <v>8.4299262381454163</v>
      </c>
      <c r="BY192" s="10">
        <v>5.6818181818181817</v>
      </c>
      <c r="BZ192" s="10">
        <v>9.0909090909090917</v>
      </c>
      <c r="CA192" s="10">
        <v>8.3732057416267942</v>
      </c>
      <c r="CB192" s="10">
        <v>14.272121788772598</v>
      </c>
      <c r="CC192" s="10">
        <v>5.1020408163265305</v>
      </c>
      <c r="CD192" s="10">
        <v>6.4397424103035883</v>
      </c>
      <c r="CE192" s="10">
        <v>6.9444444444444446</v>
      </c>
      <c r="CF192" s="10">
        <v>4.2432814710042432</v>
      </c>
      <c r="CG192" s="10">
        <v>11.857707509881424</v>
      </c>
      <c r="CH192" s="10">
        <v>3.9463299131807421</v>
      </c>
      <c r="CI192" s="10">
        <v>5.8139534883720927</v>
      </c>
      <c r="CJ192" s="10">
        <v>5.7142857142857144</v>
      </c>
      <c r="CK192" s="10">
        <v>10.558069381598793</v>
      </c>
      <c r="CL192" s="10">
        <v>8.0831408775981526</v>
      </c>
      <c r="CM192" s="10">
        <v>0</v>
      </c>
      <c r="CN192" s="10">
        <v>6.2266500622665006</v>
      </c>
      <c r="CO192" s="10">
        <v>9.5799557848194539</v>
      </c>
      <c r="CP192" s="10">
        <v>18.633540372670808</v>
      </c>
      <c r="CQ192" s="10">
        <v>10.015408320493066</v>
      </c>
      <c r="CR192" s="10">
        <v>6.8027210884353737</v>
      </c>
      <c r="CS192" s="10">
        <v>7.7145612343297971</v>
      </c>
      <c r="CT192" s="10">
        <v>7.1770334928229662</v>
      </c>
      <c r="CU192" s="10">
        <v>21.12676056338028</v>
      </c>
      <c r="CV192" s="10">
        <v>4.4182621502209134</v>
      </c>
      <c r="CW192" s="10">
        <v>7.7691453940066593</v>
      </c>
      <c r="CX192" s="10">
        <v>8.064516129032258</v>
      </c>
      <c r="CY192" s="10">
        <v>15.161502966381015</v>
      </c>
      <c r="CZ192" s="10">
        <v>7.5449796865931518</v>
      </c>
      <c r="DA192" s="10">
        <v>5.2473763118440777</v>
      </c>
      <c r="DB192" s="10">
        <v>5.0761421319796955</v>
      </c>
      <c r="DC192" s="10">
        <v>8.6580086580086579</v>
      </c>
      <c r="DD192" s="10">
        <v>8.8161209068010074</v>
      </c>
      <c r="DE192" s="10">
        <v>10.817307692307692</v>
      </c>
      <c r="DF192" s="10">
        <v>1.6906170752324599</v>
      </c>
      <c r="DG192" s="10">
        <v>2.4360535931790501</v>
      </c>
      <c r="DH192" s="37">
        <v>3.3222591362126246</v>
      </c>
      <c r="DI192" s="10">
        <v>18.181818181818183</v>
      </c>
      <c r="DJ192" s="10">
        <v>9.9833610648918469</v>
      </c>
      <c r="DK192" s="10">
        <v>3.9904229848363926</v>
      </c>
      <c r="DL192" s="10">
        <v>8.5470085470085468</v>
      </c>
      <c r="DM192" s="10">
        <v>6.8965517241379306</v>
      </c>
      <c r="DN192" s="10">
        <v>12.714558169103624</v>
      </c>
      <c r="DO192" s="10">
        <v>11.441647597254004</v>
      </c>
      <c r="DP192" s="10">
        <v>5.9760956175298805</v>
      </c>
      <c r="DQ192" s="10">
        <v>9.7670924117205118</v>
      </c>
      <c r="DR192" s="78">
        <v>180</v>
      </c>
      <c r="DS192" s="72">
        <f t="shared" si="101"/>
        <v>8.1804454248406984</v>
      </c>
      <c r="DT192" s="72">
        <f t="shared" si="102"/>
        <v>4.3351400936253883</v>
      </c>
      <c r="DU192" s="23">
        <f t="shared" si="103"/>
        <v>70</v>
      </c>
      <c r="DV192" s="72">
        <f t="shared" si="104"/>
        <v>0.51814834653736463</v>
      </c>
      <c r="DW192" s="10">
        <v>6.9204152249134951</v>
      </c>
      <c r="DX192" s="10">
        <v>4.1279669762641902</v>
      </c>
      <c r="DY192" s="10">
        <v>6.9124423963133639</v>
      </c>
      <c r="DZ192" s="10">
        <v>5.7955742887249739</v>
      </c>
      <c r="EA192" s="10">
        <v>11.023622047244094</v>
      </c>
      <c r="EB192" s="10">
        <v>7.3206442166910692</v>
      </c>
      <c r="EC192" s="10">
        <v>1.4164305949008498</v>
      </c>
      <c r="ED192" s="10">
        <v>9.2307692307692299</v>
      </c>
      <c r="EE192" s="10">
        <v>17.301038062283737</v>
      </c>
      <c r="EF192" s="10">
        <v>10.309278350515465</v>
      </c>
      <c r="EG192" s="10">
        <v>6.462984723854289</v>
      </c>
      <c r="EH192" s="10">
        <v>3.3195020746887969</v>
      </c>
      <c r="EI192" s="10">
        <v>8.3682008368200833</v>
      </c>
      <c r="EJ192" s="10">
        <v>13.186813186813186</v>
      </c>
      <c r="EK192" s="10">
        <v>10.224948875255624</v>
      </c>
      <c r="EL192" s="10">
        <v>8.257638315441783</v>
      </c>
      <c r="EM192" s="10">
        <v>7.5973409306742639</v>
      </c>
      <c r="EN192" s="10">
        <v>10.362694300518134</v>
      </c>
      <c r="EO192" s="10">
        <v>8.5190039318479691</v>
      </c>
      <c r="EP192" s="10">
        <v>5.9327620303230058</v>
      </c>
      <c r="EQ192" s="10">
        <v>11.93058568329718</v>
      </c>
      <c r="ER192" s="10">
        <v>11.200995644057249</v>
      </c>
      <c r="ES192" s="10">
        <v>6.2277580071174379</v>
      </c>
      <c r="ET192" s="10">
        <v>2.6572187776793621</v>
      </c>
      <c r="EU192" s="10">
        <v>17.006802721088434</v>
      </c>
      <c r="EV192" s="10">
        <v>4.0225261464199518</v>
      </c>
      <c r="EW192" s="10">
        <v>2.8137310073157007</v>
      </c>
      <c r="EX192" s="10">
        <v>11.668611435239207</v>
      </c>
      <c r="EY192" s="10">
        <v>7.2826581702321347</v>
      </c>
      <c r="EZ192" s="78">
        <v>180</v>
      </c>
      <c r="FA192" s="72">
        <f t="shared" si="105"/>
        <v>8.1862399374932533</v>
      </c>
      <c r="FB192" s="72">
        <f t="shared" si="106"/>
        <v>3.9156565864460258</v>
      </c>
      <c r="FC192" s="23">
        <f t="shared" si="107"/>
        <v>29</v>
      </c>
      <c r="FD192" s="72">
        <f t="shared" si="108"/>
        <v>0.72711917400529535</v>
      </c>
      <c r="FE192" s="50"/>
      <c r="FF192" s="10">
        <v>4.1279669762641902</v>
      </c>
      <c r="FG192" s="10">
        <v>5.8866813833701253</v>
      </c>
      <c r="FH192" s="10">
        <v>13.801756587202007</v>
      </c>
      <c r="FI192" s="10">
        <v>8.3256244218316375</v>
      </c>
      <c r="FJ192" s="10">
        <v>1.3262599469496021</v>
      </c>
      <c r="FK192" s="10">
        <v>9.514271407110666</v>
      </c>
      <c r="FL192" s="10">
        <v>0.78247261345852892</v>
      </c>
      <c r="FM192" s="11"/>
      <c r="FN192" s="10">
        <v>6.9204152249134951</v>
      </c>
      <c r="FO192" s="10">
        <v>9.67741935483871</v>
      </c>
      <c r="FP192" s="10">
        <v>1.5923566878980893</v>
      </c>
      <c r="FQ192" s="10">
        <v>6.1475409836065573</v>
      </c>
      <c r="FR192" s="10">
        <v>6.9204152249134951</v>
      </c>
      <c r="FS192" s="10">
        <v>13.733905579399142</v>
      </c>
      <c r="FT192" s="10">
        <v>8.100147275405007</v>
      </c>
      <c r="FU192" s="10">
        <v>9.3023255813953494</v>
      </c>
      <c r="FV192" s="10">
        <v>5.9612518628912072</v>
      </c>
      <c r="FW192" s="10">
        <v>21.040974529346624</v>
      </c>
      <c r="FX192" s="10">
        <v>9.0909090909090917</v>
      </c>
      <c r="FY192" s="10">
        <v>15.075376884422111</v>
      </c>
      <c r="FZ192" s="10">
        <v>4.2971147943523631</v>
      </c>
      <c r="GA192" s="10">
        <v>16.33986928104575</v>
      </c>
      <c r="GB192" s="10">
        <v>19.744483159117305</v>
      </c>
      <c r="GC192" s="10">
        <v>14.861995753715499</v>
      </c>
      <c r="GD192" s="10">
        <v>24.52316076294278</v>
      </c>
      <c r="GE192" s="10">
        <v>5.8690744920993225</v>
      </c>
      <c r="GF192" s="10">
        <v>5.0150451354062184</v>
      </c>
    </row>
    <row r="193" spans="1:188" s="10" customFormat="1" x14ac:dyDescent="0.35">
      <c r="A193" s="57">
        <v>181</v>
      </c>
      <c r="B193" s="10">
        <v>5.9945504087193457</v>
      </c>
      <c r="C193" s="10">
        <v>2.131060202450719</v>
      </c>
      <c r="D193" s="10">
        <v>3.2679738562091503</v>
      </c>
      <c r="E193" s="10">
        <v>3.9177277179236043</v>
      </c>
      <c r="F193" s="10">
        <v>11.583011583011583</v>
      </c>
      <c r="G193" s="10">
        <v>1.3736263736263736</v>
      </c>
      <c r="H193" s="10">
        <v>2.2935779816513762</v>
      </c>
      <c r="I193" s="10">
        <v>12.940330697340043</v>
      </c>
      <c r="J193" s="10">
        <v>6.8965517241379306</v>
      </c>
      <c r="K193" s="10">
        <v>3.6534446764091859</v>
      </c>
      <c r="L193" s="10">
        <v>7.731958762886598</v>
      </c>
      <c r="M193" s="10">
        <v>8.9141004862236635</v>
      </c>
      <c r="N193" s="10">
        <v>6.2082139446036297</v>
      </c>
      <c r="O193" s="10">
        <v>8.2547169811320753</v>
      </c>
      <c r="P193" s="10">
        <v>5.775577557755776</v>
      </c>
      <c r="Q193" s="10">
        <v>8.053691275167786</v>
      </c>
      <c r="R193" s="10">
        <v>4.3795620437956204</v>
      </c>
      <c r="S193" s="10">
        <v>2.6702269692923899</v>
      </c>
      <c r="T193" s="10">
        <v>0.77881619937694702</v>
      </c>
      <c r="U193" s="10">
        <v>9.1941590048674957</v>
      </c>
      <c r="V193" s="10">
        <v>7.9970919665576155</v>
      </c>
      <c r="W193" s="10">
        <v>19.130434782608695</v>
      </c>
      <c r="X193" s="10">
        <v>3.9149888143176734</v>
      </c>
      <c r="Y193" s="10">
        <v>9.9473376243417206</v>
      </c>
      <c r="Z193" s="10">
        <v>22.222222222222221</v>
      </c>
      <c r="AA193" s="10">
        <v>3.7473233404710919</v>
      </c>
      <c r="AB193" s="10">
        <v>16.33986928104575</v>
      </c>
      <c r="AC193" s="10">
        <v>7.9575596816976129</v>
      </c>
      <c r="AD193" s="10">
        <v>9.4506792675723563</v>
      </c>
      <c r="AE193" s="10">
        <v>12.16685979142526</v>
      </c>
      <c r="AF193" s="10">
        <v>0</v>
      </c>
      <c r="AG193" s="10">
        <v>4.716981132075472</v>
      </c>
      <c r="AH193" s="10">
        <v>2.8436018957345972</v>
      </c>
      <c r="AI193" s="10">
        <v>22.284122562674096</v>
      </c>
      <c r="AJ193" s="10">
        <v>6.8463842533162174</v>
      </c>
      <c r="AK193" s="10">
        <v>1.2978585334198571</v>
      </c>
      <c r="AL193" s="10">
        <v>7.8996282527881041</v>
      </c>
      <c r="AM193" s="10">
        <v>3.6900369003690039</v>
      </c>
      <c r="AN193" s="10">
        <v>0.71581961345740874</v>
      </c>
      <c r="AO193" s="10">
        <v>2.2848438690022848</v>
      </c>
      <c r="AP193" s="10">
        <v>3.037974683544304</v>
      </c>
      <c r="AQ193" s="10">
        <v>0</v>
      </c>
      <c r="AR193" s="37">
        <v>3.1809145129224654</v>
      </c>
      <c r="AS193" s="10">
        <v>3.3044196612969845</v>
      </c>
      <c r="AT193" s="10">
        <v>4.2918454935622314</v>
      </c>
      <c r="AU193" s="78">
        <v>181</v>
      </c>
      <c r="AV193" s="72">
        <f t="shared" si="97"/>
        <v>6.5618150351778732</v>
      </c>
      <c r="AW193" s="72">
        <f t="shared" si="98"/>
        <v>5.3932674873901982</v>
      </c>
      <c r="AX193" s="23">
        <f t="shared" si="99"/>
        <v>45</v>
      </c>
      <c r="AY193" s="72">
        <f t="shared" si="100"/>
        <v>0.80398084817626481</v>
      </c>
      <c r="AZ193">
        <v>5.8708414872798436</v>
      </c>
      <c r="BA193" s="10">
        <v>7.0546737213403876</v>
      </c>
      <c r="BB193" s="10">
        <v>8.6805555555555554</v>
      </c>
      <c r="BC193" s="10">
        <v>11.315417256011315</v>
      </c>
      <c r="BD193" s="10">
        <v>11.328527291452112</v>
      </c>
      <c r="BE193" s="10">
        <v>12.96456352636128</v>
      </c>
      <c r="BF193" s="10">
        <v>7.4074074074074074</v>
      </c>
      <c r="BG193" s="10">
        <v>15.822784810126583</v>
      </c>
      <c r="BH193" s="10">
        <v>6.9306930693069306</v>
      </c>
      <c r="BI193" s="10">
        <v>0</v>
      </c>
      <c r="BJ193" s="10">
        <v>16.466117796073465</v>
      </c>
      <c r="BK193" s="10">
        <v>7.5709779179810726</v>
      </c>
      <c r="BL193" s="10">
        <v>3.5398230088495577</v>
      </c>
      <c r="BM193" s="10">
        <v>6.1919504643962853</v>
      </c>
      <c r="BN193" s="10">
        <v>6.5934065934065931</v>
      </c>
      <c r="BO193" s="10">
        <v>6.1099796334012222</v>
      </c>
      <c r="BP193" s="10">
        <v>2.150537634408602</v>
      </c>
      <c r="BQ193" s="10">
        <v>7.4766355140186915</v>
      </c>
      <c r="BR193" s="10">
        <v>7.7984403119376129</v>
      </c>
      <c r="BS193" s="10">
        <v>10.356731875719218</v>
      </c>
      <c r="BT193" s="10">
        <v>8.464328899637243</v>
      </c>
      <c r="BU193" s="10">
        <v>16.105417276720353</v>
      </c>
      <c r="BV193" s="10">
        <v>16.877637130801688</v>
      </c>
      <c r="BW193" s="10">
        <v>6.3391442155309035</v>
      </c>
      <c r="BX193" s="10">
        <v>14.877789585547291</v>
      </c>
      <c r="BY193" s="10">
        <v>5.7142857142857144</v>
      </c>
      <c r="BZ193" s="10">
        <v>14.678899082568808</v>
      </c>
      <c r="CA193" s="10">
        <v>13.268998793727382</v>
      </c>
      <c r="CB193" s="10">
        <v>13.513513513513514</v>
      </c>
      <c r="CC193" s="10">
        <v>6.4102564102564106</v>
      </c>
      <c r="CD193" s="10">
        <v>6.4814814814814818</v>
      </c>
      <c r="CE193" s="10">
        <v>6.9930069930069934</v>
      </c>
      <c r="CF193" s="10">
        <v>6.3920454545454541</v>
      </c>
      <c r="CG193" s="10">
        <v>14</v>
      </c>
      <c r="CH193" s="10">
        <v>4.7543581616481774</v>
      </c>
      <c r="CI193" s="10">
        <v>0</v>
      </c>
      <c r="CJ193" s="10">
        <v>6.7049808429118771</v>
      </c>
      <c r="CK193" s="10">
        <v>6.0975609756097562</v>
      </c>
      <c r="CL193" s="10">
        <v>6.9848661233993017</v>
      </c>
      <c r="CM193" s="10">
        <v>7.6219512195121952</v>
      </c>
      <c r="CN193" s="10">
        <v>15.037593984962406</v>
      </c>
      <c r="CO193" s="10">
        <v>5.208333333333333</v>
      </c>
      <c r="CP193" s="10">
        <v>11.603375527426161</v>
      </c>
      <c r="CQ193" s="10">
        <v>9.3385214007782107</v>
      </c>
      <c r="CR193" s="10">
        <v>10.763209393346379</v>
      </c>
      <c r="CS193" s="10">
        <v>14.577259475218659</v>
      </c>
      <c r="CT193" s="10">
        <v>20.481927710843372</v>
      </c>
      <c r="CU193" s="10">
        <v>17.266187050359711</v>
      </c>
      <c r="CV193" s="10">
        <v>13.31360946745562</v>
      </c>
      <c r="CW193" s="10">
        <v>10.067114093959731</v>
      </c>
      <c r="CX193" s="10">
        <v>4.0650406504065044</v>
      </c>
      <c r="CY193" s="10">
        <v>12.048192771084338</v>
      </c>
      <c r="CZ193" s="10">
        <v>4.6783625730994149</v>
      </c>
      <c r="DA193" s="10">
        <v>5.2750565184626979</v>
      </c>
      <c r="DB193" s="10">
        <v>2.9154518950437316</v>
      </c>
      <c r="DC193" s="10">
        <v>3.4934497816593888</v>
      </c>
      <c r="DD193" s="10">
        <v>7.6238881829733165</v>
      </c>
      <c r="DE193" s="10">
        <v>6.0753341433778854</v>
      </c>
      <c r="DF193" s="10">
        <v>5.9271803556308216</v>
      </c>
      <c r="DG193" s="10">
        <v>6.1050061050061046</v>
      </c>
      <c r="DH193" s="37">
        <v>1.1111111111111112</v>
      </c>
      <c r="DI193" s="10">
        <v>16.666666666666668</v>
      </c>
      <c r="DJ193" s="10">
        <v>10.084033613445378</v>
      </c>
      <c r="DK193" s="10">
        <v>2.4038461538461537</v>
      </c>
      <c r="DL193" s="10">
        <v>1.7241379310344827</v>
      </c>
      <c r="DM193" s="10">
        <v>9.4696969696969688</v>
      </c>
      <c r="DN193" s="10">
        <v>9.6587250482936255</v>
      </c>
      <c r="DO193" s="10">
        <v>10.030864197530864</v>
      </c>
      <c r="DP193" s="10">
        <v>7.0140280561122248</v>
      </c>
      <c r="DQ193" s="10">
        <v>7.5700227100681303</v>
      </c>
      <c r="DR193" s="78">
        <v>181</v>
      </c>
      <c r="DS193" s="72">
        <f t="shared" si="101"/>
        <v>8.6501116231710231</v>
      </c>
      <c r="DT193" s="72">
        <f t="shared" si="102"/>
        <v>4.5552683333515569</v>
      </c>
      <c r="DU193" s="23">
        <f t="shared" si="103"/>
        <v>70</v>
      </c>
      <c r="DV193" s="72">
        <f t="shared" si="104"/>
        <v>0.54445870352167824</v>
      </c>
      <c r="DW193" s="10">
        <v>9.8722415795586524</v>
      </c>
      <c r="DX193" s="10">
        <v>2.0725388601036268</v>
      </c>
      <c r="DY193" s="10">
        <v>5.9293632379479249</v>
      </c>
      <c r="DZ193" s="10">
        <v>4.2395336512983572</v>
      </c>
      <c r="EA193" s="10">
        <v>3.9808917197452227</v>
      </c>
      <c r="EB193" s="10">
        <v>5.1622418879056049</v>
      </c>
      <c r="EC193" s="10">
        <v>4.2553191489361701</v>
      </c>
      <c r="ED193" s="10">
        <v>11.801242236024844</v>
      </c>
      <c r="EE193" s="10">
        <v>22.887323943661972</v>
      </c>
      <c r="EF193" s="10">
        <v>13.257575757575758</v>
      </c>
      <c r="EG193" s="10">
        <v>5.9136605558840927</v>
      </c>
      <c r="EH193" s="10">
        <v>6.661115736885928</v>
      </c>
      <c r="EI193" s="10">
        <v>7.0323488045007032</v>
      </c>
      <c r="EJ193" s="10">
        <v>12.249443207126948</v>
      </c>
      <c r="EK193" s="10">
        <v>8.2644628099173545</v>
      </c>
      <c r="EL193" s="10">
        <v>8.3263946711074102</v>
      </c>
      <c r="EM193" s="10">
        <v>8.6124401913875595</v>
      </c>
      <c r="EN193" s="10">
        <v>19.197207678883071</v>
      </c>
      <c r="EO193" s="10">
        <v>9.9140779907468612</v>
      </c>
      <c r="EP193" s="10">
        <v>5.9681697612732094</v>
      </c>
      <c r="EQ193" s="10">
        <v>7.6838638858397363</v>
      </c>
      <c r="ER193" s="10">
        <v>4.4052863436123344</v>
      </c>
      <c r="ES193" s="10">
        <v>0.89525514771709935</v>
      </c>
      <c r="ET193" s="10">
        <v>6.2166962699822381</v>
      </c>
      <c r="EU193" s="10">
        <v>38.062283737024224</v>
      </c>
      <c r="EV193" s="10">
        <v>1.615508885298869</v>
      </c>
      <c r="EW193" s="10">
        <v>7.9006772009029342</v>
      </c>
      <c r="EX193" s="10">
        <v>7.0838252656434477</v>
      </c>
      <c r="EY193" s="10">
        <v>7.3360843649701968</v>
      </c>
      <c r="EZ193" s="78">
        <v>181</v>
      </c>
      <c r="FA193" s="72">
        <f t="shared" si="105"/>
        <v>8.855071535567669</v>
      </c>
      <c r="FB193" s="72">
        <f t="shared" si="106"/>
        <v>7.341542443538672</v>
      </c>
      <c r="FC193" s="23">
        <f t="shared" si="107"/>
        <v>29</v>
      </c>
      <c r="FD193" s="72">
        <f t="shared" si="108"/>
        <v>1.3632902067940935</v>
      </c>
      <c r="FE193" s="50"/>
      <c r="FF193" s="10">
        <v>2.0725388601036268</v>
      </c>
      <c r="FG193" s="10">
        <v>4.1944238835430543</v>
      </c>
      <c r="FH193" s="10">
        <v>11.450381679389313</v>
      </c>
      <c r="FI193" s="10">
        <v>5.5970149253731343</v>
      </c>
      <c r="FJ193" s="10">
        <v>5.3120849933598935</v>
      </c>
      <c r="FK193" s="10">
        <v>7.5834175935288171</v>
      </c>
      <c r="FL193" s="10">
        <v>1.5661707126076743</v>
      </c>
      <c r="FM193" s="11"/>
      <c r="FN193" s="10">
        <v>9.8722415795586524</v>
      </c>
      <c r="FO193" s="10">
        <v>9.7719869706840399</v>
      </c>
      <c r="FP193" s="10">
        <v>4.7846889952153111</v>
      </c>
      <c r="FQ193" s="10">
        <v>4.6391752577319592</v>
      </c>
      <c r="FR193" s="10">
        <v>4.2586140147115756</v>
      </c>
      <c r="FS193" s="10">
        <v>12.184508268059181</v>
      </c>
      <c r="FT193" s="10">
        <v>2.9695619896065328</v>
      </c>
      <c r="FU193" s="10">
        <v>8.7189805499664654</v>
      </c>
      <c r="FV193" s="10">
        <v>10.494752623688155</v>
      </c>
      <c r="FW193" s="10">
        <v>29.411764705882351</v>
      </c>
      <c r="FX193" s="10">
        <v>12.232415902140673</v>
      </c>
      <c r="FY193" s="10">
        <v>10.204081632653061</v>
      </c>
      <c r="FZ193" s="10">
        <v>4.3156596794081379</v>
      </c>
      <c r="GA193" s="10">
        <v>9.9667774086378742</v>
      </c>
      <c r="GB193" s="10">
        <v>14.218009478672986</v>
      </c>
      <c r="GC193" s="10">
        <v>10.057471264367816</v>
      </c>
      <c r="GD193" s="10">
        <v>22.346368715083798</v>
      </c>
      <c r="GE193" s="10">
        <v>5.9037238873751132</v>
      </c>
      <c r="GF193" s="10">
        <v>5.040322580645161</v>
      </c>
    </row>
    <row r="194" spans="1:188" s="10" customFormat="1" x14ac:dyDescent="0.35">
      <c r="A194" s="57">
        <v>182</v>
      </c>
      <c r="B194" s="10">
        <v>2.192982456140351</v>
      </c>
      <c r="C194" s="10">
        <v>1.601708489054992</v>
      </c>
      <c r="D194" s="10">
        <v>5.4644808743169397</v>
      </c>
      <c r="E194" s="10">
        <v>4.9164208456243852</v>
      </c>
      <c r="F194" s="10">
        <v>16.927083333333332</v>
      </c>
      <c r="G194" s="10">
        <v>6.8775790921595599</v>
      </c>
      <c r="H194" s="10">
        <v>5.3639846743295019</v>
      </c>
      <c r="I194" s="10">
        <v>12.745812090313184</v>
      </c>
      <c r="J194" s="10">
        <v>8.7962962962962958</v>
      </c>
      <c r="K194" s="10">
        <v>5.2383446830801468</v>
      </c>
      <c r="L194" s="10">
        <v>3.6363636363636362</v>
      </c>
      <c r="M194" s="10">
        <v>2.4529844644317254</v>
      </c>
      <c r="N194" s="10">
        <v>5.2859202306583377</v>
      </c>
      <c r="O194" s="10">
        <v>5.9453032104637336</v>
      </c>
      <c r="P194" s="10">
        <v>0.82987551867219922</v>
      </c>
      <c r="Q194" s="10">
        <v>11.502029769959405</v>
      </c>
      <c r="R194" s="10">
        <v>6.3538611925708697</v>
      </c>
      <c r="S194" s="10">
        <v>6.6934404283801872</v>
      </c>
      <c r="T194" s="10">
        <v>3.8971161340607949</v>
      </c>
      <c r="U194" s="10">
        <v>9.2794759825327517</v>
      </c>
      <c r="V194" s="10">
        <v>9.527299377061194</v>
      </c>
      <c r="W194" s="10">
        <v>18.617021276595743</v>
      </c>
      <c r="X194" s="10">
        <v>6.1763054463784393</v>
      </c>
      <c r="Y194" s="10">
        <v>11.229314420803783</v>
      </c>
      <c r="Z194" s="10">
        <v>15.151515151515152</v>
      </c>
      <c r="AA194" s="10">
        <v>2.1493820526598602</v>
      </c>
      <c r="AB194" s="10">
        <v>9.9667774086378742</v>
      </c>
      <c r="AC194" s="10">
        <v>5.882352941176471</v>
      </c>
      <c r="AD194" s="10">
        <v>4.7704233750745377</v>
      </c>
      <c r="AE194" s="10">
        <v>19.941348973607038</v>
      </c>
      <c r="AF194" s="10">
        <v>5.5555555555555554</v>
      </c>
      <c r="AG194" s="10">
        <v>2.7081922816519972</v>
      </c>
      <c r="AH194" s="10">
        <v>0.95057034220532322</v>
      </c>
      <c r="AI194" s="10">
        <v>34.188034188034194</v>
      </c>
      <c r="AJ194" s="10">
        <v>7.3244291253769926</v>
      </c>
      <c r="AK194" s="10">
        <v>2.5990903183885639</v>
      </c>
      <c r="AL194" s="10">
        <v>11.241217798594848</v>
      </c>
      <c r="AM194" s="10">
        <v>5.0925925925925926</v>
      </c>
      <c r="AN194" s="10">
        <v>0.71633237822349571</v>
      </c>
      <c r="AO194" s="10">
        <v>4.5801526717557248</v>
      </c>
      <c r="AP194" s="10">
        <v>3.0472320975114271</v>
      </c>
      <c r="AQ194" s="10">
        <v>2.4529844644317254</v>
      </c>
      <c r="AR194" s="37">
        <v>4.786597526924611</v>
      </c>
      <c r="AS194" s="10">
        <v>4.5586406962287604</v>
      </c>
      <c r="AT194" s="10">
        <v>4.3103448275862073</v>
      </c>
      <c r="AU194" s="78">
        <v>182</v>
      </c>
      <c r="AV194" s="72">
        <f t="shared" si="97"/>
        <v>7.1894393486958759</v>
      </c>
      <c r="AW194" s="72">
        <f t="shared" si="98"/>
        <v>6.1738781180581093</v>
      </c>
      <c r="AX194" s="23">
        <f t="shared" si="99"/>
        <v>45</v>
      </c>
      <c r="AY194" s="72">
        <f t="shared" si="100"/>
        <v>0.92034741045176027</v>
      </c>
      <c r="AZ194">
        <v>9.8425196850393704</v>
      </c>
      <c r="BA194" s="10">
        <v>7.1047957371225579</v>
      </c>
      <c r="BB194" s="10">
        <v>14.8861646234676</v>
      </c>
      <c r="BC194" s="10">
        <v>5.7224606580829755</v>
      </c>
      <c r="BD194" s="10">
        <v>10.416666666666666</v>
      </c>
      <c r="BE194" s="10">
        <v>7.8809106830122593</v>
      </c>
      <c r="BF194" s="10">
        <v>6.8407960199004973</v>
      </c>
      <c r="BG194" s="10">
        <v>12.861736334405144</v>
      </c>
      <c r="BH194" s="10">
        <v>13.958125623130607</v>
      </c>
      <c r="BI194" s="10">
        <v>14.285714285714286</v>
      </c>
      <c r="BJ194" s="10">
        <v>14.166130070830651</v>
      </c>
      <c r="BK194" s="10">
        <v>7.6287349014621739</v>
      </c>
      <c r="BL194" s="10">
        <v>4.4404973357015987</v>
      </c>
      <c r="BM194" s="10">
        <v>11.214953271028037</v>
      </c>
      <c r="BN194" s="10">
        <v>2.2123893805309733</v>
      </c>
      <c r="BO194" s="10">
        <v>4.0983606557377046</v>
      </c>
      <c r="BP194" s="10">
        <v>2.1551724137931036</v>
      </c>
      <c r="BQ194" s="10">
        <v>7.5329566854990579</v>
      </c>
      <c r="BR194" s="10">
        <v>5.4413542926239415</v>
      </c>
      <c r="BS194" s="10">
        <v>10.465116279069768</v>
      </c>
      <c r="BT194" s="10">
        <v>13.414634146341463</v>
      </c>
      <c r="BU194" s="10">
        <v>5.9523809523809526</v>
      </c>
      <c r="BV194" s="10">
        <v>7.5107296137339059</v>
      </c>
      <c r="BW194" s="10">
        <v>4.7846889952153111</v>
      </c>
      <c r="BX194" s="10">
        <v>3.2362459546925568</v>
      </c>
      <c r="BY194" s="10">
        <v>6.8965517241379306</v>
      </c>
      <c r="BZ194" s="10">
        <v>11.173184357541899</v>
      </c>
      <c r="CA194" s="10">
        <v>7.3349633251833737</v>
      </c>
      <c r="CB194" s="10">
        <v>8.8062622309197653</v>
      </c>
      <c r="CC194" s="10">
        <v>7.741935483870968</v>
      </c>
      <c r="CD194" s="10">
        <v>6.5237651444547993</v>
      </c>
      <c r="CE194" s="10">
        <v>8.6071987480438192</v>
      </c>
      <c r="CF194" s="10">
        <v>7.8627591136526087</v>
      </c>
      <c r="CG194" s="10">
        <v>6.0851926977687629</v>
      </c>
      <c r="CH194" s="10">
        <v>6.369426751592357</v>
      </c>
      <c r="CI194" s="10">
        <v>0</v>
      </c>
      <c r="CJ194" s="10">
        <v>9.6432015429122462</v>
      </c>
      <c r="CK194" s="10">
        <v>1.5337423312883436</v>
      </c>
      <c r="CL194" s="10">
        <v>2.3446658851113718</v>
      </c>
      <c r="CM194" s="10">
        <v>12.288786482334869</v>
      </c>
      <c r="CN194" s="10">
        <v>13.994910941475826</v>
      </c>
      <c r="CO194" s="10">
        <v>7.4794315632011967</v>
      </c>
      <c r="CP194" s="10">
        <v>25.6136606189968</v>
      </c>
      <c r="CQ194" s="10">
        <v>11.783189316575019</v>
      </c>
      <c r="CR194" s="10">
        <v>6.9238377843719094</v>
      </c>
      <c r="CS194" s="10">
        <v>3.9447731755424065</v>
      </c>
      <c r="CT194" s="10">
        <v>29.520295202952031</v>
      </c>
      <c r="CU194" s="10">
        <v>11.71303074670571</v>
      </c>
      <c r="CV194" s="10">
        <v>4.497751124437781</v>
      </c>
      <c r="CW194" s="10">
        <v>9.0395480225988702</v>
      </c>
      <c r="CX194" s="10">
        <v>8.1632653061224492</v>
      </c>
      <c r="CY194" s="10">
        <v>12.872628726287262</v>
      </c>
      <c r="CZ194" s="10">
        <v>11.163337250293772</v>
      </c>
      <c r="DA194" s="10">
        <v>6.8181818181818175</v>
      </c>
      <c r="DB194" s="10">
        <v>5.1169590643274852</v>
      </c>
      <c r="DC194" s="10">
        <v>7.8878177037686239</v>
      </c>
      <c r="DD194" s="10">
        <v>10.243277848911651</v>
      </c>
      <c r="DE194" s="10">
        <v>7.3349633251833737</v>
      </c>
      <c r="DF194" s="10">
        <v>3.4071550255536627</v>
      </c>
      <c r="DG194" s="10">
        <v>7.3710073710073711</v>
      </c>
      <c r="DH194" s="37">
        <v>5.5617352614015578</v>
      </c>
      <c r="DI194" s="10">
        <v>24.482109227871941</v>
      </c>
      <c r="DJ194" s="10">
        <v>15.280135823429541</v>
      </c>
      <c r="DK194" s="10">
        <v>8.8353413654618471</v>
      </c>
      <c r="DL194" s="10">
        <v>6.9084628670120898</v>
      </c>
      <c r="DM194" s="10">
        <v>9.5602294455066925</v>
      </c>
      <c r="DN194" s="10">
        <v>7.802340702210663</v>
      </c>
      <c r="DO194" s="10">
        <v>7.0148090413094311</v>
      </c>
      <c r="DP194" s="10">
        <v>4.0363269424823409</v>
      </c>
      <c r="DQ194" s="10">
        <v>9.9388379204892967</v>
      </c>
      <c r="DR194" s="78">
        <v>182</v>
      </c>
      <c r="DS194" s="72">
        <f t="shared" si="101"/>
        <v>8.7939317373952388</v>
      </c>
      <c r="DT194" s="72">
        <f t="shared" si="102"/>
        <v>5.1314786923164002</v>
      </c>
      <c r="DU194" s="23">
        <f t="shared" si="103"/>
        <v>70</v>
      </c>
      <c r="DV194" s="72">
        <f t="shared" si="104"/>
        <v>0.61332901412464036</v>
      </c>
      <c r="DW194" s="10">
        <v>5.2785923753665687</v>
      </c>
      <c r="DX194" s="10">
        <v>4.1536863966770508</v>
      </c>
      <c r="DY194" s="10">
        <v>7.5207468879668049</v>
      </c>
      <c r="DZ194" s="10">
        <v>4.7897817988291642</v>
      </c>
      <c r="EA194" s="10">
        <v>6.3948840927258193</v>
      </c>
      <c r="EB194" s="10">
        <v>5.9303187546330616</v>
      </c>
      <c r="EC194" s="10">
        <v>3.5612535612535612</v>
      </c>
      <c r="ED194" s="10">
        <v>7.5424261470773102</v>
      </c>
      <c r="EE194" s="10">
        <v>9.0090090090090094</v>
      </c>
      <c r="EF194" s="10">
        <v>8.6372360844529759</v>
      </c>
      <c r="EG194" s="10">
        <v>5.3539559785841764</v>
      </c>
      <c r="EH194" s="10">
        <v>7.5440067057837386</v>
      </c>
      <c r="EI194" s="10">
        <v>14.164305949008499</v>
      </c>
      <c r="EJ194" s="10">
        <v>14.656144306651635</v>
      </c>
      <c r="EK194" s="10">
        <v>12.5</v>
      </c>
      <c r="EL194" s="10">
        <v>10.915197313182199</v>
      </c>
      <c r="EM194" s="10">
        <v>12.548262548262548</v>
      </c>
      <c r="EN194" s="10">
        <v>17.793594306049823</v>
      </c>
      <c r="EO194" s="10">
        <v>7.3431241655540722</v>
      </c>
      <c r="EP194" s="10">
        <v>4.0026684456304205</v>
      </c>
      <c r="EQ194" s="10">
        <v>4.4247787610619467</v>
      </c>
      <c r="ER194" s="10">
        <v>10.11378002528445</v>
      </c>
      <c r="ES194" s="10">
        <v>3.5842293906810037</v>
      </c>
      <c r="ET194" s="10">
        <v>5.3619302949061662</v>
      </c>
      <c r="EU194" s="10">
        <v>17.985611510791365</v>
      </c>
      <c r="EV194" s="10">
        <v>4.0453074433656955</v>
      </c>
      <c r="EW194" s="10">
        <v>5.6882821387940838</v>
      </c>
      <c r="EX194" s="10">
        <v>9.512485136741974</v>
      </c>
      <c r="EY194" s="10">
        <v>8.7759815242494223</v>
      </c>
      <c r="EZ194" s="78">
        <v>182</v>
      </c>
      <c r="FA194" s="72">
        <f t="shared" si="105"/>
        <v>8.2459165880198135</v>
      </c>
      <c r="FB194" s="72">
        <f t="shared" si="106"/>
        <v>4.1306530005821589</v>
      </c>
      <c r="FC194" s="23">
        <f t="shared" si="107"/>
        <v>29</v>
      </c>
      <c r="FD194" s="72">
        <f t="shared" si="108"/>
        <v>0.76704300583515805</v>
      </c>
      <c r="FE194" s="50"/>
      <c r="FF194" s="10">
        <v>4.1536863966770508</v>
      </c>
      <c r="FG194" s="10">
        <v>5.2031714568880076</v>
      </c>
      <c r="FH194" s="10">
        <v>11.583011583011583</v>
      </c>
      <c r="FI194" s="10">
        <v>4.6904315196998123</v>
      </c>
      <c r="FJ194" s="10">
        <v>6.6755674232309747</v>
      </c>
      <c r="FK194" s="10">
        <v>5.6036678553234847</v>
      </c>
      <c r="FL194" s="10">
        <v>3.9215686274509802</v>
      </c>
      <c r="FM194" s="11"/>
      <c r="FN194" s="10">
        <v>5.2785923753665687</v>
      </c>
      <c r="FO194" s="10">
        <v>5.4824561403508776</v>
      </c>
      <c r="FP194" s="10">
        <v>2.4038461538461537</v>
      </c>
      <c r="FQ194" s="10">
        <v>4.6607975142413256</v>
      </c>
      <c r="FR194" s="10">
        <v>9.720062208398133</v>
      </c>
      <c r="FS194" s="10">
        <v>17.621145374449338</v>
      </c>
      <c r="FT194" s="10">
        <v>9.6798212956068497</v>
      </c>
      <c r="FU194" s="10">
        <v>4.7361299052774015</v>
      </c>
      <c r="FV194" s="10">
        <v>6.0606060606060606</v>
      </c>
      <c r="FW194" s="10">
        <v>12.820512820512821</v>
      </c>
      <c r="FX194" s="10">
        <v>8.5139318885448922</v>
      </c>
      <c r="FY194" s="10">
        <v>8.5910652920962196</v>
      </c>
      <c r="FZ194" s="10">
        <v>4.3343653250773997</v>
      </c>
      <c r="GA194" s="10">
        <v>20.134228187919462</v>
      </c>
      <c r="GB194" s="10">
        <v>10.817307692307692</v>
      </c>
      <c r="GC194" s="10">
        <v>8.7082728592162546</v>
      </c>
      <c r="GD194" s="10">
        <v>34.285714285714285</v>
      </c>
      <c r="GE194" s="10">
        <v>6.3956144358154408</v>
      </c>
      <c r="GF194" s="10">
        <v>3.0395136778115504</v>
      </c>
    </row>
    <row r="195" spans="1:188" s="10" customFormat="1" x14ac:dyDescent="0.35">
      <c r="A195" s="57">
        <v>183</v>
      </c>
      <c r="B195" s="10">
        <v>3.8461538461538463</v>
      </c>
      <c r="C195" s="10">
        <v>1.6042780748663101</v>
      </c>
      <c r="D195" s="10">
        <v>2.197802197802198</v>
      </c>
      <c r="E195" s="10">
        <v>4.9407114624505928</v>
      </c>
      <c r="F195" s="10">
        <v>15.894039735099337</v>
      </c>
      <c r="G195" s="10">
        <v>4.1551246537396125</v>
      </c>
      <c r="H195" s="10">
        <v>6.1633281972265026</v>
      </c>
      <c r="I195" s="10">
        <v>14.385835485060863</v>
      </c>
      <c r="J195" s="10">
        <v>4.6707146193367581</v>
      </c>
      <c r="K195" s="10">
        <v>6.8457082675092158</v>
      </c>
      <c r="L195" s="10">
        <v>6.777893639207508</v>
      </c>
      <c r="M195" s="10">
        <v>4.0983606557377046</v>
      </c>
      <c r="N195" s="10">
        <v>7.2463768115942031</v>
      </c>
      <c r="O195" s="10">
        <v>4.7846889952153111</v>
      </c>
      <c r="P195" s="10">
        <v>6.6445182724252492</v>
      </c>
      <c r="Q195" s="10">
        <v>15.058179329226558</v>
      </c>
      <c r="R195" s="10">
        <v>3.9350713231677323</v>
      </c>
      <c r="S195" s="10">
        <v>2.6954177897574123</v>
      </c>
      <c r="T195" s="10">
        <v>3.9123630672926448</v>
      </c>
      <c r="U195" s="10">
        <v>7.7134986225895315</v>
      </c>
      <c r="V195" s="10">
        <v>12.578616352201259</v>
      </c>
      <c r="W195" s="10">
        <v>18.066847335140018</v>
      </c>
      <c r="X195" s="10">
        <v>6.2146892655367232</v>
      </c>
      <c r="Y195" s="10">
        <v>8.3682008368200833</v>
      </c>
      <c r="Z195" s="10">
        <v>21.978021978021978</v>
      </c>
      <c r="AA195" s="10">
        <v>7.0005385029617662</v>
      </c>
      <c r="AB195" s="10">
        <v>20.134228187919462</v>
      </c>
      <c r="AC195" s="10">
        <v>8.6067778375470692</v>
      </c>
      <c r="AD195" s="10">
        <v>4.7932893948472142</v>
      </c>
      <c r="AE195" s="10">
        <v>15.559545182525435</v>
      </c>
      <c r="AF195" s="10">
        <v>0</v>
      </c>
      <c r="AG195" s="10">
        <v>2.0366598778004072</v>
      </c>
      <c r="AH195" s="10">
        <v>1.9029495718363463</v>
      </c>
      <c r="AI195" s="10">
        <v>26.548672566371682</v>
      </c>
      <c r="AJ195" s="10">
        <v>6.9444444444444446</v>
      </c>
      <c r="AK195" s="10">
        <v>0.65146579804560256</v>
      </c>
      <c r="AL195" s="10">
        <v>9.0004737091425859</v>
      </c>
      <c r="AM195" s="10">
        <v>9.7719869706840399</v>
      </c>
      <c r="AN195" s="10">
        <v>5.7347670250896057</v>
      </c>
      <c r="AO195" s="10">
        <v>2.3006134969325154</v>
      </c>
      <c r="AP195" s="10">
        <v>3.0565461029037189</v>
      </c>
      <c r="AQ195" s="10">
        <v>2.459016393442623</v>
      </c>
      <c r="AR195" s="37">
        <v>3.2064128256513027</v>
      </c>
      <c r="AS195" s="10">
        <v>3.330557868442964</v>
      </c>
      <c r="AT195" s="10">
        <v>5.7720057720057723</v>
      </c>
      <c r="AU195" s="78">
        <v>183</v>
      </c>
      <c r="AV195" s="72">
        <f t="shared" si="97"/>
        <v>7.4130531631505256</v>
      </c>
      <c r="AW195" s="72">
        <f t="shared" si="98"/>
        <v>5.9918031955871998</v>
      </c>
      <c r="AX195" s="23">
        <f t="shared" si="99"/>
        <v>45</v>
      </c>
      <c r="AY195" s="72">
        <f t="shared" si="100"/>
        <v>0.89320528354222972</v>
      </c>
      <c r="AZ195">
        <v>5.964214711729622</v>
      </c>
      <c r="BA195" s="10">
        <v>5.3667262969588547</v>
      </c>
      <c r="BB195" s="10">
        <v>11.555555555555555</v>
      </c>
      <c r="BC195" s="10">
        <v>21.582733812949641</v>
      </c>
      <c r="BD195" s="10">
        <v>10.526315789473685</v>
      </c>
      <c r="BE195" s="10">
        <v>7.9435127978817297</v>
      </c>
      <c r="BF195" s="10">
        <v>6.261740763932373</v>
      </c>
      <c r="BG195" s="10">
        <v>13.029315960912053</v>
      </c>
      <c r="BH195" s="10">
        <v>8.0889787664307384</v>
      </c>
      <c r="BI195" s="10">
        <v>5.7971014492753623</v>
      </c>
      <c r="BJ195" s="10">
        <v>13.063357282821686</v>
      </c>
      <c r="BK195" s="10">
        <v>7.0467648942985264</v>
      </c>
      <c r="BL195" s="10">
        <v>6.2444246208742191</v>
      </c>
      <c r="BM195" s="10">
        <v>7.5614366729678641</v>
      </c>
      <c r="BN195" s="10">
        <v>6.6518847006651889</v>
      </c>
      <c r="BO195" s="10">
        <v>8.2304526748971192</v>
      </c>
      <c r="BP195" s="10">
        <v>4.319654427645788</v>
      </c>
      <c r="BQ195" s="10">
        <v>8.8551549652118915</v>
      </c>
      <c r="BR195" s="10">
        <v>7.9027355623100304</v>
      </c>
      <c r="BS195" s="10">
        <v>8.2256169212690953</v>
      </c>
      <c r="BT195" s="10">
        <v>16.069221260815823</v>
      </c>
      <c r="BU195" s="10">
        <v>7.4850299401197606</v>
      </c>
      <c r="BV195" s="10">
        <v>9.7297297297297298</v>
      </c>
      <c r="BW195" s="10">
        <v>8.8141025641025639</v>
      </c>
      <c r="BX195" s="10">
        <v>9.7402597402597397</v>
      </c>
      <c r="BY195" s="10">
        <v>9.2592592592592595</v>
      </c>
      <c r="BZ195" s="10">
        <v>9.4161958568738235</v>
      </c>
      <c r="CA195" s="10">
        <v>13.546798029556649</v>
      </c>
      <c r="CB195" s="10">
        <v>20.730503455083909</v>
      </c>
      <c r="CC195" s="10">
        <v>2.6007802340702209</v>
      </c>
      <c r="CD195" s="10">
        <v>13.133208255159476</v>
      </c>
      <c r="CE195" s="10">
        <v>10.260457774269929</v>
      </c>
      <c r="CF195" s="10">
        <v>7.2046109510086458</v>
      </c>
      <c r="CG195" s="10">
        <v>12.244897959183673</v>
      </c>
      <c r="CH195" s="10">
        <v>6.4102564102564106</v>
      </c>
      <c r="CI195" s="10">
        <v>5.8479532163742691</v>
      </c>
      <c r="CJ195" s="10">
        <v>11.684518013631937</v>
      </c>
      <c r="CK195" s="10">
        <v>1.5360983102918586</v>
      </c>
      <c r="CL195" s="10">
        <v>10.575793184488838</v>
      </c>
      <c r="CM195" s="10">
        <v>6.2208398133748055</v>
      </c>
      <c r="CN195" s="10">
        <v>5.161290322580645</v>
      </c>
      <c r="CO195" s="10">
        <v>11.303692539562924</v>
      </c>
      <c r="CP195" s="10">
        <v>15.334063526834612</v>
      </c>
      <c r="CQ195" s="10">
        <v>12.718600953895072</v>
      </c>
      <c r="CR195" s="10">
        <v>5.9760956175298805</v>
      </c>
      <c r="CS195" s="10">
        <v>12.871287128712872</v>
      </c>
      <c r="CT195" s="10">
        <v>15.209125475285171</v>
      </c>
      <c r="CU195" s="10">
        <v>10.37037037037037</v>
      </c>
      <c r="CV195" s="10">
        <v>10.542168674698795</v>
      </c>
      <c r="CW195" s="10">
        <v>11.402508551881414</v>
      </c>
      <c r="CX195" s="10">
        <v>12.345679012345679</v>
      </c>
      <c r="CY195" s="10">
        <v>10.981468771448181</v>
      </c>
      <c r="CZ195" s="10">
        <v>10.695187165775401</v>
      </c>
      <c r="DA195" s="10">
        <v>3.0511060259344012</v>
      </c>
      <c r="DB195" s="10">
        <v>3.6737692872887582</v>
      </c>
      <c r="DC195" s="10">
        <v>1.7667844522968197</v>
      </c>
      <c r="DD195" s="10">
        <v>5.8214747736093146</v>
      </c>
      <c r="DE195" s="10">
        <v>2.4630541871921183</v>
      </c>
      <c r="DF195" s="10">
        <v>4.2735042735042734</v>
      </c>
      <c r="DG195" s="10">
        <v>2.4752475247524752</v>
      </c>
      <c r="DH195" s="37">
        <v>1.1185682326621924</v>
      </c>
      <c r="DI195" s="10">
        <v>11.583011583011583</v>
      </c>
      <c r="DJ195" s="10">
        <v>8.6206896551724146</v>
      </c>
      <c r="DK195" s="10">
        <v>5.6726094003241494</v>
      </c>
      <c r="DL195" s="10">
        <v>10.434782608695652</v>
      </c>
      <c r="DM195" s="10">
        <v>12.87001287001287</v>
      </c>
      <c r="DN195" s="10">
        <v>6.5530799475753607</v>
      </c>
      <c r="DO195" s="10">
        <v>13.343799058084773</v>
      </c>
      <c r="DP195" s="10">
        <v>8.1053698074974676</v>
      </c>
      <c r="DQ195" s="10">
        <v>9.2592592592592595</v>
      </c>
      <c r="DR195" s="78">
        <v>183</v>
      </c>
      <c r="DS195" s="72">
        <f t="shared" si="101"/>
        <v>8.8960836234823919</v>
      </c>
      <c r="DT195" s="72">
        <f t="shared" si="102"/>
        <v>4.1370315752008251</v>
      </c>
      <c r="DU195" s="23">
        <f t="shared" si="103"/>
        <v>70</v>
      </c>
      <c r="DV195" s="72">
        <f t="shared" si="104"/>
        <v>0.49446984963997581</v>
      </c>
      <c r="DW195" s="10">
        <v>4.716981132075472</v>
      </c>
      <c r="DX195" s="10">
        <v>5.2137643378519289</v>
      </c>
      <c r="DY195" s="10">
        <v>7.8390384112882154</v>
      </c>
      <c r="DZ195" s="10">
        <v>5.882352941176471</v>
      </c>
      <c r="EA195" s="10">
        <v>8.0450522928399035</v>
      </c>
      <c r="EB195" s="10">
        <v>8.9485458612975393</v>
      </c>
      <c r="EC195" s="10">
        <v>4.2887776983559682</v>
      </c>
      <c r="ED195" s="10">
        <v>10.766307789740342</v>
      </c>
      <c r="EE195" s="10">
        <v>20</v>
      </c>
      <c r="EF195" s="10">
        <v>8.7124878993223618</v>
      </c>
      <c r="EG195" s="10">
        <v>5.9808612440191391</v>
      </c>
      <c r="EH195" s="10">
        <v>3.3783783783783785</v>
      </c>
      <c r="EI195" s="10">
        <v>11.494252873563218</v>
      </c>
      <c r="EJ195" s="10">
        <v>11.441647597254004</v>
      </c>
      <c r="EK195" s="10">
        <v>8.4388185654008439</v>
      </c>
      <c r="EL195" s="10">
        <v>11.884550084889643</v>
      </c>
      <c r="EM195" s="10">
        <v>9.7751710654936463</v>
      </c>
      <c r="EN195" s="10">
        <v>16.304347826086957</v>
      </c>
      <c r="EO195" s="10">
        <v>4.7074646940147948</v>
      </c>
      <c r="EP195" s="10">
        <v>6.0281312793034161</v>
      </c>
      <c r="EQ195" s="10">
        <v>6.666666666666667</v>
      </c>
      <c r="ER195" s="10">
        <v>4.4699872286079181</v>
      </c>
      <c r="ES195" s="10">
        <v>7.1942446043165464</v>
      </c>
      <c r="ET195" s="10">
        <v>3.5938903863432166</v>
      </c>
      <c r="EU195" s="10">
        <v>18.315018315018314</v>
      </c>
      <c r="EV195" s="10">
        <v>5.6864337936636877</v>
      </c>
      <c r="EW195" s="10">
        <v>5.1487414187643017</v>
      </c>
      <c r="EX195" s="10">
        <v>8.4033613445378155</v>
      </c>
      <c r="EY195" s="10">
        <v>9.7856477166821989</v>
      </c>
      <c r="EZ195" s="78">
        <v>183</v>
      </c>
      <c r="FA195" s="72">
        <f t="shared" si="105"/>
        <v>8.3831352912742378</v>
      </c>
      <c r="FB195" s="72">
        <f t="shared" si="106"/>
        <v>4.2036567735690653</v>
      </c>
      <c r="FC195" s="23">
        <f t="shared" si="107"/>
        <v>29</v>
      </c>
      <c r="FD195" s="72">
        <f t="shared" si="108"/>
        <v>0.78059946614816234</v>
      </c>
      <c r="FE195" s="50"/>
      <c r="FF195" s="10">
        <v>5.2137643378519289</v>
      </c>
      <c r="FG195" s="10">
        <v>4.7322540473225407</v>
      </c>
      <c r="FH195" s="10">
        <v>16.927083333333332</v>
      </c>
      <c r="FI195" s="10">
        <v>14.137606032045241</v>
      </c>
      <c r="FJ195" s="10">
        <v>4.704301075268817</v>
      </c>
      <c r="FK195" s="10">
        <v>7.1721311475409832</v>
      </c>
      <c r="FL195" s="10">
        <v>3.9370078740157481</v>
      </c>
      <c r="FM195" s="11"/>
      <c r="FN195" s="10">
        <v>4.716981132075472</v>
      </c>
      <c r="FO195" s="10">
        <v>11.025358324145534</v>
      </c>
      <c r="FP195" s="10">
        <v>2.4096385542168677</v>
      </c>
      <c r="FQ195" s="10">
        <v>5.2029136316337148</v>
      </c>
      <c r="FR195" s="10">
        <v>5.4966627404789952</v>
      </c>
      <c r="FS195" s="10">
        <v>16.143497757847534</v>
      </c>
      <c r="FT195" s="10">
        <v>6.0150375939849621</v>
      </c>
      <c r="FU195" s="10">
        <v>4.7586675730795376</v>
      </c>
      <c r="FV195" s="10">
        <v>6.0975609756097562</v>
      </c>
      <c r="FW195" s="10">
        <v>17.709563164108619</v>
      </c>
      <c r="FX195" s="10">
        <v>9.3676814988290396</v>
      </c>
      <c r="FY195" s="10">
        <v>7.7989601386481802</v>
      </c>
      <c r="FZ195" s="10">
        <v>1.8656716417910448</v>
      </c>
      <c r="GA195" s="10">
        <v>23.972602739726028</v>
      </c>
      <c r="GB195" s="10">
        <v>14.580801944106925</v>
      </c>
      <c r="GC195" s="10">
        <v>10.248901903367496</v>
      </c>
      <c r="GD195" s="10">
        <v>26.627218934911244</v>
      </c>
      <c r="GE195" s="10">
        <v>7.3563218390804597</v>
      </c>
      <c r="GF195" s="10">
        <v>7.1138211382113825</v>
      </c>
    </row>
    <row r="196" spans="1:188" s="10" customFormat="1" x14ac:dyDescent="0.35">
      <c r="A196" s="57">
        <v>184</v>
      </c>
      <c r="B196" s="10">
        <v>7.1704357418643134</v>
      </c>
      <c r="C196" s="10">
        <v>2.1424745581146225</v>
      </c>
      <c r="D196" s="10">
        <v>2.2026431718061672</v>
      </c>
      <c r="E196" s="10">
        <v>2.9791459781529297</v>
      </c>
      <c r="F196" s="10">
        <v>12.113055181695827</v>
      </c>
      <c r="G196" s="10">
        <v>2.7816411682892905</v>
      </c>
      <c r="H196" s="10">
        <v>0.77519379844961245</v>
      </c>
      <c r="I196" s="10">
        <v>9.7305389221556879</v>
      </c>
      <c r="J196" s="10">
        <v>8.4467386203660251</v>
      </c>
      <c r="K196" s="10">
        <v>7.4231177094379639</v>
      </c>
      <c r="L196" s="10">
        <v>8.3989501312335957</v>
      </c>
      <c r="M196" s="10">
        <v>6.5843621399176957</v>
      </c>
      <c r="N196" s="10">
        <v>9.2457420924574212</v>
      </c>
      <c r="O196" s="10">
        <v>5.4086538461538458</v>
      </c>
      <c r="P196" s="10">
        <v>9.1973244147157196</v>
      </c>
      <c r="Q196" s="10">
        <v>9.0340514246004169</v>
      </c>
      <c r="R196" s="10">
        <v>4.9382716049382713</v>
      </c>
      <c r="S196" s="10">
        <v>2.7027027027027026</v>
      </c>
      <c r="T196" s="10">
        <v>0.78554595443833464</v>
      </c>
      <c r="U196" s="10">
        <v>9.4392004441976685</v>
      </c>
      <c r="V196" s="10">
        <v>7.8681153990258528</v>
      </c>
      <c r="W196" s="10">
        <v>24.839006439742409</v>
      </c>
      <c r="X196" s="10">
        <v>5.6850483229107445</v>
      </c>
      <c r="Y196" s="10">
        <v>9.6443640747438213</v>
      </c>
      <c r="Z196" s="10">
        <v>19.101123595505619</v>
      </c>
      <c r="AA196" s="10">
        <v>3.2537960954446854</v>
      </c>
      <c r="AB196" s="10">
        <v>23.972602739726028</v>
      </c>
      <c r="AC196" s="10">
        <v>11.394465545306565</v>
      </c>
      <c r="AD196" s="10">
        <v>1.8061408789885611</v>
      </c>
      <c r="AE196" s="10">
        <v>13.373860182370821</v>
      </c>
      <c r="AF196" s="10">
        <v>2.7932960893854748</v>
      </c>
      <c r="AG196" s="10">
        <v>2.0408163265306123</v>
      </c>
      <c r="AH196" s="10">
        <v>3.8131553860819829</v>
      </c>
      <c r="AI196" s="10">
        <v>33.333333333333336</v>
      </c>
      <c r="AJ196" s="10">
        <v>6.9930069930069934</v>
      </c>
      <c r="AK196" s="10">
        <v>0</v>
      </c>
      <c r="AL196" s="10">
        <v>5.736137667304015</v>
      </c>
      <c r="AM196" s="10">
        <v>2.3496240601503757</v>
      </c>
      <c r="AN196" s="10">
        <v>2.1629416005767843</v>
      </c>
      <c r="AO196" s="10">
        <v>3.0745580322828592</v>
      </c>
      <c r="AP196" s="10">
        <v>3.5769034236075625</v>
      </c>
      <c r="AQ196" s="10">
        <v>0.82169268693508624</v>
      </c>
      <c r="AR196" s="37">
        <v>4.4229995979091274</v>
      </c>
      <c r="AS196" s="10">
        <v>2.9239766081871346</v>
      </c>
      <c r="AT196" s="10">
        <v>6.5312046444121918</v>
      </c>
      <c r="AU196" s="78">
        <v>184</v>
      </c>
      <c r="AV196" s="72">
        <f t="shared" si="97"/>
        <v>7.1780435406479306</v>
      </c>
      <c r="AW196" s="72">
        <f t="shared" si="98"/>
        <v>6.7977186649780856</v>
      </c>
      <c r="AX196" s="23">
        <f t="shared" si="99"/>
        <v>45</v>
      </c>
      <c r="AY196" s="72">
        <f t="shared" si="100"/>
        <v>1.0133440684540078</v>
      </c>
      <c r="AZ196">
        <v>5</v>
      </c>
      <c r="BA196" s="10">
        <v>3.5971223021582732</v>
      </c>
      <c r="BB196" s="10">
        <v>15.287769784172662</v>
      </c>
      <c r="BC196" s="10">
        <v>16.176470588235293</v>
      </c>
      <c r="BD196" s="10">
        <v>9.5744680851063837</v>
      </c>
      <c r="BE196" s="10">
        <v>9.7864768683274015</v>
      </c>
      <c r="BF196" s="10">
        <v>4.4108380592312537</v>
      </c>
      <c r="BG196" s="10">
        <v>16.501650165016503</v>
      </c>
      <c r="BH196" s="10">
        <v>10.193679918450561</v>
      </c>
      <c r="BI196" s="10">
        <v>5.8309037900874632</v>
      </c>
      <c r="BJ196" s="10">
        <v>9.2653871608206479</v>
      </c>
      <c r="BK196" s="10">
        <v>5.806451612903226</v>
      </c>
      <c r="BL196" s="10">
        <v>5.3859964093357275</v>
      </c>
      <c r="BM196" s="10">
        <v>10.158730158730158</v>
      </c>
      <c r="BN196" s="10">
        <v>15.625</v>
      </c>
      <c r="BO196" s="10">
        <v>8.2987551867219924</v>
      </c>
      <c r="BP196" s="10">
        <v>2.1691973969631237</v>
      </c>
      <c r="BQ196" s="10">
        <v>5.7434588385449903</v>
      </c>
      <c r="BR196" s="10">
        <v>7.3529411764705879</v>
      </c>
      <c r="BS196" s="10">
        <v>4.7393364928909953</v>
      </c>
      <c r="BT196" s="10">
        <v>11.306532663316583</v>
      </c>
      <c r="BU196" s="10">
        <v>10.558069381598793</v>
      </c>
      <c r="BV196" s="10">
        <v>9.825327510917031</v>
      </c>
      <c r="BW196" s="10">
        <v>6.4672594987873886</v>
      </c>
      <c r="BX196" s="10">
        <v>13.114754098360656</v>
      </c>
      <c r="BY196" s="10">
        <v>8.1775700934579447</v>
      </c>
      <c r="BZ196" s="10">
        <v>7.6045627376425857</v>
      </c>
      <c r="CA196" s="10">
        <v>11.235955056179776</v>
      </c>
      <c r="CB196" s="10">
        <v>12.096774193548388</v>
      </c>
      <c r="CC196" s="10">
        <v>14.341590612777054</v>
      </c>
      <c r="CD196" s="10">
        <v>6.6539923954372622</v>
      </c>
      <c r="CE196" s="10">
        <v>8.7719298245614041</v>
      </c>
      <c r="CF196" s="10">
        <v>8.7082728592162546</v>
      </c>
      <c r="CG196" s="10">
        <v>18.595041322314049</v>
      </c>
      <c r="CH196" s="10">
        <v>6.4516129032258061</v>
      </c>
      <c r="CI196" s="10">
        <v>17.647058823529413</v>
      </c>
      <c r="CJ196" s="10">
        <v>10.83743842364532</v>
      </c>
      <c r="CK196" s="10">
        <v>7.6923076923076925</v>
      </c>
      <c r="CL196" s="10">
        <v>9.5011876484560567</v>
      </c>
      <c r="CM196" s="10">
        <v>1.5649452269170578</v>
      </c>
      <c r="CN196" s="10">
        <v>12.970168612191959</v>
      </c>
      <c r="CO196" s="10">
        <v>7.6219512195121952</v>
      </c>
      <c r="CP196" s="10">
        <v>13.348164627363737</v>
      </c>
      <c r="CQ196" s="10">
        <v>9.6618357487922708</v>
      </c>
      <c r="CR196" s="10">
        <v>6.0120240480961922</v>
      </c>
      <c r="CS196" s="10">
        <v>7.0210631895687063</v>
      </c>
      <c r="CT196" s="10">
        <v>12.87001287001287</v>
      </c>
      <c r="CU196" s="10">
        <v>19.461077844311376</v>
      </c>
      <c r="CV196" s="10">
        <v>6.0882800608828003</v>
      </c>
      <c r="CW196" s="10">
        <v>16.147635524798154</v>
      </c>
      <c r="CX196" s="10">
        <v>8.3333333333333339</v>
      </c>
      <c r="CY196" s="10">
        <v>15.267175572519085</v>
      </c>
      <c r="CZ196" s="10">
        <v>4.8048048048048049</v>
      </c>
      <c r="DA196" s="10">
        <v>4.5906656465187456</v>
      </c>
      <c r="DB196" s="10">
        <v>5.1622418879056049</v>
      </c>
      <c r="DC196" s="10">
        <v>3.5398230088495577</v>
      </c>
      <c r="DD196" s="10">
        <v>5.2049446974625893</v>
      </c>
      <c r="DE196" s="10">
        <v>6.1728395061728394</v>
      </c>
      <c r="DF196" s="10">
        <v>7.7253218884120169</v>
      </c>
      <c r="DG196" s="10">
        <v>4.9627791563275432</v>
      </c>
      <c r="DH196" s="37">
        <v>3.3594624860022395</v>
      </c>
      <c r="DI196" s="10">
        <v>17.578125</v>
      </c>
      <c r="DJ196" s="10">
        <v>3.4782608695652173</v>
      </c>
      <c r="DK196" s="10">
        <v>5.7049714751426244</v>
      </c>
      <c r="DL196" s="10">
        <v>7.0298769771528997</v>
      </c>
      <c r="DM196" s="10">
        <v>11.082138200782268</v>
      </c>
      <c r="DN196" s="10">
        <v>10.554089709762533</v>
      </c>
      <c r="DO196" s="10">
        <v>15.910898965791567</v>
      </c>
      <c r="DP196" s="10">
        <v>6.1287027579162414</v>
      </c>
      <c r="DQ196" s="10">
        <v>3.8729666924864445</v>
      </c>
      <c r="DR196" s="78">
        <v>184</v>
      </c>
      <c r="DS196" s="72">
        <f t="shared" si="101"/>
        <v>9.0531779048971757</v>
      </c>
      <c r="DT196" s="72">
        <f t="shared" si="102"/>
        <v>4.3824441853952711</v>
      </c>
      <c r="DU196" s="23">
        <f t="shared" si="103"/>
        <v>70</v>
      </c>
      <c r="DV196" s="72">
        <f t="shared" si="104"/>
        <v>0.52380226691955889</v>
      </c>
      <c r="DW196" s="10">
        <v>2.9620853080568721</v>
      </c>
      <c r="DX196" s="10">
        <v>2.0964360587002098</v>
      </c>
      <c r="DY196" s="10">
        <v>6.5841453779299446</v>
      </c>
      <c r="DZ196" s="10">
        <v>7.5309306078536844</v>
      </c>
      <c r="EA196" s="10">
        <v>5.6772100567721004</v>
      </c>
      <c r="EB196" s="10">
        <v>9.7817908201655381</v>
      </c>
      <c r="EC196" s="10">
        <v>4.3072505384063176</v>
      </c>
      <c r="ED196" s="10">
        <v>7.6824583866837388</v>
      </c>
      <c r="EE196" s="10">
        <v>14.84230055658627</v>
      </c>
      <c r="EF196" s="10">
        <v>15.625</v>
      </c>
      <c r="EG196" s="10">
        <v>7.2202166064981945</v>
      </c>
      <c r="EH196" s="10">
        <v>4.2372881355932206</v>
      </c>
      <c r="EI196" s="10">
        <v>8.720930232558139</v>
      </c>
      <c r="EJ196" s="10">
        <v>10.416666666666666</v>
      </c>
      <c r="EK196" s="10">
        <v>7.4468085106382977</v>
      </c>
      <c r="EL196" s="10">
        <v>12.027491408934708</v>
      </c>
      <c r="EM196" s="10">
        <v>9.8716683119447186</v>
      </c>
      <c r="EN196" s="10">
        <v>12.89134438305709</v>
      </c>
      <c r="EO196" s="10">
        <v>9.4594594594594597</v>
      </c>
      <c r="EP196" s="10">
        <v>2.6954177897574123</v>
      </c>
      <c r="EQ196" s="10">
        <v>5.592841163310962</v>
      </c>
      <c r="ER196" s="10">
        <v>8.3386786401539457</v>
      </c>
      <c r="ES196" s="10">
        <v>6.3405797101449277</v>
      </c>
      <c r="ET196" s="10">
        <v>4.508566275924256</v>
      </c>
      <c r="EU196" s="10">
        <v>33.582089552238806</v>
      </c>
      <c r="EV196" s="10">
        <v>4.9019607843137258</v>
      </c>
      <c r="EW196" s="10">
        <v>4.0253018976423229</v>
      </c>
      <c r="EX196" s="10">
        <v>8.4745762711864412</v>
      </c>
      <c r="EY196" s="10">
        <v>7.5294117647058822</v>
      </c>
      <c r="EZ196" s="78">
        <v>184</v>
      </c>
      <c r="FA196" s="72">
        <f t="shared" si="105"/>
        <v>8.4610656991684099</v>
      </c>
      <c r="FB196" s="72">
        <f t="shared" si="106"/>
        <v>5.9162194496436964</v>
      </c>
      <c r="FC196" s="23">
        <f t="shared" si="107"/>
        <v>29</v>
      </c>
      <c r="FD196" s="72">
        <f t="shared" si="108"/>
        <v>1.098614371431238</v>
      </c>
      <c r="FE196" s="50"/>
      <c r="FF196" s="10">
        <v>2.0964360587002098</v>
      </c>
      <c r="FG196" s="10">
        <v>4.5045045045045047</v>
      </c>
      <c r="FH196" s="10">
        <v>15.894039735099337</v>
      </c>
      <c r="FI196" s="10">
        <v>7.6481835564053533</v>
      </c>
      <c r="FJ196" s="10">
        <v>7.4274139095205944</v>
      </c>
      <c r="FK196" s="10">
        <v>7.7399380804953557</v>
      </c>
      <c r="FL196" s="10">
        <v>5.5335968379446641</v>
      </c>
      <c r="FM196" s="11"/>
      <c r="FN196" s="10">
        <v>2.9620853080568721</v>
      </c>
      <c r="FO196" s="10">
        <v>14.492753623188406</v>
      </c>
      <c r="FP196" s="10">
        <v>5.636070853462158</v>
      </c>
      <c r="FQ196" s="10">
        <v>4.1841004184100417</v>
      </c>
      <c r="FR196" s="10">
        <v>4.7374654559810505</v>
      </c>
      <c r="FS196" s="10">
        <v>10.027347310847766</v>
      </c>
      <c r="FT196" s="10">
        <v>6.8078668683812404</v>
      </c>
      <c r="FU196" s="10">
        <v>6.1475409836065573</v>
      </c>
      <c r="FV196" s="10">
        <v>4.6012269938650308</v>
      </c>
      <c r="FW196" s="10">
        <v>20.432692307692307</v>
      </c>
      <c r="FX196" s="10">
        <v>13.396375098502759</v>
      </c>
      <c r="FY196" s="10">
        <v>15.720524017467248</v>
      </c>
      <c r="FZ196" s="10">
        <v>3.1152647975077881</v>
      </c>
      <c r="GA196" s="10">
        <v>14.035087719298245</v>
      </c>
      <c r="GB196" s="10">
        <v>17.262638717632552</v>
      </c>
      <c r="GC196" s="10">
        <v>7.3964497041420119</v>
      </c>
      <c r="GD196" s="10">
        <v>33.434650455927049</v>
      </c>
      <c r="GE196" s="10">
        <v>5.094951366373321</v>
      </c>
      <c r="GF196" s="10">
        <v>6.1412487205731834</v>
      </c>
    </row>
    <row r="197" spans="1:188" s="10" customFormat="1" x14ac:dyDescent="0.35">
      <c r="A197" s="57">
        <v>185</v>
      </c>
      <c r="B197" s="10">
        <v>6.666666666666667</v>
      </c>
      <c r="C197" s="10">
        <v>2.147074610842727</v>
      </c>
      <c r="D197" s="10">
        <v>2.2075055187637971</v>
      </c>
      <c r="E197" s="10">
        <v>2.9880478087649402</v>
      </c>
      <c r="F197" s="10">
        <v>16.348773841961854</v>
      </c>
      <c r="G197" s="10">
        <v>2.7894002789400281</v>
      </c>
      <c r="H197" s="10">
        <v>3.1031807602792862</v>
      </c>
      <c r="I197" s="10">
        <v>16.250944822373395</v>
      </c>
      <c r="J197" s="10">
        <v>3.3128253667770942</v>
      </c>
      <c r="K197" s="10">
        <v>8.0128205128205128</v>
      </c>
      <c r="L197" s="10">
        <v>6.3525674960296454</v>
      </c>
      <c r="M197" s="10">
        <v>1.6570008285004143</v>
      </c>
      <c r="N197" s="10">
        <v>8.840864440078585</v>
      </c>
      <c r="O197" s="10">
        <v>9.667673716012084</v>
      </c>
      <c r="P197" s="10">
        <v>5.9071729957805905</v>
      </c>
      <c r="Q197" s="10">
        <v>16.129032258064516</v>
      </c>
      <c r="R197" s="10">
        <v>7.9404466501240698</v>
      </c>
      <c r="S197" s="10">
        <v>1.3550135501355014</v>
      </c>
      <c r="T197" s="10">
        <v>3.9308176100628929</v>
      </c>
      <c r="U197" s="10">
        <v>6.1659192825112106</v>
      </c>
      <c r="V197" s="10">
        <v>9.8187311178247736</v>
      </c>
      <c r="W197" s="10">
        <v>16.037735849056602</v>
      </c>
      <c r="X197" s="10">
        <v>7.4328187535734704</v>
      </c>
      <c r="Y197" s="10">
        <v>7.3037127206329888</v>
      </c>
      <c r="Z197" s="10">
        <v>21.764032073310425</v>
      </c>
      <c r="AA197" s="10">
        <v>2.1762785636561479</v>
      </c>
      <c r="AB197" s="10">
        <v>14.035087719298245</v>
      </c>
      <c r="AC197" s="10">
        <v>8.23271130625686</v>
      </c>
      <c r="AD197" s="10">
        <v>1.8094089264173703</v>
      </c>
      <c r="AE197" s="10">
        <v>4.9291435613062227</v>
      </c>
      <c r="AF197" s="10">
        <v>0</v>
      </c>
      <c r="AG197" s="10">
        <v>3.4083162917518748</v>
      </c>
      <c r="AH197" s="10">
        <v>1.9138755980861244</v>
      </c>
      <c r="AI197" s="10">
        <v>21.9435736677116</v>
      </c>
      <c r="AJ197" s="10">
        <v>7.042253521126761</v>
      </c>
      <c r="AK197" s="10">
        <v>1.955671447196871</v>
      </c>
      <c r="AL197" s="10">
        <v>3.3653846153846154</v>
      </c>
      <c r="AM197" s="10">
        <v>4.7103155911446066</v>
      </c>
      <c r="AN197" s="10">
        <v>0.7225433526011561</v>
      </c>
      <c r="AO197" s="10">
        <v>3.0840400925212026</v>
      </c>
      <c r="AP197" s="10">
        <v>2.0512820512820511</v>
      </c>
      <c r="AQ197" s="10">
        <v>0.82236842105263153</v>
      </c>
      <c r="AR197" s="37">
        <v>4.8465266558966071</v>
      </c>
      <c r="AS197" s="10">
        <v>2.5136154168412235</v>
      </c>
      <c r="AT197" s="10">
        <v>3.652300949598247</v>
      </c>
      <c r="AU197" s="78">
        <v>185</v>
      </c>
      <c r="AV197" s="72">
        <f t="shared" si="97"/>
        <v>6.3854550506448566</v>
      </c>
      <c r="AW197" s="72">
        <f t="shared" si="98"/>
        <v>5.5490704956377037</v>
      </c>
      <c r="AX197" s="23">
        <f t="shared" si="99"/>
        <v>45</v>
      </c>
      <c r="AY197" s="72">
        <f t="shared" si="100"/>
        <v>0.82720658934562363</v>
      </c>
      <c r="AZ197">
        <v>4.0201005025125633</v>
      </c>
      <c r="BA197" s="10">
        <v>5.4151624548736459</v>
      </c>
      <c r="BB197" s="10">
        <v>11.872146118721462</v>
      </c>
      <c r="BC197" s="10">
        <v>20.92675635276532</v>
      </c>
      <c r="BD197" s="10">
        <v>11.815252416756175</v>
      </c>
      <c r="BE197" s="10">
        <v>3.5938903863432166</v>
      </c>
      <c r="BF197" s="10">
        <v>6.962025316455696</v>
      </c>
      <c r="BG197" s="10">
        <v>3.3557046979865772</v>
      </c>
      <c r="BH197" s="10">
        <v>5.1493305870236865</v>
      </c>
      <c r="BI197" s="10">
        <v>5.8651026392961878</v>
      </c>
      <c r="BJ197" s="10">
        <v>11.356045424181696</v>
      </c>
      <c r="BK197" s="10">
        <v>3.2446463335496429</v>
      </c>
      <c r="BL197" s="10">
        <v>5.4151624548736459</v>
      </c>
      <c r="BM197" s="10">
        <v>5.7729313662604236</v>
      </c>
      <c r="BN197" s="10">
        <v>4.5351473922902494</v>
      </c>
      <c r="BO197" s="10">
        <v>2.0920502092050208</v>
      </c>
      <c r="BP197" s="10">
        <v>0</v>
      </c>
      <c r="BQ197" s="10">
        <v>5.1347881899871632</v>
      </c>
      <c r="BR197" s="10">
        <v>4.3209876543209873</v>
      </c>
      <c r="BS197" s="10">
        <v>8.3333333333333339</v>
      </c>
      <c r="BT197" s="10">
        <v>3.8119440914866582</v>
      </c>
      <c r="BU197" s="10">
        <v>6.0975609756097562</v>
      </c>
      <c r="BV197" s="10">
        <v>12.127894156560089</v>
      </c>
      <c r="BW197" s="10">
        <v>8.1366965012205039</v>
      </c>
      <c r="BX197" s="10">
        <v>8.8593576965669989</v>
      </c>
      <c r="BY197" s="10">
        <v>7.0671378091872787</v>
      </c>
      <c r="BZ197" s="10">
        <v>19.157088122605366</v>
      </c>
      <c r="CA197" s="10">
        <v>18.939393939393938</v>
      </c>
      <c r="CB197" s="10">
        <v>9.183673469387756</v>
      </c>
      <c r="CC197" s="10">
        <v>9.2592592592592595</v>
      </c>
      <c r="CD197" s="10">
        <v>9.5693779904306222</v>
      </c>
      <c r="CE197" s="10">
        <v>8.8495575221238933</v>
      </c>
      <c r="CF197" s="10">
        <v>7.3206442166910692</v>
      </c>
      <c r="CG197" s="10">
        <v>6.3157894736842106</v>
      </c>
      <c r="CH197" s="10">
        <v>4.0584415584415581</v>
      </c>
      <c r="CI197" s="10">
        <v>0</v>
      </c>
      <c r="CJ197" s="10">
        <v>4.9800796812749004</v>
      </c>
      <c r="CK197" s="10">
        <v>9.3023255813953494</v>
      </c>
      <c r="CL197" s="10">
        <v>3.5971223021582732</v>
      </c>
      <c r="CM197" s="10">
        <v>7.8369905956112849</v>
      </c>
      <c r="CN197" s="10">
        <v>7.8843626806833118</v>
      </c>
      <c r="CO197" s="10">
        <v>3.0721966205837172</v>
      </c>
      <c r="CP197" s="10">
        <v>19.165727170236753</v>
      </c>
      <c r="CQ197" s="10">
        <v>8.9430894308943092</v>
      </c>
      <c r="CR197" s="10">
        <v>5.040322580645161</v>
      </c>
      <c r="CS197" s="10">
        <v>17.171717171717173</v>
      </c>
      <c r="CT197" s="10">
        <v>28.683181225554108</v>
      </c>
      <c r="CU197" s="10">
        <v>19.847328244274809</v>
      </c>
      <c r="CV197" s="10">
        <v>6.1255742725880555</v>
      </c>
      <c r="CW197" s="10">
        <v>9.378663540445487</v>
      </c>
      <c r="CX197" s="10">
        <v>0</v>
      </c>
      <c r="CY197" s="10">
        <v>12.684989429175475</v>
      </c>
      <c r="CZ197" s="10">
        <v>7.2420036210018104</v>
      </c>
      <c r="DA197" s="10">
        <v>4.611837048424289</v>
      </c>
      <c r="DB197" s="10">
        <v>5.9303187546330616</v>
      </c>
      <c r="DC197" s="10">
        <v>1.7761989342806395</v>
      </c>
      <c r="DD197" s="10">
        <v>5.2321778940483981</v>
      </c>
      <c r="DE197" s="10">
        <v>2.4844720496894408</v>
      </c>
      <c r="DF197" s="10">
        <v>6.0553633217993079</v>
      </c>
      <c r="DG197" s="10">
        <v>8.728179551122194</v>
      </c>
      <c r="DH197" s="37">
        <v>3.3707865168539328</v>
      </c>
      <c r="DI197" s="10">
        <v>15.904572564612327</v>
      </c>
      <c r="DJ197" s="10">
        <v>6.9808027923211169</v>
      </c>
      <c r="DK197" s="10">
        <v>6.557377049180328</v>
      </c>
      <c r="DL197" s="10">
        <v>7.0796460176991154</v>
      </c>
      <c r="DM197" s="10">
        <v>9.2287409360580099</v>
      </c>
      <c r="DN197" s="10">
        <v>11.333333333333334</v>
      </c>
      <c r="DO197" s="10">
        <v>9.7008892481810829</v>
      </c>
      <c r="DP197" s="10">
        <v>11.30524152106886</v>
      </c>
      <c r="DQ197" s="10">
        <v>4.6692607003891053</v>
      </c>
      <c r="DR197" s="78">
        <v>185</v>
      </c>
      <c r="DS197" s="72">
        <f t="shared" si="101"/>
        <v>7.9977036142188584</v>
      </c>
      <c r="DT197" s="72">
        <f t="shared" si="102"/>
        <v>5.3575672651747679</v>
      </c>
      <c r="DU197" s="23">
        <f t="shared" si="103"/>
        <v>70</v>
      </c>
      <c r="DV197" s="72">
        <f t="shared" si="104"/>
        <v>0.6403517671770308</v>
      </c>
      <c r="DW197" s="10">
        <v>6.5359477124183005</v>
      </c>
      <c r="DX197" s="10">
        <v>8.4033613445378155</v>
      </c>
      <c r="DY197" s="10">
        <v>6.0975609756097562</v>
      </c>
      <c r="DZ197" s="10">
        <v>7.0460704607046072</v>
      </c>
      <c r="EA197" s="10">
        <v>11.419249592169658</v>
      </c>
      <c r="EB197" s="10">
        <v>10.638297872340425</v>
      </c>
      <c r="EC197" s="10">
        <v>6.4888248017303534</v>
      </c>
      <c r="ED197" s="10">
        <v>9.67741935483871</v>
      </c>
      <c r="EE197" s="10">
        <v>16.949152542372882</v>
      </c>
      <c r="EF197" s="10">
        <v>15.873015873015873</v>
      </c>
      <c r="EG197" s="10">
        <v>4.8484848484848486</v>
      </c>
      <c r="EH197" s="10">
        <v>3.4042553191489362</v>
      </c>
      <c r="EI197" s="10">
        <v>8.7976539589442808</v>
      </c>
      <c r="EJ197" s="10">
        <v>12.865497076023392</v>
      </c>
      <c r="EK197" s="10">
        <v>11.789924973204716</v>
      </c>
      <c r="EL197" s="10">
        <v>11.304347826086957</v>
      </c>
      <c r="EM197" s="10">
        <v>12.961116650049851</v>
      </c>
      <c r="EN197" s="10">
        <v>14.925373134328359</v>
      </c>
      <c r="EO197" s="10">
        <v>8.1855388813096859</v>
      </c>
      <c r="EP197" s="10">
        <v>3.3783783783783785</v>
      </c>
      <c r="EQ197" s="10">
        <v>2.2497187851518561</v>
      </c>
      <c r="ER197" s="10">
        <v>7.7619663648124195</v>
      </c>
      <c r="ES197" s="10">
        <v>3.6463081130355515</v>
      </c>
      <c r="ET197" s="10">
        <v>5.4347826086956523</v>
      </c>
      <c r="EU197" s="10">
        <v>19.305019305019304</v>
      </c>
      <c r="EV197" s="10">
        <v>7.389162561576355</v>
      </c>
      <c r="EW197" s="10">
        <v>7.5057736720554269</v>
      </c>
      <c r="EX197" s="10">
        <v>10.989010989010989</v>
      </c>
      <c r="EY197" s="10">
        <v>11.379800853485063</v>
      </c>
      <c r="EZ197" s="78">
        <v>185</v>
      </c>
      <c r="FA197" s="72">
        <f t="shared" si="105"/>
        <v>9.2155522354669106</v>
      </c>
      <c r="FB197" s="72">
        <f t="shared" si="106"/>
        <v>4.2755707453083138</v>
      </c>
      <c r="FC197" s="23">
        <f t="shared" si="107"/>
        <v>29</v>
      </c>
      <c r="FD197" s="72">
        <f t="shared" si="108"/>
        <v>0.79395355544993707</v>
      </c>
      <c r="FE197" s="50"/>
      <c r="FF197" s="10">
        <v>8.4033613445378155</v>
      </c>
      <c r="FG197" s="10">
        <v>4.0221216691804926</v>
      </c>
      <c r="FH197" s="10">
        <v>12.113055181695827</v>
      </c>
      <c r="FI197" s="10">
        <v>6.7437379576107901</v>
      </c>
      <c r="FJ197" s="10">
        <v>3.4013605442176869</v>
      </c>
      <c r="FK197" s="10">
        <v>4.6801872074882995</v>
      </c>
      <c r="FL197" s="10">
        <v>2.3847376788553261</v>
      </c>
      <c r="FM197" s="11"/>
      <c r="FN197" s="10">
        <v>6.5359477124183005</v>
      </c>
      <c r="FO197" s="10">
        <v>6.7873303167420813</v>
      </c>
      <c r="FP197" s="10">
        <v>0.80971659919028338</v>
      </c>
      <c r="FQ197" s="10">
        <v>4.7268907563025211</v>
      </c>
      <c r="FR197" s="10">
        <v>5.5533518445061487</v>
      </c>
      <c r="FS197" s="10">
        <v>8.2872928176795586</v>
      </c>
      <c r="FT197" s="10">
        <v>7.6161462300076161</v>
      </c>
      <c r="FU197" s="10">
        <v>6.1855670103092786</v>
      </c>
      <c r="FV197" s="10">
        <v>6.1633281972265026</v>
      </c>
      <c r="FW197" s="10">
        <v>19.631901840490798</v>
      </c>
      <c r="FX197" s="10">
        <v>10.383386581469649</v>
      </c>
      <c r="FY197" s="10">
        <v>9.7604259094942325</v>
      </c>
      <c r="FZ197" s="10">
        <v>1.25</v>
      </c>
      <c r="GA197" s="10">
        <v>17.793594306049823</v>
      </c>
      <c r="GB197" s="10">
        <v>15.0564617314931</v>
      </c>
      <c r="GC197" s="10">
        <v>13.412816691505217</v>
      </c>
      <c r="GD197" s="10">
        <v>22.012578616352201</v>
      </c>
      <c r="GE197" s="10">
        <v>9.3109869646182499</v>
      </c>
      <c r="GF197" s="10">
        <v>6.1791967044284242</v>
      </c>
    </row>
    <row r="198" spans="1:188" s="10" customFormat="1" x14ac:dyDescent="0.35">
      <c r="A198" s="57">
        <v>186</v>
      </c>
      <c r="B198" s="10">
        <v>6.7114093959731544</v>
      </c>
      <c r="C198" s="10">
        <v>2.1516944593867673</v>
      </c>
      <c r="D198" s="10">
        <v>0</v>
      </c>
      <c r="E198" s="10">
        <v>1.9980019980019981</v>
      </c>
      <c r="F198" s="10">
        <v>16.62049861495845</v>
      </c>
      <c r="G198" s="10">
        <v>4.1958041958041958</v>
      </c>
      <c r="H198" s="10">
        <v>2.3346303501945527</v>
      </c>
      <c r="I198" s="10">
        <v>14.214368036880522</v>
      </c>
      <c r="J198" s="10">
        <v>7.5973409306742639</v>
      </c>
      <c r="K198" s="10">
        <v>4.8465266558966071</v>
      </c>
      <c r="L198" s="10">
        <v>5.3276505061267985</v>
      </c>
      <c r="M198" s="10">
        <v>2.4896265560165975</v>
      </c>
      <c r="N198" s="10">
        <v>6.9375619425173438</v>
      </c>
      <c r="O198" s="10">
        <v>6.1012812690665044</v>
      </c>
      <c r="P198" s="10">
        <v>5.0933786078098473</v>
      </c>
      <c r="Q198" s="10">
        <v>8.5531004989308617</v>
      </c>
      <c r="R198" s="10">
        <v>4.5022511255627817</v>
      </c>
      <c r="S198" s="10">
        <v>3.3921302578018997</v>
      </c>
      <c r="T198" s="10">
        <v>3.1570639305445933</v>
      </c>
      <c r="U198" s="10">
        <v>9.0242526790750137</v>
      </c>
      <c r="V198" s="10">
        <v>6.1022120518688023</v>
      </c>
      <c r="W198" s="10">
        <v>24.928092042186002</v>
      </c>
      <c r="X198" s="10">
        <v>9.2165898617511512</v>
      </c>
      <c r="Y198" s="10">
        <v>7.970570202329859</v>
      </c>
      <c r="Z198" s="10">
        <v>22.248243559718968</v>
      </c>
      <c r="AA198" s="10">
        <v>7.088331515812432</v>
      </c>
      <c r="AB198" s="10">
        <v>17.793594306049823</v>
      </c>
      <c r="AC198" s="10">
        <v>8.3010514665190929</v>
      </c>
      <c r="AD198" s="10">
        <v>4.833836858006042</v>
      </c>
      <c r="AE198" s="10">
        <v>11.145510835913313</v>
      </c>
      <c r="AF198" s="10">
        <v>2.8011204481792715</v>
      </c>
      <c r="AG198" s="10">
        <v>4.7879616963064295</v>
      </c>
      <c r="AH198" s="10">
        <v>0.95877277085330781</v>
      </c>
      <c r="AI198" s="10">
        <v>22.435897435897434</v>
      </c>
      <c r="AJ198" s="10">
        <v>9.3085106382978715</v>
      </c>
      <c r="AK198" s="10">
        <v>2.6126714565643372</v>
      </c>
      <c r="AL198" s="10">
        <v>6.271104679208876</v>
      </c>
      <c r="AM198" s="10">
        <v>7.5721722669190727</v>
      </c>
      <c r="AN198" s="10">
        <v>2.8922631959508314</v>
      </c>
      <c r="AO198" s="10">
        <v>3.0935808197989174</v>
      </c>
      <c r="AP198" s="10">
        <v>3.0832476875642345</v>
      </c>
      <c r="AQ198" s="10">
        <v>3.2921810699588478</v>
      </c>
      <c r="AR198" s="37">
        <v>4.0584415584415581</v>
      </c>
      <c r="AS198" s="10">
        <v>3.7799244015119697</v>
      </c>
      <c r="AT198" s="10">
        <v>2.9325513196480939</v>
      </c>
      <c r="AU198" s="78">
        <v>186</v>
      </c>
      <c r="AV198" s="72">
        <f t="shared" si="97"/>
        <v>6.9946001368106518</v>
      </c>
      <c r="AW198" s="72">
        <f t="shared" si="98"/>
        <v>5.770479884694665</v>
      </c>
      <c r="AX198" s="23">
        <f t="shared" si="99"/>
        <v>45</v>
      </c>
      <c r="AY198" s="72">
        <f t="shared" si="100"/>
        <v>0.86021235233149462</v>
      </c>
      <c r="AZ198">
        <v>5.0454086781029268</v>
      </c>
      <c r="BA198" s="10">
        <v>3.629764065335753</v>
      </c>
      <c r="BB198" s="10">
        <v>10.166358595194085</v>
      </c>
      <c r="BC198" s="10">
        <v>18.320610687022899</v>
      </c>
      <c r="BD198" s="10">
        <v>13.043478260869565</v>
      </c>
      <c r="BE198" s="10">
        <v>8.1154192966636618</v>
      </c>
      <c r="BF198" s="10">
        <v>3.8240917782026767</v>
      </c>
      <c r="BG198" s="10">
        <v>6.7340067340067344</v>
      </c>
      <c r="BH198" s="10">
        <v>7.2463768115942031</v>
      </c>
      <c r="BI198" s="10">
        <v>11.799410029498524</v>
      </c>
      <c r="BJ198" s="10">
        <v>9.4594594594594597</v>
      </c>
      <c r="BK198" s="10">
        <v>5.208333333333333</v>
      </c>
      <c r="BL198" s="10">
        <v>6.3520871143375679</v>
      </c>
      <c r="BM198" s="10">
        <v>5.161290322580645</v>
      </c>
      <c r="BN198" s="10">
        <v>4.5558086560364464</v>
      </c>
      <c r="BO198" s="10">
        <v>4.1928721174004195</v>
      </c>
      <c r="BP198" s="10">
        <v>2.1739130434782608</v>
      </c>
      <c r="BQ198" s="10">
        <v>5.161290322580645</v>
      </c>
      <c r="BR198" s="10">
        <v>5.5796652200867944</v>
      </c>
      <c r="BS198" s="10">
        <v>3.6014405762304924</v>
      </c>
      <c r="BT198" s="10">
        <v>19.132653061224488</v>
      </c>
      <c r="BU198" s="10">
        <v>13.803680981595091</v>
      </c>
      <c r="BV198" s="10">
        <v>13.392857142857142</v>
      </c>
      <c r="BW198" s="10">
        <v>5.7424118129614437</v>
      </c>
      <c r="BX198" s="10">
        <v>5.5865921787709496</v>
      </c>
      <c r="BY198" s="10">
        <v>7.117437722419929</v>
      </c>
      <c r="BZ198" s="10">
        <v>7.8125</v>
      </c>
      <c r="CA198" s="10">
        <v>10.296010296010296</v>
      </c>
      <c r="CB198" s="10">
        <v>14.418125643666324</v>
      </c>
      <c r="CC198" s="10">
        <v>8.0106809078771697</v>
      </c>
      <c r="CD198" s="10">
        <v>6.7632850241545892</v>
      </c>
      <c r="CE198" s="10">
        <v>6.4935064935064934</v>
      </c>
      <c r="CF198" s="10">
        <v>8.112094395280236</v>
      </c>
      <c r="CG198" s="10">
        <v>10.59322033898305</v>
      </c>
      <c r="CH198" s="10">
        <v>9.7799511002444994</v>
      </c>
      <c r="CI198" s="10">
        <v>11.976047904191617</v>
      </c>
      <c r="CJ198" s="10">
        <v>11.011011011011011</v>
      </c>
      <c r="CK198" s="10">
        <v>7.8247261345852896</v>
      </c>
      <c r="CL198" s="10">
        <v>10.830324909747292</v>
      </c>
      <c r="CM198" s="10">
        <v>4.7393364928909953</v>
      </c>
      <c r="CN198" s="10">
        <v>3.9735099337748343</v>
      </c>
      <c r="CO198" s="10">
        <v>10.785824345146379</v>
      </c>
      <c r="CP198" s="10">
        <v>11.494252873563218</v>
      </c>
      <c r="CQ198" s="10">
        <v>15.586546349466776</v>
      </c>
      <c r="CR198" s="10">
        <v>17.223910840932117</v>
      </c>
      <c r="CS198" s="10">
        <v>14.388489208633093</v>
      </c>
      <c r="CT198" s="10">
        <v>12.080536912751677</v>
      </c>
      <c r="CU198" s="10">
        <v>10.903426791277258</v>
      </c>
      <c r="CV198" s="10">
        <v>7.704160246533128</v>
      </c>
      <c r="CW198" s="10">
        <v>9.4674556213017755</v>
      </c>
      <c r="CX198" s="10">
        <v>8.4033613445378155</v>
      </c>
      <c r="CY198" s="10">
        <v>17.130620985010708</v>
      </c>
      <c r="CZ198" s="10">
        <v>11.550151975683891</v>
      </c>
      <c r="DA198" s="10">
        <v>7.7220077220077226</v>
      </c>
      <c r="DB198" s="10">
        <v>2.9828486204325131</v>
      </c>
      <c r="DC198" s="10">
        <v>3.5587188612099645</v>
      </c>
      <c r="DD198" s="10">
        <v>7.8895463510848129</v>
      </c>
      <c r="DE198" s="10">
        <v>2.4906600249066004</v>
      </c>
      <c r="DF198" s="10">
        <v>6.9625761531766752</v>
      </c>
      <c r="DG198" s="10">
        <v>7.5471698113207548</v>
      </c>
      <c r="DH198" s="37">
        <v>3.3821871476888385</v>
      </c>
      <c r="DI198" s="10">
        <v>8.0808080808080813</v>
      </c>
      <c r="DJ198" s="10">
        <v>3.5149384885764499</v>
      </c>
      <c r="DK198" s="10">
        <v>7.4257425742574261</v>
      </c>
      <c r="DL198" s="10">
        <v>1.7825311942959001</v>
      </c>
      <c r="DM198" s="10">
        <v>12.641383898868929</v>
      </c>
      <c r="DN198" s="10">
        <v>9.4403236682400546</v>
      </c>
      <c r="DO198" s="10">
        <v>9.795918367346939</v>
      </c>
      <c r="DP198" s="10">
        <v>6.2370062370062369</v>
      </c>
      <c r="DQ198" s="10">
        <v>7.0532915360501569</v>
      </c>
      <c r="DR198" s="78">
        <v>186</v>
      </c>
      <c r="DS198" s="72">
        <f t="shared" si="101"/>
        <v>8.4572492117126217</v>
      </c>
      <c r="DT198" s="72">
        <f t="shared" si="102"/>
        <v>4.0491534408246714</v>
      </c>
      <c r="DU198" s="23">
        <f t="shared" si="103"/>
        <v>70</v>
      </c>
      <c r="DV198" s="72">
        <f t="shared" si="104"/>
        <v>0.4839664036058447</v>
      </c>
      <c r="DW198" s="10">
        <v>6.5789473684210522</v>
      </c>
      <c r="DX198" s="10">
        <v>1.0593220338983051</v>
      </c>
      <c r="DY198" s="10">
        <v>7.7353961056281673</v>
      </c>
      <c r="DZ198" s="10">
        <v>6.0043668122270741</v>
      </c>
      <c r="EA198" s="10">
        <v>7.4257425742574261</v>
      </c>
      <c r="EB198" s="10">
        <v>2.3041474654377878</v>
      </c>
      <c r="EC198" s="10">
        <v>2.1770682148040637</v>
      </c>
      <c r="ED198" s="10">
        <v>10.423452768729641</v>
      </c>
      <c r="EE198" s="10">
        <v>17.241379310344829</v>
      </c>
      <c r="EF198" s="10">
        <v>8.064516129032258</v>
      </c>
      <c r="EG198" s="10">
        <v>2.4360535931790501</v>
      </c>
      <c r="EH198" s="10">
        <v>5.123825789923143</v>
      </c>
      <c r="EI198" s="10">
        <v>6.6568047337278102</v>
      </c>
      <c r="EJ198" s="10">
        <v>9.4786729857819907</v>
      </c>
      <c r="EK198" s="10">
        <v>9.7613882863340571</v>
      </c>
      <c r="EL198" s="10">
        <v>15.831134564643799</v>
      </c>
      <c r="EM198" s="10">
        <v>8.0808080808080813</v>
      </c>
      <c r="EN198" s="10">
        <v>17.045454545454547</v>
      </c>
      <c r="EO198" s="10">
        <v>7.5653370013755161</v>
      </c>
      <c r="EP198" s="10">
        <v>5.4237288135593218</v>
      </c>
      <c r="EQ198" s="10">
        <v>6.764374295377678</v>
      </c>
      <c r="ER198" s="10">
        <v>6.5189048239895699</v>
      </c>
      <c r="ES198" s="10">
        <v>2.7447392497712717</v>
      </c>
      <c r="ET198" s="10">
        <v>0.91074681238615662</v>
      </c>
      <c r="EU198" s="10">
        <v>7.8740157480314963</v>
      </c>
      <c r="EV198" s="10">
        <v>3.3085194375516958</v>
      </c>
      <c r="EW198" s="10">
        <v>5.8173356602675979</v>
      </c>
      <c r="EX198" s="10">
        <v>6.1728395061728394</v>
      </c>
      <c r="EY198" s="10">
        <v>10.071942446043165</v>
      </c>
      <c r="EZ198" s="78">
        <v>186</v>
      </c>
      <c r="FA198" s="72">
        <f t="shared" si="105"/>
        <v>7.1241712123158409</v>
      </c>
      <c r="FB198" s="72">
        <f t="shared" si="106"/>
        <v>4.2353899455837016</v>
      </c>
      <c r="FC198" s="23">
        <f t="shared" si="107"/>
        <v>29</v>
      </c>
      <c r="FD198" s="72">
        <f t="shared" si="108"/>
        <v>0.78649216825685075</v>
      </c>
      <c r="FE198" s="50"/>
      <c r="FF198" s="10">
        <v>1.0593220338983051</v>
      </c>
      <c r="FG198" s="10">
        <v>5.0479555779909138</v>
      </c>
      <c r="FH198" s="10">
        <v>16.348773841961854</v>
      </c>
      <c r="FI198" s="10">
        <v>10.669253152279341</v>
      </c>
      <c r="FJ198" s="10">
        <v>3.4129692832764507</v>
      </c>
      <c r="FK198" s="10">
        <v>7.3145245559038665</v>
      </c>
      <c r="FL198" s="10">
        <v>4.7808764940239046</v>
      </c>
      <c r="FM198" s="11"/>
      <c r="FN198" s="10">
        <v>6.5789473684210522</v>
      </c>
      <c r="FO198" s="10">
        <v>11.389521640091116</v>
      </c>
      <c r="FP198" s="10">
        <v>1.6207455429497568</v>
      </c>
      <c r="FQ198" s="10">
        <v>5.2770448548812663</v>
      </c>
      <c r="FR198" s="10">
        <v>6.7810131631431991</v>
      </c>
      <c r="FS198" s="10">
        <v>8.3565459610027855</v>
      </c>
      <c r="FT198" s="10">
        <v>7.6745970836531079</v>
      </c>
      <c r="FU198" s="10">
        <v>6.9156293222683267</v>
      </c>
      <c r="FV198" s="10">
        <v>4.6511627906976747</v>
      </c>
      <c r="FW198" s="10">
        <v>12.515644555694617</v>
      </c>
      <c r="FX198" s="10">
        <v>12.106537530266344</v>
      </c>
      <c r="FY198" s="10">
        <v>16.129032258064516</v>
      </c>
      <c r="FZ198" s="10">
        <v>2.5031289111389237</v>
      </c>
      <c r="GA198" s="10">
        <v>3.6231884057971016</v>
      </c>
      <c r="GB198" s="10">
        <v>14.012738853503185</v>
      </c>
      <c r="GC198" s="10">
        <v>7.5528700906344408</v>
      </c>
      <c r="GD198" s="10">
        <v>22.508038585209004</v>
      </c>
      <c r="GE198" s="10">
        <v>8.458646616541353</v>
      </c>
      <c r="GF198" s="10">
        <v>4.1450777202072535</v>
      </c>
    </row>
    <row r="199" spans="1:188" s="10" customFormat="1" x14ac:dyDescent="0.35">
      <c r="A199" s="57">
        <v>187</v>
      </c>
      <c r="B199" s="10">
        <v>6.1936936936936933</v>
      </c>
      <c r="C199" s="10">
        <v>2.1563342318059298</v>
      </c>
      <c r="D199" s="10">
        <v>0</v>
      </c>
      <c r="E199" s="10">
        <v>7.0070070070070072</v>
      </c>
      <c r="F199" s="10">
        <v>14.084507042253522</v>
      </c>
      <c r="G199" s="10">
        <v>2.808988764044944</v>
      </c>
      <c r="H199" s="10">
        <v>3.9001560062402496</v>
      </c>
      <c r="I199" s="10">
        <v>14.809041309431022</v>
      </c>
      <c r="J199" s="10">
        <v>6.2200956937799043</v>
      </c>
      <c r="K199" s="10">
        <v>4.329004329004329</v>
      </c>
      <c r="L199" s="10">
        <v>5.8918050348152118</v>
      </c>
      <c r="M199" s="10">
        <v>4.1597337770382694</v>
      </c>
      <c r="N199" s="10">
        <v>7.4850299401197606</v>
      </c>
      <c r="O199" s="10">
        <v>4.2971147943523631</v>
      </c>
      <c r="P199" s="10">
        <v>6.8259385665529013</v>
      </c>
      <c r="Q199" s="10">
        <v>20.129403306973401</v>
      </c>
      <c r="R199" s="10">
        <v>5.5276381909547743</v>
      </c>
      <c r="S199" s="10">
        <v>5.4458815520762425</v>
      </c>
      <c r="T199" s="10">
        <v>1.5835312747426762</v>
      </c>
      <c r="U199" s="10">
        <v>5.6915196357427433</v>
      </c>
      <c r="V199" s="10">
        <v>9.5932463545663857</v>
      </c>
      <c r="W199" s="10">
        <v>21.632251720747295</v>
      </c>
      <c r="X199" s="10">
        <v>6.9767441860465116</v>
      </c>
      <c r="Y199" s="10">
        <v>11.124845488257108</v>
      </c>
      <c r="Z199" s="10">
        <v>29.940119760479043</v>
      </c>
      <c r="AA199" s="10">
        <v>3.8440417353102689</v>
      </c>
      <c r="AB199" s="10">
        <v>3.6231884057971016</v>
      </c>
      <c r="AC199" s="10">
        <v>7.2544642857142856</v>
      </c>
      <c r="AD199" s="10">
        <v>2.4286581663630842</v>
      </c>
      <c r="AE199" s="10">
        <v>13.775829680651221</v>
      </c>
      <c r="AF199" s="10">
        <v>2.808988764044944</v>
      </c>
      <c r="AG199" s="10">
        <v>4.8109965635738829</v>
      </c>
      <c r="AH199" s="10">
        <v>1.9193857965451055</v>
      </c>
      <c r="AI199" s="10">
        <v>39.344262295081968</v>
      </c>
      <c r="AJ199" s="10">
        <v>4.9217002237136462</v>
      </c>
      <c r="AK199" s="10">
        <v>3.2743942370661427</v>
      </c>
      <c r="AL199" s="10">
        <v>6.7961165048543686</v>
      </c>
      <c r="AM199" s="10">
        <v>7.6299475441106344</v>
      </c>
      <c r="AN199" s="10">
        <v>1.4503263234227701</v>
      </c>
      <c r="AO199" s="10">
        <v>3.1031807602792862</v>
      </c>
      <c r="AP199" s="10">
        <v>1.5463917525773196</v>
      </c>
      <c r="AQ199" s="10">
        <v>0.82576383154417832</v>
      </c>
      <c r="AR199" s="37">
        <v>4.8899755501222497</v>
      </c>
      <c r="AS199" s="10">
        <v>3.3726812816188869</v>
      </c>
      <c r="AT199" s="10">
        <v>3.6764705882352939</v>
      </c>
      <c r="AU199" s="78">
        <v>187</v>
      </c>
      <c r="AV199" s="72">
        <f t="shared" si="97"/>
        <v>7.3135643544744857</v>
      </c>
      <c r="AW199" s="72">
        <f t="shared" si="98"/>
        <v>7.608972453372381</v>
      </c>
      <c r="AX199" s="23">
        <f t="shared" si="99"/>
        <v>45</v>
      </c>
      <c r="AY199" s="72">
        <f t="shared" si="100"/>
        <v>1.1342786429775995</v>
      </c>
      <c r="AZ199">
        <v>11.156186612576064</v>
      </c>
      <c r="BA199" s="10">
        <v>5.4644808743169397</v>
      </c>
      <c r="BB199" s="10">
        <v>17.740429505135388</v>
      </c>
      <c r="BC199" s="10">
        <v>18.662519440124417</v>
      </c>
      <c r="BD199" s="10">
        <v>13.215859030837004</v>
      </c>
      <c r="BE199" s="10">
        <v>9.0909090909090917</v>
      </c>
      <c r="BF199" s="10">
        <v>10.236724248240563</v>
      </c>
      <c r="BG199" s="10">
        <v>10.169491525423728</v>
      </c>
      <c r="BH199" s="10">
        <v>9.3847758081334725</v>
      </c>
      <c r="BI199" s="10">
        <v>0</v>
      </c>
      <c r="BJ199" s="10">
        <v>12.960436562073669</v>
      </c>
      <c r="BK199" s="10">
        <v>1.3089005235602094</v>
      </c>
      <c r="BL199" s="10">
        <v>4.5662100456621006</v>
      </c>
      <c r="BM199" s="10">
        <v>6.4850843060959793</v>
      </c>
      <c r="BN199" s="10">
        <v>4.5766590389016022</v>
      </c>
      <c r="BO199" s="10">
        <v>2.1052631578947367</v>
      </c>
      <c r="BP199" s="10">
        <v>8.7145969498910674</v>
      </c>
      <c r="BQ199" s="10">
        <v>6.4850843060959793</v>
      </c>
      <c r="BR199" s="10">
        <v>5.6109725685785534</v>
      </c>
      <c r="BS199" s="10">
        <v>10.843373493975903</v>
      </c>
      <c r="BT199" s="10">
        <v>14.304291287386215</v>
      </c>
      <c r="BU199" s="10">
        <v>12.441679626749611</v>
      </c>
      <c r="BV199" s="10">
        <v>14.705882352941176</v>
      </c>
      <c r="BW199" s="10">
        <v>4.9504950495049505</v>
      </c>
      <c r="BX199" s="10">
        <v>10.112359550561798</v>
      </c>
      <c r="BY199" s="10">
        <v>0</v>
      </c>
      <c r="BZ199" s="10">
        <v>13.779527559055119</v>
      </c>
      <c r="CA199" s="10">
        <v>6.5019505851755524</v>
      </c>
      <c r="CB199" s="10">
        <v>12.539184952978056</v>
      </c>
      <c r="CC199" s="10">
        <v>8.0753701211305522</v>
      </c>
      <c r="CD199" s="10">
        <v>10.700389105058365</v>
      </c>
      <c r="CE199" s="10">
        <v>9.8039215686274517</v>
      </c>
      <c r="CF199" s="10">
        <v>4.4609665427509295</v>
      </c>
      <c r="CG199" s="10">
        <v>8.565310492505354</v>
      </c>
      <c r="CH199" s="10">
        <v>12.345679012345679</v>
      </c>
      <c r="CI199" s="10">
        <v>12.121212121212121</v>
      </c>
      <c r="CJ199" s="10">
        <v>8.097165991902834</v>
      </c>
      <c r="CK199" s="10">
        <v>4.7318611987381702</v>
      </c>
      <c r="CL199" s="10">
        <v>4.8661800486618008</v>
      </c>
      <c r="CM199" s="10">
        <v>4.7619047619047619</v>
      </c>
      <c r="CN199" s="10">
        <v>6.6489361702127656</v>
      </c>
      <c r="CO199" s="10">
        <v>7.7881619937694708</v>
      </c>
      <c r="CP199" s="10">
        <v>12.790697674418604</v>
      </c>
      <c r="CQ199" s="10">
        <v>15.833333333333334</v>
      </c>
      <c r="CR199" s="10">
        <v>13.402061855670103</v>
      </c>
      <c r="CS199" s="10">
        <v>10.427528675703858</v>
      </c>
      <c r="CT199" s="10">
        <v>24.456521739130434</v>
      </c>
      <c r="CU199" s="10">
        <v>12.598425196850394</v>
      </c>
      <c r="CV199" s="10">
        <v>7.7639751552795033</v>
      </c>
      <c r="CW199" s="10">
        <v>20.31063321385902</v>
      </c>
      <c r="CX199" s="10">
        <v>4.2372881355932206</v>
      </c>
      <c r="CY199" s="10">
        <v>11.619462599854756</v>
      </c>
      <c r="CZ199" s="10">
        <v>7.3800738007380078</v>
      </c>
      <c r="DA199" s="10">
        <v>4.6692607003891053</v>
      </c>
      <c r="DB199" s="10">
        <v>3.7397157816005984</v>
      </c>
      <c r="DC199" s="10">
        <v>7.1428571428571432</v>
      </c>
      <c r="DD199" s="10">
        <v>5.964214711729622</v>
      </c>
      <c r="DE199" s="10">
        <v>7.4906367041198498</v>
      </c>
      <c r="DF199" s="10">
        <v>3.5056967572304996</v>
      </c>
      <c r="DG199" s="10">
        <v>7.6045627376425857</v>
      </c>
      <c r="DH199" s="37">
        <v>2.2624434389140275</v>
      </c>
      <c r="DI199" s="10">
        <v>16.293279022403258</v>
      </c>
      <c r="DJ199" s="10">
        <v>17.636684303350972</v>
      </c>
      <c r="DK199" s="10">
        <v>6.6500415627597675</v>
      </c>
      <c r="DL199" s="10">
        <v>3.5714285714285716</v>
      </c>
      <c r="DM199" s="10">
        <v>10.781671159029649</v>
      </c>
      <c r="DN199" s="10">
        <v>8.8495575221238933</v>
      </c>
      <c r="DO199" s="10">
        <v>7.4196207749381697</v>
      </c>
      <c r="DP199" s="10">
        <v>11.506276150627615</v>
      </c>
      <c r="DQ199" s="10">
        <v>4.7244094488188972</v>
      </c>
      <c r="DR199" s="78">
        <v>187</v>
      </c>
      <c r="DS199" s="72">
        <f t="shared" si="101"/>
        <v>9.0244677864570644</v>
      </c>
      <c r="DT199" s="72">
        <f t="shared" si="102"/>
        <v>4.8540739417092382</v>
      </c>
      <c r="DU199" s="23">
        <f t="shared" si="103"/>
        <v>70</v>
      </c>
      <c r="DV199" s="72">
        <f t="shared" si="104"/>
        <v>0.58017280469554511</v>
      </c>
      <c r="DW199" s="10">
        <v>5.4184226369656834</v>
      </c>
      <c r="DX199" s="10">
        <v>3.1813361611876987</v>
      </c>
      <c r="DY199" s="10">
        <v>8.3333333333333339</v>
      </c>
      <c r="DZ199" s="10">
        <v>6.5897858319604614</v>
      </c>
      <c r="EA199" s="10">
        <v>7.4812967581047385</v>
      </c>
      <c r="EB199" s="10">
        <v>10.77752117013087</v>
      </c>
      <c r="EC199" s="10">
        <v>6.5454545454545459</v>
      </c>
      <c r="ED199" s="10">
        <v>3.2916392363396971</v>
      </c>
      <c r="EE199" s="10">
        <v>15.594541910331383</v>
      </c>
      <c r="EF199" s="10">
        <v>5.0813008130081299</v>
      </c>
      <c r="EG199" s="10">
        <v>4.2735042735042734</v>
      </c>
      <c r="EH199" s="10">
        <v>2.5751072961373391</v>
      </c>
      <c r="EI199" s="10">
        <v>9.6798212956068497</v>
      </c>
      <c r="EJ199" s="10">
        <v>7.1770334928229662</v>
      </c>
      <c r="EK199" s="10">
        <v>8.762322015334064</v>
      </c>
      <c r="EL199" s="10">
        <v>9.8302055406613054</v>
      </c>
      <c r="EM199" s="10">
        <v>12.219959266802444</v>
      </c>
      <c r="EN199" s="10">
        <v>15.414258188824663</v>
      </c>
      <c r="EO199" s="10">
        <v>6.9300069300069298</v>
      </c>
      <c r="EP199" s="10">
        <v>3.4083162917518748</v>
      </c>
      <c r="EQ199" s="10">
        <v>10.215664018161181</v>
      </c>
      <c r="ER199" s="10">
        <v>5.2493438320209975</v>
      </c>
      <c r="ES199" s="10">
        <v>3.669724770642202</v>
      </c>
      <c r="ET199" s="10">
        <v>0.91157702825888787</v>
      </c>
      <c r="EU199" s="10">
        <v>21.825396825396826</v>
      </c>
      <c r="EV199" s="10">
        <v>9.1286307053941904</v>
      </c>
      <c r="EW199" s="10">
        <v>8.7770626097132833</v>
      </c>
      <c r="EX199" s="10">
        <v>11.180124223602485</v>
      </c>
      <c r="EY199" s="10">
        <v>8.720930232558139</v>
      </c>
      <c r="EZ199" s="78">
        <v>187</v>
      </c>
      <c r="FA199" s="72">
        <f t="shared" si="105"/>
        <v>8.0084007322074982</v>
      </c>
      <c r="FB199" s="72">
        <f t="shared" si="106"/>
        <v>4.4774196262406969</v>
      </c>
      <c r="FC199" s="23">
        <f t="shared" si="107"/>
        <v>29</v>
      </c>
      <c r="FD199" s="72">
        <f t="shared" si="108"/>
        <v>0.83143595165533546</v>
      </c>
      <c r="FE199" s="50"/>
      <c r="FF199" s="10">
        <v>3.1813361611876987</v>
      </c>
      <c r="FG199" s="10">
        <v>6.0882800608828003</v>
      </c>
      <c r="FH199" s="10">
        <v>16.62049861495845</v>
      </c>
      <c r="FI199" s="10">
        <v>5.882352941176471</v>
      </c>
      <c r="FJ199" s="10">
        <v>6.8493150684931505</v>
      </c>
      <c r="FK199" s="10">
        <v>12.631578947368421</v>
      </c>
      <c r="FL199" s="10">
        <v>0</v>
      </c>
      <c r="FM199" s="11"/>
      <c r="FN199" s="10">
        <v>5.4184226369656834</v>
      </c>
      <c r="FO199" s="10">
        <v>12.672811059907835</v>
      </c>
      <c r="FP199" s="10">
        <v>4.8701298701298699</v>
      </c>
      <c r="FQ199" s="10">
        <v>5.8355437665782492</v>
      </c>
      <c r="FR199" s="10">
        <v>4.0160642570281126</v>
      </c>
      <c r="FS199" s="10">
        <v>9.3632958801498134</v>
      </c>
      <c r="FT199" s="10">
        <v>3.8669760247486464</v>
      </c>
      <c r="FU199" s="10">
        <v>7.6601671309192199</v>
      </c>
      <c r="FV199" s="10">
        <v>3.1152647975077881</v>
      </c>
      <c r="FW199" s="10">
        <v>20.278833967046896</v>
      </c>
      <c r="FX199" s="10">
        <v>11.437908496732026</v>
      </c>
      <c r="FY199" s="10">
        <v>5.4644808743169397</v>
      </c>
      <c r="FZ199" s="10">
        <v>3.1367628607277291</v>
      </c>
      <c r="GA199" s="10">
        <v>43.636363636363633</v>
      </c>
      <c r="GB199" s="10">
        <v>20.671834625322997</v>
      </c>
      <c r="GC199" s="10">
        <v>10.654490106544902</v>
      </c>
      <c r="GD199" s="10">
        <v>39.473684210526315</v>
      </c>
      <c r="GE199" s="10">
        <v>7.109004739336493</v>
      </c>
      <c r="GF199" s="10">
        <v>4.1623309053069715</v>
      </c>
    </row>
    <row r="200" spans="1:188" s="10" customFormat="1" x14ac:dyDescent="0.35">
      <c r="A200" s="57">
        <v>188</v>
      </c>
      <c r="B200" s="10">
        <v>3.3994334277620397</v>
      </c>
      <c r="C200" s="10">
        <v>1.0804970286331712</v>
      </c>
      <c r="D200" s="10">
        <v>3.3185840707964602</v>
      </c>
      <c r="E200" s="10">
        <v>4.032258064516129</v>
      </c>
      <c r="F200" s="10">
        <v>17.142857142857142</v>
      </c>
      <c r="G200" s="10">
        <v>2.816901408450704</v>
      </c>
      <c r="H200" s="10">
        <v>2.3492560689115112</v>
      </c>
      <c r="I200" s="10">
        <v>14.636075949367088</v>
      </c>
      <c r="J200" s="10">
        <v>9.1478093403948009</v>
      </c>
      <c r="K200" s="10">
        <v>4.3478260869565215</v>
      </c>
      <c r="L200" s="10">
        <v>5.3879310344827589</v>
      </c>
      <c r="M200" s="10">
        <v>3.3416875522138678</v>
      </c>
      <c r="N200" s="10">
        <v>6.0331825037707389</v>
      </c>
      <c r="O200" s="10">
        <v>5.5487053020961774</v>
      </c>
      <c r="P200" s="10">
        <v>2.5773195876288661</v>
      </c>
      <c r="Q200" s="10">
        <v>8.0704328686720466</v>
      </c>
      <c r="R200" s="10">
        <v>3.5371399696816574</v>
      </c>
      <c r="S200" s="10">
        <v>2.0533880903490758</v>
      </c>
      <c r="T200" s="10">
        <v>2.3790642347343378</v>
      </c>
      <c r="U200" s="10">
        <v>8.013737836290785</v>
      </c>
      <c r="V200" s="10">
        <v>11.235955056179776</v>
      </c>
      <c r="W200" s="10">
        <v>14.07035175879397</v>
      </c>
      <c r="X200" s="10">
        <v>4.0983606557377046</v>
      </c>
      <c r="Y200" s="10">
        <v>8.125</v>
      </c>
      <c r="Z200" s="10">
        <v>13.580246913580247</v>
      </c>
      <c r="AA200" s="10">
        <v>1.6538037486218302</v>
      </c>
      <c r="AB200" s="10">
        <v>43.636363636363633</v>
      </c>
      <c r="AC200" s="10">
        <v>6.7453625632377738</v>
      </c>
      <c r="AD200" s="10">
        <v>2.4345709068776626</v>
      </c>
      <c r="AE200" s="10">
        <v>12.063492063492063</v>
      </c>
      <c r="AF200" s="10">
        <v>2.816901408450704</v>
      </c>
      <c r="AG200" s="10">
        <v>5.5248618784530388</v>
      </c>
      <c r="AH200" s="10">
        <v>2.8846153846153846</v>
      </c>
      <c r="AI200" s="10">
        <v>20.477815699658702</v>
      </c>
      <c r="AJ200" s="10">
        <v>9.8920863309352516</v>
      </c>
      <c r="AK200" s="10">
        <v>0.65703022339027595</v>
      </c>
      <c r="AL200" s="10">
        <v>5.376344086021505</v>
      </c>
      <c r="AM200" s="10">
        <v>5.2859202306583377</v>
      </c>
      <c r="AN200" s="10">
        <v>2.1786492374727668</v>
      </c>
      <c r="AO200" s="10">
        <v>3.8910505836575875</v>
      </c>
      <c r="AP200" s="10">
        <v>0.51626226122870422</v>
      </c>
      <c r="AQ200" s="10">
        <v>1.6528925619834711</v>
      </c>
      <c r="AR200" s="37">
        <v>2.4570024570024569</v>
      </c>
      <c r="AS200" s="10">
        <v>2.1150592216582065</v>
      </c>
      <c r="AT200" s="10">
        <v>3.6900369003690039</v>
      </c>
      <c r="AU200" s="78">
        <v>188</v>
      </c>
      <c r="AV200" s="72">
        <f t="shared" si="97"/>
        <v>6.5838694074890212</v>
      </c>
      <c r="AW200" s="72">
        <f t="shared" si="98"/>
        <v>7.2969594776155446</v>
      </c>
      <c r="AX200" s="23">
        <f t="shared" si="99"/>
        <v>45</v>
      </c>
      <c r="AY200" s="72">
        <f t="shared" si="100"/>
        <v>1.0877664947339809</v>
      </c>
      <c r="AZ200">
        <v>6.1538461538461542</v>
      </c>
      <c r="BA200" s="10">
        <v>9.1575091575091569</v>
      </c>
      <c r="BB200" s="10">
        <v>11.406844106463879</v>
      </c>
      <c r="BC200" s="10">
        <v>7.9239302694136295</v>
      </c>
      <c r="BD200" s="10">
        <v>5.5803571428571432</v>
      </c>
      <c r="BE200" s="10">
        <v>6.4220183486238529</v>
      </c>
      <c r="BF200" s="10">
        <v>9.0497737556561084</v>
      </c>
      <c r="BG200" s="10">
        <v>10.273972602739725</v>
      </c>
      <c r="BH200" s="10">
        <v>8.4210526315789469</v>
      </c>
      <c r="BI200" s="10">
        <v>8.9552238805970141</v>
      </c>
      <c r="BJ200" s="10">
        <v>11.748445058742226</v>
      </c>
      <c r="BK200" s="10">
        <v>4.5871559633027523</v>
      </c>
      <c r="BL200" s="10">
        <v>0.91743119266055051</v>
      </c>
      <c r="BM200" s="10">
        <v>11.096605744125327</v>
      </c>
      <c r="BN200" s="10">
        <v>4.5977011494252871</v>
      </c>
      <c r="BO200" s="10">
        <v>12.658227848101266</v>
      </c>
      <c r="BP200" s="10">
        <v>6.5934065934065931</v>
      </c>
      <c r="BQ200" s="10">
        <v>6.5274151436031334</v>
      </c>
      <c r="BR200" s="10">
        <v>8.7774294670846391</v>
      </c>
      <c r="BS200" s="10">
        <v>4.8721071863581003</v>
      </c>
      <c r="BT200" s="10">
        <v>2.6385224274406331</v>
      </c>
      <c r="BU200" s="10">
        <v>14.173228346456693</v>
      </c>
      <c r="BV200" s="10">
        <v>14.925373134328359</v>
      </c>
      <c r="BW200" s="10">
        <v>5.804311774461028</v>
      </c>
      <c r="BX200" s="10">
        <v>7.9455164585698066</v>
      </c>
      <c r="BY200" s="10">
        <v>8.3632019115890088</v>
      </c>
      <c r="BZ200" s="10">
        <v>5.9880239520958085</v>
      </c>
      <c r="CA200" s="10">
        <v>15.706806282722512</v>
      </c>
      <c r="CB200" s="10">
        <v>19.047619047619047</v>
      </c>
      <c r="CC200" s="10">
        <v>2.7137042062415198</v>
      </c>
      <c r="CD200" s="10">
        <v>9.8328416912487704</v>
      </c>
      <c r="CE200" s="10">
        <v>8.2508250825082516</v>
      </c>
      <c r="CF200" s="10">
        <v>8.961911874533234</v>
      </c>
      <c r="CG200" s="10">
        <v>15.118790496760258</v>
      </c>
      <c r="CH200" s="10">
        <v>5</v>
      </c>
      <c r="CI200" s="10">
        <v>18.404907975460123</v>
      </c>
      <c r="CJ200" s="10">
        <v>4.0816326530612246</v>
      </c>
      <c r="CK200" s="10">
        <v>1.5847860538827259</v>
      </c>
      <c r="CL200" s="10">
        <v>6.1124694376528117</v>
      </c>
      <c r="CM200" s="10">
        <v>4.7846889952153111</v>
      </c>
      <c r="CN200" s="10">
        <v>2.677376171352075</v>
      </c>
      <c r="CO200" s="10">
        <v>10.204081632653061</v>
      </c>
      <c r="CP200" s="10">
        <v>20.023557126030624</v>
      </c>
      <c r="CQ200" s="10">
        <v>11.00762066045724</v>
      </c>
      <c r="CR200" s="10">
        <v>5.2246603970741905</v>
      </c>
      <c r="CS200" s="10">
        <v>6.3224446786090622</v>
      </c>
      <c r="CT200" s="10">
        <v>16.713091922005571</v>
      </c>
      <c r="CU200" s="10">
        <v>14.354066985645932</v>
      </c>
      <c r="CV200" s="10">
        <v>6.2597809076682314</v>
      </c>
      <c r="CW200" s="10">
        <v>8.536585365853659</v>
      </c>
      <c r="CX200" s="10">
        <v>0</v>
      </c>
      <c r="CY200" s="10">
        <v>16.899338721528288</v>
      </c>
      <c r="CZ200" s="10">
        <v>11.152416356877323</v>
      </c>
      <c r="DA200" s="10">
        <v>3.9093041438623923</v>
      </c>
      <c r="DB200" s="10">
        <v>6.756756756756757</v>
      </c>
      <c r="DC200" s="10">
        <v>2.6978417266187051</v>
      </c>
      <c r="DD200" s="10">
        <v>11.333333333333334</v>
      </c>
      <c r="DE200" s="10">
        <v>10.062893081761006</v>
      </c>
      <c r="DF200" s="10">
        <v>11.433597185576078</v>
      </c>
      <c r="DG200" s="10">
        <v>3.8314176245210727</v>
      </c>
      <c r="DH200" s="37">
        <v>0</v>
      </c>
      <c r="DI200" s="10">
        <v>14.492753623188406</v>
      </c>
      <c r="DJ200" s="10">
        <v>10.771992818671455</v>
      </c>
      <c r="DK200" s="10">
        <v>7.531380753138075</v>
      </c>
      <c r="DL200" s="10">
        <v>16.129032258064516</v>
      </c>
      <c r="DM200" s="10">
        <v>8.8555858310626707</v>
      </c>
      <c r="DN200" s="10">
        <v>14.423076923076923</v>
      </c>
      <c r="DO200" s="10">
        <v>10.79734219269103</v>
      </c>
      <c r="DP200" s="10">
        <v>8.4656084656084651</v>
      </c>
      <c r="DQ200" s="10">
        <v>4.7468354430379751</v>
      </c>
      <c r="DR200" s="78">
        <v>188</v>
      </c>
      <c r="DS200" s="72">
        <f t="shared" si="101"/>
        <v>8.725334118352384</v>
      </c>
      <c r="DT200" s="72">
        <f t="shared" si="102"/>
        <v>4.6720652778813987</v>
      </c>
      <c r="DU200" s="23">
        <f t="shared" si="103"/>
        <v>70</v>
      </c>
      <c r="DV200" s="72">
        <f t="shared" si="104"/>
        <v>0.55841860848016911</v>
      </c>
      <c r="DW200" s="10">
        <v>8.4745762711864412</v>
      </c>
      <c r="DX200" s="10">
        <v>3.1914893617021276</v>
      </c>
      <c r="DY200" s="10">
        <v>7.0479804825155865</v>
      </c>
      <c r="DZ200" s="10">
        <v>7.7390823659480379</v>
      </c>
      <c r="EA200" s="10">
        <v>4.1876046901172526</v>
      </c>
      <c r="EB200" s="10">
        <v>5.4474708171206228</v>
      </c>
      <c r="EC200" s="10">
        <v>5.1244509516837482</v>
      </c>
      <c r="ED200" s="10">
        <v>8.5865257595772793</v>
      </c>
      <c r="EE200" s="10">
        <v>5.9405940594059405</v>
      </c>
      <c r="EF200" s="10">
        <v>9.1930541368743608</v>
      </c>
      <c r="EG200" s="10">
        <v>6.7443286327406495</v>
      </c>
      <c r="EH200" s="10">
        <v>4.3029259896729775</v>
      </c>
      <c r="EI200" s="10">
        <v>10.526315789473685</v>
      </c>
      <c r="EJ200" s="10">
        <v>9.6385542168674707</v>
      </c>
      <c r="EK200" s="10">
        <v>3.3149171270718232</v>
      </c>
      <c r="EL200" s="10">
        <v>13.537906137184116</v>
      </c>
      <c r="EM200" s="10">
        <v>8.2474226804123703</v>
      </c>
      <c r="EN200" s="10">
        <v>17.612524461839531</v>
      </c>
      <c r="EO200" s="10">
        <v>4.8848569434752269</v>
      </c>
      <c r="EP200" s="10">
        <v>4.7879616963064295</v>
      </c>
      <c r="EQ200" s="10">
        <v>12.614678899082568</v>
      </c>
      <c r="ER200" s="10">
        <v>5.2770448548812663</v>
      </c>
      <c r="ES200" s="10">
        <v>11.049723756906078</v>
      </c>
      <c r="ET200" s="10">
        <v>6.3868613138686134</v>
      </c>
      <c r="EU200" s="10">
        <v>20.28397565922921</v>
      </c>
      <c r="EV200" s="10">
        <v>9.2127303182579556</v>
      </c>
      <c r="EW200" s="10">
        <v>5.3128689492325858</v>
      </c>
      <c r="EX200" s="10">
        <v>10.050251256281408</v>
      </c>
      <c r="EY200" s="10">
        <v>6.3538611925708697</v>
      </c>
      <c r="EZ200" s="78">
        <v>188</v>
      </c>
      <c r="FA200" s="72">
        <f t="shared" si="105"/>
        <v>8.1059496128098711</v>
      </c>
      <c r="FB200" s="72">
        <f t="shared" si="106"/>
        <v>4.0348935763644143</v>
      </c>
      <c r="FC200" s="23">
        <f t="shared" si="107"/>
        <v>29</v>
      </c>
      <c r="FD200" s="72">
        <f t="shared" si="108"/>
        <v>0.74926092717140413</v>
      </c>
      <c r="FE200" s="50"/>
      <c r="FF200" s="10">
        <v>3.1914893617021276</v>
      </c>
      <c r="FG200" s="10">
        <v>4.5941807044410412</v>
      </c>
      <c r="FH200" s="10">
        <v>14.084507042253522</v>
      </c>
      <c r="FI200" s="10">
        <v>4.9309664694280082</v>
      </c>
      <c r="FJ200" s="10">
        <v>5.5172413793103452</v>
      </c>
      <c r="FK200" s="10">
        <v>10.660980810234541</v>
      </c>
      <c r="FL200" s="10">
        <v>0.80064051240992795</v>
      </c>
      <c r="FM200" s="11"/>
      <c r="FN200" s="10">
        <v>8.4745762711864412</v>
      </c>
      <c r="FO200" s="10">
        <v>8.1680280046674447</v>
      </c>
      <c r="FP200" s="10">
        <v>2.4469820554649266</v>
      </c>
      <c r="FQ200" s="10">
        <v>4.8025613660618998</v>
      </c>
      <c r="FR200" s="10">
        <v>7.661290322580645</v>
      </c>
      <c r="FS200" s="10">
        <v>15.122873345935728</v>
      </c>
      <c r="FT200" s="10">
        <v>5.4347826086956523</v>
      </c>
      <c r="FU200" s="10">
        <v>6.3157894736842106</v>
      </c>
      <c r="FV200" s="10">
        <v>12.5</v>
      </c>
      <c r="FW200" s="10">
        <v>9.0556274256144889</v>
      </c>
      <c r="FX200" s="10">
        <v>13.223140495867769</v>
      </c>
      <c r="FY200" s="10">
        <v>7.3260073260073257</v>
      </c>
      <c r="FZ200" s="10">
        <v>2.5173064820641913</v>
      </c>
      <c r="GA200" s="10">
        <v>26.615969581749049</v>
      </c>
      <c r="GB200" s="10">
        <v>15.831134564643799</v>
      </c>
      <c r="GC200" s="10">
        <v>16.923076923076923</v>
      </c>
      <c r="GD200" s="10">
        <v>20.547945205479451</v>
      </c>
      <c r="GE200" s="10">
        <v>9.0692124105011942</v>
      </c>
      <c r="GF200" s="10">
        <v>9.4043887147335425</v>
      </c>
    </row>
    <row r="201" spans="1:188" s="10" customFormat="1" x14ac:dyDescent="0.35">
      <c r="A201" s="57">
        <v>189</v>
      </c>
      <c r="B201" s="10">
        <v>2.8425241614553722</v>
      </c>
      <c r="C201" s="10">
        <v>2.1633315305570577</v>
      </c>
      <c r="D201" s="10">
        <v>2.2197558268590454</v>
      </c>
      <c r="E201" s="10">
        <v>3.0364372469635628</v>
      </c>
      <c r="F201" s="10">
        <v>18.895348837209301</v>
      </c>
      <c r="G201" s="10">
        <v>1.4124293785310735</v>
      </c>
      <c r="H201" s="10">
        <v>3.1397174254317113</v>
      </c>
      <c r="I201" s="10">
        <v>14.452027298273785</v>
      </c>
      <c r="J201" s="10">
        <v>6.8027210884353737</v>
      </c>
      <c r="K201" s="10">
        <v>5.4585152838427948</v>
      </c>
      <c r="L201" s="10">
        <v>5.9588299024918747</v>
      </c>
      <c r="M201" s="10">
        <v>6.7057837384744339</v>
      </c>
      <c r="N201" s="10">
        <v>6.0698027314112295</v>
      </c>
      <c r="O201" s="10">
        <v>5.5796652200867944</v>
      </c>
      <c r="P201" s="10">
        <v>6.8906115417743328</v>
      </c>
      <c r="Q201" s="10">
        <v>14.792899408284024</v>
      </c>
      <c r="R201" s="10">
        <v>5.5780933062880322</v>
      </c>
      <c r="S201" s="10">
        <v>1.3717421124828533</v>
      </c>
      <c r="T201" s="10">
        <v>3.1796502384737679</v>
      </c>
      <c r="U201" s="10">
        <v>5.1933064050778999</v>
      </c>
      <c r="V201" s="10">
        <v>14.106583072100314</v>
      </c>
      <c r="W201" s="10">
        <v>16.309887869520896</v>
      </c>
      <c r="X201" s="10">
        <v>4.1152263374485596</v>
      </c>
      <c r="Y201" s="10">
        <v>11.972274732199118</v>
      </c>
      <c r="Z201" s="10">
        <v>18.773466833541928</v>
      </c>
      <c r="AA201" s="10">
        <v>9.387078961899503</v>
      </c>
      <c r="AB201" s="10">
        <v>26.615969581749049</v>
      </c>
      <c r="AC201" s="10">
        <v>9.6208262591963774</v>
      </c>
      <c r="AD201" s="10">
        <v>3.0506406345332522</v>
      </c>
      <c r="AE201" s="10">
        <v>11.568123393316196</v>
      </c>
      <c r="AF201" s="10">
        <v>2.8248587570621471</v>
      </c>
      <c r="AG201" s="10">
        <v>2.7777777777777777</v>
      </c>
      <c r="AH201" s="10">
        <v>1.9286403085824493</v>
      </c>
      <c r="AI201" s="10">
        <v>27.874564459930312</v>
      </c>
      <c r="AJ201" s="10">
        <v>7.7202543142597637</v>
      </c>
      <c r="AK201" s="10">
        <v>1.9723865877712032</v>
      </c>
      <c r="AL201" s="10">
        <v>4.9140049140049138</v>
      </c>
      <c r="AM201" s="10">
        <v>5.3140096618357484</v>
      </c>
      <c r="AN201" s="10">
        <v>1.4556040756914119</v>
      </c>
      <c r="AO201" s="10">
        <v>3.125</v>
      </c>
      <c r="AP201" s="10">
        <v>2.5826446280991737</v>
      </c>
      <c r="AQ201" s="10">
        <v>0.82781456953642385</v>
      </c>
      <c r="AR201" s="37">
        <v>2.4630541871921183</v>
      </c>
      <c r="AS201" s="10">
        <v>4.2390843577787196</v>
      </c>
      <c r="AT201" s="10">
        <v>4.4444444444444446</v>
      </c>
      <c r="AU201" s="78">
        <v>189</v>
      </c>
      <c r="AV201" s="72">
        <f t="shared" si="97"/>
        <v>7.1494980755972497</v>
      </c>
      <c r="AW201" s="72">
        <f t="shared" si="98"/>
        <v>6.4853474748825635</v>
      </c>
      <c r="AX201" s="23">
        <f t="shared" si="99"/>
        <v>45</v>
      </c>
      <c r="AY201" s="72">
        <f t="shared" si="100"/>
        <v>0.96677852076960136</v>
      </c>
      <c r="AZ201">
        <v>5.1599587203302377</v>
      </c>
      <c r="BA201" s="10">
        <v>1.8484288354898337</v>
      </c>
      <c r="BB201" s="10">
        <v>12.5</v>
      </c>
      <c r="BC201" s="10">
        <v>9.5846645367412133</v>
      </c>
      <c r="BD201" s="10">
        <v>7.8563411896745228</v>
      </c>
      <c r="BE201" s="10">
        <v>4.6168051708217916</v>
      </c>
      <c r="BF201" s="10">
        <v>9.1324200913242013</v>
      </c>
      <c r="BG201" s="10">
        <v>17.301038062283737</v>
      </c>
      <c r="BH201" s="10">
        <v>10.615711252653927</v>
      </c>
      <c r="BI201" s="10">
        <v>9.0361445783132535</v>
      </c>
      <c r="BJ201" s="10">
        <v>16.083916083916083</v>
      </c>
      <c r="BK201" s="10">
        <v>7.2416063199473335</v>
      </c>
      <c r="BL201" s="10">
        <v>5.5096418732782366</v>
      </c>
      <c r="BM201" s="10">
        <v>7.2607260726072607</v>
      </c>
      <c r="BN201" s="10">
        <v>6.9284064665127021</v>
      </c>
      <c r="BO201" s="10">
        <v>2.1367521367521367</v>
      </c>
      <c r="BP201" s="10">
        <v>6.6371681415929205</v>
      </c>
      <c r="BQ201" s="10">
        <v>3.9421813403416559</v>
      </c>
      <c r="BR201" s="10">
        <v>6.957621758380772</v>
      </c>
      <c r="BS201" s="10">
        <v>13.46389228886169</v>
      </c>
      <c r="BT201" s="10">
        <v>9.2592592592592595</v>
      </c>
      <c r="BU201" s="10">
        <v>14.376996805111821</v>
      </c>
      <c r="BV201" s="10">
        <v>6.9930069930069934</v>
      </c>
      <c r="BW201" s="10">
        <v>7.5062552126772308</v>
      </c>
      <c r="BX201" s="10">
        <v>6.8649885583524028</v>
      </c>
      <c r="BY201" s="10">
        <v>9.6385542168674707</v>
      </c>
      <c r="BZ201" s="10">
        <v>10.040160642570282</v>
      </c>
      <c r="CA201" s="10">
        <v>10.638297872340425</v>
      </c>
      <c r="CB201" s="10">
        <v>14.023732470334412</v>
      </c>
      <c r="CC201" s="10">
        <v>9.5238095238095237</v>
      </c>
      <c r="CD201" s="10">
        <v>3.9721946375372394</v>
      </c>
      <c r="CE201" s="10">
        <v>9.9833610648918469</v>
      </c>
      <c r="CF201" s="10">
        <v>4.5214770158251696</v>
      </c>
      <c r="CG201" s="10">
        <v>10.964912280701755</v>
      </c>
      <c r="CH201" s="10">
        <v>4.1876046901172526</v>
      </c>
      <c r="CI201" s="10">
        <v>0</v>
      </c>
      <c r="CJ201" s="10">
        <v>9.221311475409836</v>
      </c>
      <c r="CK201" s="10">
        <v>7.9365079365079367</v>
      </c>
      <c r="CL201" s="10">
        <v>7.3800738007380078</v>
      </c>
      <c r="CM201" s="10">
        <v>9.615384615384615</v>
      </c>
      <c r="CN201" s="10">
        <v>6.7114093959731544</v>
      </c>
      <c r="CO201" s="10">
        <v>11.102299762093576</v>
      </c>
      <c r="CP201" s="10">
        <v>18.028846153846153</v>
      </c>
      <c r="CQ201" s="10">
        <v>9.4178082191780828</v>
      </c>
      <c r="CR201" s="10">
        <v>5.2521008403361344</v>
      </c>
      <c r="CS201" s="10">
        <v>8.4835630965005304</v>
      </c>
      <c r="CT201" s="10">
        <v>24.079320113314449</v>
      </c>
      <c r="CU201" s="10">
        <v>12.944983818770227</v>
      </c>
      <c r="CV201" s="10">
        <v>11.023622047244094</v>
      </c>
      <c r="CW201" s="10">
        <v>8.6100861008610092</v>
      </c>
      <c r="CX201" s="10">
        <v>0</v>
      </c>
      <c r="CY201" s="10">
        <v>14.200298953662182</v>
      </c>
      <c r="CZ201" s="10">
        <v>8.1453634085213036</v>
      </c>
      <c r="DA201" s="10">
        <v>7.8492935635792769</v>
      </c>
      <c r="DB201" s="10">
        <v>1.5117157974300832</v>
      </c>
      <c r="DC201" s="10">
        <v>1.8034265103697025</v>
      </c>
      <c r="DD201" s="10">
        <v>7.4173971679028998</v>
      </c>
      <c r="DE201" s="10">
        <v>6.3532401524777633</v>
      </c>
      <c r="DF201" s="10">
        <v>5.3380782918149468</v>
      </c>
      <c r="DG201" s="10">
        <v>12.820512820512821</v>
      </c>
      <c r="DH201" s="37">
        <v>0</v>
      </c>
      <c r="DI201" s="10">
        <v>16.806722689075631</v>
      </c>
      <c r="DJ201" s="10">
        <v>5.4446460980036298</v>
      </c>
      <c r="DK201" s="10">
        <v>6.7453625632377738</v>
      </c>
      <c r="DL201" s="10">
        <v>3.6429872495446265</v>
      </c>
      <c r="DM201" s="10">
        <v>4.8109965635738829</v>
      </c>
      <c r="DN201" s="10">
        <v>10.452961672473867</v>
      </c>
      <c r="DO201" s="10">
        <v>6.7170445004198154</v>
      </c>
      <c r="DP201" s="10">
        <v>7.4706510138740665</v>
      </c>
      <c r="DQ201" s="10">
        <v>4.7694753577106512</v>
      </c>
      <c r="DR201" s="78">
        <v>189</v>
      </c>
      <c r="DS201" s="72">
        <f t="shared" si="101"/>
        <v>8.263078970193849</v>
      </c>
      <c r="DT201" s="72">
        <f t="shared" si="102"/>
        <v>4.4680303448614076</v>
      </c>
      <c r="DU201" s="23">
        <f t="shared" si="103"/>
        <v>70</v>
      </c>
      <c r="DV201" s="72">
        <f t="shared" si="104"/>
        <v>0.53403176955525711</v>
      </c>
      <c r="DW201" s="10">
        <v>2.4420024420024422</v>
      </c>
      <c r="DX201" s="10">
        <v>4.2689434364994661</v>
      </c>
      <c r="DY201" s="10">
        <v>8.4630084630084639</v>
      </c>
      <c r="DZ201" s="10">
        <v>6.6852367688022287</v>
      </c>
      <c r="EA201" s="10">
        <v>5.046257359125315</v>
      </c>
      <c r="EB201" s="10">
        <v>11.737089201877934</v>
      </c>
      <c r="EC201" s="10">
        <v>2.2075055187637971</v>
      </c>
      <c r="ED201" s="10">
        <v>9.9933377748167889</v>
      </c>
      <c r="EE201" s="10">
        <v>9.9601593625498008</v>
      </c>
      <c r="EF201" s="10">
        <v>6.1855670103092786</v>
      </c>
      <c r="EG201" s="10">
        <v>3.0864197530864197</v>
      </c>
      <c r="EH201" s="10">
        <v>1.7286084701815039</v>
      </c>
      <c r="EI201" s="10">
        <v>9.8784194528875382</v>
      </c>
      <c r="EJ201" s="10">
        <v>12.165450121654501</v>
      </c>
      <c r="EK201" s="10">
        <v>3.3259423503325944</v>
      </c>
      <c r="EL201" s="10">
        <v>10.064043915827996</v>
      </c>
      <c r="EM201" s="10">
        <v>5.1975051975051976</v>
      </c>
      <c r="EN201" s="10">
        <v>19.920318725099602</v>
      </c>
      <c r="EO201" s="10">
        <v>11.220196353436185</v>
      </c>
      <c r="EP201" s="10">
        <v>4.8109965635738829</v>
      </c>
      <c r="EQ201" s="10">
        <v>6.968641114982578</v>
      </c>
      <c r="ER201" s="10">
        <v>11.273209549071618</v>
      </c>
      <c r="ES201" s="10">
        <v>4.655493482309125</v>
      </c>
      <c r="ET201" s="10">
        <v>7.3461891643709825</v>
      </c>
      <c r="EU201" s="10">
        <v>22.77432712215321</v>
      </c>
      <c r="EV201" s="10">
        <v>2.5359256128486898</v>
      </c>
      <c r="EW201" s="10">
        <v>4.7477744807121658</v>
      </c>
      <c r="EX201" s="10">
        <v>11.421319796954315</v>
      </c>
      <c r="EY201" s="10">
        <v>11.313330054107231</v>
      </c>
      <c r="EZ201" s="78">
        <v>189</v>
      </c>
      <c r="FA201" s="72">
        <f t="shared" si="105"/>
        <v>7.9801109868569258</v>
      </c>
      <c r="FB201" s="72">
        <f t="shared" si="106"/>
        <v>4.9993948627703375</v>
      </c>
      <c r="FC201" s="23">
        <f t="shared" si="107"/>
        <v>29</v>
      </c>
      <c r="FD201" s="72">
        <f t="shared" si="108"/>
        <v>0.92836431972275368</v>
      </c>
      <c r="FE201" s="50"/>
      <c r="FF201" s="10">
        <v>4.2689434364994661</v>
      </c>
      <c r="FG201" s="10">
        <v>5.6410256410256414</v>
      </c>
      <c r="FH201" s="10">
        <v>17.142857142857142</v>
      </c>
      <c r="FI201" s="10">
        <v>5.9464816650148666</v>
      </c>
      <c r="FJ201" s="10">
        <v>5.547850208044383</v>
      </c>
      <c r="FK201" s="10">
        <v>6.4655172413793105</v>
      </c>
      <c r="FL201" s="10">
        <v>0.80128205128205132</v>
      </c>
      <c r="FM201" s="11"/>
      <c r="FN201" s="10">
        <v>2.4420024420024422</v>
      </c>
      <c r="FO201" s="10">
        <v>7.0588235294117645</v>
      </c>
      <c r="FP201" s="10">
        <v>2.4529844644317254</v>
      </c>
      <c r="FQ201" s="10">
        <v>4.2895442359249332</v>
      </c>
      <c r="FR201" s="10">
        <v>4.0633888663145061</v>
      </c>
      <c r="FS201" s="10">
        <v>15.355086372360844</v>
      </c>
      <c r="FT201" s="10">
        <v>7.0257611241217797</v>
      </c>
      <c r="FU201" s="10">
        <v>5.6497175141242941</v>
      </c>
      <c r="FV201" s="10">
        <v>6.3291139240506329</v>
      </c>
      <c r="FW201" s="10">
        <v>18.276762402088774</v>
      </c>
      <c r="FX201" s="10">
        <v>12.562814070351759</v>
      </c>
      <c r="FY201" s="10">
        <v>7.3800738007380078</v>
      </c>
      <c r="FZ201" s="10">
        <v>3.7854889589905363</v>
      </c>
      <c r="GA201" s="10">
        <v>23.4375</v>
      </c>
      <c r="GB201" s="10">
        <v>17.426273458445039</v>
      </c>
      <c r="GC201" s="10">
        <v>7.8247261345852896</v>
      </c>
      <c r="GD201" s="10">
        <v>27.972027972027973</v>
      </c>
      <c r="GE201" s="10">
        <v>8.1888246628131025</v>
      </c>
      <c r="GF201" s="10">
        <v>7.3839662447257384</v>
      </c>
    </row>
    <row r="202" spans="1:188" s="10" customFormat="1" x14ac:dyDescent="0.35">
      <c r="A202" s="57">
        <v>190</v>
      </c>
      <c r="B202" s="10">
        <v>2.8506271379703536</v>
      </c>
      <c r="C202" s="10">
        <v>2.7100271002710028</v>
      </c>
      <c r="D202" s="10">
        <v>2.2246941045606228</v>
      </c>
      <c r="E202" s="10">
        <v>7.1065989847715736</v>
      </c>
      <c r="F202" s="10">
        <v>14.814814814814815</v>
      </c>
      <c r="G202" s="10">
        <v>0</v>
      </c>
      <c r="H202" s="10">
        <v>3.1496062992125986</v>
      </c>
      <c r="I202" s="10">
        <v>11.812627291242363</v>
      </c>
      <c r="J202" s="10">
        <v>4.8923679060665366</v>
      </c>
      <c r="K202" s="10">
        <v>2.74423710208562</v>
      </c>
      <c r="L202" s="10">
        <v>5.9945504087193457</v>
      </c>
      <c r="M202" s="10">
        <v>7.5949367088607591</v>
      </c>
      <c r="N202" s="10">
        <v>13.740458015267176</v>
      </c>
      <c r="O202" s="10">
        <v>2.4937655860349128</v>
      </c>
      <c r="P202" s="10">
        <v>3.4692107545533393</v>
      </c>
      <c r="Q202" s="10">
        <v>9.0090090090090094</v>
      </c>
      <c r="R202" s="10">
        <v>6.6292707802141768</v>
      </c>
      <c r="S202" s="10">
        <v>3.4340659340659339</v>
      </c>
      <c r="T202" s="10">
        <v>3.9872408293460926</v>
      </c>
      <c r="U202" s="10">
        <v>5.8004640371229694</v>
      </c>
      <c r="V202" s="10">
        <v>8.3465818759936408</v>
      </c>
      <c r="W202" s="10">
        <v>15.544041450777202</v>
      </c>
      <c r="X202" s="10">
        <v>5.3128689492325858</v>
      </c>
      <c r="Y202" s="10">
        <v>13.392857142857142</v>
      </c>
      <c r="Z202" s="10">
        <v>20.408163265306122</v>
      </c>
      <c r="AA202" s="10">
        <v>3.9018952062430325</v>
      </c>
      <c r="AB202" s="10">
        <v>23.4375</v>
      </c>
      <c r="AC202" s="10">
        <v>12.571428571428571</v>
      </c>
      <c r="AD202" s="10">
        <v>6.7319461444308448</v>
      </c>
      <c r="AE202" s="10">
        <v>14.304291287386215</v>
      </c>
      <c r="AF202" s="10">
        <v>5.6657223796033991</v>
      </c>
      <c r="AG202" s="10">
        <v>4.8746518105849583</v>
      </c>
      <c r="AH202" s="10">
        <v>1.932367149758454</v>
      </c>
      <c r="AI202" s="10">
        <v>25.089605734767026</v>
      </c>
      <c r="AJ202" s="10">
        <v>7.3226544622425633</v>
      </c>
      <c r="AK202" s="10">
        <v>1.9762845849802371</v>
      </c>
      <c r="AL202" s="10">
        <v>6.4197530864197532</v>
      </c>
      <c r="AM202" s="10">
        <v>1.4570179698882952</v>
      </c>
      <c r="AN202" s="10">
        <v>1.4577259475218658</v>
      </c>
      <c r="AO202" s="10">
        <v>2.3510971786833856</v>
      </c>
      <c r="AP202" s="10">
        <v>2.5893319523562921</v>
      </c>
      <c r="AQ202" s="10">
        <v>2.4855012427506216</v>
      </c>
      <c r="AR202" s="37">
        <v>4.526748971193415</v>
      </c>
      <c r="AS202" s="10">
        <v>2.554278416347382</v>
      </c>
      <c r="AT202" s="10">
        <v>2.9761904761904763</v>
      </c>
      <c r="AU202" s="78">
        <v>190</v>
      </c>
      <c r="AV202" s="72">
        <f t="shared" si="97"/>
        <v>6.9353128458029483</v>
      </c>
      <c r="AW202" s="72">
        <f t="shared" si="98"/>
        <v>5.9319058637355839</v>
      </c>
      <c r="AX202" s="23">
        <f t="shared" si="99"/>
        <v>45</v>
      </c>
      <c r="AY202" s="72">
        <f t="shared" si="100"/>
        <v>0.88427631649615801</v>
      </c>
      <c r="AZ202">
        <v>7.2614107883817427</v>
      </c>
      <c r="BA202" s="10">
        <v>0</v>
      </c>
      <c r="BB202" s="10">
        <v>12.658227848101266</v>
      </c>
      <c r="BC202" s="10">
        <v>17.741935483870968</v>
      </c>
      <c r="BD202" s="10">
        <v>9.0497737556561084</v>
      </c>
      <c r="BE202" s="10">
        <v>2.7829313543599259</v>
      </c>
      <c r="BF202" s="10">
        <v>5.924950625411455</v>
      </c>
      <c r="BG202" s="10">
        <v>28.169014084507044</v>
      </c>
      <c r="BH202" s="10">
        <v>9.6566523605150216</v>
      </c>
      <c r="BI202" s="10">
        <v>12.158054711246201</v>
      </c>
      <c r="BJ202" s="10">
        <v>9.2395167022032698</v>
      </c>
      <c r="BK202" s="10">
        <v>5.3050397877984086</v>
      </c>
      <c r="BL202" s="10">
        <v>5.54016620498615</v>
      </c>
      <c r="BM202" s="10">
        <v>5.9840425531914896</v>
      </c>
      <c r="BN202" s="10">
        <v>2.3255813953488373</v>
      </c>
      <c r="BO202" s="10">
        <v>6.4239828693790146</v>
      </c>
      <c r="BP202" s="10">
        <v>8.908685968819599</v>
      </c>
      <c r="BQ202" s="10">
        <v>2.6385224274406331</v>
      </c>
      <c r="BR202" s="10">
        <v>5.7324840764331206</v>
      </c>
      <c r="BS202" s="10">
        <v>14.88833746898263</v>
      </c>
      <c r="BT202" s="10">
        <v>9.3457943925233646</v>
      </c>
      <c r="BU202" s="10">
        <v>4.8622366288492707</v>
      </c>
      <c r="BV202" s="10">
        <v>9.3896713615023479</v>
      </c>
      <c r="BW202" s="10">
        <v>7.5630252100840334</v>
      </c>
      <c r="BX202" s="10">
        <v>5.7603686635944698</v>
      </c>
      <c r="BY202" s="10">
        <v>4.8661800486618008</v>
      </c>
      <c r="BZ202" s="10">
        <v>6.0851926977687629</v>
      </c>
      <c r="CA202" s="10">
        <v>12.096774193548388</v>
      </c>
      <c r="CB202" s="10">
        <v>18.599562363238512</v>
      </c>
      <c r="CC202" s="10">
        <v>5.4945054945054945</v>
      </c>
      <c r="CD202" s="10">
        <v>5.9820538384845463</v>
      </c>
      <c r="CE202" s="10">
        <v>10.084033613445378</v>
      </c>
      <c r="CF202" s="10">
        <v>6.8130204390613169</v>
      </c>
      <c r="CG202" s="10">
        <v>13.303769401330378</v>
      </c>
      <c r="CH202" s="10">
        <v>6.7283431455004203</v>
      </c>
      <c r="CI202" s="10">
        <v>12.5</v>
      </c>
      <c r="CJ202" s="10">
        <v>7.2388831437435366</v>
      </c>
      <c r="CK202" s="10">
        <v>4.8</v>
      </c>
      <c r="CL202" s="10">
        <v>7.4349442379182156</v>
      </c>
      <c r="CM202" s="10">
        <v>3.2362459546925568</v>
      </c>
      <c r="CN202" s="10">
        <v>9.4594594594594597</v>
      </c>
      <c r="CO202" s="10">
        <v>6.4153969526864474</v>
      </c>
      <c r="CP202" s="10">
        <v>12.239902080783354</v>
      </c>
      <c r="CQ202" s="10">
        <v>14.693171996542784</v>
      </c>
      <c r="CR202" s="10">
        <v>6.335797254487856</v>
      </c>
      <c r="CS202" s="10">
        <v>13.903743315508022</v>
      </c>
      <c r="CT202" s="10">
        <v>17.416545718432509</v>
      </c>
      <c r="CU202" s="10">
        <v>21.311475409836067</v>
      </c>
      <c r="CV202" s="10">
        <v>9.5541401273885356</v>
      </c>
      <c r="CW202" s="10">
        <v>8.6848635235732008</v>
      </c>
      <c r="CX202" s="10">
        <v>4.2553191489361701</v>
      </c>
      <c r="CY202" s="10">
        <v>8.3396512509476874</v>
      </c>
      <c r="CZ202" s="10">
        <v>6.3171193935565384</v>
      </c>
      <c r="DA202" s="10">
        <v>5.537974683544304</v>
      </c>
      <c r="DB202" s="10">
        <v>6.8130204390613169</v>
      </c>
      <c r="DC202" s="10">
        <v>4.5167118337850045</v>
      </c>
      <c r="DD202" s="10">
        <v>6.7934782608695654</v>
      </c>
      <c r="DE202" s="10">
        <v>3.836317135549872</v>
      </c>
      <c r="DF202" s="10">
        <v>4.4722719141323797</v>
      </c>
      <c r="DG202" s="10">
        <v>5.1948051948051948</v>
      </c>
      <c r="DH202" s="37">
        <v>2.2675736961451247</v>
      </c>
      <c r="DI202" s="10">
        <v>21.367521367521366</v>
      </c>
      <c r="DJ202" s="10">
        <v>1.8248175182481752</v>
      </c>
      <c r="DK202" s="10">
        <v>5.9422750424448214</v>
      </c>
      <c r="DL202" s="10">
        <v>7.3126142595978063</v>
      </c>
      <c r="DM202" s="10">
        <v>10.359116022099448</v>
      </c>
      <c r="DN202" s="10">
        <v>10.56338028169014</v>
      </c>
      <c r="DO202" s="10">
        <v>10.989010989010989</v>
      </c>
      <c r="DP202" s="10">
        <v>9.67741935483871</v>
      </c>
      <c r="DQ202" s="10">
        <v>3.9904229848363926</v>
      </c>
      <c r="DR202" s="78">
        <v>190</v>
      </c>
      <c r="DS202" s="72">
        <f t="shared" si="101"/>
        <v>8.4994175986486411</v>
      </c>
      <c r="DT202" s="72">
        <f t="shared" si="102"/>
        <v>5.0563037240230138</v>
      </c>
      <c r="DU202" s="23">
        <f t="shared" si="103"/>
        <v>70</v>
      </c>
      <c r="DV202" s="72">
        <f t="shared" si="104"/>
        <v>0.60434388684363427</v>
      </c>
      <c r="DW202" s="10">
        <v>6.7319461444308448</v>
      </c>
      <c r="DX202" s="10">
        <v>2.1436227224008575</v>
      </c>
      <c r="DY202" s="10">
        <v>9.361233480176212</v>
      </c>
      <c r="DZ202" s="10">
        <v>7.8519349411104882</v>
      </c>
      <c r="EA202" s="10">
        <v>6.7624683009298394</v>
      </c>
      <c r="EB202" s="10">
        <v>5.542359461599367</v>
      </c>
      <c r="EC202" s="10">
        <v>7.3746312684365778</v>
      </c>
      <c r="ED202" s="10">
        <v>14.131897711978466</v>
      </c>
      <c r="EE202" s="10">
        <v>16.096579476861166</v>
      </c>
      <c r="EF202" s="10">
        <v>12.448132780082988</v>
      </c>
      <c r="EG202" s="10">
        <v>3.7151702786377707</v>
      </c>
      <c r="EH202" s="10">
        <v>4.329004329004329</v>
      </c>
      <c r="EI202" s="10">
        <v>8.4420567920184197</v>
      </c>
      <c r="EJ202" s="10">
        <v>16.009852216748769</v>
      </c>
      <c r="EK202" s="10">
        <v>4.4493882091212456</v>
      </c>
      <c r="EL202" s="10">
        <v>12.939001848428836</v>
      </c>
      <c r="EM202" s="10">
        <v>9.4043887147335425</v>
      </c>
      <c r="EN202" s="10">
        <v>8.1300813008130088</v>
      </c>
      <c r="EO202" s="10">
        <v>7.8014184397163122</v>
      </c>
      <c r="EP202" s="10">
        <v>4.834254143646409</v>
      </c>
      <c r="EQ202" s="10">
        <v>5.8479532163742691</v>
      </c>
      <c r="ER202" s="10">
        <v>3.3534540576794098</v>
      </c>
      <c r="ES202" s="10">
        <v>1.8709073900841908</v>
      </c>
      <c r="ET202" s="10">
        <v>7.4005550416281221</v>
      </c>
      <c r="EU202" s="10">
        <v>19.067796610169491</v>
      </c>
      <c r="EV202" s="10">
        <v>3.3898305084745761</v>
      </c>
      <c r="EW202" s="10">
        <v>4.7704233750745377</v>
      </c>
      <c r="EX202" s="10">
        <v>6.4184852374839538</v>
      </c>
      <c r="EY202" s="10">
        <v>5.4726368159203984</v>
      </c>
      <c r="EZ202" s="78">
        <v>190</v>
      </c>
      <c r="FA202" s="72">
        <f t="shared" si="105"/>
        <v>7.7962574073711854</v>
      </c>
      <c r="FB202" s="72">
        <f t="shared" si="106"/>
        <v>4.3912869104046326</v>
      </c>
      <c r="FC202" s="23">
        <f t="shared" si="107"/>
        <v>29</v>
      </c>
      <c r="FD202" s="72">
        <f t="shared" si="108"/>
        <v>0.81544150786004954</v>
      </c>
      <c r="FE202" s="50"/>
      <c r="FF202" s="10">
        <v>2.1436227224008575</v>
      </c>
      <c r="FG202" s="10">
        <v>2.0629190304280556</v>
      </c>
      <c r="FH202" s="10">
        <v>18.895348837209301</v>
      </c>
      <c r="FI202" s="10">
        <v>12.961116650049851</v>
      </c>
      <c r="FJ202" s="10">
        <v>4.8814504881450489</v>
      </c>
      <c r="FK202" s="10">
        <v>5.9652928416485898</v>
      </c>
      <c r="FL202" s="10">
        <v>4.0096230954290295</v>
      </c>
      <c r="FM202" s="11"/>
      <c r="FN202" s="10">
        <v>6.7319461444308448</v>
      </c>
      <c r="FO202" s="10">
        <v>11.848341232227488</v>
      </c>
      <c r="FP202" s="10">
        <v>2.459016393442623</v>
      </c>
      <c r="FQ202" s="10">
        <v>3.7695207323640281</v>
      </c>
      <c r="FR202" s="10">
        <v>4.8959608323133414</v>
      </c>
      <c r="FS202" s="10">
        <v>12.670565302144249</v>
      </c>
      <c r="FT202" s="10">
        <v>10.220125786163521</v>
      </c>
      <c r="FU202" s="10">
        <v>6.3920454545454541</v>
      </c>
      <c r="FV202" s="10">
        <v>4.7770700636942678</v>
      </c>
      <c r="FW202" s="10">
        <v>19.946808510638299</v>
      </c>
      <c r="FX202" s="10">
        <v>9.3299406276505508</v>
      </c>
      <c r="FY202" s="10">
        <v>11.152416356877323</v>
      </c>
      <c r="FZ202" s="10">
        <v>3.1665611146295123</v>
      </c>
      <c r="GA202" s="10">
        <v>16</v>
      </c>
      <c r="GB202" s="10">
        <v>17.735334242837652</v>
      </c>
      <c r="GC202" s="10">
        <v>11.829652996845425</v>
      </c>
      <c r="GD202" s="10">
        <v>25.179856115107913</v>
      </c>
      <c r="GE202" s="10">
        <v>6.3137445361826128</v>
      </c>
      <c r="GF202" s="10">
        <v>8.501594048884165</v>
      </c>
    </row>
    <row r="203" spans="1:188" s="10" customFormat="1" x14ac:dyDescent="0.35">
      <c r="A203" s="57">
        <v>191</v>
      </c>
      <c r="B203" s="10">
        <v>5.1457975986277873</v>
      </c>
      <c r="C203" s="10">
        <v>3.8043478260869565</v>
      </c>
      <c r="D203" s="10">
        <v>3.3444816053511706</v>
      </c>
      <c r="E203" s="10">
        <v>0</v>
      </c>
      <c r="F203" s="10">
        <v>22.556390977443609</v>
      </c>
      <c r="G203" s="10">
        <v>2.8288543140028288</v>
      </c>
      <c r="H203" s="10">
        <v>3.9494470774091628</v>
      </c>
      <c r="I203" s="10">
        <v>11.953833470733718</v>
      </c>
      <c r="J203" s="10">
        <v>4.4247787610619467</v>
      </c>
      <c r="K203" s="10">
        <v>7.7050082553659882</v>
      </c>
      <c r="L203" s="10">
        <v>6.0307017543859649</v>
      </c>
      <c r="M203" s="10">
        <v>5.9523809523809526</v>
      </c>
      <c r="N203" s="10">
        <v>5.1599587203302377</v>
      </c>
      <c r="O203" s="10">
        <v>7.5</v>
      </c>
      <c r="P203" s="10">
        <v>4.3516100957354222</v>
      </c>
      <c r="Q203" s="10">
        <v>9.0909090909090917</v>
      </c>
      <c r="R203" s="10">
        <v>5.1334702258726903</v>
      </c>
      <c r="S203" s="10">
        <v>4.1350792556857341</v>
      </c>
      <c r="T203" s="10">
        <v>2.401921537229784</v>
      </c>
      <c r="U203" s="10">
        <v>8.1680280046674447</v>
      </c>
      <c r="V203" s="10">
        <v>10.420841683366733</v>
      </c>
      <c r="W203" s="10">
        <v>11.578947368421053</v>
      </c>
      <c r="X203" s="10">
        <v>8.3086053412462917</v>
      </c>
      <c r="Y203" s="10">
        <v>9.6961861667744014</v>
      </c>
      <c r="Z203" s="10">
        <v>10.416666666666666</v>
      </c>
      <c r="AA203" s="10">
        <v>6.1555679910464463</v>
      </c>
      <c r="AB203" s="10">
        <v>16</v>
      </c>
      <c r="AC203" s="10">
        <v>5.7870370370370372</v>
      </c>
      <c r="AD203" s="10">
        <v>3.6968576709796674</v>
      </c>
      <c r="AE203" s="10">
        <v>8.5751978891820588</v>
      </c>
      <c r="AF203" s="10">
        <v>2.8490028490028489</v>
      </c>
      <c r="AG203" s="10">
        <v>4.8985304408677397</v>
      </c>
      <c r="AH203" s="10">
        <v>2.9041626331074539</v>
      </c>
      <c r="AI203" s="10">
        <v>25.735294117647058</v>
      </c>
      <c r="AJ203" s="10">
        <v>9.2208390963577678</v>
      </c>
      <c r="AK203" s="10">
        <v>1.9801980198019802</v>
      </c>
      <c r="AL203" s="10">
        <v>5.4671968190854869</v>
      </c>
      <c r="AM203" s="10">
        <v>2.9182879377431905</v>
      </c>
      <c r="AN203" s="10">
        <v>2.1897810218978102</v>
      </c>
      <c r="AO203" s="10">
        <v>1.5710919088766693</v>
      </c>
      <c r="AP203" s="10">
        <v>5.7113187954309446</v>
      </c>
      <c r="AQ203" s="10">
        <v>4.9833887043189362</v>
      </c>
      <c r="AR203" s="37">
        <v>5.3741215378255482</v>
      </c>
      <c r="AS203" s="10">
        <v>2.9876227059325653</v>
      </c>
      <c r="AT203" s="10">
        <v>10.447761194029852</v>
      </c>
      <c r="AU203" s="78">
        <v>191</v>
      </c>
      <c r="AV203" s="72">
        <f t="shared" si="97"/>
        <v>6.7447001137761493</v>
      </c>
      <c r="AW203" s="72">
        <f t="shared" si="98"/>
        <v>5.004896559386272</v>
      </c>
      <c r="AX203" s="23">
        <f t="shared" si="99"/>
        <v>45</v>
      </c>
      <c r="AY203" s="72">
        <f t="shared" si="100"/>
        <v>0.74608592847616784</v>
      </c>
      <c r="AZ203">
        <v>3.134796238244514</v>
      </c>
      <c r="BA203" s="10">
        <v>1.8518518518518519</v>
      </c>
      <c r="BB203" s="10">
        <v>15.779092702169626</v>
      </c>
      <c r="BC203" s="10">
        <v>6.5681444991789819</v>
      </c>
      <c r="BD203" s="10">
        <v>6.8493150684931505</v>
      </c>
      <c r="BE203" s="10">
        <v>9.3023255813953494</v>
      </c>
      <c r="BF203" s="10">
        <v>7.2847682119205297</v>
      </c>
      <c r="BG203" s="10">
        <v>25.362318840579711</v>
      </c>
      <c r="BH203" s="10">
        <v>13.001083423618635</v>
      </c>
      <c r="BI203" s="10">
        <v>3.0769230769230771</v>
      </c>
      <c r="BJ203" s="10">
        <v>15.781922525107603</v>
      </c>
      <c r="BK203" s="10">
        <v>7.333333333333333</v>
      </c>
      <c r="BL203" s="10">
        <v>4.6425255338904368</v>
      </c>
      <c r="BM203" s="10">
        <v>4.6822742474916392</v>
      </c>
      <c r="BN203" s="10">
        <v>2.3310023310023311</v>
      </c>
      <c r="BO203" s="10">
        <v>2.1551724137931036</v>
      </c>
      <c r="BP203" s="10">
        <v>0</v>
      </c>
      <c r="BQ203" s="10">
        <v>1.3227513227513228</v>
      </c>
      <c r="BR203" s="10">
        <v>4.4843049327354256</v>
      </c>
      <c r="BS203" s="10">
        <v>8.8161209068010074</v>
      </c>
      <c r="BT203" s="10">
        <v>9.433962264150944</v>
      </c>
      <c r="BU203" s="10">
        <v>17.915309446254071</v>
      </c>
      <c r="BV203" s="10">
        <v>7.109004739336493</v>
      </c>
      <c r="BW203" s="10">
        <v>6.7739204064352245</v>
      </c>
      <c r="BX203" s="10">
        <v>4.6349942062572422</v>
      </c>
      <c r="BY203" s="10">
        <v>4.8899755501222497</v>
      </c>
      <c r="BZ203" s="10">
        <v>8.1632653061224492</v>
      </c>
      <c r="CA203" s="10">
        <v>14.965986394557824</v>
      </c>
      <c r="CB203" s="10">
        <v>17.837235228539576</v>
      </c>
      <c r="CC203" s="10">
        <v>5.5248618784530388</v>
      </c>
      <c r="CD203" s="10">
        <v>8.0240722166499499</v>
      </c>
      <c r="CE203" s="10">
        <v>5.0933786078098473</v>
      </c>
      <c r="CF203" s="10">
        <v>4.5731707317073171</v>
      </c>
      <c r="CG203" s="10">
        <v>17.977528089887642</v>
      </c>
      <c r="CH203" s="10">
        <v>7.6206604572396275</v>
      </c>
      <c r="CI203" s="10">
        <v>18.9873417721519</v>
      </c>
      <c r="CJ203" s="10">
        <v>10.416666666666666</v>
      </c>
      <c r="CK203" s="10">
        <v>9.6463022508038581</v>
      </c>
      <c r="CL203" s="10">
        <v>4.9937578027465666</v>
      </c>
      <c r="CM203" s="10">
        <v>8.1168831168831161</v>
      </c>
      <c r="CN203" s="10">
        <v>8.1855388813096859</v>
      </c>
      <c r="CO203" s="10">
        <v>7.2639225181598066</v>
      </c>
      <c r="CP203" s="10">
        <v>13.630731102850062</v>
      </c>
      <c r="CQ203" s="10">
        <v>14.912280701754385</v>
      </c>
      <c r="CR203" s="10">
        <v>10.626992561105208</v>
      </c>
      <c r="CS203" s="10">
        <v>9.7613882863340571</v>
      </c>
      <c r="CT203" s="10">
        <v>13.293943870014772</v>
      </c>
      <c r="CU203" s="10">
        <v>18.425460636515911</v>
      </c>
      <c r="CV203" s="10">
        <v>8.0385852090032159</v>
      </c>
      <c r="CW203" s="10">
        <v>17.521902377972467</v>
      </c>
      <c r="CX203" s="10">
        <v>8.5470085470085468</v>
      </c>
      <c r="CY203" s="10">
        <v>9.9388379204892967</v>
      </c>
      <c r="CZ203" s="10">
        <v>5.0858232676414499</v>
      </c>
      <c r="DA203" s="10">
        <v>7.9554494828957836</v>
      </c>
      <c r="DB203" s="10">
        <v>3.8109756097560976</v>
      </c>
      <c r="DC203" s="10">
        <v>5.4446460980036298</v>
      </c>
      <c r="DD203" s="10">
        <v>5.4719562243502056</v>
      </c>
      <c r="DE203" s="10">
        <v>5.1347881899871632</v>
      </c>
      <c r="DF203" s="10">
        <v>4.4923629829290208</v>
      </c>
      <c r="DG203" s="10">
        <v>10.443864229765014</v>
      </c>
      <c r="DH203" s="37">
        <v>2.2727272727272725</v>
      </c>
      <c r="DI203" s="10">
        <v>19.650655021834062</v>
      </c>
      <c r="DJ203" s="10">
        <v>12.797074954296161</v>
      </c>
      <c r="DK203" s="10">
        <v>8.5397096498719041</v>
      </c>
      <c r="DL203" s="10">
        <v>3.6832412523020257</v>
      </c>
      <c r="DM203" s="10">
        <v>6.9783670621074672</v>
      </c>
      <c r="DN203" s="10">
        <v>14.234875444839858</v>
      </c>
      <c r="DO203" s="10">
        <v>10.256410256410257</v>
      </c>
      <c r="DP203" s="10">
        <v>10.857763300760043</v>
      </c>
      <c r="DQ203" s="10">
        <v>7.234726688102894</v>
      </c>
      <c r="DR203" s="78">
        <v>191</v>
      </c>
      <c r="DS203" s="72">
        <f t="shared" si="101"/>
        <v>8.8707187682165038</v>
      </c>
      <c r="DT203" s="72">
        <f t="shared" si="102"/>
        <v>5.221059848682545</v>
      </c>
      <c r="DU203" s="23">
        <f t="shared" si="103"/>
        <v>70</v>
      </c>
      <c r="DV203" s="72">
        <f t="shared" si="104"/>
        <v>0.62403601021924782</v>
      </c>
      <c r="DW203" s="10">
        <v>4.3130006161429453</v>
      </c>
      <c r="DX203" s="10">
        <v>1.0741138560687433</v>
      </c>
      <c r="DY203" s="10">
        <v>5.2807115063924401</v>
      </c>
      <c r="DZ203" s="10">
        <v>6.7834934991520637</v>
      </c>
      <c r="EA203" s="10">
        <v>6.8085106382978724</v>
      </c>
      <c r="EB203" s="10">
        <v>7.9617834394904454</v>
      </c>
      <c r="EC203" s="10">
        <v>6.6864784546805351</v>
      </c>
      <c r="ED203" s="10">
        <v>7.5085324232081909</v>
      </c>
      <c r="EE203" s="10">
        <v>8.1799591002044991</v>
      </c>
      <c r="EF203" s="10">
        <v>14.705882352941176</v>
      </c>
      <c r="EG203" s="10">
        <v>4.9720323182100685</v>
      </c>
      <c r="EH203" s="10">
        <v>8.695652173913043</v>
      </c>
      <c r="EI203" s="10">
        <v>6.96594427244582</v>
      </c>
      <c r="EJ203" s="10">
        <v>15.018773466833542</v>
      </c>
      <c r="EK203" s="10">
        <v>16.759776536312849</v>
      </c>
      <c r="EL203" s="10">
        <v>12.172284644194757</v>
      </c>
      <c r="EM203" s="10">
        <v>6.3291139240506329</v>
      </c>
      <c r="EN203" s="10">
        <v>16.393442622950818</v>
      </c>
      <c r="EO203" s="10">
        <v>8.5775553967119365</v>
      </c>
      <c r="EP203" s="10">
        <v>4.1637751561415683</v>
      </c>
      <c r="EQ203" s="10">
        <v>3.5294117647058822</v>
      </c>
      <c r="ER203" s="10">
        <v>4.7106325706594889</v>
      </c>
      <c r="ES203" s="10">
        <v>0</v>
      </c>
      <c r="ET203" s="10">
        <v>5.5917986952469709</v>
      </c>
      <c r="EU203" s="10">
        <v>19.438444924406049</v>
      </c>
      <c r="EV203" s="10">
        <v>7.6530612244897958</v>
      </c>
      <c r="EW203" s="10">
        <v>6.5907729179149195</v>
      </c>
      <c r="EX203" s="10">
        <v>3.8759689922480618</v>
      </c>
      <c r="EY203" s="10">
        <v>8.5042521260630313</v>
      </c>
      <c r="EZ203" s="78">
        <v>191</v>
      </c>
      <c r="FA203" s="72">
        <f t="shared" si="105"/>
        <v>7.9050055039337304</v>
      </c>
      <c r="FB203" s="72">
        <f t="shared" si="106"/>
        <v>4.6743758422084944</v>
      </c>
      <c r="FC203" s="23">
        <f t="shared" si="107"/>
        <v>29</v>
      </c>
      <c r="FD203" s="72">
        <f t="shared" si="108"/>
        <v>0.86800980278554807</v>
      </c>
      <c r="FE203" s="50"/>
      <c r="FF203" s="10">
        <v>1.0741138560687433</v>
      </c>
      <c r="FG203" s="10">
        <v>7.4935400516795863</v>
      </c>
      <c r="FH203" s="10">
        <v>14.814814814814815</v>
      </c>
      <c r="FI203" s="10">
        <v>6.0606060606060606</v>
      </c>
      <c r="FJ203" s="10">
        <v>5.6061667834618083</v>
      </c>
      <c r="FK203" s="10">
        <v>7.6377523186033827</v>
      </c>
      <c r="FL203" s="10">
        <v>4.0257648953301128</v>
      </c>
      <c r="FM203" s="11"/>
      <c r="FN203" s="10">
        <v>4.3130006161429453</v>
      </c>
      <c r="FO203" s="10">
        <v>8.3932853717026372</v>
      </c>
      <c r="FP203" s="10">
        <v>0</v>
      </c>
      <c r="FQ203" s="10">
        <v>3.2432432432432434</v>
      </c>
      <c r="FR203" s="10">
        <v>8.200082000820009</v>
      </c>
      <c r="FS203" s="10">
        <v>11.846001974333662</v>
      </c>
      <c r="FT203" s="10">
        <v>3.9714058776806991</v>
      </c>
      <c r="FU203" s="10">
        <v>3.5739814152966405</v>
      </c>
      <c r="FV203" s="10">
        <v>6.4</v>
      </c>
      <c r="FW203" s="10">
        <v>18.995929443690638</v>
      </c>
      <c r="FX203" s="10">
        <v>11.986301369863014</v>
      </c>
      <c r="FY203" s="10">
        <v>11.278195488721805</v>
      </c>
      <c r="FZ203" s="10">
        <v>3.1766200762388817</v>
      </c>
      <c r="GA203" s="10">
        <v>12.195121951219512</v>
      </c>
      <c r="GB203" s="10">
        <v>13.888888888888889</v>
      </c>
      <c r="GC203" s="10">
        <v>11.971268954509178</v>
      </c>
      <c r="GD203" s="10">
        <v>25.830258302583026</v>
      </c>
      <c r="GE203" s="10">
        <v>6.8426197458455524</v>
      </c>
      <c r="GF203" s="10">
        <v>4.287245444801715</v>
      </c>
    </row>
    <row r="204" spans="1:188" s="10" customFormat="1" x14ac:dyDescent="0.35">
      <c r="A204" s="57">
        <v>192</v>
      </c>
      <c r="B204" s="10">
        <v>2.8735632183908044</v>
      </c>
      <c r="C204" s="10">
        <v>0.54555373704309873</v>
      </c>
      <c r="D204" s="10">
        <v>3.3557046979865772</v>
      </c>
      <c r="E204" s="10">
        <v>4.0899795501022496</v>
      </c>
      <c r="F204" s="10">
        <v>23.076923076923077</v>
      </c>
      <c r="G204" s="10">
        <v>1.4184397163120568</v>
      </c>
      <c r="H204" s="10">
        <v>3.9651070578905632</v>
      </c>
      <c r="I204" s="10">
        <v>11.264080100125156</v>
      </c>
      <c r="J204" s="10">
        <v>7.4074074074074074</v>
      </c>
      <c r="K204" s="10">
        <v>4.4370493621741538</v>
      </c>
      <c r="L204" s="10">
        <v>2.2062879205736348</v>
      </c>
      <c r="M204" s="10">
        <v>3.4217279726261762</v>
      </c>
      <c r="N204" s="10">
        <v>8.2987551867219924</v>
      </c>
      <c r="O204" s="10">
        <v>4.4080604534005037</v>
      </c>
      <c r="P204" s="10">
        <v>4.3706293706293708</v>
      </c>
      <c r="Q204" s="10">
        <v>12.996941896024465</v>
      </c>
      <c r="R204" s="10">
        <v>4.1279669762641902</v>
      </c>
      <c r="S204" s="10">
        <v>2.0761245674740483</v>
      </c>
      <c r="T204" s="10">
        <v>1.6051364365971108</v>
      </c>
      <c r="U204" s="10">
        <v>8.235294117647058</v>
      </c>
      <c r="V204" s="10">
        <v>10.125556905629809</v>
      </c>
      <c r="W204" s="10">
        <v>12.779552715654953</v>
      </c>
      <c r="X204" s="10">
        <v>5.9844404548174746</v>
      </c>
      <c r="Y204" s="10">
        <v>8.485639686684074</v>
      </c>
      <c r="Z204" s="10">
        <v>21.05263157894737</v>
      </c>
      <c r="AA204" s="10">
        <v>6.1936936936936933</v>
      </c>
      <c r="AB204" s="10">
        <v>12.195121951219512</v>
      </c>
      <c r="AC204" s="10">
        <v>8.1490104772991856</v>
      </c>
      <c r="AD204" s="10">
        <v>3.0921459492888066</v>
      </c>
      <c r="AE204" s="10">
        <v>9.3147039254823678</v>
      </c>
      <c r="AF204" s="10">
        <v>0</v>
      </c>
      <c r="AG204" s="10">
        <v>2.8129395218002813</v>
      </c>
      <c r="AH204" s="10">
        <v>4.8543689320388346</v>
      </c>
      <c r="AI204" s="10">
        <v>26.415094339622641</v>
      </c>
      <c r="AJ204" s="10">
        <v>9.7719869706840399</v>
      </c>
      <c r="AK204" s="10">
        <v>2.6455026455026456</v>
      </c>
      <c r="AL204" s="10">
        <v>9.4952523738130932</v>
      </c>
      <c r="AM204" s="10">
        <v>7.8048780487804876</v>
      </c>
      <c r="AN204" s="10">
        <v>1.463057790782736</v>
      </c>
      <c r="AO204" s="10">
        <v>0</v>
      </c>
      <c r="AP204" s="10">
        <v>0.52219321148825071</v>
      </c>
      <c r="AQ204" s="10">
        <v>1.669449081803005</v>
      </c>
      <c r="AR204" s="37">
        <v>3.7406483790523688</v>
      </c>
      <c r="AS204" s="10">
        <v>2.9965753424657535</v>
      </c>
      <c r="AT204" s="10">
        <v>6.0331825037707389</v>
      </c>
      <c r="AU204" s="78">
        <v>192</v>
      </c>
      <c r="AV204" s="72">
        <f t="shared" si="97"/>
        <v>6.4839635400585722</v>
      </c>
      <c r="AW204" s="72">
        <f t="shared" si="98"/>
        <v>5.8291746539724079</v>
      </c>
      <c r="AX204" s="23">
        <f t="shared" si="99"/>
        <v>45</v>
      </c>
      <c r="AY204" s="72">
        <f t="shared" si="100"/>
        <v>0.86896205193340781</v>
      </c>
      <c r="AZ204">
        <v>10.482180293501049</v>
      </c>
      <c r="BA204" s="10">
        <v>5.5658627087198518</v>
      </c>
      <c r="BB204" s="10">
        <v>16.032064128256511</v>
      </c>
      <c r="BC204" s="10">
        <v>8.2644628099173545</v>
      </c>
      <c r="BD204" s="10">
        <v>8.0459770114942533</v>
      </c>
      <c r="BE204" s="10">
        <v>7.511737089201878</v>
      </c>
      <c r="BF204" s="10">
        <v>6.0040026684456302</v>
      </c>
      <c r="BG204" s="10">
        <v>11.152416356877323</v>
      </c>
      <c r="BH204" s="10">
        <v>12.074643249176729</v>
      </c>
      <c r="BI204" s="10">
        <v>9.2592592592592595</v>
      </c>
      <c r="BJ204" s="10">
        <v>11.661807580174926</v>
      </c>
      <c r="BK204" s="10">
        <v>6.0443250503693751</v>
      </c>
      <c r="BL204" s="10">
        <v>5.5970149253731343</v>
      </c>
      <c r="BM204" s="10">
        <v>8.736559139784946</v>
      </c>
      <c r="BN204" s="10">
        <v>4.6728971962616823</v>
      </c>
      <c r="BO204" s="10">
        <v>8.639308855291576</v>
      </c>
      <c r="BP204" s="10">
        <v>6.7415730337078648</v>
      </c>
      <c r="BQ204" s="10">
        <v>3.9735099337748343</v>
      </c>
      <c r="BR204" s="10">
        <v>6.4350064350064349</v>
      </c>
      <c r="BS204" s="10">
        <v>13.977128335451081</v>
      </c>
      <c r="BT204" s="10">
        <v>9.5238095238095237</v>
      </c>
      <c r="BU204" s="10">
        <v>9.9502487562189046</v>
      </c>
      <c r="BV204" s="10">
        <v>13.126491646778042</v>
      </c>
      <c r="BW204" s="10">
        <v>2.5575447570332481</v>
      </c>
      <c r="BX204" s="10">
        <v>8.1490104772991856</v>
      </c>
      <c r="BY204" s="10">
        <v>6.1425061425061429</v>
      </c>
      <c r="BZ204" s="10">
        <v>6.1728395061728394</v>
      </c>
      <c r="CA204" s="10">
        <v>16.574585635359117</v>
      </c>
      <c r="CB204" s="10">
        <v>9.0805902383654935</v>
      </c>
      <c r="CC204" s="10">
        <v>6.9444444444444446</v>
      </c>
      <c r="CD204" s="10">
        <v>5.0556117290192111</v>
      </c>
      <c r="CE204" s="10">
        <v>8.5324232081911262</v>
      </c>
      <c r="CF204" s="10">
        <v>6.1255742725880555</v>
      </c>
      <c r="CG204" s="10">
        <v>13.729977116704806</v>
      </c>
      <c r="CH204" s="10">
        <v>6.8259385665529013</v>
      </c>
      <c r="CI204" s="10">
        <v>12.903225806451612</v>
      </c>
      <c r="CJ204" s="10">
        <v>5.2631578947368425</v>
      </c>
      <c r="CK204" s="10">
        <v>3.2467532467532467</v>
      </c>
      <c r="CL204" s="10">
        <v>10.037641154328734</v>
      </c>
      <c r="CM204" s="10">
        <v>11.456628477905074</v>
      </c>
      <c r="CN204" s="10">
        <v>13.75515818431912</v>
      </c>
      <c r="CO204" s="10">
        <v>10.56910569105691</v>
      </c>
      <c r="CP204" s="10">
        <v>17.587939698492463</v>
      </c>
      <c r="CQ204" s="10">
        <v>9.7951914514692788</v>
      </c>
      <c r="CR204" s="10">
        <v>7.518796992481203</v>
      </c>
      <c r="CS204" s="10">
        <v>12.048192771084338</v>
      </c>
      <c r="CT204" s="10">
        <v>10.479041916167665</v>
      </c>
      <c r="CU204" s="10">
        <v>11.945392491467576</v>
      </c>
      <c r="CV204" s="10">
        <v>6.4829821717990272</v>
      </c>
      <c r="CW204" s="10">
        <v>8.9171974522292992</v>
      </c>
      <c r="CX204" s="10">
        <v>8.6206896551724146</v>
      </c>
      <c r="CY204" s="10">
        <v>4.6332046332046328</v>
      </c>
      <c r="CZ204" s="10">
        <v>8.9456869009584672</v>
      </c>
      <c r="DA204" s="10">
        <v>4.0096230954290295</v>
      </c>
      <c r="DB204" s="10">
        <v>4.5906656465187456</v>
      </c>
      <c r="DC204" s="10">
        <v>1.8248175182481752</v>
      </c>
      <c r="DD204" s="10">
        <v>5.5020632737276483</v>
      </c>
      <c r="DE204" s="10">
        <v>7.741935483870968</v>
      </c>
      <c r="DF204" s="10">
        <v>4.512635379061372</v>
      </c>
      <c r="DG204" s="10">
        <v>6.5963060686015833</v>
      </c>
      <c r="DH204" s="37">
        <v>0</v>
      </c>
      <c r="DI204" s="10">
        <v>8.908685968819599</v>
      </c>
      <c r="DJ204" s="10">
        <v>3.7037037037037037</v>
      </c>
      <c r="DK204" s="10">
        <v>6.8906115417743328</v>
      </c>
      <c r="DL204" s="10">
        <v>1.8484288354898337</v>
      </c>
      <c r="DM204" s="10">
        <v>4.2164441321152495</v>
      </c>
      <c r="DN204" s="10">
        <v>8.6642599277978345</v>
      </c>
      <c r="DO204" s="10">
        <v>8.6355785837651116</v>
      </c>
      <c r="DP204" s="10">
        <v>8.7815587266739854</v>
      </c>
      <c r="DQ204" s="10">
        <v>13.029315960912053</v>
      </c>
      <c r="DR204" s="78">
        <v>192</v>
      </c>
      <c r="DS204" s="72">
        <f t="shared" si="101"/>
        <v>8.1860850359667978</v>
      </c>
      <c r="DT204" s="72">
        <f t="shared" si="102"/>
        <v>3.6068475608485047</v>
      </c>
      <c r="DU204" s="23">
        <f t="shared" si="103"/>
        <v>70</v>
      </c>
      <c r="DV204" s="72">
        <f t="shared" si="104"/>
        <v>0.43110073942341082</v>
      </c>
      <c r="DW204" s="10">
        <v>4.9504950495049505</v>
      </c>
      <c r="DX204" s="10">
        <v>5.376344086021505</v>
      </c>
      <c r="DY204" s="10">
        <v>7.8234143615535068</v>
      </c>
      <c r="DZ204" s="10">
        <v>6.2606715993170177</v>
      </c>
      <c r="EA204" s="10">
        <v>4.284490145672665</v>
      </c>
      <c r="EB204" s="10">
        <v>4.815409309791332</v>
      </c>
      <c r="EC204" s="10">
        <v>4.4876589379207177</v>
      </c>
      <c r="ED204" s="10">
        <v>8.2530949105914715</v>
      </c>
      <c r="EE204" s="10">
        <v>16.494845360824741</v>
      </c>
      <c r="EF204" s="10">
        <v>10.660980810234541</v>
      </c>
      <c r="EG204" s="10">
        <v>8.7445346658338536</v>
      </c>
      <c r="EH204" s="10">
        <v>6.1403508771929829</v>
      </c>
      <c r="EI204" s="10">
        <v>11.691348402182385</v>
      </c>
      <c r="EJ204" s="10">
        <v>7.6238881829733165</v>
      </c>
      <c r="EK204" s="10">
        <v>7.9545454545454541</v>
      </c>
      <c r="EL204" s="10">
        <v>13.270142180094787</v>
      </c>
      <c r="EM204" s="10">
        <v>9.5541401273885356</v>
      </c>
      <c r="EN204" s="10">
        <v>10.416666666666666</v>
      </c>
      <c r="EO204" s="10">
        <v>7.2098053352559477</v>
      </c>
      <c r="EP204" s="10">
        <v>9.0592334494773521</v>
      </c>
      <c r="EQ204" s="10">
        <v>4.7225501770956315</v>
      </c>
      <c r="ER204" s="10">
        <v>6.7613252197430693</v>
      </c>
      <c r="ES204" s="10">
        <v>7.4976569821930648</v>
      </c>
      <c r="ET204" s="10">
        <v>12.183692596063731</v>
      </c>
      <c r="EU204" s="10">
        <v>17.621145374449338</v>
      </c>
      <c r="EV204" s="10">
        <v>6.8551842330762636</v>
      </c>
      <c r="EW204" s="10">
        <v>4.8250904704463204</v>
      </c>
      <c r="EX204" s="10">
        <v>6.4850843060959793</v>
      </c>
      <c r="EY204" s="10">
        <v>10.090817356205852</v>
      </c>
      <c r="EZ204" s="78">
        <v>192</v>
      </c>
      <c r="FA204" s="72">
        <f t="shared" si="105"/>
        <v>8.3487795389107919</v>
      </c>
      <c r="FB204" s="72">
        <f t="shared" si="106"/>
        <v>3.4200876866704921</v>
      </c>
      <c r="FC204" s="23">
        <f t="shared" si="107"/>
        <v>29</v>
      </c>
      <c r="FD204" s="72">
        <f t="shared" si="108"/>
        <v>0.63509433957144801</v>
      </c>
      <c r="FE204" s="50"/>
      <c r="FF204" s="10">
        <v>5.376344086021505</v>
      </c>
      <c r="FG204" s="10">
        <v>3.384535277271544</v>
      </c>
      <c r="FH204" s="10">
        <v>22.556390977443609</v>
      </c>
      <c r="FI204" s="10">
        <v>7.1138211382113825</v>
      </c>
      <c r="FJ204" s="10">
        <v>4.2283298097251585</v>
      </c>
      <c r="FK204" s="10">
        <v>9.3457943925233646</v>
      </c>
      <c r="FL204" s="10">
        <v>2.4252223120452707</v>
      </c>
      <c r="FM204" s="11"/>
      <c r="FN204" s="10">
        <v>4.9504950495049505</v>
      </c>
      <c r="FO204" s="10">
        <v>9.6735187424425639</v>
      </c>
      <c r="FP204" s="10">
        <v>2.4650780608052587</v>
      </c>
      <c r="FQ204" s="10">
        <v>3.2537960954446854</v>
      </c>
      <c r="FR204" s="10">
        <v>6.6143034311699047</v>
      </c>
      <c r="FS204" s="10">
        <v>17.982017982017982</v>
      </c>
      <c r="FT204" s="10">
        <v>4.7846889952153111</v>
      </c>
      <c r="FU204" s="10">
        <v>3.5868005738880919</v>
      </c>
      <c r="FV204" s="10">
        <v>6.4412238325281805</v>
      </c>
      <c r="FW204" s="10">
        <v>20.74688796680498</v>
      </c>
      <c r="FX204" s="10">
        <v>9.5320623916811087</v>
      </c>
      <c r="FY204" s="10">
        <v>12.357414448669202</v>
      </c>
      <c r="FZ204" s="10">
        <v>0.63734862970044615</v>
      </c>
      <c r="GA204" s="10">
        <v>24.691358024691358</v>
      </c>
      <c r="GB204" s="10">
        <v>18.309859154929576</v>
      </c>
      <c r="GC204" s="10">
        <v>14.539579967689821</v>
      </c>
      <c r="GD204" s="10">
        <v>26.515151515151516</v>
      </c>
      <c r="GE204" s="10">
        <v>4.9212598425196852</v>
      </c>
      <c r="GF204" s="10">
        <v>3.2292787944025836</v>
      </c>
    </row>
    <row r="205" spans="1:188" s="10" customFormat="1" x14ac:dyDescent="0.35">
      <c r="A205" s="57">
        <v>193</v>
      </c>
      <c r="B205" s="10">
        <v>5.1873198847262252</v>
      </c>
      <c r="C205" s="10">
        <v>1.0917030567685591</v>
      </c>
      <c r="D205" s="10">
        <v>3.3670033670033672</v>
      </c>
      <c r="E205" s="10">
        <v>5.1334702258726903</v>
      </c>
      <c r="F205" s="10">
        <v>15.748031496062993</v>
      </c>
      <c r="G205" s="10">
        <v>2.8409090909090908</v>
      </c>
      <c r="H205" s="10">
        <v>1.5923566878980893</v>
      </c>
      <c r="I205" s="10">
        <v>11.39240506329114</v>
      </c>
      <c r="J205" s="10">
        <v>7.4626865671641793</v>
      </c>
      <c r="K205" s="10">
        <v>6.1281337047353759</v>
      </c>
      <c r="L205" s="10">
        <v>2.211166390270868</v>
      </c>
      <c r="M205" s="10">
        <v>4.2918454935622314</v>
      </c>
      <c r="N205" s="10">
        <v>12.02928870292887</v>
      </c>
      <c r="O205" s="10">
        <v>8.2226438962681847</v>
      </c>
      <c r="P205" s="10">
        <v>1.7559262510974538</v>
      </c>
      <c r="Q205" s="10">
        <v>11.618900077459333</v>
      </c>
      <c r="R205" s="10">
        <v>2.5906735751295336</v>
      </c>
      <c r="S205" s="10">
        <v>2.7739251040221915</v>
      </c>
      <c r="T205" s="10">
        <v>2.4115755627009645</v>
      </c>
      <c r="U205" s="10">
        <v>7.117437722419929</v>
      </c>
      <c r="V205" s="10">
        <v>8.1833060556464812</v>
      </c>
      <c r="W205" s="10">
        <v>19.417475728155338</v>
      </c>
      <c r="X205" s="10">
        <v>6.0204695966285371</v>
      </c>
      <c r="Y205" s="10">
        <v>12.508229098090849</v>
      </c>
      <c r="Z205" s="10">
        <v>12.096774193548388</v>
      </c>
      <c r="AA205" s="10">
        <v>5.0991501416430598</v>
      </c>
      <c r="AB205" s="10">
        <v>24.691358024691358</v>
      </c>
      <c r="AC205" s="10">
        <v>8.215962441314554</v>
      </c>
      <c r="AD205" s="10">
        <v>2.4813895781637716</v>
      </c>
      <c r="AE205" s="10">
        <v>8.0591000671591679</v>
      </c>
      <c r="AF205" s="10">
        <v>8.5714285714285712</v>
      </c>
      <c r="AG205" s="10">
        <v>4.9365303244005645</v>
      </c>
      <c r="AH205" s="10">
        <v>1.9512195121951219</v>
      </c>
      <c r="AI205" s="10">
        <v>11.627906976744185</v>
      </c>
      <c r="AJ205" s="10">
        <v>8.9285714285714288</v>
      </c>
      <c r="AK205" s="10">
        <v>1.9893899204244032</v>
      </c>
      <c r="AL205" s="10">
        <v>8.5771947527749752</v>
      </c>
      <c r="AM205" s="10">
        <v>3.4414945919370696</v>
      </c>
      <c r="AN205" s="10">
        <v>0.73260073260073255</v>
      </c>
      <c r="AO205" s="10">
        <v>3.9339103068450041</v>
      </c>
      <c r="AP205" s="10">
        <v>1.567398119122257</v>
      </c>
      <c r="AQ205" s="10">
        <v>2.508361204013378</v>
      </c>
      <c r="AR205" s="37">
        <v>3.3375052148518982</v>
      </c>
      <c r="AS205" s="10">
        <v>1.7174753112924002</v>
      </c>
      <c r="AT205" s="10">
        <v>3.793626707132018</v>
      </c>
      <c r="AU205" s="78">
        <v>193</v>
      </c>
      <c r="AV205" s="72">
        <f t="shared" ref="AV205:AV268" si="109">AVERAGE(B205:AT205)</f>
        <v>6.4301162337703737</v>
      </c>
      <c r="AW205" s="72">
        <f t="shared" ref="AW205:AW268" si="110">_xlfn.STDEV.S(B205:AT205)</f>
        <v>5.1077572294035036</v>
      </c>
      <c r="AX205" s="23">
        <f t="shared" ref="AX205:AX268" si="111">COUNT(B205:AT205)</f>
        <v>45</v>
      </c>
      <c r="AY205" s="72">
        <f t="shared" ref="AY205:AY268" si="112">AW205/SQRT(AX205)</f>
        <v>0.76141949183414803</v>
      </c>
      <c r="AZ205">
        <v>8.4745762711864412</v>
      </c>
      <c r="BA205" s="10">
        <v>3.7313432835820897</v>
      </c>
      <c r="BB205" s="10">
        <v>10.183299389002036</v>
      </c>
      <c r="BC205" s="10">
        <v>13.333333333333334</v>
      </c>
      <c r="BD205" s="10">
        <v>10.428736964078794</v>
      </c>
      <c r="BE205" s="10">
        <v>3.7842951750236518</v>
      </c>
      <c r="BF205" s="10">
        <v>8.053691275167786</v>
      </c>
      <c r="BG205" s="10">
        <v>11.278195488721805</v>
      </c>
      <c r="BH205" s="10">
        <v>10</v>
      </c>
      <c r="BI205" s="10">
        <v>6.2305295950155761</v>
      </c>
      <c r="BJ205" s="10">
        <v>14.011799410029498</v>
      </c>
      <c r="BK205" s="10">
        <v>5.4054054054054053</v>
      </c>
      <c r="BL205" s="10">
        <v>7.5046904315197001</v>
      </c>
      <c r="BM205" s="10">
        <v>5.4237288135593218</v>
      </c>
      <c r="BN205" s="10">
        <v>2.347417840375587</v>
      </c>
      <c r="BO205" s="10">
        <v>6.5359477124183005</v>
      </c>
      <c r="BP205" s="10">
        <v>4.5248868778280542</v>
      </c>
      <c r="BQ205" s="10">
        <v>6.6489361702127656</v>
      </c>
      <c r="BR205" s="10">
        <v>6.4766839378238341</v>
      </c>
      <c r="BS205" s="10">
        <v>11.597938144329897</v>
      </c>
      <c r="BT205" s="10">
        <v>4.1208791208791204</v>
      </c>
      <c r="BU205" s="10">
        <v>6.700167504187605</v>
      </c>
      <c r="BV205" s="10">
        <v>12.091898428053204</v>
      </c>
      <c r="BW205" s="10">
        <v>5.982905982905983</v>
      </c>
      <c r="BX205" s="10">
        <v>3.5211267605633805</v>
      </c>
      <c r="BY205" s="10">
        <v>3.7082818294190361</v>
      </c>
      <c r="BZ205" s="10">
        <v>8.2815734989648035</v>
      </c>
      <c r="CA205" s="10">
        <v>9.8314606741573041</v>
      </c>
      <c r="CB205" s="10">
        <v>10.309278350515465</v>
      </c>
      <c r="CC205" s="10">
        <v>8.3916083916083917</v>
      </c>
      <c r="CD205" s="10">
        <v>5.0813008130081299</v>
      </c>
      <c r="CE205" s="10">
        <v>9.4664371772805502</v>
      </c>
      <c r="CF205" s="10">
        <v>4.6224961479198772</v>
      </c>
      <c r="CG205" s="10">
        <v>20.881670533642691</v>
      </c>
      <c r="CH205" s="10">
        <v>6.8728522336769755</v>
      </c>
      <c r="CI205" s="10">
        <v>26.143790849673202</v>
      </c>
      <c r="CJ205" s="10">
        <v>6.3492063492063489</v>
      </c>
      <c r="CK205" s="10">
        <v>0</v>
      </c>
      <c r="CL205" s="10">
        <v>7.6045627376425857</v>
      </c>
      <c r="CM205" s="10">
        <v>13.245033112582782</v>
      </c>
      <c r="CN205" s="10">
        <v>9.7629009762900978</v>
      </c>
      <c r="CO205" s="10">
        <v>9.0386195562859495</v>
      </c>
      <c r="CP205" s="10">
        <v>10.230179028132993</v>
      </c>
      <c r="CQ205" s="10">
        <v>9.8920863309352516</v>
      </c>
      <c r="CR205" s="10">
        <v>8.6580086580086579</v>
      </c>
      <c r="CS205" s="10">
        <v>15.521064301552107</v>
      </c>
      <c r="CT205" s="10">
        <v>10.590015128593041</v>
      </c>
      <c r="CU205" s="10">
        <v>18.998272884283246</v>
      </c>
      <c r="CV205" s="10">
        <v>11.419249592169658</v>
      </c>
      <c r="CW205" s="10">
        <v>6.4267352185089974</v>
      </c>
      <c r="CX205" s="10">
        <v>0</v>
      </c>
      <c r="CY205" s="10">
        <v>11.636927851047323</v>
      </c>
      <c r="CZ205" s="10">
        <v>8.3816892327530628</v>
      </c>
      <c r="DA205" s="10">
        <v>11.272141706924316</v>
      </c>
      <c r="DB205" s="10">
        <v>3.0745580322828592</v>
      </c>
      <c r="DC205" s="10">
        <v>5.4844606946983543</v>
      </c>
      <c r="DD205" s="10">
        <v>4.8409405255878282</v>
      </c>
      <c r="DE205" s="10">
        <v>5.2015604681404417</v>
      </c>
      <c r="DF205" s="10">
        <v>5.4397098821396188</v>
      </c>
      <c r="DG205" s="10">
        <v>7.9681274900398407</v>
      </c>
      <c r="DH205" s="37">
        <v>3.416856492027335</v>
      </c>
      <c r="DI205" s="10">
        <v>17.977528089887642</v>
      </c>
      <c r="DJ205" s="10">
        <v>14.869888475836431</v>
      </c>
      <c r="DK205" s="10">
        <v>11.274934952298352</v>
      </c>
      <c r="DL205" s="10">
        <v>3.7037037037037037</v>
      </c>
      <c r="DM205" s="10">
        <v>9.1743119266055047</v>
      </c>
      <c r="DN205" s="10">
        <v>16.023306627822286</v>
      </c>
      <c r="DO205" s="10">
        <v>12.195121951219512</v>
      </c>
      <c r="DP205" s="10">
        <v>6.6445182724252492</v>
      </c>
      <c r="DQ205" s="10">
        <v>4.9099836333878883</v>
      </c>
      <c r="DR205" s="78">
        <v>193</v>
      </c>
      <c r="DS205" s="72">
        <f t="shared" ref="DS205:DS268" si="113">AVERAGE(AZ205:DQ205)</f>
        <v>8.61727668140127</v>
      </c>
      <c r="DT205" s="72">
        <f t="shared" ref="DT205:DT268" si="114">_xlfn.STDEV.S(AZ205:DQ205)</f>
        <v>4.6991532981353776</v>
      </c>
      <c r="DU205" s="23">
        <f t="shared" ref="DU205:DU268" si="115">COUNT(AZ205:DQ205)</f>
        <v>70</v>
      </c>
      <c r="DV205" s="72">
        <f t="shared" ref="DV205:DV268" si="116">DT205/SQRT(DU205)</f>
        <v>0.56165624615794763</v>
      </c>
      <c r="DW205" s="10">
        <v>6.8407960199004973</v>
      </c>
      <c r="DX205" s="10">
        <v>6.4864864864864868</v>
      </c>
      <c r="DY205" s="10">
        <v>6.7586595325260488</v>
      </c>
      <c r="DZ205" s="10">
        <v>8.0183276059564719</v>
      </c>
      <c r="EA205" s="10">
        <v>8.6058519793459549</v>
      </c>
      <c r="EB205" s="10">
        <v>9.67741935483871</v>
      </c>
      <c r="EC205" s="10">
        <v>3.7565740045078888</v>
      </c>
      <c r="ED205" s="10">
        <v>6.9348127600554781</v>
      </c>
      <c r="EE205" s="10">
        <v>12.578616352201259</v>
      </c>
      <c r="EF205" s="10">
        <v>9.6982758620689662</v>
      </c>
      <c r="EG205" s="10">
        <v>4.4108380592312537</v>
      </c>
      <c r="EH205" s="10">
        <v>4.4130626654898499</v>
      </c>
      <c r="EI205" s="10">
        <v>9.4637223974763405</v>
      </c>
      <c r="EJ205" s="10">
        <v>17.925736235595391</v>
      </c>
      <c r="EK205" s="10">
        <v>8.0183276059564719</v>
      </c>
      <c r="EL205" s="10">
        <v>15.369836695485111</v>
      </c>
      <c r="EM205" s="10">
        <v>8.57449088960343</v>
      </c>
      <c r="EN205" s="10">
        <v>8.4210526315789469</v>
      </c>
      <c r="EO205" s="10">
        <v>10.167029774872912</v>
      </c>
      <c r="EP205" s="10">
        <v>2.8129395218002813</v>
      </c>
      <c r="EQ205" s="10">
        <v>4.7449584816132857</v>
      </c>
      <c r="ER205" s="10">
        <v>8.1688223281143628</v>
      </c>
      <c r="ES205" s="10">
        <v>7.5542965061378657</v>
      </c>
      <c r="ET205" s="10">
        <v>6.6413662239089186</v>
      </c>
      <c r="EU205" s="10">
        <v>29.147982062780269</v>
      </c>
      <c r="EV205" s="10">
        <v>4.3140638481449525</v>
      </c>
      <c r="EW205" s="10">
        <v>8.4848484848484844</v>
      </c>
      <c r="EX205" s="10">
        <v>5.2219321148825069</v>
      </c>
      <c r="EY205" s="10">
        <v>12.7420998980632</v>
      </c>
      <c r="EZ205" s="78">
        <v>193</v>
      </c>
      <c r="FA205" s="72">
        <f t="shared" ref="FA205:FA268" si="117">AVERAGE(DW205:EY205)</f>
        <v>8.825973323567986</v>
      </c>
      <c r="FB205" s="72">
        <f t="shared" ref="FB205:FB268" si="118">_xlfn.STDEV.S(DW205:EY205)</f>
        <v>5.1697178400196897</v>
      </c>
      <c r="FC205" s="23">
        <f t="shared" ref="FC205:FC268" si="119">COUNT(DW205:EY205)</f>
        <v>29</v>
      </c>
      <c r="FD205" s="72">
        <f t="shared" ref="FD205:FD268" si="120">FB205/SQRT(FC205)</f>
        <v>0.95999250258239444</v>
      </c>
      <c r="FE205" s="50"/>
      <c r="FF205" s="10">
        <v>6.4864864864864868</v>
      </c>
      <c r="FG205" s="10">
        <v>4.9634273772204809</v>
      </c>
      <c r="FH205" s="10">
        <v>23.076923076923077</v>
      </c>
      <c r="FI205" s="10">
        <v>5.1177072671443193</v>
      </c>
      <c r="FJ205" s="10">
        <v>7.7848549186128801</v>
      </c>
      <c r="FK205" s="10">
        <v>5.5493895671476139</v>
      </c>
      <c r="FL205" s="10">
        <v>3.2414910858995136</v>
      </c>
      <c r="FM205" s="11"/>
      <c r="FN205" s="10">
        <v>6.8407960199004973</v>
      </c>
      <c r="FO205" s="10">
        <v>10.989010989010989</v>
      </c>
      <c r="FP205" s="10">
        <v>0.82372322899505768</v>
      </c>
      <c r="FQ205" s="10">
        <v>5.9847660500544073</v>
      </c>
      <c r="FR205" s="10">
        <v>5.4099042863087803</v>
      </c>
      <c r="FS205" s="10">
        <v>7.1210579857578837</v>
      </c>
      <c r="FT205" s="10">
        <v>4.8076923076923075</v>
      </c>
      <c r="FU205" s="10">
        <v>9.3592512598992084</v>
      </c>
      <c r="FV205" s="10">
        <v>4.8622366288492707</v>
      </c>
      <c r="FW205" s="10">
        <v>24.011299435028249</v>
      </c>
      <c r="FX205" s="10">
        <v>7.8740157480314963</v>
      </c>
      <c r="FY205" s="10">
        <v>17.324350336862366</v>
      </c>
      <c r="FZ205" s="10">
        <v>3.1887755102040818</v>
      </c>
      <c r="GA205" s="10">
        <v>21.09704641350211</v>
      </c>
      <c r="GB205" s="10">
        <v>17.216642754662839</v>
      </c>
      <c r="GC205" s="10">
        <v>9.0163934426229506</v>
      </c>
      <c r="GD205" s="10">
        <v>11.673151750972762</v>
      </c>
      <c r="GE205" s="10">
        <v>9.3966369930761626</v>
      </c>
      <c r="GF205" s="10">
        <v>5.3995680345572357</v>
      </c>
    </row>
    <row r="206" spans="1:188" s="10" customFormat="1" x14ac:dyDescent="0.35">
      <c r="A206" s="57">
        <v>194</v>
      </c>
      <c r="B206" s="10">
        <v>6.9524913093858629</v>
      </c>
      <c r="C206" s="10">
        <v>1.0928961748633881</v>
      </c>
      <c r="D206" s="10">
        <v>3.3783783783783785</v>
      </c>
      <c r="E206" s="10">
        <v>1.0319917440660475</v>
      </c>
      <c r="F206" s="10">
        <v>17.600000000000001</v>
      </c>
      <c r="G206" s="10">
        <v>0</v>
      </c>
      <c r="H206" s="10">
        <v>6.3795853269537481</v>
      </c>
      <c r="I206" s="10">
        <v>13.230900554844217</v>
      </c>
      <c r="J206" s="10">
        <v>8.5213032581453643</v>
      </c>
      <c r="K206" s="10">
        <v>5.6053811659192823</v>
      </c>
      <c r="L206" s="10">
        <v>4.43213296398892</v>
      </c>
      <c r="M206" s="10">
        <v>2.5862068965517242</v>
      </c>
      <c r="N206" s="10">
        <v>8.4700899947061945</v>
      </c>
      <c r="O206" s="10">
        <v>10.204081632653061</v>
      </c>
      <c r="P206" s="10">
        <v>2.6385224274406331</v>
      </c>
      <c r="Q206" s="10">
        <v>9.4043887147335425</v>
      </c>
      <c r="R206" s="10">
        <v>4.1558441558441555</v>
      </c>
      <c r="S206" s="10">
        <v>2.7816411682892905</v>
      </c>
      <c r="T206" s="10">
        <v>1.6116035455278002</v>
      </c>
      <c r="U206" s="10">
        <v>5.9737156511350058</v>
      </c>
      <c r="V206" s="10">
        <v>9.0759075907590763</v>
      </c>
      <c r="W206" s="10">
        <v>18.701870187018702</v>
      </c>
      <c r="X206" s="10">
        <v>4.2398546335554208</v>
      </c>
      <c r="Y206" s="10">
        <v>9.3333333333333339</v>
      </c>
      <c r="Z206" s="10">
        <v>10.884353741496598</v>
      </c>
      <c r="AA206" s="10">
        <v>3.9863325740318905</v>
      </c>
      <c r="AB206" s="10">
        <v>21.09704641350211</v>
      </c>
      <c r="AC206" s="10">
        <v>8.8757396449704142</v>
      </c>
      <c r="AD206" s="10">
        <v>3.1094527363184081</v>
      </c>
      <c r="AE206" s="10">
        <v>11.509817197020988</v>
      </c>
      <c r="AF206" s="10">
        <v>5.7636887608069163</v>
      </c>
      <c r="AG206" s="10">
        <v>4.2523033309709426</v>
      </c>
      <c r="AH206" s="10">
        <v>0.97751710654936463</v>
      </c>
      <c r="AI206" s="10">
        <v>7.8431372549019605</v>
      </c>
      <c r="AJ206" s="10">
        <v>5.6899004267425317</v>
      </c>
      <c r="AK206" s="10">
        <v>0.66445182724252494</v>
      </c>
      <c r="AL206" s="10">
        <v>5.0890585241730282</v>
      </c>
      <c r="AM206" s="10">
        <v>3.4533793783917117</v>
      </c>
      <c r="AN206" s="10">
        <v>2.1994134897360702</v>
      </c>
      <c r="AO206" s="10">
        <v>2.3696682464454977</v>
      </c>
      <c r="AP206" s="10">
        <v>2.0931449502878072</v>
      </c>
      <c r="AQ206" s="10">
        <v>0</v>
      </c>
      <c r="AR206" s="37">
        <v>4.1858518208455413</v>
      </c>
      <c r="AS206" s="10">
        <v>1.2903225806451613</v>
      </c>
      <c r="AT206" s="10">
        <v>3.8080731150038081</v>
      </c>
      <c r="AU206" s="78">
        <v>194</v>
      </c>
      <c r="AV206" s="72">
        <f t="shared" si="109"/>
        <v>5.9232171984039201</v>
      </c>
      <c r="AW206" s="72">
        <f t="shared" si="110"/>
        <v>4.871468115692605</v>
      </c>
      <c r="AX206" s="23">
        <f t="shared" si="111"/>
        <v>45</v>
      </c>
      <c r="AY206" s="72">
        <f t="shared" si="112"/>
        <v>0.72619559046076498</v>
      </c>
      <c r="AZ206">
        <v>7.4786324786324787</v>
      </c>
      <c r="BA206" s="10">
        <v>3.7453183520599249</v>
      </c>
      <c r="BB206" s="10">
        <v>14.403292181069959</v>
      </c>
      <c r="BC206" s="10">
        <v>15.202702702702704</v>
      </c>
      <c r="BD206" s="10">
        <v>10.53864168618267</v>
      </c>
      <c r="BE206" s="10">
        <v>6.6476733143399809</v>
      </c>
      <c r="BF206" s="10">
        <v>5.4127198917456019</v>
      </c>
      <c r="BG206" s="10">
        <v>22.813688212927758</v>
      </c>
      <c r="BH206" s="10">
        <v>6.7340067340067344</v>
      </c>
      <c r="BI206" s="10">
        <v>6.2695924764890281</v>
      </c>
      <c r="BJ206" s="10">
        <v>14.210919970082275</v>
      </c>
      <c r="BK206" s="10">
        <v>6.7934782608695654</v>
      </c>
      <c r="BL206" s="10">
        <v>6.616257088846881</v>
      </c>
      <c r="BM206" s="10">
        <v>6.8166325835037496</v>
      </c>
      <c r="BN206" s="10">
        <v>7.0588235294117645</v>
      </c>
      <c r="BO206" s="10">
        <v>6.5789473684210522</v>
      </c>
      <c r="BP206" s="10">
        <v>4.5454545454545459</v>
      </c>
      <c r="BQ206" s="10">
        <v>4.0160642570281126</v>
      </c>
      <c r="BR206" s="10">
        <v>9.1264667535853974</v>
      </c>
      <c r="BS206" s="10">
        <v>5.2151238591916558</v>
      </c>
      <c r="BT206" s="10">
        <v>4.1379310344827589</v>
      </c>
      <c r="BU206" s="10">
        <v>6.7453625632377738</v>
      </c>
      <c r="BV206" s="10">
        <v>12.239902080783354</v>
      </c>
      <c r="BW206" s="10">
        <v>5.1590713671539126</v>
      </c>
      <c r="BX206" s="10">
        <v>10.600706713780919</v>
      </c>
      <c r="BY206" s="10">
        <v>3.7220843672456576</v>
      </c>
      <c r="BZ206" s="10">
        <v>8.3507306889352826</v>
      </c>
      <c r="CA206" s="10">
        <v>7.0921985815602833</v>
      </c>
      <c r="CB206" s="10">
        <v>16.203703703703702</v>
      </c>
      <c r="CC206" s="10">
        <v>8.4626234132581093</v>
      </c>
      <c r="CD206" s="10">
        <v>7.1501532175689482</v>
      </c>
      <c r="CE206" s="10">
        <v>5.2128583840139013</v>
      </c>
      <c r="CF206" s="10">
        <v>5.4179566563467496</v>
      </c>
      <c r="CG206" s="10">
        <v>9.4786729857819907</v>
      </c>
      <c r="CH206" s="10">
        <v>2.5951557093425603</v>
      </c>
      <c r="CI206" s="10">
        <v>20.134228187919462</v>
      </c>
      <c r="CJ206" s="10">
        <v>7.4547390841320551</v>
      </c>
      <c r="CK206" s="10">
        <v>11.400651465798045</v>
      </c>
      <c r="CL206" s="10">
        <v>5.1085568326947639</v>
      </c>
      <c r="CM206" s="10">
        <v>10.067114093959731</v>
      </c>
      <c r="CN206" s="10">
        <v>7.042253521126761</v>
      </c>
      <c r="CO206" s="10">
        <v>8.291873963515755</v>
      </c>
      <c r="CP206" s="10">
        <v>11.627906976744185</v>
      </c>
      <c r="CQ206" s="10">
        <v>9.9909173478655759</v>
      </c>
      <c r="CR206" s="10">
        <v>8.7336244541484724</v>
      </c>
      <c r="CS206" s="10">
        <v>7.8828828828828827</v>
      </c>
      <c r="CT206" s="10">
        <v>18.348623853211009</v>
      </c>
      <c r="CU206" s="10">
        <v>21.12676056338028</v>
      </c>
      <c r="CV206" s="10">
        <v>4.9504950495049505</v>
      </c>
      <c r="CW206" s="10">
        <v>6.4683053040103493</v>
      </c>
      <c r="CX206" s="10">
        <v>8.695652173913043</v>
      </c>
      <c r="CY206" s="10">
        <v>13.343799058084773</v>
      </c>
      <c r="CZ206" s="10">
        <v>3.2509752925877762</v>
      </c>
      <c r="DA206" s="10">
        <v>4.885993485342019</v>
      </c>
      <c r="DB206" s="10">
        <v>4.6260601387818046</v>
      </c>
      <c r="DC206" s="10">
        <v>3.6764705882352939</v>
      </c>
      <c r="DD206" s="10">
        <v>5.5594162612925642</v>
      </c>
      <c r="DE206" s="10">
        <v>5.2287581699346406</v>
      </c>
      <c r="DF206" s="10">
        <v>2.7347310847766635</v>
      </c>
      <c r="DG206" s="10">
        <v>2.677376171352075</v>
      </c>
      <c r="DH206" s="37">
        <v>1.142857142857143</v>
      </c>
      <c r="DI206" s="10">
        <v>20.594965675057207</v>
      </c>
      <c r="DJ206" s="10">
        <v>5.6603773584905657</v>
      </c>
      <c r="DK206" s="10">
        <v>4.3859649122807021</v>
      </c>
      <c r="DL206" s="10">
        <v>5.5762081784386615</v>
      </c>
      <c r="DM206" s="10">
        <v>8.5470085470085468</v>
      </c>
      <c r="DN206" s="10">
        <v>10.362694300518134</v>
      </c>
      <c r="DO206" s="10">
        <v>7.0546737213403876</v>
      </c>
      <c r="DP206" s="10">
        <v>4.4593088071348941</v>
      </c>
      <c r="DQ206" s="10">
        <v>5.761316872427984</v>
      </c>
      <c r="DR206" s="78">
        <v>194</v>
      </c>
      <c r="DS206" s="72">
        <f t="shared" si="113"/>
        <v>8.1378155604928093</v>
      </c>
      <c r="DT206" s="72">
        <f t="shared" si="114"/>
        <v>4.6804340736561603</v>
      </c>
      <c r="DU206" s="23">
        <f t="shared" si="115"/>
        <v>70</v>
      </c>
      <c r="DV206" s="72">
        <f t="shared" si="116"/>
        <v>0.55941887089373632</v>
      </c>
      <c r="DW206" s="10">
        <v>3.1308703819661865</v>
      </c>
      <c r="DX206" s="10">
        <v>3.2644178454842221</v>
      </c>
      <c r="DY206" s="10">
        <v>5.6705415367167564</v>
      </c>
      <c r="DZ206" s="10">
        <v>5.7736720554272516</v>
      </c>
      <c r="EA206" s="10">
        <v>7.8125</v>
      </c>
      <c r="EB206" s="10">
        <v>9.7719869706840399</v>
      </c>
      <c r="EC206" s="10">
        <v>6.0331825037707389</v>
      </c>
      <c r="ED206" s="10">
        <v>15.363128491620111</v>
      </c>
      <c r="EE206" s="10">
        <v>23.354564755838641</v>
      </c>
      <c r="EF206" s="10">
        <v>10.881392818280739</v>
      </c>
      <c r="EG206" s="10">
        <v>4.4303797468354427</v>
      </c>
      <c r="EH206" s="10">
        <v>7.9787234042553195</v>
      </c>
      <c r="EI206" s="10">
        <v>8.7579617834394909</v>
      </c>
      <c r="EJ206" s="10">
        <v>11.734028683181226</v>
      </c>
      <c r="EK206" s="10">
        <v>9.2378752886836022</v>
      </c>
      <c r="EL206" s="10">
        <v>9.7560975609756095</v>
      </c>
      <c r="EM206" s="10">
        <v>2.1621621621621623</v>
      </c>
      <c r="EN206" s="10">
        <v>23.354564755838641</v>
      </c>
      <c r="EO206" s="10">
        <v>5.8694057226705798</v>
      </c>
      <c r="EP206" s="10">
        <v>7.0521861777150914</v>
      </c>
      <c r="EQ206" s="10">
        <v>4.7675804529201429</v>
      </c>
      <c r="ER206" s="10">
        <v>4.8043925875085796</v>
      </c>
      <c r="ES206" s="10">
        <v>3.8058991436726926</v>
      </c>
      <c r="ET206" s="10">
        <v>5.7306590257879657</v>
      </c>
      <c r="EU206" s="10">
        <v>13.856812933025404</v>
      </c>
      <c r="EV206" s="10">
        <v>5.1993067590987865</v>
      </c>
      <c r="EW206" s="10">
        <v>7.3349633251833737</v>
      </c>
      <c r="EX206" s="10">
        <v>3.9370078740157481</v>
      </c>
      <c r="EY206" s="10">
        <v>8.2601961796592676</v>
      </c>
      <c r="EZ206" s="78">
        <v>194</v>
      </c>
      <c r="FA206" s="72">
        <f t="shared" si="117"/>
        <v>8.2443607216006143</v>
      </c>
      <c r="FB206" s="72">
        <f t="shared" si="118"/>
        <v>5.2434708040806157</v>
      </c>
      <c r="FC206" s="23">
        <f t="shared" si="119"/>
        <v>29</v>
      </c>
      <c r="FD206" s="72">
        <f t="shared" si="120"/>
        <v>0.97368808418524799</v>
      </c>
      <c r="FE206" s="50"/>
      <c r="FF206" s="10">
        <v>3.2644178454842221</v>
      </c>
      <c r="FG206" s="10">
        <v>4.2005775794171702</v>
      </c>
      <c r="FH206" s="10">
        <v>15.748031496062993</v>
      </c>
      <c r="FI206" s="10">
        <v>7.2016460905349797</v>
      </c>
      <c r="FJ206" s="10">
        <v>1.4265335235378032</v>
      </c>
      <c r="FK206" s="10">
        <v>4.4642857142857144</v>
      </c>
      <c r="FL206" s="10">
        <v>2.4390243902439024</v>
      </c>
      <c r="FM206" s="11"/>
      <c r="FN206" s="10">
        <v>3.1308703819661865</v>
      </c>
      <c r="FO206" s="10">
        <v>9.8765432098765427</v>
      </c>
      <c r="FP206" s="10">
        <v>1.6488046166529267</v>
      </c>
      <c r="FQ206" s="10">
        <v>4.3787629994526549</v>
      </c>
      <c r="FR206" s="10">
        <v>5.02092050209205</v>
      </c>
      <c r="FS206" s="10">
        <v>10.245901639344263</v>
      </c>
      <c r="FT206" s="10">
        <v>4.8309178743961354</v>
      </c>
      <c r="FU206" s="10">
        <v>4.3604651162790695</v>
      </c>
      <c r="FV206" s="10">
        <v>3.2573289902280131</v>
      </c>
      <c r="FW206" s="10">
        <v>15.918958031837915</v>
      </c>
      <c r="FX206" s="10">
        <v>17.636684303350972</v>
      </c>
      <c r="FY206" s="10">
        <v>10.773751224289912</v>
      </c>
      <c r="FZ206" s="10">
        <v>2.5591810620601407</v>
      </c>
      <c r="GA206" s="10">
        <v>30.172413793103448</v>
      </c>
      <c r="GB206" s="10">
        <v>14.598540145985401</v>
      </c>
      <c r="GC206" s="10">
        <v>14.061207609594707</v>
      </c>
      <c r="GD206" s="10">
        <v>7.8740157480314963</v>
      </c>
      <c r="GE206" s="10">
        <v>5.9910134797803298</v>
      </c>
      <c r="GF206" s="10">
        <v>4.3431053203040175</v>
      </c>
    </row>
    <row r="207" spans="1:188" s="10" customFormat="1" x14ac:dyDescent="0.35">
      <c r="A207" s="57">
        <v>195</v>
      </c>
      <c r="B207" s="10">
        <v>4.6674445740956827</v>
      </c>
      <c r="C207" s="10">
        <v>2.7352297592997812</v>
      </c>
      <c r="D207" s="10">
        <v>3.3898305084745761</v>
      </c>
      <c r="E207" s="10">
        <v>3.0991735537190084</v>
      </c>
      <c r="F207" s="10">
        <v>14.657980456026058</v>
      </c>
      <c r="G207" s="10">
        <v>4.2735042735042734</v>
      </c>
      <c r="H207" s="10">
        <v>3.2102728731942216</v>
      </c>
      <c r="I207" s="10">
        <v>13.408304498269896</v>
      </c>
      <c r="J207" s="10">
        <v>6.5722952477249743</v>
      </c>
      <c r="K207" s="10">
        <v>6.2006764374295376</v>
      </c>
      <c r="L207" s="10">
        <v>5.0083472454090154</v>
      </c>
      <c r="M207" s="10">
        <v>3.4572169403630078</v>
      </c>
      <c r="N207" s="10">
        <v>8.0085424452749603</v>
      </c>
      <c r="O207" s="10">
        <v>9.6649484536082468</v>
      </c>
      <c r="P207" s="10">
        <v>4.4091710758377429</v>
      </c>
      <c r="Q207" s="10">
        <v>8.7025316455696196</v>
      </c>
      <c r="R207" s="10">
        <v>3.6515388628064684</v>
      </c>
      <c r="S207" s="10">
        <v>1.394700139470014</v>
      </c>
      <c r="T207" s="10">
        <v>1.6142050040355125</v>
      </c>
      <c r="U207" s="10">
        <v>7.8125</v>
      </c>
      <c r="V207" s="10">
        <v>14.154870940882597</v>
      </c>
      <c r="W207" s="10">
        <v>12.331838565022421</v>
      </c>
      <c r="X207" s="10">
        <v>7.9075425790754261</v>
      </c>
      <c r="Y207" s="10">
        <v>12.113055181695827</v>
      </c>
      <c r="Z207" s="10">
        <v>27.510316368638239</v>
      </c>
      <c r="AA207" s="10">
        <v>8.0045740423098906</v>
      </c>
      <c r="AB207" s="10">
        <v>30.172413793103448</v>
      </c>
      <c r="AC207" s="10">
        <v>6.5671641791044779</v>
      </c>
      <c r="AD207" s="10">
        <v>4.9906425452276979</v>
      </c>
      <c r="AE207" s="10">
        <v>11.643835616438356</v>
      </c>
      <c r="AF207" s="10">
        <v>0</v>
      </c>
      <c r="AG207" s="10">
        <v>4.9822064056939501</v>
      </c>
      <c r="AH207" s="10">
        <v>0.97847358121330719</v>
      </c>
      <c r="AI207" s="10">
        <v>23.715415019762844</v>
      </c>
      <c r="AJ207" s="10">
        <v>8.5836909871244629</v>
      </c>
      <c r="AK207" s="10">
        <v>2.6595744680851063</v>
      </c>
      <c r="AL207" s="10">
        <v>6.1381074168797953</v>
      </c>
      <c r="AM207" s="10">
        <v>3.9603960396039604</v>
      </c>
      <c r="AN207" s="10">
        <v>2.2042615723732548</v>
      </c>
      <c r="AO207" s="10">
        <v>1.5835312747426762</v>
      </c>
      <c r="AP207" s="10">
        <v>1.048767697954903</v>
      </c>
      <c r="AQ207" s="10">
        <v>0</v>
      </c>
      <c r="AR207" s="37">
        <v>2.5220680958385877</v>
      </c>
      <c r="AS207" s="10">
        <v>4.3066322136089576</v>
      </c>
      <c r="AT207" s="10">
        <v>5.3516819571865444</v>
      </c>
      <c r="AU207" s="78">
        <v>195</v>
      </c>
      <c r="AV207" s="72">
        <f t="shared" si="109"/>
        <v>7.0970994341262061</v>
      </c>
      <c r="AW207" s="72">
        <f t="shared" si="110"/>
        <v>6.6370052193641218</v>
      </c>
      <c r="AX207" s="23">
        <f t="shared" si="111"/>
        <v>45</v>
      </c>
      <c r="AY207" s="72">
        <f t="shared" si="112"/>
        <v>0.9893863225012719</v>
      </c>
      <c r="AZ207">
        <v>7.5349838536060281</v>
      </c>
      <c r="BA207" s="10">
        <v>1.8796992481203008</v>
      </c>
      <c r="BB207" s="10">
        <v>21.920668058455114</v>
      </c>
      <c r="BC207" s="10">
        <v>13.722126929674099</v>
      </c>
      <c r="BD207" s="10">
        <v>9.4674556213017755</v>
      </c>
      <c r="BE207" s="10">
        <v>6.6921606118546846</v>
      </c>
      <c r="BF207" s="10">
        <v>9.5238095238095237</v>
      </c>
      <c r="BG207" s="10">
        <v>23.346303501945524</v>
      </c>
      <c r="BH207" s="10">
        <v>15.819209039548022</v>
      </c>
      <c r="BI207" s="10">
        <v>9.4637223974763405</v>
      </c>
      <c r="BJ207" s="10">
        <v>9.1047040971168443</v>
      </c>
      <c r="BK207" s="10">
        <v>6.1559507523939807</v>
      </c>
      <c r="BL207" s="10">
        <v>3.8058991436726926</v>
      </c>
      <c r="BM207" s="10">
        <v>4.8043925875085796</v>
      </c>
      <c r="BN207" s="10">
        <v>4.7393364928909953</v>
      </c>
      <c r="BO207" s="10">
        <v>2.2075055187637971</v>
      </c>
      <c r="BP207" s="10">
        <v>4.5662100456621006</v>
      </c>
      <c r="BQ207" s="10">
        <v>4.032258064516129</v>
      </c>
      <c r="BR207" s="10">
        <v>5.2631578947368425</v>
      </c>
      <c r="BS207" s="10">
        <v>7.8636959370904327</v>
      </c>
      <c r="BT207" s="10">
        <v>9.6952908587257625</v>
      </c>
      <c r="BU207" s="10">
        <v>11.884550084889643</v>
      </c>
      <c r="BV207" s="10">
        <v>12.391573729863692</v>
      </c>
      <c r="BW207" s="10">
        <v>5.1858254105445116</v>
      </c>
      <c r="BX207" s="10">
        <v>8.3333333333333339</v>
      </c>
      <c r="BY207" s="10">
        <v>4.9813200498132009</v>
      </c>
      <c r="BZ207" s="10">
        <v>14.736842105263158</v>
      </c>
      <c r="CA207" s="10">
        <v>10</v>
      </c>
      <c r="CB207" s="10">
        <v>14.117647058823529</v>
      </c>
      <c r="CC207" s="10">
        <v>11.379800853485063</v>
      </c>
      <c r="CD207" s="10">
        <v>8.2304526748971192</v>
      </c>
      <c r="CE207" s="10">
        <v>9.606986899563319</v>
      </c>
      <c r="CF207" s="10">
        <v>7.782101167315175</v>
      </c>
      <c r="CG207" s="10">
        <v>9.5693779904306222</v>
      </c>
      <c r="CH207" s="10">
        <v>6.9384215091066785</v>
      </c>
      <c r="CI207" s="10">
        <v>13.698630136986301</v>
      </c>
      <c r="CJ207" s="10">
        <v>11.802575107296137</v>
      </c>
      <c r="CK207" s="10">
        <v>0</v>
      </c>
      <c r="CL207" s="10">
        <v>5.1347881899871632</v>
      </c>
      <c r="CM207" s="10">
        <v>6.7796610169491522</v>
      </c>
      <c r="CN207" s="10">
        <v>8.5106382978723403</v>
      </c>
      <c r="CO207" s="10">
        <v>5.8528428093645486</v>
      </c>
      <c r="CP207" s="10">
        <v>16.993464052287582</v>
      </c>
      <c r="CQ207" s="10">
        <v>11.926605504587156</v>
      </c>
      <c r="CR207" s="10">
        <v>4.4052863436123344</v>
      </c>
      <c r="CS207" s="10">
        <v>13.620885357548241</v>
      </c>
      <c r="CT207" s="10">
        <v>18.691588785046729</v>
      </c>
      <c r="CU207" s="10">
        <v>7.1942446043165464</v>
      </c>
      <c r="CV207" s="10">
        <v>4.9751243781094523</v>
      </c>
      <c r="CW207" s="10">
        <v>9.1145833333333339</v>
      </c>
      <c r="CX207" s="10">
        <v>4.3859649122807021</v>
      </c>
      <c r="CY207" s="10">
        <v>9.5465393794749396</v>
      </c>
      <c r="CZ207" s="10">
        <v>8.4801043705153294</v>
      </c>
      <c r="DA207" s="10">
        <v>4.0916530278232406</v>
      </c>
      <c r="DB207" s="10">
        <v>6.1967467079783116</v>
      </c>
      <c r="DC207" s="10">
        <v>5.5350553505535052</v>
      </c>
      <c r="DD207" s="10">
        <v>4.8916841369671555</v>
      </c>
      <c r="DE207" s="10">
        <v>7.8843626806833118</v>
      </c>
      <c r="DF207" s="10">
        <v>5.4844606946983543</v>
      </c>
      <c r="DG207" s="10">
        <v>1.3422818791946309</v>
      </c>
      <c r="DH207" s="37">
        <v>1.1441647597254005</v>
      </c>
      <c r="DI207" s="10">
        <v>11.682242990654206</v>
      </c>
      <c r="DJ207" s="10">
        <v>17.077798861480076</v>
      </c>
      <c r="DK207" s="10">
        <v>7.929515418502203</v>
      </c>
      <c r="DL207" s="10">
        <v>5.6074766355140184</v>
      </c>
      <c r="DM207" s="10">
        <v>7.1839080459770113</v>
      </c>
      <c r="DN207" s="10">
        <v>10.471204188481675</v>
      </c>
      <c r="DO207" s="10">
        <v>9.769094138543517</v>
      </c>
      <c r="DP207" s="10">
        <v>4.4792833146696527</v>
      </c>
      <c r="DQ207" s="10">
        <v>5.7947019867549674</v>
      </c>
      <c r="DR207" s="78">
        <v>195</v>
      </c>
      <c r="DS207" s="72">
        <f t="shared" si="113"/>
        <v>8.4917990634852547</v>
      </c>
      <c r="DT207" s="72">
        <f t="shared" si="114"/>
        <v>4.6484282552441067</v>
      </c>
      <c r="DU207" s="23">
        <f t="shared" si="115"/>
        <v>70</v>
      </c>
      <c r="DV207" s="72">
        <f t="shared" si="116"/>
        <v>0.5555934439106115</v>
      </c>
      <c r="DW207" s="10">
        <v>3.1407035175879399</v>
      </c>
      <c r="DX207" s="10">
        <v>3.2751091703056767</v>
      </c>
      <c r="DY207" s="10">
        <v>5.9880239520958085</v>
      </c>
      <c r="DZ207" s="10">
        <v>5.8072009291521489</v>
      </c>
      <c r="EA207" s="10">
        <v>7.8740157480314963</v>
      </c>
      <c r="EB207" s="10">
        <v>6.5789473684210522</v>
      </c>
      <c r="EC207" s="10">
        <v>5.3110773899848258</v>
      </c>
      <c r="ED207" s="10">
        <v>9.2198581560283692</v>
      </c>
      <c r="EE207" s="10">
        <v>10.869565217391305</v>
      </c>
      <c r="EF207" s="10">
        <v>9.9009900990099009</v>
      </c>
      <c r="EG207" s="10">
        <v>8.2644628099173545</v>
      </c>
      <c r="EH207" s="10">
        <v>4.4682752457551382</v>
      </c>
      <c r="EI207" s="10">
        <v>12.048192771084338</v>
      </c>
      <c r="EJ207" s="10">
        <v>14.511873350923484</v>
      </c>
      <c r="EK207" s="10">
        <v>11.655011655011656</v>
      </c>
      <c r="EL207" s="10">
        <v>13.793103448275861</v>
      </c>
      <c r="EM207" s="10">
        <v>8.6673889490790899</v>
      </c>
      <c r="EN207" s="10">
        <v>17.391304347826086</v>
      </c>
      <c r="EO207" s="10">
        <v>11.07011070110701</v>
      </c>
      <c r="EP207" s="10">
        <v>3.5511363636363638</v>
      </c>
      <c r="EQ207" s="10">
        <v>4.7904191616766463</v>
      </c>
      <c r="ER207" s="10">
        <v>10.344827586206897</v>
      </c>
      <c r="ES207" s="10">
        <v>7.6408787010506209</v>
      </c>
      <c r="ET207" s="10">
        <v>6.7243035542747362</v>
      </c>
      <c r="EU207" s="10">
        <v>18.735362997658079</v>
      </c>
      <c r="EV207" s="10">
        <v>3.484320557491289</v>
      </c>
      <c r="EW207" s="10">
        <v>5.541871921182266</v>
      </c>
      <c r="EX207" s="10">
        <v>7.9051383399209483</v>
      </c>
      <c r="EY207" s="10">
        <v>7.8084331077563771</v>
      </c>
      <c r="EZ207" s="78">
        <v>195</v>
      </c>
      <c r="FA207" s="72">
        <f t="shared" si="117"/>
        <v>8.4952381764773364</v>
      </c>
      <c r="FB207" s="72">
        <f t="shared" si="118"/>
        <v>4.0781691030077551</v>
      </c>
      <c r="FC207" s="23">
        <f t="shared" si="119"/>
        <v>29</v>
      </c>
      <c r="FD207" s="72">
        <f t="shared" si="120"/>
        <v>0.75729699072622936</v>
      </c>
      <c r="FE207" s="50"/>
      <c r="FF207" s="10">
        <v>3.2751091703056767</v>
      </c>
      <c r="FG207" s="10">
        <v>3.4273662008963881</v>
      </c>
      <c r="FH207" s="10">
        <v>17.600000000000001</v>
      </c>
      <c r="FI207" s="10">
        <v>3.1088082901554404</v>
      </c>
      <c r="FJ207" s="10">
        <v>7.8571428571428568</v>
      </c>
      <c r="FK207" s="10">
        <v>6.7264573991031389</v>
      </c>
      <c r="FL207" s="10">
        <v>3.2599837000814995</v>
      </c>
      <c r="FM207" s="11"/>
      <c r="FN207" s="10">
        <v>3.1407035175879399</v>
      </c>
      <c r="FO207" s="10">
        <v>6.2344139650872821</v>
      </c>
      <c r="FP207" s="10">
        <v>0</v>
      </c>
      <c r="FQ207" s="10">
        <v>4.947773501924134</v>
      </c>
      <c r="FR207" s="10">
        <v>3.7846930193439867</v>
      </c>
      <c r="FS207" s="10">
        <v>12.422360248447205</v>
      </c>
      <c r="FT207" s="10">
        <v>4.0453074433656955</v>
      </c>
      <c r="FU207" s="10">
        <v>4.3795620437956204</v>
      </c>
      <c r="FV207" s="10">
        <v>0</v>
      </c>
      <c r="FW207" s="10">
        <v>20.588235294117649</v>
      </c>
      <c r="FX207" s="10">
        <v>4.4883303411131061</v>
      </c>
      <c r="FY207" s="10">
        <v>10.891089108910892</v>
      </c>
      <c r="FZ207" s="10">
        <v>5.7729313662604236</v>
      </c>
      <c r="GA207" s="10">
        <v>8.8888888888888893</v>
      </c>
      <c r="GB207" s="10">
        <v>14.814814814814815</v>
      </c>
      <c r="GC207" s="10">
        <v>7.550335570469799</v>
      </c>
      <c r="GD207" s="10">
        <v>23.809523809523807</v>
      </c>
      <c r="GE207" s="10">
        <v>5.022601707684581</v>
      </c>
      <c r="GF207" s="10">
        <v>7.6335877862595423</v>
      </c>
    </row>
    <row r="208" spans="1:188" s="10" customFormat="1" x14ac:dyDescent="0.35">
      <c r="A208" s="57">
        <v>196</v>
      </c>
      <c r="B208" s="10">
        <v>4.6893317702227435</v>
      </c>
      <c r="C208" s="10">
        <v>2.1941854086670323</v>
      </c>
      <c r="D208" s="10">
        <v>1.1337868480725624</v>
      </c>
      <c r="E208" s="10">
        <v>5.1813471502590671</v>
      </c>
      <c r="F208" s="10">
        <v>24.793388429752067</v>
      </c>
      <c r="G208" s="10">
        <v>0</v>
      </c>
      <c r="H208" s="10">
        <v>3.2206119162640903</v>
      </c>
      <c r="I208" s="10">
        <v>15.782551512494519</v>
      </c>
      <c r="J208" s="10">
        <v>7.1246819338422389</v>
      </c>
      <c r="K208" s="10">
        <v>9.0754395916052175</v>
      </c>
      <c r="L208" s="10">
        <v>3.9149888143176734</v>
      </c>
      <c r="M208" s="10">
        <v>4.3365134431916736</v>
      </c>
      <c r="N208" s="10">
        <v>5.3821313240043054</v>
      </c>
      <c r="O208" s="10">
        <v>7.1567989590110601</v>
      </c>
      <c r="P208" s="10">
        <v>2.6572187776793621</v>
      </c>
      <c r="Q208" s="10">
        <v>9.5770151636073422</v>
      </c>
      <c r="R208" s="10">
        <v>5.2356020942408374</v>
      </c>
      <c r="S208" s="10">
        <v>1.3966480446927374</v>
      </c>
      <c r="T208" s="10">
        <v>3.2336297493936943</v>
      </c>
      <c r="U208" s="10">
        <v>7.8740157480314963</v>
      </c>
      <c r="V208" s="10">
        <v>9.2905405405405403</v>
      </c>
      <c r="W208" s="10">
        <v>14.755959137343927</v>
      </c>
      <c r="X208" s="10">
        <v>6.1312078479460457</v>
      </c>
      <c r="Y208" s="10">
        <v>10.217983651226158</v>
      </c>
      <c r="Z208" s="10">
        <v>19.801980198019802</v>
      </c>
      <c r="AA208" s="10">
        <v>4.6109510086455332</v>
      </c>
      <c r="AB208" s="10">
        <v>8.8888888888888893</v>
      </c>
      <c r="AC208" s="10">
        <v>10.216346153846153</v>
      </c>
      <c r="AD208" s="10">
        <v>7.523510971786834</v>
      </c>
      <c r="AE208" s="10">
        <v>8.3160083160083165</v>
      </c>
      <c r="AF208" s="10">
        <v>2.8985507246376812</v>
      </c>
      <c r="AG208" s="10">
        <v>2.8612303290414878</v>
      </c>
      <c r="AH208" s="10">
        <v>4.8971596474045054</v>
      </c>
      <c r="AI208" s="10">
        <v>12.145748987854251</v>
      </c>
      <c r="AJ208" s="10">
        <v>5.7720057720057723</v>
      </c>
      <c r="AK208" s="10">
        <v>2.6666666666666665</v>
      </c>
      <c r="AL208" s="10">
        <v>6.1760164693772515</v>
      </c>
      <c r="AM208" s="10">
        <v>6.4612326043737571</v>
      </c>
      <c r="AN208" s="10">
        <v>2.2091310751104567</v>
      </c>
      <c r="AO208" s="10">
        <v>0</v>
      </c>
      <c r="AP208" s="10">
        <v>3.674540682414698</v>
      </c>
      <c r="AQ208" s="10">
        <v>3.3528918692372169</v>
      </c>
      <c r="AR208" s="37">
        <v>3.3712600084281501</v>
      </c>
      <c r="AS208" s="10">
        <v>3.4602076124567476</v>
      </c>
      <c r="AT208" s="10">
        <v>6.1491160645657184</v>
      </c>
      <c r="AU208" s="78">
        <v>196</v>
      </c>
      <c r="AV208" s="72">
        <f t="shared" si="109"/>
        <v>6.4402004868261402</v>
      </c>
      <c r="AW208" s="72">
        <f t="shared" si="110"/>
        <v>4.9508542655595607</v>
      </c>
      <c r="AX208" s="23">
        <f t="shared" si="111"/>
        <v>45</v>
      </c>
      <c r="AY208" s="72">
        <f t="shared" si="112"/>
        <v>0.73802977896573152</v>
      </c>
      <c r="AZ208">
        <v>7.592190889370932</v>
      </c>
      <c r="BA208" s="10">
        <v>7.5329566854990579</v>
      </c>
      <c r="BB208" s="10">
        <v>7.4706510138740665</v>
      </c>
      <c r="BC208" s="10">
        <v>15.652173913043478</v>
      </c>
      <c r="BD208" s="10">
        <v>8.3632019115890088</v>
      </c>
      <c r="BE208" s="10">
        <v>4.8123195380173245</v>
      </c>
      <c r="BF208" s="10">
        <v>4.8076923076923075</v>
      </c>
      <c r="BG208" s="10">
        <v>23.904382470119522</v>
      </c>
      <c r="BH208" s="10">
        <v>11.481056257175661</v>
      </c>
      <c r="BI208" s="10">
        <v>3.1847133757961785</v>
      </c>
      <c r="BJ208" s="10">
        <v>12.251148545176111</v>
      </c>
      <c r="BK208" s="10">
        <v>6.1940812112869921</v>
      </c>
      <c r="BL208" s="10">
        <v>5.7306590257879657</v>
      </c>
      <c r="BM208" s="10">
        <v>8.9655172413793096</v>
      </c>
      <c r="BN208" s="10">
        <v>2.3809523809523809</v>
      </c>
      <c r="BO208" s="10">
        <v>0</v>
      </c>
      <c r="BP208" s="10">
        <v>4.5871559633027523</v>
      </c>
      <c r="BQ208" s="10">
        <v>5.3981106612685563</v>
      </c>
      <c r="BR208" s="10">
        <v>3.9682539682539684</v>
      </c>
      <c r="BS208" s="10">
        <v>14.531043593130779</v>
      </c>
      <c r="BT208" s="10">
        <v>13.986013986013987</v>
      </c>
      <c r="BU208" s="10">
        <v>5.1546391752577323</v>
      </c>
      <c r="BV208" s="10">
        <v>22.584692597239648</v>
      </c>
      <c r="BW208" s="10">
        <v>9.556907037358819</v>
      </c>
      <c r="BX208" s="10">
        <v>7.2028811524609848</v>
      </c>
      <c r="BY208" s="10">
        <v>6.2578222778473087</v>
      </c>
      <c r="BZ208" s="10">
        <v>4.2735042735042734</v>
      </c>
      <c r="CA208" s="10">
        <v>8.6580086580086579</v>
      </c>
      <c r="CB208" s="10">
        <v>7.1599045346062056</v>
      </c>
      <c r="CC208" s="10">
        <v>14.388489208633093</v>
      </c>
      <c r="CD208" s="10">
        <v>5.186721991701245</v>
      </c>
      <c r="CE208" s="10">
        <v>6.1728395061728394</v>
      </c>
      <c r="CF208" s="10">
        <v>3.9215686274509802</v>
      </c>
      <c r="CG208" s="10">
        <v>7.2463768115942031</v>
      </c>
      <c r="CH208" s="10">
        <v>4.3668122270742362</v>
      </c>
      <c r="CI208" s="10">
        <v>20.833333333333332</v>
      </c>
      <c r="CJ208" s="10">
        <v>6.5146579804560263</v>
      </c>
      <c r="CK208" s="10">
        <v>6.5897858319604614</v>
      </c>
      <c r="CL208" s="10">
        <v>6.4516129032258061</v>
      </c>
      <c r="CM208" s="10">
        <v>3.4129692832764507</v>
      </c>
      <c r="CN208" s="10">
        <v>11.444921316165951</v>
      </c>
      <c r="CO208" s="10">
        <v>10.09251471825063</v>
      </c>
      <c r="CP208" s="10">
        <v>14.627659574468085</v>
      </c>
      <c r="CQ208" s="10">
        <v>22.284122562674096</v>
      </c>
      <c r="CR208" s="10">
        <v>8.8495575221238933</v>
      </c>
      <c r="CS208" s="10">
        <v>11.507479861910241</v>
      </c>
      <c r="CT208" s="10">
        <v>22.222222222222221</v>
      </c>
      <c r="CU208" s="10">
        <v>14.492753623188406</v>
      </c>
      <c r="CV208" s="10">
        <v>10</v>
      </c>
      <c r="CW208" s="10">
        <v>3.9421813403416559</v>
      </c>
      <c r="CX208" s="10">
        <v>8.8105726872246688</v>
      </c>
      <c r="CY208" s="10">
        <v>9.6385542168674707</v>
      </c>
      <c r="CZ208" s="10">
        <v>9.2105263157894743</v>
      </c>
      <c r="DA208" s="10">
        <v>7.395234182415777</v>
      </c>
      <c r="DB208" s="10">
        <v>10.132501948558067</v>
      </c>
      <c r="DC208" s="10">
        <v>3.7105751391465676</v>
      </c>
      <c r="DD208" s="10">
        <v>5.617977528089888</v>
      </c>
      <c r="DE208" s="10">
        <v>6.6225165562913908</v>
      </c>
      <c r="DF208" s="10">
        <v>4.5955882352941178</v>
      </c>
      <c r="DG208" s="10">
        <v>4.032258064516129</v>
      </c>
      <c r="DH208" s="37">
        <v>2.2909507445589923</v>
      </c>
      <c r="DI208" s="10">
        <v>23.640661938534279</v>
      </c>
      <c r="DJ208" s="10">
        <v>9.6525096525096519</v>
      </c>
      <c r="DK208" s="10">
        <v>7.1047957371225579</v>
      </c>
      <c r="DL208" s="10">
        <v>3.7593984962406015</v>
      </c>
      <c r="DM208" s="10">
        <v>7.2358900144717797</v>
      </c>
      <c r="DN208" s="10">
        <v>6.0468631897203329</v>
      </c>
      <c r="DO208" s="10">
        <v>12.556053811659194</v>
      </c>
      <c r="DP208" s="10">
        <v>7.8740157480314963</v>
      </c>
      <c r="DQ208" s="10">
        <v>6.666666666666667</v>
      </c>
      <c r="DR208" s="78">
        <v>196</v>
      </c>
      <c r="DS208" s="72">
        <f t="shared" si="113"/>
        <v>8.7826475137849602</v>
      </c>
      <c r="DT208" s="72">
        <f t="shared" si="114"/>
        <v>5.395640173323601</v>
      </c>
      <c r="DU208" s="23">
        <f t="shared" si="115"/>
        <v>70</v>
      </c>
      <c r="DV208" s="72">
        <f t="shared" si="116"/>
        <v>0.64490235008303542</v>
      </c>
      <c r="DW208" s="10">
        <v>5.6710775047258979</v>
      </c>
      <c r="DX208" s="10">
        <v>6.571741511500548</v>
      </c>
      <c r="DY208" s="10">
        <v>6.8846815834767643</v>
      </c>
      <c r="DZ208" s="10">
        <v>4.6728971962616823</v>
      </c>
      <c r="EA208" s="10">
        <v>9.7001763668430332</v>
      </c>
      <c r="EB208" s="10">
        <v>7.4503311258278142</v>
      </c>
      <c r="EC208" s="10">
        <v>4.5766590389016022</v>
      </c>
      <c r="ED208" s="10">
        <v>13.600572655690765</v>
      </c>
      <c r="EE208" s="10">
        <v>15.384615384615385</v>
      </c>
      <c r="EF208" s="10">
        <v>10</v>
      </c>
      <c r="EG208" s="10">
        <v>3.2051282051282053</v>
      </c>
      <c r="EH208" s="10">
        <v>6.2836624775583481</v>
      </c>
      <c r="EI208" s="10">
        <v>13.008130081300813</v>
      </c>
      <c r="EJ208" s="10">
        <v>10.7095046854083</v>
      </c>
      <c r="EK208" s="10">
        <v>7.0754716981132075</v>
      </c>
      <c r="EL208" s="10">
        <v>6.9930069930069934</v>
      </c>
      <c r="EM208" s="10">
        <v>14.207650273224044</v>
      </c>
      <c r="EN208" s="10">
        <v>8.8495575221238933</v>
      </c>
      <c r="EO208" s="10">
        <v>10.447761194029852</v>
      </c>
      <c r="EP208" s="10">
        <v>4.9893086243763367</v>
      </c>
      <c r="EQ208" s="10">
        <v>3.6101083032490973</v>
      </c>
      <c r="ER208" s="10">
        <v>4.8780487804878048</v>
      </c>
      <c r="ES208" s="10">
        <v>1.9249278152069298</v>
      </c>
      <c r="ET208" s="10">
        <v>3.8684719535783367</v>
      </c>
      <c r="EU208" s="10">
        <v>26.252983293556085</v>
      </c>
      <c r="EV208" s="10">
        <v>5.244755244755245</v>
      </c>
      <c r="EW208" s="10">
        <v>8.0495356037151709</v>
      </c>
      <c r="EX208" s="10">
        <v>2.6560424966799467</v>
      </c>
      <c r="EY208" s="10">
        <v>9.4438614900314803</v>
      </c>
      <c r="EZ208" s="78">
        <v>196</v>
      </c>
      <c r="FA208" s="72">
        <f t="shared" si="117"/>
        <v>8.1451954863232299</v>
      </c>
      <c r="FB208" s="72">
        <f t="shared" si="118"/>
        <v>4.9746470945885219</v>
      </c>
      <c r="FC208" s="23">
        <f t="shared" si="119"/>
        <v>29</v>
      </c>
      <c r="FD208" s="72">
        <f t="shared" si="120"/>
        <v>0.92376877454110418</v>
      </c>
      <c r="FE208" s="50"/>
      <c r="FF208" s="10">
        <v>6.571741511500548</v>
      </c>
      <c r="FG208" s="10">
        <v>6.0846560846560847</v>
      </c>
      <c r="FH208" s="10">
        <v>14.657980456026058</v>
      </c>
      <c r="FI208" s="10">
        <v>13.513513513513514</v>
      </c>
      <c r="FJ208" s="10">
        <v>2.8797696184305255</v>
      </c>
      <c r="FK208" s="10">
        <v>9.5936794582392775</v>
      </c>
      <c r="FL208" s="10">
        <v>1.6353229762878168</v>
      </c>
      <c r="FM208" s="11"/>
      <c r="FN208" s="10">
        <v>5.6710775047258979</v>
      </c>
      <c r="FO208" s="10">
        <v>10.037641154328734</v>
      </c>
      <c r="FP208" s="10">
        <v>1.6515276630883566</v>
      </c>
      <c r="FQ208" s="10">
        <v>7.1823204419889501</v>
      </c>
      <c r="FR208" s="10">
        <v>5.9096665259603212</v>
      </c>
      <c r="FS208" s="10">
        <v>14.675052410901468</v>
      </c>
      <c r="FT208" s="10">
        <v>3.249390739236393</v>
      </c>
      <c r="FU208" s="10">
        <v>1.466275659824047</v>
      </c>
      <c r="FV208" s="10">
        <v>4.9019607843137258</v>
      </c>
      <c r="FW208" s="10">
        <v>18.018018018018019</v>
      </c>
      <c r="FX208" s="10">
        <v>6.3119927862939589</v>
      </c>
      <c r="FY208" s="10">
        <v>14.014014014014014</v>
      </c>
      <c r="FZ208" s="10">
        <v>3.870967741935484</v>
      </c>
      <c r="GA208" s="10">
        <v>26.905829596412556</v>
      </c>
      <c r="GB208" s="10">
        <v>18.045112781954888</v>
      </c>
      <c r="GC208" s="10">
        <v>7.6077768385460693</v>
      </c>
      <c r="GD208" s="10">
        <v>12.195121951219512</v>
      </c>
      <c r="GE208" s="10">
        <v>7.0671378091872787</v>
      </c>
      <c r="GF208" s="10">
        <v>5.4945054945054945</v>
      </c>
    </row>
    <row r="209" spans="1:188" s="10" customFormat="1" x14ac:dyDescent="0.35">
      <c r="A209" s="57">
        <v>197</v>
      </c>
      <c r="B209" s="10">
        <v>3.5335689045936394</v>
      </c>
      <c r="C209" s="10">
        <v>2.1990104452996153</v>
      </c>
      <c r="D209" s="10">
        <v>3.4052213393870603</v>
      </c>
      <c r="E209" s="10">
        <v>3.125</v>
      </c>
      <c r="F209" s="10">
        <v>25.423728813559322</v>
      </c>
      <c r="G209" s="10">
        <v>2.8612303290414878</v>
      </c>
      <c r="H209" s="10">
        <v>4.0387722132471726</v>
      </c>
      <c r="I209" s="10">
        <v>14.253897550111359</v>
      </c>
      <c r="J209" s="10">
        <v>8.7134802665299844</v>
      </c>
      <c r="K209" s="10">
        <v>5.7240984544934177</v>
      </c>
      <c r="L209" s="10">
        <v>10.106681639528356</v>
      </c>
      <c r="M209" s="10">
        <v>6.0975609756097562</v>
      </c>
      <c r="N209" s="10">
        <v>5.9523809523809526</v>
      </c>
      <c r="O209" s="10">
        <v>5.2424639580602888</v>
      </c>
      <c r="P209" s="10">
        <v>2.6642984014209592</v>
      </c>
      <c r="Q209" s="10">
        <v>9.6696212731668005</v>
      </c>
      <c r="R209" s="10">
        <v>7.3684210526315788</v>
      </c>
      <c r="S209" s="10">
        <v>1.3986013986013985</v>
      </c>
      <c r="T209" s="10">
        <v>4.8661800486618008</v>
      </c>
      <c r="U209" s="10">
        <v>5.4945054945054945</v>
      </c>
      <c r="V209" s="10">
        <v>7.2463768115942031</v>
      </c>
      <c r="W209" s="10">
        <v>20.737327188940093</v>
      </c>
      <c r="X209" s="10">
        <v>7.4028377544725474</v>
      </c>
      <c r="Y209" s="10">
        <v>7.5705437026841018</v>
      </c>
      <c r="Z209" s="10">
        <v>20.202020202020201</v>
      </c>
      <c r="AA209" s="10">
        <v>4.053271569195136</v>
      </c>
      <c r="AB209" s="10">
        <v>26.905829596412556</v>
      </c>
      <c r="AC209" s="10">
        <v>10.928961748633879</v>
      </c>
      <c r="AD209" s="10">
        <v>6.3171193935565384</v>
      </c>
      <c r="AE209" s="10">
        <v>12.578616352201259</v>
      </c>
      <c r="AF209" s="10">
        <v>0</v>
      </c>
      <c r="AG209" s="10">
        <v>6.4562410329985651</v>
      </c>
      <c r="AH209" s="10">
        <v>0</v>
      </c>
      <c r="AI209" s="10">
        <v>4.0983606557377055</v>
      </c>
      <c r="AJ209" s="10">
        <v>5.8055152394775034</v>
      </c>
      <c r="AK209" s="10">
        <v>2.6737967914438503</v>
      </c>
      <c r="AL209" s="10">
        <v>3.6250647332988089</v>
      </c>
      <c r="AM209" s="10">
        <v>8.5042521260630313</v>
      </c>
      <c r="AN209" s="10">
        <v>1.4760147601476015</v>
      </c>
      <c r="AO209" s="10">
        <v>1.5860428231562251</v>
      </c>
      <c r="AP209" s="10">
        <v>4.7418335089567965</v>
      </c>
      <c r="AQ209" s="10">
        <v>2.523128679562658</v>
      </c>
      <c r="AR209" s="37">
        <v>2.9598308668076112</v>
      </c>
      <c r="AS209" s="10">
        <v>4.3402777777777777</v>
      </c>
      <c r="AT209" s="10">
        <v>3.0935808197989174</v>
      </c>
      <c r="AU209" s="78">
        <v>197</v>
      </c>
      <c r="AV209" s="72">
        <f t="shared" si="109"/>
        <v>6.843679281017069</v>
      </c>
      <c r="AW209" s="72">
        <f t="shared" si="110"/>
        <v>6.1106617001864736</v>
      </c>
      <c r="AX209" s="23">
        <f t="shared" si="111"/>
        <v>45</v>
      </c>
      <c r="AY209" s="72">
        <f t="shared" si="112"/>
        <v>0.9109236632747596</v>
      </c>
      <c r="AZ209">
        <v>8.7431693989071047</v>
      </c>
      <c r="BA209" s="10">
        <v>5.6925996204933584</v>
      </c>
      <c r="BB209" s="10">
        <v>16.129032258064516</v>
      </c>
      <c r="BC209" s="10">
        <v>17.667844522968199</v>
      </c>
      <c r="BD209" s="10">
        <v>10.843373493975903</v>
      </c>
      <c r="BE209" s="10">
        <v>7.7369439071566735</v>
      </c>
      <c r="BF209" s="10">
        <v>9.6618357487922708</v>
      </c>
      <c r="BG209" s="10">
        <v>20.408163265306122</v>
      </c>
      <c r="BH209" s="10">
        <v>10.452961672473867</v>
      </c>
      <c r="BI209" s="10">
        <v>19.169329073482427</v>
      </c>
      <c r="BJ209" s="10">
        <v>9.3023255813953494</v>
      </c>
      <c r="BK209" s="10">
        <v>5.54016620498615</v>
      </c>
      <c r="BL209" s="10">
        <v>4.8030739673390972</v>
      </c>
      <c r="BM209" s="10">
        <v>6.2630480167014611</v>
      </c>
      <c r="BN209" s="10">
        <v>2.3866348448687349</v>
      </c>
      <c r="BO209" s="10">
        <v>11.061946902654867</v>
      </c>
      <c r="BP209" s="10">
        <v>9.2165898617511512</v>
      </c>
      <c r="BQ209" s="10">
        <v>2.7137042062415198</v>
      </c>
      <c r="BR209" s="10">
        <v>7.3041168658698536</v>
      </c>
      <c r="BS209" s="10">
        <v>4.0214477211796247</v>
      </c>
      <c r="BT209" s="10">
        <v>9.9290780141843964</v>
      </c>
      <c r="BU209" s="10">
        <v>8.6355785837651116</v>
      </c>
      <c r="BV209" s="10">
        <v>7.7021822849807444</v>
      </c>
      <c r="BW209" s="10">
        <v>4.3859649122807021</v>
      </c>
      <c r="BX209" s="10">
        <v>2.418379685610641</v>
      </c>
      <c r="BY209" s="10">
        <v>2.5188916876574305</v>
      </c>
      <c r="BZ209" s="10">
        <v>10.729613733905579</v>
      </c>
      <c r="CA209" s="10">
        <v>10.189228529839884</v>
      </c>
      <c r="CB209" s="10">
        <v>13.221153846153847</v>
      </c>
      <c r="CC209" s="10">
        <v>2.9197080291970803</v>
      </c>
      <c r="CD209" s="10">
        <v>8.342022940563087</v>
      </c>
      <c r="CE209" s="10">
        <v>6.2111801242236027</v>
      </c>
      <c r="CF209" s="10">
        <v>6.2992125984251972</v>
      </c>
      <c r="CG209" s="10">
        <v>7.2992700729927007</v>
      </c>
      <c r="CH209" s="10">
        <v>7.0175438596491224</v>
      </c>
      <c r="CI209" s="10">
        <v>21.276595744680851</v>
      </c>
      <c r="CJ209" s="10">
        <v>3.278688524590164</v>
      </c>
      <c r="CK209" s="10">
        <v>3.3167495854063018</v>
      </c>
      <c r="CL209" s="10">
        <v>5.1948051948051948</v>
      </c>
      <c r="CM209" s="10">
        <v>1.7123287671232876</v>
      </c>
      <c r="CN209" s="10">
        <v>7.2358900144717797</v>
      </c>
      <c r="CO209" s="10">
        <v>11.045029736618522</v>
      </c>
      <c r="CP209" s="10">
        <v>6.7476383265856947</v>
      </c>
      <c r="CQ209" s="10">
        <v>9.4966761633428298</v>
      </c>
      <c r="CR209" s="10">
        <v>15.625</v>
      </c>
      <c r="CS209" s="10">
        <v>9.3131548311990695</v>
      </c>
      <c r="CT209" s="10">
        <v>22.727272727272727</v>
      </c>
      <c r="CU209" s="10">
        <v>23.897058823529413</v>
      </c>
      <c r="CV209" s="10">
        <v>6.7340067340067344</v>
      </c>
      <c r="CW209" s="10">
        <v>11.87335092348285</v>
      </c>
      <c r="CX209" s="10">
        <v>13.333333333333334</v>
      </c>
      <c r="CY209" s="10">
        <v>10.5433901054339</v>
      </c>
      <c r="CZ209" s="10">
        <v>9.2961487383798147</v>
      </c>
      <c r="DA209" s="10">
        <v>7.4503311258278142</v>
      </c>
      <c r="DB209" s="10">
        <v>5.5118110236220472</v>
      </c>
      <c r="DC209" s="10">
        <v>7.4487895716945998</v>
      </c>
      <c r="DD209" s="10">
        <v>7.768361581920904</v>
      </c>
      <c r="DE209" s="10">
        <v>6.666666666666667</v>
      </c>
      <c r="DF209" s="10">
        <v>3.6934441366574329</v>
      </c>
      <c r="DG209" s="10">
        <v>1.3495276653171391</v>
      </c>
      <c r="DH209" s="37">
        <v>0</v>
      </c>
      <c r="DI209" s="10">
        <v>9.6852300242130749</v>
      </c>
      <c r="DJ209" s="10">
        <v>9.7465886939571149</v>
      </c>
      <c r="DK209" s="10">
        <v>8.0500894454382834</v>
      </c>
      <c r="DL209" s="10">
        <v>3.7735849056603774</v>
      </c>
      <c r="DM209" s="10">
        <v>8.017492711370263</v>
      </c>
      <c r="DN209" s="10">
        <v>9.8859315589353614</v>
      </c>
      <c r="DO209" s="10">
        <v>8.1743869209809272</v>
      </c>
      <c r="DP209" s="10">
        <v>3.4013605442176869</v>
      </c>
      <c r="DQ209" s="10">
        <v>5.8675607711651301</v>
      </c>
      <c r="DR209" s="78">
        <v>197</v>
      </c>
      <c r="DS209" s="72">
        <f t="shared" si="113"/>
        <v>8.5153655951420664</v>
      </c>
      <c r="DT209" s="72">
        <f t="shared" si="114"/>
        <v>5.0421634269290019</v>
      </c>
      <c r="DU209" s="23">
        <f t="shared" si="115"/>
        <v>70</v>
      </c>
      <c r="DV209" s="72">
        <f t="shared" si="116"/>
        <v>0.60265379808050912</v>
      </c>
      <c r="DW209" s="10">
        <v>8.2382762991128011</v>
      </c>
      <c r="DX209" s="10">
        <v>1.1025358324145536</v>
      </c>
      <c r="DY209" s="10">
        <v>5.4881571346042746</v>
      </c>
      <c r="DZ209" s="10">
        <v>4.107981220657277</v>
      </c>
      <c r="EA209" s="10">
        <v>7.1237756010685667</v>
      </c>
      <c r="EB209" s="10">
        <v>4.1701417848206841</v>
      </c>
      <c r="EC209" s="10">
        <v>6.8965517241379306</v>
      </c>
      <c r="ED209" s="10">
        <v>6.5312046444121918</v>
      </c>
      <c r="EE209" s="10">
        <v>11.160714285714286</v>
      </c>
      <c r="EF209" s="10">
        <v>8.978675645342312</v>
      </c>
      <c r="EG209" s="10">
        <v>7.07395498392283</v>
      </c>
      <c r="EH209" s="10">
        <v>0.90334236675700086</v>
      </c>
      <c r="EI209" s="10">
        <v>5.7660626029654036</v>
      </c>
      <c r="EJ209" s="10">
        <v>9.472259810554803</v>
      </c>
      <c r="EK209" s="10">
        <v>4.7505938242280283</v>
      </c>
      <c r="EL209" s="10">
        <v>10.060362173038229</v>
      </c>
      <c r="EM209" s="10">
        <v>1.1086474501108647</v>
      </c>
      <c r="EN209" s="10">
        <v>29.017857142857142</v>
      </c>
      <c r="EO209" s="10">
        <v>8.2956259426847669</v>
      </c>
      <c r="EP209" s="10">
        <v>5.0143266475644701</v>
      </c>
      <c r="EQ209" s="10">
        <v>2.4154589371980677</v>
      </c>
      <c r="ER209" s="10">
        <v>7.7030812324929974</v>
      </c>
      <c r="ES209" s="10">
        <v>2.892960462873674</v>
      </c>
      <c r="ET209" s="10">
        <v>5.825242718446602</v>
      </c>
      <c r="EU209" s="10">
        <v>12.254901960784315</v>
      </c>
      <c r="EV209" s="10">
        <v>4.3936731107205622</v>
      </c>
      <c r="EW209" s="10">
        <v>4.9937578027465666</v>
      </c>
      <c r="EX209" s="10">
        <v>6.6577896138482027</v>
      </c>
      <c r="EY209" s="10">
        <v>11.122881355932204</v>
      </c>
      <c r="EZ209" s="78">
        <v>197</v>
      </c>
      <c r="FA209" s="72">
        <f t="shared" si="117"/>
        <v>7.0179584245521234</v>
      </c>
      <c r="FB209" s="72">
        <f t="shared" si="118"/>
        <v>5.1964688933341785</v>
      </c>
      <c r="FC209" s="23">
        <f t="shared" si="119"/>
        <v>29</v>
      </c>
      <c r="FD209" s="72">
        <f t="shared" si="120"/>
        <v>0.96496004847422079</v>
      </c>
      <c r="FE209" s="50"/>
      <c r="FF209" s="10">
        <v>1.1025358324145536</v>
      </c>
      <c r="FG209" s="10">
        <v>5.8557359595421881</v>
      </c>
      <c r="FH209" s="10">
        <v>24.793388429752067</v>
      </c>
      <c r="FI209" s="10">
        <v>6.3224446786090622</v>
      </c>
      <c r="FJ209" s="10">
        <v>4.3321299638989172</v>
      </c>
      <c r="FK209" s="10">
        <v>7.9772079772079776</v>
      </c>
      <c r="FL209" s="10">
        <v>3.276003276003276</v>
      </c>
      <c r="FM209" s="11"/>
      <c r="FN209" s="10">
        <v>8.2382762991128011</v>
      </c>
      <c r="FO209" s="10">
        <v>10.139416983523448</v>
      </c>
      <c r="FP209" s="10">
        <v>3.3085194375516958</v>
      </c>
      <c r="FQ209" s="10">
        <v>4.4518642181413464</v>
      </c>
      <c r="FR209" s="10">
        <v>6.7940552016985141</v>
      </c>
      <c r="FS209" s="10">
        <v>17.021276595744681</v>
      </c>
      <c r="FT209" s="10">
        <v>4.8899755501222497</v>
      </c>
      <c r="FU209" s="10">
        <v>6.607929515418502</v>
      </c>
      <c r="FV209" s="10">
        <v>11.494252873563218</v>
      </c>
      <c r="FW209" s="10">
        <v>16.819571865443425</v>
      </c>
      <c r="FX209" s="10">
        <v>13.611615245009075</v>
      </c>
      <c r="FY209" s="10">
        <v>17.258883248730964</v>
      </c>
      <c r="FZ209" s="10">
        <v>3.2383419689119171</v>
      </c>
      <c r="GA209" s="10">
        <v>32.258064516129032</v>
      </c>
      <c r="GB209" s="10">
        <v>12.251148545176111</v>
      </c>
      <c r="GC209" s="10">
        <v>9.369676320272573</v>
      </c>
      <c r="GD209" s="10">
        <v>4.1152263374485596</v>
      </c>
      <c r="GE209" s="10">
        <v>6.6090493136756479</v>
      </c>
      <c r="GF209" s="10">
        <v>6.6298342541436464</v>
      </c>
    </row>
    <row r="210" spans="1:188" s="10" customFormat="1" x14ac:dyDescent="0.35">
      <c r="A210" s="57">
        <v>198</v>
      </c>
      <c r="B210" s="10">
        <v>4.7281323877068555</v>
      </c>
      <c r="C210" s="10">
        <v>1.6528925619834711</v>
      </c>
      <c r="D210" s="10">
        <v>1.1389521640091116</v>
      </c>
      <c r="E210" s="10">
        <v>8.3594566353187041</v>
      </c>
      <c r="F210" s="10">
        <v>22.608695652173914</v>
      </c>
      <c r="G210" s="10">
        <v>1.4347202295552368</v>
      </c>
      <c r="H210" s="10">
        <v>2.4330900243309004</v>
      </c>
      <c r="I210" s="10">
        <v>16.719385449615906</v>
      </c>
      <c r="J210" s="10">
        <v>5.1706308169596689</v>
      </c>
      <c r="K210" s="10">
        <v>4.0299366724237187</v>
      </c>
      <c r="L210" s="10">
        <v>3.9705048213272831</v>
      </c>
      <c r="M210" s="10">
        <v>2.6292725679228748</v>
      </c>
      <c r="N210" s="10">
        <v>8.7098530212302663</v>
      </c>
      <c r="O210" s="10">
        <v>8.5638998682476934</v>
      </c>
      <c r="P210" s="10">
        <v>6.2333036509349959</v>
      </c>
      <c r="Q210" s="10">
        <v>13.018714401952808</v>
      </c>
      <c r="R210" s="10">
        <v>3.7115588547189819</v>
      </c>
      <c r="S210" s="10">
        <v>2.1008403361344539</v>
      </c>
      <c r="T210" s="10">
        <v>2.4449877750611249</v>
      </c>
      <c r="U210" s="10">
        <v>4.9109883364027009</v>
      </c>
      <c r="V210" s="10">
        <v>7.7286389008158007</v>
      </c>
      <c r="W210" s="10">
        <v>9.4117647058823533</v>
      </c>
      <c r="X210" s="10">
        <v>4.9720323182100685</v>
      </c>
      <c r="Y210" s="10">
        <v>9.7087378640776691</v>
      </c>
      <c r="Z210" s="10">
        <v>17.673048600883654</v>
      </c>
      <c r="AA210" s="10">
        <v>5.2325581395348841</v>
      </c>
      <c r="AB210" s="10">
        <v>32.258064516129032</v>
      </c>
      <c r="AC210" s="10">
        <v>7.3664825046040514</v>
      </c>
      <c r="AD210" s="10">
        <v>5.7215511760966304</v>
      </c>
      <c r="AE210" s="10">
        <v>11.32342533616419</v>
      </c>
      <c r="AF210" s="10">
        <v>0</v>
      </c>
      <c r="AG210" s="10">
        <v>3.6101083032490973</v>
      </c>
      <c r="AH210" s="10">
        <v>3.9370078740157481</v>
      </c>
      <c r="AI210" s="10">
        <v>37.037037037037038</v>
      </c>
      <c r="AJ210" s="10">
        <v>7.2992700729927007</v>
      </c>
      <c r="AK210" s="10">
        <v>3.3512064343163539</v>
      </c>
      <c r="AL210" s="10">
        <v>8.3160083160083165</v>
      </c>
      <c r="AM210" s="10">
        <v>4.0363269424823409</v>
      </c>
      <c r="AN210" s="10">
        <v>2.9563932002956395</v>
      </c>
      <c r="AO210" s="10">
        <v>1.5885623510722795</v>
      </c>
      <c r="AP210" s="10">
        <v>2.6469031233456857</v>
      </c>
      <c r="AQ210" s="10">
        <v>0.84317032040472173</v>
      </c>
      <c r="AR210" s="37">
        <v>4.2408821034775235</v>
      </c>
      <c r="AS210" s="10">
        <v>3.051438535309503</v>
      </c>
      <c r="AT210" s="10">
        <v>2.3273855702094646</v>
      </c>
      <c r="AU210" s="78">
        <v>198</v>
      </c>
      <c r="AV210" s="72">
        <f t="shared" si="109"/>
        <v>7.1379515661027853</v>
      </c>
      <c r="AW210" s="72">
        <f t="shared" si="110"/>
        <v>7.5954397594515095</v>
      </c>
      <c r="AX210" s="23">
        <f t="shared" si="111"/>
        <v>45</v>
      </c>
      <c r="AY210" s="72">
        <f t="shared" si="112"/>
        <v>1.1322613080758817</v>
      </c>
      <c r="AZ210">
        <v>5.5126791620727671</v>
      </c>
      <c r="BA210" s="10">
        <v>1.9083969465648856</v>
      </c>
      <c r="BB210" s="10">
        <v>7.6502732240437155</v>
      </c>
      <c r="BC210" s="10">
        <v>12.589928057553957</v>
      </c>
      <c r="BD210" s="10">
        <v>7.3081607795371495</v>
      </c>
      <c r="BE210" s="10">
        <v>2.9239766081871346</v>
      </c>
      <c r="BF210" s="10">
        <v>7.6655052264808363</v>
      </c>
      <c r="BG210" s="10">
        <v>20.833333333333332</v>
      </c>
      <c r="BH210" s="10">
        <v>9.3896713615023479</v>
      </c>
      <c r="BI210" s="10">
        <v>6.5146579804560263</v>
      </c>
      <c r="BJ210" s="10">
        <v>18.779342723004696</v>
      </c>
      <c r="BK210" s="10">
        <v>9.0529247910863511</v>
      </c>
      <c r="BL210" s="10">
        <v>4.8262548262548259</v>
      </c>
      <c r="BM210" s="10">
        <v>5.6022408963585431</v>
      </c>
      <c r="BN210" s="10">
        <v>7.1770334928229662</v>
      </c>
      <c r="BO210" s="10">
        <v>8.9485458612975393</v>
      </c>
      <c r="BP210" s="10">
        <v>4.6511627906976747</v>
      </c>
      <c r="BQ210" s="10">
        <v>5.4421768707482991</v>
      </c>
      <c r="BR210" s="10">
        <v>10.033444816053512</v>
      </c>
      <c r="BS210" s="10">
        <v>9.4212651413189779</v>
      </c>
      <c r="BT210" s="10">
        <v>8.595988538681949</v>
      </c>
      <c r="BU210" s="10">
        <v>13.937282229965156</v>
      </c>
      <c r="BV210" s="10">
        <v>9.0556274256144889</v>
      </c>
      <c r="BW210" s="10">
        <v>8.8105726872246688</v>
      </c>
      <c r="BX210" s="10">
        <v>9.6969696969696972</v>
      </c>
      <c r="BY210" s="10">
        <v>8.8383838383838391</v>
      </c>
      <c r="BZ210" s="10">
        <v>10.845986984815617</v>
      </c>
      <c r="CA210" s="10">
        <v>19.117647058823529</v>
      </c>
      <c r="CB210" s="10">
        <v>9.7442143727162005</v>
      </c>
      <c r="CC210" s="10">
        <v>11.71303074670571</v>
      </c>
      <c r="CD210" s="10">
        <v>4.2060988433228177</v>
      </c>
      <c r="CE210" s="10">
        <v>7.1428571428571432</v>
      </c>
      <c r="CF210" s="10">
        <v>3.1695721077654517</v>
      </c>
      <c r="CG210" s="10">
        <v>7.3529411764705879</v>
      </c>
      <c r="CH210" s="10">
        <v>5.3003533568904597</v>
      </c>
      <c r="CI210" s="10">
        <v>0</v>
      </c>
      <c r="CJ210" s="10">
        <v>8.7719298245614041</v>
      </c>
      <c r="CK210" s="10">
        <v>0</v>
      </c>
      <c r="CL210" s="10">
        <v>9.1383812010443872</v>
      </c>
      <c r="CM210" s="10">
        <v>5.1457975986277873</v>
      </c>
      <c r="CN210" s="10">
        <v>5.8309037900874632</v>
      </c>
      <c r="CO210" s="10">
        <v>8.5910652920962196</v>
      </c>
      <c r="CP210" s="10">
        <v>16.304347826086957</v>
      </c>
      <c r="CQ210" s="10">
        <v>9.5877277085330785</v>
      </c>
      <c r="CR210" s="10">
        <v>5.6689342403628116</v>
      </c>
      <c r="CS210" s="10">
        <v>11.750881316098708</v>
      </c>
      <c r="CT210" s="10">
        <v>21.59468438538206</v>
      </c>
      <c r="CU210" s="10">
        <v>16.949152542372882</v>
      </c>
      <c r="CV210" s="10">
        <v>3.3898305084745761</v>
      </c>
      <c r="CW210" s="10">
        <v>10.68090787716956</v>
      </c>
      <c r="CX210" s="10">
        <v>0</v>
      </c>
      <c r="CY210" s="10">
        <v>17.21311475409836</v>
      </c>
      <c r="CZ210" s="10">
        <v>9.3833780160857909</v>
      </c>
      <c r="DA210" s="10">
        <v>3.3361134278565472</v>
      </c>
      <c r="DB210" s="10">
        <v>4.7505938242280283</v>
      </c>
      <c r="DC210" s="10">
        <v>3.75234521575985</v>
      </c>
      <c r="DD210" s="10">
        <v>8.5409252669039137</v>
      </c>
      <c r="DE210" s="10">
        <v>5.3691275167785237</v>
      </c>
      <c r="DF210" s="10">
        <v>4.6339202965708992</v>
      </c>
      <c r="DG210" s="10">
        <v>4.0540540540540544</v>
      </c>
      <c r="DH210" s="37">
        <v>1.1481056257175661</v>
      </c>
      <c r="DI210" s="10">
        <v>14.669926650366747</v>
      </c>
      <c r="DJ210" s="10">
        <v>7.8740157480314963</v>
      </c>
      <c r="DK210" s="10">
        <v>10.820559062218214</v>
      </c>
      <c r="DL210" s="10">
        <v>3.7878787878787881</v>
      </c>
      <c r="DM210" s="10">
        <v>10.286554004408524</v>
      </c>
      <c r="DN210" s="10">
        <v>13.056835637480798</v>
      </c>
      <c r="DO210" s="10">
        <v>4.5787545787545785</v>
      </c>
      <c r="DP210" s="10">
        <v>4.5506257110352673</v>
      </c>
      <c r="DQ210" s="10">
        <v>5.0547598989048019</v>
      </c>
      <c r="DR210" s="78">
        <v>198</v>
      </c>
      <c r="DS210" s="72">
        <f t="shared" si="113"/>
        <v>8.2003519040659096</v>
      </c>
      <c r="DT210" s="72">
        <f t="shared" si="114"/>
        <v>4.8064702101459469</v>
      </c>
      <c r="DU210" s="23">
        <f t="shared" si="115"/>
        <v>70</v>
      </c>
      <c r="DV210" s="72">
        <f t="shared" si="116"/>
        <v>0.57448307050799308</v>
      </c>
      <c r="DW210" s="10">
        <v>3.1948881789137382</v>
      </c>
      <c r="DX210" s="10">
        <v>0</v>
      </c>
      <c r="DY210" s="10">
        <v>4.9375544583212312</v>
      </c>
      <c r="DZ210" s="10">
        <v>5.3034767236299354</v>
      </c>
      <c r="EA210" s="10">
        <v>9.8654708520179373</v>
      </c>
      <c r="EB210" s="10">
        <v>7.5376884422110555</v>
      </c>
      <c r="EC210" s="10">
        <v>6.9444444444444446</v>
      </c>
      <c r="ED210" s="10">
        <v>13.148283418553689</v>
      </c>
      <c r="EE210" s="10">
        <v>11.286681715575622</v>
      </c>
      <c r="EF210" s="10">
        <v>14.722536806342015</v>
      </c>
      <c r="EG210" s="10">
        <v>7.1243523316062181</v>
      </c>
      <c r="EH210" s="10">
        <v>3.6166365280289332</v>
      </c>
      <c r="EI210" s="10">
        <v>8.2850041425020713</v>
      </c>
      <c r="EJ210" s="10">
        <v>15.027322404371585</v>
      </c>
      <c r="EK210" s="10">
        <v>5.9665871121718377</v>
      </c>
      <c r="EL210" s="10">
        <v>14.227642276422765</v>
      </c>
      <c r="EM210" s="10">
        <v>8.8790233074361815</v>
      </c>
      <c r="EN210" s="10">
        <v>9.1954022988505741</v>
      </c>
      <c r="EO210" s="10">
        <v>7.6045627376425857</v>
      </c>
      <c r="EP210" s="10">
        <v>2.159827213822894</v>
      </c>
      <c r="EQ210" s="10">
        <v>4.8426150121065374</v>
      </c>
      <c r="ER210" s="10">
        <v>4.2342978122794639</v>
      </c>
      <c r="ES210" s="10">
        <v>3.8684719535783367</v>
      </c>
      <c r="ET210" s="10">
        <v>5.859375</v>
      </c>
      <c r="EU210" s="10">
        <v>29.776674937965261</v>
      </c>
      <c r="EV210" s="10">
        <v>3.5304501323918798</v>
      </c>
      <c r="EW210" s="10">
        <v>10.037641154328734</v>
      </c>
      <c r="EX210" s="10">
        <v>2.6809651474530831</v>
      </c>
      <c r="EY210" s="10">
        <v>8.56989823245849</v>
      </c>
      <c r="EZ210" s="78">
        <v>198</v>
      </c>
      <c r="FA210" s="72">
        <f t="shared" si="117"/>
        <v>8.0147508543250723</v>
      </c>
      <c r="FB210" s="72">
        <f t="shared" si="118"/>
        <v>5.7091403011020114</v>
      </c>
      <c r="FC210" s="23">
        <f t="shared" si="119"/>
        <v>29</v>
      </c>
      <c r="FD210" s="72">
        <f t="shared" si="120"/>
        <v>1.0601607389133738</v>
      </c>
      <c r="FE210" s="50"/>
      <c r="FF210" s="10">
        <v>0</v>
      </c>
      <c r="FG210" s="10">
        <v>7.2289156626506026</v>
      </c>
      <c r="FH210" s="10">
        <v>25.423728813559322</v>
      </c>
      <c r="FI210" s="10">
        <v>6.3626723223753974</v>
      </c>
      <c r="FJ210" s="10">
        <v>7.2516316171138504</v>
      </c>
      <c r="FK210" s="10">
        <v>9.1901206203331416</v>
      </c>
      <c r="FL210" s="10">
        <v>4.1084634346754312</v>
      </c>
      <c r="FM210" s="11"/>
      <c r="FN210" s="10">
        <v>3.1948881789137382</v>
      </c>
      <c r="FO210" s="10">
        <v>6.4020486555697822</v>
      </c>
      <c r="FP210" s="10">
        <v>4.9792531120331951</v>
      </c>
      <c r="FQ210" s="10">
        <v>5.5897149245388489</v>
      </c>
      <c r="FR210" s="10">
        <v>6.8405301410859343</v>
      </c>
      <c r="FS210" s="10">
        <v>14.069264069264069</v>
      </c>
      <c r="FT210" s="10">
        <v>8.1900081900081894</v>
      </c>
      <c r="FU210" s="10">
        <v>8.8691796008869179</v>
      </c>
      <c r="FV210" s="10">
        <v>8.3056478405315612</v>
      </c>
      <c r="FW210" s="10">
        <v>10.886469673405911</v>
      </c>
      <c r="FX210" s="10">
        <v>9.1996320147194108</v>
      </c>
      <c r="FY210" s="10">
        <v>13.429752066115702</v>
      </c>
      <c r="FZ210" s="10">
        <v>3.2488628979857048</v>
      </c>
      <c r="GA210" s="10">
        <v>23.80952380952381</v>
      </c>
      <c r="GB210" s="10">
        <v>20.155038759689923</v>
      </c>
      <c r="GC210" s="10">
        <v>13.757523645743767</v>
      </c>
      <c r="GD210" s="10">
        <v>37.190082644628099</v>
      </c>
      <c r="GE210" s="10">
        <v>5.1177072671443193</v>
      </c>
      <c r="GF210" s="10">
        <v>6.6740823136818683</v>
      </c>
    </row>
    <row r="211" spans="1:188" s="10" customFormat="1" x14ac:dyDescent="0.35">
      <c r="A211" s="57">
        <v>199</v>
      </c>
      <c r="B211" s="10">
        <v>2.3752969121140142</v>
      </c>
      <c r="C211" s="10">
        <v>1.6556291390728477</v>
      </c>
      <c r="D211" s="10">
        <v>2.2805017103762828</v>
      </c>
      <c r="E211" s="10">
        <v>4.2149631190727082</v>
      </c>
      <c r="F211" s="10">
        <v>19.572953736654803</v>
      </c>
      <c r="G211" s="10">
        <v>2.8735632183908044</v>
      </c>
      <c r="H211" s="10">
        <v>1.6260162601626016</v>
      </c>
      <c r="I211" s="10">
        <v>17.922794117647058</v>
      </c>
      <c r="J211" s="10">
        <v>8.8357588357588366</v>
      </c>
      <c r="K211" s="10">
        <v>2.3121387283236996</v>
      </c>
      <c r="L211" s="10">
        <v>5.1252847380410023</v>
      </c>
      <c r="M211" s="10">
        <v>0</v>
      </c>
      <c r="N211" s="10">
        <v>7.6880834706205379</v>
      </c>
      <c r="O211" s="10">
        <v>6.6445182724252492</v>
      </c>
      <c r="P211" s="10">
        <v>7.1684587813620073</v>
      </c>
      <c r="Q211" s="10">
        <v>17.312448474855728</v>
      </c>
      <c r="R211" s="10">
        <v>4.2575838211814796</v>
      </c>
      <c r="S211" s="10">
        <v>2.807017543859649</v>
      </c>
      <c r="T211" s="10">
        <v>4.0849673202614376</v>
      </c>
      <c r="U211" s="10">
        <v>4.3183220234423194</v>
      </c>
      <c r="V211" s="10">
        <v>10.38511466897447</v>
      </c>
      <c r="W211" s="10">
        <v>23.752969121140143</v>
      </c>
      <c r="X211" s="10">
        <v>8.1199250468457222</v>
      </c>
      <c r="Y211" s="10">
        <v>11.204481792717086</v>
      </c>
      <c r="Z211" s="10">
        <v>25.487256371814095</v>
      </c>
      <c r="AA211" s="10">
        <v>2.33781414377557</v>
      </c>
      <c r="AB211" s="10">
        <v>23.80952380952381</v>
      </c>
      <c r="AC211" s="10">
        <v>7.4211502782931351</v>
      </c>
      <c r="AD211" s="10">
        <v>3.1969309462915603</v>
      </c>
      <c r="AE211" s="10">
        <v>8.5898353614889054</v>
      </c>
      <c r="AF211" s="10">
        <v>0</v>
      </c>
      <c r="AG211" s="10">
        <v>3.6231884057971016</v>
      </c>
      <c r="AH211" s="10">
        <v>0.98814229249011853</v>
      </c>
      <c r="AI211" s="10">
        <v>8.5470085470085486</v>
      </c>
      <c r="AJ211" s="10">
        <v>6.8627450980392153</v>
      </c>
      <c r="AK211" s="10">
        <v>1.3449899125756557</v>
      </c>
      <c r="AL211" s="10">
        <v>9.433962264150944</v>
      </c>
      <c r="AM211" s="10">
        <v>6.5856129685916924</v>
      </c>
      <c r="AN211" s="10">
        <v>0</v>
      </c>
      <c r="AO211" s="10">
        <v>1.5910898965791567</v>
      </c>
      <c r="AP211" s="10">
        <v>2.1231422505307855</v>
      </c>
      <c r="AQ211" s="10">
        <v>1.6877637130801688</v>
      </c>
      <c r="AR211" s="37">
        <v>6.3884156729131174</v>
      </c>
      <c r="AS211" s="10">
        <v>3.4980323567993006</v>
      </c>
      <c r="AT211" s="10">
        <v>3.1104199066874028</v>
      </c>
      <c r="AU211" s="78">
        <v>199</v>
      </c>
      <c r="AV211" s="72">
        <f t="shared" si="109"/>
        <v>6.7370181122162398</v>
      </c>
      <c r="AW211" s="72">
        <f t="shared" si="110"/>
        <v>6.5628826413573851</v>
      </c>
      <c r="AX211" s="23">
        <f t="shared" si="111"/>
        <v>45</v>
      </c>
      <c r="AY211" s="72">
        <f t="shared" si="112"/>
        <v>0.97833678096189902</v>
      </c>
      <c r="AZ211">
        <v>4.434589800443459</v>
      </c>
      <c r="BA211" s="10">
        <v>9.5602294455066925</v>
      </c>
      <c r="BB211" s="10">
        <v>8.8105726872246688</v>
      </c>
      <c r="BC211" s="10">
        <v>3.6429872495446265</v>
      </c>
      <c r="BD211" s="10">
        <v>6.1349693251533743</v>
      </c>
      <c r="BE211" s="10">
        <v>7.8201368523949171</v>
      </c>
      <c r="BF211" s="10">
        <v>8.4269662921348321</v>
      </c>
      <c r="BG211" s="10">
        <v>4.2553191489361701</v>
      </c>
      <c r="BH211" s="10">
        <v>8.293838862559241</v>
      </c>
      <c r="BI211" s="10">
        <v>13.114754098360656</v>
      </c>
      <c r="BJ211" s="10">
        <v>4.7846889952153111</v>
      </c>
      <c r="BK211" s="10">
        <v>4.2164441321152495</v>
      </c>
      <c r="BL211" s="10">
        <v>8.7293889427740066</v>
      </c>
      <c r="BM211" s="10">
        <v>7.746478873239437</v>
      </c>
      <c r="BN211" s="10">
        <v>0</v>
      </c>
      <c r="BO211" s="10">
        <v>4.5146726862302486</v>
      </c>
      <c r="BP211" s="10">
        <v>0</v>
      </c>
      <c r="BQ211" s="10">
        <v>5.4719562243502056</v>
      </c>
      <c r="BR211" s="10">
        <v>6.0810810810810807</v>
      </c>
      <c r="BS211" s="10">
        <v>4.0760869565217392</v>
      </c>
      <c r="BT211" s="10">
        <v>5.7803468208092488</v>
      </c>
      <c r="BU211" s="10">
        <v>17.667844522968199</v>
      </c>
      <c r="BV211" s="10">
        <v>14.360313315926893</v>
      </c>
      <c r="BW211" s="10">
        <v>7.1111111111111107</v>
      </c>
      <c r="BX211" s="10">
        <v>8.5679314565483473</v>
      </c>
      <c r="BY211" s="10">
        <v>5.0955414012738851</v>
      </c>
      <c r="BZ211" s="10">
        <v>6.5789473684210522</v>
      </c>
      <c r="CA211" s="10">
        <v>11.994002998500749</v>
      </c>
      <c r="CB211" s="10">
        <v>17.220172201722018</v>
      </c>
      <c r="CC211" s="10">
        <v>7.4074074074074074</v>
      </c>
      <c r="CD211" s="10">
        <v>8.4477296726504747</v>
      </c>
      <c r="CE211" s="10">
        <v>7.1942446043165464</v>
      </c>
      <c r="CF211" s="10">
        <v>6.3593004769475359</v>
      </c>
      <c r="CG211" s="10">
        <v>12.345679012345679</v>
      </c>
      <c r="CH211" s="10">
        <v>12.433392539964476</v>
      </c>
      <c r="CI211" s="10">
        <v>14.492753623188406</v>
      </c>
      <c r="CJ211" s="10">
        <v>5.5309734513274336</v>
      </c>
      <c r="CK211" s="10">
        <v>6.6555740432612316</v>
      </c>
      <c r="CL211" s="10">
        <v>5.2700922266139658</v>
      </c>
      <c r="CM211" s="10">
        <v>10.344827586206897</v>
      </c>
      <c r="CN211" s="10">
        <v>8.7976539589442808</v>
      </c>
      <c r="CO211" s="10">
        <v>5.1993067590987865</v>
      </c>
      <c r="CP211" s="10">
        <v>11.049723756906078</v>
      </c>
      <c r="CQ211" s="10">
        <v>12.584704743465634</v>
      </c>
      <c r="CR211" s="10">
        <v>9.1220068415051312</v>
      </c>
      <c r="CS211" s="10">
        <v>13.079667063020214</v>
      </c>
      <c r="CT211" s="10">
        <v>23.769100169779286</v>
      </c>
      <c r="CU211" s="10">
        <v>17.241379310344829</v>
      </c>
      <c r="CV211" s="10">
        <v>5.1020408163265305</v>
      </c>
      <c r="CW211" s="10">
        <v>8.097165991902834</v>
      </c>
      <c r="CX211" s="10">
        <v>0</v>
      </c>
      <c r="CY211" s="10">
        <v>8.3402835696413682</v>
      </c>
      <c r="CZ211" s="10">
        <v>7.4424898511502029</v>
      </c>
      <c r="DA211" s="10">
        <v>4.1841004184100417</v>
      </c>
      <c r="DB211" s="10">
        <v>7.1599045346062056</v>
      </c>
      <c r="DC211" s="10">
        <v>3.766478342749529</v>
      </c>
      <c r="DD211" s="10">
        <v>9.3323761665470215</v>
      </c>
      <c r="DE211" s="10">
        <v>6.7476383265856947</v>
      </c>
      <c r="DF211" s="10">
        <v>3.7243947858472999</v>
      </c>
      <c r="DG211" s="10">
        <v>10.854816824966079</v>
      </c>
      <c r="DH211" s="37">
        <v>2.2988505747126435</v>
      </c>
      <c r="DI211" s="10">
        <v>14.88833746898263</v>
      </c>
      <c r="DJ211" s="10">
        <v>5.9523809523809526</v>
      </c>
      <c r="DK211" s="10">
        <v>5.469462169553327</v>
      </c>
      <c r="DL211" s="10">
        <v>9.5057034220532319</v>
      </c>
      <c r="DM211" s="10">
        <v>6.6815144766146997</v>
      </c>
      <c r="DN211" s="10">
        <v>16.342412451361866</v>
      </c>
      <c r="DO211" s="10">
        <v>6.4397424103035883</v>
      </c>
      <c r="DP211" s="10">
        <v>6.8571428571428568</v>
      </c>
      <c r="DQ211" s="10">
        <v>8.4961767204757859</v>
      </c>
      <c r="DR211" s="78">
        <v>199</v>
      </c>
      <c r="DS211" s="72">
        <f t="shared" si="113"/>
        <v>8.1357186175810856</v>
      </c>
      <c r="DT211" s="72">
        <f t="shared" si="114"/>
        <v>4.3887453411776089</v>
      </c>
      <c r="DU211" s="23">
        <f t="shared" si="115"/>
        <v>70</v>
      </c>
      <c r="DV211" s="72">
        <f t="shared" si="116"/>
        <v>0.52455539908585125</v>
      </c>
      <c r="DW211" s="10">
        <v>4.4871794871794872</v>
      </c>
      <c r="DX211" s="10">
        <v>1.1037527593818985</v>
      </c>
      <c r="DY211" s="10">
        <v>6.7133683596030354</v>
      </c>
      <c r="DZ211" s="10">
        <v>3.5545023696682465</v>
      </c>
      <c r="EA211" s="10">
        <v>7.2463768115942031</v>
      </c>
      <c r="EB211" s="10">
        <v>7.5949367088607591</v>
      </c>
      <c r="EC211" s="10">
        <v>6.2160062160062157</v>
      </c>
      <c r="ED211" s="10">
        <v>6.6617320503330868</v>
      </c>
      <c r="EE211" s="10">
        <v>20.547945205479451</v>
      </c>
      <c r="EF211" s="10">
        <v>12.64367816091954</v>
      </c>
      <c r="EG211" s="10">
        <v>1.9569471624266144</v>
      </c>
      <c r="EH211" s="10">
        <v>3.629764065335753</v>
      </c>
      <c r="EI211" s="10">
        <v>6.6833751044277356</v>
      </c>
      <c r="EJ211" s="10">
        <v>18.030513176144243</v>
      </c>
      <c r="EK211" s="10">
        <v>9.6038415366146452</v>
      </c>
      <c r="EL211" s="10">
        <v>7.2164948453608249</v>
      </c>
      <c r="EM211" s="10">
        <v>4.4792833146696527</v>
      </c>
      <c r="EN211" s="10">
        <v>18.561484918793504</v>
      </c>
      <c r="EO211" s="10">
        <v>9.9616858237547898</v>
      </c>
      <c r="EP211" s="10">
        <v>5.7720057720057723</v>
      </c>
      <c r="EQ211" s="10">
        <v>8.5158150851581507</v>
      </c>
      <c r="ER211" s="10">
        <v>5.6697377746279232</v>
      </c>
      <c r="ES211" s="10">
        <v>5.825242718446602</v>
      </c>
      <c r="ET211" s="10">
        <v>6.8762278978389002</v>
      </c>
      <c r="EU211" s="10">
        <v>28.132992327365727</v>
      </c>
      <c r="EV211" s="10">
        <v>0.8857395925597874</v>
      </c>
      <c r="EW211" s="10">
        <v>6.9708491761723703</v>
      </c>
      <c r="EX211" s="10">
        <v>5.376344086021505</v>
      </c>
      <c r="EY211" s="10">
        <v>6.4829821717990272</v>
      </c>
      <c r="EZ211" s="78">
        <v>199</v>
      </c>
      <c r="FA211" s="72">
        <f t="shared" si="117"/>
        <v>8.186234644087909</v>
      </c>
      <c r="FB211" s="72">
        <f t="shared" si="118"/>
        <v>6.0851521900818399</v>
      </c>
      <c r="FC211" s="23">
        <f t="shared" si="119"/>
        <v>29</v>
      </c>
      <c r="FD211" s="72">
        <f t="shared" si="120"/>
        <v>1.1299843937960752</v>
      </c>
      <c r="FE211" s="50"/>
      <c r="FF211" s="10">
        <v>1.1037527593818985</v>
      </c>
      <c r="FG211" s="10">
        <v>5.3937432578209279</v>
      </c>
      <c r="FH211" s="10">
        <v>22.608695652173914</v>
      </c>
      <c r="FI211" s="10">
        <v>8.5378868729989321</v>
      </c>
      <c r="FJ211" s="10">
        <v>2.9218407596785974</v>
      </c>
      <c r="FK211" s="10">
        <v>11.594202898550725</v>
      </c>
      <c r="FL211" s="10">
        <v>2.4752475247524752</v>
      </c>
      <c r="FM211" s="11"/>
      <c r="FN211" s="10">
        <v>4.4871794871794872</v>
      </c>
      <c r="FO211" s="10">
        <v>9.0206185567010309</v>
      </c>
      <c r="FP211" s="10">
        <v>2.5020850708924103</v>
      </c>
      <c r="FQ211" s="10">
        <v>3.934794828555368</v>
      </c>
      <c r="FR211" s="10">
        <v>5.596211795092553</v>
      </c>
      <c r="FS211" s="10">
        <v>10.97694840834248</v>
      </c>
      <c r="FT211" s="10">
        <v>7.4318744838976052</v>
      </c>
      <c r="FU211" s="10">
        <v>10.439970171513796</v>
      </c>
      <c r="FV211" s="10">
        <v>3.3500837520938025</v>
      </c>
      <c r="FW211" s="10">
        <v>18.867924528301888</v>
      </c>
      <c r="FX211" s="10">
        <v>12.999071494893222</v>
      </c>
      <c r="FY211" s="10">
        <v>21.98952879581152</v>
      </c>
      <c r="FZ211" s="10">
        <v>5.2151238591916558</v>
      </c>
      <c r="GA211" s="10">
        <v>9.7560975609756095</v>
      </c>
      <c r="GB211" s="10">
        <v>23.734177215189874</v>
      </c>
      <c r="GC211" s="10">
        <v>7.8465562336530077</v>
      </c>
      <c r="GD211" s="10">
        <v>8.5836909871244629</v>
      </c>
      <c r="GE211" s="10">
        <v>10.2880658436214</v>
      </c>
      <c r="GF211" s="10">
        <v>6.718924972004479</v>
      </c>
    </row>
    <row r="212" spans="1:188" s="10" customFormat="1" x14ac:dyDescent="0.35">
      <c r="A212" s="57">
        <v>200</v>
      </c>
      <c r="B212" s="10">
        <v>3.5714285714285716</v>
      </c>
      <c r="C212" s="10">
        <v>0.55279159756771701</v>
      </c>
      <c r="D212" s="10">
        <v>4.5714285714285712</v>
      </c>
      <c r="E212" s="10">
        <v>6.3492063492063489</v>
      </c>
      <c r="F212" s="10">
        <v>14.519056261343012</v>
      </c>
      <c r="G212" s="10">
        <v>4.3227665706051877</v>
      </c>
      <c r="H212" s="10">
        <v>4.0716612377850163</v>
      </c>
      <c r="I212" s="10">
        <v>17.78193729527375</v>
      </c>
      <c r="J212" s="10">
        <v>4.7194546407970632</v>
      </c>
      <c r="K212" s="10">
        <v>8.1112398609501746</v>
      </c>
      <c r="L212" s="10">
        <v>6.8689181453921009</v>
      </c>
      <c r="M212" s="10">
        <v>6.1511423550087869</v>
      </c>
      <c r="N212" s="10">
        <v>9.4078583287216375</v>
      </c>
      <c r="O212" s="10">
        <v>4.0133779264214047</v>
      </c>
      <c r="P212" s="10">
        <v>5.4151624548736459</v>
      </c>
      <c r="Q212" s="10">
        <v>11.74496644295302</v>
      </c>
      <c r="R212" s="10">
        <v>6.413682522715126</v>
      </c>
      <c r="S212" s="10">
        <v>4.9261083743842367</v>
      </c>
      <c r="T212" s="10">
        <v>0</v>
      </c>
      <c r="U212" s="10">
        <v>7.4349442379182156</v>
      </c>
      <c r="V212" s="10">
        <v>10.056843025797988</v>
      </c>
      <c r="W212" s="10">
        <v>24.330900243309003</v>
      </c>
      <c r="X212" s="10">
        <v>6.9269521410579342</v>
      </c>
      <c r="Y212" s="10">
        <v>12.747875354107649</v>
      </c>
      <c r="Z212" s="10">
        <v>12.307692307692308</v>
      </c>
      <c r="AA212" s="10">
        <v>3.5149384885764499</v>
      </c>
      <c r="AB212" s="10">
        <v>9.7560975609756095</v>
      </c>
      <c r="AC212" s="10">
        <v>11.838006230529595</v>
      </c>
      <c r="AD212" s="10">
        <v>6.4143681847338039</v>
      </c>
      <c r="AE212" s="10">
        <v>7.9422382671480145</v>
      </c>
      <c r="AF212" s="10">
        <v>2.9069767441860463</v>
      </c>
      <c r="AG212" s="10">
        <v>3.6363636363636362</v>
      </c>
      <c r="AH212" s="10">
        <v>2.9673590504451037</v>
      </c>
      <c r="AI212" s="10">
        <v>38.793103448275865</v>
      </c>
      <c r="AJ212" s="10">
        <v>8.3909180651530111</v>
      </c>
      <c r="AK212" s="10">
        <v>3.3670033670033672</v>
      </c>
      <c r="AL212" s="10">
        <v>4.7619047619047619</v>
      </c>
      <c r="AM212" s="10">
        <v>6.1193268740438551</v>
      </c>
      <c r="AN212" s="10">
        <v>0.7412898443291327</v>
      </c>
      <c r="AO212" s="10">
        <v>3.1872509960159361</v>
      </c>
      <c r="AP212" s="10">
        <v>4.7872340425531918</v>
      </c>
      <c r="AQ212" s="10">
        <v>0.84530853761622993</v>
      </c>
      <c r="AR212" s="37">
        <v>4.2863266180882986</v>
      </c>
      <c r="AS212" s="10">
        <v>4.3878894251864855</v>
      </c>
      <c r="AT212" s="10">
        <v>7.8003120124804992</v>
      </c>
      <c r="AU212" s="78">
        <v>200</v>
      </c>
      <c r="AV212" s="72">
        <f t="shared" si="109"/>
        <v>7.4169246882743858</v>
      </c>
      <c r="AW212" s="72">
        <f t="shared" si="110"/>
        <v>6.64653190681633</v>
      </c>
      <c r="AX212" s="23">
        <f t="shared" si="111"/>
        <v>45</v>
      </c>
      <c r="AY212" s="72">
        <f t="shared" si="112"/>
        <v>0.99080647721750736</v>
      </c>
      <c r="AZ212">
        <v>3.3407572383073498</v>
      </c>
      <c r="BA212" s="10">
        <v>3.8610038610038608</v>
      </c>
      <c r="BB212" s="10">
        <v>14.444444444444445</v>
      </c>
      <c r="BC212" s="10">
        <v>7.3126142595978063</v>
      </c>
      <c r="BD212" s="10">
        <v>8.6419753086419746</v>
      </c>
      <c r="BE212" s="10">
        <v>3.9408866995073892</v>
      </c>
      <c r="BF212" s="10">
        <v>8.4985835694050991</v>
      </c>
      <c r="BG212" s="10">
        <v>25.641025641025642</v>
      </c>
      <c r="BH212" s="10">
        <v>9.5579450418160103</v>
      </c>
      <c r="BI212" s="10">
        <v>6.6445182724252492</v>
      </c>
      <c r="BJ212" s="10">
        <v>10.416666666666666</v>
      </c>
      <c r="BK212" s="10">
        <v>6.3514467184191954</v>
      </c>
      <c r="BL212" s="10">
        <v>4.8923679060665366</v>
      </c>
      <c r="BM212" s="10">
        <v>7.8069552874378996</v>
      </c>
      <c r="BN212" s="10">
        <v>4.8192771084337354</v>
      </c>
      <c r="BO212" s="10">
        <v>6.8027210884353737</v>
      </c>
      <c r="BP212" s="10">
        <v>2.3364485981308412</v>
      </c>
      <c r="BQ212" s="10">
        <v>5.5020632737276483</v>
      </c>
      <c r="BR212" s="10">
        <v>8.8375254928619995</v>
      </c>
      <c r="BS212" s="10">
        <v>13.642564802182811</v>
      </c>
      <c r="BT212" s="10">
        <v>8.720930232558139</v>
      </c>
      <c r="BU212" s="10">
        <v>8.9928057553956826</v>
      </c>
      <c r="BV212" s="10">
        <v>11.920529801324504</v>
      </c>
      <c r="BW212" s="10">
        <v>5.3715308863025966</v>
      </c>
      <c r="BX212" s="10">
        <v>8.6419753086419746</v>
      </c>
      <c r="BY212" s="10">
        <v>6.4020486555697822</v>
      </c>
      <c r="BZ212" s="10">
        <v>17.660044150110377</v>
      </c>
      <c r="CA212" s="10">
        <v>13.657056145675266</v>
      </c>
      <c r="CB212" s="10">
        <v>16.270337922403005</v>
      </c>
      <c r="CC212" s="10">
        <v>7.4626865671641793</v>
      </c>
      <c r="CD212" s="10">
        <v>6.3897763578274764</v>
      </c>
      <c r="CE212" s="10">
        <v>7.2463768115942031</v>
      </c>
      <c r="CF212" s="10">
        <v>4</v>
      </c>
      <c r="CG212" s="10">
        <v>12.5</v>
      </c>
      <c r="CH212" s="10">
        <v>8.9928057553956826</v>
      </c>
      <c r="CI212" s="10">
        <v>0</v>
      </c>
      <c r="CJ212" s="10">
        <v>11.123470522803114</v>
      </c>
      <c r="CK212" s="10">
        <v>3.3500837520938025</v>
      </c>
      <c r="CL212" s="10">
        <v>5.298013245033113</v>
      </c>
      <c r="CM212" s="10">
        <v>3.484320557491289</v>
      </c>
      <c r="CN212" s="10">
        <v>4.4378698224852071</v>
      </c>
      <c r="CO212" s="10">
        <v>13.066202090592334</v>
      </c>
      <c r="CP212" s="10">
        <v>8.3798882681564244</v>
      </c>
      <c r="CQ212" s="10">
        <v>13.725490196078431</v>
      </c>
      <c r="CR212" s="10">
        <v>9.2059838895281931</v>
      </c>
      <c r="CS212" s="10">
        <v>9.6385542168674707</v>
      </c>
      <c r="CT212" s="10">
        <v>26.086956521739129</v>
      </c>
      <c r="CU212" s="10">
        <v>13.645224171539962</v>
      </c>
      <c r="CV212" s="10">
        <v>10.256410256410257</v>
      </c>
      <c r="CW212" s="10">
        <v>10.884353741496598</v>
      </c>
      <c r="CX212" s="10">
        <v>13.513513513513514</v>
      </c>
      <c r="CY212" s="10">
        <v>14.297729184188393</v>
      </c>
      <c r="CZ212" s="10">
        <v>6.8166325835037496</v>
      </c>
      <c r="DA212" s="10">
        <v>4.2016806722689077</v>
      </c>
      <c r="DB212" s="10">
        <v>4.0064102564102564</v>
      </c>
      <c r="DC212" s="10">
        <v>8.5066162570888473</v>
      </c>
      <c r="DD212" s="10">
        <v>2.1739130434782608</v>
      </c>
      <c r="DE212" s="10">
        <v>12.228260869565217</v>
      </c>
      <c r="DF212" s="10">
        <v>4.6728971962616823</v>
      </c>
      <c r="DG212" s="10">
        <v>10.973936899862826</v>
      </c>
      <c r="DH212" s="37">
        <v>2.3041474654377878</v>
      </c>
      <c r="DI212" s="10">
        <v>5.0377833753148611</v>
      </c>
      <c r="DJ212" s="10">
        <v>13.972055888223553</v>
      </c>
      <c r="DK212" s="10">
        <v>9.1659028414298813</v>
      </c>
      <c r="DL212" s="10">
        <v>5.7581573896353166</v>
      </c>
      <c r="DM212" s="10">
        <v>8.9686098654708513</v>
      </c>
      <c r="DN212" s="10">
        <v>15.822784810126583</v>
      </c>
      <c r="DO212" s="10">
        <v>8.3333333333333339</v>
      </c>
      <c r="DP212" s="10">
        <v>10.356731875719218</v>
      </c>
      <c r="DQ212" s="10">
        <v>8.5689802913453299</v>
      </c>
      <c r="DR212" s="78">
        <v>200</v>
      </c>
      <c r="DS212" s="72">
        <f t="shared" si="113"/>
        <v>8.8540513498999189</v>
      </c>
      <c r="DT212" s="72">
        <f t="shared" si="114"/>
        <v>4.8459320475403036</v>
      </c>
      <c r="DU212" s="23">
        <f t="shared" si="115"/>
        <v>70</v>
      </c>
      <c r="DV212" s="72">
        <f t="shared" si="116"/>
        <v>0.57919966221105679</v>
      </c>
      <c r="DW212" s="10">
        <v>2.5756600128783003</v>
      </c>
      <c r="DX212" s="10">
        <v>2.2099447513812156</v>
      </c>
      <c r="DY212" s="10">
        <v>8.8157508081104901</v>
      </c>
      <c r="DZ212" s="10">
        <v>9.512485136741974</v>
      </c>
      <c r="EA212" s="10">
        <v>4.562043795620438</v>
      </c>
      <c r="EB212" s="10">
        <v>5.1020408163265305</v>
      </c>
      <c r="EC212" s="10">
        <v>5.4730258014073492</v>
      </c>
      <c r="ED212" s="10">
        <v>9.6870342771982116</v>
      </c>
      <c r="EE212" s="10">
        <v>11.655011655011656</v>
      </c>
      <c r="EF212" s="10">
        <v>6.9848661233993017</v>
      </c>
      <c r="EG212" s="10">
        <v>5.2287581699346406</v>
      </c>
      <c r="EH212" s="10">
        <v>6.3752276867030968</v>
      </c>
      <c r="EI212" s="10">
        <v>8.4104289318755256</v>
      </c>
      <c r="EJ212" s="10">
        <v>8.4745762711864412</v>
      </c>
      <c r="EK212" s="10">
        <v>8.4848484848484844</v>
      </c>
      <c r="EL212" s="10">
        <v>17.653167185877468</v>
      </c>
      <c r="EM212" s="10">
        <v>12.373453318335208</v>
      </c>
      <c r="EN212" s="10">
        <v>16.548463356973997</v>
      </c>
      <c r="EO212" s="10">
        <v>8.5139318885448922</v>
      </c>
      <c r="EP212" s="10">
        <v>3.6284470246734397</v>
      </c>
      <c r="EQ212" s="10">
        <v>4.9079754601226995</v>
      </c>
      <c r="ER212" s="10">
        <v>8.5531004989308617</v>
      </c>
      <c r="ES212" s="10">
        <v>4.8828125</v>
      </c>
      <c r="ET212" s="10">
        <v>2.9673590504451037</v>
      </c>
      <c r="EU212" s="10">
        <v>36.842105263157897</v>
      </c>
      <c r="EV212" s="10">
        <v>5.3191489361702127</v>
      </c>
      <c r="EW212" s="10">
        <v>7.6579451180599873</v>
      </c>
      <c r="EX212" s="10">
        <v>8.1081081081081088</v>
      </c>
      <c r="EY212" s="10">
        <v>7.0690592713431215</v>
      </c>
      <c r="EZ212" s="78">
        <v>200</v>
      </c>
      <c r="FA212" s="72">
        <f t="shared" si="117"/>
        <v>8.5716130932195398</v>
      </c>
      <c r="FB212" s="72">
        <f t="shared" si="118"/>
        <v>6.5490864806215878</v>
      </c>
      <c r="FC212" s="23">
        <f t="shared" si="119"/>
        <v>29</v>
      </c>
      <c r="FD212" s="72">
        <f t="shared" si="120"/>
        <v>1.2161348287697842</v>
      </c>
      <c r="FE212" s="50"/>
      <c r="FF212" s="10">
        <v>2.2099447513812156</v>
      </c>
      <c r="FG212" s="10">
        <v>2.9826464208242949</v>
      </c>
      <c r="FH212" s="10">
        <v>19.572953736654803</v>
      </c>
      <c r="FI212" s="10">
        <v>5.3821313240043054</v>
      </c>
      <c r="FJ212" s="10">
        <v>3.6630036630036629</v>
      </c>
      <c r="FK212" s="10">
        <v>8.7976539589442808</v>
      </c>
      <c r="FL212" s="10">
        <v>3.3085194375516958</v>
      </c>
      <c r="FM212" s="11"/>
      <c r="FN212" s="10">
        <v>2.5756600128783003</v>
      </c>
      <c r="FO212" s="10">
        <v>1.3003901170351104</v>
      </c>
      <c r="FP212" s="10">
        <v>1.6722408026755853</v>
      </c>
      <c r="FQ212" s="10">
        <v>3.386004514672686</v>
      </c>
      <c r="FR212" s="10">
        <v>4.7619047619047619</v>
      </c>
      <c r="FS212" s="10">
        <v>9.9889012208657046</v>
      </c>
      <c r="FT212" s="10">
        <v>4.9916805324459235</v>
      </c>
      <c r="FU212" s="10">
        <v>6.7822155237377544</v>
      </c>
      <c r="FV212" s="10">
        <v>10.084033613445378</v>
      </c>
      <c r="FW212" s="10">
        <v>24.03846153846154</v>
      </c>
      <c r="FX212" s="10">
        <v>6.5851364063969893</v>
      </c>
      <c r="FY212" s="10">
        <v>12.847965738758029</v>
      </c>
      <c r="FZ212" s="10">
        <v>3.2765399737876804</v>
      </c>
      <c r="GA212" s="10">
        <v>19.704433497536947</v>
      </c>
      <c r="GB212" s="10">
        <v>6.4829821717990272</v>
      </c>
      <c r="GC212" s="10">
        <v>11.423550087873462</v>
      </c>
      <c r="GD212" s="10">
        <v>38.961038961038959</v>
      </c>
      <c r="GE212" s="10">
        <v>4.1580041580041582</v>
      </c>
      <c r="GF212" s="10">
        <v>7.8917700112739571</v>
      </c>
    </row>
    <row r="213" spans="1:188" s="10" customFormat="1" x14ac:dyDescent="0.35">
      <c r="A213" s="57">
        <v>201</v>
      </c>
      <c r="B213" s="10">
        <v>4.1816009557945044</v>
      </c>
      <c r="C213" s="10">
        <v>0.55309734513274333</v>
      </c>
      <c r="D213" s="10">
        <v>1.1481056257175659</v>
      </c>
      <c r="E213" s="10">
        <v>5.3248136315228969</v>
      </c>
      <c r="F213" s="10">
        <v>16.574585635359117</v>
      </c>
      <c r="G213" s="10">
        <v>1.4471780028943559</v>
      </c>
      <c r="H213" s="10">
        <v>2.4529844644317254</v>
      </c>
      <c r="I213" s="10">
        <v>13.33968556455455</v>
      </c>
      <c r="J213" s="10">
        <v>5.2687038988408847</v>
      </c>
      <c r="K213" s="10">
        <v>7.009345794392523</v>
      </c>
      <c r="L213" s="10">
        <v>5.7636887608069163</v>
      </c>
      <c r="M213" s="10">
        <v>1.7683465959328029</v>
      </c>
      <c r="N213" s="10">
        <v>6.1452513966480451</v>
      </c>
      <c r="O213" s="10">
        <v>10.745466756212222</v>
      </c>
      <c r="P213" s="10">
        <v>3.629764065335753</v>
      </c>
      <c r="Q213" s="10">
        <v>17.826825127334466</v>
      </c>
      <c r="R213" s="10">
        <v>1.6137708445400754</v>
      </c>
      <c r="S213" s="10">
        <v>0</v>
      </c>
      <c r="T213" s="10">
        <v>2.4610336341263332</v>
      </c>
      <c r="U213" s="10">
        <v>8.7390761548064919</v>
      </c>
      <c r="V213" s="10">
        <v>11.042402826855124</v>
      </c>
      <c r="W213" s="10">
        <v>22.443890274314214</v>
      </c>
      <c r="X213" s="10">
        <v>5.7070386810399496</v>
      </c>
      <c r="Y213" s="10">
        <v>6.4562410329985651</v>
      </c>
      <c r="Z213" s="10">
        <v>21.806853582554517</v>
      </c>
      <c r="AA213" s="10">
        <v>2.9394473838918285</v>
      </c>
      <c r="AB213" s="10">
        <v>19.704433497536947</v>
      </c>
      <c r="AC213" s="10">
        <v>8.827238335435057</v>
      </c>
      <c r="AD213" s="10">
        <v>9.6836668818592635</v>
      </c>
      <c r="AE213" s="10">
        <v>10.91703056768559</v>
      </c>
      <c r="AF213" s="10">
        <v>0</v>
      </c>
      <c r="AG213" s="10">
        <v>5.8394160583941606</v>
      </c>
      <c r="AH213" s="10">
        <v>3.9682539682539684</v>
      </c>
      <c r="AI213" s="10">
        <v>26.905829596412559</v>
      </c>
      <c r="AJ213" s="10">
        <v>7.9641612742658037</v>
      </c>
      <c r="AK213" s="10">
        <v>5.4054054054054053</v>
      </c>
      <c r="AL213" s="10">
        <v>5.8479532163742691</v>
      </c>
      <c r="AM213" s="10">
        <v>3.0785017957927141</v>
      </c>
      <c r="AN213" s="10">
        <v>1.4836795252225519</v>
      </c>
      <c r="AO213" s="10">
        <v>2.3980815347721824</v>
      </c>
      <c r="AP213" s="10">
        <v>5.344735435595938</v>
      </c>
      <c r="AQ213" s="10">
        <v>1.6920473773265652</v>
      </c>
      <c r="AR213" s="37">
        <v>5.1657339647008182</v>
      </c>
      <c r="AS213" s="10">
        <v>4.4072278536800349</v>
      </c>
      <c r="AT213" s="10">
        <v>4.716981132075472</v>
      </c>
      <c r="AU213" s="78">
        <v>201</v>
      </c>
      <c r="AV213" s="72">
        <f t="shared" si="109"/>
        <v>7.1053238990406111</v>
      </c>
      <c r="AW213" s="72">
        <f t="shared" si="110"/>
        <v>6.3958828720971184</v>
      </c>
      <c r="AX213" s="23">
        <f t="shared" si="111"/>
        <v>45</v>
      </c>
      <c r="AY213" s="72">
        <f t="shared" si="112"/>
        <v>0.95344192520904991</v>
      </c>
      <c r="AZ213">
        <v>6.7039106145251397</v>
      </c>
      <c r="BA213" s="10">
        <v>1.9379844961240309</v>
      </c>
      <c r="BB213" s="10">
        <v>11.273957158962796</v>
      </c>
      <c r="BC213" s="10">
        <v>5.5248618784530388</v>
      </c>
      <c r="BD213" s="10">
        <v>6.2266500622665006</v>
      </c>
      <c r="BE213" s="10">
        <v>1.9782393669634026</v>
      </c>
      <c r="BF213" s="10">
        <v>7.1428571428571432</v>
      </c>
      <c r="BG213" s="10">
        <v>8.7719298245614041</v>
      </c>
      <c r="BH213" s="10">
        <v>8.443908323281061</v>
      </c>
      <c r="BI213" s="10">
        <v>6.6889632107023411</v>
      </c>
      <c r="BJ213" s="10">
        <v>6.4777327935222671</v>
      </c>
      <c r="BK213" s="10">
        <v>2.8409090909090908</v>
      </c>
      <c r="BL213" s="10">
        <v>4.9164208456243852</v>
      </c>
      <c r="BM213" s="10">
        <v>5.0071530758226039</v>
      </c>
      <c r="BN213" s="10">
        <v>2.4213075060532687</v>
      </c>
      <c r="BO213" s="10">
        <v>6.8493150684931505</v>
      </c>
      <c r="BP213" s="10">
        <v>0</v>
      </c>
      <c r="BQ213" s="10">
        <v>2.7662517289073305</v>
      </c>
      <c r="BR213" s="10">
        <v>6.1728395061728394</v>
      </c>
      <c r="BS213" s="10">
        <v>12.448132780082988</v>
      </c>
      <c r="BT213" s="10">
        <v>14.662756598240469</v>
      </c>
      <c r="BU213" s="10">
        <v>10.88929219600726</v>
      </c>
      <c r="BV213" s="10">
        <v>10.723860589812332</v>
      </c>
      <c r="BW213" s="10">
        <v>7.2007200720072007</v>
      </c>
      <c r="BX213" s="10">
        <v>4.9813200498132009</v>
      </c>
      <c r="BY213" s="10">
        <v>3.865979381443299</v>
      </c>
      <c r="BZ213" s="10">
        <v>17.977528089887642</v>
      </c>
      <c r="CA213" s="10">
        <v>12.307692307692308</v>
      </c>
      <c r="CB213" s="10">
        <v>8.9058524173027998</v>
      </c>
      <c r="CC213" s="10">
        <v>7.518796992481203</v>
      </c>
      <c r="CD213" s="10">
        <v>6.430868167202572</v>
      </c>
      <c r="CE213" s="10">
        <v>3.6496350364963503</v>
      </c>
      <c r="CF213" s="10">
        <v>4.0160642570281126</v>
      </c>
      <c r="CG213" s="10">
        <v>10.126582278481013</v>
      </c>
      <c r="CH213" s="10">
        <v>9.0744101633393832</v>
      </c>
      <c r="CI213" s="10">
        <v>0</v>
      </c>
      <c r="CJ213" s="10">
        <v>6.7491563554555682</v>
      </c>
      <c r="CK213" s="10">
        <v>8.4033613445378155</v>
      </c>
      <c r="CL213" s="10">
        <v>5.3262316910785623</v>
      </c>
      <c r="CM213" s="10">
        <v>6.9930069930069934</v>
      </c>
      <c r="CN213" s="10">
        <v>5.9435364041604757</v>
      </c>
      <c r="CO213" s="10">
        <v>8.8261253309796999</v>
      </c>
      <c r="CP213" s="10">
        <v>16.901408450704224</v>
      </c>
      <c r="CQ213" s="10">
        <v>9.9403578528827037</v>
      </c>
      <c r="CR213" s="10">
        <v>6.968641114982578</v>
      </c>
      <c r="CS213" s="10">
        <v>15.815085158150852</v>
      </c>
      <c r="CT213" s="10">
        <v>8.9285714285714288</v>
      </c>
      <c r="CU213" s="10">
        <v>7.9051383399209483</v>
      </c>
      <c r="CV213" s="10">
        <v>6.9084628670120898</v>
      </c>
      <c r="CW213" s="10">
        <v>11.004126547455297</v>
      </c>
      <c r="CX213" s="10">
        <v>9.1324200913242013</v>
      </c>
      <c r="CY213" s="10">
        <v>10.238907849829351</v>
      </c>
      <c r="CZ213" s="10">
        <v>10.981468771448181</v>
      </c>
      <c r="DA213" s="10">
        <v>5.0632911392405067</v>
      </c>
      <c r="DB213" s="10">
        <v>2.4135156878519712</v>
      </c>
      <c r="DC213" s="10">
        <v>3.8131553860819829</v>
      </c>
      <c r="DD213" s="10">
        <v>10.893246187363834</v>
      </c>
      <c r="DE213" s="10">
        <v>4.1265474552957357</v>
      </c>
      <c r="DF213" s="10">
        <v>4.694835680751174</v>
      </c>
      <c r="DG213" s="10">
        <v>5.547850208044383</v>
      </c>
      <c r="DH213" s="37">
        <v>4.6189376443418011</v>
      </c>
      <c r="DI213" s="10">
        <v>17.721518987341771</v>
      </c>
      <c r="DJ213" s="10">
        <v>10.121457489878543</v>
      </c>
      <c r="DK213" s="10">
        <v>9.250693802035153</v>
      </c>
      <c r="DL213" s="10">
        <v>5.7915057915057915</v>
      </c>
      <c r="DM213" s="10">
        <v>8.2956259426847669</v>
      </c>
      <c r="DN213" s="10">
        <v>9.6463022508038581</v>
      </c>
      <c r="DO213" s="10">
        <v>9.3370681605975729</v>
      </c>
      <c r="DP213" s="10">
        <v>4.6511627906976747</v>
      </c>
      <c r="DQ213" s="10">
        <v>8.6430423509075194</v>
      </c>
      <c r="DR213" s="78">
        <v>201</v>
      </c>
      <c r="DS213" s="72">
        <f t="shared" si="113"/>
        <v>7.5502920945492145</v>
      </c>
      <c r="DT213" s="72">
        <f t="shared" si="114"/>
        <v>3.8225311285846062</v>
      </c>
      <c r="DU213" s="23">
        <f t="shared" si="115"/>
        <v>70</v>
      </c>
      <c r="DV213" s="72">
        <f t="shared" si="116"/>
        <v>0.4568798564955609</v>
      </c>
      <c r="DW213" s="10">
        <v>4.5190445448676568</v>
      </c>
      <c r="DX213" s="10">
        <v>6.6445182724252492</v>
      </c>
      <c r="DY213" s="10">
        <v>7.1153276015416544</v>
      </c>
      <c r="DZ213" s="10">
        <v>8.4033613445378155</v>
      </c>
      <c r="EA213" s="10">
        <v>7.3327222731439043</v>
      </c>
      <c r="EB213" s="10">
        <v>7.6923076923076925</v>
      </c>
      <c r="EC213" s="10">
        <v>3.1446540880503147</v>
      </c>
      <c r="ED213" s="10">
        <v>9.7817908201655381</v>
      </c>
      <c r="EE213" s="10">
        <v>9.433962264150944</v>
      </c>
      <c r="EF213" s="10">
        <v>14.067995310668231</v>
      </c>
      <c r="EG213" s="10">
        <v>7.2273324572930351</v>
      </c>
      <c r="EH213" s="10">
        <v>3.6663611365719522</v>
      </c>
      <c r="EI213" s="10">
        <v>9.3299406276505508</v>
      </c>
      <c r="EJ213" s="10">
        <v>9.9715099715099722</v>
      </c>
      <c r="EK213" s="10">
        <v>12.224938875305623</v>
      </c>
      <c r="EL213" s="10">
        <v>11.627906976744185</v>
      </c>
      <c r="EM213" s="10">
        <v>7.9726651480637809</v>
      </c>
      <c r="EN213" s="10">
        <v>16.826923076923077</v>
      </c>
      <c r="EO213" s="10">
        <v>4.6838407494145198</v>
      </c>
      <c r="EP213" s="10">
        <v>4.369992716678806</v>
      </c>
      <c r="EQ213" s="10">
        <v>2.466091245376079</v>
      </c>
      <c r="ER213" s="10">
        <v>6.4701653486700215</v>
      </c>
      <c r="ES213" s="10">
        <v>9.8135426889106974</v>
      </c>
      <c r="ET213" s="10">
        <v>3.9682539682539684</v>
      </c>
      <c r="EU213" s="10">
        <v>24.590163934426229</v>
      </c>
      <c r="EV213" s="10">
        <v>3.5650623885918002</v>
      </c>
      <c r="EW213" s="10">
        <v>7.07395498392283</v>
      </c>
      <c r="EX213" s="10">
        <v>8.1743869209809272</v>
      </c>
      <c r="EY213" s="10">
        <v>8.762322015334064</v>
      </c>
      <c r="EZ213" s="78">
        <v>201</v>
      </c>
      <c r="FA213" s="72">
        <f t="shared" si="117"/>
        <v>8.3076220497407274</v>
      </c>
      <c r="FB213" s="72">
        <f t="shared" si="118"/>
        <v>4.5721795947352861</v>
      </c>
      <c r="FC213" s="23">
        <f t="shared" si="119"/>
        <v>29</v>
      </c>
      <c r="FD213" s="72">
        <f t="shared" si="120"/>
        <v>0.84903243605058498</v>
      </c>
      <c r="FE213" s="50"/>
      <c r="FF213" s="10">
        <v>6.6445182724252492</v>
      </c>
      <c r="FG213" s="10">
        <v>4.6233342398694592</v>
      </c>
      <c r="FH213" s="10">
        <v>14.519056261343012</v>
      </c>
      <c r="FI213" s="10">
        <v>3.2467532467532467</v>
      </c>
      <c r="FJ213" s="10">
        <v>5.882352941176471</v>
      </c>
      <c r="FK213" s="10">
        <v>7.6923076923076925</v>
      </c>
      <c r="FL213" s="10">
        <v>3.3195020746887969</v>
      </c>
      <c r="FM213" s="11"/>
      <c r="FN213" s="10">
        <v>4.5190445448676568</v>
      </c>
      <c r="FO213" s="10">
        <v>7.8125</v>
      </c>
      <c r="FP213" s="10">
        <v>0</v>
      </c>
      <c r="FQ213" s="10">
        <v>6.2287655719139297</v>
      </c>
      <c r="FR213" s="10">
        <v>9.5693779904306222</v>
      </c>
      <c r="FS213" s="10">
        <v>13.452914798206278</v>
      </c>
      <c r="FT213" s="10">
        <v>8.3612040133779271</v>
      </c>
      <c r="FU213" s="10">
        <v>4.5523520485584221</v>
      </c>
      <c r="FV213" s="10">
        <v>3.3955857385398982</v>
      </c>
      <c r="FW213" s="10">
        <v>19.704433497536947</v>
      </c>
      <c r="FX213" s="10">
        <v>8.5227272727272734</v>
      </c>
      <c r="FY213" s="10">
        <v>16.268980477223426</v>
      </c>
      <c r="FZ213" s="10">
        <v>2.6298487836949374</v>
      </c>
      <c r="GA213" s="10">
        <v>35.175879396984925</v>
      </c>
      <c r="GB213" s="10">
        <v>14.681892332789559</v>
      </c>
      <c r="GC213" s="10">
        <v>13.333333333333334</v>
      </c>
      <c r="GD213" s="10">
        <v>27.027027027027028</v>
      </c>
      <c r="GE213" s="10">
        <v>7.8288100208768263</v>
      </c>
      <c r="GF213" s="10">
        <v>10.227272727272727</v>
      </c>
    </row>
    <row r="214" spans="1:188" s="10" customFormat="1" x14ac:dyDescent="0.35">
      <c r="A214" s="57">
        <v>202</v>
      </c>
      <c r="B214" s="10">
        <v>5.3989202159568084</v>
      </c>
      <c r="C214" s="10">
        <v>2.2136137244050915</v>
      </c>
      <c r="D214" s="10">
        <v>4.5977011494252871</v>
      </c>
      <c r="E214" s="10">
        <v>3.2119914346895073</v>
      </c>
      <c r="F214" s="10">
        <v>18.726591760299627</v>
      </c>
      <c r="G214" s="10">
        <v>2.8985507246376812</v>
      </c>
      <c r="H214" s="10">
        <v>1.639344262295082</v>
      </c>
      <c r="I214" s="10">
        <v>17.382906808305165</v>
      </c>
      <c r="J214" s="10">
        <v>5.8262711864406782</v>
      </c>
      <c r="K214" s="10">
        <v>5.882352941176471</v>
      </c>
      <c r="L214" s="10">
        <v>4.0579710144927539</v>
      </c>
      <c r="M214" s="10">
        <v>4.4286979627989371</v>
      </c>
      <c r="N214" s="10">
        <v>8.4317032040472171</v>
      </c>
      <c r="O214" s="10">
        <v>8.8255261371350979</v>
      </c>
      <c r="P214" s="10">
        <v>10.018214936247723</v>
      </c>
      <c r="Q214" s="10">
        <v>10.371650821089023</v>
      </c>
      <c r="R214" s="10">
        <v>6.4655172413793105</v>
      </c>
      <c r="S214" s="10">
        <v>3.536067892503536</v>
      </c>
      <c r="T214" s="10">
        <v>2.4671052631578947</v>
      </c>
      <c r="U214" s="10">
        <v>5.0377833753148611</v>
      </c>
      <c r="V214" s="10">
        <v>12.952210808396606</v>
      </c>
      <c r="W214" s="10">
        <v>24.23469387755102</v>
      </c>
      <c r="X214" s="10">
        <v>8.2908163265306118</v>
      </c>
      <c r="Y214" s="10">
        <v>9.3862815884476536</v>
      </c>
      <c r="Z214" s="10">
        <v>27.070063694267517</v>
      </c>
      <c r="AA214" s="10">
        <v>8.8443396226415096</v>
      </c>
      <c r="AB214" s="10">
        <v>35.175879396984925</v>
      </c>
      <c r="AC214" s="10">
        <v>8.9058524173027998</v>
      </c>
      <c r="AD214" s="10">
        <v>5.8670143415906129</v>
      </c>
      <c r="AE214" s="10">
        <v>12.509197939661515</v>
      </c>
      <c r="AF214" s="10">
        <v>2.9154518950437316</v>
      </c>
      <c r="AG214" s="10">
        <v>3.6710719530102791</v>
      </c>
      <c r="AH214" s="10">
        <v>3.9840637450199203</v>
      </c>
      <c r="AI214" s="10">
        <v>13.82488479262673</v>
      </c>
      <c r="AJ214" s="10">
        <v>6.0210737581535376</v>
      </c>
      <c r="AK214" s="10">
        <v>0.67934782608695654</v>
      </c>
      <c r="AL214" s="10">
        <v>9.0909090909090917</v>
      </c>
      <c r="AM214" s="10">
        <v>7.7200205867215645</v>
      </c>
      <c r="AN214" s="10">
        <v>2.2288261515601784</v>
      </c>
      <c r="AO214" s="10">
        <v>6.4102564102564106</v>
      </c>
      <c r="AP214" s="10">
        <v>4.2987641053197203</v>
      </c>
      <c r="AQ214" s="10">
        <v>2.5423728813559321</v>
      </c>
      <c r="AR214" s="37">
        <v>3.4617048896581566</v>
      </c>
      <c r="AS214" s="10">
        <v>1.3280212483399734</v>
      </c>
      <c r="AT214" s="10">
        <v>3.1595576619273302</v>
      </c>
      <c r="AU214" s="78">
        <v>202</v>
      </c>
      <c r="AV214" s="72">
        <f t="shared" si="109"/>
        <v>7.9109146458924888</v>
      </c>
      <c r="AW214" s="72">
        <f t="shared" si="110"/>
        <v>7.0609431518384875</v>
      </c>
      <c r="AX214" s="23">
        <f t="shared" si="111"/>
        <v>45</v>
      </c>
      <c r="AY214" s="72">
        <f t="shared" si="112"/>
        <v>1.0525832581848318</v>
      </c>
      <c r="AZ214">
        <v>10.123734533183352</v>
      </c>
      <c r="BA214" s="10">
        <v>5.825242718446602</v>
      </c>
      <c r="BB214" s="10">
        <v>13.683010262257696</v>
      </c>
      <c r="BC214" s="10">
        <v>14.814814814814815</v>
      </c>
      <c r="BD214" s="10">
        <v>10.025062656641603</v>
      </c>
      <c r="BE214" s="10">
        <v>4.9554013875123886</v>
      </c>
      <c r="BF214" s="10">
        <v>7.1942446043165464</v>
      </c>
      <c r="BG214" s="10">
        <v>8.8495575221238933</v>
      </c>
      <c r="BH214" s="10">
        <v>14.598540145985401</v>
      </c>
      <c r="BI214" s="10">
        <v>0</v>
      </c>
      <c r="BJ214" s="10">
        <v>4.0749796251018742</v>
      </c>
      <c r="BK214" s="10">
        <v>8.5470085470085468</v>
      </c>
      <c r="BL214" s="10">
        <v>1.9762845849802371</v>
      </c>
      <c r="BM214" s="10">
        <v>5.0323508267433503</v>
      </c>
      <c r="BN214" s="10">
        <v>7.2815533980582527</v>
      </c>
      <c r="BO214" s="10">
        <v>4.5977011494252871</v>
      </c>
      <c r="BP214" s="10">
        <v>9.3676814988290396</v>
      </c>
      <c r="BQ214" s="10">
        <v>4.160887656033287</v>
      </c>
      <c r="BR214" s="10">
        <v>6.9013112491373363</v>
      </c>
      <c r="BS214" s="10">
        <v>11.204481792717086</v>
      </c>
      <c r="BT214" s="10">
        <v>7.4404761904761907</v>
      </c>
      <c r="BU214" s="10">
        <v>9.1743119266055047</v>
      </c>
      <c r="BV214" s="10">
        <v>12.195121951219512</v>
      </c>
      <c r="BW214" s="10">
        <v>8.1595648232094291</v>
      </c>
      <c r="BX214" s="10">
        <v>7.509386733416771</v>
      </c>
      <c r="BY214" s="10">
        <v>9.0556274256144889</v>
      </c>
      <c r="BZ214" s="10">
        <v>13.729977116704806</v>
      </c>
      <c r="CA214" s="10">
        <v>9.3457943925233646</v>
      </c>
      <c r="CB214" s="10">
        <v>11.553273427471117</v>
      </c>
      <c r="CC214" s="10">
        <v>4.5454545454545459</v>
      </c>
      <c r="CD214" s="10">
        <v>9.7087378640776691</v>
      </c>
      <c r="CE214" s="10">
        <v>4.5787545787545785</v>
      </c>
      <c r="CF214" s="10">
        <v>6.4516129032258061</v>
      </c>
      <c r="CG214" s="10">
        <v>17.902813299232736</v>
      </c>
      <c r="CH214" s="10">
        <v>1.8315018315018314</v>
      </c>
      <c r="CI214" s="10">
        <v>14.705882352941176</v>
      </c>
      <c r="CJ214" s="10">
        <v>4.5300113250283127</v>
      </c>
      <c r="CK214" s="10">
        <v>8.4745762711864412</v>
      </c>
      <c r="CL214" s="10">
        <v>4.0160642570281126</v>
      </c>
      <c r="CM214" s="10">
        <v>5.28169014084507</v>
      </c>
      <c r="CN214" s="10">
        <v>14.947683109118087</v>
      </c>
      <c r="CO214" s="10">
        <v>4.4523597506678536</v>
      </c>
      <c r="CP214" s="10">
        <v>12.893982808022923</v>
      </c>
      <c r="CQ214" s="10">
        <v>9.0361445783132535</v>
      </c>
      <c r="CR214" s="10">
        <v>3.5087719298245612</v>
      </c>
      <c r="CS214" s="10">
        <v>13.597033374536466</v>
      </c>
      <c r="CT214" s="10">
        <v>21.621621621621621</v>
      </c>
      <c r="CU214" s="10">
        <v>5.9760956175298805</v>
      </c>
      <c r="CV214" s="10">
        <v>12.173913043478262</v>
      </c>
      <c r="CW214" s="10">
        <v>6.9541029207232263</v>
      </c>
      <c r="CX214" s="10">
        <v>4.6082949308755756</v>
      </c>
      <c r="CY214" s="10">
        <v>7.7586206896551726</v>
      </c>
      <c r="CZ214" s="10">
        <v>10.409437890353921</v>
      </c>
      <c r="DA214" s="10">
        <v>5.9372349448685329</v>
      </c>
      <c r="DB214" s="10">
        <v>8.870967741935484</v>
      </c>
      <c r="DC214" s="10">
        <v>0.9569377990430622</v>
      </c>
      <c r="DD214" s="10">
        <v>11.747430249632894</v>
      </c>
      <c r="DE214" s="10">
        <v>9.6685082872928181</v>
      </c>
      <c r="DF214" s="10">
        <v>4.716981132075472</v>
      </c>
      <c r="DG214" s="10">
        <v>2.7894002789400281</v>
      </c>
      <c r="DH214" s="37">
        <v>2.3201856148491879</v>
      </c>
      <c r="DI214" s="10">
        <v>12.88659793814433</v>
      </c>
      <c r="DJ214" s="10">
        <v>6.1349693251533743</v>
      </c>
      <c r="DK214" s="10">
        <v>13.071895424836601</v>
      </c>
      <c r="DL214" s="10">
        <v>11.650485436893204</v>
      </c>
      <c r="DM214" s="10">
        <v>8.3650190114068437</v>
      </c>
      <c r="DN214" s="10">
        <v>13.7987012987013</v>
      </c>
      <c r="DO214" s="10">
        <v>10.367577756833176</v>
      </c>
      <c r="DP214" s="10">
        <v>9.3457943925233646</v>
      </c>
      <c r="DQ214" s="10">
        <v>2.5996533795493937</v>
      </c>
      <c r="DR214" s="78">
        <v>202</v>
      </c>
      <c r="DS214" s="72">
        <f t="shared" si="113"/>
        <v>8.3795840658176264</v>
      </c>
      <c r="DT214" s="72">
        <f t="shared" si="114"/>
        <v>4.2663904208738179</v>
      </c>
      <c r="DU214" s="23">
        <f t="shared" si="115"/>
        <v>70</v>
      </c>
      <c r="DV214" s="72">
        <f t="shared" si="116"/>
        <v>0.50993118896185918</v>
      </c>
      <c r="DW214" s="10">
        <v>5.836575875486381</v>
      </c>
      <c r="DX214" s="10">
        <v>5.574136008918618</v>
      </c>
      <c r="DY214" s="10">
        <v>3.5831591519856674</v>
      </c>
      <c r="DZ214" s="10">
        <v>5.4479418886198543</v>
      </c>
      <c r="EA214" s="10">
        <v>5.54016620498615</v>
      </c>
      <c r="EB214" s="10">
        <v>9.474590869939707</v>
      </c>
      <c r="EC214" s="10">
        <v>6.309148264984227</v>
      </c>
      <c r="ED214" s="10">
        <v>12.917933130699089</v>
      </c>
      <c r="EE214" s="10">
        <v>4.7619047619047619</v>
      </c>
      <c r="EF214" s="10">
        <v>15.457788347205707</v>
      </c>
      <c r="EG214" s="10">
        <v>9.9272005294506958</v>
      </c>
      <c r="EH214" s="10">
        <v>4.5998160073597054</v>
      </c>
      <c r="EI214" s="10">
        <v>9.4178082191780828</v>
      </c>
      <c r="EJ214" s="10">
        <v>10.071942446043165</v>
      </c>
      <c r="EK214" s="10">
        <v>13.613861386138614</v>
      </c>
      <c r="EL214" s="10">
        <v>12.834224598930481</v>
      </c>
      <c r="EM214" s="10">
        <v>8.0367393800229614</v>
      </c>
      <c r="EN214" s="10">
        <v>12.224938875305623</v>
      </c>
      <c r="EO214" s="10">
        <v>10.196078431372548</v>
      </c>
      <c r="EP214" s="10">
        <v>3.6576444769568397</v>
      </c>
      <c r="EQ214" s="10">
        <v>9.8887515451174295</v>
      </c>
      <c r="ER214" s="10">
        <v>5.0651230101302458</v>
      </c>
      <c r="ES214" s="10">
        <v>2.9732408325074333</v>
      </c>
      <c r="ET214" s="10">
        <v>1.9920318725099602</v>
      </c>
      <c r="EU214" s="10">
        <v>19.607843137254903</v>
      </c>
      <c r="EV214" s="10">
        <v>2.6833631484794274</v>
      </c>
      <c r="EW214" s="10">
        <v>5.8290155440414511</v>
      </c>
      <c r="EX214" s="10">
        <v>2.7472527472527473</v>
      </c>
      <c r="EY214" s="10">
        <v>8.2872928176795586</v>
      </c>
      <c r="EZ214" s="78">
        <v>202</v>
      </c>
      <c r="FA214" s="72">
        <f t="shared" si="117"/>
        <v>7.881293569326278</v>
      </c>
      <c r="FB214" s="72">
        <f t="shared" si="118"/>
        <v>4.3280095924917896</v>
      </c>
      <c r="FC214" s="23">
        <f t="shared" si="119"/>
        <v>29</v>
      </c>
      <c r="FD214" s="72">
        <f t="shared" si="120"/>
        <v>0.80369120491128732</v>
      </c>
      <c r="FE214" s="50"/>
      <c r="FF214" s="10">
        <v>5.574136008918618</v>
      </c>
      <c r="FG214" s="10">
        <v>3.278688524590164</v>
      </c>
      <c r="FH214" s="10">
        <v>16.574585635359117</v>
      </c>
      <c r="FI214" s="10">
        <v>8.686210640608035</v>
      </c>
      <c r="FJ214" s="10">
        <v>3.6982248520710059</v>
      </c>
      <c r="FK214" s="10">
        <v>7.7519379844961236</v>
      </c>
      <c r="FL214" s="10">
        <v>3.330557868442964</v>
      </c>
      <c r="FM214" s="11"/>
      <c r="FN214" s="10">
        <v>5.836575875486381</v>
      </c>
      <c r="FO214" s="10">
        <v>11.811023622047244</v>
      </c>
      <c r="FP214" s="10">
        <v>5.8626465661641545</v>
      </c>
      <c r="FQ214" s="10">
        <v>5.1282051282051286</v>
      </c>
      <c r="FR214" s="10">
        <v>6.587615283267457</v>
      </c>
      <c r="FS214" s="10">
        <v>6.8181818181818183</v>
      </c>
      <c r="FT214" s="10">
        <v>4.2158516020236085</v>
      </c>
      <c r="FU214" s="10">
        <v>3.8109756097560976</v>
      </c>
      <c r="FV214" s="10">
        <v>1.7035775127768313</v>
      </c>
      <c r="FW214" s="10">
        <v>11.725293132328309</v>
      </c>
      <c r="FX214" s="10">
        <v>8.595988538681949</v>
      </c>
      <c r="FY214" s="10">
        <v>13.230429988974642</v>
      </c>
      <c r="FZ214" s="10">
        <v>3.9551746868820041</v>
      </c>
      <c r="GA214" s="10">
        <v>41.666666666666664</v>
      </c>
      <c r="GB214" s="10">
        <v>11.589403973509933</v>
      </c>
      <c r="GC214" s="10">
        <v>7.2072072072072073</v>
      </c>
      <c r="GD214" s="10">
        <v>13.888888888888888</v>
      </c>
      <c r="GE214" s="10">
        <v>6.8385060494476591</v>
      </c>
      <c r="GF214" s="10">
        <v>9.1848450057405273</v>
      </c>
    </row>
    <row r="215" spans="1:188" s="10" customFormat="1" x14ac:dyDescent="0.35">
      <c r="A215" s="57">
        <v>203</v>
      </c>
      <c r="B215" s="10">
        <v>6.0313630880579012</v>
      </c>
      <c r="C215" s="10">
        <v>2.7731558513588466</v>
      </c>
      <c r="D215" s="10">
        <v>4.6189376443418011</v>
      </c>
      <c r="E215" s="10">
        <v>3.2223415682062297</v>
      </c>
      <c r="F215" s="10">
        <v>13.358778625954198</v>
      </c>
      <c r="G215" s="10">
        <v>1.4534883720930232</v>
      </c>
      <c r="H215" s="10">
        <v>1.6420361247947455</v>
      </c>
      <c r="I215" s="10">
        <v>13.759213759213759</v>
      </c>
      <c r="J215" s="10">
        <v>8.5242408098028761</v>
      </c>
      <c r="K215" s="10">
        <v>4.1420118343195265</v>
      </c>
      <c r="L215" s="10">
        <v>4.6565774155995348</v>
      </c>
      <c r="M215" s="10">
        <v>2.6690391459074734</v>
      </c>
      <c r="N215" s="10">
        <v>6.2358276643990926</v>
      </c>
      <c r="O215" s="10">
        <v>9.5890410958904102</v>
      </c>
      <c r="P215" s="10">
        <v>7.3597056117755288</v>
      </c>
      <c r="Q215" s="10">
        <v>11.353711790393014</v>
      </c>
      <c r="R215" s="10">
        <v>4.3383947939262475</v>
      </c>
      <c r="S215" s="10">
        <v>3.5486160397444997</v>
      </c>
      <c r="T215" s="10">
        <v>4.1220115416323164</v>
      </c>
      <c r="U215" s="10">
        <v>4.4303797468354427</v>
      </c>
      <c r="V215" s="10">
        <v>4.5248868778280542</v>
      </c>
      <c r="W215" s="10">
        <v>7.8431372549019605</v>
      </c>
      <c r="X215" s="10">
        <v>3.8585209003215435</v>
      </c>
      <c r="Y215" s="10">
        <v>10.204081632653061</v>
      </c>
      <c r="Z215" s="10">
        <v>19.639934533551553</v>
      </c>
      <c r="AA215" s="10">
        <v>2.9744199881023201</v>
      </c>
      <c r="AB215" s="10">
        <v>41.666666666666664</v>
      </c>
      <c r="AC215" s="10">
        <v>7.0603337612323491</v>
      </c>
      <c r="AD215" s="10">
        <v>6.557377049180328</v>
      </c>
      <c r="AE215" s="10">
        <v>9.6870342771982116</v>
      </c>
      <c r="AF215" s="10">
        <v>0</v>
      </c>
      <c r="AG215" s="10">
        <v>4.421518054532056</v>
      </c>
      <c r="AH215" s="10">
        <v>3</v>
      </c>
      <c r="AI215" s="10">
        <v>32.710280373831772</v>
      </c>
      <c r="AJ215" s="10">
        <v>8.0767289247854617</v>
      </c>
      <c r="AK215" s="10">
        <v>1.3596193065941535</v>
      </c>
      <c r="AL215" s="10">
        <v>9.1743119266055047</v>
      </c>
      <c r="AM215" s="10">
        <v>5.186721991701245</v>
      </c>
      <c r="AN215" s="10">
        <v>1.4892032762472078</v>
      </c>
      <c r="AO215" s="10">
        <v>0.80645161290322576</v>
      </c>
      <c r="AP215" s="10">
        <v>3.2379924446842958</v>
      </c>
      <c r="AQ215" s="10">
        <v>3.3984706881903146</v>
      </c>
      <c r="AR215" s="37">
        <v>4.7763786365610077</v>
      </c>
      <c r="AS215" s="10">
        <v>3.102836879432624</v>
      </c>
      <c r="AT215" s="10">
        <v>10.301109350237718</v>
      </c>
      <c r="AU215" s="78">
        <v>203</v>
      </c>
      <c r="AV215" s="72">
        <f t="shared" si="109"/>
        <v>7.1752641984930907</v>
      </c>
      <c r="AW215" s="72">
        <f t="shared" si="110"/>
        <v>7.6731964682410503</v>
      </c>
      <c r="AX215" s="23">
        <f t="shared" si="111"/>
        <v>45</v>
      </c>
      <c r="AY215" s="72">
        <f t="shared" si="112"/>
        <v>1.1438525938465529</v>
      </c>
      <c r="AZ215">
        <v>7.9545454545454541</v>
      </c>
      <c r="BA215" s="10">
        <v>1.953125</v>
      </c>
      <c r="BB215" s="10">
        <v>15.028901734104046</v>
      </c>
      <c r="BC215" s="10">
        <v>13.157894736842104</v>
      </c>
      <c r="BD215" s="10">
        <v>6.3291139240506329</v>
      </c>
      <c r="BE215" s="10">
        <v>5.9760956175298805</v>
      </c>
      <c r="BF215" s="10">
        <v>3.6231884057971016</v>
      </c>
      <c r="BG215" s="10">
        <v>17.857142857142858</v>
      </c>
      <c r="BH215" s="10">
        <v>6.1728395061728394</v>
      </c>
      <c r="BI215" s="10">
        <v>10.1010101010101</v>
      </c>
      <c r="BJ215" s="10">
        <v>7.3649754500818334</v>
      </c>
      <c r="BK215" s="10">
        <v>3.5919540229885056</v>
      </c>
      <c r="BL215" s="10">
        <v>4.9504950495049505</v>
      </c>
      <c r="BM215" s="10">
        <v>7.9479768786127165</v>
      </c>
      <c r="BN215" s="10">
        <v>4.8899755501222497</v>
      </c>
      <c r="BO215" s="10">
        <v>4.6189376443418011</v>
      </c>
      <c r="BP215" s="10">
        <v>2.3640661938534278</v>
      </c>
      <c r="BQ215" s="10">
        <v>1.392757660167131</v>
      </c>
      <c r="BR215" s="10">
        <v>4.1695621959694229</v>
      </c>
      <c r="BS215" s="10">
        <v>5.6657223796033991</v>
      </c>
      <c r="BT215" s="10">
        <v>2.9985007496251872</v>
      </c>
      <c r="BU215" s="10">
        <v>11.111111111111111</v>
      </c>
      <c r="BV215" s="10">
        <v>17.832647462277091</v>
      </c>
      <c r="BW215" s="10">
        <v>5.4844606946983543</v>
      </c>
      <c r="BX215" s="10">
        <v>2.5220680958385877</v>
      </c>
      <c r="BY215" s="10">
        <v>7.8328981723237598</v>
      </c>
      <c r="BZ215" s="10">
        <v>11.600928074245939</v>
      </c>
      <c r="CA215" s="10">
        <v>11.0062893081761</v>
      </c>
      <c r="CB215" s="10">
        <v>12.987012987012987</v>
      </c>
      <c r="CC215" s="10">
        <v>13.698630136986301</v>
      </c>
      <c r="CD215" s="10">
        <v>5.4466230936819171</v>
      </c>
      <c r="CE215" s="10">
        <v>5.5197792088316469</v>
      </c>
      <c r="CF215" s="10">
        <v>8.9285714285714288</v>
      </c>
      <c r="CG215" s="10">
        <v>10.416666666666666</v>
      </c>
      <c r="CH215" s="10">
        <v>9.1743119266055047</v>
      </c>
      <c r="CI215" s="10">
        <v>29.850746268656717</v>
      </c>
      <c r="CJ215" s="10">
        <v>6.8259385665529013</v>
      </c>
      <c r="CK215" s="10">
        <v>1.7094017094017093</v>
      </c>
      <c r="CL215" s="10">
        <v>6.720430107526882</v>
      </c>
      <c r="CM215" s="10">
        <v>12.389380530973451</v>
      </c>
      <c r="CN215" s="10">
        <v>10.622154779969652</v>
      </c>
      <c r="CO215" s="10">
        <v>6.2611806797853307</v>
      </c>
      <c r="CP215" s="10">
        <v>8.7082728592162546</v>
      </c>
      <c r="CQ215" s="10">
        <v>14.184397163120567</v>
      </c>
      <c r="CR215" s="10">
        <v>8.215962441314554</v>
      </c>
      <c r="CS215" s="10">
        <v>10.025062656641603</v>
      </c>
      <c r="CT215" s="10">
        <v>22.099447513812155</v>
      </c>
      <c r="CU215" s="10">
        <v>18.036072144288578</v>
      </c>
      <c r="CV215" s="10">
        <v>7.042253521126761</v>
      </c>
      <c r="CW215" s="10">
        <v>11.204481792717086</v>
      </c>
      <c r="CX215" s="10">
        <v>13.888888888888889</v>
      </c>
      <c r="CY215" s="10">
        <v>10.425716768027803</v>
      </c>
      <c r="CZ215" s="10">
        <v>8.4151472650771382</v>
      </c>
      <c r="DA215" s="10">
        <v>4.2662116040955631</v>
      </c>
      <c r="DB215" s="10">
        <v>3.254678600488202</v>
      </c>
      <c r="DC215" s="10">
        <v>7.6628352490421454</v>
      </c>
      <c r="DD215" s="10">
        <v>4.4576523031203568</v>
      </c>
      <c r="DE215" s="10">
        <v>5.5788005578800561</v>
      </c>
      <c r="DF215" s="10">
        <v>3.7914691943127963</v>
      </c>
      <c r="DG215" s="10">
        <v>5.5944055944055942</v>
      </c>
      <c r="DH215" s="37">
        <v>2.3255813953488373</v>
      </c>
      <c r="DI215" s="10">
        <v>18.276762402088774</v>
      </c>
      <c r="DJ215" s="10">
        <v>4.1152263374485596</v>
      </c>
      <c r="DK215" s="10">
        <v>6.6225165562913908</v>
      </c>
      <c r="DL215" s="10">
        <v>5.8939096267190569</v>
      </c>
      <c r="DM215" s="10">
        <v>11.503067484662576</v>
      </c>
      <c r="DN215" s="10">
        <v>9.8765432098765427</v>
      </c>
      <c r="DO215" s="10">
        <v>6.666666666666667</v>
      </c>
      <c r="DP215" s="10">
        <v>8.2547169811320753</v>
      </c>
      <c r="DQ215" s="10">
        <v>6.1028770706190061</v>
      </c>
      <c r="DR215" s="78">
        <v>203</v>
      </c>
      <c r="DS215" s="72">
        <f t="shared" si="113"/>
        <v>8.4648519424341373</v>
      </c>
      <c r="DT215" s="72">
        <f t="shared" si="114"/>
        <v>5.1703257823510267</v>
      </c>
      <c r="DU215" s="23">
        <f t="shared" si="115"/>
        <v>70</v>
      </c>
      <c r="DV215" s="72">
        <f t="shared" si="116"/>
        <v>0.61797212946451785</v>
      </c>
      <c r="DW215" s="10">
        <v>1.3046314416177429</v>
      </c>
      <c r="DX215" s="10">
        <v>0</v>
      </c>
      <c r="DY215" s="10">
        <v>7.7914294276296072</v>
      </c>
      <c r="DZ215" s="10">
        <v>5.4777845404747412</v>
      </c>
      <c r="EA215" s="10">
        <v>6.4995357474466111</v>
      </c>
      <c r="EB215" s="10">
        <v>7.8260869565217392</v>
      </c>
      <c r="EC215" s="10">
        <v>6.3492063492063489</v>
      </c>
      <c r="ED215" s="10">
        <v>8.4680523479599685</v>
      </c>
      <c r="EE215" s="10">
        <v>14.354066985645932</v>
      </c>
      <c r="EF215" s="10">
        <v>7.2463768115942031</v>
      </c>
      <c r="EG215" s="10">
        <v>4.6791443850267376</v>
      </c>
      <c r="EH215" s="10">
        <v>3.6968576709796674</v>
      </c>
      <c r="EI215" s="10">
        <v>8.6430423509075194</v>
      </c>
      <c r="EJ215" s="10">
        <v>13.081395348837209</v>
      </c>
      <c r="EK215" s="10">
        <v>7.5282308657465498</v>
      </c>
      <c r="EL215" s="10">
        <v>8.6673889490790899</v>
      </c>
      <c r="EM215" s="10">
        <v>12.731481481481481</v>
      </c>
      <c r="EN215" s="10">
        <v>29.702970297029704</v>
      </c>
      <c r="EO215" s="10">
        <v>11.885895404120443</v>
      </c>
      <c r="EP215" s="10">
        <v>3.6710719530102791</v>
      </c>
      <c r="EQ215" s="10">
        <v>4.9937578027465666</v>
      </c>
      <c r="ER215" s="10">
        <v>5.8181818181818183</v>
      </c>
      <c r="ES215" s="10">
        <v>6.9582504970178922</v>
      </c>
      <c r="ET215" s="10">
        <v>4.9900199600798407</v>
      </c>
      <c r="EU215" s="10">
        <v>22.857142857142858</v>
      </c>
      <c r="EV215" s="10">
        <v>5.3811659192825116</v>
      </c>
      <c r="EW215" s="10">
        <v>11.726384364820847</v>
      </c>
      <c r="EX215" s="10">
        <v>8.2644628099173545</v>
      </c>
      <c r="EY215" s="10">
        <v>7.7994428969359335</v>
      </c>
      <c r="EZ215" s="78">
        <v>203</v>
      </c>
      <c r="FA215" s="72">
        <f t="shared" si="117"/>
        <v>8.5652916634634906</v>
      </c>
      <c r="FB215" s="72">
        <f t="shared" si="118"/>
        <v>5.9802019750838991</v>
      </c>
      <c r="FC215" s="23">
        <f t="shared" si="119"/>
        <v>29</v>
      </c>
      <c r="FD215" s="72">
        <f t="shared" si="120"/>
        <v>1.1104956281302782</v>
      </c>
      <c r="FE215" s="50"/>
      <c r="FF215" s="10">
        <v>0</v>
      </c>
      <c r="FG215" s="10">
        <v>3.5635964912280702</v>
      </c>
      <c r="FH215" s="10">
        <v>18.726591760299627</v>
      </c>
      <c r="FI215" s="10">
        <v>8.762322015334064</v>
      </c>
      <c r="FJ215" s="10">
        <v>4.4543429844097995</v>
      </c>
      <c r="FK215" s="10">
        <v>8.4134615384615383</v>
      </c>
      <c r="FL215" s="10">
        <v>3.3416875522138678</v>
      </c>
      <c r="FM215" s="11"/>
      <c r="FN215" s="10">
        <v>1.3046314416177429</v>
      </c>
      <c r="FO215" s="10">
        <v>9.2961487383798147</v>
      </c>
      <c r="FP215" s="10">
        <v>3.3698399326032011</v>
      </c>
      <c r="FQ215" s="10">
        <v>5.72737686139748</v>
      </c>
      <c r="FR215" s="10">
        <v>6.18921308576481</v>
      </c>
      <c r="FS215" s="10">
        <v>12.585812356979405</v>
      </c>
      <c r="FT215" s="10">
        <v>7.6206604572396275</v>
      </c>
      <c r="FU215" s="10">
        <v>9.946442234123948</v>
      </c>
      <c r="FV215" s="10">
        <v>10.238907849829351</v>
      </c>
      <c r="FW215" s="10">
        <v>11.864406779661017</v>
      </c>
      <c r="FX215" s="10">
        <v>9.6339113680154149</v>
      </c>
      <c r="FY215" s="10">
        <v>15.64245810055866</v>
      </c>
      <c r="FZ215" s="10">
        <v>3.3090668431502315</v>
      </c>
      <c r="GA215" s="10">
        <v>16.304347826086957</v>
      </c>
      <c r="GB215" s="10">
        <v>15.075376884422111</v>
      </c>
      <c r="GC215" s="10">
        <v>9.9818511796733205</v>
      </c>
      <c r="GD215" s="10">
        <v>32.863849765258216</v>
      </c>
      <c r="GE215" s="10">
        <v>7.4152542372881358</v>
      </c>
      <c r="GF215" s="10">
        <v>6.9524913093858629</v>
      </c>
    </row>
    <row r="216" spans="1:188" s="10" customFormat="1" x14ac:dyDescent="0.35">
      <c r="A216" s="57">
        <v>204</v>
      </c>
      <c r="B216" s="10">
        <v>4.2475728155339807</v>
      </c>
      <c r="C216" s="10">
        <v>1.6685205784204671</v>
      </c>
      <c r="D216" s="10">
        <v>1.160092807424594</v>
      </c>
      <c r="E216" s="10">
        <v>4.3103448275862073</v>
      </c>
      <c r="F216" s="10">
        <v>17.408123791102515</v>
      </c>
      <c r="G216" s="10">
        <v>1.4556040756914119</v>
      </c>
      <c r="H216" s="10">
        <v>2.4671052631578947</v>
      </c>
      <c r="I216" s="10">
        <v>16.940707523667164</v>
      </c>
      <c r="J216" s="10">
        <v>5.3734551316496511</v>
      </c>
      <c r="K216" s="10">
        <v>7.1301247771836005</v>
      </c>
      <c r="L216" s="10">
        <v>4.0935672514619883</v>
      </c>
      <c r="M216" s="10">
        <v>2.6761819803746656</v>
      </c>
      <c r="N216" s="10">
        <v>7.4158585282373073</v>
      </c>
      <c r="O216" s="10">
        <v>12.448132780082988</v>
      </c>
      <c r="P216" s="10">
        <v>4.6339202965708992</v>
      </c>
      <c r="Q216" s="10">
        <v>12.367491166077739</v>
      </c>
      <c r="R216" s="10">
        <v>5.9912854030501093</v>
      </c>
      <c r="S216" s="10">
        <v>3.5612535612535612</v>
      </c>
      <c r="T216" s="10">
        <v>2.4834437086092715</v>
      </c>
      <c r="U216" s="10">
        <v>11.443102352193261</v>
      </c>
      <c r="V216" s="10">
        <v>10.909090909090908</v>
      </c>
      <c r="W216" s="10">
        <v>15.810276679841897</v>
      </c>
      <c r="X216" s="10">
        <v>3.2278889606197545</v>
      </c>
      <c r="Y216" s="10">
        <v>10.309278350515465</v>
      </c>
      <c r="Z216" s="10">
        <v>18.363939899833056</v>
      </c>
      <c r="AA216" s="10">
        <v>3.5799522673031028</v>
      </c>
      <c r="AB216" s="10">
        <v>16.304347826086957</v>
      </c>
      <c r="AC216" s="10">
        <v>7.1105365223012278</v>
      </c>
      <c r="AD216" s="10">
        <v>3.3003300330033003</v>
      </c>
      <c r="AE216" s="10">
        <v>8.2768999247554547</v>
      </c>
      <c r="AF216" s="10">
        <v>5.8479532163742691</v>
      </c>
      <c r="AG216" s="10">
        <v>5.1813471502590671</v>
      </c>
      <c r="AH216" s="10">
        <v>7.0210631895687063</v>
      </c>
      <c r="AI216" s="10">
        <v>9.6618357487922708</v>
      </c>
      <c r="AJ216" s="10">
        <v>5.0890585241730282</v>
      </c>
      <c r="AK216" s="10">
        <v>0.68073519400953031</v>
      </c>
      <c r="AL216" s="10">
        <v>9.2592592592592595</v>
      </c>
      <c r="AM216" s="10">
        <v>8.342022940563087</v>
      </c>
      <c r="AN216" s="10">
        <v>2.2371364653243848</v>
      </c>
      <c r="AO216" s="10">
        <v>3.228410008071025</v>
      </c>
      <c r="AP216" s="10">
        <v>2.1656740660530591</v>
      </c>
      <c r="AQ216" s="10">
        <v>0.85251491901108267</v>
      </c>
      <c r="AR216" s="37">
        <v>3.0541012216404884</v>
      </c>
      <c r="AS216" s="10">
        <v>2.2232103156958649</v>
      </c>
      <c r="AT216" s="10">
        <v>4.8038430744595679</v>
      </c>
      <c r="AU216" s="78">
        <v>204</v>
      </c>
      <c r="AV216" s="72">
        <f t="shared" si="109"/>
        <v>6.5803687841318901</v>
      </c>
      <c r="AW216" s="72">
        <f t="shared" si="110"/>
        <v>4.8598861873130677</v>
      </c>
      <c r="AX216" s="23">
        <f t="shared" si="111"/>
        <v>45</v>
      </c>
      <c r="AY216" s="72">
        <f t="shared" si="112"/>
        <v>0.72446905851628629</v>
      </c>
      <c r="AZ216">
        <v>3.4364261168384878</v>
      </c>
      <c r="BA216" s="10">
        <v>5.8708414872798436</v>
      </c>
      <c r="BB216" s="10">
        <v>8.215962441314554</v>
      </c>
      <c r="BC216" s="10">
        <v>15.238095238095237</v>
      </c>
      <c r="BD216" s="10">
        <v>8.9171974522292992</v>
      </c>
      <c r="BE216" s="10">
        <v>7.0140280561122248</v>
      </c>
      <c r="BF216" s="10">
        <v>8</v>
      </c>
      <c r="BG216" s="10">
        <v>4.5454545454545459</v>
      </c>
      <c r="BH216" s="10">
        <v>9.9378881987577632</v>
      </c>
      <c r="BI216" s="10">
        <v>6.8027210884353737</v>
      </c>
      <c r="BJ216" s="10">
        <v>8.2440230832646328</v>
      </c>
      <c r="BK216" s="10">
        <v>4.3258832011535686</v>
      </c>
      <c r="BL216" s="10">
        <v>3.9800995024875623</v>
      </c>
      <c r="BM216" s="10">
        <v>6.5549890750182085</v>
      </c>
      <c r="BN216" s="10">
        <v>4.9140049140049138</v>
      </c>
      <c r="BO216" s="10">
        <v>6.9605568445475638</v>
      </c>
      <c r="BP216" s="10">
        <v>11.848341232227488</v>
      </c>
      <c r="BQ216" s="10">
        <v>4.1841004184100417</v>
      </c>
      <c r="BR216" s="10">
        <v>6.2805303558967198</v>
      </c>
      <c r="BS216" s="10">
        <v>8.5470085470085468</v>
      </c>
      <c r="BT216" s="10">
        <v>6.0150375939849621</v>
      </c>
      <c r="BU216" s="10">
        <v>14.9812734082397</v>
      </c>
      <c r="BV216" s="10">
        <v>8.3798882681564244</v>
      </c>
      <c r="BW216" s="10">
        <v>4.5955882352941178</v>
      </c>
      <c r="BX216" s="10">
        <v>8.8495575221238933</v>
      </c>
      <c r="BY216" s="10">
        <v>3.9473684210526314</v>
      </c>
      <c r="BZ216" s="10">
        <v>11.737089201877934</v>
      </c>
      <c r="CA216" s="10">
        <v>20.66772655007949</v>
      </c>
      <c r="CB216" s="10">
        <v>6.5789473684210522</v>
      </c>
      <c r="CC216" s="10">
        <v>7.716049382716049</v>
      </c>
      <c r="CD216" s="10">
        <v>7.667031763417306</v>
      </c>
      <c r="CE216" s="10">
        <v>9.250693802035153</v>
      </c>
      <c r="CF216" s="10">
        <v>4.0950040950040947</v>
      </c>
      <c r="CG216" s="10">
        <v>10.526315789473685</v>
      </c>
      <c r="CH216" s="10">
        <v>5.5555555555555554</v>
      </c>
      <c r="CI216" s="10">
        <v>15.384615384615385</v>
      </c>
      <c r="CJ216" s="10">
        <v>5.72737686139748</v>
      </c>
      <c r="CK216" s="10">
        <v>10.273972602739725</v>
      </c>
      <c r="CL216" s="10">
        <v>6.7658998646820026</v>
      </c>
      <c r="CM216" s="10">
        <v>1.7921146953405018</v>
      </c>
      <c r="CN216" s="10">
        <v>4.6012269938650308</v>
      </c>
      <c r="CO216" s="10">
        <v>4.5004500450045004</v>
      </c>
      <c r="CP216" s="10">
        <v>10.248901903367496</v>
      </c>
      <c r="CQ216" s="10">
        <v>5.1387461459403907</v>
      </c>
      <c r="CR216" s="10">
        <v>4.7337278106508878</v>
      </c>
      <c r="CS216" s="10">
        <v>10.126582278481013</v>
      </c>
      <c r="CT216" s="10">
        <v>15.065913370998116</v>
      </c>
      <c r="CU216" s="10">
        <v>4.0816326530612246</v>
      </c>
      <c r="CV216" s="10">
        <v>8.8652482269503547</v>
      </c>
      <c r="CW216" s="10">
        <v>12.747875354107649</v>
      </c>
      <c r="CX216" s="10">
        <v>4.694835680751174</v>
      </c>
      <c r="CY216" s="10">
        <v>11.41352063213345</v>
      </c>
      <c r="CZ216" s="10">
        <v>7.0721357850070721</v>
      </c>
      <c r="DA216" s="10">
        <v>8.5689802913453299</v>
      </c>
      <c r="DB216" s="10">
        <v>4.0816326530612246</v>
      </c>
      <c r="DC216" s="10">
        <v>5.7915057915057915</v>
      </c>
      <c r="DD216" s="10">
        <v>5.9701492537313436</v>
      </c>
      <c r="DE216" s="10">
        <v>4.2075736325385691</v>
      </c>
      <c r="DF216" s="10">
        <v>4.7573739295908659</v>
      </c>
      <c r="DG216" s="10">
        <v>2.8129395218002813</v>
      </c>
      <c r="DH216" s="37">
        <v>3.4965034965034967</v>
      </c>
      <c r="DI216" s="10">
        <v>5.3191489361702127</v>
      </c>
      <c r="DJ216" s="10">
        <v>8.2644628099173545</v>
      </c>
      <c r="DK216" s="10">
        <v>6.666666666666667</v>
      </c>
      <c r="DL216" s="10">
        <v>9.8814229249011856</v>
      </c>
      <c r="DM216" s="10">
        <v>8.5337470907680366</v>
      </c>
      <c r="DN216" s="10">
        <v>9.9750623441396513</v>
      </c>
      <c r="DO216" s="10">
        <v>10.546500479386385</v>
      </c>
      <c r="DP216" s="10">
        <v>5.9453032104637336</v>
      </c>
      <c r="DQ216" s="10">
        <v>10.572687224669604</v>
      </c>
      <c r="DR216" s="78">
        <v>204</v>
      </c>
      <c r="DS216" s="72">
        <f t="shared" si="113"/>
        <v>7.6143959328888826</v>
      </c>
      <c r="DT216" s="72">
        <f t="shared" si="114"/>
        <v>3.5072474677721699</v>
      </c>
      <c r="DU216" s="23">
        <f t="shared" si="115"/>
        <v>70</v>
      </c>
      <c r="DV216" s="72">
        <f t="shared" si="116"/>
        <v>0.41919625134969041</v>
      </c>
      <c r="DW216" s="10">
        <v>5.2253429131286744</v>
      </c>
      <c r="DX216" s="10">
        <v>5.6053811659192823</v>
      </c>
      <c r="DY216" s="10">
        <v>6.0404711567502263</v>
      </c>
      <c r="DZ216" s="10">
        <v>7.9559363525091795</v>
      </c>
      <c r="EA216" s="10">
        <v>8.4112149532710276</v>
      </c>
      <c r="EB216" s="10">
        <v>13.146362839614373</v>
      </c>
      <c r="EC216" s="10">
        <v>4.7923322683706067</v>
      </c>
      <c r="ED216" s="10">
        <v>15.527950310559007</v>
      </c>
      <c r="EE216" s="10">
        <v>7.2815533980582527</v>
      </c>
      <c r="EF216" s="10">
        <v>13.381995133819951</v>
      </c>
      <c r="EG216" s="10">
        <v>5.3727333781061111</v>
      </c>
      <c r="EH216" s="10">
        <v>4.6382189239332092</v>
      </c>
      <c r="EI216" s="10">
        <v>10.46207497820401</v>
      </c>
      <c r="EJ216" s="10">
        <v>7.3637702503681881</v>
      </c>
      <c r="EK216" s="10">
        <v>5.0568900126422252</v>
      </c>
      <c r="EL216" s="10">
        <v>9.8360655737704921</v>
      </c>
      <c r="EM216" s="10">
        <v>10.550996483001173</v>
      </c>
      <c r="EN216" s="10">
        <v>22.959183673469386</v>
      </c>
      <c r="EO216" s="10">
        <v>6.4153969526864474</v>
      </c>
      <c r="EP216" s="10">
        <v>4.421518054532056</v>
      </c>
      <c r="EQ216" s="10">
        <v>3.7641154328732749</v>
      </c>
      <c r="ER216" s="10">
        <v>5.852231163130944</v>
      </c>
      <c r="ES216" s="10">
        <v>5.005005005005005</v>
      </c>
      <c r="ET216" s="10">
        <v>4.0120361083249749</v>
      </c>
      <c r="EU216" s="10">
        <v>32.163742690058477</v>
      </c>
      <c r="EV216" s="10">
        <v>4.508566275924256</v>
      </c>
      <c r="EW216" s="10">
        <v>3.9551746868820041</v>
      </c>
      <c r="EX216" s="10">
        <v>5.5555555555555554</v>
      </c>
      <c r="EY216" s="10">
        <v>14.03705783267827</v>
      </c>
      <c r="EZ216" s="78">
        <v>204</v>
      </c>
      <c r="FA216" s="72">
        <f t="shared" si="117"/>
        <v>8.7344439145912638</v>
      </c>
      <c r="FB216" s="72">
        <f t="shared" si="118"/>
        <v>6.2943290104593776</v>
      </c>
      <c r="FC216" s="23">
        <f t="shared" si="119"/>
        <v>29</v>
      </c>
      <c r="FD216" s="72">
        <f t="shared" si="120"/>
        <v>1.1688275541948825</v>
      </c>
      <c r="FE216" s="50"/>
      <c r="FF216" s="10">
        <v>5.6053811659192823</v>
      </c>
      <c r="FG216" s="10">
        <v>4.4016506189821181</v>
      </c>
      <c r="FH216" s="10">
        <v>13.358778625954198</v>
      </c>
      <c r="FI216" s="10">
        <v>9.94475138121547</v>
      </c>
      <c r="FJ216" s="10">
        <v>3.7285607755406414</v>
      </c>
      <c r="FK216" s="10">
        <v>7.2727272727272725</v>
      </c>
      <c r="FL216" s="10">
        <v>5.8675607711651301</v>
      </c>
      <c r="FM216" s="11"/>
      <c r="FN216" s="10">
        <v>5.2253429131286744</v>
      </c>
      <c r="FO216" s="10">
        <v>10.723860589812332</v>
      </c>
      <c r="FP216" s="10">
        <v>5.0718512256973796</v>
      </c>
      <c r="FQ216" s="10">
        <v>2.3041474654377878</v>
      </c>
      <c r="FR216" s="10">
        <v>7.5622775800711741</v>
      </c>
      <c r="FS216" s="10">
        <v>11.587485515643106</v>
      </c>
      <c r="FT216" s="10">
        <v>5.1194539249146755</v>
      </c>
      <c r="FU216" s="10">
        <v>10.046367851622875</v>
      </c>
      <c r="FV216" s="10">
        <v>6.8965517241379306</v>
      </c>
      <c r="FW216" s="10">
        <v>22.29845626072041</v>
      </c>
      <c r="FX216" s="10">
        <v>8.7548638132295729</v>
      </c>
      <c r="FY216" s="10">
        <v>18.161180476730987</v>
      </c>
      <c r="FZ216" s="10">
        <v>0.66401062416998669</v>
      </c>
      <c r="GA216" s="10">
        <v>49.723756906077348</v>
      </c>
      <c r="GB216" s="10">
        <v>18.707482993197278</v>
      </c>
      <c r="GC216" s="10">
        <v>9.1659028414298813</v>
      </c>
      <c r="GD216" s="10">
        <v>9.7087378640776691</v>
      </c>
      <c r="GE216" s="10">
        <v>4.2689434364994661</v>
      </c>
      <c r="GF216" s="10">
        <v>4.6674445740956827</v>
      </c>
    </row>
    <row r="217" spans="1:188" s="10" customFormat="1" x14ac:dyDescent="0.35">
      <c r="A217" s="57">
        <v>205</v>
      </c>
      <c r="B217" s="10">
        <v>2.437538086532602</v>
      </c>
      <c r="C217" s="10">
        <v>0.55710306406685239</v>
      </c>
      <c r="D217" s="10">
        <v>2.3228803716608595</v>
      </c>
      <c r="E217" s="10">
        <v>4.329004329004329</v>
      </c>
      <c r="F217" s="10">
        <v>15.748031496062993</v>
      </c>
      <c r="G217" s="10">
        <v>0</v>
      </c>
      <c r="H217" s="10">
        <v>2.4732069249793898</v>
      </c>
      <c r="I217" s="10">
        <v>15.712113532691333</v>
      </c>
      <c r="J217" s="10">
        <v>4.8622366288492707</v>
      </c>
      <c r="K217" s="10">
        <v>4.7875523638539796</v>
      </c>
      <c r="L217" s="10">
        <v>2.3487962419260131</v>
      </c>
      <c r="M217" s="10">
        <v>4.4722719141323797</v>
      </c>
      <c r="N217" s="10">
        <v>13.218390804597702</v>
      </c>
      <c r="O217" s="10">
        <v>5.6022408963585431</v>
      </c>
      <c r="P217" s="10">
        <v>5.5865921787709496</v>
      </c>
      <c r="Q217" s="10">
        <v>8.0500894454382834</v>
      </c>
      <c r="R217" s="10">
        <v>4.3835616438356162</v>
      </c>
      <c r="S217" s="10">
        <v>0.71479628305932807</v>
      </c>
      <c r="T217" s="10">
        <v>4.1493775933609962</v>
      </c>
      <c r="U217" s="10">
        <v>5.787781350482315</v>
      </c>
      <c r="V217" s="10">
        <v>9.1911764705882355</v>
      </c>
      <c r="W217" s="10">
        <v>18.741633199464523</v>
      </c>
      <c r="X217" s="10">
        <v>4.5336787564766841</v>
      </c>
      <c r="Y217" s="10">
        <v>8.9285714285714288</v>
      </c>
      <c r="Z217" s="10">
        <v>15.306122448979592</v>
      </c>
      <c r="AA217" s="10">
        <v>3.5928143712574849</v>
      </c>
      <c r="AB217" s="10">
        <v>49.723756906077348</v>
      </c>
      <c r="AC217" s="10">
        <v>5.859375</v>
      </c>
      <c r="AD217" s="10">
        <v>5.298013245033113</v>
      </c>
      <c r="AE217" s="10">
        <v>11.380880121396055</v>
      </c>
      <c r="AF217" s="10">
        <v>5.882352941176471</v>
      </c>
      <c r="AG217" s="10">
        <v>6.6964285714285712</v>
      </c>
      <c r="AH217" s="10">
        <v>4.0404040404040407</v>
      </c>
      <c r="AI217" s="10">
        <v>29.26829268292683</v>
      </c>
      <c r="AJ217" s="10">
        <v>6.1381074168797953</v>
      </c>
      <c r="AK217" s="10">
        <v>3.4059945504087192</v>
      </c>
      <c r="AL217" s="10">
        <v>4.947773501924134</v>
      </c>
      <c r="AM217" s="10">
        <v>5.2576235541535228</v>
      </c>
      <c r="AN217" s="10">
        <v>2.9895366218236172</v>
      </c>
      <c r="AO217" s="10">
        <v>0</v>
      </c>
      <c r="AP217" s="10">
        <v>2.1703743895822027</v>
      </c>
      <c r="AQ217" s="10">
        <v>1.7064846416382253</v>
      </c>
      <c r="AR217" s="37">
        <v>3.9387308533916849</v>
      </c>
      <c r="AS217" s="10">
        <v>4.9019607843137258</v>
      </c>
      <c r="AT217" s="10">
        <v>4.8270313757039425</v>
      </c>
      <c r="AU217" s="78">
        <v>205</v>
      </c>
      <c r="AV217" s="72">
        <f t="shared" si="109"/>
        <v>7.2504596227391893</v>
      </c>
      <c r="AW217" s="72">
        <f t="shared" si="110"/>
        <v>8.516267085912812</v>
      </c>
      <c r="AX217" s="23">
        <f t="shared" si="111"/>
        <v>45</v>
      </c>
      <c r="AY217" s="72">
        <f t="shared" si="112"/>
        <v>1.2695301412430058</v>
      </c>
      <c r="AZ217">
        <v>9.1954022988505741</v>
      </c>
      <c r="BA217" s="10">
        <v>3.9370078740157481</v>
      </c>
      <c r="BB217" s="10">
        <v>16.568047337278106</v>
      </c>
      <c r="BC217" s="10">
        <v>17.408123791102515</v>
      </c>
      <c r="BD217" s="10">
        <v>11.568123393316196</v>
      </c>
      <c r="BE217" s="10">
        <v>5.0454086781029259</v>
      </c>
      <c r="BF217" s="10">
        <v>5.1319648093841641</v>
      </c>
      <c r="BG217" s="10">
        <v>22.831050228310502</v>
      </c>
      <c r="BH217" s="10">
        <v>12.547051442910917</v>
      </c>
      <c r="BI217" s="10">
        <v>0</v>
      </c>
      <c r="BJ217" s="10">
        <v>7.4812967581047385</v>
      </c>
      <c r="BK217" s="10">
        <v>6.517016654598117</v>
      </c>
      <c r="BL217" s="10">
        <v>5.9940059940059944</v>
      </c>
      <c r="BM217" s="10">
        <v>3.6656891495601172</v>
      </c>
      <c r="BN217" s="10">
        <v>2.4691358024691357</v>
      </c>
      <c r="BO217" s="10">
        <v>9.3457943925233646</v>
      </c>
      <c r="BP217" s="10">
        <v>7.1942446043165464</v>
      </c>
      <c r="BQ217" s="10">
        <v>0</v>
      </c>
      <c r="BR217" s="10">
        <v>4.213483146067416</v>
      </c>
      <c r="BS217" s="10">
        <v>4.3103448275862073</v>
      </c>
      <c r="BT217" s="10">
        <v>9.0771558245083206</v>
      </c>
      <c r="BU217" s="10">
        <v>3.8022813688212929</v>
      </c>
      <c r="BV217" s="10">
        <v>4.225352112676056</v>
      </c>
      <c r="BW217" s="10">
        <v>4.6168051708217916</v>
      </c>
      <c r="BX217" s="10">
        <v>5.1020408163265305</v>
      </c>
      <c r="BY217" s="10">
        <v>5.2840158520475562</v>
      </c>
      <c r="BZ217" s="10">
        <v>7.1258907363420425</v>
      </c>
      <c r="CA217" s="10">
        <v>8.1168831168831161</v>
      </c>
      <c r="CB217" s="10">
        <v>15.894039735099337</v>
      </c>
      <c r="CC217" s="10">
        <v>6.2208398133748055</v>
      </c>
      <c r="CD217" s="10">
        <v>2.2075055187637971</v>
      </c>
      <c r="CE217" s="10">
        <v>11.204481792717086</v>
      </c>
      <c r="CF217" s="10">
        <v>4.9342105263157894</v>
      </c>
      <c r="CG217" s="10">
        <v>7.9787234042553195</v>
      </c>
      <c r="CH217" s="10">
        <v>5.5865921787709496</v>
      </c>
      <c r="CI217" s="10">
        <v>0</v>
      </c>
      <c r="CJ217" s="10">
        <v>5.7603686635944698</v>
      </c>
      <c r="CK217" s="10">
        <v>3.4602076124567476</v>
      </c>
      <c r="CL217" s="10">
        <v>10.899182561307901</v>
      </c>
      <c r="CM217" s="10">
        <v>5.3859964093357275</v>
      </c>
      <c r="CN217" s="10">
        <v>10.785824345146379</v>
      </c>
      <c r="CO217" s="10">
        <v>1.8083182640144666</v>
      </c>
      <c r="CP217" s="10">
        <v>14.792899408284024</v>
      </c>
      <c r="CQ217" s="10">
        <v>6.1983471074380168</v>
      </c>
      <c r="CR217" s="10">
        <v>11.890606420927467</v>
      </c>
      <c r="CS217" s="10">
        <v>6.3938618925831205</v>
      </c>
      <c r="CT217" s="10">
        <v>22.94455066921606</v>
      </c>
      <c r="CU217" s="10">
        <v>16.393442622950818</v>
      </c>
      <c r="CV217" s="10">
        <v>7.1556350626118066</v>
      </c>
      <c r="CW217" s="10">
        <v>10.043041606886657</v>
      </c>
      <c r="CX217" s="10">
        <v>0</v>
      </c>
      <c r="CY217" s="10">
        <v>9.769094138543517</v>
      </c>
      <c r="CZ217" s="10">
        <v>11.396011396011396</v>
      </c>
      <c r="DA217" s="10">
        <v>6.9144338807260155</v>
      </c>
      <c r="DB217" s="10">
        <v>7.3770491803278686</v>
      </c>
      <c r="DC217" s="10">
        <v>6.7961165048543686</v>
      </c>
      <c r="DD217" s="10">
        <v>6.0060060060060056</v>
      </c>
      <c r="DE217" s="10">
        <v>4.225352112676056</v>
      </c>
      <c r="DF217" s="10">
        <v>2.8680688336520075</v>
      </c>
      <c r="DG217" s="10">
        <v>9.873060648801129</v>
      </c>
      <c r="DH217" s="37">
        <v>2.3391812865497075</v>
      </c>
      <c r="DI217" s="10">
        <v>16.042780748663102</v>
      </c>
      <c r="DJ217" s="10">
        <v>6.25</v>
      </c>
      <c r="DK217" s="10">
        <v>13.422818791946309</v>
      </c>
      <c r="DL217" s="10">
        <v>3.992015968063872</v>
      </c>
      <c r="DM217" s="10">
        <v>9.3896713615023479</v>
      </c>
      <c r="DN217" s="10">
        <v>16.792611251049539</v>
      </c>
      <c r="DO217" s="10">
        <v>7.7519379844961236</v>
      </c>
      <c r="DP217" s="10">
        <v>8.3732057416267942</v>
      </c>
      <c r="DQ217" s="10">
        <v>6.2056737588652489</v>
      </c>
      <c r="DR217" s="78">
        <v>205</v>
      </c>
      <c r="DS217" s="72">
        <f t="shared" si="113"/>
        <v>7.807105448447742</v>
      </c>
      <c r="DT217" s="72">
        <f t="shared" si="114"/>
        <v>4.9954066261913992</v>
      </c>
      <c r="DU217" s="23">
        <f t="shared" si="115"/>
        <v>70</v>
      </c>
      <c r="DV217" s="72">
        <f t="shared" si="116"/>
        <v>0.59706529148825616</v>
      </c>
      <c r="DW217" s="10">
        <v>4.596191726854892</v>
      </c>
      <c r="DX217" s="10">
        <v>1.1273957158962795</v>
      </c>
      <c r="DY217" s="10">
        <v>6.0771801883925862</v>
      </c>
      <c r="DZ217" s="10">
        <v>6.1690314620604569</v>
      </c>
      <c r="EA217" s="10">
        <v>8.482563619227145</v>
      </c>
      <c r="EB217" s="10">
        <v>9.769094138543517</v>
      </c>
      <c r="EC217" s="10">
        <v>7.2231139646869984</v>
      </c>
      <c r="ED217" s="10">
        <v>9.4637223974763405</v>
      </c>
      <c r="EE217" s="10">
        <v>14.669926650366747</v>
      </c>
      <c r="EF217" s="10">
        <v>13.563501849568434</v>
      </c>
      <c r="EG217" s="10">
        <v>5.4017555705604323</v>
      </c>
      <c r="EH217" s="10">
        <v>8.387698042870456</v>
      </c>
      <c r="EI217" s="10">
        <v>8.8105726872246688</v>
      </c>
      <c r="EJ217" s="10">
        <v>13.353115727002967</v>
      </c>
      <c r="EK217" s="10">
        <v>3.8119440914866582</v>
      </c>
      <c r="EL217" s="10">
        <v>5.518763796909492</v>
      </c>
      <c r="EM217" s="10">
        <v>9.4786729857819907</v>
      </c>
      <c r="EN217" s="10">
        <v>23.49869451697128</v>
      </c>
      <c r="EO217" s="10">
        <v>11.299435028248588</v>
      </c>
      <c r="EP217" s="10">
        <v>3.7009622501850483</v>
      </c>
      <c r="EQ217" s="10">
        <v>6.2972292191435768</v>
      </c>
      <c r="ER217" s="10">
        <v>3.6791758646063282</v>
      </c>
      <c r="ES217" s="10">
        <v>5.0301810865191143</v>
      </c>
      <c r="ET217" s="10">
        <v>3.0211480362537766</v>
      </c>
      <c r="EU217" s="10">
        <v>24.169184290030213</v>
      </c>
      <c r="EV217" s="10">
        <v>3.6231884057971016</v>
      </c>
      <c r="EW217" s="10">
        <v>9.9272005294506958</v>
      </c>
      <c r="EX217" s="10">
        <v>6.983240223463687</v>
      </c>
      <c r="EY217" s="10">
        <v>7.4031890660592259</v>
      </c>
      <c r="EZ217" s="78">
        <v>205</v>
      </c>
      <c r="FA217" s="72">
        <f t="shared" si="117"/>
        <v>8.4323128666082301</v>
      </c>
      <c r="FB217" s="72">
        <f t="shared" si="118"/>
        <v>5.3936227228331317</v>
      </c>
      <c r="FC217" s="23">
        <f t="shared" si="119"/>
        <v>29</v>
      </c>
      <c r="FD217" s="72">
        <f t="shared" si="120"/>
        <v>1.0015705955159298</v>
      </c>
      <c r="FE217" s="50"/>
      <c r="FF217" s="10">
        <v>1.1273957158962795</v>
      </c>
      <c r="FG217" s="10">
        <v>6.3553467808786959</v>
      </c>
      <c r="FH217" s="10">
        <v>17.408123791102515</v>
      </c>
      <c r="FI217" s="10">
        <v>3.3482142857142856</v>
      </c>
      <c r="FJ217" s="10">
        <v>3.7425149700598803</v>
      </c>
      <c r="FK217" s="10">
        <v>5.4945054945054945</v>
      </c>
      <c r="FL217" s="10">
        <v>5.9021922428330527</v>
      </c>
      <c r="FM217" s="11"/>
      <c r="FN217" s="10">
        <v>4.596191726854892</v>
      </c>
      <c r="FO217" s="10">
        <v>6.7750677506775068</v>
      </c>
      <c r="FP217" s="10">
        <v>4.2480883602378929</v>
      </c>
      <c r="FQ217" s="10">
        <v>4.0415704387990763</v>
      </c>
      <c r="FR217" s="10">
        <v>5.8269834155087405</v>
      </c>
      <c r="FS217" s="10">
        <v>10.550996483001173</v>
      </c>
      <c r="FT217" s="10">
        <v>5.1457975986277873</v>
      </c>
      <c r="FU217" s="10">
        <v>7.0257611241217797</v>
      </c>
      <c r="FV217" s="10">
        <v>5.208333333333333</v>
      </c>
      <c r="FW217" s="10">
        <v>22.807017543859651</v>
      </c>
      <c r="FX217" s="10">
        <v>9.8135426889106974</v>
      </c>
      <c r="FY217" s="10">
        <v>16.184971098265898</v>
      </c>
      <c r="FZ217" s="10">
        <v>0.66445182724252494</v>
      </c>
      <c r="GA217" s="10">
        <v>29.069767441860463</v>
      </c>
      <c r="GB217" s="10">
        <v>22.530329289428078</v>
      </c>
      <c r="GC217" s="10">
        <v>17.576318223866789</v>
      </c>
      <c r="GD217" s="10">
        <v>29.411764705882351</v>
      </c>
      <c r="GE217" s="10">
        <v>8.57449088960343</v>
      </c>
      <c r="GF217" s="10">
        <v>7.0339976553341153</v>
      </c>
    </row>
    <row r="218" spans="1:188" s="10" customFormat="1" x14ac:dyDescent="0.35">
      <c r="A218" s="57">
        <v>206</v>
      </c>
      <c r="B218" s="10">
        <v>3.6652412950519242</v>
      </c>
      <c r="C218" s="10">
        <v>2.229654403567447</v>
      </c>
      <c r="D218" s="10">
        <v>2.3282887077997674</v>
      </c>
      <c r="E218" s="10">
        <v>0</v>
      </c>
      <c r="F218" s="10">
        <v>12</v>
      </c>
      <c r="G218" s="10">
        <v>1.4577259475218658</v>
      </c>
      <c r="H218" s="10">
        <v>2.4793388429752068</v>
      </c>
      <c r="I218" s="10">
        <v>13.388259526261585</v>
      </c>
      <c r="J218" s="10">
        <v>4.3431053203040175</v>
      </c>
      <c r="K218" s="10">
        <v>5.4119061936259776</v>
      </c>
      <c r="L218" s="10">
        <v>4.1200706297822247</v>
      </c>
      <c r="M218" s="10">
        <v>4.4923629829290208</v>
      </c>
      <c r="N218" s="10">
        <v>6.9889341875364011</v>
      </c>
      <c r="O218" s="10">
        <v>6.3380281690140849</v>
      </c>
      <c r="P218" s="10">
        <v>3.7453183520599249</v>
      </c>
      <c r="Q218" s="10">
        <v>14.42741208295762</v>
      </c>
      <c r="R218" s="10">
        <v>6.0539350577875624</v>
      </c>
      <c r="S218" s="10">
        <v>3.5765379113018598</v>
      </c>
      <c r="T218" s="10">
        <v>1.6666666666666667</v>
      </c>
      <c r="U218" s="10">
        <v>9.7024579560155235</v>
      </c>
      <c r="V218" s="10">
        <v>9.7402597402597397</v>
      </c>
      <c r="W218" s="10">
        <v>24.556616643929058</v>
      </c>
      <c r="X218" s="10">
        <v>8.4580351333767076</v>
      </c>
      <c r="Y218" s="10">
        <v>7.5075075075075075</v>
      </c>
      <c r="Z218" s="10">
        <v>10.362694300518134</v>
      </c>
      <c r="AA218" s="10">
        <v>4.8076923076923075</v>
      </c>
      <c r="AB218" s="10">
        <v>29.069767441860463</v>
      </c>
      <c r="AC218" s="10">
        <v>13.097576948264571</v>
      </c>
      <c r="AD218" s="10">
        <v>4.6604527296937412</v>
      </c>
      <c r="AE218" s="10">
        <v>7.6745970836531079</v>
      </c>
      <c r="AF218" s="10">
        <v>2.9585798816568047</v>
      </c>
      <c r="AG218" s="10">
        <v>0.74906367041198507</v>
      </c>
      <c r="AH218" s="10">
        <v>3.0425963488843815</v>
      </c>
      <c r="AI218" s="10">
        <v>25.125628140703519</v>
      </c>
      <c r="AJ218" s="10">
        <v>6.1760164693772515</v>
      </c>
      <c r="AK218" s="10">
        <v>2.7341079972658919</v>
      </c>
      <c r="AL218" s="10">
        <v>6.6298342541436464</v>
      </c>
      <c r="AM218" s="10">
        <v>6.8710359408033828</v>
      </c>
      <c r="AN218" s="10">
        <v>0</v>
      </c>
      <c r="AO218" s="10">
        <v>1.6194331983805668</v>
      </c>
      <c r="AP218" s="10">
        <v>3.8064165307232192</v>
      </c>
      <c r="AQ218" s="10">
        <v>1.7094017094017093</v>
      </c>
      <c r="AR218" s="37">
        <v>4.3936731107205631</v>
      </c>
      <c r="AS218" s="10">
        <v>4.0304523063143751</v>
      </c>
      <c r="AT218" s="10">
        <v>4.0420371867421183</v>
      </c>
      <c r="AU218" s="78">
        <v>206</v>
      </c>
      <c r="AV218" s="72">
        <f t="shared" si="109"/>
        <v>6.7164160181209658</v>
      </c>
      <c r="AW218" s="72">
        <f t="shared" si="110"/>
        <v>6.3609825731938896</v>
      </c>
      <c r="AX218" s="23">
        <f t="shared" si="111"/>
        <v>45</v>
      </c>
      <c r="AY218" s="72">
        <f t="shared" si="112"/>
        <v>0.94823929582353783</v>
      </c>
      <c r="AZ218">
        <v>2.3201856148491879</v>
      </c>
      <c r="BA218" s="10">
        <v>1.9762845849802371</v>
      </c>
      <c r="BB218" s="10">
        <v>14.440433212996389</v>
      </c>
      <c r="BC218" s="10">
        <v>17.716535433070867</v>
      </c>
      <c r="BD218" s="10">
        <v>9.1027308192457745</v>
      </c>
      <c r="BE218" s="10">
        <v>5.0709939148073024</v>
      </c>
      <c r="BF218" s="10">
        <v>5.8953574060427414</v>
      </c>
      <c r="BG218" s="10">
        <v>28.037383177570092</v>
      </c>
      <c r="BH218" s="10">
        <v>10.165184243964422</v>
      </c>
      <c r="BI218" s="10">
        <v>3.4246575342465753</v>
      </c>
      <c r="BJ218" s="10">
        <v>8.3752093802345051</v>
      </c>
      <c r="BK218" s="10">
        <v>4.3731778425655978</v>
      </c>
      <c r="BL218" s="10">
        <v>5.025125628140704</v>
      </c>
      <c r="BM218" s="10">
        <v>6.6225165562913908</v>
      </c>
      <c r="BN218" s="10">
        <v>0</v>
      </c>
      <c r="BO218" s="10">
        <v>4.716981132075472</v>
      </c>
      <c r="BP218" s="10">
        <v>2.4154589371980677</v>
      </c>
      <c r="BQ218" s="10">
        <v>2.8011204481792715</v>
      </c>
      <c r="BR218" s="10">
        <v>6.3469675599435824</v>
      </c>
      <c r="BS218" s="10">
        <v>11.544011544011545</v>
      </c>
      <c r="BT218" s="10">
        <v>7.6335877862595423</v>
      </c>
      <c r="BU218" s="10">
        <v>3.8167938931297711</v>
      </c>
      <c r="BV218" s="10">
        <v>9.9009900990099009</v>
      </c>
      <c r="BW218" s="10">
        <v>4.6382189239332092</v>
      </c>
      <c r="BX218" s="10">
        <v>3.8461538461538463</v>
      </c>
      <c r="BY218" s="10">
        <v>9.2961487383798147</v>
      </c>
      <c r="BZ218" s="10">
        <v>9.5693779904306222</v>
      </c>
      <c r="CA218" s="10">
        <v>4.9099836333878883</v>
      </c>
      <c r="CB218" s="10">
        <v>12.113055181695827</v>
      </c>
      <c r="CC218" s="10">
        <v>3.1298904538341157</v>
      </c>
      <c r="CD218" s="10">
        <v>8.8495575221238933</v>
      </c>
      <c r="CE218" s="10">
        <v>10.387157695939566</v>
      </c>
      <c r="CF218" s="10">
        <v>5.785123966942149</v>
      </c>
      <c r="CG218" s="10">
        <v>8.0428954423592494</v>
      </c>
      <c r="CH218" s="10">
        <v>9.3632958801498134</v>
      </c>
      <c r="CI218" s="10">
        <v>7.8125</v>
      </c>
      <c r="CJ218" s="10">
        <v>4.6349942062572422</v>
      </c>
      <c r="CK218" s="10">
        <v>6.9444444444444446</v>
      </c>
      <c r="CL218" s="10">
        <v>6.887052341597796</v>
      </c>
      <c r="CM218" s="10">
        <v>1.8050541516245486</v>
      </c>
      <c r="CN218" s="10">
        <v>4.6728971962616823</v>
      </c>
      <c r="CO218" s="10">
        <v>6.3405797101449277</v>
      </c>
      <c r="CP218" s="10">
        <v>13.513513513513514</v>
      </c>
      <c r="CQ218" s="10">
        <v>14.553014553014552</v>
      </c>
      <c r="CR218" s="10">
        <v>8.4235860409145609</v>
      </c>
      <c r="CS218" s="10">
        <v>16.73101673101673</v>
      </c>
      <c r="CT218" s="10">
        <v>11.741682974559687</v>
      </c>
      <c r="CU218" s="10">
        <v>10.416666666666666</v>
      </c>
      <c r="CV218" s="10">
        <v>12.612612612612613</v>
      </c>
      <c r="CW218" s="10">
        <v>10.144927536231885</v>
      </c>
      <c r="CX218" s="10">
        <v>0</v>
      </c>
      <c r="CY218" s="10">
        <v>8.071748878923767</v>
      </c>
      <c r="CZ218" s="10">
        <v>7.2046109510086458</v>
      </c>
      <c r="DA218" s="10">
        <v>4.3516100957354222</v>
      </c>
      <c r="DB218" s="10">
        <v>5.7803468208092488</v>
      </c>
      <c r="DC218" s="10">
        <v>3.9100684261974585</v>
      </c>
      <c r="DD218" s="10">
        <v>3.0211480362537766</v>
      </c>
      <c r="DE218" s="10">
        <v>5.6577086280056577</v>
      </c>
      <c r="DF218" s="10">
        <v>1.9175455417066156</v>
      </c>
      <c r="DG218" s="10">
        <v>4.2735042735042734</v>
      </c>
      <c r="DH218" s="37">
        <v>1.1723329425556857</v>
      </c>
      <c r="DI218" s="10">
        <v>8.1521739130434785</v>
      </c>
      <c r="DJ218" s="10">
        <v>6.2893081761006293</v>
      </c>
      <c r="DK218" s="10">
        <v>10.689990281827017</v>
      </c>
      <c r="DL218" s="10">
        <v>6.0120240480961922</v>
      </c>
      <c r="DM218" s="10">
        <v>8.6887835703001581</v>
      </c>
      <c r="DN218" s="10">
        <v>7.685738684884714</v>
      </c>
      <c r="DO218" s="10">
        <v>9.765625</v>
      </c>
      <c r="DP218" s="10">
        <v>2.4125452352231602</v>
      </c>
      <c r="DQ218" s="10">
        <v>6.2444246208742191</v>
      </c>
      <c r="DR218" s="78">
        <v>206</v>
      </c>
      <c r="DS218" s="72">
        <f t="shared" si="113"/>
        <v>7.2884046689721975</v>
      </c>
      <c r="DT218" s="72">
        <f t="shared" si="114"/>
        <v>4.5696948665749817</v>
      </c>
      <c r="DU218" s="23">
        <f t="shared" si="115"/>
        <v>70</v>
      </c>
      <c r="DV218" s="72">
        <f t="shared" si="116"/>
        <v>0.54618300404589326</v>
      </c>
      <c r="DW218" s="10">
        <v>7.2559366754617418</v>
      </c>
      <c r="DX218" s="10">
        <v>2.2573363431151243</v>
      </c>
      <c r="DY218" s="10">
        <v>5.808621216753286</v>
      </c>
      <c r="DZ218" s="10">
        <v>8.0695220360024837</v>
      </c>
      <c r="EA218" s="10">
        <v>7.6045627376425857</v>
      </c>
      <c r="EB218" s="10">
        <v>7.1748878923766819</v>
      </c>
      <c r="EC218" s="10">
        <v>4.0420371867421183</v>
      </c>
      <c r="ED218" s="10">
        <v>9.5541401273885356</v>
      </c>
      <c r="EE218" s="10">
        <v>7.4441687344913152</v>
      </c>
      <c r="EF218" s="10">
        <v>3.75</v>
      </c>
      <c r="EG218" s="10">
        <v>4.7522063815342834</v>
      </c>
      <c r="EH218" s="10">
        <v>9.3984962406015029</v>
      </c>
      <c r="EI218" s="10">
        <v>7.1111111111111107</v>
      </c>
      <c r="EJ218" s="10">
        <v>6.0150375939849621</v>
      </c>
      <c r="EK218" s="10">
        <v>7.6530612244897958</v>
      </c>
      <c r="EL218" s="10">
        <v>16.648168701442842</v>
      </c>
      <c r="EM218" s="10">
        <v>4.7846889952153111</v>
      </c>
      <c r="EN218" s="10">
        <v>34.759358288770052</v>
      </c>
      <c r="EO218" s="10">
        <v>9.795918367346939</v>
      </c>
      <c r="EP218" s="10">
        <v>5.2005943536404162</v>
      </c>
      <c r="EQ218" s="10">
        <v>11.406844106463879</v>
      </c>
      <c r="ER218" s="10">
        <v>5.1698670605613</v>
      </c>
      <c r="ES218" s="10">
        <v>4.0444893832153692</v>
      </c>
      <c r="ET218" s="10">
        <v>4.0404040404040407</v>
      </c>
      <c r="EU218" s="10">
        <v>15.479876160990711</v>
      </c>
      <c r="EV218" s="10">
        <v>2.7272727272727271</v>
      </c>
      <c r="EW218" s="10">
        <v>5.3475935828877006</v>
      </c>
      <c r="EX218" s="10">
        <v>11.251758087201125</v>
      </c>
      <c r="EY218" s="10">
        <v>7.4584050487664948</v>
      </c>
      <c r="EZ218" s="78">
        <v>206</v>
      </c>
      <c r="FA218" s="72">
        <f t="shared" si="117"/>
        <v>8.1381504967542888</v>
      </c>
      <c r="FB218" s="72">
        <f t="shared" si="118"/>
        <v>6.1449078720443371</v>
      </c>
      <c r="FC218" s="23">
        <f t="shared" si="119"/>
        <v>29</v>
      </c>
      <c r="FD218" s="72">
        <f t="shared" si="120"/>
        <v>1.1410807453661014</v>
      </c>
      <c r="FE218" s="50"/>
      <c r="FF218" s="10">
        <v>2.2573363431151243</v>
      </c>
      <c r="FG218" s="10">
        <v>6.3959955506117909</v>
      </c>
      <c r="FH218" s="10">
        <v>15.748031496062993</v>
      </c>
      <c r="FI218" s="10">
        <v>10.078387458006718</v>
      </c>
      <c r="FJ218" s="10">
        <v>3.7565740045078888</v>
      </c>
      <c r="FK218" s="10">
        <v>7.3664825046040514</v>
      </c>
      <c r="FL218" s="10">
        <v>2.5445292620865141</v>
      </c>
      <c r="FM218" s="11"/>
      <c r="FN218" s="10">
        <v>7.2559366754617418</v>
      </c>
      <c r="FO218" s="10">
        <v>5.4570259208731242</v>
      </c>
      <c r="FP218" s="10">
        <v>2.5597269624573378</v>
      </c>
      <c r="FQ218" s="10">
        <v>4.0579710144927539</v>
      </c>
      <c r="FR218" s="10">
        <v>4.9594229035166819</v>
      </c>
      <c r="FS218" s="10">
        <v>21.327014218009477</v>
      </c>
      <c r="FT218" s="10">
        <v>5.1724137931034484</v>
      </c>
      <c r="FU218" s="10">
        <v>6.2893081761006293</v>
      </c>
      <c r="FV218" s="10">
        <v>3.4904013961605584</v>
      </c>
      <c r="FW218" s="10">
        <v>12.567324955116696</v>
      </c>
      <c r="FX218" s="10">
        <v>9.9108027750247771</v>
      </c>
      <c r="FY218" s="10">
        <v>5.8754406580493539</v>
      </c>
      <c r="FZ218" s="10">
        <v>1.3297872340425532</v>
      </c>
      <c r="GA218" s="10">
        <v>11.976047904191617</v>
      </c>
      <c r="GB218" s="10">
        <v>19.50354609929078</v>
      </c>
      <c r="GC218" s="10">
        <v>10.357815442561206</v>
      </c>
      <c r="GD218" s="10">
        <v>25.252525252525253</v>
      </c>
      <c r="GE218" s="10">
        <v>8.1081081081081088</v>
      </c>
      <c r="GF218" s="10">
        <v>5.9031877213695392</v>
      </c>
    </row>
    <row r="219" spans="1:188" s="10" customFormat="1" x14ac:dyDescent="0.35">
      <c r="A219" s="57">
        <v>207</v>
      </c>
      <c r="B219" s="10">
        <v>6.1312078479460457</v>
      </c>
      <c r="C219" s="10">
        <v>1.1173184357541899</v>
      </c>
      <c r="D219" s="10">
        <v>4.6674445740956827</v>
      </c>
      <c r="E219" s="10">
        <v>6.5217391304347823</v>
      </c>
      <c r="F219" s="10">
        <v>10.121457489878543</v>
      </c>
      <c r="G219" s="10">
        <v>1.4598540145985401</v>
      </c>
      <c r="H219" s="10">
        <v>5.7995028997514497</v>
      </c>
      <c r="I219" s="10">
        <v>13.569937369519833</v>
      </c>
      <c r="J219" s="10">
        <v>9.269356597600872</v>
      </c>
      <c r="K219" s="10">
        <v>7.255139056831923</v>
      </c>
      <c r="L219" s="10">
        <v>6.501182033096927</v>
      </c>
      <c r="M219" s="10">
        <v>3.6101083032490973</v>
      </c>
      <c r="N219" s="10">
        <v>8.2111436950146626</v>
      </c>
      <c r="O219" s="10">
        <v>5.6697377746279232</v>
      </c>
      <c r="P219" s="10">
        <v>7.518796992481203</v>
      </c>
      <c r="Q219" s="10">
        <v>8.2342177493138156</v>
      </c>
      <c r="R219" s="10">
        <v>3.8759689922480618</v>
      </c>
      <c r="S219" s="10">
        <v>2.1536252692031588</v>
      </c>
      <c r="T219" s="10">
        <v>3.33889816360601</v>
      </c>
      <c r="U219" s="10">
        <v>7.1848465055519268</v>
      </c>
      <c r="V219" s="10">
        <v>8.899297423887587</v>
      </c>
      <c r="W219" s="10">
        <v>23.776223776223777</v>
      </c>
      <c r="X219" s="10">
        <v>7.8740157480314963</v>
      </c>
      <c r="Y219" s="10">
        <v>6.0514372163388801</v>
      </c>
      <c r="Z219" s="10">
        <v>19.197207678883071</v>
      </c>
      <c r="AA219" s="10">
        <v>7.2463768115942031</v>
      </c>
      <c r="AB219" s="10">
        <v>11.976047904191617</v>
      </c>
      <c r="AC219" s="10">
        <v>7.2992700729927007</v>
      </c>
      <c r="AD219" s="10">
        <v>9.3645484949832785</v>
      </c>
      <c r="AE219" s="10">
        <v>11.600928074245939</v>
      </c>
      <c r="AF219" s="10">
        <v>0</v>
      </c>
      <c r="AG219" s="10">
        <v>3.7481259370314843</v>
      </c>
      <c r="AH219" s="10">
        <v>3.0518819938962358</v>
      </c>
      <c r="AI219" s="10">
        <v>36.082474226804123</v>
      </c>
      <c r="AJ219" s="10">
        <v>5.6965302951838428</v>
      </c>
      <c r="AK219" s="10">
        <v>1.3708019191226868</v>
      </c>
      <c r="AL219" s="10">
        <v>8.8987764182424911</v>
      </c>
      <c r="AM219" s="10">
        <v>10.643959552953699</v>
      </c>
      <c r="AN219" s="10">
        <v>1.4992503748125936</v>
      </c>
      <c r="AO219" s="10">
        <v>1.6220600162206003</v>
      </c>
      <c r="AP219" s="10">
        <v>2.1834061135371181</v>
      </c>
      <c r="AQ219" s="10">
        <v>4.2808219178082192</v>
      </c>
      <c r="AR219" s="37">
        <v>3.5304501323918802</v>
      </c>
      <c r="AS219" s="10">
        <v>4.0467625899280577</v>
      </c>
      <c r="AT219" s="10">
        <v>7.3051948051948052</v>
      </c>
      <c r="AU219" s="78">
        <v>207</v>
      </c>
      <c r="AV219" s="72">
        <f t="shared" si="109"/>
        <v>7.3212740530956655</v>
      </c>
      <c r="AW219" s="72">
        <f t="shared" si="110"/>
        <v>6.3229412586281182</v>
      </c>
      <c r="AX219" s="23">
        <f t="shared" si="111"/>
        <v>45</v>
      </c>
      <c r="AY219" s="72">
        <f t="shared" si="112"/>
        <v>0.94256843146870339</v>
      </c>
      <c r="AZ219">
        <v>4.6511627906976747</v>
      </c>
      <c r="BA219" s="10">
        <v>9.9009900990099009</v>
      </c>
      <c r="BB219" s="10">
        <v>13.431013431013431</v>
      </c>
      <c r="BC219" s="10">
        <v>16.032064128256511</v>
      </c>
      <c r="BD219" s="10">
        <v>15.748031496062993</v>
      </c>
      <c r="BE219" s="10">
        <v>11.213047910295616</v>
      </c>
      <c r="BF219" s="10">
        <v>6.6716085989621945</v>
      </c>
      <c r="BG219" s="10">
        <v>9.615384615384615</v>
      </c>
      <c r="BH219" s="10">
        <v>8.9858793324775359</v>
      </c>
      <c r="BI219" s="10">
        <v>17.182130584192439</v>
      </c>
      <c r="BJ219" s="10">
        <v>5.9121621621621623</v>
      </c>
      <c r="BK219" s="10">
        <v>4.3923865300146412</v>
      </c>
      <c r="BL219" s="10">
        <v>5.0505050505050502</v>
      </c>
      <c r="BM219" s="10">
        <v>12.592592592592593</v>
      </c>
      <c r="BN219" s="10">
        <v>0</v>
      </c>
      <c r="BO219" s="10">
        <v>9.4786729857819907</v>
      </c>
      <c r="BP219" s="10">
        <v>2.4213075060532687</v>
      </c>
      <c r="BQ219" s="10">
        <v>2.808988764044944</v>
      </c>
      <c r="BR219" s="10">
        <v>8.5166784953867989</v>
      </c>
      <c r="BS219" s="10">
        <v>10.218978102189782</v>
      </c>
      <c r="BT219" s="10">
        <v>4.615384615384615</v>
      </c>
      <c r="BU219" s="10">
        <v>19.157088122605366</v>
      </c>
      <c r="BV219" s="10">
        <v>5.7142857142857144</v>
      </c>
      <c r="BW219" s="10">
        <v>4.6598322460391426</v>
      </c>
      <c r="BX219" s="10">
        <v>9.0090090090090094</v>
      </c>
      <c r="BY219" s="10">
        <v>4.0214477211796247</v>
      </c>
      <c r="BZ219" s="10">
        <v>4.8309178743961354</v>
      </c>
      <c r="CA219" s="10">
        <v>11.513157894736842</v>
      </c>
      <c r="CB219" s="10">
        <v>10.899182561307901</v>
      </c>
      <c r="CC219" s="10">
        <v>7.8492935635792778</v>
      </c>
      <c r="CD219" s="10">
        <v>1.1160714285714286</v>
      </c>
      <c r="CE219" s="10">
        <v>7.6335877862595423</v>
      </c>
      <c r="CF219" s="10">
        <v>7.4812967581047385</v>
      </c>
      <c r="CG219" s="10">
        <v>13.513513513513514</v>
      </c>
      <c r="CH219" s="10">
        <v>6.616257088846881</v>
      </c>
      <c r="CI219" s="10">
        <v>23.622047244094489</v>
      </c>
      <c r="CJ219" s="10">
        <v>6.9848661233993017</v>
      </c>
      <c r="CK219" s="10">
        <v>10.48951048951049</v>
      </c>
      <c r="CL219" s="10">
        <v>6.9348127600554781</v>
      </c>
      <c r="CM219" s="10">
        <v>5.4249547920433994</v>
      </c>
      <c r="CN219" s="10">
        <v>6.2597809076682314</v>
      </c>
      <c r="CO219" s="10">
        <v>6.381039197812215</v>
      </c>
      <c r="CP219" s="10">
        <v>10.654490106544902</v>
      </c>
      <c r="CQ219" s="10">
        <v>8.4388185654008439</v>
      </c>
      <c r="CR219" s="10">
        <v>13.349514563106796</v>
      </c>
      <c r="CS219" s="10">
        <v>10.471204188481675</v>
      </c>
      <c r="CT219" s="10">
        <v>13.861386138613861</v>
      </c>
      <c r="CU219" s="10">
        <v>12.631578947368421</v>
      </c>
      <c r="CV219" s="10">
        <v>9.1240875912408761</v>
      </c>
      <c r="CW219" s="10">
        <v>7.3206442166910692</v>
      </c>
      <c r="CX219" s="10">
        <v>9.433962264150944</v>
      </c>
      <c r="CY219" s="10">
        <v>10.849909584086799</v>
      </c>
      <c r="CZ219" s="10">
        <v>7.9825834542815679</v>
      </c>
      <c r="DA219" s="10">
        <v>2.6223776223776225</v>
      </c>
      <c r="DB219" s="10">
        <v>4.1528239202657806</v>
      </c>
      <c r="DC219" s="10">
        <v>4.9067713444553487</v>
      </c>
      <c r="DD219" s="10">
        <v>9.0909090909090917</v>
      </c>
      <c r="DE219" s="10">
        <v>2.8449502133712659</v>
      </c>
      <c r="DF219" s="10">
        <v>4.8030739673390972</v>
      </c>
      <c r="DG219" s="10">
        <v>2.8612303290414878</v>
      </c>
      <c r="DH219" s="37">
        <v>3.5211267605633805</v>
      </c>
      <c r="DI219" s="10">
        <v>13.698630136986301</v>
      </c>
      <c r="DJ219" s="10">
        <v>4.2194092827004219</v>
      </c>
      <c r="DK219" s="10">
        <v>5.8939096267190569</v>
      </c>
      <c r="DL219" s="10">
        <v>10.080645161290322</v>
      </c>
      <c r="DM219" s="10">
        <v>10.358565737051793</v>
      </c>
      <c r="DN219" s="10">
        <v>11.187607573149743</v>
      </c>
      <c r="DO219" s="10">
        <v>3.9447731755424065</v>
      </c>
      <c r="DP219" s="10">
        <v>7.255139056831923</v>
      </c>
      <c r="DQ219" s="10">
        <v>7.1877807726864331</v>
      </c>
      <c r="DR219" s="78">
        <v>207</v>
      </c>
      <c r="DS219" s="72">
        <f t="shared" si="113"/>
        <v>8.3185546568390976</v>
      </c>
      <c r="DT219" s="72">
        <f t="shared" si="114"/>
        <v>4.3729451149844367</v>
      </c>
      <c r="DU219" s="23">
        <f t="shared" si="115"/>
        <v>70</v>
      </c>
      <c r="DV219" s="72">
        <f t="shared" si="116"/>
        <v>0.52266691084784778</v>
      </c>
      <c r="DW219" s="10">
        <v>5.9800664451827243</v>
      </c>
      <c r="DX219" s="10">
        <v>3.3936651583710407</v>
      </c>
      <c r="DY219" s="10">
        <v>5.227552275522755</v>
      </c>
      <c r="DZ219" s="10">
        <v>6.8836045056320403</v>
      </c>
      <c r="EA219" s="10">
        <v>12.452107279693486</v>
      </c>
      <c r="EB219" s="10">
        <v>11.743450767841011</v>
      </c>
      <c r="EC219" s="10">
        <v>8.1168831168831161</v>
      </c>
      <c r="ED219" s="10">
        <v>11.254019292604502</v>
      </c>
      <c r="EE219" s="10">
        <v>10</v>
      </c>
      <c r="EF219" s="10">
        <v>13.801756587202007</v>
      </c>
      <c r="EG219" s="10">
        <v>6.1391541609822644</v>
      </c>
      <c r="EH219" s="10">
        <v>4.7438330170777991</v>
      </c>
      <c r="EI219" s="10">
        <v>9.8478066248880936</v>
      </c>
      <c r="EJ219" s="10">
        <v>10.590015128593041</v>
      </c>
      <c r="EK219" s="10">
        <v>5.1413881748071981</v>
      </c>
      <c r="EL219" s="10">
        <v>14.672686230248306</v>
      </c>
      <c r="EM219" s="10">
        <v>10.817307692307692</v>
      </c>
      <c r="EN219" s="10">
        <v>22.1606648199446</v>
      </c>
      <c r="EO219" s="10">
        <v>11.541632316570487</v>
      </c>
      <c r="EP219" s="10">
        <v>2.9873039581777445</v>
      </c>
      <c r="EQ219" s="10">
        <v>8.9743589743589745</v>
      </c>
      <c r="ER219" s="10">
        <v>3.7119524870081664</v>
      </c>
      <c r="ES219" s="10">
        <v>5.0761421319796955</v>
      </c>
      <c r="ET219" s="10">
        <v>4.056795131845842</v>
      </c>
      <c r="EU219" s="10">
        <v>25.157232704402517</v>
      </c>
      <c r="EV219" s="10">
        <v>3.6463081130355515</v>
      </c>
      <c r="EW219" s="10">
        <v>7.39247311827957</v>
      </c>
      <c r="EX219" s="10">
        <v>4.2674253200568986</v>
      </c>
      <c r="EY219" s="10">
        <v>6.9364161849710984</v>
      </c>
      <c r="EZ219" s="78">
        <v>207</v>
      </c>
      <c r="FA219" s="72">
        <f t="shared" si="117"/>
        <v>8.8522069558092493</v>
      </c>
      <c r="FB219" s="72">
        <f t="shared" si="118"/>
        <v>5.3133110100138587</v>
      </c>
      <c r="FC219" s="23">
        <f t="shared" si="119"/>
        <v>29</v>
      </c>
      <c r="FD219" s="72">
        <f t="shared" si="120"/>
        <v>0.98665708484437653</v>
      </c>
      <c r="FE219" s="50"/>
      <c r="FF219" s="10">
        <v>3.3936651583710407</v>
      </c>
      <c r="FG219" s="10">
        <v>5.5975370836831795</v>
      </c>
      <c r="FH219" s="10">
        <v>12</v>
      </c>
      <c r="FI219" s="10">
        <v>6.7873303167420813</v>
      </c>
      <c r="FJ219" s="10">
        <v>5.2790346907993966</v>
      </c>
      <c r="FK219" s="10">
        <v>8.0395794681508974</v>
      </c>
      <c r="FL219" s="10">
        <v>4.2517006802721085</v>
      </c>
      <c r="FM219" s="11"/>
      <c r="FN219" s="10">
        <v>5.9800664451827243</v>
      </c>
      <c r="FO219" s="10">
        <v>4.1152263374485596</v>
      </c>
      <c r="FP219" s="10">
        <v>3.4217279726261762</v>
      </c>
      <c r="FQ219" s="10">
        <v>3.4924330616996508</v>
      </c>
      <c r="FR219" s="10">
        <v>5.8903488898957859</v>
      </c>
      <c r="FS219" s="10">
        <v>9.6852300242130749</v>
      </c>
      <c r="FT219" s="10">
        <v>7.7989601386481802</v>
      </c>
      <c r="FU219" s="10">
        <v>6.3291139240506329</v>
      </c>
      <c r="FV219" s="10">
        <v>3.5026269702276709</v>
      </c>
      <c r="FW219" s="10">
        <v>18.181818181818183</v>
      </c>
      <c r="FX219" s="10">
        <v>6.0060060060060056</v>
      </c>
      <c r="FY219" s="10">
        <v>5.9101654846335698</v>
      </c>
      <c r="FZ219" s="10">
        <v>2.6631158455392812</v>
      </c>
      <c r="GA219" s="10">
        <v>30.303030303030305</v>
      </c>
      <c r="GB219" s="10">
        <v>9.0415913200723335</v>
      </c>
      <c r="GC219" s="10">
        <v>13.320647002854423</v>
      </c>
      <c r="GD219" s="10">
        <v>36.269430051813465</v>
      </c>
      <c r="GE219" s="10">
        <v>5.4495912806539506</v>
      </c>
      <c r="GF219" s="10">
        <v>13.064133016627078</v>
      </c>
    </row>
    <row r="220" spans="1:188" s="10" customFormat="1" x14ac:dyDescent="0.35">
      <c r="A220" s="57">
        <v>208</v>
      </c>
      <c r="B220" s="10">
        <v>2.4676125848241828</v>
      </c>
      <c r="C220" s="10">
        <v>2.796420581655481</v>
      </c>
      <c r="D220" s="10">
        <v>2.3446658851113718</v>
      </c>
      <c r="E220" s="10">
        <v>7.6586433260393871</v>
      </c>
      <c r="F220" s="10">
        <v>12.269938650306749</v>
      </c>
      <c r="G220" s="10">
        <v>5.8479532163742691</v>
      </c>
      <c r="H220" s="10">
        <v>5</v>
      </c>
      <c r="I220" s="10">
        <v>13.756613756613756</v>
      </c>
      <c r="J220" s="10">
        <v>6.6042927903137043</v>
      </c>
      <c r="K220" s="10">
        <v>4.2630937880633377</v>
      </c>
      <c r="L220" s="10">
        <v>4.7590719809637116</v>
      </c>
      <c r="M220" s="10">
        <v>2.7173913043478262</v>
      </c>
      <c r="N220" s="10">
        <v>6.5050266114725011</v>
      </c>
      <c r="O220" s="10">
        <v>4.9893086243763367</v>
      </c>
      <c r="P220" s="10">
        <v>5.6818181818181817</v>
      </c>
      <c r="Q220" s="10">
        <v>16.605166051660518</v>
      </c>
      <c r="R220" s="10">
        <v>6.6703724291272932</v>
      </c>
      <c r="S220" s="10">
        <v>2.8776978417266186</v>
      </c>
      <c r="T220" s="10">
        <v>3.3500837520938025</v>
      </c>
      <c r="U220" s="10">
        <v>8.5526315789473681</v>
      </c>
      <c r="V220" s="10">
        <v>13.232514177693762</v>
      </c>
      <c r="W220" s="10">
        <v>11.461318051575931</v>
      </c>
      <c r="X220" s="10">
        <v>5.9523809523809526</v>
      </c>
      <c r="Y220" s="10">
        <v>13.698630136986301</v>
      </c>
      <c r="Z220" s="10">
        <v>23.131672597864767</v>
      </c>
      <c r="AA220" s="10">
        <v>6.6909975669099753</v>
      </c>
      <c r="AB220" s="10">
        <v>30.303030303030305</v>
      </c>
      <c r="AC220" s="10">
        <v>13.368983957219251</v>
      </c>
      <c r="AD220" s="10">
        <v>5.4017555705604323</v>
      </c>
      <c r="AE220" s="10">
        <v>4.694835680751174</v>
      </c>
      <c r="AF220" s="10">
        <v>2.9673590504451037</v>
      </c>
      <c r="AG220" s="10">
        <v>1.5048908954100828</v>
      </c>
      <c r="AH220" s="10">
        <v>1.0204081632653061</v>
      </c>
      <c r="AI220" s="10">
        <v>21.390374331550802</v>
      </c>
      <c r="AJ220" s="10">
        <v>6.25</v>
      </c>
      <c r="AK220" s="10">
        <v>0.68634179821551133</v>
      </c>
      <c r="AL220" s="10">
        <v>3.3670033670033672</v>
      </c>
      <c r="AM220" s="10">
        <v>6.4550833781603014</v>
      </c>
      <c r="AN220" s="10">
        <v>4.5045045045045047</v>
      </c>
      <c r="AO220" s="10">
        <v>2.4370430544272947</v>
      </c>
      <c r="AP220" s="10">
        <v>2.1881838074398248</v>
      </c>
      <c r="AQ220" s="10">
        <v>1.7196904557179709</v>
      </c>
      <c r="AR220" s="37">
        <v>3.1000885739592561</v>
      </c>
      <c r="AS220" s="10">
        <v>3.1602708803611739</v>
      </c>
      <c r="AT220" s="10">
        <v>4.0883074407195421</v>
      </c>
      <c r="AU220" s="78">
        <v>208</v>
      </c>
      <c r="AV220" s="72">
        <f t="shared" si="109"/>
        <v>7.0776327029330952</v>
      </c>
      <c r="AW220" s="72">
        <f t="shared" si="110"/>
        <v>6.2471182160729715</v>
      </c>
      <c r="AX220" s="23">
        <f t="shared" si="111"/>
        <v>45</v>
      </c>
      <c r="AY220" s="72">
        <f t="shared" si="112"/>
        <v>0.93126539964109223</v>
      </c>
      <c r="AZ220">
        <v>3.5046728971962615</v>
      </c>
      <c r="BA220" s="10">
        <v>2</v>
      </c>
      <c r="BB220" s="10">
        <v>13.613861386138614</v>
      </c>
      <c r="BC220" s="10">
        <v>12.219959266802444</v>
      </c>
      <c r="BD220" s="10">
        <v>13.333333333333334</v>
      </c>
      <c r="BE220" s="10">
        <v>10.309278350515465</v>
      </c>
      <c r="BF220" s="10">
        <v>5.9701492537313436</v>
      </c>
      <c r="BG220" s="10">
        <v>14.563106796116505</v>
      </c>
      <c r="BH220" s="10">
        <v>10.362694300518134</v>
      </c>
      <c r="BI220" s="10">
        <v>3.4965034965034967</v>
      </c>
      <c r="BJ220" s="10">
        <v>7.6465590484282071</v>
      </c>
      <c r="BK220" s="10">
        <v>6.617647058823529</v>
      </c>
      <c r="BL220" s="10">
        <v>5.0761421319796955</v>
      </c>
      <c r="BM220" s="10">
        <v>5.2513128282070518</v>
      </c>
      <c r="BN220" s="10">
        <v>4.9504950495049505</v>
      </c>
      <c r="BO220" s="10">
        <v>7.1770334928229662</v>
      </c>
      <c r="BP220" s="10">
        <v>4.8543689320388346</v>
      </c>
      <c r="BQ220" s="10">
        <v>1.408450704225352</v>
      </c>
      <c r="BR220" s="10">
        <v>10.021474588403722</v>
      </c>
      <c r="BS220" s="10">
        <v>8.8495575221238933</v>
      </c>
      <c r="BT220" s="10">
        <v>9.2735703245749619</v>
      </c>
      <c r="BU220" s="10">
        <v>7.8125</v>
      </c>
      <c r="BV220" s="10">
        <v>7.1839080459770113</v>
      </c>
      <c r="BW220" s="10">
        <v>8.4269662921348321</v>
      </c>
      <c r="BX220" s="10">
        <v>6.4935064935064934</v>
      </c>
      <c r="BY220" s="10">
        <v>12.113055181695827</v>
      </c>
      <c r="BZ220" s="10">
        <v>12.135922330097088</v>
      </c>
      <c r="CA220" s="10">
        <v>8.3194675540765388</v>
      </c>
      <c r="CB220" s="10">
        <v>8.2644628099173545</v>
      </c>
      <c r="CC220" s="10">
        <v>9.4936708860759502</v>
      </c>
      <c r="CD220" s="10">
        <v>7.8212290502793298</v>
      </c>
      <c r="CE220" s="10">
        <v>9.615384615384615</v>
      </c>
      <c r="CF220" s="10">
        <v>8.3752093802345051</v>
      </c>
      <c r="CG220" s="10">
        <v>16.438356164383563</v>
      </c>
      <c r="CH220" s="10">
        <v>11.417697431018079</v>
      </c>
      <c r="CI220" s="10">
        <v>0</v>
      </c>
      <c r="CJ220" s="10">
        <v>7.0339976553341153</v>
      </c>
      <c r="CK220" s="10">
        <v>5.3003533568904597</v>
      </c>
      <c r="CL220" s="10">
        <v>2.7932960893854748</v>
      </c>
      <c r="CM220" s="10">
        <v>0</v>
      </c>
      <c r="CN220" s="10">
        <v>3.1496062992125986</v>
      </c>
      <c r="CO220" s="10">
        <v>11.926605504587156</v>
      </c>
      <c r="CP220" s="10">
        <v>9.2307692307692299</v>
      </c>
      <c r="CQ220" s="10">
        <v>12.76595744680851</v>
      </c>
      <c r="CR220" s="10">
        <v>11.07011070110701</v>
      </c>
      <c r="CS220" s="10">
        <v>5.2910052910052912</v>
      </c>
      <c r="CT220" s="10">
        <v>14.056224899598394</v>
      </c>
      <c r="CU220" s="10">
        <v>14.925373134328359</v>
      </c>
      <c r="CV220" s="10">
        <v>9.2081031307550649</v>
      </c>
      <c r="CW220" s="10">
        <v>5.8997050147492622</v>
      </c>
      <c r="CX220" s="10">
        <v>4.7619047619047619</v>
      </c>
      <c r="CY220" s="10">
        <v>10.054844606946984</v>
      </c>
      <c r="CZ220" s="10">
        <v>5.1207022677395759</v>
      </c>
      <c r="DA220" s="10">
        <v>7.0113935144609991</v>
      </c>
      <c r="DB220" s="10">
        <v>4.1701417848206841</v>
      </c>
      <c r="DC220" s="10">
        <v>5.9171597633136095</v>
      </c>
      <c r="DD220" s="10">
        <v>5.3516819571865444</v>
      </c>
      <c r="DE220" s="10">
        <v>4.2796005706134093</v>
      </c>
      <c r="DF220" s="10">
        <v>2.8957528957528957</v>
      </c>
      <c r="DG220" s="10">
        <v>2.8694404591104736</v>
      </c>
      <c r="DH220" s="37">
        <v>1.1778563015312131</v>
      </c>
      <c r="DI220" s="10">
        <v>5.5555555555555554</v>
      </c>
      <c r="DJ220" s="10">
        <v>8.4745762711864412</v>
      </c>
      <c r="DK220" s="10">
        <v>8.8932806324110665</v>
      </c>
      <c r="DL220" s="10">
        <v>4.0733197556008145</v>
      </c>
      <c r="DM220" s="10">
        <v>9.6618357487922708</v>
      </c>
      <c r="DN220" s="10">
        <v>6.9625761531766752</v>
      </c>
      <c r="DO220" s="10">
        <v>7.9207920792079207</v>
      </c>
      <c r="DP220" s="10">
        <v>4.8721071863581003</v>
      </c>
      <c r="DQ220" s="10">
        <v>6.3291139240506329</v>
      </c>
      <c r="DR220" s="78">
        <v>208</v>
      </c>
      <c r="DS220" s="72">
        <f t="shared" si="113"/>
        <v>7.4773750134431651</v>
      </c>
      <c r="DT220" s="72">
        <f t="shared" si="114"/>
        <v>3.6944047202137185</v>
      </c>
      <c r="DU220" s="23">
        <f t="shared" si="115"/>
        <v>70</v>
      </c>
      <c r="DV220" s="72">
        <f t="shared" si="116"/>
        <v>0.44156582160594621</v>
      </c>
      <c r="DW220" s="10">
        <v>3.3422459893048129</v>
      </c>
      <c r="DX220" s="10">
        <v>5.6753688989784337</v>
      </c>
      <c r="DY220" s="10">
        <v>4.945904173106646</v>
      </c>
      <c r="DZ220" s="10">
        <v>4.4108380592312537</v>
      </c>
      <c r="EA220" s="10">
        <v>4.8496605237633368</v>
      </c>
      <c r="EB220" s="10">
        <v>5.4844606946983543</v>
      </c>
      <c r="EC220" s="10">
        <v>1.6366612111292962</v>
      </c>
      <c r="ED220" s="10">
        <v>8.9430894308943092</v>
      </c>
      <c r="EE220" s="10">
        <v>15.151515151515152</v>
      </c>
      <c r="EF220" s="10">
        <v>7.6335877862595423</v>
      </c>
      <c r="EG220" s="10">
        <v>2.7453671928620453</v>
      </c>
      <c r="EH220" s="10">
        <v>5.7197330791229746</v>
      </c>
      <c r="EI220" s="10">
        <v>3.6166365280289332</v>
      </c>
      <c r="EJ220" s="10">
        <v>7.6452599388379205</v>
      </c>
      <c r="EK220" s="10">
        <v>6.4599483204134369</v>
      </c>
      <c r="EL220" s="10">
        <v>5.72737686139748</v>
      </c>
      <c r="EM220" s="10">
        <v>15.795868772782503</v>
      </c>
      <c r="EN220" s="10">
        <v>14.164305949008499</v>
      </c>
      <c r="EO220" s="10">
        <v>6.6722268557130944</v>
      </c>
      <c r="EP220" s="10">
        <v>5.2434456928838955</v>
      </c>
      <c r="EQ220" s="10">
        <v>5.1746442432082791</v>
      </c>
      <c r="ER220" s="10">
        <v>7.4515648286140088</v>
      </c>
      <c r="ES220" s="10">
        <v>5.1020408163265305</v>
      </c>
      <c r="ET220" s="10">
        <v>4.0733197556008145</v>
      </c>
      <c r="EU220" s="10">
        <v>29.032258064516128</v>
      </c>
      <c r="EV220" s="10">
        <v>2.7447392497712717</v>
      </c>
      <c r="EW220" s="10">
        <v>8.1245768449559925</v>
      </c>
      <c r="EX220" s="10">
        <v>11.428571428571429</v>
      </c>
      <c r="EY220" s="10">
        <v>12.223515715948778</v>
      </c>
      <c r="EZ220" s="78">
        <v>208</v>
      </c>
      <c r="FA220" s="72">
        <f t="shared" si="117"/>
        <v>7.6282321399119022</v>
      </c>
      <c r="FB220" s="72">
        <f t="shared" si="118"/>
        <v>5.5217691837010445</v>
      </c>
      <c r="FC220" s="23">
        <f t="shared" si="119"/>
        <v>29</v>
      </c>
      <c r="FD220" s="72">
        <f t="shared" si="120"/>
        <v>1.0253667959029891</v>
      </c>
      <c r="FE220" s="50"/>
      <c r="FF220" s="10">
        <v>5.6753688989784337</v>
      </c>
      <c r="FG220" s="10">
        <v>5.9104981705600901</v>
      </c>
      <c r="FH220" s="10">
        <v>10.121457489878543</v>
      </c>
      <c r="FI220" s="10">
        <v>6.83371298405467</v>
      </c>
      <c r="FJ220" s="10">
        <v>4.5489006823351019</v>
      </c>
      <c r="FK220" s="10">
        <v>13.71571072319202</v>
      </c>
      <c r="FL220" s="10">
        <v>1.7079419299743808</v>
      </c>
      <c r="FM220" s="11"/>
      <c r="FN220" s="10">
        <v>3.3422459893048129</v>
      </c>
      <c r="FO220" s="10">
        <v>6.887052341597796</v>
      </c>
      <c r="FP220" s="10">
        <v>0.85836909871244638</v>
      </c>
      <c r="FQ220" s="10">
        <v>5.8411214953271031</v>
      </c>
      <c r="FR220" s="10">
        <v>4.102096627164995</v>
      </c>
      <c r="FS220" s="10">
        <v>9.7799511002444994</v>
      </c>
      <c r="FT220" s="10">
        <v>5.2401746724890828</v>
      </c>
      <c r="FU220" s="10">
        <v>3.9808917197452227</v>
      </c>
      <c r="FV220" s="10">
        <v>7.0298769771528997</v>
      </c>
      <c r="FW220" s="10">
        <v>16.666666666666668</v>
      </c>
      <c r="FX220" s="10">
        <v>8.0563947633434037</v>
      </c>
      <c r="FY220" s="10">
        <v>11.890606420927467</v>
      </c>
      <c r="FZ220" s="10">
        <v>2.6702269692923899</v>
      </c>
      <c r="GA220" s="10">
        <v>37.5</v>
      </c>
      <c r="GB220" s="10">
        <v>25.547445255474454</v>
      </c>
      <c r="GC220" s="10">
        <v>9.6432015429122462</v>
      </c>
      <c r="GD220" s="10">
        <v>21.505376344086024</v>
      </c>
      <c r="GE220" s="10">
        <v>3.2876712328767121</v>
      </c>
      <c r="GF220" s="10">
        <v>3.6101083032490973</v>
      </c>
    </row>
    <row r="221" spans="1:188" s="10" customFormat="1" x14ac:dyDescent="0.35">
      <c r="A221" s="57">
        <v>209</v>
      </c>
      <c r="B221" s="10">
        <v>3.7105751391465676</v>
      </c>
      <c r="C221" s="10">
        <v>2.2434099831744252</v>
      </c>
      <c r="D221" s="10">
        <v>4.7003525264394828</v>
      </c>
      <c r="E221" s="10">
        <v>2.2050716648291071</v>
      </c>
      <c r="F221" s="10">
        <v>10.351966873706004</v>
      </c>
      <c r="G221" s="10">
        <v>5.882352941176471</v>
      </c>
      <c r="H221" s="10">
        <v>1.6750418760469012</v>
      </c>
      <c r="I221" s="10">
        <v>14.484978540772532</v>
      </c>
      <c r="J221" s="10">
        <v>6.094182825484765</v>
      </c>
      <c r="K221" s="10">
        <v>6.1162079510703364</v>
      </c>
      <c r="L221" s="10">
        <v>10.759115361625822</v>
      </c>
      <c r="M221" s="10">
        <v>3.6330608537693005</v>
      </c>
      <c r="N221" s="10">
        <v>7.7380952380952381</v>
      </c>
      <c r="O221" s="10">
        <v>7.8796561604584525</v>
      </c>
      <c r="P221" s="10">
        <v>2.8571428571428572</v>
      </c>
      <c r="Q221" s="10">
        <v>11.257035647279549</v>
      </c>
      <c r="R221" s="10">
        <v>5.0363738108561833</v>
      </c>
      <c r="S221" s="10">
        <v>0.72150072150072153</v>
      </c>
      <c r="T221" s="10">
        <v>6.7226890756302522</v>
      </c>
      <c r="U221" s="10">
        <v>9.9535500995355015</v>
      </c>
      <c r="V221" s="10">
        <v>8.6206896551724146</v>
      </c>
      <c r="W221" s="10">
        <v>8.695652173913043</v>
      </c>
      <c r="X221" s="10">
        <v>6.6533599467731204</v>
      </c>
      <c r="Y221" s="10">
        <v>10.030864197530864</v>
      </c>
      <c r="Z221" s="10">
        <v>25.500910746812387</v>
      </c>
      <c r="AA221" s="10">
        <v>4.8989589712186161</v>
      </c>
      <c r="AB221" s="10">
        <v>37.5</v>
      </c>
      <c r="AC221" s="10">
        <v>6.7750677506775068</v>
      </c>
      <c r="AD221" s="10">
        <v>8.146639511201629</v>
      </c>
      <c r="AE221" s="10">
        <v>9.433962264150944</v>
      </c>
      <c r="AF221" s="10">
        <v>0</v>
      </c>
      <c r="AG221" s="10">
        <v>3.7678975131876413</v>
      </c>
      <c r="AH221" s="10">
        <v>4.085801838610827</v>
      </c>
      <c r="AI221" s="10">
        <v>21.857923497267759</v>
      </c>
      <c r="AJ221" s="10">
        <v>8.9098532494758906</v>
      </c>
      <c r="AK221" s="10">
        <v>3.4340659340659339</v>
      </c>
      <c r="AL221" s="10">
        <v>5.6306306306306304</v>
      </c>
      <c r="AM221" s="10">
        <v>7.5798592311857069</v>
      </c>
      <c r="AN221" s="10">
        <v>3.0165912518853695</v>
      </c>
      <c r="AO221" s="10">
        <v>2.44299674267101</v>
      </c>
      <c r="AP221" s="10">
        <v>3.8377192982456139</v>
      </c>
      <c r="AQ221" s="10">
        <v>1.7226528854435832</v>
      </c>
      <c r="AR221" s="37">
        <v>3.9982230119946687</v>
      </c>
      <c r="AS221" s="10">
        <v>3.1702898550724639</v>
      </c>
      <c r="AT221" s="10">
        <v>3.284072249589491</v>
      </c>
      <c r="AU221" s="78">
        <v>209</v>
      </c>
      <c r="AV221" s="72">
        <f t="shared" si="109"/>
        <v>7.2670453901003889</v>
      </c>
      <c r="AW221" s="72">
        <f t="shared" si="110"/>
        <v>6.7241373128108828</v>
      </c>
      <c r="AX221" s="23">
        <f t="shared" si="111"/>
        <v>45</v>
      </c>
      <c r="AY221" s="72">
        <f t="shared" si="112"/>
        <v>1.0023752080991934</v>
      </c>
      <c r="AZ221">
        <v>3.5169988276670576</v>
      </c>
      <c r="BA221" s="10">
        <v>6.0120240480961922</v>
      </c>
      <c r="BB221" s="10">
        <v>16.311166875784192</v>
      </c>
      <c r="BC221" s="10">
        <v>8.2474226804123703</v>
      </c>
      <c r="BD221" s="10">
        <v>10.810810810810811</v>
      </c>
      <c r="BE221" s="10">
        <v>8.3333333333333339</v>
      </c>
      <c r="BF221" s="10">
        <v>4.5045045045045047</v>
      </c>
      <c r="BG221" s="10">
        <v>24.630541871921181</v>
      </c>
      <c r="BH221" s="10">
        <v>7.8534031413612562</v>
      </c>
      <c r="BI221" s="10">
        <v>7.0175438596491224</v>
      </c>
      <c r="BJ221" s="10">
        <v>4.2808219178082192</v>
      </c>
      <c r="BK221" s="10">
        <v>5.1813471502590671</v>
      </c>
      <c r="BL221" s="10">
        <v>4.0816326530612246</v>
      </c>
      <c r="BM221" s="10">
        <v>7.5414781297134237</v>
      </c>
      <c r="BN221" s="10">
        <v>7.4626865671641793</v>
      </c>
      <c r="BO221" s="10">
        <v>7.2289156626506026</v>
      </c>
      <c r="BP221" s="10">
        <v>2.4390243902439024</v>
      </c>
      <c r="BQ221" s="10">
        <v>1.4104372355430184</v>
      </c>
      <c r="BR221" s="10">
        <v>5.0614605929139556</v>
      </c>
      <c r="BS221" s="10">
        <v>7.4404761904761907</v>
      </c>
      <c r="BT221" s="10">
        <v>4.6801872074882995</v>
      </c>
      <c r="BU221" s="10">
        <v>17.716535433070867</v>
      </c>
      <c r="BV221" s="10">
        <v>14.471780028943559</v>
      </c>
      <c r="BW221" s="10">
        <v>6.6100094428706324</v>
      </c>
      <c r="BX221" s="10">
        <v>5.2287581699346406</v>
      </c>
      <c r="BY221" s="10">
        <v>4.0871934604904636</v>
      </c>
      <c r="BZ221" s="10">
        <v>22.113022113022112</v>
      </c>
      <c r="CA221" s="10">
        <v>10.067114093959731</v>
      </c>
      <c r="CB221" s="10">
        <v>11.111111111111111</v>
      </c>
      <c r="CC221" s="10">
        <v>6.3897763578274764</v>
      </c>
      <c r="CD221" s="10">
        <v>5.6306306306306304</v>
      </c>
      <c r="CE221" s="10">
        <v>10.679611650485437</v>
      </c>
      <c r="CF221" s="10">
        <v>5.0675675675675675</v>
      </c>
      <c r="CG221" s="10">
        <v>19.498607242339833</v>
      </c>
      <c r="CH221" s="10">
        <v>4.8123195380173245</v>
      </c>
      <c r="CI221" s="10">
        <v>8.064516129032258</v>
      </c>
      <c r="CJ221" s="10">
        <v>5.9031877213695392</v>
      </c>
      <c r="CK221" s="10">
        <v>5.3285968028419184</v>
      </c>
      <c r="CL221" s="10">
        <v>12.605042016806722</v>
      </c>
      <c r="CM221" s="10">
        <v>5.4545454545454541</v>
      </c>
      <c r="CN221" s="10">
        <v>7.8988941548183256</v>
      </c>
      <c r="CO221" s="10">
        <v>7.4280408542246983</v>
      </c>
      <c r="CP221" s="10">
        <v>23.29192546583851</v>
      </c>
      <c r="CQ221" s="10">
        <v>14.008620689655173</v>
      </c>
      <c r="CR221" s="10">
        <v>9.9502487562189046</v>
      </c>
      <c r="CS221" s="10">
        <v>14.627659574468085</v>
      </c>
      <c r="CT221" s="10">
        <v>18.329938900203665</v>
      </c>
      <c r="CU221" s="10">
        <v>12.987012987012987</v>
      </c>
      <c r="CV221" s="10">
        <v>5.5762081784386615</v>
      </c>
      <c r="CW221" s="10">
        <v>14.836795252225519</v>
      </c>
      <c r="CX221" s="10">
        <v>0</v>
      </c>
      <c r="CY221" s="10">
        <v>9.2336103416435833</v>
      </c>
      <c r="CZ221" s="10">
        <v>5.882352941176471</v>
      </c>
      <c r="DA221" s="10">
        <v>5.2956751985878201</v>
      </c>
      <c r="DB221" s="10">
        <v>7.5376884422110555</v>
      </c>
      <c r="DC221" s="10">
        <v>1.9841269841269842</v>
      </c>
      <c r="DD221" s="10">
        <v>7.6863950807071486</v>
      </c>
      <c r="DE221" s="10">
        <v>5.7306590257879657</v>
      </c>
      <c r="DF221" s="10">
        <v>5.8083252662149079</v>
      </c>
      <c r="DG221" s="10">
        <v>7.1942446043165464</v>
      </c>
      <c r="DH221" s="37">
        <v>0</v>
      </c>
      <c r="DI221" s="10">
        <v>16.759776536312849</v>
      </c>
      <c r="DJ221" s="10">
        <v>4.2735042735042734</v>
      </c>
      <c r="DK221" s="10">
        <v>5.9820538384845463</v>
      </c>
      <c r="DL221" s="10">
        <v>2.0449897750511248</v>
      </c>
      <c r="DM221" s="10">
        <v>8.1300813008130088</v>
      </c>
      <c r="DN221" s="10">
        <v>18.404907975460123</v>
      </c>
      <c r="DO221" s="10">
        <v>3.992015968063872</v>
      </c>
      <c r="DP221" s="10">
        <v>3.6719706242350063</v>
      </c>
      <c r="DQ221" s="10">
        <v>4.5413260672116262</v>
      </c>
      <c r="DR221" s="78">
        <v>209</v>
      </c>
      <c r="DS221" s="72">
        <f t="shared" si="113"/>
        <v>8.3996455953248983</v>
      </c>
      <c r="DT221" s="72">
        <f t="shared" si="114"/>
        <v>5.4747077581549233</v>
      </c>
      <c r="DU221" s="23">
        <f t="shared" si="115"/>
        <v>70</v>
      </c>
      <c r="DV221" s="72">
        <f t="shared" si="116"/>
        <v>0.65435273402917249</v>
      </c>
      <c r="DW221" s="10">
        <v>3.3534540576794098</v>
      </c>
      <c r="DX221" s="10">
        <v>3.4246575342465753</v>
      </c>
      <c r="DY221" s="10">
        <v>5.5917986952469709</v>
      </c>
      <c r="DZ221" s="10">
        <v>5.0632911392405067</v>
      </c>
      <c r="EA221" s="10">
        <v>11.695906432748538</v>
      </c>
      <c r="EB221" s="10">
        <v>4.5955882352941178</v>
      </c>
      <c r="EC221" s="10">
        <v>3.278688524590164</v>
      </c>
      <c r="ED221" s="10">
        <v>10.664479081214109</v>
      </c>
      <c r="EE221" s="10">
        <v>17.948717948717949</v>
      </c>
      <c r="EF221" s="10">
        <v>15.384615384615385</v>
      </c>
      <c r="EG221" s="10">
        <v>6.8823124569855469</v>
      </c>
      <c r="EH221" s="10">
        <v>6.7114093959731544</v>
      </c>
      <c r="EI221" s="10">
        <v>13.611615245009075</v>
      </c>
      <c r="EJ221" s="10">
        <v>9.2449922958397543</v>
      </c>
      <c r="EK221" s="10">
        <v>6.5019505851755524</v>
      </c>
      <c r="EL221" s="10">
        <v>9.2165898617511512</v>
      </c>
      <c r="EM221" s="10">
        <v>12.345679012345679</v>
      </c>
      <c r="EN221" s="10">
        <v>11.494252873563218</v>
      </c>
      <c r="EO221" s="10">
        <v>8.3963056255247697</v>
      </c>
      <c r="EP221" s="10">
        <v>4.5180722891566267</v>
      </c>
      <c r="EQ221" s="10">
        <v>3.9011703511053315</v>
      </c>
      <c r="ER221" s="10">
        <v>8.2582582582582589</v>
      </c>
      <c r="ES221" s="10">
        <v>6.1538461538461542</v>
      </c>
      <c r="ET221" s="10">
        <v>7.1574642126789367</v>
      </c>
      <c r="EU221" s="10">
        <v>29.900332225913623</v>
      </c>
      <c r="EV221" s="10">
        <v>5.5045871559633026</v>
      </c>
      <c r="EW221" s="10">
        <v>7.5085324232081909</v>
      </c>
      <c r="EX221" s="10">
        <v>10.115606936416185</v>
      </c>
      <c r="EY221" s="10">
        <v>10.017678255745434</v>
      </c>
      <c r="EZ221" s="78">
        <v>209</v>
      </c>
      <c r="FA221" s="72">
        <f t="shared" si="117"/>
        <v>8.911788022346677</v>
      </c>
      <c r="FB221" s="72">
        <f t="shared" si="118"/>
        <v>5.4761267760893713</v>
      </c>
      <c r="FC221" s="23">
        <f t="shared" si="119"/>
        <v>29</v>
      </c>
      <c r="FD221" s="72">
        <f t="shared" si="120"/>
        <v>1.0168912135863246</v>
      </c>
      <c r="FE221" s="50"/>
      <c r="FF221" s="10">
        <v>3.4246575342465753</v>
      </c>
      <c r="FG221" s="10">
        <v>5.0962627406568517</v>
      </c>
      <c r="FH221" s="10">
        <v>12.269938650306749</v>
      </c>
      <c r="FI221" s="10">
        <v>16.055045871559631</v>
      </c>
      <c r="FJ221" s="10">
        <v>2.2848438690022848</v>
      </c>
      <c r="FK221" s="10">
        <v>6.3211125158027812</v>
      </c>
      <c r="FL221" s="10">
        <v>2.5662959794696323</v>
      </c>
      <c r="FM221" s="11"/>
      <c r="FN221" s="10">
        <v>3.3534540576794098</v>
      </c>
      <c r="FO221" s="10">
        <v>6.9348127600554781</v>
      </c>
      <c r="FP221" s="10">
        <v>2.5773195876288661</v>
      </c>
      <c r="FQ221" s="10">
        <v>4.1128084606345476</v>
      </c>
      <c r="FR221" s="10">
        <v>3.6613272311212817</v>
      </c>
      <c r="FS221" s="10">
        <v>17.283950617283949</v>
      </c>
      <c r="FT221" s="10">
        <v>3.5118525021949076</v>
      </c>
      <c r="FU221" s="10">
        <v>7.9936051159072745</v>
      </c>
      <c r="FV221" s="10">
        <v>5.3097345132743365</v>
      </c>
      <c r="FW221" s="10">
        <v>5.6497175141242941</v>
      </c>
      <c r="FX221" s="10">
        <v>9.1370558375634516</v>
      </c>
      <c r="FY221" s="10">
        <v>16.847172081829122</v>
      </c>
      <c r="FZ221" s="10">
        <v>4.6854082998661308</v>
      </c>
      <c r="GA221" s="10">
        <v>12.987012987012987</v>
      </c>
      <c r="GB221" s="10">
        <v>11.235955056179776</v>
      </c>
      <c r="GC221" s="10">
        <v>11.684518013631937</v>
      </c>
      <c r="GD221" s="10">
        <v>21.978021978021978</v>
      </c>
      <c r="GE221" s="10">
        <v>7.6965365585486527</v>
      </c>
      <c r="GF221" s="10">
        <v>3.6231884057971016</v>
      </c>
    </row>
    <row r="222" spans="1:188" s="10" customFormat="1" x14ac:dyDescent="0.35">
      <c r="A222" s="57">
        <v>210</v>
      </c>
      <c r="B222" s="10">
        <v>3.1036623215394163</v>
      </c>
      <c r="C222" s="10">
        <v>1.6863406408094435</v>
      </c>
      <c r="D222" s="10">
        <v>2.3612750885478158</v>
      </c>
      <c r="E222" s="10">
        <v>2.2099447513812156</v>
      </c>
      <c r="F222" s="10">
        <v>12.552301255230125</v>
      </c>
      <c r="G222" s="10">
        <v>2.9585798816568047</v>
      </c>
      <c r="H222" s="10">
        <v>4.1946308724832218</v>
      </c>
      <c r="I222" s="10">
        <v>17.964071856287426</v>
      </c>
      <c r="J222" s="10">
        <v>5.574136008918618</v>
      </c>
      <c r="K222" s="10">
        <v>7.384615384615385</v>
      </c>
      <c r="L222" s="10">
        <v>7.8549848942598191</v>
      </c>
      <c r="M222" s="10">
        <v>2.7347310847766635</v>
      </c>
      <c r="N222" s="10">
        <v>4.199160167966407</v>
      </c>
      <c r="O222" s="10">
        <v>8.6642599277978345</v>
      </c>
      <c r="P222" s="10">
        <v>4.7755491881566376</v>
      </c>
      <c r="Q222" s="10">
        <v>24.667931688804554</v>
      </c>
      <c r="R222" s="10">
        <v>6.1867266591676042</v>
      </c>
      <c r="S222" s="10">
        <v>1.4440433212996391</v>
      </c>
      <c r="T222" s="10">
        <v>3.3840947546531304</v>
      </c>
      <c r="U222" s="10">
        <v>11.394101876675602</v>
      </c>
      <c r="V222" s="10">
        <v>7.7294685990338161</v>
      </c>
      <c r="W222" s="10">
        <v>13.157894736842104</v>
      </c>
      <c r="X222" s="10">
        <v>7.3677160080375081</v>
      </c>
      <c r="Y222" s="10">
        <v>7.0148090413094311</v>
      </c>
      <c r="Z222" s="10">
        <v>9.3457943925233646</v>
      </c>
      <c r="AA222" s="10">
        <v>6.1538461538461542</v>
      </c>
      <c r="AB222" s="10">
        <v>12.987012987012987</v>
      </c>
      <c r="AC222" s="10">
        <v>7.5034106412005457</v>
      </c>
      <c r="AD222" s="10">
        <v>5.4757015742642023</v>
      </c>
      <c r="AE222" s="10">
        <v>11.111111111111111</v>
      </c>
      <c r="AF222" s="10">
        <v>2.9761904761904763</v>
      </c>
      <c r="AG222" s="10">
        <v>4.5385779122541603</v>
      </c>
      <c r="AH222" s="10">
        <v>3.0769230769230771</v>
      </c>
      <c r="AI222" s="10">
        <v>22.346368715083798</v>
      </c>
      <c r="AJ222" s="10">
        <v>9.5187731359069279</v>
      </c>
      <c r="AK222" s="10">
        <v>2.067539627842867</v>
      </c>
      <c r="AL222" s="10">
        <v>7.9275198187995466</v>
      </c>
      <c r="AM222" s="10">
        <v>8.1833060556464812</v>
      </c>
      <c r="AN222" s="10">
        <v>4.5385779122541603</v>
      </c>
      <c r="AO222" s="10">
        <v>0.81632653061224492</v>
      </c>
      <c r="AP222" s="10">
        <v>2.2014309301045678</v>
      </c>
      <c r="AQ222" s="10">
        <v>4.3140638481449525</v>
      </c>
      <c r="AR222" s="37">
        <v>3.568242640499554</v>
      </c>
      <c r="AS222" s="10">
        <v>3.1803725579282145</v>
      </c>
      <c r="AT222" s="10">
        <v>3.2948929159802307</v>
      </c>
      <c r="AU222" s="78">
        <v>210</v>
      </c>
      <c r="AV222" s="72">
        <f t="shared" si="109"/>
        <v>6.7931336227639951</v>
      </c>
      <c r="AW222" s="72">
        <f t="shared" si="110"/>
        <v>5.2109498853260448</v>
      </c>
      <c r="AX222" s="23">
        <f t="shared" si="111"/>
        <v>45</v>
      </c>
      <c r="AY222" s="72">
        <f t="shared" si="112"/>
        <v>0.77680254472891797</v>
      </c>
      <c r="AZ222">
        <v>3.5294117647058827</v>
      </c>
      <c r="BA222" s="10">
        <v>6.0483870967741939</v>
      </c>
      <c r="BB222" s="10">
        <v>11.479591836734693</v>
      </c>
      <c r="BC222" s="10">
        <v>20.79002079002079</v>
      </c>
      <c r="BD222" s="10">
        <v>8.1967213114754092</v>
      </c>
      <c r="BE222" s="10">
        <v>8.4033613445378155</v>
      </c>
      <c r="BF222" s="10">
        <v>9.0497737556561084</v>
      </c>
      <c r="BG222" s="10">
        <v>10.1010101010101</v>
      </c>
      <c r="BH222" s="10">
        <v>10.554089709762533</v>
      </c>
      <c r="BI222" s="10">
        <v>7.0671378091872787</v>
      </c>
      <c r="BJ222" s="10">
        <v>7.7386070507308684</v>
      </c>
      <c r="BK222" s="10">
        <v>8.1845238095238102</v>
      </c>
      <c r="BL222" s="10">
        <v>9.221311475409836</v>
      </c>
      <c r="BM222" s="10">
        <v>6.8389057750759878</v>
      </c>
      <c r="BN222" s="10">
        <v>5.0125313283208017</v>
      </c>
      <c r="BO222" s="10">
        <v>7.2815533980582527</v>
      </c>
      <c r="BP222" s="10">
        <v>0</v>
      </c>
      <c r="BQ222" s="10">
        <v>11.299435028248588</v>
      </c>
      <c r="BR222" s="10">
        <v>10.174418604651162</v>
      </c>
      <c r="BS222" s="10">
        <v>8.995502248875562</v>
      </c>
      <c r="BT222" s="10">
        <v>9.4043887147335425</v>
      </c>
      <c r="BU222" s="10">
        <v>18.036072144288578</v>
      </c>
      <c r="BV222" s="10">
        <v>10.279001468428781</v>
      </c>
      <c r="BW222" s="10">
        <v>2.8517110266159698</v>
      </c>
      <c r="BX222" s="10">
        <v>3.9421813403416559</v>
      </c>
      <c r="BY222" s="10">
        <v>5.4719562243502056</v>
      </c>
      <c r="BZ222" s="10">
        <v>5.025125628140704</v>
      </c>
      <c r="CA222" s="10">
        <v>13.559322033898304</v>
      </c>
      <c r="CB222" s="10">
        <v>5.617977528089888</v>
      </c>
      <c r="CC222" s="10">
        <v>6.430868167202572</v>
      </c>
      <c r="CD222" s="10">
        <v>12.457531143827859</v>
      </c>
      <c r="CE222" s="10">
        <v>18.645731108930324</v>
      </c>
      <c r="CF222" s="10">
        <v>5.9422750424448214</v>
      </c>
      <c r="CG222" s="10">
        <v>19.886363636363637</v>
      </c>
      <c r="CH222" s="10">
        <v>5.8027079303675047</v>
      </c>
      <c r="CI222" s="10">
        <v>0</v>
      </c>
      <c r="CJ222" s="10">
        <v>9.5011876484560567</v>
      </c>
      <c r="CK222" s="10">
        <v>7.1428571428571432</v>
      </c>
      <c r="CL222" s="10">
        <v>8.5106382978723403</v>
      </c>
      <c r="CM222" s="10">
        <v>5.4844606946983543</v>
      </c>
      <c r="CN222" s="10">
        <v>4.7770700636942678</v>
      </c>
      <c r="CO222" s="10">
        <v>7.4836295603367633</v>
      </c>
      <c r="CP222" s="10">
        <v>12.718600953895072</v>
      </c>
      <c r="CQ222" s="10">
        <v>8.7431693989071047</v>
      </c>
      <c r="CR222" s="10">
        <v>11.306532663316583</v>
      </c>
      <c r="CS222" s="10">
        <v>6.7476383265856947</v>
      </c>
      <c r="CT222" s="10">
        <v>16.597510373443985</v>
      </c>
      <c r="CU222" s="10">
        <v>26.315789473684209</v>
      </c>
      <c r="CV222" s="10">
        <v>11.214953271028037</v>
      </c>
      <c r="CW222" s="10">
        <v>6.024096385542169</v>
      </c>
      <c r="CX222" s="10">
        <v>9.5693779904306222</v>
      </c>
      <c r="CY222" s="10">
        <v>12.115563839701771</v>
      </c>
      <c r="CZ222" s="10">
        <v>8.1360946745562135</v>
      </c>
      <c r="DA222" s="10">
        <v>4.4365572315882877</v>
      </c>
      <c r="DB222" s="10">
        <v>1.6877637130801688</v>
      </c>
      <c r="DC222" s="10">
        <v>1.9880715705765408</v>
      </c>
      <c r="DD222" s="10">
        <v>4.6475600309837333</v>
      </c>
      <c r="DE222" s="10">
        <v>2.8818443804034581</v>
      </c>
      <c r="DF222" s="10">
        <v>3.8948393378773125</v>
      </c>
      <c r="DG222" s="10">
        <v>5.7971014492753623</v>
      </c>
      <c r="DH222" s="37">
        <v>2.3584905660377355</v>
      </c>
      <c r="DI222" s="10">
        <v>22.727272727272727</v>
      </c>
      <c r="DJ222" s="10">
        <v>8.5836909871244629</v>
      </c>
      <c r="DK222" s="10">
        <v>7.0210631895687063</v>
      </c>
      <c r="DL222" s="10">
        <v>6.1475409836065573</v>
      </c>
      <c r="DM222" s="10">
        <v>13.114754098360656</v>
      </c>
      <c r="DN222" s="10">
        <v>7.1428571428571432</v>
      </c>
      <c r="DO222" s="10">
        <v>7.0140280561122248</v>
      </c>
      <c r="DP222" s="10">
        <v>4.9140049140049138</v>
      </c>
      <c r="DQ222" s="10">
        <v>5.4794520547945202</v>
      </c>
      <c r="DR222" s="78">
        <v>210</v>
      </c>
      <c r="DS222" s="72">
        <f t="shared" si="113"/>
        <v>8.5077938652759233</v>
      </c>
      <c r="DT222" s="72">
        <f t="shared" si="114"/>
        <v>5.0845645937972623</v>
      </c>
      <c r="DU222" s="23">
        <f t="shared" si="115"/>
        <v>70</v>
      </c>
      <c r="DV222" s="72">
        <f t="shared" si="116"/>
        <v>0.60772170685151983</v>
      </c>
      <c r="DW222" s="10">
        <v>4.7106325706594889</v>
      </c>
      <c r="DX222" s="10">
        <v>1.1454753722794959</v>
      </c>
      <c r="DY222" s="10">
        <v>6.8728522336769755</v>
      </c>
      <c r="DZ222" s="10">
        <v>6.9974554707379131</v>
      </c>
      <c r="EA222" s="10">
        <v>8.8757396449704142</v>
      </c>
      <c r="EB222" s="10">
        <v>10.156971375807942</v>
      </c>
      <c r="EC222" s="10">
        <v>4.1118421052631575</v>
      </c>
      <c r="ED222" s="10">
        <v>6.6334991708126037</v>
      </c>
      <c r="EE222" s="10">
        <v>13.054830287206267</v>
      </c>
      <c r="EF222" s="10">
        <v>13.020833333333334</v>
      </c>
      <c r="EG222" s="10">
        <v>3.4650034650034649</v>
      </c>
      <c r="EH222" s="10">
        <v>4.8262548262548259</v>
      </c>
      <c r="EI222" s="10">
        <v>10.119595216191353</v>
      </c>
      <c r="EJ222" s="10">
        <v>3.1104199066874028</v>
      </c>
      <c r="EK222" s="10">
        <v>13.089005235602095</v>
      </c>
      <c r="EL222" s="10">
        <v>12.790697674418604</v>
      </c>
      <c r="EM222" s="10">
        <v>7.5</v>
      </c>
      <c r="EN222" s="10">
        <v>11.627906976744185</v>
      </c>
      <c r="EO222" s="10">
        <v>12.701100762066046</v>
      </c>
      <c r="EP222" s="10">
        <v>5.2950075642965206</v>
      </c>
      <c r="EQ222" s="10">
        <v>5.2219321148825069</v>
      </c>
      <c r="ER222" s="10">
        <v>6.8130204390613169</v>
      </c>
      <c r="ES222" s="10">
        <v>6.1919504643962853</v>
      </c>
      <c r="ET222" s="10">
        <v>3.0895983522142121</v>
      </c>
      <c r="EU222" s="10">
        <v>37.671232876712331</v>
      </c>
      <c r="EV222" s="10">
        <v>5.5350553505535052</v>
      </c>
      <c r="EW222" s="10">
        <v>8.2530949105914715</v>
      </c>
      <c r="EX222" s="10">
        <v>14.598540145985401</v>
      </c>
      <c r="EY222" s="10">
        <v>11.30952380952381</v>
      </c>
      <c r="EZ222" s="78">
        <v>210</v>
      </c>
      <c r="FA222" s="72">
        <f t="shared" si="117"/>
        <v>8.923761091583895</v>
      </c>
      <c r="FB222" s="72">
        <f t="shared" si="118"/>
        <v>6.6459941420768418</v>
      </c>
      <c r="FC222" s="23">
        <f t="shared" si="119"/>
        <v>29</v>
      </c>
      <c r="FD222" s="72">
        <f t="shared" si="120"/>
        <v>1.2341301297356648</v>
      </c>
      <c r="FE222" s="50"/>
      <c r="FF222" s="10">
        <v>1.1454753722794959</v>
      </c>
      <c r="FG222" s="10">
        <v>3.414911781445646</v>
      </c>
      <c r="FH222" s="10">
        <v>10.351966873706004</v>
      </c>
      <c r="FI222" s="10">
        <v>8.1585081585081589</v>
      </c>
      <c r="FJ222" s="10">
        <v>2.2900763358778624</v>
      </c>
      <c r="FK222" s="10">
        <v>8.9058524173027998</v>
      </c>
      <c r="FL222" s="10">
        <v>2.5728987993138936</v>
      </c>
      <c r="FM222" s="11"/>
      <c r="FN222" s="10">
        <v>4.7106325706594889</v>
      </c>
      <c r="FO222" s="10">
        <v>20.949720670391063</v>
      </c>
      <c r="FP222" s="10">
        <v>4.3066322136089576</v>
      </c>
      <c r="FQ222" s="10">
        <v>4.1297935103244834</v>
      </c>
      <c r="FR222" s="10">
        <v>8.2682590721175924</v>
      </c>
      <c r="FS222" s="10">
        <v>7.5376884422110555</v>
      </c>
      <c r="FT222" s="10">
        <v>5.286343612334802</v>
      </c>
      <c r="FU222" s="10">
        <v>3.2232070910556003</v>
      </c>
      <c r="FV222" s="10">
        <v>10.676156583629894</v>
      </c>
      <c r="FW222" s="10">
        <v>22.727272727272727</v>
      </c>
      <c r="FX222" s="10">
        <v>9.221311475409836</v>
      </c>
      <c r="FY222" s="10">
        <v>11.015911872705018</v>
      </c>
      <c r="FZ222" s="10">
        <v>2.0174848688634834</v>
      </c>
      <c r="GA222" s="10">
        <v>32.89473684210526</v>
      </c>
      <c r="GB222" s="10">
        <v>22.727272727272727</v>
      </c>
      <c r="GC222" s="10">
        <v>8.8669950738916263</v>
      </c>
      <c r="GD222" s="10">
        <v>22.471910112359549</v>
      </c>
      <c r="GE222" s="10">
        <v>7.2022160664819941</v>
      </c>
      <c r="GF222" s="10">
        <v>10.909090909090908</v>
      </c>
    </row>
    <row r="223" spans="1:188" s="10" customFormat="1" x14ac:dyDescent="0.35">
      <c r="A223" s="57">
        <v>211</v>
      </c>
      <c r="B223" s="10">
        <v>3.7359900373599002</v>
      </c>
      <c r="C223" s="10">
        <v>1.6891891891891893</v>
      </c>
      <c r="D223" s="10">
        <v>2.3668639053254439</v>
      </c>
      <c r="E223" s="10">
        <v>4.4296788482834994</v>
      </c>
      <c r="F223" s="10">
        <v>8.4745762711864412</v>
      </c>
      <c r="G223" s="10">
        <v>4.4510385756676554</v>
      </c>
      <c r="H223" s="10">
        <v>0.84245998315080028</v>
      </c>
      <c r="I223" s="10">
        <v>12.195121951219512</v>
      </c>
      <c r="J223" s="10">
        <v>6.7264573991031389</v>
      </c>
      <c r="K223" s="10">
        <v>1.8598884066955983</v>
      </c>
      <c r="L223" s="10">
        <v>7.3081607795371495</v>
      </c>
      <c r="M223" s="10">
        <v>7.3126142595978063</v>
      </c>
      <c r="N223" s="10">
        <v>10.843373493975903</v>
      </c>
      <c r="O223" s="10">
        <v>6.5549890750182085</v>
      </c>
      <c r="P223" s="10">
        <v>3.8387715930902111</v>
      </c>
      <c r="Q223" s="10">
        <v>13.618677042801556</v>
      </c>
      <c r="R223" s="10">
        <v>6.7911714770797964</v>
      </c>
      <c r="S223" s="10">
        <v>4.3383947939262475</v>
      </c>
      <c r="T223" s="10">
        <v>1.6977928692699491</v>
      </c>
      <c r="U223" s="10">
        <v>6.101694915254237</v>
      </c>
      <c r="V223" s="10">
        <v>13.14508276533593</v>
      </c>
      <c r="W223" s="10">
        <v>16.296296296296298</v>
      </c>
      <c r="X223" s="10">
        <v>6.7476383265856947</v>
      </c>
      <c r="Y223" s="10">
        <v>13.343799058084773</v>
      </c>
      <c r="Z223" s="10">
        <v>20.754716981132077</v>
      </c>
      <c r="AA223" s="10">
        <v>3.0959752321981426</v>
      </c>
      <c r="AB223" s="10">
        <v>32.89473684210526</v>
      </c>
      <c r="AC223" s="10">
        <v>7.5601374570446733</v>
      </c>
      <c r="AD223" s="10">
        <v>5.5058499655884381</v>
      </c>
      <c r="AE223" s="10">
        <v>4.815409309791332</v>
      </c>
      <c r="AF223" s="10">
        <v>0</v>
      </c>
      <c r="AG223" s="10">
        <v>4.5592705167173255</v>
      </c>
      <c r="AH223" s="10">
        <v>2.0576131687242798</v>
      </c>
      <c r="AI223" s="10">
        <v>22.857142857142858</v>
      </c>
      <c r="AJ223" s="10">
        <v>3.7373198077949814</v>
      </c>
      <c r="AK223" s="10">
        <v>4.1436464088397793</v>
      </c>
      <c r="AL223" s="10">
        <v>4.5662100456621006</v>
      </c>
      <c r="AM223" s="10">
        <v>5.5005500550055002</v>
      </c>
      <c r="AN223" s="10">
        <v>0.75987841945288759</v>
      </c>
      <c r="AO223" s="10">
        <v>4.0849673202614376</v>
      </c>
      <c r="AP223" s="10">
        <v>3.3094318808604521</v>
      </c>
      <c r="AQ223" s="10">
        <v>3.4662045060658575</v>
      </c>
      <c r="AR223" s="37">
        <v>2.6857654431512983</v>
      </c>
      <c r="AS223" s="10">
        <v>4.102096627164995</v>
      </c>
      <c r="AT223" s="10">
        <v>3.3057851239669422</v>
      </c>
      <c r="AU223" s="78">
        <v>211</v>
      </c>
      <c r="AV223" s="72">
        <f t="shared" si="109"/>
        <v>6.8549428729267916</v>
      </c>
      <c r="AW223" s="72">
        <f t="shared" si="110"/>
        <v>6.377976807296057</v>
      </c>
      <c r="AX223" s="23">
        <f t="shared" si="111"/>
        <v>45</v>
      </c>
      <c r="AY223" s="72">
        <f t="shared" si="112"/>
        <v>0.95077264666873729</v>
      </c>
      <c r="AZ223">
        <v>7.0838252656434477</v>
      </c>
      <c r="BA223" s="10">
        <v>2.028397565922921</v>
      </c>
      <c r="BB223" s="10">
        <v>9.0322580645161299</v>
      </c>
      <c r="BC223" s="10">
        <v>12.738853503184714</v>
      </c>
      <c r="BD223" s="10">
        <v>8.2644628099173545</v>
      </c>
      <c r="BE223" s="10">
        <v>5.2966101694915251</v>
      </c>
      <c r="BF223" s="10">
        <v>5.3272450532724509</v>
      </c>
      <c r="BG223" s="10">
        <v>15.306122448979592</v>
      </c>
      <c r="BH223" s="10">
        <v>6.666666666666667</v>
      </c>
      <c r="BI223" s="10">
        <v>14.234875444839858</v>
      </c>
      <c r="BJ223" s="10">
        <v>6.9324090121317159</v>
      </c>
      <c r="BK223" s="10">
        <v>8.2520630157539383</v>
      </c>
      <c r="BL223" s="10">
        <v>6.2047569803516032</v>
      </c>
      <c r="BM223" s="10">
        <v>9.946442234123948</v>
      </c>
      <c r="BN223" s="10">
        <v>5.0377833753148611</v>
      </c>
      <c r="BO223" s="10">
        <v>4.8899755501222497</v>
      </c>
      <c r="BP223" s="10">
        <v>4.8899755501222497</v>
      </c>
      <c r="BQ223" s="10">
        <v>11.428571428571429</v>
      </c>
      <c r="BR223" s="10">
        <v>5.1395007342143906</v>
      </c>
      <c r="BS223" s="10">
        <v>4.5385779122541603</v>
      </c>
      <c r="BT223" s="10">
        <v>9.4936708860759502</v>
      </c>
      <c r="BU223" s="10">
        <v>12.244897959183673</v>
      </c>
      <c r="BV223" s="10">
        <v>11.869436201780415</v>
      </c>
      <c r="BW223" s="10">
        <v>8.5795996186844619</v>
      </c>
      <c r="BX223" s="10">
        <v>1.3192612137203166</v>
      </c>
      <c r="BY223" s="10">
        <v>5.5020632737276483</v>
      </c>
      <c r="BZ223" s="10">
        <v>7.5757575757575761</v>
      </c>
      <c r="CA223" s="10">
        <v>5.1546391752577323</v>
      </c>
      <c r="CB223" s="10">
        <v>5.6497175141242941</v>
      </c>
      <c r="CC223" s="10">
        <v>9.7087378640776691</v>
      </c>
      <c r="CD223" s="10">
        <v>5.7339449541284404</v>
      </c>
      <c r="CE223" s="10">
        <v>11</v>
      </c>
      <c r="CF223" s="10">
        <v>5.977796754910333</v>
      </c>
      <c r="CG223" s="10">
        <v>17.391304347826086</v>
      </c>
      <c r="CH223" s="10">
        <v>5.836575875486381</v>
      </c>
      <c r="CI223" s="10">
        <v>8.1300813008130088</v>
      </c>
      <c r="CJ223" s="10">
        <v>8.3932853717026372</v>
      </c>
      <c r="CK223" s="10">
        <v>3.5971223021582732</v>
      </c>
      <c r="CL223" s="10">
        <v>4.2918454935622314</v>
      </c>
      <c r="CM223" s="10">
        <v>1.838235294117647</v>
      </c>
      <c r="CN223" s="10">
        <v>11.2</v>
      </c>
      <c r="CO223" s="10">
        <v>8.482563619227145</v>
      </c>
      <c r="CP223" s="10">
        <v>6.4412238325281805</v>
      </c>
      <c r="CQ223" s="10">
        <v>12.127894156560089</v>
      </c>
      <c r="CR223" s="10">
        <v>6.3532401524777633</v>
      </c>
      <c r="CS223" s="10">
        <v>12.228260869565217</v>
      </c>
      <c r="CT223" s="10">
        <v>12.658227848101266</v>
      </c>
      <c r="CU223" s="10">
        <v>13.513513513513514</v>
      </c>
      <c r="CV223" s="10">
        <v>5.6710775047258979</v>
      </c>
      <c r="CW223" s="10">
        <v>13.636363636363637</v>
      </c>
      <c r="CX223" s="10">
        <v>0</v>
      </c>
      <c r="CY223" s="10">
        <v>11.320754716981131</v>
      </c>
      <c r="CZ223" s="10">
        <v>8.202833706189411</v>
      </c>
      <c r="DA223" s="10">
        <v>8.0213903743315509</v>
      </c>
      <c r="DB223" s="10">
        <v>4.2265426880811496</v>
      </c>
      <c r="DC223" s="10">
        <v>7.9681274900398407</v>
      </c>
      <c r="DD223" s="10">
        <v>7.0038910505836576</v>
      </c>
      <c r="DE223" s="10">
        <v>4.3352601156069364</v>
      </c>
      <c r="DF223" s="10">
        <v>2.9325513196480939</v>
      </c>
      <c r="DG223" s="10">
        <v>5.8309037900874632</v>
      </c>
      <c r="DH223" s="37">
        <v>1.1820330969267139</v>
      </c>
      <c r="DI223" s="10">
        <v>20.348837209302324</v>
      </c>
      <c r="DJ223" s="10">
        <v>4.329004329004329</v>
      </c>
      <c r="DK223" s="10">
        <v>6.0606060606060606</v>
      </c>
      <c r="DL223" s="10">
        <v>4.1237113402061851</v>
      </c>
      <c r="DM223" s="10">
        <v>9.9667774086378742</v>
      </c>
      <c r="DN223" s="10">
        <v>17.985611510791365</v>
      </c>
      <c r="DO223" s="10">
        <v>7.0635721493440968</v>
      </c>
      <c r="DP223" s="10">
        <v>8.6419753086419746</v>
      </c>
      <c r="DQ223" s="10">
        <v>5.5096418732782375</v>
      </c>
      <c r="DR223" s="78">
        <v>211</v>
      </c>
      <c r="DS223" s="72">
        <f t="shared" si="113"/>
        <v>7.8556248061977287</v>
      </c>
      <c r="DT223" s="72">
        <f t="shared" si="114"/>
        <v>4.0596029354816299</v>
      </c>
      <c r="DU223" s="23">
        <f t="shared" si="115"/>
        <v>70</v>
      </c>
      <c r="DV223" s="72">
        <f t="shared" si="116"/>
        <v>0.48521535710255304</v>
      </c>
      <c r="DW223" s="10">
        <v>4.7329276538201484</v>
      </c>
      <c r="DX223" s="10">
        <v>3.4403669724770642</v>
      </c>
      <c r="DY223" s="10">
        <v>6.9204152249134951</v>
      </c>
      <c r="DZ223" s="10">
        <v>7.6873798846893013</v>
      </c>
      <c r="EA223" s="10">
        <v>6.9651741293532341</v>
      </c>
      <c r="EB223" s="10">
        <v>6.5298507462686564</v>
      </c>
      <c r="EC223" s="10">
        <v>9.0834021469859625</v>
      </c>
      <c r="ED223" s="10">
        <v>6.67779632721202</v>
      </c>
      <c r="EE223" s="10">
        <v>18.518518518518519</v>
      </c>
      <c r="EF223" s="10">
        <v>9.2348284960422156</v>
      </c>
      <c r="EG223" s="10">
        <v>6.2586926286509037</v>
      </c>
      <c r="EH223" s="10">
        <v>1.9398642095053347</v>
      </c>
      <c r="EI223" s="10">
        <v>7.4349442379182156</v>
      </c>
      <c r="EJ223" s="10">
        <v>7.8003120124804992</v>
      </c>
      <c r="EK223" s="10">
        <v>2.6525198938992043</v>
      </c>
      <c r="EL223" s="10">
        <v>9.422850412249705</v>
      </c>
      <c r="EM223" s="10">
        <v>12.594458438287154</v>
      </c>
      <c r="EN223" s="10">
        <v>17.647058823529413</v>
      </c>
      <c r="EO223" s="10">
        <v>11.149228130360205</v>
      </c>
      <c r="EP223" s="10">
        <v>7.6045627376425857</v>
      </c>
      <c r="EQ223" s="10">
        <v>1.3123359580052494</v>
      </c>
      <c r="ER223" s="10">
        <v>6.0975609756097562</v>
      </c>
      <c r="ES223" s="10">
        <v>3.1152647975077881</v>
      </c>
      <c r="ET223" s="10">
        <v>3.0991735537190084</v>
      </c>
      <c r="EU223" s="10">
        <v>32.028469750889677</v>
      </c>
      <c r="EV223" s="10">
        <v>7.4211502782931351</v>
      </c>
      <c r="EW223" s="10">
        <v>5.547850208044383</v>
      </c>
      <c r="EX223" s="10">
        <v>14.814814814814815</v>
      </c>
      <c r="EY223" s="10">
        <v>10.234798314268513</v>
      </c>
      <c r="EZ223" s="78">
        <v>211</v>
      </c>
      <c r="FA223" s="72">
        <f t="shared" si="117"/>
        <v>8.550571388826075</v>
      </c>
      <c r="FB223" s="72">
        <f t="shared" si="118"/>
        <v>6.1777668508555044</v>
      </c>
      <c r="FC223" s="23">
        <f t="shared" si="119"/>
        <v>29</v>
      </c>
      <c r="FD223" s="72">
        <f t="shared" si="120"/>
        <v>1.1471825045485937</v>
      </c>
      <c r="FE223" s="50"/>
      <c r="FF223" s="10">
        <v>3.4403669724770642</v>
      </c>
      <c r="FG223" s="10">
        <v>4.2832667047401483</v>
      </c>
      <c r="FH223" s="10">
        <v>12.552301255230125</v>
      </c>
      <c r="FI223" s="10">
        <v>10.575793184488838</v>
      </c>
      <c r="FJ223" s="10">
        <v>5.3557765876052024</v>
      </c>
      <c r="FK223" s="10">
        <v>9.6277278562259312</v>
      </c>
      <c r="FL223" s="10">
        <v>4.2992261392949267</v>
      </c>
      <c r="FM223" s="11"/>
      <c r="FN223" s="10">
        <v>4.7329276538201484</v>
      </c>
      <c r="FO223" s="10">
        <v>8.5592011412268185</v>
      </c>
      <c r="FP223" s="10">
        <v>0</v>
      </c>
      <c r="FQ223" s="10">
        <v>5.9241706161137442</v>
      </c>
      <c r="FR223" s="10">
        <v>5.094951366373321</v>
      </c>
      <c r="FS223" s="10">
        <v>5.0632911392405067</v>
      </c>
      <c r="FT223" s="10">
        <v>8.8573959255978743</v>
      </c>
      <c r="FU223" s="10">
        <v>9.7008892481810829</v>
      </c>
      <c r="FV223" s="10">
        <v>1.7985611510791366</v>
      </c>
      <c r="FW223" s="10">
        <v>15.503875968992247</v>
      </c>
      <c r="FX223" s="10">
        <v>8.2730093071354709</v>
      </c>
      <c r="FY223" s="10">
        <v>13.613861386138614</v>
      </c>
      <c r="FZ223" s="10">
        <v>4.716981132075472</v>
      </c>
      <c r="GA223" s="10">
        <v>34.013605442176868</v>
      </c>
      <c r="GB223" s="10">
        <v>13.565891472868216</v>
      </c>
      <c r="GC223" s="10">
        <v>11.928429423459244</v>
      </c>
      <c r="GD223" s="10">
        <v>22.988505747126435</v>
      </c>
      <c r="GE223" s="10">
        <v>7.8125</v>
      </c>
      <c r="GF223" s="10">
        <v>7.3529411764705879</v>
      </c>
    </row>
    <row r="224" spans="1:188" s="10" customFormat="1" x14ac:dyDescent="0.35">
      <c r="A224" s="57">
        <v>212</v>
      </c>
      <c r="B224" s="10">
        <v>6.875</v>
      </c>
      <c r="C224" s="10">
        <v>4.5121263395375069</v>
      </c>
      <c r="D224" s="10">
        <v>2.3724792408066429</v>
      </c>
      <c r="E224" s="10">
        <v>2.2246941045606228</v>
      </c>
      <c r="F224" s="10">
        <v>17.094017094017094</v>
      </c>
      <c r="G224" s="10">
        <v>4.4709388971684056</v>
      </c>
      <c r="H224" s="10">
        <v>2.5295109612141653</v>
      </c>
      <c r="I224" s="10">
        <v>16.835016835016834</v>
      </c>
      <c r="J224" s="10">
        <v>9.0293453724604973</v>
      </c>
      <c r="K224" s="10">
        <v>4.9689440993788816</v>
      </c>
      <c r="L224" s="10">
        <v>6.1349693251533743</v>
      </c>
      <c r="M224" s="10">
        <v>2.7624309392265194</v>
      </c>
      <c r="N224" s="10">
        <v>8.5261875761266754</v>
      </c>
      <c r="O224" s="10">
        <v>12.463343108504398</v>
      </c>
      <c r="P224" s="10">
        <v>3.8535645472061657</v>
      </c>
      <c r="Q224" s="10">
        <v>11.834319526627219</v>
      </c>
      <c r="R224" s="10">
        <v>3.4188034188034186</v>
      </c>
      <c r="S224" s="10">
        <v>2.1786492374727668</v>
      </c>
      <c r="T224" s="10">
        <v>5.1020408163265305</v>
      </c>
      <c r="U224" s="10">
        <v>4.774897680763984</v>
      </c>
      <c r="V224" s="10">
        <v>8.3867784903798714</v>
      </c>
      <c r="W224" s="10">
        <v>22.590361445783131</v>
      </c>
      <c r="X224" s="10">
        <v>6.1141304347826084</v>
      </c>
      <c r="Y224" s="10">
        <v>3.1821797931583133</v>
      </c>
      <c r="Z224" s="10">
        <v>13.48747591522158</v>
      </c>
      <c r="AA224" s="10">
        <v>6.2111801242236027</v>
      </c>
      <c r="AB224" s="10">
        <v>34.013605442176868</v>
      </c>
      <c r="AC224" s="10">
        <v>9.0027700831024937</v>
      </c>
      <c r="AD224" s="10">
        <v>4.844290657439446</v>
      </c>
      <c r="AE224" s="10">
        <v>10.483870967741936</v>
      </c>
      <c r="AF224" s="10">
        <v>2.9850746268656718</v>
      </c>
      <c r="AG224" s="10">
        <v>4.5801526717557248</v>
      </c>
      <c r="AH224" s="10">
        <v>4.1237113402061851</v>
      </c>
      <c r="AI224" s="10">
        <v>29.239766081871345</v>
      </c>
      <c r="AJ224" s="10">
        <v>3.215434083601286</v>
      </c>
      <c r="AK224" s="10">
        <v>4.8543689320388346</v>
      </c>
      <c r="AL224" s="10">
        <v>8.0275229357798157</v>
      </c>
      <c r="AM224" s="10">
        <v>7.1902654867256635</v>
      </c>
      <c r="AN224" s="10">
        <v>2.2813688212927756</v>
      </c>
      <c r="AO224" s="10">
        <v>3.2813781788351108</v>
      </c>
      <c r="AP224" s="10">
        <v>1.6602102933038185</v>
      </c>
      <c r="AQ224" s="10">
        <v>1.7391304347826089</v>
      </c>
      <c r="AR224" s="37">
        <v>2.6929982046678638</v>
      </c>
      <c r="AS224" s="10">
        <v>2.7459954233409611</v>
      </c>
      <c r="AT224" s="10">
        <v>4.9751243781094523</v>
      </c>
      <c r="AU224" s="78">
        <v>212</v>
      </c>
      <c r="AV224" s="72">
        <f t="shared" si="109"/>
        <v>7.4193427637235247</v>
      </c>
      <c r="AW224" s="72">
        <f t="shared" si="110"/>
        <v>6.967482920569454</v>
      </c>
      <c r="AX224" s="23">
        <f t="shared" si="111"/>
        <v>45</v>
      </c>
      <c r="AY224" s="72">
        <f t="shared" si="112"/>
        <v>1.0386510294974711</v>
      </c>
      <c r="AZ224">
        <v>7.134363852556481</v>
      </c>
      <c r="BA224" s="10">
        <v>2.0325203252032522</v>
      </c>
      <c r="BB224" s="10">
        <v>13.020833333333334</v>
      </c>
      <c r="BC224" s="10">
        <v>6.4516129032258061</v>
      </c>
      <c r="BD224" s="10">
        <v>4.166666666666667</v>
      </c>
      <c r="BE224" s="10">
        <v>8.5197018104366347</v>
      </c>
      <c r="BF224" s="10">
        <v>6.12088752869166</v>
      </c>
      <c r="BG224" s="10">
        <v>10.362694300518134</v>
      </c>
      <c r="BH224" s="10">
        <v>6.7114093959731544</v>
      </c>
      <c r="BI224" s="10">
        <v>10.830324909747292</v>
      </c>
      <c r="BJ224" s="10">
        <v>11.343804537521814</v>
      </c>
      <c r="BK224" s="10">
        <v>6.8078668683812404</v>
      </c>
      <c r="BL224" s="10">
        <v>2.0811654526534857</v>
      </c>
      <c r="BM224" s="10">
        <v>6.1823802163833079</v>
      </c>
      <c r="BN224" s="10">
        <v>2.5316455696202533</v>
      </c>
      <c r="BO224" s="10">
        <v>0</v>
      </c>
      <c r="BP224" s="10">
        <v>9.8280098280098276</v>
      </c>
      <c r="BQ224" s="10">
        <v>5.7803468208092488</v>
      </c>
      <c r="BR224" s="10">
        <v>7.3800738007380078</v>
      </c>
      <c r="BS224" s="10">
        <v>3.0395136778115504</v>
      </c>
      <c r="BT224" s="10">
        <v>1.5974440894568691</v>
      </c>
      <c r="BU224" s="10">
        <v>14.462809917355372</v>
      </c>
      <c r="BV224" s="10">
        <v>16.516516516516518</v>
      </c>
      <c r="BW224" s="10">
        <v>9.615384615384615</v>
      </c>
      <c r="BX224" s="10">
        <v>6.6050198150594452</v>
      </c>
      <c r="BY224" s="10">
        <v>4.1493775933609962</v>
      </c>
      <c r="BZ224" s="10">
        <v>2.5445292620865141</v>
      </c>
      <c r="CA224" s="10">
        <v>10.362694300518134</v>
      </c>
      <c r="CB224" s="10">
        <v>14.204545454545455</v>
      </c>
      <c r="CC224" s="10">
        <v>6.5359477124183005</v>
      </c>
      <c r="CD224" s="10">
        <v>10.380622837370241</v>
      </c>
      <c r="CE224" s="10">
        <v>8.0889787664307384</v>
      </c>
      <c r="CF224" s="10">
        <v>3.4364261168384878</v>
      </c>
      <c r="CG224" s="10">
        <v>17.699115044247787</v>
      </c>
      <c r="CH224" s="10">
        <v>2.9354207436399218</v>
      </c>
      <c r="CI224" s="10">
        <v>0</v>
      </c>
      <c r="CJ224" s="10">
        <v>8.464328899637243</v>
      </c>
      <c r="CK224" s="10">
        <v>5.4151624548736459</v>
      </c>
      <c r="CL224" s="10">
        <v>10.057471264367816</v>
      </c>
      <c r="CM224" s="10">
        <v>7.3664825046040514</v>
      </c>
      <c r="CN224" s="10">
        <v>6.4724919093851137</v>
      </c>
      <c r="CO224" s="10">
        <v>10.456273764258555</v>
      </c>
      <c r="CP224" s="10">
        <v>16.207455429497568</v>
      </c>
      <c r="CQ224" s="10">
        <v>12.276785714285714</v>
      </c>
      <c r="CR224" s="10">
        <v>14.066496163682864</v>
      </c>
      <c r="CS224" s="10">
        <v>5.5020632737276483</v>
      </c>
      <c r="CT224" s="10">
        <v>25.641025641025642</v>
      </c>
      <c r="CU224" s="10">
        <v>18.264840182648403</v>
      </c>
      <c r="CV224" s="10">
        <v>5.7034220532319395</v>
      </c>
      <c r="CW224" s="10">
        <v>9.2165898617511512</v>
      </c>
      <c r="CX224" s="10">
        <v>9.6618357487922708</v>
      </c>
      <c r="CY224" s="10">
        <v>12.404580152671755</v>
      </c>
      <c r="CZ224" s="10">
        <v>6.7669172932330826</v>
      </c>
      <c r="DA224" s="10">
        <v>4.4923629829290208</v>
      </c>
      <c r="DB224" s="10">
        <v>7.6400679117147705</v>
      </c>
      <c r="DC224" s="10">
        <v>3.0120481927710845</v>
      </c>
      <c r="DD224" s="10">
        <v>3.134796238244514</v>
      </c>
      <c r="DE224" s="10">
        <v>8.7082728592162546</v>
      </c>
      <c r="DF224" s="10">
        <v>2.9411764705882355</v>
      </c>
      <c r="DG224" s="10">
        <v>11.730205278592376</v>
      </c>
      <c r="DH224" s="37">
        <v>4.7337278106508878</v>
      </c>
      <c r="DI224" s="10">
        <v>20.771513353115726</v>
      </c>
      <c r="DJ224" s="10">
        <v>8.695652173913043</v>
      </c>
      <c r="DK224" s="10">
        <v>9.1463414634146343</v>
      </c>
      <c r="DL224" s="10">
        <v>0</v>
      </c>
      <c r="DM224" s="10">
        <v>10.906040268456376</v>
      </c>
      <c r="DN224" s="10">
        <v>13.736263736263735</v>
      </c>
      <c r="DO224" s="10">
        <v>11.178861788617887</v>
      </c>
      <c r="DP224" s="10">
        <v>9.9626400996264017</v>
      </c>
      <c r="DQ224" s="10">
        <v>6.4695009242144179</v>
      </c>
      <c r="DR224" s="78">
        <v>212</v>
      </c>
      <c r="DS224" s="72">
        <f t="shared" si="113"/>
        <v>8.2952049778216317</v>
      </c>
      <c r="DT224" s="72">
        <f t="shared" si="114"/>
        <v>4.9991595708600958</v>
      </c>
      <c r="DU224" s="23">
        <f t="shared" si="115"/>
        <v>70</v>
      </c>
      <c r="DV224" s="72">
        <f t="shared" si="116"/>
        <v>0.59751385417198366</v>
      </c>
      <c r="DW224" s="10">
        <v>4.7554347826086953</v>
      </c>
      <c r="DX224" s="10">
        <v>3.4522439585730726</v>
      </c>
      <c r="DY224" s="10">
        <v>4.434589800443459</v>
      </c>
      <c r="DZ224" s="10">
        <v>5.1646223369916076</v>
      </c>
      <c r="EA224" s="10">
        <v>6.0120240480961922</v>
      </c>
      <c r="EB224" s="10">
        <v>2.816901408450704</v>
      </c>
      <c r="EC224" s="10">
        <v>3.3333333333333335</v>
      </c>
      <c r="ED224" s="10">
        <v>10.92436974789916</v>
      </c>
      <c r="EE224" s="10">
        <v>18.867924528301888</v>
      </c>
      <c r="EF224" s="10">
        <v>11.984021304926765</v>
      </c>
      <c r="EG224" s="10">
        <v>3.4989503149055285</v>
      </c>
      <c r="EH224" s="10">
        <v>2.9154518950437316</v>
      </c>
      <c r="EI224" s="10">
        <v>6.5543071161048685</v>
      </c>
      <c r="EJ224" s="10">
        <v>15.723270440251572</v>
      </c>
      <c r="EK224" s="10">
        <v>6.6489361702127656</v>
      </c>
      <c r="EL224" s="10">
        <v>13.079667063020214</v>
      </c>
      <c r="EM224" s="10">
        <v>12.755102040816327</v>
      </c>
      <c r="EN224" s="10">
        <v>14.970059880239521</v>
      </c>
      <c r="EO224" s="10">
        <v>8.6730268863833473</v>
      </c>
      <c r="EP224" s="10">
        <v>4.5977011494252871</v>
      </c>
      <c r="EQ224" s="10">
        <v>3.9421813403416559</v>
      </c>
      <c r="ER224" s="10">
        <v>3.834355828220859</v>
      </c>
      <c r="ES224" s="10">
        <v>7.291666666666667</v>
      </c>
      <c r="ET224" s="10">
        <v>1.0362694300518134</v>
      </c>
      <c r="EU224" s="10">
        <v>29.411764705882351</v>
      </c>
      <c r="EV224" s="10">
        <v>4.6728971962616823</v>
      </c>
      <c r="EW224" s="10">
        <v>7.670850767085077</v>
      </c>
      <c r="EX224" s="10">
        <v>9.022556390977444</v>
      </c>
      <c r="EY224" s="10">
        <v>14.598540145985401</v>
      </c>
      <c r="EZ224" s="78">
        <v>212</v>
      </c>
      <c r="FA224" s="72">
        <f t="shared" si="117"/>
        <v>8.3670007130172763</v>
      </c>
      <c r="FB224" s="72">
        <f t="shared" si="118"/>
        <v>6.1497031466490366</v>
      </c>
      <c r="FC224" s="23">
        <f t="shared" si="119"/>
        <v>29</v>
      </c>
      <c r="FD224" s="72">
        <f t="shared" si="120"/>
        <v>1.1419712055054729</v>
      </c>
      <c r="FE224" s="50"/>
      <c r="FF224" s="10">
        <v>3.4522439585730726</v>
      </c>
      <c r="FG224" s="10">
        <v>4.0149125322626897</v>
      </c>
      <c r="FH224" s="10">
        <v>8.4745762711864412</v>
      </c>
      <c r="FI224" s="10">
        <v>2.3752969121140142</v>
      </c>
      <c r="FJ224" s="10">
        <v>4.615384615384615</v>
      </c>
      <c r="FK224" s="10">
        <v>7.7770576798444591</v>
      </c>
      <c r="FL224" s="10">
        <v>2.5906735751295336</v>
      </c>
      <c r="FM224" s="11"/>
      <c r="FN224" s="10">
        <v>4.7554347826086953</v>
      </c>
      <c r="FO224" s="10">
        <v>8.6330935251798557</v>
      </c>
      <c r="FP224" s="10">
        <v>3.4602076124567476</v>
      </c>
      <c r="FQ224" s="10">
        <v>2.9797377830750893</v>
      </c>
      <c r="FR224" s="10">
        <v>5.1210428305400368</v>
      </c>
      <c r="FS224" s="10">
        <v>10.178117048346056</v>
      </c>
      <c r="FT224" s="10">
        <v>6.2555853440571942</v>
      </c>
      <c r="FU224" s="10">
        <v>5.7142857142857144</v>
      </c>
      <c r="FV224" s="10">
        <v>9.0090090090090094</v>
      </c>
      <c r="FW224" s="10">
        <v>17.716535433070867</v>
      </c>
      <c r="FX224" s="10">
        <v>9.3847758081334725</v>
      </c>
      <c r="FY224" s="10">
        <v>13.801756587202007</v>
      </c>
      <c r="FZ224" s="10">
        <v>4.7393364928909953</v>
      </c>
      <c r="GA224" s="10">
        <v>21.12676056338028</v>
      </c>
      <c r="GB224" s="10">
        <v>21.611001964636543</v>
      </c>
      <c r="GC224" s="10">
        <v>12.072434607645874</v>
      </c>
      <c r="GD224" s="10">
        <v>29.411764705882351</v>
      </c>
      <c r="GE224" s="10">
        <v>10.123734533183352</v>
      </c>
      <c r="GF224" s="10">
        <v>6.1728395061728394</v>
      </c>
    </row>
    <row r="225" spans="1:188" s="10" customFormat="1" x14ac:dyDescent="0.35">
      <c r="A225" s="57">
        <v>213</v>
      </c>
      <c r="B225" s="10">
        <v>7.5519194461925743</v>
      </c>
      <c r="C225" s="10">
        <v>0.56657223796033995</v>
      </c>
      <c r="D225" s="10">
        <v>7.1343638525564801</v>
      </c>
      <c r="E225" s="10">
        <v>1.1148272017837235</v>
      </c>
      <c r="F225" s="10">
        <v>19.565217391304348</v>
      </c>
      <c r="G225" s="10">
        <v>4.4910179640718564</v>
      </c>
      <c r="H225" s="10">
        <v>2.5359256128486898</v>
      </c>
      <c r="I225" s="10">
        <v>15.981735159817351</v>
      </c>
      <c r="J225" s="10">
        <v>6.83371298405467</v>
      </c>
      <c r="K225" s="10">
        <v>5.617977528089888</v>
      </c>
      <c r="L225" s="10">
        <v>4.3209876543209873</v>
      </c>
      <c r="M225" s="10">
        <v>3.6934441366574329</v>
      </c>
      <c r="N225" s="10">
        <v>6.756756756756757</v>
      </c>
      <c r="O225" s="10">
        <v>3.7119524870081664</v>
      </c>
      <c r="P225" s="10">
        <v>4.8355899419729207</v>
      </c>
      <c r="Q225" s="10">
        <v>8.9820359281437128</v>
      </c>
      <c r="R225" s="10">
        <v>7.4328187535734704</v>
      </c>
      <c r="S225" s="10">
        <v>2.9112081513828238</v>
      </c>
      <c r="T225" s="10">
        <v>2.5641025641025643</v>
      </c>
      <c r="U225" s="10">
        <v>4.1124057573680606</v>
      </c>
      <c r="V225" s="10">
        <v>8.9552238805970141</v>
      </c>
      <c r="W225" s="10">
        <v>16.949152542372882</v>
      </c>
      <c r="X225" s="10">
        <v>7.518796992481203</v>
      </c>
      <c r="Y225" s="10">
        <v>7.9808459696727851</v>
      </c>
      <c r="Z225" s="10">
        <v>11.71875</v>
      </c>
      <c r="AA225" s="10">
        <v>5</v>
      </c>
      <c r="AB225" s="10">
        <v>21.12676056338028</v>
      </c>
      <c r="AC225" s="10">
        <v>6.2893081761006293</v>
      </c>
      <c r="AD225" s="10">
        <v>8.3449235048678716</v>
      </c>
      <c r="AE225" s="10">
        <v>4.8899755501222497</v>
      </c>
      <c r="AF225" s="10">
        <v>2.9940119760479043</v>
      </c>
      <c r="AG225" s="10">
        <v>3.0674846625766872</v>
      </c>
      <c r="AH225" s="10">
        <v>3.1055900621118013</v>
      </c>
      <c r="AI225" s="10">
        <v>30.120481927710845</v>
      </c>
      <c r="AJ225" s="10">
        <v>11.290322580645162</v>
      </c>
      <c r="AK225" s="10">
        <v>3.484320557491289</v>
      </c>
      <c r="AL225" s="10">
        <v>6.9364161849710984</v>
      </c>
      <c r="AM225" s="10">
        <v>5.0139275766016711</v>
      </c>
      <c r="AN225" s="10">
        <v>3.0487804878048781</v>
      </c>
      <c r="AO225" s="10">
        <v>6.5843621399176957</v>
      </c>
      <c r="AP225" s="10">
        <v>3.3259423503325944</v>
      </c>
      <c r="AQ225" s="10">
        <v>3.484320557491289</v>
      </c>
      <c r="AR225" s="37">
        <v>5.4005400540054005</v>
      </c>
      <c r="AS225" s="10">
        <v>2.7535566773749425</v>
      </c>
      <c r="AT225" s="10">
        <v>2.5</v>
      </c>
      <c r="AU225" s="78">
        <v>213</v>
      </c>
      <c r="AV225" s="72">
        <f t="shared" si="109"/>
        <v>6.9466303663254445</v>
      </c>
      <c r="AW225" s="72">
        <f t="shared" si="110"/>
        <v>5.7613989675367625</v>
      </c>
      <c r="AX225" s="23">
        <f t="shared" si="111"/>
        <v>45</v>
      </c>
      <c r="AY225" s="72">
        <f t="shared" si="112"/>
        <v>0.85885864912728693</v>
      </c>
      <c r="AZ225">
        <v>7.1856287425149699</v>
      </c>
      <c r="BA225" s="10">
        <v>4.0733197556008145</v>
      </c>
      <c r="BB225" s="10">
        <v>17.150395778364118</v>
      </c>
      <c r="BC225" s="10">
        <v>12.987012987012987</v>
      </c>
      <c r="BD225" s="10">
        <v>2.7894002789400281</v>
      </c>
      <c r="BE225" s="10">
        <v>8.5929108485499466</v>
      </c>
      <c r="BF225" s="10">
        <v>7.6982294072363358</v>
      </c>
      <c r="BG225" s="10">
        <v>31.413612565445025</v>
      </c>
      <c r="BH225" s="10">
        <v>12.162162162162161</v>
      </c>
      <c r="BI225" s="10">
        <v>7.2992700729927007</v>
      </c>
      <c r="BJ225" s="10">
        <v>9.7087378640776691</v>
      </c>
      <c r="BK225" s="10">
        <v>5.3313023610053314</v>
      </c>
      <c r="BL225" s="10">
        <v>6.2565172054223153</v>
      </c>
      <c r="BM225" s="10">
        <v>2.3328149300155521</v>
      </c>
      <c r="BN225" s="10">
        <v>5.0761421319796955</v>
      </c>
      <c r="BO225" s="10">
        <v>4.9140049140049138</v>
      </c>
      <c r="BP225" s="10">
        <v>9.9255583126550864</v>
      </c>
      <c r="BQ225" s="10">
        <v>11.627906976744185</v>
      </c>
      <c r="BR225" s="10">
        <v>6.6914498141263943</v>
      </c>
      <c r="BS225" s="10">
        <v>9.1463414634146343</v>
      </c>
      <c r="BT225" s="10">
        <v>8</v>
      </c>
      <c r="BU225" s="10">
        <v>2.0964360587002098</v>
      </c>
      <c r="BV225" s="10">
        <v>7.6335877862595423</v>
      </c>
      <c r="BW225" s="10">
        <v>5.825242718446602</v>
      </c>
      <c r="BX225" s="10">
        <v>5.3191489361702127</v>
      </c>
      <c r="BY225" s="10">
        <v>5.5555555555555554</v>
      </c>
      <c r="BZ225" s="10">
        <v>12.755102040816327</v>
      </c>
      <c r="CA225" s="10">
        <v>5.2356020942408374</v>
      </c>
      <c r="CB225" s="10">
        <v>14.409221902017292</v>
      </c>
      <c r="CC225" s="10">
        <v>6.5789473684210522</v>
      </c>
      <c r="CD225" s="10">
        <v>8.1585081585081589</v>
      </c>
      <c r="CE225" s="10">
        <v>8.154943934760448</v>
      </c>
      <c r="CF225" s="10">
        <v>10.344827586206897</v>
      </c>
      <c r="CG225" s="10">
        <v>3.0030030030030028</v>
      </c>
      <c r="CH225" s="10">
        <v>4.9067713444553487</v>
      </c>
      <c r="CI225" s="10">
        <v>8.1967213114754092</v>
      </c>
      <c r="CJ225" s="10">
        <v>9.7560975609756095</v>
      </c>
      <c r="CK225" s="10">
        <v>12.704174228675136</v>
      </c>
      <c r="CL225" s="10">
        <v>2.9027576197387517</v>
      </c>
      <c r="CM225" s="10">
        <v>9.2764378478664185</v>
      </c>
      <c r="CN225" s="10">
        <v>6.5146579804560263</v>
      </c>
      <c r="CO225" s="10">
        <v>3.8424591738712777</v>
      </c>
      <c r="CP225" s="10">
        <v>16.474464579901152</v>
      </c>
      <c r="CQ225" s="10">
        <v>7.9096045197740112</v>
      </c>
      <c r="CR225" s="10">
        <v>3.8910505836575875</v>
      </c>
      <c r="CS225" s="10">
        <v>13.831258644536653</v>
      </c>
      <c r="CT225" s="10">
        <v>13.157894736842104</v>
      </c>
      <c r="CU225" s="10">
        <v>11.627906976744185</v>
      </c>
      <c r="CV225" s="10">
        <v>3.8240917782026767</v>
      </c>
      <c r="CW225" s="10">
        <v>4.6511627906976747</v>
      </c>
      <c r="CX225" s="10">
        <v>4.8780487804878048</v>
      </c>
      <c r="CY225" s="10">
        <v>12.560386473429952</v>
      </c>
      <c r="CZ225" s="10">
        <v>6.0560181680545044</v>
      </c>
      <c r="DA225" s="10">
        <v>2.7075812274368229</v>
      </c>
      <c r="DB225" s="10">
        <v>7.6988879384088964</v>
      </c>
      <c r="DC225" s="10">
        <v>3.0211480362537766</v>
      </c>
      <c r="DD225" s="10">
        <v>8.6477987421383649</v>
      </c>
      <c r="DE225" s="10">
        <v>4.3923865300146412</v>
      </c>
      <c r="DF225" s="10">
        <v>7.8662733529990163</v>
      </c>
      <c r="DG225" s="10">
        <v>4.4510385756676554</v>
      </c>
      <c r="DH225" s="37">
        <v>1.1890606420927465</v>
      </c>
      <c r="DI225" s="10">
        <v>9.0909090909090917</v>
      </c>
      <c r="DJ225" s="10">
        <v>10.964912280701755</v>
      </c>
      <c r="DK225" s="10">
        <v>14.358974358974359</v>
      </c>
      <c r="DL225" s="10">
        <v>8.2815734989648035</v>
      </c>
      <c r="DM225" s="10">
        <v>10.178117048346056</v>
      </c>
      <c r="DN225" s="10">
        <v>9.2850510677808735</v>
      </c>
      <c r="DO225" s="10">
        <v>8.2219938335046248</v>
      </c>
      <c r="DP225" s="10">
        <v>6.2893081761006293</v>
      </c>
      <c r="DQ225" s="10">
        <v>5.5762081784386615</v>
      </c>
      <c r="DR225" s="78">
        <v>213</v>
      </c>
      <c r="DS225" s="72">
        <f t="shared" si="113"/>
        <v>8.0659433341992273</v>
      </c>
      <c r="DT225" s="72">
        <f t="shared" si="114"/>
        <v>4.5941660899388239</v>
      </c>
      <c r="DU225" s="23">
        <f t="shared" si="115"/>
        <v>70</v>
      </c>
      <c r="DV225" s="72">
        <f t="shared" si="116"/>
        <v>0.54910787467288091</v>
      </c>
      <c r="DW225" s="10">
        <v>7.5085324232081909</v>
      </c>
      <c r="DX225" s="10">
        <v>3.464203233256351</v>
      </c>
      <c r="DY225" s="10">
        <v>7.6360165447025139</v>
      </c>
      <c r="DZ225" s="10">
        <v>7.7871512005191432</v>
      </c>
      <c r="EA225" s="10">
        <v>6.0483870967741939</v>
      </c>
      <c r="EB225" s="10">
        <v>7.5329566854990579</v>
      </c>
      <c r="EC225" s="10">
        <v>6.6889632107023411</v>
      </c>
      <c r="ED225" s="10">
        <v>9.3457943925233646</v>
      </c>
      <c r="EE225" s="10">
        <v>27.472527472527471</v>
      </c>
      <c r="EF225" s="10">
        <v>8.0862533692722369</v>
      </c>
      <c r="EG225" s="10">
        <v>6.3202247191011232</v>
      </c>
      <c r="EH225" s="10">
        <v>4.8732943469785575</v>
      </c>
      <c r="EI225" s="10">
        <v>10.367577756833176</v>
      </c>
      <c r="EJ225" s="10">
        <v>11.182108626198083</v>
      </c>
      <c r="EK225" s="10">
        <v>12.048192771084338</v>
      </c>
      <c r="EL225" s="10">
        <v>3.6144578313253013</v>
      </c>
      <c r="EM225" s="10">
        <v>9.043927648578812</v>
      </c>
      <c r="EN225" s="10">
        <v>18.237082066869302</v>
      </c>
      <c r="EO225" s="10">
        <v>4.3744531933508313</v>
      </c>
      <c r="EP225" s="10">
        <v>3.0792917628945342</v>
      </c>
      <c r="EQ225" s="10">
        <v>5.2770448548812663</v>
      </c>
      <c r="ER225" s="10">
        <v>6.9284064665127021</v>
      </c>
      <c r="ES225" s="10">
        <v>0</v>
      </c>
      <c r="ET225" s="10">
        <v>1.0373443983402491</v>
      </c>
      <c r="EU225" s="10">
        <v>22.727272727272727</v>
      </c>
      <c r="EV225" s="10">
        <v>2.816901408450704</v>
      </c>
      <c r="EW225" s="10">
        <v>9.8383696416022488</v>
      </c>
      <c r="EX225" s="10">
        <v>10.622154779969652</v>
      </c>
      <c r="EY225" s="10">
        <v>9.2592592592592595</v>
      </c>
      <c r="EZ225" s="78">
        <v>213</v>
      </c>
      <c r="FA225" s="72">
        <f t="shared" si="117"/>
        <v>8.3868327547754404</v>
      </c>
      <c r="FB225" s="72">
        <f t="shared" si="118"/>
        <v>5.9378687517795932</v>
      </c>
      <c r="FC225" s="23">
        <f t="shared" si="119"/>
        <v>29</v>
      </c>
      <c r="FD225" s="72">
        <f t="shared" si="120"/>
        <v>1.1026345459126605</v>
      </c>
      <c r="FE225" s="50"/>
      <c r="FF225" s="10">
        <v>3.464203233256351</v>
      </c>
      <c r="FG225" s="10">
        <v>3.7431615318168729</v>
      </c>
      <c r="FH225" s="10">
        <v>17.094017094017094</v>
      </c>
      <c r="FI225" s="10">
        <v>10.714285714285714</v>
      </c>
      <c r="FJ225" s="10">
        <v>6.1823802163833079</v>
      </c>
      <c r="FK225" s="10">
        <v>7.1848465055519268</v>
      </c>
      <c r="FL225" s="10">
        <v>2.5974025974025974</v>
      </c>
      <c r="FM225" s="11"/>
      <c r="FN225" s="10">
        <v>7.5085324232081909</v>
      </c>
      <c r="FO225" s="10">
        <v>14.513788098693759</v>
      </c>
      <c r="FP225" s="10">
        <v>0.86805555555555558</v>
      </c>
      <c r="FQ225" s="10">
        <v>5.3795576808129111</v>
      </c>
      <c r="FR225" s="10">
        <v>5.1474029012634537</v>
      </c>
      <c r="FS225" s="10">
        <v>11.568123393316196</v>
      </c>
      <c r="FT225" s="10">
        <v>3.5971223021582732</v>
      </c>
      <c r="FU225" s="10">
        <v>5.7471264367816088</v>
      </c>
      <c r="FV225" s="10">
        <v>12.727272727272727</v>
      </c>
      <c r="FW225" s="10">
        <v>18.036072144288578</v>
      </c>
      <c r="FX225" s="10">
        <v>18.94736842105263</v>
      </c>
      <c r="FY225" s="10">
        <v>11.450381679389313</v>
      </c>
      <c r="FZ225" s="10">
        <v>6.1224489795918364</v>
      </c>
      <c r="GA225" s="10">
        <v>28.776978417266186</v>
      </c>
      <c r="GB225" s="10">
        <v>8.0321285140562253</v>
      </c>
      <c r="GC225" s="10">
        <v>9.1649694501018324</v>
      </c>
      <c r="GD225" s="10">
        <v>30.303030303030305</v>
      </c>
      <c r="GE225" s="10">
        <v>6.8181818181818183</v>
      </c>
      <c r="GF225" s="10">
        <v>7.4534161490683228</v>
      </c>
    </row>
    <row r="226" spans="1:188" s="10" customFormat="1" x14ac:dyDescent="0.35">
      <c r="A226" s="57">
        <v>214</v>
      </c>
      <c r="B226" s="10">
        <v>4.4388078630310712</v>
      </c>
      <c r="C226" s="10">
        <v>1.1337868480725624</v>
      </c>
      <c r="D226" s="10">
        <v>1.1976047904191616</v>
      </c>
      <c r="E226" s="10">
        <v>2.2321428571428572</v>
      </c>
      <c r="F226" s="10">
        <v>15.521064301552107</v>
      </c>
      <c r="G226" s="10">
        <v>1.5037593984962405</v>
      </c>
      <c r="H226" s="10">
        <v>5.9322033898305087</v>
      </c>
      <c r="I226" s="10">
        <v>17.981438515081205</v>
      </c>
      <c r="J226" s="10">
        <v>5.7339449541284404</v>
      </c>
      <c r="K226" s="10">
        <v>2.5109855618330195</v>
      </c>
      <c r="L226" s="10">
        <v>3.0998140111593306</v>
      </c>
      <c r="M226" s="10">
        <v>2.7803521779425395</v>
      </c>
      <c r="N226" s="10">
        <v>9.2764378478664185</v>
      </c>
      <c r="O226" s="10">
        <v>8.1967213114754092</v>
      </c>
      <c r="P226" s="10">
        <v>5.8309037900874632</v>
      </c>
      <c r="Q226" s="10">
        <v>13.091641490433032</v>
      </c>
      <c r="R226" s="10">
        <v>6.9124423963133639</v>
      </c>
      <c r="S226" s="10">
        <v>2.1897810218978102</v>
      </c>
      <c r="T226" s="10">
        <v>5.1413881748071981</v>
      </c>
      <c r="U226" s="10">
        <v>7.5705437026841018</v>
      </c>
      <c r="V226" s="10">
        <v>11.04417670682731</v>
      </c>
      <c r="W226" s="10">
        <v>14.106583072100314</v>
      </c>
      <c r="X226" s="10">
        <v>6.887052341597796</v>
      </c>
      <c r="Y226" s="10">
        <v>11.263073209975865</v>
      </c>
      <c r="Z226" s="10">
        <v>25.691699604743082</v>
      </c>
      <c r="AA226" s="10">
        <v>3.1407035175879399</v>
      </c>
      <c r="AB226" s="10">
        <v>28.776978417266186</v>
      </c>
      <c r="AC226" s="10">
        <v>4.9226441631504922</v>
      </c>
      <c r="AD226" s="10">
        <v>2.8050490883590462</v>
      </c>
      <c r="AE226" s="10">
        <v>14.742014742014742</v>
      </c>
      <c r="AF226" s="10">
        <v>9.0090090090090094</v>
      </c>
      <c r="AG226" s="10">
        <v>3.8461538461538463</v>
      </c>
      <c r="AH226" s="10">
        <v>2.0768431983385254</v>
      </c>
      <c r="AI226" s="10">
        <v>18.633540372670808</v>
      </c>
      <c r="AJ226" s="10">
        <v>7.6128330614464383</v>
      </c>
      <c r="AK226" s="10">
        <v>1.3986013986013985</v>
      </c>
      <c r="AL226" s="10">
        <v>9.3131548311990695</v>
      </c>
      <c r="AM226" s="10">
        <v>6.1590145576707727</v>
      </c>
      <c r="AN226" s="10">
        <v>4.5871559633027523</v>
      </c>
      <c r="AO226" s="10">
        <v>0.82850041425020715</v>
      </c>
      <c r="AP226" s="10">
        <v>3.8932146829810903</v>
      </c>
      <c r="AQ226" s="10">
        <v>0.87412587412587417</v>
      </c>
      <c r="AR226" s="37">
        <v>4.5248868778280551</v>
      </c>
      <c r="AS226" s="10">
        <v>6.4427059364933275</v>
      </c>
      <c r="AT226" s="10">
        <v>2.5062656641604009</v>
      </c>
      <c r="AU226" s="78">
        <v>214</v>
      </c>
      <c r="AV226" s="72">
        <f t="shared" si="109"/>
        <v>7.2747054434690703</v>
      </c>
      <c r="AW226" s="72">
        <f t="shared" si="110"/>
        <v>6.360043414794359</v>
      </c>
      <c r="AX226" s="23">
        <f t="shared" si="111"/>
        <v>45</v>
      </c>
      <c r="AY226" s="72">
        <f t="shared" si="112"/>
        <v>0.94809929435533846</v>
      </c>
      <c r="AZ226">
        <v>6.0313630880579012</v>
      </c>
      <c r="BA226" s="10">
        <v>6.1349693251533743</v>
      </c>
      <c r="BB226" s="10">
        <v>9.3959731543624159</v>
      </c>
      <c r="BC226" s="10">
        <v>10.964912280701755</v>
      </c>
      <c r="BD226" s="10">
        <v>11.188811188811188</v>
      </c>
      <c r="BE226" s="10">
        <v>1.0834236186348862</v>
      </c>
      <c r="BF226" s="10">
        <v>3.1031807602792862</v>
      </c>
      <c r="BG226" s="10">
        <v>5.4054054054054053</v>
      </c>
      <c r="BH226" s="10">
        <v>8.207934336525307</v>
      </c>
      <c r="BI226" s="10">
        <v>11.029411764705882</v>
      </c>
      <c r="BJ226" s="10">
        <v>10.695187165775401</v>
      </c>
      <c r="BK226" s="10">
        <v>4.5941807044410412</v>
      </c>
      <c r="BL226" s="10">
        <v>1.0493179433368311</v>
      </c>
      <c r="BM226" s="10">
        <v>6.2353858144972722</v>
      </c>
      <c r="BN226" s="10">
        <v>0</v>
      </c>
      <c r="BO226" s="10">
        <v>0</v>
      </c>
      <c r="BP226" s="10">
        <v>5.0125313283208017</v>
      </c>
      <c r="BQ226" s="10">
        <v>5.882352941176471</v>
      </c>
      <c r="BR226" s="10">
        <v>7.4850299401197606</v>
      </c>
      <c r="BS226" s="10">
        <v>6.1538461538461542</v>
      </c>
      <c r="BT226" s="10">
        <v>6.4516129032258061</v>
      </c>
      <c r="BU226" s="10">
        <v>8.4033613445378155</v>
      </c>
      <c r="BV226" s="10">
        <v>12.307692307692308</v>
      </c>
      <c r="BW226" s="10">
        <v>5.859375</v>
      </c>
      <c r="BX226" s="10">
        <v>4.0106951871657754</v>
      </c>
      <c r="BY226" s="10">
        <v>5.5865921787709496</v>
      </c>
      <c r="BZ226" s="10">
        <v>7.7519379844961236</v>
      </c>
      <c r="CA226" s="10">
        <v>8.7719298245614041</v>
      </c>
      <c r="CB226" s="10">
        <v>19.005847953216374</v>
      </c>
      <c r="CC226" s="10">
        <v>9.9337748344370862</v>
      </c>
      <c r="CD226" s="10">
        <v>5.8754406580493539</v>
      </c>
      <c r="CE226" s="10">
        <v>5.1387461459403907</v>
      </c>
      <c r="CF226" s="10">
        <v>5.2264808362369335</v>
      </c>
      <c r="CG226" s="10">
        <v>9.0361445783132535</v>
      </c>
      <c r="CH226" s="10">
        <v>4.9309664694280082</v>
      </c>
      <c r="CI226" s="10">
        <v>0</v>
      </c>
      <c r="CJ226" s="10">
        <v>2.4630541871921183</v>
      </c>
      <c r="CK226" s="10">
        <v>1.838235294117647</v>
      </c>
      <c r="CL226" s="10">
        <v>14.55604075691412</v>
      </c>
      <c r="CM226" s="10">
        <v>5.617977528089888</v>
      </c>
      <c r="CN226" s="10">
        <v>4.918032786885246</v>
      </c>
      <c r="CO226" s="10">
        <v>7.7145612343297971</v>
      </c>
      <c r="CP226" s="10">
        <v>13.40033500837521</v>
      </c>
      <c r="CQ226" s="10">
        <v>9.1116173120728927</v>
      </c>
      <c r="CR226" s="10">
        <v>11.71875</v>
      </c>
      <c r="CS226" s="10">
        <v>12.622720897615709</v>
      </c>
      <c r="CT226" s="10">
        <v>8.8888888888888893</v>
      </c>
      <c r="CU226" s="10">
        <v>11.764705882352942</v>
      </c>
      <c r="CV226" s="10">
        <v>7.6775431861804222</v>
      </c>
      <c r="CW226" s="10">
        <v>6.2305295950155761</v>
      </c>
      <c r="CX226" s="10">
        <v>4.9019607843137258</v>
      </c>
      <c r="CY226" s="10">
        <v>10.763209393346379</v>
      </c>
      <c r="CZ226" s="10">
        <v>3.8080731150038081</v>
      </c>
      <c r="DA226" s="10">
        <v>12.669683257918551</v>
      </c>
      <c r="DB226" s="10">
        <v>5.1724137931034484</v>
      </c>
      <c r="DC226" s="10">
        <v>5.0505050505050502</v>
      </c>
      <c r="DD226" s="10">
        <v>4.7581284694686756</v>
      </c>
      <c r="DE226" s="10">
        <v>4.4117647058823533</v>
      </c>
      <c r="DF226" s="10">
        <v>5.9464816650148666</v>
      </c>
      <c r="DG226" s="10">
        <v>11.922503725782414</v>
      </c>
      <c r="DH226" s="37">
        <v>0</v>
      </c>
      <c r="DI226" s="10">
        <v>12.232415902140673</v>
      </c>
      <c r="DJ226" s="10">
        <v>2.2172949002217295</v>
      </c>
      <c r="DK226" s="10">
        <v>5.2029136316337148</v>
      </c>
      <c r="DL226" s="10">
        <v>4.1753653444676413</v>
      </c>
      <c r="DM226" s="10">
        <v>5.1413881748071981</v>
      </c>
      <c r="DN226" s="10">
        <v>7.4976569821930648</v>
      </c>
      <c r="DO226" s="10">
        <v>9.3264248704663206</v>
      </c>
      <c r="DP226" s="10">
        <v>3.7974683544303796</v>
      </c>
      <c r="DQ226" s="10">
        <v>1.8621973929236499</v>
      </c>
      <c r="DR226" s="78">
        <v>214</v>
      </c>
      <c r="DS226" s="72">
        <f t="shared" si="113"/>
        <v>6.8189236741696684</v>
      </c>
      <c r="DT226" s="72">
        <f t="shared" si="114"/>
        <v>3.8671424414571209</v>
      </c>
      <c r="DU226" s="23">
        <f t="shared" si="115"/>
        <v>70</v>
      </c>
      <c r="DV226" s="72">
        <f t="shared" si="116"/>
        <v>0.46221192824008062</v>
      </c>
      <c r="DW226" s="10">
        <v>3.4387895460797799</v>
      </c>
      <c r="DX226" s="10">
        <v>2.3174971031286211</v>
      </c>
      <c r="DY226" s="10">
        <v>6.0916960564283427</v>
      </c>
      <c r="DZ226" s="10">
        <v>8.502289077828646</v>
      </c>
      <c r="EA226" s="10">
        <v>9.1277890466531435</v>
      </c>
      <c r="EB226" s="10">
        <v>6.6413662239089186</v>
      </c>
      <c r="EC226" s="10">
        <v>4.2087542087542085</v>
      </c>
      <c r="ED226" s="10">
        <v>14.579759862778731</v>
      </c>
      <c r="EE226" s="10">
        <v>16.949152542372882</v>
      </c>
      <c r="EF226" s="10">
        <v>2.7173913043478262</v>
      </c>
      <c r="EG226" s="10">
        <v>5.6537102473498235</v>
      </c>
      <c r="EH226" s="10">
        <v>7.8354554358472086</v>
      </c>
      <c r="EI226" s="10">
        <v>7.6190476190476186</v>
      </c>
      <c r="EJ226" s="10">
        <v>9.6930533117932143</v>
      </c>
      <c r="EK226" s="10">
        <v>4.0650406504065044</v>
      </c>
      <c r="EL226" s="10">
        <v>15.719467956469165</v>
      </c>
      <c r="EM226" s="10">
        <v>5.2151238591916558</v>
      </c>
      <c r="EN226" s="10">
        <v>9.2879256965944279</v>
      </c>
      <c r="EO226" s="10">
        <v>7.9086115992970125</v>
      </c>
      <c r="EP226" s="10">
        <v>3.8610038610038608</v>
      </c>
      <c r="EQ226" s="10">
        <v>5.3050397877984086</v>
      </c>
      <c r="ER226" s="10">
        <v>6.9767441860465116</v>
      </c>
      <c r="ES226" s="10">
        <v>2.0986358866736623</v>
      </c>
      <c r="ET226" s="10">
        <v>2.0768431983385254</v>
      </c>
      <c r="EU226" s="10">
        <v>11.627906976744185</v>
      </c>
      <c r="EV226" s="10">
        <v>2.8248587570621471</v>
      </c>
      <c r="EW226" s="10">
        <v>4.9680624556422996</v>
      </c>
      <c r="EX226" s="10">
        <v>7.6687116564417179</v>
      </c>
      <c r="EY226" s="10">
        <v>5.6074766355140184</v>
      </c>
      <c r="EZ226" s="78">
        <v>214</v>
      </c>
      <c r="FA226" s="72">
        <f t="shared" si="117"/>
        <v>6.9168001637773475</v>
      </c>
      <c r="FB226" s="72">
        <f t="shared" si="118"/>
        <v>3.9420025769429183</v>
      </c>
      <c r="FC226" s="23">
        <f t="shared" si="119"/>
        <v>29</v>
      </c>
      <c r="FD226" s="72">
        <f t="shared" si="120"/>
        <v>0.73201150162022521</v>
      </c>
      <c r="FE226" s="50"/>
      <c r="FF226" s="10">
        <v>2.3174971031286211</v>
      </c>
      <c r="FG226" s="10">
        <v>6.0693641618497107</v>
      </c>
      <c r="FH226" s="10">
        <v>19.565217391304348</v>
      </c>
      <c r="FI226" s="10">
        <v>7.2202166064981945</v>
      </c>
      <c r="FJ226" s="10">
        <v>4.6656298600311041</v>
      </c>
      <c r="FK226" s="10">
        <v>3.9473684210526314</v>
      </c>
      <c r="FL226" s="10">
        <v>4.3402777777777777</v>
      </c>
      <c r="FM226" s="11"/>
      <c r="FN226" s="10">
        <v>3.4387895460797799</v>
      </c>
      <c r="FO226" s="10">
        <v>7.3637702503681881</v>
      </c>
      <c r="FP226" s="10">
        <v>2.6064291920069507</v>
      </c>
      <c r="FQ226" s="10">
        <v>3.6057692307692308</v>
      </c>
      <c r="FR226" s="10">
        <v>5.644402634054563</v>
      </c>
      <c r="FS226" s="10">
        <v>29.908972691807541</v>
      </c>
      <c r="FT226" s="10">
        <v>5.4151624548736459</v>
      </c>
      <c r="FU226" s="10">
        <v>4.9545829892650701</v>
      </c>
      <c r="FV226" s="10">
        <v>3.6832412523020257</v>
      </c>
      <c r="FW226" s="10">
        <v>16.326530612244898</v>
      </c>
      <c r="FX226" s="10">
        <v>4.2918454935622314</v>
      </c>
      <c r="FY226" s="10">
        <v>20.592020592020592</v>
      </c>
      <c r="FZ226" s="10">
        <v>2.7378507871321012</v>
      </c>
      <c r="GA226" s="10">
        <v>51.851851851851855</v>
      </c>
      <c r="GB226" s="10">
        <v>14.17004048582996</v>
      </c>
      <c r="GC226" s="10">
        <v>15.416238437821171</v>
      </c>
      <c r="GD226" s="10">
        <v>18.75</v>
      </c>
      <c r="GE226" s="10">
        <v>6.8649885583524028</v>
      </c>
      <c r="GF226" s="10">
        <v>10.012515644555695</v>
      </c>
    </row>
    <row r="227" spans="1:188" s="10" customFormat="1" x14ac:dyDescent="0.35">
      <c r="A227" s="57">
        <v>215</v>
      </c>
      <c r="B227" s="10">
        <v>3.8216560509554141</v>
      </c>
      <c r="C227" s="10">
        <v>1.7026106696935301</v>
      </c>
      <c r="D227" s="10">
        <v>1.1990407673860912</v>
      </c>
      <c r="E227" s="10">
        <v>3.3557046979865772</v>
      </c>
      <c r="F227" s="10">
        <v>13.513513513513514</v>
      </c>
      <c r="G227" s="10">
        <v>1.5060240963855422</v>
      </c>
      <c r="H227" s="10">
        <v>0</v>
      </c>
      <c r="I227" s="10">
        <v>13.585351447135263</v>
      </c>
      <c r="J227" s="10">
        <v>8.0738177623990772</v>
      </c>
      <c r="K227" s="10">
        <v>4.4052863436123344</v>
      </c>
      <c r="L227" s="10">
        <v>4.9751243781094523</v>
      </c>
      <c r="M227" s="10">
        <v>4.6468401486988844</v>
      </c>
      <c r="N227" s="10">
        <v>11.235955056179776</v>
      </c>
      <c r="O227" s="10">
        <v>7.5131480090157776</v>
      </c>
      <c r="P227" s="10">
        <v>2.9325513196480939</v>
      </c>
      <c r="Q227" s="10">
        <v>17.346938775510203</v>
      </c>
      <c r="R227" s="10">
        <v>6.3805104408352671</v>
      </c>
      <c r="S227" s="10">
        <v>3.6576444769568397</v>
      </c>
      <c r="T227" s="10">
        <v>0</v>
      </c>
      <c r="U227" s="10">
        <v>9.0152565880721216</v>
      </c>
      <c r="V227" s="10">
        <v>6.0913705583756341</v>
      </c>
      <c r="W227" s="10">
        <v>14.308426073131956</v>
      </c>
      <c r="X227" s="10">
        <v>5.547850208044383</v>
      </c>
      <c r="Y227" s="10">
        <v>5.6956875508543527</v>
      </c>
      <c r="Z227" s="10">
        <v>12.170385395537526</v>
      </c>
      <c r="AA227" s="10">
        <v>5.0409577819785758</v>
      </c>
      <c r="AB227" s="10">
        <v>51.851851851851855</v>
      </c>
      <c r="AC227" s="10">
        <v>9.8939929328621901</v>
      </c>
      <c r="AD227" s="10">
        <v>4.2194092827004219</v>
      </c>
      <c r="AE227" s="10">
        <v>9.1438071487946804</v>
      </c>
      <c r="AF227" s="10">
        <v>6.0606060606060606</v>
      </c>
      <c r="AG227" s="10">
        <v>3.0888030888030888</v>
      </c>
      <c r="AH227" s="10">
        <v>5.2029136316337148</v>
      </c>
      <c r="AI227" s="10">
        <v>25.316455696202532</v>
      </c>
      <c r="AJ227" s="10">
        <v>7.6712328767123283</v>
      </c>
      <c r="AK227" s="10">
        <v>2.1008403361344539</v>
      </c>
      <c r="AL227" s="10">
        <v>7.0505287896592241</v>
      </c>
      <c r="AM227" s="10">
        <v>5.6338028169014081</v>
      </c>
      <c r="AN227" s="10">
        <v>3.0721966205837172</v>
      </c>
      <c r="AO227" s="10">
        <v>4.9751243781094523</v>
      </c>
      <c r="AP227" s="10">
        <v>1.6750418760469012</v>
      </c>
      <c r="AQ227" s="10">
        <v>0.87489063867016625</v>
      </c>
      <c r="AR227" s="37">
        <v>7.7272727272727275</v>
      </c>
      <c r="AS227" s="10">
        <v>3.7054191755442334</v>
      </c>
      <c r="AT227" s="10">
        <v>5.025125628140704</v>
      </c>
      <c r="AU227" s="78">
        <v>215</v>
      </c>
      <c r="AV227" s="72">
        <f t="shared" si="109"/>
        <v>7.3780215037165782</v>
      </c>
      <c r="AW227" s="72">
        <f t="shared" si="110"/>
        <v>8.353699459889782</v>
      </c>
      <c r="AX227" s="23">
        <f t="shared" si="111"/>
        <v>45</v>
      </c>
      <c r="AY227" s="72">
        <f t="shared" si="112"/>
        <v>1.2452959903944554</v>
      </c>
      <c r="AZ227">
        <v>3.6407766990291264</v>
      </c>
      <c r="BA227" s="10">
        <v>4.1152263374485596</v>
      </c>
      <c r="BB227" s="10">
        <v>18.97018970189702</v>
      </c>
      <c r="BC227" s="10">
        <v>11.086474501108647</v>
      </c>
      <c r="BD227" s="10">
        <v>4.2432814710042432</v>
      </c>
      <c r="BE227" s="10">
        <v>4.3383947939262475</v>
      </c>
      <c r="BF227" s="10">
        <v>7.782101167315175</v>
      </c>
      <c r="BG227" s="10">
        <v>16.304347826086957</v>
      </c>
      <c r="BH227" s="10">
        <v>6.8965517241379306</v>
      </c>
      <c r="BI227" s="10">
        <v>0</v>
      </c>
      <c r="BJ227" s="10">
        <v>15.315315315315315</v>
      </c>
      <c r="BK227" s="10">
        <v>3.0769230769230771</v>
      </c>
      <c r="BL227" s="10">
        <v>5.2521008403361344</v>
      </c>
      <c r="BM227" s="10">
        <v>7.0588235294117645</v>
      </c>
      <c r="BN227" s="10">
        <v>0</v>
      </c>
      <c r="BO227" s="10">
        <v>4.9382716049382713</v>
      </c>
      <c r="BP227" s="10">
        <v>10.075566750629722</v>
      </c>
      <c r="BQ227" s="10">
        <v>4.4378698224852071</v>
      </c>
      <c r="BR227" s="10">
        <v>6.0331825037707389</v>
      </c>
      <c r="BS227" s="10">
        <v>7.7399380804953557</v>
      </c>
      <c r="BT227" s="10">
        <v>11.363636363636363</v>
      </c>
      <c r="BU227" s="10">
        <v>4.2372881355932206</v>
      </c>
      <c r="BV227" s="10">
        <v>10.903426791277258</v>
      </c>
      <c r="BW227" s="10">
        <v>3.9292730844793713</v>
      </c>
      <c r="BX227" s="10">
        <v>10.738255033557047</v>
      </c>
      <c r="BY227" s="10">
        <v>7.0224719101123592</v>
      </c>
      <c r="BZ227" s="10">
        <v>15.625</v>
      </c>
      <c r="CA227" s="10">
        <v>10.619469026548673</v>
      </c>
      <c r="CB227" s="10">
        <v>20.864381520119224</v>
      </c>
      <c r="CC227" s="10">
        <v>1.6722408026755853</v>
      </c>
      <c r="CD227" s="10">
        <v>4.7281323877068555</v>
      </c>
      <c r="CE227" s="10">
        <v>6.1983471074380168</v>
      </c>
      <c r="CF227" s="10">
        <v>5.2539404553415059</v>
      </c>
      <c r="CG227" s="10">
        <v>3.0395136778115504</v>
      </c>
      <c r="CH227" s="10">
        <v>7.9286422200198219</v>
      </c>
      <c r="CI227" s="10">
        <v>0</v>
      </c>
      <c r="CJ227" s="10">
        <v>11.111111111111111</v>
      </c>
      <c r="CK227" s="10">
        <v>12.89134438305709</v>
      </c>
      <c r="CL227" s="10">
        <v>4.431314623338257</v>
      </c>
      <c r="CM227" s="10">
        <v>3.766478342749529</v>
      </c>
      <c r="CN227" s="10">
        <v>8.2372322899505761</v>
      </c>
      <c r="CO227" s="10">
        <v>7.7745383867832851</v>
      </c>
      <c r="CP227" s="10">
        <v>5.0933786078098473</v>
      </c>
      <c r="CQ227" s="10">
        <v>16.091954022988507</v>
      </c>
      <c r="CR227" s="10">
        <v>7.9051383399209483</v>
      </c>
      <c r="CS227" s="10">
        <v>5.6818181818181817</v>
      </c>
      <c r="CT227" s="10">
        <v>13.452914798206278</v>
      </c>
      <c r="CU227" s="10">
        <v>19.047619047619047</v>
      </c>
      <c r="CV227" s="10">
        <v>9.6711798839458414</v>
      </c>
      <c r="CW227" s="10">
        <v>10.9717868338558</v>
      </c>
      <c r="CX227" s="10">
        <v>14.77832512315271</v>
      </c>
      <c r="CY227" s="10">
        <v>9.8911968348170127</v>
      </c>
      <c r="CZ227" s="10">
        <v>5.3516819571865444</v>
      </c>
      <c r="DA227" s="10">
        <v>10.082493125572869</v>
      </c>
      <c r="DB227" s="10">
        <v>5.1993067590987865</v>
      </c>
      <c r="DC227" s="10">
        <v>8.1218274111675122</v>
      </c>
      <c r="DD227" s="10">
        <v>5.5776892430278888</v>
      </c>
      <c r="DE227" s="10">
        <v>5.9084194977843429</v>
      </c>
      <c r="DF227" s="10">
        <v>5.9820538384845463</v>
      </c>
      <c r="DG227" s="10">
        <v>4.5248868778280542</v>
      </c>
      <c r="DH227" s="37">
        <v>1.1904761904761907</v>
      </c>
      <c r="DI227" s="10">
        <v>15.479876160990711</v>
      </c>
      <c r="DJ227" s="10">
        <v>6.666666666666667</v>
      </c>
      <c r="DK227" s="10">
        <v>10.460251046025105</v>
      </c>
      <c r="DL227" s="10">
        <v>6.2893081761006293</v>
      </c>
      <c r="DM227" s="10">
        <v>12.058570198105082</v>
      </c>
      <c r="DN227" s="10">
        <v>14.164305949008499</v>
      </c>
      <c r="DO227" s="10">
        <v>4.1841004184100417</v>
      </c>
      <c r="DP227" s="10">
        <v>8.8945362134688697</v>
      </c>
      <c r="DQ227" s="10">
        <v>2.8011204481792715</v>
      </c>
      <c r="DR227" s="78">
        <v>215</v>
      </c>
      <c r="DS227" s="72">
        <f t="shared" si="113"/>
        <v>7.9880607893040256</v>
      </c>
      <c r="DT227" s="72">
        <f t="shared" si="114"/>
        <v>4.7516730418039579</v>
      </c>
      <c r="DU227" s="23">
        <f t="shared" si="115"/>
        <v>70</v>
      </c>
      <c r="DV227" s="72">
        <f t="shared" si="116"/>
        <v>0.56793355617670727</v>
      </c>
      <c r="DW227" s="10">
        <v>5.521048999309869</v>
      </c>
      <c r="DX227" s="10">
        <v>0</v>
      </c>
      <c r="DY227" s="10">
        <v>8.7096774193548381</v>
      </c>
      <c r="DZ227" s="10">
        <v>6.5963060686015833</v>
      </c>
      <c r="EA227" s="10">
        <v>8.1883316274309106</v>
      </c>
      <c r="EB227" s="10">
        <v>10.506208213944603</v>
      </c>
      <c r="EC227" s="10">
        <v>5.9171597633136095</v>
      </c>
      <c r="ED227" s="10">
        <v>14.795474325500436</v>
      </c>
      <c r="EE227" s="10">
        <v>11.494252873563218</v>
      </c>
      <c r="EF227" s="10">
        <v>6.8119891008174385</v>
      </c>
      <c r="EG227" s="10">
        <v>4.9751243781094523</v>
      </c>
      <c r="EH227" s="10">
        <v>4.9358341559723593</v>
      </c>
      <c r="EI227" s="10">
        <v>6.7178502879078694</v>
      </c>
      <c r="EJ227" s="10">
        <v>11.419249592169658</v>
      </c>
      <c r="EK227" s="10">
        <v>5.4421768707482991</v>
      </c>
      <c r="EL227" s="10">
        <v>11.056511056511056</v>
      </c>
      <c r="EM227" s="10">
        <v>7.8636959370904327</v>
      </c>
      <c r="EN227" s="10">
        <v>21.875</v>
      </c>
      <c r="EO227" s="10">
        <v>7.9716563330380872</v>
      </c>
      <c r="EP227" s="10">
        <v>8.5271317829457356</v>
      </c>
      <c r="EQ227" s="10">
        <v>8</v>
      </c>
      <c r="ER227" s="10">
        <v>5.4644808743169397</v>
      </c>
      <c r="ES227" s="10">
        <v>8.4121976866456354</v>
      </c>
      <c r="ET227" s="10">
        <v>5.2029136316337148</v>
      </c>
      <c r="EU227" s="10">
        <v>11.764705882352942</v>
      </c>
      <c r="EV227" s="10">
        <v>6.6100094428706324</v>
      </c>
      <c r="EW227" s="10">
        <v>5.7061340941512126</v>
      </c>
      <c r="EX227" s="10">
        <v>1.545595054095827</v>
      </c>
      <c r="EY227" s="10">
        <v>6.2656641604010028</v>
      </c>
      <c r="EZ227" s="78">
        <v>215</v>
      </c>
      <c r="FA227" s="72">
        <f t="shared" si="117"/>
        <v>7.8722889521654258</v>
      </c>
      <c r="FB227" s="72">
        <f t="shared" si="118"/>
        <v>4.0691741859996018</v>
      </c>
      <c r="FC227" s="23">
        <f t="shared" si="119"/>
        <v>29</v>
      </c>
      <c r="FD227" s="72">
        <f t="shared" si="120"/>
        <v>0.75562667657052585</v>
      </c>
      <c r="FE227" s="50"/>
      <c r="FF227" s="10">
        <v>0</v>
      </c>
      <c r="FG227" s="10">
        <v>4.0709508578075022</v>
      </c>
      <c r="FH227" s="10">
        <v>15.521064301552107</v>
      </c>
      <c r="FI227" s="10">
        <v>8.4848484848484844</v>
      </c>
      <c r="FJ227" s="10">
        <v>3.125</v>
      </c>
      <c r="FK227" s="10">
        <v>9.9075297225891674</v>
      </c>
      <c r="FL227" s="10">
        <v>0.87183958151700092</v>
      </c>
      <c r="FM227" s="11"/>
      <c r="FN227" s="10">
        <v>5.521048999309869</v>
      </c>
      <c r="FO227" s="10">
        <v>8.9020771513353107</v>
      </c>
      <c r="FP227" s="10">
        <v>0.87108013937282225</v>
      </c>
      <c r="FQ227" s="10">
        <v>3.0156815440289506</v>
      </c>
      <c r="FR227" s="10">
        <v>6.1494796594134344</v>
      </c>
      <c r="FS227" s="10">
        <v>14.745308310991957</v>
      </c>
      <c r="FT227" s="10">
        <v>5.4446460980036298</v>
      </c>
      <c r="FU227" s="10">
        <v>10.78838174273859</v>
      </c>
      <c r="FV227" s="10">
        <v>9.2421441774491679</v>
      </c>
      <c r="FW227" s="10">
        <v>24.896265560165975</v>
      </c>
      <c r="FX227" s="10">
        <v>9.6982758620689662</v>
      </c>
      <c r="FY227" s="10">
        <v>9.1984231274638635</v>
      </c>
      <c r="FZ227" s="10">
        <v>4.8043925875085796</v>
      </c>
      <c r="GA227" s="10">
        <v>15.625</v>
      </c>
      <c r="GB227" s="10">
        <v>16.427104722792606</v>
      </c>
      <c r="GC227" s="10">
        <v>9.3945720250521916</v>
      </c>
      <c r="GD227" s="10">
        <v>25.477707006369428</v>
      </c>
      <c r="GE227" s="10">
        <v>8.064516129032258</v>
      </c>
      <c r="GF227" s="10">
        <v>3.7926675094816686</v>
      </c>
    </row>
    <row r="228" spans="1:188" s="10" customFormat="1" x14ac:dyDescent="0.35">
      <c r="A228" s="57">
        <v>216</v>
      </c>
      <c r="B228" s="10">
        <v>6.3938618925831205</v>
      </c>
      <c r="C228" s="10">
        <v>2.8425241614553722</v>
      </c>
      <c r="D228" s="10">
        <v>3.6014405762304924</v>
      </c>
      <c r="E228" s="10">
        <v>1.122334455667789</v>
      </c>
      <c r="F228" s="10">
        <v>11.415525114155251</v>
      </c>
      <c r="G228" s="10">
        <v>0</v>
      </c>
      <c r="H228" s="10">
        <v>4.2625745950554137</v>
      </c>
      <c r="I228" s="10">
        <v>13.77245508982036</v>
      </c>
      <c r="J228" s="10">
        <v>7.558139534883721</v>
      </c>
      <c r="K228" s="10">
        <v>4.4247787610619467</v>
      </c>
      <c r="L228" s="10">
        <v>3.125</v>
      </c>
      <c r="M228" s="10">
        <v>2.8011204481792715</v>
      </c>
      <c r="N228" s="10">
        <v>6.9444444444444446</v>
      </c>
      <c r="O228" s="10">
        <v>5.299015897047691</v>
      </c>
      <c r="P228" s="10">
        <v>7.8431372549019605</v>
      </c>
      <c r="Q228" s="10">
        <v>14.537902388369679</v>
      </c>
      <c r="R228" s="10">
        <v>5.2539404553415059</v>
      </c>
      <c r="S228" s="10">
        <v>3.6710719530102791</v>
      </c>
      <c r="T228" s="10">
        <v>2.5839793281653747</v>
      </c>
      <c r="U228" s="10">
        <v>6.9979006298110571</v>
      </c>
      <c r="V228" s="10">
        <v>8.171603677221654</v>
      </c>
      <c r="W228" s="10">
        <v>14.516129032258064</v>
      </c>
      <c r="X228" s="10">
        <v>5.5788005578800561</v>
      </c>
      <c r="Y228" s="10">
        <v>6.5466448445171848</v>
      </c>
      <c r="Z228" s="10">
        <v>24.640657084188913</v>
      </c>
      <c r="AA228" s="10">
        <v>6.3331222292590246</v>
      </c>
      <c r="AB228" s="10">
        <v>15.625</v>
      </c>
      <c r="AC228" s="10">
        <v>7.8515346181299073</v>
      </c>
      <c r="AD228" s="10">
        <v>5.6497175141242941</v>
      </c>
      <c r="AE228" s="10">
        <v>11.74496644295302</v>
      </c>
      <c r="AF228" s="10">
        <v>0</v>
      </c>
      <c r="AG228" s="10">
        <v>2.3237800154918666</v>
      </c>
      <c r="AH228" s="10">
        <v>5.2301255230125525</v>
      </c>
      <c r="AI228" s="10">
        <v>12.987012987012989</v>
      </c>
      <c r="AJ228" s="10">
        <v>10.491441192711209</v>
      </c>
      <c r="AK228" s="10">
        <v>1.4035087719298245</v>
      </c>
      <c r="AL228" s="10">
        <v>5.3254437869822482</v>
      </c>
      <c r="AM228" s="10">
        <v>2.8328611898016995</v>
      </c>
      <c r="AN228" s="10">
        <v>0</v>
      </c>
      <c r="AO228" s="10">
        <v>1.6666666666666667</v>
      </c>
      <c r="AP228" s="10">
        <v>3.3557046979865772</v>
      </c>
      <c r="AQ228" s="10">
        <v>0</v>
      </c>
      <c r="AR228" s="37">
        <v>2.748511223087494</v>
      </c>
      <c r="AS228" s="10">
        <v>5.1139005113900513</v>
      </c>
      <c r="AT228" s="10">
        <v>4.2087542087542085</v>
      </c>
      <c r="AU228" s="78">
        <v>216</v>
      </c>
      <c r="AV228" s="72">
        <f t="shared" si="109"/>
        <v>6.1954896390120968</v>
      </c>
      <c r="AW228" s="72">
        <f t="shared" si="110"/>
        <v>5.0090434536111976</v>
      </c>
      <c r="AX228" s="23">
        <f t="shared" si="111"/>
        <v>45</v>
      </c>
      <c r="AY228" s="72">
        <f t="shared" si="112"/>
        <v>0.74670411096833011</v>
      </c>
      <c r="AZ228">
        <v>4.8721071863580994</v>
      </c>
      <c r="BA228" s="10">
        <v>6.1983471074380168</v>
      </c>
      <c r="BB228" s="10">
        <v>5.5248618784530388</v>
      </c>
      <c r="BC228" s="10">
        <v>11.210762331838565</v>
      </c>
      <c r="BD228" s="10">
        <v>4.2613636363636367</v>
      </c>
      <c r="BE228" s="10">
        <v>6.5359477124183005</v>
      </c>
      <c r="BF228" s="10">
        <v>2.3529411764705883</v>
      </c>
      <c r="BG228" s="10">
        <v>0</v>
      </c>
      <c r="BH228" s="10">
        <v>5.5555555555555554</v>
      </c>
      <c r="BI228" s="10">
        <v>0</v>
      </c>
      <c r="BJ228" s="10">
        <v>16.468435498627631</v>
      </c>
      <c r="BK228" s="10">
        <v>3.0864197530864197</v>
      </c>
      <c r="BL228" s="10">
        <v>2.1119324181626187</v>
      </c>
      <c r="BM228" s="10">
        <v>2.3696682464454977</v>
      </c>
      <c r="BN228" s="10">
        <v>5.1020408163265305</v>
      </c>
      <c r="BO228" s="10">
        <v>2.4813895781637716</v>
      </c>
      <c r="BP228" s="10">
        <v>5.0890585241730282</v>
      </c>
      <c r="BQ228" s="10">
        <v>2.2288261515601784</v>
      </c>
      <c r="BR228" s="10">
        <v>4.5523520485584221</v>
      </c>
      <c r="BS228" s="10">
        <v>3.1201248049921997</v>
      </c>
      <c r="BT228" s="10">
        <v>6.5681444991789819</v>
      </c>
      <c r="BU228" s="10">
        <v>8.5106382978723403</v>
      </c>
      <c r="BV228" s="10">
        <v>7.8740157480314963</v>
      </c>
      <c r="BW228" s="10">
        <v>10.848126232741617</v>
      </c>
      <c r="BX228" s="10">
        <v>10.854816824966079</v>
      </c>
      <c r="BY228" s="10">
        <v>4.2432814710042432</v>
      </c>
      <c r="BZ228" s="10">
        <v>15.873015873015873</v>
      </c>
      <c r="CA228" s="10">
        <v>7.1556350626118066</v>
      </c>
      <c r="CB228" s="10">
        <v>13.698630136986301</v>
      </c>
      <c r="CC228" s="10">
        <v>6.700167504187605</v>
      </c>
      <c r="CD228" s="10">
        <v>5.9382422802850359</v>
      </c>
      <c r="CE228" s="10">
        <v>11.434511434511435</v>
      </c>
      <c r="CF228" s="10">
        <v>7.042253521126761</v>
      </c>
      <c r="CG228" s="10">
        <v>6.0975609756097562</v>
      </c>
      <c r="CH228" s="10">
        <v>5.9940059940059944</v>
      </c>
      <c r="CI228" s="10">
        <v>8.2644628099173545</v>
      </c>
      <c r="CJ228" s="10">
        <v>7.4906367041198498</v>
      </c>
      <c r="CK228" s="10">
        <v>9.3283582089552244</v>
      </c>
      <c r="CL228" s="10">
        <v>2.9673590504451037</v>
      </c>
      <c r="CM228" s="10">
        <v>1.890359168241966</v>
      </c>
      <c r="CN228" s="10">
        <v>3.3222591362126246</v>
      </c>
      <c r="CO228" s="10">
        <v>7.8354554358472086</v>
      </c>
      <c r="CP228" s="10">
        <v>17.064846416382252</v>
      </c>
      <c r="CQ228" s="10">
        <v>10.514018691588785</v>
      </c>
      <c r="CR228" s="10">
        <v>7.9681274900398407</v>
      </c>
      <c r="CS228" s="10">
        <v>5.7142857142857144</v>
      </c>
      <c r="CT228" s="10">
        <v>15.909090909090908</v>
      </c>
      <c r="CU228" s="10">
        <v>9.7087378640776691</v>
      </c>
      <c r="CV228" s="10">
        <v>3.90625</v>
      </c>
      <c r="CW228" s="10">
        <v>6.3391442155309035</v>
      </c>
      <c r="CX228" s="10">
        <v>0</v>
      </c>
      <c r="CY228" s="10">
        <v>12.987012987012987</v>
      </c>
      <c r="CZ228" s="10">
        <v>6.9177555726364339</v>
      </c>
      <c r="DA228" s="10">
        <v>6.481481481481481</v>
      </c>
      <c r="DB228" s="10">
        <v>4.3554006968641117</v>
      </c>
      <c r="DC228" s="10">
        <v>3.0706243602865917</v>
      </c>
      <c r="DD228" s="10">
        <v>9.615384615384615</v>
      </c>
      <c r="DE228" s="10">
        <v>1.4858841010401189</v>
      </c>
      <c r="DF228" s="10">
        <v>4.0120361083249749</v>
      </c>
      <c r="DG228" s="10">
        <v>7.5757575757575761</v>
      </c>
      <c r="DH228" s="37">
        <v>1.1918951132300357</v>
      </c>
      <c r="DI228" s="10">
        <v>12.578616352201259</v>
      </c>
      <c r="DJ228" s="10">
        <v>6.7114093959731544</v>
      </c>
      <c r="DK228" s="10">
        <v>8.456659619450317</v>
      </c>
      <c r="DL228" s="10">
        <v>2.109704641350211</v>
      </c>
      <c r="DM228" s="10">
        <v>3.4873583260680037</v>
      </c>
      <c r="DN228" s="10">
        <v>5.7471264367816088</v>
      </c>
      <c r="DO228" s="10">
        <v>8.4033613445378155</v>
      </c>
      <c r="DP228" s="10">
        <v>5.1282051282051286</v>
      </c>
      <c r="DQ228" s="10">
        <v>5.6338028169014089</v>
      </c>
      <c r="DR228" s="78">
        <v>216</v>
      </c>
      <c r="DS228" s="72">
        <f t="shared" si="113"/>
        <v>6.5161149824192961</v>
      </c>
      <c r="DT228" s="72">
        <f t="shared" si="114"/>
        <v>3.9741836486132152</v>
      </c>
      <c r="DU228" s="23">
        <f t="shared" si="115"/>
        <v>70</v>
      </c>
      <c r="DV228" s="72">
        <f t="shared" si="116"/>
        <v>0.47500579955714595</v>
      </c>
      <c r="DW228" s="10">
        <v>5.5517002081887581</v>
      </c>
      <c r="DX228" s="10">
        <v>1.1614401858304297</v>
      </c>
      <c r="DY228" s="10">
        <v>5.8574682720468596</v>
      </c>
      <c r="DZ228" s="10">
        <v>2.6560424966799467</v>
      </c>
      <c r="EA228" s="10">
        <v>7.2239422084623319</v>
      </c>
      <c r="EB228" s="10">
        <v>7.7220077220077217</v>
      </c>
      <c r="EC228" s="10">
        <v>8.5034013605442169</v>
      </c>
      <c r="ED228" s="10">
        <v>9.7173144876325086</v>
      </c>
      <c r="EE228" s="10">
        <v>23.255813953488371</v>
      </c>
      <c r="EF228" s="10">
        <v>10.973936899862826</v>
      </c>
      <c r="EG228" s="10">
        <v>3.5714285714285716</v>
      </c>
      <c r="EH228" s="10">
        <v>6.9444444444444446</v>
      </c>
      <c r="EI228" s="10">
        <v>9.6618357487922708</v>
      </c>
      <c r="EJ228" s="10">
        <v>9.9009900990099009</v>
      </c>
      <c r="EK228" s="10">
        <v>15.047879616963064</v>
      </c>
      <c r="EL228" s="10">
        <v>8.695652173913043</v>
      </c>
      <c r="EM228" s="10">
        <v>7.9260237780713343</v>
      </c>
      <c r="EN228" s="10">
        <v>6.3897763578274764</v>
      </c>
      <c r="EO228" s="10">
        <v>12.5</v>
      </c>
      <c r="EP228" s="10">
        <v>4.691164972634871</v>
      </c>
      <c r="EQ228" s="10">
        <v>2.6881720430107525</v>
      </c>
      <c r="ER228" s="10">
        <v>1.5698587127158556</v>
      </c>
      <c r="ES228" s="10">
        <v>5.3022269353128317</v>
      </c>
      <c r="ET228" s="10">
        <v>2.0920502092050208</v>
      </c>
      <c r="EU228" s="10">
        <v>11.904761904761905</v>
      </c>
      <c r="EV228" s="10">
        <v>3.8022813688212929</v>
      </c>
      <c r="EW228" s="10">
        <v>7.8909612625538017</v>
      </c>
      <c r="EX228" s="10">
        <v>13.93188854489164</v>
      </c>
      <c r="EY228" s="10">
        <v>11.349306431273645</v>
      </c>
      <c r="EZ228" s="78">
        <v>216</v>
      </c>
      <c r="FA228" s="72">
        <f t="shared" si="117"/>
        <v>7.8787507231164033</v>
      </c>
      <c r="FB228" s="72">
        <f t="shared" si="118"/>
        <v>4.7548193732856001</v>
      </c>
      <c r="FC228" s="23">
        <f t="shared" si="119"/>
        <v>29</v>
      </c>
      <c r="FD228" s="72">
        <f t="shared" si="120"/>
        <v>0.88294779149306735</v>
      </c>
      <c r="FE228" s="50"/>
      <c r="FF228" s="10">
        <v>1.1614401858304297</v>
      </c>
      <c r="FG228" s="10">
        <v>3.5036496350364965</v>
      </c>
      <c r="FH228" s="10">
        <v>13.513513513513514</v>
      </c>
      <c r="FI228" s="10">
        <v>9.7799511002444994</v>
      </c>
      <c r="FJ228" s="10">
        <v>3.9184952978056424</v>
      </c>
      <c r="FK228" s="10">
        <v>4.0026684456304205</v>
      </c>
      <c r="FL228" s="10">
        <v>1.7452006980802792</v>
      </c>
      <c r="FM228" s="11"/>
      <c r="FN228" s="10">
        <v>5.5517002081887581</v>
      </c>
      <c r="FO228" s="10">
        <v>13.473053892215569</v>
      </c>
      <c r="FP228" s="10">
        <v>1.7436791630340018</v>
      </c>
      <c r="FQ228" s="10">
        <v>7.259528130671506</v>
      </c>
      <c r="FR228" s="10">
        <v>2.8557829604950022</v>
      </c>
      <c r="FS228" s="10">
        <v>12.244897959183673</v>
      </c>
      <c r="FT228" s="10">
        <v>7.2992700729927007</v>
      </c>
      <c r="FU228" s="10">
        <v>7.550335570469799</v>
      </c>
      <c r="FV228" s="10">
        <v>5.5970149253731343</v>
      </c>
      <c r="FW228" s="10">
        <v>17.021276595744681</v>
      </c>
      <c r="FX228" s="10">
        <v>5.4406964091403696</v>
      </c>
      <c r="FY228" s="10">
        <v>14.588859416445624</v>
      </c>
      <c r="FZ228" s="10">
        <v>1.3793103448275863</v>
      </c>
      <c r="GA228" s="10">
        <v>31.746031746031747</v>
      </c>
      <c r="GB228" s="10">
        <v>18.789144050104383</v>
      </c>
      <c r="GC228" s="10">
        <v>12.644889357218124</v>
      </c>
      <c r="GD228" s="10">
        <v>13.071895424836601</v>
      </c>
      <c r="GE228" s="10">
        <v>5.2264808362369335</v>
      </c>
      <c r="GF228" s="10">
        <v>3.8071065989847717</v>
      </c>
    </row>
    <row r="229" spans="1:188" s="10" customFormat="1" x14ac:dyDescent="0.35">
      <c r="A229" s="57">
        <v>217</v>
      </c>
      <c r="B229" s="10">
        <v>10.939510939510939</v>
      </c>
      <c r="C229" s="10">
        <v>0</v>
      </c>
      <c r="D229" s="10">
        <v>4.8192771084337354</v>
      </c>
      <c r="E229" s="10">
        <v>3.3707865168539324</v>
      </c>
      <c r="F229" s="10">
        <v>9.2378752886836022</v>
      </c>
      <c r="G229" s="10">
        <v>3.0165912518853695</v>
      </c>
      <c r="H229" s="10">
        <v>0.85616438356164382</v>
      </c>
      <c r="I229" s="10">
        <v>10.321797207043108</v>
      </c>
      <c r="J229" s="10">
        <v>11.716461628588167</v>
      </c>
      <c r="K229" s="10">
        <v>8.8888888888888893</v>
      </c>
      <c r="L229" s="10">
        <v>6.2695924764890281</v>
      </c>
      <c r="M229" s="10">
        <v>4.6816479400749067</v>
      </c>
      <c r="N229" s="10">
        <v>6.9930069930069934</v>
      </c>
      <c r="O229" s="10">
        <v>6.8493150684931505</v>
      </c>
      <c r="P229" s="10">
        <v>4.9407114624505928</v>
      </c>
      <c r="Q229" s="10">
        <v>17.913593256059009</v>
      </c>
      <c r="R229" s="10">
        <v>3.5211267605633805</v>
      </c>
      <c r="S229" s="10">
        <v>3.6845983787767134</v>
      </c>
      <c r="T229" s="10">
        <v>2.5906735751295336</v>
      </c>
      <c r="U229" s="10">
        <v>5.6377730796335443</v>
      </c>
      <c r="V229" s="10">
        <v>8.7538619979402679</v>
      </c>
      <c r="W229" s="10">
        <v>11.456628477905074</v>
      </c>
      <c r="X229" s="10">
        <v>5.6100981767180924</v>
      </c>
      <c r="Y229" s="10">
        <v>13.179571663920923</v>
      </c>
      <c r="Z229" s="10">
        <v>16.842105263157894</v>
      </c>
      <c r="AA229" s="10">
        <v>7.6481835564053533</v>
      </c>
      <c r="AB229" s="10">
        <v>31.746031746031747</v>
      </c>
      <c r="AC229" s="10">
        <v>5.0359712230215825</v>
      </c>
      <c r="AD229" s="10">
        <v>4.2613636363636367</v>
      </c>
      <c r="AE229" s="10">
        <v>12.733446519524618</v>
      </c>
      <c r="AF229" s="10">
        <v>0</v>
      </c>
      <c r="AG229" s="10">
        <v>3.1055900621118013</v>
      </c>
      <c r="AH229" s="10">
        <v>1.0515247108307044</v>
      </c>
      <c r="AI229" s="10">
        <v>13.157894736842104</v>
      </c>
      <c r="AJ229" s="10">
        <v>4.4642857142857144</v>
      </c>
      <c r="AK229" s="10">
        <v>3.5137034434293746</v>
      </c>
      <c r="AL229" s="10">
        <v>6.5437239738251041</v>
      </c>
      <c r="AM229" s="10">
        <v>4.5454545454545459</v>
      </c>
      <c r="AN229" s="10">
        <v>3.0816640986132513</v>
      </c>
      <c r="AO229" s="10">
        <v>5.0083472454090154</v>
      </c>
      <c r="AP229" s="10">
        <v>4.489337822671156</v>
      </c>
      <c r="AQ229" s="10">
        <v>0</v>
      </c>
      <c r="AR229" s="37">
        <v>1.8373909049150208</v>
      </c>
      <c r="AS229" s="10">
        <v>4.2056074766355138</v>
      </c>
      <c r="AT229" s="10">
        <v>0.84530853761622993</v>
      </c>
      <c r="AU229" s="78">
        <v>217</v>
      </c>
      <c r="AV229" s="72">
        <f t="shared" si="109"/>
        <v>6.6525886163945538</v>
      </c>
      <c r="AW229" s="72">
        <f t="shared" si="110"/>
        <v>5.7846729266989234</v>
      </c>
      <c r="AX229" s="23">
        <f t="shared" si="111"/>
        <v>45</v>
      </c>
      <c r="AY229" s="72">
        <f t="shared" si="112"/>
        <v>0.86232812611343002</v>
      </c>
      <c r="AZ229">
        <v>4.8959608323133414</v>
      </c>
      <c r="BA229" s="10">
        <v>8.3160083160083165</v>
      </c>
      <c r="BB229" s="10">
        <v>13.888888888888889</v>
      </c>
      <c r="BC229" s="10">
        <v>20.408163265306122</v>
      </c>
      <c r="BD229" s="10">
        <v>11.412268188302425</v>
      </c>
      <c r="BE229" s="10">
        <v>9.8684210526315788</v>
      </c>
      <c r="BF229" s="10">
        <v>5.5031446540880502</v>
      </c>
      <c r="BG229" s="10">
        <v>0</v>
      </c>
      <c r="BH229" s="10">
        <v>8.3798882681564244</v>
      </c>
      <c r="BI229" s="10">
        <v>0</v>
      </c>
      <c r="BJ229" s="10">
        <v>6.5116279069767442</v>
      </c>
      <c r="BK229" s="10">
        <v>9.2879256965944279</v>
      </c>
      <c r="BL229" s="10">
        <v>5.2910052910052912</v>
      </c>
      <c r="BM229" s="10">
        <v>7.9176563737133812</v>
      </c>
      <c r="BN229" s="10">
        <v>2.5641025641025643</v>
      </c>
      <c r="BO229" s="10">
        <v>2.4875621890547261</v>
      </c>
      <c r="BP229" s="10">
        <v>7.6726342710997439</v>
      </c>
      <c r="BQ229" s="10">
        <v>4.4676098287416233</v>
      </c>
      <c r="BR229" s="10">
        <v>4.5731707317073171</v>
      </c>
      <c r="BS229" s="10">
        <v>4.694835680751174</v>
      </c>
      <c r="BT229" s="10">
        <v>6.6115702479338845</v>
      </c>
      <c r="BU229" s="10">
        <v>15.021459227467812</v>
      </c>
      <c r="BV229" s="10">
        <v>14.285714285714286</v>
      </c>
      <c r="BW229" s="10">
        <v>3.988035892323031</v>
      </c>
      <c r="BX229" s="10">
        <v>5.4869684499314131</v>
      </c>
      <c r="BY229" s="10">
        <v>7.1022727272727275</v>
      </c>
      <c r="BZ229" s="10">
        <v>2.6881720430107525</v>
      </c>
      <c r="CA229" s="10">
        <v>9.0090090090090094</v>
      </c>
      <c r="CB229" s="10">
        <v>6.1728395061728394</v>
      </c>
      <c r="CC229" s="10">
        <v>6.7453625632377738</v>
      </c>
      <c r="CD229" s="10">
        <v>11.947431302270012</v>
      </c>
      <c r="CE229" s="10">
        <v>8.4121976866456354</v>
      </c>
      <c r="CF229" s="10">
        <v>6.205673758865248</v>
      </c>
      <c r="CG229" s="10">
        <v>12.269938650306749</v>
      </c>
      <c r="CH229" s="10">
        <v>7.0351758793969852</v>
      </c>
      <c r="CI229" s="10">
        <v>8.3333333333333339</v>
      </c>
      <c r="CJ229" s="10">
        <v>5.0314465408805029</v>
      </c>
      <c r="CK229" s="10">
        <v>5.6497175141242941</v>
      </c>
      <c r="CL229" s="10">
        <v>4.4642857142857144</v>
      </c>
      <c r="CM229" s="10">
        <v>3.7878787878787881</v>
      </c>
      <c r="CN229" s="10">
        <v>5</v>
      </c>
      <c r="CO229" s="10">
        <v>6.9101678183613027</v>
      </c>
      <c r="CP229" s="10">
        <v>13.888888888888889</v>
      </c>
      <c r="CQ229" s="10">
        <v>11.806375442739078</v>
      </c>
      <c r="CR229" s="10">
        <v>5.3547523427041499</v>
      </c>
      <c r="CS229" s="10">
        <v>4.3103448275862073</v>
      </c>
      <c r="CT229" s="10">
        <v>2.3094688221709005</v>
      </c>
      <c r="CU229" s="10">
        <v>4.9019607843137258</v>
      </c>
      <c r="CV229" s="10">
        <v>3.9215686274509802</v>
      </c>
      <c r="CW229" s="10">
        <v>4.7846889952153111</v>
      </c>
      <c r="CX229" s="10">
        <v>5</v>
      </c>
      <c r="CY229" s="10">
        <v>18.218623481781375</v>
      </c>
      <c r="CZ229" s="10">
        <v>10.061919504643964</v>
      </c>
      <c r="DA229" s="10">
        <v>4.6598322460391426</v>
      </c>
      <c r="DB229" s="10">
        <v>3.499562554680665</v>
      </c>
      <c r="DC229" s="10">
        <v>3.0800821355236141</v>
      </c>
      <c r="DD229" s="10">
        <v>4.8543689320388346</v>
      </c>
      <c r="DE229" s="10">
        <v>4.4642857142857144</v>
      </c>
      <c r="DF229" s="10">
        <v>1.0070493454179255</v>
      </c>
      <c r="DG229" s="10">
        <v>3.053435114503817</v>
      </c>
      <c r="DH229" s="37">
        <v>1.1933174224343677</v>
      </c>
      <c r="DI229" s="10">
        <v>6.369426751592357</v>
      </c>
      <c r="DJ229" s="10">
        <v>6.756756756756757</v>
      </c>
      <c r="DK229" s="10">
        <v>11.727078891257996</v>
      </c>
      <c r="DL229" s="10">
        <v>10.570824524312897</v>
      </c>
      <c r="DM229" s="10">
        <v>7.8740157480314963</v>
      </c>
      <c r="DN229" s="10">
        <v>13.48747591522158</v>
      </c>
      <c r="DO229" s="10">
        <v>7.4152542372881358</v>
      </c>
      <c r="DP229" s="10">
        <v>9.0206185567010309</v>
      </c>
      <c r="DQ229" s="10">
        <v>4.7169811320754711</v>
      </c>
      <c r="DR229" s="78">
        <v>217</v>
      </c>
      <c r="DS229" s="72">
        <f t="shared" si="113"/>
        <v>6.9801211804788679</v>
      </c>
      <c r="DT229" s="72">
        <f t="shared" si="114"/>
        <v>4.0713063984561506</v>
      </c>
      <c r="DU229" s="23">
        <f t="shared" si="115"/>
        <v>70</v>
      </c>
      <c r="DV229" s="72">
        <f t="shared" si="116"/>
        <v>0.48661418848009635</v>
      </c>
      <c r="DW229" s="10">
        <v>7.6762037683182136</v>
      </c>
      <c r="DX229" s="10">
        <v>1.1627906976744187</v>
      </c>
      <c r="DY229" s="10">
        <v>9.1653027823240585</v>
      </c>
      <c r="DZ229" s="10">
        <v>3.9946737683089215</v>
      </c>
      <c r="EA229" s="10">
        <v>5.1975051975051976</v>
      </c>
      <c r="EB229" s="10">
        <v>11.673151750972762</v>
      </c>
      <c r="EC229" s="10">
        <v>6.8610634648370494</v>
      </c>
      <c r="ED229" s="10">
        <v>9.8126672613737735</v>
      </c>
      <c r="EE229" s="10">
        <v>17.857142857142858</v>
      </c>
      <c r="EF229" s="10">
        <v>11.095700416088766</v>
      </c>
      <c r="EG229" s="10">
        <v>5.0179211469534053</v>
      </c>
      <c r="EH229" s="10">
        <v>6.9930069930069934</v>
      </c>
      <c r="EI229" s="10">
        <v>12.682926829268293</v>
      </c>
      <c r="EJ229" s="10">
        <v>15</v>
      </c>
      <c r="EK229" s="10">
        <v>8.3333333333333339</v>
      </c>
      <c r="EL229" s="10">
        <v>13.784461152882205</v>
      </c>
      <c r="EM229" s="10">
        <v>9.3209054593874825</v>
      </c>
      <c r="EN229" s="10">
        <v>9.6463022508038581</v>
      </c>
      <c r="EO229" s="10">
        <v>7.2332730560578664</v>
      </c>
      <c r="EP229" s="10">
        <v>4.713275726630008</v>
      </c>
      <c r="EQ229" s="10">
        <v>6.7385444743935308</v>
      </c>
      <c r="ER229" s="10">
        <v>8.6477987421383649</v>
      </c>
      <c r="ES229" s="10">
        <v>4.2643923240938166</v>
      </c>
      <c r="ET229" s="10">
        <v>6.2893081761006293</v>
      </c>
      <c r="EU229" s="10">
        <v>12.048192771084338</v>
      </c>
      <c r="EV229" s="10">
        <v>6.6793893129770989</v>
      </c>
      <c r="EW229" s="10">
        <v>7.9537237888647869</v>
      </c>
      <c r="EX229" s="10">
        <v>6.2794348508634226</v>
      </c>
      <c r="EY229" s="10">
        <v>14.030612244897959</v>
      </c>
      <c r="EZ229" s="78">
        <v>217</v>
      </c>
      <c r="FA229" s="72">
        <f t="shared" si="117"/>
        <v>8.6259656758028775</v>
      </c>
      <c r="FB229" s="72">
        <f t="shared" si="118"/>
        <v>3.742484506702783</v>
      </c>
      <c r="FC229" s="23">
        <f t="shared" si="119"/>
        <v>29</v>
      </c>
      <c r="FD229" s="72">
        <f t="shared" si="120"/>
        <v>0.69496192609455043</v>
      </c>
      <c r="FE229" s="50"/>
      <c r="FF229" s="10">
        <v>1.1627906976744187</v>
      </c>
      <c r="FG229" s="10">
        <v>6.7389393495458538</v>
      </c>
      <c r="FH229" s="10">
        <v>11.415525114155251</v>
      </c>
      <c r="FI229" s="10">
        <v>9.8765432098765427</v>
      </c>
      <c r="FJ229" s="10">
        <v>3.9339103068450041</v>
      </c>
      <c r="FK229" s="10">
        <v>5.35833891493637</v>
      </c>
      <c r="FL229" s="10">
        <v>0.87412587412587417</v>
      </c>
      <c r="FM229" s="11"/>
      <c r="FN229" s="10">
        <v>7.6762037683182136</v>
      </c>
      <c r="FO229" s="10">
        <v>7.587253414264036</v>
      </c>
      <c r="FP229" s="10">
        <v>2.6200873362445414</v>
      </c>
      <c r="FQ229" s="10">
        <v>4.8750761730652039</v>
      </c>
      <c r="FR229" s="10">
        <v>3.8186157517899759</v>
      </c>
      <c r="FS229" s="10">
        <v>8.2644628099173545</v>
      </c>
      <c r="FT229" s="10">
        <v>5.5147058823529411</v>
      </c>
      <c r="FU229" s="10">
        <v>10.989010989010989</v>
      </c>
      <c r="FV229" s="10">
        <v>5.6285178236397746</v>
      </c>
      <c r="FW229" s="10">
        <v>21.645021645021647</v>
      </c>
      <c r="FX229" s="10">
        <v>6.5645514223194752</v>
      </c>
      <c r="FY229" s="10">
        <v>9.4212651413189779</v>
      </c>
      <c r="FZ229" s="10">
        <v>2.0718232044198897</v>
      </c>
      <c r="GA229" s="10">
        <v>32.786885245901637</v>
      </c>
      <c r="GB229" s="10">
        <v>19.148936170212767</v>
      </c>
      <c r="GC229" s="10">
        <v>4.2689434364994661</v>
      </c>
      <c r="GD229" s="10">
        <v>13.245033112582782</v>
      </c>
      <c r="GE229" s="10">
        <v>9.3403385872737879</v>
      </c>
      <c r="GF229" s="10">
        <v>6.369426751592357</v>
      </c>
    </row>
    <row r="230" spans="1:188" s="10" customFormat="1" x14ac:dyDescent="0.35">
      <c r="A230" s="57">
        <v>218</v>
      </c>
      <c r="B230" s="10">
        <v>3.2530904359141184</v>
      </c>
      <c r="C230" s="10">
        <v>1.710376282782212</v>
      </c>
      <c r="D230" s="10">
        <v>2.4213075060532687</v>
      </c>
      <c r="E230" s="10">
        <v>1.1273957158962795</v>
      </c>
      <c r="F230" s="10">
        <v>25.641025641025642</v>
      </c>
      <c r="G230" s="10">
        <v>7.5642965204236008</v>
      </c>
      <c r="H230" s="10">
        <v>5.1413881748071981</v>
      </c>
      <c r="I230" s="10">
        <v>19.018404907975459</v>
      </c>
      <c r="J230" s="10">
        <v>6.5204505038529934</v>
      </c>
      <c r="K230" s="10">
        <v>1.9218449711723253</v>
      </c>
      <c r="L230" s="10">
        <v>4.4164037854889591</v>
      </c>
      <c r="M230" s="10">
        <v>6.5851364063969893</v>
      </c>
      <c r="N230" s="10">
        <v>7.6824583866837388</v>
      </c>
      <c r="O230" s="10">
        <v>5.3639846743295019</v>
      </c>
      <c r="P230" s="10">
        <v>3.9721946375372394</v>
      </c>
      <c r="Q230" s="10">
        <v>13.948497854077253</v>
      </c>
      <c r="R230" s="10">
        <v>4.1224970553592462</v>
      </c>
      <c r="S230" s="10">
        <v>0.73964497041420119</v>
      </c>
      <c r="T230" s="10">
        <v>3.4632034632034632</v>
      </c>
      <c r="U230" s="10">
        <v>7.7958894401133945</v>
      </c>
      <c r="V230" s="10">
        <v>8.3116883116883109</v>
      </c>
      <c r="W230" s="10">
        <v>16.556291390728475</v>
      </c>
      <c r="X230" s="10">
        <v>4.2313117066290546</v>
      </c>
      <c r="Y230" s="10">
        <v>10.016694490818031</v>
      </c>
      <c r="Z230" s="10">
        <v>23.554603854389722</v>
      </c>
      <c r="AA230" s="10">
        <v>4.4958253050738604</v>
      </c>
      <c r="AB230" s="10">
        <v>32.786885245901637</v>
      </c>
      <c r="AC230" s="10">
        <v>7.2306579898770789</v>
      </c>
      <c r="AD230" s="10">
        <v>4.9928673323823114</v>
      </c>
      <c r="AE230" s="10">
        <v>14.617368873602752</v>
      </c>
      <c r="AF230" s="10">
        <v>0</v>
      </c>
      <c r="AG230" s="10">
        <v>2.3364485981308412</v>
      </c>
      <c r="AH230" s="10">
        <v>3.1578947368421053</v>
      </c>
      <c r="AI230" s="10">
        <v>13.333333333333334</v>
      </c>
      <c r="AJ230" s="10">
        <v>5.6053811659192823</v>
      </c>
      <c r="AK230" s="10">
        <v>3.5260930888575457</v>
      </c>
      <c r="AL230" s="10">
        <v>4.1916167664670656</v>
      </c>
      <c r="AM230" s="10">
        <v>8.5616438356164384</v>
      </c>
      <c r="AN230" s="10">
        <v>3.8639876352395675</v>
      </c>
      <c r="AO230" s="10">
        <v>2.5167785234899327</v>
      </c>
      <c r="AP230" s="10">
        <v>3.382187147688839</v>
      </c>
      <c r="AQ230" s="10">
        <v>0</v>
      </c>
      <c r="AR230" s="37">
        <v>6.4427059364933275</v>
      </c>
      <c r="AS230" s="10">
        <v>3.2848427968090097</v>
      </c>
      <c r="AT230" s="10">
        <v>5.0761421319796955</v>
      </c>
      <c r="AU230" s="78">
        <v>218</v>
      </c>
      <c r="AV230" s="72">
        <f t="shared" si="109"/>
        <v>7.2107275895881155</v>
      </c>
      <c r="AW230" s="72">
        <f t="shared" si="110"/>
        <v>6.944991849520707</v>
      </c>
      <c r="AX230" s="23">
        <f t="shared" si="111"/>
        <v>45</v>
      </c>
      <c r="AY230" s="72">
        <f t="shared" si="112"/>
        <v>1.035298258580686</v>
      </c>
      <c r="AZ230">
        <v>12.300123001230013</v>
      </c>
      <c r="BA230" s="10">
        <v>12.578616352201259</v>
      </c>
      <c r="BB230" s="10">
        <v>15.492957746478874</v>
      </c>
      <c r="BC230" s="10">
        <v>4.6296296296296298</v>
      </c>
      <c r="BD230" s="10">
        <v>11.544011544011545</v>
      </c>
      <c r="BE230" s="10">
        <v>12.181616832779623</v>
      </c>
      <c r="BF230" s="10">
        <v>9.4861660079051386</v>
      </c>
      <c r="BG230" s="10">
        <v>16.574585635359117</v>
      </c>
      <c r="BH230" s="10">
        <v>9.8591549295774641</v>
      </c>
      <c r="BI230" s="10">
        <v>7.4349442379182156</v>
      </c>
      <c r="BJ230" s="10">
        <v>12.172284644194757</v>
      </c>
      <c r="BK230" s="10">
        <v>4.6875</v>
      </c>
      <c r="BL230" s="10">
        <v>4.2553191489361701</v>
      </c>
      <c r="BM230" s="10">
        <v>7.1827613727055066</v>
      </c>
      <c r="BN230" s="10">
        <v>5.1413881748071981</v>
      </c>
      <c r="BO230" s="10">
        <v>12.468827930174564</v>
      </c>
      <c r="BP230" s="10">
        <v>0</v>
      </c>
      <c r="BQ230" s="10">
        <v>5.9835452505609572</v>
      </c>
      <c r="BR230" s="10">
        <v>5.3598774885145479</v>
      </c>
      <c r="BS230" s="10">
        <v>9.433962264150944</v>
      </c>
      <c r="BT230" s="10">
        <v>6.6555740432612316</v>
      </c>
      <c r="BU230" s="10">
        <v>10.893246187363834</v>
      </c>
      <c r="BV230" s="10">
        <v>11.272141706924316</v>
      </c>
      <c r="BW230" s="10">
        <v>5.005005005005005</v>
      </c>
      <c r="BX230" s="10">
        <v>4.1379310344827589</v>
      </c>
      <c r="BY230" s="10">
        <v>4.2918454935622314</v>
      </c>
      <c r="BZ230" s="10">
        <v>2.6954177897574123</v>
      </c>
      <c r="CA230" s="10">
        <v>10.909090909090908</v>
      </c>
      <c r="CB230" s="10">
        <v>15.527950310559007</v>
      </c>
      <c r="CC230" s="10">
        <v>1.6977928692699491</v>
      </c>
      <c r="CD230" s="10">
        <v>4.836759371221282</v>
      </c>
      <c r="CE230" s="10">
        <v>8.4835630965005304</v>
      </c>
      <c r="CF230" s="10">
        <v>8.9206066012488847</v>
      </c>
      <c r="CG230" s="10">
        <v>6.2111801242236027</v>
      </c>
      <c r="CH230" s="10">
        <v>7.0850202429149798</v>
      </c>
      <c r="CI230" s="10">
        <v>25.210084033613445</v>
      </c>
      <c r="CJ230" s="10">
        <v>2.5284450063211126</v>
      </c>
      <c r="CK230" s="10">
        <v>9.4696969696969688</v>
      </c>
      <c r="CL230" s="10">
        <v>5.9790732436472345</v>
      </c>
      <c r="CM230" s="10">
        <v>3.8022813688212929</v>
      </c>
      <c r="CN230" s="10">
        <v>5.025125628140704</v>
      </c>
      <c r="CO230" s="10">
        <v>8.9463220675944335</v>
      </c>
      <c r="CP230" s="10">
        <v>21.12676056338028</v>
      </c>
      <c r="CQ230" s="10">
        <v>7.1684587813620073</v>
      </c>
      <c r="CR230" s="10">
        <v>4.0376850605652761</v>
      </c>
      <c r="CS230" s="10">
        <v>12.987012987012987</v>
      </c>
      <c r="CT230" s="10">
        <v>20.833333333333332</v>
      </c>
      <c r="CU230" s="10">
        <v>24.630541871921181</v>
      </c>
      <c r="CV230" s="10">
        <v>9.8425196850393704</v>
      </c>
      <c r="CW230" s="10">
        <v>12.820512820512821</v>
      </c>
      <c r="CX230" s="10">
        <v>0</v>
      </c>
      <c r="CY230" s="10">
        <v>16.494845360824741</v>
      </c>
      <c r="CZ230" s="10">
        <v>7.8186082877247847</v>
      </c>
      <c r="DA230" s="10">
        <v>3.7453183520599249</v>
      </c>
      <c r="DB230" s="10">
        <v>3.5118525021949076</v>
      </c>
      <c r="DC230" s="10">
        <v>8.2389289392378995</v>
      </c>
      <c r="DD230" s="10">
        <v>5.691056910569106</v>
      </c>
      <c r="DE230" s="10">
        <v>4.4843049327354256</v>
      </c>
      <c r="DF230" s="10">
        <v>6.0483870967741939</v>
      </c>
      <c r="DG230" s="10">
        <v>3.0627871362940278</v>
      </c>
      <c r="DH230" s="37">
        <v>1.1947431302270011</v>
      </c>
      <c r="DI230" s="10">
        <v>6.4102564102564106</v>
      </c>
      <c r="DJ230" s="10">
        <v>6.8027210884353737</v>
      </c>
      <c r="DK230" s="10">
        <v>8.6299892125134843</v>
      </c>
      <c r="DL230" s="10">
        <v>14.957264957264957</v>
      </c>
      <c r="DM230" s="10">
        <v>8.8183421516754859</v>
      </c>
      <c r="DN230" s="10">
        <v>11.71875</v>
      </c>
      <c r="DO230" s="10">
        <v>4.2689434364994661</v>
      </c>
      <c r="DP230" s="10">
        <v>10.403120936280883</v>
      </c>
      <c r="DQ230" s="10">
        <v>10.486177311725452</v>
      </c>
      <c r="DR230" s="78">
        <v>218</v>
      </c>
      <c r="DS230" s="72">
        <f t="shared" si="113"/>
        <v>8.6369235507253919</v>
      </c>
      <c r="DT230" s="72">
        <f t="shared" si="114"/>
        <v>5.3080325011968608</v>
      </c>
      <c r="DU230" s="23">
        <f t="shared" si="115"/>
        <v>70</v>
      </c>
      <c r="DV230" s="72">
        <f t="shared" si="116"/>
        <v>0.63443123047072869</v>
      </c>
      <c r="DW230" s="10">
        <v>2.109704641350211</v>
      </c>
      <c r="DX230" s="10">
        <v>3.4924330616996508</v>
      </c>
      <c r="DY230" s="10">
        <v>7.5982821275189956</v>
      </c>
      <c r="DZ230" s="10">
        <v>3.3422459893048129</v>
      </c>
      <c r="EA230" s="10">
        <v>7.3145245559038665</v>
      </c>
      <c r="EB230" s="10">
        <v>8.8582677165354333</v>
      </c>
      <c r="EC230" s="10">
        <v>6.0449050086355784</v>
      </c>
      <c r="ED230" s="10">
        <v>10.810810810810811</v>
      </c>
      <c r="EE230" s="10">
        <v>9.0909090909090917</v>
      </c>
      <c r="EF230" s="10">
        <v>4.2075736325385691</v>
      </c>
      <c r="EG230" s="10">
        <v>7.2046109510086458</v>
      </c>
      <c r="EH230" s="10">
        <v>10.060362173038229</v>
      </c>
      <c r="EI230" s="10">
        <v>6.9169960474308301</v>
      </c>
      <c r="EJ230" s="10">
        <v>8.4602368866328259</v>
      </c>
      <c r="EK230" s="10">
        <v>7.0028011204481793</v>
      </c>
      <c r="EL230" s="10">
        <v>13.977128335451081</v>
      </c>
      <c r="EM230" s="10">
        <v>4.032258064516129</v>
      </c>
      <c r="EN230" s="10">
        <v>9.7402597402597397</v>
      </c>
      <c r="EO230" s="10">
        <v>10.018214936247723</v>
      </c>
      <c r="EP230" s="10">
        <v>7.1033938437253354</v>
      </c>
      <c r="EQ230" s="10">
        <v>5.4274084124830395</v>
      </c>
      <c r="ER230" s="10">
        <v>5.5511498810467881</v>
      </c>
      <c r="ES230" s="10">
        <v>2.1413276231263385</v>
      </c>
      <c r="ET230" s="10">
        <v>9.4936708860759502</v>
      </c>
      <c r="EU230" s="10">
        <v>20.325203252032519</v>
      </c>
      <c r="EV230" s="10">
        <v>8.6455331412103753</v>
      </c>
      <c r="EW230" s="10">
        <v>5.8309037900874632</v>
      </c>
      <c r="EX230" s="10">
        <v>9.4786729857819907</v>
      </c>
      <c r="EY230" s="10">
        <v>10.349288486416558</v>
      </c>
      <c r="EZ230" s="78">
        <v>218</v>
      </c>
      <c r="FA230" s="72">
        <f t="shared" si="117"/>
        <v>7.7458302480078194</v>
      </c>
      <c r="FB230" s="72">
        <f t="shared" si="118"/>
        <v>3.7034641016214125</v>
      </c>
      <c r="FC230" s="23">
        <f t="shared" si="119"/>
        <v>29</v>
      </c>
      <c r="FD230" s="72">
        <f t="shared" si="120"/>
        <v>0.68771601877715982</v>
      </c>
      <c r="FE230" s="50"/>
      <c r="FF230" s="10">
        <v>3.4924330616996508</v>
      </c>
      <c r="FG230" s="10">
        <v>5.3097345132743365</v>
      </c>
      <c r="FH230" s="10">
        <v>9.2378752886836022</v>
      </c>
      <c r="FI230" s="10">
        <v>9.9750623441396513</v>
      </c>
      <c r="FJ230" s="10">
        <v>6.3191153238546605</v>
      </c>
      <c r="FK230" s="10">
        <v>8.0808080808080813</v>
      </c>
      <c r="FL230" s="10">
        <v>5.2493438320209975</v>
      </c>
      <c r="FM230" s="11"/>
      <c r="FN230" s="10">
        <v>2.109704641350211</v>
      </c>
      <c r="FO230" s="10">
        <v>7.6452599388379205</v>
      </c>
      <c r="FP230" s="10">
        <v>1.7513134851138354</v>
      </c>
      <c r="FQ230" s="10">
        <v>3.6742192284139619</v>
      </c>
      <c r="FR230" s="10">
        <v>7.1873502635361763</v>
      </c>
      <c r="FS230" s="10">
        <v>13.888888888888889</v>
      </c>
      <c r="FT230" s="10">
        <v>11.090573012939002</v>
      </c>
      <c r="FU230" s="10">
        <v>5.982905982905983</v>
      </c>
      <c r="FV230" s="10">
        <v>11.320754716981131</v>
      </c>
      <c r="FW230" s="10">
        <v>22.123893805309734</v>
      </c>
      <c r="FX230" s="10">
        <v>6.607929515418502</v>
      </c>
      <c r="FY230" s="10">
        <v>8.1521739130434785</v>
      </c>
      <c r="FZ230" s="10">
        <v>2.7681660899653977</v>
      </c>
      <c r="GA230" s="10">
        <v>16.949152542372882</v>
      </c>
      <c r="GB230" s="10">
        <v>17.35357917570499</v>
      </c>
      <c r="GC230" s="10">
        <v>8.57449088960343</v>
      </c>
      <c r="GD230" s="10">
        <v>13.422818791946309</v>
      </c>
      <c r="GE230" s="10">
        <v>7.6605774896876841</v>
      </c>
      <c r="GF230" s="10">
        <v>8.9743589743589745</v>
      </c>
    </row>
    <row r="231" spans="1:188" s="10" customFormat="1" x14ac:dyDescent="0.35">
      <c r="A231" s="57">
        <v>219</v>
      </c>
      <c r="B231" s="10">
        <v>6.5274151436031334</v>
      </c>
      <c r="C231" s="10">
        <v>1.1422044545973729</v>
      </c>
      <c r="D231" s="10">
        <v>3.6407766990291264</v>
      </c>
      <c r="E231" s="10">
        <v>3.386004514672686</v>
      </c>
      <c r="F231" s="10">
        <v>16.746411483253588</v>
      </c>
      <c r="G231" s="10">
        <v>1.524390243902439</v>
      </c>
      <c r="H231" s="10">
        <v>3.4453057708871664</v>
      </c>
      <c r="I231" s="10">
        <v>16.885553470919323</v>
      </c>
      <c r="J231" s="10">
        <v>4.1766109785202863</v>
      </c>
      <c r="K231" s="10">
        <v>5.1347881899871632</v>
      </c>
      <c r="L231" s="10">
        <v>8.2382762991128011</v>
      </c>
      <c r="M231" s="10">
        <v>0.94696969696969702</v>
      </c>
      <c r="N231" s="10">
        <v>7.096774193548387</v>
      </c>
      <c r="O231" s="10">
        <v>3.852080123266564</v>
      </c>
      <c r="P231" s="10">
        <v>5.9820538384845463</v>
      </c>
      <c r="Q231" s="10">
        <v>7.6169749727965179</v>
      </c>
      <c r="R231" s="10">
        <v>5.3222945002956834</v>
      </c>
      <c r="S231" s="10">
        <v>3.7009622501850483</v>
      </c>
      <c r="T231" s="10">
        <v>1.737619461337967</v>
      </c>
      <c r="U231" s="10">
        <v>9.2857142857142865</v>
      </c>
      <c r="V231" s="10">
        <v>14.667365112624411</v>
      </c>
      <c r="W231" s="10">
        <v>20.202020202020201</v>
      </c>
      <c r="X231" s="10">
        <v>7.7903682719546739</v>
      </c>
      <c r="Y231" s="10">
        <v>9.2748735244519391</v>
      </c>
      <c r="Z231" s="10">
        <v>10.964912280701755</v>
      </c>
      <c r="AA231" s="10">
        <v>3.870967741935484</v>
      </c>
      <c r="AB231" s="10">
        <v>16.949152542372882</v>
      </c>
      <c r="AC231" s="10">
        <v>6.5549890750182085</v>
      </c>
      <c r="AD231" s="10">
        <v>2.8673835125448028</v>
      </c>
      <c r="AE231" s="10">
        <v>7.8534031413612562</v>
      </c>
      <c r="AF231" s="10">
        <v>0</v>
      </c>
      <c r="AG231" s="10">
        <v>3.9032006245120998</v>
      </c>
      <c r="AH231" s="10">
        <v>2.1119324181626187</v>
      </c>
      <c r="AI231" s="10">
        <v>20.27027027027027</v>
      </c>
      <c r="AJ231" s="10">
        <v>5.0732807215332585</v>
      </c>
      <c r="AK231" s="10">
        <v>1.4154281670205238</v>
      </c>
      <c r="AL231" s="10">
        <v>6.6145520144317498</v>
      </c>
      <c r="AM231" s="10">
        <v>5.7570523891767413</v>
      </c>
      <c r="AN231" s="10">
        <v>0.77579519006982156</v>
      </c>
      <c r="AO231" s="10">
        <v>4.2052144659377628</v>
      </c>
      <c r="AP231" s="10">
        <v>2.2624434389140271</v>
      </c>
      <c r="AQ231" s="10">
        <v>1.7513134851138354</v>
      </c>
      <c r="AR231" s="37">
        <v>4.6317739694302915</v>
      </c>
      <c r="AS231" s="10">
        <v>2.3540489642184559</v>
      </c>
      <c r="AT231" s="10">
        <v>5.9523809523809526</v>
      </c>
      <c r="AU231" s="78">
        <v>219</v>
      </c>
      <c r="AV231" s="72">
        <f t="shared" si="109"/>
        <v>6.3214067343831513</v>
      </c>
      <c r="AW231" s="72">
        <f t="shared" si="110"/>
        <v>5.1840337943527075</v>
      </c>
      <c r="AX231" s="23">
        <f t="shared" si="111"/>
        <v>45</v>
      </c>
      <c r="AY231" s="72">
        <f t="shared" si="112"/>
        <v>0.77279013078858794</v>
      </c>
      <c r="AZ231">
        <v>1.2453300124533002</v>
      </c>
      <c r="BA231" s="10">
        <v>6.369426751592357</v>
      </c>
      <c r="BB231" s="10">
        <v>14.306151645207439</v>
      </c>
      <c r="BC231" s="10">
        <v>9.3023255813953494</v>
      </c>
      <c r="BD231" s="10">
        <v>13.138686131386862</v>
      </c>
      <c r="BE231" s="10">
        <v>7.8475336322869955</v>
      </c>
      <c r="BF231" s="10">
        <v>8.7789305666400637</v>
      </c>
      <c r="BG231" s="10">
        <v>22.471910112359552</v>
      </c>
      <c r="BH231" s="10">
        <v>9.9573257467994303</v>
      </c>
      <c r="BI231" s="10">
        <v>7.4906367041198498</v>
      </c>
      <c r="BJ231" s="10">
        <v>6.6350710900473935</v>
      </c>
      <c r="BK231" s="10">
        <v>2.3547880690737832</v>
      </c>
      <c r="BL231" s="10">
        <v>3.2051282051282053</v>
      </c>
      <c r="BM231" s="10">
        <v>6.430868167202572</v>
      </c>
      <c r="BN231" s="10">
        <v>0</v>
      </c>
      <c r="BO231" s="10">
        <v>10.1010101010101</v>
      </c>
      <c r="BP231" s="10">
        <v>2.5773195876288661</v>
      </c>
      <c r="BQ231" s="10">
        <v>7.5244544770504138</v>
      </c>
      <c r="BR231" s="10">
        <v>5.3887605850654348</v>
      </c>
      <c r="BS231" s="10">
        <v>1.5873015873015872</v>
      </c>
      <c r="BT231" s="10">
        <v>5.025125628140704</v>
      </c>
      <c r="BU231" s="10">
        <v>22.026431718061673</v>
      </c>
      <c r="BV231" s="10">
        <v>13.029315960912053</v>
      </c>
      <c r="BW231" s="10">
        <v>6.0362173038229372</v>
      </c>
      <c r="BX231" s="10">
        <v>5.54016620498615</v>
      </c>
      <c r="BY231" s="10">
        <v>7.1839080459770113</v>
      </c>
      <c r="BZ231" s="10">
        <v>8.1081081081081088</v>
      </c>
      <c r="CA231" s="10">
        <v>5.5147058823529411</v>
      </c>
      <c r="CB231" s="10">
        <v>6.309148264984227</v>
      </c>
      <c r="CC231" s="10">
        <v>6.8027210884353737</v>
      </c>
      <c r="CD231" s="10">
        <v>10.935601458080194</v>
      </c>
      <c r="CE231" s="10">
        <v>5.3475935828877006</v>
      </c>
      <c r="CF231" s="10">
        <v>5.4005400540054005</v>
      </c>
      <c r="CG231" s="10">
        <v>12.5</v>
      </c>
      <c r="CH231" s="10">
        <v>7.1355759429153922</v>
      </c>
      <c r="CI231" s="10">
        <v>0</v>
      </c>
      <c r="CJ231" s="10">
        <v>10.139416983523448</v>
      </c>
      <c r="CK231" s="10">
        <v>11.47227533460803</v>
      </c>
      <c r="CL231" s="10">
        <v>3.007518796992481</v>
      </c>
      <c r="CM231" s="10">
        <v>5.7251908396946565</v>
      </c>
      <c r="CN231" s="10">
        <v>6.7340067340067344</v>
      </c>
      <c r="CO231" s="10">
        <v>3.009027081243731</v>
      </c>
      <c r="CP231" s="10">
        <v>12.589928057553957</v>
      </c>
      <c r="CQ231" s="10">
        <v>16.847172081829122</v>
      </c>
      <c r="CR231" s="10">
        <v>5.4054054054054053</v>
      </c>
      <c r="CS231" s="10">
        <v>13.157894736842104</v>
      </c>
      <c r="CT231" s="10">
        <v>33.096926713947994</v>
      </c>
      <c r="CU231" s="10">
        <v>17.676767676767678</v>
      </c>
      <c r="CV231" s="10">
        <v>7.9522862823061633</v>
      </c>
      <c r="CW231" s="10">
        <v>4.8701298701298699</v>
      </c>
      <c r="CX231" s="10">
        <v>5.025125628140704</v>
      </c>
      <c r="CY231" s="10">
        <v>6.2893081761006293</v>
      </c>
      <c r="CZ231" s="10">
        <v>9.456264775413711</v>
      </c>
      <c r="DA231" s="10">
        <v>3.7593984962406015</v>
      </c>
      <c r="DB231" s="10">
        <v>6.1674008810572687</v>
      </c>
      <c r="DC231" s="10">
        <v>4.1536863966770508</v>
      </c>
      <c r="DD231" s="10">
        <v>7.3589533932951756</v>
      </c>
      <c r="DE231" s="10">
        <v>4.5045045045045047</v>
      </c>
      <c r="DF231" s="10">
        <v>7.0993914807302234</v>
      </c>
      <c r="DG231" s="10">
        <v>6.1443932411674345</v>
      </c>
      <c r="DH231" s="37">
        <v>3.5885167464114835</v>
      </c>
      <c r="DI231" s="10">
        <v>3.225806451612903</v>
      </c>
      <c r="DJ231" s="10">
        <v>11.415525114155251</v>
      </c>
      <c r="DK231" s="10">
        <v>6.5288356909684442</v>
      </c>
      <c r="DL231" s="10">
        <v>6.5075921908893708</v>
      </c>
      <c r="DM231" s="10">
        <v>9.7864768683274015</v>
      </c>
      <c r="DN231" s="10">
        <v>10.869565217391305</v>
      </c>
      <c r="DO231" s="10">
        <v>9.6463022508038581</v>
      </c>
      <c r="DP231" s="10">
        <v>5.2562417871222076</v>
      </c>
      <c r="DQ231" s="10">
        <v>6.7178502879078694</v>
      </c>
      <c r="DR231" s="78">
        <v>219</v>
      </c>
      <c r="DS231" s="72">
        <f t="shared" si="113"/>
        <v>7.9827600595884016</v>
      </c>
      <c r="DT231" s="72">
        <f t="shared" si="114"/>
        <v>5.360293145948007</v>
      </c>
      <c r="DU231" s="23">
        <f t="shared" si="115"/>
        <v>70</v>
      </c>
      <c r="DV231" s="72">
        <f t="shared" si="116"/>
        <v>0.64067757224561184</v>
      </c>
      <c r="DW231" s="10">
        <v>8.456659619450317</v>
      </c>
      <c r="DX231" s="10">
        <v>3.5046728971962615</v>
      </c>
      <c r="DY231" s="10">
        <v>7.989347536617843</v>
      </c>
      <c r="DZ231" s="10">
        <v>8.0482897384305829</v>
      </c>
      <c r="EA231" s="10">
        <v>10.526315789473685</v>
      </c>
      <c r="EB231" s="10">
        <v>4.9652432969215488</v>
      </c>
      <c r="EC231" s="10">
        <v>6.0816681146828842</v>
      </c>
      <c r="ED231" s="10">
        <v>7.285974499089253</v>
      </c>
      <c r="EE231" s="10">
        <v>3.0581039755351682</v>
      </c>
      <c r="EF231" s="10">
        <v>12.67605633802817</v>
      </c>
      <c r="EG231" s="10">
        <v>7.2568940493468794</v>
      </c>
      <c r="EH231" s="10">
        <v>7.1138211382113825</v>
      </c>
      <c r="EI231" s="10">
        <v>6.9651741293532341</v>
      </c>
      <c r="EJ231" s="10">
        <v>11.945392491467576</v>
      </c>
      <c r="EK231" s="10">
        <v>2.8208744710860367</v>
      </c>
      <c r="EL231" s="10">
        <v>9.0206185567010309</v>
      </c>
      <c r="EM231" s="10">
        <v>6.7476383265856947</v>
      </c>
      <c r="EN231" s="10">
        <v>16.393442622950818</v>
      </c>
      <c r="EO231" s="10">
        <v>7.3597056117755288</v>
      </c>
      <c r="EP231" s="10">
        <v>7.1542130365659782</v>
      </c>
      <c r="EQ231" s="10">
        <v>4.0927694406548429</v>
      </c>
      <c r="ER231" s="10">
        <v>7.9744816586921852</v>
      </c>
      <c r="ES231" s="10">
        <v>5.3648068669527893</v>
      </c>
      <c r="ET231" s="10">
        <v>9.5846645367412133</v>
      </c>
      <c r="EU231" s="10">
        <v>29.045643153526971</v>
      </c>
      <c r="EV231" s="10">
        <v>7.7519379844961236</v>
      </c>
      <c r="EW231" s="10">
        <v>5.8651026392961878</v>
      </c>
      <c r="EX231" s="10">
        <v>3.1897926634768741</v>
      </c>
      <c r="EY231" s="10">
        <v>11.764705882352942</v>
      </c>
      <c r="EZ231" s="78">
        <v>219</v>
      </c>
      <c r="FA231" s="72">
        <f t="shared" si="117"/>
        <v>8.2760003815744838</v>
      </c>
      <c r="FB231" s="72">
        <f t="shared" si="118"/>
        <v>5.045629958285927</v>
      </c>
      <c r="FC231" s="23">
        <f t="shared" si="119"/>
        <v>29</v>
      </c>
      <c r="FD231" s="72">
        <f t="shared" si="120"/>
        <v>0.9369499614201694</v>
      </c>
      <c r="FE231" s="50"/>
      <c r="FF231" s="10">
        <v>3.5046728971962615</v>
      </c>
      <c r="FG231" s="10">
        <v>6.2277580071174379</v>
      </c>
      <c r="FH231" s="10">
        <v>25.641025641025642</v>
      </c>
      <c r="FI231" s="10">
        <v>10.075566750629722</v>
      </c>
      <c r="FJ231" s="10">
        <v>7.1542130365659782</v>
      </c>
      <c r="FK231" s="10">
        <v>6.7888662593346911</v>
      </c>
      <c r="FL231" s="10">
        <v>3.5180299032541775</v>
      </c>
      <c r="FM231" s="11"/>
      <c r="FN231" s="10">
        <v>8.456659619450317</v>
      </c>
      <c r="FO231" s="10">
        <v>12.326656394453005</v>
      </c>
      <c r="FP231" s="10">
        <v>3.5087719298245612</v>
      </c>
      <c r="FQ231" s="10">
        <v>4.917025199754149</v>
      </c>
      <c r="FR231" s="10">
        <v>3.8610038610038608</v>
      </c>
      <c r="FS231" s="10">
        <v>12.67605633802817</v>
      </c>
      <c r="FT231" s="10">
        <v>8.4112149532710276</v>
      </c>
      <c r="FU231" s="10">
        <v>6.8787618228718834</v>
      </c>
      <c r="FV231" s="10">
        <v>9.5419847328244281</v>
      </c>
      <c r="FW231" s="10">
        <v>18.099547511312217</v>
      </c>
      <c r="FX231" s="10">
        <v>15.521064301552107</v>
      </c>
      <c r="FY231" s="10">
        <v>12.328767123287671</v>
      </c>
      <c r="FZ231" s="10">
        <v>2.775850104094379</v>
      </c>
      <c r="GA231" s="10">
        <v>8.6206896551724146</v>
      </c>
      <c r="GB231" s="10">
        <v>11.037527593818984</v>
      </c>
      <c r="GC231" s="10">
        <v>8.6486486486486491</v>
      </c>
      <c r="GD231" s="10">
        <v>20.408163265306122</v>
      </c>
      <c r="GE231" s="10">
        <v>6.5320665083135392</v>
      </c>
      <c r="GF231" s="10">
        <v>5.1746442432082791</v>
      </c>
    </row>
    <row r="232" spans="1:188" s="10" customFormat="1" x14ac:dyDescent="0.35">
      <c r="A232" s="57">
        <v>220</v>
      </c>
      <c r="B232" s="10">
        <v>5.9132720105124834</v>
      </c>
      <c r="C232" s="10">
        <v>2.8587764436821042</v>
      </c>
      <c r="D232" s="10">
        <v>6.0901339829476244</v>
      </c>
      <c r="E232" s="10">
        <v>2.2650056625141564</v>
      </c>
      <c r="F232" s="10">
        <v>31.630170316301705</v>
      </c>
      <c r="G232" s="10">
        <v>1.5267175572519085</v>
      </c>
      <c r="H232" s="10">
        <v>4.3215211754537597</v>
      </c>
      <c r="I232" s="10">
        <v>15.267175572519085</v>
      </c>
      <c r="J232" s="10">
        <v>8.3882564409826248</v>
      </c>
      <c r="K232" s="10">
        <v>3.870967741935484</v>
      </c>
      <c r="L232" s="10">
        <v>3.8338658146964857</v>
      </c>
      <c r="M232" s="10">
        <v>3.7914691943127963</v>
      </c>
      <c r="N232" s="10">
        <v>6.4977257959714096</v>
      </c>
      <c r="O232" s="10">
        <v>10.82753286929621</v>
      </c>
      <c r="P232" s="10">
        <v>1.0030090270812437</v>
      </c>
      <c r="Q232" s="10">
        <v>10.964912280701755</v>
      </c>
      <c r="R232" s="10">
        <v>4.756242568370987</v>
      </c>
      <c r="S232" s="10">
        <v>2.2288261515601784</v>
      </c>
      <c r="T232" s="10">
        <v>1.7406440382941688</v>
      </c>
      <c r="U232" s="10">
        <v>7.9307858687815429</v>
      </c>
      <c r="V232" s="10">
        <v>13.290802764486974</v>
      </c>
      <c r="W232" s="10">
        <v>24.054982817869416</v>
      </c>
      <c r="X232" s="10">
        <v>6.4239828693790146</v>
      </c>
      <c r="Y232" s="10">
        <v>10.212765957446809</v>
      </c>
      <c r="Z232" s="10">
        <v>22.172949002217294</v>
      </c>
      <c r="AA232" s="10">
        <v>5.8290155440414511</v>
      </c>
      <c r="AB232" s="10">
        <v>8.6206896551724146</v>
      </c>
      <c r="AC232" s="10">
        <v>5.1319648093841641</v>
      </c>
      <c r="AD232" s="10">
        <v>5.0323508267433503</v>
      </c>
      <c r="AE232" s="10">
        <v>13.192612137203167</v>
      </c>
      <c r="AF232" s="10">
        <v>0</v>
      </c>
      <c r="AG232" s="10">
        <v>6.2695924764890281</v>
      </c>
      <c r="AH232" s="10">
        <v>2.1164021164021163</v>
      </c>
      <c r="AI232" s="10">
        <v>20.689655172413794</v>
      </c>
      <c r="AJ232" s="10">
        <v>5.6657223796033991</v>
      </c>
      <c r="AK232" s="10">
        <v>4.9610205527994333</v>
      </c>
      <c r="AL232" s="10">
        <v>7.2639225181598066</v>
      </c>
      <c r="AM232" s="10">
        <v>6.369426751592357</v>
      </c>
      <c r="AN232" s="10">
        <v>3.1055900621118013</v>
      </c>
      <c r="AO232" s="10">
        <v>0.84459459459459463</v>
      </c>
      <c r="AP232" s="10">
        <v>3.9682539682539684</v>
      </c>
      <c r="AQ232" s="10">
        <v>3.5087719298245617</v>
      </c>
      <c r="AR232" s="37">
        <v>2.3266635644485807</v>
      </c>
      <c r="AS232" s="10">
        <v>4.7192071731949037</v>
      </c>
      <c r="AT232" s="10">
        <v>5.1325919589392646</v>
      </c>
      <c r="AU232" s="78">
        <v>220</v>
      </c>
      <c r="AV232" s="72">
        <f t="shared" si="109"/>
        <v>7.2580120470208724</v>
      </c>
      <c r="AW232" s="72">
        <f t="shared" si="110"/>
        <v>6.5692828890969066</v>
      </c>
      <c r="AX232" s="23">
        <f t="shared" si="111"/>
        <v>45</v>
      </c>
      <c r="AY232" s="72">
        <f t="shared" si="112"/>
        <v>0.97929087356312627</v>
      </c>
      <c r="AZ232">
        <v>6.2344139650872821</v>
      </c>
      <c r="BA232" s="10">
        <v>12.820512820512821</v>
      </c>
      <c r="BB232" s="10">
        <v>10.159651669085632</v>
      </c>
      <c r="BC232" s="10">
        <v>11.737089201877934</v>
      </c>
      <c r="BD232" s="10">
        <v>7.3964497041420119</v>
      </c>
      <c r="BE232" s="10">
        <v>3.3898305084745761</v>
      </c>
      <c r="BF232" s="10">
        <v>7.2463768115942031</v>
      </c>
      <c r="BG232" s="10">
        <v>0</v>
      </c>
      <c r="BH232" s="10">
        <v>10.057471264367816</v>
      </c>
      <c r="BI232" s="10">
        <v>7.5471698113207548</v>
      </c>
      <c r="BJ232" s="10">
        <v>11.450381679389313</v>
      </c>
      <c r="BK232" s="10">
        <v>4.7206923682140047</v>
      </c>
      <c r="BL232" s="10">
        <v>1.0718113612004287</v>
      </c>
      <c r="BM232" s="10">
        <v>8.090614886731391</v>
      </c>
      <c r="BN232" s="10">
        <v>2.5839793281653747</v>
      </c>
      <c r="BO232" s="10">
        <v>7.6530612244897958</v>
      </c>
      <c r="BP232" s="10">
        <v>5.1679586563307494</v>
      </c>
      <c r="BQ232" s="10">
        <v>9.0978013646702038</v>
      </c>
      <c r="BR232" s="10">
        <v>6.96594427244582</v>
      </c>
      <c r="BS232" s="10">
        <v>6.3593004769475359</v>
      </c>
      <c r="BT232" s="10">
        <v>13.468013468013469</v>
      </c>
      <c r="BU232" s="10">
        <v>15.765765765765765</v>
      </c>
      <c r="BV232" s="10">
        <v>6.6006600660066006</v>
      </c>
      <c r="BW232" s="10">
        <v>8.097165991902834</v>
      </c>
      <c r="BX232" s="10">
        <v>4.1782729805013927</v>
      </c>
      <c r="BY232" s="10">
        <v>5.7887120115774238</v>
      </c>
      <c r="BZ232" s="10">
        <v>5.4495912806539506</v>
      </c>
      <c r="CA232" s="10">
        <v>12.939001848428836</v>
      </c>
      <c r="CB232" s="10">
        <v>15.873015873015873</v>
      </c>
      <c r="CC232" s="10">
        <v>5.1369863013698627</v>
      </c>
      <c r="CD232" s="10">
        <v>1.2285012285012284</v>
      </c>
      <c r="CE232" s="10">
        <v>5.376344086021505</v>
      </c>
      <c r="CF232" s="10">
        <v>1.8099547511312217</v>
      </c>
      <c r="CG232" s="10">
        <v>6.3291139240506329</v>
      </c>
      <c r="CH232" s="10">
        <v>3.0800821355236141</v>
      </c>
      <c r="CI232" s="10">
        <v>0</v>
      </c>
      <c r="CJ232" s="10">
        <v>5.1216389244558256</v>
      </c>
      <c r="CK232" s="10">
        <v>3.8684719535783367</v>
      </c>
      <c r="CL232" s="10">
        <v>3.0165912518853695</v>
      </c>
      <c r="CM232" s="10">
        <v>5.7581573896353166</v>
      </c>
      <c r="CN232" s="10">
        <v>6.7796610169491522</v>
      </c>
      <c r="CO232" s="10">
        <v>7.042253521126761</v>
      </c>
      <c r="CP232" s="10">
        <v>5.4644808743169397</v>
      </c>
      <c r="CQ232" s="10">
        <v>9.7919216646266829</v>
      </c>
      <c r="CR232" s="10">
        <v>5.4347826086956523</v>
      </c>
      <c r="CS232" s="10">
        <v>5.9259259259259256</v>
      </c>
      <c r="CT232" s="10">
        <v>17.114914425427873</v>
      </c>
      <c r="CU232" s="10">
        <v>0</v>
      </c>
      <c r="CV232" s="10">
        <v>2.0040080160320639</v>
      </c>
      <c r="CW232" s="10">
        <v>8.1566068515497552</v>
      </c>
      <c r="CX232" s="10">
        <v>0</v>
      </c>
      <c r="CY232" s="10">
        <v>6.3291139240506329</v>
      </c>
      <c r="CZ232" s="10">
        <v>7.9554494828957836</v>
      </c>
      <c r="DA232" s="10">
        <v>9.4339622641509422</v>
      </c>
      <c r="DB232" s="10">
        <v>5.3191489361702127</v>
      </c>
      <c r="DC232" s="10">
        <v>4.1710114702815435</v>
      </c>
      <c r="DD232" s="10">
        <v>8.2372322899505761</v>
      </c>
      <c r="DE232" s="10">
        <v>6.0331825037707389</v>
      </c>
      <c r="DF232" s="10">
        <v>2.0429009193054135</v>
      </c>
      <c r="DG232" s="10">
        <v>7.7279752704791349</v>
      </c>
      <c r="DH232" s="37">
        <v>1.2004801920768307</v>
      </c>
      <c r="DI232" s="10">
        <v>9.7087378640776691</v>
      </c>
      <c r="DJ232" s="10">
        <v>6.9284064665127021</v>
      </c>
      <c r="DK232" s="10">
        <v>6.571741511500548</v>
      </c>
      <c r="DL232" s="10">
        <v>10.91703056768559</v>
      </c>
      <c r="DM232" s="10">
        <v>10.781671159029649</v>
      </c>
      <c r="DN232" s="10">
        <v>5.9940059940059944</v>
      </c>
      <c r="DO232" s="10">
        <v>14.069264069264069</v>
      </c>
      <c r="DP232" s="10">
        <v>6.6050198150594452</v>
      </c>
      <c r="DQ232" s="10">
        <v>7.7369439071566735</v>
      </c>
      <c r="DR232" s="78">
        <v>220</v>
      </c>
      <c r="DS232" s="72">
        <f t="shared" si="113"/>
        <v>6.7730626588448795</v>
      </c>
      <c r="DT232" s="72">
        <f t="shared" si="114"/>
        <v>3.8841710418819195</v>
      </c>
      <c r="DU232" s="23">
        <f t="shared" si="115"/>
        <v>70</v>
      </c>
      <c r="DV232" s="72">
        <f t="shared" si="116"/>
        <v>0.46424723528054496</v>
      </c>
      <c r="DW232" s="10">
        <v>4.9751243781094523</v>
      </c>
      <c r="DX232" s="10">
        <v>3.5169988276670576</v>
      </c>
      <c r="DY232" s="10">
        <v>6.0402684563758386</v>
      </c>
      <c r="DZ232" s="10">
        <v>6.0851926977687629</v>
      </c>
      <c r="EA232" s="10">
        <v>7.4468085106382977</v>
      </c>
      <c r="EB232" s="10">
        <v>7.9840319361277441</v>
      </c>
      <c r="EC232" s="10">
        <v>8.7412587412587417</v>
      </c>
      <c r="ED232" s="10">
        <v>6.4220183486238529</v>
      </c>
      <c r="EE232" s="10">
        <v>24.539877300613497</v>
      </c>
      <c r="EF232" s="10">
        <v>11.412268188302425</v>
      </c>
      <c r="EG232" s="10">
        <v>1.4619883040935673</v>
      </c>
      <c r="EH232" s="10">
        <v>3.0706243602865917</v>
      </c>
      <c r="EI232" s="10">
        <v>13.026052104208416</v>
      </c>
      <c r="EJ232" s="10">
        <v>0</v>
      </c>
      <c r="EK232" s="10">
        <v>18.387553041018389</v>
      </c>
      <c r="EL232" s="10">
        <v>6.5019505851755524</v>
      </c>
      <c r="EM232" s="10">
        <v>9.5108695652173907</v>
      </c>
      <c r="EN232" s="10">
        <v>10</v>
      </c>
      <c r="EO232" s="10">
        <v>7.4142724745134387</v>
      </c>
      <c r="EP232" s="10">
        <v>4.0032025620496396</v>
      </c>
      <c r="EQ232" s="10">
        <v>5.4794520547945202</v>
      </c>
      <c r="ER232" s="10">
        <v>5.627009646302251</v>
      </c>
      <c r="ES232" s="10">
        <v>3.2362459546925568</v>
      </c>
      <c r="ET232" s="10">
        <v>3.225806451612903</v>
      </c>
      <c r="EU232" s="10">
        <v>8.5470085470085468</v>
      </c>
      <c r="EV232" s="10">
        <v>3.90625</v>
      </c>
      <c r="EW232" s="10">
        <v>5.8997050147492622</v>
      </c>
      <c r="EX232" s="10">
        <v>11.2</v>
      </c>
      <c r="EY232" s="10">
        <v>6.6137566137566139</v>
      </c>
      <c r="EZ232" s="78">
        <v>220</v>
      </c>
      <c r="FA232" s="72">
        <f t="shared" si="117"/>
        <v>7.3888136091367338</v>
      </c>
      <c r="FB232" s="72">
        <f t="shared" si="118"/>
        <v>4.9807872175669194</v>
      </c>
      <c r="FC232" s="23">
        <f t="shared" si="119"/>
        <v>29</v>
      </c>
      <c r="FD232" s="72">
        <f t="shared" si="120"/>
        <v>0.92490896675402634</v>
      </c>
      <c r="FE232" s="50"/>
      <c r="FF232" s="10">
        <v>3.5169988276670576</v>
      </c>
      <c r="FG232" s="10">
        <v>5.3715308863025966</v>
      </c>
      <c r="FH232" s="10">
        <v>16.746411483253588</v>
      </c>
      <c r="FI232" s="10">
        <v>5.0890585241730282</v>
      </c>
      <c r="FJ232" s="10">
        <v>4.8038430744595679</v>
      </c>
      <c r="FK232" s="10">
        <v>9.5693779904306222</v>
      </c>
      <c r="FL232" s="10">
        <v>2.64783759929391</v>
      </c>
      <c r="FM232" s="11"/>
      <c r="FN232" s="10">
        <v>4.9751243781094523</v>
      </c>
      <c r="FO232" s="10">
        <v>6.2402496099843994</v>
      </c>
      <c r="FP232" s="10">
        <v>1.7605633802816902</v>
      </c>
      <c r="FQ232" s="10">
        <v>1.8529956763434219</v>
      </c>
      <c r="FR232" s="10">
        <v>7.7519379844961236</v>
      </c>
      <c r="FS232" s="10">
        <v>8.5592011412268185</v>
      </c>
      <c r="FT232" s="10">
        <v>13.195098963242224</v>
      </c>
      <c r="FU232" s="10">
        <v>6.9264069264069263</v>
      </c>
      <c r="FV232" s="10">
        <v>13.48747591522158</v>
      </c>
      <c r="FW232" s="10">
        <v>23.041474654377879</v>
      </c>
      <c r="FX232" s="10">
        <v>6.756756756756757</v>
      </c>
      <c r="FY232" s="10">
        <v>6.9348127600554781</v>
      </c>
      <c r="FZ232" s="10">
        <v>2.7835768963117604</v>
      </c>
      <c r="GA232" s="10">
        <v>8.695652173913043</v>
      </c>
      <c r="GB232" s="10">
        <v>17.857142857142858</v>
      </c>
      <c r="GC232" s="10">
        <v>6.5430752453653218</v>
      </c>
      <c r="GD232" s="10">
        <v>20.833333333333332</v>
      </c>
      <c r="GE232" s="10">
        <v>7.1727435744172148</v>
      </c>
      <c r="GF232" s="10">
        <v>3.9011703511053315</v>
      </c>
    </row>
    <row r="233" spans="1:188" s="10" customFormat="1" x14ac:dyDescent="0.35">
      <c r="A233" s="57">
        <v>221</v>
      </c>
      <c r="B233" s="10">
        <v>1.982815598149372</v>
      </c>
      <c r="C233" s="10">
        <v>0.57339449541284404</v>
      </c>
      <c r="D233" s="10">
        <v>1.2254901960784315</v>
      </c>
      <c r="E233" s="10">
        <v>7.9455164585698066</v>
      </c>
      <c r="F233" s="10">
        <v>10.050251256281408</v>
      </c>
      <c r="G233" s="10">
        <v>3.0581039755351682</v>
      </c>
      <c r="H233" s="10">
        <v>3.4722222222222223</v>
      </c>
      <c r="I233" s="10">
        <v>15.503875968992247</v>
      </c>
      <c r="J233" s="10">
        <v>7.8549848942598191</v>
      </c>
      <c r="K233" s="10">
        <v>7.1243523316062181</v>
      </c>
      <c r="L233" s="10">
        <v>3.8486209108402822</v>
      </c>
      <c r="M233" s="10">
        <v>2.8544243577545196</v>
      </c>
      <c r="N233" s="10">
        <v>11.772400261608894</v>
      </c>
      <c r="O233" s="10">
        <v>7.0367474589523065</v>
      </c>
      <c r="P233" s="10">
        <v>1.0040160642570282</v>
      </c>
      <c r="Q233" s="10">
        <v>14.412416851441241</v>
      </c>
      <c r="R233" s="10">
        <v>4.7789725209080052</v>
      </c>
      <c r="S233" s="10">
        <v>2.9784065524944157</v>
      </c>
      <c r="T233" s="10">
        <v>2.6155187445510024</v>
      </c>
      <c r="U233" s="10">
        <v>6.5406976744186043</v>
      </c>
      <c r="V233" s="10">
        <v>10.775862068965518</v>
      </c>
      <c r="W233" s="10">
        <v>10.56338028169014</v>
      </c>
      <c r="X233" s="10">
        <v>6.4655172413793105</v>
      </c>
      <c r="Y233" s="10">
        <v>12.037833190025795</v>
      </c>
      <c r="Z233" s="10">
        <v>18.140589569160998</v>
      </c>
      <c r="AA233" s="10">
        <v>3.9087947882736156</v>
      </c>
      <c r="AB233" s="10">
        <v>8.695652173913043</v>
      </c>
      <c r="AC233" s="10">
        <v>12.527634487840825</v>
      </c>
      <c r="AD233" s="10">
        <v>3.6127167630057802</v>
      </c>
      <c r="AE233" s="10">
        <v>10.695187165775401</v>
      </c>
      <c r="AF233" s="10">
        <v>0</v>
      </c>
      <c r="AG233" s="10">
        <v>2.3659305993690851</v>
      </c>
      <c r="AH233" s="10">
        <v>6.3626723223753974</v>
      </c>
      <c r="AI233" s="10">
        <v>21.12676056338028</v>
      </c>
      <c r="AJ233" s="10">
        <v>8.5470085470085468</v>
      </c>
      <c r="AK233" s="10">
        <v>4.9857549857549861</v>
      </c>
      <c r="AL233" s="10">
        <v>7.9268292682926829</v>
      </c>
      <c r="AM233" s="10">
        <v>8.1585081585081589</v>
      </c>
      <c r="AN233" s="10">
        <v>1.557632398753894</v>
      </c>
      <c r="AO233" s="10">
        <v>2.5359256128486898</v>
      </c>
      <c r="AP233" s="10">
        <v>2.2766078542970973</v>
      </c>
      <c r="AQ233" s="10">
        <v>2.640845070422535</v>
      </c>
      <c r="AR233" s="37">
        <v>3.2649253731343282</v>
      </c>
      <c r="AS233" s="10">
        <v>1.8966334755808441</v>
      </c>
      <c r="AT233" s="10">
        <v>6.8787618228718834</v>
      </c>
      <c r="AU233" s="78">
        <v>221</v>
      </c>
      <c r="AV233" s="72">
        <f t="shared" si="109"/>
        <v>6.5462487239325018</v>
      </c>
      <c r="AW233" s="72">
        <f t="shared" si="110"/>
        <v>4.8569124074138683</v>
      </c>
      <c r="AX233" s="23">
        <f t="shared" si="111"/>
        <v>45</v>
      </c>
      <c r="AY233" s="72">
        <f t="shared" si="112"/>
        <v>0.72402575358263754</v>
      </c>
      <c r="AZ233">
        <v>3.7641154328732749</v>
      </c>
      <c r="BA233" s="10">
        <v>10.822510822510823</v>
      </c>
      <c r="BB233" s="10">
        <v>19.061583577712611</v>
      </c>
      <c r="BC233" s="10">
        <v>14.251781472684085</v>
      </c>
      <c r="BD233" s="10">
        <v>8.9418777943368113</v>
      </c>
      <c r="BE233" s="10">
        <v>10.204081632653061</v>
      </c>
      <c r="BF233" s="10">
        <v>6.488240064882401</v>
      </c>
      <c r="BG233" s="10">
        <v>5.7471264367816088</v>
      </c>
      <c r="BH233" s="10">
        <v>7.2568940493468794</v>
      </c>
      <c r="BI233" s="10">
        <v>7.6045627376425857</v>
      </c>
      <c r="BJ233" s="10">
        <v>8.6872586872586872</v>
      </c>
      <c r="BK233" s="10">
        <v>2.3715415019762847</v>
      </c>
      <c r="BL233" s="10">
        <v>9.6566523605150216</v>
      </c>
      <c r="BM233" s="10">
        <v>5.709624796084829</v>
      </c>
      <c r="BN233" s="10">
        <v>5.1813471502590671</v>
      </c>
      <c r="BO233" s="10">
        <v>7.7120822622107967</v>
      </c>
      <c r="BP233" s="10">
        <v>2.5974025974025974</v>
      </c>
      <c r="BQ233" s="10">
        <v>3.06044376434583</v>
      </c>
      <c r="BR233" s="10">
        <v>6.2353858144972722</v>
      </c>
      <c r="BS233" s="10">
        <v>9.6</v>
      </c>
      <c r="BT233" s="10">
        <v>8.5324232081911262</v>
      </c>
      <c r="BU233" s="10">
        <v>9.1533180778032044</v>
      </c>
      <c r="BV233" s="10">
        <v>13.289036544850498</v>
      </c>
      <c r="BW233" s="10">
        <v>7.1428571428571432</v>
      </c>
      <c r="BX233" s="10">
        <v>1.3986013986013985</v>
      </c>
      <c r="BY233" s="10">
        <v>7.2780203784570601</v>
      </c>
      <c r="BZ233" s="10">
        <v>8.2191780821917817</v>
      </c>
      <c r="CA233" s="10">
        <v>9.3632958801498134</v>
      </c>
      <c r="CB233" s="10">
        <v>9.67741935483871</v>
      </c>
      <c r="CC233" s="10">
        <v>8.6058519793459549</v>
      </c>
      <c r="CD233" s="10">
        <v>4.9200492004920049</v>
      </c>
      <c r="CE233" s="10">
        <v>7.5675675675675675</v>
      </c>
      <c r="CF233" s="10">
        <v>3.626473254759746</v>
      </c>
      <c r="CG233" s="10">
        <v>12.738853503184714</v>
      </c>
      <c r="CH233" s="10">
        <v>3.0895983522142121</v>
      </c>
      <c r="CI233" s="10">
        <v>8.6206896551724146</v>
      </c>
      <c r="CJ233" s="10">
        <v>3.8610038610038608</v>
      </c>
      <c r="CK233" s="10">
        <v>5.825242718446602</v>
      </c>
      <c r="CL233" s="10">
        <v>3.02571860816944</v>
      </c>
      <c r="CM233" s="10">
        <v>3.8610038610038608</v>
      </c>
      <c r="CN233" s="10">
        <v>15.358361774744028</v>
      </c>
      <c r="CO233" s="10">
        <v>8.1053698074974676</v>
      </c>
      <c r="CP233" s="10">
        <v>9.1575091575091569</v>
      </c>
      <c r="CQ233" s="10">
        <v>11.124845488257108</v>
      </c>
      <c r="CR233" s="10">
        <v>5.4644808743169397</v>
      </c>
      <c r="CS233" s="10">
        <v>14.903129657228018</v>
      </c>
      <c r="CT233" s="10">
        <v>9.9502487562189046</v>
      </c>
      <c r="CU233" s="10">
        <v>15.424164524421593</v>
      </c>
      <c r="CV233" s="10">
        <v>8.0321285140562253</v>
      </c>
      <c r="CW233" s="10">
        <v>1.6447368421052631</v>
      </c>
      <c r="CX233" s="10">
        <v>5.0505050505050502</v>
      </c>
      <c r="CY233" s="10">
        <v>12.738853503184714</v>
      </c>
      <c r="CZ233" s="10">
        <v>8.019246190858059</v>
      </c>
      <c r="DA233" s="10">
        <v>1.9047619047619047</v>
      </c>
      <c r="DB233" s="10">
        <v>4.4563279857397502</v>
      </c>
      <c r="DC233" s="10">
        <v>3.1413612565445028</v>
      </c>
      <c r="DD233" s="10">
        <v>7.4750830564784057</v>
      </c>
      <c r="DE233" s="10">
        <v>10.622154779969652</v>
      </c>
      <c r="DF233" s="10">
        <v>10.235414534288639</v>
      </c>
      <c r="DG233" s="10">
        <v>6.2305295950155761</v>
      </c>
      <c r="DH233" s="37">
        <v>0</v>
      </c>
      <c r="DI233" s="10">
        <v>13.071895424836601</v>
      </c>
      <c r="DJ233" s="10">
        <v>6.9767441860465116</v>
      </c>
      <c r="DK233" s="10">
        <v>6.6152149944873209</v>
      </c>
      <c r="DL233" s="10">
        <v>2.2075055187637971</v>
      </c>
      <c r="DM233" s="10">
        <v>11.807447774750226</v>
      </c>
      <c r="DN233" s="10">
        <v>11.055276381909549</v>
      </c>
      <c r="DO233" s="10">
        <v>8.7815587266739854</v>
      </c>
      <c r="DP233" s="10">
        <v>5.3191489361702127</v>
      </c>
      <c r="DQ233" s="10">
        <v>7.7972709551656916</v>
      </c>
      <c r="DR233" s="78">
        <v>221</v>
      </c>
      <c r="DS233" s="72">
        <f t="shared" si="113"/>
        <v>7.6774570248254346</v>
      </c>
      <c r="DT233" s="72">
        <f t="shared" si="114"/>
        <v>3.83846827020598</v>
      </c>
      <c r="DU233" s="23">
        <f t="shared" si="115"/>
        <v>70</v>
      </c>
      <c r="DV233" s="72">
        <f t="shared" si="116"/>
        <v>0.4587847092572489</v>
      </c>
      <c r="DW233" s="10">
        <v>6.4285714285714288</v>
      </c>
      <c r="DX233" s="10">
        <v>5.882352941176471</v>
      </c>
      <c r="DY233" s="10">
        <v>7.089804186360567</v>
      </c>
      <c r="DZ233" s="10">
        <v>10.204081632653061</v>
      </c>
      <c r="EA233" s="10">
        <v>8.57449088960343</v>
      </c>
      <c r="EB233" s="10">
        <v>7.042253521126761</v>
      </c>
      <c r="EC233" s="10">
        <v>3.5273368606701938</v>
      </c>
      <c r="ED233" s="10">
        <v>12.003693444136658</v>
      </c>
      <c r="EE233" s="10">
        <v>22.012578616352201</v>
      </c>
      <c r="EF233" s="10">
        <v>12.987012987012987</v>
      </c>
      <c r="EG233" s="10">
        <v>7.3206442166910692</v>
      </c>
      <c r="EH233" s="10">
        <v>5.1334702258726903</v>
      </c>
      <c r="EI233" s="10">
        <v>6.0913705583756341</v>
      </c>
      <c r="EJ233" s="10">
        <v>10.362694300518134</v>
      </c>
      <c r="EK233" s="10">
        <v>5.7636887608069163</v>
      </c>
      <c r="EL233" s="10">
        <v>10.471204188481675</v>
      </c>
      <c r="EM233" s="10">
        <v>6.8587105624142657</v>
      </c>
      <c r="EN233" s="10">
        <v>20.202020202020201</v>
      </c>
      <c r="EO233" s="10">
        <v>10.27077497665733</v>
      </c>
      <c r="EP233" s="10">
        <v>3.215434083601286</v>
      </c>
      <c r="EQ233" s="10">
        <v>5.5096418732782366</v>
      </c>
      <c r="ER233" s="10">
        <v>8.8924818108326598</v>
      </c>
      <c r="ES233" s="10">
        <v>5.4112554112554117</v>
      </c>
      <c r="ET233" s="10">
        <v>2.1574973031283711</v>
      </c>
      <c r="EU233" s="10">
        <v>17.241379310344829</v>
      </c>
      <c r="EV233" s="10">
        <v>9.8039215686274517</v>
      </c>
      <c r="EW233" s="10">
        <v>8.9020771513353107</v>
      </c>
      <c r="EX233" s="10">
        <v>3.2362459546925568</v>
      </c>
      <c r="EY233" s="10">
        <v>11.984021304926765</v>
      </c>
      <c r="EZ233" s="78">
        <v>221</v>
      </c>
      <c r="FA233" s="72">
        <f t="shared" si="117"/>
        <v>8.7786451817767066</v>
      </c>
      <c r="FB233" s="72">
        <f t="shared" si="118"/>
        <v>4.7685191814215715</v>
      </c>
      <c r="FC233" s="23">
        <f t="shared" si="119"/>
        <v>29</v>
      </c>
      <c r="FD233" s="72">
        <f t="shared" si="120"/>
        <v>0.88549178199783729</v>
      </c>
      <c r="FE233" s="50"/>
      <c r="FF233" s="10">
        <v>5.882352941176471</v>
      </c>
      <c r="FG233" s="10">
        <v>4.2004200420042004</v>
      </c>
      <c r="FH233" s="10">
        <v>31.630170316301705</v>
      </c>
      <c r="FI233" s="10">
        <v>5.1150895140664963</v>
      </c>
      <c r="FJ233" s="10">
        <v>4.0225261464199518</v>
      </c>
      <c r="FK233" s="10">
        <v>12.422360248447205</v>
      </c>
      <c r="FL233" s="10">
        <v>2.6548672566371683</v>
      </c>
      <c r="FM233" s="11"/>
      <c r="FN233" s="10">
        <v>6.4285714285714288</v>
      </c>
      <c r="FO233" s="10">
        <v>4.7095761381475665</v>
      </c>
      <c r="FP233" s="10">
        <v>0.88183421516754845</v>
      </c>
      <c r="FQ233" s="10">
        <v>1.8564356435643565</v>
      </c>
      <c r="FR233" s="10">
        <v>5.37109375</v>
      </c>
      <c r="FS233" s="10">
        <v>15.827338129496402</v>
      </c>
      <c r="FT233" s="10">
        <v>5.7306590257879657</v>
      </c>
      <c r="FU233" s="10">
        <v>7.8465562336530077</v>
      </c>
      <c r="FV233" s="10">
        <v>9.765625</v>
      </c>
      <c r="FW233" s="10">
        <v>9.433962264150944</v>
      </c>
      <c r="FX233" s="10">
        <v>4.5351473922902494</v>
      </c>
      <c r="FY233" s="10">
        <v>13.966480446927374</v>
      </c>
      <c r="FZ233" s="10">
        <v>1.3956734124214933</v>
      </c>
      <c r="GA233" s="10">
        <v>35.087719298245617</v>
      </c>
      <c r="GB233" s="10">
        <v>13.636363636363637</v>
      </c>
      <c r="GC233" s="10">
        <v>13.172338090010976</v>
      </c>
      <c r="GD233" s="10">
        <v>21.276595744680851</v>
      </c>
      <c r="GE233" s="10">
        <v>7.2245635159542445</v>
      </c>
      <c r="GF233" s="10">
        <v>5.2219321148825069</v>
      </c>
    </row>
    <row r="234" spans="1:188" s="10" customFormat="1" x14ac:dyDescent="0.35">
      <c r="A234" s="57">
        <v>222</v>
      </c>
      <c r="B234" s="10">
        <v>3.9735099337748343</v>
      </c>
      <c r="C234" s="10">
        <v>2.8686173264486516</v>
      </c>
      <c r="D234" s="10">
        <v>3.6809815950920246</v>
      </c>
      <c r="E234" s="10">
        <v>2.2883295194508011</v>
      </c>
      <c r="F234" s="10">
        <v>12.690355329949238</v>
      </c>
      <c r="G234" s="10">
        <v>7.6687116564417179</v>
      </c>
      <c r="H234" s="10">
        <v>3.484320557491289</v>
      </c>
      <c r="I234" s="10">
        <v>13.779527559055119</v>
      </c>
      <c r="J234" s="10">
        <v>4.2630937880633377</v>
      </c>
      <c r="K234" s="10">
        <v>5.8708414872798436</v>
      </c>
      <c r="L234" s="10">
        <v>3.86349001931745</v>
      </c>
      <c r="M234" s="10">
        <v>2.8625954198473282</v>
      </c>
      <c r="N234" s="10">
        <v>5.2945069490403709</v>
      </c>
      <c r="O234" s="10">
        <v>6.2992125984251972</v>
      </c>
      <c r="P234" s="10">
        <v>3.0150753768844223</v>
      </c>
      <c r="Q234" s="10">
        <v>15.748031496062993</v>
      </c>
      <c r="R234" s="10">
        <v>6.0024009603841533</v>
      </c>
      <c r="S234" s="10">
        <v>2.2404779686333085</v>
      </c>
      <c r="T234" s="10">
        <v>4.3706293706293708</v>
      </c>
      <c r="U234" s="10">
        <v>5.852231163130944</v>
      </c>
      <c r="V234" s="10">
        <v>7.6252723311546839</v>
      </c>
      <c r="W234" s="10">
        <v>7.117437722419929</v>
      </c>
      <c r="X234" s="10">
        <v>7.2306579898770789</v>
      </c>
      <c r="Y234" s="10">
        <v>7.8328981723237598</v>
      </c>
      <c r="Z234" s="10">
        <v>16.166281755196305</v>
      </c>
      <c r="AA234" s="10">
        <v>6.5402223675604967</v>
      </c>
      <c r="AB234" s="10">
        <v>35.087719298245617</v>
      </c>
      <c r="AC234" s="10">
        <v>11.194029850746269</v>
      </c>
      <c r="AD234" s="10">
        <v>2.9006526468455403</v>
      </c>
      <c r="AE234" s="10">
        <v>8.1081081081081088</v>
      </c>
      <c r="AF234" s="10">
        <v>3.0487804878048781</v>
      </c>
      <c r="AG234" s="10">
        <v>1.5810276679841897</v>
      </c>
      <c r="AH234" s="10">
        <v>3.2017075773746</v>
      </c>
      <c r="AI234" s="10">
        <v>14.388489208633095</v>
      </c>
      <c r="AJ234" s="10">
        <v>6.3218390804597702</v>
      </c>
      <c r="AK234" s="10">
        <v>1.4316392269148175</v>
      </c>
      <c r="AL234" s="10">
        <v>5.5316533497234177</v>
      </c>
      <c r="AM234" s="10">
        <v>5.2878965922444188</v>
      </c>
      <c r="AN234" s="10">
        <v>3.9001560062402496</v>
      </c>
      <c r="AO234" s="10">
        <v>1.6949152542372881</v>
      </c>
      <c r="AP234" s="10">
        <v>5.1340559041642901</v>
      </c>
      <c r="AQ234" s="10">
        <v>1.7652250661959401</v>
      </c>
      <c r="AR234" s="37">
        <v>2.8076743097800652</v>
      </c>
      <c r="AS234" s="10">
        <v>1.9002375296912113</v>
      </c>
      <c r="AT234" s="10">
        <v>3.4632034632034632</v>
      </c>
      <c r="AU234" s="78">
        <v>222</v>
      </c>
      <c r="AV234" s="72">
        <f t="shared" si="109"/>
        <v>6.3861938009451524</v>
      </c>
      <c r="AW234" s="72">
        <f t="shared" si="110"/>
        <v>5.8040953902141821</v>
      </c>
      <c r="AX234" s="23">
        <f t="shared" si="111"/>
        <v>45</v>
      </c>
      <c r="AY234" s="72">
        <f t="shared" si="112"/>
        <v>0.86522345602747186</v>
      </c>
      <c r="AZ234">
        <v>7.5566750629722916</v>
      </c>
      <c r="BA234" s="10">
        <v>4.3763676148796495</v>
      </c>
      <c r="BB234" s="10">
        <v>13.452914798206278</v>
      </c>
      <c r="BC234" s="10">
        <v>14.457831325301205</v>
      </c>
      <c r="BD234" s="10">
        <v>15.037593984962406</v>
      </c>
      <c r="BE234" s="10">
        <v>4.5819014891179837</v>
      </c>
      <c r="BF234" s="10">
        <v>5.7142857142857144</v>
      </c>
      <c r="BG234" s="10">
        <v>23.121387283236995</v>
      </c>
      <c r="BH234" s="10">
        <v>10.23391812865497</v>
      </c>
      <c r="BI234" s="10">
        <v>0</v>
      </c>
      <c r="BJ234" s="10">
        <v>7.789678675754625</v>
      </c>
      <c r="BK234" s="10">
        <v>7.1315372424722661</v>
      </c>
      <c r="BL234" s="10">
        <v>4.3336944745395449</v>
      </c>
      <c r="BM234" s="10">
        <v>6.5627563576702217</v>
      </c>
      <c r="BN234" s="10">
        <v>2.6041666666666665</v>
      </c>
      <c r="BO234" s="10">
        <v>2.5906735751295336</v>
      </c>
      <c r="BP234" s="10">
        <v>2.6041666666666665</v>
      </c>
      <c r="BQ234" s="10">
        <v>4.6047582501918649</v>
      </c>
      <c r="BR234" s="10">
        <v>5.4901960784313726</v>
      </c>
      <c r="BS234" s="10">
        <v>9.6930533117932143</v>
      </c>
      <c r="BT234" s="10">
        <v>6.8846815834767643</v>
      </c>
      <c r="BU234" s="10">
        <v>13.856812933025404</v>
      </c>
      <c r="BV234" s="10">
        <v>10.1010101010101</v>
      </c>
      <c r="BW234" s="10">
        <v>5.1387461459403907</v>
      </c>
      <c r="BX234" s="10">
        <v>5.6022408963585431</v>
      </c>
      <c r="BY234" s="10">
        <v>7.3313782991202343</v>
      </c>
      <c r="BZ234" s="10">
        <v>5.5248618784530388</v>
      </c>
      <c r="CA234" s="10">
        <v>5.6710775047258979</v>
      </c>
      <c r="CB234" s="10">
        <v>14.657980456026058</v>
      </c>
      <c r="CC234" s="10">
        <v>5.208333333333333</v>
      </c>
      <c r="CD234" s="10">
        <v>13.597033374536466</v>
      </c>
      <c r="CE234" s="10">
        <v>8.7145969498910674</v>
      </c>
      <c r="CF234" s="10">
        <v>10.009099181073703</v>
      </c>
      <c r="CG234" s="10">
        <v>19.35483870967742</v>
      </c>
      <c r="CH234" s="10">
        <v>5.1652892561983474</v>
      </c>
      <c r="CI234" s="10">
        <v>17.391304347826086</v>
      </c>
      <c r="CJ234" s="10">
        <v>2.5839793281653747</v>
      </c>
      <c r="CK234" s="10">
        <v>7.8125</v>
      </c>
      <c r="CL234" s="10">
        <v>3.0349013657056148</v>
      </c>
      <c r="CM234" s="10">
        <v>0</v>
      </c>
      <c r="CN234" s="10">
        <v>6.9324090121317159</v>
      </c>
      <c r="CO234" s="10">
        <v>13.27885597548519</v>
      </c>
      <c r="CP234" s="10">
        <v>22.181146025878004</v>
      </c>
      <c r="CQ234" s="10">
        <v>10</v>
      </c>
      <c r="CR234" s="10">
        <v>8.2417582417582409</v>
      </c>
      <c r="CS234" s="10">
        <v>9.0771558245083206</v>
      </c>
      <c r="CT234" s="10">
        <v>30.150753768844222</v>
      </c>
      <c r="CU234" s="10">
        <v>7.8328981723237598</v>
      </c>
      <c r="CV234" s="10">
        <v>2.0242914979757085</v>
      </c>
      <c r="CW234" s="10">
        <v>4.9423393739703458</v>
      </c>
      <c r="CX234" s="10">
        <v>0</v>
      </c>
      <c r="CY234" s="10">
        <v>8.6021505376344081</v>
      </c>
      <c r="CZ234" s="10">
        <v>4.8504446240905414</v>
      </c>
      <c r="DA234" s="10">
        <v>1.9083969465648853</v>
      </c>
      <c r="DB234" s="10">
        <v>6.2667860340196953</v>
      </c>
      <c r="DC234" s="10">
        <v>1.0504201680672269</v>
      </c>
      <c r="DD234" s="10">
        <v>5.02092050209205</v>
      </c>
      <c r="DE234" s="10">
        <v>3.0674846625766872</v>
      </c>
      <c r="DF234" s="10">
        <v>2.0682523267838677</v>
      </c>
      <c r="DG234" s="10">
        <v>3.134796238244514</v>
      </c>
      <c r="DH234" s="37">
        <v>2.4038461538461542</v>
      </c>
      <c r="DI234" s="10">
        <v>23.178807947019866</v>
      </c>
      <c r="DJ234" s="10">
        <v>7.0257611241217797</v>
      </c>
      <c r="DK234" s="10">
        <v>8.8790233074361815</v>
      </c>
      <c r="DL234" s="10">
        <v>0</v>
      </c>
      <c r="DM234" s="10">
        <v>11.948529411764707</v>
      </c>
      <c r="DN234" s="10">
        <v>13.211382113821138</v>
      </c>
      <c r="DO234" s="10">
        <v>9.9667774086378742</v>
      </c>
      <c r="DP234" s="10">
        <v>4.0106951871657754</v>
      </c>
      <c r="DQ234" s="10">
        <v>7.8585461689587417</v>
      </c>
      <c r="DR234" s="78">
        <v>222</v>
      </c>
      <c r="DS234" s="72">
        <f t="shared" si="113"/>
        <v>7.9813264443028418</v>
      </c>
      <c r="DT234" s="72">
        <f t="shared" si="114"/>
        <v>6.0026540462146336</v>
      </c>
      <c r="DU234" s="23">
        <f t="shared" si="115"/>
        <v>70</v>
      </c>
      <c r="DV234" s="72">
        <f t="shared" si="116"/>
        <v>0.71745438479725876</v>
      </c>
      <c r="DW234" s="10">
        <v>2.8756290438533427</v>
      </c>
      <c r="DX234" s="10">
        <v>3.5502958579881656</v>
      </c>
      <c r="DY234" s="10">
        <v>5.7803468208092488</v>
      </c>
      <c r="DZ234" s="10">
        <v>8.2474226804123703</v>
      </c>
      <c r="EA234" s="10">
        <v>6.4864864864864868</v>
      </c>
      <c r="EB234" s="10">
        <v>6.0790273556231007</v>
      </c>
      <c r="EC234" s="10">
        <v>3.5398230088495577</v>
      </c>
      <c r="ED234" s="10">
        <v>11.214953271028037</v>
      </c>
      <c r="EE234" s="10">
        <v>25.723472668810288</v>
      </c>
      <c r="EF234" s="10">
        <v>7.3099415204678362</v>
      </c>
      <c r="EG234" s="10">
        <v>2.9498525073746311</v>
      </c>
      <c r="EH234" s="10">
        <v>4.1279669762641902</v>
      </c>
      <c r="EI234" s="10">
        <v>7.1501532175689482</v>
      </c>
      <c r="EJ234" s="10">
        <v>8.7260034904013963</v>
      </c>
      <c r="EK234" s="10">
        <v>10.144927536231885</v>
      </c>
      <c r="EL234" s="10">
        <v>6.6137566137566139</v>
      </c>
      <c r="EM234" s="10">
        <v>8.2872928176795586</v>
      </c>
      <c r="EN234" s="10">
        <v>13.745704467353951</v>
      </c>
      <c r="EO234" s="10">
        <v>6.6037735849056602</v>
      </c>
      <c r="EP234" s="10">
        <v>3.225806451612903</v>
      </c>
      <c r="EQ234" s="10">
        <v>9.6952908587257625</v>
      </c>
      <c r="ER234" s="10">
        <v>6.5252854812398047</v>
      </c>
      <c r="ES234" s="10">
        <v>5.4406964091403696</v>
      </c>
      <c r="ET234" s="10">
        <v>2.1621621621621623</v>
      </c>
      <c r="EU234" s="10">
        <v>13.157894736842104</v>
      </c>
      <c r="EV234" s="10">
        <v>4.9504950495049505</v>
      </c>
      <c r="EW234" s="10">
        <v>5.2395209580838324</v>
      </c>
      <c r="EX234" s="10">
        <v>9.7402597402597397</v>
      </c>
      <c r="EY234" s="10">
        <v>10.107816711590296</v>
      </c>
      <c r="EZ234" s="78">
        <v>222</v>
      </c>
      <c r="FA234" s="72">
        <f t="shared" si="117"/>
        <v>7.5655882236216287</v>
      </c>
      <c r="FB234" s="72">
        <f t="shared" si="118"/>
        <v>4.6258690196821011</v>
      </c>
      <c r="FC234" s="23">
        <f t="shared" si="119"/>
        <v>29</v>
      </c>
      <c r="FD234" s="72">
        <f t="shared" si="120"/>
        <v>0.85900231197261523</v>
      </c>
      <c r="FE234" s="50"/>
      <c r="FF234" s="10">
        <v>3.5502958579881656</v>
      </c>
      <c r="FG234" s="10">
        <v>4.2181379933714975</v>
      </c>
      <c r="FH234" s="10">
        <v>10.050251256281408</v>
      </c>
      <c r="FI234" s="10">
        <v>10.282776349614396</v>
      </c>
      <c r="FJ234" s="10">
        <v>7.2697899838449107</v>
      </c>
      <c r="FK234" s="10">
        <v>5.5904961565338924</v>
      </c>
      <c r="FL234" s="10">
        <v>0</v>
      </c>
      <c r="FM234" s="11"/>
      <c r="FN234" s="10">
        <v>2.8756290438533427</v>
      </c>
      <c r="FO234" s="10">
        <v>4.7318611987381702</v>
      </c>
      <c r="FP234" s="10">
        <v>1.7652250661959399</v>
      </c>
      <c r="FQ234" s="10">
        <v>6.8195908245505272</v>
      </c>
      <c r="FR234" s="10">
        <v>5.4000981836033386</v>
      </c>
      <c r="FS234" s="10">
        <v>14.619883040935672</v>
      </c>
      <c r="FT234" s="10">
        <v>6.7243035542747362</v>
      </c>
      <c r="FU234" s="10">
        <v>3.5149384885764499</v>
      </c>
      <c r="FV234" s="10">
        <v>7.8895463510848129</v>
      </c>
      <c r="FW234" s="10">
        <v>16.666666666666668</v>
      </c>
      <c r="FX234" s="10">
        <v>12.528473804100228</v>
      </c>
      <c r="FY234" s="10">
        <v>14.164305949008499</v>
      </c>
      <c r="FZ234" s="10">
        <v>4.1928721174004195</v>
      </c>
      <c r="GA234" s="10">
        <v>54.545454545454547</v>
      </c>
      <c r="GB234" s="10">
        <v>29.953917050691246</v>
      </c>
      <c r="GC234" s="10">
        <v>7.7864293659621806</v>
      </c>
      <c r="GD234" s="10">
        <v>14.492753623188406</v>
      </c>
      <c r="GE234" s="10">
        <v>6.064281382656155</v>
      </c>
      <c r="GF234" s="10">
        <v>5.2493438320209975</v>
      </c>
    </row>
    <row r="235" spans="1:188" s="10" customFormat="1" x14ac:dyDescent="0.35">
      <c r="A235" s="57">
        <v>223</v>
      </c>
      <c r="B235" s="10">
        <v>3.3244680851063828</v>
      </c>
      <c r="C235" s="10">
        <v>2.3014959723820483</v>
      </c>
      <c r="D235" s="10">
        <v>0</v>
      </c>
      <c r="E235" s="10">
        <v>4.5871559633027523</v>
      </c>
      <c r="F235" s="10">
        <v>17.994858611825194</v>
      </c>
      <c r="G235" s="10">
        <v>1.545595054095827</v>
      </c>
      <c r="H235" s="10">
        <v>0.87412587412587417</v>
      </c>
      <c r="I235" s="10">
        <v>9.9800399201596814</v>
      </c>
      <c r="J235" s="10">
        <v>9.7859327217125376</v>
      </c>
      <c r="K235" s="10">
        <v>5.2493438320209975</v>
      </c>
      <c r="L235" s="10">
        <v>3.8784744667097608</v>
      </c>
      <c r="M235" s="10">
        <v>2.8708133971291865</v>
      </c>
      <c r="N235" s="10">
        <v>7.9840319361277441</v>
      </c>
      <c r="O235" s="10">
        <v>11.885895404120443</v>
      </c>
      <c r="P235" s="10">
        <v>4.032258064516129</v>
      </c>
      <c r="Q235" s="10">
        <v>17.142857142857142</v>
      </c>
      <c r="R235" s="10">
        <v>6.0386473429951693</v>
      </c>
      <c r="S235" s="10">
        <v>1.4970059880239521</v>
      </c>
      <c r="T235" s="10">
        <v>3.5118525021949076</v>
      </c>
      <c r="U235" s="10">
        <v>11.037527593818984</v>
      </c>
      <c r="V235" s="10">
        <v>7.6838638858397363</v>
      </c>
      <c r="W235" s="10">
        <v>7.1684587813620073</v>
      </c>
      <c r="X235" s="10">
        <v>4.369992716678806</v>
      </c>
      <c r="Y235" s="10">
        <v>20.17543859649123</v>
      </c>
      <c r="Z235" s="10">
        <v>14.084507042253522</v>
      </c>
      <c r="AA235" s="10">
        <v>2.6333113890717579</v>
      </c>
      <c r="AB235" s="10">
        <v>54.545454545454547</v>
      </c>
      <c r="AC235" s="10">
        <v>14.339622641509434</v>
      </c>
      <c r="AD235" s="10">
        <v>3.6363636363636362</v>
      </c>
      <c r="AE235" s="10">
        <v>9.9909173478655759</v>
      </c>
      <c r="AF235" s="10">
        <v>0</v>
      </c>
      <c r="AG235" s="10">
        <v>5.542359461599367</v>
      </c>
      <c r="AH235" s="10">
        <v>4.282655246252677</v>
      </c>
      <c r="AI235" s="10">
        <v>14.598540145985401</v>
      </c>
      <c r="AJ235" s="10">
        <v>8.097165991902834</v>
      </c>
      <c r="AK235" s="10">
        <v>1.4336917562724014</v>
      </c>
      <c r="AL235" s="10">
        <v>6.1804697156983934</v>
      </c>
      <c r="AM235" s="10">
        <v>7.0880094506792677</v>
      </c>
      <c r="AN235" s="10">
        <v>2.3492560689115112</v>
      </c>
      <c r="AO235" s="10">
        <v>2.5466893039049237</v>
      </c>
      <c r="AP235" s="10">
        <v>1.7201834862385321</v>
      </c>
      <c r="AQ235" s="10">
        <v>1.7683465959328026</v>
      </c>
      <c r="AR235" s="37">
        <v>4.6926325668700137</v>
      </c>
      <c r="AS235" s="10">
        <v>2.8557829604950022</v>
      </c>
      <c r="AT235" s="10">
        <v>3.4752389226759339</v>
      </c>
      <c r="AU235" s="78">
        <v>223</v>
      </c>
      <c r="AV235" s="72">
        <f t="shared" si="109"/>
        <v>7.3506962695452023</v>
      </c>
      <c r="AW235" s="72">
        <f t="shared" si="110"/>
        <v>8.7664729154406782</v>
      </c>
      <c r="AX235" s="23">
        <f t="shared" si="111"/>
        <v>45</v>
      </c>
      <c r="AY235" s="72">
        <f t="shared" si="112"/>
        <v>1.3068286241224081</v>
      </c>
      <c r="AZ235">
        <v>2.5380710659898473</v>
      </c>
      <c r="BA235" s="10">
        <v>8.791208791208792</v>
      </c>
      <c r="BB235" s="10">
        <v>9.0909090909090917</v>
      </c>
      <c r="BC235" s="10">
        <v>0</v>
      </c>
      <c r="BD235" s="10">
        <v>12.213740458015268</v>
      </c>
      <c r="BE235" s="10">
        <v>6.9044879171461453</v>
      </c>
      <c r="BF235" s="10">
        <v>12.315270935960591</v>
      </c>
      <c r="BG235" s="10">
        <v>23.668639053254438</v>
      </c>
      <c r="BH235" s="10">
        <v>10.3397341211226</v>
      </c>
      <c r="BI235" s="10">
        <v>7.6628352490421454</v>
      </c>
      <c r="BJ235" s="10">
        <v>10.794896957801766</v>
      </c>
      <c r="BK235" s="10">
        <v>3.1923383878691141</v>
      </c>
      <c r="BL235" s="10">
        <v>5.4406964091403696</v>
      </c>
      <c r="BM235" s="10">
        <v>5.7803468208092488</v>
      </c>
      <c r="BN235" s="10">
        <v>10.443864229765014</v>
      </c>
      <c r="BO235" s="10">
        <v>2.5974025974025974</v>
      </c>
      <c r="BP235" s="10">
        <v>0</v>
      </c>
      <c r="BQ235" s="10">
        <v>1.5420200462606013</v>
      </c>
      <c r="BR235" s="10">
        <v>7.0977917981072558</v>
      </c>
      <c r="BS235" s="10">
        <v>8.1566068515497552</v>
      </c>
      <c r="BT235" s="10">
        <v>6.9324090121317159</v>
      </c>
      <c r="BU235" s="10">
        <v>11.7096018735363</v>
      </c>
      <c r="BV235" s="10">
        <v>6.8027210884353737</v>
      </c>
      <c r="BW235" s="10">
        <v>8.2644628099173545</v>
      </c>
      <c r="BX235" s="10">
        <v>4.225352112676056</v>
      </c>
      <c r="BY235" s="10">
        <v>1.4771048744460857</v>
      </c>
      <c r="BZ235" s="10">
        <v>2.7777777777777777</v>
      </c>
      <c r="CA235" s="10">
        <v>5.7034220532319395</v>
      </c>
      <c r="CB235" s="10">
        <v>4.9586776859504136</v>
      </c>
      <c r="CC235" s="10">
        <v>5.2356020942408374</v>
      </c>
      <c r="CD235" s="10">
        <v>5.0125313283208017</v>
      </c>
      <c r="CE235" s="10">
        <v>12.087912087912088</v>
      </c>
      <c r="CF235" s="10">
        <v>1.838235294117647</v>
      </c>
      <c r="CG235" s="10">
        <v>9.8684210526315788</v>
      </c>
      <c r="CH235" s="10">
        <v>7.2689511941848393</v>
      </c>
      <c r="CI235" s="10">
        <v>17.699115044247787</v>
      </c>
      <c r="CJ235" s="10">
        <v>14.248704663212436</v>
      </c>
      <c r="CK235" s="10">
        <v>5.9055118110236222</v>
      </c>
      <c r="CL235" s="10">
        <v>6.0882800608828003</v>
      </c>
      <c r="CM235" s="10">
        <v>11.627906976744185</v>
      </c>
      <c r="CN235" s="10">
        <v>6.9808027923211169</v>
      </c>
      <c r="CO235" s="10">
        <v>5.1759834368530022</v>
      </c>
      <c r="CP235" s="10">
        <v>24.574669187145556</v>
      </c>
      <c r="CQ235" s="10">
        <v>13.888888888888889</v>
      </c>
      <c r="CR235" s="10">
        <v>4.1551246537396125</v>
      </c>
      <c r="CS235" s="10">
        <v>15.267175572519085</v>
      </c>
      <c r="CT235" s="10">
        <v>20.725388601036268</v>
      </c>
      <c r="CU235" s="10">
        <v>13.157894736842104</v>
      </c>
      <c r="CV235" s="10">
        <v>2.028397565922921</v>
      </c>
      <c r="CW235" s="10">
        <v>11.589403973509933</v>
      </c>
      <c r="CX235" s="10">
        <v>0</v>
      </c>
      <c r="CY235" s="10">
        <v>5.4229934924078087</v>
      </c>
      <c r="CZ235" s="10">
        <v>7.3111291632818842</v>
      </c>
      <c r="DA235" s="10">
        <v>5.7361376673040159</v>
      </c>
      <c r="DB235" s="10">
        <v>1.8018018018018018</v>
      </c>
      <c r="DC235" s="10">
        <v>7.3606729758149321</v>
      </c>
      <c r="DD235" s="10">
        <v>8.4104289318755256</v>
      </c>
      <c r="DE235" s="10">
        <v>10.76923076923077</v>
      </c>
      <c r="DF235" s="10">
        <v>9.3264248704663206</v>
      </c>
      <c r="DG235" s="10">
        <v>9.433962264150944</v>
      </c>
      <c r="DH235" s="37">
        <v>1.2048192771084338</v>
      </c>
      <c r="DI235" s="10">
        <v>23.728813559322035</v>
      </c>
      <c r="DJ235" s="10">
        <v>11.79245283018868</v>
      </c>
      <c r="DK235" s="10">
        <v>4.4792833146696527</v>
      </c>
      <c r="DL235" s="10">
        <v>4.4247787610619467</v>
      </c>
      <c r="DM235" s="10">
        <v>6.5116279069767442</v>
      </c>
      <c r="DN235" s="10">
        <v>12.358393408856848</v>
      </c>
      <c r="DO235" s="10">
        <v>8.9485458612975393</v>
      </c>
      <c r="DP235" s="10">
        <v>6.7114093959731544</v>
      </c>
      <c r="DQ235" s="10">
        <v>9.9206349206349209</v>
      </c>
      <c r="DR235" s="78">
        <v>223</v>
      </c>
      <c r="DS235" s="72">
        <f t="shared" si="113"/>
        <v>8.1642976036882704</v>
      </c>
      <c r="DT235" s="72">
        <f t="shared" si="114"/>
        <v>5.4127158481240931</v>
      </c>
      <c r="DU235" s="23">
        <f t="shared" si="115"/>
        <v>70</v>
      </c>
      <c r="DV235" s="72">
        <f t="shared" si="116"/>
        <v>0.64694328358755926</v>
      </c>
      <c r="DW235" s="10">
        <v>3.6049026676279738</v>
      </c>
      <c r="DX235" s="10">
        <v>4.7505938242280283</v>
      </c>
      <c r="DY235" s="10">
        <v>8.549931600547195</v>
      </c>
      <c r="DZ235" s="10">
        <v>6.2370062370062369</v>
      </c>
      <c r="EA235" s="10">
        <v>7.6169749727965179</v>
      </c>
      <c r="EB235" s="10">
        <v>11.213047910295616</v>
      </c>
      <c r="EC235" s="10">
        <v>5.3285968028419184</v>
      </c>
      <c r="ED235" s="10">
        <v>10.396975425330814</v>
      </c>
      <c r="EE235" s="10">
        <v>33.003300330033007</v>
      </c>
      <c r="EF235" s="10">
        <v>10.309278350515465</v>
      </c>
      <c r="EG235" s="10">
        <v>6.6568047337278102</v>
      </c>
      <c r="EH235" s="10">
        <v>10.362694300518134</v>
      </c>
      <c r="EI235" s="10">
        <v>7.2016460905349797</v>
      </c>
      <c r="EJ235" s="10">
        <v>5.28169014084507</v>
      </c>
      <c r="EK235" s="10">
        <v>8.7847730600292824</v>
      </c>
      <c r="EL235" s="10">
        <v>11.984021304926765</v>
      </c>
      <c r="EM235" s="10">
        <v>9.7493036211699167</v>
      </c>
      <c r="EN235" s="10">
        <v>13.937282229965156</v>
      </c>
      <c r="EO235" s="10">
        <v>7.5973409306742639</v>
      </c>
      <c r="EP235" s="10">
        <v>6.4724919093851137</v>
      </c>
      <c r="EQ235" s="10">
        <v>6.9930069930069934</v>
      </c>
      <c r="ER235" s="10">
        <v>2.4630541871921183</v>
      </c>
      <c r="ES235" s="10">
        <v>2.1881838074398248</v>
      </c>
      <c r="ET235" s="10">
        <v>5.4171180931744312</v>
      </c>
      <c r="EU235" s="10">
        <v>17.777777777777779</v>
      </c>
      <c r="EV235" s="10">
        <v>7.9601990049751246</v>
      </c>
      <c r="EW235" s="10">
        <v>5.2671181339352895</v>
      </c>
      <c r="EX235" s="10">
        <v>9.8360655737704921</v>
      </c>
      <c r="EY235" s="10">
        <v>7.4880871341048332</v>
      </c>
      <c r="EZ235" s="78">
        <v>223</v>
      </c>
      <c r="FA235" s="72">
        <f t="shared" si="117"/>
        <v>8.7734230051164186</v>
      </c>
      <c r="FB235" s="72">
        <f t="shared" si="118"/>
        <v>5.7362433665539552</v>
      </c>
      <c r="FC235" s="23">
        <f t="shared" si="119"/>
        <v>29</v>
      </c>
      <c r="FD235" s="72">
        <f t="shared" si="120"/>
        <v>1.0651936518181073</v>
      </c>
      <c r="FE235" s="50"/>
      <c r="FF235" s="10">
        <v>4.7505938242280283</v>
      </c>
      <c r="FG235" s="10">
        <v>4.5385779122541603</v>
      </c>
      <c r="FH235" s="10">
        <v>12.690355329949238</v>
      </c>
      <c r="FI235" s="10">
        <v>11.688311688311689</v>
      </c>
      <c r="FJ235" s="10">
        <v>1.627339300244101</v>
      </c>
      <c r="FK235" s="10">
        <v>11.946591707659874</v>
      </c>
      <c r="FL235" s="10">
        <v>2.6619343389529724</v>
      </c>
      <c r="FM235" s="11"/>
      <c r="FN235" s="10">
        <v>3.6049026676279738</v>
      </c>
      <c r="FO235" s="10">
        <v>9.5087163232963547</v>
      </c>
      <c r="FP235" s="10">
        <v>0.88417329796640143</v>
      </c>
      <c r="FQ235" s="10">
        <v>4.9937578027465666</v>
      </c>
      <c r="FR235" s="10">
        <v>5.923000987166831</v>
      </c>
      <c r="FS235" s="10">
        <v>5.9347181008902075</v>
      </c>
      <c r="FT235" s="10">
        <v>7.7369439071566735</v>
      </c>
      <c r="FU235" s="10">
        <v>6.1728395061728394</v>
      </c>
      <c r="FV235" s="10">
        <v>9.9403578528827037</v>
      </c>
      <c r="FW235" s="10">
        <v>29.055690072639226</v>
      </c>
      <c r="FX235" s="10">
        <v>3.4602076124567476</v>
      </c>
      <c r="FY235" s="10">
        <v>11.494252873563218</v>
      </c>
      <c r="FZ235" s="10">
        <v>2.807017543859649</v>
      </c>
      <c r="GA235" s="10">
        <v>19.23076923076923</v>
      </c>
      <c r="GB235" s="10">
        <v>14.251781472684085</v>
      </c>
      <c r="GC235" s="10">
        <v>13.452914798206278</v>
      </c>
      <c r="GD235" s="10">
        <v>14.705882352941176</v>
      </c>
      <c r="GE235" s="10">
        <v>9.1519219035997565</v>
      </c>
      <c r="GF235" s="10">
        <v>5.2770448548812663</v>
      </c>
    </row>
    <row r="236" spans="1:188" s="10" customFormat="1" x14ac:dyDescent="0.35">
      <c r="A236" s="57">
        <v>224</v>
      </c>
      <c r="B236" s="10">
        <v>3.3355570380253501</v>
      </c>
      <c r="C236" s="10">
        <v>1.1534025374855825</v>
      </c>
      <c r="D236" s="10">
        <v>4.9261083743842367</v>
      </c>
      <c r="E236" s="10">
        <v>2.3041474654377878</v>
      </c>
      <c r="F236" s="10">
        <v>5.2356020942408374</v>
      </c>
      <c r="G236" s="10">
        <v>3.0959752321981426</v>
      </c>
      <c r="H236" s="10">
        <v>0.87489063867016625</v>
      </c>
      <c r="I236" s="10">
        <v>15.456989247311828</v>
      </c>
      <c r="J236" s="10">
        <v>8.647313156269302</v>
      </c>
      <c r="K236" s="10">
        <v>3.9577836411609497</v>
      </c>
      <c r="L236" s="10">
        <v>5.8403634003893572</v>
      </c>
      <c r="M236" s="10">
        <v>3.8387715930902111</v>
      </c>
      <c r="N236" s="10">
        <v>8.7189805499664654</v>
      </c>
      <c r="O236" s="10">
        <v>8.8211708099438653</v>
      </c>
      <c r="P236" s="10">
        <v>5.0607287449392713</v>
      </c>
      <c r="Q236" s="10">
        <v>10.465116279069768</v>
      </c>
      <c r="R236" s="10">
        <v>6.0753341433778854</v>
      </c>
      <c r="S236" s="10">
        <v>4.497751124437781</v>
      </c>
      <c r="T236" s="10">
        <v>2.643171806167401</v>
      </c>
      <c r="U236" s="10">
        <v>5.9523809523809526</v>
      </c>
      <c r="V236" s="10">
        <v>7.1902654867256635</v>
      </c>
      <c r="W236" s="10">
        <v>9.025270758122744</v>
      </c>
      <c r="X236" s="10">
        <v>11.704462326261888</v>
      </c>
      <c r="Y236" s="10">
        <v>7.1620411817367948</v>
      </c>
      <c r="Z236" s="10">
        <v>19.047619047619047</v>
      </c>
      <c r="AA236" s="10">
        <v>1.9801980198019802</v>
      </c>
      <c r="AB236" s="10">
        <v>19.23076923076923</v>
      </c>
      <c r="AC236" s="10">
        <v>12.251148545176111</v>
      </c>
      <c r="AD236" s="10">
        <v>2.9197080291970803</v>
      </c>
      <c r="AE236" s="10">
        <v>22.01834862385321</v>
      </c>
      <c r="AF236" s="10">
        <v>0</v>
      </c>
      <c r="AG236" s="10">
        <v>3.9808917197452227</v>
      </c>
      <c r="AH236" s="10">
        <v>3.225806451612903</v>
      </c>
      <c r="AI236" s="10">
        <v>14.814814814814815</v>
      </c>
      <c r="AJ236" s="10">
        <v>5.8309037900874632</v>
      </c>
      <c r="AK236" s="10">
        <v>2.1536252692031588</v>
      </c>
      <c r="AL236" s="10">
        <v>5.5970149253731343</v>
      </c>
      <c r="AM236" s="10">
        <v>7.1386079714455679</v>
      </c>
      <c r="AN236" s="10">
        <v>2.3547880690737832</v>
      </c>
      <c r="AO236" s="10">
        <v>5.1063829787234045</v>
      </c>
      <c r="AP236" s="10">
        <v>2.2975301550832854</v>
      </c>
      <c r="AQ236" s="10">
        <v>1.7714791851195748</v>
      </c>
      <c r="AR236" s="37">
        <v>5.1862329090051862</v>
      </c>
      <c r="AS236" s="10">
        <v>2.8639618138424821</v>
      </c>
      <c r="AT236" s="10">
        <v>3.4873583260680037</v>
      </c>
      <c r="AU236" s="78">
        <v>224</v>
      </c>
      <c r="AV236" s="72">
        <f t="shared" si="109"/>
        <v>6.4275726323868616</v>
      </c>
      <c r="AW236" s="72">
        <f t="shared" si="110"/>
        <v>5.0962986815830629</v>
      </c>
      <c r="AX236" s="23">
        <f t="shared" si="111"/>
        <v>45</v>
      </c>
      <c r="AY236" s="72">
        <f t="shared" si="112"/>
        <v>0.75971135237748555</v>
      </c>
      <c r="AZ236">
        <v>0</v>
      </c>
      <c r="BA236" s="10">
        <v>6.6518847006651889</v>
      </c>
      <c r="BB236" s="10">
        <v>13.761467889908257</v>
      </c>
      <c r="BC236" s="10">
        <v>12.224938875305623</v>
      </c>
      <c r="BD236" s="10">
        <v>12.364760432766616</v>
      </c>
      <c r="BE236" s="10">
        <v>4.6349942062572422</v>
      </c>
      <c r="BF236" s="10">
        <v>8.3125519534497094</v>
      </c>
      <c r="BG236" s="10">
        <v>24.242424242424242</v>
      </c>
      <c r="BH236" s="10">
        <v>5.9701492537313436</v>
      </c>
      <c r="BI236" s="10">
        <v>0</v>
      </c>
      <c r="BJ236" s="10">
        <v>15.873015873015873</v>
      </c>
      <c r="BK236" s="10">
        <v>4.8038430744595679</v>
      </c>
      <c r="BL236" s="10">
        <v>1.0940919037199124</v>
      </c>
      <c r="BM236" s="10">
        <v>7.4750830564784057</v>
      </c>
      <c r="BN236" s="10">
        <v>13.192612137203167</v>
      </c>
      <c r="BO236" s="10">
        <v>10.416666666666666</v>
      </c>
      <c r="BP236" s="10">
        <v>0</v>
      </c>
      <c r="BQ236" s="10">
        <v>4.6332046332046328</v>
      </c>
      <c r="BR236" s="10">
        <v>4.7656870532168387</v>
      </c>
      <c r="BS236" s="10">
        <v>11.513157894736842</v>
      </c>
      <c r="BT236" s="10">
        <v>6.9808027923211169</v>
      </c>
      <c r="BU236" s="10">
        <v>16.587677725118482</v>
      </c>
      <c r="BV236" s="10">
        <v>8.5616438356164384</v>
      </c>
      <c r="BW236" s="10">
        <v>9.375</v>
      </c>
      <c r="BX236" s="10">
        <v>4.2432814710042432</v>
      </c>
      <c r="BY236" s="10">
        <v>5.9171597633136095</v>
      </c>
      <c r="BZ236" s="10">
        <v>2.785515320334262</v>
      </c>
      <c r="CA236" s="10">
        <v>9.5602294455066925</v>
      </c>
      <c r="CB236" s="10">
        <v>11.627906976744185</v>
      </c>
      <c r="CC236" s="10">
        <v>5.2631578947368425</v>
      </c>
      <c r="CD236" s="10">
        <v>3.7783375314861463</v>
      </c>
      <c r="CE236" s="10">
        <v>4.4493882091212456</v>
      </c>
      <c r="CF236" s="10">
        <v>4.6040515653775325</v>
      </c>
      <c r="CG236" s="10">
        <v>23.255813953488371</v>
      </c>
      <c r="CH236" s="10">
        <v>7.3221757322175733</v>
      </c>
      <c r="CI236" s="10">
        <v>18.018018018018019</v>
      </c>
      <c r="CJ236" s="10">
        <v>11.826544021024967</v>
      </c>
      <c r="CK236" s="10">
        <v>9.9009900990099009</v>
      </c>
      <c r="CL236" s="10">
        <v>7.656967840735069</v>
      </c>
      <c r="CM236" s="10">
        <v>1.9607843137254901</v>
      </c>
      <c r="CN236" s="10">
        <v>7.0298769771528997</v>
      </c>
      <c r="CO236" s="10">
        <v>15.608740894901144</v>
      </c>
      <c r="CP236" s="10">
        <v>23.255813953488371</v>
      </c>
      <c r="CQ236" s="10">
        <v>11.523687580025609</v>
      </c>
      <c r="CR236" s="10">
        <v>8.3449235048678716</v>
      </c>
      <c r="CS236" s="10">
        <v>13.953488372093023</v>
      </c>
      <c r="CT236" s="10">
        <v>10.582010582010582</v>
      </c>
      <c r="CU236" s="10">
        <v>13.333333333333334</v>
      </c>
      <c r="CV236" s="10">
        <v>8.1300813008130088</v>
      </c>
      <c r="CW236" s="10">
        <v>13.40033500837521</v>
      </c>
      <c r="CX236" s="10">
        <v>0</v>
      </c>
      <c r="CY236" s="10">
        <v>17.448200654307524</v>
      </c>
      <c r="CZ236" s="10">
        <v>11.456628477905074</v>
      </c>
      <c r="DA236" s="10">
        <v>1.9230769230769231</v>
      </c>
      <c r="DB236" s="10">
        <v>2.7075812274368229</v>
      </c>
      <c r="DC236" s="10">
        <v>6.3559322033898304</v>
      </c>
      <c r="DD236" s="10">
        <v>5.0890585241730282</v>
      </c>
      <c r="DE236" s="10">
        <v>3.1104199066874028</v>
      </c>
      <c r="DF236" s="10">
        <v>4.1841004184100417</v>
      </c>
      <c r="DG236" s="10">
        <v>6.3492063492063489</v>
      </c>
      <c r="DH236" s="37">
        <v>2.4125452352231602</v>
      </c>
      <c r="DI236" s="10">
        <v>10.416666666666666</v>
      </c>
      <c r="DJ236" s="10">
        <v>4.7732696897374698</v>
      </c>
      <c r="DK236" s="10">
        <v>5.6242969628796402</v>
      </c>
      <c r="DL236" s="10">
        <v>8.8888888888888893</v>
      </c>
      <c r="DM236" s="10">
        <v>4.6816479400749067</v>
      </c>
      <c r="DN236" s="10">
        <v>6.2565172054223153</v>
      </c>
      <c r="DO236" s="10">
        <v>5.6433408577878108</v>
      </c>
      <c r="DP236" s="10">
        <v>5.4054054054054053</v>
      </c>
      <c r="DQ236" s="10">
        <v>5.9880239520958085</v>
      </c>
      <c r="DR236" s="78">
        <v>224</v>
      </c>
      <c r="DS236" s="72">
        <f t="shared" si="113"/>
        <v>8.2783297050278115</v>
      </c>
      <c r="DT236" s="72">
        <f t="shared" si="114"/>
        <v>5.479484809198091</v>
      </c>
      <c r="DU236" s="23">
        <f t="shared" si="115"/>
        <v>70</v>
      </c>
      <c r="DV236" s="72">
        <f t="shared" si="116"/>
        <v>0.65492370083667695</v>
      </c>
      <c r="DW236" s="10">
        <v>6.5123010130246017</v>
      </c>
      <c r="DX236" s="10">
        <v>5.9665871121718377</v>
      </c>
      <c r="DY236" s="10">
        <v>6.2090375991721283</v>
      </c>
      <c r="DZ236" s="10">
        <v>6.2761506276150625</v>
      </c>
      <c r="EA236" s="10">
        <v>5.4824561403508776</v>
      </c>
      <c r="EB236" s="10">
        <v>9.2783505154639183</v>
      </c>
      <c r="EC236" s="10">
        <v>8.9285714285714288</v>
      </c>
      <c r="ED236" s="10">
        <v>9.5510983763132753</v>
      </c>
      <c r="EE236" s="10">
        <v>13.651877133105803</v>
      </c>
      <c r="EF236" s="10">
        <v>7.4404761904761907</v>
      </c>
      <c r="EG236" s="10">
        <v>4.4676098287416233</v>
      </c>
      <c r="EH236" s="10">
        <v>5.2356020942408374</v>
      </c>
      <c r="EI236" s="10">
        <v>7.2538860103626943</v>
      </c>
      <c r="EJ236" s="10">
        <v>10.619469026548673</v>
      </c>
      <c r="EK236" s="10">
        <v>13.293943870014772</v>
      </c>
      <c r="EL236" s="10">
        <v>5.3908355795148246</v>
      </c>
      <c r="EM236" s="10">
        <v>4.2194092827004219</v>
      </c>
      <c r="EN236" s="10">
        <v>17.667844522968199</v>
      </c>
      <c r="EO236" s="10">
        <v>7.6555023923444976</v>
      </c>
      <c r="EP236" s="10">
        <v>6.5146579804560263</v>
      </c>
      <c r="EQ236" s="10">
        <v>2.816901408450704</v>
      </c>
      <c r="ER236" s="10">
        <v>3.2921810699588478</v>
      </c>
      <c r="ES236" s="10">
        <v>3.2894736842105261</v>
      </c>
      <c r="ET236" s="10">
        <v>6.5359477124183005</v>
      </c>
      <c r="EU236" s="10">
        <v>18.099547511312217</v>
      </c>
      <c r="EV236" s="10">
        <v>4.0120361083249749</v>
      </c>
      <c r="EW236" s="10">
        <v>7.5642965204236008</v>
      </c>
      <c r="EX236" s="10">
        <v>9.9337748344370862</v>
      </c>
      <c r="EY236" s="10">
        <v>9.6021947873799718</v>
      </c>
      <c r="EZ236" s="78">
        <v>224</v>
      </c>
      <c r="FA236" s="72">
        <f t="shared" si="117"/>
        <v>7.819380012450825</v>
      </c>
      <c r="FB236" s="72">
        <f t="shared" si="118"/>
        <v>3.897327307377767</v>
      </c>
      <c r="FC236" s="23">
        <f t="shared" si="119"/>
        <v>29</v>
      </c>
      <c r="FD236" s="72">
        <f t="shared" si="120"/>
        <v>0.72371551233017339</v>
      </c>
      <c r="FE236" s="50"/>
      <c r="FF236" s="10">
        <v>5.9665871121718377</v>
      </c>
      <c r="FG236" s="10">
        <v>4.5592705167173255</v>
      </c>
      <c r="FH236" s="10">
        <v>17.994858611825194</v>
      </c>
      <c r="FI236" s="10">
        <v>13.140604467805518</v>
      </c>
      <c r="FJ236" s="10">
        <v>8.1499592502037483</v>
      </c>
      <c r="FK236" s="10">
        <v>8.5348506401137971</v>
      </c>
      <c r="FL236" s="10">
        <v>3.5587188612099645</v>
      </c>
      <c r="FM236" s="11"/>
      <c r="FN236" s="10">
        <v>6.5123010130246017</v>
      </c>
      <c r="FO236" s="10">
        <v>8</v>
      </c>
      <c r="FP236" s="10">
        <v>1.7699115044247788</v>
      </c>
      <c r="FQ236" s="10">
        <v>3.7641154328732749</v>
      </c>
      <c r="FR236" s="10">
        <v>6.4548162859980138</v>
      </c>
      <c r="FS236" s="10">
        <v>8.9552238805970141</v>
      </c>
      <c r="FT236" s="10">
        <v>5.8479532163742691</v>
      </c>
      <c r="FU236" s="10">
        <v>10.64773735581189</v>
      </c>
      <c r="FV236" s="10">
        <v>4.0160642570281126</v>
      </c>
      <c r="FW236" s="10">
        <v>19.950124688279303</v>
      </c>
      <c r="FX236" s="10">
        <v>11.574074074074074</v>
      </c>
      <c r="FY236" s="10">
        <v>5.8139534883720927</v>
      </c>
      <c r="FZ236" s="10">
        <v>4.2223786066150595</v>
      </c>
      <c r="GA236" s="10">
        <v>29.411764705882351</v>
      </c>
      <c r="GB236" s="10">
        <v>16.867469879518072</v>
      </c>
      <c r="GC236" s="10">
        <v>10.227272727272727</v>
      </c>
      <c r="GD236" s="10">
        <v>14.925373134328359</v>
      </c>
      <c r="GE236" s="10">
        <v>11.699507389162562</v>
      </c>
      <c r="GF236" s="10">
        <v>10.610079575596817</v>
      </c>
    </row>
    <row r="237" spans="1:188" s="10" customFormat="1" x14ac:dyDescent="0.35">
      <c r="A237" s="57">
        <v>225</v>
      </c>
      <c r="B237" s="10">
        <v>2.0080321285140563</v>
      </c>
      <c r="C237" s="10">
        <v>1.1547344110854503</v>
      </c>
      <c r="D237" s="10">
        <v>2.4752475247524752</v>
      </c>
      <c r="E237" s="10">
        <v>1.1547344110854503</v>
      </c>
      <c r="F237" s="10">
        <v>18.421052631578949</v>
      </c>
      <c r="G237" s="10">
        <v>1.5527950310559007</v>
      </c>
      <c r="H237" s="10">
        <v>4.3782837127845884</v>
      </c>
      <c r="I237" s="10">
        <v>15.017064846416382</v>
      </c>
      <c r="J237" s="10">
        <v>4.361370716510903</v>
      </c>
      <c r="K237" s="10">
        <v>6.6225165562913908</v>
      </c>
      <c r="L237" s="10">
        <v>1.95822454308094</v>
      </c>
      <c r="M237" s="10">
        <v>3.8535645472061657</v>
      </c>
      <c r="N237" s="10">
        <v>5.4127198917456019</v>
      </c>
      <c r="O237" s="10">
        <v>5.6634304207119737</v>
      </c>
      <c r="P237" s="10">
        <v>8.1383519837232967</v>
      </c>
      <c r="Q237" s="10">
        <v>14.101057579318448</v>
      </c>
      <c r="R237" s="10">
        <v>4.8899755501222497</v>
      </c>
      <c r="S237" s="10">
        <v>6.024096385542169</v>
      </c>
      <c r="T237" s="10">
        <v>1.7667844522968197</v>
      </c>
      <c r="U237" s="10">
        <v>8.2335329341317358</v>
      </c>
      <c r="V237" s="10">
        <v>10.584958217270195</v>
      </c>
      <c r="W237" s="10">
        <v>18.214936247723134</v>
      </c>
      <c r="X237" s="10">
        <v>9.6225018504811253</v>
      </c>
      <c r="Y237" s="10">
        <v>11.722272317403066</v>
      </c>
      <c r="Z237" s="10">
        <v>9.7087378640776691</v>
      </c>
      <c r="AA237" s="10">
        <v>7.2751322751322753</v>
      </c>
      <c r="AB237" s="10">
        <v>29.411764705882351</v>
      </c>
      <c r="AC237" s="10">
        <v>8.5271317829457356</v>
      </c>
      <c r="AD237" s="10">
        <v>8.7847730600292824</v>
      </c>
      <c r="AE237" s="10">
        <v>10.318949343339588</v>
      </c>
      <c r="AF237" s="10">
        <v>0</v>
      </c>
      <c r="AG237" s="10">
        <v>2.3980815347721824</v>
      </c>
      <c r="AH237" s="10">
        <v>2.1574973031283711</v>
      </c>
      <c r="AI237" s="10">
        <v>22.556390977443609</v>
      </c>
      <c r="AJ237" s="10">
        <v>4.6920821114369504</v>
      </c>
      <c r="AK237" s="10">
        <v>2.8776978417266186</v>
      </c>
      <c r="AL237" s="10">
        <v>3.75234521575985</v>
      </c>
      <c r="AM237" s="10">
        <v>4.7932893948472142</v>
      </c>
      <c r="AN237" s="10">
        <v>2.3603461841070024</v>
      </c>
      <c r="AO237" s="10">
        <v>5.1325919589392646</v>
      </c>
      <c r="AP237" s="10">
        <v>4.6056419113413929</v>
      </c>
      <c r="AQ237" s="10">
        <v>1.7746228926353151</v>
      </c>
      <c r="AR237" s="37">
        <v>0.47393364928909953</v>
      </c>
      <c r="AS237" s="10">
        <v>4.30828147438966</v>
      </c>
      <c r="AT237" s="10">
        <v>5.2493438320209975</v>
      </c>
      <c r="AU237" s="78">
        <v>225</v>
      </c>
      <c r="AV237" s="72">
        <f t="shared" si="109"/>
        <v>6.8553527600905975</v>
      </c>
      <c r="AW237" s="72">
        <f t="shared" si="110"/>
        <v>6.1332967335224389</v>
      </c>
      <c r="AX237" s="23">
        <f t="shared" si="111"/>
        <v>45</v>
      </c>
      <c r="AY237" s="72">
        <f t="shared" si="112"/>
        <v>0.914297894822239</v>
      </c>
      <c r="AZ237">
        <v>3.8167938931297707</v>
      </c>
      <c r="BA237" s="10">
        <v>0</v>
      </c>
      <c r="BB237" s="10">
        <v>10.852713178294573</v>
      </c>
      <c r="BC237" s="10">
        <v>17.326732673267326</v>
      </c>
      <c r="BD237" s="10">
        <v>12.519561815336463</v>
      </c>
      <c r="BE237" s="10">
        <v>11.641443538998836</v>
      </c>
      <c r="BF237" s="10">
        <v>3.3528918692372169</v>
      </c>
      <c r="BG237" s="10">
        <v>0</v>
      </c>
      <c r="BH237" s="10">
        <v>7.5075075075075075</v>
      </c>
      <c r="BI237" s="10">
        <v>3.8610038610038608</v>
      </c>
      <c r="BJ237" s="10">
        <v>12.096774193548388</v>
      </c>
      <c r="BK237" s="10">
        <v>6.436041834271923</v>
      </c>
      <c r="BL237" s="10">
        <v>4.381161007667032</v>
      </c>
      <c r="BM237" s="10">
        <v>8.3682008368200833</v>
      </c>
      <c r="BN237" s="10">
        <v>5.3475935828877006</v>
      </c>
      <c r="BO237" s="10">
        <v>0</v>
      </c>
      <c r="BP237" s="10">
        <v>5.2219321148825069</v>
      </c>
      <c r="BQ237" s="10">
        <v>7.7579519006982158</v>
      </c>
      <c r="BR237" s="10">
        <v>2.3942537909018355</v>
      </c>
      <c r="BS237" s="10">
        <v>4.9916805324459235</v>
      </c>
      <c r="BT237" s="10">
        <v>5.272407732864675</v>
      </c>
      <c r="BU237" s="10">
        <v>9.6385542168674707</v>
      </c>
      <c r="BV237" s="10">
        <v>10.362694300518134</v>
      </c>
      <c r="BW237" s="10">
        <v>5.2576235541535228</v>
      </c>
      <c r="BX237" s="10">
        <v>1.4204545454545454</v>
      </c>
      <c r="BY237" s="10">
        <v>4.4642857142857144</v>
      </c>
      <c r="BZ237" s="10">
        <v>5.5865921787709496</v>
      </c>
      <c r="CA237" s="10">
        <v>15.444015444015443</v>
      </c>
      <c r="CB237" s="10">
        <v>15.126050420168067</v>
      </c>
      <c r="CC237" s="10">
        <v>10.582010582010582</v>
      </c>
      <c r="CD237" s="10">
        <v>6.3211125158027812</v>
      </c>
      <c r="CE237" s="10">
        <v>10.05586592178771</v>
      </c>
      <c r="CF237" s="10">
        <v>3.700277520814061</v>
      </c>
      <c r="CG237" s="10">
        <v>17.006802721088434</v>
      </c>
      <c r="CH237" s="10">
        <v>8.4299262381454163</v>
      </c>
      <c r="CI237" s="10">
        <v>18.348623853211009</v>
      </c>
      <c r="CJ237" s="10">
        <v>6.6489361702127656</v>
      </c>
      <c r="CK237" s="10">
        <v>2</v>
      </c>
      <c r="CL237" s="10">
        <v>10.802469135802468</v>
      </c>
      <c r="CM237" s="10">
        <v>5.8939096267190569</v>
      </c>
      <c r="CN237" s="10">
        <v>5.3097345132743365</v>
      </c>
      <c r="CO237" s="10">
        <v>3.1712473572938689</v>
      </c>
      <c r="CP237" s="10">
        <v>13.888888888888889</v>
      </c>
      <c r="CQ237" s="10">
        <v>9.0673575129533681</v>
      </c>
      <c r="CR237" s="10">
        <v>7.0126227208976157</v>
      </c>
      <c r="CS237" s="10">
        <v>15.723270440251572</v>
      </c>
      <c r="CT237" s="10">
        <v>13.368983957219251</v>
      </c>
      <c r="CU237" s="10">
        <v>24.324324324324323</v>
      </c>
      <c r="CV237" s="10">
        <v>16.393442622950818</v>
      </c>
      <c r="CW237" s="10">
        <v>6.7911714770797964</v>
      </c>
      <c r="CX237" s="10">
        <v>5.0761421319796955</v>
      </c>
      <c r="CY237" s="10">
        <v>6.6592674805771361</v>
      </c>
      <c r="CZ237" s="10">
        <v>9.1059602649006628</v>
      </c>
      <c r="DA237" s="10">
        <v>8.6705202312138727</v>
      </c>
      <c r="DB237" s="10">
        <v>0.90497737556561086</v>
      </c>
      <c r="DC237" s="10">
        <v>4.2643923240938166</v>
      </c>
      <c r="DD237" s="10">
        <v>5.1150895140664963</v>
      </c>
      <c r="DE237" s="10">
        <v>9.3603744149765991</v>
      </c>
      <c r="DF237" s="10">
        <v>3.1512605042016806</v>
      </c>
      <c r="DG237" s="10">
        <v>9.5846645367412133</v>
      </c>
      <c r="DH237" s="37">
        <v>1.2091898428053203</v>
      </c>
      <c r="DI237" s="10">
        <v>10.526315789473685</v>
      </c>
      <c r="DJ237" s="10">
        <v>14.388489208633093</v>
      </c>
      <c r="DK237" s="10">
        <v>12.44343891402715</v>
      </c>
      <c r="DL237" s="10">
        <v>6.7264573991031389</v>
      </c>
      <c r="DM237" s="10">
        <v>6.5851364063969893</v>
      </c>
      <c r="DN237" s="10">
        <v>9.4438614900314803</v>
      </c>
      <c r="DO237" s="10">
        <v>5.6753688989784337</v>
      </c>
      <c r="DP237" s="10">
        <v>4.0760869565217392</v>
      </c>
      <c r="DQ237" s="10">
        <v>8.0482897384305847</v>
      </c>
      <c r="DR237" s="78">
        <v>225</v>
      </c>
      <c r="DS237" s="72">
        <f t="shared" si="113"/>
        <v>7.9471882537349172</v>
      </c>
      <c r="DT237" s="72">
        <f t="shared" si="114"/>
        <v>4.9238812848238194</v>
      </c>
      <c r="DU237" s="23">
        <f t="shared" si="115"/>
        <v>70</v>
      </c>
      <c r="DV237" s="72">
        <f t="shared" si="116"/>
        <v>0.58851637805876211</v>
      </c>
      <c r="DW237" s="10">
        <v>4.369992716678806</v>
      </c>
      <c r="DX237" s="10">
        <v>0</v>
      </c>
      <c r="DY237" s="10">
        <v>5.9007289135716761</v>
      </c>
      <c r="DZ237" s="10">
        <v>7.0175438596491224</v>
      </c>
      <c r="EA237" s="10">
        <v>5.5126791620727671</v>
      </c>
      <c r="EB237" s="10">
        <v>5.2029136316337148</v>
      </c>
      <c r="EC237" s="10">
        <v>6.3063063063063067</v>
      </c>
      <c r="ED237" s="10">
        <v>13.500482160077146</v>
      </c>
      <c r="EE237" s="10">
        <v>6.9204152249134951</v>
      </c>
      <c r="EF237" s="10">
        <v>16.491754122938531</v>
      </c>
      <c r="EG237" s="10">
        <v>1.4958863126402393</v>
      </c>
      <c r="EH237" s="10">
        <v>10.526315789473685</v>
      </c>
      <c r="EI237" s="10">
        <v>14.613778705636744</v>
      </c>
      <c r="EJ237" s="10">
        <v>7.1556350626118066</v>
      </c>
      <c r="EK237" s="10">
        <v>5.9880239520958085</v>
      </c>
      <c r="EL237" s="10">
        <v>4.0650406504065044</v>
      </c>
      <c r="EM237" s="10">
        <v>15.536723163841808</v>
      </c>
      <c r="EN237" s="10">
        <v>3.5971223021582732</v>
      </c>
      <c r="EO237" s="10">
        <v>7.7145612343297971</v>
      </c>
      <c r="EP237" s="10">
        <v>1.639344262295082</v>
      </c>
      <c r="EQ237" s="10">
        <v>5.6497175141242941</v>
      </c>
      <c r="ER237" s="10">
        <v>9.0834021469859625</v>
      </c>
      <c r="ES237" s="10">
        <v>5.5005500550055002</v>
      </c>
      <c r="ET237" s="10">
        <v>6.5789473684210522</v>
      </c>
      <c r="EU237" s="10">
        <v>32.258064516129032</v>
      </c>
      <c r="EV237" s="10">
        <v>3.0211480362537766</v>
      </c>
      <c r="EW237" s="10">
        <v>8.3841463414634152</v>
      </c>
      <c r="EX237" s="10">
        <v>11.705685618729097</v>
      </c>
      <c r="EY237" s="10">
        <v>6.9252077562326866</v>
      </c>
      <c r="EZ237" s="78">
        <v>225</v>
      </c>
      <c r="FA237" s="72">
        <f t="shared" si="117"/>
        <v>8.022831616781934</v>
      </c>
      <c r="FB237" s="72">
        <f t="shared" si="118"/>
        <v>6.1978832001730639</v>
      </c>
      <c r="FC237" s="23">
        <f t="shared" si="119"/>
        <v>29</v>
      </c>
      <c r="FD237" s="72">
        <f t="shared" si="120"/>
        <v>1.1509180168380055</v>
      </c>
      <c r="FE237" s="50"/>
      <c r="FF237" s="10">
        <v>0</v>
      </c>
      <c r="FG237" s="10">
        <v>4.885496183206107</v>
      </c>
      <c r="FH237" s="10">
        <v>5.2356020942408374</v>
      </c>
      <c r="FI237" s="10">
        <v>7.989347536617843</v>
      </c>
      <c r="FJ237" s="10">
        <v>5.7518488085456037</v>
      </c>
      <c r="FK237" s="10">
        <v>5.0215208034433285</v>
      </c>
      <c r="FL237" s="10">
        <v>6.25</v>
      </c>
      <c r="FM237" s="11"/>
      <c r="FN237" s="10">
        <v>4.369992716678806</v>
      </c>
      <c r="FO237" s="10">
        <v>4.838709677419355</v>
      </c>
      <c r="FP237" s="10">
        <v>1.7730496453900708</v>
      </c>
      <c r="FQ237" s="10">
        <v>5.6675062972292194</v>
      </c>
      <c r="FR237" s="10">
        <v>2.4987506246876561</v>
      </c>
      <c r="FS237" s="10">
        <v>18.072289156626507</v>
      </c>
      <c r="FT237" s="10">
        <v>4.9019607843137258</v>
      </c>
      <c r="FU237" s="10">
        <v>8.071748878923767</v>
      </c>
      <c r="FV237" s="10">
        <v>10.080645161290322</v>
      </c>
      <c r="FW237" s="10">
        <v>17.8117048346056</v>
      </c>
      <c r="FX237" s="10">
        <v>14.051522248243559</v>
      </c>
      <c r="FY237" s="10">
        <v>14.619883040935672</v>
      </c>
      <c r="FZ237" s="10">
        <v>2.8268551236749118</v>
      </c>
      <c r="GA237" s="10">
        <v>10.1010101010101</v>
      </c>
      <c r="GB237" s="10">
        <v>14.705882352941176</v>
      </c>
      <c r="GC237" s="10">
        <v>11.481056257175661</v>
      </c>
      <c r="GD237" s="10">
        <v>22.727272727272727</v>
      </c>
      <c r="GE237" s="10">
        <v>9.3457943925233646</v>
      </c>
      <c r="GF237" s="10">
        <v>5.3619302949061662</v>
      </c>
    </row>
    <row r="238" spans="1:188" s="10" customFormat="1" x14ac:dyDescent="0.35">
      <c r="A238" s="57">
        <v>226</v>
      </c>
      <c r="B238" s="10">
        <v>3.3534540576794098</v>
      </c>
      <c r="C238" s="10">
        <v>0.5780346820809249</v>
      </c>
      <c r="D238" s="10">
        <v>1.2406947890818858</v>
      </c>
      <c r="E238" s="10">
        <v>2.3121387283236996</v>
      </c>
      <c r="F238" s="10">
        <v>10.723860589812332</v>
      </c>
      <c r="G238" s="10">
        <v>0</v>
      </c>
      <c r="H238" s="10">
        <v>4.3975373790677219</v>
      </c>
      <c r="I238" s="10">
        <v>14.553014553014552</v>
      </c>
      <c r="J238" s="10">
        <v>12.515644555694617</v>
      </c>
      <c r="K238" s="10">
        <v>6.666666666666667</v>
      </c>
      <c r="L238" s="10">
        <v>5.2321778940483981</v>
      </c>
      <c r="M238" s="10">
        <v>3.8684719535783367</v>
      </c>
      <c r="N238" s="10">
        <v>4.0816326530612246</v>
      </c>
      <c r="O238" s="10">
        <v>9.7640358014646047</v>
      </c>
      <c r="P238" s="10">
        <v>7.1794871794871797</v>
      </c>
      <c r="Q238" s="10">
        <v>10.727056019070321</v>
      </c>
      <c r="R238" s="10">
        <v>6.1425061425061429</v>
      </c>
      <c r="S238" s="10">
        <v>2.2727272727272729</v>
      </c>
      <c r="T238" s="10">
        <v>2.6548672566371683</v>
      </c>
      <c r="U238" s="10">
        <v>6.0377358490566042</v>
      </c>
      <c r="V238" s="10">
        <v>9.0090090090090094</v>
      </c>
      <c r="W238" s="10">
        <v>9.2764378478664185</v>
      </c>
      <c r="X238" s="10">
        <v>2.9895366218236172</v>
      </c>
      <c r="Y238" s="10">
        <v>10.036496350364963</v>
      </c>
      <c r="Z238" s="10">
        <v>14.705882352941176</v>
      </c>
      <c r="AA238" s="10">
        <v>3.9973351099267154</v>
      </c>
      <c r="AB238" s="10">
        <v>10.1010101010101</v>
      </c>
      <c r="AC238" s="10">
        <v>14.073494917904613</v>
      </c>
      <c r="AD238" s="10">
        <v>6.6469719350073859</v>
      </c>
      <c r="AE238" s="10">
        <v>8.5308056872037916</v>
      </c>
      <c r="AF238" s="10">
        <v>0</v>
      </c>
      <c r="AG238" s="10">
        <v>4.0064102564102564</v>
      </c>
      <c r="AH238" s="10">
        <v>1.0810810810810811</v>
      </c>
      <c r="AI238" s="10">
        <v>30.76923076923077</v>
      </c>
      <c r="AJ238" s="10">
        <v>2.3571007660577488</v>
      </c>
      <c r="AK238" s="10">
        <v>2.8860028860028861</v>
      </c>
      <c r="AL238" s="10">
        <v>5.0219711236660389</v>
      </c>
      <c r="AM238" s="10">
        <v>10.234798314268513</v>
      </c>
      <c r="AN238" s="10">
        <v>2.3659305993690851</v>
      </c>
      <c r="AO238" s="10">
        <v>2.5795356835769563</v>
      </c>
      <c r="AP238" s="10">
        <v>4.626951995373048</v>
      </c>
      <c r="AQ238" s="10">
        <v>2.6666666666666665</v>
      </c>
      <c r="AR238" s="37">
        <v>3.3191085822664772</v>
      </c>
      <c r="AS238" s="10">
        <v>2.8846153846153846</v>
      </c>
      <c r="AT238" s="10">
        <v>3.5180299032541775</v>
      </c>
      <c r="AU238" s="78">
        <v>226</v>
      </c>
      <c r="AV238" s="72">
        <f t="shared" si="109"/>
        <v>6.2663590659545774</v>
      </c>
      <c r="AW238" s="72">
        <f t="shared" si="110"/>
        <v>5.4616153510831502</v>
      </c>
      <c r="AX238" s="23">
        <f t="shared" si="111"/>
        <v>45</v>
      </c>
      <c r="AY238" s="72">
        <f t="shared" si="112"/>
        <v>0.81416954613188686</v>
      </c>
      <c r="AZ238">
        <v>6.3856960408684547</v>
      </c>
      <c r="BA238" s="10">
        <v>11.160714285714286</v>
      </c>
      <c r="BB238" s="10">
        <v>20.376175548589341</v>
      </c>
      <c r="BC238" s="10">
        <v>5.0377833753148611</v>
      </c>
      <c r="BD238" s="10">
        <v>7.9239302694136295</v>
      </c>
      <c r="BE238" s="10">
        <v>1.1778563015312131</v>
      </c>
      <c r="BF238" s="10">
        <v>8.4104289318755256</v>
      </c>
      <c r="BG238" s="10">
        <v>18.633540372670808</v>
      </c>
      <c r="BH238" s="10">
        <v>7.5642965204236008</v>
      </c>
      <c r="BI238" s="10">
        <v>3.8759689922480618</v>
      </c>
      <c r="BJ238" s="10">
        <v>11.224489795918368</v>
      </c>
      <c r="BK238" s="10">
        <v>2.42914979757085</v>
      </c>
      <c r="BL238" s="10">
        <v>2.2002200220022003</v>
      </c>
      <c r="BM238" s="10">
        <v>6.7510548523206753</v>
      </c>
      <c r="BN238" s="10">
        <v>8.064516129032258</v>
      </c>
      <c r="BO238" s="10">
        <v>5.2631578947368425</v>
      </c>
      <c r="BP238" s="10">
        <v>0</v>
      </c>
      <c r="BQ238" s="10">
        <v>7.8186082877247847</v>
      </c>
      <c r="BR238" s="10">
        <v>4.8</v>
      </c>
      <c r="BS238" s="10">
        <v>0</v>
      </c>
      <c r="BT238" s="10">
        <v>12.367491166077739</v>
      </c>
      <c r="BU238" s="10">
        <v>7.2992700729927007</v>
      </c>
      <c r="BV238" s="10">
        <v>8.7260034904013963</v>
      </c>
      <c r="BW238" s="10">
        <v>5.2854122621564485</v>
      </c>
      <c r="BX238" s="10">
        <v>5.6899004267425317</v>
      </c>
      <c r="BY238" s="10">
        <v>4.4843049327354256</v>
      </c>
      <c r="BZ238" s="10">
        <v>8.4269662921348321</v>
      </c>
      <c r="CA238" s="10">
        <v>3.9215686274509802</v>
      </c>
      <c r="CB238" s="10">
        <v>15.358361774744028</v>
      </c>
      <c r="CC238" s="10">
        <v>14.260249554367201</v>
      </c>
      <c r="CD238" s="10">
        <v>2.5445292620865141</v>
      </c>
      <c r="CE238" s="10">
        <v>5.6433408577878108</v>
      </c>
      <c r="CF238" s="10">
        <v>4.6425255338904368</v>
      </c>
      <c r="CG238" s="10">
        <v>17.301038062283737</v>
      </c>
      <c r="CH238" s="10">
        <v>5.313496280552604</v>
      </c>
      <c r="CI238" s="10">
        <v>18.691588785046729</v>
      </c>
      <c r="CJ238" s="10">
        <v>2.677376171352075</v>
      </c>
      <c r="CK238" s="10">
        <v>8.0160320641282556</v>
      </c>
      <c r="CL238" s="10">
        <v>4.6801872074882995</v>
      </c>
      <c r="CM238" s="10">
        <v>3.9525691699604741</v>
      </c>
      <c r="CN238" s="10">
        <v>8.8967971530249113</v>
      </c>
      <c r="CO238" s="10">
        <v>13.785790031813361</v>
      </c>
      <c r="CP238" s="10">
        <v>4.0241448692152915</v>
      </c>
      <c r="CQ238" s="10">
        <v>14.379084967320262</v>
      </c>
      <c r="CR238" s="10">
        <v>7.0621468926553677</v>
      </c>
      <c r="CS238" s="10">
        <v>11.182108626198083</v>
      </c>
      <c r="CT238" s="10">
        <v>13.550135501355014</v>
      </c>
      <c r="CU238" s="10">
        <v>11.0803324099723</v>
      </c>
      <c r="CV238" s="10">
        <v>4.166666666666667</v>
      </c>
      <c r="CW238" s="10">
        <v>6.8376068376068373</v>
      </c>
      <c r="CX238" s="10">
        <v>10.204081632653061</v>
      </c>
      <c r="CY238" s="10">
        <v>10.05586592178771</v>
      </c>
      <c r="CZ238" s="10">
        <v>4.1771094402673352</v>
      </c>
      <c r="DA238" s="10">
        <v>8.7463556851311957</v>
      </c>
      <c r="DB238" s="10">
        <v>3.6231884057971016</v>
      </c>
      <c r="DC238" s="10">
        <v>5.3533190578158454</v>
      </c>
      <c r="DD238" s="10">
        <v>0.85689802913453295</v>
      </c>
      <c r="DE238" s="10">
        <v>7.8740157480314963</v>
      </c>
      <c r="DF238" s="10">
        <v>6.3224446786090622</v>
      </c>
      <c r="DG238" s="10">
        <v>6.4516129032258061</v>
      </c>
      <c r="DH238" s="37">
        <v>0</v>
      </c>
      <c r="DI238" s="10">
        <v>14.184397163120567</v>
      </c>
      <c r="DJ238" s="10">
        <v>7.2992700729927007</v>
      </c>
      <c r="DK238" s="10">
        <v>5.72737686139748</v>
      </c>
      <c r="DL238" s="10">
        <v>4.5146726862302486</v>
      </c>
      <c r="DM238" s="10">
        <v>8.5227272727272734</v>
      </c>
      <c r="DN238" s="10">
        <v>9.5338983050847457</v>
      </c>
      <c r="DO238" s="10">
        <v>6.8493150684931505</v>
      </c>
      <c r="DP238" s="10">
        <v>9.549795361527968</v>
      </c>
      <c r="DQ238" s="10">
        <v>5.0556117290192111</v>
      </c>
      <c r="DR238" s="78">
        <v>226</v>
      </c>
      <c r="DS238" s="72">
        <f t="shared" si="113"/>
        <v>7.5463795627315804</v>
      </c>
      <c r="DT238" s="72">
        <f t="shared" si="114"/>
        <v>4.5445488969080987</v>
      </c>
      <c r="DU238" s="23">
        <f t="shared" si="115"/>
        <v>70</v>
      </c>
      <c r="DV238" s="72">
        <f t="shared" si="116"/>
        <v>0.54317748581036196</v>
      </c>
      <c r="DW238" s="10">
        <v>4.3891733723482078</v>
      </c>
      <c r="DX238" s="10">
        <v>3.6014405762304924</v>
      </c>
      <c r="DY238" s="10">
        <v>3.8407821229050279</v>
      </c>
      <c r="DZ238" s="10">
        <v>6.3604240282685511</v>
      </c>
      <c r="EA238" s="10">
        <v>15.521064301552107</v>
      </c>
      <c r="EB238" s="10">
        <v>2.0920502092050208</v>
      </c>
      <c r="EC238" s="10">
        <v>5.4397098821396188</v>
      </c>
      <c r="ED238" s="10">
        <v>12.707722385141739</v>
      </c>
      <c r="EE238" s="10">
        <v>24.390243902439025</v>
      </c>
      <c r="EF238" s="10">
        <v>7.6219512195121952</v>
      </c>
      <c r="EG238" s="10">
        <v>4.4943820224719104</v>
      </c>
      <c r="EH238" s="10">
        <v>4.2553191489361701</v>
      </c>
      <c r="EI238" s="10">
        <v>9.5338983050847457</v>
      </c>
      <c r="EJ238" s="10">
        <v>10.810810810810811</v>
      </c>
      <c r="EK238" s="10">
        <v>4.5180722891566267</v>
      </c>
      <c r="EL238" s="10">
        <v>13.605442176870747</v>
      </c>
      <c r="EM238" s="10">
        <v>8.6083213773314196</v>
      </c>
      <c r="EN238" s="10">
        <v>7.2202166064981945</v>
      </c>
      <c r="EO238" s="10">
        <v>9.7181729834791053</v>
      </c>
      <c r="EP238" s="10">
        <v>4.9261083743842367</v>
      </c>
      <c r="EQ238" s="10">
        <v>1.4204545454545454</v>
      </c>
      <c r="ER238" s="10">
        <v>9.1666666666666661</v>
      </c>
      <c r="ES238" s="10">
        <v>8.8495575221238933</v>
      </c>
      <c r="ET238" s="10">
        <v>6.6225165562913908</v>
      </c>
      <c r="EU238" s="10">
        <v>19.047619047619047</v>
      </c>
      <c r="EV238" s="10">
        <v>6.0606060606060606</v>
      </c>
      <c r="EW238" s="10">
        <v>3.0745580322828592</v>
      </c>
      <c r="EX238" s="10">
        <v>1.6920473773265652</v>
      </c>
      <c r="EY238" s="10">
        <v>7.670850767085077</v>
      </c>
      <c r="EZ238" s="78">
        <v>226</v>
      </c>
      <c r="FA238" s="72">
        <f t="shared" si="117"/>
        <v>7.8365580231111025</v>
      </c>
      <c r="FB238" s="72">
        <f t="shared" si="118"/>
        <v>5.2484652213656533</v>
      </c>
      <c r="FC238" s="23">
        <f t="shared" si="119"/>
        <v>29</v>
      </c>
      <c r="FD238" s="72">
        <f t="shared" si="120"/>
        <v>0.97461552419199038</v>
      </c>
      <c r="FE238" s="50"/>
      <c r="FF238" s="10">
        <v>3.6014405762304924</v>
      </c>
      <c r="FG238" s="10">
        <v>3.6821110770174901</v>
      </c>
      <c r="FH238" s="10">
        <v>18.421052631578949</v>
      </c>
      <c r="FI238" s="10">
        <v>12.080536912751677</v>
      </c>
      <c r="FJ238" s="10">
        <v>5.785123966942149</v>
      </c>
      <c r="FK238" s="10">
        <v>10.093727469358328</v>
      </c>
      <c r="FL238" s="10">
        <v>3.5938903863432166</v>
      </c>
      <c r="FM238" s="11"/>
      <c r="FN238" s="10">
        <v>4.3891733723482078</v>
      </c>
      <c r="FO238" s="10">
        <v>4.8622366288492707</v>
      </c>
      <c r="FP238" s="10">
        <v>1.7761989342806395</v>
      </c>
      <c r="FQ238" s="10">
        <v>3.1665611146295123</v>
      </c>
      <c r="FR238" s="10">
        <v>8.5170340681362724</v>
      </c>
      <c r="FS238" s="10">
        <v>16.871165644171779</v>
      </c>
      <c r="FT238" s="10">
        <v>1.9704433497536946</v>
      </c>
      <c r="FU238" s="10">
        <v>5.4249547920433994</v>
      </c>
      <c r="FV238" s="10">
        <v>2.0366598778004072</v>
      </c>
      <c r="FW238" s="10">
        <v>25.906735751295336</v>
      </c>
      <c r="FX238" s="10">
        <v>3.5629453681710213</v>
      </c>
      <c r="FY238" s="10">
        <v>13.353115727002967</v>
      </c>
      <c r="FZ238" s="10">
        <v>4.2523033309709426</v>
      </c>
      <c r="GA238" s="10">
        <v>20.408163265306122</v>
      </c>
      <c r="GB238" s="10">
        <v>14.925373134328359</v>
      </c>
      <c r="GC238" s="10">
        <v>11.614401858304298</v>
      </c>
      <c r="GD238" s="10">
        <v>31.007751937984494</v>
      </c>
      <c r="GE238" s="10">
        <v>11.949685534591195</v>
      </c>
      <c r="GF238" s="10">
        <v>8.0862533692722369</v>
      </c>
    </row>
    <row r="239" spans="1:188" s="10" customFormat="1" x14ac:dyDescent="0.35">
      <c r="A239" s="57">
        <v>227</v>
      </c>
      <c r="B239" s="10">
        <v>8.748317631224765</v>
      </c>
      <c r="C239" s="10">
        <v>0.578368999421631</v>
      </c>
      <c r="D239" s="10">
        <v>1.2422360248447204</v>
      </c>
      <c r="E239" s="10">
        <v>2.3174971031286211</v>
      </c>
      <c r="F239" s="10">
        <v>16.260162601626018</v>
      </c>
      <c r="G239" s="10">
        <v>0</v>
      </c>
      <c r="H239" s="10">
        <v>3.5335689045936394</v>
      </c>
      <c r="I239" s="10">
        <v>10.548523206751055</v>
      </c>
      <c r="J239" s="10">
        <v>8.8719898605830156</v>
      </c>
      <c r="K239" s="10">
        <v>5.3691275167785237</v>
      </c>
      <c r="L239" s="10">
        <v>3.2873109796186721</v>
      </c>
      <c r="M239" s="10">
        <v>3.883495145631068</v>
      </c>
      <c r="N239" s="10">
        <v>10.245901639344263</v>
      </c>
      <c r="O239" s="10">
        <v>5.7518488085456037</v>
      </c>
      <c r="P239" s="10">
        <v>6.1983471074380168</v>
      </c>
      <c r="Q239" s="10">
        <v>9.6385542168674707</v>
      </c>
      <c r="R239" s="10">
        <v>6.1804697156983934</v>
      </c>
      <c r="S239" s="10">
        <v>2.2779043280182232</v>
      </c>
      <c r="T239" s="10">
        <v>4.4365572315882877</v>
      </c>
      <c r="U239" s="10">
        <v>15.186028853454822</v>
      </c>
      <c r="V239" s="10">
        <v>5.6818181818181817</v>
      </c>
      <c r="W239" s="10">
        <v>9.3632958801498134</v>
      </c>
      <c r="X239" s="10">
        <v>3.7481259370314843</v>
      </c>
      <c r="Y239" s="10">
        <v>13.824884792626728</v>
      </c>
      <c r="Z239" s="10">
        <v>14.925373134328359</v>
      </c>
      <c r="AA239" s="10">
        <v>6.0200668896321075</v>
      </c>
      <c r="AB239" s="10">
        <v>20.408163265306122</v>
      </c>
      <c r="AC239" s="10">
        <v>9.5162569389373513</v>
      </c>
      <c r="AD239" s="10">
        <v>5.9479553903345721</v>
      </c>
      <c r="AE239" s="10">
        <v>8.6042065009560229</v>
      </c>
      <c r="AF239" s="10">
        <v>0</v>
      </c>
      <c r="AG239" s="10">
        <v>2.4135156878519712</v>
      </c>
      <c r="AH239" s="10">
        <v>5.4112554112554117</v>
      </c>
      <c r="AI239" s="10">
        <v>31.746031746031743</v>
      </c>
      <c r="AJ239" s="10">
        <v>4.7253396337861782</v>
      </c>
      <c r="AK239" s="10">
        <v>2.1707670043415339</v>
      </c>
      <c r="AL239" s="10">
        <v>6.309148264984227</v>
      </c>
      <c r="AM239" s="10">
        <v>4.8661800486618008</v>
      </c>
      <c r="AN239" s="10">
        <v>2.3715415019762847</v>
      </c>
      <c r="AO239" s="10">
        <v>2.5862068965517242</v>
      </c>
      <c r="AP239" s="10">
        <v>4.6484601975595581</v>
      </c>
      <c r="AQ239" s="10">
        <v>4.4563279857397502</v>
      </c>
      <c r="AR239" s="37">
        <v>3.3301617507136063</v>
      </c>
      <c r="AS239" s="10">
        <v>3.8572806171648986</v>
      </c>
      <c r="AT239" s="10">
        <v>1.7652250661959399</v>
      </c>
      <c r="AU239" s="78">
        <v>227</v>
      </c>
      <c r="AV239" s="72">
        <f t="shared" si="109"/>
        <v>6.7389733022020515</v>
      </c>
      <c r="AW239" s="72">
        <f t="shared" si="110"/>
        <v>5.9193790297367519</v>
      </c>
      <c r="AX239" s="23">
        <f t="shared" si="111"/>
        <v>45</v>
      </c>
      <c r="AY239" s="72">
        <f t="shared" si="112"/>
        <v>0.88240892633854173</v>
      </c>
      <c r="AZ239">
        <v>8.9974293059125969</v>
      </c>
      <c r="BA239" s="10">
        <v>9.0293453724604973</v>
      </c>
      <c r="BB239" s="10">
        <v>20.8</v>
      </c>
      <c r="BC239" s="10">
        <v>12.658227848101266</v>
      </c>
      <c r="BD239" s="10">
        <v>9.5846645367412133</v>
      </c>
      <c r="BE239" s="10">
        <v>3.5377358490566038</v>
      </c>
      <c r="BF239" s="10">
        <v>2.5445292620865141</v>
      </c>
      <c r="BG239" s="10">
        <v>0</v>
      </c>
      <c r="BH239" s="10">
        <v>3.0487804878048781</v>
      </c>
      <c r="BI239" s="10">
        <v>7.782101167315175</v>
      </c>
      <c r="BJ239" s="10">
        <v>15.479876160990711</v>
      </c>
      <c r="BK239" s="10">
        <v>5.6818181818181817</v>
      </c>
      <c r="BL239" s="10">
        <v>4.4101433296582142</v>
      </c>
      <c r="BM239" s="10">
        <v>5.9473237043330505</v>
      </c>
      <c r="BN239" s="10">
        <v>10.840108401084011</v>
      </c>
      <c r="BO239" s="10">
        <v>5.2910052910052912</v>
      </c>
      <c r="BP239" s="10">
        <v>2.6246719160104988</v>
      </c>
      <c r="BQ239" s="10">
        <v>3.1520882584712373</v>
      </c>
      <c r="BR239" s="10">
        <v>3.215434083601286</v>
      </c>
      <c r="BS239" s="10">
        <v>3.3444816053511706</v>
      </c>
      <c r="BT239" s="10">
        <v>10.733452593917709</v>
      </c>
      <c r="BU239" s="10">
        <v>9.8039215686274517</v>
      </c>
      <c r="BV239" s="10">
        <v>3.5211267605633805</v>
      </c>
      <c r="BW239" s="10">
        <v>7.4388947927736453</v>
      </c>
      <c r="BX239" s="10">
        <v>2.8612303290414878</v>
      </c>
      <c r="BY239" s="10">
        <v>9.0090090090090094</v>
      </c>
      <c r="BZ239" s="10">
        <v>11.331444759206798</v>
      </c>
      <c r="CA239" s="10">
        <v>5.9055118110236222</v>
      </c>
      <c r="CB239" s="10">
        <v>12.131715771230503</v>
      </c>
      <c r="CC239" s="10">
        <v>3.6166365280289332</v>
      </c>
      <c r="CD239" s="10">
        <v>5.1020408163265305</v>
      </c>
      <c r="CE239" s="10">
        <v>4.5402951191827468</v>
      </c>
      <c r="CF239" s="10">
        <v>3.7313432835820897</v>
      </c>
      <c r="CG239" s="10">
        <v>14.084507042253522</v>
      </c>
      <c r="CH239" s="10">
        <v>4.2735042735042734</v>
      </c>
      <c r="CI239" s="10">
        <v>9.5238095238095237</v>
      </c>
      <c r="CJ239" s="10">
        <v>5.3691275167785237</v>
      </c>
      <c r="CK239" s="10">
        <v>14.141414141414142</v>
      </c>
      <c r="CL239" s="10">
        <v>7.8369905956112849</v>
      </c>
      <c r="CM239" s="10">
        <v>3.9682539682539684</v>
      </c>
      <c r="CN239" s="10">
        <v>5.3859964093357275</v>
      </c>
      <c r="CO239" s="10">
        <v>12.903225806451612</v>
      </c>
      <c r="CP239" s="10">
        <v>12.121212121212121</v>
      </c>
      <c r="CQ239" s="10">
        <v>9.2838196286472154</v>
      </c>
      <c r="CR239" s="10">
        <v>7.1123755334281649</v>
      </c>
      <c r="CS239" s="10">
        <v>4.8465266558966071</v>
      </c>
      <c r="CT239" s="10">
        <v>24.725274725274726</v>
      </c>
      <c r="CU239" s="10">
        <v>28.011204481792717</v>
      </c>
      <c r="CV239" s="10">
        <v>0</v>
      </c>
      <c r="CW239" s="10">
        <v>13.769363166953529</v>
      </c>
      <c r="CX239" s="10">
        <v>0</v>
      </c>
      <c r="CY239" s="10">
        <v>9.0293453724604973</v>
      </c>
      <c r="CZ239" s="10">
        <v>9.2281879194630871</v>
      </c>
      <c r="DA239" s="10">
        <v>3.9215686274509802</v>
      </c>
      <c r="DB239" s="10">
        <v>7.2727272727272725</v>
      </c>
      <c r="DC239" s="10">
        <v>2.1528525296017222</v>
      </c>
      <c r="DD239" s="10">
        <v>2.5728987993138936</v>
      </c>
      <c r="DE239" s="10">
        <v>9.5238095238095237</v>
      </c>
      <c r="DF239" s="10">
        <v>7.4231177094379639</v>
      </c>
      <c r="DG239" s="10">
        <v>1.6233766233766234</v>
      </c>
      <c r="DH239" s="37">
        <v>3.6319612590799033</v>
      </c>
      <c r="DI239" s="10">
        <v>3.5971223021582732</v>
      </c>
      <c r="DJ239" s="10">
        <v>7.3529411764705879</v>
      </c>
      <c r="DK239" s="10">
        <v>6.9124423963133639</v>
      </c>
      <c r="DL239" s="10">
        <v>4.5351473922902494</v>
      </c>
      <c r="DM239" s="10">
        <v>7.6408787010506209</v>
      </c>
      <c r="DN239" s="10">
        <v>9.6256684491978604</v>
      </c>
      <c r="DO239" s="10">
        <v>13.793103448275861</v>
      </c>
      <c r="DP239" s="10">
        <v>1.3774104683195592</v>
      </c>
      <c r="DQ239" s="10">
        <v>3.0425963488843815</v>
      </c>
      <c r="DR239" s="78">
        <v>227</v>
      </c>
      <c r="DS239" s="72">
        <f t="shared" si="113"/>
        <v>7.4187164259230878</v>
      </c>
      <c r="DT239" s="72">
        <f t="shared" si="114"/>
        <v>5.3075686778848086</v>
      </c>
      <c r="DU239" s="23">
        <f t="shared" si="115"/>
        <v>70</v>
      </c>
      <c r="DV239" s="72">
        <f t="shared" si="116"/>
        <v>0.63437579298150459</v>
      </c>
      <c r="DW239" s="10">
        <v>5.143277002204262</v>
      </c>
      <c r="DX239" s="10">
        <v>6.024096385542169</v>
      </c>
      <c r="DY239" s="10">
        <v>8.4121976866456354</v>
      </c>
      <c r="DZ239" s="10">
        <v>9.2460881934566146</v>
      </c>
      <c r="EA239" s="10">
        <v>7.8828828828828827</v>
      </c>
      <c r="EB239" s="10">
        <v>9.433962264150944</v>
      </c>
      <c r="EC239" s="10">
        <v>5.469462169553327</v>
      </c>
      <c r="ED239" s="10">
        <v>7.9207920792079207</v>
      </c>
      <c r="EE239" s="10">
        <v>25</v>
      </c>
      <c r="EF239" s="10">
        <v>13.824884792626728</v>
      </c>
      <c r="EG239" s="10">
        <v>3.0097817908201656</v>
      </c>
      <c r="EH239" s="10">
        <v>4.2735042735042734</v>
      </c>
      <c r="EI239" s="10">
        <v>8.5561497326203213</v>
      </c>
      <c r="EJ239" s="10">
        <v>7.285974499089253</v>
      </c>
      <c r="EK239" s="10">
        <v>10.590015128593041</v>
      </c>
      <c r="EL239" s="10">
        <v>8.2758620689655178</v>
      </c>
      <c r="EM239" s="10">
        <v>14.471780028943559</v>
      </c>
      <c r="EN239" s="10">
        <v>10.909090909090908</v>
      </c>
      <c r="EO239" s="10">
        <v>11.776251226692835</v>
      </c>
      <c r="EP239" s="10">
        <v>4.1254125412541258</v>
      </c>
      <c r="EQ239" s="10">
        <v>4.2674253200568986</v>
      </c>
      <c r="ER239" s="10">
        <v>7.5693860386879734</v>
      </c>
      <c r="ES239" s="10">
        <v>3.3482142857142856</v>
      </c>
      <c r="ET239" s="10">
        <v>12.222222222222221</v>
      </c>
      <c r="EU239" s="10">
        <v>29.126213592233011</v>
      </c>
      <c r="EV239" s="10">
        <v>7.1138211382113825</v>
      </c>
      <c r="EW239" s="10">
        <v>8.4811102544333075</v>
      </c>
      <c r="EX239" s="10">
        <v>10.169491525423728</v>
      </c>
      <c r="EY239" s="10">
        <v>6.3246661981728742</v>
      </c>
      <c r="EZ239" s="78">
        <v>227</v>
      </c>
      <c r="FA239" s="72">
        <f t="shared" si="117"/>
        <v>9.3191040079655227</v>
      </c>
      <c r="FB239" s="72">
        <f t="shared" si="118"/>
        <v>5.7606375531173173</v>
      </c>
      <c r="FC239" s="23">
        <f t="shared" si="119"/>
        <v>29</v>
      </c>
      <c r="FD239" s="72">
        <f t="shared" si="120"/>
        <v>1.0697235385415449</v>
      </c>
      <c r="FE239" s="50"/>
      <c r="FF239" s="10">
        <v>6.024096385542169</v>
      </c>
      <c r="FG239" s="10">
        <v>3.3877425315676009</v>
      </c>
      <c r="FH239" s="10">
        <v>10.723860589812332</v>
      </c>
      <c r="FI239" s="10">
        <v>10.869565217391305</v>
      </c>
      <c r="FJ239" s="10">
        <v>2.4937655860349128</v>
      </c>
      <c r="FK239" s="10">
        <v>5.8266569555717407</v>
      </c>
      <c r="FL239" s="10">
        <v>2.7051397655545535</v>
      </c>
      <c r="FM239" s="11"/>
      <c r="FN239" s="10">
        <v>5.143277002204262</v>
      </c>
      <c r="FO239" s="10">
        <v>11.400651465798045</v>
      </c>
      <c r="FP239" s="10">
        <v>3.5587188612099645</v>
      </c>
      <c r="FQ239" s="10">
        <v>1.2706480304955527</v>
      </c>
      <c r="FR239" s="10">
        <v>5.0530570995452244</v>
      </c>
      <c r="FS239" s="10">
        <v>14.040561622464899</v>
      </c>
      <c r="FT239" s="10">
        <v>7.8973346495557752</v>
      </c>
      <c r="FU239" s="10">
        <v>7.2727272727272725</v>
      </c>
      <c r="FV239" s="10">
        <v>8.1632653061224492</v>
      </c>
      <c r="FW239" s="10">
        <v>18.617021276595743</v>
      </c>
      <c r="FX239" s="10">
        <v>10.727056019070321</v>
      </c>
      <c r="FY239" s="10">
        <v>15.037593984962406</v>
      </c>
      <c r="FZ239" s="10">
        <v>2.8469750889679717</v>
      </c>
      <c r="GA239" s="10">
        <v>10.416666666666666</v>
      </c>
      <c r="GB239" s="10">
        <v>20.202020202020201</v>
      </c>
      <c r="GC239" s="10">
        <v>4.7003525264394828</v>
      </c>
      <c r="GD239" s="10">
        <v>32</v>
      </c>
      <c r="GE239" s="10">
        <v>5.0922978994271162</v>
      </c>
      <c r="GF239" s="10">
        <v>5.4347826086956523</v>
      </c>
    </row>
    <row r="240" spans="1:188" s="10" customFormat="1" x14ac:dyDescent="0.35">
      <c r="A240" s="57">
        <v>228</v>
      </c>
      <c r="B240" s="10">
        <v>4.7522063815342834</v>
      </c>
      <c r="C240" s="10">
        <v>0.57870370370370372</v>
      </c>
      <c r="D240" s="10">
        <v>2.4875621890547261</v>
      </c>
      <c r="E240" s="10">
        <v>2.3228803716608595</v>
      </c>
      <c r="F240" s="10">
        <v>11.019283746556473</v>
      </c>
      <c r="G240" s="10">
        <v>1.5552099533437014</v>
      </c>
      <c r="H240" s="10">
        <v>0</v>
      </c>
      <c r="I240" s="10">
        <v>17.057569296375267</v>
      </c>
      <c r="J240" s="10">
        <v>6.3938618925831205</v>
      </c>
      <c r="K240" s="10">
        <v>6.0728744939271255</v>
      </c>
      <c r="L240" s="10">
        <v>7.2559366754617418</v>
      </c>
      <c r="M240" s="10">
        <v>5.8479532163742691</v>
      </c>
      <c r="N240" s="10">
        <v>8.9717046238785372</v>
      </c>
      <c r="O240" s="10">
        <v>6.6115702479338845</v>
      </c>
      <c r="P240" s="10">
        <v>5.1975051975051976</v>
      </c>
      <c r="Q240" s="10">
        <v>15.815085158150852</v>
      </c>
      <c r="R240" s="10">
        <v>3.7313432835820897</v>
      </c>
      <c r="S240" s="10">
        <v>3.0441400304414001</v>
      </c>
      <c r="T240" s="10">
        <v>1.7825311942959001</v>
      </c>
      <c r="U240" s="10">
        <v>3.0840400925212026</v>
      </c>
      <c r="V240" s="10">
        <v>13.142857142857142</v>
      </c>
      <c r="W240" s="10">
        <v>9.4517958412098295</v>
      </c>
      <c r="X240" s="10">
        <v>3.7622272385252069</v>
      </c>
      <c r="Y240" s="10">
        <v>9.3457943925233646</v>
      </c>
      <c r="Z240" s="10">
        <v>10.1010101010101</v>
      </c>
      <c r="AA240" s="10">
        <v>7.4024226110363394</v>
      </c>
      <c r="AB240" s="10">
        <v>10.416666666666666</v>
      </c>
      <c r="AC240" s="10">
        <v>12.810248198558847</v>
      </c>
      <c r="AD240" s="10">
        <v>5.2356020942408374</v>
      </c>
      <c r="AE240" s="10">
        <v>10.607521697203472</v>
      </c>
      <c r="AF240" s="10">
        <v>3.0581039755351682</v>
      </c>
      <c r="AG240" s="10">
        <v>3.225806451612903</v>
      </c>
      <c r="AH240" s="10">
        <v>4.3525571273122958</v>
      </c>
      <c r="AI240" s="10">
        <v>8.1967213114754109</v>
      </c>
      <c r="AJ240" s="10">
        <v>5.9347181008902075</v>
      </c>
      <c r="AK240" s="10">
        <v>2.9006526468455403</v>
      </c>
      <c r="AL240" s="10">
        <v>12.063492063492063</v>
      </c>
      <c r="AM240" s="10">
        <v>4.8899755501222497</v>
      </c>
      <c r="AN240" s="10">
        <v>2.3771790808240887</v>
      </c>
      <c r="AO240" s="10">
        <v>2.5929127052722558</v>
      </c>
      <c r="AP240" s="10">
        <v>2.9188558085230589</v>
      </c>
      <c r="AQ240" s="10">
        <v>0.89525514771709935</v>
      </c>
      <c r="AR240" s="37">
        <v>6.6825775656324575</v>
      </c>
      <c r="AS240" s="10">
        <v>3.8722168441432721</v>
      </c>
      <c r="AT240" s="10">
        <v>2.6525198938992043</v>
      </c>
      <c r="AU240" s="78">
        <v>228</v>
      </c>
      <c r="AV240" s="72">
        <f t="shared" si="109"/>
        <v>6.0549256001336298</v>
      </c>
      <c r="AW240" s="72">
        <f t="shared" si="110"/>
        <v>4.105467809159558</v>
      </c>
      <c r="AX240" s="23">
        <f t="shared" si="111"/>
        <v>45</v>
      </c>
      <c r="AY240" s="72">
        <f t="shared" si="112"/>
        <v>0.61200700671452701</v>
      </c>
      <c r="AZ240">
        <v>3.8910505836575875</v>
      </c>
      <c r="BA240" s="10">
        <v>2.2779043280182232</v>
      </c>
      <c r="BB240" s="10">
        <v>4.9019607843137258</v>
      </c>
      <c r="BC240" s="10">
        <v>12.820512820512821</v>
      </c>
      <c r="BD240" s="10">
        <v>8.064516129032258</v>
      </c>
      <c r="BE240" s="10">
        <v>8.2840236686390529</v>
      </c>
      <c r="BF240" s="10">
        <v>5.1020408163265305</v>
      </c>
      <c r="BG240" s="10">
        <v>18.9873417721519</v>
      </c>
      <c r="BH240" s="10">
        <v>9.1743119266055047</v>
      </c>
      <c r="BI240" s="10">
        <v>3.9215686274509802</v>
      </c>
      <c r="BJ240" s="10">
        <v>8.3857442348008391</v>
      </c>
      <c r="BK240" s="10">
        <v>4.0816326530612246</v>
      </c>
      <c r="BL240" s="10">
        <v>2.2148394241417497</v>
      </c>
      <c r="BM240" s="10">
        <v>7.6923076923076925</v>
      </c>
      <c r="BN240" s="10">
        <v>2.7397260273972601</v>
      </c>
      <c r="BO240" s="10">
        <v>7.9787234042553195</v>
      </c>
      <c r="BP240" s="10">
        <v>0</v>
      </c>
      <c r="BQ240" s="10">
        <v>6.3241106719367588</v>
      </c>
      <c r="BR240" s="10">
        <v>7.258064516129032</v>
      </c>
      <c r="BS240" s="10">
        <v>5.0335570469798654</v>
      </c>
      <c r="BT240" s="10">
        <v>10.849909584086799</v>
      </c>
      <c r="BU240" s="10">
        <v>4.9504950495049505</v>
      </c>
      <c r="BV240" s="10">
        <v>10.600706713780919</v>
      </c>
      <c r="BW240" s="10">
        <v>6.4239828693790146</v>
      </c>
      <c r="BX240" s="10">
        <v>7.1736011477761839</v>
      </c>
      <c r="BY240" s="10">
        <v>3.0303030303030303</v>
      </c>
      <c r="BZ240" s="10">
        <v>5.7306590257879657</v>
      </c>
      <c r="CA240" s="10">
        <v>15.841584158415841</v>
      </c>
      <c r="CB240" s="10">
        <v>19.298245614035089</v>
      </c>
      <c r="CC240" s="10">
        <v>9.0744101633393832</v>
      </c>
      <c r="CD240" s="10">
        <v>6.4102564102564106</v>
      </c>
      <c r="CE240" s="10">
        <v>9.1220068415051312</v>
      </c>
      <c r="CF240" s="10">
        <v>4.6816479400749067</v>
      </c>
      <c r="CG240" s="10">
        <v>10.714285714285714</v>
      </c>
      <c r="CH240" s="10">
        <v>5.3648068669527893</v>
      </c>
      <c r="CI240" s="10">
        <v>19.23076923076923</v>
      </c>
      <c r="CJ240" s="10">
        <v>6.7476383265856947</v>
      </c>
      <c r="CK240" s="10">
        <v>4.0983606557377046</v>
      </c>
      <c r="CL240" s="10">
        <v>6.3191153238546605</v>
      </c>
      <c r="CM240" s="10">
        <v>0</v>
      </c>
      <c r="CN240" s="10">
        <v>5.4151624548736459</v>
      </c>
      <c r="CO240" s="10">
        <v>5.4466230936819171</v>
      </c>
      <c r="CP240" s="10">
        <v>18.404907975460123</v>
      </c>
      <c r="CQ240" s="10">
        <v>6.6934404283801872</v>
      </c>
      <c r="CR240" s="10">
        <v>5.7306590257879657</v>
      </c>
      <c r="CS240" s="10">
        <v>14.61038961038961</v>
      </c>
      <c r="CT240" s="10">
        <v>19.718309859154928</v>
      </c>
      <c r="CU240" s="10">
        <v>31.70028818443804</v>
      </c>
      <c r="CV240" s="10">
        <v>0</v>
      </c>
      <c r="CW240" s="10">
        <v>13.961605584642234</v>
      </c>
      <c r="CX240" s="10">
        <v>0</v>
      </c>
      <c r="CY240" s="10">
        <v>15.945330296127562</v>
      </c>
      <c r="CZ240" s="10">
        <v>8.4674005080440313</v>
      </c>
      <c r="DA240" s="10">
        <v>6.8897637795275593</v>
      </c>
      <c r="DB240" s="10">
        <v>5.4945054945054945</v>
      </c>
      <c r="DC240" s="10">
        <v>2.1574973031283711</v>
      </c>
      <c r="DD240" s="10">
        <v>6.0189165950128976</v>
      </c>
      <c r="DE240" s="10">
        <v>8.0128205128205128</v>
      </c>
      <c r="DF240" s="10">
        <v>5.3418803418803416</v>
      </c>
      <c r="DG240" s="10">
        <v>4.8780487804878048</v>
      </c>
      <c r="DH240" s="37">
        <v>1.215066828675577</v>
      </c>
      <c r="DI240" s="10">
        <v>18.050541516245488</v>
      </c>
      <c r="DJ240" s="10">
        <v>7.4074074074074074</v>
      </c>
      <c r="DK240" s="10">
        <v>6.9605568445475638</v>
      </c>
      <c r="DL240" s="10">
        <v>4.5558086560364464</v>
      </c>
      <c r="DM240" s="10">
        <v>7.6997112608277192</v>
      </c>
      <c r="DN240" s="10">
        <v>12.958963282937365</v>
      </c>
      <c r="DO240" s="10">
        <v>6.9930069930069934</v>
      </c>
      <c r="DP240" s="10">
        <v>1.3793103448275863</v>
      </c>
      <c r="DQ240" s="10">
        <v>4.0733197556008145</v>
      </c>
      <c r="DR240" s="78">
        <v>228</v>
      </c>
      <c r="DS240" s="72">
        <f t="shared" si="113"/>
        <v>7.8711137787515133</v>
      </c>
      <c r="DT240" s="72">
        <f t="shared" si="114"/>
        <v>5.7399708984405482</v>
      </c>
      <c r="DU240" s="23">
        <f t="shared" si="115"/>
        <v>70</v>
      </c>
      <c r="DV240" s="72">
        <f t="shared" si="116"/>
        <v>0.68605774345629866</v>
      </c>
      <c r="DW240" s="10">
        <v>6.6469719350073859</v>
      </c>
      <c r="DX240" s="10">
        <v>8.4848484848484844</v>
      </c>
      <c r="DY240" s="10">
        <v>6.7161541180629198</v>
      </c>
      <c r="DZ240" s="10">
        <v>9.3323761665470215</v>
      </c>
      <c r="EA240" s="10">
        <v>5.6753688989784337</v>
      </c>
      <c r="EB240" s="10">
        <v>6.3492063492063489</v>
      </c>
      <c r="EC240" s="10">
        <v>2.7497708524289641</v>
      </c>
      <c r="ED240" s="10">
        <v>10.978043912175648</v>
      </c>
      <c r="EE240" s="10">
        <v>18.315018315018314</v>
      </c>
      <c r="EF240" s="10">
        <v>6.2305295950155761</v>
      </c>
      <c r="EG240" s="10">
        <v>5.283018867924528</v>
      </c>
      <c r="EH240" s="10">
        <v>8.5836909871244629</v>
      </c>
      <c r="EI240" s="10">
        <v>7.5512405609492985</v>
      </c>
      <c r="EJ240" s="10">
        <v>9.1743119266055047</v>
      </c>
      <c r="EK240" s="10">
        <v>7.6452599388379205</v>
      </c>
      <c r="EL240" s="10">
        <v>9.7357440890125169</v>
      </c>
      <c r="EM240" s="10">
        <v>2.9368575624082234</v>
      </c>
      <c r="EN240" s="10">
        <v>22.058823529411764</v>
      </c>
      <c r="EO240" s="10">
        <v>4.9652432969215488</v>
      </c>
      <c r="EP240" s="10">
        <v>4.1425020712510356</v>
      </c>
      <c r="EQ240" s="10">
        <v>7.1428571428571432</v>
      </c>
      <c r="ER240" s="10">
        <v>6.7796610169491522</v>
      </c>
      <c r="ES240" s="10">
        <v>2.2396416573348263</v>
      </c>
      <c r="ET240" s="10">
        <v>6.7491563554555682</v>
      </c>
      <c r="EU240" s="10">
        <v>25</v>
      </c>
      <c r="EV240" s="10">
        <v>11.258955987717503</v>
      </c>
      <c r="EW240" s="10">
        <v>6.9984447900466566</v>
      </c>
      <c r="EX240" s="10">
        <v>5.1369863013698627</v>
      </c>
      <c r="EY240" s="10">
        <v>9.1937765205091946</v>
      </c>
      <c r="EZ240" s="78">
        <v>228</v>
      </c>
      <c r="FA240" s="72">
        <f t="shared" si="117"/>
        <v>8.4156710768957197</v>
      </c>
      <c r="FB240" s="72">
        <f t="shared" si="118"/>
        <v>5.2153813588993128</v>
      </c>
      <c r="FC240" s="23">
        <f t="shared" si="119"/>
        <v>29</v>
      </c>
      <c r="FD240" s="72">
        <f t="shared" si="120"/>
        <v>0.96847200516310028</v>
      </c>
      <c r="FE240" s="50"/>
      <c r="FF240" s="10">
        <v>8.4848484848484844</v>
      </c>
      <c r="FG240" s="10">
        <v>7.4165636588380721</v>
      </c>
      <c r="FH240" s="10">
        <v>16.260162601626018</v>
      </c>
      <c r="FI240" s="10">
        <v>6.8681318681318677</v>
      </c>
      <c r="FJ240" s="10">
        <v>2.5</v>
      </c>
      <c r="FK240" s="10">
        <v>9.5238095238095237</v>
      </c>
      <c r="FL240" s="10">
        <v>2.7124773960216997</v>
      </c>
      <c r="FM240" s="11"/>
      <c r="FN240" s="10">
        <v>6.6469719350073859</v>
      </c>
      <c r="FO240" s="10">
        <v>3.2948929159802307</v>
      </c>
      <c r="FP240" s="10">
        <v>5.3571428571428568</v>
      </c>
      <c r="FQ240" s="10">
        <v>5.0890585241730282</v>
      </c>
      <c r="FR240" s="10">
        <v>6.0944641950228542</v>
      </c>
      <c r="FS240" s="10">
        <v>18.9873417721519</v>
      </c>
      <c r="FT240" s="10">
        <v>6.9651741293532341</v>
      </c>
      <c r="FU240" s="10">
        <v>7.3260073260073257</v>
      </c>
      <c r="FV240" s="10">
        <v>4.1152263374485596</v>
      </c>
      <c r="FW240" s="10">
        <v>5.4200542005420056</v>
      </c>
      <c r="FX240" s="10">
        <v>9.6385542168674707</v>
      </c>
      <c r="FY240" s="10">
        <v>6.106870229007634</v>
      </c>
      <c r="FZ240" s="10">
        <v>2.1413276231263385</v>
      </c>
      <c r="GA240" s="10">
        <v>21.05263157894737</v>
      </c>
      <c r="GB240" s="10">
        <v>15.463917525773196</v>
      </c>
      <c r="GC240" s="10">
        <v>10.625737898465172</v>
      </c>
      <c r="GD240" s="10">
        <v>8.2644628099173563</v>
      </c>
      <c r="GE240" s="10">
        <v>9.5969289827255277</v>
      </c>
      <c r="GF240" s="10">
        <v>5.4644808743169397</v>
      </c>
    </row>
    <row r="241" spans="1:188" s="10" customFormat="1" x14ac:dyDescent="0.35">
      <c r="A241" s="57">
        <v>229</v>
      </c>
      <c r="B241" s="10">
        <v>3.4106412005457027</v>
      </c>
      <c r="C241" s="10">
        <v>1.7371163867979154</v>
      </c>
      <c r="D241" s="10">
        <v>2.4937655860349128</v>
      </c>
      <c r="E241" s="10">
        <v>2.3282887077997674</v>
      </c>
      <c r="F241" s="10">
        <v>22.284122562674096</v>
      </c>
      <c r="G241" s="10">
        <v>0</v>
      </c>
      <c r="H241" s="10">
        <v>6.205673758865248</v>
      </c>
      <c r="I241" s="10">
        <v>20.96890817064353</v>
      </c>
      <c r="J241" s="10">
        <v>6.4350064350064349</v>
      </c>
      <c r="K241" s="10">
        <v>4.0733197556008145</v>
      </c>
      <c r="L241" s="10">
        <v>2.6578073089700998</v>
      </c>
      <c r="M241" s="10">
        <v>3.9215686274509802</v>
      </c>
      <c r="N241" s="10">
        <v>9.0529247910863511</v>
      </c>
      <c r="O241" s="10">
        <v>6.6555740432612316</v>
      </c>
      <c r="P241" s="10">
        <v>4.179728317659352</v>
      </c>
      <c r="Q241" s="10">
        <v>14.833127317676144</v>
      </c>
      <c r="R241" s="10">
        <v>4.369538077403246</v>
      </c>
      <c r="S241" s="10">
        <v>2.2900763358778624</v>
      </c>
      <c r="T241" s="10">
        <v>0.8928571428571429</v>
      </c>
      <c r="U241" s="10">
        <v>6.9605568445475638</v>
      </c>
      <c r="V241" s="10">
        <v>9.2646207295888825</v>
      </c>
      <c r="W241" s="10">
        <v>11.450381679389313</v>
      </c>
      <c r="X241" s="10">
        <v>3.0211480362537766</v>
      </c>
      <c r="Y241" s="10">
        <v>11.320754716981131</v>
      </c>
      <c r="Z241" s="10">
        <v>22.959183673469386</v>
      </c>
      <c r="AA241" s="10">
        <v>2.7118644067796609</v>
      </c>
      <c r="AB241" s="10">
        <v>21.05263157894737</v>
      </c>
      <c r="AC241" s="10">
        <v>3.2441200324412005</v>
      </c>
      <c r="AD241" s="10">
        <v>0.75187969924812026</v>
      </c>
      <c r="AE241" s="10">
        <v>15.594541910331383</v>
      </c>
      <c r="AF241" s="10">
        <v>0</v>
      </c>
      <c r="AG241" s="10">
        <v>6.4724919093851137</v>
      </c>
      <c r="AH241" s="10">
        <v>4.3715846994535523</v>
      </c>
      <c r="AI241" s="10">
        <v>8.2644628099173563</v>
      </c>
      <c r="AJ241" s="10">
        <v>6.5671641791044779</v>
      </c>
      <c r="AK241" s="10">
        <v>0.72727272727272729</v>
      </c>
      <c r="AL241" s="10">
        <v>4.4987146529562985</v>
      </c>
      <c r="AM241" s="10">
        <v>6.1425061425061429</v>
      </c>
      <c r="AN241" s="10">
        <v>3.9714058776806991</v>
      </c>
      <c r="AO241" s="10">
        <v>1.733102253032929</v>
      </c>
      <c r="AP241" s="10">
        <v>1.7564402810304449</v>
      </c>
      <c r="AQ241" s="10">
        <v>2.688172043010753</v>
      </c>
      <c r="AR241" s="37">
        <v>5.2859202306583377</v>
      </c>
      <c r="AS241" s="10">
        <v>3.8872691933916426</v>
      </c>
      <c r="AT241" s="10">
        <v>3.5460992907801416</v>
      </c>
      <c r="AU241" s="78">
        <v>229</v>
      </c>
      <c r="AV241" s="72">
        <f t="shared" si="109"/>
        <v>6.3785407583193177</v>
      </c>
      <c r="AW241" s="72">
        <f t="shared" si="110"/>
        <v>6.0110419070379857</v>
      </c>
      <c r="AX241" s="23">
        <f t="shared" si="111"/>
        <v>45</v>
      </c>
      <c r="AY241" s="72">
        <f t="shared" si="112"/>
        <v>0.89607322131579381</v>
      </c>
      <c r="AZ241">
        <v>7.8125</v>
      </c>
      <c r="BA241" s="10">
        <v>9.1324200913242013</v>
      </c>
      <c r="BB241" s="10">
        <v>9.8522167487684733</v>
      </c>
      <c r="BC241" s="10">
        <v>12.987012987012987</v>
      </c>
      <c r="BD241" s="10">
        <v>11.382113821138212</v>
      </c>
      <c r="BE241" s="10">
        <v>3.5799522673031028</v>
      </c>
      <c r="BF241" s="10">
        <v>5.1282051282051286</v>
      </c>
      <c r="BG241" s="10">
        <v>6.4516129032258061</v>
      </c>
      <c r="BH241" s="10">
        <v>10.802469135802468</v>
      </c>
      <c r="BI241" s="10">
        <v>3.9370078740157481</v>
      </c>
      <c r="BJ241" s="10">
        <v>11.627906976744185</v>
      </c>
      <c r="BK241" s="10">
        <v>4.0983606557377046</v>
      </c>
      <c r="BL241" s="10">
        <v>2.2197558268590454</v>
      </c>
      <c r="BM241" s="10">
        <v>9.474590869939707</v>
      </c>
      <c r="BN241" s="10">
        <v>2.7472527472527473</v>
      </c>
      <c r="BO241" s="10">
        <v>13.404825737265416</v>
      </c>
      <c r="BP241" s="10">
        <v>0</v>
      </c>
      <c r="BQ241" s="10">
        <v>11.137629276054097</v>
      </c>
      <c r="BR241" s="10">
        <v>8.1234768480909825</v>
      </c>
      <c r="BS241" s="10">
        <v>3.3726812816188869</v>
      </c>
      <c r="BT241" s="10">
        <v>3.6563071297989032</v>
      </c>
      <c r="BU241" s="10">
        <v>22.388059701492537</v>
      </c>
      <c r="BV241" s="10">
        <v>14.285714285714286</v>
      </c>
      <c r="BW241" s="10">
        <v>6.4655172413793105</v>
      </c>
      <c r="BX241" s="10">
        <v>8.6705202312138727</v>
      </c>
      <c r="BY241" s="10">
        <v>10.638297872340425</v>
      </c>
      <c r="BZ241" s="10">
        <v>5.7636887608069163</v>
      </c>
      <c r="CA241" s="10">
        <v>14.084507042253522</v>
      </c>
      <c r="CB241" s="10">
        <v>5.3667262969588547</v>
      </c>
      <c r="CC241" s="10">
        <v>5.4945054945054945</v>
      </c>
      <c r="CD241" s="10">
        <v>5.161290322580645</v>
      </c>
      <c r="CE241" s="10">
        <v>17.261219792865361</v>
      </c>
      <c r="CF241" s="10">
        <v>5.644402634054563</v>
      </c>
      <c r="CG241" s="10">
        <v>25.270758122743683</v>
      </c>
      <c r="CH241" s="10">
        <v>7.5512405609492985</v>
      </c>
      <c r="CI241" s="10">
        <v>0</v>
      </c>
      <c r="CJ241" s="10">
        <v>5.4347826086956523</v>
      </c>
      <c r="CK241" s="10">
        <v>4.1152263374485596</v>
      </c>
      <c r="CL241" s="10">
        <v>22.257551669316374</v>
      </c>
      <c r="CM241" s="10">
        <v>0</v>
      </c>
      <c r="CN241" s="10">
        <v>5.4446460980036298</v>
      </c>
      <c r="CO241" s="10">
        <v>4.381161007667032</v>
      </c>
      <c r="CP241" s="10">
        <v>14.583333333333334</v>
      </c>
      <c r="CQ241" s="10">
        <v>14.824797843665769</v>
      </c>
      <c r="CR241" s="10">
        <v>1.4409221902017291</v>
      </c>
      <c r="CS241" s="10">
        <v>13.179571663920923</v>
      </c>
      <c r="CT241" s="10">
        <v>25.862068965517242</v>
      </c>
      <c r="CU241" s="10">
        <v>2.9761904761904763</v>
      </c>
      <c r="CV241" s="10">
        <v>8.3682008368200833</v>
      </c>
      <c r="CW241" s="10">
        <v>17.699115044247787</v>
      </c>
      <c r="CX241" s="10">
        <v>0</v>
      </c>
      <c r="CY241" s="10">
        <v>9.2592592592592595</v>
      </c>
      <c r="CZ241" s="10">
        <v>7.685738684884714</v>
      </c>
      <c r="DA241" s="10">
        <v>3.9643211100099105</v>
      </c>
      <c r="DB241" s="10">
        <v>1.8416206261510129</v>
      </c>
      <c r="DC241" s="10">
        <v>7.5675675675675675</v>
      </c>
      <c r="DD241" s="10">
        <v>5.1903114186851207</v>
      </c>
      <c r="DE241" s="10">
        <v>1.615508885298869</v>
      </c>
      <c r="DF241" s="10">
        <v>5.3705692803437168</v>
      </c>
      <c r="DG241" s="10">
        <v>4.9019607843137258</v>
      </c>
      <c r="DH241" s="37">
        <v>0</v>
      </c>
      <c r="DI241" s="10">
        <v>3.6764705882352939</v>
      </c>
      <c r="DJ241" s="10">
        <v>2.4875621890547261</v>
      </c>
      <c r="DK241" s="10">
        <v>8.1775700934579447</v>
      </c>
      <c r="DL241" s="10">
        <v>0</v>
      </c>
      <c r="DM241" s="10">
        <v>9.6993210475266736</v>
      </c>
      <c r="DN241" s="10">
        <v>8.7527352297592991</v>
      </c>
      <c r="DO241" s="10">
        <v>9.3896713615023479</v>
      </c>
      <c r="DP241" s="10">
        <v>6.9060773480662982</v>
      </c>
      <c r="DQ241" s="10">
        <v>9.2497430626927031</v>
      </c>
      <c r="DR241" s="78">
        <v>229</v>
      </c>
      <c r="DS241" s="72">
        <f t="shared" si="113"/>
        <v>7.875404618255061</v>
      </c>
      <c r="DT241" s="72">
        <f t="shared" si="114"/>
        <v>5.8732516771556806</v>
      </c>
      <c r="DU241" s="23">
        <f t="shared" si="115"/>
        <v>70</v>
      </c>
      <c r="DV241" s="72">
        <f t="shared" si="116"/>
        <v>0.70198784343576792</v>
      </c>
      <c r="DW241" s="10">
        <v>4.4609665427509295</v>
      </c>
      <c r="DX241" s="10">
        <v>3.6674816625916868</v>
      </c>
      <c r="DY241" s="10">
        <v>4.9822064056939501</v>
      </c>
      <c r="DZ241" s="10">
        <v>5.0724637681159424</v>
      </c>
      <c r="EA241" s="10">
        <v>7.9908675799086755</v>
      </c>
      <c r="EB241" s="10">
        <v>5.3248136315228969</v>
      </c>
      <c r="EC241" s="10">
        <v>2.7573529411764706</v>
      </c>
      <c r="ED241" s="10">
        <v>9.0817356205852668</v>
      </c>
      <c r="EE241" s="10">
        <v>22.388059701492537</v>
      </c>
      <c r="EF241" s="10">
        <v>6.2695924764890281</v>
      </c>
      <c r="EG241" s="10">
        <v>5.3110773899848258</v>
      </c>
      <c r="EH241" s="10">
        <v>6.4935064935064934</v>
      </c>
      <c r="EI241" s="10">
        <v>8.695652173913043</v>
      </c>
      <c r="EJ241" s="10">
        <v>7.4074074074074074</v>
      </c>
      <c r="EK241" s="10">
        <v>6.1633281972265026</v>
      </c>
      <c r="EL241" s="10">
        <v>8.4269662921348321</v>
      </c>
      <c r="EM241" s="10">
        <v>13.25478645066274</v>
      </c>
      <c r="EN241" s="10">
        <v>15.037593984962406</v>
      </c>
      <c r="EO241" s="10">
        <v>4.9900199600798407</v>
      </c>
      <c r="EP241" s="10">
        <v>4.1597337770382694</v>
      </c>
      <c r="EQ241" s="10">
        <v>8.6330935251798557</v>
      </c>
      <c r="ER241" s="10">
        <v>5.972696245733788</v>
      </c>
      <c r="ES241" s="10">
        <v>5.6116722783389452</v>
      </c>
      <c r="ET241" s="10">
        <v>4.5300113250283127</v>
      </c>
      <c r="EU241" s="10">
        <v>25.641025641025642</v>
      </c>
      <c r="EV241" s="10">
        <v>8.2815734989648035</v>
      </c>
      <c r="EW241" s="10">
        <v>7.8308535630383709</v>
      </c>
      <c r="EX241" s="10">
        <v>6.8846815834767643</v>
      </c>
      <c r="EY241" s="10">
        <v>12.134189864382584</v>
      </c>
      <c r="EZ241" s="78">
        <v>229</v>
      </c>
      <c r="FA241" s="72">
        <f t="shared" si="117"/>
        <v>8.1881175856004411</v>
      </c>
      <c r="FB241" s="72">
        <f t="shared" si="118"/>
        <v>5.211639108168038</v>
      </c>
      <c r="FC241" s="23">
        <f t="shared" si="119"/>
        <v>29</v>
      </c>
      <c r="FD241" s="72">
        <f t="shared" si="120"/>
        <v>0.96777708664801287</v>
      </c>
      <c r="FE241" s="50"/>
      <c r="FF241" s="10">
        <v>3.6674816625916868</v>
      </c>
      <c r="FG241" s="10">
        <v>3.7359900373599002</v>
      </c>
      <c r="FH241" s="10">
        <v>11.019283746556473</v>
      </c>
      <c r="FI241" s="10">
        <v>9.6818810511756563</v>
      </c>
      <c r="FJ241" s="10">
        <v>5.8479532163742691</v>
      </c>
      <c r="FK241" s="10">
        <v>10.355029585798816</v>
      </c>
      <c r="FL241" s="10">
        <v>3.626473254759746</v>
      </c>
      <c r="FM241" s="11"/>
      <c r="FN241" s="10">
        <v>4.4609665427509295</v>
      </c>
      <c r="FO241" s="10">
        <v>9.9173553719008272</v>
      </c>
      <c r="FP241" s="10">
        <v>0.89766606822262118</v>
      </c>
      <c r="FQ241" s="10">
        <v>3.836317135549872</v>
      </c>
      <c r="FR241" s="10">
        <v>6.6428206438426161</v>
      </c>
      <c r="FS241" s="10">
        <v>8.064516129032258</v>
      </c>
      <c r="FT241" s="10">
        <v>9.0180360721442892</v>
      </c>
      <c r="FU241" s="10">
        <v>3.6900369003690039</v>
      </c>
      <c r="FV241" s="10">
        <v>10.330578512396695</v>
      </c>
      <c r="FW241" s="10">
        <v>24.52316076294278</v>
      </c>
      <c r="FX241" s="10">
        <v>7.2992700729927007</v>
      </c>
      <c r="FY241" s="10">
        <v>16.897081413210447</v>
      </c>
      <c r="FZ241" s="10">
        <v>2.8612303290414878</v>
      </c>
      <c r="GA241" s="10">
        <v>21.50537634408602</v>
      </c>
      <c r="GB241" s="10">
        <v>23.560209424083769</v>
      </c>
      <c r="GC241" s="10">
        <v>10.739856801909308</v>
      </c>
      <c r="GD241" s="10">
        <v>8.3333333333333339</v>
      </c>
      <c r="GE241" s="10">
        <v>8.3979328165374678</v>
      </c>
      <c r="GF241" s="10">
        <v>2.7472527472527473</v>
      </c>
    </row>
    <row r="242" spans="1:188" s="10" customFormat="1" x14ac:dyDescent="0.35">
      <c r="A242" s="57">
        <v>230</v>
      </c>
      <c r="B242" s="10">
        <v>6.8446269678302532</v>
      </c>
      <c r="C242" s="10">
        <v>2.3201856148491879</v>
      </c>
      <c r="D242" s="10">
        <v>0</v>
      </c>
      <c r="E242" s="10">
        <v>3.500583430571762</v>
      </c>
      <c r="F242" s="10">
        <v>19.943019943019944</v>
      </c>
      <c r="G242" s="10">
        <v>1.557632398753894</v>
      </c>
      <c r="H242" s="10">
        <v>3.568242640499554</v>
      </c>
      <c r="I242" s="10">
        <v>14.771048744460856</v>
      </c>
      <c r="J242" s="10">
        <v>8.4196891191709842</v>
      </c>
      <c r="K242" s="10">
        <v>2.7266530334014996</v>
      </c>
      <c r="L242" s="10">
        <v>4.663557628247835</v>
      </c>
      <c r="M242" s="10">
        <v>5.9055118110236222</v>
      </c>
      <c r="N242" s="10">
        <v>10.541110330288124</v>
      </c>
      <c r="O242" s="10">
        <v>8.3752093802345051</v>
      </c>
      <c r="P242" s="10">
        <v>3.147953830010493</v>
      </c>
      <c r="Q242" s="10">
        <v>6.2735257214554583</v>
      </c>
      <c r="R242" s="10">
        <v>5.6426332288401255</v>
      </c>
      <c r="S242" s="10">
        <v>2.2953328232593728</v>
      </c>
      <c r="T242" s="10">
        <v>5.3619302949061662</v>
      </c>
      <c r="U242" s="10">
        <v>9.3457943925233646</v>
      </c>
      <c r="V242" s="10">
        <v>8.7668030391583862</v>
      </c>
      <c r="W242" s="10">
        <v>27.027027027027028</v>
      </c>
      <c r="X242" s="10">
        <v>3.0303030303030303</v>
      </c>
      <c r="Y242" s="10">
        <v>11.450381679389313</v>
      </c>
      <c r="Z242" s="10">
        <v>13.054830287206267</v>
      </c>
      <c r="AA242" s="10">
        <v>4.078857919782461</v>
      </c>
      <c r="AB242" s="10">
        <v>21.50537634408602</v>
      </c>
      <c r="AC242" s="10">
        <v>13.832384052074858</v>
      </c>
      <c r="AD242" s="10">
        <v>1.5048908954100828</v>
      </c>
      <c r="AE242" s="10">
        <v>6.9306930693069306</v>
      </c>
      <c r="AF242" s="10">
        <v>3.0674846625766872</v>
      </c>
      <c r="AG242" s="10">
        <v>5.7003257328990227</v>
      </c>
      <c r="AH242" s="10">
        <v>6.5861690450054882</v>
      </c>
      <c r="AI242" s="10">
        <v>25</v>
      </c>
      <c r="AJ242" s="10">
        <v>7.8125</v>
      </c>
      <c r="AK242" s="10">
        <v>0.72780203784570596</v>
      </c>
      <c r="AL242" s="10">
        <v>5.1646223369916076</v>
      </c>
      <c r="AM242" s="10">
        <v>8.6526576019777508</v>
      </c>
      <c r="AN242" s="10">
        <v>1.594896331738437</v>
      </c>
      <c r="AO242" s="10">
        <v>1.7361111111111112</v>
      </c>
      <c r="AP242" s="10">
        <v>4.6920821114369504</v>
      </c>
      <c r="AQ242" s="10">
        <v>0.89847259658580414</v>
      </c>
      <c r="AR242" s="37">
        <v>3.381642512077295</v>
      </c>
      <c r="AS242" s="10">
        <v>5.8536585365853657</v>
      </c>
      <c r="AT242" s="10">
        <v>4.4483985765124556</v>
      </c>
      <c r="AU242" s="78">
        <v>230</v>
      </c>
      <c r="AV242" s="72">
        <f t="shared" si="109"/>
        <v>7.1489469304541107</v>
      </c>
      <c r="AW242" s="72">
        <f t="shared" si="110"/>
        <v>6.2530802440504303</v>
      </c>
      <c r="AX242" s="23">
        <f t="shared" si="111"/>
        <v>45</v>
      </c>
      <c r="AY242" s="72">
        <f t="shared" si="112"/>
        <v>0.9321541662971824</v>
      </c>
      <c r="AZ242">
        <v>5.2493438320209975</v>
      </c>
      <c r="BA242" s="10">
        <v>9.2165898617511512</v>
      </c>
      <c r="BB242" s="10">
        <v>23.217247097844112</v>
      </c>
      <c r="BC242" s="10">
        <v>7.8947368421052628</v>
      </c>
      <c r="BD242" s="10">
        <v>14.802631578947368</v>
      </c>
      <c r="BE242" s="10">
        <v>7.1856287425149699</v>
      </c>
      <c r="BF242" s="10">
        <v>4.2955326460481098</v>
      </c>
      <c r="BG242" s="10">
        <v>6.4935064935064934</v>
      </c>
      <c r="BH242" s="10">
        <v>10.9204368174727</v>
      </c>
      <c r="BI242" s="10">
        <v>11.857707509881424</v>
      </c>
      <c r="BJ242" s="10">
        <v>12.834224598930481</v>
      </c>
      <c r="BK242" s="10">
        <v>2.4691358024691357</v>
      </c>
      <c r="BL242" s="10">
        <v>1.1123470522803114</v>
      </c>
      <c r="BM242" s="10">
        <v>10.434782608695652</v>
      </c>
      <c r="BN242" s="10">
        <v>2.7548209366391183</v>
      </c>
      <c r="BO242" s="10">
        <v>8.1521739130434785</v>
      </c>
      <c r="BP242" s="10">
        <v>5.2631578947368425</v>
      </c>
      <c r="BQ242" s="10">
        <v>3.2180209171359615</v>
      </c>
      <c r="BR242" s="10">
        <v>4.0950040950040947</v>
      </c>
      <c r="BS242" s="10">
        <v>6.7681895093062607</v>
      </c>
      <c r="BT242" s="10">
        <v>7.3394495412844041</v>
      </c>
      <c r="BU242" s="10">
        <v>7.6335877862595423</v>
      </c>
      <c r="BV242" s="10">
        <v>10.869565217391305</v>
      </c>
      <c r="BW242" s="10">
        <v>6.5075921908893708</v>
      </c>
      <c r="BX242" s="10">
        <v>4.3731778425655978</v>
      </c>
      <c r="BY242" s="10">
        <v>4.6082949308755756</v>
      </c>
      <c r="BZ242" s="10">
        <v>8.695652173913043</v>
      </c>
      <c r="CA242" s="10">
        <v>10.204081632653061</v>
      </c>
      <c r="CB242" s="10">
        <v>12.589928057553957</v>
      </c>
      <c r="CC242" s="10">
        <v>5.5248618784530388</v>
      </c>
      <c r="CD242" s="10">
        <v>9.0791180285343707</v>
      </c>
      <c r="CE242" s="10">
        <v>4.6838407494145198</v>
      </c>
      <c r="CF242" s="10">
        <v>3.7842951750236518</v>
      </c>
      <c r="CG242" s="10">
        <v>18.518518518518519</v>
      </c>
      <c r="CH242" s="10">
        <v>3.2608695652173911</v>
      </c>
      <c r="CI242" s="10">
        <v>0</v>
      </c>
      <c r="CJ242" s="10">
        <v>4.0983606557377046</v>
      </c>
      <c r="CK242" s="10">
        <v>4.1322314049586772</v>
      </c>
      <c r="CL242" s="10">
        <v>9.7560975609756095</v>
      </c>
      <c r="CM242" s="10">
        <v>3.9840637450199203</v>
      </c>
      <c r="CN242" s="10">
        <v>5.4744525547445253</v>
      </c>
      <c r="CO242" s="10">
        <v>3.3003300330033003</v>
      </c>
      <c r="CP242" s="10">
        <v>6.3424947145877377</v>
      </c>
      <c r="CQ242" s="10">
        <v>12.311901504787961</v>
      </c>
      <c r="CR242" s="10">
        <v>7.2150072150072146</v>
      </c>
      <c r="CS242" s="10">
        <v>1.669449081803005</v>
      </c>
      <c r="CT242" s="10">
        <v>20.64896755162242</v>
      </c>
      <c r="CU242" s="10">
        <v>17.910447761194028</v>
      </c>
      <c r="CV242" s="10">
        <v>6.3291139240506329</v>
      </c>
      <c r="CW242" s="10">
        <v>5.4054054054054053</v>
      </c>
      <c r="CX242" s="10">
        <v>5.1546391752577323</v>
      </c>
      <c r="CY242" s="10">
        <v>10.514018691588785</v>
      </c>
      <c r="CZ242" s="10">
        <v>8.6058519793459549</v>
      </c>
      <c r="DA242" s="10">
        <v>7.9601990049751237</v>
      </c>
      <c r="DB242" s="10">
        <v>1.8450184501845019</v>
      </c>
      <c r="DC242" s="10">
        <v>0</v>
      </c>
      <c r="DD242" s="10">
        <v>5.2173913043478262</v>
      </c>
      <c r="DE242" s="10">
        <v>4.8543689320388346</v>
      </c>
      <c r="DF242" s="10">
        <v>4.319654427645788</v>
      </c>
      <c r="DG242" s="10">
        <v>0</v>
      </c>
      <c r="DH242" s="37">
        <v>2.4330900243309004</v>
      </c>
      <c r="DI242" s="10">
        <v>11.07011070110701</v>
      </c>
      <c r="DJ242" s="10">
        <v>0</v>
      </c>
      <c r="DK242" s="10">
        <v>10.600706713780919</v>
      </c>
      <c r="DL242" s="10">
        <v>0</v>
      </c>
      <c r="DM242" s="10">
        <v>6.8560235063663075</v>
      </c>
      <c r="DN242" s="10">
        <v>8.8300220750551883</v>
      </c>
      <c r="DO242" s="10">
        <v>9.4786729857819907</v>
      </c>
      <c r="DP242" s="10">
        <v>4.1724617524339358</v>
      </c>
      <c r="DQ242" s="10">
        <v>5.1652892561983474</v>
      </c>
      <c r="DR242" s="78">
        <v>230</v>
      </c>
      <c r="DS242" s="72">
        <f t="shared" si="113"/>
        <v>7.022341344745981</v>
      </c>
      <c r="DT242" s="72">
        <f t="shared" si="114"/>
        <v>4.7530790092123061</v>
      </c>
      <c r="DU242" s="23">
        <f t="shared" si="115"/>
        <v>70</v>
      </c>
      <c r="DV242" s="72">
        <f t="shared" si="116"/>
        <v>0.56810160142373223</v>
      </c>
      <c r="DW242" s="10">
        <v>5.974607916355489</v>
      </c>
      <c r="DX242" s="10">
        <v>6.1349693251533743</v>
      </c>
      <c r="DY242" s="10">
        <v>5.0071530758226039</v>
      </c>
      <c r="DZ242" s="10">
        <v>7.2833211944646763</v>
      </c>
      <c r="EA242" s="10">
        <v>5.7537399309551205</v>
      </c>
      <c r="EB242" s="10">
        <v>4.282655246252677</v>
      </c>
      <c r="EC242" s="10">
        <v>4.6082949308755756</v>
      </c>
      <c r="ED242" s="10">
        <v>7.1283095723014256</v>
      </c>
      <c r="EE242" s="10">
        <v>15.267175572519085</v>
      </c>
      <c r="EF242" s="10">
        <v>14.195583596214512</v>
      </c>
      <c r="EG242" s="10">
        <v>6.8649885583524028</v>
      </c>
      <c r="EH242" s="10">
        <v>4.3572984749455337</v>
      </c>
      <c r="EI242" s="10">
        <v>5.4824561403508776</v>
      </c>
      <c r="EJ242" s="10">
        <v>24.253731343283583</v>
      </c>
      <c r="EK242" s="10">
        <v>9.3023255813953494</v>
      </c>
      <c r="EL242" s="10">
        <v>16.997167138810198</v>
      </c>
      <c r="EM242" s="10">
        <v>5.9701492537313436</v>
      </c>
      <c r="EN242" s="10">
        <v>15.267175572519085</v>
      </c>
      <c r="EO242" s="10">
        <v>5.0150451354062184</v>
      </c>
      <c r="EP242" s="10">
        <v>5.8479532163742691</v>
      </c>
      <c r="EQ242" s="10">
        <v>4.3541364296081273</v>
      </c>
      <c r="ER242" s="10">
        <v>3.4334763948497855</v>
      </c>
      <c r="ES242" s="10">
        <v>7.9006772009029342</v>
      </c>
      <c r="ET242" s="10">
        <v>6.8259385665529013</v>
      </c>
      <c r="EU242" s="10">
        <v>47.368421052631582</v>
      </c>
      <c r="EV242" s="10">
        <v>2.0876826722338206</v>
      </c>
      <c r="EW242" s="10">
        <v>11.049723756906078</v>
      </c>
      <c r="EX242" s="10">
        <v>6.9324090121317159</v>
      </c>
      <c r="EY242" s="10">
        <v>5.7803468208092488</v>
      </c>
      <c r="EZ242" s="78">
        <v>230</v>
      </c>
      <c r="FA242" s="72">
        <f t="shared" si="117"/>
        <v>9.3354107821624002</v>
      </c>
      <c r="FB242" s="72">
        <f t="shared" si="118"/>
        <v>8.7863265509826558</v>
      </c>
      <c r="FC242" s="23">
        <f t="shared" si="119"/>
        <v>29</v>
      </c>
      <c r="FD242" s="72">
        <f t="shared" si="120"/>
        <v>1.631579880218734</v>
      </c>
      <c r="FE242" s="50"/>
      <c r="FF242" s="10">
        <v>6.1349693251533743</v>
      </c>
      <c r="FG242" s="10">
        <v>7.5</v>
      </c>
      <c r="FH242" s="10">
        <v>22.284122562674096</v>
      </c>
      <c r="FI242" s="10">
        <v>13.966480446927374</v>
      </c>
      <c r="FJ242" s="10">
        <v>5.882352941176471</v>
      </c>
      <c r="FK242" s="10">
        <v>5.9790732436472345</v>
      </c>
      <c r="FL242" s="10">
        <v>2.7297543221110101</v>
      </c>
      <c r="FM242" s="11"/>
      <c r="FN242" s="10">
        <v>5.974607916355489</v>
      </c>
      <c r="FO242" s="10">
        <v>6.67779632721202</v>
      </c>
      <c r="FP242" s="10">
        <v>0</v>
      </c>
      <c r="FQ242" s="10">
        <v>5.7766367137355585</v>
      </c>
      <c r="FR242" s="10">
        <v>4.1152263374485596</v>
      </c>
      <c r="FS242" s="10">
        <v>16.260162601626018</v>
      </c>
      <c r="FT242" s="10">
        <v>6.0667340748230538</v>
      </c>
      <c r="FU242" s="10">
        <v>4.6296296296296298</v>
      </c>
      <c r="FV242" s="10">
        <v>6.2630480167014611</v>
      </c>
      <c r="FW242" s="10">
        <v>16.759776536312849</v>
      </c>
      <c r="FX242" s="10">
        <v>9.8039215686274517</v>
      </c>
      <c r="FY242" s="10">
        <v>15.625</v>
      </c>
      <c r="FZ242" s="10">
        <v>2.8694404591104736</v>
      </c>
      <c r="GA242" s="10">
        <v>10.989010989010989</v>
      </c>
      <c r="GB242" s="10">
        <v>26.809651474530831</v>
      </c>
      <c r="GC242" s="10">
        <v>3.6188178528347406</v>
      </c>
      <c r="GD242" s="10">
        <v>25.210084033613445</v>
      </c>
      <c r="GE242" s="10">
        <v>7.1661237785016283</v>
      </c>
      <c r="GF242" s="10">
        <v>2.7548209366391183</v>
      </c>
    </row>
    <row r="243" spans="1:188" s="10" customFormat="1" x14ac:dyDescent="0.35">
      <c r="A243" s="57">
        <v>231</v>
      </c>
      <c r="B243" s="10">
        <v>7.580978635423846</v>
      </c>
      <c r="C243" s="10">
        <v>2.3255813953488373</v>
      </c>
      <c r="D243" s="10">
        <v>1.25</v>
      </c>
      <c r="E243" s="10">
        <v>4.6838407494145198</v>
      </c>
      <c r="F243" s="10">
        <v>11.627906976744185</v>
      </c>
      <c r="G243" s="10">
        <v>0</v>
      </c>
      <c r="H243" s="10">
        <v>1.7905102954341987</v>
      </c>
      <c r="I243" s="10">
        <v>12.743628185907047</v>
      </c>
      <c r="J243" s="10">
        <v>3.9190071848465053</v>
      </c>
      <c r="K243" s="10">
        <v>4.7846889952153111</v>
      </c>
      <c r="L243" s="10">
        <v>4.6854082998661308</v>
      </c>
      <c r="M243" s="10">
        <v>5.9405940594059405</v>
      </c>
      <c r="N243" s="10">
        <v>9.9431818181818183</v>
      </c>
      <c r="O243" s="10">
        <v>10.97972972972973</v>
      </c>
      <c r="P243" s="10">
        <v>7.3684210526315788</v>
      </c>
      <c r="Q243" s="10">
        <v>15.151515151515152</v>
      </c>
      <c r="R243" s="10">
        <v>8.1967213114754092</v>
      </c>
      <c r="S243" s="10">
        <v>0.76687116564417179</v>
      </c>
      <c r="T243" s="10">
        <v>5.3908355795148246</v>
      </c>
      <c r="U243" s="10">
        <v>8.6477987421383649</v>
      </c>
      <c r="V243" s="10">
        <v>10.613207547169811</v>
      </c>
      <c r="W243" s="10">
        <v>25.793650793650794</v>
      </c>
      <c r="X243" s="10">
        <v>6.8389057750759878</v>
      </c>
      <c r="Y243" s="10">
        <v>5.7915057915057915</v>
      </c>
      <c r="Z243" s="10">
        <v>5.2910052910052912</v>
      </c>
      <c r="AA243" s="10">
        <v>4.7781569965870307</v>
      </c>
      <c r="AB243" s="10">
        <v>10.989010989010989</v>
      </c>
      <c r="AC243" s="10">
        <v>10.726072607260726</v>
      </c>
      <c r="AD243" s="10">
        <v>6.7822155237377544</v>
      </c>
      <c r="AE243" s="10">
        <v>10.967098703888334</v>
      </c>
      <c r="AF243" s="10">
        <v>3.0769230769230771</v>
      </c>
      <c r="AG243" s="10">
        <v>3.276003276003276</v>
      </c>
      <c r="AH243" s="10">
        <v>5.5248618784530388</v>
      </c>
      <c r="AI243" s="10">
        <v>25.641025641025639</v>
      </c>
      <c r="AJ243" s="10">
        <v>7.8740157480314963</v>
      </c>
      <c r="AK243" s="10">
        <v>2.184996358339403</v>
      </c>
      <c r="AL243" s="10">
        <v>7.1382219338092145</v>
      </c>
      <c r="AM243" s="10">
        <v>6.8578553615960098</v>
      </c>
      <c r="AN243" s="10">
        <v>4.7923322683706067</v>
      </c>
      <c r="AO243" s="10">
        <v>2.6086956521739131</v>
      </c>
      <c r="AP243" s="10">
        <v>4.1249263406010606</v>
      </c>
      <c r="AQ243" s="10">
        <v>0</v>
      </c>
      <c r="AR243" s="37">
        <v>3.3931168201648085</v>
      </c>
      <c r="AS243" s="10">
        <v>2.9440628066732089</v>
      </c>
      <c r="AT243" s="10">
        <v>6.2555853440571942</v>
      </c>
      <c r="AU243" s="78">
        <v>231</v>
      </c>
      <c r="AV243" s="72">
        <f t="shared" si="109"/>
        <v>6.9342371523011597</v>
      </c>
      <c r="AW243" s="72">
        <f t="shared" si="110"/>
        <v>5.4021185634323183</v>
      </c>
      <c r="AX243" s="23">
        <f t="shared" si="111"/>
        <v>45</v>
      </c>
      <c r="AY243" s="72">
        <f t="shared" si="112"/>
        <v>0.80530028868987824</v>
      </c>
      <c r="AZ243">
        <v>2.6385224274406331</v>
      </c>
      <c r="BA243" s="10">
        <v>2.3255813953488373</v>
      </c>
      <c r="BB243" s="10">
        <v>15.280135823429541</v>
      </c>
      <c r="BC243" s="10">
        <v>15.915119363395226</v>
      </c>
      <c r="BD243" s="10">
        <v>13.35559265442404</v>
      </c>
      <c r="BE243" s="10">
        <v>9.6501809408926409</v>
      </c>
      <c r="BF243" s="10">
        <v>7.7653149266609143</v>
      </c>
      <c r="BG243" s="10">
        <v>6.5359477124183005</v>
      </c>
      <c r="BH243" s="10">
        <v>7.8864353312302837</v>
      </c>
      <c r="BI243" s="10">
        <v>8</v>
      </c>
      <c r="BJ243" s="10">
        <v>7.5839653304442036</v>
      </c>
      <c r="BK243" s="10">
        <v>4.9504950495049505</v>
      </c>
      <c r="BL243" s="10">
        <v>2.2271714922048997</v>
      </c>
      <c r="BM243" s="10">
        <v>3.5149384885764499</v>
      </c>
      <c r="BN243" s="10">
        <v>13.812154696132596</v>
      </c>
      <c r="BO243" s="10">
        <v>0</v>
      </c>
      <c r="BP243" s="10">
        <v>0</v>
      </c>
      <c r="BQ243" s="10">
        <v>6.4568200161420499</v>
      </c>
      <c r="BR243" s="10">
        <v>4.1118421052631575</v>
      </c>
      <c r="BS243" s="10">
        <v>10.221465076660989</v>
      </c>
      <c r="BT243" s="10">
        <v>0</v>
      </c>
      <c r="BU243" s="10">
        <v>10.256410256410257</v>
      </c>
      <c r="BV243" s="10">
        <v>9.1575091575091569</v>
      </c>
      <c r="BW243" s="10">
        <v>5.4585152838427948</v>
      </c>
      <c r="BX243" s="10">
        <v>7.3206442166910692</v>
      </c>
      <c r="BY243" s="10">
        <v>3.0864197530864197</v>
      </c>
      <c r="BZ243" s="10">
        <v>8.7719298245614041</v>
      </c>
      <c r="CA243" s="10">
        <v>14.43298969072165</v>
      </c>
      <c r="CB243" s="10">
        <v>14.571948998178506</v>
      </c>
      <c r="CC243" s="10">
        <v>3.7037037037037037</v>
      </c>
      <c r="CD243" s="10">
        <v>3.9267015706806281</v>
      </c>
      <c r="CE243" s="10">
        <v>7.0588235294117645</v>
      </c>
      <c r="CF243" s="10">
        <v>9.4966761633428298</v>
      </c>
      <c r="CG243" s="10">
        <v>18.867924528301888</v>
      </c>
      <c r="CH243" s="10">
        <v>1.0905125408942202</v>
      </c>
      <c r="CI243" s="10">
        <v>0</v>
      </c>
      <c r="CJ243" s="10">
        <v>12.345679012345679</v>
      </c>
      <c r="CK243" s="10">
        <v>6.2240663900414939</v>
      </c>
      <c r="CL243" s="10">
        <v>3.284072249589491</v>
      </c>
      <c r="CM243" s="10">
        <v>10</v>
      </c>
      <c r="CN243" s="10">
        <v>5.5045871559633026</v>
      </c>
      <c r="CO243" s="10">
        <v>3.3112582781456954</v>
      </c>
      <c r="CP243" s="10">
        <v>19.148936170212767</v>
      </c>
      <c r="CQ243" s="10">
        <v>12.465373961218837</v>
      </c>
      <c r="CR243" s="10">
        <v>7.2674418604651159</v>
      </c>
      <c r="CS243" s="10">
        <v>6.6889632107023411</v>
      </c>
      <c r="CT243" s="10">
        <v>18.072289156626507</v>
      </c>
      <c r="CU243" s="10">
        <v>9.1185410334346511</v>
      </c>
      <c r="CV243" s="10">
        <v>14.861995753715499</v>
      </c>
      <c r="CW243" s="10">
        <v>3.6231884057971016</v>
      </c>
      <c r="CX243" s="10">
        <v>5.1813471502590671</v>
      </c>
      <c r="CY243" s="10">
        <v>10.625737898465172</v>
      </c>
      <c r="CZ243" s="10">
        <v>4.3402777777777777</v>
      </c>
      <c r="DA243" s="10">
        <v>5.0150451354062184</v>
      </c>
      <c r="DB243" s="10">
        <v>2.7726432532347505</v>
      </c>
      <c r="DC243" s="10">
        <v>4.3572984749455337</v>
      </c>
      <c r="DD243" s="10">
        <v>10.48951048951049</v>
      </c>
      <c r="DE243" s="10">
        <v>6.5040650406504064</v>
      </c>
      <c r="DF243" s="10">
        <v>4.3383947939262475</v>
      </c>
      <c r="DG243" s="10">
        <v>6.5681444991789819</v>
      </c>
      <c r="DH243" s="37">
        <v>0</v>
      </c>
      <c r="DI243" s="10">
        <v>11.194029850746269</v>
      </c>
      <c r="DJ243" s="10">
        <v>12.468827930174564</v>
      </c>
      <c r="DK243" s="10">
        <v>2.3809523809523809</v>
      </c>
      <c r="DL243" s="10">
        <v>6.8649885583524028</v>
      </c>
      <c r="DM243" s="10">
        <v>11.834319526627219</v>
      </c>
      <c r="DN243" s="10">
        <v>12.249443207126948</v>
      </c>
      <c r="DO243" s="10">
        <v>7.1770334928229662</v>
      </c>
      <c r="DP243" s="10">
        <v>5.5865921787709496</v>
      </c>
      <c r="DQ243" s="10">
        <v>7.2840790842872014</v>
      </c>
      <c r="DR243" s="78">
        <v>231</v>
      </c>
      <c r="DS243" s="72">
        <f t="shared" si="113"/>
        <v>7.551164505842574</v>
      </c>
      <c r="DT243" s="72">
        <f t="shared" si="114"/>
        <v>4.7522688382619904</v>
      </c>
      <c r="DU243" s="23">
        <f t="shared" si="115"/>
        <v>70</v>
      </c>
      <c r="DV243" s="72">
        <f t="shared" si="116"/>
        <v>0.56800476747390527</v>
      </c>
      <c r="DW243" s="10">
        <v>3.7565740045078888</v>
      </c>
      <c r="DX243" s="10">
        <v>2.4691358024691357</v>
      </c>
      <c r="DY243" s="10">
        <v>5.3918044572250183</v>
      </c>
      <c r="DZ243" s="10">
        <v>2.9347028613352899</v>
      </c>
      <c r="EA243" s="10">
        <v>6.9444444444444446</v>
      </c>
      <c r="EB243" s="10">
        <v>8.6021505376344081</v>
      </c>
      <c r="EC243" s="10">
        <v>3.7037037037037037</v>
      </c>
      <c r="ED243" s="10">
        <v>17.435897435897434</v>
      </c>
      <c r="EE243" s="10">
        <v>11.627906976744185</v>
      </c>
      <c r="EF243" s="10">
        <v>1.6</v>
      </c>
      <c r="EG243" s="10">
        <v>7.6804915514592933</v>
      </c>
      <c r="EH243" s="10">
        <v>1.0940919037199124</v>
      </c>
      <c r="EI243" s="10">
        <v>4.4101433296582142</v>
      </c>
      <c r="EJ243" s="10">
        <v>13.384321223709369</v>
      </c>
      <c r="EK243" s="10">
        <v>9.3896713615023479</v>
      </c>
      <c r="EL243" s="10">
        <v>12.968299711815561</v>
      </c>
      <c r="EM243" s="10">
        <v>12.012012012012011</v>
      </c>
      <c r="EN243" s="10">
        <v>19.379844961240309</v>
      </c>
      <c r="EO243" s="10">
        <v>8.064516129032258</v>
      </c>
      <c r="EP243" s="10">
        <v>3.3613445378151261</v>
      </c>
      <c r="EQ243" s="10">
        <v>5.8309037900874632</v>
      </c>
      <c r="ER243" s="10">
        <v>7.7519379844961236</v>
      </c>
      <c r="ES243" s="10">
        <v>3.4129692832764507</v>
      </c>
      <c r="ET243" s="10">
        <v>5.72737686139748</v>
      </c>
      <c r="EU243" s="10">
        <v>22.099447513812155</v>
      </c>
      <c r="EV243" s="10">
        <v>6.2761506276150625</v>
      </c>
      <c r="EW243" s="10">
        <v>7.9808459696727851</v>
      </c>
      <c r="EX243" s="10">
        <v>6.9808027923211169</v>
      </c>
      <c r="EY243" s="10">
        <v>11.627906976744185</v>
      </c>
      <c r="EZ243" s="78">
        <v>231</v>
      </c>
      <c r="FA243" s="72">
        <f t="shared" si="117"/>
        <v>8.065496508460301</v>
      </c>
      <c r="FB243" s="72">
        <f t="shared" si="118"/>
        <v>5.2589032433931147</v>
      </c>
      <c r="FC243" s="23">
        <f t="shared" si="119"/>
        <v>29</v>
      </c>
      <c r="FD243" s="72">
        <f t="shared" si="120"/>
        <v>0.97655381622227933</v>
      </c>
      <c r="FE243" s="50"/>
      <c r="FF243" s="10">
        <v>2.4691358024691357</v>
      </c>
      <c r="FG243" s="10">
        <v>3.1486146095717884</v>
      </c>
      <c r="FH243" s="10">
        <v>19.943019943019944</v>
      </c>
      <c r="FI243" s="10">
        <v>5.6657223796033991</v>
      </c>
      <c r="FJ243" s="10">
        <v>5.0718512256973796</v>
      </c>
      <c r="FK243" s="10">
        <v>9.7744360902255636</v>
      </c>
      <c r="FL243" s="10">
        <v>1.8248175182481752</v>
      </c>
      <c r="FM243" s="11"/>
      <c r="FN243" s="10">
        <v>3.7565740045078888</v>
      </c>
      <c r="FO243" s="10">
        <v>5.0420168067226889</v>
      </c>
      <c r="FP243" s="10">
        <v>2.6954177897574123</v>
      </c>
      <c r="FQ243" s="10">
        <v>5.8102001291155583</v>
      </c>
      <c r="FR243" s="10">
        <v>3.0991735537190084</v>
      </c>
      <c r="FS243" s="10">
        <v>13.223140495867769</v>
      </c>
      <c r="FT243" s="10">
        <v>4.0691759918616484</v>
      </c>
      <c r="FU243" s="10">
        <v>5.5813953488372094</v>
      </c>
      <c r="FV243" s="10">
        <v>2.1008403361344539</v>
      </c>
      <c r="FW243" s="10">
        <v>5.6818181818181817</v>
      </c>
      <c r="FX243" s="10">
        <v>7.4257425742574261</v>
      </c>
      <c r="FY243" s="10">
        <v>7.9365079365079367</v>
      </c>
      <c r="FZ243" s="10">
        <v>2.8776978417266186</v>
      </c>
      <c r="GA243" s="10">
        <v>44.444444444444443</v>
      </c>
      <c r="GB243" s="10">
        <v>27.548209366391184</v>
      </c>
      <c r="GC243" s="10">
        <v>12.106537530266344</v>
      </c>
      <c r="GD243" s="10">
        <v>25.862068965517242</v>
      </c>
      <c r="GE243" s="10">
        <v>5.9055118110236222</v>
      </c>
      <c r="GF243" s="10">
        <v>4.1436464088397793</v>
      </c>
    </row>
    <row r="244" spans="1:188" s="10" customFormat="1" x14ac:dyDescent="0.35">
      <c r="A244" s="57">
        <v>232</v>
      </c>
      <c r="B244" s="10">
        <v>1.3888888888888888</v>
      </c>
      <c r="C244" s="10">
        <v>2.3310023310023311</v>
      </c>
      <c r="D244" s="10">
        <v>1.2515644555694618</v>
      </c>
      <c r="E244" s="10">
        <v>2.3529411764705883</v>
      </c>
      <c r="F244" s="10">
        <v>20.588235294117649</v>
      </c>
      <c r="G244" s="10">
        <v>1.5600624024960998</v>
      </c>
      <c r="H244" s="10">
        <v>1.7937219730941705</v>
      </c>
      <c r="I244" s="10">
        <v>12.148823082763858</v>
      </c>
      <c r="J244" s="10">
        <v>4.5901639344262293</v>
      </c>
      <c r="K244" s="10">
        <v>4.1208791208791204</v>
      </c>
      <c r="L244" s="10">
        <v>6.0524546065904508</v>
      </c>
      <c r="M244" s="10">
        <v>5.9760956175298805</v>
      </c>
      <c r="N244" s="10">
        <v>10.760401721664275</v>
      </c>
      <c r="O244" s="10">
        <v>4.269854824935952</v>
      </c>
      <c r="P244" s="10">
        <v>8.4835630965005304</v>
      </c>
      <c r="Q244" s="10">
        <v>17.948717948717949</v>
      </c>
      <c r="R244" s="10">
        <v>6.9930069930069934</v>
      </c>
      <c r="S244" s="10">
        <v>3.8372985418265539</v>
      </c>
      <c r="T244" s="10">
        <v>2.7100271002710028</v>
      </c>
      <c r="U244" s="10">
        <v>7.1371927042030139</v>
      </c>
      <c r="V244" s="10">
        <v>10.727056019070321</v>
      </c>
      <c r="W244" s="10">
        <v>18.329938900203665</v>
      </c>
      <c r="X244" s="10">
        <v>6.8859984697781176</v>
      </c>
      <c r="Y244" s="10">
        <v>4.8543689320388346</v>
      </c>
      <c r="Z244" s="10">
        <v>15.957446808510639</v>
      </c>
      <c r="AA244" s="10">
        <v>5.4869684499314131</v>
      </c>
      <c r="AB244" s="10">
        <v>44.444444444444443</v>
      </c>
      <c r="AC244" s="10">
        <v>11.676396997497914</v>
      </c>
      <c r="AD244" s="10">
        <v>4.5523520485584221</v>
      </c>
      <c r="AE244" s="10">
        <v>6.0483870967741939</v>
      </c>
      <c r="AF244" s="10">
        <v>0</v>
      </c>
      <c r="AG244" s="10">
        <v>2.4650780608052587</v>
      </c>
      <c r="AH244" s="10">
        <v>2.2222222222222223</v>
      </c>
      <c r="AI244" s="10">
        <v>26.315789473684209</v>
      </c>
      <c r="AJ244" s="10">
        <v>4.8840048840048844</v>
      </c>
      <c r="AK244" s="10">
        <v>2.9197080291970803</v>
      </c>
      <c r="AL244" s="10">
        <v>7.1895424836601309</v>
      </c>
      <c r="AM244" s="10">
        <v>5.0219711236660389</v>
      </c>
      <c r="AN244" s="10">
        <v>0</v>
      </c>
      <c r="AO244" s="10">
        <v>3.4873583260680037</v>
      </c>
      <c r="AP244" s="10">
        <v>1.7751479289940828</v>
      </c>
      <c r="AQ244" s="10">
        <v>0.89928057553956842</v>
      </c>
      <c r="AR244" s="37">
        <v>3.404669260700389</v>
      </c>
      <c r="AS244" s="10">
        <v>2.9527559055118111</v>
      </c>
      <c r="AT244" s="10">
        <v>2.6978417266187051</v>
      </c>
      <c r="AU244" s="78">
        <v>232</v>
      </c>
      <c r="AV244" s="72">
        <f t="shared" si="109"/>
        <v>7.1443027551652323</v>
      </c>
      <c r="AW244" s="72">
        <f t="shared" si="110"/>
        <v>8.1008757267280078</v>
      </c>
      <c r="AX244" s="23">
        <f t="shared" si="111"/>
        <v>45</v>
      </c>
      <c r="AY244" s="72">
        <f t="shared" si="112"/>
        <v>1.2076072534827891</v>
      </c>
      <c r="AZ244">
        <v>7.9365079365079358</v>
      </c>
      <c r="BA244" s="10">
        <v>6.9930069930069934</v>
      </c>
      <c r="BB244" s="10">
        <v>15.517241379310345</v>
      </c>
      <c r="BC244" s="10">
        <v>16.172506738544474</v>
      </c>
      <c r="BD244" s="10">
        <v>8.4602368866328259</v>
      </c>
      <c r="BE244" s="10">
        <v>6.0901339829476244</v>
      </c>
      <c r="BF244" s="10">
        <v>5.2173913043478262</v>
      </c>
      <c r="BG244" s="10">
        <v>19.736842105263158</v>
      </c>
      <c r="BH244" s="10">
        <v>14.308426073131956</v>
      </c>
      <c r="BI244" s="10">
        <v>8.064516129032258</v>
      </c>
      <c r="BJ244" s="10">
        <v>8.7336244541484724</v>
      </c>
      <c r="BK244" s="10">
        <v>4.1459369817578775</v>
      </c>
      <c r="BL244" s="10">
        <v>1.1160714285714286</v>
      </c>
      <c r="BM244" s="10">
        <v>3.5273368606701938</v>
      </c>
      <c r="BN244" s="10">
        <v>2.8011204481792715</v>
      </c>
      <c r="BO244" s="10">
        <v>10.95890410958904</v>
      </c>
      <c r="BP244" s="10">
        <v>5.2910052910052912</v>
      </c>
      <c r="BQ244" s="10">
        <v>4.8740861088545895</v>
      </c>
      <c r="BR244" s="10">
        <v>5.7803468208092488</v>
      </c>
      <c r="BS244" s="10">
        <v>3.4423407917383821</v>
      </c>
      <c r="BT244" s="10">
        <v>3.6968576709796674</v>
      </c>
      <c r="BU244" s="10">
        <v>10.362694300518134</v>
      </c>
      <c r="BV244" s="10">
        <v>14.78743068391867</v>
      </c>
      <c r="BW244" s="10">
        <v>6.5861690450054882</v>
      </c>
      <c r="BX244" s="10">
        <v>2.9498525073746311</v>
      </c>
      <c r="BY244" s="10">
        <v>12.383900928792571</v>
      </c>
      <c r="BZ244" s="10">
        <v>2.9498525073746311</v>
      </c>
      <c r="CA244" s="10">
        <v>10.460251046025105</v>
      </c>
      <c r="CB244" s="10">
        <v>5.5452865064695009</v>
      </c>
      <c r="CC244" s="10">
        <v>3.7174721189591078</v>
      </c>
      <c r="CD244" s="10">
        <v>6.5703022339027592</v>
      </c>
      <c r="CE244" s="10">
        <v>13.033175355450236</v>
      </c>
      <c r="CF244" s="10">
        <v>6.7114093959731544</v>
      </c>
      <c r="CG244" s="10">
        <v>15.384615384615385</v>
      </c>
      <c r="CH244" s="10">
        <v>6.5502183406113534</v>
      </c>
      <c r="CI244" s="10">
        <v>0</v>
      </c>
      <c r="CJ244" s="10">
        <v>8.3333333333333339</v>
      </c>
      <c r="CK244" s="10">
        <v>2.0876826722338206</v>
      </c>
      <c r="CL244" s="10">
        <v>8.2372322899505761</v>
      </c>
      <c r="CM244" s="10">
        <v>8.0808080808080813</v>
      </c>
      <c r="CN244" s="10">
        <v>9.2250922509225095</v>
      </c>
      <c r="CO244" s="10">
        <v>7.7519379844961236</v>
      </c>
      <c r="CP244" s="10">
        <v>10.845986984815617</v>
      </c>
      <c r="CQ244" s="10">
        <v>12.622720897615709</v>
      </c>
      <c r="CR244" s="10">
        <v>10.248901903367496</v>
      </c>
      <c r="CS244" s="10">
        <v>10.1010101010101</v>
      </c>
      <c r="CT244" s="10">
        <v>21.472392638036808</v>
      </c>
      <c r="CU244" s="10">
        <v>12.269938650306749</v>
      </c>
      <c r="CV244" s="10">
        <v>6.4655172413793105</v>
      </c>
      <c r="CW244" s="10">
        <v>7.2727272727272725</v>
      </c>
      <c r="CX244" s="10">
        <v>5.208333333333333</v>
      </c>
      <c r="CY244" s="10">
        <v>13.126491646778042</v>
      </c>
      <c r="CZ244" s="10">
        <v>8.7183958151700089</v>
      </c>
      <c r="DA244" s="10">
        <v>8.064516129032258</v>
      </c>
      <c r="DB244" s="10">
        <v>3.7071362372567194</v>
      </c>
      <c r="DC244" s="10">
        <v>4.3763676148796495</v>
      </c>
      <c r="DD244" s="10">
        <v>5.3003533568904597</v>
      </c>
      <c r="DE244" s="10">
        <v>4.9099836333878883</v>
      </c>
      <c r="DF244" s="10">
        <v>2.1786492374727668</v>
      </c>
      <c r="DG244" s="10">
        <v>0</v>
      </c>
      <c r="DH244" s="37">
        <v>2.4390243902439024</v>
      </c>
      <c r="DI244" s="10">
        <v>22.641509433962263</v>
      </c>
      <c r="DJ244" s="10">
        <v>2.5252525252525251</v>
      </c>
      <c r="DK244" s="10">
        <v>9.5465393794749396</v>
      </c>
      <c r="DL244" s="10">
        <v>4.6082949308755756</v>
      </c>
      <c r="DM244" s="10">
        <v>9.9800399201596814</v>
      </c>
      <c r="DN244" s="10">
        <v>10.146561443066517</v>
      </c>
      <c r="DO244" s="10">
        <v>6.024096385542169</v>
      </c>
      <c r="DP244" s="10">
        <v>7.0224719101123592</v>
      </c>
      <c r="DQ244" s="10">
        <v>3.131524008350731</v>
      </c>
      <c r="DR244" s="78">
        <v>232</v>
      </c>
      <c r="DS244" s="72">
        <f t="shared" si="113"/>
        <v>7.8503984926037838</v>
      </c>
      <c r="DT244" s="72">
        <f t="shared" si="114"/>
        <v>4.7869956894193253</v>
      </c>
      <c r="DU244" s="23">
        <f t="shared" si="115"/>
        <v>70</v>
      </c>
      <c r="DV244" s="72">
        <f t="shared" si="116"/>
        <v>0.57215542007543974</v>
      </c>
      <c r="DW244" s="10">
        <v>7.5414781297134237</v>
      </c>
      <c r="DX244" s="10">
        <v>2.4752475247524752</v>
      </c>
      <c r="DY244" s="10">
        <v>6.5052403324900618</v>
      </c>
      <c r="DZ244" s="10">
        <v>5.8866813833701253</v>
      </c>
      <c r="EA244" s="10">
        <v>8.1585081585081589</v>
      </c>
      <c r="EB244" s="10">
        <v>8.676789587852495</v>
      </c>
      <c r="EC244" s="10">
        <v>4.6468401486988844</v>
      </c>
      <c r="ED244" s="10">
        <v>10.438413361169102</v>
      </c>
      <c r="EE244" s="10">
        <v>3.9215686274509802</v>
      </c>
      <c r="EF244" s="10">
        <v>14.423076923076923</v>
      </c>
      <c r="EG244" s="10">
        <v>4.643962848297214</v>
      </c>
      <c r="EH244" s="10">
        <v>3.285870755750274</v>
      </c>
      <c r="EI244" s="10">
        <v>14.396456256921374</v>
      </c>
      <c r="EJ244" s="10">
        <v>5.8139534883720927</v>
      </c>
      <c r="EK244" s="10">
        <v>4.7393364928909953</v>
      </c>
      <c r="EL244" s="10">
        <v>14.598540145985401</v>
      </c>
      <c r="EM244" s="10">
        <v>6.0790273556231007</v>
      </c>
      <c r="EN244" s="10">
        <v>27.66798418972332</v>
      </c>
      <c r="EO244" s="10">
        <v>9.1463414634146343</v>
      </c>
      <c r="EP244" s="10">
        <v>8.4317032040472171</v>
      </c>
      <c r="EQ244" s="10">
        <v>2.9325513196480939</v>
      </c>
      <c r="ER244" s="10">
        <v>3.4722222222222223</v>
      </c>
      <c r="ES244" s="10">
        <v>3.4246575342465753</v>
      </c>
      <c r="ET244" s="10">
        <v>5.7603686635944698</v>
      </c>
      <c r="EU244" s="10">
        <v>28.248587570621471</v>
      </c>
      <c r="EV244" s="10">
        <v>2.1052631578947367</v>
      </c>
      <c r="EW244" s="10">
        <v>8.0450522928399035</v>
      </c>
      <c r="EX244" s="10">
        <v>7.0298769771528997</v>
      </c>
      <c r="EY244" s="10">
        <v>6.617647058823529</v>
      </c>
      <c r="EZ244" s="78">
        <v>232</v>
      </c>
      <c r="FA244" s="72">
        <f t="shared" si="117"/>
        <v>8.2452843853500735</v>
      </c>
      <c r="FB244" s="72">
        <f t="shared" si="118"/>
        <v>6.426396829761317</v>
      </c>
      <c r="FC244" s="23">
        <f t="shared" si="119"/>
        <v>29</v>
      </c>
      <c r="FD244" s="72">
        <f t="shared" si="120"/>
        <v>1.1933519325624617</v>
      </c>
      <c r="FE244" s="50"/>
      <c r="FF244" s="10">
        <v>2.4752475247524752</v>
      </c>
      <c r="FG244" s="10">
        <v>3.4744156664560961</v>
      </c>
      <c r="FH244" s="10">
        <v>11.627906976744185</v>
      </c>
      <c r="FI244" s="10">
        <v>7.1225071225071224</v>
      </c>
      <c r="FJ244" s="10">
        <v>6.7969413763806283</v>
      </c>
      <c r="FK244" s="10">
        <v>8.3523158694001527</v>
      </c>
      <c r="FL244" s="10">
        <v>2.7422303473491771</v>
      </c>
      <c r="FM244" s="11"/>
      <c r="FN244" s="10">
        <v>7.5414781297134237</v>
      </c>
      <c r="FO244" s="10">
        <v>8.4459459459459456</v>
      </c>
      <c r="FP244" s="10">
        <v>2.7027027027027026</v>
      </c>
      <c r="FQ244" s="10">
        <v>2.5974025974025974</v>
      </c>
      <c r="FR244" s="10">
        <v>8.290155440414507</v>
      </c>
      <c r="FS244" s="10">
        <v>15.075376884422111</v>
      </c>
      <c r="FT244" s="10">
        <v>8.171603677221654</v>
      </c>
      <c r="FU244" s="10">
        <v>2.8063610851262863</v>
      </c>
      <c r="FV244" s="10">
        <v>2.1052631578947367</v>
      </c>
      <c r="FW244" s="10">
        <v>11.428571428571429</v>
      </c>
      <c r="FX244" s="10">
        <v>11.221945137157107</v>
      </c>
      <c r="FY244" s="10">
        <v>19.2</v>
      </c>
      <c r="FZ244" s="10">
        <v>2.8860028860028861</v>
      </c>
      <c r="GA244" s="10">
        <v>11.627906976744185</v>
      </c>
      <c r="GB244" s="10">
        <v>25.495750708215297</v>
      </c>
      <c r="GC244" s="10">
        <v>13.480392156862745</v>
      </c>
      <c r="GD244" s="10">
        <v>26.548672566371682</v>
      </c>
      <c r="GE244" s="10">
        <v>8.5808580858085808</v>
      </c>
      <c r="GF244" s="10">
        <v>5.547850208044383</v>
      </c>
    </row>
    <row r="245" spans="1:188" s="10" customFormat="1" x14ac:dyDescent="0.35">
      <c r="A245" s="57">
        <v>233</v>
      </c>
      <c r="B245" s="10">
        <v>3.4770514603616132</v>
      </c>
      <c r="C245" s="10">
        <v>1.7523364485981308</v>
      </c>
      <c r="D245" s="10">
        <v>5.0125313283208017</v>
      </c>
      <c r="E245" s="10">
        <v>3.5377358490566038</v>
      </c>
      <c r="F245" s="10">
        <v>6.0060060060060056</v>
      </c>
      <c r="G245" s="10">
        <v>4.6875</v>
      </c>
      <c r="H245" s="10">
        <v>8.0862533692722369</v>
      </c>
      <c r="I245" s="10">
        <v>20.753266717909302</v>
      </c>
      <c r="J245" s="10">
        <v>7.9051383399209483</v>
      </c>
      <c r="K245" s="10">
        <v>5.5172413793103452</v>
      </c>
      <c r="L245" s="10">
        <v>4.7361299052774015</v>
      </c>
      <c r="M245" s="10">
        <v>3.0060120240480961</v>
      </c>
      <c r="N245" s="10">
        <v>6.5264684554024655</v>
      </c>
      <c r="O245" s="10">
        <v>6.0034305317324188</v>
      </c>
      <c r="P245" s="10">
        <v>4.2780748663101607</v>
      </c>
      <c r="Q245" s="10">
        <v>10.443864229765014</v>
      </c>
      <c r="R245" s="10">
        <v>6.4020486555697822</v>
      </c>
      <c r="S245" s="10">
        <v>4.6224961479198772</v>
      </c>
      <c r="T245" s="10">
        <v>0</v>
      </c>
      <c r="U245" s="10">
        <v>7.9872204472843453</v>
      </c>
      <c r="V245" s="10">
        <v>9.0361445783132535</v>
      </c>
      <c r="W245" s="10">
        <v>12.448132780082988</v>
      </c>
      <c r="X245" s="10">
        <v>3.0816640986132513</v>
      </c>
      <c r="Y245" s="10">
        <v>10.731707317073171</v>
      </c>
      <c r="Z245" s="10">
        <v>13.513513513513514</v>
      </c>
      <c r="AA245" s="10">
        <v>6.8965517241379306</v>
      </c>
      <c r="AB245" s="10">
        <v>11.627906976744185</v>
      </c>
      <c r="AC245" s="10">
        <v>8.4388185654008439</v>
      </c>
      <c r="AD245" s="10">
        <v>6.8597560975609753</v>
      </c>
      <c r="AE245" s="10">
        <v>8.1135902636916839</v>
      </c>
      <c r="AF245" s="10">
        <v>0</v>
      </c>
      <c r="AG245" s="10">
        <v>3.2948929159802307</v>
      </c>
      <c r="AH245" s="10">
        <v>1.1135857461024499</v>
      </c>
      <c r="AI245" s="10">
        <v>27.027027027027028</v>
      </c>
      <c r="AJ245" s="10">
        <v>9.2024539877300615</v>
      </c>
      <c r="AK245" s="10">
        <v>3.6603221083455346</v>
      </c>
      <c r="AL245" s="10">
        <v>6.5832784726793943</v>
      </c>
      <c r="AM245" s="10">
        <v>6.9400630914826502</v>
      </c>
      <c r="AN245" s="10">
        <v>1.6051364365971108</v>
      </c>
      <c r="AO245" s="10">
        <v>3.499562554680665</v>
      </c>
      <c r="AP245" s="10">
        <v>7.1132187314759925</v>
      </c>
      <c r="AQ245" s="10">
        <v>3.6003600360036003</v>
      </c>
      <c r="AR245" s="37">
        <v>2.9282576866764276</v>
      </c>
      <c r="AS245" s="10">
        <v>4.4422507403751235</v>
      </c>
      <c r="AT245" s="10">
        <v>3.6068530207394049</v>
      </c>
      <c r="AU245" s="78">
        <v>233</v>
      </c>
      <c r="AV245" s="72">
        <f t="shared" si="109"/>
        <v>6.5801301029576216</v>
      </c>
      <c r="AW245" s="72">
        <f t="shared" si="110"/>
        <v>4.9490174220125596</v>
      </c>
      <c r="AX245" s="23">
        <f t="shared" si="111"/>
        <v>45</v>
      </c>
      <c r="AY245" s="72">
        <f t="shared" si="112"/>
        <v>0.73775595849672315</v>
      </c>
      <c r="AZ245">
        <v>2.6666666666666665</v>
      </c>
      <c r="BA245" s="10">
        <v>9.3896713615023479</v>
      </c>
      <c r="BB245" s="10">
        <v>14.010507880910684</v>
      </c>
      <c r="BC245" s="10">
        <v>10.95890410958904</v>
      </c>
      <c r="BD245" s="10">
        <v>0</v>
      </c>
      <c r="BE245" s="10">
        <v>2.4509803921568629</v>
      </c>
      <c r="BF245" s="10">
        <v>3.4965034965034967</v>
      </c>
      <c r="BG245" s="10">
        <v>0</v>
      </c>
      <c r="BH245" s="10">
        <v>4.838709677419355</v>
      </c>
      <c r="BI245" s="10">
        <v>16.260162601626018</v>
      </c>
      <c r="BJ245" s="10">
        <v>8.8105726872246688</v>
      </c>
      <c r="BK245" s="10">
        <v>4.9958368026644466</v>
      </c>
      <c r="BL245" s="10">
        <v>5.5865921787709496</v>
      </c>
      <c r="BM245" s="10">
        <v>3.5398230088495577</v>
      </c>
      <c r="BN245" s="10">
        <v>0</v>
      </c>
      <c r="BO245" s="10">
        <v>5.54016620498615</v>
      </c>
      <c r="BP245" s="10">
        <v>0</v>
      </c>
      <c r="BQ245" s="10">
        <v>4.8979591836734695</v>
      </c>
      <c r="BR245" s="10">
        <v>9.9667774086378742</v>
      </c>
      <c r="BS245" s="10">
        <v>12.089810017271157</v>
      </c>
      <c r="BT245" s="10">
        <v>5.5658627087198518</v>
      </c>
      <c r="BU245" s="10">
        <v>5.2356020942408374</v>
      </c>
      <c r="BV245" s="10">
        <v>15.0093808630394</v>
      </c>
      <c r="BW245" s="10">
        <v>2.2099447513812156</v>
      </c>
      <c r="BX245" s="10">
        <v>5.9171597633136095</v>
      </c>
      <c r="BY245" s="10">
        <v>0</v>
      </c>
      <c r="BZ245" s="10">
        <v>8.8757396449704142</v>
      </c>
      <c r="CA245" s="10">
        <v>6.3424947145877377</v>
      </c>
      <c r="CB245" s="10">
        <v>14.869888475836431</v>
      </c>
      <c r="CC245" s="10">
        <v>3.7313432835820897</v>
      </c>
      <c r="CD245" s="10">
        <v>9.2592592592592595</v>
      </c>
      <c r="CE245" s="10">
        <v>10.804321728691477</v>
      </c>
      <c r="CF245" s="10">
        <v>3.8610038610038608</v>
      </c>
      <c r="CG245" s="10">
        <v>15.625</v>
      </c>
      <c r="CH245" s="10">
        <v>1.098901098901099</v>
      </c>
      <c r="CI245" s="10">
        <v>9.8039215686274517</v>
      </c>
      <c r="CJ245" s="10">
        <v>8.4033613445378155</v>
      </c>
      <c r="CK245" s="10">
        <v>4.1841004184100417</v>
      </c>
      <c r="CL245" s="10">
        <v>6.6445182724252492</v>
      </c>
      <c r="CM245" s="10">
        <v>8.146639511201629</v>
      </c>
      <c r="CN245" s="10">
        <v>9.3109869646182499</v>
      </c>
      <c r="CO245" s="10">
        <v>6.6964285714285712</v>
      </c>
      <c r="CP245" s="10">
        <v>6.5789473684210522</v>
      </c>
      <c r="CQ245" s="10">
        <v>24.147727272727273</v>
      </c>
      <c r="CR245" s="10">
        <v>11.834319526627219</v>
      </c>
      <c r="CS245" s="10">
        <v>5.1020408163265305</v>
      </c>
      <c r="CT245" s="10">
        <v>25.078369905956112</v>
      </c>
      <c r="CU245" s="10">
        <v>21.739130434782609</v>
      </c>
      <c r="CV245" s="10">
        <v>10.845986984815617</v>
      </c>
      <c r="CW245" s="10">
        <v>9.1575091575091569</v>
      </c>
      <c r="CX245" s="10">
        <v>10.471204188481675</v>
      </c>
      <c r="CY245" s="10">
        <v>9.6735187424425639</v>
      </c>
      <c r="CZ245" s="10">
        <v>7.0360598065083551</v>
      </c>
      <c r="DA245" s="10">
        <v>2.0325203252032522</v>
      </c>
      <c r="DB245" s="10">
        <v>5.5813953488372094</v>
      </c>
      <c r="DC245" s="10">
        <v>4.395604395604396</v>
      </c>
      <c r="DD245" s="10">
        <v>7.1047957371225579</v>
      </c>
      <c r="DE245" s="10">
        <v>4.9342105263157894</v>
      </c>
      <c r="DF245" s="10">
        <v>5.4585152838427948</v>
      </c>
      <c r="DG245" s="10">
        <v>3.3057851239669422</v>
      </c>
      <c r="DH245" s="37">
        <v>1.2224938875305624</v>
      </c>
      <c r="DI245" s="10">
        <v>11.583011583011583</v>
      </c>
      <c r="DJ245" s="10">
        <v>2.5316455696202533</v>
      </c>
      <c r="DK245" s="10">
        <v>10.843373493975903</v>
      </c>
      <c r="DL245" s="10">
        <v>6.9444444444444446</v>
      </c>
      <c r="DM245" s="10">
        <v>10.080645161290322</v>
      </c>
      <c r="DN245" s="10">
        <v>14.806378132118452</v>
      </c>
      <c r="DO245" s="10">
        <v>8.4848484848484844</v>
      </c>
      <c r="DP245" s="10">
        <v>11.315417256011315</v>
      </c>
      <c r="DQ245" s="10">
        <v>9.4836670179135929</v>
      </c>
      <c r="DR245" s="78">
        <v>233</v>
      </c>
      <c r="DS245" s="72">
        <f t="shared" si="113"/>
        <v>7.7552724079069275</v>
      </c>
      <c r="DT245" s="72">
        <f t="shared" si="114"/>
        <v>5.3267291678739204</v>
      </c>
      <c r="DU245" s="23">
        <f t="shared" si="115"/>
        <v>70</v>
      </c>
      <c r="DV245" s="72">
        <f t="shared" si="116"/>
        <v>0.63666590956188973</v>
      </c>
      <c r="DW245" s="10">
        <v>5.3191489361702127</v>
      </c>
      <c r="DX245" s="10">
        <v>2.4813895781637716</v>
      </c>
      <c r="DY245" s="10">
        <v>6.9116042197162608</v>
      </c>
      <c r="DZ245" s="10">
        <v>5.1813471502590671</v>
      </c>
      <c r="EA245" s="10">
        <v>8.2256169212690953</v>
      </c>
      <c r="EB245" s="10">
        <v>7.6586433260393871</v>
      </c>
      <c r="EC245" s="10">
        <v>2.8011204481792715</v>
      </c>
      <c r="ED245" s="10">
        <v>10.548523206751055</v>
      </c>
      <c r="EE245" s="10">
        <v>15.748031496062993</v>
      </c>
      <c r="EF245" s="10">
        <v>9.7560975609756095</v>
      </c>
      <c r="EG245" s="10">
        <v>7.7760497667185069</v>
      </c>
      <c r="EH245" s="10">
        <v>5.4945054945054945</v>
      </c>
      <c r="EI245" s="10">
        <v>10.112359550561798</v>
      </c>
      <c r="EJ245" s="10">
        <v>1.9493177387914229</v>
      </c>
      <c r="EK245" s="10">
        <v>6.3492063492063489</v>
      </c>
      <c r="EL245" s="10">
        <v>8.8888888888888893</v>
      </c>
      <c r="EM245" s="10">
        <v>10.703363914373089</v>
      </c>
      <c r="EN245" s="10">
        <v>4.0650406504065044</v>
      </c>
      <c r="EO245" s="10">
        <v>5.1282051282051286</v>
      </c>
      <c r="EP245" s="10">
        <v>5.1020408163265305</v>
      </c>
      <c r="EQ245" s="10">
        <v>2.9411764705882355</v>
      </c>
      <c r="ER245" s="10">
        <v>8.7108013937282234</v>
      </c>
      <c r="ES245" s="10">
        <v>8.0183276059564719</v>
      </c>
      <c r="ET245" s="10">
        <v>8.1112398609501746</v>
      </c>
      <c r="EU245" s="10">
        <v>17.441860465116278</v>
      </c>
      <c r="EV245" s="10">
        <v>4.2194092827004219</v>
      </c>
      <c r="EW245" s="10">
        <v>5.6772100567721004</v>
      </c>
      <c r="EX245" s="10">
        <v>0</v>
      </c>
      <c r="EY245" s="10">
        <v>12.583271650629163</v>
      </c>
      <c r="EZ245" s="78">
        <v>233</v>
      </c>
      <c r="FA245" s="72">
        <f t="shared" si="117"/>
        <v>7.1690964802762585</v>
      </c>
      <c r="FB245" s="72">
        <f t="shared" si="118"/>
        <v>3.9363805686321038</v>
      </c>
      <c r="FC245" s="23">
        <f t="shared" si="119"/>
        <v>29</v>
      </c>
      <c r="FD245" s="72">
        <f t="shared" si="120"/>
        <v>0.73096752088571426</v>
      </c>
      <c r="FE245" s="50"/>
      <c r="FF245" s="10">
        <v>2.4813895781637716</v>
      </c>
      <c r="FG245" s="10">
        <v>5.0713153724247224</v>
      </c>
      <c r="FH245" s="10">
        <v>20.588235294117649</v>
      </c>
      <c r="FI245" s="10">
        <v>5.7388809182209473</v>
      </c>
      <c r="FJ245" s="10">
        <v>5.1325919589392646</v>
      </c>
      <c r="FK245" s="10">
        <v>6.1255742725880555</v>
      </c>
      <c r="FL245" s="10">
        <v>1.8331805682859761</v>
      </c>
      <c r="FM245" s="11"/>
      <c r="FN245" s="10">
        <v>5.3191489361702127</v>
      </c>
      <c r="FO245" s="10">
        <v>13.628620102214651</v>
      </c>
      <c r="FP245" s="10">
        <v>1.8066847335140017</v>
      </c>
      <c r="FQ245" s="10">
        <v>4.557291666666667</v>
      </c>
      <c r="FR245" s="10">
        <v>7.3145245559038665</v>
      </c>
      <c r="FS245" s="10">
        <v>6.8027210884353737</v>
      </c>
      <c r="FT245" s="10">
        <v>7.2090628218331618</v>
      </c>
      <c r="FU245" s="10">
        <v>6.5666041275797378</v>
      </c>
      <c r="FV245" s="10">
        <v>8.4388185654008439</v>
      </c>
      <c r="FW245" s="10">
        <v>20.23121387283237</v>
      </c>
      <c r="FX245" s="10">
        <v>7.5662042875157631</v>
      </c>
      <c r="FY245" s="10">
        <v>6.5252854812398047</v>
      </c>
      <c r="FZ245" s="10">
        <v>2.1707670043415339</v>
      </c>
      <c r="GA245" s="10">
        <v>11.764705882352942</v>
      </c>
      <c r="GB245" s="10">
        <v>11.627906976744185</v>
      </c>
      <c r="GC245" s="10">
        <v>7.4534161490683228</v>
      </c>
      <c r="GD245" s="10">
        <v>27.27272727272727</v>
      </c>
      <c r="GE245" s="10">
        <v>5.3262316910785623</v>
      </c>
      <c r="GF245" s="10">
        <v>2.7894002789400281</v>
      </c>
    </row>
    <row r="246" spans="1:188" s="10" customFormat="1" x14ac:dyDescent="0.35">
      <c r="A246" s="57">
        <v>234</v>
      </c>
      <c r="B246" s="10">
        <v>2.0935101186322402</v>
      </c>
      <c r="C246" s="10">
        <v>2.9256875365710941</v>
      </c>
      <c r="D246" s="10">
        <v>5.0377833753148611</v>
      </c>
      <c r="E246" s="10">
        <v>0</v>
      </c>
      <c r="F246" s="10">
        <v>18.126888217522659</v>
      </c>
      <c r="G246" s="10">
        <v>4.7095761381475665</v>
      </c>
      <c r="H246" s="10">
        <v>2.7173913043478262</v>
      </c>
      <c r="I246" s="10">
        <v>17.26844583987441</v>
      </c>
      <c r="J246" s="10">
        <v>8.6321381142098268</v>
      </c>
      <c r="K246" s="10">
        <v>4.8543689320388346</v>
      </c>
      <c r="L246" s="10">
        <v>4.7586675730795376</v>
      </c>
      <c r="M246" s="10">
        <v>4.0201005025125625</v>
      </c>
      <c r="N246" s="10">
        <v>10.218978102189782</v>
      </c>
      <c r="O246" s="10">
        <v>3.4512510785159622</v>
      </c>
      <c r="P246" s="10">
        <v>3.2223415682062297</v>
      </c>
      <c r="Q246" s="10">
        <v>13.192612137203167</v>
      </c>
      <c r="R246" s="10">
        <v>4.5103092783505154</v>
      </c>
      <c r="S246" s="10">
        <v>1.5479876160990713</v>
      </c>
      <c r="T246" s="10">
        <v>2.7173913043478262</v>
      </c>
      <c r="U246" s="10">
        <v>8.0515297906602257</v>
      </c>
      <c r="V246" s="10">
        <v>7.2948328267477205</v>
      </c>
      <c r="W246" s="10">
        <v>23.109243697478991</v>
      </c>
      <c r="X246" s="10">
        <v>6.1823802163833079</v>
      </c>
      <c r="Y246" s="10">
        <v>16.765285996055226</v>
      </c>
      <c r="Z246" s="10">
        <v>19.17808219178082</v>
      </c>
      <c r="AA246" s="10">
        <v>6.25</v>
      </c>
      <c r="AB246" s="10">
        <v>11.764705882352942</v>
      </c>
      <c r="AC246" s="10">
        <v>13.617021276595745</v>
      </c>
      <c r="AD246" s="10">
        <v>3.0698388334612434</v>
      </c>
      <c r="AE246" s="10">
        <v>5.112474437627812</v>
      </c>
      <c r="AF246" s="10">
        <v>0</v>
      </c>
      <c r="AG246" s="10">
        <v>6.6115702479338845</v>
      </c>
      <c r="AH246" s="10">
        <v>4.4593088071348941</v>
      </c>
      <c r="AI246" s="10">
        <v>9.2592592592592595</v>
      </c>
      <c r="AJ246" s="10">
        <v>3.7151702786377707</v>
      </c>
      <c r="AK246" s="10">
        <v>2.2042615723732548</v>
      </c>
      <c r="AL246" s="10">
        <v>9.9403578528827037</v>
      </c>
      <c r="AM246" s="10">
        <v>6.3532401524777633</v>
      </c>
      <c r="AN246" s="10">
        <v>2.4115755627009645</v>
      </c>
      <c r="AO246" s="10">
        <v>5.2677787532923617</v>
      </c>
      <c r="AP246" s="10">
        <v>1.791044776119403</v>
      </c>
      <c r="AQ246" s="10">
        <v>1.8066847335140017</v>
      </c>
      <c r="AR246" s="37">
        <v>5.3842388644150754</v>
      </c>
      <c r="AS246" s="10">
        <v>1.487357461576599</v>
      </c>
      <c r="AT246" s="10">
        <v>6.3348416289592757</v>
      </c>
      <c r="AU246" s="78">
        <v>234</v>
      </c>
      <c r="AV246" s="72">
        <f t="shared" si="109"/>
        <v>6.6983891963907833</v>
      </c>
      <c r="AW246" s="72">
        <f t="shared" si="110"/>
        <v>5.4345966873739231</v>
      </c>
      <c r="AX246" s="23">
        <f t="shared" si="111"/>
        <v>45</v>
      </c>
      <c r="AY246" s="72">
        <f t="shared" si="112"/>
        <v>0.81014184155088431</v>
      </c>
      <c r="AZ246">
        <v>5.3475935828877006</v>
      </c>
      <c r="BA246" s="10">
        <v>7.109004739336493</v>
      </c>
      <c r="BB246" s="10">
        <v>14.209591474245116</v>
      </c>
      <c r="BC246" s="10">
        <v>5.54016620498615</v>
      </c>
      <c r="BD246" s="10">
        <v>5.1194539249146755</v>
      </c>
      <c r="BE246" s="10">
        <v>4.9140049140049138</v>
      </c>
      <c r="BF246" s="10">
        <v>9.6491228070175445</v>
      </c>
      <c r="BG246" s="10">
        <v>6.7114093959731544</v>
      </c>
      <c r="BH246" s="10">
        <v>6.4829821717990272</v>
      </c>
      <c r="BI246" s="10">
        <v>0</v>
      </c>
      <c r="BJ246" s="10">
        <v>3.3333333333333335</v>
      </c>
      <c r="BK246" s="10">
        <v>4.1841004184100417</v>
      </c>
      <c r="BL246" s="10">
        <v>6.7415730337078648</v>
      </c>
      <c r="BM246" s="10">
        <v>7.9928952042628776</v>
      </c>
      <c r="BN246" s="10">
        <v>5.617977528089888</v>
      </c>
      <c r="BO246" s="10">
        <v>5.5710306406685239</v>
      </c>
      <c r="BP246" s="10">
        <v>13.297872340425531</v>
      </c>
      <c r="BQ246" s="10">
        <v>1.6406890894175554</v>
      </c>
      <c r="BR246" s="10">
        <v>1.6778523489932886</v>
      </c>
      <c r="BS246" s="10">
        <v>10.48951048951049</v>
      </c>
      <c r="BT246" s="10">
        <v>5.5970149253731343</v>
      </c>
      <c r="BU246" s="10">
        <v>5.2631578947368425</v>
      </c>
      <c r="BV246" s="10">
        <v>13.333333333333334</v>
      </c>
      <c r="BW246" s="10">
        <v>4.4296788482834994</v>
      </c>
      <c r="BX246" s="10">
        <v>5.9523809523809526</v>
      </c>
      <c r="BY246" s="10">
        <v>6.2695924764890281</v>
      </c>
      <c r="BZ246" s="10">
        <v>8.9552238805970141</v>
      </c>
      <c r="CA246" s="10">
        <v>17.021276595744681</v>
      </c>
      <c r="CB246" s="10">
        <v>16.981132075471699</v>
      </c>
      <c r="CC246" s="10">
        <v>3.7453183520599249</v>
      </c>
      <c r="CD246" s="10">
        <v>4.0053404539385848</v>
      </c>
      <c r="CE246" s="10">
        <v>12.135922330097088</v>
      </c>
      <c r="CF246" s="10">
        <v>1.9379844961240309</v>
      </c>
      <c r="CG246" s="10">
        <v>0</v>
      </c>
      <c r="CH246" s="10">
        <v>6.6006600660066006</v>
      </c>
      <c r="CI246" s="10">
        <v>29.702970297029704</v>
      </c>
      <c r="CJ246" s="10">
        <v>7.0621468926553677</v>
      </c>
      <c r="CK246" s="10">
        <v>8.4033613445378155</v>
      </c>
      <c r="CL246" s="10">
        <v>6.6889632107023411</v>
      </c>
      <c r="CM246" s="10">
        <v>4.1067761806981515</v>
      </c>
      <c r="CN246" s="10">
        <v>1.8796992481203008</v>
      </c>
      <c r="CO246" s="10">
        <v>6.7415730337078648</v>
      </c>
      <c r="CP246" s="10">
        <v>8.8300220750551883</v>
      </c>
      <c r="CQ246" s="10">
        <v>10.189228529839884</v>
      </c>
      <c r="CR246" s="10">
        <v>4.4910179640718564</v>
      </c>
      <c r="CS246" s="10">
        <v>15.384615384615385</v>
      </c>
      <c r="CT246" s="10">
        <v>16.077170418006432</v>
      </c>
      <c r="CU246" s="10">
        <v>6.3492063492063489</v>
      </c>
      <c r="CV246" s="10">
        <v>0</v>
      </c>
      <c r="CW246" s="10">
        <v>3.6968576709796674</v>
      </c>
      <c r="CX246" s="10">
        <v>10.582010582010582</v>
      </c>
      <c r="CY246" s="10">
        <v>8.5470085470085468</v>
      </c>
      <c r="CZ246" s="10">
        <v>8.8573959255978743</v>
      </c>
      <c r="DA246" s="10">
        <v>7.1283095723014265</v>
      </c>
      <c r="DB246" s="10">
        <v>3.7418147801683816</v>
      </c>
      <c r="DC246" s="10">
        <v>5.518763796909492</v>
      </c>
      <c r="DD246" s="10">
        <v>6.2611806797853307</v>
      </c>
      <c r="DE246" s="10">
        <v>3.3057851239669422</v>
      </c>
      <c r="DF246" s="10">
        <v>5.48847420417124</v>
      </c>
      <c r="DG246" s="10">
        <v>8.291873963515755</v>
      </c>
      <c r="DH246" s="37">
        <v>2.4479804161566707</v>
      </c>
      <c r="DI246" s="10">
        <v>15.625</v>
      </c>
      <c r="DJ246" s="10">
        <v>2.5380710659898478</v>
      </c>
      <c r="DK246" s="10">
        <v>8.5261875761266754</v>
      </c>
      <c r="DL246" s="10">
        <v>6.9930069930069934</v>
      </c>
      <c r="DM246" s="10">
        <v>13.238289205702648</v>
      </c>
      <c r="DN246" s="10">
        <v>13.872832369942197</v>
      </c>
      <c r="DO246" s="10">
        <v>4.8899755501222497</v>
      </c>
      <c r="DP246" s="10">
        <v>10.014306151645208</v>
      </c>
      <c r="DQ246" s="10">
        <v>4.2328042328042335</v>
      </c>
      <c r="DR246" s="78">
        <v>234</v>
      </c>
      <c r="DS246" s="72">
        <f t="shared" si="113"/>
        <v>7.3937551379825601</v>
      </c>
      <c r="DT246" s="72">
        <f t="shared" si="114"/>
        <v>4.9384451750202478</v>
      </c>
      <c r="DU246" s="23">
        <f t="shared" si="115"/>
        <v>70</v>
      </c>
      <c r="DV246" s="72">
        <f t="shared" si="116"/>
        <v>0.59025709588135966</v>
      </c>
      <c r="DW246" s="10">
        <v>3.0557677616501144</v>
      </c>
      <c r="DX246" s="10">
        <v>6.2189054726368163</v>
      </c>
      <c r="DY246" s="10">
        <v>8.0586080586080584</v>
      </c>
      <c r="DZ246" s="10">
        <v>2.9761904761904763</v>
      </c>
      <c r="EA246" s="10">
        <v>7.109004739336493</v>
      </c>
      <c r="EB246" s="10">
        <v>4.4101433296582142</v>
      </c>
      <c r="EC246" s="10">
        <v>6.5543071161048685</v>
      </c>
      <c r="ED246" s="10">
        <v>13.859275053304904</v>
      </c>
      <c r="EE246" s="10">
        <v>36</v>
      </c>
      <c r="EF246" s="10">
        <v>3.284072249589491</v>
      </c>
      <c r="EG246" s="10">
        <v>5.4858934169279001</v>
      </c>
      <c r="EH246" s="10">
        <v>7.7348066298342539</v>
      </c>
      <c r="EI246" s="10">
        <v>6.8104426787741206</v>
      </c>
      <c r="EJ246" s="10">
        <v>13.671875</v>
      </c>
      <c r="EK246" s="10">
        <v>7.9872204472843453</v>
      </c>
      <c r="EL246" s="10">
        <v>4.4843049327354256</v>
      </c>
      <c r="EM246" s="10">
        <v>13.910355486862443</v>
      </c>
      <c r="EN246" s="10">
        <v>20.408163265306122</v>
      </c>
      <c r="EO246" s="10">
        <v>6.1855670103092786</v>
      </c>
      <c r="EP246" s="10">
        <v>6.8376068376068373</v>
      </c>
      <c r="EQ246" s="10">
        <v>8.8495575221238933</v>
      </c>
      <c r="ER246" s="10">
        <v>7.0298769771528997</v>
      </c>
      <c r="ES246" s="10">
        <v>5.7736720554272516</v>
      </c>
      <c r="ET246" s="10">
        <v>5.8411214953271031</v>
      </c>
      <c r="EU246" s="10">
        <v>17.751479289940828</v>
      </c>
      <c r="EV246" s="10">
        <v>9.5338983050847457</v>
      </c>
      <c r="EW246" s="10">
        <v>4.8939641109298533</v>
      </c>
      <c r="EX246" s="10">
        <v>7.0796460176991154</v>
      </c>
      <c r="EY246" s="10">
        <v>10.494752623688155</v>
      </c>
      <c r="EZ246" s="78">
        <v>234</v>
      </c>
      <c r="FA246" s="72">
        <f t="shared" si="117"/>
        <v>9.044499253796344</v>
      </c>
      <c r="FB246" s="72">
        <f t="shared" si="118"/>
        <v>6.6785393439565075</v>
      </c>
      <c r="FC246" s="23">
        <f t="shared" si="119"/>
        <v>29</v>
      </c>
      <c r="FD246" s="72">
        <f t="shared" si="120"/>
        <v>1.2401736220047499</v>
      </c>
      <c r="FE246" s="50"/>
      <c r="FF246" s="10">
        <v>6.2189054726368163</v>
      </c>
      <c r="FG246" s="10">
        <v>5.097164702134438</v>
      </c>
      <c r="FH246" s="10">
        <v>6.0060060060060056</v>
      </c>
      <c r="FI246" s="10">
        <v>4.329004329004329</v>
      </c>
      <c r="FJ246" s="10">
        <v>6.8787618228718834</v>
      </c>
      <c r="FK246" s="10">
        <v>9.2449922958397543</v>
      </c>
      <c r="FL246" s="10">
        <v>2.7548209366391183</v>
      </c>
      <c r="FM246" s="11"/>
      <c r="FN246" s="10">
        <v>3.0557677616501144</v>
      </c>
      <c r="FO246" s="10">
        <v>15.544041450777202</v>
      </c>
      <c r="FP246" s="10">
        <v>6.3348416289592757</v>
      </c>
      <c r="FQ246" s="10">
        <v>4.5781556572923483</v>
      </c>
      <c r="FR246" s="10">
        <v>3.6842105263157894</v>
      </c>
      <c r="FS246" s="10">
        <v>13.698630136986301</v>
      </c>
      <c r="FT246" s="10">
        <v>10.37344398340249</v>
      </c>
      <c r="FU246" s="10">
        <v>8.4985835694050991</v>
      </c>
      <c r="FV246" s="10">
        <v>4.2553191489361701</v>
      </c>
      <c r="FW246" s="10">
        <v>29.498525073746311</v>
      </c>
      <c r="FX246" s="10">
        <v>8.8945362134688697</v>
      </c>
      <c r="FY246" s="10">
        <v>14.77832512315271</v>
      </c>
      <c r="FZ246" s="10">
        <v>2.9006526468455403</v>
      </c>
      <c r="GA246" s="10">
        <v>0</v>
      </c>
      <c r="GB246" s="10">
        <v>5.882352941176471</v>
      </c>
      <c r="GC246" s="10">
        <v>5.0062578222778473</v>
      </c>
      <c r="GD246" s="10">
        <v>9.3457943925233646</v>
      </c>
      <c r="GE246" s="10">
        <v>8.7014725568942435</v>
      </c>
      <c r="GF246" s="10">
        <v>11.188811188811188</v>
      </c>
    </row>
    <row r="247" spans="1:188" s="10" customFormat="1" x14ac:dyDescent="0.35">
      <c r="A247" s="57">
        <v>235</v>
      </c>
      <c r="B247" s="10">
        <v>5.5944055944055942</v>
      </c>
      <c r="C247" s="10">
        <v>4.107981220657277</v>
      </c>
      <c r="D247" s="10">
        <v>2.5316455696202533</v>
      </c>
      <c r="E247" s="10">
        <v>3.5502958579881656</v>
      </c>
      <c r="F247" s="10">
        <v>0</v>
      </c>
      <c r="G247" s="10">
        <v>4.7318611987381702</v>
      </c>
      <c r="H247" s="10">
        <v>0.90826521344232514</v>
      </c>
      <c r="I247" s="10">
        <v>10.383386581469649</v>
      </c>
      <c r="J247" s="10">
        <v>9.3770931011386462</v>
      </c>
      <c r="K247" s="10">
        <v>5.5749128919860631</v>
      </c>
      <c r="L247" s="10">
        <v>4.7814207650273222</v>
      </c>
      <c r="M247" s="10">
        <v>3.0272452068617559</v>
      </c>
      <c r="N247" s="10">
        <v>9.5870206489675525</v>
      </c>
      <c r="O247" s="10">
        <v>6.0606060606060606</v>
      </c>
      <c r="P247" s="10">
        <v>3.2327586206896552</v>
      </c>
      <c r="Q247" s="10">
        <v>13.368983957219251</v>
      </c>
      <c r="R247" s="10">
        <v>5.1779935275080904</v>
      </c>
      <c r="S247" s="10">
        <v>4.6511627906976747</v>
      </c>
      <c r="T247" s="10">
        <v>4.5413260672116262</v>
      </c>
      <c r="U247" s="10">
        <v>8.9285714285714288</v>
      </c>
      <c r="V247" s="10">
        <v>5.5113288426209435</v>
      </c>
      <c r="W247" s="10">
        <v>19.35483870967742</v>
      </c>
      <c r="X247" s="10">
        <v>3.1104199066874028</v>
      </c>
      <c r="Y247" s="10">
        <v>14.042126379137413</v>
      </c>
      <c r="Z247" s="10">
        <v>8.3798882681564244</v>
      </c>
      <c r="AA247" s="10">
        <v>6.2893081761006293</v>
      </c>
      <c r="AB247" s="10">
        <v>0</v>
      </c>
      <c r="AC247" s="10">
        <v>7.7653149266609143</v>
      </c>
      <c r="AD247" s="10">
        <v>3.8491147036181679</v>
      </c>
      <c r="AE247" s="10">
        <v>9.2497430626927031</v>
      </c>
      <c r="AF247" s="10">
        <v>6.1728395061728394</v>
      </c>
      <c r="AG247" s="10">
        <v>3.3277870216306158</v>
      </c>
      <c r="AH247" s="10">
        <v>3.3594624860022395</v>
      </c>
      <c r="AI247" s="10">
        <v>9.3457943925233646</v>
      </c>
      <c r="AJ247" s="10">
        <v>5.5935363579863271</v>
      </c>
      <c r="AK247" s="10">
        <v>4.4182621502209134</v>
      </c>
      <c r="AL247" s="10">
        <v>4.0160642570281126</v>
      </c>
      <c r="AM247" s="10">
        <v>9.5907928388746804</v>
      </c>
      <c r="AN247" s="10">
        <v>4.0290088638195005</v>
      </c>
      <c r="AO247" s="10">
        <v>3.5304501323918798</v>
      </c>
      <c r="AP247" s="10">
        <v>4.7846889952153111</v>
      </c>
      <c r="AQ247" s="10">
        <v>1.8099547511312217</v>
      </c>
      <c r="AR247" s="37">
        <v>3.9370078740157481</v>
      </c>
      <c r="AS247" s="10">
        <v>1.4895729890764648</v>
      </c>
      <c r="AT247" s="10">
        <v>3.6429872495446265</v>
      </c>
      <c r="AU247" s="78">
        <v>235</v>
      </c>
      <c r="AV247" s="72">
        <f t="shared" si="109"/>
        <v>5.7048273143064989</v>
      </c>
      <c r="AW247" s="72">
        <f t="shared" si="110"/>
        <v>3.7725462949184894</v>
      </c>
      <c r="AX247" s="23">
        <f t="shared" si="111"/>
        <v>45</v>
      </c>
      <c r="AY247" s="72">
        <f t="shared" si="112"/>
        <v>0.5623779975801807</v>
      </c>
      <c r="AZ247">
        <v>0</v>
      </c>
      <c r="BA247" s="10">
        <v>9.5465393794749396</v>
      </c>
      <c r="BB247" s="10">
        <v>12.612612612612613</v>
      </c>
      <c r="BC247" s="10">
        <v>2.785515320334262</v>
      </c>
      <c r="BD247" s="10">
        <v>15.437392795883362</v>
      </c>
      <c r="BE247" s="10">
        <v>8.6419753086419746</v>
      </c>
      <c r="BF247" s="10">
        <v>7.9716563330380872</v>
      </c>
      <c r="BG247" s="10">
        <v>27.027027027027028</v>
      </c>
      <c r="BH247" s="10">
        <v>9.7879282218597066</v>
      </c>
      <c r="BI247" s="10">
        <v>0</v>
      </c>
      <c r="BJ247" s="10">
        <v>8.9186176142697882</v>
      </c>
      <c r="BK247" s="10">
        <v>7.5630252100840334</v>
      </c>
      <c r="BL247" s="10">
        <v>3.3936651583710407</v>
      </c>
      <c r="BM247" s="10">
        <v>8.952551477170994</v>
      </c>
      <c r="BN247" s="10">
        <v>2.8248587570621471</v>
      </c>
      <c r="BO247" s="10">
        <v>11.204481792717086</v>
      </c>
      <c r="BP247" s="10">
        <v>2.6954177897574123</v>
      </c>
      <c r="BQ247" s="10">
        <v>8.2169268693508624</v>
      </c>
      <c r="BR247" s="10">
        <v>5.0420168067226889</v>
      </c>
      <c r="BS247" s="10">
        <v>7.0671378091872787</v>
      </c>
      <c r="BT247" s="10">
        <v>7.5046904315197001</v>
      </c>
      <c r="BU247" s="10">
        <v>7.9365079365079367</v>
      </c>
      <c r="BV247" s="10">
        <v>7.7220077220077217</v>
      </c>
      <c r="BW247" s="10">
        <v>5.5617352614015569</v>
      </c>
      <c r="BX247" s="10">
        <v>5.9880239520958085</v>
      </c>
      <c r="BY247" s="10">
        <v>4.7318611987381702</v>
      </c>
      <c r="BZ247" s="10">
        <v>3.0120481927710845</v>
      </c>
      <c r="CA247" s="10">
        <v>8.6580086580086579</v>
      </c>
      <c r="CB247" s="10">
        <v>9.5969289827255277</v>
      </c>
      <c r="CC247" s="10">
        <v>9.3984962406015029</v>
      </c>
      <c r="CD247" s="10">
        <v>2.6809651474530831</v>
      </c>
      <c r="CE247" s="10">
        <v>7.3710073710073711</v>
      </c>
      <c r="CF247" s="10">
        <v>8.7378640776699026</v>
      </c>
      <c r="CG247" s="10">
        <v>3.9682539682539684</v>
      </c>
      <c r="CH247" s="10">
        <v>6.6445182724252492</v>
      </c>
      <c r="CI247" s="10">
        <v>0</v>
      </c>
      <c r="CJ247" s="10">
        <v>9.9573257467994303</v>
      </c>
      <c r="CK247" s="10">
        <v>8.4745762711864412</v>
      </c>
      <c r="CL247" s="10">
        <v>3.3670033670033672</v>
      </c>
      <c r="CM247" s="10">
        <v>0</v>
      </c>
      <c r="CN247" s="10">
        <v>5.6497175141242941</v>
      </c>
      <c r="CO247" s="10">
        <v>6.7873303167420813</v>
      </c>
      <c r="CP247" s="10">
        <v>6.6815144766146997</v>
      </c>
      <c r="CQ247" s="10">
        <v>13.235294117647058</v>
      </c>
      <c r="CR247" s="10">
        <v>3.007518796992481</v>
      </c>
      <c r="CS247" s="10">
        <v>10.416666666666666</v>
      </c>
      <c r="CT247" s="10">
        <v>13.071895424836601</v>
      </c>
      <c r="CU247" s="10">
        <v>15.974440894568691</v>
      </c>
      <c r="CV247" s="10">
        <v>6.5789473684210522</v>
      </c>
      <c r="CW247" s="10">
        <v>9.2764378478664185</v>
      </c>
      <c r="CX247" s="10">
        <v>0</v>
      </c>
      <c r="CY247" s="10">
        <v>4.9261083743842367</v>
      </c>
      <c r="CZ247" s="10">
        <v>7.1492403932082214</v>
      </c>
      <c r="DA247" s="10">
        <v>8.2051282051282044</v>
      </c>
      <c r="DB247" s="10">
        <v>2.816901408450704</v>
      </c>
      <c r="DC247" s="10">
        <v>4.4395116537180908</v>
      </c>
      <c r="DD247" s="10">
        <v>4.5004500450045004</v>
      </c>
      <c r="DE247" s="10">
        <v>4.9751243781094523</v>
      </c>
      <c r="DF247" s="10">
        <v>2.2075055187637971</v>
      </c>
      <c r="DG247" s="10">
        <v>11.705685618729097</v>
      </c>
      <c r="DH247" s="37">
        <v>1.2269938650306749</v>
      </c>
      <c r="DI247" s="10">
        <v>3.9682539682539684</v>
      </c>
      <c r="DJ247" s="10">
        <v>2.5445292620865141</v>
      </c>
      <c r="DK247" s="10">
        <v>3.6855036855036856</v>
      </c>
      <c r="DL247" s="10">
        <v>0</v>
      </c>
      <c r="DM247" s="10">
        <v>11.351909184726523</v>
      </c>
      <c r="DN247" s="10">
        <v>9.378663540445487</v>
      </c>
      <c r="DO247" s="10">
        <v>4.9140049140049138</v>
      </c>
      <c r="DP247" s="10">
        <v>7.2254335260115603</v>
      </c>
      <c r="DQ247" s="10">
        <v>6.3897763578274756</v>
      </c>
      <c r="DR247" s="78">
        <v>235</v>
      </c>
      <c r="DS247" s="72">
        <f t="shared" si="113"/>
        <v>6.7613093772229886</v>
      </c>
      <c r="DT247" s="72">
        <f t="shared" si="114"/>
        <v>4.4798329775414611</v>
      </c>
      <c r="DU247" s="23">
        <f t="shared" si="115"/>
        <v>70</v>
      </c>
      <c r="DV247" s="72">
        <f t="shared" si="116"/>
        <v>0.53544245397972368</v>
      </c>
      <c r="DW247" s="10">
        <v>10.727969348659004</v>
      </c>
      <c r="DX247" s="10">
        <v>1.2515644555694618</v>
      </c>
      <c r="DY247" s="10">
        <v>4.800590841949778</v>
      </c>
      <c r="DZ247" s="10">
        <v>5.2238805970149258</v>
      </c>
      <c r="EA247" s="10">
        <v>3.5799522673031028</v>
      </c>
      <c r="EB247" s="10">
        <v>7.7519379844961236</v>
      </c>
      <c r="EC247" s="10">
        <v>8.482563619227145</v>
      </c>
      <c r="ED247" s="10">
        <v>4.3243243243243246</v>
      </c>
      <c r="EE247" s="10">
        <v>16.597510373443985</v>
      </c>
      <c r="EF247" s="10">
        <v>9.8846787479406917</v>
      </c>
      <c r="EG247" s="10">
        <v>6.3041765169424746</v>
      </c>
      <c r="EH247" s="10">
        <v>1.1135857461024499</v>
      </c>
      <c r="EI247" s="10">
        <v>10.285714285714286</v>
      </c>
      <c r="EJ247" s="10">
        <v>13.861386138613861</v>
      </c>
      <c r="EK247" s="10">
        <v>8.0515297906602257</v>
      </c>
      <c r="EL247" s="10">
        <v>10.51051051051051</v>
      </c>
      <c r="EM247" s="10">
        <v>7.8369905956112849</v>
      </c>
      <c r="EN247" s="10">
        <v>16.666666666666668</v>
      </c>
      <c r="EO247" s="10">
        <v>6.2240663900414939</v>
      </c>
      <c r="EP247" s="10">
        <v>5.1635111876075728</v>
      </c>
      <c r="EQ247" s="10">
        <v>2.9761904761904763</v>
      </c>
      <c r="ER247" s="10">
        <v>4.4247787610619467</v>
      </c>
      <c r="ES247" s="10">
        <v>2.3228803716608595</v>
      </c>
      <c r="ET247" s="10">
        <v>4.7003525264394828</v>
      </c>
      <c r="EU247" s="10">
        <v>18.072289156626507</v>
      </c>
      <c r="EV247" s="10">
        <v>2.1390374331550803</v>
      </c>
      <c r="EW247" s="10">
        <v>3.278688524590164</v>
      </c>
      <c r="EX247" s="10">
        <v>10.695187165775401</v>
      </c>
      <c r="EY247" s="10">
        <v>6.8181818181818183</v>
      </c>
      <c r="EZ247" s="78">
        <v>235</v>
      </c>
      <c r="FA247" s="72">
        <f t="shared" si="117"/>
        <v>7.3817481593821066</v>
      </c>
      <c r="FB247" s="72">
        <f t="shared" si="118"/>
        <v>4.6332091009959759</v>
      </c>
      <c r="FC247" s="23">
        <f t="shared" si="119"/>
        <v>29</v>
      </c>
      <c r="FD247" s="72">
        <f t="shared" si="120"/>
        <v>0.86036533085444222</v>
      </c>
      <c r="FE247" s="50"/>
      <c r="FF247" s="10">
        <v>1.2515644555694618</v>
      </c>
      <c r="FG247" s="10">
        <v>4.1626641050272175</v>
      </c>
      <c r="FH247" s="10">
        <v>18.126888217522659</v>
      </c>
      <c r="FI247" s="10">
        <v>7.2463768115942031</v>
      </c>
      <c r="FJ247" s="10">
        <v>6.0606060606060606</v>
      </c>
      <c r="FK247" s="10">
        <v>3.8880248833592534</v>
      </c>
      <c r="FL247" s="10">
        <v>6.4456721915285451</v>
      </c>
      <c r="FM247" s="11"/>
      <c r="FN247" s="10">
        <v>10.727969348659004</v>
      </c>
      <c r="FO247" s="10">
        <v>1.7543859649122806</v>
      </c>
      <c r="FP247" s="10">
        <v>3.6429872495446265</v>
      </c>
      <c r="FQ247" s="10">
        <v>3.2851511169513796</v>
      </c>
      <c r="FR247" s="10">
        <v>5.8108821975699945</v>
      </c>
      <c r="FS247" s="10">
        <v>8.6805555555555554</v>
      </c>
      <c r="FT247" s="10">
        <v>7.3375262054507342</v>
      </c>
      <c r="FU247" s="10">
        <v>2.8571428571428572</v>
      </c>
      <c r="FV247" s="10">
        <v>2.1367521367521367</v>
      </c>
      <c r="FW247" s="10">
        <v>15.19756838905775</v>
      </c>
      <c r="FX247" s="10">
        <v>7.6923076923076925</v>
      </c>
      <c r="FY247" s="10">
        <v>3.3333333333333335</v>
      </c>
      <c r="FZ247" s="10">
        <v>0.72727272727272729</v>
      </c>
      <c r="GA247" s="10">
        <v>23.80952380952381</v>
      </c>
      <c r="GB247" s="10">
        <v>17.751479289940828</v>
      </c>
      <c r="GC247" s="10">
        <v>7.5471698113207548</v>
      </c>
      <c r="GD247" s="10">
        <v>9.4339622641509422</v>
      </c>
      <c r="GE247" s="10">
        <v>6.0769750168804864</v>
      </c>
      <c r="GF247" s="10">
        <v>2.8288543140028288</v>
      </c>
    </row>
    <row r="248" spans="1:188" s="10" customFormat="1" x14ac:dyDescent="0.35">
      <c r="A248" s="57">
        <v>236</v>
      </c>
      <c r="B248" s="10">
        <v>6.3291139240506329</v>
      </c>
      <c r="C248" s="10">
        <v>2.9463759575721862</v>
      </c>
      <c r="D248" s="10">
        <v>3.8071065989847717</v>
      </c>
      <c r="E248" s="10">
        <v>1.1876484560570071</v>
      </c>
      <c r="F248" s="10">
        <v>15.384615384615385</v>
      </c>
      <c r="G248" s="10">
        <v>4.7543581616481774</v>
      </c>
      <c r="H248" s="10">
        <v>1.8181818181818181</v>
      </c>
      <c r="I248" s="10">
        <v>16.142050040355127</v>
      </c>
      <c r="J248" s="10">
        <v>13.522650439486139</v>
      </c>
      <c r="K248" s="10">
        <v>5.6061667834618083</v>
      </c>
      <c r="L248" s="10">
        <v>3.4317089910775564</v>
      </c>
      <c r="M248" s="10">
        <v>4.048582995951417</v>
      </c>
      <c r="N248" s="10">
        <v>7.4460163812360385</v>
      </c>
      <c r="O248" s="10">
        <v>11.324041811846691</v>
      </c>
      <c r="P248" s="10">
        <v>7.5675675675675675</v>
      </c>
      <c r="Q248" s="10">
        <v>12.195121951219512</v>
      </c>
      <c r="R248" s="10">
        <v>1.9518542615484711</v>
      </c>
      <c r="S248" s="10">
        <v>3.1152647975077881</v>
      </c>
      <c r="T248" s="10">
        <v>1.8248175182481752</v>
      </c>
      <c r="U248" s="10">
        <v>9.8280098280098276</v>
      </c>
      <c r="V248" s="10">
        <v>9.8522167487684733</v>
      </c>
      <c r="W248" s="10">
        <v>8.7719298245614041</v>
      </c>
      <c r="X248" s="10">
        <v>3.9001560062402496</v>
      </c>
      <c r="Y248" s="10">
        <v>8.1383519837232967</v>
      </c>
      <c r="Z248" s="10">
        <v>11.267605633802816</v>
      </c>
      <c r="AA248" s="10">
        <v>6.3291139240506329</v>
      </c>
      <c r="AB248" s="10">
        <v>23.80952380952381</v>
      </c>
      <c r="AC248" s="10">
        <v>13.043478260869565</v>
      </c>
      <c r="AD248" s="10">
        <v>6.1823802163833079</v>
      </c>
      <c r="AE248" s="10">
        <v>15.560165975103734</v>
      </c>
      <c r="AF248" s="10">
        <v>0</v>
      </c>
      <c r="AG248" s="10">
        <v>1.669449081803005</v>
      </c>
      <c r="AH248" s="10">
        <v>3.3707865168539324</v>
      </c>
      <c r="AI248" s="10">
        <v>18.867924528301884</v>
      </c>
      <c r="AJ248" s="10">
        <v>4.375</v>
      </c>
      <c r="AK248" s="10">
        <v>2.2189349112426036</v>
      </c>
      <c r="AL248" s="10">
        <v>5.376344086021505</v>
      </c>
      <c r="AM248" s="10">
        <v>3.8734667527437057</v>
      </c>
      <c r="AN248" s="10">
        <v>1.6181229773462784</v>
      </c>
      <c r="AO248" s="10">
        <v>3.5429583702391496</v>
      </c>
      <c r="AP248" s="10">
        <v>3.0048076923076925</v>
      </c>
      <c r="AQ248" s="10">
        <v>0</v>
      </c>
      <c r="AR248" s="37">
        <v>3.9525691699604741</v>
      </c>
      <c r="AS248" s="10">
        <v>3.9781203381402288</v>
      </c>
      <c r="AT248" s="10">
        <v>7.3126142595978063</v>
      </c>
      <c r="AU248" s="78">
        <v>236</v>
      </c>
      <c r="AV248" s="72">
        <f t="shared" si="109"/>
        <v>6.7610505496935946</v>
      </c>
      <c r="AW248" s="72">
        <f t="shared" si="110"/>
        <v>5.3585457339588993</v>
      </c>
      <c r="AX248" s="23">
        <f t="shared" si="111"/>
        <v>45</v>
      </c>
      <c r="AY248" s="72">
        <f t="shared" si="112"/>
        <v>0.79880483477824016</v>
      </c>
      <c r="AZ248">
        <v>5.3763440860215059</v>
      </c>
      <c r="BA248" s="10">
        <v>2.4096385542168677</v>
      </c>
      <c r="BB248" s="10">
        <v>14.598540145985401</v>
      </c>
      <c r="BC248" s="10">
        <v>16.759776536312849</v>
      </c>
      <c r="BD248" s="10">
        <v>5.2264808362369335</v>
      </c>
      <c r="BE248" s="10">
        <v>4.9813200498132009</v>
      </c>
      <c r="BF248" s="10">
        <v>6.25</v>
      </c>
      <c r="BG248" s="10">
        <v>27.777777777777779</v>
      </c>
      <c r="BH248" s="10">
        <v>6.5897858319604614</v>
      </c>
      <c r="BI248" s="10">
        <v>4.1322314049586772</v>
      </c>
      <c r="BJ248" s="10">
        <v>7.8740157480314963</v>
      </c>
      <c r="BK248" s="10">
        <v>2.5402201524132093</v>
      </c>
      <c r="BL248" s="10">
        <v>3.4052213393870603</v>
      </c>
      <c r="BM248" s="10">
        <v>9.033423667570009</v>
      </c>
      <c r="BN248" s="10">
        <v>2.8328611898016995</v>
      </c>
      <c r="BO248" s="10">
        <v>5.6657223796033991</v>
      </c>
      <c r="BP248" s="10">
        <v>0</v>
      </c>
      <c r="BQ248" s="10">
        <v>7.4565037282518638</v>
      </c>
      <c r="BR248" s="10">
        <v>3.3783783783783785</v>
      </c>
      <c r="BS248" s="10">
        <v>10.676156583629894</v>
      </c>
      <c r="BT248" s="10">
        <v>18.903591682419659</v>
      </c>
      <c r="BU248" s="10">
        <v>13.333333333333334</v>
      </c>
      <c r="BV248" s="10">
        <v>5.836575875486381</v>
      </c>
      <c r="BW248" s="10">
        <v>6.7114093959731544</v>
      </c>
      <c r="BX248" s="10">
        <v>7.5301204819277112</v>
      </c>
      <c r="BY248" s="10">
        <v>9.5087163232963547</v>
      </c>
      <c r="BZ248" s="10">
        <v>3.0211480362537766</v>
      </c>
      <c r="CA248" s="10">
        <v>8.7336244541484724</v>
      </c>
      <c r="CB248" s="10">
        <v>7.7519379844961236</v>
      </c>
      <c r="CC248" s="10">
        <v>9.4876660341555983</v>
      </c>
      <c r="CD248" s="10">
        <v>8.064516129032258</v>
      </c>
      <c r="CE248" s="10">
        <v>4.9504950495049505</v>
      </c>
      <c r="CF248" s="10">
        <v>5.8765915768854065</v>
      </c>
      <c r="CG248" s="10">
        <v>19.920318725099602</v>
      </c>
      <c r="CH248" s="10">
        <v>7.8037904124860651</v>
      </c>
      <c r="CI248" s="10">
        <v>10.204081632653061</v>
      </c>
      <c r="CJ248" s="10">
        <v>5.7471264367816088</v>
      </c>
      <c r="CK248" s="10">
        <v>2.1367521367521367</v>
      </c>
      <c r="CL248" s="10">
        <v>6.756756756756757</v>
      </c>
      <c r="CM248" s="10">
        <v>4.1237113402061851</v>
      </c>
      <c r="CN248" s="10">
        <v>7.5757575757575761</v>
      </c>
      <c r="CO248" s="10">
        <v>12.528473804100228</v>
      </c>
      <c r="CP248" s="10">
        <v>13.452914798206278</v>
      </c>
      <c r="CQ248" s="10">
        <v>8.9418777943368113</v>
      </c>
      <c r="CR248" s="10">
        <v>9.0497737556561084</v>
      </c>
      <c r="CS248" s="10">
        <v>12.280701754385966</v>
      </c>
      <c r="CT248" s="10">
        <v>9.9337748344370862</v>
      </c>
      <c r="CU248" s="10">
        <v>9.7402597402597397</v>
      </c>
      <c r="CV248" s="10">
        <v>4.4150110375275942</v>
      </c>
      <c r="CW248" s="10">
        <v>5.617977528089888</v>
      </c>
      <c r="CX248" s="10">
        <v>10.695187165775401</v>
      </c>
      <c r="CY248" s="10">
        <v>12.376237623762377</v>
      </c>
      <c r="CZ248" s="10">
        <v>9.9009900990099009</v>
      </c>
      <c r="DA248" s="10">
        <v>6.2047569803516023</v>
      </c>
      <c r="DB248" s="10">
        <v>2.8248587570621471</v>
      </c>
      <c r="DC248" s="10">
        <v>1.1148272017837235</v>
      </c>
      <c r="DD248" s="10">
        <v>4.5207956600361667</v>
      </c>
      <c r="DE248" s="10">
        <v>8.3333333333333339</v>
      </c>
      <c r="DF248" s="10">
        <v>3.3185840707964602</v>
      </c>
      <c r="DG248" s="10">
        <v>3.3840947546531304</v>
      </c>
      <c r="DH248" s="37">
        <v>2.4570024570024569</v>
      </c>
      <c r="DI248" s="10">
        <v>15.936254980079681</v>
      </c>
      <c r="DJ248" s="10">
        <v>5.1020408163265305</v>
      </c>
      <c r="DK248" s="10">
        <v>6.1652281134401976</v>
      </c>
      <c r="DL248" s="10">
        <v>4.694835680751174</v>
      </c>
      <c r="DM248" s="10">
        <v>13.569937369519833</v>
      </c>
      <c r="DN248" s="10">
        <v>10.650887573964496</v>
      </c>
      <c r="DO248" s="10">
        <v>8.6419753086419746</v>
      </c>
      <c r="DP248" s="10">
        <v>5.8224163027656477</v>
      </c>
      <c r="DQ248" s="10">
        <v>7.5107296137339059</v>
      </c>
      <c r="DR248" s="78">
        <v>236</v>
      </c>
      <c r="DS248" s="72">
        <f t="shared" si="113"/>
        <v>7.8589736953363802</v>
      </c>
      <c r="DT248" s="72">
        <f t="shared" si="114"/>
        <v>4.7872313542371376</v>
      </c>
      <c r="DU248" s="23">
        <f t="shared" si="115"/>
        <v>70</v>
      </c>
      <c r="DV248" s="72">
        <f t="shared" si="116"/>
        <v>0.57218358740868602</v>
      </c>
      <c r="DW248" s="10">
        <v>2.3237800154918666</v>
      </c>
      <c r="DX248" s="10">
        <v>2.5062656641604009</v>
      </c>
      <c r="DY248" s="10">
        <v>7.050092764378479</v>
      </c>
      <c r="DZ248" s="10">
        <v>8.2520630157539383</v>
      </c>
      <c r="EA248" s="10">
        <v>8.3832335329341312</v>
      </c>
      <c r="EB248" s="10">
        <v>5.5803571428571432</v>
      </c>
      <c r="EC248" s="10">
        <v>2.8517110266159698</v>
      </c>
      <c r="ED248" s="10">
        <v>10.857763300760043</v>
      </c>
      <c r="EE248" s="10">
        <v>12.658227848101266</v>
      </c>
      <c r="EF248" s="10">
        <v>9.9833610648918469</v>
      </c>
      <c r="EG248" s="10">
        <v>3.1720856463124503</v>
      </c>
      <c r="EH248" s="10">
        <v>7.8037904124860651</v>
      </c>
      <c r="EI248" s="10">
        <v>4.6189376443418011</v>
      </c>
      <c r="EJ248" s="10">
        <v>10.040160642570282</v>
      </c>
      <c r="EK248" s="10">
        <v>3.2467532467532467</v>
      </c>
      <c r="EL248" s="10">
        <v>19.726858877086496</v>
      </c>
      <c r="EM248" s="10">
        <v>12.638230647709321</v>
      </c>
      <c r="EN248" s="10">
        <v>12.711864406779661</v>
      </c>
      <c r="EO248" s="10">
        <v>11.482254697286013</v>
      </c>
      <c r="EP248" s="10">
        <v>2.5951557093425603</v>
      </c>
      <c r="EQ248" s="10">
        <v>1.4925373134328359</v>
      </c>
      <c r="ER248" s="10">
        <v>5.333333333333333</v>
      </c>
      <c r="ES248" s="10">
        <v>9.3131548311990695</v>
      </c>
      <c r="ET248" s="10">
        <v>2.3612750885478158</v>
      </c>
      <c r="EU248" s="10">
        <v>18.404907975460123</v>
      </c>
      <c r="EV248" s="10">
        <v>4.287245444801715</v>
      </c>
      <c r="EW248" s="10">
        <v>4.1118421052631575</v>
      </c>
      <c r="EX248" s="10">
        <v>1.8018018018018018</v>
      </c>
      <c r="EY248" s="10">
        <v>6.8649885583524028</v>
      </c>
      <c r="EZ248" s="78">
        <v>236</v>
      </c>
      <c r="FA248" s="72">
        <f t="shared" si="117"/>
        <v>7.3260011640967324</v>
      </c>
      <c r="FB248" s="72">
        <f t="shared" si="118"/>
        <v>4.8567096500181002</v>
      </c>
      <c r="FC248" s="23">
        <f t="shared" si="119"/>
        <v>29</v>
      </c>
      <c r="FD248" s="72">
        <f t="shared" si="120"/>
        <v>0.90186834088786239</v>
      </c>
      <c r="FE248" s="50"/>
      <c r="FF248" s="10">
        <v>2.5062656641604009</v>
      </c>
      <c r="FG248" s="10">
        <v>2.8938906752411575</v>
      </c>
      <c r="FH248" s="10">
        <v>0</v>
      </c>
      <c r="FI248" s="10">
        <v>2.9197080291970803</v>
      </c>
      <c r="FJ248" s="10">
        <v>3.484320557491289</v>
      </c>
      <c r="FK248" s="10">
        <v>9.3676814988290396</v>
      </c>
      <c r="FL248" s="10">
        <v>0.92678405931417984</v>
      </c>
      <c r="FM248" s="11"/>
      <c r="FN248" s="10">
        <v>2.3237800154918666</v>
      </c>
      <c r="FO248" s="10">
        <v>7.0298769771528997</v>
      </c>
      <c r="FP248" s="10">
        <v>0.91407678244972579</v>
      </c>
      <c r="FQ248" s="10">
        <v>3.9551746868820041</v>
      </c>
      <c r="FR248" s="10">
        <v>3.7194473963868226</v>
      </c>
      <c r="FS248" s="10">
        <v>5.2539404553415059</v>
      </c>
      <c r="FT248" s="10">
        <v>5.2798310454065467</v>
      </c>
      <c r="FU248" s="10">
        <v>6.6857688634192929</v>
      </c>
      <c r="FV248" s="10">
        <v>8.565310492505354</v>
      </c>
      <c r="FW248" s="10">
        <v>24.691358024691358</v>
      </c>
      <c r="FX248" s="10">
        <v>12.919896640826874</v>
      </c>
      <c r="FY248" s="10">
        <v>15.050167224080267</v>
      </c>
      <c r="FZ248" s="10">
        <v>5.094614264919942</v>
      </c>
      <c r="GA248" s="10">
        <v>48.780487804878049</v>
      </c>
      <c r="GB248" s="10">
        <v>18.072289156626507</v>
      </c>
      <c r="GC248" s="10">
        <v>13.941698352344741</v>
      </c>
      <c r="GD248" s="10">
        <v>19.047619047619051</v>
      </c>
      <c r="GE248" s="10">
        <v>10.190217391304348</v>
      </c>
      <c r="GF248" s="10">
        <v>2.8368794326241136</v>
      </c>
    </row>
    <row r="249" spans="1:188" s="10" customFormat="1" x14ac:dyDescent="0.35">
      <c r="A249" s="57">
        <v>237</v>
      </c>
      <c r="B249" s="10">
        <v>2.1231422505307855</v>
      </c>
      <c r="C249" s="10">
        <v>2.9550827423167849</v>
      </c>
      <c r="D249" s="10">
        <v>3.8216560509554141</v>
      </c>
      <c r="E249" s="10">
        <v>2.3781212841854935</v>
      </c>
      <c r="F249" s="10">
        <v>15.625</v>
      </c>
      <c r="G249" s="10">
        <v>1.5923566878980893</v>
      </c>
      <c r="H249" s="10">
        <v>0.91074681238615662</v>
      </c>
      <c r="I249" s="10">
        <v>12.305168170631665</v>
      </c>
      <c r="J249" s="10">
        <v>8.2248115147361212</v>
      </c>
      <c r="K249" s="10">
        <v>7.0472163495419311</v>
      </c>
      <c r="L249" s="10">
        <v>6.1983471074380168</v>
      </c>
      <c r="M249" s="10">
        <v>6.0975609756097562</v>
      </c>
      <c r="N249" s="10">
        <v>11.252813203300825</v>
      </c>
      <c r="O249" s="10">
        <v>8.8105726872246688</v>
      </c>
      <c r="P249" s="10">
        <v>5.4466230936819171</v>
      </c>
      <c r="Q249" s="10">
        <v>8.2304526748971192</v>
      </c>
      <c r="R249" s="10">
        <v>6.5189048239895699</v>
      </c>
      <c r="S249" s="10">
        <v>0.78125</v>
      </c>
      <c r="T249" s="10">
        <v>2.7422303473491771</v>
      </c>
      <c r="U249" s="10">
        <v>9.9255583126550864</v>
      </c>
      <c r="V249" s="10">
        <v>9.3283582089552244</v>
      </c>
      <c r="W249" s="10">
        <v>13.274336283185841</v>
      </c>
      <c r="X249" s="10">
        <v>4.6985121378230223</v>
      </c>
      <c r="Y249" s="10">
        <v>8.2051282051282044</v>
      </c>
      <c r="Z249" s="10">
        <v>19.943019943019944</v>
      </c>
      <c r="AA249" s="10">
        <v>4.2462845010615711</v>
      </c>
      <c r="AB249" s="10">
        <v>48.780487804878049</v>
      </c>
      <c r="AC249" s="10">
        <v>6.1674008810572687</v>
      </c>
      <c r="AD249" s="10">
        <v>8.5536547433903571</v>
      </c>
      <c r="AE249" s="10">
        <v>10.537407797681769</v>
      </c>
      <c r="AF249" s="10">
        <v>3.1055900621118013</v>
      </c>
      <c r="AG249" s="10">
        <v>8.3612040133779271</v>
      </c>
      <c r="AH249" s="10">
        <v>2.254791431792559</v>
      </c>
      <c r="AI249" s="10">
        <v>28.846153846153847</v>
      </c>
      <c r="AJ249" s="10">
        <v>6.9052102950408036</v>
      </c>
      <c r="AK249" s="10">
        <v>2.9651593773165308</v>
      </c>
      <c r="AL249" s="10">
        <v>6.756756756756757</v>
      </c>
      <c r="AM249" s="10">
        <v>9.0732339598185359</v>
      </c>
      <c r="AN249" s="10">
        <v>3.2414910858995136</v>
      </c>
      <c r="AO249" s="10">
        <v>1.7777777777777777</v>
      </c>
      <c r="AP249" s="10">
        <v>5.4249547920433994</v>
      </c>
      <c r="AQ249" s="10">
        <v>0.90661831368993651</v>
      </c>
      <c r="AR249" s="37">
        <v>3.4722222222222219</v>
      </c>
      <c r="AS249" s="10">
        <v>2.9955067398901649</v>
      </c>
      <c r="AT249" s="10">
        <v>1.8416206261510129</v>
      </c>
      <c r="AU249" s="78">
        <v>237</v>
      </c>
      <c r="AV249" s="72">
        <f t="shared" si="109"/>
        <v>7.6588999310122832</v>
      </c>
      <c r="AW249" s="72">
        <f t="shared" si="110"/>
        <v>8.2243804239420886</v>
      </c>
      <c r="AX249" s="23">
        <f t="shared" si="111"/>
        <v>45</v>
      </c>
      <c r="AY249" s="72">
        <f t="shared" si="112"/>
        <v>1.2260182467168699</v>
      </c>
      <c r="AZ249">
        <v>5.4054054054054053</v>
      </c>
      <c r="BA249" s="10">
        <v>2.4154589371980677</v>
      </c>
      <c r="BB249" s="10">
        <v>9.2592592592592595</v>
      </c>
      <c r="BC249" s="10">
        <v>8.5227272727272734</v>
      </c>
      <c r="BD249" s="10">
        <v>7.0052539404553418</v>
      </c>
      <c r="BE249" s="10">
        <v>6.2578222778473087</v>
      </c>
      <c r="BF249" s="10">
        <v>2.6954177897574123</v>
      </c>
      <c r="BG249" s="10">
        <v>14.285714285714286</v>
      </c>
      <c r="BH249" s="10">
        <v>11.608623548922056</v>
      </c>
      <c r="BI249" s="10">
        <v>8.2987551867219924</v>
      </c>
      <c r="BJ249" s="10">
        <v>10.204081632653061</v>
      </c>
      <c r="BK249" s="10">
        <v>0.84889643463497455</v>
      </c>
      <c r="BL249" s="10">
        <v>5.6947608200455582</v>
      </c>
      <c r="BM249" s="10">
        <v>11.850501367365542</v>
      </c>
      <c r="BN249" s="10">
        <v>2.8409090909090908</v>
      </c>
      <c r="BO249" s="10">
        <v>2.8490028490028489</v>
      </c>
      <c r="BP249" s="10">
        <v>5.4054054054054053</v>
      </c>
      <c r="BQ249" s="10">
        <v>10.016694490818031</v>
      </c>
      <c r="BR249" s="10">
        <v>5.0847457627118642</v>
      </c>
      <c r="BS249" s="10">
        <v>3.5971223021582732</v>
      </c>
      <c r="BT249" s="10">
        <v>9.6339113680154149</v>
      </c>
      <c r="BU249" s="10">
        <v>5.4054054054054053</v>
      </c>
      <c r="BV249" s="10">
        <v>11.741682974559687</v>
      </c>
      <c r="BW249" s="10">
        <v>4.5045045045045047</v>
      </c>
      <c r="BX249" s="10">
        <v>1.5174506828528074</v>
      </c>
      <c r="BY249" s="10">
        <v>8</v>
      </c>
      <c r="BZ249" s="10">
        <v>9.0909090909090917</v>
      </c>
      <c r="CA249" s="10">
        <v>15.418502202643172</v>
      </c>
      <c r="CB249" s="10">
        <v>17.578125</v>
      </c>
      <c r="CC249" s="10">
        <v>7.6628352490421454</v>
      </c>
      <c r="CD249" s="10">
        <v>2.7100271002710028</v>
      </c>
      <c r="CE249" s="10">
        <v>12.437810945273633</v>
      </c>
      <c r="CF249" s="10">
        <v>7.8817733990147785</v>
      </c>
      <c r="CG249" s="10">
        <v>8.1300813008130088</v>
      </c>
      <c r="CH249" s="10">
        <v>8.9887640449438209</v>
      </c>
      <c r="CI249" s="10">
        <v>10.309278350515465</v>
      </c>
      <c r="CJ249" s="10">
        <v>5.7803468208092488</v>
      </c>
      <c r="CK249" s="10">
        <v>6.4239828693790146</v>
      </c>
      <c r="CL249" s="10">
        <v>17.006802721088434</v>
      </c>
      <c r="CM249" s="10">
        <v>6.2111801242236027</v>
      </c>
      <c r="CN249" s="10">
        <v>1.9083969465648856</v>
      </c>
      <c r="CO249" s="10">
        <v>8.0738177623990772</v>
      </c>
      <c r="CP249" s="10">
        <v>11.363636363636363</v>
      </c>
      <c r="CQ249" s="10">
        <v>10.526315789473685</v>
      </c>
      <c r="CR249" s="10">
        <v>7.6103500761035008</v>
      </c>
      <c r="CS249" s="10">
        <v>5.3285968028419184</v>
      </c>
      <c r="CT249" s="10">
        <v>6.6889632107023411</v>
      </c>
      <c r="CU249" s="10">
        <v>16.393442622950818</v>
      </c>
      <c r="CV249" s="10">
        <v>8.8691796008869179</v>
      </c>
      <c r="CW249" s="10">
        <v>1.8832391713747645</v>
      </c>
      <c r="CX249" s="10">
        <v>0</v>
      </c>
      <c r="CY249" s="10">
        <v>15.037593984962406</v>
      </c>
      <c r="CZ249" s="10">
        <v>9.0909090909090917</v>
      </c>
      <c r="DA249" s="10">
        <v>7.2840790842872014</v>
      </c>
      <c r="DB249" s="10">
        <v>1.8885741265344664</v>
      </c>
      <c r="DC249" s="10">
        <v>3.3482142857142856</v>
      </c>
      <c r="DD249" s="10">
        <v>5.4495912806539506</v>
      </c>
      <c r="DE249" s="10">
        <v>3.3613445378151261</v>
      </c>
      <c r="DF249" s="10">
        <v>4.4395116537180908</v>
      </c>
      <c r="DG249" s="10">
        <v>6.7911714770797964</v>
      </c>
      <c r="DH249" s="37">
        <v>6.1576354679802963</v>
      </c>
      <c r="DI249" s="10">
        <v>0</v>
      </c>
      <c r="DJ249" s="10">
        <v>2.5641025641025643</v>
      </c>
      <c r="DK249" s="10">
        <v>3.7220843672456576</v>
      </c>
      <c r="DL249" s="10">
        <v>2.358490566037736</v>
      </c>
      <c r="DM249" s="10">
        <v>4.2328042328042326</v>
      </c>
      <c r="DN249" s="10">
        <v>8.3732057416267942</v>
      </c>
      <c r="DO249" s="10">
        <v>9.9626400996264017</v>
      </c>
      <c r="DP249" s="10">
        <v>11.71303074670571</v>
      </c>
      <c r="DQ249" s="10">
        <v>2.150537634408602</v>
      </c>
      <c r="DR249" s="78">
        <v>237</v>
      </c>
      <c r="DS249" s="72">
        <f t="shared" si="113"/>
        <v>7.102162735758915</v>
      </c>
      <c r="DT249" s="72">
        <f t="shared" si="114"/>
        <v>4.1870231251534609</v>
      </c>
      <c r="DU249" s="23">
        <f t="shared" si="115"/>
        <v>70</v>
      </c>
      <c r="DV249" s="72">
        <f t="shared" si="116"/>
        <v>0.50044498271281179</v>
      </c>
      <c r="DW249" s="10">
        <v>4.658385093167702</v>
      </c>
      <c r="DX249" s="10">
        <v>1.256281407035176</v>
      </c>
      <c r="DY249" s="10">
        <v>7.4738415545590433</v>
      </c>
      <c r="DZ249" s="10">
        <v>5.2950075642965206</v>
      </c>
      <c r="EA249" s="10">
        <v>3.6231884057971016</v>
      </c>
      <c r="EB249" s="10">
        <v>8.978675645342312</v>
      </c>
      <c r="EC249" s="10">
        <v>7.6263107721639658</v>
      </c>
      <c r="ED249" s="10">
        <v>8.7815587266739854</v>
      </c>
      <c r="EE249" s="10">
        <v>12.820512820512821</v>
      </c>
      <c r="EF249" s="10">
        <v>11.764705882352942</v>
      </c>
      <c r="EG249" s="10">
        <v>5.5688146380270487</v>
      </c>
      <c r="EH249" s="10">
        <v>1.1235955056179776</v>
      </c>
      <c r="EI249" s="10">
        <v>12.761020881670534</v>
      </c>
      <c r="EJ249" s="10">
        <v>12.170385395537526</v>
      </c>
      <c r="EK249" s="10">
        <v>6.5146579804560263</v>
      </c>
      <c r="EL249" s="10">
        <v>10.835913312693499</v>
      </c>
      <c r="EM249" s="10">
        <v>8</v>
      </c>
      <c r="EN249" s="10">
        <v>4.2918454935622314</v>
      </c>
      <c r="EO249" s="10">
        <v>8.4477296726504747</v>
      </c>
      <c r="EP249" s="10">
        <v>5.2038161318300089</v>
      </c>
      <c r="EQ249" s="10">
        <v>8.9686098654708513</v>
      </c>
      <c r="ER249" s="10">
        <v>5.3619302949061662</v>
      </c>
      <c r="ES249" s="10">
        <v>4.7003525264394828</v>
      </c>
      <c r="ET249" s="10">
        <v>2.3668639053254439</v>
      </c>
      <c r="EU249" s="10">
        <v>12.5</v>
      </c>
      <c r="EV249" s="10">
        <v>6.4585575888051672</v>
      </c>
      <c r="EW249" s="10">
        <v>3.3030553261767133</v>
      </c>
      <c r="EX249" s="10">
        <v>9.025270758122744</v>
      </c>
      <c r="EY249" s="10">
        <v>8.4485407066052236</v>
      </c>
      <c r="EZ249" s="78">
        <v>237</v>
      </c>
      <c r="FA249" s="72">
        <f t="shared" si="117"/>
        <v>7.1837733743378847</v>
      </c>
      <c r="FB249" s="72">
        <f t="shared" si="118"/>
        <v>3.4065217685471212</v>
      </c>
      <c r="FC249" s="23">
        <f t="shared" si="119"/>
        <v>29</v>
      </c>
      <c r="FD249" s="72">
        <f t="shared" si="120"/>
        <v>0.63257521181784648</v>
      </c>
      <c r="FE249" s="50"/>
      <c r="FF249" s="10">
        <v>1.256281407035176</v>
      </c>
      <c r="FG249" s="10">
        <v>3.8697194453402126</v>
      </c>
      <c r="FH249" s="10">
        <v>15.384615384615385</v>
      </c>
      <c r="FI249" s="10">
        <v>0</v>
      </c>
      <c r="FJ249" s="10">
        <v>4.3706293706293708</v>
      </c>
      <c r="FK249" s="10">
        <v>7.8802206461780928</v>
      </c>
      <c r="FL249" s="10">
        <v>1.8552875695732838</v>
      </c>
      <c r="FM249" s="11"/>
      <c r="FN249" s="10">
        <v>4.658385093167702</v>
      </c>
      <c r="FO249" s="10">
        <v>8.8495575221238933</v>
      </c>
      <c r="FP249" s="10">
        <v>3.6596523330283621</v>
      </c>
      <c r="FQ249" s="10">
        <v>5.2945069490403709</v>
      </c>
      <c r="FR249" s="10">
        <v>5.333333333333333</v>
      </c>
      <c r="FS249" s="10">
        <v>15.845070422535212</v>
      </c>
      <c r="FT249" s="10">
        <v>8.4925690021231421</v>
      </c>
      <c r="FU249" s="10">
        <v>4.8076923076923075</v>
      </c>
      <c r="FV249" s="10">
        <v>2.159827213822894</v>
      </c>
      <c r="FW249" s="10">
        <v>28.481012658227847</v>
      </c>
      <c r="FX249" s="10">
        <v>11.780104712041885</v>
      </c>
      <c r="FY249" s="10">
        <v>5.0933786078098473</v>
      </c>
      <c r="FZ249" s="10">
        <v>5.1207022677395759</v>
      </c>
      <c r="GA249" s="10">
        <v>25.641025641025642</v>
      </c>
      <c r="GB249" s="10">
        <v>27.607361963190183</v>
      </c>
      <c r="GC249" s="10">
        <v>7.7120822622107967</v>
      </c>
      <c r="GD249" s="10">
        <v>29.126213592233011</v>
      </c>
      <c r="GE249" s="10">
        <v>5.4907343857240907</v>
      </c>
      <c r="GF249" s="10">
        <v>4.2674253200568986</v>
      </c>
    </row>
    <row r="250" spans="1:188" s="10" customFormat="1" x14ac:dyDescent="0.35">
      <c r="A250" s="57">
        <v>238</v>
      </c>
      <c r="B250" s="10">
        <v>2.1276595744680851</v>
      </c>
      <c r="C250" s="10">
        <v>1.1855364552459988</v>
      </c>
      <c r="D250" s="10">
        <v>3.836317135549872</v>
      </c>
      <c r="E250" s="10">
        <v>7.1513706793802143</v>
      </c>
      <c r="F250" s="10">
        <v>15.873015873015873</v>
      </c>
      <c r="G250" s="10">
        <v>1.594896331738437</v>
      </c>
      <c r="H250" s="10">
        <v>4.557885141294439</v>
      </c>
      <c r="I250" s="10">
        <v>19.933554817275748</v>
      </c>
      <c r="J250" s="10">
        <v>6.9108500345542501</v>
      </c>
      <c r="K250" s="10">
        <v>4.9680624556422996</v>
      </c>
      <c r="L250" s="10">
        <v>4.8510048510048511</v>
      </c>
      <c r="M250" s="10">
        <v>2.0449897750511248</v>
      </c>
      <c r="N250" s="10">
        <v>8.3459787556904406</v>
      </c>
      <c r="O250" s="10">
        <v>6.2222222222222223</v>
      </c>
      <c r="P250" s="10">
        <v>1.095290251916758</v>
      </c>
      <c r="Q250" s="10">
        <v>17.980636237897649</v>
      </c>
      <c r="R250" s="10">
        <v>2.6246719160104988</v>
      </c>
      <c r="S250" s="10">
        <v>3.9093041438623923</v>
      </c>
      <c r="T250" s="10">
        <v>3.6663611365719522</v>
      </c>
      <c r="U250" s="10">
        <v>9.1896407685881378</v>
      </c>
      <c r="V250" s="10">
        <v>13.182674199623353</v>
      </c>
      <c r="W250" s="10">
        <v>17.937219730941703</v>
      </c>
      <c r="X250" s="10">
        <v>3.147128245476003</v>
      </c>
      <c r="Y250" s="10">
        <v>6.2047569803516032</v>
      </c>
      <c r="Z250" s="10">
        <v>14.534883720930232</v>
      </c>
      <c r="AA250" s="10">
        <v>7.1073205401563611</v>
      </c>
      <c r="AB250" s="10">
        <v>25.641025641025642</v>
      </c>
      <c r="AC250" s="10">
        <v>7.0921985815602833</v>
      </c>
      <c r="AD250" s="10">
        <v>5.4901960784313726</v>
      </c>
      <c r="AE250" s="10">
        <v>9.5846645367412133</v>
      </c>
      <c r="AF250" s="10">
        <v>3.1152647975077881</v>
      </c>
      <c r="AG250" s="10">
        <v>1.6863406408094435</v>
      </c>
      <c r="AH250" s="10">
        <v>2.2598870056497176</v>
      </c>
      <c r="AI250" s="10">
        <v>19.801980198019802</v>
      </c>
      <c r="AJ250" s="10">
        <v>4.4247787610619467</v>
      </c>
      <c r="AK250" s="10">
        <v>0.74349442379182151</v>
      </c>
      <c r="AL250" s="10">
        <v>8.1632653061224492</v>
      </c>
      <c r="AM250" s="10">
        <v>4.5781556572923483</v>
      </c>
      <c r="AN250" s="10">
        <v>1.6260162601626016</v>
      </c>
      <c r="AO250" s="10">
        <v>4.4523597506678536</v>
      </c>
      <c r="AP250" s="10">
        <v>5.4545454545454541</v>
      </c>
      <c r="AQ250" s="10">
        <v>0.90744101633393826</v>
      </c>
      <c r="AR250" s="37">
        <v>1.4932802389248383</v>
      </c>
      <c r="AS250" s="10">
        <v>5.0075112669003508</v>
      </c>
      <c r="AT250" s="10">
        <v>1.8450184501845019</v>
      </c>
      <c r="AU250" s="78">
        <v>238</v>
      </c>
      <c r="AV250" s="72">
        <f t="shared" si="109"/>
        <v>6.745570134226532</v>
      </c>
      <c r="AW250" s="72">
        <f t="shared" si="110"/>
        <v>6.0049465459711584</v>
      </c>
      <c r="AX250" s="23">
        <f t="shared" si="111"/>
        <v>45</v>
      </c>
      <c r="AY250" s="72">
        <f t="shared" si="112"/>
        <v>0.89516457853627174</v>
      </c>
      <c r="AZ250">
        <v>9.5108695652173925</v>
      </c>
      <c r="BA250" s="10">
        <v>2.4213075060532687</v>
      </c>
      <c r="BB250" s="10">
        <v>11.214953271028037</v>
      </c>
      <c r="BC250" s="10">
        <v>25.787965616045845</v>
      </c>
      <c r="BD250" s="10">
        <v>5.2910052910052912</v>
      </c>
      <c r="BE250" s="10">
        <v>8.8161209068010074</v>
      </c>
      <c r="BF250" s="10">
        <v>5.4054054054054053</v>
      </c>
      <c r="BG250" s="10">
        <v>57.971014492753625</v>
      </c>
      <c r="BH250" s="10">
        <v>6.7114093959731544</v>
      </c>
      <c r="BI250" s="10">
        <v>0</v>
      </c>
      <c r="BJ250" s="10">
        <v>6.8728522336769755</v>
      </c>
      <c r="BK250" s="10">
        <v>9.3457943925233646</v>
      </c>
      <c r="BL250" s="10">
        <v>1.1454753722794959</v>
      </c>
      <c r="BM250" s="10">
        <v>5.5350553505535052</v>
      </c>
      <c r="BN250" s="10">
        <v>5.6980056980056979</v>
      </c>
      <c r="BO250" s="10">
        <v>8.5714285714285712</v>
      </c>
      <c r="BP250" s="10">
        <v>2.7173913043478262</v>
      </c>
      <c r="BQ250" s="10">
        <v>6.7453625632377738</v>
      </c>
      <c r="BR250" s="10">
        <v>6.8143100511073254</v>
      </c>
      <c r="BS250" s="10">
        <v>3.6101083032490973</v>
      </c>
      <c r="BT250" s="10">
        <v>5.836575875486381</v>
      </c>
      <c r="BU250" s="10">
        <v>5.4347826086956523</v>
      </c>
      <c r="BV250" s="10">
        <v>3.9603960396039604</v>
      </c>
      <c r="BW250" s="10">
        <v>3.3936651583710407</v>
      </c>
      <c r="BX250" s="10">
        <v>6.0790273556231007</v>
      </c>
      <c r="BY250" s="10">
        <v>9.67741935483871</v>
      </c>
      <c r="BZ250" s="10">
        <v>0</v>
      </c>
      <c r="CA250" s="10">
        <v>6.7114093959731544</v>
      </c>
      <c r="CB250" s="10">
        <v>15.904572564612327</v>
      </c>
      <c r="CC250" s="10">
        <v>5.7915057915057915</v>
      </c>
      <c r="CD250" s="10">
        <v>5.4347826086956523</v>
      </c>
      <c r="CE250" s="10">
        <v>13.853904282115868</v>
      </c>
      <c r="CF250" s="10">
        <v>3.9721946375372394</v>
      </c>
      <c r="CG250" s="10">
        <v>8.1967213114754092</v>
      </c>
      <c r="CH250" s="10">
        <v>2.2675736961451247</v>
      </c>
      <c r="CI250" s="10">
        <v>31.25</v>
      </c>
      <c r="CJ250" s="10">
        <v>5.8139534883720927</v>
      </c>
      <c r="CK250" s="10">
        <v>0</v>
      </c>
      <c r="CL250" s="10">
        <v>3.4602076124567476</v>
      </c>
      <c r="CM250" s="10">
        <v>2.0833333333333335</v>
      </c>
      <c r="CN250" s="10">
        <v>7.6481835564053533</v>
      </c>
      <c r="CO250" s="10">
        <v>2.3255813953488373</v>
      </c>
      <c r="CP250" s="10">
        <v>4.5977011494252871</v>
      </c>
      <c r="CQ250" s="10">
        <v>12.158054711246201</v>
      </c>
      <c r="CR250" s="10">
        <v>4.6012269938650308</v>
      </c>
      <c r="CS250" s="10">
        <v>8.9285714285714288</v>
      </c>
      <c r="CT250" s="10">
        <v>16.835016835016834</v>
      </c>
      <c r="CU250" s="10">
        <v>6.666666666666667</v>
      </c>
      <c r="CV250" s="10">
        <v>4.4742729306487696</v>
      </c>
      <c r="CW250" s="10">
        <v>5.6603773584905657</v>
      </c>
      <c r="CX250" s="10">
        <v>0</v>
      </c>
      <c r="CY250" s="10">
        <v>8.9058524173027998</v>
      </c>
      <c r="CZ250" s="10">
        <v>6.4220183486238529</v>
      </c>
      <c r="DA250" s="10">
        <v>5.2410901467505244</v>
      </c>
      <c r="DB250" s="10">
        <v>5.6764427625354781</v>
      </c>
      <c r="DC250" s="10">
        <v>4.4792833146696527</v>
      </c>
      <c r="DD250" s="10">
        <v>5.4794520547945202</v>
      </c>
      <c r="DE250" s="10">
        <v>6.7453625632377738</v>
      </c>
      <c r="DF250" s="10">
        <v>3.3444816053511706</v>
      </c>
      <c r="DG250" s="10">
        <v>5.1282051282051286</v>
      </c>
      <c r="DH250" s="37">
        <v>2.4783147459727384</v>
      </c>
      <c r="DI250" s="10">
        <v>0</v>
      </c>
      <c r="DJ250" s="10">
        <v>15.424164524421593</v>
      </c>
      <c r="DK250" s="10">
        <v>7.4719800747198004</v>
      </c>
      <c r="DL250" s="10">
        <v>4.7281323877068555</v>
      </c>
      <c r="DM250" s="10">
        <v>5.313496280552604</v>
      </c>
      <c r="DN250" s="10">
        <v>15.681544028950542</v>
      </c>
      <c r="DO250" s="10">
        <v>8.8050314465408803</v>
      </c>
      <c r="DP250" s="10">
        <v>5.9259259259259256</v>
      </c>
      <c r="DQ250" s="10">
        <v>3.2362459546925568</v>
      </c>
      <c r="DR250" s="78">
        <v>238</v>
      </c>
      <c r="DS250" s="72">
        <f t="shared" si="113"/>
        <v>7.4812933877453407</v>
      </c>
      <c r="DT250" s="72">
        <f t="shared" si="114"/>
        <v>8.1029225544551959</v>
      </c>
      <c r="DU250" s="23">
        <f t="shared" si="115"/>
        <v>70</v>
      </c>
      <c r="DV250" s="72">
        <f t="shared" si="116"/>
        <v>0.96848448563057765</v>
      </c>
      <c r="DW250" s="10">
        <v>3.1201248049921997</v>
      </c>
      <c r="DX250" s="10">
        <v>5.0314465408805029</v>
      </c>
      <c r="DY250" s="10">
        <v>6.024096385542169</v>
      </c>
      <c r="DZ250" s="10">
        <v>5.3231939163498101</v>
      </c>
      <c r="EA250" s="10">
        <v>8.4848484848484844</v>
      </c>
      <c r="EB250" s="10">
        <v>5.6625141562853907</v>
      </c>
      <c r="EC250" s="10">
        <v>4.8030739673390972</v>
      </c>
      <c r="ED250" s="10">
        <v>3.3222591362126246</v>
      </c>
      <c r="EE250" s="10">
        <v>30.303030303030305</v>
      </c>
      <c r="EF250" s="10">
        <v>17.006802721088434</v>
      </c>
      <c r="EG250" s="10">
        <v>3.2</v>
      </c>
      <c r="EH250" s="10">
        <v>5.6242969628796402</v>
      </c>
      <c r="EI250" s="10">
        <v>10.575793184488838</v>
      </c>
      <c r="EJ250" s="10">
        <v>16.427104722792606</v>
      </c>
      <c r="EK250" s="10">
        <v>9.8360655737704921</v>
      </c>
      <c r="EL250" s="10">
        <v>14.084507042253522</v>
      </c>
      <c r="EM250" s="10">
        <v>4.838709677419355</v>
      </c>
      <c r="EN250" s="10">
        <v>8.6206896551724146</v>
      </c>
      <c r="EO250" s="10">
        <v>9.5846645367412133</v>
      </c>
      <c r="EP250" s="10">
        <v>3.4873583260680037</v>
      </c>
      <c r="EQ250" s="10">
        <v>10.558069381598793</v>
      </c>
      <c r="ER250" s="10">
        <v>11.680143755615454</v>
      </c>
      <c r="ES250" s="10">
        <v>7.0838252656434477</v>
      </c>
      <c r="ET250" s="10">
        <v>5.9311981020166078</v>
      </c>
      <c r="EU250" s="10">
        <v>31.645569620253166</v>
      </c>
      <c r="EV250" s="10">
        <v>1.0834236186348862</v>
      </c>
      <c r="EW250" s="10">
        <v>7.4565037282518638</v>
      </c>
      <c r="EX250" s="10">
        <v>9.1074681238615671</v>
      </c>
      <c r="EY250" s="10">
        <v>7.7459333849728891</v>
      </c>
      <c r="EZ250" s="78">
        <v>238</v>
      </c>
      <c r="FA250" s="72">
        <f t="shared" si="117"/>
        <v>9.2294039682415097</v>
      </c>
      <c r="FB250" s="72">
        <f t="shared" si="118"/>
        <v>7.1462720260351889</v>
      </c>
      <c r="FC250" s="23">
        <f t="shared" si="119"/>
        <v>29</v>
      </c>
      <c r="FD250" s="72">
        <f t="shared" si="120"/>
        <v>1.32702940057981</v>
      </c>
      <c r="FE250" s="50"/>
      <c r="FF250" s="10">
        <v>5.0314465408805029</v>
      </c>
      <c r="FG250" s="10">
        <v>5.5033991583036581</v>
      </c>
      <c r="FH250" s="10">
        <v>15.625</v>
      </c>
      <c r="FI250" s="10">
        <v>8.7847730600292824</v>
      </c>
      <c r="FJ250" s="10">
        <v>6.1457418788410889</v>
      </c>
      <c r="FK250" s="10">
        <v>9.5313741064336774</v>
      </c>
      <c r="FL250" s="10">
        <v>3.7174721189591078</v>
      </c>
      <c r="FM250" s="11"/>
      <c r="FN250" s="10">
        <v>3.1201248049921997</v>
      </c>
      <c r="FO250" s="10">
        <v>8.9285714285714288</v>
      </c>
      <c r="FP250" s="10">
        <v>5.5096418732782366</v>
      </c>
      <c r="FQ250" s="10">
        <v>3.3266799733865602</v>
      </c>
      <c r="FR250" s="10">
        <v>8.5790884718498663</v>
      </c>
      <c r="FS250" s="10">
        <v>3.5778175313059033</v>
      </c>
      <c r="FT250" s="10">
        <v>4.282655246252677</v>
      </c>
      <c r="FU250" s="10">
        <v>1.932367149758454</v>
      </c>
      <c r="FV250" s="10">
        <v>6.4935064935064934</v>
      </c>
      <c r="FW250" s="10">
        <v>19.54397394136808</v>
      </c>
      <c r="FX250" s="10">
        <v>13.245033112582782</v>
      </c>
      <c r="FY250" s="10">
        <v>8.5324232081911262</v>
      </c>
      <c r="FZ250" s="10">
        <v>2.9411764705882355</v>
      </c>
      <c r="GA250" s="10">
        <v>39.473684210526315</v>
      </c>
      <c r="GB250" s="10">
        <v>15.772870662460567</v>
      </c>
      <c r="GC250" s="10">
        <v>9.0673575129533681</v>
      </c>
      <c r="GD250" s="10">
        <v>20</v>
      </c>
      <c r="GE250" s="10">
        <v>4.8309178743961354</v>
      </c>
      <c r="GF250" s="10">
        <v>7.1428571428571432</v>
      </c>
    </row>
    <row r="251" spans="1:188" s="10" customFormat="1" x14ac:dyDescent="0.35">
      <c r="A251" s="57">
        <v>239</v>
      </c>
      <c r="B251" s="10">
        <v>5.6858564321250888</v>
      </c>
      <c r="C251" s="10">
        <v>1.1869436201780414</v>
      </c>
      <c r="D251" s="10">
        <v>2.5673940949935816</v>
      </c>
      <c r="E251" s="10">
        <v>7.2028811524609848</v>
      </c>
      <c r="F251" s="10">
        <v>12.903225806451612</v>
      </c>
      <c r="G251" s="10">
        <v>4.7923322683706067</v>
      </c>
      <c r="H251" s="10">
        <v>3.6630036630036629</v>
      </c>
      <c r="I251" s="10">
        <v>13.559322033898304</v>
      </c>
      <c r="J251" s="10">
        <v>5.5671537926235208</v>
      </c>
      <c r="K251" s="10">
        <v>5.7061340941512126</v>
      </c>
      <c r="L251" s="10">
        <v>11.838440111420613</v>
      </c>
      <c r="M251" s="10">
        <v>2.0491803278688523</v>
      </c>
      <c r="N251" s="10">
        <v>4.5906656465187456</v>
      </c>
      <c r="O251" s="10">
        <v>8.9445438282647594</v>
      </c>
      <c r="P251" s="10">
        <v>1.0964912280701755</v>
      </c>
      <c r="Q251" s="10">
        <v>11.267605633802816</v>
      </c>
      <c r="R251" s="10">
        <v>5.2631578947368425</v>
      </c>
      <c r="S251" s="10">
        <v>9.419152276295133</v>
      </c>
      <c r="T251" s="10">
        <v>4.5998160073597054</v>
      </c>
      <c r="U251" s="10">
        <v>8.4317032040472171</v>
      </c>
      <c r="V251" s="10">
        <v>6.9974554707379131</v>
      </c>
      <c r="W251" s="10">
        <v>18.264840182648403</v>
      </c>
      <c r="X251" s="10">
        <v>3.1570639305445933</v>
      </c>
      <c r="Y251" s="10">
        <v>11.446409989594173</v>
      </c>
      <c r="Z251" s="10">
        <v>8.8495575221238933</v>
      </c>
      <c r="AA251" s="10">
        <v>2.1474588403722263</v>
      </c>
      <c r="AB251" s="10">
        <v>39.473684210526315</v>
      </c>
      <c r="AC251" s="10">
        <v>16.964285714285715</v>
      </c>
      <c r="AD251" s="10">
        <v>4.7318611987381702</v>
      </c>
      <c r="AE251" s="10">
        <v>8.6021505376344081</v>
      </c>
      <c r="AF251" s="10">
        <v>0</v>
      </c>
      <c r="AG251" s="10">
        <v>5.9121621621621623</v>
      </c>
      <c r="AH251" s="10">
        <v>3.3975084937712343</v>
      </c>
      <c r="AI251" s="10">
        <v>10.101010101010102</v>
      </c>
      <c r="AJ251" s="10">
        <v>6.3492063492063489</v>
      </c>
      <c r="AK251" s="10">
        <v>0.74404761904761907</v>
      </c>
      <c r="AL251" s="10">
        <v>7.5445816186556929</v>
      </c>
      <c r="AM251" s="10">
        <v>5.2562417871222076</v>
      </c>
      <c r="AN251" s="10">
        <v>2.44299674267101</v>
      </c>
      <c r="AO251" s="10">
        <v>1.7889087656529516</v>
      </c>
      <c r="AP251" s="10">
        <v>3.0469226081657528</v>
      </c>
      <c r="AQ251" s="10">
        <v>0</v>
      </c>
      <c r="AR251" s="37">
        <v>4.9850448654037889</v>
      </c>
      <c r="AS251" s="10">
        <v>5.0327126321087068</v>
      </c>
      <c r="AT251" s="10">
        <v>3.6968576709796674</v>
      </c>
      <c r="AU251" s="78">
        <v>239</v>
      </c>
      <c r="AV251" s="72">
        <f t="shared" si="109"/>
        <v>6.9170660473289889</v>
      </c>
      <c r="AW251" s="72">
        <f t="shared" si="110"/>
        <v>6.5309838368403179</v>
      </c>
      <c r="AX251" s="23">
        <f t="shared" si="111"/>
        <v>45</v>
      </c>
      <c r="AY251" s="72">
        <f t="shared" si="112"/>
        <v>0.97358158794182303</v>
      </c>
      <c r="AZ251">
        <v>9.6021947873799736</v>
      </c>
      <c r="BA251" s="10">
        <v>12.135922330097088</v>
      </c>
      <c r="BB251" s="10">
        <v>13.232514177693762</v>
      </c>
      <c r="BC251" s="10">
        <v>2.9411764705882355</v>
      </c>
      <c r="BD251" s="10">
        <v>7.0921985815602833</v>
      </c>
      <c r="BE251" s="10">
        <v>6.3532401524777633</v>
      </c>
      <c r="BF251" s="10">
        <v>6.3405797101449277</v>
      </c>
      <c r="BG251" s="10">
        <v>15.384615384615385</v>
      </c>
      <c r="BH251" s="10">
        <v>6.756756756756757</v>
      </c>
      <c r="BI251" s="10">
        <v>8.3682008368200833</v>
      </c>
      <c r="BJ251" s="10">
        <v>9.2272202998846602</v>
      </c>
      <c r="BK251" s="10">
        <v>4.2881646655231558</v>
      </c>
      <c r="BL251" s="10">
        <v>5.7339449541284404</v>
      </c>
      <c r="BM251" s="10">
        <v>7.4211502782931351</v>
      </c>
      <c r="BN251" s="10">
        <v>5.7306590257879657</v>
      </c>
      <c r="BO251" s="10">
        <v>2.8818443804034581</v>
      </c>
      <c r="BP251" s="10">
        <v>0</v>
      </c>
      <c r="BQ251" s="10">
        <v>5.0933786078098473</v>
      </c>
      <c r="BR251" s="10">
        <v>6.0034305317324188</v>
      </c>
      <c r="BS251" s="10">
        <v>3.6231884057971016</v>
      </c>
      <c r="BT251" s="10">
        <v>3.9138943248532287</v>
      </c>
      <c r="BU251" s="10">
        <v>5.4644808743169397</v>
      </c>
      <c r="BV251" s="10">
        <v>13.916500994035784</v>
      </c>
      <c r="BW251" s="10">
        <v>5.6753688989784337</v>
      </c>
      <c r="BX251" s="10">
        <v>7.6452599388379205</v>
      </c>
      <c r="BY251" s="10">
        <v>3.2573289902280131</v>
      </c>
      <c r="BZ251" s="10">
        <v>6.1162079510703364</v>
      </c>
      <c r="CA251" s="10">
        <v>11.261261261261261</v>
      </c>
      <c r="CB251" s="10">
        <v>6.0606060606060606</v>
      </c>
      <c r="CC251" s="10">
        <v>7.766990291262136</v>
      </c>
      <c r="CD251" s="10">
        <v>8.1967213114754092</v>
      </c>
      <c r="CE251" s="10">
        <v>3.8314176245210727</v>
      </c>
      <c r="CF251" s="10">
        <v>5.9820538384845463</v>
      </c>
      <c r="CG251" s="10">
        <v>8.2644628099173545</v>
      </c>
      <c r="CH251" s="10">
        <v>7.9545454545454541</v>
      </c>
      <c r="CI251" s="10">
        <v>10.75268817204301</v>
      </c>
      <c r="CJ251" s="10">
        <v>10.23391812865497</v>
      </c>
      <c r="CK251" s="10">
        <v>6.4655172413793105</v>
      </c>
      <c r="CL251" s="10">
        <v>1.7361111111111112</v>
      </c>
      <c r="CM251" s="10">
        <v>6.2630480167014611</v>
      </c>
      <c r="CN251" s="10">
        <v>3.8535645472061657</v>
      </c>
      <c r="CO251" s="10">
        <v>8.1585081585081589</v>
      </c>
      <c r="CP251" s="10">
        <v>9.2378752886836022</v>
      </c>
      <c r="CQ251" s="10">
        <v>9.2307692307692299</v>
      </c>
      <c r="CR251" s="10">
        <v>9.2449922958397543</v>
      </c>
      <c r="CS251" s="10">
        <v>5.4054054054054053</v>
      </c>
      <c r="CT251" s="10">
        <v>20.547945205479451</v>
      </c>
      <c r="CU251" s="10">
        <v>20.134228187919462</v>
      </c>
      <c r="CV251" s="10">
        <v>11.235955056179776</v>
      </c>
      <c r="CW251" s="10">
        <v>5.6925996204933584</v>
      </c>
      <c r="CX251" s="10">
        <v>0</v>
      </c>
      <c r="CY251" s="10">
        <v>8.9858793324775359</v>
      </c>
      <c r="CZ251" s="10">
        <v>1.8467220683287164</v>
      </c>
      <c r="DA251" s="10">
        <v>8.4299262381454163</v>
      </c>
      <c r="DB251" s="10">
        <v>7.6117982873453851</v>
      </c>
      <c r="DC251" s="10">
        <v>5.6242969628796402</v>
      </c>
      <c r="DD251" s="10">
        <v>6.4279155188246095</v>
      </c>
      <c r="DE251" s="10">
        <v>1.6977928692699491</v>
      </c>
      <c r="DF251" s="10">
        <v>2.2371364653243848</v>
      </c>
      <c r="DG251" s="10">
        <v>3.4364261168384878</v>
      </c>
      <c r="DH251" s="37">
        <v>3.7267080745341614</v>
      </c>
      <c r="DI251" s="10">
        <v>12.145748987854251</v>
      </c>
      <c r="DJ251" s="10">
        <v>7.8328981723237598</v>
      </c>
      <c r="DK251" s="10">
        <v>7.5282308657465498</v>
      </c>
      <c r="DL251" s="10">
        <v>4.7505938242280283</v>
      </c>
      <c r="DM251" s="10">
        <v>11.752136752136753</v>
      </c>
      <c r="DN251" s="10">
        <v>9.8039215686274517</v>
      </c>
      <c r="DO251" s="10">
        <v>2.5380710659898478</v>
      </c>
      <c r="DP251" s="10">
        <v>1.4903129657228018</v>
      </c>
      <c r="DQ251" s="10">
        <v>4.3336944745395449</v>
      </c>
      <c r="DR251" s="78">
        <v>239</v>
      </c>
      <c r="DS251" s="72">
        <f t="shared" si="113"/>
        <v>7.0558688177057114</v>
      </c>
      <c r="DT251" s="72">
        <f t="shared" si="114"/>
        <v>4.0047852935132973</v>
      </c>
      <c r="DU251" s="23">
        <f t="shared" si="115"/>
        <v>70</v>
      </c>
      <c r="DV251" s="72">
        <f t="shared" si="116"/>
        <v>0.47866339570487298</v>
      </c>
      <c r="DW251" s="10">
        <v>6.2597809076682314</v>
      </c>
      <c r="DX251" s="10">
        <v>3.7926675094816686</v>
      </c>
      <c r="DY251" s="10">
        <v>4.9242424242424239</v>
      </c>
      <c r="DZ251" s="10">
        <v>3.0581039755351682</v>
      </c>
      <c r="EA251" s="10">
        <v>11.002444987775061</v>
      </c>
      <c r="EB251" s="10">
        <v>5.6947608200455582</v>
      </c>
      <c r="EC251" s="10">
        <v>2.8957528957528957</v>
      </c>
      <c r="ED251" s="10">
        <v>10</v>
      </c>
      <c r="EE251" s="10">
        <v>26.785714285714285</v>
      </c>
      <c r="EF251" s="10">
        <v>10.380622837370241</v>
      </c>
      <c r="EG251" s="10">
        <v>7.2231139646869984</v>
      </c>
      <c r="EH251" s="10">
        <v>9.0497737556561084</v>
      </c>
      <c r="EI251" s="10">
        <v>8.31353919239905</v>
      </c>
      <c r="EJ251" s="10">
        <v>10.438413361169102</v>
      </c>
      <c r="EK251" s="10">
        <v>8.2781456953642376</v>
      </c>
      <c r="EL251" s="10">
        <v>7.9365079365079367</v>
      </c>
      <c r="EM251" s="10">
        <v>9.7244732576985413</v>
      </c>
      <c r="EN251" s="10">
        <v>21.739130434782609</v>
      </c>
      <c r="EO251" s="10">
        <v>6.4516129032258061</v>
      </c>
      <c r="EP251" s="10">
        <v>1.7497812773403325</v>
      </c>
      <c r="EQ251" s="10">
        <v>7.6219512195121952</v>
      </c>
      <c r="ER251" s="10">
        <v>5.4545454545454541</v>
      </c>
      <c r="ES251" s="10">
        <v>8.3234244946492275</v>
      </c>
      <c r="ET251" s="10">
        <v>7.1599045346062056</v>
      </c>
      <c r="EU251" s="10">
        <v>39.215686274509807</v>
      </c>
      <c r="EV251" s="10">
        <v>6.5075921908893708</v>
      </c>
      <c r="EW251" s="10">
        <v>10.016694490818031</v>
      </c>
      <c r="EX251" s="10">
        <v>11.029411764705882</v>
      </c>
      <c r="EY251" s="10">
        <v>3.9032006245120998</v>
      </c>
      <c r="EZ251" s="78">
        <v>239</v>
      </c>
      <c r="FA251" s="72">
        <f t="shared" si="117"/>
        <v>9.4803790852125722</v>
      </c>
      <c r="FB251" s="72">
        <f t="shared" si="118"/>
        <v>7.6745162127451092</v>
      </c>
      <c r="FC251" s="23">
        <f t="shared" si="119"/>
        <v>29</v>
      </c>
      <c r="FD251" s="72">
        <f t="shared" si="120"/>
        <v>1.4251218834709705</v>
      </c>
      <c r="FE251" s="50"/>
      <c r="FF251" s="10">
        <v>3.7926675094816686</v>
      </c>
      <c r="FG251" s="10">
        <v>4.231770833333333</v>
      </c>
      <c r="FH251" s="10">
        <v>15.873015873015873</v>
      </c>
      <c r="FI251" s="10">
        <v>4.431314623338257</v>
      </c>
      <c r="FJ251" s="10">
        <v>6.1837455830388697</v>
      </c>
      <c r="FK251" s="10">
        <v>4.0096230954290295</v>
      </c>
      <c r="FL251" s="10">
        <v>6.5298507462686564</v>
      </c>
      <c r="FM251" s="11"/>
      <c r="FN251" s="10">
        <v>6.2597809076682314</v>
      </c>
      <c r="FO251" s="10">
        <v>10.810810810810811</v>
      </c>
      <c r="FP251" s="10">
        <v>1.8467220683287164</v>
      </c>
      <c r="FQ251" s="10">
        <v>2.0026702269692924</v>
      </c>
      <c r="FR251" s="10">
        <v>5.9491617090319089</v>
      </c>
      <c r="FS251" s="10">
        <v>10.771992818671455</v>
      </c>
      <c r="FT251" s="10">
        <v>8.6021505376344081</v>
      </c>
      <c r="FU251" s="10">
        <v>8.7124878993223618</v>
      </c>
      <c r="FV251" s="10">
        <v>4.3572984749455337</v>
      </c>
      <c r="FW251" s="10">
        <v>0</v>
      </c>
      <c r="FX251" s="10">
        <v>12.080536912751677</v>
      </c>
      <c r="FY251" s="10">
        <v>12.048192771084338</v>
      </c>
      <c r="FZ251" s="10">
        <v>2.9498525073746311</v>
      </c>
      <c r="GA251" s="10">
        <v>13.698630136986301</v>
      </c>
      <c r="GB251" s="10">
        <v>22.435897435897434</v>
      </c>
      <c r="GC251" s="10">
        <v>6.5359477124183005</v>
      </c>
      <c r="GD251" s="10">
        <v>10.204081632653061</v>
      </c>
      <c r="GE251" s="10">
        <v>9.7087378640776691</v>
      </c>
      <c r="GF251" s="10">
        <v>4.3165467625899279</v>
      </c>
    </row>
    <row r="252" spans="1:188" s="10" customFormat="1" x14ac:dyDescent="0.35">
      <c r="A252" s="57">
        <v>240</v>
      </c>
      <c r="B252" s="10">
        <v>1.4295925661186561</v>
      </c>
      <c r="C252" s="10">
        <v>1.1883541295306002</v>
      </c>
      <c r="D252" s="10">
        <v>1.287001287001287</v>
      </c>
      <c r="E252" s="10">
        <v>2.418379685610641</v>
      </c>
      <c r="F252" s="10">
        <v>9.8039215686274517</v>
      </c>
      <c r="G252" s="10">
        <v>3.2102728731942216</v>
      </c>
      <c r="H252" s="10">
        <v>5.5147058823529411</v>
      </c>
      <c r="I252" s="10">
        <v>9.4501718213058421</v>
      </c>
      <c r="J252" s="10">
        <v>9.0972708187543745</v>
      </c>
      <c r="K252" s="10">
        <v>2.1520803443328549</v>
      </c>
      <c r="L252" s="10">
        <v>4.9330514446793519</v>
      </c>
      <c r="M252" s="10">
        <v>5.1334702258726903</v>
      </c>
      <c r="N252" s="10">
        <v>7.6863950807071486</v>
      </c>
      <c r="O252" s="10">
        <v>7.2202166064981945</v>
      </c>
      <c r="P252" s="10">
        <v>2.1953896816684964</v>
      </c>
      <c r="Q252" s="10">
        <v>12.820512820512821</v>
      </c>
      <c r="R252" s="10">
        <v>4.6296296296296298</v>
      </c>
      <c r="S252" s="10">
        <v>3.1695721077654517</v>
      </c>
      <c r="T252" s="10">
        <v>1.8484288354898337</v>
      </c>
      <c r="U252" s="10">
        <v>8.5034013605442169</v>
      </c>
      <c r="V252" s="10">
        <v>6.4061499039077514</v>
      </c>
      <c r="W252" s="10">
        <v>23.255813953488371</v>
      </c>
      <c r="X252" s="10">
        <v>6.3341250989707047</v>
      </c>
      <c r="Y252" s="10">
        <v>12.631578947368421</v>
      </c>
      <c r="Z252" s="10">
        <v>14.880952380952381</v>
      </c>
      <c r="AA252" s="10">
        <v>3.5868005738880919</v>
      </c>
      <c r="AB252" s="10">
        <v>13.698630136986301</v>
      </c>
      <c r="AC252" s="10">
        <v>9.0826521344232525</v>
      </c>
      <c r="AD252" s="10">
        <v>11.09350237717908</v>
      </c>
      <c r="AE252" s="10">
        <v>16.268980477223426</v>
      </c>
      <c r="AF252" s="10">
        <v>0</v>
      </c>
      <c r="AG252" s="10">
        <v>2.5488530161427359</v>
      </c>
      <c r="AH252" s="10">
        <v>0</v>
      </c>
      <c r="AI252" s="10">
        <v>20.408163265306122</v>
      </c>
      <c r="AJ252" s="10">
        <v>8.9456869009584672</v>
      </c>
      <c r="AK252" s="10">
        <v>2.9784065524944157</v>
      </c>
      <c r="AL252" s="10">
        <v>6.2197650310988255</v>
      </c>
      <c r="AM252" s="10">
        <v>8.5865257595772793</v>
      </c>
      <c r="AN252" s="10">
        <v>2.4489795918367347</v>
      </c>
      <c r="AO252" s="10">
        <v>3.5842293906810037</v>
      </c>
      <c r="AP252" s="10">
        <v>1.8337408312958434</v>
      </c>
      <c r="AQ252" s="10">
        <v>1.8165304268846503</v>
      </c>
      <c r="AR252" s="37">
        <v>5.0100200400801604</v>
      </c>
      <c r="AS252" s="10">
        <v>1.5174506828528074</v>
      </c>
      <c r="AT252" s="10">
        <v>3.7105751391465676</v>
      </c>
      <c r="AU252" s="78">
        <v>240</v>
      </c>
      <c r="AV252" s="72">
        <f t="shared" si="109"/>
        <v>6.4564429196208923</v>
      </c>
      <c r="AW252" s="72">
        <f t="shared" si="110"/>
        <v>5.3335465227875698</v>
      </c>
      <c r="AX252" s="23">
        <f t="shared" si="111"/>
        <v>45</v>
      </c>
      <c r="AY252" s="72">
        <f t="shared" si="112"/>
        <v>0.79507817240737577</v>
      </c>
      <c r="AZ252">
        <v>1.3850415512465375</v>
      </c>
      <c r="BA252" s="10">
        <v>4.9140049140049138</v>
      </c>
      <c r="BB252" s="10">
        <v>11.494252873563218</v>
      </c>
      <c r="BC252" s="10">
        <v>8.8495575221238933</v>
      </c>
      <c r="BD252" s="10">
        <v>3.5714285714285716</v>
      </c>
      <c r="BE252" s="10">
        <v>6.3938618925831205</v>
      </c>
      <c r="BF252" s="10">
        <v>7.2926162260711029</v>
      </c>
      <c r="BG252" s="10">
        <v>7.8125</v>
      </c>
      <c r="BH252" s="10">
        <v>6.8027210884353737</v>
      </c>
      <c r="BI252" s="10">
        <v>21.09704641350211</v>
      </c>
      <c r="BJ252" s="10">
        <v>4.6565774155995348</v>
      </c>
      <c r="BK252" s="10">
        <v>6.8906115417743328</v>
      </c>
      <c r="BL252" s="10">
        <v>1.1534025374855825</v>
      </c>
      <c r="BM252" s="10">
        <v>9.3457943925233646</v>
      </c>
      <c r="BN252" s="10">
        <v>2.8818443804034581</v>
      </c>
      <c r="BO252" s="10">
        <v>2.8901734104046244</v>
      </c>
      <c r="BP252" s="10">
        <v>0</v>
      </c>
      <c r="BQ252" s="10">
        <v>18.771331058020479</v>
      </c>
      <c r="BR252" s="10">
        <v>4.3140638481449525</v>
      </c>
      <c r="BS252" s="10">
        <v>9.0909090909090917</v>
      </c>
      <c r="BT252" s="10">
        <v>9.8231827111984291</v>
      </c>
      <c r="BU252" s="10">
        <v>8.2417582417582409</v>
      </c>
      <c r="BV252" s="10">
        <v>8.064516129032258</v>
      </c>
      <c r="BW252" s="10">
        <v>6.8493150684931505</v>
      </c>
      <c r="BX252" s="10">
        <v>6.1633281972265026</v>
      </c>
      <c r="BY252" s="10">
        <v>9.8039215686274517</v>
      </c>
      <c r="BZ252" s="10">
        <v>0</v>
      </c>
      <c r="CA252" s="10">
        <v>13.66742596810934</v>
      </c>
      <c r="CB252" s="10">
        <v>12.195121951219512</v>
      </c>
      <c r="CC252" s="10">
        <v>5.8708414872798436</v>
      </c>
      <c r="CD252" s="10">
        <v>2.7548209366391183</v>
      </c>
      <c r="CE252" s="10">
        <v>7.6923076923076925</v>
      </c>
      <c r="CF252" s="10">
        <v>3.009027081243731</v>
      </c>
      <c r="CG252" s="10">
        <v>8.3333333333333339</v>
      </c>
      <c r="CH252" s="10">
        <v>6.8728522336769755</v>
      </c>
      <c r="CI252" s="10">
        <v>0</v>
      </c>
      <c r="CJ252" s="10">
        <v>10.3397341211226</v>
      </c>
      <c r="CK252" s="10">
        <v>4.3383947939262475</v>
      </c>
      <c r="CL252" s="10">
        <v>5.2173913043478262</v>
      </c>
      <c r="CM252" s="10">
        <v>4.2016806722689077</v>
      </c>
      <c r="CN252" s="10">
        <v>5.8027079303675047</v>
      </c>
      <c r="CO252" s="10">
        <v>4.7003525264394828</v>
      </c>
      <c r="CP252" s="10">
        <v>16.317016317016318</v>
      </c>
      <c r="CQ252" s="10">
        <v>7.7639751552795033</v>
      </c>
      <c r="CR252" s="10">
        <v>12.441679626749611</v>
      </c>
      <c r="CS252" s="10">
        <v>18.115942028985508</v>
      </c>
      <c r="CT252" s="10">
        <v>10.48951048951049</v>
      </c>
      <c r="CU252" s="10">
        <v>6.8493150684931505</v>
      </c>
      <c r="CV252" s="10">
        <v>0</v>
      </c>
      <c r="CW252" s="10">
        <v>5.7251908396946565</v>
      </c>
      <c r="CX252" s="10">
        <v>5.4054054054054053</v>
      </c>
      <c r="CY252" s="10">
        <v>10.362694300518134</v>
      </c>
      <c r="CZ252" s="10">
        <v>8.3256244218316375</v>
      </c>
      <c r="DA252" s="10">
        <v>5.313496280552604</v>
      </c>
      <c r="DB252" s="10">
        <v>3.8350910834132312</v>
      </c>
      <c r="DC252" s="10">
        <v>4.5248868778280542</v>
      </c>
      <c r="DD252" s="10">
        <v>8.317929759704251</v>
      </c>
      <c r="DE252" s="10">
        <v>0</v>
      </c>
      <c r="DF252" s="10">
        <v>5.6053811659192823</v>
      </c>
      <c r="DG252" s="10">
        <v>5.1724137931034484</v>
      </c>
      <c r="DH252" s="37">
        <v>1.2468827930174564</v>
      </c>
      <c r="DI252" s="10">
        <v>4.0983606557377046</v>
      </c>
      <c r="DJ252" s="10">
        <v>13.157894736842104</v>
      </c>
      <c r="DK252" s="10">
        <v>2.5284450063211126</v>
      </c>
      <c r="DL252" s="10">
        <v>2.3866348448687349</v>
      </c>
      <c r="DM252" s="10">
        <v>3.2432432432432434</v>
      </c>
      <c r="DN252" s="10">
        <v>9.9009900990099009</v>
      </c>
      <c r="DO252" s="10">
        <v>13.994910941475826</v>
      </c>
      <c r="DP252" s="10">
        <v>5.9701492537313436</v>
      </c>
      <c r="DQ252" s="10">
        <v>4.3525571273122958</v>
      </c>
      <c r="DR252" s="78">
        <v>240</v>
      </c>
      <c r="DS252" s="72">
        <f t="shared" si="113"/>
        <v>6.8427910570343915</v>
      </c>
      <c r="DT252" s="72">
        <f t="shared" si="114"/>
        <v>4.5108275533245576</v>
      </c>
      <c r="DU252" s="23">
        <f t="shared" si="115"/>
        <v>70</v>
      </c>
      <c r="DV252" s="72">
        <f t="shared" si="116"/>
        <v>0.53914701435073764</v>
      </c>
      <c r="DW252" s="10">
        <v>7.8740157480314963</v>
      </c>
      <c r="DX252" s="10">
        <v>7.6142131979695433</v>
      </c>
      <c r="DY252" s="10">
        <v>4.9486105824133997</v>
      </c>
      <c r="DZ252" s="10">
        <v>6.1349693251533743</v>
      </c>
      <c r="EA252" s="10">
        <v>9.8887515451174295</v>
      </c>
      <c r="EB252" s="10">
        <v>0</v>
      </c>
      <c r="EC252" s="10">
        <v>3.8722168441432721</v>
      </c>
      <c r="ED252" s="10">
        <v>11.22334455667789</v>
      </c>
      <c r="EE252" s="10">
        <v>9.1743119266055047</v>
      </c>
      <c r="EF252" s="10">
        <v>13.986013986013987</v>
      </c>
      <c r="EG252" s="10">
        <v>0.80840743734842357</v>
      </c>
      <c r="EH252" s="10">
        <v>4.5662100456621006</v>
      </c>
      <c r="EI252" s="10">
        <v>7.1856287425149699</v>
      </c>
      <c r="EJ252" s="10">
        <v>14.767932489451477</v>
      </c>
      <c r="EK252" s="10">
        <v>11.686143572621035</v>
      </c>
      <c r="EL252" s="10">
        <v>9.6</v>
      </c>
      <c r="EM252" s="10">
        <v>3.2733224222585924</v>
      </c>
      <c r="EN252" s="10">
        <v>17.777777777777779</v>
      </c>
      <c r="EO252" s="10">
        <v>8.6580086580086579</v>
      </c>
      <c r="EP252" s="10">
        <v>4.3821209465381248</v>
      </c>
      <c r="EQ252" s="10">
        <v>4.6082949308755756</v>
      </c>
      <c r="ER252" s="10">
        <v>5.4844606946983543</v>
      </c>
      <c r="ES252" s="10">
        <v>2.3980815347721824</v>
      </c>
      <c r="ET252" s="10">
        <v>1.2019230769230769</v>
      </c>
      <c r="EU252" s="10">
        <v>27.210884353741495</v>
      </c>
      <c r="EV252" s="10">
        <v>7.6419213973799129</v>
      </c>
      <c r="EW252" s="10">
        <v>7.5885328836424959</v>
      </c>
      <c r="EX252" s="10">
        <v>5.5762081784386615</v>
      </c>
      <c r="EY252" s="10">
        <v>8.6206896551724146</v>
      </c>
      <c r="EZ252" s="78">
        <v>240</v>
      </c>
      <c r="FA252" s="72">
        <f t="shared" si="117"/>
        <v>7.8535516037914226</v>
      </c>
      <c r="FB252" s="72">
        <f t="shared" si="118"/>
        <v>5.5843404921705249</v>
      </c>
      <c r="FC252" s="23">
        <f t="shared" si="119"/>
        <v>29</v>
      </c>
      <c r="FD252" s="72">
        <f t="shared" si="120"/>
        <v>1.0369859961894099</v>
      </c>
      <c r="FE252" s="50"/>
      <c r="FF252" s="10">
        <v>7.6142131979695433</v>
      </c>
      <c r="FG252" s="10">
        <v>2.6152337365152012</v>
      </c>
      <c r="FH252" s="10">
        <v>12.903225806451612</v>
      </c>
      <c r="FI252" s="10">
        <v>1.4836795252225519</v>
      </c>
      <c r="FJ252" s="10">
        <v>4.4444444444444446</v>
      </c>
      <c r="FK252" s="10">
        <v>4.8309178743961354</v>
      </c>
      <c r="FL252" s="10">
        <v>0.93896713615023475</v>
      </c>
      <c r="FM252" s="11"/>
      <c r="FN252" s="10">
        <v>7.8740157480314963</v>
      </c>
      <c r="FO252" s="10">
        <v>14.571948998178506</v>
      </c>
      <c r="FP252" s="10">
        <v>3.700277520814061</v>
      </c>
      <c r="FQ252" s="10">
        <v>3.3444816053511706</v>
      </c>
      <c r="FR252" s="10">
        <v>6.5288356909684442</v>
      </c>
      <c r="FS252" s="10">
        <v>1.8148820326678765</v>
      </c>
      <c r="FT252" s="10">
        <v>7.5921908893709329</v>
      </c>
      <c r="FU252" s="10">
        <v>7.8125</v>
      </c>
      <c r="FV252" s="10">
        <v>8.7527352297592991</v>
      </c>
      <c r="FW252" s="10">
        <v>16.611295681063122</v>
      </c>
      <c r="FX252" s="10">
        <v>5.4347826086956523</v>
      </c>
      <c r="FY252" s="10">
        <v>12.195121951219512</v>
      </c>
      <c r="FZ252" s="10">
        <v>5.9171597633136095</v>
      </c>
      <c r="GA252" s="10">
        <v>27.777777777777779</v>
      </c>
      <c r="GB252" s="10">
        <v>32.786885245901637</v>
      </c>
      <c r="GC252" s="10">
        <v>11.842105263157896</v>
      </c>
      <c r="GD252" s="10">
        <v>20.618556701030929</v>
      </c>
      <c r="GE252" s="10">
        <v>9.1036414565826327</v>
      </c>
      <c r="GF252" s="10">
        <v>4.3352601156069364</v>
      </c>
    </row>
    <row r="253" spans="1:188" s="10" customFormat="1" x14ac:dyDescent="0.35">
      <c r="A253" s="57">
        <v>241</v>
      </c>
      <c r="B253" s="10">
        <v>1.4316392269148175</v>
      </c>
      <c r="C253" s="10">
        <v>2.3795359904818558</v>
      </c>
      <c r="D253" s="10">
        <v>5.1546391752577323</v>
      </c>
      <c r="E253" s="10">
        <v>3.6363636363636362</v>
      </c>
      <c r="F253" s="10">
        <v>16.501650165016503</v>
      </c>
      <c r="G253" s="10">
        <v>3.2206119162640903</v>
      </c>
      <c r="H253" s="10">
        <v>2.7726432532347505</v>
      </c>
      <c r="I253" s="10">
        <v>13.876843018213357</v>
      </c>
      <c r="J253" s="10">
        <v>7.768361581920904</v>
      </c>
      <c r="K253" s="10">
        <v>7.1890726096333575</v>
      </c>
      <c r="L253" s="10">
        <v>5.6657223796033991</v>
      </c>
      <c r="M253" s="10">
        <v>8.2559339525283804</v>
      </c>
      <c r="N253" s="10">
        <v>8.5205267234701783</v>
      </c>
      <c r="O253" s="10">
        <v>10</v>
      </c>
      <c r="P253" s="10">
        <v>2.2002200220022003</v>
      </c>
      <c r="Q253" s="10">
        <v>11.544011544011545</v>
      </c>
      <c r="R253" s="10">
        <v>4.6511627906976747</v>
      </c>
      <c r="S253" s="10">
        <v>0.79491255961844198</v>
      </c>
      <c r="T253" s="10">
        <v>6.4814814814814818</v>
      </c>
      <c r="U253" s="10">
        <v>7.7186963979416809</v>
      </c>
      <c r="V253" s="10">
        <v>9.6711798839458414</v>
      </c>
      <c r="W253" s="10">
        <v>26.19047619047619</v>
      </c>
      <c r="X253" s="10">
        <v>7.1713147410358564</v>
      </c>
      <c r="Y253" s="10">
        <v>6.3965884861407245</v>
      </c>
      <c r="Z253" s="10">
        <v>15.105740181268882</v>
      </c>
      <c r="AA253" s="10">
        <v>3.599712023038157</v>
      </c>
      <c r="AB253" s="10">
        <v>27.777777777777779</v>
      </c>
      <c r="AC253" s="10">
        <v>6.4161319890009167</v>
      </c>
      <c r="AD253" s="10">
        <v>7.2115384615384617</v>
      </c>
      <c r="AE253" s="10">
        <v>12.127894156560089</v>
      </c>
      <c r="AF253" s="10">
        <v>0</v>
      </c>
      <c r="AG253" s="10">
        <v>5.1107325383304945</v>
      </c>
      <c r="AH253" s="10">
        <v>5.6818181818181817</v>
      </c>
      <c r="AI253" s="10">
        <v>20.833333333333332</v>
      </c>
      <c r="AJ253" s="10">
        <v>5.8027079303675047</v>
      </c>
      <c r="AK253" s="10">
        <v>0</v>
      </c>
      <c r="AL253" s="10">
        <v>9.0403337969401942</v>
      </c>
      <c r="AM253" s="10">
        <v>3.9973351099267154</v>
      </c>
      <c r="AN253" s="10">
        <v>3.2733224222585924</v>
      </c>
      <c r="AO253" s="10">
        <v>3.5971223021582732</v>
      </c>
      <c r="AP253" s="10">
        <v>2.4494794856093081</v>
      </c>
      <c r="AQ253" s="10">
        <v>2.7297543221110101</v>
      </c>
      <c r="AR253" s="37">
        <v>6.0422960725075532</v>
      </c>
      <c r="AS253" s="10">
        <v>2.5329280648429586</v>
      </c>
      <c r="AT253" s="10">
        <v>1.8621973929236499</v>
      </c>
      <c r="AU253" s="78">
        <v>241</v>
      </c>
      <c r="AV253" s="72">
        <f t="shared" si="109"/>
        <v>7.2085720726348139</v>
      </c>
      <c r="AW253" s="72">
        <f t="shared" si="110"/>
        <v>6.1626725340043889</v>
      </c>
      <c r="AX253" s="23">
        <f t="shared" si="111"/>
        <v>45</v>
      </c>
      <c r="AY253" s="72">
        <f t="shared" si="112"/>
        <v>0.91867698060697978</v>
      </c>
      <c r="AZ253">
        <v>5.547850208044383</v>
      </c>
      <c r="BA253" s="10">
        <v>4.9382716049382713</v>
      </c>
      <c r="BB253" s="10">
        <v>15.503875968992247</v>
      </c>
      <c r="BC253" s="10">
        <v>8.9285714285714288</v>
      </c>
      <c r="BD253" s="10">
        <v>0</v>
      </c>
      <c r="BE253" s="10">
        <v>6.4350064350064349</v>
      </c>
      <c r="BF253" s="10">
        <v>3.6730945821854912</v>
      </c>
      <c r="BG253" s="10">
        <v>7.8740157480314963</v>
      </c>
      <c r="BH253" s="10">
        <v>3.4246575342465753</v>
      </c>
      <c r="BI253" s="10">
        <v>0</v>
      </c>
      <c r="BJ253" s="10">
        <v>8.1871345029239766</v>
      </c>
      <c r="BK253" s="10">
        <v>4.3365134431916736</v>
      </c>
      <c r="BL253" s="10">
        <v>8.0831408775981526</v>
      </c>
      <c r="BM253" s="10">
        <v>1.8867924528301887</v>
      </c>
      <c r="BN253" s="10">
        <v>0</v>
      </c>
      <c r="BO253" s="10">
        <v>14.492753623188406</v>
      </c>
      <c r="BP253" s="10">
        <v>0</v>
      </c>
      <c r="BQ253" s="10">
        <v>3.4782608695652173</v>
      </c>
      <c r="BR253" s="10">
        <v>5.1993067590987865</v>
      </c>
      <c r="BS253" s="10">
        <v>9.1743119266055047</v>
      </c>
      <c r="BT253" s="10">
        <v>9.9206349206349209</v>
      </c>
      <c r="BU253" s="10">
        <v>11.0803324099723</v>
      </c>
      <c r="BV253" s="10">
        <v>26.422764227642276</v>
      </c>
      <c r="BW253" s="10">
        <v>1.1494252873563218</v>
      </c>
      <c r="BX253" s="10">
        <v>4.6511627906976747</v>
      </c>
      <c r="BY253" s="10">
        <v>4.9504950495049505</v>
      </c>
      <c r="BZ253" s="10">
        <v>9.2307692307692299</v>
      </c>
      <c r="CA253" s="10">
        <v>9.2378752886836022</v>
      </c>
      <c r="CB253" s="10">
        <v>6.1728395061728394</v>
      </c>
      <c r="CC253" s="10">
        <v>17.716535433070867</v>
      </c>
      <c r="CD253" s="10">
        <v>2.7624309392265194</v>
      </c>
      <c r="CE253" s="10">
        <v>7.7519379844961236</v>
      </c>
      <c r="CF253" s="10">
        <v>7.042253521126761</v>
      </c>
      <c r="CG253" s="10">
        <v>4.2016806722689077</v>
      </c>
      <c r="CH253" s="10">
        <v>0</v>
      </c>
      <c r="CI253" s="10">
        <v>0</v>
      </c>
      <c r="CJ253" s="10">
        <v>11.940298507462687</v>
      </c>
      <c r="CK253" s="10">
        <v>8.7145969498910674</v>
      </c>
      <c r="CL253" s="10">
        <v>6.9930069930069934</v>
      </c>
      <c r="CM253" s="10">
        <v>2.109704641350211</v>
      </c>
      <c r="CN253" s="10">
        <v>7.782101167315175</v>
      </c>
      <c r="CO253" s="10">
        <v>5.9031877213695392</v>
      </c>
      <c r="CP253" s="10">
        <v>14.218009478672986</v>
      </c>
      <c r="CQ253" s="10">
        <v>9.3896713615023479</v>
      </c>
      <c r="CR253" s="10">
        <v>18.897637795275589</v>
      </c>
      <c r="CS253" s="10">
        <v>5.5350553505535052</v>
      </c>
      <c r="CT253" s="10">
        <v>17.667844522968199</v>
      </c>
      <c r="CU253" s="10">
        <v>10.344827586206897</v>
      </c>
      <c r="CV253" s="10">
        <v>4.5454545454545459</v>
      </c>
      <c r="CW253" s="10">
        <v>5.7581573896353166</v>
      </c>
      <c r="CX253" s="10">
        <v>5.4347826086956523</v>
      </c>
      <c r="CY253" s="10">
        <v>6.5445026178010473</v>
      </c>
      <c r="CZ253" s="10">
        <v>5.5970149253731343</v>
      </c>
      <c r="DA253" s="10">
        <v>0</v>
      </c>
      <c r="DB253" s="10">
        <v>4.8123195380173245</v>
      </c>
      <c r="DC253" s="10">
        <v>9.0909090909090917</v>
      </c>
      <c r="DD253" s="10">
        <v>6.5237651444547993</v>
      </c>
      <c r="DE253" s="10">
        <v>6.8027210884353737</v>
      </c>
      <c r="DF253" s="10">
        <v>6.764374295377678</v>
      </c>
      <c r="DG253" s="10">
        <v>1.733102253032929</v>
      </c>
      <c r="DH253" s="37">
        <v>1.2484394506866416</v>
      </c>
      <c r="DI253" s="10">
        <v>12.345679012345679</v>
      </c>
      <c r="DJ253" s="10">
        <v>0</v>
      </c>
      <c r="DK253" s="10">
        <v>10.139416983523448</v>
      </c>
      <c r="DL253" s="10">
        <v>9.5693779904306222</v>
      </c>
      <c r="DM253" s="10">
        <v>14.099783080260304</v>
      </c>
      <c r="DN253" s="10">
        <v>8.75</v>
      </c>
      <c r="DO253" s="10">
        <v>3.870967741935484</v>
      </c>
      <c r="DP253" s="10">
        <v>6.0060060060060056</v>
      </c>
      <c r="DQ253" s="10">
        <v>1.0893246187363836</v>
      </c>
      <c r="DR253" s="78">
        <v>241</v>
      </c>
      <c r="DS253" s="72">
        <f t="shared" si="113"/>
        <v>6.9096676526189746</v>
      </c>
      <c r="DT253" s="72">
        <f t="shared" si="114"/>
        <v>5.1296504551275657</v>
      </c>
      <c r="DU253" s="23">
        <f t="shared" si="115"/>
        <v>70</v>
      </c>
      <c r="DV253" s="72">
        <f t="shared" si="116"/>
        <v>0.61311049798536599</v>
      </c>
      <c r="DW253" s="10">
        <v>3.1746031746031744</v>
      </c>
      <c r="DX253" s="10">
        <v>5.1150895140664963</v>
      </c>
      <c r="DY253" s="10">
        <v>6.5034429992348892</v>
      </c>
      <c r="DZ253" s="10">
        <v>7.716049382716049</v>
      </c>
      <c r="EA253" s="10">
        <v>4.9937578027465666</v>
      </c>
      <c r="EB253" s="10">
        <v>5.72737686139748</v>
      </c>
      <c r="EC253" s="10">
        <v>0.97181729834791064</v>
      </c>
      <c r="ED253" s="10">
        <v>10.215664018161181</v>
      </c>
      <c r="EE253" s="10">
        <v>4.6296296296296298</v>
      </c>
      <c r="EF253" s="10">
        <v>3.5460992907801416</v>
      </c>
      <c r="EG253" s="10">
        <v>2.4271844660194173</v>
      </c>
      <c r="EH253" s="10">
        <v>6.8807339449541285</v>
      </c>
      <c r="EI253" s="10">
        <v>8.443908323281061</v>
      </c>
      <c r="EJ253" s="10">
        <v>6.4239828693790146</v>
      </c>
      <c r="EK253" s="10">
        <v>8.4459459459459456</v>
      </c>
      <c r="EL253" s="10">
        <v>8.0775444264943452</v>
      </c>
      <c r="EM253" s="10">
        <v>1.6420361247947455</v>
      </c>
      <c r="EN253" s="10">
        <v>9.0497737556561084</v>
      </c>
      <c r="EO253" s="10">
        <v>12.008733624454148</v>
      </c>
      <c r="EP253" s="10">
        <v>2.640845070422535</v>
      </c>
      <c r="EQ253" s="10">
        <v>4.6296296296296298</v>
      </c>
      <c r="ER253" s="10">
        <v>4.5955882352941178</v>
      </c>
      <c r="ES253" s="10">
        <v>1.2019230769230769</v>
      </c>
      <c r="ET253" s="10">
        <v>4.8134777376654636</v>
      </c>
      <c r="EU253" s="10">
        <v>48.951048951048953</v>
      </c>
      <c r="EV253" s="10">
        <v>4.4004400440044007</v>
      </c>
      <c r="EW253" s="10">
        <v>3.3984706881903142</v>
      </c>
      <c r="EX253" s="10">
        <v>5.6074766355140184</v>
      </c>
      <c r="EY253" s="10">
        <v>7.9051383399209483</v>
      </c>
      <c r="EZ253" s="78">
        <v>241</v>
      </c>
      <c r="FA253" s="72">
        <f t="shared" si="117"/>
        <v>7.0392210986646857</v>
      </c>
      <c r="FB253" s="72">
        <f t="shared" si="118"/>
        <v>8.5032385098169332</v>
      </c>
      <c r="FC253" s="23">
        <f t="shared" si="119"/>
        <v>29</v>
      </c>
      <c r="FD253" s="72">
        <f t="shared" si="120"/>
        <v>1.5790117506805861</v>
      </c>
      <c r="FE253" s="50"/>
      <c r="FF253" s="10">
        <v>5.1150895140664963</v>
      </c>
      <c r="FG253" s="10">
        <v>5.8997050147492622</v>
      </c>
      <c r="FH253" s="10">
        <v>9.8039215686274517</v>
      </c>
      <c r="FI253" s="10">
        <v>7.4294205052005946</v>
      </c>
      <c r="FJ253" s="10">
        <v>6.25</v>
      </c>
      <c r="FK253" s="10">
        <v>4.8543689320388346</v>
      </c>
      <c r="FL253" s="10">
        <v>1.8796992481203008</v>
      </c>
      <c r="FM253" s="11"/>
      <c r="FN253" s="10">
        <v>3.1746031746031744</v>
      </c>
      <c r="FO253" s="10">
        <v>5.5452865064695009</v>
      </c>
      <c r="FP253" s="10">
        <v>0.92850510677808729</v>
      </c>
      <c r="FQ253" s="10">
        <v>2.6845637583892619</v>
      </c>
      <c r="FR253" s="10">
        <v>7.119386637458927</v>
      </c>
      <c r="FS253" s="10">
        <v>10.909090909090908</v>
      </c>
      <c r="FT253" s="10">
        <v>5.4644808743169397</v>
      </c>
      <c r="FU253" s="10">
        <v>2.9527559055118111</v>
      </c>
      <c r="FV253" s="10">
        <v>2.2075055187637971</v>
      </c>
      <c r="FW253" s="10">
        <v>16.891891891891891</v>
      </c>
      <c r="FX253" s="10">
        <v>13.66120218579235</v>
      </c>
      <c r="FY253" s="10">
        <v>5.2910052910052912</v>
      </c>
      <c r="FZ253" s="10">
        <v>4.4642857142857144</v>
      </c>
      <c r="GA253" s="10">
        <v>14.285714285714286</v>
      </c>
      <c r="GB253" s="10">
        <v>3.3898305084745761</v>
      </c>
      <c r="GC253" s="10">
        <v>10.652463382157125</v>
      </c>
      <c r="GD253" s="10">
        <v>21.052631578947366</v>
      </c>
      <c r="GE253" s="10">
        <v>7.7738515901060072</v>
      </c>
      <c r="GF253" s="10">
        <v>4.3541364296081273</v>
      </c>
    </row>
    <row r="254" spans="1:188" s="10" customFormat="1" x14ac:dyDescent="0.35">
      <c r="A254" s="57">
        <v>242</v>
      </c>
      <c r="B254" s="10">
        <v>4.301075268817204</v>
      </c>
      <c r="C254" s="10">
        <v>0.59630292188431722</v>
      </c>
      <c r="D254" s="10">
        <v>3.8860103626943006</v>
      </c>
      <c r="E254" s="10">
        <v>6.0827250608272507</v>
      </c>
      <c r="F254" s="10">
        <v>6.7114093959731544</v>
      </c>
      <c r="G254" s="10">
        <v>0</v>
      </c>
      <c r="H254" s="10">
        <v>0</v>
      </c>
      <c r="I254" s="10">
        <v>21.987686895338609</v>
      </c>
      <c r="J254" s="10">
        <v>9.9644128113879002</v>
      </c>
      <c r="K254" s="10">
        <v>4.344677769732078</v>
      </c>
      <c r="L254" s="10">
        <v>4.9857549857549861</v>
      </c>
      <c r="M254" s="10">
        <v>4.1623309053069715</v>
      </c>
      <c r="N254" s="10">
        <v>7.8125</v>
      </c>
      <c r="O254" s="10">
        <v>8.2644628099173545</v>
      </c>
      <c r="P254" s="10">
        <v>5.5126791620727671</v>
      </c>
      <c r="Q254" s="10">
        <v>13.138686131386862</v>
      </c>
      <c r="R254" s="10">
        <v>4.0053404539385848</v>
      </c>
      <c r="S254" s="10">
        <v>2.3866348448687349</v>
      </c>
      <c r="T254" s="10">
        <v>4.6598322460391426</v>
      </c>
      <c r="U254" s="10">
        <v>5.1858254105445116</v>
      </c>
      <c r="V254" s="10">
        <v>9.765625</v>
      </c>
      <c r="W254" s="10">
        <v>19.559902200488999</v>
      </c>
      <c r="X254" s="10">
        <v>7.2231139646869984</v>
      </c>
      <c r="Y254" s="10">
        <v>3.218884120171674</v>
      </c>
      <c r="Z254" s="10">
        <v>12.269938650306749</v>
      </c>
      <c r="AA254" s="10">
        <v>5.7803468208092488</v>
      </c>
      <c r="AB254" s="10">
        <v>14.285714285714286</v>
      </c>
      <c r="AC254" s="10">
        <v>7.3800738007380078</v>
      </c>
      <c r="AD254" s="10">
        <v>8.0710250201775633</v>
      </c>
      <c r="AE254" s="10">
        <v>7.8125</v>
      </c>
      <c r="AF254" s="10">
        <v>0</v>
      </c>
      <c r="AG254" s="10">
        <v>4.2808219178082192</v>
      </c>
      <c r="AH254" s="10">
        <v>3.4285714285714284</v>
      </c>
      <c r="AI254" s="10">
        <v>10.638297872340425</v>
      </c>
      <c r="AJ254" s="10">
        <v>4.5395590142671853</v>
      </c>
      <c r="AK254" s="10">
        <v>2.2404779686333085</v>
      </c>
      <c r="AL254" s="10">
        <v>7.0175438596491224</v>
      </c>
      <c r="AM254" s="10">
        <v>6.6889632107023411</v>
      </c>
      <c r="AN254" s="10">
        <v>4.1050903119868636</v>
      </c>
      <c r="AO254" s="10">
        <v>3.6101083032490973</v>
      </c>
      <c r="AP254" s="10">
        <v>4.9109883364027009</v>
      </c>
      <c r="AQ254" s="10">
        <v>0.91240875912408759</v>
      </c>
      <c r="AR254" s="37">
        <v>4.0526849037487338</v>
      </c>
      <c r="AS254" s="10">
        <v>3.0472320975114271</v>
      </c>
      <c r="AT254" s="10">
        <v>3.7313432835820897</v>
      </c>
      <c r="AU254" s="78">
        <v>242</v>
      </c>
      <c r="AV254" s="72">
        <f t="shared" si="109"/>
        <v>6.1457680570478956</v>
      </c>
      <c r="AW254" s="72">
        <f t="shared" si="110"/>
        <v>4.5958175010503552</v>
      </c>
      <c r="AX254" s="23">
        <f t="shared" si="111"/>
        <v>45</v>
      </c>
      <c r="AY254" s="72">
        <f t="shared" si="112"/>
        <v>0.68510402296878703</v>
      </c>
      <c r="AZ254">
        <v>9.7629009762900978</v>
      </c>
      <c r="BA254" s="10">
        <v>2.4813895781637716</v>
      </c>
      <c r="BB254" s="10">
        <v>9.8425196850393704</v>
      </c>
      <c r="BC254" s="10">
        <v>9.0090090090090094</v>
      </c>
      <c r="BD254" s="10">
        <v>1.7921146953405018</v>
      </c>
      <c r="BE254" s="10">
        <v>10.362694300518134</v>
      </c>
      <c r="BF254" s="10">
        <v>5.5299539170506913</v>
      </c>
      <c r="BG254" s="10">
        <v>7.9365079365079367</v>
      </c>
      <c r="BH254" s="10">
        <v>6.8728522336769755</v>
      </c>
      <c r="BI254" s="10">
        <v>12.931034482758621</v>
      </c>
      <c r="BJ254" s="10">
        <v>22.40566037735849</v>
      </c>
      <c r="BK254" s="10">
        <v>3.484320557491289</v>
      </c>
      <c r="BL254" s="10">
        <v>6.9848661233993017</v>
      </c>
      <c r="BM254" s="10">
        <v>8.5066162570888473</v>
      </c>
      <c r="BN254" s="10">
        <v>8.6705202312138727</v>
      </c>
      <c r="BO254" s="10">
        <v>8.8235294117647065</v>
      </c>
      <c r="BP254" s="10">
        <v>2.7247956403269753</v>
      </c>
      <c r="BQ254" s="10">
        <v>6.9808027923211169</v>
      </c>
      <c r="BR254" s="10">
        <v>4.3554006968641117</v>
      </c>
      <c r="BS254" s="10">
        <v>5.5555555555555554</v>
      </c>
      <c r="BT254" s="10">
        <v>6.0120240480961922</v>
      </c>
      <c r="BU254" s="10">
        <v>8.4033613445378155</v>
      </c>
      <c r="BV254" s="10">
        <v>12.526096033402922</v>
      </c>
      <c r="BW254" s="10">
        <v>5.7537399309551205</v>
      </c>
      <c r="BX254" s="10">
        <v>10.903426791277258</v>
      </c>
      <c r="BY254" s="10">
        <v>9.9502487562189046</v>
      </c>
      <c r="BZ254" s="10">
        <v>9.316770186335404</v>
      </c>
      <c r="CA254" s="10">
        <v>2.3310023310023311</v>
      </c>
      <c r="CB254" s="10">
        <v>10.351966873706004</v>
      </c>
      <c r="CC254" s="10">
        <v>6.0120240480961922</v>
      </c>
      <c r="CD254" s="10">
        <v>4.1551246537396125</v>
      </c>
      <c r="CE254" s="10">
        <v>9.1145833333333339</v>
      </c>
      <c r="CF254" s="10">
        <v>7.0921985815602833</v>
      </c>
      <c r="CG254" s="10">
        <v>8.4388185654008439</v>
      </c>
      <c r="CH254" s="10">
        <v>3.4602076124567476</v>
      </c>
      <c r="CI254" s="10">
        <v>10.869565217391305</v>
      </c>
      <c r="CJ254" s="10">
        <v>6.0422960725075532</v>
      </c>
      <c r="CK254" s="10">
        <v>6.5934065934065931</v>
      </c>
      <c r="CL254" s="10">
        <v>5.28169014084507</v>
      </c>
      <c r="CM254" s="10">
        <v>6.3424947145877377</v>
      </c>
      <c r="CN254" s="10">
        <v>11.764705882352942</v>
      </c>
      <c r="CO254" s="10">
        <v>5.9382422802850359</v>
      </c>
      <c r="CP254" s="10">
        <v>19.23076923076923</v>
      </c>
      <c r="CQ254" s="10">
        <v>11.058451816745656</v>
      </c>
      <c r="CR254" s="10">
        <v>1.6051364365971108</v>
      </c>
      <c r="CS254" s="10">
        <v>12.987012987012987</v>
      </c>
      <c r="CT254" s="10">
        <v>14.388489208633093</v>
      </c>
      <c r="CU254" s="10">
        <v>6.968641114982578</v>
      </c>
      <c r="CV254" s="10">
        <v>2.2831050228310503</v>
      </c>
      <c r="CW254" s="10">
        <v>1.9305019305019304</v>
      </c>
      <c r="CX254" s="10">
        <v>0</v>
      </c>
      <c r="CY254" s="10">
        <v>15.810276679841897</v>
      </c>
      <c r="CZ254" s="10">
        <v>3.75234521575985</v>
      </c>
      <c r="DA254" s="10">
        <v>5.3418803418803416</v>
      </c>
      <c r="DB254" s="10">
        <v>5.8027079303675047</v>
      </c>
      <c r="DC254" s="10">
        <v>5.7339449541284404</v>
      </c>
      <c r="DD254" s="10">
        <v>5.6285178236397746</v>
      </c>
      <c r="DE254" s="10">
        <v>6.8493150684931505</v>
      </c>
      <c r="DF254" s="10">
        <v>4.5402951191827468</v>
      </c>
      <c r="DG254" s="10">
        <v>3.4722222222222223</v>
      </c>
      <c r="DH254" s="37">
        <v>2.5</v>
      </c>
      <c r="DI254" s="10">
        <v>12.5</v>
      </c>
      <c r="DJ254" s="10">
        <v>5.333333333333333</v>
      </c>
      <c r="DK254" s="10">
        <v>7.6824583866837388</v>
      </c>
      <c r="DL254" s="10">
        <v>0</v>
      </c>
      <c r="DM254" s="10">
        <v>7.700770077007701</v>
      </c>
      <c r="DN254" s="10">
        <v>11.349306431273645</v>
      </c>
      <c r="DO254" s="10">
        <v>5.1813471502590671</v>
      </c>
      <c r="DP254" s="10">
        <v>6.0422960725075532</v>
      </c>
      <c r="DQ254" s="10">
        <v>4.3763676148796495</v>
      </c>
      <c r="DR254" s="78">
        <v>242</v>
      </c>
      <c r="DS254" s="72">
        <f t="shared" si="113"/>
        <v>7.3102361516966949</v>
      </c>
      <c r="DT254" s="72">
        <f t="shared" si="114"/>
        <v>4.1607092934053878</v>
      </c>
      <c r="DU254" s="23">
        <f t="shared" si="115"/>
        <v>70</v>
      </c>
      <c r="DV254" s="72">
        <f t="shared" si="116"/>
        <v>0.49729987826016092</v>
      </c>
      <c r="DW254" s="10">
        <v>3.9808917197452227</v>
      </c>
      <c r="DX254" s="10">
        <v>6.4267352185089974</v>
      </c>
      <c r="DY254" s="10">
        <v>8.8563727377743557</v>
      </c>
      <c r="DZ254" s="10">
        <v>6.9984447900466566</v>
      </c>
      <c r="EA254" s="10">
        <v>6.2735257214554583</v>
      </c>
      <c r="EB254" s="10">
        <v>10.368663594470046</v>
      </c>
      <c r="EC254" s="10">
        <v>6.809338521400778</v>
      </c>
      <c r="ED254" s="10">
        <v>6.8807339449541285</v>
      </c>
      <c r="EE254" s="10">
        <v>13.953488372093023</v>
      </c>
      <c r="EF254" s="10">
        <v>8.8967971530249113</v>
      </c>
      <c r="EG254" s="10">
        <v>5.6772100567721004</v>
      </c>
      <c r="EH254" s="10">
        <v>4.6189376443418011</v>
      </c>
      <c r="EI254" s="10">
        <v>7.2992700729927007</v>
      </c>
      <c r="EJ254" s="10">
        <v>8.6206896551724146</v>
      </c>
      <c r="EK254" s="10">
        <v>8.5178875638841571</v>
      </c>
      <c r="EL254" s="10">
        <v>8.1433224755700326</v>
      </c>
      <c r="EM254" s="10">
        <v>3.2894736842105261</v>
      </c>
      <c r="EN254" s="10">
        <v>13.698630136986301</v>
      </c>
      <c r="EO254" s="10">
        <v>5.5248618784530388</v>
      </c>
      <c r="EP254" s="10">
        <v>4.4130626654898499</v>
      </c>
      <c r="EQ254" s="10">
        <v>1.5503875968992249</v>
      </c>
      <c r="ER254" s="10">
        <v>7.3868882733148657</v>
      </c>
      <c r="ES254" s="10">
        <v>3.6101083032490973</v>
      </c>
      <c r="ET254" s="10">
        <v>4.836759371221282</v>
      </c>
      <c r="EU254" s="10">
        <v>44.117647058823529</v>
      </c>
      <c r="EV254" s="10">
        <v>4.4198895027624312</v>
      </c>
      <c r="EW254" s="10">
        <v>5.9676044330775788</v>
      </c>
      <c r="EX254" s="10">
        <v>20.676691729323309</v>
      </c>
      <c r="EY254" s="10">
        <v>5.5776892430278888</v>
      </c>
      <c r="EZ254" s="78">
        <v>242</v>
      </c>
      <c r="FA254" s="72">
        <f t="shared" si="117"/>
        <v>8.5307587282429562</v>
      </c>
      <c r="FB254" s="72">
        <f t="shared" si="118"/>
        <v>7.816197141156727</v>
      </c>
      <c r="FC254" s="23">
        <f t="shared" si="119"/>
        <v>29</v>
      </c>
      <c r="FD254" s="72">
        <f t="shared" si="120"/>
        <v>1.4514313713856044</v>
      </c>
      <c r="FE254" s="50"/>
      <c r="FF254" s="10">
        <v>6.4267352185089974</v>
      </c>
      <c r="FG254" s="10">
        <v>5.9347181008902075</v>
      </c>
      <c r="FH254" s="10">
        <v>16.501650165016503</v>
      </c>
      <c r="FI254" s="10">
        <v>2.9940119760479043</v>
      </c>
      <c r="FJ254" s="10">
        <v>3.5938903863432166</v>
      </c>
      <c r="FK254" s="10">
        <v>8.9430894308943092</v>
      </c>
      <c r="FL254" s="10">
        <v>2.8248587570621471</v>
      </c>
      <c r="FM254" s="11"/>
      <c r="FN254" s="10">
        <v>3.9808917197452227</v>
      </c>
      <c r="FO254" s="10">
        <v>0</v>
      </c>
      <c r="FP254" s="10">
        <v>3.7174721189591078</v>
      </c>
      <c r="FQ254" s="10">
        <v>3.3647375504710633</v>
      </c>
      <c r="FR254" s="10">
        <v>4.4125758411472695</v>
      </c>
      <c r="FS254" s="10">
        <v>5.5147058823529411</v>
      </c>
      <c r="FT254" s="10">
        <v>6.5934065934065931</v>
      </c>
      <c r="FU254" s="10">
        <v>3.9486673247778876</v>
      </c>
      <c r="FV254" s="10">
        <v>2.2123893805309733</v>
      </c>
      <c r="FW254" s="10">
        <v>20.618556701030929</v>
      </c>
      <c r="FX254" s="10">
        <v>13.850415512465373</v>
      </c>
      <c r="FY254" s="10">
        <v>10.638297872340425</v>
      </c>
      <c r="FZ254" s="10">
        <v>2.9895366218236172</v>
      </c>
      <c r="GA254" s="10">
        <v>57.971014492753625</v>
      </c>
      <c r="GB254" s="10">
        <v>13.605442176870747</v>
      </c>
      <c r="GC254" s="10">
        <v>9.4212651413189779</v>
      </c>
      <c r="GD254" s="10">
        <v>10.752688172043012</v>
      </c>
      <c r="GE254" s="10">
        <v>6.4102564102564106</v>
      </c>
      <c r="GF254" s="10">
        <v>2.9154518950437316</v>
      </c>
    </row>
    <row r="255" spans="1:188" s="10" customFormat="1" x14ac:dyDescent="0.35">
      <c r="A255" s="57">
        <v>243</v>
      </c>
      <c r="B255" s="10">
        <v>8.639308855291576</v>
      </c>
      <c r="C255" s="10">
        <v>1.1933174224343674</v>
      </c>
      <c r="D255" s="10">
        <v>0</v>
      </c>
      <c r="E255" s="10">
        <v>3.6719706242350063</v>
      </c>
      <c r="F255" s="10">
        <v>10.135135135135135</v>
      </c>
      <c r="G255" s="10">
        <v>0</v>
      </c>
      <c r="H255" s="10">
        <v>1.8535681186283597</v>
      </c>
      <c r="I255" s="10">
        <v>17.985611510791365</v>
      </c>
      <c r="J255" s="10">
        <v>7.1890726096333575</v>
      </c>
      <c r="K255" s="10">
        <v>4.3636363636363633</v>
      </c>
      <c r="L255" s="10">
        <v>5.0107372942018609</v>
      </c>
      <c r="M255" s="10">
        <v>5.2246603970741905</v>
      </c>
      <c r="N255" s="10">
        <v>11.023622047244094</v>
      </c>
      <c r="O255" s="10">
        <v>6.4814814814814818</v>
      </c>
      <c r="P255" s="10">
        <v>2.2172949002217295</v>
      </c>
      <c r="Q255" s="10">
        <v>8.8757396449704142</v>
      </c>
      <c r="R255" s="10">
        <v>2.6809651474530831</v>
      </c>
      <c r="S255" s="10">
        <v>3.1897926634768741</v>
      </c>
      <c r="T255" s="10">
        <v>0.93632958801498123</v>
      </c>
      <c r="U255" s="10">
        <v>13.032145960034752</v>
      </c>
      <c r="V255" s="10">
        <v>8.5470085470085468</v>
      </c>
      <c r="W255" s="10">
        <v>14.962593516209477</v>
      </c>
      <c r="X255" s="10">
        <v>5.6588520614389655</v>
      </c>
      <c r="Y255" s="10">
        <v>10.764262648008611</v>
      </c>
      <c r="Z255" s="10">
        <v>18.633540372670808</v>
      </c>
      <c r="AA255" s="10">
        <v>7.9941860465116283</v>
      </c>
      <c r="AB255" s="10">
        <v>57.971014492753625</v>
      </c>
      <c r="AC255" s="10">
        <v>10.223048327137546</v>
      </c>
      <c r="AD255" s="10">
        <v>4.068348250610252</v>
      </c>
      <c r="AE255" s="10">
        <v>15.748031496062993</v>
      </c>
      <c r="AF255" s="10">
        <v>6.25</v>
      </c>
      <c r="AG255" s="10">
        <v>5.1590713671539126</v>
      </c>
      <c r="AH255" s="10">
        <v>1.1467889908256881</v>
      </c>
      <c r="AI255" s="10">
        <v>0</v>
      </c>
      <c r="AJ255" s="10">
        <v>6.5146579804560263</v>
      </c>
      <c r="AK255" s="10">
        <v>2.2455089820359282</v>
      </c>
      <c r="AL255" s="10">
        <v>7.0671378091872787</v>
      </c>
      <c r="AM255" s="10">
        <v>6.7340067340067344</v>
      </c>
      <c r="AN255" s="10">
        <v>2.4732069249793898</v>
      </c>
      <c r="AO255" s="10">
        <v>3.6231884057971016</v>
      </c>
      <c r="AP255" s="10">
        <v>6.7859346082665022</v>
      </c>
      <c r="AQ255" s="10">
        <v>3.6529680365296802</v>
      </c>
      <c r="AR255" s="37">
        <v>5.0864699898270604</v>
      </c>
      <c r="AS255" s="10">
        <v>2.5471217524197658</v>
      </c>
      <c r="AT255" s="10">
        <v>6.5543071161048685</v>
      </c>
      <c r="AU255" s="78">
        <v>243</v>
      </c>
      <c r="AV255" s="72">
        <f t="shared" si="109"/>
        <v>7.4247920937769196</v>
      </c>
      <c r="AW255" s="72">
        <f t="shared" si="110"/>
        <v>8.9775453589587748</v>
      </c>
      <c r="AX255" s="23">
        <f t="shared" si="111"/>
        <v>45</v>
      </c>
      <c r="AY255" s="72">
        <f t="shared" si="112"/>
        <v>1.3382934462479714</v>
      </c>
      <c r="AZ255">
        <v>7.042253521126761</v>
      </c>
      <c r="BA255" s="10">
        <v>7.4626865671641793</v>
      </c>
      <c r="BB255" s="10">
        <v>17.892644135188867</v>
      </c>
      <c r="BC255" s="10">
        <v>15.151515151515152</v>
      </c>
      <c r="BD255" s="10">
        <v>14.362657091561939</v>
      </c>
      <c r="BE255" s="10">
        <v>5.2356020942408374</v>
      </c>
      <c r="BF255" s="10">
        <v>4.6339202965708992</v>
      </c>
      <c r="BG255" s="10">
        <v>0</v>
      </c>
      <c r="BH255" s="10">
        <v>3.4602076124567476</v>
      </c>
      <c r="BI255" s="10">
        <v>13.100436681222707</v>
      </c>
      <c r="BJ255" s="10">
        <v>15.681544028950542</v>
      </c>
      <c r="BK255" s="10">
        <v>1.7482517482517483</v>
      </c>
      <c r="BL255" s="10">
        <v>2.3446658851113718</v>
      </c>
      <c r="BM255" s="10">
        <v>6.6730219256434697</v>
      </c>
      <c r="BN255" s="10">
        <v>0</v>
      </c>
      <c r="BO255" s="10">
        <v>0</v>
      </c>
      <c r="BP255" s="10">
        <v>2.7322404371584699</v>
      </c>
      <c r="BQ255" s="10">
        <v>12.302284710017574</v>
      </c>
      <c r="BR255" s="10">
        <v>6.99912510936133</v>
      </c>
      <c r="BS255" s="10">
        <v>5.5865921787709496</v>
      </c>
      <c r="BT255" s="10">
        <v>4.032258064516129</v>
      </c>
      <c r="BU255" s="10">
        <v>11.299435028248588</v>
      </c>
      <c r="BV255" s="10">
        <v>8.456659619450317</v>
      </c>
      <c r="BW255" s="10">
        <v>4.6296296296296298</v>
      </c>
      <c r="BX255" s="10">
        <v>7.8740157480314963</v>
      </c>
      <c r="BY255" s="10">
        <v>3.3500837520938025</v>
      </c>
      <c r="BZ255" s="10">
        <v>0</v>
      </c>
      <c r="CA255" s="10">
        <v>2.3364485981308412</v>
      </c>
      <c r="CB255" s="10">
        <v>8.3682008368200833</v>
      </c>
      <c r="CC255" s="10">
        <v>4.032258064516129</v>
      </c>
      <c r="CD255" s="10">
        <v>4.1724617524339358</v>
      </c>
      <c r="CE255" s="10">
        <v>9.1984231274638635</v>
      </c>
      <c r="CF255" s="10">
        <v>8.1632653061224492</v>
      </c>
      <c r="CG255" s="10">
        <v>8.5106382978723403</v>
      </c>
      <c r="CH255" s="10">
        <v>5.7870370370370372</v>
      </c>
      <c r="CI255" s="10">
        <v>10.989010989010989</v>
      </c>
      <c r="CJ255" s="10">
        <v>6.0790273556231007</v>
      </c>
      <c r="CK255" s="10">
        <v>4.4247787610619467</v>
      </c>
      <c r="CL255" s="10">
        <v>12.389380530973451</v>
      </c>
      <c r="CM255" s="10">
        <v>2.1276595744680851</v>
      </c>
      <c r="CN255" s="10">
        <v>7.9365079365079367</v>
      </c>
      <c r="CO255" s="10">
        <v>9.5579450418160103</v>
      </c>
      <c r="CP255" s="10">
        <v>2.4509803921568629</v>
      </c>
      <c r="CQ255" s="10">
        <v>6.3897763578274764</v>
      </c>
      <c r="CR255" s="10">
        <v>6.430868167202572</v>
      </c>
      <c r="CS255" s="10">
        <v>9.3984962406015029</v>
      </c>
      <c r="CT255" s="10">
        <v>18.248175182481752</v>
      </c>
      <c r="CU255" s="10">
        <v>14.035087719298245</v>
      </c>
      <c r="CV255" s="10">
        <v>4.5766590389016022</v>
      </c>
      <c r="CW255" s="10">
        <v>5.8027079303675047</v>
      </c>
      <c r="CX255" s="10">
        <v>0</v>
      </c>
      <c r="CY255" s="10">
        <v>8.0321285140562253</v>
      </c>
      <c r="CZ255" s="10">
        <v>5.6497175141242941</v>
      </c>
      <c r="DA255" s="10">
        <v>4.2964554242749733</v>
      </c>
      <c r="DB255" s="10">
        <v>4.863813229571984</v>
      </c>
      <c r="DC255" s="10">
        <v>1.1534025374855825</v>
      </c>
      <c r="DD255" s="10">
        <v>2.8301886792452828</v>
      </c>
      <c r="DE255" s="10">
        <v>3.4482758620689653</v>
      </c>
      <c r="DF255" s="10">
        <v>3.420752565564424</v>
      </c>
      <c r="DG255" s="10">
        <v>5.2264808362369335</v>
      </c>
      <c r="DH255" s="37">
        <v>0</v>
      </c>
      <c r="DI255" s="10">
        <v>12.658227848101266</v>
      </c>
      <c r="DJ255" s="10">
        <v>2.6809651474530831</v>
      </c>
      <c r="DK255" s="10">
        <v>12.903225806451612</v>
      </c>
      <c r="DL255" s="10">
        <v>0</v>
      </c>
      <c r="DM255" s="10">
        <v>7.7605321507760534</v>
      </c>
      <c r="DN255" s="10">
        <v>15.306122448979592</v>
      </c>
      <c r="DO255" s="10">
        <v>6.510416666666667</v>
      </c>
      <c r="DP255" s="10">
        <v>6.0790273556231007</v>
      </c>
      <c r="DQ255" s="10">
        <v>2.1929824561403506</v>
      </c>
      <c r="DR255" s="78">
        <v>243</v>
      </c>
      <c r="DS255" s="72">
        <f t="shared" si="113"/>
        <v>6.5495748613971374</v>
      </c>
      <c r="DT255" s="72">
        <f t="shared" si="114"/>
        <v>4.6118284063528447</v>
      </c>
      <c r="DU255" s="23">
        <f t="shared" si="115"/>
        <v>70</v>
      </c>
      <c r="DV255" s="72">
        <f t="shared" si="116"/>
        <v>0.55121892526139638</v>
      </c>
      <c r="DW255" s="10">
        <v>5.5955235811350921</v>
      </c>
      <c r="DX255" s="10">
        <v>1.2936610608020698</v>
      </c>
      <c r="DY255" s="10">
        <v>7.3815073815073813</v>
      </c>
      <c r="DZ255" s="10">
        <v>4.6985121378230223</v>
      </c>
      <c r="EA255" s="10">
        <v>11.363636363636363</v>
      </c>
      <c r="EB255" s="10">
        <v>3.4924330616996508</v>
      </c>
      <c r="EC255" s="10">
        <v>6.8560235063663075</v>
      </c>
      <c r="ED255" s="10">
        <v>10.392609699769054</v>
      </c>
      <c r="EE255" s="10">
        <v>9.433962264150944</v>
      </c>
      <c r="EF255" s="10">
        <v>7.1813285457809695</v>
      </c>
      <c r="EG255" s="10">
        <v>6.5252854812398047</v>
      </c>
      <c r="EH255" s="10">
        <v>4.6403712296983759</v>
      </c>
      <c r="EI255" s="10">
        <v>11.029411764705882</v>
      </c>
      <c r="EJ255" s="10">
        <v>15.217391304347826</v>
      </c>
      <c r="EK255" s="10">
        <v>10.309278350515465</v>
      </c>
      <c r="EL255" s="10">
        <v>13.136288998357964</v>
      </c>
      <c r="EM255" s="10">
        <v>6.6006600660066006</v>
      </c>
      <c r="EN255" s="10">
        <v>0</v>
      </c>
      <c r="EO255" s="10">
        <v>7.7777777777777777</v>
      </c>
      <c r="EP255" s="10">
        <v>4.4326241134751774</v>
      </c>
      <c r="EQ255" s="10">
        <v>6.2111801242236027</v>
      </c>
      <c r="ER255" s="10">
        <v>5.5813953488372094</v>
      </c>
      <c r="ES255" s="10">
        <v>2.4154589371980677</v>
      </c>
      <c r="ET255" s="10">
        <v>8.5054678007290399</v>
      </c>
      <c r="EU255" s="10">
        <v>23.076923076923077</v>
      </c>
      <c r="EV255" s="10">
        <v>8.8790233074361815</v>
      </c>
      <c r="EW255" s="10">
        <v>3.4305317324185247</v>
      </c>
      <c r="EX255" s="10">
        <v>13.435700575815739</v>
      </c>
      <c r="EY255" s="10">
        <v>5.6089743589743586</v>
      </c>
      <c r="EZ255" s="78">
        <v>243</v>
      </c>
      <c r="FA255" s="72">
        <f t="shared" si="117"/>
        <v>7.7414807569431554</v>
      </c>
      <c r="FB255" s="72">
        <f t="shared" si="118"/>
        <v>4.6728427010416249</v>
      </c>
      <c r="FC255" s="23">
        <f t="shared" si="119"/>
        <v>29</v>
      </c>
      <c r="FD255" s="72">
        <f t="shared" si="120"/>
        <v>0.86772510561809302</v>
      </c>
      <c r="FE255" s="50"/>
      <c r="FF255" s="10">
        <v>1.2936610608020698</v>
      </c>
      <c r="FG255" s="10">
        <v>6.9651741293532341</v>
      </c>
      <c r="FH255" s="10">
        <v>6.7114093959731544</v>
      </c>
      <c r="FI255" s="10">
        <v>7.5075075075075075</v>
      </c>
      <c r="FJ255" s="10">
        <v>3.6068530207394049</v>
      </c>
      <c r="FK255" s="10">
        <v>5.7424118129614437</v>
      </c>
      <c r="FL255" s="10">
        <v>3.7771482530689329</v>
      </c>
      <c r="FM255" s="11"/>
      <c r="FN255" s="10">
        <v>5.5955235811350921</v>
      </c>
      <c r="FO255" s="10">
        <v>5.5762081784386615</v>
      </c>
      <c r="FP255" s="10">
        <v>5.5970149253731343</v>
      </c>
      <c r="FQ255" s="10">
        <v>4.0513166779203242</v>
      </c>
      <c r="FR255" s="10">
        <v>4.986149584487535</v>
      </c>
      <c r="FS255" s="10">
        <v>12.939001848428836</v>
      </c>
      <c r="FT255" s="10">
        <v>12.168141592920353</v>
      </c>
      <c r="FU255" s="10">
        <v>7.9286422200198219</v>
      </c>
      <c r="FV255" s="10">
        <v>4.434589800443459</v>
      </c>
      <c r="FW255" s="10">
        <v>10.526315789473685</v>
      </c>
      <c r="FX255" s="10">
        <v>11.235955056179776</v>
      </c>
      <c r="FY255" s="10">
        <v>10.75268817204301</v>
      </c>
      <c r="FZ255" s="10">
        <v>4.497751124437781</v>
      </c>
      <c r="GA255" s="10">
        <v>15.384615384615385</v>
      </c>
      <c r="GB255" s="10">
        <v>17.241379310344829</v>
      </c>
      <c r="GC255" s="10">
        <v>6.7934782608695654</v>
      </c>
      <c r="GE255" s="10">
        <v>6.4516129032258061</v>
      </c>
      <c r="GF255" s="10">
        <v>2.9239766081871346</v>
      </c>
    </row>
    <row r="256" spans="1:188" s="10" customFormat="1" x14ac:dyDescent="0.35">
      <c r="A256" s="57">
        <v>244</v>
      </c>
      <c r="B256" s="10">
        <v>4.3572984749455337</v>
      </c>
      <c r="C256" s="10">
        <v>0.59737156511350065</v>
      </c>
      <c r="D256" s="10">
        <v>3.9011703511053315</v>
      </c>
      <c r="E256" s="10">
        <v>1.2285012285012284</v>
      </c>
      <c r="F256" s="10">
        <v>13.651877133105803</v>
      </c>
      <c r="G256" s="10">
        <v>1.615508885298869</v>
      </c>
      <c r="H256" s="10">
        <v>1.8570102135561746</v>
      </c>
      <c r="I256" s="10">
        <v>14.652014652014651</v>
      </c>
      <c r="J256" s="10">
        <v>4.344677769732078</v>
      </c>
      <c r="K256" s="10">
        <v>5.8436815193571947</v>
      </c>
      <c r="L256" s="10">
        <v>7.9136690647482011</v>
      </c>
      <c r="M256" s="10">
        <v>3.1512605042016806</v>
      </c>
      <c r="N256" s="10">
        <v>6.369426751592357</v>
      </c>
      <c r="O256" s="10">
        <v>12.115563839701771</v>
      </c>
      <c r="P256" s="10">
        <v>2.2222222222222223</v>
      </c>
      <c r="Q256" s="10">
        <v>1.4925373134328359</v>
      </c>
      <c r="R256" s="10">
        <v>8.064516129032258</v>
      </c>
      <c r="S256" s="10">
        <v>4.8</v>
      </c>
      <c r="T256" s="10">
        <v>2.8116213683223994</v>
      </c>
      <c r="U256" s="10">
        <v>5.28169014084507</v>
      </c>
      <c r="V256" s="10">
        <v>9.2838196286472154</v>
      </c>
      <c r="W256" s="10">
        <v>15.189873417721518</v>
      </c>
      <c r="X256" s="10">
        <v>8.1300813008130088</v>
      </c>
      <c r="Y256" s="10">
        <v>7.6169749727965179</v>
      </c>
      <c r="Z256" s="10">
        <v>12.658227848101266</v>
      </c>
      <c r="AA256" s="10">
        <v>6.5934065934065931</v>
      </c>
      <c r="AB256" s="10">
        <v>15.384615384615385</v>
      </c>
      <c r="AC256" s="10">
        <v>10.328638497652582</v>
      </c>
      <c r="AD256" s="10">
        <v>3.2679738562091503</v>
      </c>
      <c r="AE256" s="10">
        <v>10.285714285714286</v>
      </c>
      <c r="AF256" s="10">
        <v>0</v>
      </c>
      <c r="AG256" s="10">
        <v>2.5929127052722558</v>
      </c>
      <c r="AH256" s="10">
        <v>4.5924225028702637</v>
      </c>
      <c r="AI256" s="10">
        <v>10.752688172043012</v>
      </c>
      <c r="AJ256" s="10">
        <v>5.9016393442622954</v>
      </c>
      <c r="AK256" s="10">
        <v>3.0007501875468869</v>
      </c>
      <c r="AL256" s="10">
        <v>5.6939501779359434</v>
      </c>
      <c r="AM256" s="10">
        <v>10.847457627118644</v>
      </c>
      <c r="AN256" s="10">
        <v>4.1322314049586772</v>
      </c>
      <c r="AO256" s="10">
        <v>2.7272727272727271</v>
      </c>
      <c r="AP256" s="10">
        <v>1.2422360248447204</v>
      </c>
      <c r="AQ256" s="10">
        <v>4.5829514207149407</v>
      </c>
      <c r="AR256" s="37">
        <v>6.6462167689161555</v>
      </c>
      <c r="AS256" s="10">
        <v>4.085801838610827</v>
      </c>
      <c r="AT256" s="10">
        <v>3.7700282752120642</v>
      </c>
      <c r="AU256" s="78">
        <v>244</v>
      </c>
      <c r="AV256" s="72">
        <f t="shared" si="109"/>
        <v>6.12398897977969</v>
      </c>
      <c r="AW256" s="72">
        <f t="shared" si="110"/>
        <v>4.1658800514755363</v>
      </c>
      <c r="AX256" s="23">
        <f t="shared" si="111"/>
        <v>45</v>
      </c>
      <c r="AY256" s="72">
        <f t="shared" si="112"/>
        <v>0.62101273208064145</v>
      </c>
      <c r="AZ256">
        <v>5.6737588652482271</v>
      </c>
      <c r="BA256" s="10">
        <v>5.0125313283208017</v>
      </c>
      <c r="BB256" s="10">
        <v>14.17004048582996</v>
      </c>
      <c r="BC256" s="10">
        <v>6.1538461538461542</v>
      </c>
      <c r="BD256" s="10">
        <v>7.285974499089253</v>
      </c>
      <c r="BE256" s="10">
        <v>7.8947368421052628</v>
      </c>
      <c r="BF256" s="10">
        <v>5.5865921787709496</v>
      </c>
      <c r="BG256" s="10">
        <v>16</v>
      </c>
      <c r="BH256" s="10">
        <v>12.152777777777779</v>
      </c>
      <c r="BI256" s="10">
        <v>13.274336283185841</v>
      </c>
      <c r="BJ256" s="10">
        <v>12.254901960784315</v>
      </c>
      <c r="BK256" s="10">
        <v>4.3782837127845884</v>
      </c>
      <c r="BL256" s="10">
        <v>1.1750881316098707</v>
      </c>
      <c r="BM256" s="10">
        <v>7.6775431861804222</v>
      </c>
      <c r="BN256" s="10">
        <v>5.8309037900874632</v>
      </c>
      <c r="BO256" s="10">
        <v>0</v>
      </c>
      <c r="BP256" s="10">
        <v>2.7397260273972601</v>
      </c>
      <c r="BQ256" s="10">
        <v>5.3380782918149468</v>
      </c>
      <c r="BR256" s="10">
        <v>7.929515418502203</v>
      </c>
      <c r="BS256" s="10">
        <v>14.9812734082397</v>
      </c>
      <c r="BT256" s="10">
        <v>6.0728744939271255</v>
      </c>
      <c r="BU256" s="10">
        <v>11.428571428571429</v>
      </c>
      <c r="BV256" s="10">
        <v>4.2643923240938166</v>
      </c>
      <c r="BW256" s="10">
        <v>10.465116279069768</v>
      </c>
      <c r="BX256" s="10">
        <v>3.1746031746031744</v>
      </c>
      <c r="BY256" s="10">
        <v>3.3613445378151261</v>
      </c>
      <c r="BZ256" s="10">
        <v>9.4043887147335425</v>
      </c>
      <c r="CA256" s="10">
        <v>21.07728337236534</v>
      </c>
      <c r="CB256" s="10">
        <v>6.3291139240506329</v>
      </c>
      <c r="CC256" s="10">
        <v>6.0728744939271255</v>
      </c>
      <c r="CD256" s="10">
        <v>6.983240223463687</v>
      </c>
      <c r="CE256" s="10">
        <v>3.9787798408488064</v>
      </c>
      <c r="CF256" s="10">
        <v>9.2592592592592595</v>
      </c>
      <c r="CG256" s="10">
        <v>8.5836909871244629</v>
      </c>
      <c r="CH256" s="10">
        <v>8.1490104772991856</v>
      </c>
      <c r="CI256" s="10">
        <v>0</v>
      </c>
      <c r="CJ256" s="10">
        <v>7.6452599388379205</v>
      </c>
      <c r="CK256" s="10">
        <v>2.2222222222222223</v>
      </c>
      <c r="CL256" s="10">
        <v>3.5842293906810037</v>
      </c>
      <c r="CM256" s="10">
        <v>4.2643923240938166</v>
      </c>
      <c r="CN256" s="10">
        <v>8</v>
      </c>
      <c r="CO256" s="10">
        <v>7.2376357056694811</v>
      </c>
      <c r="CP256" s="10">
        <v>7.3710073710073711</v>
      </c>
      <c r="CQ256" s="10">
        <v>3.215434083601286</v>
      </c>
      <c r="CR256" s="10">
        <v>8.090614886731391</v>
      </c>
      <c r="CS256" s="10">
        <v>11.385199240986717</v>
      </c>
      <c r="CT256" s="10">
        <v>11.152416356877323</v>
      </c>
      <c r="CU256" s="10">
        <v>3.5587188612099645</v>
      </c>
      <c r="CV256" s="10">
        <v>11.494252873563218</v>
      </c>
      <c r="CW256" s="10">
        <v>7.782101167315175</v>
      </c>
      <c r="CX256" s="10">
        <v>5.4644808743169397</v>
      </c>
      <c r="CY256" s="10">
        <v>16.194331983805668</v>
      </c>
      <c r="CZ256" s="10">
        <v>5.6818181818181817</v>
      </c>
      <c r="DA256" s="10">
        <v>4.3149946062567421</v>
      </c>
      <c r="DB256" s="10">
        <v>3.9100684261974585</v>
      </c>
      <c r="DC256" s="10">
        <v>2.3094688221709005</v>
      </c>
      <c r="DD256" s="10">
        <v>6.6225165562913908</v>
      </c>
      <c r="DE256" s="10">
        <v>6.9204152249134951</v>
      </c>
      <c r="DF256" s="10">
        <v>9.1533180778032044</v>
      </c>
      <c r="DG256" s="10">
        <v>1.7513134851138354</v>
      </c>
      <c r="DH256" s="37">
        <v>0</v>
      </c>
      <c r="DI256" s="10">
        <v>8.5470085470085468</v>
      </c>
      <c r="DJ256" s="10">
        <v>8.064516129032258</v>
      </c>
      <c r="DK256" s="10">
        <v>6.5359477124183005</v>
      </c>
      <c r="DL256" s="10">
        <v>2.4154589371980677</v>
      </c>
      <c r="DM256" s="10">
        <v>5.5865921787709496</v>
      </c>
      <c r="DN256" s="10">
        <v>7.7720207253886011</v>
      </c>
      <c r="DO256" s="10">
        <v>6.5530799475753607</v>
      </c>
      <c r="DP256" s="10">
        <v>4.5871559633027523</v>
      </c>
      <c r="DQ256" s="10">
        <v>3.3003300330033003</v>
      </c>
      <c r="DR256" s="78">
        <v>244</v>
      </c>
      <c r="DS256" s="72">
        <f t="shared" si="113"/>
        <v>6.9543253243987175</v>
      </c>
      <c r="DT256" s="72">
        <f t="shared" si="114"/>
        <v>4.058227582828005</v>
      </c>
      <c r="DU256" s="23">
        <f t="shared" si="115"/>
        <v>70</v>
      </c>
      <c r="DV256" s="72">
        <f t="shared" si="116"/>
        <v>0.4850509710185994</v>
      </c>
      <c r="DW256" s="10">
        <v>6.430868167202572</v>
      </c>
      <c r="DX256" s="10">
        <v>1.2953367875647668</v>
      </c>
      <c r="DY256" s="10">
        <v>5.0880626223091978</v>
      </c>
      <c r="DZ256" s="10">
        <v>7.0810385523210071</v>
      </c>
      <c r="EA256" s="10">
        <v>7.6628352490421454</v>
      </c>
      <c r="EB256" s="10">
        <v>8.1775700934579447</v>
      </c>
      <c r="EC256" s="10">
        <v>4.9309664694280082</v>
      </c>
      <c r="ED256" s="10">
        <v>9.3348891481913654</v>
      </c>
      <c r="EE256" s="10">
        <v>9.5238095238095237</v>
      </c>
      <c r="EF256" s="10">
        <v>9.0415913200723335</v>
      </c>
      <c r="EG256" s="10">
        <v>2.4630541871921183</v>
      </c>
      <c r="EH256" s="10">
        <v>2.3310023310023311</v>
      </c>
      <c r="EI256" s="10">
        <v>12.391573729863692</v>
      </c>
      <c r="EJ256" s="10">
        <v>8.8300220750551883</v>
      </c>
      <c r="EK256" s="10">
        <v>6.9444444444444446</v>
      </c>
      <c r="EL256" s="10">
        <v>11.647254575707155</v>
      </c>
      <c r="EM256" s="10">
        <v>8.3056478405315612</v>
      </c>
      <c r="EN256" s="10">
        <v>18.518518518518519</v>
      </c>
      <c r="EO256" s="10">
        <v>6.718924972004479</v>
      </c>
      <c r="EP256" s="10">
        <v>5.3428317008014243</v>
      </c>
      <c r="EQ256" s="10">
        <v>7.8125</v>
      </c>
      <c r="ER256" s="10">
        <v>5.6127221702525727</v>
      </c>
      <c r="ES256" s="10">
        <v>3.6319612590799033</v>
      </c>
      <c r="ET256" s="10">
        <v>1.2254901960784315</v>
      </c>
      <c r="EU256" s="10">
        <v>7.8740157480314963</v>
      </c>
      <c r="EV256" s="10">
        <v>4.4792833146696527</v>
      </c>
      <c r="EW256" s="10">
        <v>4.3029259896729775</v>
      </c>
      <c r="EX256" s="10">
        <v>11.673151750972762</v>
      </c>
      <c r="EY256" s="10">
        <v>2.4174053182917001</v>
      </c>
      <c r="EZ256" s="78">
        <v>244</v>
      </c>
      <c r="FA256" s="72">
        <f t="shared" si="117"/>
        <v>6.9341275191575598</v>
      </c>
      <c r="FB256" s="72">
        <f t="shared" si="118"/>
        <v>3.763600948625704</v>
      </c>
      <c r="FC256" s="23">
        <f t="shared" si="119"/>
        <v>29</v>
      </c>
      <c r="FD256" s="72">
        <f t="shared" si="120"/>
        <v>0.69888315091852338</v>
      </c>
      <c r="FE256" s="50"/>
      <c r="FF256" s="10">
        <v>1.2953367875647668</v>
      </c>
      <c r="FG256" s="10">
        <v>5.3440213760855046</v>
      </c>
      <c r="FH256" s="10">
        <v>10.135135135135135</v>
      </c>
      <c r="FI256" s="10">
        <v>6.0514372163388801</v>
      </c>
      <c r="FJ256" s="10">
        <v>7.2398190045248869</v>
      </c>
      <c r="FK256" s="10">
        <v>8.2508250825082516</v>
      </c>
      <c r="FL256" s="10">
        <v>4.7393364928909953</v>
      </c>
      <c r="FM256" s="11"/>
      <c r="FN256" s="10">
        <v>6.430868167202572</v>
      </c>
      <c r="FO256" s="10">
        <v>11.214953271028037</v>
      </c>
      <c r="FP256" s="10">
        <v>6.5666041275797378</v>
      </c>
      <c r="FQ256" s="10">
        <v>4.0677966101694913</v>
      </c>
      <c r="FR256" s="10">
        <v>5.0111358574610243</v>
      </c>
      <c r="FS256" s="10">
        <v>9.3632958801498134</v>
      </c>
      <c r="FT256" s="10">
        <v>7.8387458006718926</v>
      </c>
      <c r="FU256" s="10">
        <v>5.9940059940059944</v>
      </c>
      <c r="FV256" s="10">
        <v>2.2271714922048997</v>
      </c>
      <c r="FW256" s="10">
        <v>24.822695035460992</v>
      </c>
      <c r="FX256" s="10">
        <v>5.6818181818181817</v>
      </c>
      <c r="FY256" s="10">
        <v>10.869565217391305</v>
      </c>
      <c r="FZ256" s="10">
        <v>3.7650602409638556</v>
      </c>
      <c r="GA256" s="10">
        <v>31.25</v>
      </c>
      <c r="GB256" s="10">
        <v>10.526315789473685</v>
      </c>
      <c r="GC256" s="10">
        <v>19.151846785225718</v>
      </c>
      <c r="GE256" s="10">
        <v>5.7720057720057723</v>
      </c>
      <c r="GF256" s="10">
        <v>5.8651026392961878</v>
      </c>
    </row>
    <row r="257" spans="1:188" s="10" customFormat="1" x14ac:dyDescent="0.35">
      <c r="A257" s="57">
        <v>245</v>
      </c>
      <c r="B257" s="10">
        <v>5.8351568198395336</v>
      </c>
      <c r="C257" s="10">
        <v>2.9886431560071727</v>
      </c>
      <c r="D257" s="10">
        <v>7.8328981723237598</v>
      </c>
      <c r="E257" s="10">
        <v>1.2300123001230012</v>
      </c>
      <c r="F257" s="10">
        <v>13.84083044982699</v>
      </c>
      <c r="G257" s="10">
        <v>1.6181229773462784</v>
      </c>
      <c r="H257" s="10">
        <v>3.7209302325581395</v>
      </c>
      <c r="I257" s="10">
        <v>15.799256505576208</v>
      </c>
      <c r="J257" s="10">
        <v>11.636363636363637</v>
      </c>
      <c r="K257" s="10">
        <v>5.8780308596620134</v>
      </c>
      <c r="L257" s="10">
        <v>9.4271211022480053</v>
      </c>
      <c r="M257" s="10">
        <v>1.053740779768177</v>
      </c>
      <c r="N257" s="10">
        <v>6.4102564102564106</v>
      </c>
      <c r="O257" s="10">
        <v>8.4905660377358494</v>
      </c>
      <c r="P257" s="10">
        <v>3.3407572383073498</v>
      </c>
      <c r="Q257" s="10">
        <v>14.947683109118087</v>
      </c>
      <c r="R257" s="10">
        <v>6.0975609756097562</v>
      </c>
      <c r="S257" s="10">
        <v>1.607717041800643</v>
      </c>
      <c r="T257" s="10">
        <v>0.93984962406015038</v>
      </c>
      <c r="U257" s="10">
        <v>8.8495575221238933</v>
      </c>
      <c r="V257" s="10">
        <v>8.7014725568942435</v>
      </c>
      <c r="W257" s="10">
        <v>15.424164524421593</v>
      </c>
      <c r="X257" s="10">
        <v>5.7377049180327866</v>
      </c>
      <c r="Y257" s="10">
        <v>10.964912280701755</v>
      </c>
      <c r="Z257" s="10">
        <v>25.641025641025642</v>
      </c>
      <c r="AA257" s="10">
        <v>6.6371681415929205</v>
      </c>
      <c r="AB257" s="10">
        <v>31.25</v>
      </c>
      <c r="AC257" s="10">
        <v>7.5901328273244779</v>
      </c>
      <c r="AD257" s="10">
        <v>3.278688524590164</v>
      </c>
      <c r="AE257" s="10">
        <v>10.392609699769054</v>
      </c>
      <c r="AF257" s="10">
        <v>0</v>
      </c>
      <c r="AG257" s="10">
        <v>1.733102253032929</v>
      </c>
      <c r="AH257" s="10">
        <v>6.9204152249134951</v>
      </c>
      <c r="AI257" s="10">
        <v>21.739130434782609</v>
      </c>
      <c r="AJ257" s="10">
        <v>8.5751978891820588</v>
      </c>
      <c r="AK257" s="10">
        <v>1.5048908954100828</v>
      </c>
      <c r="AL257" s="10">
        <v>3.5790980672870436</v>
      </c>
      <c r="AM257" s="10">
        <v>8.9102124742974649</v>
      </c>
      <c r="AN257" s="10">
        <v>2.4896265560165975</v>
      </c>
      <c r="AO257" s="10">
        <v>7.2926162260711029</v>
      </c>
      <c r="AP257" s="10">
        <v>2.4875621890547261</v>
      </c>
      <c r="AQ257" s="10">
        <v>3.6832412523020257</v>
      </c>
      <c r="AR257" s="37">
        <v>2.5733401955738548</v>
      </c>
      <c r="AS257" s="10">
        <v>3.0769230769230771</v>
      </c>
      <c r="AT257" s="10">
        <v>3.7842951750236518</v>
      </c>
      <c r="AU257" s="78">
        <v>245</v>
      </c>
      <c r="AV257" s="72">
        <f t="shared" si="109"/>
        <v>7.4558352438861863</v>
      </c>
      <c r="AW257" s="72">
        <f t="shared" si="110"/>
        <v>6.5900939181070362</v>
      </c>
      <c r="AX257" s="23">
        <f t="shared" si="111"/>
        <v>45</v>
      </c>
      <c r="AY257" s="72">
        <f t="shared" si="112"/>
        <v>0.98239319859968433</v>
      </c>
      <c r="AZ257">
        <v>1.4265335235378032</v>
      </c>
      <c r="BA257" s="10">
        <v>5.0377833753148611</v>
      </c>
      <c r="BB257" s="10">
        <v>20.533880903490761</v>
      </c>
      <c r="BC257" s="10">
        <v>9.2879256965944279</v>
      </c>
      <c r="BD257" s="10">
        <v>7.3394495412844041</v>
      </c>
      <c r="BE257" s="10">
        <v>9.2838196286472154</v>
      </c>
      <c r="BF257" s="10">
        <v>7.4906367041198498</v>
      </c>
      <c r="BG257" s="10">
        <v>0</v>
      </c>
      <c r="BH257" s="10">
        <v>12.302284710017574</v>
      </c>
      <c r="BI257" s="10">
        <v>4.4843049327354256</v>
      </c>
      <c r="BJ257" s="10">
        <v>11.166253101736972</v>
      </c>
      <c r="BK257" s="10">
        <v>7.9155672823218994</v>
      </c>
      <c r="BL257" s="10">
        <v>1.1764705882352942</v>
      </c>
      <c r="BM257" s="10">
        <v>7.7369439071566735</v>
      </c>
      <c r="BN257" s="10">
        <v>11.730205278592376</v>
      </c>
      <c r="BO257" s="10">
        <v>0</v>
      </c>
      <c r="BP257" s="10">
        <v>2.7472527472527473</v>
      </c>
      <c r="BQ257" s="10">
        <v>10.733452593917709</v>
      </c>
      <c r="BR257" s="10">
        <v>6.2166962699822381</v>
      </c>
      <c r="BS257" s="10">
        <v>11.406844106463879</v>
      </c>
      <c r="BT257" s="10">
        <v>6.1099796334012222</v>
      </c>
      <c r="BU257" s="10">
        <v>8.6705202312138727</v>
      </c>
      <c r="BV257" s="10">
        <v>10.706638115631691</v>
      </c>
      <c r="BW257" s="10">
        <v>5.8754406580493539</v>
      </c>
      <c r="BX257" s="10">
        <v>6.369426751592357</v>
      </c>
      <c r="BY257" s="10">
        <v>0</v>
      </c>
      <c r="BZ257" s="10">
        <v>6.3291139240506329</v>
      </c>
      <c r="CA257" s="10">
        <v>14.354066985645932</v>
      </c>
      <c r="CB257" s="10">
        <v>6.369426751592357</v>
      </c>
      <c r="CC257" s="10">
        <v>8.146639511201629</v>
      </c>
      <c r="CD257" s="10">
        <v>2.8129395218002813</v>
      </c>
      <c r="CE257" s="10">
        <v>6.6577896138482027</v>
      </c>
      <c r="CF257" s="10">
        <v>5.1921079958463139</v>
      </c>
      <c r="CG257" s="10">
        <v>4.329004329004329</v>
      </c>
      <c r="CH257" s="10">
        <v>4.694835680751174</v>
      </c>
      <c r="CI257" s="10">
        <v>0</v>
      </c>
      <c r="CJ257" s="10">
        <v>0</v>
      </c>
      <c r="CK257" s="10">
        <v>4.4543429844097995</v>
      </c>
      <c r="CL257" s="10">
        <v>14.388489208633093</v>
      </c>
      <c r="CM257" s="10">
        <v>2.1413276231263385</v>
      </c>
      <c r="CN257" s="10">
        <v>6.0483870967741939</v>
      </c>
      <c r="CO257" s="10">
        <v>7.2904009720534626</v>
      </c>
      <c r="CP257" s="10">
        <v>7.4257425742574261</v>
      </c>
      <c r="CQ257" s="10">
        <v>8.064516129032258</v>
      </c>
      <c r="CR257" s="10">
        <v>4.8939641109298533</v>
      </c>
      <c r="CS257" s="10">
        <v>7.6775431861804222</v>
      </c>
      <c r="CT257" s="10">
        <v>7.518796992481203</v>
      </c>
      <c r="CU257" s="10">
        <v>21.428571428571427</v>
      </c>
      <c r="CV257" s="10">
        <v>6.9767441860465116</v>
      </c>
      <c r="CW257" s="10">
        <v>5.882352941176471</v>
      </c>
      <c r="CX257" s="10">
        <v>0</v>
      </c>
      <c r="CY257" s="10">
        <v>5.4869684499314131</v>
      </c>
      <c r="CZ257" s="10">
        <v>8.5714285714285712</v>
      </c>
      <c r="DA257" s="10">
        <v>5.4171180931744312</v>
      </c>
      <c r="DB257" s="10">
        <v>4.9067713444553487</v>
      </c>
      <c r="DC257" s="10">
        <v>5.7870370370370372</v>
      </c>
      <c r="DD257" s="10">
        <v>4.7619047619047619</v>
      </c>
      <c r="DE257" s="10">
        <v>3.484320557491289</v>
      </c>
      <c r="DF257" s="10">
        <v>2.3094688221709005</v>
      </c>
      <c r="DG257" s="10">
        <v>5.2631578947368425</v>
      </c>
      <c r="DH257" s="37">
        <v>0</v>
      </c>
      <c r="DI257" s="10">
        <v>12.931034482758621</v>
      </c>
      <c r="DJ257" s="10">
        <v>0</v>
      </c>
      <c r="DK257" s="10">
        <v>5.2631578947368425</v>
      </c>
      <c r="DL257" s="10">
        <v>2.4213075060532687</v>
      </c>
      <c r="DM257" s="10">
        <v>7.8651685393258424</v>
      </c>
      <c r="DN257" s="10">
        <v>11.74934725848564</v>
      </c>
      <c r="DO257" s="10">
        <v>5.2770448548812663</v>
      </c>
      <c r="DP257" s="10">
        <v>3.0721966205837172</v>
      </c>
      <c r="DQ257" s="10">
        <v>4.4198895027624312</v>
      </c>
      <c r="DR257" s="78">
        <v>245</v>
      </c>
      <c r="DS257" s="72">
        <f t="shared" si="113"/>
        <v>6.3973248031517436</v>
      </c>
      <c r="DT257" s="72">
        <f t="shared" si="114"/>
        <v>4.3906716355805058</v>
      </c>
      <c r="DU257" s="23">
        <f t="shared" si="115"/>
        <v>70</v>
      </c>
      <c r="DV257" s="72">
        <f t="shared" si="116"/>
        <v>0.52478563530388556</v>
      </c>
      <c r="DW257" s="10">
        <v>4.0453074433656955</v>
      </c>
      <c r="DX257" s="10">
        <v>3.8910505836575875</v>
      </c>
      <c r="DY257" s="10">
        <v>8.2612116443745087</v>
      </c>
      <c r="DZ257" s="10">
        <v>3.1695721077654517</v>
      </c>
      <c r="EA257" s="10">
        <v>15.444015444015443</v>
      </c>
      <c r="EB257" s="10">
        <v>5.8892815076560661</v>
      </c>
      <c r="EC257" s="10">
        <v>4.9554013875123886</v>
      </c>
      <c r="ED257" s="10">
        <v>14.134275618374557</v>
      </c>
      <c r="EE257" s="10">
        <v>9.615384615384615</v>
      </c>
      <c r="EF257" s="10">
        <v>12.773722627737227</v>
      </c>
      <c r="EG257" s="10">
        <v>5.761316872427984</v>
      </c>
      <c r="EH257" s="10">
        <v>3.5046728971962615</v>
      </c>
      <c r="EI257" s="10">
        <v>7.5282308657465498</v>
      </c>
      <c r="EJ257" s="10">
        <v>4.4543429844097995</v>
      </c>
      <c r="EK257" s="10">
        <v>6.9930069930069934</v>
      </c>
      <c r="EL257" s="10">
        <v>11.784511784511784</v>
      </c>
      <c r="EM257" s="10">
        <v>15.075376884422111</v>
      </c>
      <c r="EN257" s="10">
        <v>33.018867924528301</v>
      </c>
      <c r="EO257" s="10">
        <v>3.382187147688839</v>
      </c>
      <c r="EP257" s="10">
        <v>5.3715308863025966</v>
      </c>
      <c r="EQ257" s="10">
        <v>4.7244094488188972</v>
      </c>
      <c r="ER257" s="10">
        <v>5.644402634054563</v>
      </c>
      <c r="ES257" s="10">
        <v>3.6452004860267313</v>
      </c>
      <c r="ET257" s="10">
        <v>3.6809815950920246</v>
      </c>
      <c r="EU257" s="10">
        <v>7.9365079365079367</v>
      </c>
      <c r="EV257" s="10">
        <v>3.3745781777277841</v>
      </c>
      <c r="EW257" s="10">
        <v>2.5929127052722558</v>
      </c>
      <c r="EX257" s="10">
        <v>5.9055118110236222</v>
      </c>
      <c r="EY257" s="10">
        <v>6.4620355411954762</v>
      </c>
      <c r="EZ257" s="78">
        <v>245</v>
      </c>
      <c r="FA257" s="72">
        <f t="shared" si="117"/>
        <v>7.6903382260622086</v>
      </c>
      <c r="FB257" s="72">
        <f t="shared" si="118"/>
        <v>6.1359041396117853</v>
      </c>
      <c r="FC257" s="23">
        <f t="shared" si="119"/>
        <v>29</v>
      </c>
      <c r="FD257" s="72">
        <f t="shared" si="120"/>
        <v>1.1394087942271829</v>
      </c>
      <c r="FE257" s="50"/>
      <c r="FF257" s="10">
        <v>3.8910505836575875</v>
      </c>
      <c r="FG257" s="10">
        <v>5.0369375419744795</v>
      </c>
      <c r="FH257" s="10">
        <v>13.651877133105803</v>
      </c>
      <c r="FI257" s="10">
        <v>3.0441400304414001</v>
      </c>
      <c r="FJ257" s="10">
        <v>3.6463081130355515</v>
      </c>
      <c r="FK257" s="10">
        <v>6.6555740432612316</v>
      </c>
      <c r="FL257" s="10">
        <v>0</v>
      </c>
      <c r="FM257" s="11"/>
      <c r="FN257" s="10">
        <v>4.0453074433656955</v>
      </c>
      <c r="FO257" s="10">
        <v>20.793950850661627</v>
      </c>
      <c r="FP257" s="10">
        <v>1.8885741265344664</v>
      </c>
      <c r="FQ257" s="10">
        <v>3.4036759700476513</v>
      </c>
      <c r="FR257" s="10">
        <v>6.1555679910464463</v>
      </c>
      <c r="FS257" s="10">
        <v>7.5614366729678641</v>
      </c>
      <c r="FT257" s="10">
        <v>9.0293453724604973</v>
      </c>
      <c r="FU257" s="10">
        <v>4.0201005025125625</v>
      </c>
      <c r="FV257" s="10">
        <v>4.4642857142857144</v>
      </c>
      <c r="FW257" s="10">
        <v>21.818181818181817</v>
      </c>
      <c r="FX257" s="10">
        <v>7.1428571428571432</v>
      </c>
      <c r="FY257" s="10">
        <v>14.652014652014651</v>
      </c>
      <c r="FZ257" s="10">
        <v>2.2675736961451247</v>
      </c>
      <c r="GA257" s="10">
        <v>16.129032258064516</v>
      </c>
      <c r="GB257" s="10">
        <v>3.5460992907801416</v>
      </c>
      <c r="GC257" s="10">
        <v>15.341701534170154</v>
      </c>
      <c r="GE257" s="10">
        <v>2.9027576197387517</v>
      </c>
      <c r="GF257" s="10">
        <v>5.8997050147492622</v>
      </c>
    </row>
    <row r="258" spans="1:188" s="10" customFormat="1" x14ac:dyDescent="0.35">
      <c r="A258" s="57">
        <v>246</v>
      </c>
      <c r="B258" s="10">
        <v>2.2010271460014672</v>
      </c>
      <c r="C258" s="10">
        <v>1.1990407673860912</v>
      </c>
      <c r="D258" s="10">
        <v>5.2631578947368425</v>
      </c>
      <c r="E258" s="10">
        <v>7.389162561576355</v>
      </c>
      <c r="F258" s="10">
        <v>14.035087719298245</v>
      </c>
      <c r="G258" s="10">
        <v>3.2414910858995136</v>
      </c>
      <c r="H258" s="10">
        <v>4.6685340802987865</v>
      </c>
      <c r="I258" s="10">
        <v>15.108593012275731</v>
      </c>
      <c r="J258" s="10">
        <v>6.6225165562913908</v>
      </c>
      <c r="K258" s="10">
        <v>7.390983000739098</v>
      </c>
      <c r="L258" s="10">
        <v>6.5885797950219622</v>
      </c>
      <c r="M258" s="10">
        <v>3.1645569620253164</v>
      </c>
      <c r="N258" s="10">
        <v>13.709677419354838</v>
      </c>
      <c r="O258" s="10">
        <v>9.5147478591817318</v>
      </c>
      <c r="P258" s="10">
        <v>3.3519553072625698</v>
      </c>
      <c r="Q258" s="10">
        <v>9.1047040971168443</v>
      </c>
      <c r="R258" s="10">
        <v>4.0899795501022496</v>
      </c>
      <c r="S258" s="10">
        <v>3.2206119162640903</v>
      </c>
      <c r="T258" s="10">
        <v>1.8814675446848541</v>
      </c>
      <c r="U258" s="10">
        <v>8.9285714285714288</v>
      </c>
      <c r="V258" s="10">
        <v>3.3760972316002702</v>
      </c>
      <c r="W258" s="10">
        <v>15.66579634464752</v>
      </c>
      <c r="X258" s="10">
        <v>5.7708161582852435</v>
      </c>
      <c r="Y258" s="10">
        <v>12.195121951219512</v>
      </c>
      <c r="Z258" s="10">
        <v>16.44736842105263</v>
      </c>
      <c r="AA258" s="10">
        <v>6.6815144766146997</v>
      </c>
      <c r="AB258" s="10">
        <v>16.129032258064516</v>
      </c>
      <c r="AC258" s="10">
        <v>9.5602294455066925</v>
      </c>
      <c r="AD258" s="10">
        <v>3.2894736842105261</v>
      </c>
      <c r="AE258" s="10">
        <v>8.1680280046674447</v>
      </c>
      <c r="AF258" s="10">
        <v>3.1446540880503147</v>
      </c>
      <c r="AG258" s="10">
        <v>2.6041666666666665</v>
      </c>
      <c r="AH258" s="10">
        <v>5.8072009291521489</v>
      </c>
      <c r="AI258" s="10">
        <v>11.111111111111111</v>
      </c>
      <c r="AJ258" s="10">
        <v>6.6533599467731204</v>
      </c>
      <c r="AK258" s="10">
        <v>3.0143180105501131</v>
      </c>
      <c r="AL258" s="10">
        <v>7.9022988505747129</v>
      </c>
      <c r="AM258" s="10">
        <v>2.7662517289073305</v>
      </c>
      <c r="AN258" s="10">
        <v>4.9916805324459235</v>
      </c>
      <c r="AO258" s="10">
        <v>3.6730945821854912</v>
      </c>
      <c r="AP258" s="10">
        <v>2.4937655860349128</v>
      </c>
      <c r="AQ258" s="10">
        <v>2.7726432532347505</v>
      </c>
      <c r="AR258" s="37">
        <v>2.5799793601651189</v>
      </c>
      <c r="AS258" s="10">
        <v>3.0864197530864197</v>
      </c>
      <c r="AT258" s="10">
        <v>2.8490028490028489</v>
      </c>
      <c r="AU258" s="78">
        <v>246</v>
      </c>
      <c r="AV258" s="72">
        <f t="shared" si="109"/>
        <v>6.5201749095088761</v>
      </c>
      <c r="AW258" s="72">
        <f t="shared" si="110"/>
        <v>4.32998879029949</v>
      </c>
      <c r="AX258" s="23">
        <f t="shared" si="111"/>
        <v>45</v>
      </c>
      <c r="AY258" s="72">
        <f t="shared" si="112"/>
        <v>0.64547661846144944</v>
      </c>
      <c r="AZ258">
        <v>8.5714285714285712</v>
      </c>
      <c r="BA258" s="10">
        <v>2.5316455696202533</v>
      </c>
      <c r="BB258" s="10">
        <v>14.675052410901468</v>
      </c>
      <c r="BC258" s="10">
        <v>6.25</v>
      </c>
      <c r="BD258" s="10">
        <v>1.8484288354898337</v>
      </c>
      <c r="BE258" s="10">
        <v>4.0160642570281126</v>
      </c>
      <c r="BF258" s="10">
        <v>3.7735849056603774</v>
      </c>
      <c r="BG258" s="10">
        <v>8.1300813008130088</v>
      </c>
      <c r="BH258" s="10">
        <v>16.014234875444838</v>
      </c>
      <c r="BI258" s="10">
        <v>9.0090090090090094</v>
      </c>
      <c r="BJ258" s="10">
        <v>11.292346298619824</v>
      </c>
      <c r="BK258" s="10">
        <v>1.7730496453900708</v>
      </c>
      <c r="BL258" s="10">
        <v>8.2449941107184923</v>
      </c>
      <c r="BM258" s="10">
        <v>6.8226120857699808</v>
      </c>
      <c r="BN258" s="10">
        <v>0</v>
      </c>
      <c r="BO258" s="10">
        <v>8.9020771513353107</v>
      </c>
      <c r="BP258" s="10">
        <v>2.7548209366391183</v>
      </c>
      <c r="BQ258" s="10">
        <v>5.4249547920433994</v>
      </c>
      <c r="BR258" s="10">
        <v>7.1492403932082214</v>
      </c>
      <c r="BS258" s="10">
        <v>1.9230769230769231</v>
      </c>
      <c r="BT258" s="10">
        <v>16.393442622950818</v>
      </c>
      <c r="BU258" s="10">
        <v>17.492711370262391</v>
      </c>
      <c r="BV258" s="10">
        <v>2.1645021645021645</v>
      </c>
      <c r="BW258" s="10">
        <v>4.7281323877068555</v>
      </c>
      <c r="BX258" s="10">
        <v>8.0128205128205128</v>
      </c>
      <c r="BY258" s="10">
        <v>8.4317032040472171</v>
      </c>
      <c r="BZ258" s="10">
        <v>9.5541401273885356</v>
      </c>
      <c r="CA258" s="10">
        <v>4.8543689320388346</v>
      </c>
      <c r="CB258" s="10">
        <v>12.820512820512821</v>
      </c>
      <c r="CC258" s="10">
        <v>14.373716632443532</v>
      </c>
      <c r="CD258" s="10">
        <v>8.4626234132581093</v>
      </c>
      <c r="CE258" s="10">
        <v>2.6809651474530831</v>
      </c>
      <c r="CF258" s="10">
        <v>4.1753653444676413</v>
      </c>
      <c r="CG258" s="10">
        <v>8.695652173913043</v>
      </c>
      <c r="CH258" s="10">
        <v>9.433962264150944</v>
      </c>
      <c r="CI258" s="10">
        <v>11.111111111111111</v>
      </c>
      <c r="CJ258" s="10">
        <v>7.704160246533128</v>
      </c>
      <c r="CK258" s="10">
        <v>6.7114093959731544</v>
      </c>
      <c r="CL258" s="10">
        <v>7.2992700729927007</v>
      </c>
      <c r="CM258" s="10">
        <v>0</v>
      </c>
      <c r="CN258" s="10">
        <v>6.0851926977687629</v>
      </c>
      <c r="CO258" s="10">
        <v>3.6719706242350063</v>
      </c>
      <c r="CP258" s="10">
        <v>7.4812967581047385</v>
      </c>
      <c r="CQ258" s="10">
        <v>16.260162601626018</v>
      </c>
      <c r="CR258" s="10">
        <v>3.278688524590164</v>
      </c>
      <c r="CS258" s="10">
        <v>11.605415860735009</v>
      </c>
      <c r="CT258" s="10">
        <v>15.151515151515152</v>
      </c>
      <c r="CU258" s="10">
        <v>7.2992700729927007</v>
      </c>
      <c r="CV258" s="10">
        <v>4.6838407494145198</v>
      </c>
      <c r="CW258" s="10">
        <v>9.8619329388560164</v>
      </c>
      <c r="CX258" s="10">
        <v>5.4945054945054945</v>
      </c>
      <c r="CY258" s="10">
        <v>8.2758620689655178</v>
      </c>
      <c r="CZ258" s="10">
        <v>7.6849183477425553</v>
      </c>
      <c r="DA258" s="10">
        <v>4.3572984749455346</v>
      </c>
      <c r="DB258" s="10">
        <v>6.9033530571992108</v>
      </c>
      <c r="DC258" s="10">
        <v>4.6565774155995348</v>
      </c>
      <c r="DD258" s="10">
        <v>3.8277511961722488</v>
      </c>
      <c r="DE258" s="10">
        <v>1.7482517482517483</v>
      </c>
      <c r="DF258" s="10">
        <v>5.7870370370370372</v>
      </c>
      <c r="DG258" s="10">
        <v>5.2910052910052912</v>
      </c>
      <c r="DH258" s="37">
        <v>1.2531328320802004</v>
      </c>
      <c r="DI258" s="10">
        <v>8.7336244541484724</v>
      </c>
      <c r="DJ258" s="10">
        <v>8.1300813008130088</v>
      </c>
      <c r="DK258" s="10">
        <v>6.6137566137566139</v>
      </c>
      <c r="DL258" s="10">
        <v>12.135922330097088</v>
      </c>
      <c r="DM258" s="10">
        <v>13.590033975084937</v>
      </c>
      <c r="DN258" s="10">
        <v>6.6050198150594452</v>
      </c>
      <c r="DO258" s="10">
        <v>6.6312997347480103</v>
      </c>
      <c r="DP258" s="10">
        <v>7.704160246533128</v>
      </c>
      <c r="DQ258" s="10">
        <v>5.5555555555555554</v>
      </c>
      <c r="DR258" s="78">
        <v>246</v>
      </c>
      <c r="DS258" s="72">
        <f t="shared" si="113"/>
        <v>7.2937957855123168</v>
      </c>
      <c r="DT258" s="72">
        <f t="shared" si="114"/>
        <v>4.1179493215667842</v>
      </c>
      <c r="DU258" s="23">
        <f t="shared" si="115"/>
        <v>70</v>
      </c>
      <c r="DV258" s="72">
        <f t="shared" si="116"/>
        <v>0.49218908409257772</v>
      </c>
      <c r="DW258" s="10">
        <v>5.6864337936636877</v>
      </c>
      <c r="DX258" s="10">
        <v>3.90625</v>
      </c>
      <c r="DY258" s="10">
        <v>6.7433558111860377</v>
      </c>
      <c r="DZ258" s="10">
        <v>3.9745627980922098</v>
      </c>
      <c r="EA258" s="10">
        <v>5.2287581699346406</v>
      </c>
      <c r="EB258" s="10">
        <v>8.293838862559241</v>
      </c>
      <c r="EC258" s="10">
        <v>2.9880478087649402</v>
      </c>
      <c r="ED258" s="10">
        <v>10.75268817204301</v>
      </c>
      <c r="EE258" s="10">
        <v>19.417475728155338</v>
      </c>
      <c r="EF258" s="10">
        <v>7.3937153419593349</v>
      </c>
      <c r="EG258" s="10">
        <v>6.6225165562913908</v>
      </c>
      <c r="EH258" s="10">
        <v>3.5169988276670576</v>
      </c>
      <c r="EI258" s="10">
        <v>6.3211125158027812</v>
      </c>
      <c r="EJ258" s="10">
        <v>15.659955257270694</v>
      </c>
      <c r="EK258" s="10">
        <v>12.32394366197183</v>
      </c>
      <c r="EL258" s="10">
        <v>8.5178875638841571</v>
      </c>
      <c r="EM258" s="10">
        <v>8.5034013605442169</v>
      </c>
      <c r="EN258" s="10">
        <v>29.26829268292683</v>
      </c>
      <c r="EO258" s="10">
        <v>11.312217194570136</v>
      </c>
      <c r="EP258" s="10">
        <v>3.6003600360036003</v>
      </c>
      <c r="EQ258" s="10">
        <v>7.9113924050632916</v>
      </c>
      <c r="ER258" s="10">
        <v>4.7303689687795645</v>
      </c>
      <c r="ES258" s="10">
        <v>7.3170731707317076</v>
      </c>
      <c r="ET258" s="10">
        <v>4.9261083743842367</v>
      </c>
      <c r="EU258" s="10">
        <v>8</v>
      </c>
      <c r="EV258" s="10">
        <v>4.5146726862302486</v>
      </c>
      <c r="EW258" s="10">
        <v>7.7989601386481802</v>
      </c>
      <c r="EX258" s="10">
        <v>5.9405940594059405</v>
      </c>
      <c r="EY258" s="10">
        <v>10.56910569105691</v>
      </c>
      <c r="EZ258" s="78">
        <v>246</v>
      </c>
      <c r="FA258" s="72">
        <f t="shared" si="117"/>
        <v>8.3358650909514207</v>
      </c>
      <c r="FB258" s="72">
        <f t="shared" si="118"/>
        <v>5.4668807605152567</v>
      </c>
      <c r="FC258" s="23">
        <f t="shared" si="119"/>
        <v>29</v>
      </c>
      <c r="FD258" s="72">
        <f t="shared" si="120"/>
        <v>1.0151742715974992</v>
      </c>
      <c r="FE258" s="50"/>
      <c r="FF258" s="10">
        <v>3.90625</v>
      </c>
      <c r="FG258" s="10">
        <v>5.0624367195410054</v>
      </c>
      <c r="FH258" s="10">
        <v>13.84083044982699</v>
      </c>
      <c r="FI258" s="10">
        <v>7.6335877862595423</v>
      </c>
      <c r="FJ258" s="10">
        <v>3.6596523330283621</v>
      </c>
      <c r="FK258" s="10">
        <v>5.8626465661641545</v>
      </c>
      <c r="FL258" s="10">
        <v>1.9047619047619047</v>
      </c>
      <c r="FM258" s="11"/>
      <c r="FN258" s="10">
        <v>5.6864337936636877</v>
      </c>
      <c r="FO258" s="10">
        <v>5.7915057915057915</v>
      </c>
      <c r="FP258" s="10">
        <v>1.8921475875118259</v>
      </c>
      <c r="FQ258" s="10">
        <v>5.4644808743169397</v>
      </c>
      <c r="FR258" s="10">
        <v>5.6306306306306304</v>
      </c>
      <c r="FS258" s="10">
        <v>20.952380952380953</v>
      </c>
      <c r="FT258" s="10">
        <v>6.83371298405467</v>
      </c>
      <c r="FU258" s="10">
        <v>6.0544904137235118</v>
      </c>
      <c r="FV258" s="10">
        <v>0</v>
      </c>
      <c r="FW258" s="10">
        <v>11.152416356877323</v>
      </c>
      <c r="FX258" s="10">
        <v>10.071942446043165</v>
      </c>
      <c r="FY258" s="10">
        <v>13.011152416356877</v>
      </c>
      <c r="FZ258" s="10">
        <v>1.5151515151515151</v>
      </c>
      <c r="GA258" s="10">
        <v>0</v>
      </c>
      <c r="GB258" s="10">
        <v>10.676156583629894</v>
      </c>
      <c r="GC258" s="10">
        <v>9.9150141643059495</v>
      </c>
      <c r="GE258" s="10">
        <v>9.4614264919941782</v>
      </c>
      <c r="GF258" s="10">
        <v>8.9020771513353107</v>
      </c>
    </row>
    <row r="259" spans="1:188" s="10" customFormat="1" x14ac:dyDescent="0.35">
      <c r="A259" s="57">
        <v>247</v>
      </c>
      <c r="B259" s="10">
        <v>6.617647058823529</v>
      </c>
      <c r="C259" s="10">
        <v>3.6014405762304924</v>
      </c>
      <c r="D259" s="10">
        <v>5.2910052910052912</v>
      </c>
      <c r="E259" s="10">
        <v>4.9627791563275432</v>
      </c>
      <c r="F259" s="10">
        <v>10.676156583629894</v>
      </c>
      <c r="G259" s="10">
        <v>3.2520325203252032</v>
      </c>
      <c r="H259" s="10">
        <v>2.8142589118198873</v>
      </c>
      <c r="I259" s="10">
        <v>20.134228187919462</v>
      </c>
      <c r="J259" s="10">
        <v>10.37037037037037</v>
      </c>
      <c r="K259" s="10">
        <v>4.4676098287416233</v>
      </c>
      <c r="L259" s="10">
        <v>5.8953574060427414</v>
      </c>
      <c r="M259" s="10">
        <v>6.3492063492063489</v>
      </c>
      <c r="N259" s="10">
        <v>4.0883074407195421</v>
      </c>
      <c r="O259" s="10">
        <v>2.8818443804034581</v>
      </c>
      <c r="P259" s="10">
        <v>6.7264573991031389</v>
      </c>
      <c r="Q259" s="10">
        <v>13.782542113323125</v>
      </c>
      <c r="R259" s="10">
        <v>6.1601642710472282</v>
      </c>
      <c r="S259" s="10">
        <v>0.80775444264943452</v>
      </c>
      <c r="T259" s="10">
        <v>3.7700282752120642</v>
      </c>
      <c r="U259" s="10">
        <v>5.4054054054054053</v>
      </c>
      <c r="V259" s="10">
        <v>14.227642276422765</v>
      </c>
      <c r="W259" s="10">
        <v>15.915119363395226</v>
      </c>
      <c r="X259" s="10">
        <v>5.804311774461028</v>
      </c>
      <c r="Y259" s="10">
        <v>8.978675645342312</v>
      </c>
      <c r="Z259" s="10">
        <v>20.066889632107024</v>
      </c>
      <c r="AA259" s="10">
        <v>2.2421524663677128</v>
      </c>
      <c r="AB259" s="10">
        <v>0</v>
      </c>
      <c r="AC259" s="10">
        <v>14.478764478764479</v>
      </c>
      <c r="AD259" s="10">
        <v>3.3003300330033003</v>
      </c>
      <c r="AE259" s="10">
        <v>8.235294117647058</v>
      </c>
      <c r="AF259" s="10">
        <v>3.1545741324921135</v>
      </c>
      <c r="AG259" s="10">
        <v>1.7406440382941688</v>
      </c>
      <c r="AH259" s="10">
        <v>1.1682242990654206</v>
      </c>
      <c r="AI259" s="10">
        <v>0</v>
      </c>
      <c r="AJ259" s="10">
        <v>6.6979236436704621</v>
      </c>
      <c r="AK259" s="10">
        <v>1.5117157974300832</v>
      </c>
      <c r="AL259" s="10">
        <v>7.965242577842143</v>
      </c>
      <c r="AM259" s="10">
        <v>8.3217753120665741</v>
      </c>
      <c r="AN259" s="10">
        <v>2.508361204013378</v>
      </c>
      <c r="AO259" s="10">
        <v>1.8433179723502304</v>
      </c>
      <c r="AP259" s="10">
        <v>5.625</v>
      </c>
      <c r="AQ259" s="10">
        <v>2.7803521779425395</v>
      </c>
      <c r="AR259" s="37">
        <v>2.0693222969477496</v>
      </c>
      <c r="AS259" s="10">
        <v>3.0959752321981426</v>
      </c>
      <c r="AT259" s="10">
        <v>5.7142857142857144</v>
      </c>
      <c r="AU259" s="78">
        <v>247</v>
      </c>
      <c r="AV259" s="72">
        <f t="shared" si="109"/>
        <v>6.1222331145425644</v>
      </c>
      <c r="AW259" s="72">
        <f t="shared" si="110"/>
        <v>4.911137398878834</v>
      </c>
      <c r="AX259" s="23">
        <f t="shared" si="111"/>
        <v>45</v>
      </c>
      <c r="AY259" s="72">
        <f t="shared" si="112"/>
        <v>0.73210913804897149</v>
      </c>
      <c r="AZ259">
        <v>2.8818443804034581</v>
      </c>
      <c r="BA259" s="10">
        <v>0</v>
      </c>
      <c r="BB259" s="10">
        <v>19.148936170212767</v>
      </c>
      <c r="BC259" s="10">
        <v>22.012578616352201</v>
      </c>
      <c r="BD259" s="10">
        <v>7.4074074074074074</v>
      </c>
      <c r="BE259" s="10">
        <v>5.376344086021505</v>
      </c>
      <c r="BF259" s="10">
        <v>3.7878787878787881</v>
      </c>
      <c r="BG259" s="10">
        <v>16.393442622950818</v>
      </c>
      <c r="BH259" s="10">
        <v>5.4249547920433994</v>
      </c>
      <c r="BI259" s="10">
        <v>4.5454545454545459</v>
      </c>
      <c r="BJ259" s="10">
        <v>16.497461928934012</v>
      </c>
      <c r="BK259" s="10">
        <v>6.2166962699822381</v>
      </c>
      <c r="BL259" s="10">
        <v>4.7505938242280283</v>
      </c>
      <c r="BM259" s="10">
        <v>6.8694798822374876</v>
      </c>
      <c r="BN259" s="10">
        <v>8.9020771513353107</v>
      </c>
      <c r="BO259" s="10">
        <v>0</v>
      </c>
      <c r="BP259" s="10">
        <v>5.5248618784530388</v>
      </c>
      <c r="BQ259" s="10">
        <v>12.727272727272727</v>
      </c>
      <c r="BR259" s="10">
        <v>3.6003600360036003</v>
      </c>
      <c r="BS259" s="10">
        <v>5.7803468208092488</v>
      </c>
      <c r="BT259" s="10">
        <v>8.3333333333333339</v>
      </c>
      <c r="BU259" s="10">
        <v>2.9673590504451037</v>
      </c>
      <c r="BV259" s="10">
        <v>6.5075921908893708</v>
      </c>
      <c r="BW259" s="10">
        <v>4.7505938242280283</v>
      </c>
      <c r="BX259" s="10">
        <v>12.924071082390952</v>
      </c>
      <c r="BY259" s="10">
        <v>3.4013605442176869</v>
      </c>
      <c r="BZ259" s="10">
        <v>0</v>
      </c>
      <c r="CA259" s="10">
        <v>14.634146341463415</v>
      </c>
      <c r="CB259" s="10">
        <v>12.987012987012987</v>
      </c>
      <c r="CC259" s="10">
        <v>6.25</v>
      </c>
      <c r="CD259" s="10">
        <v>5.6899004267425317</v>
      </c>
      <c r="CE259" s="10">
        <v>6.720430107526882</v>
      </c>
      <c r="CF259" s="10">
        <v>2.0964360587002098</v>
      </c>
      <c r="CG259" s="10">
        <v>8.7719298245614041</v>
      </c>
      <c r="CH259" s="10">
        <v>3.5714285714285716</v>
      </c>
      <c r="CI259" s="10">
        <v>0</v>
      </c>
      <c r="CJ259" s="10">
        <v>13.975155279503106</v>
      </c>
      <c r="CK259" s="10">
        <v>9.0090090090090094</v>
      </c>
      <c r="CL259" s="10">
        <v>3.6764705882352939</v>
      </c>
      <c r="CM259" s="10">
        <v>2.1459227467811157</v>
      </c>
      <c r="CN259" s="10">
        <v>6.1224489795918364</v>
      </c>
      <c r="CO259" s="10">
        <v>3.6855036855036856</v>
      </c>
      <c r="CP259" s="10">
        <v>15.075376884422111</v>
      </c>
      <c r="CQ259" s="10">
        <v>18.181818181818183</v>
      </c>
      <c r="CR259" s="10">
        <v>6.5789473684210522</v>
      </c>
      <c r="CS259" s="10">
        <v>7.8277886497064575</v>
      </c>
      <c r="CT259" s="10">
        <v>7.6923076923076925</v>
      </c>
      <c r="CU259" s="10">
        <v>22.058823529411764</v>
      </c>
      <c r="CV259" s="10">
        <v>9.4117647058823533</v>
      </c>
      <c r="CW259" s="10">
        <v>3.9840637450199203</v>
      </c>
      <c r="CX259" s="10">
        <v>0</v>
      </c>
      <c r="CY259" s="10">
        <v>11.126564673157162</v>
      </c>
      <c r="CZ259" s="10">
        <v>8.7124878993223618</v>
      </c>
      <c r="DA259" s="10">
        <v>4.3763676148796495</v>
      </c>
      <c r="DB259" s="10">
        <v>3.9721946375372394</v>
      </c>
      <c r="DC259" s="10">
        <v>9.3567251461988299</v>
      </c>
      <c r="DD259" s="10">
        <v>13.448607108549472</v>
      </c>
      <c r="DE259" s="10">
        <v>8.7565674255691768</v>
      </c>
      <c r="DF259" s="10">
        <v>4.6565774155995348</v>
      </c>
      <c r="DG259" s="10">
        <v>12.411347517730496</v>
      </c>
      <c r="DH259" s="37">
        <v>0</v>
      </c>
      <c r="DI259" s="10">
        <v>13.215859030837004</v>
      </c>
      <c r="DJ259" s="10">
        <v>16.393442622950818</v>
      </c>
      <c r="DK259" s="10">
        <v>7.989347536617843</v>
      </c>
      <c r="DL259" s="10">
        <v>7.3710073710073711</v>
      </c>
      <c r="DM259" s="10">
        <v>9.1848450057405273</v>
      </c>
      <c r="DN259" s="10">
        <v>6.6489361702127656</v>
      </c>
      <c r="DO259" s="10">
        <v>14.686248331108144</v>
      </c>
      <c r="DP259" s="10">
        <v>7.7639751552795033</v>
      </c>
      <c r="DQ259" s="10">
        <v>6.7114093959731544</v>
      </c>
      <c r="DR259" s="78">
        <v>247</v>
      </c>
      <c r="DS259" s="72">
        <f t="shared" si="113"/>
        <v>7.9094499624972237</v>
      </c>
      <c r="DT259" s="72">
        <f t="shared" si="114"/>
        <v>5.2972552993059496</v>
      </c>
      <c r="DU259" s="23">
        <f t="shared" si="115"/>
        <v>70</v>
      </c>
      <c r="DV259" s="72">
        <f t="shared" si="116"/>
        <v>0.6331431084678697</v>
      </c>
      <c r="DW259" s="10">
        <v>4.0849673202614376</v>
      </c>
      <c r="DX259" s="10">
        <v>1.3071895424836601</v>
      </c>
      <c r="DY259" s="10">
        <v>6.3897763578274764</v>
      </c>
      <c r="DZ259" s="10">
        <v>7.1827613727055066</v>
      </c>
      <c r="EA259" s="10">
        <v>7.8843626806833118</v>
      </c>
      <c r="EB259" s="10">
        <v>10.75268817204301</v>
      </c>
      <c r="EC259" s="10">
        <v>6.9930069930069934</v>
      </c>
      <c r="ED259" s="10">
        <v>9.6618357487922708</v>
      </c>
      <c r="EE259" s="10">
        <v>4.9504950495049505</v>
      </c>
      <c r="EF259" s="10">
        <v>7.4487895716945998</v>
      </c>
      <c r="EG259" s="10">
        <v>6.666666666666667</v>
      </c>
      <c r="EH259" s="10">
        <v>7.0588235294117645</v>
      </c>
      <c r="EI259" s="10">
        <v>6.3613231552162848</v>
      </c>
      <c r="EJ259" s="10">
        <v>13.636363636363637</v>
      </c>
      <c r="EK259" s="10">
        <v>7.1301247771836005</v>
      </c>
      <c r="EL259" s="10">
        <v>17.182130584192439</v>
      </c>
      <c r="EM259" s="10">
        <v>6.8610634648370494</v>
      </c>
      <c r="EN259" s="10">
        <v>25.125628140703519</v>
      </c>
      <c r="EO259" s="10">
        <v>13.729977116704806</v>
      </c>
      <c r="EP259" s="10">
        <v>6.3233965672990067</v>
      </c>
      <c r="EQ259" s="10">
        <v>7.9744816586921852</v>
      </c>
      <c r="ER259" s="10">
        <v>4.752851711026616</v>
      </c>
      <c r="ES259" s="10">
        <v>1.2285012285012284</v>
      </c>
      <c r="ET259" s="10">
        <v>3.7128712871287131</v>
      </c>
      <c r="EU259" s="10">
        <v>32.258064516129032</v>
      </c>
      <c r="EV259" s="10">
        <v>1.1337868480725624</v>
      </c>
      <c r="EW259" s="10">
        <v>8.7336244541484724</v>
      </c>
      <c r="EX259" s="10">
        <v>9.9601593625498008</v>
      </c>
      <c r="EY259" s="10">
        <v>6.5735414954806899</v>
      </c>
      <c r="EZ259" s="78">
        <v>247</v>
      </c>
      <c r="FA259" s="72">
        <f t="shared" si="117"/>
        <v>8.7261811382521124</v>
      </c>
      <c r="FB259" s="72">
        <f t="shared" si="118"/>
        <v>6.6500898415426262</v>
      </c>
      <c r="FC259" s="23">
        <f t="shared" si="119"/>
        <v>29</v>
      </c>
      <c r="FD259" s="72">
        <f t="shared" si="120"/>
        <v>1.2348906820330352</v>
      </c>
      <c r="FE259" s="50"/>
      <c r="FF259" s="10">
        <v>1.3071895424836601</v>
      </c>
      <c r="FG259" s="10">
        <v>2.3744911804613298</v>
      </c>
      <c r="FH259" s="10">
        <v>14.035087719298245</v>
      </c>
      <c r="FI259" s="10">
        <v>4.615384615384615</v>
      </c>
      <c r="FJ259" s="10">
        <v>5.5096418732782366</v>
      </c>
      <c r="FK259" s="10">
        <v>6.7396798652064023</v>
      </c>
      <c r="FL259" s="10">
        <v>4.770992366412214</v>
      </c>
      <c r="FM259" s="11"/>
      <c r="FN259" s="10">
        <v>4.0849673202614376</v>
      </c>
      <c r="FO259" s="10">
        <v>7.766990291262136</v>
      </c>
      <c r="FP259" s="10">
        <v>1.8957345971563981</v>
      </c>
      <c r="FQ259" s="10">
        <v>6.8681318681318677</v>
      </c>
      <c r="FR259" s="10">
        <v>4.5300113250283127</v>
      </c>
      <c r="FS259" s="10">
        <v>13.618677042801556</v>
      </c>
      <c r="FT259" s="10">
        <v>8.0275229357798157</v>
      </c>
      <c r="FU259" s="10">
        <v>5.0761421319796955</v>
      </c>
      <c r="FV259" s="10">
        <v>6.7264573991031389</v>
      </c>
      <c r="FW259" s="10">
        <v>18.796992481203006</v>
      </c>
      <c r="FX259" s="10">
        <v>14.534883720930232</v>
      </c>
      <c r="FY259" s="10">
        <v>7.5329566854990579</v>
      </c>
      <c r="FZ259" s="10">
        <v>4.5523520485584221</v>
      </c>
      <c r="GA259" s="10">
        <v>65.573770491803273</v>
      </c>
      <c r="GB259" s="10">
        <v>14.388489208633093</v>
      </c>
      <c r="GC259" s="10">
        <v>8.5836909871244629</v>
      </c>
      <c r="GE259" s="10">
        <v>11.021307861866275</v>
      </c>
      <c r="GF259" s="10">
        <v>7.4850299401197606</v>
      </c>
    </row>
    <row r="260" spans="1:188" s="10" customFormat="1" x14ac:dyDescent="0.35">
      <c r="A260" s="57">
        <v>248</v>
      </c>
      <c r="B260" s="10">
        <v>4.4411547002220582</v>
      </c>
      <c r="C260" s="10">
        <v>3.0120481927710845</v>
      </c>
      <c r="D260" s="10">
        <v>1.3297872340425532</v>
      </c>
      <c r="E260" s="10">
        <v>3.7406483790523692</v>
      </c>
      <c r="F260" s="10">
        <v>32.374100719424462</v>
      </c>
      <c r="G260" s="10">
        <v>1.6313213703099512</v>
      </c>
      <c r="H260" s="10">
        <v>2.8222013170272815</v>
      </c>
      <c r="I260" s="10">
        <v>11.741682974559687</v>
      </c>
      <c r="J260" s="10">
        <v>8.2335329341317358</v>
      </c>
      <c r="K260" s="10">
        <v>3.7397157816005984</v>
      </c>
      <c r="L260" s="10">
        <v>9.6367679762787244</v>
      </c>
      <c r="M260" s="10">
        <v>7.4547390841320551</v>
      </c>
      <c r="N260" s="10">
        <v>7.389162561576355</v>
      </c>
      <c r="O260" s="10">
        <v>5.7803468208092488</v>
      </c>
      <c r="P260" s="10">
        <v>5.6433408577878108</v>
      </c>
      <c r="Q260" s="10">
        <v>17.080745341614907</v>
      </c>
      <c r="R260" s="10">
        <v>6.1983471074380168</v>
      </c>
      <c r="S260" s="10">
        <v>2.4252223120452707</v>
      </c>
      <c r="T260" s="10">
        <v>4.7303689687795645</v>
      </c>
      <c r="U260" s="10">
        <v>6.3405797101449277</v>
      </c>
      <c r="V260" s="10">
        <v>12.371134020618557</v>
      </c>
      <c r="W260" s="10">
        <v>29.649595687331537</v>
      </c>
      <c r="X260" s="10">
        <v>2.5020850708924103</v>
      </c>
      <c r="Y260" s="10">
        <v>7.9275198187995466</v>
      </c>
      <c r="Z260" s="10">
        <v>27.303754266211605</v>
      </c>
      <c r="AA260" s="10">
        <v>4.4943820224719104</v>
      </c>
      <c r="AB260" s="10">
        <v>65.573770491803273</v>
      </c>
      <c r="AC260" s="10">
        <v>4.8971596474045054</v>
      </c>
      <c r="AD260" s="10">
        <v>4.1390728476821188</v>
      </c>
      <c r="AE260" s="10">
        <v>10.676156583629894</v>
      </c>
      <c r="AF260" s="10">
        <v>0</v>
      </c>
      <c r="AG260" s="10">
        <v>6.1028770706190061</v>
      </c>
      <c r="AH260" s="10">
        <v>9.3567251461988299</v>
      </c>
      <c r="AI260" s="10">
        <v>22.471910112359549</v>
      </c>
      <c r="AJ260" s="10">
        <v>4.0458530006743088</v>
      </c>
      <c r="AK260" s="10">
        <v>0.75700227100681305</v>
      </c>
      <c r="AL260" s="10">
        <v>3.6496350364963503</v>
      </c>
      <c r="AM260" s="10">
        <v>4.895104895104895</v>
      </c>
      <c r="AN260" s="10">
        <v>1.6764459346186085</v>
      </c>
      <c r="AO260" s="10">
        <v>2.770083102493075</v>
      </c>
      <c r="AP260" s="10">
        <v>3.7712130735386551</v>
      </c>
      <c r="AQ260" s="10">
        <v>1.8587360594795539</v>
      </c>
      <c r="AR260" s="37">
        <v>3.1104199066874028</v>
      </c>
      <c r="AS260" s="10">
        <v>4.1407867494824018</v>
      </c>
      <c r="AT260" s="10">
        <v>7.6628352490421454</v>
      </c>
      <c r="AU260" s="78">
        <v>248</v>
      </c>
      <c r="AV260" s="72">
        <f t="shared" si="109"/>
        <v>8.7011127201865683</v>
      </c>
      <c r="AW260" s="72">
        <f t="shared" si="110"/>
        <v>11.384381778139815</v>
      </c>
      <c r="AX260" s="23">
        <f t="shared" si="111"/>
        <v>45</v>
      </c>
      <c r="AY260" s="72">
        <f t="shared" si="112"/>
        <v>1.6970834358487037</v>
      </c>
      <c r="AZ260">
        <v>2.8901734104046239</v>
      </c>
      <c r="BA260" s="10">
        <v>0</v>
      </c>
      <c r="BB260" s="10">
        <v>13.015184381778742</v>
      </c>
      <c r="BC260" s="10">
        <v>9.6463022508038581</v>
      </c>
      <c r="BD260" s="10">
        <v>7.4626865671641793</v>
      </c>
      <c r="BE260" s="10">
        <v>8.1081081081081088</v>
      </c>
      <c r="BF260" s="10">
        <v>4.752851711026616</v>
      </c>
      <c r="BG260" s="10">
        <v>41.666666666666664</v>
      </c>
      <c r="BH260" s="10">
        <v>5.4545454545454541</v>
      </c>
      <c r="BI260" s="10">
        <v>0</v>
      </c>
      <c r="BJ260" s="10">
        <v>16.774193548387096</v>
      </c>
      <c r="BK260" s="10">
        <v>0</v>
      </c>
      <c r="BL260" s="10">
        <v>3.5799522673031028</v>
      </c>
      <c r="BM260" s="10">
        <v>9.8814229249011856</v>
      </c>
      <c r="BN260" s="10">
        <v>2.9940119760479043</v>
      </c>
      <c r="BO260" s="10">
        <v>2.9940119760479043</v>
      </c>
      <c r="BP260" s="10">
        <v>11.111111111111111</v>
      </c>
      <c r="BQ260" s="10">
        <v>5.5248618784530388</v>
      </c>
      <c r="BR260" s="10">
        <v>7.2267389340560069</v>
      </c>
      <c r="BS260" s="10">
        <v>5.8139534883720927</v>
      </c>
      <c r="BT260" s="10">
        <v>10.504201680672269</v>
      </c>
      <c r="BU260" s="10">
        <v>17.857142857142858</v>
      </c>
      <c r="BV260" s="10">
        <v>10.91703056768559</v>
      </c>
      <c r="BW260" s="10">
        <v>3.5799522673031028</v>
      </c>
      <c r="BX260" s="10">
        <v>9.8199672667757767</v>
      </c>
      <c r="BY260" s="10">
        <v>11.945392491467576</v>
      </c>
      <c r="BZ260" s="10">
        <v>12.861736334405144</v>
      </c>
      <c r="CA260" s="10">
        <v>7.4257425742574261</v>
      </c>
      <c r="CB260" s="10">
        <v>4.3859649122807021</v>
      </c>
      <c r="CC260" s="10">
        <v>10.482180293501049</v>
      </c>
      <c r="CD260" s="10">
        <v>7.1530758226037197</v>
      </c>
      <c r="CE260" s="10">
        <v>9.472259810554803</v>
      </c>
      <c r="CF260" s="10">
        <v>5.2521008403361344</v>
      </c>
      <c r="CG260" s="10">
        <v>13.274336283185841</v>
      </c>
      <c r="CH260" s="10">
        <v>7.1684587813620073</v>
      </c>
      <c r="CI260" s="10">
        <v>11.235955056179776</v>
      </c>
      <c r="CJ260" s="10">
        <v>1.5748031496062993</v>
      </c>
      <c r="CK260" s="10">
        <v>2.2727272727272729</v>
      </c>
      <c r="CL260" s="10">
        <v>5.5350553505535052</v>
      </c>
      <c r="CM260" s="10">
        <v>4.301075268817204</v>
      </c>
      <c r="CN260" s="10">
        <v>6.1601642710472282</v>
      </c>
      <c r="CO260" s="10">
        <v>7.3982737361282371</v>
      </c>
      <c r="CP260" s="10">
        <v>7.6530612244897958</v>
      </c>
      <c r="CQ260" s="10">
        <v>23.569023569023567</v>
      </c>
      <c r="CR260" s="10">
        <v>4.9668874172185431</v>
      </c>
      <c r="CS260" s="10">
        <v>13.806706114398422</v>
      </c>
      <c r="CT260" s="10">
        <v>27.131782945736433</v>
      </c>
      <c r="CU260" s="10">
        <v>18.796992481203006</v>
      </c>
      <c r="CV260" s="10">
        <v>7.1258907363420425</v>
      </c>
      <c r="CW260" s="10">
        <v>6</v>
      </c>
      <c r="CX260" s="10">
        <v>11.049723756906078</v>
      </c>
      <c r="CY260" s="10">
        <v>14.064697609001406</v>
      </c>
      <c r="CZ260" s="10">
        <v>6.8359375</v>
      </c>
      <c r="DA260" s="10">
        <v>5.4945054945054945</v>
      </c>
      <c r="DB260" s="10">
        <v>4.9850448654037889</v>
      </c>
      <c r="DC260" s="10">
        <v>9.445100354191263</v>
      </c>
      <c r="DD260" s="10">
        <v>2.9211295034079843</v>
      </c>
      <c r="DE260" s="10">
        <v>7.0671378091872787</v>
      </c>
      <c r="DF260" s="10">
        <v>9.3567251461988299</v>
      </c>
      <c r="DG260" s="10">
        <v>7.1813285457809695</v>
      </c>
      <c r="DH260" s="37">
        <v>2.509410288582183</v>
      </c>
      <c r="DI260" s="10">
        <v>4.4642857142857144</v>
      </c>
      <c r="DJ260" s="10">
        <v>2.7777777777777777</v>
      </c>
      <c r="DK260" s="10">
        <v>9.3959731543624159</v>
      </c>
      <c r="DL260" s="10">
        <v>9.9009900990099009</v>
      </c>
      <c r="DM260" s="10">
        <v>11.587485515643106</v>
      </c>
      <c r="DN260" s="10">
        <v>16.064257028112451</v>
      </c>
      <c r="DO260" s="10">
        <v>8.1300813008130088</v>
      </c>
      <c r="DP260" s="10">
        <v>7.8247261345852896</v>
      </c>
      <c r="DQ260" s="10">
        <v>5.6242969628796393</v>
      </c>
      <c r="DR260" s="78">
        <v>248</v>
      </c>
      <c r="DS260" s="72">
        <f t="shared" si="113"/>
        <v>8.6457904656116806</v>
      </c>
      <c r="DT260" s="72">
        <f t="shared" si="114"/>
        <v>6.4890184811786709</v>
      </c>
      <c r="DU260" s="23">
        <f t="shared" si="115"/>
        <v>70</v>
      </c>
      <c r="DV260" s="72">
        <f t="shared" si="116"/>
        <v>0.77558605352043619</v>
      </c>
      <c r="DW260" s="10">
        <v>3.2813781788351108</v>
      </c>
      <c r="DX260" s="10">
        <v>2.6178010471204187</v>
      </c>
      <c r="DY260" s="10">
        <v>5.22508038585209</v>
      </c>
      <c r="DZ260" s="10">
        <v>6.430868167202572</v>
      </c>
      <c r="EA260" s="10">
        <v>9.2715231788079464</v>
      </c>
      <c r="EB260" s="10">
        <v>7.2463768115942031</v>
      </c>
      <c r="EC260" s="10">
        <v>5.0301810865191143</v>
      </c>
      <c r="ED260" s="10">
        <v>10.975609756097562</v>
      </c>
      <c r="EE260" s="10">
        <v>14.925373134328359</v>
      </c>
      <c r="EF260" s="10">
        <v>15.0093808630394</v>
      </c>
      <c r="EG260" s="10">
        <v>4.1946308724832218</v>
      </c>
      <c r="EH260" s="10">
        <v>5.9241706161137442</v>
      </c>
      <c r="EI260" s="10">
        <v>8.9628681177976954</v>
      </c>
      <c r="EJ260" s="10">
        <v>18.433179723502302</v>
      </c>
      <c r="EK260" s="10">
        <v>10.771992818671455</v>
      </c>
      <c r="EL260" s="10">
        <v>6.9930069930069934</v>
      </c>
      <c r="EM260" s="10">
        <v>13.81692573402418</v>
      </c>
      <c r="EN260" s="10">
        <v>20.618556701030929</v>
      </c>
      <c r="EO260" s="10">
        <v>5.8004640371229694</v>
      </c>
      <c r="EP260" s="10">
        <v>2.7272727272727271</v>
      </c>
      <c r="EQ260" s="10">
        <v>9.6463022508038581</v>
      </c>
      <c r="ER260" s="10">
        <v>3.8204393505253105</v>
      </c>
      <c r="ES260" s="10">
        <v>0</v>
      </c>
      <c r="ET260" s="10">
        <v>8.695652173913043</v>
      </c>
      <c r="EU260" s="10">
        <v>25</v>
      </c>
      <c r="EV260" s="10">
        <v>5.6753688989784337</v>
      </c>
      <c r="EW260" s="10">
        <v>4.4052863436123344</v>
      </c>
      <c r="EX260" s="10">
        <v>6.0362173038229372</v>
      </c>
      <c r="EY260" s="10">
        <v>5.7899090157154669</v>
      </c>
      <c r="EZ260" s="78">
        <v>248</v>
      </c>
      <c r="FA260" s="72">
        <f t="shared" si="117"/>
        <v>8.5284764237170485</v>
      </c>
      <c r="FB260" s="72">
        <f t="shared" si="118"/>
        <v>5.7754026577766195</v>
      </c>
      <c r="FC260" s="23">
        <f t="shared" si="119"/>
        <v>29</v>
      </c>
      <c r="FD260" s="72">
        <f t="shared" si="120"/>
        <v>1.0724653496444736</v>
      </c>
      <c r="FE260" s="50"/>
      <c r="FF260" s="10">
        <v>2.6178010471204187</v>
      </c>
      <c r="FG260" s="10">
        <v>5.4403264195851753</v>
      </c>
      <c r="FH260" s="10">
        <v>10.676156583629894</v>
      </c>
      <c r="FI260" s="10">
        <v>3.091190108191654</v>
      </c>
      <c r="FJ260" s="10">
        <v>0.92336103416435822</v>
      </c>
      <c r="FK260" s="10">
        <v>5.9372349448685329</v>
      </c>
      <c r="FL260" s="10">
        <v>4.7938638542665393</v>
      </c>
      <c r="FM260" s="11"/>
      <c r="FN260" s="10">
        <v>3.2813781788351108</v>
      </c>
      <c r="FO260" s="10">
        <v>13.698630136986301</v>
      </c>
      <c r="FP260" s="10">
        <v>1.899335232668566</v>
      </c>
      <c r="FQ260" s="10">
        <v>5.532503457814661</v>
      </c>
      <c r="FR260" s="10">
        <v>5.6882821387940838</v>
      </c>
      <c r="FS260" s="10">
        <v>7.8895463510848129</v>
      </c>
      <c r="FT260" s="10">
        <v>2.3121387283236996</v>
      </c>
      <c r="FU260" s="10">
        <v>3.0612244897959182</v>
      </c>
      <c r="FV260" s="10">
        <v>6.7720090293453721</v>
      </c>
      <c r="FW260" s="10">
        <v>19.157088122605366</v>
      </c>
      <c r="FX260" s="10">
        <v>10.32448377581121</v>
      </c>
      <c r="FY260" s="10">
        <v>5.6925996204933584</v>
      </c>
      <c r="FZ260" s="10">
        <v>1.524390243902439</v>
      </c>
      <c r="GA260" s="10">
        <v>0</v>
      </c>
      <c r="GB260" s="10">
        <v>7.2992700729927007</v>
      </c>
      <c r="GC260" s="10">
        <v>8.6580086580086579</v>
      </c>
      <c r="GE260" s="10">
        <v>6.6864784546805351</v>
      </c>
      <c r="GF260" s="10">
        <v>12.066365007541478</v>
      </c>
    </row>
    <row r="261" spans="1:188" s="10" customFormat="1" x14ac:dyDescent="0.35">
      <c r="A261" s="57">
        <v>249</v>
      </c>
      <c r="B261" s="10">
        <v>6.6914498141263943</v>
      </c>
      <c r="C261" s="10">
        <v>1.8126888217522659</v>
      </c>
      <c r="D261" s="10">
        <v>3.9946737683089215</v>
      </c>
      <c r="E261" s="10">
        <v>1.2515644555694618</v>
      </c>
      <c r="F261" s="10">
        <v>22.304832713754646</v>
      </c>
      <c r="G261" s="10">
        <v>3.2679738562091503</v>
      </c>
      <c r="H261" s="10">
        <v>1.8867924528301887</v>
      </c>
      <c r="I261" s="10">
        <v>11.881188118811881</v>
      </c>
      <c r="J261" s="10">
        <v>9.8113207547169807</v>
      </c>
      <c r="K261" s="10">
        <v>4.5045045045045047</v>
      </c>
      <c r="L261" s="10">
        <v>5.9880239520958085</v>
      </c>
      <c r="M261" s="10">
        <v>0</v>
      </c>
      <c r="N261" s="10">
        <v>6.6170388751033915</v>
      </c>
      <c r="O261" s="10">
        <v>8.720930232558139</v>
      </c>
      <c r="P261" s="10">
        <v>9.0805902383654935</v>
      </c>
      <c r="Q261" s="10">
        <v>12.638230647709321</v>
      </c>
      <c r="R261" s="10">
        <v>6.9300069300069298</v>
      </c>
      <c r="S261" s="10">
        <v>3.2414910858995136</v>
      </c>
      <c r="T261" s="10">
        <v>2.8517110266159698</v>
      </c>
      <c r="U261" s="10">
        <v>8.20419325432999</v>
      </c>
      <c r="V261" s="10">
        <v>10.438413361169102</v>
      </c>
      <c r="W261" s="10">
        <v>13.888888888888889</v>
      </c>
      <c r="X261" s="10">
        <v>3.3444816053511706</v>
      </c>
      <c r="Y261" s="10">
        <v>13.698630136986301</v>
      </c>
      <c r="Z261" s="10">
        <v>24.561403508771932</v>
      </c>
      <c r="AA261" s="10">
        <v>5.2671181339352895</v>
      </c>
      <c r="AB261" s="10">
        <v>0</v>
      </c>
      <c r="AC261" s="10">
        <v>7.8740157480314963</v>
      </c>
      <c r="AD261" s="10">
        <v>5.8187863674147966</v>
      </c>
      <c r="AE261" s="10">
        <v>13.189448441247002</v>
      </c>
      <c r="AF261" s="10">
        <v>0</v>
      </c>
      <c r="AG261" s="10">
        <v>6.1403508771929829</v>
      </c>
      <c r="AH261" s="10">
        <v>3.5419126328217239</v>
      </c>
      <c r="AI261" s="10">
        <v>34.482758620689651</v>
      </c>
      <c r="AJ261" s="10">
        <v>4.7393364928909953</v>
      </c>
      <c r="AK261" s="10">
        <v>0.75757575757575757</v>
      </c>
      <c r="AL261" s="10">
        <v>3.6630036630036629</v>
      </c>
      <c r="AM261" s="10">
        <v>6.3246661981728742</v>
      </c>
      <c r="AN261" s="10">
        <v>3.3585222502099077</v>
      </c>
      <c r="AO261" s="10">
        <v>0.92592592592592593</v>
      </c>
      <c r="AP261" s="10">
        <v>3.1545741324921135</v>
      </c>
      <c r="AQ261" s="10">
        <v>2.7932960893854748</v>
      </c>
      <c r="AR261" s="37">
        <v>2.6001040041601664</v>
      </c>
      <c r="AS261" s="10">
        <v>3.1185031185031185</v>
      </c>
      <c r="AT261" s="10">
        <v>1.9305019305019304</v>
      </c>
      <c r="AU261" s="78">
        <v>249</v>
      </c>
      <c r="AV261" s="72">
        <f t="shared" si="109"/>
        <v>6.8286982975242472</v>
      </c>
      <c r="AW261" s="72">
        <f t="shared" si="110"/>
        <v>6.8022200451009267</v>
      </c>
      <c r="AX261" s="23">
        <f t="shared" si="111"/>
        <v>45</v>
      </c>
      <c r="AY261" s="72">
        <f t="shared" si="112"/>
        <v>1.0140150945838238</v>
      </c>
      <c r="AZ261">
        <v>2.8985507246376812</v>
      </c>
      <c r="BA261" s="10">
        <v>7.6142131979695433</v>
      </c>
      <c r="BB261" s="10">
        <v>13.186813186813186</v>
      </c>
      <c r="BC261" s="10">
        <v>16.233766233766232</v>
      </c>
      <c r="BD261" s="10">
        <v>7.518796992481203</v>
      </c>
      <c r="BE261" s="10">
        <v>4.0871934604904636</v>
      </c>
      <c r="BF261" s="10">
        <v>8.595988538681949</v>
      </c>
      <c r="BG261" s="10">
        <v>17.391304347826086</v>
      </c>
      <c r="BH261" s="10">
        <v>5.4844606946983543</v>
      </c>
      <c r="BI261" s="10">
        <v>0</v>
      </c>
      <c r="BJ261" s="10">
        <v>11.811023622047244</v>
      </c>
      <c r="BK261" s="10">
        <v>9.8302055406613054</v>
      </c>
      <c r="BL261" s="10">
        <v>7.1856287425149699</v>
      </c>
      <c r="BM261" s="10">
        <v>9.9800399201596814</v>
      </c>
      <c r="BN261" s="10">
        <v>0</v>
      </c>
      <c r="BO261" s="10">
        <v>0</v>
      </c>
      <c r="BP261" s="10">
        <v>2.808988764044944</v>
      </c>
      <c r="BQ261" s="10">
        <v>11.111111111111111</v>
      </c>
      <c r="BR261" s="10">
        <v>4.5495905368516834</v>
      </c>
      <c r="BS261" s="10">
        <v>7.7972709551656916</v>
      </c>
      <c r="BT261" s="10">
        <v>4.2462845010615711</v>
      </c>
      <c r="BU261" s="10">
        <v>9.0909090909090917</v>
      </c>
      <c r="BV261" s="10">
        <v>11.037527593818984</v>
      </c>
      <c r="BW261" s="10">
        <v>1.1976047904191616</v>
      </c>
      <c r="BX261" s="10">
        <v>8.2644628099173545</v>
      </c>
      <c r="BY261" s="10">
        <v>5.1813471502590671</v>
      </c>
      <c r="BZ261" s="10">
        <v>9.7719869706840399</v>
      </c>
      <c r="CA261" s="10">
        <v>7.4812967581047385</v>
      </c>
      <c r="CB261" s="10">
        <v>4.4052863436123344</v>
      </c>
      <c r="CC261" s="10">
        <v>2.1186440677966103</v>
      </c>
      <c r="CD261" s="10">
        <v>1.4409221902017291</v>
      </c>
      <c r="CE261" s="10">
        <v>6.8306010928961749</v>
      </c>
      <c r="CF261" s="10">
        <v>3.167898627243928</v>
      </c>
      <c r="CG261" s="10">
        <v>13.452914798206278</v>
      </c>
      <c r="CH261" s="10">
        <v>4.8134777376654636</v>
      </c>
      <c r="CI261" s="10">
        <v>11.363636363636363</v>
      </c>
      <c r="CJ261" s="10">
        <v>9.4637223974763405</v>
      </c>
      <c r="CK261" s="10">
        <v>15.945330296127562</v>
      </c>
      <c r="CL261" s="10">
        <v>12.987012987012987</v>
      </c>
      <c r="CM261" s="10">
        <v>2.159827213822894</v>
      </c>
      <c r="CN261" s="10">
        <v>4.1322314049586772</v>
      </c>
      <c r="CO261" s="10">
        <v>4.9689440993788816</v>
      </c>
      <c r="CP261" s="10">
        <v>20.565552699228792</v>
      </c>
      <c r="CQ261" s="10">
        <v>3.4482758620689653</v>
      </c>
      <c r="CR261" s="10">
        <v>6.6555740432612316</v>
      </c>
      <c r="CS261" s="10">
        <v>14</v>
      </c>
      <c r="CT261" s="10">
        <v>7.9681274900398407</v>
      </c>
      <c r="CU261" s="10">
        <v>15.325670498084291</v>
      </c>
      <c r="CV261" s="10">
        <v>4.7846889952153111</v>
      </c>
      <c r="CW261" s="10">
        <v>6.0362173038229372</v>
      </c>
      <c r="CX261" s="10">
        <v>0</v>
      </c>
      <c r="CY261" s="10">
        <v>11.412268188302425</v>
      </c>
      <c r="CZ261" s="10">
        <v>9.8328416912487704</v>
      </c>
      <c r="DA261" s="10">
        <v>4.4198895027624312</v>
      </c>
      <c r="DB261" s="10">
        <v>4.0080160320641278</v>
      </c>
      <c r="DC261" s="10">
        <v>3.5756853396901072</v>
      </c>
      <c r="DD261" s="10">
        <v>8.7890625</v>
      </c>
      <c r="DE261" s="10">
        <v>10.676156583629894</v>
      </c>
      <c r="DF261" s="10">
        <v>5.9031877213695392</v>
      </c>
      <c r="DG261" s="10">
        <v>1.8083182640144666</v>
      </c>
      <c r="DH261" s="37">
        <v>1.2578616352201257</v>
      </c>
      <c r="DI261" s="10">
        <v>4.4843049327354256</v>
      </c>
      <c r="DJ261" s="10">
        <v>16.713091922005571</v>
      </c>
      <c r="DK261" s="10">
        <v>6.7750677506775068</v>
      </c>
      <c r="DL261" s="10">
        <v>5</v>
      </c>
      <c r="DM261" s="10">
        <v>9.378663540445487</v>
      </c>
      <c r="DN261" s="10">
        <v>12.244897959183673</v>
      </c>
      <c r="DO261" s="10">
        <v>9.5628415300546443</v>
      </c>
      <c r="DP261" s="10">
        <v>1.5772870662460567</v>
      </c>
      <c r="DQ261" s="10">
        <v>5.6561085972850673</v>
      </c>
      <c r="DR261" s="78">
        <v>249</v>
      </c>
      <c r="DS261" s="72">
        <f t="shared" si="113"/>
        <v>7.3352353357684041</v>
      </c>
      <c r="DT261" s="72">
        <f t="shared" si="114"/>
        <v>4.7180058807056593</v>
      </c>
      <c r="DU261" s="23">
        <f t="shared" si="115"/>
        <v>70</v>
      </c>
      <c r="DV261" s="72">
        <f t="shared" si="116"/>
        <v>0.56390956076273158</v>
      </c>
      <c r="DW261" s="10">
        <v>6.5843621399176957</v>
      </c>
      <c r="DX261" s="10">
        <v>1.3123359580052494</v>
      </c>
      <c r="DY261" s="10">
        <v>6.8686868686868685</v>
      </c>
      <c r="DZ261" s="10">
        <v>3.2362459546925568</v>
      </c>
      <c r="EA261" s="10">
        <v>6.6844919786096257</v>
      </c>
      <c r="EB261" s="10">
        <v>6.0827250608272507</v>
      </c>
      <c r="EC261" s="10">
        <v>4.0444893832153692</v>
      </c>
      <c r="ED261" s="10">
        <v>3.6991368680641186</v>
      </c>
      <c r="EE261" s="10">
        <v>25.252525252525253</v>
      </c>
      <c r="EF261" s="10">
        <v>1.9047619047619047</v>
      </c>
      <c r="EG261" s="10">
        <v>5.8972198820556025</v>
      </c>
      <c r="EH261" s="10">
        <v>5.9594755661501786</v>
      </c>
      <c r="EI261" s="10">
        <v>11.627906976744185</v>
      </c>
      <c r="EJ261" s="10">
        <v>9.3896713615023479</v>
      </c>
      <c r="EK261" s="10">
        <v>3.629764065335753</v>
      </c>
      <c r="EL261" s="10">
        <v>7.042253521126761</v>
      </c>
      <c r="EM261" s="10">
        <v>14.010507880910684</v>
      </c>
      <c r="EN261" s="10">
        <v>15.789473684210526</v>
      </c>
      <c r="EO261" s="10">
        <v>1.1668611435239207</v>
      </c>
      <c r="EP261" s="10">
        <v>5.469462169553327</v>
      </c>
      <c r="EQ261" s="10">
        <v>4.8701298701298699</v>
      </c>
      <c r="ER261" s="10">
        <v>6.7114093959731544</v>
      </c>
      <c r="ES261" s="10">
        <v>4.9200492004920049</v>
      </c>
      <c r="ET261" s="10">
        <v>2.5062656641604009</v>
      </c>
      <c r="EU261" s="10">
        <v>25.641025641025642</v>
      </c>
      <c r="EV261" s="10">
        <v>1.1415525114155252</v>
      </c>
      <c r="EW261" s="10">
        <v>7.0796460176991154</v>
      </c>
      <c r="EX261" s="10">
        <v>8.097165991902834</v>
      </c>
      <c r="EY261" s="10">
        <v>6.6555740432612316</v>
      </c>
      <c r="EZ261" s="78">
        <v>249</v>
      </c>
      <c r="FA261" s="72">
        <f t="shared" si="117"/>
        <v>7.354316412292377</v>
      </c>
      <c r="FB261" s="72">
        <f t="shared" si="118"/>
        <v>6.0903531468536416</v>
      </c>
      <c r="FC261" s="23">
        <f t="shared" si="119"/>
        <v>29</v>
      </c>
      <c r="FD261" s="72">
        <f t="shared" si="120"/>
        <v>1.1309501872226591</v>
      </c>
      <c r="FE261" s="50"/>
      <c r="FF261" s="10">
        <v>1.3123359580052494</v>
      </c>
      <c r="FG261" s="10">
        <v>4.7863247863247862</v>
      </c>
      <c r="FH261" s="10">
        <v>32.374100719424462</v>
      </c>
      <c r="FI261" s="10">
        <v>12.403100775193799</v>
      </c>
      <c r="FJ261" s="10">
        <v>4.621072088724584</v>
      </c>
      <c r="FK261" s="10">
        <v>7.6791808873720138</v>
      </c>
      <c r="FL261" s="10">
        <v>0.96339113680154143</v>
      </c>
      <c r="FM261" s="11"/>
      <c r="FN261" s="10">
        <v>6.5843621399176957</v>
      </c>
      <c r="FO261" s="10">
        <v>13.888888888888889</v>
      </c>
      <c r="FP261" s="10">
        <v>1.9029495718363463</v>
      </c>
      <c r="FQ261" s="10">
        <v>6.9541029207232263</v>
      </c>
      <c r="FR261" s="10">
        <v>6.2929061784897025</v>
      </c>
      <c r="FS261" s="10">
        <v>23.856858846918488</v>
      </c>
      <c r="FT261" s="10">
        <v>6.9524913093858629</v>
      </c>
      <c r="FU261" s="10">
        <v>6.1412487205731834</v>
      </c>
      <c r="FV261" s="10">
        <v>4.5454545454545459</v>
      </c>
      <c r="FW261" s="10">
        <v>15.625</v>
      </c>
      <c r="FX261" s="10">
        <v>8.9418777943368113</v>
      </c>
      <c r="FY261" s="10">
        <v>7.6335877862595423</v>
      </c>
      <c r="FZ261" s="10">
        <v>6.106870229007634</v>
      </c>
      <c r="GA261" s="10">
        <v>35.087719298245617</v>
      </c>
      <c r="GB261" s="10">
        <v>11.029411764705882</v>
      </c>
      <c r="GC261" s="10">
        <v>4.3668122270742362</v>
      </c>
      <c r="GE261" s="10">
        <v>13.462976813762154</v>
      </c>
      <c r="GF261" s="10">
        <v>4.5801526717557248</v>
      </c>
    </row>
    <row r="262" spans="1:188" s="10" customFormat="1" x14ac:dyDescent="0.35">
      <c r="A262" s="57">
        <v>250</v>
      </c>
      <c r="B262" s="10">
        <v>3.7425149700598803</v>
      </c>
      <c r="C262" s="10">
        <v>3.026634382566586</v>
      </c>
      <c r="D262" s="10">
        <v>4.0106951871657754</v>
      </c>
      <c r="E262" s="10">
        <v>2.5062656641604009</v>
      </c>
      <c r="F262" s="10">
        <v>34.220532319391637</v>
      </c>
      <c r="G262" s="10">
        <v>0</v>
      </c>
      <c r="H262" s="10">
        <v>3.7807183364839321</v>
      </c>
      <c r="I262" s="10">
        <v>11.022044088176353</v>
      </c>
      <c r="J262" s="10">
        <v>6.8597560975609753</v>
      </c>
      <c r="K262" s="10">
        <v>8.2956259426847669</v>
      </c>
      <c r="L262" s="10">
        <v>3.7650602409638556</v>
      </c>
      <c r="M262" s="10">
        <v>4.2918454935622314</v>
      </c>
      <c r="N262" s="10">
        <v>11.656952539550375</v>
      </c>
      <c r="O262" s="10">
        <v>10.75268817204301</v>
      </c>
      <c r="P262" s="10">
        <v>4.5819014891179837</v>
      </c>
      <c r="Q262" s="10">
        <v>12.8</v>
      </c>
      <c r="R262" s="10">
        <v>4.8848569434752269</v>
      </c>
      <c r="S262" s="10">
        <v>5.691056910569106</v>
      </c>
      <c r="T262" s="10">
        <v>1.9065776930409915</v>
      </c>
      <c r="U262" s="10">
        <v>11.948529411764707</v>
      </c>
      <c r="V262" s="10">
        <v>9.1420534458509142</v>
      </c>
      <c r="W262" s="10">
        <v>19.718309859154928</v>
      </c>
      <c r="X262" s="10">
        <v>3.3557046979865772</v>
      </c>
      <c r="Y262" s="10">
        <v>5.7870370370370372</v>
      </c>
      <c r="Z262" s="10">
        <v>25.179856115107913</v>
      </c>
      <c r="AA262" s="10">
        <v>5.2950075642965206</v>
      </c>
      <c r="AB262" s="10">
        <v>35.087719298245617</v>
      </c>
      <c r="AC262" s="10">
        <v>8.9285714285714288</v>
      </c>
      <c r="AD262" s="10">
        <v>5.8528428093645486</v>
      </c>
      <c r="AE262" s="10">
        <v>15.795868772782503</v>
      </c>
      <c r="AF262" s="10">
        <v>9.4936708860759502</v>
      </c>
      <c r="AG262" s="10">
        <v>1.7652250661959399</v>
      </c>
      <c r="AH262" s="10">
        <v>4.7393364928909953</v>
      </c>
      <c r="AI262" s="10">
        <v>0</v>
      </c>
      <c r="AJ262" s="10">
        <v>10.204081632653061</v>
      </c>
      <c r="AK262" s="10">
        <v>0.75815011372251706</v>
      </c>
      <c r="AL262" s="10">
        <v>5.882352941176471</v>
      </c>
      <c r="AM262" s="10">
        <v>12.022630834512023</v>
      </c>
      <c r="AN262" s="10">
        <v>1.6849199663016006</v>
      </c>
      <c r="AO262" s="10">
        <v>2.7803521779425395</v>
      </c>
      <c r="AP262" s="10">
        <v>2.5316455696202533</v>
      </c>
      <c r="AQ262" s="10">
        <v>0.93370681605975725</v>
      </c>
      <c r="AR262" s="37">
        <v>4.1710114702815435</v>
      </c>
      <c r="AS262" s="10">
        <v>4.6923879040667362</v>
      </c>
      <c r="AT262" s="10">
        <v>2.9013539651837523</v>
      </c>
      <c r="AU262" s="78">
        <v>250</v>
      </c>
      <c r="AV262" s="72">
        <f t="shared" si="109"/>
        <v>7.7432900610537549</v>
      </c>
      <c r="AW262" s="72">
        <f t="shared" si="110"/>
        <v>7.8055245342918163</v>
      </c>
      <c r="AX262" s="23">
        <f t="shared" si="111"/>
        <v>45</v>
      </c>
      <c r="AY262" s="72">
        <f t="shared" si="112"/>
        <v>1.163578897247926</v>
      </c>
      <c r="AZ262">
        <v>2.9069767441860463</v>
      </c>
      <c r="BA262" s="10">
        <v>10.230179028132993</v>
      </c>
      <c r="BB262" s="10">
        <v>8.908685968819599</v>
      </c>
      <c r="BC262" s="10">
        <v>6.6006600660066006</v>
      </c>
      <c r="BD262" s="10">
        <v>11.363636363636363</v>
      </c>
      <c r="BE262" s="10">
        <v>4.1039671682626535</v>
      </c>
      <c r="BF262" s="10">
        <v>1.9267822736030829</v>
      </c>
      <c r="BG262" s="10">
        <v>8.8495575221238933</v>
      </c>
      <c r="BH262" s="10">
        <v>12.867647058823529</v>
      </c>
      <c r="BI262" s="10">
        <v>4.5662100456621006</v>
      </c>
      <c r="BJ262" s="10">
        <v>3.9840637450199203</v>
      </c>
      <c r="BK262" s="10">
        <v>7.2202166064981945</v>
      </c>
      <c r="BL262" s="10">
        <v>7.2376357056694811</v>
      </c>
      <c r="BM262" s="10">
        <v>5.040322580645161</v>
      </c>
      <c r="BN262" s="10">
        <v>3.0030030030030028</v>
      </c>
      <c r="BO262" s="10">
        <v>3.0030030030030028</v>
      </c>
      <c r="BP262" s="10">
        <v>0</v>
      </c>
      <c r="BQ262" s="10">
        <v>5.617977528089888</v>
      </c>
      <c r="BR262" s="10">
        <v>2.7422303473491771</v>
      </c>
      <c r="BS262" s="10">
        <v>5.8939096267190569</v>
      </c>
      <c r="BT262" s="10">
        <v>8.5287846481876333</v>
      </c>
      <c r="BU262" s="10">
        <v>12.232415902140673</v>
      </c>
      <c r="BV262" s="10">
        <v>4.4642857142857144</v>
      </c>
      <c r="BW262" s="10">
        <v>13.189448441247002</v>
      </c>
      <c r="BX262" s="10">
        <v>5</v>
      </c>
      <c r="BY262" s="10">
        <v>5.208333333333333</v>
      </c>
      <c r="BZ262" s="10">
        <v>9.8684210526315788</v>
      </c>
      <c r="CA262" s="10">
        <v>17.587939698492463</v>
      </c>
      <c r="CB262" s="10">
        <v>6.6371681415929205</v>
      </c>
      <c r="CC262" s="10">
        <v>2.1231422505307855</v>
      </c>
      <c r="CD262" s="10">
        <v>7.2150072150072146</v>
      </c>
      <c r="CE262" s="10">
        <v>4.1265474552957357</v>
      </c>
      <c r="CF262" s="10">
        <v>8.4745762711864412</v>
      </c>
      <c r="CG262" s="10">
        <v>18.181818181818183</v>
      </c>
      <c r="CH262" s="10">
        <v>1.2091898428053205</v>
      </c>
      <c r="CI262" s="10">
        <v>22.988505747126435</v>
      </c>
      <c r="CJ262" s="10">
        <v>4.7770700636942678</v>
      </c>
      <c r="CK262" s="10">
        <v>9.2592592592592595</v>
      </c>
      <c r="CL262" s="10">
        <v>9.3984962406015029</v>
      </c>
      <c r="CM262" s="10">
        <v>15.151515151515152</v>
      </c>
      <c r="CN262" s="10">
        <v>6.2240663900414939</v>
      </c>
      <c r="CO262" s="10">
        <v>6.2421972534332086</v>
      </c>
      <c r="CP262" s="10">
        <v>0</v>
      </c>
      <c r="CQ262" s="10">
        <v>8.6505190311418687</v>
      </c>
      <c r="CR262" s="10">
        <v>10.050251256281408</v>
      </c>
      <c r="CS262" s="10">
        <v>4.056795131845842</v>
      </c>
      <c r="CT262" s="10">
        <v>20.080321285140563</v>
      </c>
      <c r="CU262" s="10">
        <v>7.782101167315175</v>
      </c>
      <c r="CV262" s="10">
        <v>7.2115384615384617</v>
      </c>
      <c r="CW262" s="10">
        <v>2.0242914979757085</v>
      </c>
      <c r="CX262" s="10">
        <v>5.5865921787709496</v>
      </c>
      <c r="CY262" s="10">
        <v>7.2150072150072146</v>
      </c>
      <c r="CZ262" s="10">
        <v>3.9721946375372394</v>
      </c>
      <c r="DA262" s="10">
        <v>9.9889012208657064</v>
      </c>
      <c r="DB262" s="10">
        <v>7.042253521126761</v>
      </c>
      <c r="DC262" s="10">
        <v>3.5885167464114831</v>
      </c>
      <c r="DD262" s="10">
        <v>4.9261083743842367</v>
      </c>
      <c r="DE262" s="10">
        <v>7.1942446043165464</v>
      </c>
      <c r="DF262" s="10">
        <v>2.3752969121140142</v>
      </c>
      <c r="DG262" s="10">
        <v>3.6231884057971016</v>
      </c>
      <c r="DH262" s="37">
        <v>1.2594458438287153</v>
      </c>
      <c r="DI262" s="10">
        <v>13.513513513513514</v>
      </c>
      <c r="DJ262" s="10">
        <v>8.4985835694050991</v>
      </c>
      <c r="DK262" s="10">
        <v>9.549795361527968</v>
      </c>
      <c r="DL262" s="10">
        <v>15.075376884422111</v>
      </c>
      <c r="DM262" s="10">
        <v>11.834319526627219</v>
      </c>
      <c r="DN262" s="10">
        <v>12.396694214876034</v>
      </c>
      <c r="DO262" s="10">
        <v>4.1379310344827589</v>
      </c>
      <c r="DP262" s="10">
        <v>4.7393364928909953</v>
      </c>
      <c r="DQ262" s="10">
        <v>7.9817559863169896</v>
      </c>
      <c r="DR262" s="78">
        <v>250</v>
      </c>
      <c r="DS262" s="72">
        <f t="shared" si="113"/>
        <v>7.407281810213453</v>
      </c>
      <c r="DT262" s="72">
        <f t="shared" si="114"/>
        <v>4.688556317168814</v>
      </c>
      <c r="DU262" s="23">
        <f t="shared" si="115"/>
        <v>70</v>
      </c>
      <c r="DV262" s="72">
        <f t="shared" si="116"/>
        <v>0.56038966467556672</v>
      </c>
      <c r="DW262" s="10">
        <v>8.2850041425020713</v>
      </c>
      <c r="DX262" s="10">
        <v>5.2562417871222076</v>
      </c>
      <c r="DY262" s="10">
        <v>6.9161920260374288</v>
      </c>
      <c r="DZ262" s="10">
        <v>6.4935064935064934</v>
      </c>
      <c r="EA262" s="10">
        <v>4.0376850605652761</v>
      </c>
      <c r="EB262" s="10">
        <v>2.4479804161566707</v>
      </c>
      <c r="EC262" s="10">
        <v>3.0456852791878171</v>
      </c>
      <c r="ED262" s="10">
        <v>12.376237623762377</v>
      </c>
      <c r="EE262" s="10">
        <v>5.1813471502590671</v>
      </c>
      <c r="EF262" s="10">
        <v>11.450381679389313</v>
      </c>
      <c r="EG262" s="10">
        <v>4.2372881355932206</v>
      </c>
      <c r="EH262" s="10">
        <v>8.3932853717026372</v>
      </c>
      <c r="EI262" s="10">
        <v>10.457516339869281</v>
      </c>
      <c r="EJ262" s="10">
        <v>14.218009478672986</v>
      </c>
      <c r="EK262" s="10">
        <v>7.285974499089253</v>
      </c>
      <c r="EL262" s="10">
        <v>8.8652482269503547</v>
      </c>
      <c r="EM262" s="10">
        <v>8.8809946714031973</v>
      </c>
      <c r="EN262" s="10">
        <v>10.695187165775401</v>
      </c>
      <c r="EO262" s="10">
        <v>7.009345794392523</v>
      </c>
      <c r="EP262" s="10">
        <v>1.8331805682859761</v>
      </c>
      <c r="EQ262" s="10">
        <v>3.2626427406199023</v>
      </c>
      <c r="ER262" s="10">
        <v>1.9305019305019304</v>
      </c>
      <c r="ES262" s="10">
        <v>11.124845488257108</v>
      </c>
      <c r="ET262" s="10">
        <v>6.2814070351758797</v>
      </c>
      <c r="EU262" s="10">
        <v>43.859649122807021</v>
      </c>
      <c r="EV262" s="10">
        <v>3.4285714285714284</v>
      </c>
      <c r="EW262" s="10">
        <v>8.9126559714795004</v>
      </c>
      <c r="EX262" s="10">
        <v>12.244897959183673</v>
      </c>
      <c r="EY262" s="10">
        <v>5.025125628140704</v>
      </c>
      <c r="EZ262" s="78">
        <v>250</v>
      </c>
      <c r="FA262" s="72">
        <f t="shared" si="117"/>
        <v>8.3943651453434693</v>
      </c>
      <c r="FB262" s="72">
        <f t="shared" si="118"/>
        <v>7.6308918250362296</v>
      </c>
      <c r="FC262" s="23">
        <f t="shared" si="119"/>
        <v>29</v>
      </c>
      <c r="FD262" s="72">
        <f t="shared" si="120"/>
        <v>1.4170210380426032</v>
      </c>
      <c r="FE262" s="50"/>
      <c r="FF262" s="10">
        <v>5.2562417871222076</v>
      </c>
      <c r="FG262" s="10">
        <v>4.8093438680865681</v>
      </c>
      <c r="FH262" s="10">
        <v>22.304832713754646</v>
      </c>
      <c r="FI262" s="10">
        <v>3.1397174254317113</v>
      </c>
      <c r="FJ262" s="10">
        <v>1.8570102135561746</v>
      </c>
      <c r="FK262" s="10">
        <v>4.2992261392949267</v>
      </c>
      <c r="FL262" s="10">
        <v>4.8216007714561231</v>
      </c>
      <c r="FM262" s="11"/>
      <c r="FN262" s="10">
        <v>8.2850041425020713</v>
      </c>
      <c r="FO262" s="10">
        <v>6.0362173038229372</v>
      </c>
      <c r="FP262" s="10">
        <v>4.7664442326024785</v>
      </c>
      <c r="FQ262" s="10">
        <v>6.3025210084033612</v>
      </c>
      <c r="FR262" s="10">
        <v>6.9084628670120898</v>
      </c>
      <c r="FS262" s="10">
        <v>16.293279022403258</v>
      </c>
      <c r="FT262" s="10">
        <v>4.6674445740956827</v>
      </c>
      <c r="FU262" s="10">
        <v>8.2389289392378995</v>
      </c>
      <c r="FV262" s="10">
        <v>9.1324200913242013</v>
      </c>
      <c r="FW262" s="10">
        <v>0</v>
      </c>
      <c r="FX262" s="10">
        <v>10.526315789473685</v>
      </c>
      <c r="FY262" s="10">
        <v>11.538461538461538</v>
      </c>
      <c r="FZ262" s="10">
        <v>2.3041474654377878</v>
      </c>
      <c r="GA262" s="10">
        <v>0</v>
      </c>
      <c r="GB262" s="10">
        <v>29.739776951672862</v>
      </c>
      <c r="GC262" s="10">
        <v>8.7719298245614041</v>
      </c>
      <c r="GE262" s="10">
        <v>5.3070507960576192</v>
      </c>
      <c r="GF262" s="10">
        <v>6.1349693251533743</v>
      </c>
    </row>
    <row r="263" spans="1:188" s="10" customFormat="1" x14ac:dyDescent="0.35">
      <c r="A263" s="57">
        <v>251</v>
      </c>
      <c r="B263" s="10">
        <v>3.7565740045078888</v>
      </c>
      <c r="C263" s="10">
        <v>0.60716454159077105</v>
      </c>
      <c r="D263" s="10">
        <v>2.6845637583892619</v>
      </c>
      <c r="E263" s="10">
        <v>1.256281407035176</v>
      </c>
      <c r="F263" s="10">
        <v>31.496062992125985</v>
      </c>
      <c r="G263" s="10">
        <v>3.278688524590164</v>
      </c>
      <c r="H263" s="10">
        <v>1.8975332068311195</v>
      </c>
      <c r="I263" s="10">
        <v>22.289766970618036</v>
      </c>
      <c r="J263" s="10">
        <v>9.9769762087490399</v>
      </c>
      <c r="K263" s="10">
        <v>5.3231939163498101</v>
      </c>
      <c r="L263" s="10">
        <v>4.5351473922902494</v>
      </c>
      <c r="M263" s="10">
        <v>1.0775862068965518</v>
      </c>
      <c r="N263" s="10">
        <v>10.109519797809604</v>
      </c>
      <c r="O263" s="10">
        <v>2.9644268774703559</v>
      </c>
      <c r="P263" s="10">
        <v>1.1507479861910241</v>
      </c>
      <c r="Q263" s="10">
        <v>16.207455429497568</v>
      </c>
      <c r="R263" s="10">
        <v>4.2075736325385691</v>
      </c>
      <c r="S263" s="10">
        <v>1.6353229762878168</v>
      </c>
      <c r="T263" s="10">
        <v>0.95510983763132762</v>
      </c>
      <c r="U263" s="10">
        <v>8.3720930232558146</v>
      </c>
      <c r="V263" s="10">
        <v>11.3555713271824</v>
      </c>
      <c r="W263" s="10">
        <v>20.114942528735632</v>
      </c>
      <c r="X263" s="10">
        <v>10.1010101010101</v>
      </c>
      <c r="Y263" s="10">
        <v>9.3131548311990695</v>
      </c>
      <c r="Z263" s="10">
        <v>22.140221402214021</v>
      </c>
      <c r="AA263" s="10">
        <v>3.041825095057034</v>
      </c>
      <c r="AB263" s="10">
        <v>0</v>
      </c>
      <c r="AC263" s="10">
        <v>6.0060060060060056</v>
      </c>
      <c r="AD263" s="10">
        <v>3.3641715727502102</v>
      </c>
      <c r="AE263" s="10">
        <v>14.814814814814815</v>
      </c>
      <c r="AF263" s="10">
        <v>3.1948881789137382</v>
      </c>
      <c r="AG263" s="10">
        <v>1.7683465959328029</v>
      </c>
      <c r="AH263" s="10">
        <v>3.5714285714285716</v>
      </c>
      <c r="AI263" s="10">
        <v>47.619047619047613</v>
      </c>
      <c r="AJ263" s="10">
        <v>5.4982817869415808</v>
      </c>
      <c r="AK263" s="10">
        <v>1.5174506828528074</v>
      </c>
      <c r="AL263" s="10">
        <v>8.8757396449704142</v>
      </c>
      <c r="AM263" s="10">
        <v>6.442376521116679</v>
      </c>
      <c r="AN263" s="10">
        <v>5.0632911392405067</v>
      </c>
      <c r="AO263" s="10">
        <v>1.8587360594795539</v>
      </c>
      <c r="AP263" s="10">
        <v>4.4416243654822338</v>
      </c>
      <c r="AQ263" s="10">
        <v>0.93457943925233644</v>
      </c>
      <c r="AR263" s="37">
        <v>4.188481675392671</v>
      </c>
      <c r="AS263" s="10">
        <v>5.7621791513881613</v>
      </c>
      <c r="AT263" s="10">
        <v>2.9097963142580019</v>
      </c>
      <c r="AU263" s="78">
        <v>251</v>
      </c>
      <c r="AV263" s="72">
        <f t="shared" si="109"/>
        <v>7.5039945358960685</v>
      </c>
      <c r="AW263" s="72">
        <f t="shared" si="110"/>
        <v>9.1110697490220272</v>
      </c>
      <c r="AX263" s="23">
        <f t="shared" si="111"/>
        <v>45</v>
      </c>
      <c r="AY263" s="72">
        <f t="shared" si="112"/>
        <v>1.3581980871036801</v>
      </c>
      <c r="AZ263">
        <v>5.8309037900874632</v>
      </c>
      <c r="BA263" s="10">
        <v>0</v>
      </c>
      <c r="BB263" s="10">
        <v>15.730337078651685</v>
      </c>
      <c r="BC263" s="10">
        <v>9.9667774086378742</v>
      </c>
      <c r="BD263" s="10">
        <v>7.6628352490421454</v>
      </c>
      <c r="BE263" s="10">
        <v>10.989010989010989</v>
      </c>
      <c r="BF263" s="10">
        <v>7.7220077220077217</v>
      </c>
      <c r="BG263" s="10">
        <v>17.857142857142858</v>
      </c>
      <c r="BH263" s="10">
        <v>5.5865921787709496</v>
      </c>
      <c r="BI263" s="10">
        <v>0</v>
      </c>
      <c r="BJ263" s="10">
        <v>13.333333333333334</v>
      </c>
      <c r="BK263" s="10">
        <v>6.3636363636363633</v>
      </c>
      <c r="BL263" s="10">
        <v>1.2150668286755772</v>
      </c>
      <c r="BM263" s="10">
        <v>9.1185410334346511</v>
      </c>
      <c r="BN263" s="10">
        <v>6.024096385542169</v>
      </c>
      <c r="BO263" s="10">
        <v>6.024096385542169</v>
      </c>
      <c r="BP263" s="10">
        <v>0</v>
      </c>
      <c r="BQ263" s="10">
        <v>1.8832391713747645</v>
      </c>
      <c r="BR263" s="10">
        <v>5.4995417048579283</v>
      </c>
      <c r="BS263" s="10">
        <v>1.9762845849802371</v>
      </c>
      <c r="BT263" s="10">
        <v>12.903225806451612</v>
      </c>
      <c r="BU263" s="10">
        <v>9.2879256965944279</v>
      </c>
      <c r="BV263" s="10">
        <v>6.7264573991031389</v>
      </c>
      <c r="BW263" s="10">
        <v>3.6452004860267313</v>
      </c>
      <c r="BX263" s="10">
        <v>5.025125628140704</v>
      </c>
      <c r="BY263" s="10">
        <v>6.9808027923211169</v>
      </c>
      <c r="BZ263" s="10">
        <v>3.3222591362126246</v>
      </c>
      <c r="CA263" s="10">
        <v>10.230179028132993</v>
      </c>
      <c r="CB263" s="10">
        <v>15.590200445434299</v>
      </c>
      <c r="CC263" s="10">
        <v>6.3829787234042552</v>
      </c>
      <c r="CD263" s="10">
        <v>2.9069767441860463</v>
      </c>
      <c r="CE263" s="10">
        <v>5.5248618784530388</v>
      </c>
      <c r="CF263" s="10">
        <v>10.683760683760683</v>
      </c>
      <c r="CG263" s="10">
        <v>13.888888888888889</v>
      </c>
      <c r="CH263" s="10">
        <v>3.6319612590799033</v>
      </c>
      <c r="CI263" s="10">
        <v>11.764705882352942</v>
      </c>
      <c r="CJ263" s="10">
        <v>6.4</v>
      </c>
      <c r="CK263" s="10">
        <v>2.3364485981308412</v>
      </c>
      <c r="CL263" s="10">
        <v>3.795066413662239</v>
      </c>
      <c r="CM263" s="10">
        <v>0</v>
      </c>
      <c r="CN263" s="10">
        <v>10.438413361169102</v>
      </c>
      <c r="CO263" s="10">
        <v>5.025125628140704</v>
      </c>
      <c r="CP263" s="10">
        <v>5.2493438320209975</v>
      </c>
      <c r="CQ263" s="10">
        <v>17.452006980802793</v>
      </c>
      <c r="CR263" s="10">
        <v>8.4602368866328259</v>
      </c>
      <c r="CS263" s="10">
        <v>6.1099796334012222</v>
      </c>
      <c r="CT263" s="10">
        <v>24.590163934426229</v>
      </c>
      <c r="CU263" s="10">
        <v>15.686274509803921</v>
      </c>
      <c r="CV263" s="10">
        <v>4.8426150121065374</v>
      </c>
      <c r="CW263" s="10">
        <v>2.028397565922921</v>
      </c>
      <c r="CX263" s="10">
        <v>11.235955056179776</v>
      </c>
      <c r="CY263" s="10">
        <v>18.895348837209301</v>
      </c>
      <c r="CZ263" s="10">
        <v>6.9790628115653037</v>
      </c>
      <c r="DA263" s="10">
        <v>4.4843049327354256</v>
      </c>
      <c r="DB263" s="10">
        <v>8.1053698074974676</v>
      </c>
      <c r="DC263" s="10">
        <v>3.6014405762304924</v>
      </c>
      <c r="DD263" s="10">
        <v>7.9207920792079207</v>
      </c>
      <c r="DE263" s="10">
        <v>1.8115942028985508</v>
      </c>
      <c r="DF263" s="10">
        <v>3.5714285714285716</v>
      </c>
      <c r="DG263" s="10">
        <v>5.4545454545454541</v>
      </c>
      <c r="DH263" s="37">
        <v>3.7831021437578816</v>
      </c>
      <c r="DI263" s="10">
        <v>18.264840182648403</v>
      </c>
      <c r="DJ263" s="10">
        <v>8.5714285714285712</v>
      </c>
      <c r="DK263" s="10">
        <v>15.151515151515152</v>
      </c>
      <c r="DL263" s="10">
        <v>5.1020408163265305</v>
      </c>
      <c r="DM263" s="10">
        <v>4.7904191616766463</v>
      </c>
      <c r="DN263" s="10">
        <v>9.7629009762900978</v>
      </c>
      <c r="DO263" s="10">
        <v>6.9252077562326866</v>
      </c>
      <c r="DP263" s="10">
        <v>4.7619047619047619</v>
      </c>
      <c r="DQ263" s="10">
        <v>3.432494279176201</v>
      </c>
      <c r="DR263" s="78">
        <v>251</v>
      </c>
      <c r="DS263" s="72">
        <f t="shared" si="113"/>
        <v>7.5185531718563992</v>
      </c>
      <c r="DT263" s="72">
        <f t="shared" si="114"/>
        <v>5.1637723847702715</v>
      </c>
      <c r="DU263" s="23">
        <f t="shared" si="115"/>
        <v>70</v>
      </c>
      <c r="DV263" s="72">
        <f t="shared" si="116"/>
        <v>0.61718884863683166</v>
      </c>
      <c r="DW263" s="10">
        <v>5.8479532163742691</v>
      </c>
      <c r="DX263" s="10">
        <v>5.2840158520475562</v>
      </c>
      <c r="DY263" s="10">
        <v>7.3740270380991397</v>
      </c>
      <c r="DZ263" s="10">
        <v>5.7189542483660132</v>
      </c>
      <c r="EA263" s="10">
        <v>5.4054054054054053</v>
      </c>
      <c r="EB263" s="10">
        <v>9.8159509202453989</v>
      </c>
      <c r="EC263" s="10">
        <v>2.0366598778004072</v>
      </c>
      <c r="ED263" s="10">
        <v>3.7593984962406015</v>
      </c>
      <c r="EE263" s="10">
        <v>15.625</v>
      </c>
      <c r="EF263" s="10">
        <v>9.6525096525096519</v>
      </c>
      <c r="EG263" s="10">
        <v>4.2553191489361701</v>
      </c>
      <c r="EH263" s="10">
        <v>6.045949214026602</v>
      </c>
      <c r="EI263" s="10">
        <v>6.6050198150594452</v>
      </c>
      <c r="EJ263" s="10">
        <v>4.8076923076923075</v>
      </c>
      <c r="EK263" s="10">
        <v>7.3394495412844041</v>
      </c>
      <c r="EL263" s="10">
        <v>3.5778175313059033</v>
      </c>
      <c r="EM263" s="10">
        <v>8.9605734767025087</v>
      </c>
      <c r="EN263" s="10">
        <v>5.4054054054054053</v>
      </c>
      <c r="EO263" s="10">
        <v>7.0588235294117645</v>
      </c>
      <c r="EP263" s="10">
        <v>5.5096418732782366</v>
      </c>
      <c r="EQ263" s="10">
        <v>1.6366612111292962</v>
      </c>
      <c r="ER263" s="10">
        <v>5.8027079303675047</v>
      </c>
      <c r="ES263" s="10">
        <v>1.25</v>
      </c>
      <c r="ET263" s="10">
        <v>7.5853350189633373</v>
      </c>
      <c r="EU263" s="10">
        <v>36.697247706422019</v>
      </c>
      <c r="EV263" s="10">
        <v>1.1467889908256881</v>
      </c>
      <c r="EW263" s="10">
        <v>2.6978417266187051</v>
      </c>
      <c r="EX263" s="10">
        <v>10.330578512396695</v>
      </c>
      <c r="EY263" s="10">
        <v>13.468013468013469</v>
      </c>
      <c r="EZ263" s="78">
        <v>251</v>
      </c>
      <c r="FA263" s="72">
        <f t="shared" si="117"/>
        <v>7.2655427970664821</v>
      </c>
      <c r="FB263" s="72">
        <f t="shared" si="118"/>
        <v>6.5903433676757421</v>
      </c>
      <c r="FC263" s="23">
        <f t="shared" si="119"/>
        <v>29</v>
      </c>
      <c r="FD263" s="72">
        <f t="shared" si="120"/>
        <v>1.2237960403634378</v>
      </c>
      <c r="FE263" s="50"/>
      <c r="FF263" s="10">
        <v>5.2840158520475562</v>
      </c>
      <c r="FG263" s="10">
        <v>4.4874007594062828</v>
      </c>
      <c r="FH263" s="10">
        <v>34.220532319391637</v>
      </c>
      <c r="FI263" s="10">
        <v>4.7244094488188972</v>
      </c>
      <c r="FJ263" s="10">
        <v>5.5813953488372094</v>
      </c>
      <c r="FK263" s="10">
        <v>9.4991364421416229</v>
      </c>
      <c r="FL263" s="10">
        <v>3.8759689922480618</v>
      </c>
      <c r="FM263" s="11"/>
      <c r="FN263" s="10">
        <v>5.8479532163742691</v>
      </c>
      <c r="FO263" s="10">
        <v>4.048582995951417</v>
      </c>
      <c r="FP263" s="10">
        <v>0.95785440613026818</v>
      </c>
      <c r="FQ263" s="10">
        <v>6.3424947145877377</v>
      </c>
      <c r="FR263" s="10">
        <v>4.0579710144927539</v>
      </c>
      <c r="FS263" s="10">
        <v>12.422360248447205</v>
      </c>
      <c r="FT263" s="10">
        <v>3.5169988276670576</v>
      </c>
      <c r="FU263" s="10">
        <v>4.1536863966770508</v>
      </c>
      <c r="FV263" s="10">
        <v>6.9124423963133639</v>
      </c>
      <c r="FW263" s="10">
        <v>27.777777777777779</v>
      </c>
      <c r="FX263" s="10">
        <v>9.1185410334346511</v>
      </c>
      <c r="FY263" s="10">
        <v>7.782101167315175</v>
      </c>
      <c r="FZ263" s="10">
        <v>3.0792917628945342</v>
      </c>
      <c r="GA263" s="10">
        <v>0</v>
      </c>
      <c r="GB263" s="10">
        <v>7.6628352490421454</v>
      </c>
      <c r="GC263" s="10">
        <v>11.799410029498524</v>
      </c>
      <c r="GE263" s="10">
        <v>11.432926829268293</v>
      </c>
      <c r="GF263" s="10">
        <v>3.0864197530864197</v>
      </c>
    </row>
    <row r="264" spans="1:188" s="10" customFormat="1" x14ac:dyDescent="0.35">
      <c r="A264" s="57">
        <v>252</v>
      </c>
      <c r="B264" s="10">
        <v>6.0331825037707389</v>
      </c>
      <c r="C264" s="10">
        <v>0.60753341433778862</v>
      </c>
      <c r="D264" s="10">
        <v>4.0376850605652761</v>
      </c>
      <c r="E264" s="10">
        <v>3.7735849056603774</v>
      </c>
      <c r="F264" s="10">
        <v>20.325203252032519</v>
      </c>
      <c r="G264" s="10">
        <v>4.9342105263157894</v>
      </c>
      <c r="H264" s="10">
        <v>1.9011406844106464</v>
      </c>
      <c r="I264" s="10">
        <v>16.580310880829014</v>
      </c>
      <c r="J264" s="10">
        <v>8.5271317829457356</v>
      </c>
      <c r="K264" s="10">
        <v>5.3516819571865444</v>
      </c>
      <c r="L264" s="10">
        <v>4.5558086560364464</v>
      </c>
      <c r="M264" s="10">
        <v>5.3937432578209279</v>
      </c>
      <c r="N264" s="10">
        <v>9.3617021276595747</v>
      </c>
      <c r="O264" s="10">
        <v>9.9108027750247771</v>
      </c>
      <c r="P264" s="10">
        <v>4.6082949308755756</v>
      </c>
      <c r="Q264" s="10">
        <v>8.2372322899505761</v>
      </c>
      <c r="R264" s="10">
        <v>4.225352112676056</v>
      </c>
      <c r="S264" s="10">
        <v>4.0950040950040947</v>
      </c>
      <c r="T264" s="10">
        <v>1.9120458891013383</v>
      </c>
      <c r="U264" s="10">
        <v>9.3808630393996246</v>
      </c>
      <c r="V264" s="10">
        <v>9.3323761665470215</v>
      </c>
      <c r="W264" s="10">
        <v>26.392961876832846</v>
      </c>
      <c r="X264" s="10">
        <v>7.6530612244897958</v>
      </c>
      <c r="Y264" s="10">
        <v>3.5252643948296121</v>
      </c>
      <c r="Z264" s="10">
        <v>15.09433962264151</v>
      </c>
      <c r="AA264" s="10">
        <v>4.5766590389016022</v>
      </c>
      <c r="AB264" s="10">
        <v>0</v>
      </c>
      <c r="AC264" s="10">
        <v>4.0281973816717018</v>
      </c>
      <c r="AD264" s="10">
        <v>4.2194092827004219</v>
      </c>
      <c r="AE264" s="10">
        <v>11.278195488721805</v>
      </c>
      <c r="AF264" s="10">
        <v>3.2051282051282053</v>
      </c>
      <c r="AG264" s="10">
        <v>4.4286979627989371</v>
      </c>
      <c r="AH264" s="10">
        <v>1.1947431302270013</v>
      </c>
      <c r="AI264" s="10">
        <v>12.5</v>
      </c>
      <c r="AJ264" s="10">
        <v>11.0573600552868</v>
      </c>
      <c r="AK264" s="10">
        <v>3.0395136778115504</v>
      </c>
      <c r="AL264" s="10">
        <v>6.7164179104477615</v>
      </c>
      <c r="AM264" s="10">
        <v>6.4841498559077806</v>
      </c>
      <c r="AN264" s="10">
        <v>5.9372349448685329</v>
      </c>
      <c r="AO264" s="10">
        <v>3.7243947858472999</v>
      </c>
      <c r="AP264" s="10">
        <v>5.0987890376035692</v>
      </c>
      <c r="AQ264" s="10">
        <v>2.8063610851262859</v>
      </c>
      <c r="AR264" s="37">
        <v>3.1545741324921135</v>
      </c>
      <c r="AS264" s="10">
        <v>2.6343519494204424</v>
      </c>
      <c r="AT264" s="10">
        <v>4.863813229571984</v>
      </c>
      <c r="AU264" s="78">
        <v>252</v>
      </c>
      <c r="AV264" s="72">
        <f t="shared" si="109"/>
        <v>6.5933001906995106</v>
      </c>
      <c r="AW264" s="72">
        <f t="shared" si="110"/>
        <v>5.1653554902304872</v>
      </c>
      <c r="AX264" s="23">
        <f t="shared" si="111"/>
        <v>45</v>
      </c>
      <c r="AY264" s="72">
        <f t="shared" si="112"/>
        <v>0.77000573360714131</v>
      </c>
      <c r="AZ264">
        <v>4.3988269794721413</v>
      </c>
      <c r="BA264" s="10">
        <v>0</v>
      </c>
      <c r="BB264" s="10">
        <v>11.415525114155251</v>
      </c>
      <c r="BC264" s="10">
        <v>6.7114093959731544</v>
      </c>
      <c r="BD264" s="10">
        <v>0</v>
      </c>
      <c r="BE264" s="10">
        <v>5.5555555555555554</v>
      </c>
      <c r="BF264" s="10">
        <v>2.9182879377431905</v>
      </c>
      <c r="BG264" s="10">
        <v>18.181818181818183</v>
      </c>
      <c r="BH264" s="10">
        <v>5.617977528089888</v>
      </c>
      <c r="BI264" s="10">
        <v>4.5871559633027523</v>
      </c>
      <c r="BJ264" s="10">
        <v>13.513513513513514</v>
      </c>
      <c r="BK264" s="10">
        <v>3.6596523330283621</v>
      </c>
      <c r="BL264" s="10">
        <v>3.6496350364963503</v>
      </c>
      <c r="BM264" s="10">
        <v>4.0899795501022496</v>
      </c>
      <c r="BN264" s="10">
        <v>6.0606060606060606</v>
      </c>
      <c r="BO264" s="10">
        <v>0</v>
      </c>
      <c r="BP264" s="10">
        <v>2.816901408450704</v>
      </c>
      <c r="BQ264" s="10">
        <v>1.8867924528301887</v>
      </c>
      <c r="BR264" s="10">
        <v>8.2949308755760374</v>
      </c>
      <c r="BS264" s="10">
        <v>5.9405940594059405</v>
      </c>
      <c r="BT264" s="10">
        <v>13.071895424836601</v>
      </c>
      <c r="BU264" s="10">
        <v>21.875</v>
      </c>
      <c r="BV264" s="10">
        <v>4.5146726862302486</v>
      </c>
      <c r="BW264" s="10">
        <v>0</v>
      </c>
      <c r="BX264" s="10">
        <v>5.0505050505050502</v>
      </c>
      <c r="BY264" s="10">
        <v>5.272407732864675</v>
      </c>
      <c r="BZ264" s="10">
        <v>0</v>
      </c>
      <c r="CA264" s="10">
        <v>18.087855297157624</v>
      </c>
      <c r="CB264" s="10">
        <v>11.312217194570136</v>
      </c>
      <c r="CC264" s="10">
        <v>6.4239828693790146</v>
      </c>
      <c r="CD264" s="10">
        <v>7.2886297376093294</v>
      </c>
      <c r="CE264" s="10">
        <v>5.5555555555555554</v>
      </c>
      <c r="CF264" s="10">
        <v>4.319654427645788</v>
      </c>
      <c r="CG264" s="10">
        <v>14.084507042253522</v>
      </c>
      <c r="CH264" s="10">
        <v>3.6452004860267313</v>
      </c>
      <c r="CI264" s="10">
        <v>23.80952380952381</v>
      </c>
      <c r="CJ264" s="10">
        <v>3.2206119162640903</v>
      </c>
      <c r="CK264" s="10">
        <v>7.0257611241217797</v>
      </c>
      <c r="CL264" s="10">
        <v>3.8095238095238093</v>
      </c>
      <c r="CM264" s="10">
        <v>6.5934065934065931</v>
      </c>
      <c r="CN264" s="10">
        <v>4.2194092827004219</v>
      </c>
      <c r="CO264" s="10">
        <v>5.0505050505050502</v>
      </c>
      <c r="CP264" s="10">
        <v>13.192612137203167</v>
      </c>
      <c r="CQ264" s="10">
        <v>10.657193605683837</v>
      </c>
      <c r="CR264" s="10">
        <v>11.945392491467576</v>
      </c>
      <c r="CS264" s="10">
        <v>10.245901639344263</v>
      </c>
      <c r="CT264" s="10">
        <v>12.605042016806722</v>
      </c>
      <c r="CU264" s="10">
        <v>23.904382470119522</v>
      </c>
      <c r="CV264" s="10">
        <v>4.8661800486618008</v>
      </c>
      <c r="CW264" s="10">
        <v>4.0650406504065044</v>
      </c>
      <c r="CX264" s="10">
        <v>17.045454545454547</v>
      </c>
      <c r="CY264" s="10">
        <v>5.9259259259259256</v>
      </c>
      <c r="CZ264" s="10">
        <v>9.0361445783132535</v>
      </c>
      <c r="DA264" s="10">
        <v>3.3783783783783785</v>
      </c>
      <c r="DB264" s="10">
        <v>3.0643513789581207</v>
      </c>
      <c r="DC264" s="10">
        <v>7.2289156626506026</v>
      </c>
      <c r="DD264" s="10">
        <v>14.970059880239521</v>
      </c>
      <c r="DE264" s="10">
        <v>0</v>
      </c>
      <c r="DF264" s="10">
        <v>7.1684587813620073</v>
      </c>
      <c r="DG264" s="10">
        <v>7.3126142595978063</v>
      </c>
      <c r="DH264" s="37">
        <v>6.3291139240506329</v>
      </c>
      <c r="DI264" s="10">
        <v>13.953488372093023</v>
      </c>
      <c r="DJ264" s="10">
        <v>0</v>
      </c>
      <c r="DK264" s="10">
        <v>4.1958041958041958</v>
      </c>
      <c r="DL264" s="10">
        <v>10.256410256410257</v>
      </c>
      <c r="DM264" s="10">
        <v>8.4235860409145609</v>
      </c>
      <c r="DN264" s="10">
        <v>12.67605633802817</v>
      </c>
      <c r="DO264" s="10">
        <v>9.7629009762900978</v>
      </c>
      <c r="DP264" s="10">
        <v>6.3795853269537481</v>
      </c>
      <c r="DQ264" s="10">
        <v>5.7537399309551214</v>
      </c>
      <c r="DR264" s="78">
        <v>252</v>
      </c>
      <c r="DS264" s="72">
        <f t="shared" si="113"/>
        <v>7.541038869269614</v>
      </c>
      <c r="DT264" s="72">
        <f t="shared" si="114"/>
        <v>5.582207211387245</v>
      </c>
      <c r="DU264" s="23">
        <f t="shared" si="115"/>
        <v>70</v>
      </c>
      <c r="DV264" s="72">
        <f t="shared" si="116"/>
        <v>0.66720137622828002</v>
      </c>
      <c r="DW264" s="10">
        <v>5.0420168067226889</v>
      </c>
      <c r="DX264" s="10">
        <v>5.3120849933598935</v>
      </c>
      <c r="DY264" s="10">
        <v>6.1906727197688811</v>
      </c>
      <c r="DZ264" s="10">
        <v>5.7518488085456037</v>
      </c>
      <c r="EA264" s="10">
        <v>4.0760869565217392</v>
      </c>
      <c r="EB264" s="10">
        <v>3.7174721189591078</v>
      </c>
      <c r="EC264" s="10">
        <v>4.0816326530612246</v>
      </c>
      <c r="ED264" s="10">
        <v>5.0314465408805029</v>
      </c>
      <c r="EE264" s="10">
        <v>21.164021164021165</v>
      </c>
      <c r="EF264" s="10">
        <v>5.8479532163742691</v>
      </c>
      <c r="EG264" s="10">
        <v>3.4188034188034186</v>
      </c>
      <c r="EH264" s="10">
        <v>4.8661800486618008</v>
      </c>
      <c r="EI264" s="10">
        <v>6.6489361702127656</v>
      </c>
      <c r="EJ264" s="10">
        <v>12.077294685990339</v>
      </c>
      <c r="EK264" s="10">
        <v>7.3937153419593349</v>
      </c>
      <c r="EL264" s="10">
        <v>12.567324955116696</v>
      </c>
      <c r="EM264" s="10">
        <v>5.4249547920433994</v>
      </c>
      <c r="EN264" s="10">
        <v>16.304347826086957</v>
      </c>
      <c r="EO264" s="10">
        <v>5.9241706161137442</v>
      </c>
      <c r="EP264" s="10">
        <v>4.6168051708217916</v>
      </c>
      <c r="EQ264" s="10">
        <v>4.918032786885246</v>
      </c>
      <c r="ER264" s="10">
        <v>4.863813229571984</v>
      </c>
      <c r="ES264" s="10">
        <v>2.5031289111389237</v>
      </c>
      <c r="ET264" s="10">
        <v>2.5477707006369426</v>
      </c>
      <c r="EU264" s="10">
        <v>19.047619047619047</v>
      </c>
      <c r="EV264" s="10">
        <v>2.2962112514351318</v>
      </c>
      <c r="EW264" s="10">
        <v>4.508566275924256</v>
      </c>
      <c r="EX264" s="10">
        <v>2.0876826722338206</v>
      </c>
      <c r="EY264" s="10">
        <v>9.3856655290102395</v>
      </c>
      <c r="EZ264" s="78">
        <v>252</v>
      </c>
      <c r="FA264" s="72">
        <f t="shared" si="117"/>
        <v>6.8143537727062382</v>
      </c>
      <c r="FB264" s="72">
        <f t="shared" si="118"/>
        <v>4.8701740562714839</v>
      </c>
      <c r="FC264" s="23">
        <f t="shared" si="119"/>
        <v>29</v>
      </c>
      <c r="FD264" s="72">
        <f t="shared" si="120"/>
        <v>0.90436861836043769</v>
      </c>
      <c r="FE264" s="50"/>
      <c r="FF264" s="10">
        <v>5.3120849933598935</v>
      </c>
      <c r="FG264" s="10">
        <v>4.8543689320388346</v>
      </c>
      <c r="FH264" s="10">
        <v>31.496062992125985</v>
      </c>
      <c r="FI264" s="10">
        <v>7.9113924050632916</v>
      </c>
      <c r="FJ264" s="10">
        <v>8.4190832553788582</v>
      </c>
      <c r="FK264" s="10">
        <v>5.2310374891020048</v>
      </c>
      <c r="FL264" s="10">
        <v>4.863813229571984</v>
      </c>
      <c r="FM264" s="11"/>
      <c r="FN264" s="10">
        <v>5.0420168067226889</v>
      </c>
      <c r="FO264" s="10">
        <v>10.16260162601626</v>
      </c>
      <c r="FP264" s="10">
        <v>0.95877277085330781</v>
      </c>
      <c r="FQ264" s="10">
        <v>5.6737588652482271</v>
      </c>
      <c r="FR264" s="10">
        <v>4.6565774155995348</v>
      </c>
      <c r="FS264" s="10">
        <v>14.675052410901468</v>
      </c>
      <c r="FT264" s="10">
        <v>3.5294117647058822</v>
      </c>
      <c r="FU264" s="10">
        <v>4.1710114702815435</v>
      </c>
      <c r="FV264" s="10">
        <v>9.2807424593967518</v>
      </c>
      <c r="FW264" s="10">
        <v>20.408163265306122</v>
      </c>
      <c r="FX264" s="10">
        <v>9.2024539877300615</v>
      </c>
      <c r="FY264" s="10">
        <v>0</v>
      </c>
      <c r="FZ264" s="10">
        <v>2.3166023166023164</v>
      </c>
      <c r="GA264" s="10">
        <v>18.181818181818183</v>
      </c>
      <c r="GB264" s="10">
        <v>7.7220077220077217</v>
      </c>
      <c r="GC264" s="10">
        <v>16.417910447761194</v>
      </c>
      <c r="GE264" s="10">
        <v>8.4811102544333075</v>
      </c>
      <c r="GF264" s="10">
        <v>9.2879256965944279</v>
      </c>
    </row>
    <row r="265" spans="1:188" s="10" customFormat="1" x14ac:dyDescent="0.35">
      <c r="A265" s="57">
        <v>253</v>
      </c>
      <c r="B265" s="10">
        <v>3.0349013657056148</v>
      </c>
      <c r="C265" s="10">
        <v>0.60790273556231</v>
      </c>
      <c r="D265" s="10">
        <v>4.0540540540540544</v>
      </c>
      <c r="E265" s="10">
        <v>2.5252525252525251</v>
      </c>
      <c r="F265" s="10">
        <v>16.597510373443985</v>
      </c>
      <c r="G265" s="10">
        <v>1.6528925619834711</v>
      </c>
      <c r="H265" s="10">
        <v>0.95238095238095233</v>
      </c>
      <c r="I265" s="10">
        <v>14.752370916754478</v>
      </c>
      <c r="J265" s="10">
        <v>4.691164972634871</v>
      </c>
      <c r="K265" s="10">
        <v>4.611837048424289</v>
      </c>
      <c r="L265" s="10">
        <v>3.8138825324180017</v>
      </c>
      <c r="M265" s="10">
        <v>2.1691973969631237</v>
      </c>
      <c r="N265" s="10">
        <v>10.309278350515465</v>
      </c>
      <c r="O265" s="10">
        <v>14.014014014014014</v>
      </c>
      <c r="P265" s="10">
        <v>4.6296296296296298</v>
      </c>
      <c r="Q265" s="10">
        <v>13.289036544850498</v>
      </c>
      <c r="R265" s="10">
        <v>5.6577086280056577</v>
      </c>
      <c r="S265" s="10">
        <v>4.1118421052631575</v>
      </c>
      <c r="T265" s="10">
        <v>1.9157088122605364</v>
      </c>
      <c r="U265" s="10">
        <v>6.6287878787878789</v>
      </c>
      <c r="V265" s="10">
        <v>13.043478260869565</v>
      </c>
      <c r="W265" s="10">
        <v>15.060240963855422</v>
      </c>
      <c r="X265" s="10">
        <v>4.284490145672665</v>
      </c>
      <c r="Y265" s="10">
        <v>12.971698113207546</v>
      </c>
      <c r="Z265" s="10">
        <v>26.819923371647509</v>
      </c>
      <c r="AA265" s="10">
        <v>3.8314176245210727</v>
      </c>
      <c r="AB265" s="10">
        <v>18.181818181818183</v>
      </c>
      <c r="AC265" s="10">
        <v>12.133468149646108</v>
      </c>
      <c r="AD265" s="10">
        <v>6.7796610169491522</v>
      </c>
      <c r="AE265" s="10">
        <v>6.3371356147021549</v>
      </c>
      <c r="AF265" s="10">
        <v>0</v>
      </c>
      <c r="AG265" s="10">
        <v>2.6690391459074734</v>
      </c>
      <c r="AH265" s="10">
        <v>2.3923444976076556</v>
      </c>
      <c r="AI265" s="10">
        <v>37.974683544303801</v>
      </c>
      <c r="AJ265" s="10">
        <v>5.5904961565338924</v>
      </c>
      <c r="AK265" s="10">
        <v>3.8109756097560976</v>
      </c>
      <c r="AL265" s="10">
        <v>8.2644628099173545</v>
      </c>
      <c r="AM265" s="10">
        <v>5.0761421319796955</v>
      </c>
      <c r="AN265" s="10">
        <v>1.7064846416382253</v>
      </c>
      <c r="AO265" s="10">
        <v>2.8037383177570092</v>
      </c>
      <c r="AP265" s="10">
        <v>3.8436899423446507</v>
      </c>
      <c r="AQ265" s="10">
        <v>0</v>
      </c>
      <c r="AR265" s="37">
        <v>5.8016877637130806</v>
      </c>
      <c r="AS265" s="10">
        <v>4.7543581616481774</v>
      </c>
      <c r="AT265" s="10">
        <v>0.97751710654936463</v>
      </c>
      <c r="AU265" s="78">
        <v>253</v>
      </c>
      <c r="AV265" s="72">
        <f t="shared" si="109"/>
        <v>7.2250734371433412</v>
      </c>
      <c r="AW265" s="72">
        <f t="shared" si="110"/>
        <v>7.3837001338206552</v>
      </c>
      <c r="AX265" s="23">
        <f t="shared" si="111"/>
        <v>45</v>
      </c>
      <c r="AY265" s="72">
        <f t="shared" si="112"/>
        <v>1.1006970283131519</v>
      </c>
      <c r="AZ265">
        <v>8.8365243004418268</v>
      </c>
      <c r="BA265" s="10">
        <v>2.5839793281653747</v>
      </c>
      <c r="BB265" s="10">
        <v>20.785219399538107</v>
      </c>
      <c r="BC265" s="10">
        <v>3.3783783783783785</v>
      </c>
      <c r="BD265" s="10">
        <v>7.7220077220077217</v>
      </c>
      <c r="BE265" s="10">
        <v>1.3966480446927374</v>
      </c>
      <c r="BF265" s="10">
        <v>4.8780487804878048</v>
      </c>
      <c r="BG265" s="10">
        <v>27.777777777777779</v>
      </c>
      <c r="BH265" s="10">
        <v>9.4161958568738235</v>
      </c>
      <c r="BI265" s="10">
        <v>9.2165898617511512</v>
      </c>
      <c r="BJ265" s="10">
        <v>17.80821917808219</v>
      </c>
      <c r="BK265" s="10">
        <v>5.5096418732782366</v>
      </c>
      <c r="BL265" s="10">
        <v>6.1050061050061046</v>
      </c>
      <c r="BM265" s="10">
        <v>5.1334702258726903</v>
      </c>
      <c r="BN265" s="10">
        <v>3.0487804878048781</v>
      </c>
      <c r="BO265" s="10">
        <v>3.0303030303030303</v>
      </c>
      <c r="BP265" s="10">
        <v>5.6497175141242941</v>
      </c>
      <c r="BQ265" s="10">
        <v>0</v>
      </c>
      <c r="BR265" s="10">
        <v>7.4349442379182156</v>
      </c>
      <c r="BS265" s="10">
        <v>3.9840637450199203</v>
      </c>
      <c r="BT265" s="10">
        <v>2.2075055187637971</v>
      </c>
      <c r="BU265" s="10">
        <v>9.5846645367412133</v>
      </c>
      <c r="BV265" s="10">
        <v>6.8027210884353737</v>
      </c>
      <c r="BW265" s="10">
        <v>9.7560975609756095</v>
      </c>
      <c r="BX265" s="10">
        <v>3.3840947546531304</v>
      </c>
      <c r="BY265" s="10">
        <v>5.3003533568904597</v>
      </c>
      <c r="BZ265" s="10">
        <v>3.3333333333333335</v>
      </c>
      <c r="CA265" s="10">
        <v>7.8947368421052628</v>
      </c>
      <c r="CB265" s="10">
        <v>4.5766590389016022</v>
      </c>
      <c r="CC265" s="10">
        <v>15.086206896551724</v>
      </c>
      <c r="CD265" s="10">
        <v>4.4052863436123344</v>
      </c>
      <c r="CE265" s="10">
        <v>6.983240223463687</v>
      </c>
      <c r="CF265" s="10">
        <v>6.5075921908893708</v>
      </c>
      <c r="CG265" s="10">
        <v>4.7619047619047619</v>
      </c>
      <c r="CH265" s="10">
        <v>0</v>
      </c>
      <c r="CI265" s="10">
        <v>24.390243902439025</v>
      </c>
      <c r="CJ265" s="10">
        <v>3.2310177705977381</v>
      </c>
      <c r="CK265" s="10">
        <v>7.0754716981132075</v>
      </c>
      <c r="CL265" s="10">
        <v>7.6481835564053533</v>
      </c>
      <c r="CM265" s="10">
        <v>2.2123893805309733</v>
      </c>
      <c r="CN265" s="10">
        <v>0</v>
      </c>
      <c r="CO265" s="10">
        <v>8.8832487309644677</v>
      </c>
      <c r="CP265" s="10">
        <v>5.3475935828877006</v>
      </c>
      <c r="CQ265" s="10">
        <v>12.567324955116696</v>
      </c>
      <c r="CR265" s="10">
        <v>3.4542314335060449</v>
      </c>
      <c r="CS265" s="10">
        <v>4.1407867494824018</v>
      </c>
      <c r="CT265" s="10">
        <v>0</v>
      </c>
      <c r="CU265" s="10">
        <v>16.326530612244898</v>
      </c>
      <c r="CV265" s="10">
        <v>7.3349633251833737</v>
      </c>
      <c r="CW265" s="10">
        <v>2.0408163265306123</v>
      </c>
      <c r="CX265" s="10">
        <v>0</v>
      </c>
      <c r="CY265" s="10">
        <v>10.432190760059612</v>
      </c>
      <c r="CZ265" s="10">
        <v>9.1185410334346511</v>
      </c>
      <c r="DA265" s="10">
        <v>3.3898305084745761</v>
      </c>
      <c r="DB265" s="10">
        <v>4.0983606557377046</v>
      </c>
      <c r="DC265" s="10">
        <v>1.2135922330097086</v>
      </c>
      <c r="DD265" s="10">
        <v>7.0921985815602833</v>
      </c>
      <c r="DE265" s="10">
        <v>5.4446460980036298</v>
      </c>
      <c r="DF265" s="10">
        <v>6.0168471720818291</v>
      </c>
      <c r="DG265" s="10">
        <v>5.5248618784530388</v>
      </c>
      <c r="DH265" s="37">
        <v>1.2738853503184713</v>
      </c>
      <c r="DI265" s="10">
        <v>9.433962264150944</v>
      </c>
      <c r="DJ265" s="10">
        <v>5.7636887608069163</v>
      </c>
      <c r="DK265" s="10">
        <v>4.213483146067416</v>
      </c>
      <c r="DL265" s="10">
        <v>2.5906735751295336</v>
      </c>
      <c r="DM265" s="10">
        <v>10.922330097087379</v>
      </c>
      <c r="DN265" s="10">
        <v>7.132667617689016</v>
      </c>
      <c r="DO265" s="10">
        <v>5.6338028169014081</v>
      </c>
      <c r="DP265" s="10">
        <v>3.2102728731942216</v>
      </c>
      <c r="DQ265" s="10">
        <v>2.306805074971165</v>
      </c>
      <c r="DR265" s="78">
        <v>253</v>
      </c>
      <c r="DS265" s="72">
        <f t="shared" si="113"/>
        <v>6.4820764973697136</v>
      </c>
      <c r="DT265" s="72">
        <f t="shared" si="114"/>
        <v>5.3232244322023607</v>
      </c>
      <c r="DU265" s="23">
        <f t="shared" si="115"/>
        <v>70</v>
      </c>
      <c r="DV265" s="72">
        <f t="shared" si="116"/>
        <v>0.63624701352760948</v>
      </c>
      <c r="DW265" s="10">
        <v>1.6891891891891893</v>
      </c>
      <c r="DX265" s="10">
        <v>1.3351134846461949</v>
      </c>
      <c r="DY265" s="10">
        <v>7.4750830564784057</v>
      </c>
      <c r="DZ265" s="10">
        <v>7.4380165289256199</v>
      </c>
      <c r="EA265" s="10">
        <v>5.4570259208731242</v>
      </c>
      <c r="EB265" s="10">
        <v>8.7064676616915424</v>
      </c>
      <c r="EC265" s="10">
        <v>5.1229508196721314</v>
      </c>
      <c r="ED265" s="10">
        <v>5.0568900126422252</v>
      </c>
      <c r="EE265" s="10">
        <v>16.216216216216218</v>
      </c>
      <c r="EF265" s="10">
        <v>11.764705882352942</v>
      </c>
      <c r="EG265" s="10">
        <v>2.5728987993138936</v>
      </c>
      <c r="EH265" s="10">
        <v>1.2224938875305624</v>
      </c>
      <c r="EI265" s="10">
        <v>8.0321285140562253</v>
      </c>
      <c r="EJ265" s="10">
        <v>7.3349633251833737</v>
      </c>
      <c r="EK265" s="10">
        <v>5.5865921787709496</v>
      </c>
      <c r="EL265" s="10">
        <v>9.0909090909090917</v>
      </c>
      <c r="EM265" s="10">
        <v>10.909090909090908</v>
      </c>
      <c r="EN265" s="10">
        <v>0</v>
      </c>
      <c r="EO265" s="10">
        <v>8.34326579261025</v>
      </c>
      <c r="EP265" s="10">
        <v>1.8552875695732838</v>
      </c>
      <c r="EQ265" s="10">
        <v>4.9423393739703458</v>
      </c>
      <c r="ER265" s="10">
        <v>6.8426197458455524</v>
      </c>
      <c r="ES265" s="10">
        <v>2.5094102885821834</v>
      </c>
      <c r="ET265" s="10">
        <v>3.8314176245210727</v>
      </c>
      <c r="EU265" s="10">
        <v>29.126213592233011</v>
      </c>
      <c r="EV265" s="10">
        <v>1.1507479861910241</v>
      </c>
      <c r="EW265" s="10">
        <v>2.7173913043478262</v>
      </c>
      <c r="EX265" s="10">
        <v>4.1841004184100417</v>
      </c>
      <c r="EY265" s="10">
        <v>9.474590869939707</v>
      </c>
      <c r="EZ265" s="78">
        <v>253</v>
      </c>
      <c r="FA265" s="72">
        <f t="shared" si="117"/>
        <v>6.5513144842678237</v>
      </c>
      <c r="FB265" s="72">
        <f t="shared" si="118"/>
        <v>5.7284624932392871</v>
      </c>
      <c r="FC265" s="23">
        <f t="shared" si="119"/>
        <v>29</v>
      </c>
      <c r="FD265" s="72">
        <f t="shared" si="120"/>
        <v>1.0637487799166272</v>
      </c>
      <c r="FE265" s="50"/>
      <c r="FF265" s="10">
        <v>1.3351134846461949</v>
      </c>
      <c r="FG265" s="10">
        <v>4.1811846689895473</v>
      </c>
      <c r="FH265" s="10">
        <v>20.325203252032519</v>
      </c>
      <c r="FI265" s="10">
        <v>9.5693779904306222</v>
      </c>
      <c r="FJ265" s="10">
        <v>3.7735849056603774</v>
      </c>
      <c r="FK265" s="10">
        <v>11.393514460999123</v>
      </c>
      <c r="FL265" s="10">
        <v>0.97751710654936463</v>
      </c>
      <c r="FM265" s="11"/>
      <c r="FN265" s="10">
        <v>1.6891891891891893</v>
      </c>
      <c r="FO265" s="10">
        <v>8.2135523613963031</v>
      </c>
      <c r="FP265" s="10">
        <v>3.8387715930902111</v>
      </c>
      <c r="FQ265" s="10">
        <v>3.566333808844508</v>
      </c>
      <c r="FR265" s="10">
        <v>5.8479532163742691</v>
      </c>
      <c r="FS265" s="10">
        <v>12.76595744680851</v>
      </c>
      <c r="FT265" s="10">
        <v>3.5419126328217239</v>
      </c>
      <c r="FU265" s="10">
        <v>7.329842931937173</v>
      </c>
      <c r="FV265" s="10">
        <v>9.3676814988290396</v>
      </c>
      <c r="FW265" s="10">
        <v>20.833333333333332</v>
      </c>
      <c r="FX265" s="10">
        <v>17.027863777089784</v>
      </c>
      <c r="FY265" s="10">
        <v>7.8431372549019605</v>
      </c>
      <c r="FZ265" s="10">
        <v>4.643962848297214</v>
      </c>
      <c r="GA265" s="10">
        <v>0</v>
      </c>
      <c r="GB265" s="10">
        <v>23.346303501945524</v>
      </c>
      <c r="GC265" s="10">
        <v>9.1047040971168443</v>
      </c>
      <c r="GE265" s="10">
        <v>5.4432348367029553</v>
      </c>
      <c r="GF265" s="10">
        <v>6.25</v>
      </c>
    </row>
    <row r="266" spans="1:188" s="10" customFormat="1" x14ac:dyDescent="0.35">
      <c r="A266" s="57">
        <v>254</v>
      </c>
      <c r="B266" s="10">
        <v>3.8051750380517504</v>
      </c>
      <c r="C266" s="10">
        <v>3.0413625304136254</v>
      </c>
      <c r="D266" s="10">
        <v>5.4274084124830395</v>
      </c>
      <c r="E266" s="10">
        <v>2.5316455696202533</v>
      </c>
      <c r="F266" s="10">
        <v>16.877637130801688</v>
      </c>
      <c r="G266" s="10">
        <v>3.3112582781456954</v>
      </c>
      <c r="H266" s="10">
        <v>0</v>
      </c>
      <c r="I266" s="10">
        <v>17.112299465240643</v>
      </c>
      <c r="J266" s="10">
        <v>7.8554595443833461</v>
      </c>
      <c r="K266" s="10">
        <v>6.1776061776061777</v>
      </c>
      <c r="L266" s="10">
        <v>4.5941807044410412</v>
      </c>
      <c r="M266" s="10">
        <v>2.1739130434782608</v>
      </c>
      <c r="N266" s="10">
        <v>7.8125</v>
      </c>
      <c r="O266" s="10">
        <v>5.0761421319796955</v>
      </c>
      <c r="P266" s="10">
        <v>3.4883720930232558</v>
      </c>
      <c r="Q266" s="10">
        <v>16.835016835016834</v>
      </c>
      <c r="R266" s="10">
        <v>0.71123755334281646</v>
      </c>
      <c r="S266" s="10">
        <v>2.4772914946325351</v>
      </c>
      <c r="T266" s="10">
        <v>1.9193857965451055</v>
      </c>
      <c r="U266" s="10">
        <v>17.159199237368924</v>
      </c>
      <c r="V266" s="10">
        <v>7.3421439060205582</v>
      </c>
      <c r="W266" s="10">
        <v>18.348623853211009</v>
      </c>
      <c r="X266" s="10">
        <v>4.3029259896729775</v>
      </c>
      <c r="Y266" s="10">
        <v>15.531660692951016</v>
      </c>
      <c r="Z266" s="10">
        <v>27.559055118110237</v>
      </c>
      <c r="AA266" s="10">
        <v>4.615384615384615</v>
      </c>
      <c r="AB266" s="10">
        <v>0</v>
      </c>
      <c r="AC266" s="10">
        <v>12.282497441146367</v>
      </c>
      <c r="AD266" s="10">
        <v>4.2662116040955631</v>
      </c>
      <c r="AE266" s="10">
        <v>15.306122448979592</v>
      </c>
      <c r="AF266" s="10">
        <v>0</v>
      </c>
      <c r="AG266" s="10">
        <v>3.568242640499554</v>
      </c>
      <c r="AH266" s="10">
        <v>2.3980815347721824</v>
      </c>
      <c r="AI266" s="10">
        <v>13.157894736842104</v>
      </c>
      <c r="AJ266" s="10">
        <v>2.1082220660576247</v>
      </c>
      <c r="AK266" s="10">
        <v>0</v>
      </c>
      <c r="AL266" s="10">
        <v>6.8181818181818183</v>
      </c>
      <c r="AM266" s="10">
        <v>6.5597667638483967</v>
      </c>
      <c r="AN266" s="10">
        <v>4.2735042735042734</v>
      </c>
      <c r="AO266" s="10">
        <v>1.8744142455482662</v>
      </c>
      <c r="AP266" s="10">
        <v>3.8585209003215435</v>
      </c>
      <c r="AQ266" s="10">
        <v>0.93808630393996251</v>
      </c>
      <c r="AR266" s="37">
        <v>5.3050397877984086</v>
      </c>
      <c r="AS266" s="10">
        <v>2.6539278131634818</v>
      </c>
      <c r="AT266" s="10">
        <v>4.8923679060665366</v>
      </c>
      <c r="AU266" s="78">
        <v>254</v>
      </c>
      <c r="AV266" s="72">
        <f t="shared" si="109"/>
        <v>6.5855103888153508</v>
      </c>
      <c r="AW266" s="72">
        <f t="shared" si="110"/>
        <v>6.2635491937603618</v>
      </c>
      <c r="AX266" s="23">
        <f t="shared" si="111"/>
        <v>45</v>
      </c>
      <c r="AY266" s="72">
        <f t="shared" si="112"/>
        <v>0.93371478517747797</v>
      </c>
      <c r="AZ266">
        <v>4.4576523031203568</v>
      </c>
      <c r="BA266" s="10">
        <v>7.7720207253886011</v>
      </c>
      <c r="BB266" s="10">
        <v>11.79245283018868</v>
      </c>
      <c r="BC266" s="10">
        <v>0</v>
      </c>
      <c r="BD266" s="10">
        <v>5.836575875486381</v>
      </c>
      <c r="BE266" s="10">
        <v>6.9930069930069934</v>
      </c>
      <c r="BF266" s="10">
        <v>1.9607843137254901</v>
      </c>
      <c r="BG266" s="10">
        <v>28.571428571428573</v>
      </c>
      <c r="BH266" s="10">
        <v>3.8022813688212929</v>
      </c>
      <c r="BI266" s="10">
        <v>4.6511627906976747</v>
      </c>
      <c r="BJ266" s="10">
        <v>11.157601115760112</v>
      </c>
      <c r="BK266" s="10">
        <v>3.6934441366574329</v>
      </c>
      <c r="BL266" s="10">
        <v>6.1425061425061429</v>
      </c>
      <c r="BM266" s="10">
        <v>10.319917440660475</v>
      </c>
      <c r="BN266" s="10">
        <v>3.0581039755351682</v>
      </c>
      <c r="BO266" s="10">
        <v>3.0395136778115504</v>
      </c>
      <c r="BP266" s="10">
        <v>2.8409090909090908</v>
      </c>
      <c r="BQ266" s="10">
        <v>5.6710775047258979</v>
      </c>
      <c r="BR266" s="10">
        <v>7.4906367041198498</v>
      </c>
      <c r="BS266" s="10">
        <v>10</v>
      </c>
      <c r="BT266" s="10">
        <v>11.061946902654867</v>
      </c>
      <c r="BU266" s="10">
        <v>3.225806451612903</v>
      </c>
      <c r="BV266" s="10">
        <v>9.1324200913242013</v>
      </c>
      <c r="BW266" s="10">
        <v>3.6945812807881775</v>
      </c>
      <c r="BX266" s="10">
        <v>6.7911714770797964</v>
      </c>
      <c r="BY266" s="10">
        <v>3.5523978685612789</v>
      </c>
      <c r="BZ266" s="10">
        <v>10.033444816053512</v>
      </c>
      <c r="CA266" s="10">
        <v>2.6525198938992043</v>
      </c>
      <c r="CB266" s="10">
        <v>9.1954022988505741</v>
      </c>
      <c r="CC266" s="10">
        <v>8.7527352297592991</v>
      </c>
      <c r="CD266" s="10">
        <v>0</v>
      </c>
      <c r="CE266" s="10">
        <v>8.4388185654008439</v>
      </c>
      <c r="CF266" s="10">
        <v>4.3668122270742362</v>
      </c>
      <c r="CG266" s="10">
        <v>19.138755980861244</v>
      </c>
      <c r="CH266" s="10">
        <v>7.3170731707317076</v>
      </c>
      <c r="CI266" s="10">
        <v>0</v>
      </c>
      <c r="CJ266" s="10">
        <v>6.4829821717990272</v>
      </c>
      <c r="CK266" s="10">
        <v>7.1258907363420425</v>
      </c>
      <c r="CL266" s="10">
        <v>5.7803468208092488</v>
      </c>
      <c r="CM266" s="10">
        <v>6.6518847006651889</v>
      </c>
      <c r="CN266" s="10">
        <v>4.2372881355932206</v>
      </c>
      <c r="CO266" s="10">
        <v>5.1216389244558256</v>
      </c>
      <c r="CP266" s="10">
        <v>18.817204301075268</v>
      </c>
      <c r="CQ266" s="10">
        <v>14.545454545454545</v>
      </c>
      <c r="CR266" s="10">
        <v>8.6655112651646444</v>
      </c>
      <c r="CS266" s="10">
        <v>10.395010395010395</v>
      </c>
      <c r="CT266" s="10">
        <v>4.2553191489361701</v>
      </c>
      <c r="CU266" s="10">
        <v>8.2987551867219924</v>
      </c>
      <c r="CV266" s="10">
        <v>12.315270935960591</v>
      </c>
      <c r="CW266" s="10">
        <v>4.0899795501022496</v>
      </c>
      <c r="CX266" s="10">
        <v>0</v>
      </c>
      <c r="CY266" s="10">
        <v>12.048192771084338</v>
      </c>
      <c r="CZ266" s="10">
        <v>6.1349693251533743</v>
      </c>
      <c r="DA266" s="10">
        <v>2.2675736961451247</v>
      </c>
      <c r="DB266" s="10">
        <v>9.2592592592592595</v>
      </c>
      <c r="DC266" s="10">
        <v>4.860267314702309</v>
      </c>
      <c r="DD266" s="10">
        <v>3.0612244897959182</v>
      </c>
      <c r="DE266" s="10">
        <v>3.6496350364963503</v>
      </c>
      <c r="DF266" s="10">
        <v>2.4213075060532687</v>
      </c>
      <c r="DG266" s="10">
        <v>1.8518518518518519</v>
      </c>
      <c r="DH266" s="37">
        <v>1.2755102040816326</v>
      </c>
      <c r="DI266" s="10">
        <v>4.7619047619047619</v>
      </c>
      <c r="DJ266" s="10">
        <v>8.695652173913043</v>
      </c>
      <c r="DK266" s="10">
        <v>4.2313117066290546</v>
      </c>
      <c r="DL266" s="10">
        <v>5.1948051948051948</v>
      </c>
      <c r="DM266" s="10">
        <v>12.269938650306749</v>
      </c>
      <c r="DN266" s="10">
        <v>12.931034482758621</v>
      </c>
      <c r="DO266" s="10">
        <v>8.4985835694050991</v>
      </c>
      <c r="DP266" s="10">
        <v>8.0515297906602257</v>
      </c>
      <c r="DQ266" s="10">
        <v>5.8004640371229694</v>
      </c>
      <c r="DR266" s="78">
        <v>254</v>
      </c>
      <c r="DS266" s="72">
        <f t="shared" si="113"/>
        <v>6.8664644922203042</v>
      </c>
      <c r="DT266" s="72">
        <f t="shared" si="114"/>
        <v>4.8220568955454013</v>
      </c>
      <c r="DU266" s="23">
        <f t="shared" si="115"/>
        <v>70</v>
      </c>
      <c r="DV266" s="72">
        <f t="shared" si="116"/>
        <v>0.57634603573940535</v>
      </c>
      <c r="DW266" s="10">
        <v>4.230118443316413</v>
      </c>
      <c r="DX266" s="10">
        <v>2.6737967914438503</v>
      </c>
      <c r="DY266" s="10">
        <v>7.531380753138075</v>
      </c>
      <c r="DZ266" s="10">
        <v>4.9958368026644466</v>
      </c>
      <c r="EA266" s="10">
        <v>13.717421124828531</v>
      </c>
      <c r="EB266" s="10">
        <v>7.5282308657465498</v>
      </c>
      <c r="EC266" s="10">
        <v>3.0895983522142121</v>
      </c>
      <c r="ED266" s="10">
        <v>6.3532401524777633</v>
      </c>
      <c r="EE266" s="10">
        <v>16.483516483516482</v>
      </c>
      <c r="EF266" s="10">
        <v>9.9206349206349209</v>
      </c>
      <c r="EG266" s="10">
        <v>4.2992261392949267</v>
      </c>
      <c r="EH266" s="10">
        <v>4.8959608323133414</v>
      </c>
      <c r="EI266" s="10">
        <v>13.495276653171389</v>
      </c>
      <c r="EJ266" s="10">
        <v>9.8522167487684733</v>
      </c>
      <c r="EK266" s="10">
        <v>5.617977528089888</v>
      </c>
      <c r="EL266" s="10">
        <v>9.1743119266055047</v>
      </c>
      <c r="EM266" s="10">
        <v>7.3529411764705879</v>
      </c>
      <c r="EN266" s="10">
        <v>22.099447513812155</v>
      </c>
      <c r="EO266" s="10">
        <v>7.2115384615384617</v>
      </c>
      <c r="EP266" s="10">
        <v>9.2936802973977688</v>
      </c>
      <c r="EQ266" s="10">
        <v>4.9668874172185431</v>
      </c>
      <c r="ER266" s="10">
        <v>8.8582677165354333</v>
      </c>
      <c r="ES266" s="10">
        <v>2.5157232704402515</v>
      </c>
      <c r="ET266" s="10">
        <v>2.5641025641025643</v>
      </c>
      <c r="EU266" s="10">
        <v>20</v>
      </c>
      <c r="EV266" s="10">
        <v>6.9124423963133639</v>
      </c>
      <c r="EW266" s="10">
        <v>7.2661217075386011</v>
      </c>
      <c r="EX266" s="10">
        <v>8.4033613445378155</v>
      </c>
      <c r="EY266" s="10">
        <v>9.5652173913043477</v>
      </c>
      <c r="EZ266" s="78">
        <v>254</v>
      </c>
      <c r="FA266" s="72">
        <f t="shared" si="117"/>
        <v>8.3058095094977453</v>
      </c>
      <c r="FB266" s="72">
        <f t="shared" si="118"/>
        <v>4.8841025761393739</v>
      </c>
      <c r="FC266" s="23">
        <f t="shared" si="119"/>
        <v>29</v>
      </c>
      <c r="FD266" s="72">
        <f t="shared" si="120"/>
        <v>0.90695507956761123</v>
      </c>
      <c r="FE266" s="50"/>
      <c r="FF266" s="10">
        <v>2.6737967914438503</v>
      </c>
      <c r="FG266" s="10">
        <v>5.5983205038488455</v>
      </c>
      <c r="FH266" s="10">
        <v>16.597510373443985</v>
      </c>
      <c r="FI266" s="10">
        <v>1.6103059581320451</v>
      </c>
      <c r="FJ266" s="10">
        <v>3.7878787878787881</v>
      </c>
      <c r="FK266" s="10">
        <v>4.4326241134751774</v>
      </c>
      <c r="FL266" s="10">
        <v>0.97847358121330719</v>
      </c>
      <c r="FM266" s="11"/>
      <c r="FN266" s="10">
        <v>4.230118443316413</v>
      </c>
      <c r="FO266" s="10">
        <v>8.2815734989648035</v>
      </c>
      <c r="FP266" s="10">
        <v>0.96339113680154143</v>
      </c>
      <c r="FQ266" s="10">
        <v>5.0107372942018609</v>
      </c>
      <c r="FR266" s="10">
        <v>4.117647058823529</v>
      </c>
      <c r="FS266" s="10">
        <v>6.4655172413793105</v>
      </c>
      <c r="FT266" s="10">
        <v>4.7393364928909953</v>
      </c>
      <c r="FU266" s="10">
        <v>7.3839662447257384</v>
      </c>
      <c r="FV266" s="10">
        <v>11.82033096926714</v>
      </c>
      <c r="FW266" s="10">
        <v>25.531914893617021</v>
      </c>
      <c r="FX266" s="10">
        <v>12.598425196850394</v>
      </c>
      <c r="FY266" s="10">
        <v>9.8814229249011856</v>
      </c>
      <c r="FZ266" s="10">
        <v>3.8880248833592534</v>
      </c>
      <c r="GA266" s="10">
        <v>55.555555555555557</v>
      </c>
      <c r="GB266" s="10">
        <v>11.952191235059761</v>
      </c>
      <c r="GC266" s="10">
        <v>16.845329249617151</v>
      </c>
      <c r="GE266" s="10">
        <v>5.4730258014073492</v>
      </c>
      <c r="GF266" s="10">
        <v>4.716981132075472</v>
      </c>
    </row>
    <row r="267" spans="1:188" s="10" customFormat="1" x14ac:dyDescent="0.35">
      <c r="A267" s="57">
        <v>255</v>
      </c>
      <c r="B267" s="10">
        <v>4.5836516424751723</v>
      </c>
      <c r="C267" s="10">
        <v>1.2202562538133008</v>
      </c>
      <c r="D267" s="10">
        <v>0</v>
      </c>
      <c r="E267" s="10">
        <v>1.2690355329949239</v>
      </c>
      <c r="F267" s="10">
        <v>8.5836909871244629</v>
      </c>
      <c r="G267" s="10">
        <v>4.9833887043189371</v>
      </c>
      <c r="H267" s="10">
        <v>4.7664442326024785</v>
      </c>
      <c r="I267" s="10">
        <v>15.233949945593036</v>
      </c>
      <c r="J267" s="10">
        <v>5.542359461599367</v>
      </c>
      <c r="K267" s="10">
        <v>3.885003885003885</v>
      </c>
      <c r="L267" s="10">
        <v>3.0769230769230771</v>
      </c>
      <c r="M267" s="10">
        <v>5.4466230936819171</v>
      </c>
      <c r="N267" s="10">
        <v>8.7489063867016625</v>
      </c>
      <c r="O267" s="10">
        <v>10.204081632653061</v>
      </c>
      <c r="P267" s="10">
        <v>4.6674445740956827</v>
      </c>
      <c r="Q267" s="10">
        <v>10.273972602739725</v>
      </c>
      <c r="R267" s="10">
        <v>7.117437722419929</v>
      </c>
      <c r="S267" s="10">
        <v>3.3112582781456954</v>
      </c>
      <c r="T267" s="10">
        <v>1.9230769230769231</v>
      </c>
      <c r="U267" s="10">
        <v>11.639185257032008</v>
      </c>
      <c r="V267" s="10">
        <v>8.8757396449704142</v>
      </c>
      <c r="W267" s="10">
        <v>6.2305295950155761</v>
      </c>
      <c r="X267" s="10">
        <v>6.0501296456352636</v>
      </c>
      <c r="Y267" s="10">
        <v>10.922330097087379</v>
      </c>
      <c r="Z267" s="10">
        <v>28.340080971659919</v>
      </c>
      <c r="AA267" s="10">
        <v>2.3183925811437405</v>
      </c>
      <c r="AB267" s="10">
        <v>55.555555555555557</v>
      </c>
      <c r="AC267" s="10">
        <v>12.435233160621761</v>
      </c>
      <c r="AD267" s="10">
        <v>4.284490145672665</v>
      </c>
      <c r="AE267" s="10">
        <v>18.134715025906736</v>
      </c>
      <c r="AF267" s="10">
        <v>0</v>
      </c>
      <c r="AG267" s="10">
        <v>6.2667860340196953</v>
      </c>
      <c r="AH267" s="10">
        <v>4.8076923076923075</v>
      </c>
      <c r="AI267" s="10">
        <v>13.333333333333334</v>
      </c>
      <c r="AJ267" s="10">
        <v>9.8591549295774641</v>
      </c>
      <c r="AK267" s="10">
        <v>5.3557765876052024</v>
      </c>
      <c r="AL267" s="10">
        <v>6.1022120518688023</v>
      </c>
      <c r="AM267" s="10">
        <v>8.0704328686720466</v>
      </c>
      <c r="AN267" s="10">
        <v>0.85836909871244638</v>
      </c>
      <c r="AO267" s="10">
        <v>0.93896713615023475</v>
      </c>
      <c r="AP267" s="10">
        <v>4.5190445448676568</v>
      </c>
      <c r="AQ267" s="10">
        <v>1.8779342723004695</v>
      </c>
      <c r="AR267" s="37">
        <v>4.8</v>
      </c>
      <c r="AS267" s="10">
        <v>2.6609898882384249</v>
      </c>
      <c r="AT267" s="10">
        <v>4.9164208456243852</v>
      </c>
      <c r="AU267" s="78">
        <v>255</v>
      </c>
      <c r="AV267" s="72">
        <f t="shared" si="109"/>
        <v>7.6442444558872582</v>
      </c>
      <c r="AW267" s="72">
        <f t="shared" si="110"/>
        <v>8.9951999609719699</v>
      </c>
      <c r="AX267" s="23">
        <f t="shared" si="111"/>
        <v>45</v>
      </c>
      <c r="AY267" s="72">
        <f t="shared" si="112"/>
        <v>1.3409252389291186</v>
      </c>
      <c r="AZ267">
        <v>4.477611940298508</v>
      </c>
      <c r="BA267" s="10">
        <v>5.2219321148825069</v>
      </c>
      <c r="BB267" s="10">
        <v>7.1599045346062056</v>
      </c>
      <c r="BC267" s="10">
        <v>0</v>
      </c>
      <c r="BD267" s="10">
        <v>7.8277886497064575</v>
      </c>
      <c r="BE267" s="10">
        <v>5.6338028169014081</v>
      </c>
      <c r="BF267" s="10">
        <v>8.840864440078585</v>
      </c>
      <c r="BG267" s="10">
        <v>29.411764705882351</v>
      </c>
      <c r="BH267" s="10">
        <v>7.6335877862595423</v>
      </c>
      <c r="BI267" s="10">
        <v>14.018691588785046</v>
      </c>
      <c r="BJ267" s="10">
        <v>9.873060648801129</v>
      </c>
      <c r="BK267" s="10">
        <v>4.6339202965708992</v>
      </c>
      <c r="BL267" s="10">
        <v>3.7082818294190361</v>
      </c>
      <c r="BM267" s="10">
        <v>6.2565172054223153</v>
      </c>
      <c r="BN267" s="10">
        <v>3.0674846625766872</v>
      </c>
      <c r="BO267" s="10">
        <v>3.0487804878048781</v>
      </c>
      <c r="BP267" s="10">
        <v>5.6980056980056979</v>
      </c>
      <c r="BQ267" s="10">
        <v>5.7034220532319395</v>
      </c>
      <c r="BR267" s="10">
        <v>3.7735849056603774</v>
      </c>
      <c r="BS267" s="10">
        <v>8.0808080808080813</v>
      </c>
      <c r="BT267" s="10">
        <v>2.2371364653243848</v>
      </c>
      <c r="BU267" s="10">
        <v>3.2362459546925568</v>
      </c>
      <c r="BV267" s="10">
        <v>9.2165898617511512</v>
      </c>
      <c r="BW267" s="10">
        <v>3.7082818294190361</v>
      </c>
      <c r="BX267" s="10">
        <v>5.1282051282051286</v>
      </c>
      <c r="BY267" s="10">
        <v>7.1301247771836005</v>
      </c>
      <c r="BZ267" s="10">
        <v>3.3783783783783785</v>
      </c>
      <c r="CA267" s="10">
        <v>0</v>
      </c>
      <c r="CB267" s="10">
        <v>6.9605568445475638</v>
      </c>
      <c r="CC267" s="10">
        <v>8.8300220750551883</v>
      </c>
      <c r="CD267" s="10">
        <v>4.4247787610619467</v>
      </c>
      <c r="CE267" s="10">
        <v>14.184397163120567</v>
      </c>
      <c r="CF267" s="10">
        <v>7.6754385964912277</v>
      </c>
      <c r="CG267" s="10">
        <v>9.7560975609756095</v>
      </c>
      <c r="CH267" s="10">
        <v>4.9140049140049138</v>
      </c>
      <c r="CI267" s="10">
        <v>0</v>
      </c>
      <c r="CJ267" s="10">
        <v>9.7879282218597066</v>
      </c>
      <c r="CK267" s="10">
        <v>9.5693779904306222</v>
      </c>
      <c r="CL267" s="10">
        <v>0</v>
      </c>
      <c r="CM267" s="10">
        <v>6.6964285714285712</v>
      </c>
      <c r="CN267" s="10">
        <v>6.3829787234042552</v>
      </c>
      <c r="CO267" s="10">
        <v>3.8610038610038608</v>
      </c>
      <c r="CP267" s="10">
        <v>5.4794520547945202</v>
      </c>
      <c r="CQ267" s="10">
        <v>11.07011070110701</v>
      </c>
      <c r="CR267" s="10">
        <v>10.48951048951049</v>
      </c>
      <c r="CS267" s="10">
        <v>12.605042016806722</v>
      </c>
      <c r="CT267" s="10">
        <v>29.914529914529915</v>
      </c>
      <c r="CU267" s="10">
        <v>4.1841004184100417</v>
      </c>
      <c r="CV267" s="10">
        <v>4.9875311720698257</v>
      </c>
      <c r="CW267" s="10">
        <v>4.1067761806981515</v>
      </c>
      <c r="CX267" s="10">
        <v>0</v>
      </c>
      <c r="CY267" s="10">
        <v>24.390243902439025</v>
      </c>
      <c r="CZ267" s="10">
        <v>9.2592592592592595</v>
      </c>
      <c r="DA267" s="10">
        <v>3.4090909090909087</v>
      </c>
      <c r="DB267" s="10">
        <v>4.1536863966770508</v>
      </c>
      <c r="DC267" s="10">
        <v>2.4420024420024422</v>
      </c>
      <c r="DD267" s="10">
        <v>4.0941658137154553</v>
      </c>
      <c r="DE267" s="10">
        <v>1.8315018315018314</v>
      </c>
      <c r="DF267" s="10">
        <v>8.4951456310679614</v>
      </c>
      <c r="DG267" s="10">
        <v>11.131725417439704</v>
      </c>
      <c r="DH267" s="37">
        <v>3.8314176245210727</v>
      </c>
      <c r="DI267" s="10">
        <v>0</v>
      </c>
      <c r="DJ267" s="10">
        <v>5.8479532163742691</v>
      </c>
      <c r="DK267" s="10">
        <v>4.2492917847025495</v>
      </c>
      <c r="DL267" s="10">
        <v>5.2219321148825069</v>
      </c>
      <c r="DM267" s="10">
        <v>8.695652173913043</v>
      </c>
      <c r="DN267" s="10">
        <v>11.644832605531295</v>
      </c>
      <c r="DO267" s="10">
        <v>5.7142857142857144</v>
      </c>
      <c r="DP267" s="10">
        <v>3.2467532467532467</v>
      </c>
      <c r="DQ267" s="10">
        <v>3.4924330616996508</v>
      </c>
      <c r="DR267" s="78">
        <v>255</v>
      </c>
      <c r="DS267" s="72">
        <f t="shared" si="113"/>
        <v>6.787660231683196</v>
      </c>
      <c r="DT267" s="72">
        <f t="shared" si="114"/>
        <v>5.6256905929119974</v>
      </c>
      <c r="DU267" s="23">
        <f t="shared" si="115"/>
        <v>70</v>
      </c>
      <c r="DV267" s="72">
        <f t="shared" si="116"/>
        <v>0.67239863439117864</v>
      </c>
      <c r="DW267" s="10">
        <v>6.7969413763806283</v>
      </c>
      <c r="DX267" s="10">
        <v>1.3404825737265416</v>
      </c>
      <c r="DY267" s="10">
        <v>7.1669477234401349</v>
      </c>
      <c r="DZ267" s="10">
        <v>5.02092050209205</v>
      </c>
      <c r="EA267" s="10">
        <v>4.1724617524339358</v>
      </c>
      <c r="EB267" s="10">
        <v>8.8495575221238933</v>
      </c>
      <c r="EC267" s="10">
        <v>3.0991735537190084</v>
      </c>
      <c r="ED267" s="10">
        <v>6.3938618925831205</v>
      </c>
      <c r="EE267" s="10">
        <v>33.519553072625698</v>
      </c>
      <c r="EF267" s="10">
        <v>8.0160320641282556</v>
      </c>
      <c r="EG267" s="10">
        <v>3.4542314335060449</v>
      </c>
      <c r="EH267" s="10">
        <v>6.1500615006150063</v>
      </c>
      <c r="EI267" s="10">
        <v>5.4719562243502056</v>
      </c>
      <c r="EJ267" s="10">
        <v>17.412935323383085</v>
      </c>
      <c r="EK267" s="10">
        <v>7.5329566854990579</v>
      </c>
      <c r="EL267" s="10">
        <v>14.814814814814815</v>
      </c>
      <c r="EM267" s="10">
        <v>14.814814814814815</v>
      </c>
      <c r="EN267" s="10">
        <v>16.949152542372882</v>
      </c>
      <c r="EO267" s="10">
        <v>3.6319612590799033</v>
      </c>
      <c r="EP267" s="10">
        <v>3.75234521575985</v>
      </c>
      <c r="EQ267" s="10">
        <v>0</v>
      </c>
      <c r="ER267" s="10">
        <v>3.9721946375372394</v>
      </c>
      <c r="ES267" s="10">
        <v>5.0441361916771754</v>
      </c>
      <c r="ET267" s="10">
        <v>2.5706940874035991</v>
      </c>
      <c r="EU267" s="10">
        <v>20.408163265306122</v>
      </c>
      <c r="EV267" s="10">
        <v>5.8004640371229694</v>
      </c>
      <c r="EW267" s="10">
        <v>7.3193046660567243</v>
      </c>
      <c r="EX267" s="10">
        <v>6.3559322033898304</v>
      </c>
      <c r="EY267" s="10">
        <v>7.0237050043898153</v>
      </c>
      <c r="EZ267" s="78">
        <v>255</v>
      </c>
      <c r="FA267" s="72">
        <f t="shared" si="117"/>
        <v>8.1674398600114611</v>
      </c>
      <c r="FB267" s="72">
        <f t="shared" si="118"/>
        <v>6.9655254814003582</v>
      </c>
      <c r="FC267" s="23">
        <f t="shared" si="119"/>
        <v>29</v>
      </c>
      <c r="FD267" s="72">
        <f t="shared" si="120"/>
        <v>1.2934656098495116</v>
      </c>
      <c r="FE267" s="50"/>
      <c r="FF267" s="10">
        <v>1.3404825737265416</v>
      </c>
      <c r="FG267" s="10">
        <v>4.9261083743842367</v>
      </c>
      <c r="FH267" s="10">
        <v>16.877637130801688</v>
      </c>
      <c r="FI267" s="10">
        <v>1.6129032258064515</v>
      </c>
      <c r="FJ267" s="10">
        <v>5.7034220532319395</v>
      </c>
      <c r="FK267" s="10">
        <v>8.0142475512021374</v>
      </c>
      <c r="FL267" s="10">
        <v>3.9177277179236043</v>
      </c>
      <c r="FM267" s="11"/>
      <c r="FN267" s="10">
        <v>6.7969413763806283</v>
      </c>
      <c r="FO267" s="10">
        <v>6.2630480167014611</v>
      </c>
      <c r="FP267" s="10">
        <v>3.8572806171648986</v>
      </c>
      <c r="FQ267" s="10">
        <v>5.0359712230215825</v>
      </c>
      <c r="FR267" s="10">
        <v>7.0880094506792677</v>
      </c>
      <c r="FS267" s="10">
        <v>13.015184381778742</v>
      </c>
      <c r="FT267" s="10">
        <v>5.9523809523809526</v>
      </c>
      <c r="FU267" s="10">
        <v>6.3761955366631247</v>
      </c>
      <c r="FV267" s="10">
        <v>2.3923444976076556</v>
      </c>
      <c r="FW267" s="10">
        <v>21.834061135371179</v>
      </c>
      <c r="FX267" s="10">
        <v>9.5693779904306222</v>
      </c>
      <c r="FY267" s="10">
        <v>9.9800399201596814</v>
      </c>
      <c r="FZ267" s="10">
        <v>0.78064012490241996</v>
      </c>
      <c r="GA267" s="10">
        <v>19.607843137254903</v>
      </c>
      <c r="GB267" s="10">
        <v>40.322580645161288</v>
      </c>
      <c r="GC267" s="10">
        <v>12.461059190031152</v>
      </c>
      <c r="GE267" s="10">
        <v>6.2893081761006293</v>
      </c>
      <c r="GF267" s="10">
        <v>6.3191153238546605</v>
      </c>
    </row>
    <row r="268" spans="1:188" s="10" customFormat="1" x14ac:dyDescent="0.35">
      <c r="A268" s="57">
        <v>256</v>
      </c>
      <c r="B268" s="10">
        <v>3.0698388334612434</v>
      </c>
      <c r="C268" s="10">
        <v>0</v>
      </c>
      <c r="D268" s="10">
        <v>2.7285129604365621</v>
      </c>
      <c r="E268" s="10">
        <v>3.8119440914866582</v>
      </c>
      <c r="F268" s="10">
        <v>12.987012987012987</v>
      </c>
      <c r="G268" s="10">
        <v>1.669449081803005</v>
      </c>
      <c r="H268" s="10">
        <v>1.9157088122605364</v>
      </c>
      <c r="I268" s="10">
        <v>17.679558011049725</v>
      </c>
      <c r="J268" s="10">
        <v>7.9617834394904454</v>
      </c>
      <c r="K268" s="10">
        <v>2.3400936037441498</v>
      </c>
      <c r="L268" s="10">
        <v>4.6296296296296298</v>
      </c>
      <c r="M268" s="10">
        <v>2.190580503833516</v>
      </c>
      <c r="N268" s="10">
        <v>8.8261253309796999</v>
      </c>
      <c r="O268" s="10">
        <v>5.1546391752577323</v>
      </c>
      <c r="P268" s="10">
        <v>8.2063305978898011</v>
      </c>
      <c r="Q268" s="10">
        <v>22.491349480968857</v>
      </c>
      <c r="R268" s="10">
        <v>5.7347670250896057</v>
      </c>
      <c r="S268" s="10">
        <v>0.83056478405315615</v>
      </c>
      <c r="T268" s="10">
        <v>0.96339113680154143</v>
      </c>
      <c r="U268" s="10">
        <v>6.8694798822374876</v>
      </c>
      <c r="V268" s="10">
        <v>7.4626865671641793</v>
      </c>
      <c r="W268" s="10">
        <v>12.539184952978056</v>
      </c>
      <c r="X268" s="10">
        <v>5.2173913043478262</v>
      </c>
      <c r="Y268" s="10">
        <v>4.9079754601226995</v>
      </c>
      <c r="Z268" s="10">
        <v>20.833333333333332</v>
      </c>
      <c r="AA268" s="10">
        <v>10.844306738962045</v>
      </c>
      <c r="AB268" s="10">
        <v>19.607843137254903</v>
      </c>
      <c r="AC268" s="10">
        <v>6.295907660020986</v>
      </c>
      <c r="AD268" s="10">
        <v>3.4423407917383821</v>
      </c>
      <c r="AE268" s="10">
        <v>7.9155672823218994</v>
      </c>
      <c r="AF268" s="10">
        <v>0</v>
      </c>
      <c r="AG268" s="10">
        <v>1.8018018018018018</v>
      </c>
      <c r="AH268" s="10">
        <v>1.2077294685990339</v>
      </c>
      <c r="AI268" s="10">
        <v>13.513513513513514</v>
      </c>
      <c r="AJ268" s="10">
        <v>4.9786628733997151</v>
      </c>
      <c r="AK268" s="10">
        <v>2.3076923076923075</v>
      </c>
      <c r="AL268" s="10">
        <v>3.8372985418265539</v>
      </c>
      <c r="AM268" s="10">
        <v>8.1360946745562135</v>
      </c>
      <c r="AN268" s="10">
        <v>1.7182130584192439</v>
      </c>
      <c r="AO268" s="10">
        <v>4.6992481203007515</v>
      </c>
      <c r="AP268" s="10">
        <v>5.1880674448767836</v>
      </c>
      <c r="AQ268" s="10">
        <v>0.94073377234242717</v>
      </c>
      <c r="AR268" s="37">
        <v>4.8231511254019299</v>
      </c>
      <c r="AS268" s="10">
        <v>4.8025613660618998</v>
      </c>
      <c r="AT268" s="10">
        <v>2.9644268774703559</v>
      </c>
      <c r="AU268" s="78">
        <v>256</v>
      </c>
      <c r="AV268" s="72">
        <f t="shared" si="109"/>
        <v>6.2232553675998501</v>
      </c>
      <c r="AW268" s="72">
        <f t="shared" si="110"/>
        <v>5.5422546604308769</v>
      </c>
      <c r="AX268" s="23">
        <f t="shared" si="111"/>
        <v>45</v>
      </c>
      <c r="AY268" s="72">
        <f t="shared" si="112"/>
        <v>0.82619054462256358</v>
      </c>
      <c r="AZ268">
        <v>2.9985007496251872</v>
      </c>
      <c r="BA268" s="10">
        <v>5.2493438320209975</v>
      </c>
      <c r="BB268" s="10">
        <v>12.01923076923077</v>
      </c>
      <c r="BC268" s="10">
        <v>13.559322033898304</v>
      </c>
      <c r="BD268" s="10">
        <v>3.9447731755424065</v>
      </c>
      <c r="BE268" s="10">
        <v>4.2492917847025495</v>
      </c>
      <c r="BF268" s="10">
        <v>5.9464816650148666</v>
      </c>
      <c r="BG268" s="10">
        <v>10.1010101010101</v>
      </c>
      <c r="BH268" s="10">
        <v>5.7692307692307692</v>
      </c>
      <c r="BI268" s="10">
        <v>0</v>
      </c>
      <c r="BJ268" s="10">
        <v>8.5470085470085468</v>
      </c>
      <c r="BK268" s="10">
        <v>1.8621973929236499</v>
      </c>
      <c r="BL268" s="10">
        <v>3.7220843672456576</v>
      </c>
      <c r="BM268" s="10">
        <v>5.2465897166841549</v>
      </c>
      <c r="BN268" s="10">
        <v>6.1538461538461542</v>
      </c>
      <c r="BO268" s="10">
        <v>3.0581039755351682</v>
      </c>
      <c r="BP268" s="10">
        <v>0</v>
      </c>
      <c r="BQ268" s="10">
        <v>7.6481835564053533</v>
      </c>
      <c r="BR268" s="10">
        <v>3.7878787878787881</v>
      </c>
      <c r="BS268" s="10">
        <v>2.0366598778004072</v>
      </c>
      <c r="BT268" s="10">
        <v>0</v>
      </c>
      <c r="BU268" s="10">
        <v>16.233766233766232</v>
      </c>
      <c r="BV268" s="10">
        <v>9.3023255813953494</v>
      </c>
      <c r="BW268" s="10">
        <v>8.6848635235732008</v>
      </c>
      <c r="BX268" s="10">
        <v>8.5910652920962196</v>
      </c>
      <c r="BY268" s="10">
        <v>3.5906642728904847</v>
      </c>
      <c r="BZ268" s="10">
        <v>6.7796610169491522</v>
      </c>
      <c r="CA268" s="10">
        <v>0</v>
      </c>
      <c r="CB268" s="10">
        <v>14.018691588785046</v>
      </c>
      <c r="CC268" s="10">
        <v>2.2271714922048997</v>
      </c>
      <c r="CD268" s="10">
        <v>4.4444444444444446</v>
      </c>
      <c r="CE268" s="10">
        <v>7.1942446043165464</v>
      </c>
      <c r="CF268" s="10">
        <v>2.2099447513812156</v>
      </c>
      <c r="CG268" s="10">
        <v>9.8522167487684733</v>
      </c>
      <c r="CH268" s="10">
        <v>3.7037037037037037</v>
      </c>
      <c r="CI268" s="10">
        <v>0</v>
      </c>
      <c r="CJ268" s="10">
        <v>6.5897858319604614</v>
      </c>
      <c r="CK268" s="10">
        <v>4.8309178743961354</v>
      </c>
      <c r="CL268" s="10">
        <v>11.627906976744185</v>
      </c>
      <c r="CM268" s="10">
        <v>4.4943820224719104</v>
      </c>
      <c r="CN268" s="10">
        <v>10.706638115631691</v>
      </c>
      <c r="CO268" s="10">
        <v>7.7519379844961236</v>
      </c>
      <c r="CP268" s="10">
        <v>16.528925619834709</v>
      </c>
      <c r="CQ268" s="10">
        <v>3.7313432835820897</v>
      </c>
      <c r="CR268" s="10">
        <v>8.8339222614840995</v>
      </c>
      <c r="CS268" s="10">
        <v>8.5106382978723403</v>
      </c>
      <c r="CT268" s="10">
        <v>13.215859030837004</v>
      </c>
      <c r="CU268" s="10">
        <v>8.4033613445378155</v>
      </c>
      <c r="CV268" s="10">
        <v>5.0125313283208017</v>
      </c>
      <c r="CW268" s="10">
        <v>16.494845360824741</v>
      </c>
      <c r="CX268" s="10">
        <v>11.560693641618498</v>
      </c>
      <c r="CY268" s="10">
        <v>10.9375</v>
      </c>
      <c r="CZ268" s="10">
        <v>5.1921079958463139</v>
      </c>
      <c r="DA268" s="10">
        <v>3.4207525655644244</v>
      </c>
      <c r="DB268" s="10">
        <v>3.1282586027111576</v>
      </c>
      <c r="DC268" s="10">
        <v>1.2239902080783354</v>
      </c>
      <c r="DD268" s="10">
        <v>7.1942446043165464</v>
      </c>
      <c r="DE268" s="10">
        <v>5.5045871559633026</v>
      </c>
      <c r="DF268" s="10">
        <v>8.5679314565483473</v>
      </c>
      <c r="DG268" s="10">
        <v>3.75234521575985</v>
      </c>
      <c r="DH268" s="37">
        <v>2.5641025641025643</v>
      </c>
      <c r="DI268" s="10">
        <v>14.354066985645932</v>
      </c>
      <c r="DJ268" s="10">
        <v>11.764705882352942</v>
      </c>
      <c r="DK268" s="10">
        <v>4.2674253200568986</v>
      </c>
      <c r="DL268" s="10">
        <v>0</v>
      </c>
      <c r="DM268" s="10">
        <v>10.025062656641603</v>
      </c>
      <c r="DN268" s="10">
        <v>10.309278350515465</v>
      </c>
      <c r="DO268" s="10">
        <v>5.7471264367816088</v>
      </c>
      <c r="DP268" s="10">
        <v>6.5146579804560263</v>
      </c>
      <c r="DQ268" s="10">
        <v>9.4007050528789655</v>
      </c>
      <c r="DR268" s="78">
        <v>256</v>
      </c>
      <c r="DS268" s="72">
        <f t="shared" si="113"/>
        <v>6.6413576931244522</v>
      </c>
      <c r="DT268" s="72">
        <f t="shared" si="114"/>
        <v>4.2735406985261406</v>
      </c>
      <c r="DU268" s="23">
        <f t="shared" si="115"/>
        <v>70</v>
      </c>
      <c r="DV268" s="72">
        <f t="shared" si="116"/>
        <v>0.51078581060333317</v>
      </c>
      <c r="DW268" s="10">
        <v>7.6988879384088964</v>
      </c>
      <c r="DX268" s="10">
        <v>4.026845637583893</v>
      </c>
      <c r="DY268" s="10">
        <v>5.9447983014861991</v>
      </c>
      <c r="DZ268" s="10">
        <v>6.7283431455004203</v>
      </c>
      <c r="EA268" s="10">
        <v>6.983240223463687</v>
      </c>
      <c r="EB268" s="10">
        <v>6.3775510204081636</v>
      </c>
      <c r="EC268" s="10">
        <v>2.0725388601036268</v>
      </c>
      <c r="ED268" s="10">
        <v>19.305019305019304</v>
      </c>
      <c r="EE268" s="10">
        <v>17.341040462427745</v>
      </c>
      <c r="EF268" s="10">
        <v>10.1010101010101</v>
      </c>
      <c r="EG268" s="10">
        <v>5.1993067590987865</v>
      </c>
      <c r="EH268" s="10">
        <v>8.6633663366336631</v>
      </c>
      <c r="EI268" s="10">
        <v>9.628610729023384</v>
      </c>
      <c r="EJ268" s="10">
        <v>12.658227848101266</v>
      </c>
      <c r="EK268" s="10">
        <v>9.4876660341555983</v>
      </c>
      <c r="EL268" s="10">
        <v>11.278195488721805</v>
      </c>
      <c r="EM268" s="10">
        <v>5.6390977443609023</v>
      </c>
      <c r="EN268" s="10">
        <v>11.494252873563218</v>
      </c>
      <c r="EO268" s="10">
        <v>14.580801944106925</v>
      </c>
      <c r="EP268" s="10">
        <v>2.8248587570621471</v>
      </c>
      <c r="EQ268" s="10">
        <v>1.6638935108153079</v>
      </c>
      <c r="ER268" s="10">
        <v>7.976071784646062</v>
      </c>
      <c r="ES268" s="10">
        <v>0</v>
      </c>
      <c r="ET268" s="10">
        <v>2.5773195876288661</v>
      </c>
      <c r="EU268" s="10">
        <v>31.25</v>
      </c>
      <c r="EV268" s="10">
        <v>2.3337222870478413</v>
      </c>
      <c r="EW268" s="10">
        <v>5.5299539170506913</v>
      </c>
      <c r="EX268" s="10">
        <v>10.660980810234541</v>
      </c>
      <c r="EY268" s="10">
        <v>11.494252873563218</v>
      </c>
      <c r="EZ268" s="78">
        <v>256</v>
      </c>
      <c r="FA268" s="72">
        <f t="shared" si="117"/>
        <v>8.6730984234905613</v>
      </c>
      <c r="FB268" s="72">
        <f t="shared" si="118"/>
        <v>6.3581599287234916</v>
      </c>
      <c r="FC268" s="23">
        <f t="shared" si="119"/>
        <v>29</v>
      </c>
      <c r="FD268" s="72">
        <f t="shared" si="120"/>
        <v>1.1806806581480889</v>
      </c>
      <c r="FE268" s="50"/>
      <c r="FF268" s="10">
        <v>4.026845637583893</v>
      </c>
      <c r="FG268" s="10">
        <v>4.5968882602545973</v>
      </c>
      <c r="FH268" s="10">
        <v>8.5836909871244629</v>
      </c>
      <c r="FI268" s="10">
        <v>3.2310177705977381</v>
      </c>
      <c r="FJ268" s="10">
        <v>3.8240917782026767</v>
      </c>
      <c r="FK268" s="10">
        <v>14.362657091561939</v>
      </c>
      <c r="FL268" s="10">
        <v>3.9331366764995082</v>
      </c>
      <c r="FM268" s="11"/>
      <c r="FN268" s="10">
        <v>7.6988879384088964</v>
      </c>
      <c r="FO268" s="10">
        <v>12.605042016806722</v>
      </c>
      <c r="FP268" s="10">
        <v>2.9041626331074539</v>
      </c>
      <c r="FQ268" s="10">
        <v>5.7845263919016627</v>
      </c>
      <c r="FR268" s="10">
        <v>8.9232599643069594</v>
      </c>
      <c r="FS268" s="10">
        <v>2.197802197802198</v>
      </c>
      <c r="FT268" s="10">
        <v>8.3832335329341312</v>
      </c>
      <c r="FU268" s="10">
        <v>7.4866310160427805</v>
      </c>
      <c r="FV268" s="10">
        <v>2.3980815347721824</v>
      </c>
      <c r="FW268" s="10">
        <v>4.4642857142857144</v>
      </c>
      <c r="FX268" s="10">
        <v>9.6618357487922708</v>
      </c>
      <c r="FY268" s="10">
        <v>10.080645161290322</v>
      </c>
      <c r="FZ268" s="10">
        <v>3.125</v>
      </c>
      <c r="GA268" s="10">
        <v>20</v>
      </c>
      <c r="GB268" s="10">
        <v>16.806722689075631</v>
      </c>
      <c r="GC268" s="10">
        <v>4.7318611987381702</v>
      </c>
      <c r="GE268" s="10">
        <v>8.7025316455696196</v>
      </c>
      <c r="GF268" s="10">
        <v>4.7694753577106521</v>
      </c>
    </row>
    <row r="269" spans="1:188" s="10" customFormat="1" x14ac:dyDescent="0.35">
      <c r="A269" s="57">
        <v>257</v>
      </c>
      <c r="B269" s="10">
        <v>6.9284064665127021</v>
      </c>
      <c r="C269" s="10">
        <v>0.61087354917532066</v>
      </c>
      <c r="D269" s="10">
        <v>1.3679890560875514</v>
      </c>
      <c r="E269" s="10">
        <v>1.2755102040816326</v>
      </c>
      <c r="F269" s="10">
        <v>26.315789473684209</v>
      </c>
      <c r="G269" s="10">
        <v>3.3444816053511706</v>
      </c>
      <c r="H269" s="10">
        <v>0.95969289827255277</v>
      </c>
      <c r="I269" s="10">
        <v>14.623172103487065</v>
      </c>
      <c r="J269" s="10">
        <v>7.2231139646869984</v>
      </c>
      <c r="K269" s="10">
        <v>7.0367474589523065</v>
      </c>
      <c r="L269" s="10">
        <v>4.6511627906976747</v>
      </c>
      <c r="M269" s="10">
        <v>5.48847420417124</v>
      </c>
      <c r="N269" s="10">
        <v>8.0142475512021374</v>
      </c>
      <c r="O269" s="10">
        <v>5.1813471502590671</v>
      </c>
      <c r="P269" s="10">
        <v>5.9101654846335698</v>
      </c>
      <c r="Q269" s="10">
        <v>15.929203539823009</v>
      </c>
      <c r="R269" s="10">
        <v>5.7678442682047582</v>
      </c>
      <c r="S269" s="10">
        <v>0</v>
      </c>
      <c r="T269" s="10">
        <v>0</v>
      </c>
      <c r="U269" s="10">
        <v>6.9169960474308301</v>
      </c>
      <c r="V269" s="10">
        <v>12.030075187969924</v>
      </c>
      <c r="W269" s="10">
        <v>15.873015873015873</v>
      </c>
      <c r="X269" s="10">
        <v>0.87412587412587417</v>
      </c>
      <c r="Y269" s="10">
        <v>8.6313193588162758</v>
      </c>
      <c r="Z269" s="10">
        <v>21.276595744680851</v>
      </c>
      <c r="AA269" s="10">
        <v>3.9154267815191854</v>
      </c>
      <c r="AB269" s="10">
        <v>20</v>
      </c>
      <c r="AC269" s="10">
        <v>7.3917634635691654</v>
      </c>
      <c r="AD269" s="10">
        <v>6.0449050086355784</v>
      </c>
      <c r="AE269" s="10">
        <v>6.6489361702127656</v>
      </c>
      <c r="AF269" s="10">
        <v>0</v>
      </c>
      <c r="AG269" s="10">
        <v>4.512635379061372</v>
      </c>
      <c r="AH269" s="10">
        <v>0</v>
      </c>
      <c r="AI269" s="10">
        <v>0</v>
      </c>
      <c r="AJ269" s="10">
        <v>5.0035739814152969</v>
      </c>
      <c r="AK269" s="10">
        <v>4.6260601387818046</v>
      </c>
      <c r="AL269" s="10">
        <v>5.3929121725731894</v>
      </c>
      <c r="AM269" s="10">
        <v>5.9656972408650262</v>
      </c>
      <c r="AN269" s="10">
        <v>4.3029259896729775</v>
      </c>
      <c r="AO269" s="10">
        <v>0.94428706326723322</v>
      </c>
      <c r="AP269" s="10">
        <v>3.9113428943937421</v>
      </c>
      <c r="AQ269" s="10">
        <v>1.8832391713747645</v>
      </c>
      <c r="AR269" s="37">
        <v>4.308023694130318</v>
      </c>
      <c r="AS269" s="10">
        <v>0.53619302949061665</v>
      </c>
      <c r="AT269" s="10">
        <v>3.9643211100099109</v>
      </c>
      <c r="AU269" s="78">
        <v>257</v>
      </c>
      <c r="AV269" s="72">
        <f t="shared" ref="AV269:AV332" si="121">AVERAGE(B269:AT269)</f>
        <v>6.1240576254287893</v>
      </c>
      <c r="AW269" s="72">
        <f t="shared" ref="AW269:AW332" si="122">_xlfn.STDEV.S(B269:AT269)</f>
        <v>5.9859610626948339</v>
      </c>
      <c r="AX269" s="23">
        <f t="shared" ref="AX269:AX332" si="123">COUNT(B269:AT269)</f>
        <v>45</v>
      </c>
      <c r="AY269" s="72">
        <f t="shared" ref="AY269:AY332" si="124">AW269/SQRT(AX269)</f>
        <v>0.89233438979016855</v>
      </c>
      <c r="AZ269">
        <v>7.518796992481203</v>
      </c>
      <c r="BA269" s="10">
        <v>7.9155672823218994</v>
      </c>
      <c r="BB269" s="10">
        <v>17.031630170316301</v>
      </c>
      <c r="BC269" s="10">
        <v>13.745704467353951</v>
      </c>
      <c r="BD269" s="10">
        <v>5.9405940594059405</v>
      </c>
      <c r="BE269" s="10">
        <v>7.1123755334281649</v>
      </c>
      <c r="BF269" s="10">
        <v>9.9700897308075778</v>
      </c>
      <c r="BG269" s="10">
        <v>0</v>
      </c>
      <c r="BH269" s="10">
        <v>9.6711798839458414</v>
      </c>
      <c r="BI269" s="10">
        <v>14.218009478672986</v>
      </c>
      <c r="BJ269" s="10">
        <v>4.3103448275862073</v>
      </c>
      <c r="BK269" s="10">
        <v>4.6641791044776122</v>
      </c>
      <c r="BL269" s="10">
        <v>4.9813200498132009</v>
      </c>
      <c r="BM269" s="10">
        <v>5.2742616033755274</v>
      </c>
      <c r="BN269" s="10">
        <v>3.0959752321981426</v>
      </c>
      <c r="BO269" s="10">
        <v>6.1349693251533743</v>
      </c>
      <c r="BP269" s="10">
        <v>2.8653295128939829</v>
      </c>
      <c r="BQ269" s="10">
        <v>1.9267822736030829</v>
      </c>
      <c r="BR269" s="10">
        <v>5.7034220532319395</v>
      </c>
      <c r="BS269" s="10">
        <v>14.285714285714286</v>
      </c>
      <c r="BT269" s="10">
        <v>4.4843049327354256</v>
      </c>
      <c r="BU269" s="10">
        <v>3.3003300330033003</v>
      </c>
      <c r="BV269" s="10">
        <v>21.12676056338028</v>
      </c>
      <c r="BW269" s="10">
        <v>7.509386733416771</v>
      </c>
      <c r="BX269" s="10">
        <v>8.6655112651646444</v>
      </c>
      <c r="BY269" s="10">
        <v>1.8018018018018018</v>
      </c>
      <c r="BZ269" s="10">
        <v>10.238907849829351</v>
      </c>
      <c r="CA269" s="10">
        <v>2.6595744680851063</v>
      </c>
      <c r="CB269" s="10">
        <v>18.957345971563981</v>
      </c>
      <c r="CC269" s="10">
        <v>6.6964285714285712</v>
      </c>
      <c r="CD269" s="10">
        <v>11.904761904761905</v>
      </c>
      <c r="CE269" s="10">
        <v>7.2463768115942031</v>
      </c>
      <c r="CF269" s="10">
        <v>7.7519379844961236</v>
      </c>
      <c r="CG269" s="10">
        <v>0</v>
      </c>
      <c r="CH269" s="10">
        <v>2.4783147459727384</v>
      </c>
      <c r="CI269" s="10">
        <v>0</v>
      </c>
      <c r="CJ269" s="10">
        <v>1.6583747927031509</v>
      </c>
      <c r="CK269" s="10">
        <v>4.8543689320388346</v>
      </c>
      <c r="CL269" s="10">
        <v>3.9215686274509802</v>
      </c>
      <c r="CM269" s="10">
        <v>6.7720090293453721</v>
      </c>
      <c r="CN269" s="10">
        <v>8.6580086580086579</v>
      </c>
      <c r="CO269" s="10">
        <v>9.1145833333333339</v>
      </c>
      <c r="CP269" s="10">
        <v>14.005602240896359</v>
      </c>
      <c r="CQ269" s="10">
        <v>14.9812734082397</v>
      </c>
      <c r="CR269" s="10">
        <v>10.695187165775401</v>
      </c>
      <c r="CS269" s="10">
        <v>12.875536480686696</v>
      </c>
      <c r="CT269" s="10">
        <v>17.857142857142858</v>
      </c>
      <c r="CU269" s="10">
        <v>29.661016949152543</v>
      </c>
      <c r="CV269" s="10">
        <v>12.594458438287154</v>
      </c>
      <c r="CW269" s="10">
        <v>8.3857442348008391</v>
      </c>
      <c r="CX269" s="10">
        <v>0</v>
      </c>
      <c r="CY269" s="10">
        <v>7.8988941548183256</v>
      </c>
      <c r="CZ269" s="10">
        <v>5.2192066805845512</v>
      </c>
      <c r="DA269" s="10">
        <v>6.864988558352402</v>
      </c>
      <c r="DB269" s="10">
        <v>5.2301255230125525</v>
      </c>
      <c r="DC269" s="10">
        <v>3.6764705882352939</v>
      </c>
      <c r="DD269" s="10">
        <v>4.1407867494824018</v>
      </c>
      <c r="DE269" s="10">
        <v>3.6900369003690039</v>
      </c>
      <c r="DF269" s="10">
        <v>4.9382716049382713</v>
      </c>
      <c r="DG269" s="10">
        <v>3.766478342749529</v>
      </c>
      <c r="DH269" s="37">
        <v>1.2853470437017993</v>
      </c>
      <c r="DI269" s="10">
        <v>0</v>
      </c>
      <c r="DJ269" s="10">
        <v>8.9285714285714288</v>
      </c>
      <c r="DK269" s="10">
        <v>12.857142857142858</v>
      </c>
      <c r="DL269" s="10">
        <v>2.6246719160104988</v>
      </c>
      <c r="DM269" s="10">
        <v>6.3291139240506329</v>
      </c>
      <c r="DN269" s="10">
        <v>7.4404761904761907</v>
      </c>
      <c r="DO269" s="10">
        <v>7.2254335260115603</v>
      </c>
      <c r="DP269" s="10">
        <v>3.278688524590164</v>
      </c>
      <c r="DQ269" s="10">
        <v>7.1005917159763312</v>
      </c>
      <c r="DR269" s="78">
        <v>257</v>
      </c>
      <c r="DS269" s="72">
        <f t="shared" ref="DS269:DS332" si="125">AVERAGE(AZ269:DQ269)</f>
        <v>7.4245451554421589</v>
      </c>
      <c r="DT269" s="72">
        <f t="shared" ref="DT269:DT332" si="126">_xlfn.STDEV.S(AZ269:DQ269)</f>
        <v>5.4919776001105101</v>
      </c>
      <c r="DU269" s="23">
        <f t="shared" ref="DU269:DU332" si="127">COUNT(AZ269:DQ269)</f>
        <v>70</v>
      </c>
      <c r="DV269" s="72">
        <f t="shared" ref="DV269:DV332" si="128">DT269/SQRT(DU269)</f>
        <v>0.6564168749475725</v>
      </c>
      <c r="DW269" s="10">
        <v>2.5862068965517242</v>
      </c>
      <c r="DX269" s="10">
        <v>2.6954177897574123</v>
      </c>
      <c r="DY269" s="10">
        <v>5.1260145237078172</v>
      </c>
      <c r="DZ269" s="10">
        <v>9.3141405588484343</v>
      </c>
      <c r="EA269" s="10">
        <v>15.471167369901547</v>
      </c>
      <c r="EB269" s="10">
        <v>7.7021822849807444</v>
      </c>
      <c r="EC269" s="10">
        <v>8.3073727933541015</v>
      </c>
      <c r="ED269" s="10">
        <v>13.123359580052494</v>
      </c>
      <c r="EE269" s="10">
        <v>5.882352941176471</v>
      </c>
      <c r="EF269" s="10">
        <v>8.1632653061224492</v>
      </c>
      <c r="EG269" s="10">
        <v>1.7421602787456445</v>
      </c>
      <c r="EH269" s="10">
        <v>3.7453183520599249</v>
      </c>
      <c r="EI269" s="10">
        <v>5.5555555555555554</v>
      </c>
      <c r="EJ269" s="10">
        <v>10.256410256410257</v>
      </c>
      <c r="EK269" s="10">
        <v>11.494252873563218</v>
      </c>
      <c r="EL269" s="10">
        <v>5.7034220532319395</v>
      </c>
      <c r="EM269" s="10">
        <v>5.6710775047258979</v>
      </c>
      <c r="EN269" s="10">
        <v>17.441860465116278</v>
      </c>
      <c r="EO269" s="10">
        <v>8.6313193588162758</v>
      </c>
      <c r="EP269" s="10">
        <v>5.6657223796033991</v>
      </c>
      <c r="EQ269" s="10">
        <v>3.3333333333333335</v>
      </c>
      <c r="ER269" s="10">
        <v>5.025125628140704</v>
      </c>
      <c r="ES269" s="10">
        <v>5.0697084917617241</v>
      </c>
      <c r="ET269" s="10">
        <v>5.1679586563307494</v>
      </c>
      <c r="EU269" s="10">
        <v>21.50537634408602</v>
      </c>
      <c r="EV269" s="10">
        <v>7.0175438596491224</v>
      </c>
      <c r="EW269" s="10">
        <v>10.194624652455978</v>
      </c>
      <c r="EX269" s="10">
        <v>12.931034482758621</v>
      </c>
      <c r="EY269" s="10">
        <v>8.9445438282647594</v>
      </c>
      <c r="EZ269" s="78">
        <v>257</v>
      </c>
      <c r="FA269" s="72">
        <f t="shared" ref="FA269:FA332" si="129">AVERAGE(DW269:EY269)</f>
        <v>8.0506147723814703</v>
      </c>
      <c r="FB269" s="72">
        <f t="shared" ref="FB269:FB332" si="130">_xlfn.STDEV.S(DW269:EY269)</f>
        <v>4.6328565221755857</v>
      </c>
      <c r="FC269" s="23">
        <f t="shared" ref="FC269:FC332" si="131">COUNT(DW269:EY269)</f>
        <v>29</v>
      </c>
      <c r="FD269" s="72">
        <f t="shared" ref="FD269:FD332" si="132">FB269/SQRT(FC269)</f>
        <v>0.86029985861115577</v>
      </c>
      <c r="FE269" s="50"/>
      <c r="FF269" s="10">
        <v>2.6954177897574123</v>
      </c>
      <c r="FG269" s="10">
        <v>4.6181172291296626</v>
      </c>
      <c r="FH269" s="10">
        <v>12.987012987012987</v>
      </c>
      <c r="FI269" s="10">
        <v>6.4829821717990272</v>
      </c>
      <c r="FJ269" s="10">
        <v>1.9193857965451055</v>
      </c>
      <c r="FK269" s="10">
        <v>8.1967213114754092</v>
      </c>
      <c r="FL269" s="10">
        <v>0.98716683119447191</v>
      </c>
      <c r="FM269" s="11"/>
      <c r="FN269" s="10">
        <v>2.5862068965517242</v>
      </c>
      <c r="FO269" s="10">
        <v>12.76595744680851</v>
      </c>
      <c r="FP269" s="10">
        <v>5.825242718446602</v>
      </c>
      <c r="FQ269" s="10">
        <v>5.0909090909090908</v>
      </c>
      <c r="FR269" s="10">
        <v>8.4033613445378155</v>
      </c>
      <c r="FS269" s="10">
        <v>8.8105726872246688</v>
      </c>
      <c r="FT269" s="10">
        <v>7.2463768115942031</v>
      </c>
      <c r="FU269" s="10">
        <v>7.5431034482758621</v>
      </c>
      <c r="FV269" s="10">
        <v>12.01923076923077</v>
      </c>
      <c r="FW269" s="10">
        <v>13.452914798206278</v>
      </c>
      <c r="FX269" s="10">
        <v>14.634146341463415</v>
      </c>
      <c r="FY269" s="10">
        <v>4.0733197556008145</v>
      </c>
      <c r="FZ269" s="10">
        <v>3.134796238244514</v>
      </c>
      <c r="GA269" s="10">
        <v>20.408163265306122</v>
      </c>
      <c r="GB269" s="10">
        <v>29.914529914529915</v>
      </c>
      <c r="GC269" s="10">
        <v>17.432646592709983</v>
      </c>
      <c r="GE269" s="10">
        <v>7.1827613727055066</v>
      </c>
      <c r="GF269" s="10">
        <v>9.5846645367412133</v>
      </c>
    </row>
    <row r="270" spans="1:188" s="10" customFormat="1" x14ac:dyDescent="0.35">
      <c r="A270" s="57">
        <v>258</v>
      </c>
      <c r="B270" s="10">
        <v>5.4263565891472867</v>
      </c>
      <c r="C270" s="10">
        <v>1.2224938875305624</v>
      </c>
      <c r="D270" s="10">
        <v>2.7397260273972601</v>
      </c>
      <c r="E270" s="10">
        <v>2.554278416347382</v>
      </c>
      <c r="F270" s="10">
        <v>4.5045045045045047</v>
      </c>
      <c r="G270" s="10">
        <v>1.6778523489932886</v>
      </c>
      <c r="H270" s="10">
        <v>3.8424591738712777</v>
      </c>
      <c r="I270" s="10">
        <v>14.840182648401827</v>
      </c>
      <c r="J270" s="10">
        <v>6.4672594987873886</v>
      </c>
      <c r="K270" s="10">
        <v>3.9370078740157481</v>
      </c>
      <c r="L270" s="10">
        <v>4.6728971962616823</v>
      </c>
      <c r="M270" s="10">
        <v>6.6225165562913908</v>
      </c>
      <c r="N270" s="10">
        <v>5.3859964093357275</v>
      </c>
      <c r="O270" s="10">
        <v>8.3333333333333339</v>
      </c>
      <c r="P270" s="10">
        <v>3.56718192627824</v>
      </c>
      <c r="Q270" s="10">
        <v>7.1942446043165464</v>
      </c>
      <c r="R270" s="10">
        <v>2.9006526468455403</v>
      </c>
      <c r="S270" s="10">
        <v>2.4937655860349128</v>
      </c>
      <c r="T270" s="10">
        <v>3.8572806171648986</v>
      </c>
      <c r="U270" s="10">
        <v>4.9751243781094523</v>
      </c>
      <c r="V270" s="10">
        <v>8.3713850837138502</v>
      </c>
      <c r="W270" s="10">
        <v>19.35483870967742</v>
      </c>
      <c r="X270" s="10">
        <v>4.3744531933508313</v>
      </c>
      <c r="Y270" s="10">
        <v>11.194029850746269</v>
      </c>
      <c r="Z270" s="10">
        <v>21.739130434782609</v>
      </c>
      <c r="AA270" s="10">
        <v>7.0754716981132075</v>
      </c>
      <c r="AB270" s="10">
        <v>20.408163265306122</v>
      </c>
      <c r="AC270" s="10">
        <v>6.3829787234042552</v>
      </c>
      <c r="AD270" s="10">
        <v>6.0816681146828842</v>
      </c>
      <c r="AE270" s="10">
        <v>14.725568942436412</v>
      </c>
      <c r="AF270" s="10">
        <v>0</v>
      </c>
      <c r="AG270" s="10">
        <v>3.626473254759746</v>
      </c>
      <c r="AH270" s="10">
        <v>3.6275695284159615</v>
      </c>
      <c r="AI270" s="10">
        <v>41.095890410958901</v>
      </c>
      <c r="AJ270" s="10">
        <v>9.3390804597701145</v>
      </c>
      <c r="AK270" s="10">
        <v>1.5491866769945779</v>
      </c>
      <c r="AL270" s="10">
        <v>6.9713400464755999</v>
      </c>
      <c r="AM270" s="10">
        <v>3.7509377344336086</v>
      </c>
      <c r="AN270" s="10">
        <v>5.1858254105445116</v>
      </c>
      <c r="AO270" s="10">
        <v>0.94517958412098302</v>
      </c>
      <c r="AP270" s="10">
        <v>5.2356020942408374</v>
      </c>
      <c r="AQ270" s="10">
        <v>0.94339622641509435</v>
      </c>
      <c r="AR270" s="37">
        <v>3.2449972958355868</v>
      </c>
      <c r="AS270" s="10">
        <v>4.2918454935622314</v>
      </c>
      <c r="AT270" s="10">
        <v>2.9850746268656718</v>
      </c>
      <c r="AU270" s="78">
        <v>258</v>
      </c>
      <c r="AV270" s="72">
        <f t="shared" si="121"/>
        <v>6.8825600240572324</v>
      </c>
      <c r="AW270" s="72">
        <f t="shared" si="122"/>
        <v>7.2235772831131637</v>
      </c>
      <c r="AX270" s="23">
        <f t="shared" si="123"/>
        <v>45</v>
      </c>
      <c r="AY270" s="72">
        <f t="shared" si="124"/>
        <v>1.0768273230509517</v>
      </c>
      <c r="AZ270">
        <v>3.0303030303030303</v>
      </c>
      <c r="BA270" s="10">
        <v>7.9787234042553195</v>
      </c>
      <c r="BB270" s="10">
        <v>12.376237623762377</v>
      </c>
      <c r="BC270" s="10">
        <v>10.452961672473867</v>
      </c>
      <c r="BD270" s="10">
        <v>1.9920318725099602</v>
      </c>
      <c r="BE270" s="10">
        <v>2.8653295128939829</v>
      </c>
      <c r="BF270" s="10">
        <v>5.0352467270896275</v>
      </c>
      <c r="BG270" s="10">
        <v>10.204081632653061</v>
      </c>
      <c r="BH270" s="10">
        <v>5.859375</v>
      </c>
      <c r="BI270" s="10">
        <v>9.615384615384615</v>
      </c>
      <c r="BJ270" s="10">
        <v>12.987012987012987</v>
      </c>
      <c r="BK270" s="10">
        <v>3.7488284910965324</v>
      </c>
      <c r="BL270" s="10">
        <v>6.2578222778473087</v>
      </c>
      <c r="BM270" s="10">
        <v>6.3626723223753974</v>
      </c>
      <c r="BN270" s="10">
        <v>6.2111801242236027</v>
      </c>
      <c r="BO270" s="10">
        <v>9.2592592592592595</v>
      </c>
      <c r="BP270" s="10">
        <v>2.8735632183908044</v>
      </c>
      <c r="BQ270" s="10">
        <v>1.9305019305019304</v>
      </c>
      <c r="BR270" s="10">
        <v>9.5602294455066925</v>
      </c>
      <c r="BS270" s="10">
        <v>14.492753623188406</v>
      </c>
      <c r="BT270" s="10">
        <v>13.513513513513514</v>
      </c>
      <c r="BU270" s="10">
        <v>3.3112582781456954</v>
      </c>
      <c r="BV270" s="10">
        <v>11.990407673860911</v>
      </c>
      <c r="BW270" s="10">
        <v>2.5220680958385877</v>
      </c>
      <c r="BX270" s="10">
        <v>1.7482517482517483</v>
      </c>
      <c r="BY270" s="10">
        <v>5.4151624548736459</v>
      </c>
      <c r="BZ270" s="10">
        <v>10.344827586206897</v>
      </c>
      <c r="CA270" s="10">
        <v>18.666666666666668</v>
      </c>
      <c r="CB270" s="10">
        <v>9.6618357487922708</v>
      </c>
      <c r="CC270" s="10">
        <v>11.235955056179776</v>
      </c>
      <c r="CD270" s="10">
        <v>7.5301204819277112</v>
      </c>
      <c r="CE270" s="10">
        <v>2.9197080291970803</v>
      </c>
      <c r="CF270" s="10">
        <v>6.6964285714285712</v>
      </c>
      <c r="CG270" s="10">
        <v>9.9502487562189046</v>
      </c>
      <c r="CH270" s="10">
        <v>4.9689440993788816</v>
      </c>
      <c r="CI270" s="10">
        <v>0</v>
      </c>
      <c r="CJ270" s="10">
        <v>4.9833887043189371</v>
      </c>
      <c r="CK270" s="10">
        <v>7.3170731707317076</v>
      </c>
      <c r="CL270" s="10">
        <v>0</v>
      </c>
      <c r="CM270" s="10">
        <v>4.5454545454545459</v>
      </c>
      <c r="CN270" s="10">
        <v>10.91703056768559</v>
      </c>
      <c r="CO270" s="10">
        <v>9.1984231274638635</v>
      </c>
      <c r="CP270" s="10">
        <v>8.5227272727272734</v>
      </c>
      <c r="CQ270" s="10">
        <v>9.5057034220532319</v>
      </c>
      <c r="CR270" s="10">
        <v>10.810810810810811</v>
      </c>
      <c r="CS270" s="10">
        <v>13.043478260869565</v>
      </c>
      <c r="CT270" s="10">
        <v>13.636363636363637</v>
      </c>
      <c r="CU270" s="10">
        <v>17.467248908296945</v>
      </c>
      <c r="CV270" s="10">
        <v>7.6530612244897958</v>
      </c>
      <c r="CW270" s="10">
        <v>0</v>
      </c>
      <c r="CX270" s="10">
        <v>5.8479532163742691</v>
      </c>
      <c r="CY270" s="10">
        <v>9.5541401273885356</v>
      </c>
      <c r="CZ270" s="10">
        <v>6.295907660020986</v>
      </c>
      <c r="DA270" s="10">
        <v>4.6082949308755756</v>
      </c>
      <c r="DB270" s="10">
        <v>2.1030494216614088</v>
      </c>
      <c r="DC270" s="10">
        <v>8.6100861008610092</v>
      </c>
      <c r="DD270" s="10">
        <v>5.1975051975051976</v>
      </c>
      <c r="DE270" s="10">
        <v>5.5555555555555554</v>
      </c>
      <c r="DF270" s="10">
        <v>2.4813895781637716</v>
      </c>
      <c r="DG270" s="10">
        <v>0</v>
      </c>
      <c r="DH270" s="37">
        <v>5.1480051480051481</v>
      </c>
      <c r="DI270" s="10">
        <v>0</v>
      </c>
      <c r="DJ270" s="10">
        <v>12.012012012012011</v>
      </c>
      <c r="DK270" s="10">
        <v>14.471780028943559</v>
      </c>
      <c r="DL270" s="10">
        <v>7.8947368421052628</v>
      </c>
      <c r="DM270" s="10">
        <v>3.8216560509554141</v>
      </c>
      <c r="DN270" s="10">
        <v>11.994002998500749</v>
      </c>
      <c r="DO270" s="10">
        <v>5.8224163027656477</v>
      </c>
      <c r="DP270" s="10">
        <v>4.9342105263157894</v>
      </c>
      <c r="DQ270" s="10">
        <v>5.9523809523809517</v>
      </c>
      <c r="DR270" s="78">
        <v>258</v>
      </c>
      <c r="DS270" s="72">
        <f t="shared" si="125"/>
        <v>7.1924963118980898</v>
      </c>
      <c r="DT270" s="72">
        <f t="shared" si="126"/>
        <v>4.329843704471303</v>
      </c>
      <c r="DU270" s="23">
        <f t="shared" si="127"/>
        <v>70</v>
      </c>
      <c r="DV270" s="72">
        <f t="shared" si="128"/>
        <v>0.51751530695305148</v>
      </c>
      <c r="DW270" s="10">
        <v>4.3215211754537597</v>
      </c>
      <c r="DX270" s="10">
        <v>2.7027027027027026</v>
      </c>
      <c r="DY270" s="10">
        <v>6.8699012451696007</v>
      </c>
      <c r="DZ270" s="10">
        <v>2.5641025641025643</v>
      </c>
      <c r="EA270" s="10">
        <v>2.8571428571428572</v>
      </c>
      <c r="EB270" s="10">
        <v>10.349288486416558</v>
      </c>
      <c r="EC270" s="10">
        <v>3.1413612565445028</v>
      </c>
      <c r="ED270" s="10">
        <v>18.617021276595743</v>
      </c>
      <c r="EE270" s="10">
        <v>17.751479289940828</v>
      </c>
      <c r="EF270" s="10">
        <v>2.0576131687242798</v>
      </c>
      <c r="EG270" s="10">
        <v>3.4904013961605584</v>
      </c>
      <c r="EH270" s="10">
        <v>6.2656641604010028</v>
      </c>
      <c r="EI270" s="10">
        <v>11.173184357541899</v>
      </c>
      <c r="EJ270" s="10">
        <v>2.5906735751295336</v>
      </c>
      <c r="EK270" s="10">
        <v>13.565891472868216</v>
      </c>
      <c r="EL270" s="10">
        <v>5.736137667304015</v>
      </c>
      <c r="EM270" s="10">
        <v>17.110266159695819</v>
      </c>
      <c r="EN270" s="10">
        <v>5.9171597633136095</v>
      </c>
      <c r="EO270" s="10">
        <v>6.2189054726368163</v>
      </c>
      <c r="EP270" s="10">
        <v>2.8490028490028489</v>
      </c>
      <c r="EQ270" s="10">
        <v>6.6889632107023411</v>
      </c>
      <c r="ER270" s="10">
        <v>3.0303030303030303</v>
      </c>
      <c r="ES270" s="10">
        <v>2.5477707006369426</v>
      </c>
      <c r="ET270" s="10">
        <v>7.7922077922077921</v>
      </c>
      <c r="EU270" s="10">
        <v>21.978021978021978</v>
      </c>
      <c r="EV270" s="10">
        <v>2.3557126030624262</v>
      </c>
      <c r="EW270" s="10">
        <v>8.4269662921348321</v>
      </c>
      <c r="EX270" s="10">
        <v>8.7336244541484724</v>
      </c>
      <c r="EY270" s="10">
        <v>8.1227436823104693</v>
      </c>
      <c r="EZ270" s="78">
        <v>258</v>
      </c>
      <c r="FA270" s="72">
        <f t="shared" si="129"/>
        <v>7.4422667117371031</v>
      </c>
      <c r="FB270" s="72">
        <f t="shared" si="130"/>
        <v>5.548747643442197</v>
      </c>
      <c r="FC270" s="23">
        <f t="shared" si="131"/>
        <v>29</v>
      </c>
      <c r="FD270" s="72">
        <f t="shared" si="132"/>
        <v>1.0303765701081185</v>
      </c>
      <c r="FE270" s="50"/>
      <c r="FF270" s="10">
        <v>2.7027027027027026</v>
      </c>
      <c r="FG270" s="10">
        <v>5.7102069950035688</v>
      </c>
      <c r="FH270" s="10">
        <v>26.315789473684209</v>
      </c>
      <c r="FI270" s="10">
        <v>4.8939641109298533</v>
      </c>
      <c r="FJ270" s="10">
        <v>3.8461538461538463</v>
      </c>
      <c r="FK270" s="10">
        <v>9.1827364554637274</v>
      </c>
      <c r="FL270" s="10">
        <v>1.9762845849802371</v>
      </c>
      <c r="FM270" s="11"/>
      <c r="FN270" s="10">
        <v>4.3215211754537597</v>
      </c>
      <c r="FO270" s="10">
        <v>10.775862068965518</v>
      </c>
      <c r="FP270" s="10">
        <v>0.9765625</v>
      </c>
      <c r="FQ270" s="10">
        <v>5.1169590643274852</v>
      </c>
      <c r="FR270" s="10">
        <v>6.6585956416464889</v>
      </c>
      <c r="FS270" s="10">
        <v>8.8888888888888893</v>
      </c>
      <c r="FT270" s="10">
        <v>4.8661800486618008</v>
      </c>
      <c r="FU270" s="10">
        <v>5.4288816503800215</v>
      </c>
      <c r="FV270" s="10">
        <v>2.4330900243309004</v>
      </c>
      <c r="FW270" s="10">
        <v>45.454545454545453</v>
      </c>
      <c r="FX270" s="10">
        <v>9.9009900990099009</v>
      </c>
      <c r="FY270" s="10">
        <v>14.314928425357873</v>
      </c>
      <c r="FZ270" s="10">
        <v>2.358490566037736</v>
      </c>
      <c r="GA270" s="10">
        <v>0</v>
      </c>
      <c r="GB270" s="10">
        <v>17.621145374449338</v>
      </c>
      <c r="GC270" s="10">
        <v>8.064516129032258</v>
      </c>
      <c r="GE270" s="10">
        <v>6.430868167202572</v>
      </c>
      <c r="GF270" s="10">
        <v>4.838709677419355</v>
      </c>
    </row>
    <row r="271" spans="1:188" s="10" customFormat="1" x14ac:dyDescent="0.35">
      <c r="A271" s="57">
        <v>259</v>
      </c>
      <c r="B271" s="10">
        <v>4.6765393608729537</v>
      </c>
      <c r="C271" s="10">
        <v>2.4479804161566707</v>
      </c>
      <c r="D271" s="10">
        <v>2.7472527472527473</v>
      </c>
      <c r="E271" s="10">
        <v>5.1216389244558256</v>
      </c>
      <c r="F271" s="10">
        <v>13.574660633484163</v>
      </c>
      <c r="G271" s="10">
        <v>0</v>
      </c>
      <c r="H271" s="10">
        <v>3.8572806171648986</v>
      </c>
      <c r="I271" s="10">
        <v>12.746234067207416</v>
      </c>
      <c r="J271" s="10">
        <v>5.6956875508543527</v>
      </c>
      <c r="K271" s="10">
        <v>3.9525691699604741</v>
      </c>
      <c r="L271" s="10">
        <v>1.5649452269170578</v>
      </c>
      <c r="M271" s="10">
        <v>4.4444444444444446</v>
      </c>
      <c r="N271" s="10">
        <v>9.9277978339350188</v>
      </c>
      <c r="O271" s="10">
        <v>5.2521008403361344</v>
      </c>
      <c r="P271" s="10">
        <v>2.3866348448687349</v>
      </c>
      <c r="Q271" s="10">
        <v>14.492753623188406</v>
      </c>
      <c r="R271" s="10">
        <v>5.0909090909090908</v>
      </c>
      <c r="S271" s="10">
        <v>5</v>
      </c>
      <c r="T271" s="10">
        <v>4.8402710551790902</v>
      </c>
      <c r="U271" s="10">
        <v>6</v>
      </c>
      <c r="V271" s="10">
        <v>10.744435917114352</v>
      </c>
      <c r="W271" s="10">
        <v>13.157894736842104</v>
      </c>
      <c r="X271" s="10">
        <v>1.7574692442882249</v>
      </c>
      <c r="Y271" s="10">
        <v>6.2893081761006293</v>
      </c>
      <c r="Z271" s="10">
        <v>22.222222222222221</v>
      </c>
      <c r="AA271" s="10">
        <v>6.3341250989707047</v>
      </c>
      <c r="AB271" s="10">
        <v>0</v>
      </c>
      <c r="AC271" s="10">
        <v>4.282655246252677</v>
      </c>
      <c r="AD271" s="10">
        <v>6.9930069930069934</v>
      </c>
      <c r="AE271" s="10">
        <v>9.5108695652173907</v>
      </c>
      <c r="AF271" s="10">
        <v>0</v>
      </c>
      <c r="AG271" s="10">
        <v>1.8198362147406733</v>
      </c>
      <c r="AH271" s="10">
        <v>3.6407766990291264</v>
      </c>
      <c r="AI271" s="10">
        <v>28.571428571428569</v>
      </c>
      <c r="AJ271" s="10">
        <v>7.9767947788252354</v>
      </c>
      <c r="AK271" s="10">
        <v>1.5515903801396431</v>
      </c>
      <c r="AL271" s="10">
        <v>3.1201248049921997</v>
      </c>
      <c r="AM271" s="10">
        <v>7.5301204819277112</v>
      </c>
      <c r="AN271" s="10">
        <v>2.6064291920069507</v>
      </c>
      <c r="AO271" s="10">
        <v>2.838221381267739</v>
      </c>
      <c r="AP271" s="10">
        <v>3.9473684210526314</v>
      </c>
      <c r="AQ271" s="10">
        <v>0.94428706326723333</v>
      </c>
      <c r="AR271" s="37">
        <v>4.3407487791644055</v>
      </c>
      <c r="AS271" s="10">
        <v>4.8491379310344831</v>
      </c>
      <c r="AT271" s="10">
        <v>0.99800399201596801</v>
      </c>
      <c r="AU271" s="78">
        <v>259</v>
      </c>
      <c r="AV271" s="72">
        <f t="shared" si="121"/>
        <v>5.9965901408465632</v>
      </c>
      <c r="AW271" s="72">
        <f t="shared" si="122"/>
        <v>5.621589415159475</v>
      </c>
      <c r="AX271" s="23">
        <f t="shared" si="123"/>
        <v>45</v>
      </c>
      <c r="AY271" s="72">
        <f t="shared" si="124"/>
        <v>0.83801707159265815</v>
      </c>
      <c r="AZ271">
        <v>6.0790273556231007</v>
      </c>
      <c r="BA271" s="10">
        <v>5.3619302949061662</v>
      </c>
      <c r="BB271" s="10">
        <v>12.531328320802006</v>
      </c>
      <c r="BC271" s="10">
        <v>0</v>
      </c>
      <c r="BD271" s="10">
        <v>7.9840319361277441</v>
      </c>
      <c r="BE271" s="10">
        <v>8.6206896551724146</v>
      </c>
      <c r="BF271" s="10">
        <v>5.0607287449392713</v>
      </c>
      <c r="BG271" s="10">
        <v>10.309278350515465</v>
      </c>
      <c r="BH271" s="10">
        <v>1.9646365422396856</v>
      </c>
      <c r="BI271" s="10">
        <v>4.8543689320388346</v>
      </c>
      <c r="BJ271" s="10">
        <v>11.695906432748538</v>
      </c>
      <c r="BK271" s="10">
        <v>4.7036688617121358</v>
      </c>
      <c r="BL271" s="10">
        <v>2.5188916876574305</v>
      </c>
      <c r="BM271" s="10">
        <v>3.2017075773746</v>
      </c>
      <c r="BN271" s="10">
        <v>0</v>
      </c>
      <c r="BO271" s="10">
        <v>6.2305295950155761</v>
      </c>
      <c r="BP271" s="10">
        <v>5.7636887608069163</v>
      </c>
      <c r="BQ271" s="10">
        <v>11.605415860735009</v>
      </c>
      <c r="BR271" s="10">
        <v>2.8957528957528957</v>
      </c>
      <c r="BS271" s="10">
        <v>2.1008403361344539</v>
      </c>
      <c r="BT271" s="10">
        <v>4.5662100456621006</v>
      </c>
      <c r="BU271" s="10">
        <v>9.9667774086378742</v>
      </c>
      <c r="BV271" s="10">
        <v>2.4271844660194173</v>
      </c>
      <c r="BW271" s="10">
        <v>2.5284450063211126</v>
      </c>
      <c r="BX271" s="10">
        <v>5.2539404553415059</v>
      </c>
      <c r="BY271" s="10">
        <v>9.0744101633393832</v>
      </c>
      <c r="BZ271" s="10">
        <v>3.484320557491289</v>
      </c>
      <c r="CA271" s="10">
        <v>0</v>
      </c>
      <c r="CB271" s="10">
        <v>19.512195121951219</v>
      </c>
      <c r="CC271" s="10">
        <v>6.8181818181818183</v>
      </c>
      <c r="CD271" s="10">
        <v>7.587253414264036</v>
      </c>
      <c r="CE271" s="10">
        <v>4.3923865300146412</v>
      </c>
      <c r="CF271" s="10">
        <v>4.4943820224719104</v>
      </c>
      <c r="CG271" s="10">
        <v>5.025125628140704</v>
      </c>
      <c r="CH271" s="10">
        <v>4.9937578027465666</v>
      </c>
      <c r="CI271" s="10">
        <v>0</v>
      </c>
      <c r="CJ271" s="10">
        <v>8.3472454090150254</v>
      </c>
      <c r="CK271" s="10">
        <v>2.4570024570024569</v>
      </c>
      <c r="CL271" s="10">
        <v>1.9685039370078741</v>
      </c>
      <c r="CM271" s="10">
        <v>9.1324200913242013</v>
      </c>
      <c r="CN271" s="10">
        <v>4.4150110375275942</v>
      </c>
      <c r="CO271" s="10">
        <v>7.9575596816976129</v>
      </c>
      <c r="CP271" s="10">
        <v>5.7306590257879657</v>
      </c>
      <c r="CQ271" s="10">
        <v>11.516314779270633</v>
      </c>
      <c r="CR271" s="10">
        <v>3.6429872495446265</v>
      </c>
      <c r="CS271" s="10">
        <v>8.8105726872246688</v>
      </c>
      <c r="CT271" s="10">
        <v>9.2165898617511512</v>
      </c>
      <c r="CU271" s="10">
        <v>22.222222222222221</v>
      </c>
      <c r="CV271" s="10">
        <v>7.7120822622107967</v>
      </c>
      <c r="CW271" s="10">
        <v>6.3424947145877377</v>
      </c>
      <c r="CX271" s="10">
        <v>0</v>
      </c>
      <c r="CY271" s="10">
        <v>12.861736334405144</v>
      </c>
      <c r="CZ271" s="10">
        <v>4.2238648363252373</v>
      </c>
      <c r="DA271" s="10">
        <v>6.9444444444444438</v>
      </c>
      <c r="DB271" s="10">
        <v>2.1074815595363541</v>
      </c>
      <c r="DC271" s="10">
        <v>1.2406947890818858</v>
      </c>
      <c r="DD271" s="10">
        <v>11.494252873563218</v>
      </c>
      <c r="DE271" s="10">
        <v>1.8621973929236499</v>
      </c>
      <c r="DF271" s="10">
        <v>2.4875621890547261</v>
      </c>
      <c r="DG271" s="10">
        <v>5.6710775047258979</v>
      </c>
      <c r="DH271" s="37">
        <v>3.8809831824062098</v>
      </c>
      <c r="DI271" s="10">
        <v>24.271844660194176</v>
      </c>
      <c r="DJ271" s="10">
        <v>3.0395136778115504</v>
      </c>
      <c r="DK271" s="10">
        <v>16.152716593245227</v>
      </c>
      <c r="DL271" s="10">
        <v>5.3050397877984086</v>
      </c>
      <c r="DM271" s="10">
        <v>7.6726342710997439</v>
      </c>
      <c r="DN271" s="10">
        <v>13.657056145675266</v>
      </c>
      <c r="DO271" s="10">
        <v>7.3206442166910692</v>
      </c>
      <c r="DP271" s="10">
        <v>4.9586776859504136</v>
      </c>
      <c r="DQ271" s="10">
        <v>5.9880239520958085</v>
      </c>
      <c r="DR271" s="78">
        <v>259</v>
      </c>
      <c r="DS271" s="72">
        <f t="shared" si="125"/>
        <v>6.4888443442012687</v>
      </c>
      <c r="DT271" s="72">
        <f t="shared" si="126"/>
        <v>4.8912363085648112</v>
      </c>
      <c r="DU271" s="23">
        <f t="shared" si="127"/>
        <v>70</v>
      </c>
      <c r="DV271" s="72">
        <f t="shared" si="128"/>
        <v>0.58461455710118126</v>
      </c>
      <c r="DW271" s="10">
        <v>3.4722222222222223</v>
      </c>
      <c r="DX271" s="10">
        <v>9.48509485094851</v>
      </c>
      <c r="DY271" s="10">
        <v>8.2144401210549063</v>
      </c>
      <c r="DZ271" s="10">
        <v>5.1413881748071981</v>
      </c>
      <c r="EA271" s="10">
        <v>7.1633237822349569</v>
      </c>
      <c r="EB271" s="10">
        <v>7.8431372549019605</v>
      </c>
      <c r="EC271" s="10">
        <v>1.0504201680672269</v>
      </c>
      <c r="ED271" s="10">
        <v>6.7750677506775068</v>
      </c>
      <c r="EE271" s="10">
        <v>18.072289156626507</v>
      </c>
      <c r="EF271" s="10">
        <v>20.618556701030929</v>
      </c>
      <c r="EG271" s="10">
        <v>4.3782837127845884</v>
      </c>
      <c r="EH271" s="10">
        <v>5.0441361916771754</v>
      </c>
      <c r="EI271" s="10">
        <v>4.2372881355932206</v>
      </c>
      <c r="EJ271" s="10">
        <v>12.987012987012987</v>
      </c>
      <c r="EK271" s="10">
        <v>7.8585461689587426</v>
      </c>
      <c r="EL271" s="10">
        <v>3.8461538461538463</v>
      </c>
      <c r="EM271" s="10">
        <v>5.8027079303675047</v>
      </c>
      <c r="EN271" s="10">
        <v>11.904761904761905</v>
      </c>
      <c r="EO271" s="10">
        <v>8.7609511889862333</v>
      </c>
      <c r="EP271" s="10">
        <v>5.7142857142857144</v>
      </c>
      <c r="EQ271" s="10">
        <v>6.7340067340067344</v>
      </c>
      <c r="ER271" s="10">
        <v>5.0658561296859173</v>
      </c>
      <c r="ES271" s="10">
        <v>1.277139208173691</v>
      </c>
      <c r="ET271" s="10">
        <v>1.3089005235602094</v>
      </c>
      <c r="EU271" s="10">
        <v>22.471910112359552</v>
      </c>
      <c r="EV271" s="10">
        <v>2.3612750885478158</v>
      </c>
      <c r="EW271" s="10">
        <v>5.6657223796033991</v>
      </c>
      <c r="EX271" s="10">
        <v>6.607929515418502</v>
      </c>
      <c r="EY271" s="10">
        <v>7.279344858962693</v>
      </c>
      <c r="EZ271" s="78">
        <v>259</v>
      </c>
      <c r="FA271" s="72">
        <f t="shared" si="129"/>
        <v>7.4876604314990463</v>
      </c>
      <c r="FB271" s="72">
        <f t="shared" si="130"/>
        <v>5.3045296049067217</v>
      </c>
      <c r="FC271" s="23">
        <f t="shared" si="131"/>
        <v>29</v>
      </c>
      <c r="FD271" s="72">
        <f t="shared" si="132"/>
        <v>0.98502641885333708</v>
      </c>
      <c r="FE271" s="50"/>
      <c r="FF271" s="10">
        <v>9.48509485094851</v>
      </c>
      <c r="FG271" s="10">
        <v>5.025125628140704</v>
      </c>
      <c r="FH271" s="10">
        <v>4.5045045045045047</v>
      </c>
      <c r="FI271" s="10">
        <v>9.8360655737704921</v>
      </c>
      <c r="FJ271" s="10">
        <v>3.8610038610038608</v>
      </c>
      <c r="FK271" s="10">
        <v>9.2678405931417984</v>
      </c>
      <c r="FL271" s="10">
        <v>4.9504950495049505</v>
      </c>
      <c r="FM271" s="11"/>
      <c r="FN271" s="10">
        <v>3.4722222222222223</v>
      </c>
      <c r="FO271" s="10">
        <v>0</v>
      </c>
      <c r="FP271" s="10">
        <v>2.9325513196480939</v>
      </c>
      <c r="FQ271" s="10">
        <v>4.4085231447465096</v>
      </c>
      <c r="FR271" s="10">
        <v>7.9219987812309567</v>
      </c>
      <c r="FS271" s="10">
        <v>13.452914798206278</v>
      </c>
      <c r="FT271" s="10">
        <v>8.5574572127139366</v>
      </c>
      <c r="FU271" s="10">
        <v>5.4585152838427948</v>
      </c>
      <c r="FV271" s="10">
        <v>14.634146341463415</v>
      </c>
      <c r="FW271" s="10">
        <v>9.5238095238095237</v>
      </c>
      <c r="FX271" s="10">
        <v>8.3333333333333339</v>
      </c>
      <c r="FY271" s="10">
        <v>4.1493775933609962</v>
      </c>
      <c r="FZ271" s="10">
        <v>3.1520882584712373</v>
      </c>
      <c r="GA271" s="10">
        <v>62.5</v>
      </c>
      <c r="GB271" s="10">
        <v>26.905829596412556</v>
      </c>
      <c r="GC271" s="10">
        <v>11.382113821138212</v>
      </c>
      <c r="GE271" s="10">
        <v>8.89967637540453</v>
      </c>
      <c r="GF271" s="10">
        <v>1.6207455429497568</v>
      </c>
    </row>
    <row r="272" spans="1:188" s="10" customFormat="1" x14ac:dyDescent="0.35">
      <c r="A272" s="57">
        <v>260</v>
      </c>
      <c r="B272" s="10">
        <v>3.1323414252153485</v>
      </c>
      <c r="C272" s="10">
        <v>1.2269938650306749</v>
      </c>
      <c r="D272" s="10">
        <v>1.3774104683195592</v>
      </c>
      <c r="E272" s="10">
        <v>7.7220077220077217</v>
      </c>
      <c r="F272" s="10">
        <v>22.935779816513762</v>
      </c>
      <c r="G272" s="10">
        <v>1.680672268907563</v>
      </c>
      <c r="H272" s="10">
        <v>5.8083252662149079</v>
      </c>
      <c r="I272" s="10">
        <v>16.431924882629108</v>
      </c>
      <c r="J272" s="10">
        <v>8.1833060556464812</v>
      </c>
      <c r="K272" s="10">
        <v>6.3492063492063489</v>
      </c>
      <c r="L272" s="10">
        <v>5.4858934169279001</v>
      </c>
      <c r="M272" s="10">
        <v>5.5803571428571432</v>
      </c>
      <c r="N272" s="10">
        <v>9.115770282588878</v>
      </c>
      <c r="O272" s="10">
        <v>3.167898627243928</v>
      </c>
      <c r="P272" s="10">
        <v>1.1961722488038278</v>
      </c>
      <c r="Q272" s="10">
        <v>14.705882352941176</v>
      </c>
      <c r="R272" s="10">
        <v>8.0409356725146193</v>
      </c>
      <c r="S272" s="10">
        <v>4.1876046901172526</v>
      </c>
      <c r="T272" s="10">
        <v>2.9182879377431905</v>
      </c>
      <c r="U272" s="10">
        <v>14.084507042253522</v>
      </c>
      <c r="V272" s="10">
        <v>10.08533747090768</v>
      </c>
      <c r="W272" s="10">
        <v>13.333333333333334</v>
      </c>
      <c r="X272" s="10">
        <v>7.042253521126761</v>
      </c>
      <c r="Y272" s="10">
        <v>12.658227848101266</v>
      </c>
      <c r="Z272" s="10">
        <v>9.0909090909090917</v>
      </c>
      <c r="AA272" s="10">
        <v>3.1872509960159361</v>
      </c>
      <c r="AB272" s="10">
        <v>62.5</v>
      </c>
      <c r="AC272" s="10">
        <v>7.5268817204301079</v>
      </c>
      <c r="AD272" s="10">
        <v>6.1619718309859151</v>
      </c>
      <c r="AE272" s="10">
        <v>6.8587105624142657</v>
      </c>
      <c r="AF272" s="10">
        <v>6.430868167202572</v>
      </c>
      <c r="AG272" s="10">
        <v>6.381039197812215</v>
      </c>
      <c r="AH272" s="10">
        <v>2.4360535931790501</v>
      </c>
      <c r="AI272" s="10">
        <v>44.117647058823529</v>
      </c>
      <c r="AJ272" s="10">
        <v>10.964912280701755</v>
      </c>
      <c r="AK272" s="10">
        <v>3.885003885003885</v>
      </c>
      <c r="AL272" s="10">
        <v>4.694835680751174</v>
      </c>
      <c r="AM272" s="10">
        <v>8.3459787556904406</v>
      </c>
      <c r="AN272" s="10">
        <v>2.6132404181184667</v>
      </c>
      <c r="AO272" s="10">
        <v>1.8975332068311195</v>
      </c>
      <c r="AP272" s="10">
        <v>3.9630118890356671</v>
      </c>
      <c r="AQ272" s="10">
        <v>0.94517958412098302</v>
      </c>
      <c r="AR272" s="37">
        <v>2.1798365122615806</v>
      </c>
      <c r="AS272" s="10">
        <v>2.1656740660530591</v>
      </c>
      <c r="AT272" s="10">
        <v>4.9950049950049946</v>
      </c>
      <c r="AU272" s="78">
        <v>260</v>
      </c>
      <c r="AV272" s="72">
        <f t="shared" si="121"/>
        <v>8.6175994044110631</v>
      </c>
      <c r="AW272" s="72">
        <f t="shared" si="122"/>
        <v>10.959533220142065</v>
      </c>
      <c r="AX272" s="23">
        <f t="shared" si="123"/>
        <v>45</v>
      </c>
      <c r="AY272" s="72">
        <f t="shared" si="124"/>
        <v>1.6337507521269883</v>
      </c>
      <c r="AZ272">
        <v>0</v>
      </c>
      <c r="BA272" s="10">
        <v>8.0862533692722369</v>
      </c>
      <c r="BB272" s="10">
        <v>15.228426395939087</v>
      </c>
      <c r="BC272" s="10">
        <v>10.56338028169014</v>
      </c>
      <c r="BD272" s="10">
        <v>12.072434607645874</v>
      </c>
      <c r="BE272" s="10">
        <v>7.2463768115942031</v>
      </c>
      <c r="BF272" s="10">
        <v>3.0518819938962358</v>
      </c>
      <c r="BG272" s="10">
        <v>10.416666666666666</v>
      </c>
      <c r="BH272" s="10">
        <v>15.748031496062993</v>
      </c>
      <c r="BI272" s="10">
        <v>0</v>
      </c>
      <c r="BJ272" s="10">
        <v>11.834319526627219</v>
      </c>
      <c r="BK272" s="10">
        <v>3.7807183364839321</v>
      </c>
      <c r="BL272" s="10">
        <v>2.5252525252525251</v>
      </c>
      <c r="BM272" s="10">
        <v>4.282655246252677</v>
      </c>
      <c r="BN272" s="10">
        <v>0</v>
      </c>
      <c r="BO272" s="10">
        <v>12.539184952978056</v>
      </c>
      <c r="BP272" s="10">
        <v>11.594202898550725</v>
      </c>
      <c r="BQ272" s="10">
        <v>5.8708414872798436</v>
      </c>
      <c r="BR272" s="10">
        <v>8.7124878993223618</v>
      </c>
      <c r="BS272" s="10">
        <v>4.2105263157894735</v>
      </c>
      <c r="BT272" s="10">
        <v>9.1743119266055047</v>
      </c>
      <c r="BU272" s="10">
        <v>20.134228187919462</v>
      </c>
      <c r="BV272" s="10">
        <v>12.165450121654501</v>
      </c>
      <c r="BW272" s="10">
        <v>2.5348542458808621</v>
      </c>
      <c r="BX272" s="10">
        <v>3.5211267605633805</v>
      </c>
      <c r="BY272" s="10">
        <v>3.6630036630036629</v>
      </c>
      <c r="BZ272" s="10">
        <v>6.9930069930069934</v>
      </c>
      <c r="CA272" s="10">
        <v>13.586956521739131</v>
      </c>
      <c r="CB272" s="10">
        <v>17.412935323383085</v>
      </c>
      <c r="CC272" s="10">
        <v>6.8649885583524028</v>
      </c>
      <c r="CD272" s="10">
        <v>6.1162079510703364</v>
      </c>
      <c r="CE272" s="10">
        <v>10.294117647058824</v>
      </c>
      <c r="CF272" s="10">
        <v>7.9006772009029342</v>
      </c>
      <c r="CG272" s="10">
        <v>15.151515151515152</v>
      </c>
      <c r="CH272" s="10">
        <v>8.7829360100376412</v>
      </c>
      <c r="CI272" s="10">
        <v>0</v>
      </c>
      <c r="CJ272" s="10">
        <v>6.7340067340067344</v>
      </c>
      <c r="CK272" s="10">
        <v>0</v>
      </c>
      <c r="CL272" s="10">
        <v>17.751479289940828</v>
      </c>
      <c r="CM272" s="10">
        <v>13.824884792626728</v>
      </c>
      <c r="CN272" s="10">
        <v>8.8691796008869179</v>
      </c>
      <c r="CO272" s="10">
        <v>6.6844919786096257</v>
      </c>
      <c r="CP272" s="10">
        <v>11.527377521613833</v>
      </c>
      <c r="CQ272" s="10">
        <v>5.825242718446602</v>
      </c>
      <c r="CR272" s="10">
        <v>5.4844606946983543</v>
      </c>
      <c r="CS272" s="10">
        <v>11.111111111111111</v>
      </c>
      <c r="CT272" s="10">
        <v>18.604651162790699</v>
      </c>
      <c r="CU272" s="10">
        <v>18.181818181818183</v>
      </c>
      <c r="CV272" s="10">
        <v>0</v>
      </c>
      <c r="CW272" s="10">
        <v>0</v>
      </c>
      <c r="CX272" s="10">
        <v>0</v>
      </c>
      <c r="CY272" s="10">
        <v>13.029315960912053</v>
      </c>
      <c r="CZ272" s="10">
        <v>7.4231177094379639</v>
      </c>
      <c r="DA272" s="10">
        <v>5.8275058275058278</v>
      </c>
      <c r="DB272" s="10">
        <v>2.1119324181626187</v>
      </c>
      <c r="DC272" s="10">
        <v>0</v>
      </c>
      <c r="DD272" s="10">
        <v>3.1712473572938689</v>
      </c>
      <c r="DE272" s="10">
        <v>13.059701492537313</v>
      </c>
      <c r="DF272" s="10">
        <v>3.7406483790523692</v>
      </c>
      <c r="DG272" s="10">
        <v>5.7034220532319395</v>
      </c>
      <c r="DH272" s="37">
        <v>2.5974025974025974</v>
      </c>
      <c r="DI272" s="10">
        <v>19.900497512437809</v>
      </c>
      <c r="DJ272" s="10">
        <v>6.0975609756097562</v>
      </c>
      <c r="DK272" s="10">
        <v>4.4776119402985071</v>
      </c>
      <c r="DL272" s="10">
        <v>5.333333333333333</v>
      </c>
      <c r="DM272" s="10">
        <v>15.463917525773196</v>
      </c>
      <c r="DN272" s="10">
        <v>7.6923076923076925</v>
      </c>
      <c r="DO272" s="10">
        <v>5.8997050147492622</v>
      </c>
      <c r="DP272" s="10">
        <v>8.3056478405315612</v>
      </c>
      <c r="DQ272" s="10">
        <v>4.8134777376654636</v>
      </c>
      <c r="DR272" s="78">
        <v>260</v>
      </c>
      <c r="DS272" s="72">
        <f t="shared" si="125"/>
        <v>7.8758144889827282</v>
      </c>
      <c r="DT272" s="72">
        <f t="shared" si="126"/>
        <v>5.4799497153516663</v>
      </c>
      <c r="DU272" s="23">
        <f t="shared" si="127"/>
        <v>70</v>
      </c>
      <c r="DV272" s="72">
        <f t="shared" si="128"/>
        <v>0.65497926775021786</v>
      </c>
      <c r="DW272" s="10">
        <v>2.6132404181184667</v>
      </c>
      <c r="DX272" s="10">
        <v>4.1039671682626535</v>
      </c>
      <c r="DY272" s="10">
        <v>7.8465562336530077</v>
      </c>
      <c r="DZ272" s="10">
        <v>6.0292850990525411</v>
      </c>
      <c r="EA272" s="10">
        <v>7.2150072150072146</v>
      </c>
      <c r="EB272" s="10">
        <v>2.6350461133069829</v>
      </c>
      <c r="EC272" s="10">
        <v>6.309148264984227</v>
      </c>
      <c r="ED272" s="10">
        <v>6.8212824010914055</v>
      </c>
      <c r="EE272" s="10">
        <v>24.539877300613497</v>
      </c>
      <c r="EF272" s="10">
        <v>16.842105263157894</v>
      </c>
      <c r="EG272" s="10">
        <v>6.1565523306948107</v>
      </c>
      <c r="EH272" s="10">
        <v>5.0697084917617241</v>
      </c>
      <c r="EI272" s="10">
        <v>15.602836879432624</v>
      </c>
      <c r="EJ272" s="10">
        <v>10.526315789473685</v>
      </c>
      <c r="EK272" s="10">
        <v>5.9405940594059405</v>
      </c>
      <c r="EL272" s="10">
        <v>9.6525096525096519</v>
      </c>
      <c r="EM272" s="10">
        <v>17.509727626459146</v>
      </c>
      <c r="EN272" s="10">
        <v>18.072289156626507</v>
      </c>
      <c r="EO272" s="10">
        <v>5.0505050505050502</v>
      </c>
      <c r="EP272" s="10">
        <v>4.7892720306513414</v>
      </c>
      <c r="EQ272" s="10">
        <v>6.7796610169491522</v>
      </c>
      <c r="ER272" s="10">
        <v>3.0549898167006111</v>
      </c>
      <c r="ES272" s="10">
        <v>2.5575447570332481</v>
      </c>
      <c r="ET272" s="10">
        <v>3.9318479685452163</v>
      </c>
      <c r="EU272" s="10">
        <v>68.965517241379317</v>
      </c>
      <c r="EV272" s="10">
        <v>1.1834319526627219</v>
      </c>
      <c r="EW272" s="10">
        <v>1.899335232668566</v>
      </c>
      <c r="EX272" s="10">
        <v>11.086474501108647</v>
      </c>
      <c r="EY272" s="10">
        <v>7.3327222731439043</v>
      </c>
      <c r="EZ272" s="78">
        <v>260</v>
      </c>
      <c r="FA272" s="72">
        <f t="shared" si="129"/>
        <v>10.004046596722752</v>
      </c>
      <c r="FB272" s="72">
        <f t="shared" si="130"/>
        <v>12.668337767347985</v>
      </c>
      <c r="FC272" s="23">
        <f t="shared" si="131"/>
        <v>29</v>
      </c>
      <c r="FD272" s="72">
        <f t="shared" si="132"/>
        <v>2.3524512658488024</v>
      </c>
      <c r="FE272" s="50"/>
      <c r="FF272" s="10">
        <v>4.1039671682626535</v>
      </c>
      <c r="FG272" s="10">
        <v>3.2467532467532467</v>
      </c>
      <c r="FH272" s="10">
        <v>13.574660633484163</v>
      </c>
      <c r="FI272" s="10">
        <v>8.2781456953642376</v>
      </c>
      <c r="FJ272" s="10">
        <v>4.8449612403100772</v>
      </c>
      <c r="FK272" s="10">
        <v>8.4190832553788582</v>
      </c>
      <c r="FL272" s="10">
        <v>4.9751243781094523</v>
      </c>
      <c r="FM272" s="11"/>
      <c r="FN272" s="10">
        <v>2.6132404181184667</v>
      </c>
      <c r="FO272" s="10">
        <v>0</v>
      </c>
      <c r="FP272" s="10">
        <v>0.98039215686274506</v>
      </c>
      <c r="FQ272" s="10">
        <v>2.9520295202952029</v>
      </c>
      <c r="FR272" s="10">
        <v>6.1425061425061429</v>
      </c>
      <c r="FS272" s="10">
        <v>18.181818181818183</v>
      </c>
      <c r="FT272" s="10">
        <v>2.466091245376079</v>
      </c>
      <c r="FU272" s="10">
        <v>6.5861690450054882</v>
      </c>
      <c r="FV272" s="10">
        <v>4.9504950495049505</v>
      </c>
      <c r="FW272" s="10">
        <v>24.03846153846154</v>
      </c>
      <c r="FX272" s="10">
        <v>11.764705882352942</v>
      </c>
      <c r="FY272" s="10">
        <v>16.666666666666668</v>
      </c>
      <c r="FZ272" s="10">
        <v>3.1620553359683794</v>
      </c>
      <c r="GA272" s="10">
        <v>0</v>
      </c>
      <c r="GB272" s="10">
        <v>36.866359447004605</v>
      </c>
      <c r="GC272" s="10">
        <v>6.5789473684210522</v>
      </c>
      <c r="GE272" s="10">
        <v>13.877551020408163</v>
      </c>
      <c r="GF272" s="10">
        <v>4.8701298701298699</v>
      </c>
    </row>
    <row r="273" spans="1:188" s="10" customFormat="1" x14ac:dyDescent="0.35">
      <c r="A273" s="57">
        <v>261</v>
      </c>
      <c r="B273" s="10">
        <v>4.713275726630008</v>
      </c>
      <c r="C273" s="10">
        <v>0.61425061425061422</v>
      </c>
      <c r="D273" s="10">
        <v>0</v>
      </c>
      <c r="E273" s="10">
        <v>3.8910505836575875</v>
      </c>
      <c r="F273" s="10">
        <v>9.3896713615023479</v>
      </c>
      <c r="G273" s="10">
        <v>1.6835016835016836</v>
      </c>
      <c r="H273" s="10">
        <v>6.8159688412852972</v>
      </c>
      <c r="I273" s="10">
        <v>20.286396181384248</v>
      </c>
      <c r="J273" s="10">
        <v>9.9009900990099009</v>
      </c>
      <c r="K273" s="10">
        <v>1.5974440894568691</v>
      </c>
      <c r="L273" s="10">
        <v>7.8802206461780928</v>
      </c>
      <c r="M273" s="10">
        <v>6.7340067340067344</v>
      </c>
      <c r="N273" s="10">
        <v>11.959521619135234</v>
      </c>
      <c r="O273" s="10">
        <v>2.1186440677966103</v>
      </c>
      <c r="P273" s="10">
        <v>4.7904191616766463</v>
      </c>
      <c r="Q273" s="10">
        <v>7.4626865671641793</v>
      </c>
      <c r="R273" s="10">
        <v>2.9476787030213707</v>
      </c>
      <c r="S273" s="10">
        <v>4.2052144659377628</v>
      </c>
      <c r="T273" s="10">
        <v>3.9024390243902438</v>
      </c>
      <c r="U273" s="10">
        <v>11.224489795918368</v>
      </c>
      <c r="V273" s="10">
        <v>12.539184952978056</v>
      </c>
      <c r="W273" s="10">
        <v>20.27027027027027</v>
      </c>
      <c r="X273" s="10">
        <v>5.3191489361702127</v>
      </c>
      <c r="Y273" s="10">
        <v>10.256410256410257</v>
      </c>
      <c r="Z273" s="10">
        <v>27.522935779816514</v>
      </c>
      <c r="AA273" s="10">
        <v>4.7961630695443649</v>
      </c>
      <c r="AB273" s="10">
        <v>0</v>
      </c>
      <c r="AC273" s="10">
        <v>7.5839653304442036</v>
      </c>
      <c r="AD273" s="10">
        <v>0.8857395925597874</v>
      </c>
      <c r="AE273" s="10">
        <v>6.9060773480662982</v>
      </c>
      <c r="AF273" s="10">
        <v>0</v>
      </c>
      <c r="AG273" s="10">
        <v>3.669724770642202</v>
      </c>
      <c r="AH273" s="10">
        <v>0</v>
      </c>
      <c r="AI273" s="10">
        <v>15.384615384615385</v>
      </c>
      <c r="AJ273" s="10">
        <v>4.434589800443459</v>
      </c>
      <c r="AK273" s="10">
        <v>1.5600624024960998</v>
      </c>
      <c r="AL273" s="10">
        <v>5.5031446540880502</v>
      </c>
      <c r="AM273" s="10">
        <v>6.8859984697781176</v>
      </c>
      <c r="AN273" s="10">
        <v>4.3668122270742362</v>
      </c>
      <c r="AO273" s="10">
        <v>0.95057034220532322</v>
      </c>
      <c r="AP273" s="10">
        <v>1.3262599469496021</v>
      </c>
      <c r="AQ273" s="10">
        <v>1.8921475875118259</v>
      </c>
      <c r="AR273" s="37">
        <v>7.0999453850355003</v>
      </c>
      <c r="AS273" s="10">
        <v>1.0851871947911014</v>
      </c>
      <c r="AT273" s="10">
        <v>6.024096385542169</v>
      </c>
      <c r="AU273" s="78">
        <v>261</v>
      </c>
      <c r="AV273" s="72">
        <f t="shared" si="121"/>
        <v>6.186242667851932</v>
      </c>
      <c r="AW273" s="72">
        <f t="shared" si="122"/>
        <v>5.8729478805515409</v>
      </c>
      <c r="AX273" s="23">
        <f t="shared" si="123"/>
        <v>45</v>
      </c>
      <c r="AY273" s="72">
        <f t="shared" si="124"/>
        <v>0.87548737928177067</v>
      </c>
      <c r="AZ273">
        <v>3.0581039755351682</v>
      </c>
      <c r="BA273" s="10">
        <v>2.7173913043478262</v>
      </c>
      <c r="BB273" s="10">
        <v>5.1546391752577323</v>
      </c>
      <c r="BC273" s="10">
        <v>10.676156583629894</v>
      </c>
      <c r="BD273" s="10">
        <v>6.1099796334012222</v>
      </c>
      <c r="BE273" s="10">
        <v>13.138686131386862</v>
      </c>
      <c r="BF273" s="10">
        <v>7.1428571428571432</v>
      </c>
      <c r="BG273" s="10">
        <v>10.526315789473685</v>
      </c>
      <c r="BH273" s="10">
        <v>12</v>
      </c>
      <c r="BI273" s="10">
        <v>4.8780487804878048</v>
      </c>
      <c r="BJ273" s="10">
        <v>7.4850299401197606</v>
      </c>
      <c r="BK273" s="10">
        <v>4.7438330170777991</v>
      </c>
      <c r="BL273" s="10">
        <v>2.5316455696202533</v>
      </c>
      <c r="BM273" s="10">
        <v>9.67741935483871</v>
      </c>
      <c r="BN273" s="10">
        <v>12.5</v>
      </c>
      <c r="BO273" s="10">
        <v>12.698412698412698</v>
      </c>
      <c r="BP273" s="10">
        <v>2.9325513196480939</v>
      </c>
      <c r="BQ273" s="10">
        <v>5.9055118110236222</v>
      </c>
      <c r="BR273" s="10">
        <v>3.90625</v>
      </c>
      <c r="BS273" s="10">
        <v>4.2283298097251585</v>
      </c>
      <c r="BT273" s="10">
        <v>4.6296296296296298</v>
      </c>
      <c r="BU273" s="10">
        <v>3.4246575342465753</v>
      </c>
      <c r="BV273" s="10">
        <v>9.8522167487684733</v>
      </c>
      <c r="BW273" s="10">
        <v>7.6238881829733165</v>
      </c>
      <c r="BX273" s="10">
        <v>7.0671378091872787</v>
      </c>
      <c r="BY273" s="10">
        <v>1.838235294117647</v>
      </c>
      <c r="BZ273" s="10">
        <v>7.042253521126761</v>
      </c>
      <c r="CA273" s="10">
        <v>5.5096418732782366</v>
      </c>
      <c r="CB273" s="10">
        <v>12.658227848101266</v>
      </c>
      <c r="CC273" s="10">
        <v>11.52073732718894</v>
      </c>
      <c r="CD273" s="10">
        <v>3.0769230769230771</v>
      </c>
      <c r="CE273" s="10">
        <v>10.401188707280832</v>
      </c>
      <c r="CF273" s="10">
        <v>2.2753128555176336</v>
      </c>
      <c r="CG273" s="10">
        <v>10.256410256410257</v>
      </c>
      <c r="CH273" s="10">
        <v>6.3291139240506329</v>
      </c>
      <c r="CI273" s="10">
        <v>25</v>
      </c>
      <c r="CJ273" s="10">
        <v>5.0847457627118642</v>
      </c>
      <c r="CK273" s="10">
        <v>4.9261083743842367</v>
      </c>
      <c r="CL273" s="10">
        <v>2.0080321285140563</v>
      </c>
      <c r="CM273" s="10">
        <v>11.682242990654206</v>
      </c>
      <c r="CN273" s="10">
        <v>11.185682326621924</v>
      </c>
      <c r="CO273" s="10">
        <v>8.0753701211305522</v>
      </c>
      <c r="CP273" s="10">
        <v>11.661807580174926</v>
      </c>
      <c r="CQ273" s="10">
        <v>0</v>
      </c>
      <c r="CR273" s="10">
        <v>9.1911764705882355</v>
      </c>
      <c r="CS273" s="10">
        <v>11.235955056179776</v>
      </c>
      <c r="CT273" s="10">
        <v>14.218009478672986</v>
      </c>
      <c r="CU273" s="10">
        <v>13.888888888888889</v>
      </c>
      <c r="CV273" s="10">
        <v>5.1813471502590671</v>
      </c>
      <c r="CW273" s="10">
        <v>6.3829787234042552</v>
      </c>
      <c r="CX273" s="10">
        <v>0</v>
      </c>
      <c r="CY273" s="10">
        <v>13.201320132013201</v>
      </c>
      <c r="CZ273" s="10">
        <v>8.5470085470085468</v>
      </c>
      <c r="DA273" s="10">
        <v>7.0339976553341153</v>
      </c>
      <c r="DB273" s="10">
        <v>5.2910052910052912</v>
      </c>
      <c r="DC273" s="10">
        <v>1.2422360248447204</v>
      </c>
      <c r="DD273" s="10">
        <v>6.3626723223753974</v>
      </c>
      <c r="DE273" s="10">
        <v>1.890359168241966</v>
      </c>
      <c r="DF273" s="10">
        <v>10.012515644555695</v>
      </c>
      <c r="DG273" s="10">
        <v>5.736137667304015</v>
      </c>
      <c r="DH273" s="37">
        <v>1.3020833333333333</v>
      </c>
      <c r="DI273" s="10">
        <v>5.0761421319796955</v>
      </c>
      <c r="DJ273" s="10">
        <v>9.2024539877300615</v>
      </c>
      <c r="DK273" s="10">
        <v>8.995502248875562</v>
      </c>
      <c r="DL273" s="10">
        <v>5.3619302949061662</v>
      </c>
      <c r="DM273" s="10">
        <v>11.780104712041885</v>
      </c>
      <c r="DN273" s="10">
        <v>17.054263565891471</v>
      </c>
      <c r="DO273" s="10">
        <v>4.4510385756676554</v>
      </c>
      <c r="DP273" s="10">
        <v>1.6750418760469012</v>
      </c>
      <c r="DQ273" s="10">
        <v>6.053268765133172</v>
      </c>
      <c r="DR273" s="78">
        <v>261</v>
      </c>
      <c r="DS273" s="72">
        <f t="shared" si="125"/>
        <v>7.3644023374588272</v>
      </c>
      <c r="DT273" s="72">
        <f t="shared" si="126"/>
        <v>4.4808629841061256</v>
      </c>
      <c r="DU273" s="23">
        <f t="shared" si="127"/>
        <v>70</v>
      </c>
      <c r="DV273" s="72">
        <f t="shared" si="128"/>
        <v>0.5355655633111126</v>
      </c>
      <c r="DW273" s="10">
        <v>3.4934497816593888</v>
      </c>
      <c r="DX273" s="10">
        <v>1.3736263736263736</v>
      </c>
      <c r="DY273" s="10">
        <v>7.0298769771528997</v>
      </c>
      <c r="DZ273" s="10">
        <v>6.9324090121317159</v>
      </c>
      <c r="EA273" s="10">
        <v>10.174418604651162</v>
      </c>
      <c r="EB273" s="10">
        <v>6.6050198150594452</v>
      </c>
      <c r="EC273" s="10">
        <v>7.4074074074074074</v>
      </c>
      <c r="ED273" s="10">
        <v>10.989010989010989</v>
      </c>
      <c r="EE273" s="10">
        <v>12.578616352201259</v>
      </c>
      <c r="EF273" s="10">
        <v>19.271948608137045</v>
      </c>
      <c r="EG273" s="10">
        <v>4.4247787610619467</v>
      </c>
      <c r="EH273" s="10">
        <v>2.5477707006369426</v>
      </c>
      <c r="EI273" s="10">
        <v>1.4409221902017291</v>
      </c>
      <c r="EJ273" s="10">
        <v>13.297872340425531</v>
      </c>
      <c r="EK273" s="10">
        <v>11.952191235059761</v>
      </c>
      <c r="EL273" s="10">
        <v>9.7465886939571149</v>
      </c>
      <c r="EM273" s="10">
        <v>7.9207920792079207</v>
      </c>
      <c r="EN273" s="10">
        <v>18.404907975460123</v>
      </c>
      <c r="EO273" s="10">
        <v>8.8832487309644677</v>
      </c>
      <c r="EP273" s="10">
        <v>4.8123195380173245</v>
      </c>
      <c r="EQ273" s="10">
        <v>6.8259385665529013</v>
      </c>
      <c r="ER273" s="10">
        <v>3.0643513789581207</v>
      </c>
      <c r="ES273" s="10">
        <v>7.6923076923076925</v>
      </c>
      <c r="ET273" s="10">
        <v>7.8947368421052628</v>
      </c>
      <c r="EU273" s="10">
        <v>12.345679012345679</v>
      </c>
      <c r="EV273" s="10">
        <v>4.7393364928909953</v>
      </c>
      <c r="EW273" s="10">
        <v>5.7088487155090393</v>
      </c>
      <c r="EX273" s="10">
        <v>15.695067264573991</v>
      </c>
      <c r="EY273" s="10">
        <v>10.156971375807942</v>
      </c>
      <c r="EZ273" s="78">
        <v>261</v>
      </c>
      <c r="FA273" s="72">
        <f t="shared" si="129"/>
        <v>8.3934625347269716</v>
      </c>
      <c r="FB273" s="72">
        <f t="shared" si="130"/>
        <v>4.6358267056925664</v>
      </c>
      <c r="FC273" s="23">
        <f t="shared" si="131"/>
        <v>29</v>
      </c>
      <c r="FD273" s="72">
        <f t="shared" si="132"/>
        <v>0.86085140784378944</v>
      </c>
      <c r="FE273" s="50"/>
      <c r="FF273" s="10">
        <v>1.3736263736263736</v>
      </c>
      <c r="FG273" s="10">
        <v>3.9811798769453492</v>
      </c>
      <c r="FH273" s="10">
        <v>22.935779816513762</v>
      </c>
      <c r="FI273" s="10">
        <v>5.0083472454090154</v>
      </c>
      <c r="FJ273" s="10">
        <v>9.7370983446932815</v>
      </c>
      <c r="FK273" s="10">
        <v>10.377358490566039</v>
      </c>
      <c r="FL273" s="10">
        <v>1</v>
      </c>
      <c r="FM273" s="11"/>
      <c r="FN273" s="10">
        <v>3.4934497816593888</v>
      </c>
      <c r="FO273" s="10">
        <v>10.893246187363834</v>
      </c>
      <c r="FP273" s="10">
        <v>2.9440628066732089</v>
      </c>
      <c r="FQ273" s="10">
        <v>4.4411547002220582</v>
      </c>
      <c r="FR273" s="10">
        <v>6.1804697156983934</v>
      </c>
      <c r="FS273" s="10">
        <v>6.9444444444444446</v>
      </c>
      <c r="FT273" s="10">
        <v>2.4721878862793574</v>
      </c>
      <c r="FU273" s="10">
        <v>5.5248618784530388</v>
      </c>
      <c r="FV273" s="10">
        <v>7.4626865671641793</v>
      </c>
      <c r="FW273" s="10">
        <v>19.704433497536947</v>
      </c>
      <c r="FX273" s="10">
        <v>10.204081632653061</v>
      </c>
      <c r="FY273" s="10">
        <v>2.1186440677966103</v>
      </c>
      <c r="FZ273" s="10">
        <v>2.3790642347343378</v>
      </c>
      <c r="GA273" s="10">
        <v>44.444444444444443</v>
      </c>
      <c r="GB273" s="10">
        <v>14.354066985645932</v>
      </c>
      <c r="GC273" s="10">
        <v>9.9337748344370862</v>
      </c>
      <c r="GE273" s="10">
        <v>9.1059602649006628</v>
      </c>
      <c r="GF273" s="10">
        <v>11.419249592169658</v>
      </c>
    </row>
    <row r="274" spans="1:188" s="10" customFormat="1" x14ac:dyDescent="0.35">
      <c r="A274" s="57">
        <v>262</v>
      </c>
      <c r="B274" s="10">
        <v>3.9463299131807421</v>
      </c>
      <c r="C274" s="10">
        <v>1.2292562999385372</v>
      </c>
      <c r="D274" s="10">
        <v>2.7586206896551726</v>
      </c>
      <c r="E274" s="10">
        <v>2.6041666666666665</v>
      </c>
      <c r="F274" s="10">
        <v>23.696682464454977</v>
      </c>
      <c r="G274" s="10">
        <v>3.3726812816188869</v>
      </c>
      <c r="H274" s="10">
        <v>3.9215686274509802</v>
      </c>
      <c r="I274" s="10">
        <v>10.962241169305726</v>
      </c>
      <c r="J274" s="10">
        <v>5</v>
      </c>
      <c r="K274" s="10">
        <v>6.4</v>
      </c>
      <c r="L274" s="10">
        <v>2.3828435266084194</v>
      </c>
      <c r="M274" s="10">
        <v>3.3898305084745761</v>
      </c>
      <c r="N274" s="10">
        <v>10.242085661080074</v>
      </c>
      <c r="O274" s="10">
        <v>6.369426751592357</v>
      </c>
      <c r="P274" s="10">
        <v>3.6101083032490973</v>
      </c>
      <c r="Q274" s="10">
        <v>15.037593984962406</v>
      </c>
      <c r="R274" s="10">
        <v>3.695491500369549</v>
      </c>
      <c r="S274" s="10">
        <v>5.0675675675675675</v>
      </c>
      <c r="T274" s="10">
        <v>2.9382957884427032</v>
      </c>
      <c r="U274" s="10">
        <v>11.351909184726523</v>
      </c>
      <c r="V274" s="10">
        <v>7.9365079365079367</v>
      </c>
      <c r="W274" s="10">
        <v>13.793103448275861</v>
      </c>
      <c r="X274" s="10">
        <v>10.695187165775401</v>
      </c>
      <c r="Y274" s="10">
        <v>15.544041450777202</v>
      </c>
      <c r="Z274" s="10">
        <v>23.584905660377359</v>
      </c>
      <c r="AA274" s="10">
        <v>5.6224899598393572</v>
      </c>
      <c r="AB274" s="10">
        <v>44.444444444444443</v>
      </c>
      <c r="AC274" s="10">
        <v>8.7336244541484724</v>
      </c>
      <c r="AD274" s="10">
        <v>3.5460992907801416</v>
      </c>
      <c r="AE274" s="10">
        <v>6.9541029207232263</v>
      </c>
      <c r="AF274" s="10">
        <v>0</v>
      </c>
      <c r="AG274" s="10">
        <v>6.4456721915285451</v>
      </c>
      <c r="AH274" s="10">
        <v>2.4420024420024422</v>
      </c>
      <c r="AI274" s="10">
        <v>31.25</v>
      </c>
      <c r="AJ274" s="10">
        <v>4.4543429844097995</v>
      </c>
      <c r="AK274" s="10">
        <v>3.125</v>
      </c>
      <c r="AL274" s="10">
        <v>9.4861660079051386</v>
      </c>
      <c r="AM274" s="10">
        <v>11.556240369799692</v>
      </c>
      <c r="AN274" s="10">
        <v>5.2631578947368425</v>
      </c>
      <c r="AO274" s="10">
        <v>1.9029495718363463</v>
      </c>
      <c r="AP274" s="10">
        <v>2.6560424966799467</v>
      </c>
      <c r="AQ274" s="10">
        <v>0</v>
      </c>
      <c r="AR274" s="37">
        <v>1.1001100110011</v>
      </c>
      <c r="AS274" s="10">
        <v>2.7159152634437804</v>
      </c>
      <c r="AT274" s="10">
        <v>7.0707070707070709</v>
      </c>
      <c r="AU274" s="78">
        <v>262</v>
      </c>
      <c r="AV274" s="72">
        <f t="shared" si="121"/>
        <v>7.9622113983343334</v>
      </c>
      <c r="AW274" s="72">
        <f t="shared" si="122"/>
        <v>8.5486137221330818</v>
      </c>
      <c r="AX274" s="23">
        <f t="shared" si="123"/>
        <v>45</v>
      </c>
      <c r="AY274" s="72">
        <f t="shared" si="124"/>
        <v>1.2743520930718046</v>
      </c>
      <c r="AZ274">
        <v>4.6012269938650308</v>
      </c>
      <c r="BA274" s="10">
        <v>0</v>
      </c>
      <c r="BB274" s="10">
        <v>7.7720207253886011</v>
      </c>
      <c r="BC274" s="10">
        <v>21.582733812949641</v>
      </c>
      <c r="BD274" s="10">
        <v>12.295081967213115</v>
      </c>
      <c r="BE274" s="10">
        <v>1.4792899408284024</v>
      </c>
      <c r="BF274" s="10">
        <v>5.1387461459403907</v>
      </c>
      <c r="BG274" s="10">
        <v>10.638297872340425</v>
      </c>
      <c r="BH274" s="10">
        <v>0</v>
      </c>
      <c r="BI274" s="10">
        <v>0</v>
      </c>
      <c r="BJ274" s="10">
        <v>3.0165912518853695</v>
      </c>
      <c r="BK274" s="10">
        <v>1.9065776930409915</v>
      </c>
      <c r="BL274" s="10">
        <v>2.5380710659898478</v>
      </c>
      <c r="BM274" s="10">
        <v>9.7719869706840399</v>
      </c>
      <c r="BN274" s="10">
        <v>6.3291139240506329</v>
      </c>
      <c r="BO274" s="10">
        <v>3.215434083601286</v>
      </c>
      <c r="BP274" s="10">
        <v>8.8235294117647065</v>
      </c>
      <c r="BQ274" s="10">
        <v>5.9405940594059405</v>
      </c>
      <c r="BR274" s="10">
        <v>10.784313725490197</v>
      </c>
      <c r="BS274" s="10">
        <v>8.4925690021231421</v>
      </c>
      <c r="BT274" s="10">
        <v>6.9767441860465116</v>
      </c>
      <c r="BU274" s="10">
        <v>0</v>
      </c>
      <c r="BV274" s="10">
        <v>0</v>
      </c>
      <c r="BW274" s="10">
        <v>6.4020486555697822</v>
      </c>
      <c r="BX274" s="10">
        <v>8.8967971530249113</v>
      </c>
      <c r="BY274" s="10">
        <v>5.5248618784530388</v>
      </c>
      <c r="BZ274" s="10">
        <v>3.5460992907801416</v>
      </c>
      <c r="CA274" s="10">
        <v>8.310249307479225</v>
      </c>
      <c r="CB274" s="10">
        <v>15.384615384615385</v>
      </c>
      <c r="CC274" s="10">
        <v>2.3310023310023311</v>
      </c>
      <c r="CD274" s="10">
        <v>6.1728395061728394</v>
      </c>
      <c r="CE274" s="10">
        <v>9.0090090090090094</v>
      </c>
      <c r="CF274" s="10">
        <v>4.5610034207525656</v>
      </c>
      <c r="CG274" s="10">
        <v>20.725388601036268</v>
      </c>
      <c r="CH274" s="10">
        <v>2.5477707006369426</v>
      </c>
      <c r="CI274" s="10">
        <v>12.820512820512821</v>
      </c>
      <c r="CJ274" s="10">
        <v>8.5178875638841571</v>
      </c>
      <c r="CK274" s="10">
        <v>0</v>
      </c>
      <c r="CL274" s="10">
        <v>10.060362173038229</v>
      </c>
      <c r="CM274" s="10">
        <v>0</v>
      </c>
      <c r="CN274" s="10">
        <v>4.5248868778280542</v>
      </c>
      <c r="CO274" s="10">
        <v>4.0705563093622796</v>
      </c>
      <c r="CP274" s="10">
        <v>11.799410029498524</v>
      </c>
      <c r="CQ274" s="10">
        <v>3.90625</v>
      </c>
      <c r="CR274" s="10">
        <v>5.5658627087198518</v>
      </c>
      <c r="CS274" s="10">
        <v>6.8181818181818183</v>
      </c>
      <c r="CT274" s="10">
        <v>14.423076923076923</v>
      </c>
      <c r="CU274" s="10">
        <v>14.084507042253522</v>
      </c>
      <c r="CV274" s="10">
        <v>5.208333333333333</v>
      </c>
      <c r="CW274" s="10">
        <v>21.413276231263382</v>
      </c>
      <c r="CX274" s="10">
        <v>0</v>
      </c>
      <c r="CY274" s="10">
        <v>13.377926421404682</v>
      </c>
      <c r="CZ274" s="10">
        <v>3.2327586206896552</v>
      </c>
      <c r="DA274" s="10">
        <v>10.625737898465172</v>
      </c>
      <c r="DB274" s="10">
        <v>7.4468085106382977</v>
      </c>
      <c r="DC274" s="10">
        <v>7.4626865671641793</v>
      </c>
      <c r="DD274" s="10">
        <v>7.4706510138740665</v>
      </c>
      <c r="DE274" s="10">
        <v>3.7878787878787881</v>
      </c>
      <c r="DF274" s="10">
        <v>3.7926675094816686</v>
      </c>
      <c r="DG274" s="10">
        <v>3.8461538461538463</v>
      </c>
      <c r="DH274" s="37">
        <v>2.6075619295958279</v>
      </c>
      <c r="DI274" s="10">
        <v>0</v>
      </c>
      <c r="DJ274" s="10">
        <v>0</v>
      </c>
      <c r="DK274" s="10">
        <v>3.02571860816944</v>
      </c>
      <c r="DL274" s="10">
        <v>10.781671159029649</v>
      </c>
      <c r="DM274" s="10">
        <v>14.569536423841059</v>
      </c>
      <c r="DN274" s="10">
        <v>6.309148264984227</v>
      </c>
      <c r="DO274" s="10">
        <v>0</v>
      </c>
      <c r="DP274" s="10">
        <v>1.6778523489932886</v>
      </c>
      <c r="DQ274" s="10">
        <v>3.6452004860267313</v>
      </c>
      <c r="DR274" s="78">
        <v>262</v>
      </c>
      <c r="DS274" s="72">
        <f t="shared" si="125"/>
        <v>6.4512524328354885</v>
      </c>
      <c r="DT274" s="72">
        <f t="shared" si="126"/>
        <v>5.2546991265375764</v>
      </c>
      <c r="DU274" s="23">
        <f t="shared" si="127"/>
        <v>70</v>
      </c>
      <c r="DV274" s="72">
        <f t="shared" si="128"/>
        <v>0.62805667294821599</v>
      </c>
      <c r="DW274" s="10">
        <v>3.5056967572304996</v>
      </c>
      <c r="DX274" s="10">
        <v>2.7510316368638241</v>
      </c>
      <c r="DY274" s="10">
        <v>5.7522123893805306</v>
      </c>
      <c r="DZ274" s="10">
        <v>5.2356020942408374</v>
      </c>
      <c r="EA274" s="10">
        <v>8.8105726872246688</v>
      </c>
      <c r="EB274" s="10">
        <v>6.6489361702127656</v>
      </c>
      <c r="EC274" s="10">
        <v>1.0660980810234542</v>
      </c>
      <c r="ED274" s="10">
        <v>11.111111111111111</v>
      </c>
      <c r="EE274" s="10">
        <v>19.108280254777071</v>
      </c>
      <c r="EF274" s="10">
        <v>6.5502183406113534</v>
      </c>
      <c r="EG274" s="10">
        <v>4.4444444444444446</v>
      </c>
      <c r="EH274" s="10">
        <v>3.8314176245210727</v>
      </c>
      <c r="EI274" s="10">
        <v>5.7720057720057723</v>
      </c>
      <c r="EJ274" s="10">
        <v>5.3908355795148246</v>
      </c>
      <c r="EK274" s="10">
        <v>4.032258064516129</v>
      </c>
      <c r="EL274" s="10">
        <v>9.8425196850393704</v>
      </c>
      <c r="EM274" s="10">
        <v>5.9880239520958085</v>
      </c>
      <c r="EN274" s="10">
        <v>0</v>
      </c>
      <c r="EO274" s="10">
        <v>11.523687580025609</v>
      </c>
      <c r="EP274" s="10">
        <v>6.7698259187620886</v>
      </c>
      <c r="EQ274" s="10">
        <v>6.8728522336769755</v>
      </c>
      <c r="ER274" s="10">
        <v>5.1229508196721314</v>
      </c>
      <c r="ES274" s="10">
        <v>6.4599483204134369</v>
      </c>
      <c r="ET274" s="10">
        <v>3.9787798408488064</v>
      </c>
      <c r="EU274" s="10">
        <v>25</v>
      </c>
      <c r="EV274" s="10">
        <v>1.1904761904761905</v>
      </c>
      <c r="EW274" s="10">
        <v>8.6124401913875595</v>
      </c>
      <c r="EX274" s="10">
        <v>9.1116173120728927</v>
      </c>
      <c r="EY274" s="10">
        <v>12.126865671641792</v>
      </c>
      <c r="EZ274" s="78">
        <v>262</v>
      </c>
      <c r="FA274" s="72">
        <f t="shared" si="129"/>
        <v>7.124507197372103</v>
      </c>
      <c r="FB274" s="72">
        <f t="shared" si="130"/>
        <v>5.1719038791648586</v>
      </c>
      <c r="FC274" s="23">
        <f t="shared" si="131"/>
        <v>29</v>
      </c>
      <c r="FD274" s="72">
        <f t="shared" si="132"/>
        <v>0.96039843986072482</v>
      </c>
      <c r="FE274" s="50"/>
      <c r="FF274" s="10">
        <v>2.7510316368638241</v>
      </c>
      <c r="FG274" s="10">
        <v>5.8139534883720927</v>
      </c>
      <c r="FH274" s="10">
        <v>9.3896713615023479</v>
      </c>
      <c r="FI274" s="10">
        <v>8.3892617449664435</v>
      </c>
      <c r="FJ274" s="10">
        <v>1.9665683382497541</v>
      </c>
      <c r="FK274" s="10">
        <v>5.7197330791229746</v>
      </c>
      <c r="FL274" s="10">
        <v>4.0040040040040044</v>
      </c>
      <c r="FM274" s="11"/>
      <c r="FN274" s="10">
        <v>3.5056967572304996</v>
      </c>
      <c r="FO274" s="10">
        <v>4.4052863436123344</v>
      </c>
      <c r="FP274" s="10">
        <v>0</v>
      </c>
      <c r="FQ274" s="10">
        <v>2.9739776951672861</v>
      </c>
      <c r="FR274" s="10">
        <v>3.7313432835820897</v>
      </c>
      <c r="FS274" s="10">
        <v>4.6620046620046622</v>
      </c>
      <c r="FT274" s="10">
        <v>4.9566294919454768</v>
      </c>
      <c r="FU274" s="10">
        <v>4.4444444444444446</v>
      </c>
      <c r="FV274" s="10">
        <v>7.518796992481203</v>
      </c>
      <c r="FW274" s="10">
        <v>10.050251256281408</v>
      </c>
      <c r="FX274" s="10">
        <v>8.5910652920962196</v>
      </c>
      <c r="FY274" s="10">
        <v>12.738853503184714</v>
      </c>
      <c r="FZ274" s="10">
        <v>1.589825119236884</v>
      </c>
      <c r="GA274" s="10">
        <v>69.767441860465112</v>
      </c>
      <c r="GB274" s="10">
        <v>9.7087378640776691</v>
      </c>
      <c r="GC274" s="10">
        <v>8.3612040133779271</v>
      </c>
      <c r="GE274" s="10">
        <v>6.6833751044277356</v>
      </c>
      <c r="GF274" s="10">
        <v>4.9504950495049505</v>
      </c>
    </row>
    <row r="275" spans="1:188" s="10" customFormat="1" x14ac:dyDescent="0.35">
      <c r="A275" s="57">
        <v>263</v>
      </c>
      <c r="B275" s="10">
        <v>3.9619651347068148</v>
      </c>
      <c r="C275" s="10">
        <v>2.4615384615384617</v>
      </c>
      <c r="D275" s="10">
        <v>1.3831258644536653</v>
      </c>
      <c r="E275" s="10">
        <v>7.8328981723237598</v>
      </c>
      <c r="F275" s="10">
        <v>4.8543689320388346</v>
      </c>
      <c r="G275" s="10">
        <v>5.0761421319796955</v>
      </c>
      <c r="H275" s="10">
        <v>3.9370078740157481</v>
      </c>
      <c r="I275" s="10">
        <v>14.77832512315271</v>
      </c>
      <c r="J275" s="10">
        <v>10.050251256281408</v>
      </c>
      <c r="K275" s="10">
        <v>4.0257648953301128</v>
      </c>
      <c r="L275" s="10">
        <v>3.9808917197452227</v>
      </c>
      <c r="M275" s="10">
        <v>5.6689342403628116</v>
      </c>
      <c r="N275" s="10">
        <v>12.229539040451552</v>
      </c>
      <c r="O275" s="10">
        <v>2.1367521367521367</v>
      </c>
      <c r="P275" s="10">
        <v>3.6231884057971016</v>
      </c>
      <c r="Q275" s="10">
        <v>11.450381679389313</v>
      </c>
      <c r="R275" s="10">
        <v>3.7091988130563798</v>
      </c>
      <c r="S275" s="10">
        <v>5.0933786078098473</v>
      </c>
      <c r="T275" s="10">
        <v>1.9646365422396856</v>
      </c>
      <c r="U275" s="10">
        <v>9.3945720250521916</v>
      </c>
      <c r="V275" s="10">
        <v>8</v>
      </c>
      <c r="W275" s="10">
        <v>3.4965034965034967</v>
      </c>
      <c r="X275" s="10">
        <v>3.6036036036036037</v>
      </c>
      <c r="Y275" s="10">
        <v>15.789473684210526</v>
      </c>
      <c r="Z275" s="10">
        <v>14.492753623188406</v>
      </c>
      <c r="AA275" s="10">
        <v>8.8852988691437798</v>
      </c>
      <c r="AB275" s="10">
        <v>69.767441860465112</v>
      </c>
      <c r="AC275" s="10">
        <v>15.418502202643172</v>
      </c>
      <c r="AD275" s="10">
        <v>2.6690391459074734</v>
      </c>
      <c r="AE275" s="10">
        <v>7.0028011204481793</v>
      </c>
      <c r="AF275" s="10">
        <v>3.2362459546925568</v>
      </c>
      <c r="AG275" s="10">
        <v>1.8535681186283597</v>
      </c>
      <c r="AH275" s="10">
        <v>4.8959608323133414</v>
      </c>
      <c r="AI275" s="10">
        <v>0</v>
      </c>
      <c r="AJ275" s="10">
        <v>5.2199850857568979</v>
      </c>
      <c r="AK275" s="10">
        <v>2.3510971786833856</v>
      </c>
      <c r="AL275" s="10">
        <v>12.769353551476456</v>
      </c>
      <c r="AM275" s="10">
        <v>9.3530787217459075</v>
      </c>
      <c r="AN275" s="10">
        <v>0.88183421516754845</v>
      </c>
      <c r="AO275" s="10">
        <v>0.95328884652049573</v>
      </c>
      <c r="AP275" s="10">
        <v>3.3288948069241013</v>
      </c>
      <c r="AQ275" s="10">
        <v>2.8436018957345972</v>
      </c>
      <c r="AR275" s="37">
        <v>4.4052863436123353</v>
      </c>
      <c r="AS275" s="10">
        <v>3.2679738562091503</v>
      </c>
      <c r="AT275" s="10">
        <v>4.0691759918616484</v>
      </c>
      <c r="AU275" s="78">
        <v>263</v>
      </c>
      <c r="AV275" s="72">
        <f t="shared" si="121"/>
        <v>7.248169423598176</v>
      </c>
      <c r="AW275" s="72">
        <f t="shared" si="122"/>
        <v>10.419721732632086</v>
      </c>
      <c r="AX275" s="23">
        <f t="shared" si="123"/>
        <v>45</v>
      </c>
      <c r="AY275" s="72">
        <f t="shared" si="124"/>
        <v>1.5532804067198154</v>
      </c>
      <c r="AZ275">
        <v>4.6224961479198772</v>
      </c>
      <c r="BA275" s="10">
        <v>0</v>
      </c>
      <c r="BB275" s="10">
        <v>13.054830287206267</v>
      </c>
      <c r="BC275" s="10">
        <v>11.029411764705882</v>
      </c>
      <c r="BD275" s="10">
        <v>4.1493775933609962</v>
      </c>
      <c r="BE275" s="10">
        <v>10.37037037037037</v>
      </c>
      <c r="BF275" s="10">
        <v>6.1983471074380168</v>
      </c>
      <c r="BG275" s="10">
        <v>0</v>
      </c>
      <c r="BH275" s="10">
        <v>6.0728744939271255</v>
      </c>
      <c r="BI275" s="10">
        <v>0</v>
      </c>
      <c r="BJ275" s="10">
        <v>6.0514372163388801</v>
      </c>
      <c r="BK275" s="10">
        <v>3.8204393505253105</v>
      </c>
      <c r="BL275" s="10">
        <v>2.5445292620865141</v>
      </c>
      <c r="BM275" s="10">
        <v>6.5789473684210522</v>
      </c>
      <c r="BN275" s="10">
        <v>3.1847133757961785</v>
      </c>
      <c r="BO275" s="10">
        <v>9.67741935483871</v>
      </c>
      <c r="BP275" s="10">
        <v>11.869436201780415</v>
      </c>
      <c r="BQ275" s="10">
        <v>3.9840637450199203</v>
      </c>
      <c r="BR275" s="10">
        <v>10.901883052527255</v>
      </c>
      <c r="BS275" s="10">
        <v>10.706638115631691</v>
      </c>
      <c r="BT275" s="10">
        <v>11.7096018735363</v>
      </c>
      <c r="BU275" s="10">
        <v>10.309278350515465</v>
      </c>
      <c r="BV275" s="10">
        <v>7.4626865671641793</v>
      </c>
      <c r="BW275" s="10">
        <v>6.4432989690721651</v>
      </c>
      <c r="BX275" s="10">
        <v>0</v>
      </c>
      <c r="BY275" s="10">
        <v>9.2592592592592595</v>
      </c>
      <c r="BZ275" s="10">
        <v>0</v>
      </c>
      <c r="CA275" s="10">
        <v>16.759776536312849</v>
      </c>
      <c r="CB275" s="10">
        <v>10.416666666666666</v>
      </c>
      <c r="CC275" s="10">
        <v>9.3457943925233646</v>
      </c>
      <c r="CD275" s="10">
        <v>12.422360248447205</v>
      </c>
      <c r="CE275" s="10">
        <v>7.5757575757575761</v>
      </c>
      <c r="CF275" s="10">
        <v>3.4364261168384878</v>
      </c>
      <c r="CG275" s="10">
        <v>10.582010582010582</v>
      </c>
      <c r="CH275" s="10">
        <v>2.554278416347382</v>
      </c>
      <c r="CI275" s="10">
        <v>0</v>
      </c>
      <c r="CJ275" s="10">
        <v>5.1546391752577323</v>
      </c>
      <c r="CK275" s="10">
        <v>2.4752475247524752</v>
      </c>
      <c r="CL275" s="10">
        <v>2.0325203252032522</v>
      </c>
      <c r="CM275" s="10">
        <v>4.7281323877068555</v>
      </c>
      <c r="CN275" s="10">
        <v>6.8181818181818183</v>
      </c>
      <c r="CO275" s="10">
        <v>6.8119891008174385</v>
      </c>
      <c r="CP275" s="10">
        <v>5.9701492537313436</v>
      </c>
      <c r="CQ275" s="10">
        <v>17.647058823529413</v>
      </c>
      <c r="CR275" s="10">
        <v>5.5970149253731343</v>
      </c>
      <c r="CS275" s="10">
        <v>4.5766590389016022</v>
      </c>
      <c r="CT275" s="10">
        <v>4.8780487804878048</v>
      </c>
      <c r="CU275" s="10">
        <v>33.333333333333336</v>
      </c>
      <c r="CV275" s="10">
        <v>7.8534031413612562</v>
      </c>
      <c r="CW275" s="10">
        <v>8.7527352297592991</v>
      </c>
      <c r="CX275" s="10">
        <v>11.764705882352942</v>
      </c>
      <c r="CY275" s="10">
        <v>18.64406779661017</v>
      </c>
      <c r="CZ275" s="10">
        <v>4.3243243243243246</v>
      </c>
      <c r="DA275" s="10">
        <v>8.3532219570405726</v>
      </c>
      <c r="DB275" s="10">
        <v>8.57449088960343</v>
      </c>
      <c r="DC275" s="10">
        <v>3.7593984962406015</v>
      </c>
      <c r="DD275" s="10">
        <v>5.376344086021505</v>
      </c>
      <c r="DE275" s="10">
        <v>1.9011406844106464</v>
      </c>
      <c r="DF275" s="10">
        <v>3.8071065989847717</v>
      </c>
      <c r="DG275" s="10">
        <v>5.7915057915057915</v>
      </c>
      <c r="DH275" s="37">
        <v>1.3071895424836601</v>
      </c>
      <c r="DI275" s="10">
        <v>10.204081632653061</v>
      </c>
      <c r="DJ275" s="10">
        <v>0</v>
      </c>
      <c r="DK275" s="10">
        <v>6.0698027314112295</v>
      </c>
      <c r="DL275" s="10">
        <v>2.7247956403269753</v>
      </c>
      <c r="DM275" s="10">
        <v>10.75268817204301</v>
      </c>
      <c r="DN275" s="10">
        <v>3.1746031746031744</v>
      </c>
      <c r="DO275" s="10">
        <v>13.412816691505217</v>
      </c>
      <c r="DP275" s="10">
        <v>11.764705882352942</v>
      </c>
      <c r="DQ275" s="10">
        <v>3.6585365853658538</v>
      </c>
      <c r="DR275" s="78">
        <v>263</v>
      </c>
      <c r="DS275" s="72">
        <f t="shared" si="125"/>
        <v>7.0727007111511782</v>
      </c>
      <c r="DT275" s="72">
        <f t="shared" si="126"/>
        <v>5.4197498523341263</v>
      </c>
      <c r="DU275" s="23">
        <f t="shared" si="127"/>
        <v>70</v>
      </c>
      <c r="DV275" s="72">
        <f t="shared" si="128"/>
        <v>0.64778400789456025</v>
      </c>
      <c r="DW275" s="10">
        <v>5.2770448548812663</v>
      </c>
      <c r="DX275" s="10">
        <v>4.1379310344827589</v>
      </c>
      <c r="DY275" s="10">
        <v>6.6755674232309747</v>
      </c>
      <c r="DZ275" s="10">
        <v>9.6491228070175445</v>
      </c>
      <c r="EA275" s="10">
        <v>5.9259259259259256</v>
      </c>
      <c r="EB275" s="10">
        <v>14.725568942436412</v>
      </c>
      <c r="EC275" s="10">
        <v>3.2017075773746</v>
      </c>
      <c r="ED275" s="10">
        <v>9.8314606741573041</v>
      </c>
      <c r="EE275" s="10">
        <v>12.987012987012987</v>
      </c>
      <c r="EF275" s="10">
        <v>8.791208791208792</v>
      </c>
      <c r="EG275" s="10">
        <v>7.1428571428571432</v>
      </c>
      <c r="EH275" s="10">
        <v>0</v>
      </c>
      <c r="EI275" s="10">
        <v>10.159651669085632</v>
      </c>
      <c r="EJ275" s="10">
        <v>8.1300813008130088</v>
      </c>
      <c r="EK275" s="10">
        <v>6.0728744939271255</v>
      </c>
      <c r="EL275" s="10">
        <v>9.9403578528827037</v>
      </c>
      <c r="EM275" s="10">
        <v>10.040160642570282</v>
      </c>
      <c r="EN275" s="10">
        <v>37.5</v>
      </c>
      <c r="EO275" s="10">
        <v>15.544041450777202</v>
      </c>
      <c r="EP275" s="10">
        <v>1.9474196689386563</v>
      </c>
      <c r="EQ275" s="10">
        <v>1.7301038062283738</v>
      </c>
      <c r="ER275" s="10">
        <v>1.0298661174047374</v>
      </c>
      <c r="ES275" s="10">
        <v>3.9011703511053315</v>
      </c>
      <c r="ET275" s="10">
        <v>2.6631158455392812</v>
      </c>
      <c r="EU275" s="10">
        <v>12.820512820512821</v>
      </c>
      <c r="EV275" s="10">
        <v>5.9594755661501786</v>
      </c>
      <c r="EW275" s="10">
        <v>7.7220077220077217</v>
      </c>
      <c r="EX275" s="10">
        <v>11.494252873563218</v>
      </c>
      <c r="EY275" s="10">
        <v>12.275731822474032</v>
      </c>
      <c r="EZ275" s="78">
        <v>263</v>
      </c>
      <c r="FA275" s="72">
        <f t="shared" si="129"/>
        <v>8.5267666263643456</v>
      </c>
      <c r="FB275" s="72">
        <f t="shared" si="130"/>
        <v>6.9594904806531517</v>
      </c>
      <c r="FC275" s="23">
        <f t="shared" si="131"/>
        <v>29</v>
      </c>
      <c r="FD275" s="72">
        <f t="shared" si="132"/>
        <v>1.2923449383448602</v>
      </c>
      <c r="FE275" s="50"/>
      <c r="FF275" s="10">
        <v>4.1379310344827589</v>
      </c>
      <c r="FG275" s="10">
        <v>6.9444444444444446</v>
      </c>
      <c r="FH275" s="10">
        <v>23.696682464454977</v>
      </c>
      <c r="FI275" s="10">
        <v>10.152284263959391</v>
      </c>
      <c r="FJ275" s="10">
        <v>2.9556650246305418</v>
      </c>
      <c r="FK275" s="10">
        <v>7.6701821668264625</v>
      </c>
      <c r="FL275" s="10">
        <v>2.0100502512562812</v>
      </c>
      <c r="FM275" s="11"/>
      <c r="FN275" s="10">
        <v>5.2770448548812663</v>
      </c>
      <c r="FO275" s="10">
        <v>8.8495575221238933</v>
      </c>
      <c r="FP275" s="10">
        <v>0.98425196850393704</v>
      </c>
      <c r="FQ275" s="10">
        <v>5.9656972408650262</v>
      </c>
      <c r="FR275" s="10">
        <v>4.9937578027465666</v>
      </c>
      <c r="FS275" s="10">
        <v>11.7096018735363</v>
      </c>
      <c r="FT275" s="10">
        <v>3.7359900373599002</v>
      </c>
      <c r="FU275" s="10">
        <v>10.044642857142858</v>
      </c>
      <c r="FV275" s="10">
        <v>7.5757575757575761</v>
      </c>
      <c r="FW275" s="10">
        <v>20.304568527918782</v>
      </c>
      <c r="FX275" s="10">
        <v>19.064124783362217</v>
      </c>
      <c r="FY275" s="10">
        <v>10.75268817204301</v>
      </c>
      <c r="FZ275" s="10">
        <v>2.3885350318471339</v>
      </c>
      <c r="GA275" s="10">
        <v>50</v>
      </c>
      <c r="GB275" s="10">
        <v>9.8039215686274517</v>
      </c>
      <c r="GC275" s="10">
        <v>18.549747048903878</v>
      </c>
      <c r="GE275" s="10">
        <v>9.2514718250630779</v>
      </c>
      <c r="GF275" s="10">
        <v>4.9751243781094523</v>
      </c>
    </row>
    <row r="276" spans="1:188" s="10" customFormat="1" x14ac:dyDescent="0.35">
      <c r="A276" s="57">
        <v>264</v>
      </c>
      <c r="B276" s="10">
        <v>3.9777247414478918</v>
      </c>
      <c r="C276" s="10">
        <v>2.4676125848241828</v>
      </c>
      <c r="D276" s="10">
        <v>1.3850415512465375</v>
      </c>
      <c r="E276" s="10">
        <v>3.9473684210526314</v>
      </c>
      <c r="F276" s="10">
        <v>9.7560975609756095</v>
      </c>
      <c r="G276" s="10">
        <v>1.7006802721088434</v>
      </c>
      <c r="H276" s="10">
        <v>2.9644268774703559</v>
      </c>
      <c r="I276" s="10">
        <v>18.75</v>
      </c>
      <c r="J276" s="10">
        <v>5.9221658206429781</v>
      </c>
      <c r="K276" s="10">
        <v>11.317704122877931</v>
      </c>
      <c r="L276" s="10">
        <v>4.7961630695443649</v>
      </c>
      <c r="M276" s="10">
        <v>9.1220068415051312</v>
      </c>
      <c r="N276" s="10">
        <v>5.7142857142857144</v>
      </c>
      <c r="O276" s="10">
        <v>6.4239828693790146</v>
      </c>
      <c r="P276" s="10">
        <v>1.2121212121212122</v>
      </c>
      <c r="Q276" s="10">
        <v>7.7220077220077217</v>
      </c>
      <c r="R276" s="10">
        <v>6.7014147431124345</v>
      </c>
      <c r="S276" s="10">
        <v>1.7064846416382253</v>
      </c>
      <c r="T276" s="10">
        <v>2.9527559055118111</v>
      </c>
      <c r="U276" s="10">
        <v>1.053740779768177</v>
      </c>
      <c r="V276" s="10">
        <v>12.903225806451612</v>
      </c>
      <c r="W276" s="10">
        <v>10.526315789473685</v>
      </c>
      <c r="X276" s="10">
        <v>3.6166365280289332</v>
      </c>
      <c r="Y276" s="10">
        <v>10.695187165775401</v>
      </c>
      <c r="Z276" s="10">
        <v>14.705882352941176</v>
      </c>
      <c r="AA276" s="10">
        <v>6.519967400162999</v>
      </c>
      <c r="AB276" s="10">
        <v>50</v>
      </c>
      <c r="AC276" s="10">
        <v>7.8299776286353469</v>
      </c>
      <c r="AD276" s="10">
        <v>4.4603033006244424</v>
      </c>
      <c r="AE276" s="10">
        <v>4.2313117066290546</v>
      </c>
      <c r="AF276" s="10">
        <v>0</v>
      </c>
      <c r="AG276" s="10">
        <v>9.2850510677808735</v>
      </c>
      <c r="AH276" s="10">
        <v>2.4600246002460024</v>
      </c>
      <c r="AI276" s="10">
        <v>32.258064516129032</v>
      </c>
      <c r="AJ276" s="10">
        <v>8.995502248875562</v>
      </c>
      <c r="AK276" s="10">
        <v>3.1421838177533385</v>
      </c>
      <c r="AL276" s="10">
        <v>6.4672594987873886</v>
      </c>
      <c r="AM276" s="10">
        <v>8.6546026750590084</v>
      </c>
      <c r="AN276" s="10">
        <v>2.64783759929391</v>
      </c>
      <c r="AO276" s="10">
        <v>1.9083969465648856</v>
      </c>
      <c r="AP276" s="10">
        <v>3.3400133600534403</v>
      </c>
      <c r="AQ276" s="10">
        <v>1.9011406844106464</v>
      </c>
      <c r="AR276" s="37">
        <v>6.0840707964601766</v>
      </c>
      <c r="AS276" s="10">
        <v>3.278688524590164</v>
      </c>
      <c r="AT276" s="10">
        <v>5.1072522982635347</v>
      </c>
      <c r="AU276" s="78">
        <v>264</v>
      </c>
      <c r="AV276" s="72">
        <f t="shared" si="121"/>
        <v>7.3469484836558054</v>
      </c>
      <c r="AW276" s="72">
        <f t="shared" si="122"/>
        <v>8.5721140746746158</v>
      </c>
      <c r="AX276" s="23">
        <f t="shared" si="123"/>
        <v>45</v>
      </c>
      <c r="AY276" s="72">
        <f t="shared" si="124"/>
        <v>1.2778553187903432</v>
      </c>
      <c r="AZ276">
        <v>9.2879256965944261</v>
      </c>
      <c r="BA276" s="10">
        <v>10.899182561307901</v>
      </c>
      <c r="BB276" s="10">
        <v>15.873015873015873</v>
      </c>
      <c r="BC276" s="10">
        <v>11.152416356877323</v>
      </c>
      <c r="BD276" s="10">
        <v>6.25</v>
      </c>
      <c r="BE276" s="10">
        <v>5.9880239520958085</v>
      </c>
      <c r="BF276" s="10">
        <v>6.2370062370062369</v>
      </c>
      <c r="BG276" s="10">
        <v>10.75268817204301</v>
      </c>
      <c r="BH276" s="10">
        <v>6.1099796334012222</v>
      </c>
      <c r="BI276" s="10">
        <v>9.8039215686274517</v>
      </c>
      <c r="BJ276" s="10">
        <v>18.264840182648403</v>
      </c>
      <c r="BK276" s="10">
        <v>1.9175455417066156</v>
      </c>
      <c r="BL276" s="10">
        <v>3.8265306122448979</v>
      </c>
      <c r="BM276" s="10">
        <v>6.6225165562913908</v>
      </c>
      <c r="BN276" s="10">
        <v>12.779552715654953</v>
      </c>
      <c r="BO276" s="10">
        <v>13.029315960912053</v>
      </c>
      <c r="BP276" s="10">
        <v>0</v>
      </c>
      <c r="BQ276" s="10">
        <v>12</v>
      </c>
      <c r="BR276" s="10">
        <v>11.022044088176353</v>
      </c>
      <c r="BS276" s="10">
        <v>10.822510822510823</v>
      </c>
      <c r="BT276" s="10">
        <v>0</v>
      </c>
      <c r="BU276" s="10">
        <v>6.9444444444444446</v>
      </c>
      <c r="BV276" s="10">
        <v>5.0125313283208017</v>
      </c>
      <c r="BW276" s="10">
        <v>5.1880674448767836</v>
      </c>
      <c r="BX276" s="10">
        <v>3.5906642728904847</v>
      </c>
      <c r="BY276" s="10">
        <v>11.214953271028037</v>
      </c>
      <c r="BZ276" s="10">
        <v>3.5587188612099645</v>
      </c>
      <c r="CA276" s="10">
        <v>2.8409090909090908</v>
      </c>
      <c r="CB276" s="10">
        <v>7.8947368421052628</v>
      </c>
      <c r="CC276" s="10">
        <v>2.358490566037736</v>
      </c>
      <c r="CD276" s="10">
        <v>1.5723270440251573</v>
      </c>
      <c r="CE276" s="10">
        <v>9.1603053435114496</v>
      </c>
      <c r="CF276" s="10">
        <v>3.4482758620689653</v>
      </c>
      <c r="CG276" s="10">
        <v>0</v>
      </c>
      <c r="CH276" s="10">
        <v>6.4020486555697822</v>
      </c>
      <c r="CI276" s="10">
        <v>12.987012987012987</v>
      </c>
      <c r="CJ276" s="10">
        <v>3.4542314335060449</v>
      </c>
      <c r="CK276" s="10">
        <v>2.4813895781637716</v>
      </c>
      <c r="CL276" s="10">
        <v>8.146639511201629</v>
      </c>
      <c r="CM276" s="10">
        <v>2.3752969121140142</v>
      </c>
      <c r="CN276" s="10">
        <v>9.1533180778032044</v>
      </c>
      <c r="CO276" s="10">
        <v>6.8587105624142657</v>
      </c>
      <c r="CP276" s="10">
        <v>12.012012012012011</v>
      </c>
      <c r="CQ276" s="10">
        <v>3.992015968063872</v>
      </c>
      <c r="CR276" s="10">
        <v>16.885553470919323</v>
      </c>
      <c r="CS276" s="10">
        <v>13.793103448275861</v>
      </c>
      <c r="CT276" s="10">
        <v>9.8039215686274517</v>
      </c>
      <c r="CU276" s="10">
        <v>0</v>
      </c>
      <c r="CV276" s="10">
        <v>5.2770448548812663</v>
      </c>
      <c r="CW276" s="10">
        <v>11.037527593818984</v>
      </c>
      <c r="CX276" s="10">
        <v>5.9523809523809526</v>
      </c>
      <c r="CY276" s="10">
        <v>12.089810017271157</v>
      </c>
      <c r="CZ276" s="10">
        <v>5.4288816503800215</v>
      </c>
      <c r="DA276" s="10">
        <v>7.2202166064981954</v>
      </c>
      <c r="DB276" s="10">
        <v>3.2432432432432434</v>
      </c>
      <c r="DC276" s="10">
        <v>0</v>
      </c>
      <c r="DD276" s="10">
        <v>4.3243243243243246</v>
      </c>
      <c r="DE276" s="10">
        <v>3.8095238095238093</v>
      </c>
      <c r="DF276" s="10">
        <v>2.5477707006369426</v>
      </c>
      <c r="DG276" s="10">
        <v>7.766990291262136</v>
      </c>
      <c r="DH276" s="37">
        <v>1.3089005235602096</v>
      </c>
      <c r="DI276" s="10">
        <v>15.463917525773196</v>
      </c>
      <c r="DJ276" s="10">
        <v>0</v>
      </c>
      <c r="DK276" s="10">
        <v>3.053435114503817</v>
      </c>
      <c r="DL276" s="10">
        <v>2.7322404371584699</v>
      </c>
      <c r="DM276" s="10">
        <v>14.945652173913043</v>
      </c>
      <c r="DN276" s="10">
        <v>7.9617834394904454</v>
      </c>
      <c r="DO276" s="10">
        <v>9.0634441087613293</v>
      </c>
      <c r="DP276" s="10">
        <v>6.8027210884353737</v>
      </c>
      <c r="DQ276" s="10">
        <v>6.1349693251533743</v>
      </c>
      <c r="DR276" s="78">
        <v>264</v>
      </c>
      <c r="DS276" s="72">
        <f t="shared" si="125"/>
        <v>6.999049612417104</v>
      </c>
      <c r="DT276" s="72">
        <f t="shared" si="126"/>
        <v>4.5820667746832209</v>
      </c>
      <c r="DU276" s="23">
        <f t="shared" si="127"/>
        <v>70</v>
      </c>
      <c r="DV276" s="72">
        <f t="shared" si="128"/>
        <v>0.54766172989819562</v>
      </c>
      <c r="DW276" s="10">
        <v>6.18921308576481</v>
      </c>
      <c r="DX276" s="10">
        <v>2.770083102493075</v>
      </c>
      <c r="DY276" s="10">
        <v>10.75268817204301</v>
      </c>
      <c r="DZ276" s="10">
        <v>4.4286979627989371</v>
      </c>
      <c r="EA276" s="10">
        <v>2.9806259314456036</v>
      </c>
      <c r="EB276" s="10">
        <v>6.7934782608695654</v>
      </c>
      <c r="EC276" s="10">
        <v>5.3533190578158454</v>
      </c>
      <c r="ED276" s="10">
        <v>15.602836879432624</v>
      </c>
      <c r="EE276" s="10">
        <v>13.157894736842104</v>
      </c>
      <c r="EF276" s="10">
        <v>11.086474501108647</v>
      </c>
      <c r="EG276" s="10">
        <v>7.1942446043165464</v>
      </c>
      <c r="EH276" s="10">
        <v>6.4102564102564106</v>
      </c>
      <c r="EI276" s="10">
        <v>7.3313782991202343</v>
      </c>
      <c r="EJ276" s="10">
        <v>10.928961748633879</v>
      </c>
      <c r="EK276" s="10">
        <v>14.256619144602851</v>
      </c>
      <c r="EL276" s="10">
        <v>12.048192771084338</v>
      </c>
      <c r="EM276" s="10">
        <v>14.198782961460447</v>
      </c>
      <c r="EN276" s="10">
        <v>6.4935064935064934</v>
      </c>
      <c r="EO276" s="10">
        <v>5.2631578947368425</v>
      </c>
      <c r="EP276" s="10">
        <v>5.8536585365853657</v>
      </c>
      <c r="EQ276" s="10">
        <v>3.4662045060658579</v>
      </c>
      <c r="ER276" s="10">
        <v>0</v>
      </c>
      <c r="ES276" s="10">
        <v>5.2219321148825069</v>
      </c>
      <c r="ET276" s="10">
        <v>4.0053404539385848</v>
      </c>
      <c r="EU276" s="10">
        <v>25.974025974025974</v>
      </c>
      <c r="EV276" s="10">
        <v>2.3980815347721824</v>
      </c>
      <c r="EW276" s="10">
        <v>5.836575875486381</v>
      </c>
      <c r="EX276" s="10">
        <v>6.9767441860465116</v>
      </c>
      <c r="EY276" s="10">
        <v>12.4282982791587</v>
      </c>
      <c r="EZ276" s="78">
        <v>264</v>
      </c>
      <c r="FA276" s="72">
        <f t="shared" si="129"/>
        <v>8.1172852923894592</v>
      </c>
      <c r="FB276" s="72">
        <f t="shared" si="130"/>
        <v>5.3005839595737738</v>
      </c>
      <c r="FC276" s="23">
        <f t="shared" si="131"/>
        <v>29</v>
      </c>
      <c r="FD276" s="72">
        <f t="shared" si="132"/>
        <v>0.98429373090890859</v>
      </c>
      <c r="FE276" s="50"/>
      <c r="FF276" s="10">
        <v>2.770083102493075</v>
      </c>
      <c r="FG276" s="10">
        <v>6.9930069930069934</v>
      </c>
      <c r="FH276" s="10">
        <v>4.8543689320388346</v>
      </c>
      <c r="FI276" s="10">
        <v>3.4188034188034186</v>
      </c>
      <c r="FJ276" s="10">
        <v>2.9644268774703559</v>
      </c>
      <c r="FK276" s="10">
        <v>8.695652173913043</v>
      </c>
      <c r="FL276" s="10">
        <v>3.0211480362537766</v>
      </c>
      <c r="FM276" s="11"/>
      <c r="FN276" s="10">
        <v>6.18921308576481</v>
      </c>
      <c r="FO276" s="10">
        <v>4.4642857142857144</v>
      </c>
      <c r="FP276" s="10">
        <v>4.9261083743842367</v>
      </c>
      <c r="FQ276" s="10">
        <v>3.0007501875468869</v>
      </c>
      <c r="FR276" s="10">
        <v>7.5282308657465498</v>
      </c>
      <c r="FS276" s="10">
        <v>4.7393364928909953</v>
      </c>
      <c r="FT276" s="10">
        <v>7.5</v>
      </c>
      <c r="FU276" s="10">
        <v>7.8917700112739571</v>
      </c>
      <c r="FV276" s="10">
        <v>2.5445292620865141</v>
      </c>
      <c r="FW276" s="10">
        <v>15.544041450777202</v>
      </c>
      <c r="FX276" s="10">
        <v>14.134275618374557</v>
      </c>
      <c r="FY276" s="10">
        <v>6.5217391304347823</v>
      </c>
      <c r="FZ276" s="10">
        <v>3.9904229848363926</v>
      </c>
      <c r="GA276" s="10">
        <v>26.315789473684209</v>
      </c>
      <c r="GB276" s="10">
        <v>9.9009900990099009</v>
      </c>
      <c r="GC276" s="10">
        <v>12.027491408934708</v>
      </c>
      <c r="GE276" s="10">
        <v>10.186757215619695</v>
      </c>
      <c r="GF276" s="10">
        <v>13.333333333333334</v>
      </c>
    </row>
    <row r="277" spans="1:188" s="10" customFormat="1" x14ac:dyDescent="0.35">
      <c r="A277" s="57">
        <v>265</v>
      </c>
      <c r="B277" s="10">
        <v>3.1948881789137382</v>
      </c>
      <c r="C277" s="10">
        <v>1.2368583797155226</v>
      </c>
      <c r="D277" s="10">
        <v>4.160887656033287</v>
      </c>
      <c r="E277" s="10">
        <v>6.6050198150594452</v>
      </c>
      <c r="F277" s="10">
        <v>19.704433497536947</v>
      </c>
      <c r="G277" s="10">
        <v>1.7035775127768313</v>
      </c>
      <c r="H277" s="10">
        <v>1.9821605550049555</v>
      </c>
      <c r="I277" s="10">
        <v>24.203821656050955</v>
      </c>
      <c r="J277" s="10">
        <v>6.8085106382978724</v>
      </c>
      <c r="K277" s="10">
        <v>4.0883074407195421</v>
      </c>
      <c r="L277" s="10">
        <v>7.2289156626506026</v>
      </c>
      <c r="M277" s="10">
        <v>4.6029919447640966</v>
      </c>
      <c r="N277" s="10">
        <v>9.5785440613026829</v>
      </c>
      <c r="O277" s="10">
        <v>9.6982758620689662</v>
      </c>
      <c r="P277" s="10">
        <v>4.8543689320388346</v>
      </c>
      <c r="Q277" s="10">
        <v>11.673151750972762</v>
      </c>
      <c r="R277" s="10">
        <v>2.9985007496251872</v>
      </c>
      <c r="S277" s="10">
        <v>4.2735042735042734</v>
      </c>
      <c r="T277" s="10">
        <v>1.9743336623889438</v>
      </c>
      <c r="U277" s="10">
        <v>4.2194092827004219</v>
      </c>
      <c r="V277" s="10">
        <v>11.437908496732026</v>
      </c>
      <c r="W277" s="10">
        <v>21.276595744680851</v>
      </c>
      <c r="X277" s="10">
        <v>4.5372050816696916</v>
      </c>
      <c r="Y277" s="10">
        <v>12.162162162162161</v>
      </c>
      <c r="Z277" s="10">
        <v>4.9751243781094523</v>
      </c>
      <c r="AA277" s="10">
        <v>4.9220672682526665</v>
      </c>
      <c r="AB277" s="10">
        <v>26.315789473684209</v>
      </c>
      <c r="AC277" s="10">
        <v>7.8917700112739571</v>
      </c>
      <c r="AD277" s="10">
        <v>3.5842293906810037</v>
      </c>
      <c r="AE277" s="10">
        <v>8.4985835694050991</v>
      </c>
      <c r="AF277" s="10">
        <v>3.2467532467532467</v>
      </c>
      <c r="AG277" s="10">
        <v>2.8116213683223994</v>
      </c>
      <c r="AH277" s="10">
        <v>3.6991368680641186</v>
      </c>
      <c r="AI277" s="10">
        <v>16.666666666666668</v>
      </c>
      <c r="AJ277" s="10">
        <v>9.8335854765506809</v>
      </c>
      <c r="AK277" s="10">
        <v>3.1520882584712373</v>
      </c>
      <c r="AL277" s="10">
        <v>3.254678600488202</v>
      </c>
      <c r="AM277" s="10">
        <v>6.3492063492063489</v>
      </c>
      <c r="AN277" s="10">
        <v>4.4247787610619467</v>
      </c>
      <c r="AO277" s="10">
        <v>0.95602294455066916</v>
      </c>
      <c r="AP277" s="10">
        <v>5.3619302949061662</v>
      </c>
      <c r="AQ277" s="10">
        <v>0</v>
      </c>
      <c r="AR277" s="37">
        <v>3.33889816360601</v>
      </c>
      <c r="AS277" s="10">
        <v>1.6447368421052631</v>
      </c>
      <c r="AT277" s="10">
        <v>3.0800821355236141</v>
      </c>
      <c r="AU277" s="78">
        <v>265</v>
      </c>
      <c r="AV277" s="72">
        <f t="shared" si="121"/>
        <v>6.8491574014456367</v>
      </c>
      <c r="AW277" s="72">
        <f t="shared" si="122"/>
        <v>6.1322806147763744</v>
      </c>
      <c r="AX277" s="23">
        <f t="shared" si="123"/>
        <v>45</v>
      </c>
      <c r="AY277" s="72">
        <f t="shared" si="124"/>
        <v>0.91414642078294495</v>
      </c>
      <c r="AZ277">
        <v>1.5625</v>
      </c>
      <c r="BA277" s="10">
        <v>2.7548209366391183</v>
      </c>
      <c r="BB277" s="10">
        <v>13.440860215053764</v>
      </c>
      <c r="BC277" s="10">
        <v>15.037593984962406</v>
      </c>
      <c r="BD277" s="10">
        <v>6.2893081761006293</v>
      </c>
      <c r="BE277" s="10">
        <v>13.554216867469879</v>
      </c>
      <c r="BF277" s="10">
        <v>9.4142259414225933</v>
      </c>
      <c r="BG277" s="10">
        <v>10.869565217391305</v>
      </c>
      <c r="BH277" s="10">
        <v>4.0983606557377046</v>
      </c>
      <c r="BI277" s="10">
        <v>19.801980198019802</v>
      </c>
      <c r="BJ277" s="10">
        <v>9.3023255813953494</v>
      </c>
      <c r="BK277" s="10">
        <v>1.9212295869356388</v>
      </c>
      <c r="BL277" s="10">
        <v>2.5608194622279128</v>
      </c>
      <c r="BM277" s="10">
        <v>7.7777777777777777</v>
      </c>
      <c r="BN277" s="10">
        <v>9.7087378640776691</v>
      </c>
      <c r="BO277" s="10">
        <v>9.9009900990099009</v>
      </c>
      <c r="BP277" s="10">
        <v>0</v>
      </c>
      <c r="BQ277" s="10">
        <v>7.0850202429149798</v>
      </c>
      <c r="BR277" s="10">
        <v>10.131712259371835</v>
      </c>
      <c r="BS277" s="10">
        <v>10.940919037199125</v>
      </c>
      <c r="BT277" s="10">
        <v>9.4786729857819907</v>
      </c>
      <c r="BU277" s="10">
        <v>6.9930069930069934</v>
      </c>
      <c r="BV277" s="10">
        <v>12.594458438287154</v>
      </c>
      <c r="BW277" s="10">
        <v>6.5189048239895699</v>
      </c>
      <c r="BX277" s="10">
        <v>3.6036036036036037</v>
      </c>
      <c r="BY277" s="10">
        <v>7.5614366729678641</v>
      </c>
      <c r="BZ277" s="10">
        <v>14.285714285714286</v>
      </c>
      <c r="CA277" s="10">
        <v>14.245014245014245</v>
      </c>
      <c r="CB277" s="10">
        <v>10.610079575596817</v>
      </c>
      <c r="CC277" s="10">
        <v>7.0921985815602833</v>
      </c>
      <c r="CD277" s="10">
        <v>3.1496062992125986</v>
      </c>
      <c r="CE277" s="10">
        <v>9.2449922958397543</v>
      </c>
      <c r="CF277" s="10">
        <v>5.7670126874279122</v>
      </c>
      <c r="CG277" s="10">
        <v>5.3475935828877006</v>
      </c>
      <c r="CH277" s="10">
        <v>1.2886597938144331</v>
      </c>
      <c r="CI277" s="10">
        <v>0</v>
      </c>
      <c r="CJ277" s="10">
        <v>3.4662045060658579</v>
      </c>
      <c r="CK277" s="10">
        <v>0</v>
      </c>
      <c r="CL277" s="10">
        <v>14.373716632443532</v>
      </c>
      <c r="CM277" s="10">
        <v>14.285714285714286</v>
      </c>
      <c r="CN277" s="10">
        <v>6.9284064665127021</v>
      </c>
      <c r="CO277" s="10">
        <v>9.6685082872928181</v>
      </c>
      <c r="CP277" s="10">
        <v>15.19756838905775</v>
      </c>
      <c r="CQ277" s="10">
        <v>6.0120240480961922</v>
      </c>
      <c r="CR277" s="10">
        <v>7.6335877862595423</v>
      </c>
      <c r="CS277" s="10">
        <v>9.3240093240093245</v>
      </c>
      <c r="CT277" s="10">
        <v>9.9009900990099009</v>
      </c>
      <c r="CU277" s="10">
        <v>14.77832512315271</v>
      </c>
      <c r="CV277" s="10">
        <v>5.3050397877984086</v>
      </c>
      <c r="CW277" s="10">
        <v>2.2321428571428572</v>
      </c>
      <c r="CX277" s="10">
        <v>5.9880239520958085</v>
      </c>
      <c r="CY277" s="10">
        <v>5.244755244755245</v>
      </c>
      <c r="CZ277" s="10">
        <v>8.7336244541484724</v>
      </c>
      <c r="DA277" s="10">
        <v>1.2121212121212122</v>
      </c>
      <c r="DB277" s="10">
        <v>1.0845986984815619</v>
      </c>
      <c r="DC277" s="10">
        <v>0</v>
      </c>
      <c r="DD277" s="10">
        <v>5.4288816503800215</v>
      </c>
      <c r="DE277" s="10">
        <v>3.8240917782026767</v>
      </c>
      <c r="DF277" s="10">
        <v>3.8314176245210727</v>
      </c>
      <c r="DG277" s="10">
        <v>7.8277886497064575</v>
      </c>
      <c r="DH277" s="37">
        <v>1.3106159895150722</v>
      </c>
      <c r="DI277" s="10">
        <v>10.471204188481675</v>
      </c>
      <c r="DJ277" s="10">
        <v>12.383900928792571</v>
      </c>
      <c r="DK277" s="10">
        <v>3.0627871362940278</v>
      </c>
      <c r="DL277" s="10">
        <v>2.7397260273972601</v>
      </c>
      <c r="DM277" s="10">
        <v>6.8965517241379306</v>
      </c>
      <c r="DN277" s="10">
        <v>22.471910112359552</v>
      </c>
      <c r="DO277" s="10">
        <v>1.524390243902439</v>
      </c>
      <c r="DP277" s="10">
        <v>5.1369863013698627</v>
      </c>
      <c r="DQ277" s="10">
        <v>4.9321824907521581</v>
      </c>
      <c r="DR277" s="78">
        <v>265</v>
      </c>
      <c r="DS277" s="72">
        <f t="shared" si="125"/>
        <v>7.3877959281197656</v>
      </c>
      <c r="DT277" s="72">
        <f t="shared" si="126"/>
        <v>4.9221887487944871</v>
      </c>
      <c r="DU277" s="23">
        <f t="shared" si="127"/>
        <v>70</v>
      </c>
      <c r="DV277" s="72">
        <f t="shared" si="128"/>
        <v>0.58831408131030338</v>
      </c>
      <c r="DW277" s="10">
        <v>3.5587188612099645</v>
      </c>
      <c r="DX277" s="10">
        <v>0</v>
      </c>
      <c r="DY277" s="10">
        <v>7.6992753623188408</v>
      </c>
      <c r="DZ277" s="10">
        <v>9.7864768683274015</v>
      </c>
      <c r="EA277" s="10">
        <v>4.4843049327354256</v>
      </c>
      <c r="EB277" s="10">
        <v>5.4719562243502056</v>
      </c>
      <c r="EC277" s="10">
        <v>1.0764262648008611</v>
      </c>
      <c r="ED277" s="10">
        <v>12.968299711815561</v>
      </c>
      <c r="EE277" s="10">
        <v>20</v>
      </c>
      <c r="EF277" s="10">
        <v>4.4843049327354256</v>
      </c>
      <c r="EG277" s="10">
        <v>5.4347826086956523</v>
      </c>
      <c r="EH277" s="10">
        <v>5.161290322580645</v>
      </c>
      <c r="EI277" s="10">
        <v>7.385524372230428</v>
      </c>
      <c r="EJ277" s="10">
        <v>13.812154696132596</v>
      </c>
      <c r="EK277" s="10">
        <v>10.330578512396695</v>
      </c>
      <c r="EL277" s="10">
        <v>14.227642276422765</v>
      </c>
      <c r="EM277" s="10">
        <v>6.1728395061728394</v>
      </c>
      <c r="EN277" s="10">
        <v>6.5359477124183005</v>
      </c>
      <c r="EO277" s="10">
        <v>7.9365079365079367</v>
      </c>
      <c r="EP277" s="10">
        <v>6.8694798822374876</v>
      </c>
      <c r="EQ277" s="10">
        <v>6.9565217391304346</v>
      </c>
      <c r="ER277" s="10">
        <v>7.2164948453608249</v>
      </c>
      <c r="ES277" s="10">
        <v>5.2493438320209975</v>
      </c>
      <c r="ET277" s="10">
        <v>5.3619302949061662</v>
      </c>
      <c r="EU277" s="10">
        <v>13.333333333333334</v>
      </c>
      <c r="EV277" s="10">
        <v>8.4134615384615383</v>
      </c>
      <c r="EW277" s="10">
        <v>6.8493150684931505</v>
      </c>
      <c r="EX277" s="10">
        <v>21.07728337236534</v>
      </c>
      <c r="EY277" s="10">
        <v>4.8402710551790902</v>
      </c>
      <c r="EZ277" s="78">
        <v>265</v>
      </c>
      <c r="FA277" s="72">
        <f t="shared" si="129"/>
        <v>8.0239471056324128</v>
      </c>
      <c r="FB277" s="72">
        <f t="shared" si="130"/>
        <v>4.8611611809686419</v>
      </c>
      <c r="FC277" s="23">
        <f t="shared" si="131"/>
        <v>29</v>
      </c>
      <c r="FD277" s="72">
        <f t="shared" si="132"/>
        <v>0.90269496943312877</v>
      </c>
      <c r="FE277" s="50"/>
      <c r="FF277" s="10">
        <v>0</v>
      </c>
      <c r="FG277" s="10">
        <v>5.9303187546330616</v>
      </c>
      <c r="FH277" s="10">
        <v>9.7560975609756095</v>
      </c>
      <c r="FI277" s="10">
        <v>8.5763293310463116</v>
      </c>
      <c r="FJ277" s="10">
        <v>4.9554013875123886</v>
      </c>
      <c r="FK277" s="10">
        <v>8.7719298245614041</v>
      </c>
      <c r="FL277" s="10">
        <v>1.0101010101010102</v>
      </c>
      <c r="FM277" s="11"/>
      <c r="FN277" s="10">
        <v>3.5587188612099645</v>
      </c>
      <c r="FO277" s="10">
        <v>13.452914798206278</v>
      </c>
      <c r="FP277" s="10">
        <v>3.9603960396039604</v>
      </c>
      <c r="FQ277" s="10">
        <v>2.2573363431151243</v>
      </c>
      <c r="FR277" s="10">
        <v>10.11378002528445</v>
      </c>
      <c r="FS277" s="10">
        <v>21.428571428571427</v>
      </c>
      <c r="FT277" s="10">
        <v>2.5188916876574305</v>
      </c>
      <c r="FU277" s="10">
        <v>4.5454545454545459</v>
      </c>
      <c r="FV277" s="10">
        <v>7.6530612244897958</v>
      </c>
      <c r="FW277" s="10">
        <v>0</v>
      </c>
      <c r="FX277" s="10">
        <v>5.376344086021505</v>
      </c>
      <c r="FY277" s="10">
        <v>13.12910284463895</v>
      </c>
      <c r="FZ277" s="10">
        <v>2.4038461538461537</v>
      </c>
      <c r="GA277" s="10">
        <v>27.027027027027028</v>
      </c>
      <c r="GB277" s="10">
        <v>25</v>
      </c>
      <c r="GC277" s="10">
        <v>10.434782608695652</v>
      </c>
      <c r="GE277" s="10">
        <v>4.2881646655231558</v>
      </c>
      <c r="GF277" s="10">
        <v>6.756756756756757</v>
      </c>
    </row>
    <row r="278" spans="1:188" s="10" customFormat="1" x14ac:dyDescent="0.35">
      <c r="A278" s="57">
        <v>266</v>
      </c>
      <c r="B278" s="10">
        <v>6.4102564102564106</v>
      </c>
      <c r="C278" s="10">
        <v>1.2383900928792571</v>
      </c>
      <c r="D278" s="10">
        <v>1.392757660167131</v>
      </c>
      <c r="E278" s="10">
        <v>3.9893617021276597</v>
      </c>
      <c r="F278" s="10">
        <v>15.075376884422111</v>
      </c>
      <c r="G278" s="10">
        <v>3.4129692832764507</v>
      </c>
      <c r="H278" s="10">
        <v>3.9721946375372394</v>
      </c>
      <c r="I278" s="10">
        <v>6.5274151436031334</v>
      </c>
      <c r="J278" s="10">
        <v>9.4258783204798622</v>
      </c>
      <c r="K278" s="10">
        <v>5.7471264367816088</v>
      </c>
      <c r="L278" s="10">
        <v>4.8543689320388346</v>
      </c>
      <c r="M278" s="10">
        <v>4.6242774566473992</v>
      </c>
      <c r="N278" s="10">
        <v>4.8355899419729207</v>
      </c>
      <c r="O278" s="10">
        <v>9.7932535364526654</v>
      </c>
      <c r="P278" s="10">
        <v>7.3170731707317076</v>
      </c>
      <c r="Q278" s="10">
        <v>9.8425196850393704</v>
      </c>
      <c r="R278" s="10">
        <v>6.7669172932330826</v>
      </c>
      <c r="S278" s="10">
        <v>5.1502145922746783</v>
      </c>
      <c r="T278" s="10">
        <v>2.9673590504451037</v>
      </c>
      <c r="U278" s="10">
        <v>9.5338983050847457</v>
      </c>
      <c r="V278" s="10">
        <v>9.9173553719008272</v>
      </c>
      <c r="W278" s="10">
        <v>10.869565217391305</v>
      </c>
      <c r="X278" s="10">
        <v>4.557885141294439</v>
      </c>
      <c r="Y278" s="10">
        <v>6.8399452804377567</v>
      </c>
      <c r="Z278" s="10">
        <v>35</v>
      </c>
      <c r="AA278" s="10">
        <v>4.9464138499587795</v>
      </c>
      <c r="AB278" s="10">
        <v>27.027027027027028</v>
      </c>
      <c r="AC278" s="10">
        <v>7.9545454545454541</v>
      </c>
      <c r="AD278" s="10">
        <v>6.2949640287769784</v>
      </c>
      <c r="AE278" s="10">
        <v>10</v>
      </c>
      <c r="AF278" s="10">
        <v>6.5146579804560263</v>
      </c>
      <c r="AG278" s="10">
        <v>1.8796992481203008</v>
      </c>
      <c r="AH278" s="10">
        <v>2.4752475247524752</v>
      </c>
      <c r="AI278" s="10">
        <v>33.898305084745765</v>
      </c>
      <c r="AJ278" s="10">
        <v>9.1673032849503446</v>
      </c>
      <c r="AK278" s="10">
        <v>4.7430830039525693</v>
      </c>
      <c r="AL278" s="10">
        <v>5.7142857142857144</v>
      </c>
      <c r="AM278" s="10">
        <v>7.9872204472843453</v>
      </c>
      <c r="AN278" s="10">
        <v>2.6666666666666665</v>
      </c>
      <c r="AO278" s="10">
        <v>0.9569377990430622</v>
      </c>
      <c r="AP278" s="10">
        <v>4.0431266846361185</v>
      </c>
      <c r="AQ278" s="10">
        <v>1.9047619047619047</v>
      </c>
      <c r="AR278" s="37">
        <v>2.7917364600781687</v>
      </c>
      <c r="AS278" s="10">
        <v>3.2948929159802307</v>
      </c>
      <c r="AT278" s="10">
        <v>3.0895983522142121</v>
      </c>
      <c r="AU278" s="78">
        <v>266</v>
      </c>
      <c r="AV278" s="72">
        <f t="shared" si="121"/>
        <v>7.498053843971376</v>
      </c>
      <c r="AW278" s="72">
        <f t="shared" si="122"/>
        <v>7.3293604508055159</v>
      </c>
      <c r="AX278" s="23">
        <f t="shared" si="123"/>
        <v>45</v>
      </c>
      <c r="AY278" s="72">
        <f t="shared" si="124"/>
        <v>1.0925965466399756</v>
      </c>
      <c r="AZ278">
        <v>1.5649452269170578</v>
      </c>
      <c r="BA278" s="10">
        <v>8.2872928176795586</v>
      </c>
      <c r="BB278" s="10">
        <v>13.623978201634877</v>
      </c>
      <c r="BC278" s="10">
        <v>15.267175572519085</v>
      </c>
      <c r="BD278" s="10">
        <v>4.2194092827004219</v>
      </c>
      <c r="BE278" s="10">
        <v>7.6335877862595423</v>
      </c>
      <c r="BF278" s="10">
        <v>5.2798310454065467</v>
      </c>
      <c r="BG278" s="10">
        <v>0</v>
      </c>
      <c r="BH278" s="10">
        <v>6.1728395061728394</v>
      </c>
      <c r="BI278" s="10">
        <v>5.0505050505050502</v>
      </c>
      <c r="BJ278" s="10">
        <v>4.694835680751174</v>
      </c>
      <c r="BK278" s="10">
        <v>10.587102983638113</v>
      </c>
      <c r="BL278" s="10">
        <v>5.1347881899871632</v>
      </c>
      <c r="BM278" s="10">
        <v>6.718924972004479</v>
      </c>
      <c r="BN278" s="10">
        <v>0</v>
      </c>
      <c r="BO278" s="10">
        <v>13.333333333333334</v>
      </c>
      <c r="BP278" s="10">
        <v>0</v>
      </c>
      <c r="BQ278" s="10">
        <v>8.154943934760448</v>
      </c>
      <c r="BR278" s="10">
        <v>5.1177072671443193</v>
      </c>
      <c r="BS278" s="10">
        <v>2.2123893805309733</v>
      </c>
      <c r="BT278" s="10">
        <v>4.7846889952153111</v>
      </c>
      <c r="BU278" s="10">
        <v>17.6056338028169</v>
      </c>
      <c r="BV278" s="10">
        <v>20.408163265306122</v>
      </c>
      <c r="BW278" s="10">
        <v>7.8740157480314963</v>
      </c>
      <c r="BX278" s="10">
        <v>7.2332730560578664</v>
      </c>
      <c r="BY278" s="10">
        <v>5.7142857142857144</v>
      </c>
      <c r="BZ278" s="10">
        <v>0</v>
      </c>
      <c r="CA278" s="10">
        <v>20.23121387283237</v>
      </c>
      <c r="CB278" s="10">
        <v>2.6809651474530831</v>
      </c>
      <c r="CC278" s="10">
        <v>2.3809523809523809</v>
      </c>
      <c r="CD278" s="10">
        <v>9.4786729857819907</v>
      </c>
      <c r="CE278" s="10">
        <v>4.6656298600311041</v>
      </c>
      <c r="CF278" s="10">
        <v>5.8004640371229694</v>
      </c>
      <c r="CG278" s="10">
        <v>0</v>
      </c>
      <c r="CH278" s="10">
        <v>5.161290322580645</v>
      </c>
      <c r="CI278" s="10">
        <v>0</v>
      </c>
      <c r="CJ278" s="10">
        <v>5.2173913043478262</v>
      </c>
      <c r="CK278" s="10">
        <v>4.9751243781094523</v>
      </c>
      <c r="CL278" s="10">
        <v>2.0833333333333335</v>
      </c>
      <c r="CM278" s="10">
        <v>0</v>
      </c>
      <c r="CN278" s="10">
        <v>4.6511627906976747</v>
      </c>
      <c r="CO278" s="10">
        <v>11.157601115760112</v>
      </c>
      <c r="CP278" s="10">
        <v>9.2592592592592595</v>
      </c>
      <c r="CQ278" s="10">
        <v>16.129032258064516</v>
      </c>
      <c r="CR278" s="10">
        <v>7.6923076923076925</v>
      </c>
      <c r="CS278" s="10">
        <v>11.764705882352942</v>
      </c>
      <c r="CT278" s="10">
        <v>20</v>
      </c>
      <c r="CU278" s="10">
        <v>25</v>
      </c>
      <c r="CV278" s="10">
        <v>5.333333333333333</v>
      </c>
      <c r="CW278" s="10">
        <v>6.7114093959731544</v>
      </c>
      <c r="CX278" s="10">
        <v>0</v>
      </c>
      <c r="CY278" s="10">
        <v>5.272407732864675</v>
      </c>
      <c r="CZ278" s="10">
        <v>8.8105726872246688</v>
      </c>
      <c r="DA278" s="10">
        <v>8.4951456310679614</v>
      </c>
      <c r="DB278" s="10">
        <v>4.3431053203040175</v>
      </c>
      <c r="DC278" s="10">
        <v>3.7735849056603774</v>
      </c>
      <c r="DD278" s="10">
        <v>7.6419213973799129</v>
      </c>
      <c r="DE278" s="10">
        <v>3.8387715930902111</v>
      </c>
      <c r="DF278" s="10">
        <v>3.8461538461538463</v>
      </c>
      <c r="DG278" s="10">
        <v>3.9447731755424065</v>
      </c>
      <c r="DH278" s="37">
        <v>3.9370078740157481</v>
      </c>
      <c r="DI278" s="10">
        <v>15.873015873015873</v>
      </c>
      <c r="DJ278" s="10">
        <v>6.2695924764890281</v>
      </c>
      <c r="DK278" s="10">
        <v>7.6804915514592933</v>
      </c>
      <c r="DL278" s="10">
        <v>0</v>
      </c>
      <c r="DM278" s="10">
        <v>6.9444444444444446</v>
      </c>
      <c r="DN278" s="10">
        <v>3.284072249589491</v>
      </c>
      <c r="DO278" s="10">
        <v>6.106870229007634</v>
      </c>
      <c r="DP278" s="10">
        <v>3.4423407917383821</v>
      </c>
      <c r="DQ278" s="10">
        <v>6.2034739454094296</v>
      </c>
      <c r="DR278" s="78">
        <v>266</v>
      </c>
      <c r="DS278" s="72">
        <f t="shared" si="125"/>
        <v>6.8107892269772812</v>
      </c>
      <c r="DT278" s="72">
        <f t="shared" si="126"/>
        <v>5.4542196836004004</v>
      </c>
      <c r="DU278" s="23">
        <f t="shared" si="127"/>
        <v>70</v>
      </c>
      <c r="DV278" s="72">
        <f t="shared" si="128"/>
        <v>0.6519039407433983</v>
      </c>
      <c r="DW278" s="10">
        <v>7.1428571428571432</v>
      </c>
      <c r="DX278" s="10">
        <v>2.7777777777777777</v>
      </c>
      <c r="DY278" s="10">
        <v>6.3897763578274764</v>
      </c>
      <c r="DZ278" s="10">
        <v>0.89847259658580414</v>
      </c>
      <c r="EA278" s="10">
        <v>10.51051051051051</v>
      </c>
      <c r="EB278" s="10">
        <v>8.2530949105914715</v>
      </c>
      <c r="EC278" s="10">
        <v>3.2327586206896552</v>
      </c>
      <c r="ED278" s="10">
        <v>16.058394160583941</v>
      </c>
      <c r="EE278" s="10">
        <v>20.408163265306122</v>
      </c>
      <c r="EF278" s="10">
        <v>11.261261261261261</v>
      </c>
      <c r="EG278" s="10">
        <v>4.5537340619307836</v>
      </c>
      <c r="EH278" s="10">
        <v>6.4850843060959793</v>
      </c>
      <c r="EI278" s="10">
        <v>5.9523809523809526</v>
      </c>
      <c r="EJ278" s="10">
        <v>8.4033613445378155</v>
      </c>
      <c r="EK278" s="10">
        <v>6.2630480167014611</v>
      </c>
      <c r="EL278" s="10">
        <v>18.556701030927837</v>
      </c>
      <c r="EM278" s="10">
        <v>10.351966873706004</v>
      </c>
      <c r="EN278" s="10">
        <v>0</v>
      </c>
      <c r="EO278" s="10">
        <v>6.666666666666667</v>
      </c>
      <c r="EP278" s="10">
        <v>3.9525691699604741</v>
      </c>
      <c r="EQ278" s="10">
        <v>3.5026269702276709</v>
      </c>
      <c r="ER278" s="10">
        <v>5.1921079958463139</v>
      </c>
      <c r="ES278" s="10">
        <v>2.6385224274406331</v>
      </c>
      <c r="ET278" s="10">
        <v>2.6954177897574123</v>
      </c>
      <c r="EU278" s="10">
        <v>13.513513513513514</v>
      </c>
      <c r="EV278" s="10">
        <v>3.6363636363636362</v>
      </c>
      <c r="EW278" s="10">
        <v>3.9408866995073892</v>
      </c>
      <c r="EX278" s="10">
        <v>0</v>
      </c>
      <c r="EY278" s="10">
        <v>4.863813229571984</v>
      </c>
      <c r="EZ278" s="78">
        <v>266</v>
      </c>
      <c r="FA278" s="72">
        <f t="shared" si="129"/>
        <v>6.8310976306595741</v>
      </c>
      <c r="FB278" s="72">
        <f t="shared" si="130"/>
        <v>5.1598128761163169</v>
      </c>
      <c r="FC278" s="23">
        <f t="shared" si="131"/>
        <v>29</v>
      </c>
      <c r="FD278" s="72">
        <f t="shared" si="132"/>
        <v>0.95815319696072609</v>
      </c>
      <c r="FE278" s="50"/>
      <c r="FF278" s="10">
        <v>2.7777777777777777</v>
      </c>
      <c r="FG278" s="10">
        <v>4.8471290082028338</v>
      </c>
      <c r="FH278" s="10">
        <v>19.704433497536947</v>
      </c>
      <c r="FI278" s="10">
        <v>5.1903114186851207</v>
      </c>
      <c r="FJ278" s="10">
        <v>1.9920318725099602</v>
      </c>
      <c r="FK278" s="10">
        <v>6.8829891838741393</v>
      </c>
      <c r="FL278" s="10">
        <v>4.0444893832153692</v>
      </c>
      <c r="FM278" s="11"/>
      <c r="FN278" s="10">
        <v>7.1428571428571432</v>
      </c>
      <c r="FO278" s="10">
        <v>4.5454545454545459</v>
      </c>
      <c r="FP278" s="10">
        <v>0.99403578528827041</v>
      </c>
      <c r="FQ278" s="10">
        <v>3.0165912518853695</v>
      </c>
      <c r="FR278" s="10">
        <v>5.1085568326947639</v>
      </c>
      <c r="FS278" s="10">
        <v>17.031630170316301</v>
      </c>
      <c r="FT278" s="10">
        <v>3.7878787878787881</v>
      </c>
      <c r="FU278" s="10">
        <v>5.7077625570776256</v>
      </c>
      <c r="FV278" s="10">
        <v>10.282776349614396</v>
      </c>
      <c r="FW278" s="10">
        <v>21.05263157894737</v>
      </c>
      <c r="FX278" s="10">
        <v>1.8018018018018018</v>
      </c>
      <c r="FY278" s="10">
        <v>2.2172949002217295</v>
      </c>
      <c r="FZ278" s="10">
        <v>3.2128514056224899</v>
      </c>
      <c r="GA278" s="10">
        <v>55.555555555555557</v>
      </c>
      <c r="GB278" s="10">
        <v>0</v>
      </c>
      <c r="GC278" s="10">
        <v>10.54481546572935</v>
      </c>
      <c r="GE278" s="10">
        <v>10.335917312661499</v>
      </c>
      <c r="GF278" s="10">
        <v>6.8027210884353737</v>
      </c>
    </row>
    <row r="279" spans="1:188" s="10" customFormat="1" x14ac:dyDescent="0.35">
      <c r="A279" s="57">
        <v>267</v>
      </c>
      <c r="B279" s="10">
        <v>2.4193548387096775</v>
      </c>
      <c r="C279" s="10">
        <v>0.61996280223186606</v>
      </c>
      <c r="D279" s="10">
        <v>2.7894002789400281</v>
      </c>
      <c r="E279" s="10">
        <v>5.3404539385847798</v>
      </c>
      <c r="F279" s="10">
        <v>5.1020408163265305</v>
      </c>
      <c r="G279" s="10">
        <v>1.7123287671232876</v>
      </c>
      <c r="H279" s="10">
        <v>3.988035892323031</v>
      </c>
      <c r="I279" s="10">
        <v>17.082785808147175</v>
      </c>
      <c r="J279" s="10">
        <v>3.4602076124567476</v>
      </c>
      <c r="K279" s="10">
        <v>4.1288191577208915</v>
      </c>
      <c r="L279" s="10">
        <v>3.2520325203252032</v>
      </c>
      <c r="M279" s="10">
        <v>2.3228803716608595</v>
      </c>
      <c r="N279" s="10">
        <v>3.8872691933916426</v>
      </c>
      <c r="O279" s="10">
        <v>4.395604395604396</v>
      </c>
      <c r="P279" s="10">
        <v>7.3710073710073711</v>
      </c>
      <c r="Q279" s="10">
        <v>7.9522862823061633</v>
      </c>
      <c r="R279" s="10">
        <v>4.5420136260408785</v>
      </c>
      <c r="S279" s="10">
        <v>3.4512510785159622</v>
      </c>
      <c r="T279" s="10">
        <v>3.9682539682539684</v>
      </c>
      <c r="U279" s="10">
        <v>9.6256684491978604</v>
      </c>
      <c r="V279" s="10">
        <v>9.1819699499165282</v>
      </c>
      <c r="W279" s="10">
        <v>3.6630036630036629</v>
      </c>
      <c r="X279" s="10">
        <v>1.8315018315018314</v>
      </c>
      <c r="Y279" s="10">
        <v>4.1322314049586772</v>
      </c>
      <c r="Z279" s="10">
        <v>25.906735751295336</v>
      </c>
      <c r="AA279" s="10">
        <v>2.4855012427506216</v>
      </c>
      <c r="AB279" s="10">
        <v>55.555555555555557</v>
      </c>
      <c r="AC279" s="10">
        <v>10.309278350515465</v>
      </c>
      <c r="AD279" s="10">
        <v>5.4298642533936654</v>
      </c>
      <c r="AE279" s="10">
        <v>20.202020202020201</v>
      </c>
      <c r="AF279" s="10">
        <v>3.278688524590164</v>
      </c>
      <c r="AG279" s="10">
        <v>2.8248587570621471</v>
      </c>
      <c r="AH279" s="10">
        <v>2.4813895781637716</v>
      </c>
      <c r="AI279" s="10">
        <v>0</v>
      </c>
      <c r="AJ279" s="10">
        <v>3.8550501156515034</v>
      </c>
      <c r="AK279" s="10">
        <v>4.7656870532168387</v>
      </c>
      <c r="AL279" s="10">
        <v>5.7471264367816088</v>
      </c>
      <c r="AM279" s="10">
        <v>14.492753623188406</v>
      </c>
      <c r="AN279" s="10">
        <v>1.7825311942959001</v>
      </c>
      <c r="AO279" s="10">
        <v>2.8735632183908044</v>
      </c>
      <c r="AP279" s="10">
        <v>3.3829499323410013</v>
      </c>
      <c r="AQ279" s="10">
        <v>0.95419847328244267</v>
      </c>
      <c r="AR279" s="37">
        <v>4.4792833146696527</v>
      </c>
      <c r="AS279" s="10">
        <v>3.8567493112947657</v>
      </c>
      <c r="AT279" s="10">
        <v>1.0330578512396693</v>
      </c>
      <c r="AU279" s="78">
        <v>267</v>
      </c>
      <c r="AV279" s="72">
        <f t="shared" si="121"/>
        <v>6.487049039065524</v>
      </c>
      <c r="AW279" s="72">
        <f t="shared" si="122"/>
        <v>9.0636711469744178</v>
      </c>
      <c r="AX279" s="23">
        <f t="shared" si="123"/>
        <v>45</v>
      </c>
      <c r="AY279" s="72">
        <f t="shared" si="124"/>
        <v>1.351132320689219</v>
      </c>
      <c r="AZ279">
        <v>3.134796238244514</v>
      </c>
      <c r="BA279" s="10">
        <v>2.785515320334262</v>
      </c>
      <c r="BB279" s="10">
        <v>16.574585635359117</v>
      </c>
      <c r="BC279" s="10">
        <v>31.007751937984494</v>
      </c>
      <c r="BD279" s="10">
        <v>14.830508474576272</v>
      </c>
      <c r="BE279" s="10">
        <v>6.1538461538461542</v>
      </c>
      <c r="BF279" s="10">
        <v>6.369426751592357</v>
      </c>
      <c r="BG279" s="10">
        <v>10.989010989010989</v>
      </c>
      <c r="BH279" s="10">
        <v>12.422360248447205</v>
      </c>
      <c r="BI279" s="10">
        <v>0</v>
      </c>
      <c r="BJ279" s="10">
        <v>9.433962264150944</v>
      </c>
      <c r="BK279" s="10">
        <v>10.700389105058365</v>
      </c>
      <c r="BL279" s="10">
        <v>2.5806451612903225</v>
      </c>
      <c r="BM279" s="10">
        <v>2.254791431792559</v>
      </c>
      <c r="BN279" s="10">
        <v>3.2679738562091503</v>
      </c>
      <c r="BO279" s="10">
        <v>10.135135135135135</v>
      </c>
      <c r="BP279" s="10">
        <v>0</v>
      </c>
      <c r="BQ279" s="10">
        <v>9.2497430626927031</v>
      </c>
      <c r="BR279" s="10">
        <v>7.2016460905349797</v>
      </c>
      <c r="BS279" s="10">
        <v>2.2172949002217295</v>
      </c>
      <c r="BT279" s="10">
        <v>2.4038461538461537</v>
      </c>
      <c r="BU279" s="10">
        <v>10.75268817204301</v>
      </c>
      <c r="BV279" s="10">
        <v>5.208333333333333</v>
      </c>
      <c r="BW279" s="10">
        <v>2.6455026455026456</v>
      </c>
      <c r="BX279" s="10">
        <v>7.285974499089253</v>
      </c>
      <c r="BY279" s="10">
        <v>1.9157088122605364</v>
      </c>
      <c r="BZ279" s="10">
        <v>10.869565217391305</v>
      </c>
      <c r="CA279" s="10">
        <v>5.8997050147492622</v>
      </c>
      <c r="CB279" s="10">
        <v>16.129032258064516</v>
      </c>
      <c r="CC279" s="10">
        <v>4.7732696897374698</v>
      </c>
      <c r="CD279" s="10">
        <v>11.164274322169058</v>
      </c>
      <c r="CE279" s="10">
        <v>12.5</v>
      </c>
      <c r="CF279" s="10">
        <v>0</v>
      </c>
      <c r="CG279" s="10">
        <v>10.75268817204301</v>
      </c>
      <c r="CH279" s="10">
        <v>1.2970168612191959</v>
      </c>
      <c r="CI279" s="10">
        <v>0</v>
      </c>
      <c r="CJ279" s="10">
        <v>1.7482517482517483</v>
      </c>
      <c r="CK279" s="10">
        <v>2.5</v>
      </c>
      <c r="CL279" s="10">
        <v>4.1753653444676413</v>
      </c>
      <c r="CM279" s="10">
        <v>4.8309178743961354</v>
      </c>
      <c r="CN279" s="10">
        <v>2.3364485981308412</v>
      </c>
      <c r="CO279" s="10">
        <v>4.2313117066290546</v>
      </c>
      <c r="CP279" s="10">
        <v>6.2305295950155761</v>
      </c>
      <c r="CQ279" s="10">
        <v>10.245901639344263</v>
      </c>
      <c r="CR279" s="10">
        <v>9.6899224806201545</v>
      </c>
      <c r="CS279" s="10">
        <v>2.3809523809523809</v>
      </c>
      <c r="CT279" s="10">
        <v>0</v>
      </c>
      <c r="CU279" s="10">
        <v>5.1282051282051286</v>
      </c>
      <c r="CV279" s="10">
        <v>10.723860589812332</v>
      </c>
      <c r="CW279" s="10">
        <v>11.261261261261261</v>
      </c>
      <c r="CX279" s="10">
        <v>6.024096385542169</v>
      </c>
      <c r="CY279" s="10">
        <v>3.5335689045936394</v>
      </c>
      <c r="CZ279" s="10">
        <v>4.4444444444444446</v>
      </c>
      <c r="DA279" s="10">
        <v>9.7919216646266829</v>
      </c>
      <c r="DB279" s="10">
        <v>11.995637949836423</v>
      </c>
      <c r="DC279" s="10">
        <v>3.7878787878787881</v>
      </c>
      <c r="DD279" s="10">
        <v>6.6006600660066006</v>
      </c>
      <c r="DE279" s="10">
        <v>5.7803468208092488</v>
      </c>
      <c r="DF279" s="10">
        <v>1.287001287001287</v>
      </c>
      <c r="DG279" s="10">
        <v>3.9603960396039604</v>
      </c>
      <c r="DH279" s="37">
        <v>6.587615283267457</v>
      </c>
      <c r="DI279" s="10">
        <v>0</v>
      </c>
      <c r="DJ279" s="10">
        <v>6.309148264984227</v>
      </c>
      <c r="DK279" s="10">
        <v>4.643962848297214</v>
      </c>
      <c r="DL279" s="10">
        <v>5.4945054945054945</v>
      </c>
      <c r="DM279" s="10">
        <v>11.188811188811188</v>
      </c>
      <c r="DN279" s="10">
        <v>11.532125205930807</v>
      </c>
      <c r="DO279" s="10">
        <v>15.360983102918587</v>
      </c>
      <c r="DP279" s="10">
        <v>8.6355785837651116</v>
      </c>
      <c r="DQ279" s="10">
        <v>4.9875311720698257</v>
      </c>
      <c r="DR279" s="78">
        <v>267</v>
      </c>
      <c r="DS279" s="72">
        <f t="shared" si="125"/>
        <v>6.7476589964272842</v>
      </c>
      <c r="DT279" s="72">
        <f t="shared" si="126"/>
        <v>5.2306989608864995</v>
      </c>
      <c r="DU279" s="23">
        <f t="shared" si="127"/>
        <v>70</v>
      </c>
      <c r="DV279" s="72">
        <f t="shared" si="128"/>
        <v>0.62518810448672291</v>
      </c>
      <c r="DW279" s="10">
        <v>8.9928057553956826</v>
      </c>
      <c r="DX279" s="10">
        <v>4.1782729805013927</v>
      </c>
      <c r="DY279" s="10">
        <v>6.8902158934313276</v>
      </c>
      <c r="DZ279" s="10">
        <v>6.2949640287769784</v>
      </c>
      <c r="EA279" s="10">
        <v>7.587253414264036</v>
      </c>
      <c r="EB279" s="10">
        <v>4.160887656033287</v>
      </c>
      <c r="EC279" s="10">
        <v>2.1621621621621623</v>
      </c>
      <c r="ED279" s="10">
        <v>10.385756676557863</v>
      </c>
      <c r="EE279" s="10">
        <v>6.9444444444444446</v>
      </c>
      <c r="EF279" s="10">
        <v>13.66742596810934</v>
      </c>
      <c r="EG279" s="10">
        <v>3.6596523330283621</v>
      </c>
      <c r="EH279" s="10">
        <v>6.5274151436031334</v>
      </c>
      <c r="EI279" s="10">
        <v>8.9820359281437128</v>
      </c>
      <c r="EJ279" s="10">
        <v>14.124293785310735</v>
      </c>
      <c r="EK279" s="10">
        <v>6.3025210084033612</v>
      </c>
      <c r="EL279" s="10">
        <v>6.3025210084033612</v>
      </c>
      <c r="EM279" s="10">
        <v>6.2761506276150625</v>
      </c>
      <c r="EN279" s="10">
        <v>13.157894736842104</v>
      </c>
      <c r="EO279" s="10">
        <v>13.422818791946309</v>
      </c>
      <c r="EP279" s="10">
        <v>0.99206349206349209</v>
      </c>
      <c r="EQ279" s="10">
        <v>5.272407732864675</v>
      </c>
      <c r="ER279" s="10">
        <v>1.0438413361169103</v>
      </c>
      <c r="ES279" s="10">
        <v>5.2910052910052912</v>
      </c>
      <c r="ET279" s="10">
        <v>2.7027027027027026</v>
      </c>
      <c r="EU279" s="10">
        <v>13.698630136986301</v>
      </c>
      <c r="EV279" s="10">
        <v>3.6496350364963503</v>
      </c>
      <c r="EW279" s="10">
        <v>7.9129574678536105</v>
      </c>
      <c r="EX279" s="10">
        <v>11.961722488038278</v>
      </c>
      <c r="EY279" s="10">
        <v>10.75268817204301</v>
      </c>
      <c r="EZ279" s="78">
        <v>267</v>
      </c>
      <c r="FA279" s="72">
        <f t="shared" si="129"/>
        <v>7.3550740068670102</v>
      </c>
      <c r="FB279" s="72">
        <f t="shared" si="130"/>
        <v>3.940750652373239</v>
      </c>
      <c r="FC279" s="23">
        <f t="shared" si="131"/>
        <v>29</v>
      </c>
      <c r="FD279" s="72">
        <f t="shared" si="132"/>
        <v>0.73177902506388637</v>
      </c>
      <c r="FE279" s="50"/>
      <c r="FF279" s="10">
        <v>4.1782729805013927</v>
      </c>
      <c r="FG279" s="10">
        <v>6.369426751592357</v>
      </c>
      <c r="FH279" s="10">
        <v>15.075376884422111</v>
      </c>
      <c r="FI279" s="10">
        <v>15.652173913043478</v>
      </c>
      <c r="FJ279" s="10">
        <v>5.9880239520958085</v>
      </c>
      <c r="FK279" s="10">
        <v>11.881188118811881</v>
      </c>
      <c r="FL279" s="10">
        <v>3.0456852791878171</v>
      </c>
      <c r="FM279" s="11"/>
      <c r="FN279" s="10">
        <v>8.9928057553956826</v>
      </c>
      <c r="FO279" s="10">
        <v>2.2831050228310503</v>
      </c>
      <c r="FP279" s="10">
        <v>2.9850746268656718</v>
      </c>
      <c r="FQ279" s="10">
        <v>5.2950075642965206</v>
      </c>
      <c r="FR279" s="10">
        <v>5.1347881899871632</v>
      </c>
      <c r="FS279" s="10">
        <v>4.9504950495049505</v>
      </c>
      <c r="FT279" s="10">
        <v>7.6045627376425857</v>
      </c>
      <c r="FU279" s="10">
        <v>13.777267508610793</v>
      </c>
      <c r="FV279" s="10">
        <v>0</v>
      </c>
      <c r="FW279" s="10">
        <v>21.50537634408602</v>
      </c>
      <c r="FX279" s="10">
        <v>7.2202166064981945</v>
      </c>
      <c r="FY279" s="10">
        <v>13.333333333333334</v>
      </c>
      <c r="FZ279" s="10">
        <v>6.4464141821112007</v>
      </c>
      <c r="GA279" s="10">
        <v>0</v>
      </c>
      <c r="GB279" s="10">
        <v>25.641025641025642</v>
      </c>
      <c r="GC279" s="10">
        <v>5.3285968028419184</v>
      </c>
      <c r="GE279" s="10">
        <v>5.2219321148825069</v>
      </c>
      <c r="GF279" s="10">
        <v>3.4246575342465753</v>
      </c>
    </row>
    <row r="280" spans="1:188" s="10" customFormat="1" x14ac:dyDescent="0.35">
      <c r="A280" s="57">
        <v>268</v>
      </c>
      <c r="B280" s="10">
        <v>1.6168148746968471</v>
      </c>
      <c r="C280" s="10">
        <v>1.2406947890818858</v>
      </c>
      <c r="D280" s="10">
        <v>0</v>
      </c>
      <c r="E280" s="10">
        <v>2.6845637583892619</v>
      </c>
      <c r="F280" s="10">
        <v>15.384615384615385</v>
      </c>
      <c r="G280" s="10">
        <v>3.4305317324185247</v>
      </c>
      <c r="H280" s="10">
        <v>4.0040040040040044</v>
      </c>
      <c r="I280" s="10">
        <v>10.695187165775401</v>
      </c>
      <c r="J280" s="10">
        <v>7.8125</v>
      </c>
      <c r="K280" s="10">
        <v>3.3167495854063018</v>
      </c>
      <c r="L280" s="10">
        <v>6.5252854812398047</v>
      </c>
      <c r="M280" s="10">
        <v>3.4924330616996508</v>
      </c>
      <c r="N280" s="10">
        <v>7.8048780487804876</v>
      </c>
      <c r="O280" s="10">
        <v>9.9337748344370862</v>
      </c>
      <c r="P280" s="10">
        <v>4.9504950495049505</v>
      </c>
      <c r="Q280" s="10">
        <v>14.02805611222445</v>
      </c>
      <c r="R280" s="10">
        <v>3.041825095057034</v>
      </c>
      <c r="S280" s="10">
        <v>0.86580086580086579</v>
      </c>
      <c r="T280" s="10">
        <v>2.9880478087649402</v>
      </c>
      <c r="U280" s="10">
        <v>6.4794816414686824</v>
      </c>
      <c r="V280" s="10">
        <v>9.2670598146588041</v>
      </c>
      <c r="W280" s="10">
        <v>11.029411764705882</v>
      </c>
      <c r="X280" s="10">
        <v>4.5871559633027523</v>
      </c>
      <c r="Y280" s="10">
        <v>6.9156293222683267</v>
      </c>
      <c r="Z280" s="10">
        <v>21.276595744680851</v>
      </c>
      <c r="AA280" s="10">
        <v>5.8139534883720927</v>
      </c>
      <c r="AB280" s="10">
        <v>0</v>
      </c>
      <c r="AC280" s="10">
        <v>11.574074074074074</v>
      </c>
      <c r="AD280" s="10">
        <v>3.6396724294813465</v>
      </c>
      <c r="AE280" s="10">
        <v>17.673048600883654</v>
      </c>
      <c r="AF280" s="10">
        <v>0</v>
      </c>
      <c r="AG280" s="10">
        <v>4.7214353163361658</v>
      </c>
      <c r="AH280" s="10">
        <v>2.4875621890547261</v>
      </c>
      <c r="AI280" s="10">
        <v>17.543859649122805</v>
      </c>
      <c r="AJ280" s="10">
        <v>5.4179566563467496</v>
      </c>
      <c r="AK280" s="10">
        <v>3.1923383878691141</v>
      </c>
      <c r="AL280" s="10">
        <v>4.9545829892650701</v>
      </c>
      <c r="AM280" s="10">
        <v>4.9019607843137258</v>
      </c>
      <c r="AN280" s="10">
        <v>3.5714285714285716</v>
      </c>
      <c r="AO280" s="10">
        <v>0.96061479346781942</v>
      </c>
      <c r="AP280" s="10">
        <v>1.3577732518669383</v>
      </c>
      <c r="AQ280" s="10">
        <v>0.95510983763132762</v>
      </c>
      <c r="AR280" s="37">
        <v>4.4994375703037122</v>
      </c>
      <c r="AS280" s="10">
        <v>2.7654867256637168</v>
      </c>
      <c r="AT280" s="10">
        <v>7.2388831437435366</v>
      </c>
      <c r="AU280" s="78">
        <v>268</v>
      </c>
      <c r="AV280" s="72">
        <f t="shared" si="121"/>
        <v>5.9253504524934977</v>
      </c>
      <c r="AW280" s="72">
        <f t="shared" si="122"/>
        <v>5.0507899166791086</v>
      </c>
      <c r="AX280" s="23">
        <f t="shared" si="123"/>
        <v>45</v>
      </c>
      <c r="AY280" s="72">
        <f t="shared" si="124"/>
        <v>0.75292730625099902</v>
      </c>
      <c r="AZ280">
        <v>1.5723270440251573</v>
      </c>
      <c r="BA280" s="10">
        <v>16.759776536312849</v>
      </c>
      <c r="BB280" s="10">
        <v>11.235955056179776</v>
      </c>
      <c r="BC280" s="10">
        <v>8</v>
      </c>
      <c r="BD280" s="10">
        <v>8.6021505376344081</v>
      </c>
      <c r="BE280" s="10">
        <v>9.2879256965944279</v>
      </c>
      <c r="BF280" s="10">
        <v>7.4786324786324787</v>
      </c>
      <c r="BG280" s="10">
        <v>0</v>
      </c>
      <c r="BH280" s="10">
        <v>8.3857442348008391</v>
      </c>
      <c r="BI280" s="10">
        <v>5.0761421319796955</v>
      </c>
      <c r="BJ280" s="10">
        <v>4.7619047619047619</v>
      </c>
      <c r="BK280" s="10">
        <v>6.8829891838741393</v>
      </c>
      <c r="BL280" s="10">
        <v>6.4683053040103493</v>
      </c>
      <c r="BM280" s="10">
        <v>1.1299435028248588</v>
      </c>
      <c r="BN280" s="10">
        <v>6.557377049180328</v>
      </c>
      <c r="BO280" s="10">
        <v>0</v>
      </c>
      <c r="BP280" s="10">
        <v>3.0030030030030028</v>
      </c>
      <c r="BQ280" s="10">
        <v>4.1493775933609962</v>
      </c>
      <c r="BR280" s="10">
        <v>11.398963730569948</v>
      </c>
      <c r="BS280" s="10">
        <v>8.8888888888888893</v>
      </c>
      <c r="BT280" s="10">
        <v>7.2289156626506026</v>
      </c>
      <c r="BU280" s="10">
        <v>10.869565217391305</v>
      </c>
      <c r="BV280" s="10">
        <v>5.2356020942408374</v>
      </c>
      <c r="BW280" s="10">
        <v>0</v>
      </c>
      <c r="BX280" s="10">
        <v>5.5045871559633026</v>
      </c>
      <c r="BY280" s="10">
        <v>5.7581573896353166</v>
      </c>
      <c r="BZ280" s="10">
        <v>3.6630036630036629</v>
      </c>
      <c r="CA280" s="10">
        <v>5.9347181008902075</v>
      </c>
      <c r="CB280" s="10">
        <v>8.1967213114754092</v>
      </c>
      <c r="CC280" s="10">
        <v>11.990407673860911</v>
      </c>
      <c r="CD280" s="10">
        <v>1.6129032258064515</v>
      </c>
      <c r="CE280" s="10">
        <v>4.7468354430379751</v>
      </c>
      <c r="CF280" s="10">
        <v>10.501750291715286</v>
      </c>
      <c r="CG280" s="10">
        <v>0</v>
      </c>
      <c r="CH280" s="10">
        <v>9.0909090909090917</v>
      </c>
      <c r="CI280" s="10">
        <v>26.315789473684209</v>
      </c>
      <c r="CJ280" s="10">
        <v>5.2539404553415059</v>
      </c>
      <c r="CK280" s="10">
        <v>10.025062656641603</v>
      </c>
      <c r="CL280" s="10">
        <v>8.3857442348008391</v>
      </c>
      <c r="CM280" s="10">
        <v>2.4271844660194173</v>
      </c>
      <c r="CN280" s="10">
        <v>4.6838407494145198</v>
      </c>
      <c r="CO280" s="10">
        <v>7.0821529745042495</v>
      </c>
      <c r="CP280" s="10">
        <v>6.2695924764890281</v>
      </c>
      <c r="CQ280" s="10">
        <v>8.2815734989648035</v>
      </c>
      <c r="CR280" s="10">
        <v>5.8708414872798436</v>
      </c>
      <c r="CS280" s="10">
        <v>9.5465393794749396</v>
      </c>
      <c r="CT280" s="10">
        <v>10.204081632653061</v>
      </c>
      <c r="CU280" s="10">
        <v>36.082474226804123</v>
      </c>
      <c r="CV280" s="10">
        <v>0</v>
      </c>
      <c r="CW280" s="10">
        <v>25.056947608200456</v>
      </c>
      <c r="CX280" s="10">
        <v>6.0606060606060606</v>
      </c>
      <c r="CY280" s="10">
        <v>3.5460992907801416</v>
      </c>
      <c r="CZ280" s="10">
        <v>4.4642857142857144</v>
      </c>
      <c r="DA280" s="10">
        <v>4.9443757725587139</v>
      </c>
      <c r="DB280" s="10">
        <v>9.9337748344370862</v>
      </c>
      <c r="DC280" s="10">
        <v>3.8022813688212929</v>
      </c>
      <c r="DD280" s="10">
        <v>6.6445182724252492</v>
      </c>
      <c r="DE280" s="10">
        <v>0</v>
      </c>
      <c r="DF280" s="10">
        <v>6.4432989690721651</v>
      </c>
      <c r="DG280" s="10">
        <v>1.9880715705765408</v>
      </c>
      <c r="DH280" s="37">
        <v>1.3262599469496021</v>
      </c>
      <c r="DI280" s="10">
        <v>21.50537634408602</v>
      </c>
      <c r="DJ280" s="10">
        <v>0</v>
      </c>
      <c r="DK280" s="10">
        <v>6.2208398133748055</v>
      </c>
      <c r="DL280" s="10">
        <v>2.7624309392265194</v>
      </c>
      <c r="DM280" s="10">
        <v>4.2432814710042432</v>
      </c>
      <c r="DN280" s="10">
        <v>10</v>
      </c>
      <c r="DO280" s="10">
        <v>10.9204368174727</v>
      </c>
      <c r="DP280" s="10">
        <v>5.2264808362369335</v>
      </c>
      <c r="DQ280" s="10">
        <v>3.7546933667083855</v>
      </c>
      <c r="DR280" s="78">
        <v>268</v>
      </c>
      <c r="DS280" s="72">
        <f t="shared" si="125"/>
        <v>7.1320908537607455</v>
      </c>
      <c r="DT280" s="72">
        <f t="shared" si="126"/>
        <v>6.2293524421410629</v>
      </c>
      <c r="DU280" s="23">
        <f t="shared" si="127"/>
        <v>70</v>
      </c>
      <c r="DV280" s="72">
        <f t="shared" si="128"/>
        <v>0.74455002564740713</v>
      </c>
      <c r="DW280" s="10">
        <v>4.5372050816696916</v>
      </c>
      <c r="DX280" s="10">
        <v>0</v>
      </c>
      <c r="DY280" s="10">
        <v>3.700277520814061</v>
      </c>
      <c r="DZ280" s="10">
        <v>5.4298642533936654</v>
      </c>
      <c r="EA280" s="10">
        <v>3.0581039755351682</v>
      </c>
      <c r="EB280" s="10">
        <v>8.3565459610027855</v>
      </c>
      <c r="EC280" s="10">
        <v>5.4171180931744312</v>
      </c>
      <c r="ED280" s="10">
        <v>8.995502248875562</v>
      </c>
      <c r="EE280" s="10">
        <v>20.97902097902098</v>
      </c>
      <c r="EF280" s="10">
        <v>13.856812933025404</v>
      </c>
      <c r="EG280" s="10">
        <v>4.5913682277318637</v>
      </c>
      <c r="EH280" s="10">
        <v>6.5703022339027592</v>
      </c>
      <c r="EI280" s="10">
        <v>12.084592145015106</v>
      </c>
      <c r="EJ280" s="10">
        <v>11.461318051575931</v>
      </c>
      <c r="EK280" s="10">
        <v>8.456659619450317</v>
      </c>
      <c r="EL280" s="10">
        <v>8.456659619450317</v>
      </c>
      <c r="EM280" s="10">
        <v>6.3157894736842106</v>
      </c>
      <c r="EN280" s="10">
        <v>0</v>
      </c>
      <c r="EO280" s="10">
        <v>6.8027210884353737</v>
      </c>
      <c r="EP280" s="10">
        <v>4.9652432969215488</v>
      </c>
      <c r="EQ280" s="10">
        <v>8.8339222614840995</v>
      </c>
      <c r="ER280" s="10">
        <v>3.134796238244514</v>
      </c>
      <c r="ES280" s="10">
        <v>3.9893617021276597</v>
      </c>
      <c r="ET280" s="10">
        <v>5.4200542005420056</v>
      </c>
      <c r="EU280" s="10">
        <v>69.444444444444443</v>
      </c>
      <c r="EV280" s="10">
        <v>4.8840048840048844</v>
      </c>
      <c r="EW280" s="10">
        <v>2.9910269192422732</v>
      </c>
      <c r="EX280" s="10">
        <v>0</v>
      </c>
      <c r="EY280" s="10">
        <v>7.9051383399209483</v>
      </c>
      <c r="EZ280" s="78">
        <v>268</v>
      </c>
      <c r="FA280" s="72">
        <f t="shared" si="129"/>
        <v>8.6426846135410376</v>
      </c>
      <c r="FB280" s="72">
        <f t="shared" si="130"/>
        <v>12.486613055714761</v>
      </c>
      <c r="FC280" s="23">
        <f t="shared" si="131"/>
        <v>29</v>
      </c>
      <c r="FD280" s="72">
        <f t="shared" si="132"/>
        <v>2.3187058340669435</v>
      </c>
      <c r="FE280" s="50"/>
      <c r="FF280" s="10">
        <v>0</v>
      </c>
      <c r="FG280" s="10">
        <v>4.9019607843137258</v>
      </c>
      <c r="FH280" s="10">
        <v>5.1020408163265305</v>
      </c>
      <c r="FI280" s="10">
        <v>8.8339222614840995</v>
      </c>
      <c r="FJ280" s="10">
        <v>0</v>
      </c>
      <c r="FK280" s="10">
        <v>6.0120240480961922</v>
      </c>
      <c r="FL280" s="10">
        <v>7.1283095723014256</v>
      </c>
      <c r="FM280" s="11"/>
      <c r="FN280" s="10">
        <v>4.5372050816696916</v>
      </c>
      <c r="FO280" s="10">
        <v>13.729977116704806</v>
      </c>
      <c r="FP280" s="10">
        <v>2.9940119760479043</v>
      </c>
      <c r="FQ280" s="10">
        <v>3.041825095057034</v>
      </c>
      <c r="FR280" s="10">
        <v>5.161290322580645</v>
      </c>
      <c r="FS280" s="10">
        <v>19.900497512437809</v>
      </c>
      <c r="FT280" s="10">
        <v>6.3856960408684547</v>
      </c>
      <c r="FU280" s="10">
        <v>12.805587892898719</v>
      </c>
      <c r="FV280" s="10">
        <v>5.1948051948051948</v>
      </c>
      <c r="FW280" s="10">
        <v>27.472527472527471</v>
      </c>
      <c r="FX280" s="10">
        <v>10.909090909090908</v>
      </c>
      <c r="FY280" s="10">
        <v>13.513513513513514</v>
      </c>
      <c r="FZ280" s="10">
        <v>4.0551500405515002</v>
      </c>
      <c r="GA280" s="10">
        <v>58.823529411764703</v>
      </c>
      <c r="GB280" s="10">
        <v>21.05263157894737</v>
      </c>
      <c r="GC280" s="10">
        <v>12.5</v>
      </c>
      <c r="GE280" s="10">
        <v>8.7489063867016625</v>
      </c>
      <c r="GF280" s="10">
        <v>15.463917525773196</v>
      </c>
    </row>
    <row r="281" spans="1:188" s="10" customFormat="1" x14ac:dyDescent="0.35">
      <c r="A281" s="57">
        <v>269</v>
      </c>
      <c r="B281" s="10">
        <v>3.2388663967611335</v>
      </c>
      <c r="C281" s="10">
        <v>2.4844720496894408</v>
      </c>
      <c r="D281" s="10">
        <v>5.5944055944055942</v>
      </c>
      <c r="E281" s="10">
        <v>4.0376850605652761</v>
      </c>
      <c r="F281" s="10">
        <v>15.625</v>
      </c>
      <c r="G281" s="10">
        <v>3.4423407917383821</v>
      </c>
      <c r="H281" s="10">
        <v>1.0050251256281406</v>
      </c>
      <c r="I281" s="10">
        <v>25.675675675675677</v>
      </c>
      <c r="J281" s="10">
        <v>6.99912510936133</v>
      </c>
      <c r="K281" s="10">
        <v>4.1597337770382694</v>
      </c>
      <c r="L281" s="10">
        <v>4.9261083743842367</v>
      </c>
      <c r="M281" s="10">
        <v>5.8411214953271031</v>
      </c>
      <c r="N281" s="10">
        <v>1.9665683382497541</v>
      </c>
      <c r="O281" s="10">
        <v>4.4593088071348941</v>
      </c>
      <c r="P281" s="10">
        <v>4.9751243781094523</v>
      </c>
      <c r="Q281" s="10">
        <v>6.0975609756097562</v>
      </c>
      <c r="R281" s="10">
        <v>3.8138825324180017</v>
      </c>
      <c r="S281" s="10">
        <v>4.3327556325823222</v>
      </c>
      <c r="T281" s="10">
        <v>2.9970029970029972</v>
      </c>
      <c r="U281" s="10">
        <v>6.5217391304347823</v>
      </c>
      <c r="V281" s="10">
        <v>7.6530612244897958</v>
      </c>
      <c r="W281" s="10">
        <v>14.869888475836431</v>
      </c>
      <c r="X281" s="10">
        <v>5.5299539170506913</v>
      </c>
      <c r="Y281" s="10">
        <v>8.3565459610027855</v>
      </c>
      <c r="Z281" s="10">
        <v>21.739130434782609</v>
      </c>
      <c r="AA281" s="10">
        <v>4.1771094402673352</v>
      </c>
      <c r="AB281" s="10">
        <v>58.823529411764703</v>
      </c>
      <c r="AC281" s="10">
        <v>5.8548009367681502</v>
      </c>
      <c r="AD281" s="10">
        <v>6.3926940639269407</v>
      </c>
      <c r="AE281" s="10">
        <v>10.494752623688155</v>
      </c>
      <c r="AF281" s="10">
        <v>6.5789473684210522</v>
      </c>
      <c r="AG281" s="10">
        <v>4.7438330170777991</v>
      </c>
      <c r="AH281" s="10">
        <v>7.4812967581047385</v>
      </c>
      <c r="AI281" s="10">
        <v>17.857142857142858</v>
      </c>
      <c r="AJ281" s="10">
        <v>3.8910505836575875</v>
      </c>
      <c r="AK281" s="10">
        <v>4.0032025620496396</v>
      </c>
      <c r="AL281" s="10">
        <v>4.1493775933609962</v>
      </c>
      <c r="AM281" s="10">
        <v>8.2101806239737272</v>
      </c>
      <c r="AN281" s="10">
        <v>0</v>
      </c>
      <c r="AO281" s="10">
        <v>2.8846153846153846</v>
      </c>
      <c r="AP281" s="10">
        <v>4.7586675730795376</v>
      </c>
      <c r="AQ281" s="10">
        <v>0.95602294455066916</v>
      </c>
      <c r="AR281" s="37">
        <v>5.6497175141242941</v>
      </c>
      <c r="AS281" s="10">
        <v>2.7731558513588466</v>
      </c>
      <c r="AT281" s="10">
        <v>3.125</v>
      </c>
      <c r="AU281" s="78">
        <v>269</v>
      </c>
      <c r="AV281" s="72">
        <f t="shared" si="121"/>
        <v>7.5366039858491387</v>
      </c>
      <c r="AW281" s="72">
        <f t="shared" si="122"/>
        <v>9.3820259230397056</v>
      </c>
      <c r="AX281" s="23">
        <f t="shared" si="123"/>
        <v>45</v>
      </c>
      <c r="AY281" s="72">
        <f t="shared" si="124"/>
        <v>1.398589848705466</v>
      </c>
      <c r="AZ281">
        <v>4.7244094488188972</v>
      </c>
      <c r="BA281" s="10">
        <v>0</v>
      </c>
      <c r="BB281" s="10">
        <v>17.045454545454547</v>
      </c>
      <c r="BC281" s="10">
        <v>4.032258064516129</v>
      </c>
      <c r="BD281" s="10">
        <v>4.3383947939262475</v>
      </c>
      <c r="BE281" s="10">
        <v>4.6875</v>
      </c>
      <c r="BF281" s="10">
        <v>5.3821313240043054</v>
      </c>
      <c r="BG281" s="10">
        <v>0</v>
      </c>
      <c r="BH281" s="10">
        <v>6.3424947145877377</v>
      </c>
      <c r="BI281" s="10">
        <v>0</v>
      </c>
      <c r="BJ281" s="10">
        <v>9.5693779904306222</v>
      </c>
      <c r="BK281" s="10">
        <v>6.9306930693069306</v>
      </c>
      <c r="BL281" s="10">
        <v>5.208333333333333</v>
      </c>
      <c r="BM281" s="10">
        <v>10.180995475113122</v>
      </c>
      <c r="BN281" s="10">
        <v>0</v>
      </c>
      <c r="BO281" s="10">
        <v>6.8259385665529013</v>
      </c>
      <c r="BP281" s="10">
        <v>0</v>
      </c>
      <c r="BQ281" s="10">
        <v>6.25</v>
      </c>
      <c r="BR281" s="10">
        <v>7.3375262054507342</v>
      </c>
      <c r="BS281" s="10">
        <v>15.695067264573991</v>
      </c>
      <c r="BT281" s="10">
        <v>2.4271844660194173</v>
      </c>
      <c r="BU281" s="10">
        <v>29.304029304029303</v>
      </c>
      <c r="BV281" s="10">
        <v>7.8947368421052628</v>
      </c>
      <c r="BW281" s="10">
        <v>1.3262599469496021</v>
      </c>
      <c r="BX281" s="10">
        <v>3.6900369003690039</v>
      </c>
      <c r="BY281" s="10">
        <v>5.7915057915057915</v>
      </c>
      <c r="BZ281" s="10">
        <v>0</v>
      </c>
      <c r="CA281" s="10">
        <v>2.9850746268656718</v>
      </c>
      <c r="CB281" s="10">
        <v>8.2644628099173545</v>
      </c>
      <c r="CC281" s="10">
        <v>0</v>
      </c>
      <c r="CD281" s="10">
        <v>6.4620355411954762</v>
      </c>
      <c r="CE281" s="10">
        <v>15.898251192368839</v>
      </c>
      <c r="CF281" s="10">
        <v>3.5377358490566038</v>
      </c>
      <c r="CG281" s="10">
        <v>10.869565217391305</v>
      </c>
      <c r="CH281" s="10">
        <v>5.2424639580602888</v>
      </c>
      <c r="CI281" s="10">
        <v>0</v>
      </c>
      <c r="CJ281" s="10">
        <v>12.32394366197183</v>
      </c>
      <c r="CK281" s="10">
        <v>10.126582278481013</v>
      </c>
      <c r="CL281" s="10">
        <v>6.3424947145877377</v>
      </c>
      <c r="CM281" s="10">
        <v>4.8661800486618008</v>
      </c>
      <c r="CN281" s="10">
        <v>11.764705882352942</v>
      </c>
      <c r="CO281" s="10">
        <v>1.4265335235378032</v>
      </c>
      <c r="CP281" s="10">
        <v>6.309148264984227</v>
      </c>
      <c r="CQ281" s="10">
        <v>6.2630480167014611</v>
      </c>
      <c r="CR281" s="10">
        <v>0</v>
      </c>
      <c r="CS281" s="10">
        <v>12.048192771084338</v>
      </c>
      <c r="CT281" s="10">
        <v>10.309278350515465</v>
      </c>
      <c r="CU281" s="10">
        <v>16.042780748663102</v>
      </c>
      <c r="CV281" s="10">
        <v>2.7100271002710028</v>
      </c>
      <c r="CW281" s="10">
        <v>4.6728971962616823</v>
      </c>
      <c r="CX281" s="10">
        <v>6.0975609756097562</v>
      </c>
      <c r="CY281" s="10">
        <v>10.676156583629894</v>
      </c>
      <c r="CZ281" s="10">
        <v>5.6053811659192823</v>
      </c>
      <c r="DA281" s="10">
        <v>1.2422360248447206</v>
      </c>
      <c r="DB281" s="10">
        <v>3.3444816053511706</v>
      </c>
      <c r="DC281" s="10">
        <v>1.272264631043257</v>
      </c>
      <c r="DD281" s="10">
        <v>5.574136008918618</v>
      </c>
      <c r="DE281" s="10">
        <v>5.8139534883720927</v>
      </c>
      <c r="DF281" s="10">
        <v>6.4850843060959793</v>
      </c>
      <c r="DG281" s="10">
        <v>3.9840637450199203</v>
      </c>
      <c r="DH281" s="37">
        <v>0</v>
      </c>
      <c r="DI281" s="10">
        <v>16.483516483516482</v>
      </c>
      <c r="DJ281" s="10">
        <v>3.1746031746031744</v>
      </c>
      <c r="DK281" s="10">
        <v>6.2597809076682314</v>
      </c>
      <c r="DL281" s="10">
        <v>2.770083102493075</v>
      </c>
      <c r="DM281" s="10">
        <v>9.9431818181818183</v>
      </c>
      <c r="DN281" s="10">
        <v>15.151515151515152</v>
      </c>
      <c r="DO281" s="10">
        <v>7.8864353312302837</v>
      </c>
      <c r="DP281" s="10">
        <v>8.7565674255691768</v>
      </c>
      <c r="DQ281" s="10">
        <v>5.0314465408805029</v>
      </c>
      <c r="DR281" s="78">
        <v>269</v>
      </c>
      <c r="DS281" s="72">
        <f t="shared" si="125"/>
        <v>6.4143168324348627</v>
      </c>
      <c r="DT281" s="72">
        <f t="shared" si="126"/>
        <v>5.2994658919266664</v>
      </c>
      <c r="DU281" s="23">
        <f t="shared" si="127"/>
        <v>70</v>
      </c>
      <c r="DV281" s="72">
        <f t="shared" si="128"/>
        <v>0.63340732482225615</v>
      </c>
      <c r="DW281" s="10">
        <v>5.469462169553327</v>
      </c>
      <c r="DX281" s="10">
        <v>0</v>
      </c>
      <c r="DY281" s="10">
        <v>5.5710306406685239</v>
      </c>
      <c r="DZ281" s="10">
        <v>9.0991810737033667</v>
      </c>
      <c r="EA281" s="10">
        <v>4.6012269938650308</v>
      </c>
      <c r="EB281" s="10">
        <v>1.404494382022472</v>
      </c>
      <c r="EC281" s="10">
        <v>8.7145969498910674</v>
      </c>
      <c r="ED281" s="10">
        <v>12.10287443267776</v>
      </c>
      <c r="EE281" s="10">
        <v>14.285714285714286</v>
      </c>
      <c r="EF281" s="10">
        <v>14.051522248243559</v>
      </c>
      <c r="EG281" s="10">
        <v>1.8450184501845019</v>
      </c>
      <c r="EH281" s="10">
        <v>6.6137566137566139</v>
      </c>
      <c r="EI281" s="10">
        <v>9.1743119266055047</v>
      </c>
      <c r="EJ281" s="10">
        <v>8.695652173913043</v>
      </c>
      <c r="EK281" s="10">
        <v>6.3965884861407245</v>
      </c>
      <c r="EL281" s="10">
        <v>14.925373134328359</v>
      </c>
      <c r="EM281" s="10">
        <v>6.3559322033898304</v>
      </c>
      <c r="EN281" s="10">
        <v>6.666666666666667</v>
      </c>
      <c r="EO281" s="10">
        <v>2.7397260273972601</v>
      </c>
      <c r="EP281" s="10">
        <v>1.996007984031936</v>
      </c>
      <c r="EQ281" s="10">
        <v>8.9126559714795004</v>
      </c>
      <c r="ER281" s="10">
        <v>4.1928721174004195</v>
      </c>
      <c r="ES281" s="10">
        <v>5.3404539385847798</v>
      </c>
      <c r="ET281" s="10">
        <v>6.8119891008174385</v>
      </c>
      <c r="EU281" s="10">
        <v>0</v>
      </c>
      <c r="EV281" s="10">
        <v>3.6809815950920246</v>
      </c>
      <c r="EW281" s="10">
        <v>6</v>
      </c>
      <c r="EX281" s="10">
        <v>2.4213075060532687</v>
      </c>
      <c r="EY281" s="10">
        <v>7.9681274900398407</v>
      </c>
      <c r="EZ281" s="78">
        <v>269</v>
      </c>
      <c r="FA281" s="72">
        <f t="shared" si="129"/>
        <v>6.4150870538696925</v>
      </c>
      <c r="FB281" s="72">
        <f t="shared" si="130"/>
        <v>4.0319289521140877</v>
      </c>
      <c r="FC281" s="23">
        <f t="shared" si="131"/>
        <v>29</v>
      </c>
      <c r="FD281" s="72">
        <f t="shared" si="132"/>
        <v>0.74871041026867191</v>
      </c>
      <c r="FE281" s="50"/>
      <c r="FF281" s="10">
        <v>0</v>
      </c>
      <c r="FG281" s="10">
        <v>4.5471769609700647</v>
      </c>
      <c r="FH281" s="10">
        <v>15.384615384615385</v>
      </c>
      <c r="FI281" s="10">
        <v>10.695187165775401</v>
      </c>
      <c r="FJ281" s="10">
        <v>5.0200803212851408</v>
      </c>
      <c r="FK281" s="10">
        <v>5.040322580645161</v>
      </c>
      <c r="FL281" s="10">
        <v>4.1025641025641022</v>
      </c>
      <c r="FM281" s="11"/>
      <c r="FN281" s="10">
        <v>5.469462169553327</v>
      </c>
      <c r="FO281" s="10">
        <v>11.600928074245939</v>
      </c>
      <c r="FP281" s="10">
        <v>2.0020020020020022</v>
      </c>
      <c r="FQ281" s="10">
        <v>3.8138825324180017</v>
      </c>
      <c r="FR281" s="10">
        <v>6.4850843060959793</v>
      </c>
      <c r="FS281" s="10">
        <v>10.152284263959391</v>
      </c>
      <c r="FT281" s="10">
        <v>5.1413881748071981</v>
      </c>
      <c r="FU281" s="10">
        <v>9.433962264150944</v>
      </c>
      <c r="FV281" s="10">
        <v>5.2219321148825069</v>
      </c>
      <c r="FW281" s="10">
        <v>28.248587570621471</v>
      </c>
      <c r="FX281" s="10">
        <v>9.1911764705882355</v>
      </c>
      <c r="FY281" s="10">
        <v>11.415525114155251</v>
      </c>
      <c r="FZ281" s="10">
        <v>3.2573289902280131</v>
      </c>
      <c r="GA281" s="10">
        <v>62.5</v>
      </c>
      <c r="GB281" s="10">
        <v>5.376344086021505</v>
      </c>
      <c r="GC281" s="10">
        <v>12.658227848101266</v>
      </c>
      <c r="GE281" s="10">
        <v>7.0609002647837595</v>
      </c>
      <c r="GF281" s="10">
        <v>5.2356020942408374</v>
      </c>
    </row>
    <row r="282" spans="1:188" s="10" customFormat="1" x14ac:dyDescent="0.35">
      <c r="A282" s="57">
        <v>270</v>
      </c>
      <c r="B282" s="10">
        <v>4.8740861088545895</v>
      </c>
      <c r="C282" s="10">
        <v>1.2453300124533002</v>
      </c>
      <c r="D282" s="10">
        <v>1.4064697609001406</v>
      </c>
      <c r="E282" s="10">
        <v>5.4054054054054053</v>
      </c>
      <c r="F282" s="10">
        <v>26.455026455026456</v>
      </c>
      <c r="G282" s="10">
        <v>0</v>
      </c>
      <c r="H282" s="10">
        <v>6.0362173038229372</v>
      </c>
      <c r="I282" s="10">
        <v>13.869625520110956</v>
      </c>
      <c r="J282" s="10">
        <v>4.4052863436123344</v>
      </c>
      <c r="K282" s="10">
        <v>2.5062656641604009</v>
      </c>
      <c r="L282" s="10">
        <v>5.775577557755776</v>
      </c>
      <c r="M282" s="10">
        <v>3.5252643948296121</v>
      </c>
      <c r="N282" s="10">
        <v>11.822660098522167</v>
      </c>
      <c r="O282" s="10">
        <v>2.2396416573348263</v>
      </c>
      <c r="P282" s="10">
        <v>2.5</v>
      </c>
      <c r="Q282" s="10">
        <v>12.269938650306749</v>
      </c>
      <c r="R282" s="10">
        <v>1.5313935681470139</v>
      </c>
      <c r="S282" s="10">
        <v>2.6109660574412534</v>
      </c>
      <c r="T282" s="10">
        <v>3.0060120240480961</v>
      </c>
      <c r="U282" s="10">
        <v>5.4704595185995624</v>
      </c>
      <c r="V282" s="10">
        <v>9.4258783204798622</v>
      </c>
      <c r="W282" s="10">
        <v>7.5471698113207548</v>
      </c>
      <c r="X282" s="10">
        <v>6.4874884151992589</v>
      </c>
      <c r="Y282" s="10">
        <v>7.0224719101123592</v>
      </c>
      <c r="Z282" s="10">
        <v>11.111111111111111</v>
      </c>
      <c r="AA282" s="10">
        <v>3.3557046979865772</v>
      </c>
      <c r="AB282" s="10">
        <v>62.5</v>
      </c>
      <c r="AC282" s="10">
        <v>10.600706713780919</v>
      </c>
      <c r="AD282" s="10">
        <v>3.6764705882352939</v>
      </c>
      <c r="AE282" s="10">
        <v>15.151515151515152</v>
      </c>
      <c r="AF282" s="10">
        <v>6.6225165562913908</v>
      </c>
      <c r="AG282" s="10">
        <v>3.8131553860819829</v>
      </c>
      <c r="AH282" s="10">
        <v>1.256281407035176</v>
      </c>
      <c r="AI282" s="10">
        <v>36.36363636363636</v>
      </c>
      <c r="AJ282" s="10">
        <v>11.71875</v>
      </c>
      <c r="AK282" s="10">
        <v>3.215434083601286</v>
      </c>
      <c r="AL282" s="10">
        <v>7.5</v>
      </c>
      <c r="AM282" s="10">
        <v>7.4503311258278142</v>
      </c>
      <c r="AN282" s="10">
        <v>1.7921146953405018</v>
      </c>
      <c r="AO282" s="10">
        <v>0.96432015429122464</v>
      </c>
      <c r="AP282" s="10">
        <v>1.3661202185792349</v>
      </c>
      <c r="AQ282" s="10">
        <v>0</v>
      </c>
      <c r="AR282" s="37">
        <v>2.2727272727272725</v>
      </c>
      <c r="AS282" s="10">
        <v>1.1123470522803114</v>
      </c>
      <c r="AT282" s="10">
        <v>5.2246603970741905</v>
      </c>
      <c r="AU282" s="78">
        <v>270</v>
      </c>
      <c r="AV282" s="72">
        <f t="shared" si="121"/>
        <v>7.6557008340853248</v>
      </c>
      <c r="AW282" s="72">
        <f t="shared" si="122"/>
        <v>10.749192303896201</v>
      </c>
      <c r="AX282" s="23">
        <f t="shared" si="123"/>
        <v>45</v>
      </c>
      <c r="AY282" s="72">
        <f t="shared" si="124"/>
        <v>1.6023949796486321</v>
      </c>
      <c r="AZ282">
        <v>3.1645569620253164</v>
      </c>
      <c r="BA282" s="10">
        <v>2.8409090909090908</v>
      </c>
      <c r="BB282" s="10">
        <v>2.8901734104046244</v>
      </c>
      <c r="BC282" s="10">
        <v>4.048582995951417</v>
      </c>
      <c r="BD282" s="10">
        <v>6.5359477124183005</v>
      </c>
      <c r="BE282" s="10">
        <v>0</v>
      </c>
      <c r="BF282" s="10">
        <v>10.822510822510823</v>
      </c>
      <c r="BG282" s="10">
        <v>22.222222222222221</v>
      </c>
      <c r="BH282" s="10">
        <v>8.5106382978723403</v>
      </c>
      <c r="BI282" s="10">
        <v>10.204081632653061</v>
      </c>
      <c r="BJ282" s="10">
        <v>12.882447665056361</v>
      </c>
      <c r="BK282" s="10">
        <v>1.9940179461615155</v>
      </c>
      <c r="BL282" s="10">
        <v>3.9267015706806281</v>
      </c>
      <c r="BM282" s="10">
        <v>5.7142857142857144</v>
      </c>
      <c r="BN282" s="10">
        <v>3.3003300330033003</v>
      </c>
      <c r="BO282" s="10">
        <v>3.4364261168384878</v>
      </c>
      <c r="BP282" s="10">
        <v>3.0120481927710845</v>
      </c>
      <c r="BQ282" s="10">
        <v>8.3857442348008391</v>
      </c>
      <c r="BR282" s="10">
        <v>6.335797254487856</v>
      </c>
      <c r="BS282" s="10">
        <v>4.5558086560364464</v>
      </c>
      <c r="BT282" s="10">
        <v>4.8661800486618008</v>
      </c>
      <c r="BU282" s="10">
        <v>0</v>
      </c>
      <c r="BV282" s="10">
        <v>10.610079575596817</v>
      </c>
      <c r="BW282" s="10">
        <v>13.280212483399735</v>
      </c>
      <c r="BX282" s="10">
        <v>7.4074074074074074</v>
      </c>
      <c r="BY282" s="10">
        <v>3.883495145631068</v>
      </c>
      <c r="BZ282" s="10">
        <v>11.029411764705882</v>
      </c>
      <c r="CA282" s="10">
        <v>11.976047904191617</v>
      </c>
      <c r="CB282" s="10">
        <v>2.7777777777777777</v>
      </c>
      <c r="CC282" s="10">
        <v>9.7087378640776691</v>
      </c>
      <c r="CD282" s="10">
        <v>4.8780487804878048</v>
      </c>
      <c r="CE282" s="10">
        <v>9.6930533117932143</v>
      </c>
      <c r="CF282" s="10">
        <v>2.3668639053254439</v>
      </c>
      <c r="CG282" s="10">
        <v>5.4945054945054945</v>
      </c>
      <c r="CH282" s="10">
        <v>9.2226613965744395</v>
      </c>
      <c r="CI282" s="10">
        <v>0</v>
      </c>
      <c r="CJ282" s="10">
        <v>3.5650623885918002</v>
      </c>
      <c r="CK282" s="10">
        <v>2.5575447570332481</v>
      </c>
      <c r="CL282" s="10">
        <v>10.638297872340425</v>
      </c>
      <c r="CM282" s="10">
        <v>4.8899755501222497</v>
      </c>
      <c r="CN282" s="10">
        <v>4.7619047619047619</v>
      </c>
      <c r="CO282" s="10">
        <v>5.7142857142857144</v>
      </c>
      <c r="CP282" s="10">
        <v>12.698412698412698</v>
      </c>
      <c r="CQ282" s="10">
        <v>10.504201680672269</v>
      </c>
      <c r="CR282" s="10">
        <v>9.8425196850393704</v>
      </c>
      <c r="CS282" s="10">
        <v>4.8780487804878048</v>
      </c>
      <c r="CT282" s="10">
        <v>10.416666666666666</v>
      </c>
      <c r="CU282" s="10">
        <v>10.869565217391305</v>
      </c>
      <c r="CV282" s="10">
        <v>2.7173913043478262</v>
      </c>
      <c r="CW282" s="10">
        <v>11.737089201877934</v>
      </c>
      <c r="CX282" s="10">
        <v>0</v>
      </c>
      <c r="CY282" s="10">
        <v>5.3956834532374103</v>
      </c>
      <c r="CZ282" s="10">
        <v>5.636978579481398</v>
      </c>
      <c r="DA282" s="10">
        <v>7.4626865671641793</v>
      </c>
      <c r="DB282" s="10">
        <v>3.3557046979865772</v>
      </c>
      <c r="DC282" s="10">
        <v>2.5477707006369426</v>
      </c>
      <c r="DD282" s="10">
        <v>4.4843049327354256</v>
      </c>
      <c r="DE282" s="10">
        <v>1.9493177387914229</v>
      </c>
      <c r="DF282" s="10">
        <v>1.3054830287206267</v>
      </c>
      <c r="DG282" s="10">
        <v>6</v>
      </c>
      <c r="DH282" s="37">
        <v>1.3280212483399734</v>
      </c>
      <c r="DI282" s="10">
        <v>16.759776536312849</v>
      </c>
      <c r="DJ282" s="10">
        <v>6.369426751592357</v>
      </c>
      <c r="DK282" s="10">
        <v>4.7244094488188972</v>
      </c>
      <c r="DL282" s="10">
        <v>5.5555555555555554</v>
      </c>
      <c r="DM282" s="10">
        <v>7.1736011477761839</v>
      </c>
      <c r="DN282" s="10">
        <v>11.965811965811966</v>
      </c>
      <c r="DO282" s="10">
        <v>4.7694753577106521</v>
      </c>
      <c r="DP282" s="10">
        <v>15.901060070671377</v>
      </c>
      <c r="DQ282" s="10">
        <v>6.3291139240506329</v>
      </c>
      <c r="DR282" s="78">
        <v>270</v>
      </c>
      <c r="DS282" s="72">
        <f t="shared" si="125"/>
        <v>6.525469448225631</v>
      </c>
      <c r="DT282" s="72">
        <f t="shared" si="126"/>
        <v>4.3736923821313356</v>
      </c>
      <c r="DU282" s="23">
        <f t="shared" si="127"/>
        <v>70</v>
      </c>
      <c r="DV282" s="72">
        <f t="shared" si="128"/>
        <v>0.52275622635512675</v>
      </c>
      <c r="DW282" s="10">
        <v>7.3327222731439043</v>
      </c>
      <c r="DX282" s="10">
        <v>0</v>
      </c>
      <c r="DY282" s="10">
        <v>5.6022408963585431</v>
      </c>
      <c r="DZ282" s="10">
        <v>2.7548209366391183</v>
      </c>
      <c r="EA282" s="10">
        <v>13.86748844375963</v>
      </c>
      <c r="EB282" s="10">
        <v>8.4388185654008439</v>
      </c>
      <c r="EC282" s="10">
        <v>5.4945054945054945</v>
      </c>
      <c r="ED282" s="10">
        <v>12.251148545176111</v>
      </c>
      <c r="EE282" s="10">
        <v>14.492753623188406</v>
      </c>
      <c r="EF282" s="10">
        <v>7.1258907363420425</v>
      </c>
      <c r="EG282" s="10">
        <v>3.6968576709796674</v>
      </c>
      <c r="EH282" s="10">
        <v>3.9946737683089215</v>
      </c>
      <c r="EI282" s="10">
        <v>3.0864197530864197</v>
      </c>
      <c r="EJ282" s="10">
        <v>8.7719298245614041</v>
      </c>
      <c r="EK282" s="10">
        <v>4.2918454935622314</v>
      </c>
      <c r="EL282" s="10">
        <v>12.987012987012987</v>
      </c>
      <c r="EM282" s="10">
        <v>4.2643923240938166</v>
      </c>
      <c r="EN282" s="10">
        <v>0</v>
      </c>
      <c r="EO282" s="10">
        <v>8.2417582417582409</v>
      </c>
      <c r="EP282" s="10">
        <v>6</v>
      </c>
      <c r="EQ282" s="10">
        <v>3.5971223021582732</v>
      </c>
      <c r="ER282" s="10">
        <v>2.1052631578947367</v>
      </c>
      <c r="ES282" s="10">
        <v>5.3691275167785237</v>
      </c>
      <c r="ET282" s="10">
        <v>2.7434842249657065</v>
      </c>
      <c r="EU282" s="10">
        <v>0</v>
      </c>
      <c r="EV282" s="10">
        <v>2.4630541871921183</v>
      </c>
      <c r="EW282" s="10">
        <v>5.0301810865191143</v>
      </c>
      <c r="EX282" s="10">
        <v>4.8543689320388346</v>
      </c>
      <c r="EY282" s="10">
        <v>5.0200803212851408</v>
      </c>
      <c r="EZ282" s="78">
        <v>270</v>
      </c>
      <c r="FA282" s="72">
        <f t="shared" si="129"/>
        <v>5.650964182990009</v>
      </c>
      <c r="FB282" s="72">
        <f t="shared" si="130"/>
        <v>3.9208504875530608</v>
      </c>
      <c r="FC282" s="23">
        <f t="shared" si="131"/>
        <v>29</v>
      </c>
      <c r="FD282" s="72">
        <f t="shared" si="132"/>
        <v>0.72808365722782431</v>
      </c>
      <c r="FE282" s="50"/>
      <c r="FF282" s="10">
        <v>0</v>
      </c>
      <c r="FG282" s="10">
        <v>5.7099352874000759</v>
      </c>
      <c r="FH282" s="10">
        <v>15.625</v>
      </c>
      <c r="FI282" s="10">
        <v>14.414414414414415</v>
      </c>
      <c r="FJ282" s="10">
        <v>9.0817356205852668</v>
      </c>
      <c r="FK282" s="10">
        <v>12.158054711246201</v>
      </c>
      <c r="FL282" s="10">
        <v>3.0895983522142121</v>
      </c>
      <c r="FM282" s="11"/>
      <c r="FN282" s="10">
        <v>7.3327222731439043</v>
      </c>
      <c r="FO282" s="10">
        <v>4.694835680751174</v>
      </c>
      <c r="FP282" s="10">
        <v>3.009027081243731</v>
      </c>
      <c r="FQ282" s="10">
        <v>5.3598774885145479</v>
      </c>
      <c r="FR282" s="10">
        <v>6.5274151436031334</v>
      </c>
      <c r="FS282" s="10">
        <v>12.820512820512821</v>
      </c>
      <c r="FT282" s="10">
        <v>5.1679586563307494</v>
      </c>
      <c r="FU282" s="10">
        <v>8.3333333333333339</v>
      </c>
      <c r="FV282" s="10">
        <v>2.6246719160104988</v>
      </c>
      <c r="FW282" s="10">
        <v>23.255813953488371</v>
      </c>
      <c r="FX282" s="10">
        <v>7.4211502782931351</v>
      </c>
      <c r="FY282" s="10">
        <v>13.856812933025404</v>
      </c>
      <c r="FZ282" s="10">
        <v>3.2679738562091503</v>
      </c>
      <c r="GA282" s="10">
        <v>33.333333333333336</v>
      </c>
      <c r="GB282" s="10">
        <v>0</v>
      </c>
      <c r="GC282" s="10">
        <v>9.1575091575091569</v>
      </c>
      <c r="GE282" s="10">
        <v>8.8888888888888893</v>
      </c>
      <c r="GF282" s="10">
        <v>5.2631578947368425</v>
      </c>
    </row>
    <row r="283" spans="1:188" s="10" customFormat="1" x14ac:dyDescent="0.35">
      <c r="A283" s="57">
        <v>271</v>
      </c>
      <c r="B283" s="10">
        <v>2.4489795918367347</v>
      </c>
      <c r="C283" s="10">
        <v>3.117206982543641</v>
      </c>
      <c r="D283" s="10">
        <v>1.408450704225352</v>
      </c>
      <c r="E283" s="10">
        <v>2.7173913043478262</v>
      </c>
      <c r="F283" s="10">
        <v>10.869565217391305</v>
      </c>
      <c r="G283" s="10">
        <v>3.4542314335060449</v>
      </c>
      <c r="H283" s="10">
        <v>2.0242914979757085</v>
      </c>
      <c r="I283" s="10">
        <v>12.658227848101266</v>
      </c>
      <c r="J283" s="10">
        <v>5.3097345132743365</v>
      </c>
      <c r="K283" s="10">
        <v>5.8626465661641545</v>
      </c>
      <c r="L283" s="10">
        <v>5.809128630705394</v>
      </c>
      <c r="M283" s="10">
        <v>0</v>
      </c>
      <c r="N283" s="10">
        <v>8.9730807577268195</v>
      </c>
      <c r="O283" s="10">
        <v>4.489337822671156</v>
      </c>
      <c r="P283" s="10">
        <v>10.025062656641603</v>
      </c>
      <c r="Q283" s="10">
        <v>14.492753623188406</v>
      </c>
      <c r="R283" s="10">
        <v>1.5337423312883436</v>
      </c>
      <c r="S283" s="10">
        <v>6.1082024432809776</v>
      </c>
      <c r="T283" s="10">
        <v>2.0100502512562812</v>
      </c>
      <c r="U283" s="10">
        <v>5.5005500550055002</v>
      </c>
      <c r="V283" s="10">
        <v>12.110726643598616</v>
      </c>
      <c r="W283" s="10">
        <v>3.8022813688212929</v>
      </c>
      <c r="X283" s="10">
        <v>6.5298507462686564</v>
      </c>
      <c r="Y283" s="10">
        <v>11.315417256011315</v>
      </c>
      <c r="Z283" s="10">
        <v>16.853932584269664</v>
      </c>
      <c r="AA283" s="10">
        <v>1.6835016835016836</v>
      </c>
      <c r="AB283" s="10">
        <v>33.333333333333336</v>
      </c>
      <c r="AC283" s="10">
        <v>5.9523809523809526</v>
      </c>
      <c r="AD283" s="10">
        <v>4.6125461254612548</v>
      </c>
      <c r="AE283" s="10">
        <v>10.76923076923077</v>
      </c>
      <c r="AF283" s="10">
        <v>0</v>
      </c>
      <c r="AG283" s="10">
        <v>4.7846889952153111</v>
      </c>
      <c r="AH283" s="10">
        <v>2.5157232704402515</v>
      </c>
      <c r="AI283" s="10">
        <v>0</v>
      </c>
      <c r="AJ283" s="10">
        <v>9.4861660079051386</v>
      </c>
      <c r="AK283" s="10">
        <v>0.80645161290322576</v>
      </c>
      <c r="AL283" s="10">
        <v>2.5188916876574305</v>
      </c>
      <c r="AM283" s="10">
        <v>5.0041701417848206</v>
      </c>
      <c r="AN283" s="10">
        <v>3.5906642728904847</v>
      </c>
      <c r="AO283" s="10">
        <v>2.8957528957528957</v>
      </c>
      <c r="AP283" s="10">
        <v>4.1039671682626535</v>
      </c>
      <c r="AQ283" s="10">
        <v>0.9569377990430622</v>
      </c>
      <c r="AR283" s="37">
        <v>2.2779043280182232</v>
      </c>
      <c r="AS283" s="10">
        <v>2.7839643652561246</v>
      </c>
      <c r="AT283" s="10">
        <v>5.2521008403361344</v>
      </c>
      <c r="AU283" s="78">
        <v>271</v>
      </c>
      <c r="AV283" s="72">
        <f t="shared" si="121"/>
        <v>5.8389604239883148</v>
      </c>
      <c r="AW283" s="72">
        <f t="shared" si="122"/>
        <v>5.8388584530625867</v>
      </c>
      <c r="AX283" s="23">
        <f t="shared" si="123"/>
        <v>45</v>
      </c>
      <c r="AY283" s="72">
        <f t="shared" si="124"/>
        <v>0.87040562746981387</v>
      </c>
      <c r="AZ283">
        <v>4.7619047619047628</v>
      </c>
      <c r="BA283" s="10">
        <v>0</v>
      </c>
      <c r="BB283" s="10">
        <v>17.391304347826086</v>
      </c>
      <c r="BC283" s="10">
        <v>8.1300813008130088</v>
      </c>
      <c r="BD283" s="10">
        <v>6.5789473684210522</v>
      </c>
      <c r="BE283" s="10">
        <v>6.2794348508634226</v>
      </c>
      <c r="BF283" s="10">
        <v>7.6586433260393871</v>
      </c>
      <c r="BG283" s="10">
        <v>11.363636363636363</v>
      </c>
      <c r="BH283" s="10">
        <v>10.729613733905579</v>
      </c>
      <c r="BI283" s="10">
        <v>0</v>
      </c>
      <c r="BJ283" s="10">
        <v>3.2626427406199023</v>
      </c>
      <c r="BK283" s="10">
        <v>4.9950049950049946</v>
      </c>
      <c r="BL283" s="10">
        <v>2.6281208935611038</v>
      </c>
      <c r="BM283" s="10">
        <v>6.8965517241379306</v>
      </c>
      <c r="BN283" s="10">
        <v>6.6225165562913908</v>
      </c>
      <c r="BO283" s="10">
        <v>0</v>
      </c>
      <c r="BP283" s="10">
        <v>6.0422960725075532</v>
      </c>
      <c r="BQ283" s="10">
        <v>6.3424947145877377</v>
      </c>
      <c r="BR283" s="10">
        <v>5.313496280552604</v>
      </c>
      <c r="BS283" s="10">
        <v>11.441647597254004</v>
      </c>
      <c r="BT283" s="10">
        <v>7.3349633251833737</v>
      </c>
      <c r="BU283" s="10">
        <v>3.7735849056603774</v>
      </c>
      <c r="BV283" s="10">
        <v>10.723860589812332</v>
      </c>
      <c r="BW283" s="10">
        <v>6.7294751009421265</v>
      </c>
      <c r="BX283" s="10">
        <v>1.8656716417910448</v>
      </c>
      <c r="BY283" s="10">
        <v>7.7972709551656916</v>
      </c>
      <c r="BZ283" s="10">
        <v>0</v>
      </c>
      <c r="CA283" s="10">
        <v>12.121212121212121</v>
      </c>
      <c r="CB283" s="10">
        <v>13.927576601671309</v>
      </c>
      <c r="CC283" s="10">
        <v>7.3529411764705879</v>
      </c>
      <c r="CD283" s="10">
        <v>9.8039215686274517</v>
      </c>
      <c r="CE283" s="10">
        <v>6.5252854812398047</v>
      </c>
      <c r="CF283" s="10">
        <v>8.3036773428232511</v>
      </c>
      <c r="CG283" s="10">
        <v>16.574585635359117</v>
      </c>
      <c r="CH283" s="10">
        <v>3.9893617021276597</v>
      </c>
      <c r="CI283" s="10">
        <v>0</v>
      </c>
      <c r="CJ283" s="10">
        <v>3.5778175313059033</v>
      </c>
      <c r="CK283" s="10">
        <v>0</v>
      </c>
      <c r="CL283" s="10">
        <v>2.150537634408602</v>
      </c>
      <c r="CM283" s="10">
        <v>4.9140049140049138</v>
      </c>
      <c r="CN283" s="10">
        <v>16.746411483253588</v>
      </c>
      <c r="CO283" s="10">
        <v>11.494252873563218</v>
      </c>
      <c r="CP283" s="10">
        <v>16.077170418006432</v>
      </c>
      <c r="CQ283" s="10">
        <v>12.738853503184714</v>
      </c>
      <c r="CR283" s="10">
        <v>1.9880715705765408</v>
      </c>
      <c r="CS283" s="10">
        <v>12.254901960784315</v>
      </c>
      <c r="CT283" s="10">
        <v>31.578947368421051</v>
      </c>
      <c r="CU283" s="10">
        <v>21.978021978021978</v>
      </c>
      <c r="CV283" s="10">
        <v>5.4495912806539506</v>
      </c>
      <c r="CW283" s="10">
        <v>0</v>
      </c>
      <c r="CX283" s="10">
        <v>6.1349693251533743</v>
      </c>
      <c r="CY283" s="10">
        <v>14.466546112115733</v>
      </c>
      <c r="CZ283" s="10">
        <v>5.6689342403628116</v>
      </c>
      <c r="DA283" s="10">
        <v>6.2656641604010019</v>
      </c>
      <c r="DB283" s="10">
        <v>8.978675645342312</v>
      </c>
      <c r="DC283" s="10">
        <v>6.3856960408684547</v>
      </c>
      <c r="DD283" s="10">
        <v>4.5045045045045047</v>
      </c>
      <c r="DE283" s="10">
        <v>1.953125</v>
      </c>
      <c r="DF283" s="10">
        <v>1.3071895424836601</v>
      </c>
      <c r="DG283" s="10">
        <v>2.0120724346076457</v>
      </c>
      <c r="DH283" s="37">
        <v>0</v>
      </c>
      <c r="DI283" s="10">
        <v>17.045454545454547</v>
      </c>
      <c r="DJ283" s="10">
        <v>6.4102564102564106</v>
      </c>
      <c r="DK283" s="10">
        <v>7.9113924050632916</v>
      </c>
      <c r="DL283" s="10">
        <v>5.5865921787709496</v>
      </c>
      <c r="DM283" s="10">
        <v>1.4450867052023122</v>
      </c>
      <c r="DN283" s="10">
        <v>10.380622837370241</v>
      </c>
      <c r="DO283" s="10">
        <v>1.5974440894568691</v>
      </c>
      <c r="DP283" s="10">
        <v>5.3859964093357275</v>
      </c>
      <c r="DQ283" s="10">
        <v>8.9399744572158362</v>
      </c>
      <c r="DR283" s="78">
        <v>271</v>
      </c>
      <c r="DS283" s="72">
        <f t="shared" si="125"/>
        <v>7.237007219088059</v>
      </c>
      <c r="DT283" s="72">
        <f t="shared" si="126"/>
        <v>5.800595016553074</v>
      </c>
      <c r="DU283" s="23">
        <f t="shared" si="127"/>
        <v>70</v>
      </c>
      <c r="DV283" s="72">
        <f t="shared" si="128"/>
        <v>0.6933037114946744</v>
      </c>
      <c r="DW283" s="10">
        <v>6.4635272391505074</v>
      </c>
      <c r="DX283" s="10">
        <v>6.9930069930069934</v>
      </c>
      <c r="DY283" s="10">
        <v>5.164319248826291</v>
      </c>
      <c r="DZ283" s="10">
        <v>4.6040515653775325</v>
      </c>
      <c r="EA283" s="10">
        <v>3.125</v>
      </c>
      <c r="EB283" s="10">
        <v>5.6737588652482271</v>
      </c>
      <c r="EC283" s="10">
        <v>5.5248618784530388</v>
      </c>
      <c r="ED283" s="10">
        <v>17.054263565891471</v>
      </c>
      <c r="EE283" s="10">
        <v>0</v>
      </c>
      <c r="EF283" s="10">
        <v>11.961722488038278</v>
      </c>
      <c r="EG283" s="10">
        <v>3.7105751391465676</v>
      </c>
      <c r="EH283" s="10">
        <v>1.3368983957219251</v>
      </c>
      <c r="EI283" s="10">
        <v>9.2879256965944279</v>
      </c>
      <c r="EJ283" s="10">
        <v>5.8997050147492622</v>
      </c>
      <c r="EK283" s="10">
        <v>4.3103448275862073</v>
      </c>
      <c r="EL283" s="10">
        <v>8.7719298245614041</v>
      </c>
      <c r="EM283" s="10">
        <v>4.282655246252677</v>
      </c>
      <c r="EN283" s="10">
        <v>0</v>
      </c>
      <c r="EO283" s="10">
        <v>9.6952908587257625</v>
      </c>
      <c r="EP283" s="10">
        <v>6.0362173038229372</v>
      </c>
      <c r="EQ283" s="10">
        <v>5.4151624548736459</v>
      </c>
      <c r="ER283" s="10">
        <v>2.109704641350211</v>
      </c>
      <c r="ES283" s="10">
        <v>1.3495276653171391</v>
      </c>
      <c r="ET283" s="10">
        <v>9.628610729023384</v>
      </c>
      <c r="EU283" s="10">
        <v>44.776119402985074</v>
      </c>
      <c r="EV283" s="10">
        <v>1.2345679012345678</v>
      </c>
      <c r="EW283" s="10">
        <v>7.0778564206268957</v>
      </c>
      <c r="EX283" s="10">
        <v>14.634146341463415</v>
      </c>
      <c r="EY283" s="10">
        <v>11.099899091826439</v>
      </c>
      <c r="EZ283" s="78">
        <v>271</v>
      </c>
      <c r="FA283" s="72">
        <f t="shared" si="129"/>
        <v>7.4904016827535944</v>
      </c>
      <c r="FB283" s="72">
        <f t="shared" si="130"/>
        <v>8.2829514325755937</v>
      </c>
      <c r="FC283" s="23">
        <f t="shared" si="131"/>
        <v>29</v>
      </c>
      <c r="FD283" s="72">
        <f t="shared" si="132"/>
        <v>1.5381054673762211</v>
      </c>
      <c r="FE283" s="50"/>
      <c r="FF283" s="10">
        <v>6.9930069930069934</v>
      </c>
      <c r="FG283" s="10">
        <v>4.9770290964777946</v>
      </c>
      <c r="FH283" s="10">
        <v>26.455026455026456</v>
      </c>
      <c r="FI283" s="10">
        <v>3.6563071297989032</v>
      </c>
      <c r="FJ283" s="10">
        <v>4.0733197556008145</v>
      </c>
      <c r="FK283" s="10">
        <v>7.1794871794871797</v>
      </c>
      <c r="FL283" s="10">
        <v>3.0991735537190084</v>
      </c>
      <c r="FM283" s="11"/>
      <c r="FN283" s="10">
        <v>6.4635272391505074</v>
      </c>
      <c r="FO283" s="10">
        <v>9.433962264150944</v>
      </c>
      <c r="FP283" s="10">
        <v>5.0301810865191143</v>
      </c>
      <c r="FQ283" s="10">
        <v>4.6189376443418011</v>
      </c>
      <c r="FR283" s="10">
        <v>3.2851511169513796</v>
      </c>
      <c r="FS283" s="10">
        <v>31.168831168831169</v>
      </c>
      <c r="FT283" s="10">
        <v>5.1948051948051948</v>
      </c>
      <c r="FU283" s="10">
        <v>3.6014405762304924</v>
      </c>
      <c r="FV283" s="10">
        <v>7.8947368421052628</v>
      </c>
      <c r="FW283" s="10">
        <v>35.714285714285715</v>
      </c>
      <c r="FX283" s="10">
        <v>16.822429906542055</v>
      </c>
      <c r="FY283" s="10">
        <v>9.3676814988290396</v>
      </c>
      <c r="FZ283" s="10">
        <v>2.459016393442623</v>
      </c>
      <c r="GA283" s="10">
        <v>0</v>
      </c>
      <c r="GB283" s="10">
        <v>27.027027027027028</v>
      </c>
      <c r="GC283" s="10">
        <v>9.2421441774491679</v>
      </c>
      <c r="GE283" s="10">
        <v>6.2780269058295968</v>
      </c>
      <c r="GF283" s="10">
        <v>7.0546737213403876</v>
      </c>
    </row>
    <row r="284" spans="1:188" s="10" customFormat="1" x14ac:dyDescent="0.35">
      <c r="A284" s="57">
        <v>272</v>
      </c>
      <c r="B284" s="10">
        <v>4.0916530278232406</v>
      </c>
      <c r="C284" s="10">
        <v>1.876172607879925</v>
      </c>
      <c r="D284" s="10">
        <v>2.8208744710860367</v>
      </c>
      <c r="E284" s="10">
        <v>2.7247956403269753</v>
      </c>
      <c r="F284" s="10">
        <v>21.978021978021978</v>
      </c>
      <c r="G284" s="10">
        <v>1.733102253032929</v>
      </c>
      <c r="H284" s="10">
        <v>5.0709939148073024</v>
      </c>
      <c r="I284" s="10">
        <v>14.245014245014245</v>
      </c>
      <c r="J284" s="10">
        <v>7.117437722419929</v>
      </c>
      <c r="K284" s="10">
        <v>5.8972198820556025</v>
      </c>
      <c r="L284" s="10">
        <v>1.669449081803005</v>
      </c>
      <c r="M284" s="10">
        <v>4.716981132075472</v>
      </c>
      <c r="N284" s="10">
        <v>11.066398390342052</v>
      </c>
      <c r="O284" s="10">
        <v>6.764374295377678</v>
      </c>
      <c r="P284" s="10">
        <v>6.3291139240506329</v>
      </c>
      <c r="Q284" s="10">
        <v>10.504201680672269</v>
      </c>
      <c r="R284" s="10">
        <v>4.6082949308755756</v>
      </c>
      <c r="S284" s="10">
        <v>3.5118525021949076</v>
      </c>
      <c r="T284" s="10">
        <v>4.0281973816717018</v>
      </c>
      <c r="U284" s="10">
        <v>5.5309734513274336</v>
      </c>
      <c r="V284" s="10">
        <v>8.7565674255691768</v>
      </c>
      <c r="W284" s="10">
        <v>19.083969465648856</v>
      </c>
      <c r="X284" s="10">
        <v>10.328638497652582</v>
      </c>
      <c r="Y284" s="10">
        <v>8.5836909871244629</v>
      </c>
      <c r="Z284" s="10">
        <v>22.857142857142858</v>
      </c>
      <c r="AA284" s="10">
        <v>4.2158516020236085</v>
      </c>
      <c r="AB284" s="10">
        <v>0</v>
      </c>
      <c r="AC284" s="10">
        <v>5.9880239520958085</v>
      </c>
      <c r="AD284" s="10">
        <v>4.6339202965708992</v>
      </c>
      <c r="AE284" s="10">
        <v>17.107309486780714</v>
      </c>
      <c r="AF284" s="10">
        <v>0</v>
      </c>
      <c r="AG284" s="10">
        <v>2.8846153846153846</v>
      </c>
      <c r="AH284" s="10">
        <v>5.0441361916771754</v>
      </c>
      <c r="AI284" s="10">
        <v>37.735849056603769</v>
      </c>
      <c r="AJ284" s="10">
        <v>5.5865921787709496</v>
      </c>
      <c r="AK284" s="10">
        <v>1.6142050040355125</v>
      </c>
      <c r="AL284" s="10">
        <v>4.2087542087542085</v>
      </c>
      <c r="AM284" s="10">
        <v>3.3528918692372169</v>
      </c>
      <c r="AN284" s="10">
        <v>9.0090090090090094</v>
      </c>
      <c r="AO284" s="10">
        <v>0.96805421103581801</v>
      </c>
      <c r="AP284" s="10">
        <v>3.4340659340659339</v>
      </c>
      <c r="AQ284" s="10">
        <v>1.9157088122605364</v>
      </c>
      <c r="AR284" s="37">
        <v>4.5662100456620998</v>
      </c>
      <c r="AS284" s="10">
        <v>5.5834729201563373</v>
      </c>
      <c r="AT284" s="10">
        <v>4.2238648363252373</v>
      </c>
      <c r="AU284" s="78">
        <v>272</v>
      </c>
      <c r="AV284" s="72">
        <f t="shared" si="121"/>
        <v>7.0659481499039343</v>
      </c>
      <c r="AW284" s="72">
        <f t="shared" si="122"/>
        <v>7.0910583685622735</v>
      </c>
      <c r="AX284" s="23">
        <f t="shared" si="123"/>
        <v>45</v>
      </c>
      <c r="AY284" s="72">
        <f t="shared" si="124"/>
        <v>1.0570725696349335</v>
      </c>
      <c r="AZ284">
        <v>3.1897926634768741</v>
      </c>
      <c r="BA284" s="10">
        <v>0</v>
      </c>
      <c r="BB284" s="10">
        <v>14.749262536873156</v>
      </c>
      <c r="BC284" s="10">
        <v>4.0983606557377046</v>
      </c>
      <c r="BD284" s="10">
        <v>13.245033112582782</v>
      </c>
      <c r="BE284" s="10">
        <v>6.3191153238546605</v>
      </c>
      <c r="BF284" s="10">
        <v>6.6152149944873209</v>
      </c>
      <c r="BG284" s="10">
        <v>11.494252873563218</v>
      </c>
      <c r="BH284" s="10">
        <v>10.845986984815617</v>
      </c>
      <c r="BI284" s="10">
        <v>5.1546391752577323</v>
      </c>
      <c r="BJ284" s="10">
        <v>13.09328968903437</v>
      </c>
      <c r="BK284" s="10">
        <v>2.0080321285140563</v>
      </c>
      <c r="BL284" s="10">
        <v>6.587615283267457</v>
      </c>
      <c r="BM284" s="10">
        <v>10.416666666666666</v>
      </c>
      <c r="BN284" s="10">
        <v>3.3333333333333335</v>
      </c>
      <c r="BO284" s="10">
        <v>3.4482758620689653</v>
      </c>
      <c r="BP284" s="10">
        <v>0</v>
      </c>
      <c r="BQ284" s="10">
        <v>10.638297872340425</v>
      </c>
      <c r="BR284" s="10">
        <v>8.5470085470085468</v>
      </c>
      <c r="BS284" s="10">
        <v>0</v>
      </c>
      <c r="BT284" s="10">
        <v>7.389162561576355</v>
      </c>
      <c r="BU284" s="10">
        <v>3.7878787878787881</v>
      </c>
      <c r="BV284" s="10">
        <v>5.4200542005420056</v>
      </c>
      <c r="BW284" s="10">
        <v>5.4200542005420056</v>
      </c>
      <c r="BX284" s="10">
        <v>9.3457943925233646</v>
      </c>
      <c r="BY284" s="10">
        <v>9.8231827111984291</v>
      </c>
      <c r="BZ284" s="10">
        <v>11.152416356877323</v>
      </c>
      <c r="CA284" s="10">
        <v>12.269938650306749</v>
      </c>
      <c r="CB284" s="10">
        <v>8.4745762711864412</v>
      </c>
      <c r="CC284" s="10">
        <v>2.4691358024691357</v>
      </c>
      <c r="CD284" s="10">
        <v>1.6501650165016502</v>
      </c>
      <c r="CE284" s="10">
        <v>3.284072249589491</v>
      </c>
      <c r="CF284" s="10">
        <v>5.9808612440191391</v>
      </c>
      <c r="CG284" s="10">
        <v>0</v>
      </c>
      <c r="CH284" s="10">
        <v>5.3404539385847798</v>
      </c>
      <c r="CI284" s="10">
        <v>0</v>
      </c>
      <c r="CJ284" s="10">
        <v>7.1813285457809695</v>
      </c>
      <c r="CK284" s="10">
        <v>5.1282051282051286</v>
      </c>
      <c r="CL284" s="10">
        <v>6.4655172413793105</v>
      </c>
      <c r="CM284" s="10">
        <v>4.9382716049382713</v>
      </c>
      <c r="CN284" s="10">
        <v>2.4330900243309004</v>
      </c>
      <c r="CO284" s="10">
        <v>4.3604651162790695</v>
      </c>
      <c r="CP284" s="10">
        <v>16.33986928104575</v>
      </c>
      <c r="CQ284" s="10">
        <v>4.301075268817204</v>
      </c>
      <c r="CR284" s="10">
        <v>3.9840637450199203</v>
      </c>
      <c r="CS284" s="10">
        <v>12.406947890818859</v>
      </c>
      <c r="CT284" s="10">
        <v>5.4347826086956523</v>
      </c>
      <c r="CU284" s="10">
        <v>11.235955056179776</v>
      </c>
      <c r="CV284" s="10">
        <v>8.2191780821917817</v>
      </c>
      <c r="CW284" s="10">
        <v>11.876484560570072</v>
      </c>
      <c r="CX284" s="10">
        <v>0</v>
      </c>
      <c r="CY284" s="10">
        <v>7.3394495412844041</v>
      </c>
      <c r="CZ284" s="10">
        <v>11.402508551881414</v>
      </c>
      <c r="DA284" s="10">
        <v>6.3051702395964693</v>
      </c>
      <c r="DB284" s="10">
        <v>2.2650056625141564</v>
      </c>
      <c r="DC284" s="10">
        <v>2.5706940874035991</v>
      </c>
      <c r="DD284" s="10">
        <v>4.5248868778280542</v>
      </c>
      <c r="DE284" s="10">
        <v>1.9569471624266144</v>
      </c>
      <c r="DF284" s="10">
        <v>7.8534031413612562</v>
      </c>
      <c r="DG284" s="10">
        <v>12.096774193548388</v>
      </c>
      <c r="DH284" s="37">
        <v>1.3297872340425532</v>
      </c>
      <c r="DI284" s="10">
        <v>5.7803468208092488</v>
      </c>
      <c r="DJ284" s="10">
        <v>3.225806451612903</v>
      </c>
      <c r="DK284" s="10">
        <v>3.1897926634768741</v>
      </c>
      <c r="DL284" s="10">
        <v>0</v>
      </c>
      <c r="DM284" s="10">
        <v>8.6830680173661356</v>
      </c>
      <c r="DN284" s="10">
        <v>15.734265734265735</v>
      </c>
      <c r="DO284" s="10">
        <v>8</v>
      </c>
      <c r="DP284" s="10">
        <v>9.025270758122744</v>
      </c>
      <c r="DQ284" s="10">
        <v>7.7220077220077226</v>
      </c>
      <c r="DR284" s="78">
        <v>272</v>
      </c>
      <c r="DS284" s="72">
        <f t="shared" si="125"/>
        <v>6.4128906157211354</v>
      </c>
      <c r="DT284" s="72">
        <f t="shared" si="126"/>
        <v>4.2051628735972342</v>
      </c>
      <c r="DU284" s="23">
        <f t="shared" si="127"/>
        <v>70</v>
      </c>
      <c r="DV284" s="72">
        <f t="shared" si="128"/>
        <v>0.50261309734342452</v>
      </c>
      <c r="DW284" s="10">
        <v>2.7881040892193307</v>
      </c>
      <c r="DX284" s="10">
        <v>0</v>
      </c>
      <c r="DY284" s="10">
        <v>6.1349693251533743</v>
      </c>
      <c r="DZ284" s="10">
        <v>4.6253469010175765</v>
      </c>
      <c r="EA284" s="10">
        <v>7.8369905956112849</v>
      </c>
      <c r="EB284" s="10">
        <v>9.9857346647646228</v>
      </c>
      <c r="EC284" s="10">
        <v>5.5555555555555554</v>
      </c>
      <c r="ED284" s="10">
        <v>9.4637223974763405</v>
      </c>
      <c r="EE284" s="10">
        <v>7.3529411764705879</v>
      </c>
      <c r="EF284" s="10">
        <v>12.106537530266344</v>
      </c>
      <c r="EG284" s="10">
        <v>4.655493482309125</v>
      </c>
      <c r="EH284" s="10">
        <v>8.0321285140562253</v>
      </c>
      <c r="EI284" s="10">
        <v>9.375</v>
      </c>
      <c r="EJ284" s="10">
        <v>8.9020771513353107</v>
      </c>
      <c r="EK284" s="10">
        <v>8.6580086580086579</v>
      </c>
      <c r="EL284" s="10">
        <v>6.6371681415929205</v>
      </c>
      <c r="EM284" s="10">
        <v>8.6021505376344081</v>
      </c>
      <c r="EN284" s="10">
        <v>13.422818791946309</v>
      </c>
      <c r="EO284" s="10">
        <v>9.79020979020979</v>
      </c>
      <c r="EP284" s="10">
        <v>7.0850202429149798</v>
      </c>
      <c r="EQ284" s="10">
        <v>1.8148820326678765</v>
      </c>
      <c r="ER284" s="10">
        <v>5.2854122621564485</v>
      </c>
      <c r="ES284" s="10">
        <v>6.756756756756757</v>
      </c>
      <c r="ET284" s="10">
        <v>4.166666666666667</v>
      </c>
      <c r="EU284" s="10">
        <v>0</v>
      </c>
      <c r="EV284" s="10">
        <v>6.1804697156983934</v>
      </c>
      <c r="EW284" s="10">
        <v>4.0733197556008145</v>
      </c>
      <c r="EX284" s="10">
        <v>4.9504950495049505</v>
      </c>
      <c r="EY284" s="10">
        <v>9.183673469387756</v>
      </c>
      <c r="EZ284" s="78">
        <v>272</v>
      </c>
      <c r="FA284" s="72">
        <f t="shared" si="129"/>
        <v>6.6697121811718052</v>
      </c>
      <c r="FB284" s="72">
        <f t="shared" si="130"/>
        <v>3.2147420348882125</v>
      </c>
      <c r="FC284" s="23">
        <f t="shared" si="131"/>
        <v>29</v>
      </c>
      <c r="FD284" s="72">
        <f t="shared" si="132"/>
        <v>0.59696260932055056</v>
      </c>
      <c r="FE284" s="50"/>
      <c r="FF284" s="10">
        <v>0</v>
      </c>
      <c r="FG284" s="10">
        <v>3.4628703347441325</v>
      </c>
      <c r="FH284" s="10">
        <v>10.869565217391305</v>
      </c>
      <c r="FI284" s="10">
        <v>7.3394495412844041</v>
      </c>
      <c r="FJ284" s="10">
        <v>0</v>
      </c>
      <c r="FK284" s="10">
        <v>10.330578512396695</v>
      </c>
      <c r="FL284" s="10">
        <v>4.1450777202072535</v>
      </c>
      <c r="FM284" s="11"/>
      <c r="FN284" s="10">
        <v>2.7881040892193307</v>
      </c>
      <c r="FO284" s="10">
        <v>9.5238095238095237</v>
      </c>
      <c r="FP284" s="10">
        <v>1.0111223458038423</v>
      </c>
      <c r="FQ284" s="10">
        <v>5.4137664346481049</v>
      </c>
      <c r="FR284" s="10">
        <v>9.8879367172050099</v>
      </c>
      <c r="FS284" s="10">
        <v>5.3619302949061662</v>
      </c>
      <c r="FT284" s="10">
        <v>7.8328981723237598</v>
      </c>
      <c r="FU284" s="10">
        <v>6.024096385542169</v>
      </c>
      <c r="FV284" s="10">
        <v>7.9575596816976129</v>
      </c>
      <c r="FW284" s="10">
        <v>0</v>
      </c>
      <c r="FX284" s="10">
        <v>5.7034220532319395</v>
      </c>
      <c r="FY284" s="10">
        <v>2.3640661938534278</v>
      </c>
      <c r="FZ284" s="10">
        <v>2.4650780608052587</v>
      </c>
      <c r="GA284" s="10">
        <v>0</v>
      </c>
      <c r="GB284" s="10">
        <v>5.5555555555555554</v>
      </c>
      <c r="GC284" s="10">
        <v>13.059701492537313</v>
      </c>
      <c r="GE284" s="10">
        <v>4.512635379061372</v>
      </c>
      <c r="GF284" s="10">
        <v>7.1047957371225579</v>
      </c>
    </row>
    <row r="285" spans="1:188" s="10" customFormat="1" x14ac:dyDescent="0.35">
      <c r="A285" s="57">
        <v>273</v>
      </c>
      <c r="B285" s="10">
        <v>4.9301561216105174</v>
      </c>
      <c r="C285" s="10">
        <v>0.62656641604010022</v>
      </c>
      <c r="D285" s="10">
        <v>1.4144271570014144</v>
      </c>
      <c r="E285" s="10">
        <v>5.4644808743169397</v>
      </c>
      <c r="F285" s="10">
        <v>5.617977528089888</v>
      </c>
      <c r="G285" s="10">
        <v>1.7361111111111112</v>
      </c>
      <c r="H285" s="10">
        <v>2.038735983690112</v>
      </c>
      <c r="I285" s="10">
        <v>23.121387283236995</v>
      </c>
      <c r="J285" s="10">
        <v>6.2724014336917566</v>
      </c>
      <c r="K285" s="10">
        <v>5.9322033898305087</v>
      </c>
      <c r="L285" s="10">
        <v>4.1806020066889635</v>
      </c>
      <c r="M285" s="10">
        <v>5.9241706161137442</v>
      </c>
      <c r="N285" s="10">
        <v>8.1383519837232967</v>
      </c>
      <c r="O285" s="10">
        <v>4.5402951191827468</v>
      </c>
      <c r="P285" s="10">
        <v>6.369426751592357</v>
      </c>
      <c r="Q285" s="10">
        <v>6.369426751592357</v>
      </c>
      <c r="R285" s="10">
        <v>4.6296296296296298</v>
      </c>
      <c r="S285" s="10">
        <v>3.5242290748898677</v>
      </c>
      <c r="T285" s="10">
        <v>3.0333670374115269</v>
      </c>
      <c r="U285" s="10">
        <v>10.011123470522802</v>
      </c>
      <c r="V285" s="10">
        <v>9.7173144876325086</v>
      </c>
      <c r="W285" s="10">
        <v>23.346303501945524</v>
      </c>
      <c r="X285" s="10">
        <v>2.8462998102466792</v>
      </c>
      <c r="Y285" s="10">
        <v>10.1010101010101</v>
      </c>
      <c r="Z285" s="10">
        <v>23.391812865497077</v>
      </c>
      <c r="AA285" s="10">
        <v>7.6206604572396275</v>
      </c>
      <c r="AB285" s="10">
        <v>0</v>
      </c>
      <c r="AC285" s="10">
        <v>13.253012048192771</v>
      </c>
      <c r="AD285" s="10">
        <v>1.8621973929236499</v>
      </c>
      <c r="AE285" s="10">
        <v>11.075949367088608</v>
      </c>
      <c r="AF285" s="10">
        <v>6.666666666666667</v>
      </c>
      <c r="AG285" s="10">
        <v>5.7859209257473481</v>
      </c>
      <c r="AH285" s="10">
        <v>0</v>
      </c>
      <c r="AI285" s="10">
        <v>19.607843137254903</v>
      </c>
      <c r="AJ285" s="10">
        <v>5.617977528089888</v>
      </c>
      <c r="AK285" s="10">
        <v>3.2336297493936943</v>
      </c>
      <c r="AL285" s="10">
        <v>5.9171597633136095</v>
      </c>
      <c r="AM285" s="10">
        <v>2.5231286795626575</v>
      </c>
      <c r="AN285" s="10">
        <v>1.8181818181818181</v>
      </c>
      <c r="AO285" s="10">
        <v>1.9379844961240309</v>
      </c>
      <c r="AP285" s="10">
        <v>4.1350792556857341</v>
      </c>
      <c r="AQ285" s="10">
        <v>1.9193857965451055</v>
      </c>
      <c r="AR285" s="37">
        <v>4.5871559633027523</v>
      </c>
      <c r="AS285" s="10">
        <v>2.807411566535654</v>
      </c>
      <c r="AT285" s="10">
        <v>5.3022269353128317</v>
      </c>
      <c r="AU285" s="78">
        <v>273</v>
      </c>
      <c r="AV285" s="72">
        <f t="shared" si="121"/>
        <v>6.4210973789657775</v>
      </c>
      <c r="AW285" s="72">
        <f t="shared" si="122"/>
        <v>5.8391380416115215</v>
      </c>
      <c r="AX285" s="23">
        <f t="shared" si="123"/>
        <v>45</v>
      </c>
      <c r="AY285" s="72">
        <f t="shared" si="124"/>
        <v>0.87044730606989051</v>
      </c>
      <c r="AZ285">
        <v>3.2</v>
      </c>
      <c r="BA285" s="10">
        <v>0</v>
      </c>
      <c r="BB285" s="10">
        <v>5.9880239520958085</v>
      </c>
      <c r="BC285" s="10">
        <v>8.2304526748971192</v>
      </c>
      <c r="BD285" s="10">
        <v>2.2371364653243848</v>
      </c>
      <c r="BE285" s="10">
        <v>11.128775834658187</v>
      </c>
      <c r="BF285" s="10">
        <v>6.6592674805771361</v>
      </c>
      <c r="BG285" s="10">
        <v>0</v>
      </c>
      <c r="BH285" s="10">
        <v>2.192982456140351</v>
      </c>
      <c r="BI285" s="10">
        <v>0</v>
      </c>
      <c r="BJ285" s="10">
        <v>8.291873963515755</v>
      </c>
      <c r="BK285" s="10">
        <v>3.0181086519114686</v>
      </c>
      <c r="BL285" s="10">
        <v>2.6525198938992043</v>
      </c>
      <c r="BM285" s="10">
        <v>7.0175438596491224</v>
      </c>
      <c r="BN285" s="10">
        <v>3.3444816053511706</v>
      </c>
      <c r="BO285" s="10">
        <v>13.84083044982699</v>
      </c>
      <c r="BP285" s="10">
        <v>0</v>
      </c>
      <c r="BQ285" s="10">
        <v>4.301075268817204</v>
      </c>
      <c r="BR285" s="10">
        <v>6.4655172413793105</v>
      </c>
      <c r="BS285" s="10">
        <v>6.9444444444444446</v>
      </c>
      <c r="BT285" s="10">
        <v>2.4813895781637716</v>
      </c>
      <c r="BU285" s="10">
        <v>7.6045627376425857</v>
      </c>
      <c r="BV285" s="10">
        <v>8.1743869209809272</v>
      </c>
      <c r="BW285" s="10">
        <v>4.0871934604904636</v>
      </c>
      <c r="BX285" s="10">
        <v>3.7735849056603774</v>
      </c>
      <c r="BY285" s="10">
        <v>1.9841269841269842</v>
      </c>
      <c r="BZ285" s="10">
        <v>3.7593984962406015</v>
      </c>
      <c r="CA285" s="10">
        <v>0</v>
      </c>
      <c r="CB285" s="10">
        <v>5.6980056980056979</v>
      </c>
      <c r="CC285" s="10">
        <v>4.9504950495049505</v>
      </c>
      <c r="CD285" s="10">
        <v>11.570247933884298</v>
      </c>
      <c r="CE285" s="10">
        <v>6.5897858319604614</v>
      </c>
      <c r="CF285" s="10">
        <v>3.6101083032490973</v>
      </c>
      <c r="CG285" s="10">
        <v>11.235955056179776</v>
      </c>
      <c r="CH285" s="10">
        <v>8.053691275167786</v>
      </c>
      <c r="CI285" s="10">
        <v>27.027027027027028</v>
      </c>
      <c r="CJ285" s="10">
        <v>9.0415913200723335</v>
      </c>
      <c r="CK285" s="10">
        <v>0</v>
      </c>
      <c r="CL285" s="10">
        <v>6.5075921908893708</v>
      </c>
      <c r="CM285" s="10">
        <v>0</v>
      </c>
      <c r="CN285" s="10">
        <v>9.7560975609756095</v>
      </c>
      <c r="CO285" s="10">
        <v>13.138686131386862</v>
      </c>
      <c r="CP285" s="10">
        <v>13.289036544850498</v>
      </c>
      <c r="CQ285" s="10">
        <v>8.639308855291576</v>
      </c>
      <c r="CR285" s="10">
        <v>4</v>
      </c>
      <c r="CS285" s="10">
        <v>0</v>
      </c>
      <c r="CT285" s="10">
        <v>10.928961748633879</v>
      </c>
      <c r="CU285" s="10">
        <v>0</v>
      </c>
      <c r="CV285" s="10">
        <v>11.049723756906078</v>
      </c>
      <c r="CW285" s="10">
        <v>2.4038461538461537</v>
      </c>
      <c r="CX285" s="10">
        <v>6.1728395061728394</v>
      </c>
      <c r="CY285" s="10">
        <v>22.181146025878004</v>
      </c>
      <c r="CZ285" s="10">
        <v>10.380622837370241</v>
      </c>
      <c r="DA285" s="10">
        <v>2.5380710659898473</v>
      </c>
      <c r="DB285" s="10">
        <v>2.2701475595913734</v>
      </c>
      <c r="DC285" s="10">
        <v>3.865979381443299</v>
      </c>
      <c r="DD285" s="10">
        <v>6.8181818181818183</v>
      </c>
      <c r="DE285" s="10">
        <v>13.725490196078431</v>
      </c>
      <c r="DF285" s="10">
        <v>5.2770448548812663</v>
      </c>
      <c r="DG285" s="10">
        <v>2.0408163265306123</v>
      </c>
      <c r="DH285" s="37">
        <v>0</v>
      </c>
      <c r="DI285" s="10">
        <v>17.441860465116278</v>
      </c>
      <c r="DJ285" s="10">
        <v>6.4724919093851137</v>
      </c>
      <c r="DK285" s="10">
        <v>6.4</v>
      </c>
      <c r="DL285" s="10">
        <v>2.808988764044944</v>
      </c>
      <c r="DM285" s="10">
        <v>8.7591240875912408</v>
      </c>
      <c r="DN285" s="10">
        <v>15.985790408525755</v>
      </c>
      <c r="DO285" s="10">
        <v>8.064516129032258</v>
      </c>
      <c r="DP285" s="10">
        <v>3.6429872495446265</v>
      </c>
      <c r="DQ285" s="10">
        <v>2.5806451612903225</v>
      </c>
      <c r="DR285" s="78">
        <v>273</v>
      </c>
      <c r="DS285" s="72">
        <f t="shared" si="125"/>
        <v>6.3184940215753285</v>
      </c>
      <c r="DT285" s="72">
        <f t="shared" si="126"/>
        <v>5.3042002703680433</v>
      </c>
      <c r="DU285" s="23">
        <f t="shared" si="127"/>
        <v>70</v>
      </c>
      <c r="DV285" s="72">
        <f t="shared" si="128"/>
        <v>0.63397319127831109</v>
      </c>
      <c r="DW285" s="10">
        <v>4.6598322460391426</v>
      </c>
      <c r="DX285" s="10">
        <v>2.816901408450704</v>
      </c>
      <c r="DY285" s="10">
        <v>6.6476733143399809</v>
      </c>
      <c r="DZ285" s="10">
        <v>1.8587360594795539</v>
      </c>
      <c r="EA285" s="10">
        <v>4.7393364928909953</v>
      </c>
      <c r="EB285" s="10">
        <v>2.8818443804034581</v>
      </c>
      <c r="EC285" s="10">
        <v>5.5865921787709496</v>
      </c>
      <c r="ED285" s="10">
        <v>14.331210191082803</v>
      </c>
      <c r="EE285" s="10">
        <v>7.4074074074074074</v>
      </c>
      <c r="EF285" s="10">
        <v>2.4509803921568629</v>
      </c>
      <c r="EG285" s="10">
        <v>6.5481758652946676</v>
      </c>
      <c r="EH285" s="10">
        <v>8.097165991902834</v>
      </c>
      <c r="EI285" s="10">
        <v>1.5772870662460567</v>
      </c>
      <c r="EJ285" s="10">
        <v>8.9820359281437128</v>
      </c>
      <c r="EK285" s="10">
        <v>6.5502183406113534</v>
      </c>
      <c r="EL285" s="10">
        <v>11.135857461024498</v>
      </c>
      <c r="EM285" s="10">
        <v>15.184381778741866</v>
      </c>
      <c r="EN285" s="10">
        <v>13.605442176870747</v>
      </c>
      <c r="EO285" s="10">
        <v>5.6497175141242941</v>
      </c>
      <c r="EP285" s="10">
        <v>3.0581039755351682</v>
      </c>
      <c r="EQ285" s="10">
        <v>5.4545454545454541</v>
      </c>
      <c r="ER285" s="10">
        <v>3.1880977683315623</v>
      </c>
      <c r="ES285" s="10">
        <v>1.3605442176870748</v>
      </c>
      <c r="ET285" s="10">
        <v>8.3682008368200833</v>
      </c>
      <c r="EU285" s="10">
        <v>15.625</v>
      </c>
      <c r="EV285" s="10">
        <v>3.7313432835820897</v>
      </c>
      <c r="EW285" s="10">
        <v>5.112474437627812</v>
      </c>
      <c r="EX285" s="10">
        <v>4.9751243781094523</v>
      </c>
      <c r="EY285" s="10">
        <v>11.328527291452112</v>
      </c>
      <c r="EZ285" s="78">
        <v>273</v>
      </c>
      <c r="FA285" s="72">
        <f t="shared" si="129"/>
        <v>6.6521640633680255</v>
      </c>
      <c r="FB285" s="72">
        <f t="shared" si="130"/>
        <v>4.1695849377071923</v>
      </c>
      <c r="FC285" s="23">
        <f t="shared" si="131"/>
        <v>29</v>
      </c>
      <c r="FD285" s="72">
        <f t="shared" si="132"/>
        <v>0.77427248506547885</v>
      </c>
      <c r="FE285" s="50"/>
      <c r="FF285" s="10">
        <v>2.816901408450704</v>
      </c>
      <c r="FG285" s="10">
        <v>2.7027027027027026</v>
      </c>
      <c r="FH285" s="10">
        <v>21.978021978021978</v>
      </c>
      <c r="FI285" s="10">
        <v>11.090573012939002</v>
      </c>
      <c r="FJ285" s="10">
        <v>5.112474437627812</v>
      </c>
      <c r="FK285" s="10">
        <v>13.569937369519833</v>
      </c>
      <c r="FL285" s="10">
        <v>0</v>
      </c>
      <c r="FM285" s="11"/>
      <c r="FN285" s="10">
        <v>4.6598322460391426</v>
      </c>
      <c r="FO285" s="10">
        <v>2.4038461538461537</v>
      </c>
      <c r="FP285" s="10">
        <v>4.048582995951417</v>
      </c>
      <c r="FQ285" s="10">
        <v>3.1104199066874028</v>
      </c>
      <c r="FR285" s="10">
        <v>4.6604527296937412</v>
      </c>
      <c r="FS285" s="10">
        <v>21.563342318059298</v>
      </c>
      <c r="FT285" s="10">
        <v>10.526315789473685</v>
      </c>
      <c r="FU285" s="10">
        <v>2.4242424242424243</v>
      </c>
      <c r="FV285" s="10">
        <v>2.6737967914438503</v>
      </c>
      <c r="FW285" s="10">
        <v>12.345679012345679</v>
      </c>
      <c r="FX285" s="10">
        <v>17.208413001912046</v>
      </c>
      <c r="FY285" s="10">
        <v>11.848341232227488</v>
      </c>
      <c r="FZ285" s="10">
        <v>4.1186161449752881</v>
      </c>
      <c r="GA285" s="10">
        <v>0</v>
      </c>
      <c r="GB285" s="10">
        <v>11.173184357541899</v>
      </c>
      <c r="GC285" s="10">
        <v>5.6710775047258979</v>
      </c>
      <c r="GE285" s="10">
        <v>9.0661831368993653</v>
      </c>
      <c r="GF285" s="10">
        <v>12.522361359570661</v>
      </c>
    </row>
    <row r="286" spans="1:188" s="10" customFormat="1" x14ac:dyDescent="0.35">
      <c r="A286" s="57">
        <v>274</v>
      </c>
      <c r="B286" s="10">
        <v>2.4772914946325351</v>
      </c>
      <c r="C286" s="10">
        <v>1.2539184952978057</v>
      </c>
      <c r="D286" s="10">
        <v>2.8328611898016995</v>
      </c>
      <c r="E286" s="10">
        <v>5.4945054945054945</v>
      </c>
      <c r="F286" s="10">
        <v>11.299435028248588</v>
      </c>
      <c r="G286" s="10">
        <v>6.9565217391304346</v>
      </c>
      <c r="H286" s="10">
        <v>1.0214504596527068</v>
      </c>
      <c r="I286" s="10">
        <v>25.147928994082839</v>
      </c>
      <c r="J286" s="10">
        <v>6.3119927862939589</v>
      </c>
      <c r="K286" s="10">
        <v>2.5575447570332481</v>
      </c>
      <c r="L286" s="10">
        <v>5.8774139378673382</v>
      </c>
      <c r="M286" s="10">
        <v>3.5756853396901072</v>
      </c>
      <c r="N286" s="10">
        <v>8.2051282051282044</v>
      </c>
      <c r="O286" s="10">
        <v>5.7012542759407072</v>
      </c>
      <c r="P286" s="10">
        <v>6.4102564102564106</v>
      </c>
      <c r="Q286" s="10">
        <v>10.683760683760683</v>
      </c>
      <c r="R286" s="10">
        <v>5.4263565891472867</v>
      </c>
      <c r="S286" s="10">
        <v>2.6525198938992043</v>
      </c>
      <c r="T286" s="10">
        <v>3.0425963488843815</v>
      </c>
      <c r="U286" s="10">
        <v>4.4943820224719104</v>
      </c>
      <c r="V286" s="10">
        <v>6.2444246208742191</v>
      </c>
      <c r="W286" s="10">
        <v>31.872509960159363</v>
      </c>
      <c r="X286" s="10">
        <v>1.9029495718363463</v>
      </c>
      <c r="Y286" s="10">
        <v>14.577259475218659</v>
      </c>
      <c r="Z286" s="10">
        <v>35.928143712574851</v>
      </c>
      <c r="AA286" s="10">
        <v>5.1194539249146755</v>
      </c>
      <c r="AB286" s="10">
        <v>0</v>
      </c>
      <c r="AC286" s="10">
        <v>10.989010989010989</v>
      </c>
      <c r="AD286" s="10">
        <v>8.3955223880597014</v>
      </c>
      <c r="AE286" s="10">
        <v>9.6</v>
      </c>
      <c r="AF286" s="10">
        <v>0</v>
      </c>
      <c r="AG286" s="10">
        <v>0.96993210475266733</v>
      </c>
      <c r="AH286" s="10">
        <v>1.267427122940431</v>
      </c>
      <c r="AI286" s="10">
        <v>60</v>
      </c>
      <c r="AJ286" s="10">
        <v>4.0355125100887816</v>
      </c>
      <c r="AK286" s="10">
        <v>1.6220600162206003</v>
      </c>
      <c r="AL286" s="10">
        <v>1.7006802721088434</v>
      </c>
      <c r="AM286" s="10">
        <v>9.2748735244519391</v>
      </c>
      <c r="AN286" s="10">
        <v>0</v>
      </c>
      <c r="AO286" s="10">
        <v>2.912621359223301</v>
      </c>
      <c r="AP286" s="10">
        <v>2.0761245674740483</v>
      </c>
      <c r="AQ286" s="10">
        <v>0</v>
      </c>
      <c r="AR286" s="37">
        <v>4.6082949308755756</v>
      </c>
      <c r="AS286" s="10">
        <v>4.5045045045045047</v>
      </c>
      <c r="AT286" s="10">
        <v>5.3304904051172706</v>
      </c>
      <c r="AU286" s="78">
        <v>274</v>
      </c>
      <c r="AV286" s="72">
        <f t="shared" si="121"/>
        <v>7.6523244468029388</v>
      </c>
      <c r="AW286" s="72">
        <f t="shared" si="122"/>
        <v>10.974743969518958</v>
      </c>
      <c r="AX286" s="23">
        <f t="shared" si="123"/>
        <v>45</v>
      </c>
      <c r="AY286" s="72">
        <f t="shared" si="124"/>
        <v>1.6360182367666845</v>
      </c>
      <c r="AZ286">
        <v>1.6051364365971108</v>
      </c>
      <c r="BA286" s="10">
        <v>5.6980056980056979</v>
      </c>
      <c r="BB286" s="10">
        <v>18.072289156626507</v>
      </c>
      <c r="BC286" s="10">
        <v>24.896265560165975</v>
      </c>
      <c r="BD286" s="10">
        <v>13.452914798206278</v>
      </c>
      <c r="BE286" s="10">
        <v>9.6463022508038581</v>
      </c>
      <c r="BF286" s="10">
        <v>6.7039106145251397</v>
      </c>
      <c r="BG286" s="10">
        <v>0</v>
      </c>
      <c r="BH286" s="10">
        <v>13.186813186813186</v>
      </c>
      <c r="BI286" s="10">
        <v>10.362694300518134</v>
      </c>
      <c r="BJ286" s="10">
        <v>10.033444816053512</v>
      </c>
      <c r="BK286" s="10">
        <v>5.0454086781029259</v>
      </c>
      <c r="BL286" s="10">
        <v>2.6595744680851063</v>
      </c>
      <c r="BM286" s="10">
        <v>5.8892815076560661</v>
      </c>
      <c r="BN286" s="10">
        <v>3.3557046979865772</v>
      </c>
      <c r="BO286" s="10">
        <v>7.0175438596491224</v>
      </c>
      <c r="BP286" s="10">
        <v>0</v>
      </c>
      <c r="BQ286" s="10">
        <v>6.4794816414686824</v>
      </c>
      <c r="BR286" s="10">
        <v>7.5921908893709329</v>
      </c>
      <c r="BS286" s="10">
        <v>0</v>
      </c>
      <c r="BT286" s="10">
        <v>4.9751243781094523</v>
      </c>
      <c r="BU286" s="10">
        <v>0</v>
      </c>
      <c r="BV286" s="10">
        <v>2.7472527472527473</v>
      </c>
      <c r="BW286" s="10">
        <v>6.8399452804377567</v>
      </c>
      <c r="BX286" s="10">
        <v>0</v>
      </c>
      <c r="BY286" s="10">
        <v>5.964214711729622</v>
      </c>
      <c r="BZ286" s="10">
        <v>3.7735849056603774</v>
      </c>
      <c r="CA286" s="10">
        <v>12.422360248447205</v>
      </c>
      <c r="CB286" s="10">
        <v>17.191977077363898</v>
      </c>
      <c r="CC286" s="10">
        <v>4.9751243781094523</v>
      </c>
      <c r="CD286" s="10">
        <v>8.3612040133779271</v>
      </c>
      <c r="CE286" s="10">
        <v>6.6334991708126037</v>
      </c>
      <c r="CF286" s="10">
        <v>6.0386473429951693</v>
      </c>
      <c r="CG286" s="10">
        <v>11.363636363636363</v>
      </c>
      <c r="CH286" s="10">
        <v>5.4127198917456019</v>
      </c>
      <c r="CI286" s="10">
        <v>0</v>
      </c>
      <c r="CJ286" s="10">
        <v>1.8248175182481752</v>
      </c>
      <c r="CK286" s="10">
        <v>2.5773195876288661</v>
      </c>
      <c r="CL286" s="10">
        <v>6.5502183406113534</v>
      </c>
      <c r="CM286" s="10">
        <v>7.4441687344913152</v>
      </c>
      <c r="CN286" s="10">
        <v>4.9261083743842367</v>
      </c>
      <c r="CO286" s="10">
        <v>4.4378698224852071</v>
      </c>
      <c r="CP286" s="10">
        <v>13.468013468013469</v>
      </c>
      <c r="CQ286" s="10">
        <v>10.893246187363834</v>
      </c>
      <c r="CR286" s="10">
        <v>8.0321285140562253</v>
      </c>
      <c r="CS286" s="10">
        <v>10.050251256281408</v>
      </c>
      <c r="CT286" s="10">
        <v>11.049723756906078</v>
      </c>
      <c r="CU286" s="10">
        <v>11.363636363636363</v>
      </c>
      <c r="CV286" s="10">
        <v>5.5865921787709496</v>
      </c>
      <c r="CW286" s="10">
        <v>14.457831325301205</v>
      </c>
      <c r="CX286" s="10">
        <v>0</v>
      </c>
      <c r="CY286" s="10">
        <v>1.890359168241966</v>
      </c>
      <c r="CZ286" s="10">
        <v>6.9930069930069934</v>
      </c>
      <c r="DA286" s="10">
        <v>2.5445292620865141</v>
      </c>
      <c r="DB286" s="10">
        <v>3.4129692832764507</v>
      </c>
      <c r="DC286" s="10">
        <v>1.2936610608020698</v>
      </c>
      <c r="DD286" s="10">
        <v>6.8649885583524028</v>
      </c>
      <c r="DE286" s="10">
        <v>9.9403578528827037</v>
      </c>
      <c r="DF286" s="10">
        <v>5.3050397877984086</v>
      </c>
      <c r="DG286" s="10">
        <v>8.1799591002044991</v>
      </c>
      <c r="DH286" s="37">
        <v>0</v>
      </c>
      <c r="DI286" s="10">
        <v>17.751479289940828</v>
      </c>
      <c r="DJ286" s="10">
        <v>3.2573289902280131</v>
      </c>
      <c r="DK286" s="10">
        <v>8.0515297906602257</v>
      </c>
      <c r="DL286" s="10">
        <v>11.267605633802816</v>
      </c>
      <c r="DM286" s="10">
        <v>1.4727540500736378</v>
      </c>
      <c r="DN286" s="10">
        <v>14.440433212996389</v>
      </c>
      <c r="DO286" s="10">
        <v>4.8780487804878048</v>
      </c>
      <c r="DP286" s="10">
        <v>7.3126142595978063</v>
      </c>
      <c r="DQ286" s="10">
        <v>2.58732212160414</v>
      </c>
      <c r="DR286" s="78">
        <v>274</v>
      </c>
      <c r="DS286" s="72">
        <f t="shared" si="125"/>
        <v>6.8357452242076473</v>
      </c>
      <c r="DT286" s="72">
        <f t="shared" si="126"/>
        <v>5.0874808721313762</v>
      </c>
      <c r="DU286" s="23">
        <f t="shared" si="127"/>
        <v>70</v>
      </c>
      <c r="DV286" s="72">
        <f t="shared" si="128"/>
        <v>0.60807026878129133</v>
      </c>
      <c r="DW286" s="10">
        <v>4.6816479400749067</v>
      </c>
      <c r="DX286" s="10">
        <v>5.6497175141242941</v>
      </c>
      <c r="DY286" s="10">
        <v>6.2141491395793498</v>
      </c>
      <c r="DZ286" s="10">
        <v>8.3798882681564244</v>
      </c>
      <c r="EA286" s="10">
        <v>6.3492063492063489</v>
      </c>
      <c r="EB286" s="10">
        <v>5.7803468208092488</v>
      </c>
      <c r="EC286" s="10">
        <v>3.3707865168539324</v>
      </c>
      <c r="ED286" s="10">
        <v>6.4620355411954762</v>
      </c>
      <c r="EE286" s="10">
        <v>0</v>
      </c>
      <c r="EF286" s="10">
        <v>17.199017199017199</v>
      </c>
      <c r="EG286" s="10">
        <v>5.6497175141242941</v>
      </c>
      <c r="EH286" s="10">
        <v>5.4421768707482991</v>
      </c>
      <c r="EI286" s="10">
        <v>14.218009478672986</v>
      </c>
      <c r="EJ286" s="10">
        <v>3.0211480362537766</v>
      </c>
      <c r="EK286" s="10">
        <v>4.395604395604396</v>
      </c>
      <c r="EL286" s="10">
        <v>15.765765765765765</v>
      </c>
      <c r="EM286" s="10">
        <v>13.215859030837004</v>
      </c>
      <c r="EN286" s="10">
        <v>6.8965517241379306</v>
      </c>
      <c r="EO286" s="10">
        <v>5.6818181818181817</v>
      </c>
      <c r="EP286" s="10">
        <v>3.0674846625766872</v>
      </c>
      <c r="EQ286" s="10">
        <v>10.968921389396709</v>
      </c>
      <c r="ER286" s="10">
        <v>2.1321961620469083</v>
      </c>
      <c r="ES286" s="10">
        <v>5.4495912806539506</v>
      </c>
      <c r="ET286" s="10">
        <v>7.0323488045007032</v>
      </c>
      <c r="EU286" s="10">
        <v>15.873015873015873</v>
      </c>
      <c r="EV286" s="10">
        <v>2.4968789013732833</v>
      </c>
      <c r="EW286" s="10">
        <v>8.2219938335046248</v>
      </c>
      <c r="EX286" s="10">
        <v>5</v>
      </c>
      <c r="EY286" s="10">
        <v>5.208333333333333</v>
      </c>
      <c r="EZ286" s="78">
        <v>274</v>
      </c>
      <c r="FA286" s="72">
        <f t="shared" si="129"/>
        <v>7.0284210526683415</v>
      </c>
      <c r="FB286" s="72">
        <f t="shared" si="130"/>
        <v>4.3887225843940794</v>
      </c>
      <c r="FC286" s="23">
        <f t="shared" si="131"/>
        <v>29</v>
      </c>
      <c r="FD286" s="72">
        <f t="shared" si="132"/>
        <v>0.81496532447432368</v>
      </c>
      <c r="FE286" s="50"/>
      <c r="FF286" s="10">
        <v>5.6497175141242941</v>
      </c>
      <c r="FG286" s="10">
        <v>3.8714672861014323</v>
      </c>
      <c r="FH286" s="10">
        <v>5.617977528089888</v>
      </c>
      <c r="FI286" s="10">
        <v>3.7383177570093458</v>
      </c>
      <c r="FJ286" s="10">
        <v>7.1942446043165464</v>
      </c>
      <c r="FK286" s="10">
        <v>6.3492063492063489</v>
      </c>
      <c r="FL286" s="10">
        <v>5.2029136316337148</v>
      </c>
      <c r="FM286" s="11"/>
      <c r="FN286" s="10">
        <v>4.6816479400749067</v>
      </c>
      <c r="FO286" s="10">
        <v>9.6385542168674707</v>
      </c>
      <c r="FP286" s="10">
        <v>2.0325203252032522</v>
      </c>
      <c r="FQ286" s="10">
        <v>7.8003120124804992</v>
      </c>
      <c r="FR286" s="10">
        <v>5.3511705685618729</v>
      </c>
      <c r="FS286" s="10">
        <v>11.019283746556473</v>
      </c>
      <c r="FT286" s="10">
        <v>2.6595744680851063</v>
      </c>
      <c r="FU286" s="10">
        <v>7.2904009720534626</v>
      </c>
      <c r="FV286" s="10">
        <v>2.6809651474530831</v>
      </c>
      <c r="FW286" s="10">
        <v>43.75</v>
      </c>
      <c r="FX286" s="10">
        <v>3.8910505836575875</v>
      </c>
      <c r="FY286" s="10">
        <v>11.990407673860911</v>
      </c>
      <c r="FZ286" s="10">
        <v>0.82712985938792394</v>
      </c>
      <c r="GA286" s="10">
        <v>34.482758620689658</v>
      </c>
      <c r="GB286" s="10">
        <v>16.949152542372882</v>
      </c>
      <c r="GC286" s="10">
        <v>7.6045627376425857</v>
      </c>
      <c r="GE286" s="10">
        <v>11.893870082342177</v>
      </c>
      <c r="GF286" s="10">
        <v>3.6231884057971016</v>
      </c>
    </row>
    <row r="287" spans="1:188" s="10" customFormat="1" x14ac:dyDescent="0.35">
      <c r="A287" s="57">
        <v>275</v>
      </c>
      <c r="B287" s="10">
        <v>2.4834437086092715</v>
      </c>
      <c r="C287" s="10">
        <v>1.2554927809165097</v>
      </c>
      <c r="D287" s="10">
        <v>1.4204545454545454</v>
      </c>
      <c r="E287" s="10">
        <v>1.3812154696132597</v>
      </c>
      <c r="F287" s="10">
        <v>11.428571428571429</v>
      </c>
      <c r="G287" s="10">
        <v>5.2539404553415059</v>
      </c>
      <c r="H287" s="10">
        <v>3.0674846625766872</v>
      </c>
      <c r="I287" s="10">
        <v>19.726858877086496</v>
      </c>
      <c r="J287" s="10">
        <v>4.5372050816696916</v>
      </c>
      <c r="K287" s="10">
        <v>7.6923076923076925</v>
      </c>
      <c r="L287" s="10">
        <v>3.3783783783783785</v>
      </c>
      <c r="M287" s="10">
        <v>8.3732057416267942</v>
      </c>
      <c r="N287" s="10">
        <v>11.375387797311271</v>
      </c>
      <c r="O287" s="10">
        <v>8.0275229357798157</v>
      </c>
      <c r="P287" s="10">
        <v>9.0322580645161299</v>
      </c>
      <c r="Q287" s="10">
        <v>8.639308855291576</v>
      </c>
      <c r="R287" s="10">
        <v>4.6765393608729537</v>
      </c>
      <c r="S287" s="10">
        <v>0.88652482269503541</v>
      </c>
      <c r="T287" s="10">
        <v>3.0518819938962358</v>
      </c>
      <c r="U287" s="10">
        <v>5.6433408577878108</v>
      </c>
      <c r="V287" s="10">
        <v>17.055655296229801</v>
      </c>
      <c r="W287" s="10">
        <v>28.806584362139919</v>
      </c>
      <c r="X287" s="10">
        <v>6.6730219256434697</v>
      </c>
      <c r="Y287" s="10">
        <v>10.355029585798816</v>
      </c>
      <c r="Z287" s="10">
        <v>6.2111801242236027</v>
      </c>
      <c r="AA287" s="10">
        <v>6.0034305317324188</v>
      </c>
      <c r="AB287" s="10">
        <v>34.482758620689658</v>
      </c>
      <c r="AC287" s="10">
        <v>13.580246913580247</v>
      </c>
      <c r="AD287" s="10">
        <v>2.8222013170272815</v>
      </c>
      <c r="AE287" s="10">
        <v>16.15508885298869</v>
      </c>
      <c r="AF287" s="10">
        <v>6.7114093959731544</v>
      </c>
      <c r="AG287" s="10">
        <v>3.883495145631068</v>
      </c>
      <c r="AH287" s="10">
        <v>5.0761421319796955</v>
      </c>
      <c r="AI287" s="10">
        <v>42.553191489361701</v>
      </c>
      <c r="AJ287" s="10">
        <v>8.1037277147487838</v>
      </c>
      <c r="AK287" s="10">
        <v>0.81234768480909825</v>
      </c>
      <c r="AL287" s="10">
        <v>8.5178875638841571</v>
      </c>
      <c r="AM287" s="10">
        <v>7.6595744680851068</v>
      </c>
      <c r="AN287" s="10">
        <v>3.6429872495446265</v>
      </c>
      <c r="AO287" s="10">
        <v>3.8948393378773125</v>
      </c>
      <c r="AP287" s="10">
        <v>4.160887656033287</v>
      </c>
      <c r="AQ287" s="10">
        <v>1.9230769230769231</v>
      </c>
      <c r="AR287" s="37">
        <v>7.5231481481481479</v>
      </c>
      <c r="AS287" s="10">
        <v>4.5248868778280542</v>
      </c>
      <c r="AT287" s="10">
        <v>3.215434083601286</v>
      </c>
      <c r="AU287" s="78">
        <v>275</v>
      </c>
      <c r="AV287" s="72">
        <f t="shared" si="121"/>
        <v>8.3484345980208747</v>
      </c>
      <c r="AW287" s="72">
        <f t="shared" si="122"/>
        <v>8.5650928291522366</v>
      </c>
      <c r="AX287" s="23">
        <f t="shared" si="123"/>
        <v>45</v>
      </c>
      <c r="AY287" s="72">
        <f t="shared" si="124"/>
        <v>1.2768086533053595</v>
      </c>
      <c r="AZ287">
        <v>6.430868167202572</v>
      </c>
      <c r="BA287" s="10">
        <v>5.7306590257879657</v>
      </c>
      <c r="BB287" s="10">
        <v>6.1349693251533743</v>
      </c>
      <c r="BC287" s="10">
        <v>25.531914893617021</v>
      </c>
      <c r="BD287" s="10">
        <v>2.2727272727272729</v>
      </c>
      <c r="BE287" s="10">
        <v>8.1168831168831161</v>
      </c>
      <c r="BF287" s="10">
        <v>5.6242969628796402</v>
      </c>
      <c r="BG287" s="10">
        <v>11.627906976744185</v>
      </c>
      <c r="BH287" s="10">
        <v>2.2271714922048997</v>
      </c>
      <c r="BI287" s="10">
        <v>0</v>
      </c>
      <c r="BJ287" s="10">
        <v>8.4459459459459456</v>
      </c>
      <c r="BK287" s="10">
        <v>9.1277890466531435</v>
      </c>
      <c r="BL287" s="10">
        <v>2.6666666666666665</v>
      </c>
      <c r="BM287" s="10">
        <v>4.7393364928909953</v>
      </c>
      <c r="BN287" s="10">
        <v>0</v>
      </c>
      <c r="BO287" s="10">
        <v>10.600706713780919</v>
      </c>
      <c r="BP287" s="10">
        <v>0</v>
      </c>
      <c r="BQ287" s="10">
        <v>15.217391304347826</v>
      </c>
      <c r="BR287" s="10">
        <v>9.8360655737704921</v>
      </c>
      <c r="BS287" s="10">
        <v>6.9930069930069934</v>
      </c>
      <c r="BT287" s="10">
        <v>17.5</v>
      </c>
      <c r="BU287" s="10">
        <v>7.6628352490421454</v>
      </c>
      <c r="BV287" s="10">
        <v>24.793388429752067</v>
      </c>
      <c r="BW287" s="10">
        <v>4.1322314049586772</v>
      </c>
      <c r="BX287" s="10">
        <v>7.5757575757575761</v>
      </c>
      <c r="BY287" s="10">
        <v>8</v>
      </c>
      <c r="BZ287" s="10">
        <v>11.363636363636363</v>
      </c>
      <c r="CA287" s="10">
        <v>9.433962264150944</v>
      </c>
      <c r="CB287" s="10">
        <v>8.7463556851311957</v>
      </c>
      <c r="CC287" s="10">
        <v>12.5</v>
      </c>
      <c r="CD287" s="10">
        <v>1.6863406408094435</v>
      </c>
      <c r="CE287" s="10">
        <v>10.016694490818031</v>
      </c>
      <c r="CF287" s="10">
        <v>2.4301336573511545</v>
      </c>
      <c r="CG287" s="10">
        <v>5.7471264367816088</v>
      </c>
      <c r="CH287" s="10">
        <v>2.7210884353741496</v>
      </c>
      <c r="CI287" s="10">
        <v>13.888888888888889</v>
      </c>
      <c r="CJ287" s="10">
        <v>7.3126142595978063</v>
      </c>
      <c r="CK287" s="10">
        <v>10.335917312661499</v>
      </c>
      <c r="CL287" s="10">
        <v>10.989010989010989</v>
      </c>
      <c r="CM287" s="10">
        <v>0</v>
      </c>
      <c r="CN287" s="10">
        <v>12.376237623762377</v>
      </c>
      <c r="CO287" s="10">
        <v>4.4576523031203568</v>
      </c>
      <c r="CP287" s="10">
        <v>17.064846416382252</v>
      </c>
      <c r="CQ287" s="10">
        <v>13.215859030837004</v>
      </c>
      <c r="CR287" s="10">
        <v>2.0242914979757085</v>
      </c>
      <c r="CS287" s="10">
        <v>10.152284263959391</v>
      </c>
      <c r="CT287" s="10">
        <v>11.173184357541899</v>
      </c>
      <c r="CU287" s="10">
        <v>34.482758620689658</v>
      </c>
      <c r="CV287" s="10">
        <v>8.4269662921348321</v>
      </c>
      <c r="CW287" s="10">
        <v>2.4449877750611249</v>
      </c>
      <c r="CX287" s="10">
        <v>0</v>
      </c>
      <c r="CY287" s="10">
        <v>7.5757575757575761</v>
      </c>
      <c r="CZ287" s="10">
        <v>2.347417840375587</v>
      </c>
      <c r="DA287" s="10">
        <v>3.8265306122448979</v>
      </c>
      <c r="DB287" s="10">
        <v>6.8493150684931505</v>
      </c>
      <c r="DC287" s="10">
        <v>0</v>
      </c>
      <c r="DD287" s="10">
        <v>4.6082949308755756</v>
      </c>
      <c r="DE287" s="10">
        <v>0</v>
      </c>
      <c r="DF287" s="10">
        <v>4</v>
      </c>
      <c r="DG287" s="10">
        <v>6.1855670103092786</v>
      </c>
      <c r="DH287" s="37">
        <v>1.3315579227696406</v>
      </c>
      <c r="DI287" s="10">
        <v>6.024096385542169</v>
      </c>
      <c r="DJ287" s="10">
        <v>9.8039215686274517</v>
      </c>
      <c r="DK287" s="10">
        <v>4.8701298701298699</v>
      </c>
      <c r="DL287" s="10">
        <v>14.245014245014245</v>
      </c>
      <c r="DM287" s="10">
        <v>8.8495575221238933</v>
      </c>
      <c r="DN287" s="10">
        <v>3.6630036630036629</v>
      </c>
      <c r="DO287" s="10">
        <v>6.5359477124183005</v>
      </c>
      <c r="DP287" s="10">
        <v>0</v>
      </c>
      <c r="DQ287" s="10">
        <v>5.2015604681404426</v>
      </c>
      <c r="DR287" s="78">
        <v>275</v>
      </c>
      <c r="DS287" s="72">
        <f t="shared" si="125"/>
        <v>7.5699575518753717</v>
      </c>
      <c r="DT287" s="72">
        <f t="shared" si="126"/>
        <v>6.2795319397420952</v>
      </c>
      <c r="DU287" s="23">
        <f t="shared" si="127"/>
        <v>70</v>
      </c>
      <c r="DV287" s="72">
        <f t="shared" si="128"/>
        <v>0.75054762276088516</v>
      </c>
      <c r="DW287" s="10">
        <v>10.348071495766698</v>
      </c>
      <c r="DX287" s="10">
        <v>7.1022727272727275</v>
      </c>
      <c r="DY287" s="10">
        <v>8.1770081770081777</v>
      </c>
      <c r="DZ287" s="10">
        <v>5.6338028169014081</v>
      </c>
      <c r="EA287" s="10">
        <v>6.3897763578274764</v>
      </c>
      <c r="EB287" s="10">
        <v>0</v>
      </c>
      <c r="EC287" s="10">
        <v>5.636978579481398</v>
      </c>
      <c r="ED287" s="10">
        <v>14.634146341463415</v>
      </c>
      <c r="EE287" s="10">
        <v>29.850746268656717</v>
      </c>
      <c r="EF287" s="10">
        <v>17.5</v>
      </c>
      <c r="EG287" s="10">
        <v>6.6287878787878789</v>
      </c>
      <c r="EH287" s="10">
        <v>4.1039671682626535</v>
      </c>
      <c r="EI287" s="10">
        <v>4.8076923076923075</v>
      </c>
      <c r="EJ287" s="10">
        <v>9.0909090909090917</v>
      </c>
      <c r="EK287" s="10">
        <v>4.4150110375275942</v>
      </c>
      <c r="EL287" s="10">
        <v>6.8649885583524028</v>
      </c>
      <c r="EM287" s="10">
        <v>6.6964285714285712</v>
      </c>
      <c r="EN287" s="10">
        <v>0</v>
      </c>
      <c r="EO287" s="10">
        <v>8.5714285714285712</v>
      </c>
      <c r="EP287" s="10">
        <v>2.0512820512820511</v>
      </c>
      <c r="EQ287" s="10">
        <v>1.8484288354898337</v>
      </c>
      <c r="ER287" s="10">
        <v>7.4786324786324787</v>
      </c>
      <c r="ES287" s="10">
        <v>6.8493150684931505</v>
      </c>
      <c r="ET287" s="10">
        <v>5.6657223796033991</v>
      </c>
      <c r="EU287" s="10">
        <v>16.129032258064516</v>
      </c>
      <c r="EV287" s="10">
        <v>3.7546933667083855</v>
      </c>
      <c r="EW287" s="10">
        <v>8.290155440414507</v>
      </c>
      <c r="EX287" s="10">
        <v>2.512562814070352</v>
      </c>
      <c r="EY287" s="10">
        <v>5.2356020942408374</v>
      </c>
      <c r="EZ287" s="78">
        <v>275</v>
      </c>
      <c r="FA287" s="72">
        <f t="shared" si="129"/>
        <v>7.4574980253712626</v>
      </c>
      <c r="FB287" s="72">
        <f t="shared" si="130"/>
        <v>5.9705540402115167</v>
      </c>
      <c r="FC287" s="23">
        <f t="shared" si="131"/>
        <v>29</v>
      </c>
      <c r="FD287" s="72">
        <f t="shared" si="132"/>
        <v>1.108704051601441</v>
      </c>
      <c r="FE287" s="50"/>
      <c r="FF287" s="10">
        <v>7.1022727272727275</v>
      </c>
      <c r="FG287" s="10">
        <v>6.6070734551107657</v>
      </c>
      <c r="FH287" s="10">
        <v>11.299435028248588</v>
      </c>
      <c r="FI287" s="10">
        <v>9.3808630393996246</v>
      </c>
      <c r="FJ287" s="10">
        <v>3.1055900621118013</v>
      </c>
      <c r="FK287" s="10">
        <v>5.3248136315228969</v>
      </c>
      <c r="FL287" s="10">
        <v>4.1841004184100417</v>
      </c>
      <c r="FM287" s="11"/>
      <c r="FN287" s="10">
        <v>10.348071495766698</v>
      </c>
      <c r="FO287" s="10">
        <v>12.165450121654501</v>
      </c>
      <c r="FP287" s="10">
        <v>1.0183299389002036</v>
      </c>
      <c r="FQ287" s="10">
        <v>4.716981132075472</v>
      </c>
      <c r="FR287" s="10">
        <v>2.6899798251513114</v>
      </c>
      <c r="FS287" s="10">
        <v>13.927576601671309</v>
      </c>
      <c r="FT287" s="10">
        <v>6.666666666666667</v>
      </c>
      <c r="FU287" s="10">
        <v>3.6719706242350063</v>
      </c>
      <c r="FV287" s="10">
        <v>2.6881720430107525</v>
      </c>
      <c r="FW287" s="10">
        <v>32.679738562091501</v>
      </c>
      <c r="FX287" s="10">
        <v>11.71875</v>
      </c>
      <c r="FY287" s="10">
        <v>9.7087378640776691</v>
      </c>
      <c r="FZ287" s="10">
        <v>0.82781456953642385</v>
      </c>
      <c r="GA287" s="10">
        <v>35.714285714285715</v>
      </c>
      <c r="GB287" s="10">
        <v>22.988505747126435</v>
      </c>
      <c r="GC287" s="10">
        <v>7.6628352490421454</v>
      </c>
      <c r="GE287" s="10">
        <v>7.4074074074074074</v>
      </c>
      <c r="GF287" s="10">
        <v>10.909090909090908</v>
      </c>
    </row>
    <row r="288" spans="1:188" s="10" customFormat="1" x14ac:dyDescent="0.35">
      <c r="A288" s="57">
        <v>276</v>
      </c>
      <c r="B288" s="10">
        <v>5.809128630705394</v>
      </c>
      <c r="C288" s="10">
        <v>3.7712130735386551</v>
      </c>
      <c r="D288" s="10">
        <v>1.4224751066856329</v>
      </c>
      <c r="E288" s="10">
        <v>2.7662517289073305</v>
      </c>
      <c r="F288" s="10">
        <v>5.7803468208092488</v>
      </c>
      <c r="G288" s="10">
        <v>0</v>
      </c>
      <c r="H288" s="10">
        <v>2.0512820512820511</v>
      </c>
      <c r="I288" s="10">
        <v>7.7399380804953557</v>
      </c>
      <c r="J288" s="10">
        <v>4.557885141294439</v>
      </c>
      <c r="K288" s="10">
        <v>2.5839793281653747</v>
      </c>
      <c r="L288" s="10">
        <v>5.0847457627118642</v>
      </c>
      <c r="M288" s="10">
        <v>2.4125452352231602</v>
      </c>
      <c r="N288" s="10">
        <v>10.460251046025105</v>
      </c>
      <c r="O288" s="10">
        <v>12.716763005780347</v>
      </c>
      <c r="P288" s="10">
        <v>3.90625</v>
      </c>
      <c r="Q288" s="10">
        <v>6.5359477124183005</v>
      </c>
      <c r="R288" s="10">
        <v>3.9154267815191854</v>
      </c>
      <c r="S288" s="10">
        <v>0.88731144631765746</v>
      </c>
      <c r="T288" s="10">
        <v>2.0408163265306123</v>
      </c>
      <c r="U288" s="10">
        <v>6.8104426787741206</v>
      </c>
      <c r="V288" s="10">
        <v>3.6529680365296802</v>
      </c>
      <c r="W288" s="10">
        <v>4.2372881355932206</v>
      </c>
      <c r="X288" s="10">
        <v>5.7581573896353166</v>
      </c>
      <c r="Y288" s="10">
        <v>10.46337817638266</v>
      </c>
      <c r="Z288" s="10">
        <v>12.5</v>
      </c>
      <c r="AA288" s="10">
        <v>8.6281276962899049</v>
      </c>
      <c r="AB288" s="10">
        <v>35.714285714285715</v>
      </c>
      <c r="AC288" s="10">
        <v>8.7609511889862333</v>
      </c>
      <c r="AD288" s="10">
        <v>6.6037735849056602</v>
      </c>
      <c r="AE288" s="10">
        <v>11.494252873563218</v>
      </c>
      <c r="AF288" s="10">
        <v>3.3783783783783785</v>
      </c>
      <c r="AG288" s="10">
        <v>4.8732943469785575</v>
      </c>
      <c r="AH288" s="10">
        <v>3.8265306122448979</v>
      </c>
      <c r="AI288" s="10">
        <v>66.666666666666671</v>
      </c>
      <c r="AJ288" s="10">
        <v>10.620915032679738</v>
      </c>
      <c r="AK288" s="10">
        <v>2.4390243902439024</v>
      </c>
      <c r="AL288" s="10">
        <v>8.5910652920962196</v>
      </c>
      <c r="AM288" s="10">
        <v>7.7186963979416809</v>
      </c>
      <c r="AN288" s="10">
        <v>3.6563071297989032</v>
      </c>
      <c r="AO288" s="10">
        <v>5.8651026392961878</v>
      </c>
      <c r="AP288" s="10">
        <v>4.1782729805013927</v>
      </c>
      <c r="AQ288" s="10">
        <v>2.8901734104046239</v>
      </c>
      <c r="AR288" s="37">
        <v>2.3323615160349855</v>
      </c>
      <c r="AS288" s="10">
        <v>1.7045454545454546</v>
      </c>
      <c r="AT288" s="10">
        <v>3.225806451612903</v>
      </c>
      <c r="AU288" s="78">
        <v>276</v>
      </c>
      <c r="AV288" s="72">
        <f t="shared" si="121"/>
        <v>7.3562960767284453</v>
      </c>
      <c r="AW288" s="72">
        <f t="shared" si="122"/>
        <v>10.602566009060206</v>
      </c>
      <c r="AX288" s="23">
        <f t="shared" si="123"/>
        <v>45</v>
      </c>
      <c r="AY288" s="72">
        <f t="shared" si="124"/>
        <v>1.580537222145818</v>
      </c>
      <c r="AZ288">
        <v>4.8543689320388346</v>
      </c>
      <c r="BA288" s="10">
        <v>0</v>
      </c>
      <c r="BB288" s="10">
        <v>12.345679012345679</v>
      </c>
      <c r="BC288" s="10">
        <v>26.200873362445414</v>
      </c>
      <c r="BD288" s="10">
        <v>6.83371298405467</v>
      </c>
      <c r="BE288" s="10">
        <v>0</v>
      </c>
      <c r="BF288" s="10">
        <v>7.9185520361990953</v>
      </c>
      <c r="BG288" s="10">
        <v>23.529411764705884</v>
      </c>
      <c r="BH288" s="10">
        <v>15.625</v>
      </c>
      <c r="BI288" s="10">
        <v>0</v>
      </c>
      <c r="BJ288" s="10">
        <v>15.332197614991482</v>
      </c>
      <c r="BK288" s="10">
        <v>2.0470829068577276</v>
      </c>
      <c r="BL288" s="10">
        <v>6.6844919786096257</v>
      </c>
      <c r="BM288" s="10">
        <v>3.5714285714285716</v>
      </c>
      <c r="BN288" s="10">
        <v>0</v>
      </c>
      <c r="BO288" s="10">
        <v>7.1428571428571432</v>
      </c>
      <c r="BP288" s="10">
        <v>9.1185410334346511</v>
      </c>
      <c r="BQ288" s="10">
        <v>4.4150110375275942</v>
      </c>
      <c r="BR288" s="10">
        <v>8.8300220750551883</v>
      </c>
      <c r="BS288" s="10">
        <v>7.042253521126761</v>
      </c>
      <c r="BT288" s="10">
        <v>5.0890585241730282</v>
      </c>
      <c r="BU288" s="10">
        <v>19.305019305019304</v>
      </c>
      <c r="BV288" s="10">
        <v>5.6497175141242941</v>
      </c>
      <c r="BW288" s="10">
        <v>2.7662517289073305</v>
      </c>
      <c r="BX288" s="10">
        <v>11.450381679389313</v>
      </c>
      <c r="BY288" s="10">
        <v>4.032258064516129</v>
      </c>
      <c r="BZ288" s="10">
        <v>7.6628352490421454</v>
      </c>
      <c r="CA288" s="10">
        <v>12.698412698412698</v>
      </c>
      <c r="CB288" s="10">
        <v>11.764705882352942</v>
      </c>
      <c r="CC288" s="10">
        <v>10.126582278481013</v>
      </c>
      <c r="CD288" s="10">
        <v>5.0675675675675675</v>
      </c>
      <c r="CE288" s="10">
        <v>8.4317032040472171</v>
      </c>
      <c r="CF288" s="10">
        <v>3.6540803897685747</v>
      </c>
      <c r="CG288" s="10">
        <v>11.560693641618498</v>
      </c>
      <c r="CH288" s="10">
        <v>2.7285129604365621</v>
      </c>
      <c r="CI288" s="10">
        <v>0</v>
      </c>
      <c r="CJ288" s="10">
        <v>7.3664825046040514</v>
      </c>
      <c r="CK288" s="10">
        <v>0</v>
      </c>
      <c r="CL288" s="10">
        <v>2.2222222222222223</v>
      </c>
      <c r="CM288" s="10">
        <v>7.5</v>
      </c>
      <c r="CN288" s="10">
        <v>7.518796992481203</v>
      </c>
      <c r="CO288" s="10">
        <v>8.9552238805970141</v>
      </c>
      <c r="CP288" s="10">
        <v>17.361111111111111</v>
      </c>
      <c r="CQ288" s="10">
        <v>4.4642857142857144</v>
      </c>
      <c r="CR288" s="10">
        <v>6.0851926977687629</v>
      </c>
      <c r="CS288" s="10">
        <v>10.256410256410257</v>
      </c>
      <c r="CT288" s="10">
        <v>5.6497175141242941</v>
      </c>
      <c r="CU288" s="10">
        <v>17.857142857142858</v>
      </c>
      <c r="CV288" s="10">
        <v>2.8328611898016995</v>
      </c>
      <c r="CW288" s="10">
        <v>7.3529411764705879</v>
      </c>
      <c r="CX288" s="10">
        <v>12.422360248447205</v>
      </c>
      <c r="CY288" s="10">
        <v>7.6335877862595423</v>
      </c>
      <c r="CZ288" s="10">
        <v>7.0588235294117645</v>
      </c>
      <c r="DA288" s="10">
        <v>5.1216389244558256</v>
      </c>
      <c r="DB288" s="10">
        <v>3.4482758620689653</v>
      </c>
      <c r="DC288" s="10">
        <v>2.5906735751295336</v>
      </c>
      <c r="DD288" s="10">
        <v>8.1018518518518512</v>
      </c>
      <c r="DE288" s="10">
        <v>0</v>
      </c>
      <c r="DF288" s="10">
        <v>4.0160642570281126</v>
      </c>
      <c r="DG288" s="10">
        <v>6.2240663900414939</v>
      </c>
      <c r="DH288" s="37">
        <v>2.6666666666666665</v>
      </c>
      <c r="DI288" s="10">
        <v>12.121212121212121</v>
      </c>
      <c r="DJ288" s="10">
        <v>9.9009900990099009</v>
      </c>
      <c r="DK288" s="10">
        <v>14.681892332789559</v>
      </c>
      <c r="DL288" s="10">
        <v>5.7803468208092488</v>
      </c>
      <c r="DM288" s="10">
        <v>11.904761904761905</v>
      </c>
      <c r="DN288" s="10">
        <v>7.3529411764705879</v>
      </c>
      <c r="DO288" s="10">
        <v>8.223684210526315</v>
      </c>
      <c r="DP288" s="10">
        <v>5.5248618784530388</v>
      </c>
      <c r="DQ288" s="10">
        <v>0</v>
      </c>
      <c r="DR288" s="78">
        <v>276</v>
      </c>
      <c r="DS288" s="72">
        <f t="shared" si="125"/>
        <v>7.4810907487706926</v>
      </c>
      <c r="DT288" s="72">
        <f t="shared" si="126"/>
        <v>5.48903095625161</v>
      </c>
      <c r="DU288" s="23">
        <f t="shared" si="127"/>
        <v>70</v>
      </c>
      <c r="DV288" s="72">
        <f t="shared" si="128"/>
        <v>0.65606468364340487</v>
      </c>
      <c r="DW288" s="10">
        <v>4.752851711026616</v>
      </c>
      <c r="DX288" s="10">
        <v>1.4306151645207439</v>
      </c>
      <c r="DY288" s="10">
        <v>7.2744907856450052</v>
      </c>
      <c r="DZ288" s="10">
        <v>2.8328611898016995</v>
      </c>
      <c r="EA288" s="10">
        <v>4.823151125401929</v>
      </c>
      <c r="EB288" s="10">
        <v>10.174418604651162</v>
      </c>
      <c r="EC288" s="10">
        <v>4.5351473922902494</v>
      </c>
      <c r="ED288" s="10">
        <v>9.9009900990099009</v>
      </c>
      <c r="EE288" s="10">
        <v>23.076923076923077</v>
      </c>
      <c r="EF288" s="10">
        <v>7.6335877862595423</v>
      </c>
      <c r="EG288" s="10">
        <v>1.9065776930409915</v>
      </c>
      <c r="EH288" s="10">
        <v>0</v>
      </c>
      <c r="EI288" s="10">
        <v>1.6103059581320451</v>
      </c>
      <c r="EJ288" s="10">
        <v>6.1162079510703364</v>
      </c>
      <c r="EK288" s="10">
        <v>4.434589800443459</v>
      </c>
      <c r="EL288" s="10">
        <v>4.6082949308755756</v>
      </c>
      <c r="EM288" s="10">
        <v>6.7415730337078648</v>
      </c>
      <c r="EN288" s="10">
        <v>6.9444444444444446</v>
      </c>
      <c r="EO288" s="10">
        <v>8.6455331412103753</v>
      </c>
      <c r="EP288" s="10">
        <v>2.0554984583761562</v>
      </c>
      <c r="EQ288" s="10">
        <v>5.5555555555555554</v>
      </c>
      <c r="ER288" s="10">
        <v>5.3821313240043054</v>
      </c>
      <c r="ES288" s="10">
        <v>2.7586206896551726</v>
      </c>
      <c r="ET288" s="10">
        <v>2.8490028490028489</v>
      </c>
      <c r="EU288" s="10">
        <v>16.393442622950818</v>
      </c>
      <c r="EV288" s="10">
        <v>6.2814070351758797</v>
      </c>
      <c r="EW288" s="10">
        <v>7.3145245559038665</v>
      </c>
      <c r="EX288" s="10">
        <v>10.075566750629722</v>
      </c>
      <c r="EY288" s="10">
        <v>4.2105263157894735</v>
      </c>
      <c r="EZ288" s="78">
        <v>276</v>
      </c>
      <c r="FA288" s="72">
        <f t="shared" si="129"/>
        <v>6.2178910360516833</v>
      </c>
      <c r="FB288" s="72">
        <f t="shared" si="130"/>
        <v>4.6837912570185427</v>
      </c>
      <c r="FC288" s="23">
        <f t="shared" si="131"/>
        <v>29</v>
      </c>
      <c r="FD288" s="72">
        <f t="shared" si="132"/>
        <v>0.86975820142277716</v>
      </c>
      <c r="FE288" s="50"/>
      <c r="FF288" s="10">
        <v>1.4306151645207439</v>
      </c>
      <c r="FG288" s="10">
        <v>3.1298904538341157</v>
      </c>
      <c r="FH288" s="10">
        <v>11.428571428571429</v>
      </c>
      <c r="FI288" s="10">
        <v>1.893939393939394</v>
      </c>
      <c r="FJ288" s="10">
        <v>8.3073727933541015</v>
      </c>
      <c r="FK288" s="10">
        <v>5.3533190578158454</v>
      </c>
      <c r="FL288" s="10">
        <v>5.2521008403361344</v>
      </c>
      <c r="FM288" s="11"/>
      <c r="FN288" s="10">
        <v>4.752851711026616</v>
      </c>
      <c r="FO288" s="10">
        <v>7.389162561576355</v>
      </c>
      <c r="FP288" s="10">
        <v>3.0581039755351682</v>
      </c>
      <c r="FQ288" s="10">
        <v>4.7393364928909953</v>
      </c>
      <c r="FR288" s="10">
        <v>6.0687795010114636</v>
      </c>
      <c r="FS288" s="10">
        <v>2.8248587570621471</v>
      </c>
      <c r="FT288" s="10">
        <v>4.026845637583893</v>
      </c>
      <c r="FU288" s="10">
        <v>9.8280098280098276</v>
      </c>
      <c r="FV288" s="10">
        <v>5.3908355795148246</v>
      </c>
      <c r="FW288" s="10">
        <v>27.027027027027028</v>
      </c>
      <c r="FX288" s="10">
        <v>11.857707509881424</v>
      </c>
      <c r="FY288" s="10">
        <v>12.254901960784315</v>
      </c>
      <c r="FZ288" s="10">
        <v>0.82850041425020715</v>
      </c>
      <c r="GA288" s="10">
        <v>0</v>
      </c>
      <c r="GB288" s="10">
        <v>5.882352941176471</v>
      </c>
      <c r="GC288" s="10">
        <v>11.583011583011583</v>
      </c>
      <c r="GE288" s="10">
        <v>8.3955223880597014</v>
      </c>
      <c r="GF288" s="10">
        <v>7.3529411764705879</v>
      </c>
    </row>
    <row r="289" spans="1:188" s="10" customFormat="1" x14ac:dyDescent="0.35">
      <c r="A289" s="57">
        <v>277</v>
      </c>
      <c r="B289" s="10">
        <v>3.33889816360601</v>
      </c>
      <c r="C289" s="10">
        <v>1.8927444794952681</v>
      </c>
      <c r="D289" s="10">
        <v>0</v>
      </c>
      <c r="E289" s="10">
        <v>0</v>
      </c>
      <c r="F289" s="10">
        <v>5.8139534883720927</v>
      </c>
      <c r="G289" s="10">
        <v>0</v>
      </c>
      <c r="H289" s="10">
        <v>2.0554984583761562</v>
      </c>
      <c r="I289" s="10">
        <v>14.040561622464899</v>
      </c>
      <c r="J289" s="10">
        <v>6.4102564102564106</v>
      </c>
      <c r="K289" s="10">
        <v>6.9084628670120898</v>
      </c>
      <c r="L289" s="10">
        <v>8.5178875638841571</v>
      </c>
      <c r="M289" s="10">
        <v>6.045949214026602</v>
      </c>
      <c r="N289" s="10">
        <v>6.3424947145877377</v>
      </c>
      <c r="O289" s="10">
        <v>4.6838407494145198</v>
      </c>
      <c r="P289" s="10">
        <v>2.6143790849673203</v>
      </c>
      <c r="Q289" s="10">
        <v>4.3859649122807021</v>
      </c>
      <c r="R289" s="10">
        <v>6.2893081761006293</v>
      </c>
      <c r="S289" s="10">
        <v>1.7761989342806395</v>
      </c>
      <c r="T289" s="10">
        <v>2.0449897750511248</v>
      </c>
      <c r="U289" s="10">
        <v>8</v>
      </c>
      <c r="V289" s="10">
        <v>12.832263978001833</v>
      </c>
      <c r="W289" s="10">
        <v>29.787234042553191</v>
      </c>
      <c r="X289" s="10">
        <v>1.9305019305019304</v>
      </c>
      <c r="Y289" s="10">
        <v>6.0422960725075532</v>
      </c>
      <c r="Z289" s="10">
        <v>12.658227848101266</v>
      </c>
      <c r="AA289" s="10">
        <v>7.8328981723237598</v>
      </c>
      <c r="AB289" s="10">
        <v>0</v>
      </c>
      <c r="AC289" s="10">
        <v>3.7878787878787881</v>
      </c>
      <c r="AD289" s="10">
        <v>4.7483380816714149</v>
      </c>
      <c r="AE289" s="10">
        <v>6.6445182724252492</v>
      </c>
      <c r="AF289" s="10">
        <v>0</v>
      </c>
      <c r="AG289" s="10">
        <v>3.9177277179236043</v>
      </c>
      <c r="AH289" s="10">
        <v>3.8412291933418694</v>
      </c>
      <c r="AI289" s="10">
        <v>23.809523809523807</v>
      </c>
      <c r="AJ289" s="10">
        <v>6.6061106523534265</v>
      </c>
      <c r="AK289" s="10">
        <v>1.6299918500407498</v>
      </c>
      <c r="AL289" s="10">
        <v>5.1993067590987865</v>
      </c>
      <c r="AM289" s="10">
        <v>9.5073465859982722</v>
      </c>
      <c r="AN289" s="10">
        <v>2.7522935779816513</v>
      </c>
      <c r="AO289" s="10">
        <v>5.8997050147492622</v>
      </c>
      <c r="AP289" s="10">
        <v>4.895104895104895</v>
      </c>
      <c r="AQ289" s="10">
        <v>0.96618357487922701</v>
      </c>
      <c r="AR289" s="37">
        <v>5.8445353594389244</v>
      </c>
      <c r="AS289" s="10">
        <v>4.5532157085941947</v>
      </c>
      <c r="AT289" s="10">
        <v>4.3149946062567421</v>
      </c>
      <c r="AU289" s="78">
        <v>277</v>
      </c>
      <c r="AV289" s="72">
        <f t="shared" si="121"/>
        <v>5.8036181134539273</v>
      </c>
      <c r="AW289" s="72">
        <f t="shared" si="122"/>
        <v>5.6960459808677433</v>
      </c>
      <c r="AX289" s="23">
        <f t="shared" si="123"/>
        <v>45</v>
      </c>
      <c r="AY289" s="72">
        <f t="shared" si="124"/>
        <v>0.84911640107898267</v>
      </c>
      <c r="AZ289">
        <v>8.1300813008130088</v>
      </c>
      <c r="BA289" s="10">
        <v>5.7636887608069163</v>
      </c>
      <c r="BB289" s="10">
        <v>12.5</v>
      </c>
      <c r="BC289" s="10">
        <v>4.4843049327354256</v>
      </c>
      <c r="BD289" s="10">
        <v>6.8807339449541285</v>
      </c>
      <c r="BE289" s="10">
        <v>3.2733224222585924</v>
      </c>
      <c r="BF289" s="10">
        <v>3.420752565564424</v>
      </c>
      <c r="BG289" s="10">
        <v>36.144578313253014</v>
      </c>
      <c r="BH289" s="10">
        <v>9.0702947845804989</v>
      </c>
      <c r="BI289" s="10">
        <v>0</v>
      </c>
      <c r="BJ289" s="10">
        <v>13.84083044982699</v>
      </c>
      <c r="BK289" s="10">
        <v>3.0769230769230771</v>
      </c>
      <c r="BL289" s="10">
        <v>2.6917900403768504</v>
      </c>
      <c r="BM289" s="10">
        <v>3.5842293906810037</v>
      </c>
      <c r="BN289" s="10">
        <v>3.3670033670033672</v>
      </c>
      <c r="BO289" s="10">
        <v>0</v>
      </c>
      <c r="BP289" s="10">
        <v>9.2024539877300615</v>
      </c>
      <c r="BQ289" s="10">
        <v>8.8691796008869179</v>
      </c>
      <c r="BR289" s="10">
        <v>8.908685968819599</v>
      </c>
      <c r="BS289" s="10">
        <v>7.0921985815602833</v>
      </c>
      <c r="BT289" s="10">
        <v>7.6726342710997439</v>
      </c>
      <c r="BU289" s="10">
        <v>3.9370078740157481</v>
      </c>
      <c r="BV289" s="10">
        <v>8.5227272727272734</v>
      </c>
      <c r="BW289" s="10">
        <v>6.9348127600554781</v>
      </c>
      <c r="BX289" s="10">
        <v>9.6525096525096519</v>
      </c>
      <c r="BY289" s="10">
        <v>6.0728744939271255</v>
      </c>
      <c r="BZ289" s="10">
        <v>3.8610038610038608</v>
      </c>
      <c r="CA289" s="10">
        <v>6.430868167202572</v>
      </c>
      <c r="CB289" s="10">
        <v>5.9523809523809526</v>
      </c>
      <c r="CC289" s="10">
        <v>5.1150895140664963</v>
      </c>
      <c r="CD289" s="10">
        <v>13.582342954159593</v>
      </c>
      <c r="CE289" s="10">
        <v>5.1020408163265305</v>
      </c>
      <c r="CF289" s="10">
        <v>6.1124694376528117</v>
      </c>
      <c r="CG289" s="10">
        <v>5.8479532163742691</v>
      </c>
      <c r="CH289" s="10">
        <v>2.7359781121751028</v>
      </c>
      <c r="CI289" s="10">
        <v>42.25352112676056</v>
      </c>
      <c r="CJ289" s="10">
        <v>3.7105751391465676</v>
      </c>
      <c r="CK289" s="10">
        <v>0</v>
      </c>
      <c r="CL289" s="10">
        <v>4.4543429844097995</v>
      </c>
      <c r="CM289" s="10">
        <v>10.075566750629722</v>
      </c>
      <c r="CN289" s="10">
        <v>7.5757575757575761</v>
      </c>
      <c r="CO289" s="10">
        <v>7.5301204819277112</v>
      </c>
      <c r="CP289" s="10">
        <v>17.667844522968199</v>
      </c>
      <c r="CQ289" s="10">
        <v>4.4843049327354256</v>
      </c>
      <c r="CR289" s="10">
        <v>6.1224489795918364</v>
      </c>
      <c r="CS289" s="10">
        <v>10.362694300518134</v>
      </c>
      <c r="CT289" s="10">
        <v>11.363636363636363</v>
      </c>
      <c r="CU289" s="10">
        <v>12.121212121212121</v>
      </c>
      <c r="CV289" s="10">
        <v>11.363636363636363</v>
      </c>
      <c r="CW289" s="10">
        <v>7.4074074074074074</v>
      </c>
      <c r="CX289" s="10">
        <v>12.578616352201259</v>
      </c>
      <c r="CY289" s="10">
        <v>7.6923076923076925</v>
      </c>
      <c r="CZ289" s="10">
        <v>2.3696682464454977</v>
      </c>
      <c r="DA289" s="10">
        <v>5.1480051480051481</v>
      </c>
      <c r="DB289" s="10">
        <v>3.4602076124567476</v>
      </c>
      <c r="DC289" s="10">
        <v>3.8961038961038961</v>
      </c>
      <c r="DD289" s="10">
        <v>4.6674445740956827</v>
      </c>
      <c r="DE289" s="10">
        <v>4.0160642570281126</v>
      </c>
      <c r="DF289" s="10">
        <v>5.376344086021505</v>
      </c>
      <c r="DG289" s="10">
        <v>8.3507306889352826</v>
      </c>
      <c r="DH289" s="37">
        <v>5.3475935828877006</v>
      </c>
      <c r="DI289" s="10">
        <v>0</v>
      </c>
      <c r="DJ289" s="10">
        <v>10</v>
      </c>
      <c r="DK289" s="10">
        <v>3.3112582781456954</v>
      </c>
      <c r="DL289" s="10">
        <v>14.534883720930232</v>
      </c>
      <c r="DM289" s="10">
        <v>10.542168674698795</v>
      </c>
      <c r="DN289" s="10">
        <v>9.2592592592592595</v>
      </c>
      <c r="DO289" s="10">
        <v>8.291873963515755</v>
      </c>
      <c r="DP289" s="10">
        <v>3.7037037037037037</v>
      </c>
      <c r="DQ289" s="10">
        <v>2.6075619295958279</v>
      </c>
      <c r="DR289" s="78">
        <v>277</v>
      </c>
      <c r="DS289" s="72">
        <f t="shared" si="125"/>
        <v>7.5640087080161003</v>
      </c>
      <c r="DT289" s="72">
        <f t="shared" si="126"/>
        <v>6.6038401668297961</v>
      </c>
      <c r="DU289" s="23">
        <f t="shared" si="127"/>
        <v>70</v>
      </c>
      <c r="DV289" s="72">
        <f t="shared" si="128"/>
        <v>0.78930986988665874</v>
      </c>
      <c r="DW289" s="10">
        <v>4.7755491881566376</v>
      </c>
      <c r="DX289" s="10">
        <v>2.8653295128939829</v>
      </c>
      <c r="DY289" s="10">
        <v>4.8851978505129461</v>
      </c>
      <c r="DZ289" s="10">
        <v>6.6287878787878789</v>
      </c>
      <c r="EA289" s="10">
        <v>3.2310177705977381</v>
      </c>
      <c r="EB289" s="10">
        <v>2.9368575624082234</v>
      </c>
      <c r="EC289" s="10">
        <v>4.5558086560364464</v>
      </c>
      <c r="ED289" s="10">
        <v>16.666666666666668</v>
      </c>
      <c r="EE289" s="10">
        <v>0</v>
      </c>
      <c r="EF289" s="10">
        <v>7.6923076923076925</v>
      </c>
      <c r="EG289" s="10">
        <v>3.8204393505253105</v>
      </c>
      <c r="EH289" s="10">
        <v>8.2417582417582409</v>
      </c>
      <c r="EI289" s="10">
        <v>4.838709677419355</v>
      </c>
      <c r="EJ289" s="10">
        <v>6.1538461538461542</v>
      </c>
      <c r="EK289" s="10">
        <v>13.363028953229399</v>
      </c>
      <c r="EL289" s="10">
        <v>9.2592592592592595</v>
      </c>
      <c r="EM289" s="10">
        <v>18.099547511312217</v>
      </c>
      <c r="EN289" s="10">
        <v>41.95804195804196</v>
      </c>
      <c r="EO289" s="10">
        <v>5.8139534883720927</v>
      </c>
      <c r="EP289" s="10">
        <v>3.0895983522142121</v>
      </c>
      <c r="EQ289" s="10">
        <v>1.8621973929236499</v>
      </c>
      <c r="ER289" s="10">
        <v>4.329004329004329</v>
      </c>
      <c r="ES289" s="10">
        <v>9.6818810511756563</v>
      </c>
      <c r="ET289" s="10">
        <v>4.2857142857142856</v>
      </c>
      <c r="EU289" s="10">
        <v>33.333333333333336</v>
      </c>
      <c r="EV289" s="10">
        <v>6.3211125158027812</v>
      </c>
      <c r="EW289" s="10">
        <v>7.3684210526315788</v>
      </c>
      <c r="EX289" s="10">
        <v>12.72264631043257</v>
      </c>
      <c r="EY289" s="10">
        <v>7.3995771670190278</v>
      </c>
      <c r="EZ289" s="78">
        <v>277</v>
      </c>
      <c r="FA289" s="72">
        <f t="shared" si="129"/>
        <v>8.8337790745649531</v>
      </c>
      <c r="FB289" s="72">
        <f t="shared" si="130"/>
        <v>9.0797667318636091</v>
      </c>
      <c r="FC289" s="23">
        <f t="shared" si="131"/>
        <v>29</v>
      </c>
      <c r="FD289" s="72">
        <f t="shared" si="132"/>
        <v>1.686070353842158</v>
      </c>
      <c r="FE289" s="50"/>
      <c r="FF289" s="10">
        <v>2.8653295128939829</v>
      </c>
      <c r="FG289" s="10">
        <v>5.1020408163265305</v>
      </c>
      <c r="FH289" s="10">
        <v>5.7803468208092488</v>
      </c>
      <c r="FI289" s="10">
        <v>9.4876660341555983</v>
      </c>
      <c r="FJ289" s="10">
        <v>2.0942408376963351</v>
      </c>
      <c r="FK289" s="10">
        <v>4.3057050592034445</v>
      </c>
      <c r="FL289" s="10">
        <v>3.167898627243928</v>
      </c>
      <c r="FM289" s="11"/>
      <c r="FN289" s="10">
        <v>4.7755491881566376</v>
      </c>
      <c r="FO289" s="10">
        <v>4.9627791563275432</v>
      </c>
      <c r="FP289" s="10">
        <v>2.0449897750511248</v>
      </c>
      <c r="FQ289" s="10">
        <v>2.3809523809523809</v>
      </c>
      <c r="FR289" s="10">
        <v>6.7842605156037994</v>
      </c>
      <c r="FS289" s="10">
        <v>16.997167138810198</v>
      </c>
      <c r="FT289" s="10">
        <v>5.3908355795148246</v>
      </c>
      <c r="FU289" s="10">
        <v>4.9627791563275432</v>
      </c>
      <c r="FV289" s="10">
        <v>10.840108401084011</v>
      </c>
      <c r="FW289" s="10">
        <v>13.888888888888889</v>
      </c>
      <c r="FX289" s="10">
        <v>4</v>
      </c>
      <c r="FY289" s="10">
        <v>2.4813895781637716</v>
      </c>
      <c r="FZ289" s="10">
        <v>3.3167495854063018</v>
      </c>
      <c r="GA289" s="10">
        <v>0</v>
      </c>
      <c r="GB289" s="10">
        <v>11.834319526627219</v>
      </c>
      <c r="GC289" s="10">
        <v>3.90625</v>
      </c>
      <c r="GE289" s="10">
        <v>5.644402634054563</v>
      </c>
      <c r="GF289" s="10">
        <v>3.7037037037037037</v>
      </c>
    </row>
    <row r="290" spans="1:188" s="10" customFormat="1" x14ac:dyDescent="0.35">
      <c r="A290" s="57">
        <v>278</v>
      </c>
      <c r="B290" s="10">
        <v>3.3500837520938025</v>
      </c>
      <c r="C290" s="10">
        <v>1.8963337547408343</v>
      </c>
      <c r="D290" s="10">
        <v>0</v>
      </c>
      <c r="E290" s="10">
        <v>1.3869625520110958</v>
      </c>
      <c r="F290" s="10">
        <v>11.695906432748538</v>
      </c>
      <c r="G290" s="10">
        <v>5.28169014084507</v>
      </c>
      <c r="H290" s="10">
        <v>4.1194644696189497</v>
      </c>
      <c r="I290" s="10">
        <v>20.569620253164558</v>
      </c>
      <c r="J290" s="10">
        <v>3.6866359447004609</v>
      </c>
      <c r="K290" s="10">
        <v>5.2173913043478262</v>
      </c>
      <c r="L290" s="10">
        <v>2.5773195876288661</v>
      </c>
      <c r="M290" s="10">
        <v>1.2165450121654502</v>
      </c>
      <c r="N290" s="10">
        <v>7.4468085106382977</v>
      </c>
      <c r="O290" s="10">
        <v>8.235294117647058</v>
      </c>
      <c r="P290" s="10">
        <v>7.8636959370904327</v>
      </c>
      <c r="Q290" s="10">
        <v>19.823788546255507</v>
      </c>
      <c r="R290" s="10">
        <v>6.3291139240506329</v>
      </c>
      <c r="S290" s="10">
        <v>4.4483985765124556</v>
      </c>
      <c r="T290" s="10">
        <v>5.1229508196721314</v>
      </c>
      <c r="U290" s="10">
        <v>5.7603686635944698</v>
      </c>
      <c r="V290" s="10">
        <v>7.4280408542246983</v>
      </c>
      <c r="W290" s="10">
        <v>21.92982456140351</v>
      </c>
      <c r="X290" s="10">
        <v>5.8027079303675047</v>
      </c>
      <c r="Y290" s="10">
        <v>10.638297872340425</v>
      </c>
      <c r="Z290" s="10">
        <v>19.23076923076923</v>
      </c>
      <c r="AA290" s="10">
        <v>4.3859649122807021</v>
      </c>
      <c r="AB290" s="10">
        <v>0</v>
      </c>
      <c r="AC290" s="10">
        <v>11.406844106463879</v>
      </c>
      <c r="AD290" s="10">
        <v>2.8625954198473282</v>
      </c>
      <c r="AE290" s="10">
        <v>16.722408026755854</v>
      </c>
      <c r="AF290" s="10">
        <v>0</v>
      </c>
      <c r="AG290" s="10">
        <v>2.9498525073746311</v>
      </c>
      <c r="AH290" s="10">
        <v>3.8560411311053984</v>
      </c>
      <c r="AI290" s="10">
        <v>0</v>
      </c>
      <c r="AJ290" s="10">
        <v>6.6500415627597675</v>
      </c>
      <c r="AK290" s="10">
        <v>2.4489795918367347</v>
      </c>
      <c r="AL290" s="10">
        <v>6.0975609756097562</v>
      </c>
      <c r="AM290" s="10">
        <v>5.2356020942408374</v>
      </c>
      <c r="AN290" s="10">
        <v>2.7598896044158234</v>
      </c>
      <c r="AO290" s="10">
        <v>2.9673590504451037</v>
      </c>
      <c r="AP290" s="10">
        <v>6.3246661981728742</v>
      </c>
      <c r="AQ290" s="10">
        <v>0</v>
      </c>
      <c r="AR290" s="37">
        <v>7.6425631981187534</v>
      </c>
      <c r="AS290" s="10">
        <v>4.0022870211549453</v>
      </c>
      <c r="AT290" s="10">
        <v>4.3336944745395449</v>
      </c>
      <c r="AU290" s="78">
        <v>278</v>
      </c>
      <c r="AV290" s="72">
        <f t="shared" si="121"/>
        <v>6.2600969471945263</v>
      </c>
      <c r="AW290" s="72">
        <f t="shared" si="122"/>
        <v>5.6049485819433729</v>
      </c>
      <c r="AX290" s="23">
        <f t="shared" si="123"/>
        <v>45</v>
      </c>
      <c r="AY290" s="72">
        <f t="shared" si="124"/>
        <v>0.83553640264109541</v>
      </c>
      <c r="AZ290">
        <v>4.918032786885246</v>
      </c>
      <c r="BA290" s="10">
        <v>2.8985507246376812</v>
      </c>
      <c r="BB290" s="10">
        <v>15.822784810126583</v>
      </c>
      <c r="BC290" s="10">
        <v>13.513513513513514</v>
      </c>
      <c r="BD290" s="10">
        <v>6.9284064665127021</v>
      </c>
      <c r="BE290" s="10">
        <v>9.8522167487684733</v>
      </c>
      <c r="BF290" s="10">
        <v>11.441647597254004</v>
      </c>
      <c r="BG290" s="10">
        <v>0</v>
      </c>
      <c r="BH290" s="10">
        <v>4.5766590389016022</v>
      </c>
      <c r="BI290" s="10">
        <v>10.471204188481675</v>
      </c>
      <c r="BJ290" s="10">
        <v>1.7543859649122806</v>
      </c>
      <c r="BK290" s="10">
        <v>6.1728395061728394</v>
      </c>
      <c r="BL290" s="10">
        <v>1.3495276653171391</v>
      </c>
      <c r="BM290" s="10">
        <v>8.3932853717026372</v>
      </c>
      <c r="BN290" s="10">
        <v>3.3783783783783785</v>
      </c>
      <c r="BO290" s="10">
        <v>10.791366906474821</v>
      </c>
      <c r="BP290" s="10">
        <v>0</v>
      </c>
      <c r="BQ290" s="10">
        <v>2.2371364653243848</v>
      </c>
      <c r="BR290" s="10">
        <v>4.4943820224719104</v>
      </c>
      <c r="BS290" s="10">
        <v>19.047619047619047</v>
      </c>
      <c r="BT290" s="10">
        <v>7.731958762886598</v>
      </c>
      <c r="BU290" s="10">
        <v>0</v>
      </c>
      <c r="BV290" s="10">
        <v>11.461318051575931</v>
      </c>
      <c r="BW290" s="10">
        <v>4.1899441340782122</v>
      </c>
      <c r="BX290" s="10">
        <v>11.695906432748538</v>
      </c>
      <c r="BY290" s="10">
        <v>6.1099796334012222</v>
      </c>
      <c r="BZ290" s="10">
        <v>0</v>
      </c>
      <c r="CA290" s="10">
        <v>9.7087378640776691</v>
      </c>
      <c r="CB290" s="10">
        <v>8.9820359281437128</v>
      </c>
      <c r="CC290" s="10">
        <v>7.7120822622107967</v>
      </c>
      <c r="CD290" s="10">
        <v>8.6058519793459549</v>
      </c>
      <c r="CE290" s="10">
        <v>6.8376068376068373</v>
      </c>
      <c r="CF290" s="10">
        <v>8.6100861008610092</v>
      </c>
      <c r="CG290" s="10">
        <v>17.647058823529413</v>
      </c>
      <c r="CH290" s="10">
        <v>8.2304526748971192</v>
      </c>
      <c r="CI290" s="10">
        <v>0</v>
      </c>
      <c r="CJ290" s="10">
        <v>3.7243947858472999</v>
      </c>
      <c r="CK290" s="10">
        <v>2.6109660574412534</v>
      </c>
      <c r="CL290" s="10">
        <v>6.7114093959731544</v>
      </c>
      <c r="CM290" s="10">
        <v>2.5445292620865141</v>
      </c>
      <c r="CN290" s="10">
        <v>2.5445292620865141</v>
      </c>
      <c r="CO290" s="10">
        <v>3.0349013657056148</v>
      </c>
      <c r="CP290" s="10">
        <v>3.5971223021582732</v>
      </c>
      <c r="CQ290" s="10">
        <v>13.513513513513514</v>
      </c>
      <c r="CR290" s="10">
        <v>6.1601642710472282</v>
      </c>
      <c r="CS290" s="10">
        <v>0</v>
      </c>
      <c r="CT290" s="10">
        <v>22.988505747126435</v>
      </c>
      <c r="CU290" s="10">
        <v>12.269938650306749</v>
      </c>
      <c r="CV290" s="10">
        <v>2.8735632183908044</v>
      </c>
      <c r="CW290" s="10">
        <v>0</v>
      </c>
      <c r="CX290" s="10">
        <v>6.369426751592357</v>
      </c>
      <c r="CY290" s="10">
        <v>5.8139534883720927</v>
      </c>
      <c r="CZ290" s="10">
        <v>4.7505938242280283</v>
      </c>
      <c r="DA290" s="10">
        <v>10.34928848641656</v>
      </c>
      <c r="DB290" s="10">
        <v>3.4722222222222223</v>
      </c>
      <c r="DC290" s="10">
        <v>7.8226857887874841</v>
      </c>
      <c r="DD290" s="10">
        <v>4.6893317702227435</v>
      </c>
      <c r="DE290" s="10">
        <v>4.032258064516129</v>
      </c>
      <c r="DF290" s="10">
        <v>5.4054054054054053</v>
      </c>
      <c r="DG290" s="10">
        <v>2.1052631578947367</v>
      </c>
      <c r="DH290" s="37">
        <v>5.3763440860215059</v>
      </c>
      <c r="DI290" s="10">
        <v>24.539877300613497</v>
      </c>
      <c r="DJ290" s="10">
        <v>3.3670033670033672</v>
      </c>
      <c r="DK290" s="10">
        <v>19.933554817275748</v>
      </c>
      <c r="DL290" s="10">
        <v>2.9498525073746311</v>
      </c>
      <c r="DM290" s="10">
        <v>13.698630136986301</v>
      </c>
      <c r="DN290" s="10">
        <v>13.084112149532711</v>
      </c>
      <c r="DO290" s="10">
        <v>15.050167224080267</v>
      </c>
      <c r="DP290" s="10">
        <v>9.2936802973977688</v>
      </c>
      <c r="DQ290" s="10">
        <v>6.5616797900262469</v>
      </c>
      <c r="DR290" s="78">
        <v>278</v>
      </c>
      <c r="DS290" s="72">
        <f t="shared" si="125"/>
        <v>7.2400546450924459</v>
      </c>
      <c r="DT290" s="72">
        <f t="shared" si="126"/>
        <v>5.5751478141159065</v>
      </c>
      <c r="DU290" s="23">
        <f t="shared" si="127"/>
        <v>70</v>
      </c>
      <c r="DV290" s="72">
        <f t="shared" si="128"/>
        <v>0.66635761686994399</v>
      </c>
      <c r="DW290" s="10">
        <v>6.7178502879078694</v>
      </c>
      <c r="DX290" s="10">
        <v>4.3103448275862073</v>
      </c>
      <c r="DY290" s="10">
        <v>7.8546882670594007</v>
      </c>
      <c r="DZ290" s="10">
        <v>3.8131553860819829</v>
      </c>
      <c r="EA290" s="10">
        <v>6.4829821717990272</v>
      </c>
      <c r="EB290" s="10">
        <v>5.8910162002945512</v>
      </c>
      <c r="EC290" s="10">
        <v>4.5766590389016022</v>
      </c>
      <c r="ED290" s="10">
        <v>11.864406779661017</v>
      </c>
      <c r="EE290" s="10">
        <v>15.748031496062993</v>
      </c>
      <c r="EF290" s="10">
        <v>2.5839793281653747</v>
      </c>
      <c r="EG290" s="10">
        <v>4.7938638542665393</v>
      </c>
      <c r="EH290" s="10">
        <v>11.0803324099723</v>
      </c>
      <c r="EI290" s="10">
        <v>6.4829821717990272</v>
      </c>
      <c r="EJ290" s="10">
        <v>12.383900928792571</v>
      </c>
      <c r="EK290" s="10">
        <v>4.5146726862302486</v>
      </c>
      <c r="EL290" s="10">
        <v>9.3457943925233646</v>
      </c>
      <c r="EM290" s="10">
        <v>9.2165898617511512</v>
      </c>
      <c r="EN290" s="10">
        <v>14.598540145985401</v>
      </c>
      <c r="EO290" s="10">
        <v>4.3859649122807021</v>
      </c>
      <c r="EP290" s="10">
        <v>4.1322314049586772</v>
      </c>
      <c r="EQ290" s="10">
        <v>9.3283582089552244</v>
      </c>
      <c r="ER290" s="10">
        <v>7.6086956521739131</v>
      </c>
      <c r="ES290" s="10">
        <v>4.1899441340782122</v>
      </c>
      <c r="ET290" s="10">
        <v>11.477761836441895</v>
      </c>
      <c r="EU290" s="10">
        <v>17.241379310344829</v>
      </c>
      <c r="EV290" s="10">
        <v>5.0890585241730282</v>
      </c>
      <c r="EW290" s="10">
        <v>6.3626723223753974</v>
      </c>
      <c r="EX290" s="10">
        <v>10.309278350515465</v>
      </c>
      <c r="EY290" s="10">
        <v>6.3897763578274764</v>
      </c>
      <c r="EZ290" s="78">
        <v>278</v>
      </c>
      <c r="FA290" s="72">
        <f t="shared" si="129"/>
        <v>7.8887900430677735</v>
      </c>
      <c r="FB290" s="72">
        <f t="shared" si="130"/>
        <v>3.8568912638298389</v>
      </c>
      <c r="FC290" s="23">
        <f t="shared" si="131"/>
        <v>29</v>
      </c>
      <c r="FD290" s="72">
        <f t="shared" si="132"/>
        <v>0.71620672754899894</v>
      </c>
      <c r="FE290" s="50"/>
      <c r="FF290" s="10">
        <v>4.3103448275862073</v>
      </c>
      <c r="FG290" s="10">
        <v>5.9171597633136095</v>
      </c>
      <c r="FH290" s="10">
        <v>5.8139534883720927</v>
      </c>
      <c r="FI290" s="10">
        <v>15.325670498084291</v>
      </c>
      <c r="FJ290" s="10">
        <v>7.3452256033578172</v>
      </c>
      <c r="FK290" s="10">
        <v>10.810810810810811</v>
      </c>
      <c r="FL290" s="10">
        <v>7.4152542372881358</v>
      </c>
      <c r="FM290" s="11"/>
      <c r="FN290" s="10">
        <v>6.7178502879078694</v>
      </c>
      <c r="FO290" s="10">
        <v>14.962593516209477</v>
      </c>
      <c r="FP290" s="10">
        <v>2.0491803278688523</v>
      </c>
      <c r="FQ290" s="10">
        <v>5.5688146380270487</v>
      </c>
      <c r="FR290" s="10">
        <v>3.4153005464480874</v>
      </c>
      <c r="FS290" s="10">
        <v>14.409221902017292</v>
      </c>
      <c r="FT290" s="10">
        <v>2.7100271002710028</v>
      </c>
      <c r="FU290" s="10">
        <v>3.7406483790523692</v>
      </c>
      <c r="FV290" s="10">
        <v>5.4794520547945202</v>
      </c>
      <c r="FW290" s="10">
        <v>14.084507042253522</v>
      </c>
      <c r="FX290" s="10">
        <v>6.024096385542169</v>
      </c>
      <c r="FY290" s="10">
        <v>7.4626865671641793</v>
      </c>
      <c r="FZ290" s="10">
        <v>4.1597337770382694</v>
      </c>
      <c r="GA290" s="10">
        <v>0</v>
      </c>
      <c r="GB290" s="10">
        <v>23.952095808383234</v>
      </c>
      <c r="GC290" s="10">
        <v>13.725490196078431</v>
      </c>
      <c r="GE290" s="10">
        <v>10.406811731315043</v>
      </c>
      <c r="GF290" s="10">
        <v>7.4349442379182156</v>
      </c>
    </row>
    <row r="291" spans="1:188" s="10" customFormat="1" x14ac:dyDescent="0.35">
      <c r="A291" s="57">
        <v>279</v>
      </c>
      <c r="B291" s="10">
        <v>4.2016806722689077</v>
      </c>
      <c r="C291" s="10">
        <v>1.8999366687777075</v>
      </c>
      <c r="D291" s="10">
        <v>5.6980056980056979</v>
      </c>
      <c r="E291" s="10">
        <v>1.3888888888888888</v>
      </c>
      <c r="F291" s="10">
        <v>11.834319526627219</v>
      </c>
      <c r="G291" s="10">
        <v>3.5398230088495577</v>
      </c>
      <c r="H291" s="10">
        <v>3.1023784901758016</v>
      </c>
      <c r="I291" s="10">
        <v>16.15508885298869</v>
      </c>
      <c r="J291" s="10">
        <v>7.4005550416281221</v>
      </c>
      <c r="K291" s="10">
        <v>5.244755244755245</v>
      </c>
      <c r="L291" s="10">
        <v>4.3066322136089576</v>
      </c>
      <c r="M291" s="10">
        <v>9.7442143727162005</v>
      </c>
      <c r="N291" s="10">
        <v>9.6463022508038581</v>
      </c>
      <c r="O291" s="10">
        <v>7.117437722419929</v>
      </c>
      <c r="P291" s="10">
        <v>3.9630118890356671</v>
      </c>
      <c r="Q291" s="10">
        <v>24.719101123595507</v>
      </c>
      <c r="R291" s="10">
        <v>3.9808917197452227</v>
      </c>
      <c r="S291" s="10">
        <v>2.6809651474530831</v>
      </c>
      <c r="T291" s="10">
        <v>3.0895983522142121</v>
      </c>
      <c r="U291" s="10">
        <v>9.2699884125144845</v>
      </c>
      <c r="V291" s="10">
        <v>8.4190832553788582</v>
      </c>
      <c r="W291" s="10">
        <v>22.421524663677129</v>
      </c>
      <c r="X291" s="10">
        <v>3.8910505836575875</v>
      </c>
      <c r="Y291" s="10">
        <v>13.824884792626728</v>
      </c>
      <c r="Z291" s="10">
        <v>19.607843137254903</v>
      </c>
      <c r="AA291" s="10">
        <v>6.1674008810572687</v>
      </c>
      <c r="AB291" s="10">
        <v>0</v>
      </c>
      <c r="AC291" s="10">
        <v>3.8461538461538463</v>
      </c>
      <c r="AD291" s="10">
        <v>0</v>
      </c>
      <c r="AE291" s="10">
        <v>15.306122448979592</v>
      </c>
      <c r="AF291" s="10">
        <v>3.3898305084745761</v>
      </c>
      <c r="AG291" s="10">
        <v>1.9723865877712032</v>
      </c>
      <c r="AH291" s="10">
        <v>3.870967741935484</v>
      </c>
      <c r="AI291" s="10">
        <v>48.780487804878049</v>
      </c>
      <c r="AJ291" s="10">
        <v>7.531380753138075</v>
      </c>
      <c r="AK291" s="10">
        <v>3.2733224222585924</v>
      </c>
      <c r="AL291" s="10">
        <v>4.3821209465381248</v>
      </c>
      <c r="AM291" s="10">
        <v>5.2631578947368425</v>
      </c>
      <c r="AN291" s="10">
        <v>9.2250922509225095</v>
      </c>
      <c r="AO291" s="10">
        <v>2.9761904761904763</v>
      </c>
      <c r="AP291" s="10">
        <v>4.2432814710042432</v>
      </c>
      <c r="AQ291" s="10">
        <v>3.8684719535783367</v>
      </c>
      <c r="AR291" s="37">
        <v>1.777251184834123</v>
      </c>
      <c r="AS291" s="10">
        <v>4.5924225028702637</v>
      </c>
      <c r="AT291" s="10">
        <v>2.1762785636561479</v>
      </c>
      <c r="AU291" s="78">
        <v>279</v>
      </c>
      <c r="AV291" s="72">
        <f t="shared" si="121"/>
        <v>7.5508951548587975</v>
      </c>
      <c r="AW291" s="72">
        <f t="shared" si="122"/>
        <v>8.4335266895702468</v>
      </c>
      <c r="AX291" s="23">
        <f t="shared" si="123"/>
        <v>45</v>
      </c>
      <c r="AY291" s="72">
        <f t="shared" si="124"/>
        <v>1.2571959311958558</v>
      </c>
      <c r="AZ291">
        <v>8.2372322899505761</v>
      </c>
      <c r="BA291" s="10">
        <v>5.8139534883720927</v>
      </c>
      <c r="BB291" s="10">
        <v>16.077170418006432</v>
      </c>
      <c r="BC291" s="10">
        <v>0</v>
      </c>
      <c r="BD291" s="10">
        <v>9.3023255813953494</v>
      </c>
      <c r="BE291" s="10">
        <v>8.291873963515755</v>
      </c>
      <c r="BF291" s="10">
        <v>9.2592592592592595</v>
      </c>
      <c r="BG291" s="10">
        <v>37.5</v>
      </c>
      <c r="BH291" s="10">
        <v>9.1954022988505741</v>
      </c>
      <c r="BI291" s="10">
        <v>0</v>
      </c>
      <c r="BJ291" s="10">
        <v>8.7873462214411244</v>
      </c>
      <c r="BK291" s="10">
        <v>2.0703933747412009</v>
      </c>
      <c r="BL291" s="10">
        <v>4.0540540540540544</v>
      </c>
      <c r="BM291" s="10">
        <v>9.6735187424425639</v>
      </c>
      <c r="BN291" s="10">
        <v>3.3898305084745761</v>
      </c>
      <c r="BO291" s="10">
        <v>3.6363636363636362</v>
      </c>
      <c r="BP291" s="10">
        <v>0</v>
      </c>
      <c r="BQ291" s="10">
        <v>8.9686098654708513</v>
      </c>
      <c r="BR291" s="10">
        <v>4.5146726862302486</v>
      </c>
      <c r="BS291" s="10">
        <v>7.2815533980582527</v>
      </c>
      <c r="BT291" s="10">
        <v>5.1948051948051948</v>
      </c>
      <c r="BU291" s="10">
        <v>15.810276679841897</v>
      </c>
      <c r="BV291" s="10">
        <v>28.985507246376812</v>
      </c>
      <c r="BW291" s="10">
        <v>2.8050490883590462</v>
      </c>
      <c r="BX291" s="10">
        <v>5.9171597633136095</v>
      </c>
      <c r="BY291" s="10">
        <v>4.0983606557377046</v>
      </c>
      <c r="BZ291" s="10">
        <v>3.8759689922480618</v>
      </c>
      <c r="CA291" s="10">
        <v>16.33986928104575</v>
      </c>
      <c r="CB291" s="10">
        <v>6.0422960725075532</v>
      </c>
      <c r="CC291" s="10">
        <v>7.7720207253886011</v>
      </c>
      <c r="CD291" s="10">
        <v>3.4722222222222223</v>
      </c>
      <c r="CE291" s="10">
        <v>10.327022375215146</v>
      </c>
      <c r="CF291" s="10">
        <v>8.6848635235732008</v>
      </c>
      <c r="CG291" s="10">
        <v>29.940119760479043</v>
      </c>
      <c r="CH291" s="10">
        <v>6.9156293222683267</v>
      </c>
      <c r="CI291" s="10">
        <v>14.705882352941176</v>
      </c>
      <c r="CJ291" s="10">
        <v>7.4766355140186915</v>
      </c>
      <c r="CK291" s="10">
        <v>0</v>
      </c>
      <c r="CL291" s="10">
        <v>9.0090090090090094</v>
      </c>
      <c r="CM291" s="10">
        <v>0</v>
      </c>
      <c r="CN291" s="10">
        <v>5.1020408163265305</v>
      </c>
      <c r="CO291" s="10">
        <v>4.5662100456621006</v>
      </c>
      <c r="CP291" s="10">
        <v>3.6101083032490973</v>
      </c>
      <c r="CQ291" s="10">
        <v>25.114155251141554</v>
      </c>
      <c r="CR291" s="10">
        <v>8.2644628099173545</v>
      </c>
      <c r="CS291" s="10">
        <v>2.6178010471204187</v>
      </c>
      <c r="CT291" s="10">
        <v>11.764705882352942</v>
      </c>
      <c r="CU291" s="10">
        <v>6.2111801242236027</v>
      </c>
      <c r="CV291" s="10">
        <v>17.291066282420751</v>
      </c>
      <c r="CW291" s="10">
        <v>9.9502487562189046</v>
      </c>
      <c r="CX291" s="10">
        <v>6.4102564102564106</v>
      </c>
      <c r="CY291" s="10">
        <v>5.8479532163742691</v>
      </c>
      <c r="CZ291" s="10">
        <v>8.3532219570405726</v>
      </c>
      <c r="DA291" s="10">
        <v>10.457516339869281</v>
      </c>
      <c r="DB291" s="10">
        <v>3.484320557491289</v>
      </c>
      <c r="DC291" s="10">
        <v>3.9421813403416559</v>
      </c>
      <c r="DD291" s="10">
        <v>4.7114252061248525</v>
      </c>
      <c r="DE291" s="10">
        <v>2.0242914979757085</v>
      </c>
      <c r="DF291" s="10">
        <v>4.0760869565217392</v>
      </c>
      <c r="DG291" s="10">
        <v>6.3291139240506329</v>
      </c>
      <c r="DH291" s="37">
        <v>1.3513513513513513</v>
      </c>
      <c r="DI291" s="10">
        <v>0</v>
      </c>
      <c r="DJ291" s="10">
        <v>3.3783783783783785</v>
      </c>
      <c r="DK291" s="10">
        <v>11.864406779661017</v>
      </c>
      <c r="DL291" s="10">
        <v>8.8757396449704142</v>
      </c>
      <c r="DM291" s="10">
        <v>4.6296296296296298</v>
      </c>
      <c r="DN291" s="10">
        <v>5.6818181818181817</v>
      </c>
      <c r="DO291" s="10">
        <v>16.977928692699489</v>
      </c>
      <c r="DP291" s="10">
        <v>3.75234521575985</v>
      </c>
      <c r="DQ291" s="10">
        <v>2.6315789473684208</v>
      </c>
      <c r="DR291" s="78">
        <v>279</v>
      </c>
      <c r="DS291" s="72">
        <f t="shared" si="125"/>
        <v>7.8956825873184862</v>
      </c>
      <c r="DT291" s="72">
        <f t="shared" si="126"/>
        <v>7.0680982799034568</v>
      </c>
      <c r="DU291" s="23">
        <f t="shared" si="127"/>
        <v>70</v>
      </c>
      <c r="DV291" s="72">
        <f t="shared" si="128"/>
        <v>0.84479932777278288</v>
      </c>
      <c r="DW291" s="10">
        <v>8.695652173913043</v>
      </c>
      <c r="DX291" s="10">
        <v>4.329004329004329</v>
      </c>
      <c r="DY291" s="10">
        <v>6.9272637308263239</v>
      </c>
      <c r="DZ291" s="10">
        <v>3.8277511961722488</v>
      </c>
      <c r="EA291" s="10">
        <v>8.1566068515497552</v>
      </c>
      <c r="EB291" s="10">
        <v>5.9259259259259256</v>
      </c>
      <c r="EC291" s="10">
        <v>8.0459770114942533</v>
      </c>
      <c r="ED291" s="10">
        <v>13.722126929674099</v>
      </c>
      <c r="EE291" s="10">
        <v>32</v>
      </c>
      <c r="EF291" s="10">
        <v>12.953367875647668</v>
      </c>
      <c r="EG291" s="10">
        <v>3.8535645472061657</v>
      </c>
      <c r="EH291" s="10">
        <v>7.0028011204481793</v>
      </c>
      <c r="EI291" s="10">
        <v>11.419249592169658</v>
      </c>
      <c r="EJ291" s="10">
        <v>6.2695924764890281</v>
      </c>
      <c r="EK291" s="10">
        <v>6.8027210884353737</v>
      </c>
      <c r="EL291" s="10">
        <v>9.433962264150944</v>
      </c>
      <c r="EM291" s="10">
        <v>6.9767441860465116</v>
      </c>
      <c r="EN291" s="10">
        <v>22.222222222222221</v>
      </c>
      <c r="EO291" s="10">
        <v>2.9368575624082234</v>
      </c>
      <c r="EP291" s="10">
        <v>4.1493775933609962</v>
      </c>
      <c r="EQ291" s="10">
        <v>11.299435028248588</v>
      </c>
      <c r="ER291" s="10">
        <v>9.857612267250822</v>
      </c>
      <c r="ES291" s="10">
        <v>9.8176718092566624</v>
      </c>
      <c r="ET291" s="10">
        <v>4.3541364296081273</v>
      </c>
      <c r="EU291" s="10">
        <v>87.719298245614041</v>
      </c>
      <c r="EV291" s="10">
        <v>5.1150895140664963</v>
      </c>
      <c r="EW291" s="10">
        <v>3.2017075773746</v>
      </c>
      <c r="EX291" s="10">
        <v>2.6041666666666665</v>
      </c>
      <c r="EY291" s="10">
        <v>13.933547695605574</v>
      </c>
      <c r="EZ291" s="78">
        <v>279</v>
      </c>
      <c r="FA291" s="72">
        <f t="shared" si="129"/>
        <v>11.501842548649536</v>
      </c>
      <c r="FB291" s="72">
        <f t="shared" si="130"/>
        <v>15.897454335689472</v>
      </c>
      <c r="FC291" s="23">
        <f t="shared" si="131"/>
        <v>29</v>
      </c>
      <c r="FD291" s="72">
        <f t="shared" si="132"/>
        <v>2.9520831590200962</v>
      </c>
      <c r="FE291" s="50"/>
      <c r="FF291" s="10">
        <v>4.329004329004329</v>
      </c>
      <c r="FG291" s="10">
        <v>5.1587301587301591</v>
      </c>
      <c r="FH291" s="10">
        <v>11.695906432748538</v>
      </c>
      <c r="FI291" s="10">
        <v>1.9455252918287937</v>
      </c>
      <c r="FJ291" s="10">
        <v>5.2854122621564485</v>
      </c>
      <c r="FK291" s="10">
        <v>7.6502732240437155</v>
      </c>
      <c r="FL291" s="10">
        <v>4.2689434364994661</v>
      </c>
      <c r="FM291" s="11"/>
      <c r="FN291" s="10">
        <v>8.695652173913043</v>
      </c>
      <c r="FO291" s="10">
        <v>12.658227848101266</v>
      </c>
      <c r="FP291" s="10">
        <v>5.1334702258726903</v>
      </c>
      <c r="FQ291" s="10">
        <v>5.6</v>
      </c>
      <c r="FR291" s="10">
        <v>6.8540095956134337</v>
      </c>
      <c r="FS291" s="10">
        <v>17.543859649122808</v>
      </c>
      <c r="FT291" s="10">
        <v>1.3586956521739131</v>
      </c>
      <c r="FU291" s="10">
        <v>6.2578222778473087</v>
      </c>
      <c r="FV291" s="10">
        <v>11.019283746556473</v>
      </c>
      <c r="FW291" s="10">
        <v>42.857142857142854</v>
      </c>
      <c r="FX291" s="10">
        <v>6.0606060606060606</v>
      </c>
      <c r="FY291" s="10">
        <v>17.543859649122808</v>
      </c>
      <c r="FZ291" s="10">
        <v>1.6708437761069339</v>
      </c>
      <c r="GA291" s="10">
        <v>37.037037037037038</v>
      </c>
      <c r="GB291" s="10">
        <v>12.269938650306749</v>
      </c>
      <c r="GC291" s="10">
        <v>9.9403578528827037</v>
      </c>
      <c r="GE291" s="10">
        <v>8.6042065009560229</v>
      </c>
      <c r="GF291" s="10">
        <v>3.7453183520599249</v>
      </c>
    </row>
    <row r="292" spans="1:188" s="10" customFormat="1" x14ac:dyDescent="0.35">
      <c r="A292" s="57">
        <v>280</v>
      </c>
      <c r="B292" s="10">
        <v>6.7510548523206753</v>
      </c>
      <c r="C292" s="10">
        <v>3.1725888324873095</v>
      </c>
      <c r="D292" s="10">
        <v>2.8653295128939829</v>
      </c>
      <c r="E292" s="10">
        <v>0</v>
      </c>
      <c r="F292" s="10">
        <v>17.964071856287426</v>
      </c>
      <c r="G292" s="10">
        <v>1.7761989342806395</v>
      </c>
      <c r="H292" s="10">
        <v>4.1493775933609962</v>
      </c>
      <c r="I292" s="10">
        <v>16.420361247947454</v>
      </c>
      <c r="J292" s="10">
        <v>9.3196644920782852</v>
      </c>
      <c r="K292" s="10">
        <v>4.3936731107205622</v>
      </c>
      <c r="L292" s="10">
        <v>4.3252595155709344</v>
      </c>
      <c r="M292" s="10">
        <v>2.4600246002460024</v>
      </c>
      <c r="N292" s="10">
        <v>2.1645021645021645</v>
      </c>
      <c r="O292" s="10">
        <v>5.9737156511350058</v>
      </c>
      <c r="P292" s="10">
        <v>6.6312997347480103</v>
      </c>
      <c r="Q292" s="10">
        <v>13.824884792626728</v>
      </c>
      <c r="R292" s="10">
        <v>4.7961630695443649</v>
      </c>
      <c r="S292" s="10">
        <v>4.4802867383512543</v>
      </c>
      <c r="T292" s="10">
        <v>6.1983471074380168</v>
      </c>
      <c r="U292" s="10">
        <v>16.374269005847953</v>
      </c>
      <c r="V292" s="10">
        <v>12.264150943396226</v>
      </c>
      <c r="W292" s="10">
        <v>9.1743119266055047</v>
      </c>
      <c r="X292" s="10">
        <v>5.859375</v>
      </c>
      <c r="Y292" s="10">
        <v>6.2305295950155761</v>
      </c>
      <c r="Z292" s="10">
        <v>20</v>
      </c>
      <c r="AA292" s="10">
        <v>4.4326241134751774</v>
      </c>
      <c r="AB292" s="10">
        <v>37.037037037037038</v>
      </c>
      <c r="AC292" s="10">
        <v>3.8610038610038608</v>
      </c>
      <c r="AD292" s="10">
        <v>7.6555023923444976</v>
      </c>
      <c r="AE292" s="10">
        <v>5.1813471502590671</v>
      </c>
      <c r="AF292" s="10">
        <v>0</v>
      </c>
      <c r="AG292" s="10">
        <v>2.9644268774703559</v>
      </c>
      <c r="AH292" s="10">
        <v>0</v>
      </c>
      <c r="AI292" s="10">
        <v>25.641025641025639</v>
      </c>
      <c r="AJ292" s="10">
        <v>6.7453625632377738</v>
      </c>
      <c r="AK292" s="10">
        <v>1.6420361247947455</v>
      </c>
      <c r="AL292" s="10">
        <v>11.443661971830986</v>
      </c>
      <c r="AM292" s="10">
        <v>3.5273368606701938</v>
      </c>
      <c r="AN292" s="10">
        <v>4.655493482309125</v>
      </c>
      <c r="AO292" s="10">
        <v>0</v>
      </c>
      <c r="AP292" s="10">
        <v>3.5511363636363638</v>
      </c>
      <c r="AQ292" s="10">
        <v>4.8543689320388346</v>
      </c>
      <c r="AR292" s="37">
        <v>2.9673590504451042</v>
      </c>
      <c r="AS292" s="10">
        <v>1.1534025374855825</v>
      </c>
      <c r="AT292" s="10">
        <v>3.2715376226826609</v>
      </c>
      <c r="AU292" s="78">
        <v>280</v>
      </c>
      <c r="AV292" s="72">
        <f t="shared" si="121"/>
        <v>7.0700911746478239</v>
      </c>
      <c r="AW292" s="72">
        <f t="shared" si="122"/>
        <v>7.2601020215701135</v>
      </c>
      <c r="AX292" s="23">
        <f t="shared" si="123"/>
        <v>45</v>
      </c>
      <c r="AY292" s="72">
        <f t="shared" si="124"/>
        <v>1.0822721095876278</v>
      </c>
      <c r="AZ292">
        <v>1.6611295681063123</v>
      </c>
      <c r="BA292" s="10">
        <v>2.9239766081871346</v>
      </c>
      <c r="BB292" s="10">
        <v>6.5359477124183005</v>
      </c>
      <c r="BC292" s="10">
        <v>13.698630136986301</v>
      </c>
      <c r="BD292" s="10">
        <v>7.042253521126761</v>
      </c>
      <c r="BE292" s="10">
        <v>6.6889632107023411</v>
      </c>
      <c r="BF292" s="10">
        <v>9.3457943925233646</v>
      </c>
      <c r="BG292" s="10">
        <v>25.974025974025974</v>
      </c>
      <c r="BH292" s="10">
        <v>4.6403712296983759</v>
      </c>
      <c r="BI292" s="10">
        <v>5.2910052910052912</v>
      </c>
      <c r="BJ292" s="10">
        <v>12.411347517730496</v>
      </c>
      <c r="BK292" s="10">
        <v>4.1493775933609962</v>
      </c>
      <c r="BL292" s="10">
        <v>16.282225237449119</v>
      </c>
      <c r="BM292" s="10">
        <v>9.7680097680097688</v>
      </c>
      <c r="BN292" s="10">
        <v>6.8027210884353737</v>
      </c>
      <c r="BO292" s="10">
        <v>0</v>
      </c>
      <c r="BP292" s="10">
        <v>3.0959752321981426</v>
      </c>
      <c r="BQ292" s="10">
        <v>6.7873303167420813</v>
      </c>
      <c r="BR292" s="10">
        <v>3.4013605442176869</v>
      </c>
      <c r="BS292" s="10">
        <v>2.4449877750611249</v>
      </c>
      <c r="BT292" s="10">
        <v>13.054830287206267</v>
      </c>
      <c r="BU292" s="10">
        <v>8.0321285140562253</v>
      </c>
      <c r="BV292" s="10">
        <v>5.9701492537313436</v>
      </c>
      <c r="BW292" s="10">
        <v>7.0323488045007032</v>
      </c>
      <c r="BX292" s="10">
        <v>5.9523809523809526</v>
      </c>
      <c r="BY292" s="10">
        <v>6.1728395061728394</v>
      </c>
      <c r="BZ292" s="10">
        <v>3.8910505836575875</v>
      </c>
      <c r="CA292" s="10">
        <v>6.6445182724252492</v>
      </c>
      <c r="CB292" s="10">
        <v>9.1185410334346511</v>
      </c>
      <c r="CC292" s="10">
        <v>7.8328981723237598</v>
      </c>
      <c r="CD292" s="10">
        <v>1.7421602787456445</v>
      </c>
      <c r="CE292" s="10">
        <v>10.434782608695652</v>
      </c>
      <c r="CF292" s="10">
        <v>6.2578222778473087</v>
      </c>
      <c r="CG292" s="10">
        <v>12.345679012345679</v>
      </c>
      <c r="CH292" s="10">
        <v>4.1782729805013927</v>
      </c>
      <c r="CI292" s="10">
        <v>0</v>
      </c>
      <c r="CJ292" s="10">
        <v>5.6497175141242941</v>
      </c>
      <c r="CK292" s="10">
        <v>0</v>
      </c>
      <c r="CL292" s="10">
        <v>6.8181818181818183</v>
      </c>
      <c r="CM292" s="10">
        <v>2.5510204081632653</v>
      </c>
      <c r="CN292" s="10">
        <v>10.256410256410257</v>
      </c>
      <c r="CO292" s="10">
        <v>4.5871559633027523</v>
      </c>
      <c r="CP292" s="10">
        <v>7.2463768115942031</v>
      </c>
      <c r="CQ292" s="10">
        <v>7.0257611241217797</v>
      </c>
      <c r="CR292" s="10">
        <v>8.3333333333333339</v>
      </c>
      <c r="CS292" s="10">
        <v>5.2493438320209975</v>
      </c>
      <c r="CT292" s="10">
        <v>17.857142857142858</v>
      </c>
      <c r="CU292" s="10">
        <v>18.75</v>
      </c>
      <c r="CV292" s="10">
        <v>5.8651026392961878</v>
      </c>
      <c r="CW292" s="10">
        <v>5.025125628140704</v>
      </c>
      <c r="CX292" s="10">
        <v>0</v>
      </c>
      <c r="CY292" s="10">
        <v>5.882352941176471</v>
      </c>
      <c r="CZ292" s="10">
        <v>13.237063778580024</v>
      </c>
      <c r="DA292" s="10">
        <v>2.6420079260237781</v>
      </c>
      <c r="DB292" s="10">
        <v>4.6620046620046622</v>
      </c>
      <c r="DC292" s="10">
        <v>0</v>
      </c>
      <c r="DD292" s="10">
        <v>7.1005917159763312</v>
      </c>
      <c r="DE292" s="10">
        <v>2.028397565922921</v>
      </c>
      <c r="DF292" s="10">
        <v>5.4570259208731242</v>
      </c>
      <c r="DG292" s="10">
        <v>4.2462845010615711</v>
      </c>
      <c r="DH292" s="37">
        <v>2.7063599458728014</v>
      </c>
      <c r="DI292" s="10">
        <v>18.867924528301888</v>
      </c>
      <c r="DJ292" s="10">
        <v>6.7796610169491522</v>
      </c>
      <c r="DK292" s="10">
        <v>3.4305317324185247</v>
      </c>
      <c r="DL292" s="10">
        <v>2.9850746268656718</v>
      </c>
      <c r="DM292" s="10">
        <v>10.852713178294573</v>
      </c>
      <c r="DN292" s="10">
        <v>9.5238095238095237</v>
      </c>
      <c r="DO292" s="10">
        <v>8.6355785837651116</v>
      </c>
      <c r="DP292" s="10">
        <v>1.8832391713747645</v>
      </c>
      <c r="DQ292" s="10">
        <v>2.6385224274406331</v>
      </c>
      <c r="DR292" s="78">
        <v>280</v>
      </c>
      <c r="DS292" s="72">
        <f t="shared" si="125"/>
        <v>6.8054235884079155</v>
      </c>
      <c r="DT292" s="72">
        <f t="shared" si="126"/>
        <v>4.9338792822445523</v>
      </c>
      <c r="DU292" s="23">
        <f t="shared" si="127"/>
        <v>70</v>
      </c>
      <c r="DV292" s="72">
        <f t="shared" si="128"/>
        <v>0.58971136731409324</v>
      </c>
      <c r="DW292" s="10">
        <v>3.8986354775828458</v>
      </c>
      <c r="DX292" s="10">
        <v>7.2463768115942031</v>
      </c>
      <c r="DY292" s="10">
        <v>4.9825610363726955</v>
      </c>
      <c r="DZ292" s="10">
        <v>4.8030739673390972</v>
      </c>
      <c r="EA292" s="10">
        <v>4.9342105263157894</v>
      </c>
      <c r="EB292" s="10">
        <v>5.9612518628912072</v>
      </c>
      <c r="EC292" s="10">
        <v>5.793742757821553</v>
      </c>
      <c r="ED292" s="10">
        <v>20.869565217391305</v>
      </c>
      <c r="EE292" s="10">
        <v>24.793388429752067</v>
      </c>
      <c r="EF292" s="10">
        <v>13.123359580052494</v>
      </c>
      <c r="EG292" s="10">
        <v>2.9013539651837523</v>
      </c>
      <c r="EH292" s="10">
        <v>5.6417489421720735</v>
      </c>
      <c r="EI292" s="10">
        <v>8.2508250825082516</v>
      </c>
      <c r="EJ292" s="10">
        <v>6.309148264984227</v>
      </c>
      <c r="EK292" s="10">
        <v>11.415525114155251</v>
      </c>
      <c r="EL292" s="10">
        <v>2.3809523809523809</v>
      </c>
      <c r="EM292" s="10">
        <v>2.3419203747072599</v>
      </c>
      <c r="EN292" s="10">
        <v>7.5757575757575761</v>
      </c>
      <c r="EO292" s="10">
        <v>8.8365243004418268</v>
      </c>
      <c r="EP292" s="10">
        <v>4.166666666666667</v>
      </c>
      <c r="EQ292" s="10">
        <v>1.9047619047619047</v>
      </c>
      <c r="ER292" s="10">
        <v>3.3185840707964602</v>
      </c>
      <c r="ES292" s="10">
        <v>7.0821529745042495</v>
      </c>
      <c r="ET292" s="10">
        <v>5.8309037900874632</v>
      </c>
      <c r="EU292" s="10">
        <v>19.23076923076923</v>
      </c>
      <c r="EV292" s="10">
        <v>2.5706940874035991</v>
      </c>
      <c r="EW292" s="10">
        <v>5.3533190578158454</v>
      </c>
      <c r="EX292" s="10">
        <v>7.8328981723237598</v>
      </c>
      <c r="EY292" s="10">
        <v>10.869565217391305</v>
      </c>
      <c r="EZ292" s="78">
        <v>280</v>
      </c>
      <c r="FA292" s="72">
        <f t="shared" si="129"/>
        <v>7.5938012703619417</v>
      </c>
      <c r="FB292" s="72">
        <f t="shared" si="130"/>
        <v>5.6221558884913039</v>
      </c>
      <c r="FC292" s="23">
        <f t="shared" si="131"/>
        <v>29</v>
      </c>
      <c r="FD292" s="72">
        <f t="shared" si="132"/>
        <v>1.0440081389974962</v>
      </c>
      <c r="FE292" s="50"/>
      <c r="FF292" s="10">
        <v>7.2463768115942031</v>
      </c>
      <c r="FG292" s="10">
        <v>5.9832469086557643</v>
      </c>
      <c r="FH292" s="10">
        <v>11.834319526627219</v>
      </c>
      <c r="FI292" s="10">
        <v>5.8479532163742691</v>
      </c>
      <c r="FJ292" s="10">
        <v>8.501594048884165</v>
      </c>
      <c r="FK292" s="10">
        <v>6.607929515418502</v>
      </c>
      <c r="FL292" s="10">
        <v>2.1436227224008575</v>
      </c>
      <c r="FM292" s="11"/>
      <c r="FN292" s="10">
        <v>3.8986354775828458</v>
      </c>
      <c r="FO292" s="10">
        <v>10.256410256410257</v>
      </c>
      <c r="FP292" s="10">
        <v>1.0319917440660475</v>
      </c>
      <c r="FQ292" s="10">
        <v>6.436041834271923</v>
      </c>
      <c r="FR292" s="10">
        <v>4.1407867494824018</v>
      </c>
      <c r="FS292" s="10">
        <v>2.9761904761904763</v>
      </c>
      <c r="FT292" s="10">
        <v>9.5238095238095237</v>
      </c>
      <c r="FU292" s="10">
        <v>5.0377833753148611</v>
      </c>
      <c r="FV292" s="10">
        <v>5.5710306406685239</v>
      </c>
      <c r="FW292" s="10">
        <v>44.776119402985074</v>
      </c>
      <c r="FX292" s="10">
        <v>14.227642276422765</v>
      </c>
      <c r="FY292" s="10">
        <v>5.1020408163265305</v>
      </c>
      <c r="FZ292" s="10">
        <v>3.3472803347280333</v>
      </c>
      <c r="GA292" s="10">
        <v>0</v>
      </c>
      <c r="GB292" s="10">
        <v>18.633540372670808</v>
      </c>
      <c r="GC292" s="10">
        <v>12.048192771084338</v>
      </c>
      <c r="GE292" s="10">
        <v>5.7859209257473481</v>
      </c>
      <c r="GF292" s="10">
        <v>3.7593984962406015</v>
      </c>
    </row>
    <row r="293" spans="1:188" s="10" customFormat="1" x14ac:dyDescent="0.35">
      <c r="A293" s="57">
        <v>281</v>
      </c>
      <c r="B293" s="10">
        <v>4.2480883602378929</v>
      </c>
      <c r="C293" s="10">
        <v>1.273074474856779</v>
      </c>
      <c r="D293" s="10">
        <v>1.4367816091954022</v>
      </c>
      <c r="E293" s="10">
        <v>5.5632823365785811</v>
      </c>
      <c r="F293" s="10">
        <v>42.68292682926829</v>
      </c>
      <c r="G293" s="10">
        <v>0</v>
      </c>
      <c r="H293" s="10">
        <v>4.166666666666667</v>
      </c>
      <c r="I293" s="10">
        <v>18.363939899833056</v>
      </c>
      <c r="J293" s="10">
        <v>9.4073377234242717</v>
      </c>
      <c r="K293" s="10">
        <v>6.1782877316857903</v>
      </c>
      <c r="L293" s="10">
        <v>6.0816681146828842</v>
      </c>
      <c r="M293" s="10">
        <v>2.466091245376079</v>
      </c>
      <c r="N293" s="10">
        <v>6.5075921908893708</v>
      </c>
      <c r="O293" s="10">
        <v>7.2115384615384617</v>
      </c>
      <c r="P293" s="10">
        <v>6.6755674232309747</v>
      </c>
      <c r="Q293" s="10">
        <v>11.682242990654206</v>
      </c>
      <c r="R293" s="10">
        <v>7.2289156626506026</v>
      </c>
      <c r="S293" s="10">
        <v>3.6003600360036003</v>
      </c>
      <c r="T293" s="10">
        <v>0</v>
      </c>
      <c r="U293" s="10">
        <v>9.512485136741974</v>
      </c>
      <c r="V293" s="10">
        <v>11.461318051575931</v>
      </c>
      <c r="W293" s="10">
        <v>4.6296296296296298</v>
      </c>
      <c r="X293" s="10">
        <v>4.9115913555992146</v>
      </c>
      <c r="Y293" s="10">
        <v>4.7021943573667713</v>
      </c>
      <c r="Z293" s="10">
        <v>20.408163265306122</v>
      </c>
      <c r="AA293" s="10">
        <v>4.4523597506678536</v>
      </c>
      <c r="AB293" s="10">
        <v>0</v>
      </c>
      <c r="AC293" s="10">
        <v>7.7519379844961236</v>
      </c>
      <c r="AD293" s="10">
        <v>2.892960462873674</v>
      </c>
      <c r="AE293" s="10">
        <v>6.9444444444444446</v>
      </c>
      <c r="AF293" s="10">
        <v>0</v>
      </c>
      <c r="AG293" s="10">
        <v>1.9821605550049555</v>
      </c>
      <c r="AH293" s="10">
        <v>1.2953367875647668</v>
      </c>
      <c r="AI293" s="10">
        <v>26.315789473684209</v>
      </c>
      <c r="AJ293" s="10">
        <v>5.0933786078098473</v>
      </c>
      <c r="AK293" s="10">
        <v>5.7565789473684212</v>
      </c>
      <c r="AL293" s="10">
        <v>4.4523597506678536</v>
      </c>
      <c r="AM293" s="10">
        <v>7.0796460176991154</v>
      </c>
      <c r="AN293" s="10">
        <v>1.8709073900841908</v>
      </c>
      <c r="AO293" s="10">
        <v>1.9900497512437811</v>
      </c>
      <c r="AP293" s="10">
        <v>5.7020669992872417</v>
      </c>
      <c r="AQ293" s="10">
        <v>0</v>
      </c>
      <c r="AR293" s="37">
        <v>4.166666666666667</v>
      </c>
      <c r="AS293" s="10">
        <v>4.6189376443418011</v>
      </c>
      <c r="AT293" s="10">
        <v>7.6586433260393871</v>
      </c>
      <c r="AU293" s="78">
        <v>281</v>
      </c>
      <c r="AV293" s="72">
        <f t="shared" si="121"/>
        <v>6.676088180287489</v>
      </c>
      <c r="AW293" s="72">
        <f t="shared" si="122"/>
        <v>7.5990447849752645</v>
      </c>
      <c r="AX293" s="23">
        <f t="shared" si="123"/>
        <v>45</v>
      </c>
      <c r="AY293" s="72">
        <f t="shared" si="124"/>
        <v>1.1327987135513309</v>
      </c>
      <c r="AZ293">
        <v>8.3194675540765388</v>
      </c>
      <c r="BA293" s="10">
        <v>17.595307917888562</v>
      </c>
      <c r="BB293" s="10">
        <v>9.8684210526315788</v>
      </c>
      <c r="BC293" s="10">
        <v>27.777777777777779</v>
      </c>
      <c r="BD293" s="10">
        <v>7.0921985815602833</v>
      </c>
      <c r="BE293" s="10">
        <v>6.7340067340067344</v>
      </c>
      <c r="BF293" s="10">
        <v>4.716981132075472</v>
      </c>
      <c r="BG293" s="10">
        <v>13.333333333333334</v>
      </c>
      <c r="BH293" s="10">
        <v>13.986013986013987</v>
      </c>
      <c r="BI293" s="10">
        <v>0</v>
      </c>
      <c r="BJ293" s="10">
        <v>5.3859964093357275</v>
      </c>
      <c r="BK293" s="10">
        <v>5.208333333333333</v>
      </c>
      <c r="BL293" s="10">
        <v>5.5172413793103452</v>
      </c>
      <c r="BM293" s="10">
        <v>4.9321824907521581</v>
      </c>
      <c r="BN293" s="10">
        <v>0</v>
      </c>
      <c r="BO293" s="10">
        <v>3.6496350364963503</v>
      </c>
      <c r="BP293" s="10">
        <v>0</v>
      </c>
      <c r="BQ293" s="10">
        <v>4.5558086560364464</v>
      </c>
      <c r="BR293" s="10">
        <v>2.2753128555176336</v>
      </c>
      <c r="BS293" s="10">
        <v>4.9019607843137258</v>
      </c>
      <c r="BT293" s="10">
        <v>7.9365079365079367</v>
      </c>
      <c r="BU293" s="10">
        <v>12.145748987854251</v>
      </c>
      <c r="BV293" s="10">
        <v>12.012012012012011</v>
      </c>
      <c r="BW293" s="10">
        <v>4.2492917847025495</v>
      </c>
      <c r="BX293" s="10">
        <v>5.9880239520958085</v>
      </c>
      <c r="BY293" s="10">
        <v>6.2111801242236027</v>
      </c>
      <c r="BZ293" s="10">
        <v>0</v>
      </c>
      <c r="CA293" s="10">
        <v>16.722408026755854</v>
      </c>
      <c r="CB293" s="10">
        <v>3.0674846625766872</v>
      </c>
      <c r="CC293" s="10">
        <v>0</v>
      </c>
      <c r="CD293" s="10">
        <v>8.7260034904013963</v>
      </c>
      <c r="CE293" s="10">
        <v>5.272407732864675</v>
      </c>
      <c r="CF293" s="10">
        <v>2.5188916876574305</v>
      </c>
      <c r="CG293" s="10">
        <v>6.25</v>
      </c>
      <c r="CH293" s="10">
        <v>4.1958041958041958</v>
      </c>
      <c r="CI293" s="10">
        <v>14.925373134328359</v>
      </c>
      <c r="CJ293" s="10">
        <v>7.5757575757575761</v>
      </c>
      <c r="CK293" s="10">
        <v>7.8534031413612562</v>
      </c>
      <c r="CL293" s="10">
        <v>6.8649885583524028</v>
      </c>
      <c r="CM293" s="10">
        <v>7.6726342710997439</v>
      </c>
      <c r="CN293" s="10">
        <v>2.5906735751295336</v>
      </c>
      <c r="CO293" s="10">
        <v>1.5360983102918586</v>
      </c>
      <c r="CP293" s="10">
        <v>7.2992700729927007</v>
      </c>
      <c r="CQ293" s="10">
        <v>18.867924528301888</v>
      </c>
      <c r="CR293" s="10">
        <v>8.4033613445378155</v>
      </c>
      <c r="CS293" s="10">
        <v>15.831134564643799</v>
      </c>
      <c r="CT293" s="10">
        <v>24.242424242424242</v>
      </c>
      <c r="CU293" s="10">
        <v>12.738853503184714</v>
      </c>
      <c r="CV293" s="10">
        <v>2.9498525073746311</v>
      </c>
      <c r="CW293" s="10">
        <v>2.5252525252525251</v>
      </c>
      <c r="CX293" s="10">
        <v>0</v>
      </c>
      <c r="CY293" s="10">
        <v>23.668639053254438</v>
      </c>
      <c r="CZ293" s="10">
        <v>1.2195121951219512</v>
      </c>
      <c r="DA293" s="10">
        <v>2.6490066225165565</v>
      </c>
      <c r="DB293" s="10">
        <v>3.5128805620608898</v>
      </c>
      <c r="DC293" s="10">
        <v>2.6385224274406331</v>
      </c>
      <c r="DD293" s="10">
        <v>4.7675804529201429</v>
      </c>
      <c r="DE293" s="10">
        <v>4.0650406504065044</v>
      </c>
      <c r="DF293" s="10">
        <v>0</v>
      </c>
      <c r="DG293" s="10">
        <v>8.5287846481876333</v>
      </c>
      <c r="DH293" s="37">
        <v>1.3568521031207597</v>
      </c>
      <c r="DI293" s="10">
        <v>6.4102564102564106</v>
      </c>
      <c r="DJ293" s="10">
        <v>13.651877133105803</v>
      </c>
      <c r="DK293" s="10">
        <v>5.1635111876075728</v>
      </c>
      <c r="DL293" s="10">
        <v>5.9880239520958085</v>
      </c>
      <c r="DM293" s="10">
        <v>10.9717868338558</v>
      </c>
      <c r="DN293" s="10">
        <v>15.384615384615385</v>
      </c>
      <c r="DO293" s="10">
        <v>8.7108013937282234</v>
      </c>
      <c r="DP293" s="10">
        <v>1.8867924528301887</v>
      </c>
      <c r="DQ293" s="10">
        <v>5.3050397877984086</v>
      </c>
      <c r="DR293" s="78">
        <v>281</v>
      </c>
      <c r="DS293" s="72">
        <f t="shared" si="125"/>
        <v>7.2700324101981808</v>
      </c>
      <c r="DT293" s="72">
        <f t="shared" si="126"/>
        <v>6.0502379177396977</v>
      </c>
      <c r="DU293" s="23">
        <f t="shared" si="127"/>
        <v>70</v>
      </c>
      <c r="DV293" s="72">
        <f t="shared" si="128"/>
        <v>0.72314174525622366</v>
      </c>
      <c r="DW293" s="10">
        <v>3.9138943248532287</v>
      </c>
      <c r="DX293" s="10">
        <v>5.8394160583941606</v>
      </c>
      <c r="DY293" s="10">
        <v>6.5097646469704555</v>
      </c>
      <c r="DZ293" s="10">
        <v>4.8262548262548259</v>
      </c>
      <c r="EA293" s="10">
        <v>13.223140495867769</v>
      </c>
      <c r="EB293" s="10">
        <v>7.4962518740629687</v>
      </c>
      <c r="EC293" s="10">
        <v>6.9930069930069934</v>
      </c>
      <c r="ED293" s="10">
        <v>12.433392539964476</v>
      </c>
      <c r="EE293" s="10">
        <v>8.4745762711864412</v>
      </c>
      <c r="EF293" s="10">
        <v>7.9787234042553195</v>
      </c>
      <c r="EG293" s="10">
        <v>3.8797284190106693</v>
      </c>
      <c r="EH293" s="10">
        <v>7.0921985815602833</v>
      </c>
      <c r="EI293" s="10">
        <v>18.302828618968388</v>
      </c>
      <c r="EJ293" s="10">
        <v>22.222222222222221</v>
      </c>
      <c r="EK293" s="10">
        <v>6.9284064665127021</v>
      </c>
      <c r="EL293" s="10">
        <v>7.1599045346062056</v>
      </c>
      <c r="EM293" s="10">
        <v>4.694835680751174</v>
      </c>
      <c r="EN293" s="10">
        <v>15.267175572519085</v>
      </c>
      <c r="EO293" s="10">
        <v>8.9153046062407135</v>
      </c>
      <c r="EP293" s="10">
        <v>4.1841004184100417</v>
      </c>
      <c r="EQ293" s="10">
        <v>7.6335877862595423</v>
      </c>
      <c r="ER293" s="10">
        <v>3.3296337402885681</v>
      </c>
      <c r="ES293" s="10">
        <v>7.132667617689016</v>
      </c>
      <c r="ET293" s="10">
        <v>7.3313782991202343</v>
      </c>
      <c r="EU293" s="10">
        <v>19.607843137254903</v>
      </c>
      <c r="EV293" s="10">
        <v>2.5773195876288661</v>
      </c>
      <c r="EW293" s="10">
        <v>3.2292787944025836</v>
      </c>
      <c r="EX293" s="10">
        <v>13.157894736842104</v>
      </c>
      <c r="EY293" s="10">
        <v>12.087912087912088</v>
      </c>
      <c r="EZ293" s="78">
        <v>281</v>
      </c>
      <c r="FA293" s="72">
        <f t="shared" si="129"/>
        <v>8.704229046310898</v>
      </c>
      <c r="FB293" s="72">
        <f t="shared" si="130"/>
        <v>5.1000099881681029</v>
      </c>
      <c r="FC293" s="23">
        <f t="shared" si="131"/>
        <v>29</v>
      </c>
      <c r="FD293" s="72">
        <f t="shared" si="132"/>
        <v>0.94704807945921821</v>
      </c>
      <c r="FE293" s="50"/>
      <c r="FF293" s="10">
        <v>5.8394160583941606</v>
      </c>
      <c r="FG293" s="10">
        <v>5.2166934189406096</v>
      </c>
      <c r="FH293" s="10">
        <v>17.964071856287426</v>
      </c>
      <c r="FI293" s="10">
        <v>9.8039215686274517</v>
      </c>
      <c r="FJ293" s="10">
        <v>4.287245444801715</v>
      </c>
      <c r="FK293" s="10">
        <v>12.195121951219512</v>
      </c>
      <c r="FL293" s="10">
        <v>0</v>
      </c>
      <c r="FM293" s="11"/>
      <c r="FN293" s="10">
        <v>3.9138943248532287</v>
      </c>
      <c r="FO293" s="10">
        <v>7.7720207253886011</v>
      </c>
      <c r="FP293" s="10">
        <v>1.0330578512396693</v>
      </c>
      <c r="FQ293" s="10">
        <v>3.2388663967611335</v>
      </c>
      <c r="FR293" s="10">
        <v>9.7020097020097023</v>
      </c>
      <c r="FS293" s="10">
        <v>8.9552238805970141</v>
      </c>
      <c r="FT293" s="10">
        <v>6.8681318681318677</v>
      </c>
      <c r="FU293" s="10">
        <v>5.0632911392405067</v>
      </c>
      <c r="FV293" s="10">
        <v>0</v>
      </c>
      <c r="FW293" s="10">
        <v>7.8125</v>
      </c>
      <c r="FX293" s="10">
        <v>6.1855670103092786</v>
      </c>
      <c r="FY293" s="10">
        <v>20.512820512820515</v>
      </c>
      <c r="FZ293" s="10">
        <v>1.6792611251049538</v>
      </c>
      <c r="GA293" s="10">
        <v>38.46153846153846</v>
      </c>
      <c r="GB293" s="10">
        <v>6.3291139240506329</v>
      </c>
      <c r="GC293" s="10">
        <v>14.227642276422765</v>
      </c>
      <c r="GE293" s="10">
        <v>8.7293889427740066</v>
      </c>
      <c r="GF293" s="10">
        <v>3.7735849056603774</v>
      </c>
    </row>
    <row r="294" spans="1:188" s="10" customFormat="1" x14ac:dyDescent="0.35">
      <c r="A294" s="57">
        <v>282</v>
      </c>
      <c r="B294" s="10">
        <v>6.8259385665529013</v>
      </c>
      <c r="C294" s="10">
        <v>2.5493945188017846</v>
      </c>
      <c r="D294" s="10">
        <v>7.1942446043165464</v>
      </c>
      <c r="E294" s="10">
        <v>6.9930069930069934</v>
      </c>
      <c r="F294" s="10">
        <v>19.108280254777071</v>
      </c>
      <c r="G294" s="10">
        <v>1.7793594306049823</v>
      </c>
      <c r="H294" s="10">
        <v>2.0920502092050208</v>
      </c>
      <c r="I294" s="10">
        <v>22.108843537414966</v>
      </c>
      <c r="J294" s="10">
        <v>4.7483380816714149</v>
      </c>
      <c r="K294" s="10">
        <v>3.5523978685612789</v>
      </c>
      <c r="L294" s="10">
        <v>2.6223776223776225</v>
      </c>
      <c r="M294" s="10">
        <v>6.1804697156983934</v>
      </c>
      <c r="N294" s="10">
        <v>5.4585152838427948</v>
      </c>
      <c r="O294" s="10">
        <v>9.6852300242130749</v>
      </c>
      <c r="P294" s="10">
        <v>4.032258064516129</v>
      </c>
      <c r="Q294" s="10">
        <v>18.912529550827422</v>
      </c>
      <c r="R294" s="10">
        <v>3.2362459546925568</v>
      </c>
      <c r="S294" s="10">
        <v>2.7100271002710028</v>
      </c>
      <c r="T294" s="10">
        <v>1.0395010395010396</v>
      </c>
      <c r="U294" s="10">
        <v>13.205282112845138</v>
      </c>
      <c r="V294" s="10">
        <v>7.7294685990338161</v>
      </c>
      <c r="W294" s="10">
        <v>9.3023255813953494</v>
      </c>
      <c r="X294" s="10">
        <v>6.9101678183613027</v>
      </c>
      <c r="Y294" s="10">
        <v>11.023622047244094</v>
      </c>
      <c r="Z294" s="10">
        <v>6.9444444444444446</v>
      </c>
      <c r="AA294" s="10">
        <v>8.9445438282647594</v>
      </c>
      <c r="AB294" s="10">
        <v>38.46153846153846</v>
      </c>
      <c r="AC294" s="10">
        <v>7.8125</v>
      </c>
      <c r="AD294" s="10">
        <v>6.7698259187620886</v>
      </c>
      <c r="AE294" s="10">
        <v>15.734265734265735</v>
      </c>
      <c r="AF294" s="10">
        <v>0</v>
      </c>
      <c r="AG294" s="10">
        <v>2.9791459781529297</v>
      </c>
      <c r="AH294" s="10">
        <v>1.2970168612191959</v>
      </c>
      <c r="AI294" s="10">
        <v>0</v>
      </c>
      <c r="AJ294" s="10">
        <v>5.1194539249146755</v>
      </c>
      <c r="AK294" s="10">
        <v>1.6542597187758479</v>
      </c>
      <c r="AL294" s="10">
        <v>6.2611806797853307</v>
      </c>
      <c r="AM294" s="10">
        <v>4.4563279857397502</v>
      </c>
      <c r="AN294" s="10">
        <v>3.7488284910965324</v>
      </c>
      <c r="AO294" s="10">
        <v>1.9940179461615155</v>
      </c>
      <c r="AP294" s="10">
        <v>5.0179211469534053</v>
      </c>
      <c r="AQ294" s="10">
        <v>5.8536585365853657</v>
      </c>
      <c r="AR294" s="37">
        <v>5.3795576808129111</v>
      </c>
      <c r="AS294" s="10">
        <v>2.9002320185614847</v>
      </c>
      <c r="AT294" s="10">
        <v>5.5126791620727671</v>
      </c>
      <c r="AU294" s="78">
        <v>282</v>
      </c>
      <c r="AV294" s="72">
        <f t="shared" si="121"/>
        <v>7.0186949577297781</v>
      </c>
      <c r="AW294" s="72">
        <f t="shared" si="122"/>
        <v>6.8932948154034053</v>
      </c>
      <c r="AX294" s="23">
        <f t="shared" si="123"/>
        <v>45</v>
      </c>
      <c r="AY294" s="72">
        <f t="shared" si="124"/>
        <v>1.0275917197459252</v>
      </c>
      <c r="AZ294">
        <v>5.0335570469798654</v>
      </c>
      <c r="BA294" s="10">
        <v>2.9850746268656718</v>
      </c>
      <c r="BB294" s="10">
        <v>9.9667774086378742</v>
      </c>
      <c r="BC294" s="10">
        <v>4.7619047619047619</v>
      </c>
      <c r="BD294" s="10">
        <v>2.3809523809523809</v>
      </c>
      <c r="BE294" s="10">
        <v>6.7796610169491522</v>
      </c>
      <c r="BF294" s="10">
        <v>3.5545023696682465</v>
      </c>
      <c r="BG294" s="10">
        <v>13.513513513513514</v>
      </c>
      <c r="BH294" s="10">
        <v>14.184397163120567</v>
      </c>
      <c r="BI294" s="10">
        <v>10.638297872340425</v>
      </c>
      <c r="BJ294" s="10">
        <v>16.245487364620939</v>
      </c>
      <c r="BK294" s="10">
        <v>10.471204188481675</v>
      </c>
      <c r="BL294" s="10">
        <v>2.7739251040221915</v>
      </c>
      <c r="BM294" s="10">
        <v>3.7174721189591078</v>
      </c>
      <c r="BN294" s="10">
        <v>3.4246575342465753</v>
      </c>
      <c r="BO294" s="10">
        <v>3.6630036630036629</v>
      </c>
      <c r="BP294" s="10">
        <v>0</v>
      </c>
      <c r="BQ294" s="10">
        <v>9.1533180778032044</v>
      </c>
      <c r="BR294" s="10">
        <v>5.7012542759407072</v>
      </c>
      <c r="BS294" s="10">
        <v>2.4630541871921183</v>
      </c>
      <c r="BT294" s="10">
        <v>8</v>
      </c>
      <c r="BU294" s="10">
        <v>8.1967213114754092</v>
      </c>
      <c r="BV294" s="10">
        <v>6.0790273556231007</v>
      </c>
      <c r="BW294" s="10">
        <v>2.8449502133712659</v>
      </c>
      <c r="BX294" s="10">
        <v>4.0160642570281126</v>
      </c>
      <c r="BY294" s="10">
        <v>4.166666666666667</v>
      </c>
      <c r="BZ294" s="10">
        <v>0</v>
      </c>
      <c r="CA294" s="10">
        <v>3.4013605442176869</v>
      </c>
      <c r="CB294" s="10">
        <v>15.384615384615385</v>
      </c>
      <c r="CC294" s="10">
        <v>0</v>
      </c>
      <c r="CD294" s="10">
        <v>5.28169014084507</v>
      </c>
      <c r="CE294" s="10">
        <v>12.367491166077739</v>
      </c>
      <c r="CF294" s="10">
        <v>3.7878787878787881</v>
      </c>
      <c r="CG294" s="10">
        <v>6.2893081761006293</v>
      </c>
      <c r="CH294" s="10">
        <v>9.8314606741573041</v>
      </c>
      <c r="CI294" s="10">
        <v>15.151515151515152</v>
      </c>
      <c r="CJ294" s="10">
        <v>0</v>
      </c>
      <c r="CK294" s="10">
        <v>13.192612137203167</v>
      </c>
      <c r="CL294" s="10">
        <v>0</v>
      </c>
      <c r="CM294" s="10">
        <v>2.5773195876288661</v>
      </c>
      <c r="CN294" s="10">
        <v>12.987012987012987</v>
      </c>
      <c r="CO294" s="10">
        <v>13.846153846153847</v>
      </c>
      <c r="CP294" s="10">
        <v>7.3529411764705879</v>
      </c>
      <c r="CQ294" s="10">
        <v>2.4038461538461537</v>
      </c>
      <c r="CR294" s="10">
        <v>4.2372881355932206</v>
      </c>
      <c r="CS294" s="10">
        <v>10.723860589812332</v>
      </c>
      <c r="CT294" s="10">
        <v>18.633540372670808</v>
      </c>
      <c r="CU294" s="10">
        <v>12.903225806451612</v>
      </c>
      <c r="CV294" s="10">
        <v>0</v>
      </c>
      <c r="CW294" s="10">
        <v>10.126582278481013</v>
      </c>
      <c r="CX294" s="10">
        <v>0</v>
      </c>
      <c r="CY294" s="10">
        <v>10.1010101010101</v>
      </c>
      <c r="CZ294" s="10">
        <v>7.3260073260073257</v>
      </c>
      <c r="DA294" s="10">
        <v>2.6560424966799467</v>
      </c>
      <c r="DB294" s="10">
        <v>1.1750881316098707</v>
      </c>
      <c r="DC294" s="10">
        <v>9.2592592592592595</v>
      </c>
      <c r="DD294" s="10">
        <v>3.5928143712574849</v>
      </c>
      <c r="DE294" s="10">
        <v>4.0816326530612246</v>
      </c>
      <c r="DF294" s="10">
        <v>1.3717421124828533</v>
      </c>
      <c r="DG294" s="10">
        <v>4.301075268817204</v>
      </c>
      <c r="DH294" s="37">
        <v>1.3586956521739131</v>
      </c>
      <c r="DI294" s="10">
        <v>19.35483870967742</v>
      </c>
      <c r="DJ294" s="10">
        <v>6.9204152249134951</v>
      </c>
      <c r="DK294" s="10">
        <v>5.1903114186851207</v>
      </c>
      <c r="DL294" s="10">
        <v>9.0361445783132535</v>
      </c>
      <c r="DM294" s="10">
        <v>15.847860538827259</v>
      </c>
      <c r="DN294" s="10">
        <v>7.8125</v>
      </c>
      <c r="DO294" s="10">
        <v>8.7873462214411244</v>
      </c>
      <c r="DP294" s="10">
        <v>5.6710775047258979</v>
      </c>
      <c r="DQ294" s="10">
        <v>8.0213903743315509</v>
      </c>
      <c r="DR294" s="78">
        <v>282</v>
      </c>
      <c r="DS294" s="72">
        <f t="shared" si="125"/>
        <v>6.8151485645624827</v>
      </c>
      <c r="DT294" s="72">
        <f t="shared" si="126"/>
        <v>4.9586655708514753</v>
      </c>
      <c r="DU294" s="23">
        <f t="shared" si="127"/>
        <v>70</v>
      </c>
      <c r="DV294" s="72">
        <f t="shared" si="128"/>
        <v>0.59267389544031457</v>
      </c>
      <c r="DW294" s="10">
        <v>0.98231827111984282</v>
      </c>
      <c r="DX294" s="10">
        <v>2.9368575624082234</v>
      </c>
      <c r="DY294" s="10">
        <v>6.55241935483871</v>
      </c>
      <c r="DZ294" s="10">
        <v>2.9097963142580019</v>
      </c>
      <c r="EA294" s="10">
        <v>8.3752093802345051</v>
      </c>
      <c r="EB294" s="10">
        <v>9.0634441087613293</v>
      </c>
      <c r="EC294" s="10">
        <v>3.5211267605633805</v>
      </c>
      <c r="ED294" s="10">
        <v>12.589928057553957</v>
      </c>
      <c r="EE294" s="10">
        <v>25.641025641025642</v>
      </c>
      <c r="EF294" s="10">
        <v>10.723860589812332</v>
      </c>
      <c r="EG294" s="10">
        <v>7.789678675754625</v>
      </c>
      <c r="EH294" s="10">
        <v>2.8571428571428572</v>
      </c>
      <c r="EI294" s="10">
        <v>6.7796610169491522</v>
      </c>
      <c r="EJ294" s="10">
        <v>16.233766233766232</v>
      </c>
      <c r="EK294" s="10">
        <v>11.627906976744185</v>
      </c>
      <c r="EL294" s="10">
        <v>9.615384615384615</v>
      </c>
      <c r="EM294" s="10">
        <v>9.433962264150944</v>
      </c>
      <c r="EN294" s="10">
        <v>23.255813953488371</v>
      </c>
      <c r="EO294" s="10">
        <v>8.995502248875562</v>
      </c>
      <c r="EP294" s="10">
        <v>0</v>
      </c>
      <c r="EQ294" s="10">
        <v>5.7692307692307692</v>
      </c>
      <c r="ER294" s="10">
        <v>2.2271714922048997</v>
      </c>
      <c r="ES294" s="10">
        <v>7.1839080459770113</v>
      </c>
      <c r="ET294" s="10">
        <v>5.9084194977843429</v>
      </c>
      <c r="EU294" s="10">
        <v>0</v>
      </c>
      <c r="EV294" s="10">
        <v>3.8759689922480618</v>
      </c>
      <c r="EW294" s="10">
        <v>7.5593952483801292</v>
      </c>
      <c r="EX294" s="10">
        <v>2.6666666666666665</v>
      </c>
      <c r="EY294" s="10">
        <v>11.123470522803114</v>
      </c>
      <c r="EZ294" s="78">
        <v>282</v>
      </c>
      <c r="FA294" s="72">
        <f t="shared" si="129"/>
        <v>7.7999667626940488</v>
      </c>
      <c r="FB294" s="72">
        <f t="shared" si="130"/>
        <v>6.0852095794140117</v>
      </c>
      <c r="FC294" s="23">
        <f t="shared" si="131"/>
        <v>29</v>
      </c>
      <c r="FD294" s="72">
        <f t="shared" si="132"/>
        <v>1.1299950507275205</v>
      </c>
      <c r="FE294" s="50"/>
      <c r="FF294" s="10">
        <v>2.9368575624082234</v>
      </c>
      <c r="FG294" s="10">
        <v>1.6135538523598225</v>
      </c>
      <c r="FH294" s="10">
        <v>42.68292682926829</v>
      </c>
      <c r="FI294" s="10">
        <v>9.9009900990099009</v>
      </c>
      <c r="FJ294" s="10">
        <v>3.2292787944025836</v>
      </c>
      <c r="FK294" s="10">
        <v>4.489337822671156</v>
      </c>
      <c r="FL294" s="10">
        <v>2.1482277121374866</v>
      </c>
      <c r="FM294" s="11"/>
      <c r="FN294" s="10">
        <v>0.98231827111984282</v>
      </c>
      <c r="FO294" s="10">
        <v>20.887728459530027</v>
      </c>
      <c r="FP294" s="10">
        <v>3.1023784901758016</v>
      </c>
      <c r="FQ294" s="10">
        <v>3.249390739236393</v>
      </c>
      <c r="FR294" s="10">
        <v>4.8985304408677397</v>
      </c>
      <c r="FS294" s="10">
        <v>6.024096385542169</v>
      </c>
      <c r="FT294" s="10">
        <v>5.532503457814661</v>
      </c>
      <c r="FU294" s="10">
        <v>7.6335877862595423</v>
      </c>
      <c r="FV294" s="10">
        <v>14.005602240896359</v>
      </c>
      <c r="FW294" s="10">
        <v>23.622047244094489</v>
      </c>
      <c r="FX294" s="10">
        <v>10.37344398340249</v>
      </c>
      <c r="FY294" s="10">
        <v>13.089005235602095</v>
      </c>
      <c r="FZ294" s="10">
        <v>1.6820857863751051</v>
      </c>
      <c r="GA294" s="10">
        <v>0</v>
      </c>
      <c r="GB294" s="10">
        <v>19.108280254777071</v>
      </c>
      <c r="GC294" s="10">
        <v>16.494845360824741</v>
      </c>
      <c r="GE294" s="10">
        <v>10.763209393346379</v>
      </c>
      <c r="GF294" s="10">
        <v>7.5757575757575761</v>
      </c>
    </row>
    <row r="295" spans="1:188" s="10" customFormat="1" x14ac:dyDescent="0.35">
      <c r="A295" s="57">
        <v>283</v>
      </c>
      <c r="B295" s="10">
        <v>6.0137457044673539</v>
      </c>
      <c r="C295" s="10">
        <v>3.8338658146964857</v>
      </c>
      <c r="D295" s="10">
        <v>2.8985507246376812</v>
      </c>
      <c r="E295" s="10">
        <v>5.6338028169014081</v>
      </c>
      <c r="F295" s="10">
        <v>6.4935064935064934</v>
      </c>
      <c r="G295" s="10">
        <v>1.7825311942959001</v>
      </c>
      <c r="H295" s="10">
        <v>5.2410901467505244</v>
      </c>
      <c r="I295" s="10">
        <v>13.913043478260869</v>
      </c>
      <c r="J295" s="10">
        <v>4.770992366412214</v>
      </c>
      <c r="K295" s="10">
        <v>2.6737967914438503</v>
      </c>
      <c r="L295" s="10">
        <v>2.6292725679228748</v>
      </c>
      <c r="M295" s="10">
        <v>4.9751243781094523</v>
      </c>
      <c r="N295" s="10">
        <v>7.6838638858397363</v>
      </c>
      <c r="O295" s="10">
        <v>12.224938875305623</v>
      </c>
      <c r="P295" s="10">
        <v>8.097165991902834</v>
      </c>
      <c r="Q295" s="10">
        <v>16.867469879518072</v>
      </c>
      <c r="R295" s="10">
        <v>4.0584415584415581</v>
      </c>
      <c r="S295" s="10">
        <v>1.8115942028985508</v>
      </c>
      <c r="T295" s="10">
        <v>2.0811654526534857</v>
      </c>
      <c r="U295" s="10">
        <v>7.2992700729927007</v>
      </c>
      <c r="V295" s="10">
        <v>11.684518013631937</v>
      </c>
      <c r="W295" s="10">
        <v>9.3896713615023479</v>
      </c>
      <c r="X295" s="10">
        <v>12.922465208747514</v>
      </c>
      <c r="Y295" s="10">
        <v>9.5541401273885356</v>
      </c>
      <c r="Z295" s="10">
        <v>27.972027972027973</v>
      </c>
      <c r="AA295" s="10">
        <v>6.3176895306859207</v>
      </c>
      <c r="AB295" s="10">
        <v>0</v>
      </c>
      <c r="AC295" s="10">
        <v>7.8740157480314963</v>
      </c>
      <c r="AD295" s="10">
        <v>0.97370983446932813</v>
      </c>
      <c r="AE295" s="10">
        <v>15.985790408525755</v>
      </c>
      <c r="AF295" s="10">
        <v>3.4013605442176869</v>
      </c>
      <c r="AG295" s="10">
        <v>4.9800796812749004</v>
      </c>
      <c r="AH295" s="10">
        <v>1.2987012987012987</v>
      </c>
      <c r="AI295" s="10">
        <v>0</v>
      </c>
      <c r="AJ295" s="10">
        <v>10.291595197255575</v>
      </c>
      <c r="AK295" s="10">
        <v>4.1425020712510356</v>
      </c>
      <c r="AL295" s="10">
        <v>7.2007200720072007</v>
      </c>
      <c r="AM295" s="10">
        <v>9.8478066248880936</v>
      </c>
      <c r="AN295" s="10">
        <v>4.7036688617121358</v>
      </c>
      <c r="AO295" s="10">
        <v>3.9960039960039961</v>
      </c>
      <c r="AP295" s="10">
        <v>6.4841498559077806</v>
      </c>
      <c r="AQ295" s="10">
        <v>4.9067713444553487</v>
      </c>
      <c r="AR295" s="37">
        <v>4.2067307692307692</v>
      </c>
      <c r="AS295" s="10">
        <v>3.4904013961605584</v>
      </c>
      <c r="AT295" s="10">
        <v>4.434589800443459</v>
      </c>
      <c r="AU295" s="78">
        <v>283</v>
      </c>
      <c r="AV295" s="72">
        <f t="shared" si="121"/>
        <v>6.6009409358995184</v>
      </c>
      <c r="AW295" s="72">
        <f t="shared" si="122"/>
        <v>5.1822827902714765</v>
      </c>
      <c r="AX295" s="23">
        <f t="shared" si="123"/>
        <v>45</v>
      </c>
      <c r="AY295" s="72">
        <f t="shared" si="124"/>
        <v>0.77252910651162043</v>
      </c>
      <c r="AZ295">
        <v>6.7453625632377738</v>
      </c>
      <c r="BA295" s="10">
        <v>2.9940119760479043</v>
      </c>
      <c r="BB295" s="10">
        <v>10.067114093959731</v>
      </c>
      <c r="BC295" s="10">
        <v>28.708133971291865</v>
      </c>
      <c r="BD295" s="10">
        <v>9.5465393794749396</v>
      </c>
      <c r="BE295" s="10">
        <v>5.1194539249146755</v>
      </c>
      <c r="BF295" s="10">
        <v>7.1343638525564801</v>
      </c>
      <c r="BG295" s="10">
        <v>0</v>
      </c>
      <c r="BH295" s="10">
        <v>7.1942446043165464</v>
      </c>
      <c r="BI295" s="10">
        <v>5.376344086021505</v>
      </c>
      <c r="BJ295" s="10">
        <v>7.3394495412844041</v>
      </c>
      <c r="BK295" s="10">
        <v>8.4656084656084651</v>
      </c>
      <c r="BL295" s="10">
        <v>1.3908205841446453</v>
      </c>
      <c r="BM295" s="10">
        <v>3.7313432835820897</v>
      </c>
      <c r="BN295" s="10">
        <v>3.4364261168384878</v>
      </c>
      <c r="BO295" s="10">
        <v>7.3529411764705879</v>
      </c>
      <c r="BP295" s="10">
        <v>0</v>
      </c>
      <c r="BQ295" s="10">
        <v>9.2378752886836022</v>
      </c>
      <c r="BR295" s="10">
        <v>6.8807339449541285</v>
      </c>
      <c r="BS295" s="10">
        <v>4.9382716049382713</v>
      </c>
      <c r="BT295" s="10">
        <v>5.376344086021505</v>
      </c>
      <c r="BU295" s="10">
        <v>0</v>
      </c>
      <c r="BV295" s="10">
        <v>3.0581039755351682</v>
      </c>
      <c r="BW295" s="10">
        <v>2.8530670470756063</v>
      </c>
      <c r="BX295" s="10">
        <v>12.096774193548388</v>
      </c>
      <c r="BY295" s="10">
        <v>8.3682008368200833</v>
      </c>
      <c r="BZ295" s="10">
        <v>3.90625</v>
      </c>
      <c r="CA295" s="10">
        <v>6.8259385665529013</v>
      </c>
      <c r="CB295" s="10">
        <v>12.5</v>
      </c>
      <c r="CC295" s="10">
        <v>7.8947368421052628</v>
      </c>
      <c r="CD295" s="10">
        <v>3.5398230088495577</v>
      </c>
      <c r="CE295" s="10">
        <v>3.5778175313059033</v>
      </c>
      <c r="CF295" s="10">
        <v>3.8022813688212929</v>
      </c>
      <c r="CG295" s="10">
        <v>12.658227848101266</v>
      </c>
      <c r="CH295" s="10">
        <v>7.0921985815602833</v>
      </c>
      <c r="CI295" s="10">
        <v>15.384615384615385</v>
      </c>
      <c r="CJ295" s="10">
        <v>7.6335877862595423</v>
      </c>
      <c r="CK295" s="10">
        <v>2.6737967914438503</v>
      </c>
      <c r="CL295" s="10">
        <v>9.2165898617511512</v>
      </c>
      <c r="CM295" s="10">
        <v>0</v>
      </c>
      <c r="CN295" s="10">
        <v>10.526315789473685</v>
      </c>
      <c r="CO295" s="10">
        <v>3.1201248049921997</v>
      </c>
      <c r="CP295" s="10">
        <v>11.111111111111111</v>
      </c>
      <c r="CQ295" s="10">
        <v>7.2289156626506026</v>
      </c>
      <c r="CR295" s="10">
        <v>0</v>
      </c>
      <c r="CS295" s="10">
        <v>10.840108401084011</v>
      </c>
      <c r="CT295" s="10">
        <v>6.3291139240506329</v>
      </c>
      <c r="CU295" s="10">
        <v>13.071895424836601</v>
      </c>
      <c r="CV295" s="10">
        <v>2.9585798816568047</v>
      </c>
      <c r="CW295" s="10">
        <v>7.6726342710997439</v>
      </c>
      <c r="CX295" s="10">
        <v>6.4516129032258061</v>
      </c>
      <c r="CY295" s="10">
        <v>12.244897959183673</v>
      </c>
      <c r="CZ295" s="10">
        <v>8.6100861008610092</v>
      </c>
      <c r="DA295" s="10">
        <v>3.9946737683089215</v>
      </c>
      <c r="DB295" s="10">
        <v>8.235294117647058</v>
      </c>
      <c r="DC295" s="10">
        <v>5.3404539385847798</v>
      </c>
      <c r="DD295" s="10">
        <v>4.8076923076923075</v>
      </c>
      <c r="DE295" s="10">
        <v>8.1967213114754092</v>
      </c>
      <c r="DF295" s="10">
        <v>4.1208791208791204</v>
      </c>
      <c r="DG295" s="10">
        <v>0</v>
      </c>
      <c r="DH295" s="37">
        <v>0</v>
      </c>
      <c r="DI295" s="10">
        <v>19.736842105263158</v>
      </c>
      <c r="DJ295" s="10">
        <v>3.484320557491289</v>
      </c>
      <c r="DK295" s="10">
        <v>10.434782608695652</v>
      </c>
      <c r="DL295" s="10">
        <v>0</v>
      </c>
      <c r="DM295" s="10">
        <v>16.103059581320451</v>
      </c>
      <c r="DN295" s="10">
        <v>13.779527559055119</v>
      </c>
      <c r="DO295" s="10">
        <v>7.0921985815602833</v>
      </c>
      <c r="DP295" s="10">
        <v>5.7034220532319395</v>
      </c>
      <c r="DQ295" s="10">
        <v>1.3386880856760375</v>
      </c>
      <c r="DR295" s="78">
        <v>283</v>
      </c>
      <c r="DS295" s="72">
        <f t="shared" si="125"/>
        <v>6.80930491571144</v>
      </c>
      <c r="DT295" s="72">
        <f t="shared" si="126"/>
        <v>5.0361926676601483</v>
      </c>
      <c r="DU295" s="23">
        <f t="shared" si="127"/>
        <v>70</v>
      </c>
      <c r="DV295" s="72">
        <f t="shared" si="128"/>
        <v>0.60194015585075089</v>
      </c>
      <c r="DW295" s="10">
        <v>0.98328416912487704</v>
      </c>
      <c r="DX295" s="10">
        <v>5.8910162002945512</v>
      </c>
      <c r="DY295" s="10">
        <v>6.0882800608828003</v>
      </c>
      <c r="DZ295" s="10">
        <v>8.7548638132295729</v>
      </c>
      <c r="EA295" s="10">
        <v>5.0675675675675675</v>
      </c>
      <c r="EB295" s="10">
        <v>9.1463414634146343</v>
      </c>
      <c r="EC295" s="10">
        <v>3.5335689045936394</v>
      </c>
      <c r="ED295" s="10">
        <v>16.393442622950818</v>
      </c>
      <c r="EE295" s="10">
        <v>0</v>
      </c>
      <c r="EF295" s="10">
        <v>2.7100271002710028</v>
      </c>
      <c r="EG295" s="10">
        <v>2.9440628066732089</v>
      </c>
      <c r="EH295" s="10">
        <v>4.2979942693409745</v>
      </c>
      <c r="EI295" s="10">
        <v>6.8259385665529013</v>
      </c>
      <c r="EJ295" s="10">
        <v>3.3003300330033003</v>
      </c>
      <c r="EK295" s="10">
        <v>7.0588235294117645</v>
      </c>
      <c r="EL295" s="10">
        <v>14.563106796116505</v>
      </c>
      <c r="EM295" s="10">
        <v>7.1428571428571432</v>
      </c>
      <c r="EN295" s="10">
        <v>23.80952380952381</v>
      </c>
      <c r="EO295" s="10">
        <v>9.0771558245083206</v>
      </c>
      <c r="EP295" s="10">
        <v>3.1512605042016806</v>
      </c>
      <c r="EQ295" s="10">
        <v>7.7369439071566735</v>
      </c>
      <c r="ER295" s="10">
        <v>2.2321428571428572</v>
      </c>
      <c r="ES295" s="10">
        <v>10.130246020260492</v>
      </c>
      <c r="ET295" s="10">
        <v>1.4858841010401189</v>
      </c>
      <c r="EU295" s="10">
        <v>0</v>
      </c>
      <c r="EV295" s="10">
        <v>6.4850843060959793</v>
      </c>
      <c r="EW295" s="10">
        <v>3.2644178454842221</v>
      </c>
      <c r="EX295" s="10">
        <v>5.3475935828877006</v>
      </c>
      <c r="EY295" s="10">
        <v>4.4994375703037122</v>
      </c>
      <c r="EZ295" s="78">
        <v>283</v>
      </c>
      <c r="FA295" s="72">
        <f t="shared" si="129"/>
        <v>6.2731446680996825</v>
      </c>
      <c r="FB295" s="72">
        <f t="shared" si="130"/>
        <v>5.1202740318670257</v>
      </c>
      <c r="FC295" s="23">
        <f t="shared" si="131"/>
        <v>29</v>
      </c>
      <c r="FD295" s="72">
        <f t="shared" si="132"/>
        <v>0.95081101790672418</v>
      </c>
      <c r="FE295" s="50"/>
      <c r="FF295" s="10">
        <v>5.8910162002945512</v>
      </c>
      <c r="FG295" s="10">
        <v>4.0404040404040407</v>
      </c>
      <c r="FH295" s="10">
        <v>19.108280254777071</v>
      </c>
      <c r="FI295" s="10">
        <v>8</v>
      </c>
      <c r="FJ295" s="10">
        <v>2.159827213822894</v>
      </c>
      <c r="FK295" s="10">
        <v>5.636978579481398</v>
      </c>
      <c r="FL295" s="10">
        <v>2.1528525296017222</v>
      </c>
      <c r="FM295" s="11"/>
      <c r="FN295" s="10">
        <v>0.98328416912487704</v>
      </c>
      <c r="FO295" s="10">
        <v>13.333333333333334</v>
      </c>
      <c r="FP295" s="10">
        <v>0</v>
      </c>
      <c r="FQ295" s="10">
        <v>0.81499592502037488</v>
      </c>
      <c r="FR295" s="10">
        <v>4.9226441631504922</v>
      </c>
      <c r="FS295" s="10">
        <v>12.121212121212121</v>
      </c>
      <c r="FT295" s="10">
        <v>5.5632823365785811</v>
      </c>
      <c r="FU295" s="10">
        <v>6.4102564102564106</v>
      </c>
      <c r="FV295" s="10">
        <v>8.5227272727272734</v>
      </c>
      <c r="FW295" s="10">
        <v>0</v>
      </c>
      <c r="FX295" s="10">
        <v>6.2893081761006293</v>
      </c>
      <c r="FY295" s="10">
        <v>18.567639257294431</v>
      </c>
      <c r="FZ295" s="10">
        <v>3.3698399326032011</v>
      </c>
      <c r="GA295" s="10">
        <v>0</v>
      </c>
      <c r="GB295" s="10">
        <v>38.961038961038959</v>
      </c>
      <c r="GC295" s="10">
        <v>8.3857442348008391</v>
      </c>
      <c r="GE295" s="10">
        <v>4.9455984174085064</v>
      </c>
      <c r="GF295" s="10">
        <v>5.7251908396946565</v>
      </c>
    </row>
    <row r="296" spans="1:188" s="10" customFormat="1" x14ac:dyDescent="0.35">
      <c r="A296" s="57">
        <v>284</v>
      </c>
      <c r="B296" s="10">
        <v>6.9144338807260155</v>
      </c>
      <c r="C296" s="10">
        <v>0.64143681847338041</v>
      </c>
      <c r="D296" s="10">
        <v>4.3604651162790695</v>
      </c>
      <c r="E296" s="10">
        <v>1.4164305949008498</v>
      </c>
      <c r="F296" s="10">
        <v>6.5359477124183005</v>
      </c>
      <c r="G296" s="10">
        <v>1.7857142857142858</v>
      </c>
      <c r="H296" s="10">
        <v>2.1074815595363541</v>
      </c>
      <c r="I296" s="10">
        <v>28.21869488536155</v>
      </c>
      <c r="J296" s="10">
        <v>2.8763183125599232</v>
      </c>
      <c r="K296" s="10">
        <v>6.2555853440571942</v>
      </c>
      <c r="L296" s="10">
        <v>4.3936731107205622</v>
      </c>
      <c r="M296" s="10">
        <v>5</v>
      </c>
      <c r="N296" s="10">
        <v>8.8495575221238933</v>
      </c>
      <c r="O296" s="10">
        <v>9.9009900990099009</v>
      </c>
      <c r="P296" s="10">
        <v>9.5238095238095237</v>
      </c>
      <c r="Q296" s="10">
        <v>22.058823529411764</v>
      </c>
      <c r="R296" s="10">
        <v>3.2599837000814995</v>
      </c>
      <c r="S296" s="10">
        <v>2.7223230490018149</v>
      </c>
      <c r="T296" s="10">
        <v>2.0855057351407718</v>
      </c>
      <c r="U296" s="10">
        <v>3.6764705882352939</v>
      </c>
      <c r="V296" s="10">
        <v>7.8817733990147785</v>
      </c>
      <c r="W296" s="10">
        <v>9.4786729857819907</v>
      </c>
      <c r="X296" s="10">
        <v>4.0281973816717018</v>
      </c>
      <c r="Y296" s="10">
        <v>12.861736334405144</v>
      </c>
      <c r="Z296" s="10">
        <v>7.1942446043165464</v>
      </c>
      <c r="AA296" s="10">
        <v>7.2661217075386011</v>
      </c>
      <c r="AB296" s="10">
        <v>0</v>
      </c>
      <c r="AC296" s="10">
        <v>9.2592592592592595</v>
      </c>
      <c r="AD296" s="10">
        <v>3.8986354775828458</v>
      </c>
      <c r="AE296" s="10">
        <v>5.4151624548736459</v>
      </c>
      <c r="AF296" s="10">
        <v>6.8259385665529013</v>
      </c>
      <c r="AG296" s="10">
        <v>6.0060060060060056</v>
      </c>
      <c r="AH296" s="10">
        <v>5.2015604681404417</v>
      </c>
      <c r="AI296" s="10">
        <v>54.054054054054056</v>
      </c>
      <c r="AJ296" s="10">
        <v>5.1993067590987865</v>
      </c>
      <c r="AK296" s="10">
        <v>2.4958402662229617</v>
      </c>
      <c r="AL296" s="10">
        <v>7.252946509519492</v>
      </c>
      <c r="AM296" s="10">
        <v>9.0415913200723335</v>
      </c>
      <c r="AN296" s="10">
        <v>1.890359168241966</v>
      </c>
      <c r="AO296" s="10">
        <v>1.0030090270812437</v>
      </c>
      <c r="AP296" s="10">
        <v>4.3509789702683106</v>
      </c>
      <c r="AQ296" s="10">
        <v>1.9723865877712032</v>
      </c>
      <c r="AR296" s="37">
        <v>2.4140012070006036</v>
      </c>
      <c r="AS296" s="10">
        <v>1.7513134851138354</v>
      </c>
      <c r="AT296" s="10">
        <v>6.6815144766146997</v>
      </c>
      <c r="AU296" s="78">
        <v>284</v>
      </c>
      <c r="AV296" s="72">
        <f t="shared" si="121"/>
        <v>7.0224056854170058</v>
      </c>
      <c r="AW296" s="72">
        <f t="shared" si="122"/>
        <v>8.8247412794534998</v>
      </c>
      <c r="AX296" s="23">
        <f t="shared" si="123"/>
        <v>45</v>
      </c>
      <c r="AY296" s="72">
        <f t="shared" si="124"/>
        <v>1.3155147589804328</v>
      </c>
      <c r="AZ296">
        <v>3.3955857385398982</v>
      </c>
      <c r="BA296" s="10">
        <v>0</v>
      </c>
      <c r="BB296" s="10">
        <v>27.118644067796609</v>
      </c>
      <c r="BC296" s="10">
        <v>9.8522167487684733</v>
      </c>
      <c r="BD296" s="10">
        <v>9.6385542168674707</v>
      </c>
      <c r="BE296" s="10">
        <v>10.291595197255575</v>
      </c>
      <c r="BF296" s="10">
        <v>9.5808383233532926</v>
      </c>
      <c r="BG296" s="10">
        <v>0</v>
      </c>
      <c r="BH296" s="10">
        <v>9.6618357487922708</v>
      </c>
      <c r="BI296" s="10">
        <v>0</v>
      </c>
      <c r="BJ296" s="10">
        <v>5.5452865064695009</v>
      </c>
      <c r="BK296" s="10">
        <v>3.2017075773746</v>
      </c>
      <c r="BL296" s="10">
        <v>6.9637883008356543</v>
      </c>
      <c r="BM296" s="10">
        <v>7.4906367041198498</v>
      </c>
      <c r="BN296" s="10">
        <v>3.4482758620689653</v>
      </c>
      <c r="BO296" s="10">
        <v>18.518518518518519</v>
      </c>
      <c r="BP296" s="10">
        <v>3.1055900621118013</v>
      </c>
      <c r="BQ296" s="10">
        <v>4.6620046620046622</v>
      </c>
      <c r="BR296" s="10">
        <v>5.7736720554272516</v>
      </c>
      <c r="BS296" s="10">
        <v>17.369727047146402</v>
      </c>
      <c r="BT296" s="10">
        <v>2.7027027027027026</v>
      </c>
      <c r="BU296" s="10">
        <v>8.2644628099173545</v>
      </c>
      <c r="BV296" s="10">
        <v>3.0674846625766872</v>
      </c>
      <c r="BW296" s="10">
        <v>4.2918454935622314</v>
      </c>
      <c r="BX296" s="10">
        <v>0</v>
      </c>
      <c r="BY296" s="10">
        <v>6.3291139240506329</v>
      </c>
      <c r="BZ296" s="10">
        <v>11.764705882352942</v>
      </c>
      <c r="CA296" s="10">
        <v>13.745704467353951</v>
      </c>
      <c r="CB296" s="10">
        <v>12.658227848101266</v>
      </c>
      <c r="CC296" s="10">
        <v>13.262599469496021</v>
      </c>
      <c r="CD296" s="10">
        <v>8.8809946714031973</v>
      </c>
      <c r="CE296" s="10">
        <v>5.3859964093357275</v>
      </c>
      <c r="CF296" s="10">
        <v>0</v>
      </c>
      <c r="CG296" s="10">
        <v>12.820512820512821</v>
      </c>
      <c r="CH296" s="10">
        <v>5.7142857142857144</v>
      </c>
      <c r="CI296" s="10">
        <v>0</v>
      </c>
      <c r="CJ296" s="10">
        <v>3.8461538461538463</v>
      </c>
      <c r="CK296" s="10">
        <v>2.6809651474530831</v>
      </c>
      <c r="CL296" s="10">
        <v>9.3023255813953494</v>
      </c>
      <c r="CM296" s="10">
        <v>2.5839793281653747</v>
      </c>
      <c r="CN296" s="10">
        <v>7.9787234042553195</v>
      </c>
      <c r="CO296" s="10">
        <v>6.2597809076682314</v>
      </c>
      <c r="CP296" s="10">
        <v>7.4906367041198498</v>
      </c>
      <c r="CQ296" s="10">
        <v>9.7087378640776691</v>
      </c>
      <c r="CR296" s="10">
        <v>2.1276595744680851</v>
      </c>
      <c r="CS296" s="10">
        <v>0</v>
      </c>
      <c r="CT296" s="10">
        <v>19.108280254777071</v>
      </c>
      <c r="CU296" s="10">
        <v>19.867549668874172</v>
      </c>
      <c r="CV296" s="10">
        <v>2.9673590504451037</v>
      </c>
      <c r="CW296" s="10">
        <v>7.731958762886598</v>
      </c>
      <c r="CX296" s="10">
        <v>6.4935064935064934</v>
      </c>
      <c r="CY296" s="10">
        <v>4.1322314049586772</v>
      </c>
      <c r="CZ296" s="10">
        <v>8.6848635235732008</v>
      </c>
      <c r="DA296" s="10">
        <v>4.0106951871657754</v>
      </c>
      <c r="DB296" s="10">
        <v>8.3036773428232511</v>
      </c>
      <c r="DC296" s="10">
        <v>4.026845637583893</v>
      </c>
      <c r="DD296" s="10">
        <v>3.6231884057971016</v>
      </c>
      <c r="DE296" s="10">
        <v>0</v>
      </c>
      <c r="DF296" s="10">
        <v>1.3793103448275863</v>
      </c>
      <c r="DG296" s="10">
        <v>2.159827213822894</v>
      </c>
      <c r="DH296" s="37">
        <v>1.3605442176870748</v>
      </c>
      <c r="DI296" s="10">
        <v>0</v>
      </c>
      <c r="DJ296" s="10">
        <v>3.4965034965034967</v>
      </c>
      <c r="DK296" s="10">
        <v>5.272407732864675</v>
      </c>
      <c r="DL296" s="10">
        <v>3.0395136778115504</v>
      </c>
      <c r="DM296" s="10">
        <v>9.8199672667757767</v>
      </c>
      <c r="DN296" s="10">
        <v>13.972055888223553</v>
      </c>
      <c r="DO296" s="10">
        <v>7.1428571428571432</v>
      </c>
      <c r="DP296" s="10">
        <v>5.736137667304015</v>
      </c>
      <c r="DQ296" s="10">
        <v>4.032258064516129</v>
      </c>
      <c r="DR296" s="78">
        <v>284</v>
      </c>
      <c r="DS296" s="72">
        <f t="shared" si="125"/>
        <v>6.6121087859492045</v>
      </c>
      <c r="DT296" s="72">
        <f t="shared" si="126"/>
        <v>5.4456915267872983</v>
      </c>
      <c r="DU296" s="23">
        <f t="shared" si="127"/>
        <v>70</v>
      </c>
      <c r="DV296" s="72">
        <f t="shared" si="128"/>
        <v>0.6508846310426073</v>
      </c>
      <c r="DW296" s="10">
        <v>8.8582677165354333</v>
      </c>
      <c r="DX296" s="10">
        <v>0</v>
      </c>
      <c r="DY296" s="10">
        <v>8.1674323634507395</v>
      </c>
      <c r="DZ296" s="10">
        <v>1.9627085377821394</v>
      </c>
      <c r="EA296" s="10">
        <v>13.582342954159593</v>
      </c>
      <c r="EB296" s="10">
        <v>7.6923076923076925</v>
      </c>
      <c r="EC296" s="10">
        <v>7.0921985815602833</v>
      </c>
      <c r="ED296" s="10">
        <v>7.4074074074074074</v>
      </c>
      <c r="EE296" s="10">
        <v>17.543859649122808</v>
      </c>
      <c r="EF296" s="10">
        <v>5.4347826086956523</v>
      </c>
      <c r="EG296" s="10">
        <v>11.811023622047244</v>
      </c>
      <c r="EH296" s="10">
        <v>2.8776978417266186</v>
      </c>
      <c r="EI296" s="10">
        <v>6.8728522336769755</v>
      </c>
      <c r="EJ296" s="10">
        <v>9.9337748344370862</v>
      </c>
      <c r="EK296" s="10">
        <v>7.109004739336493</v>
      </c>
      <c r="EL296" s="10">
        <v>12.315270935960591</v>
      </c>
      <c r="EM296" s="10">
        <v>4.7961630695443649</v>
      </c>
      <c r="EN296" s="10">
        <v>16.260162601626018</v>
      </c>
      <c r="EO296" s="10">
        <v>6.106870229007634</v>
      </c>
      <c r="EP296" s="10">
        <v>4.2149631190727082</v>
      </c>
      <c r="EQ296" s="10">
        <v>9.7465886939571149</v>
      </c>
      <c r="ER296" s="10">
        <v>7.8299776286353469</v>
      </c>
      <c r="ES296" s="10">
        <v>4.3859649122807021</v>
      </c>
      <c r="ET296" s="10">
        <v>5.9523809523809526</v>
      </c>
      <c r="EU296" s="10">
        <v>20</v>
      </c>
      <c r="EV296" s="10">
        <v>6.5274151436031334</v>
      </c>
      <c r="EW296" s="10">
        <v>4.3668122270742362</v>
      </c>
      <c r="EX296" s="10">
        <v>10.75268817204301</v>
      </c>
      <c r="EY296" s="10">
        <v>7.9096045197740112</v>
      </c>
      <c r="EZ296" s="78">
        <v>284</v>
      </c>
      <c r="FA296" s="72">
        <f t="shared" si="129"/>
        <v>8.1900180340415858</v>
      </c>
      <c r="FB296" s="72">
        <f t="shared" si="130"/>
        <v>4.5479375308838401</v>
      </c>
      <c r="FC296" s="23">
        <f t="shared" si="131"/>
        <v>29</v>
      </c>
      <c r="FD296" s="72">
        <f t="shared" si="132"/>
        <v>0.84453079780558094</v>
      </c>
      <c r="FE296" s="50"/>
      <c r="FF296" s="10">
        <v>0</v>
      </c>
      <c r="FG296" s="10">
        <v>5.6795131845841782</v>
      </c>
      <c r="FH296" s="10">
        <v>6.4935064935064934</v>
      </c>
      <c r="FI296" s="10">
        <v>14.112903225806452</v>
      </c>
      <c r="FJ296" s="10">
        <v>3.2467532467532467</v>
      </c>
      <c r="FK296" s="10">
        <v>5.6689342403628116</v>
      </c>
      <c r="FL296" s="10">
        <v>3.2362459546925568</v>
      </c>
      <c r="FM296" s="11"/>
      <c r="FN296" s="10">
        <v>8.8582677165354333</v>
      </c>
      <c r="FO296" s="10">
        <v>0</v>
      </c>
      <c r="FP296" s="10">
        <v>5.186721991701245</v>
      </c>
      <c r="FQ296" s="10">
        <v>6.5252854812398047</v>
      </c>
      <c r="FR296" s="10">
        <v>4.946996466431095</v>
      </c>
      <c r="FS296" s="10">
        <v>21.472392638036808</v>
      </c>
      <c r="FT296" s="10">
        <v>4.1958041958041958</v>
      </c>
      <c r="FU296" s="10">
        <v>2.5806451612903225</v>
      </c>
      <c r="FV296" s="10">
        <v>2.8653295128939829</v>
      </c>
      <c r="FW296" s="10">
        <v>0</v>
      </c>
      <c r="FX296" s="10">
        <v>6.3291139240506329</v>
      </c>
      <c r="FY296" s="10">
        <v>16.216216216216218</v>
      </c>
      <c r="FZ296" s="10">
        <v>3.3812341504649197</v>
      </c>
      <c r="GA296" s="10">
        <v>0</v>
      </c>
      <c r="GB296" s="10">
        <v>27.027027027027028</v>
      </c>
      <c r="GC296" s="10">
        <v>12.684989429175475</v>
      </c>
      <c r="GE296" s="10">
        <v>5.964214711729622</v>
      </c>
      <c r="GF296" s="10">
        <v>7.6775431861804222</v>
      </c>
    </row>
    <row r="297" spans="1:188" s="10" customFormat="1" x14ac:dyDescent="0.35">
      <c r="A297" s="57">
        <v>285</v>
      </c>
      <c r="B297" s="10">
        <v>6.9625761531766752</v>
      </c>
      <c r="C297" s="10">
        <v>4.4929396662387679</v>
      </c>
      <c r="D297" s="10">
        <v>2.9197080291970803</v>
      </c>
      <c r="E297" s="10">
        <v>0</v>
      </c>
      <c r="F297" s="10">
        <v>19.736842105263158</v>
      </c>
      <c r="G297" s="10">
        <v>1.7889087656529516</v>
      </c>
      <c r="H297" s="10">
        <v>0</v>
      </c>
      <c r="I297" s="10">
        <v>5.4446460980036298</v>
      </c>
      <c r="J297" s="10">
        <v>8.6538461538461533</v>
      </c>
      <c r="K297" s="10">
        <v>9.8920863309352516</v>
      </c>
      <c r="L297" s="10">
        <v>4.4130626654898499</v>
      </c>
      <c r="M297" s="10">
        <v>1.256281407035176</v>
      </c>
      <c r="N297" s="10">
        <v>2.2321428571428572</v>
      </c>
      <c r="O297" s="10">
        <v>5</v>
      </c>
      <c r="P297" s="10">
        <v>5.4945054945054945</v>
      </c>
      <c r="Q297" s="10">
        <v>20.050125313283207</v>
      </c>
      <c r="R297" s="10">
        <v>4.9059689288634507</v>
      </c>
      <c r="S297" s="10">
        <v>1.8198362147406733</v>
      </c>
      <c r="T297" s="10">
        <v>1.044932079414838</v>
      </c>
      <c r="U297" s="10">
        <v>8.6100861008610092</v>
      </c>
      <c r="V297" s="10">
        <v>6.9513406156901691</v>
      </c>
      <c r="W297" s="10">
        <v>23.923444976076556</v>
      </c>
      <c r="X297" s="10">
        <v>0</v>
      </c>
      <c r="Y297" s="10">
        <v>4.8859934853420199</v>
      </c>
      <c r="Z297" s="10">
        <v>14.492753623188406</v>
      </c>
      <c r="AA297" s="10">
        <v>5.4894784995425434</v>
      </c>
      <c r="AB297" s="10">
        <v>0</v>
      </c>
      <c r="AC297" s="10">
        <v>6.6755674232309747</v>
      </c>
      <c r="AD297" s="10">
        <v>2.9354207436399218</v>
      </c>
      <c r="AE297" s="10">
        <v>3.629764065335753</v>
      </c>
      <c r="AF297" s="10">
        <v>0</v>
      </c>
      <c r="AG297" s="10">
        <v>5.0352467270896275</v>
      </c>
      <c r="AH297" s="10">
        <v>1.3071895424836601</v>
      </c>
      <c r="AI297" s="10">
        <v>0</v>
      </c>
      <c r="AJ297" s="10">
        <v>7.8397212543554007</v>
      </c>
      <c r="AK297" s="10">
        <v>2.5020850708924103</v>
      </c>
      <c r="AL297" s="10">
        <v>4.5662100456621006</v>
      </c>
      <c r="AM297" s="10">
        <v>4.562043795620438</v>
      </c>
      <c r="AN297" s="10">
        <v>0</v>
      </c>
      <c r="AO297" s="10">
        <v>3.0120481927710845</v>
      </c>
      <c r="AP297" s="10">
        <v>5.8266569555717407</v>
      </c>
      <c r="AQ297" s="10">
        <v>0.98814229249011853</v>
      </c>
      <c r="AR297" s="37">
        <v>4.8396854204476716</v>
      </c>
      <c r="AS297" s="10">
        <v>5.2631578947368425</v>
      </c>
      <c r="AT297" s="10">
        <v>2.2421524663677128</v>
      </c>
      <c r="AU297" s="78">
        <v>285</v>
      </c>
      <c r="AV297" s="72">
        <f t="shared" si="121"/>
        <v>5.1485910545374525</v>
      </c>
      <c r="AW297" s="72">
        <f t="shared" si="122"/>
        <v>5.3363000114597376</v>
      </c>
      <c r="AX297" s="23">
        <f t="shared" si="123"/>
        <v>45</v>
      </c>
      <c r="AY297" s="72">
        <f t="shared" si="124"/>
        <v>0.79548863826379201</v>
      </c>
      <c r="AZ297">
        <v>3.4071550255536627</v>
      </c>
      <c r="BA297" s="10">
        <v>0</v>
      </c>
      <c r="BB297" s="10">
        <v>13.937282229965156</v>
      </c>
      <c r="BC297" s="10">
        <v>0</v>
      </c>
      <c r="BD297" s="10">
        <v>4.8661800486618008</v>
      </c>
      <c r="BE297" s="10">
        <v>3.4662045060658579</v>
      </c>
      <c r="BF297" s="10">
        <v>8.464328899637243</v>
      </c>
      <c r="BG297" s="10">
        <v>0</v>
      </c>
      <c r="BH297" s="10">
        <v>7.3170731707317076</v>
      </c>
      <c r="BI297" s="10">
        <v>0</v>
      </c>
      <c r="BJ297" s="10">
        <v>1.8587360594795539</v>
      </c>
      <c r="BK297" s="10">
        <v>5.3533190578158454</v>
      </c>
      <c r="BL297" s="10">
        <v>8.4151472650771382</v>
      </c>
      <c r="BM297" s="10">
        <v>13.836477987421384</v>
      </c>
      <c r="BN297" s="10">
        <v>3.4602076124567476</v>
      </c>
      <c r="BO297" s="10">
        <v>11.320754716981131</v>
      </c>
      <c r="BP297" s="10">
        <v>6.2305295950155761</v>
      </c>
      <c r="BQ297" s="10">
        <v>0</v>
      </c>
      <c r="BR297" s="10">
        <v>4.645760743321719</v>
      </c>
      <c r="BS297" s="10">
        <v>5.0505050505050502</v>
      </c>
      <c r="BT297" s="10">
        <v>5.4200542005420056</v>
      </c>
      <c r="BU297" s="10">
        <v>12.5</v>
      </c>
      <c r="BV297" s="10">
        <v>3.0769230769230771</v>
      </c>
      <c r="BW297" s="10">
        <v>2.8735632183908044</v>
      </c>
      <c r="BX297" s="10">
        <v>8.1632653061224492</v>
      </c>
      <c r="BY297" s="10">
        <v>4.2462845010615711</v>
      </c>
      <c r="BZ297" s="10">
        <v>3.9682539682539684</v>
      </c>
      <c r="CA297" s="10">
        <v>24.390243902439025</v>
      </c>
      <c r="CB297" s="10">
        <v>16.025641025641026</v>
      </c>
      <c r="CC297" s="10">
        <v>0</v>
      </c>
      <c r="CD297" s="10">
        <v>8.9605734767025087</v>
      </c>
      <c r="CE297" s="10">
        <v>9.025270758122744</v>
      </c>
      <c r="CF297" s="10">
        <v>3.8167938931297711</v>
      </c>
      <c r="CG297" s="10">
        <v>12.987012987012987</v>
      </c>
      <c r="CH297" s="10">
        <v>2.8735632183908044</v>
      </c>
      <c r="CI297" s="10">
        <v>0</v>
      </c>
      <c r="CJ297" s="10">
        <v>0</v>
      </c>
      <c r="CK297" s="10">
        <v>0</v>
      </c>
      <c r="CL297" s="10">
        <v>7.042253521126761</v>
      </c>
      <c r="CM297" s="10">
        <v>5.1813471502590671</v>
      </c>
      <c r="CN297" s="10">
        <v>13.404825737265416</v>
      </c>
      <c r="CO297" s="10">
        <v>4.7244094488188972</v>
      </c>
      <c r="CP297" s="10">
        <v>3.7735849056603774</v>
      </c>
      <c r="CQ297" s="10">
        <v>2.4509803921568629</v>
      </c>
      <c r="CR297" s="10">
        <v>10.660980810234541</v>
      </c>
      <c r="CS297" s="10">
        <v>10.95890410958904</v>
      </c>
      <c r="CT297" s="10">
        <v>6.4935064935064934</v>
      </c>
      <c r="CU297" s="10">
        <v>6.756756756756757</v>
      </c>
      <c r="CV297" s="10">
        <v>2.9761904761904763</v>
      </c>
      <c r="CW297" s="10">
        <v>2.5974025974025974</v>
      </c>
      <c r="CX297" s="10">
        <v>6.5359477124183005</v>
      </c>
      <c r="CY297" s="10">
        <v>14.522821576763485</v>
      </c>
      <c r="CZ297" s="10">
        <v>2.5031289111389237</v>
      </c>
      <c r="DA297" s="10">
        <v>2.6845637583892614</v>
      </c>
      <c r="DB297" s="10">
        <v>3.5885167464114831</v>
      </c>
      <c r="DC297" s="10">
        <v>6.7385444743935308</v>
      </c>
      <c r="DD297" s="10">
        <v>6.0606060606060606</v>
      </c>
      <c r="DE297" s="10">
        <v>6.1983471074380168</v>
      </c>
      <c r="DF297" s="10">
        <v>11.049723756906078</v>
      </c>
      <c r="DG297" s="10">
        <v>2.1645021645021645</v>
      </c>
      <c r="DH297" s="37">
        <v>1.3623978201634876</v>
      </c>
      <c r="DI297" s="10">
        <v>6.7114093959731544</v>
      </c>
      <c r="DJ297" s="10">
        <v>0</v>
      </c>
      <c r="DK297" s="10">
        <v>1.7667844522968197</v>
      </c>
      <c r="DL297" s="10">
        <v>0</v>
      </c>
      <c r="DM297" s="10">
        <v>4.9586776859504136</v>
      </c>
      <c r="DN297" s="10">
        <v>14.17004048582996</v>
      </c>
      <c r="DO297" s="10">
        <v>12.589928057553957</v>
      </c>
      <c r="DP297" s="10">
        <v>3.8461538461538463</v>
      </c>
      <c r="DQ297" s="10">
        <v>5.4054054054054053</v>
      </c>
      <c r="DR297" s="78">
        <v>285</v>
      </c>
      <c r="DS297" s="72">
        <f t="shared" si="125"/>
        <v>5.8547963902669133</v>
      </c>
      <c r="DT297" s="72">
        <f t="shared" si="126"/>
        <v>4.8714928832035973</v>
      </c>
      <c r="DU297" s="23">
        <f t="shared" si="127"/>
        <v>70</v>
      </c>
      <c r="DV297" s="72">
        <f t="shared" si="128"/>
        <v>0.58225476641738316</v>
      </c>
      <c r="DW297" s="10">
        <v>1.9860973187686197</v>
      </c>
      <c r="DX297" s="10">
        <v>2.9629629629629628</v>
      </c>
      <c r="DY297" s="10">
        <v>2.5733401955738548</v>
      </c>
      <c r="DZ297" s="10">
        <v>0.98328416912487704</v>
      </c>
      <c r="EA297" s="10">
        <v>6.8846815834767643</v>
      </c>
      <c r="EB297" s="10">
        <v>6.2015503875968996</v>
      </c>
      <c r="EC297" s="10">
        <v>3.5714285714285716</v>
      </c>
      <c r="ED297" s="10">
        <v>11.194029850746269</v>
      </c>
      <c r="EE297" s="10">
        <v>26.785714285714285</v>
      </c>
      <c r="EF297" s="10">
        <v>5.4644808743169397</v>
      </c>
      <c r="EG297" s="10">
        <v>5.9760956175298805</v>
      </c>
      <c r="EH297" s="10">
        <v>5.7720057720057723</v>
      </c>
      <c r="EI297" s="10">
        <v>5.1903114186851207</v>
      </c>
      <c r="EJ297" s="10">
        <v>13.377926421404682</v>
      </c>
      <c r="EK297" s="10">
        <v>4.7732696897374698</v>
      </c>
      <c r="EL297" s="10">
        <v>7.4812967581047385</v>
      </c>
      <c r="EM297" s="10">
        <v>7.2289156626506026</v>
      </c>
      <c r="EN297" s="10">
        <v>8.2644628099173545</v>
      </c>
      <c r="EO297" s="10">
        <v>7.6804915514592933</v>
      </c>
      <c r="EP297" s="10">
        <v>5.2910052910052912</v>
      </c>
      <c r="EQ297" s="10">
        <v>7.8740157480314963</v>
      </c>
      <c r="ER297" s="10">
        <v>5.636978579481398</v>
      </c>
      <c r="ES297" s="10">
        <v>4.4052863436123344</v>
      </c>
      <c r="ET297" s="10">
        <v>2.9940119760479043</v>
      </c>
      <c r="EU297" s="10">
        <v>20.408163265306122</v>
      </c>
      <c r="EV297" s="10">
        <v>6.5703022339027592</v>
      </c>
      <c r="EW297" s="10">
        <v>5.4824561403508776</v>
      </c>
      <c r="EX297" s="10">
        <v>16.304347826086957</v>
      </c>
      <c r="EY297" s="10">
        <v>11.389521640091116</v>
      </c>
      <c r="EZ297" s="78">
        <v>285</v>
      </c>
      <c r="FA297" s="72">
        <f t="shared" si="129"/>
        <v>7.6106356877628016</v>
      </c>
      <c r="FB297" s="72">
        <f t="shared" si="130"/>
        <v>5.6076779404121915</v>
      </c>
      <c r="FC297" s="23">
        <f t="shared" si="131"/>
        <v>29</v>
      </c>
      <c r="FD297" s="72">
        <f t="shared" si="132"/>
        <v>1.0413196515328356</v>
      </c>
      <c r="FE297" s="50"/>
      <c r="FF297" s="10">
        <v>2.9629629629629628</v>
      </c>
      <c r="FG297" s="10">
        <v>5.3039575683394533</v>
      </c>
      <c r="FH297" s="10">
        <v>6.5359477124183005</v>
      </c>
      <c r="FI297" s="10">
        <v>4.0899795501022496</v>
      </c>
      <c r="FJ297" s="10">
        <v>4.3431053203040175</v>
      </c>
      <c r="FK297" s="10">
        <v>5.7012542759407072</v>
      </c>
      <c r="FL297" s="10">
        <v>2.1645021645021645</v>
      </c>
      <c r="FM297" s="11"/>
      <c r="FN297" s="10">
        <v>1.9860973187686197</v>
      </c>
      <c r="FO297" s="10">
        <v>5.4054054054054053</v>
      </c>
      <c r="FP297" s="10">
        <v>3.1282586027111576</v>
      </c>
      <c r="FQ297" s="10">
        <v>2.4630541871921183</v>
      </c>
      <c r="FR297" s="10">
        <v>7.1022727272727275</v>
      </c>
      <c r="FS297" s="10">
        <v>12.539184952978056</v>
      </c>
      <c r="FT297" s="10">
        <v>9.8314606741573041</v>
      </c>
      <c r="FU297" s="10">
        <v>10.349288486416558</v>
      </c>
      <c r="FV297" s="10">
        <v>2.8735632183908044</v>
      </c>
      <c r="FW297" s="10">
        <v>24.193548387096776</v>
      </c>
      <c r="FX297" s="10">
        <v>6.369426751592357</v>
      </c>
      <c r="FY297" s="10">
        <v>10.989010989010989</v>
      </c>
      <c r="FZ297" s="10">
        <v>2.5445292620865141</v>
      </c>
      <c r="GA297" s="10">
        <v>0</v>
      </c>
      <c r="GB297" s="10">
        <v>27.777777777777779</v>
      </c>
      <c r="GC297" s="10">
        <v>4.282655246252677</v>
      </c>
      <c r="GE297" s="10">
        <v>7</v>
      </c>
      <c r="GF297" s="10">
        <v>9.6711798839458414</v>
      </c>
    </row>
    <row r="298" spans="1:188" s="10" customFormat="1" x14ac:dyDescent="0.35">
      <c r="A298" s="57">
        <v>286</v>
      </c>
      <c r="B298" s="10">
        <v>1.7528483786152498</v>
      </c>
      <c r="C298" s="10">
        <v>2.5789813023855577</v>
      </c>
      <c r="D298" s="10">
        <v>0</v>
      </c>
      <c r="E298" s="10">
        <v>7.0921985815602833</v>
      </c>
      <c r="F298" s="10">
        <v>6.7114093959731544</v>
      </c>
      <c r="G298" s="10">
        <v>1.7921146953405018</v>
      </c>
      <c r="H298" s="10">
        <v>3.167898627243928</v>
      </c>
      <c r="I298" s="10">
        <v>10.948905109489051</v>
      </c>
      <c r="J298" s="10">
        <v>2.9097963142580019</v>
      </c>
      <c r="K298" s="10">
        <v>4.5413260672116262</v>
      </c>
      <c r="L298" s="10">
        <v>9.75177304964539</v>
      </c>
      <c r="M298" s="10">
        <v>2.5157232704402515</v>
      </c>
      <c r="N298" s="10">
        <v>17.897091722595079</v>
      </c>
      <c r="O298" s="10">
        <v>5.025125628140704</v>
      </c>
      <c r="P298" s="10">
        <v>6.9060773480662982</v>
      </c>
      <c r="Q298" s="10">
        <v>10.230179028132993</v>
      </c>
      <c r="R298" s="10">
        <v>8.2169268693508624</v>
      </c>
      <c r="S298" s="10">
        <v>4.557885141294439</v>
      </c>
      <c r="T298" s="10">
        <v>2.0920502092050208</v>
      </c>
      <c r="U298" s="10">
        <v>7.4441687344913152</v>
      </c>
      <c r="V298" s="10">
        <v>10</v>
      </c>
      <c r="W298" s="10">
        <v>34.313725490196077</v>
      </c>
      <c r="X298" s="10">
        <v>7.0778564206268957</v>
      </c>
      <c r="Y298" s="10">
        <v>8.1833060556464812</v>
      </c>
      <c r="Z298" s="10">
        <v>22.058823529411764</v>
      </c>
      <c r="AA298" s="10">
        <v>2.7598896044158234</v>
      </c>
      <c r="AB298" s="10">
        <v>0</v>
      </c>
      <c r="AC298" s="10">
        <v>6.720430107526882</v>
      </c>
      <c r="AD298" s="10">
        <v>2.9440628066732089</v>
      </c>
      <c r="AE298" s="10">
        <v>3.6429872495446265</v>
      </c>
      <c r="AF298" s="10">
        <v>0</v>
      </c>
      <c r="AG298" s="10">
        <v>3.0364372469635628</v>
      </c>
      <c r="AH298" s="10">
        <v>3.9267015706806281</v>
      </c>
      <c r="AI298" s="10">
        <v>28.571428571428569</v>
      </c>
      <c r="AJ298" s="10">
        <v>3.5118525021949076</v>
      </c>
      <c r="AK298" s="10">
        <v>4.1806020066889635</v>
      </c>
      <c r="AL298" s="10">
        <v>10.091743119266056</v>
      </c>
      <c r="AM298" s="10">
        <v>7.3327222731439043</v>
      </c>
      <c r="AN298" s="10">
        <v>1.893939393939394</v>
      </c>
      <c r="AO298" s="10">
        <v>1.0070493454179255</v>
      </c>
      <c r="AP298" s="10">
        <v>2.9304029304029302</v>
      </c>
      <c r="AQ298" s="10">
        <v>3.9564787339268048</v>
      </c>
      <c r="AR298" s="37">
        <v>3.0395136778115504</v>
      </c>
      <c r="AS298" s="10">
        <v>5.8788947677836569</v>
      </c>
      <c r="AT298" s="10">
        <v>5.617977528089888</v>
      </c>
      <c r="AU298" s="78">
        <v>286</v>
      </c>
      <c r="AV298" s="72">
        <f t="shared" si="121"/>
        <v>6.6402067645604497</v>
      </c>
      <c r="AW298" s="72">
        <f t="shared" si="122"/>
        <v>6.936306659362697</v>
      </c>
      <c r="AX298" s="23">
        <f t="shared" si="123"/>
        <v>45</v>
      </c>
      <c r="AY298" s="72">
        <f t="shared" si="124"/>
        <v>1.0340035468746311</v>
      </c>
      <c r="AZ298">
        <v>5.1282051282051286</v>
      </c>
      <c r="BA298" s="10">
        <v>3.0030030030030028</v>
      </c>
      <c r="BB298" s="10">
        <v>14.134275618374557</v>
      </c>
      <c r="BC298" s="10">
        <v>14.925373134328359</v>
      </c>
      <c r="BD298" s="10">
        <v>4.8899755501222497</v>
      </c>
      <c r="BE298" s="10">
        <v>3.4782608695652173</v>
      </c>
      <c r="BF298" s="10">
        <v>10.975609756097562</v>
      </c>
      <c r="BG298" s="10">
        <v>27.397260273972602</v>
      </c>
      <c r="BH298" s="10">
        <v>4.9140049140049138</v>
      </c>
      <c r="BI298" s="10">
        <v>16.216216216216218</v>
      </c>
      <c r="BJ298" s="10">
        <v>13.035381750465548</v>
      </c>
      <c r="BK298" s="10">
        <v>7.5349838536060281</v>
      </c>
      <c r="BL298" s="10">
        <v>4.2432814710042432</v>
      </c>
      <c r="BM298" s="10">
        <v>6.3775510204081636</v>
      </c>
      <c r="BN298" s="10">
        <v>3.4722222222222223</v>
      </c>
      <c r="BO298" s="10">
        <v>3.8167938931297711</v>
      </c>
      <c r="BP298" s="10">
        <v>0</v>
      </c>
      <c r="BQ298" s="10">
        <v>7.0257611241217797</v>
      </c>
      <c r="BR298" s="10">
        <v>4.6674445740956827</v>
      </c>
      <c r="BS298" s="10">
        <v>0</v>
      </c>
      <c r="BT298" s="10">
        <v>10.899182561307901</v>
      </c>
      <c r="BU298" s="10">
        <v>0</v>
      </c>
      <c r="BV298" s="10">
        <v>12.345679012345679</v>
      </c>
      <c r="BW298" s="10">
        <v>5.7636887608069163</v>
      </c>
      <c r="BX298" s="10">
        <v>6.1728395061728394</v>
      </c>
      <c r="BY298" s="10">
        <v>6.3965884861407245</v>
      </c>
      <c r="BZ298" s="10">
        <v>0</v>
      </c>
      <c r="CA298" s="10">
        <v>3.5714285714285716</v>
      </c>
      <c r="CB298" s="10">
        <v>6.5146579804560263</v>
      </c>
      <c r="CC298" s="10">
        <v>13.440860215053764</v>
      </c>
      <c r="CD298" s="10">
        <v>7.2332730560578664</v>
      </c>
      <c r="CE298" s="10">
        <v>7.285974499089253</v>
      </c>
      <c r="CF298" s="10">
        <v>6.3856960408684547</v>
      </c>
      <c r="CG298" s="10">
        <v>13.157894736842104</v>
      </c>
      <c r="CH298" s="10">
        <v>10.086455331412104</v>
      </c>
      <c r="CI298" s="10">
        <v>0</v>
      </c>
      <c r="CJ298" s="10">
        <v>7.7220077220077217</v>
      </c>
      <c r="CK298" s="10">
        <v>5.376344086021505</v>
      </c>
      <c r="CL298" s="10">
        <v>7.0921985815602833</v>
      </c>
      <c r="CM298" s="10">
        <v>2.6041666666666665</v>
      </c>
      <c r="CN298" s="10">
        <v>10.869565217391305</v>
      </c>
      <c r="CO298" s="10">
        <v>3.1645569620253164</v>
      </c>
      <c r="CP298" s="10">
        <v>18.939393939393938</v>
      </c>
      <c r="CQ298" s="10">
        <v>14.742014742014742</v>
      </c>
      <c r="CR298" s="10">
        <v>4.3103448275862073</v>
      </c>
      <c r="CS298" s="10">
        <v>11.0803324099723</v>
      </c>
      <c r="CT298" s="10">
        <v>6.5359477124183005</v>
      </c>
      <c r="CU298" s="10">
        <v>6.8027210884353737</v>
      </c>
      <c r="CV298" s="10">
        <v>5.9701492537313436</v>
      </c>
      <c r="CW298" s="10">
        <v>7.8125</v>
      </c>
      <c r="CX298" s="10">
        <v>0</v>
      </c>
      <c r="CY298" s="10">
        <v>4.2105263157894735</v>
      </c>
      <c r="CZ298" s="10">
        <v>5.0188205771643668</v>
      </c>
      <c r="DA298" s="10">
        <v>1.3458950201884252</v>
      </c>
      <c r="DB298" s="10">
        <v>2.4009603841536613</v>
      </c>
      <c r="DC298" s="10">
        <v>8.1411126187245593</v>
      </c>
      <c r="DD298" s="10">
        <v>4.8780487804878048</v>
      </c>
      <c r="DE298" s="10">
        <v>2.0790020790020791</v>
      </c>
      <c r="DF298" s="10">
        <v>1.3966480446927374</v>
      </c>
      <c r="DG298" s="10">
        <v>6.5075921908893708</v>
      </c>
      <c r="DH298" s="37">
        <v>2.7285129604365621</v>
      </c>
      <c r="DI298" s="10">
        <v>13.513513513513514</v>
      </c>
      <c r="DJ298" s="10">
        <v>3.5087719298245612</v>
      </c>
      <c r="DK298" s="10">
        <v>3.5398230088495577</v>
      </c>
      <c r="DL298" s="10">
        <v>3.0487804878048781</v>
      </c>
      <c r="DM298" s="10">
        <v>8.3056478405315612</v>
      </c>
      <c r="DN298" s="10">
        <v>10.266940451745381</v>
      </c>
      <c r="DO298" s="10">
        <v>3.6429872495446265</v>
      </c>
      <c r="DP298" s="10">
        <v>1.9305019305019304</v>
      </c>
      <c r="DQ298" s="10">
        <v>10.928961748633879</v>
      </c>
      <c r="DR298" s="78">
        <v>286</v>
      </c>
      <c r="DS298" s="72">
        <f t="shared" si="125"/>
        <v>6.7843587638947058</v>
      </c>
      <c r="DT298" s="72">
        <f t="shared" si="126"/>
        <v>5.042828818800448</v>
      </c>
      <c r="DU298" s="23">
        <f t="shared" si="127"/>
        <v>70</v>
      </c>
      <c r="DV298" s="72">
        <f t="shared" si="128"/>
        <v>0.60273332762062626</v>
      </c>
      <c r="DW298" s="10">
        <v>3.9800995024875623</v>
      </c>
      <c r="DX298" s="10">
        <v>2.9717682020802378</v>
      </c>
      <c r="DY298" s="10">
        <v>6.1919504643962853</v>
      </c>
      <c r="DZ298" s="10">
        <v>2.9527559055118111</v>
      </c>
      <c r="EA298" s="10">
        <v>12.131715771230503</v>
      </c>
      <c r="EB298" s="10">
        <v>9.3603744149765991</v>
      </c>
      <c r="EC298" s="10">
        <v>4.7789725209080052</v>
      </c>
      <c r="ED298" s="10">
        <v>7.5471698113207548</v>
      </c>
      <c r="EE298" s="10">
        <v>27.522935779816514</v>
      </c>
      <c r="EF298" s="10">
        <v>5.4945054945054945</v>
      </c>
      <c r="EG298" s="10">
        <v>7.0140280561122248</v>
      </c>
      <c r="EH298" s="10">
        <v>7.2568940493468794</v>
      </c>
      <c r="EI298" s="10">
        <v>6.9565217391304346</v>
      </c>
      <c r="EJ298" s="10">
        <v>13.559322033898304</v>
      </c>
      <c r="EK298" s="10">
        <v>4.7961630695443649</v>
      </c>
      <c r="EL298" s="10">
        <v>12.562814070351759</v>
      </c>
      <c r="EM298" s="10">
        <v>2.4271844660194173</v>
      </c>
      <c r="EN298" s="10">
        <v>33.333333333333336</v>
      </c>
      <c r="EO298" s="10">
        <v>6.1919504643962853</v>
      </c>
      <c r="EP298" s="10">
        <v>3.1914893617021276</v>
      </c>
      <c r="EQ298" s="10">
        <v>3.9682539682539684</v>
      </c>
      <c r="ER298" s="10">
        <v>5.6689342403628116</v>
      </c>
      <c r="ES298" s="10">
        <v>8.8495575221238933</v>
      </c>
      <c r="ET298" s="10">
        <v>6.0060060060060056</v>
      </c>
      <c r="EU298" s="10">
        <v>62.5</v>
      </c>
      <c r="EV298" s="10">
        <v>1.3227513227513228</v>
      </c>
      <c r="EW298" s="10">
        <v>5.5126791620727671</v>
      </c>
      <c r="EX298" s="10">
        <v>5.5248618784530388</v>
      </c>
      <c r="EY298" s="10">
        <v>10.368663594470046</v>
      </c>
      <c r="EZ298" s="78">
        <v>286</v>
      </c>
      <c r="FA298" s="72">
        <f t="shared" si="129"/>
        <v>9.9980571105366476</v>
      </c>
      <c r="FB298" s="72">
        <f t="shared" si="130"/>
        <v>12.239149494335262</v>
      </c>
      <c r="FC298" s="23">
        <f t="shared" si="131"/>
        <v>29</v>
      </c>
      <c r="FD298" s="72">
        <f t="shared" si="132"/>
        <v>2.2727530043500801</v>
      </c>
      <c r="FE298" s="50"/>
      <c r="FF298" s="10">
        <v>2.9717682020802378</v>
      </c>
      <c r="FG298" s="10">
        <v>3.6915504511894994</v>
      </c>
      <c r="FH298" s="10">
        <v>19.736842105263158</v>
      </c>
      <c r="FI298" s="10">
        <v>14.373716632443532</v>
      </c>
      <c r="FJ298" s="10">
        <v>4.3620501635768809</v>
      </c>
      <c r="FK298" s="10">
        <v>12.614678899082568</v>
      </c>
      <c r="FL298" s="10">
        <v>3.2537960954446854</v>
      </c>
      <c r="FM298" s="11"/>
      <c r="FN298" s="10">
        <v>3.9800995024875623</v>
      </c>
      <c r="FO298" s="10">
        <v>8.1521739130434785</v>
      </c>
      <c r="FP298" s="10">
        <v>1.0460251046025104</v>
      </c>
      <c r="FQ298" s="10">
        <v>4.9382716049382713</v>
      </c>
      <c r="FR298" s="10">
        <v>5.7224606580829755</v>
      </c>
      <c r="FS298" s="10">
        <v>22.222222222222221</v>
      </c>
      <c r="FT298" s="10">
        <v>2.8368794326241136</v>
      </c>
      <c r="FU298" s="10">
        <v>7.8431372549019605</v>
      </c>
      <c r="FV298" s="10">
        <v>11.527377521613833</v>
      </c>
      <c r="FW298" s="10">
        <v>8.2644628099173545</v>
      </c>
      <c r="FX298" s="10">
        <v>6.4102564102564106</v>
      </c>
      <c r="FY298" s="10">
        <v>5.5555555555555554</v>
      </c>
      <c r="FZ298" s="10">
        <v>1.7006802721088434</v>
      </c>
      <c r="GA298" s="10">
        <v>40</v>
      </c>
      <c r="GB298" s="10">
        <v>14.285714285714286</v>
      </c>
      <c r="GC298" s="10">
        <v>6.4516129032258061</v>
      </c>
      <c r="GE298" s="10">
        <v>8.0563947633434037</v>
      </c>
      <c r="GF298" s="10">
        <v>7.8125</v>
      </c>
    </row>
    <row r="299" spans="1:188" s="10" customFormat="1" x14ac:dyDescent="0.35">
      <c r="A299" s="57">
        <v>287</v>
      </c>
      <c r="B299" s="10">
        <v>2.6338893766461808</v>
      </c>
      <c r="C299" s="10">
        <v>3.8784744667097608</v>
      </c>
      <c r="D299" s="10">
        <v>0</v>
      </c>
      <c r="E299" s="10">
        <v>2.8571428571428572</v>
      </c>
      <c r="F299" s="10">
        <v>20.27027027027027</v>
      </c>
      <c r="G299" s="10">
        <v>1.7953321364452424</v>
      </c>
      <c r="H299" s="10">
        <v>4.2372881355932206</v>
      </c>
      <c r="I299" s="10">
        <v>20.29520295202952</v>
      </c>
      <c r="J299" s="10">
        <v>5.836575875486381</v>
      </c>
      <c r="K299" s="10">
        <v>0</v>
      </c>
      <c r="L299" s="10">
        <v>4.476275738585497</v>
      </c>
      <c r="M299" s="10">
        <v>7.5662042875157631</v>
      </c>
      <c r="N299" s="10">
        <v>5.6947608200455582</v>
      </c>
      <c r="O299" s="10">
        <v>2.5252525252525251</v>
      </c>
      <c r="P299" s="10">
        <v>4.1724617524339358</v>
      </c>
      <c r="Q299" s="10">
        <v>5.1679586563307494</v>
      </c>
      <c r="R299" s="10">
        <v>3.3140016570008286</v>
      </c>
      <c r="S299" s="10">
        <v>3.6630036630036629</v>
      </c>
      <c r="T299" s="10">
        <v>1.0482180293501049</v>
      </c>
      <c r="U299" s="10">
        <v>5</v>
      </c>
      <c r="V299" s="10">
        <v>9.0909090909090917</v>
      </c>
      <c r="W299" s="10">
        <v>5.0761421319796955</v>
      </c>
      <c r="X299" s="10">
        <v>5.0916496945010179</v>
      </c>
      <c r="Y299" s="10">
        <v>9.9009900990099009</v>
      </c>
      <c r="Z299" s="10">
        <v>22.556390977443609</v>
      </c>
      <c r="AA299" s="10">
        <v>3.6900369003690039</v>
      </c>
      <c r="AB299" s="10">
        <v>40</v>
      </c>
      <c r="AC299" s="10">
        <v>9.472259810554803</v>
      </c>
      <c r="AD299" s="10">
        <v>5.9055118110236222</v>
      </c>
      <c r="AE299" s="10">
        <v>16.453382084095065</v>
      </c>
      <c r="AF299" s="10">
        <v>0</v>
      </c>
      <c r="AG299" s="10">
        <v>6.0913705583756341</v>
      </c>
      <c r="AH299" s="10">
        <v>2.6281208935611038</v>
      </c>
      <c r="AI299" s="10">
        <v>88.235294117647058</v>
      </c>
      <c r="AJ299" s="10">
        <v>8.8105726872246688</v>
      </c>
      <c r="AK299" s="10">
        <v>4.1981528127623848</v>
      </c>
      <c r="AL299" s="10">
        <v>6.4874884151992589</v>
      </c>
      <c r="AM299" s="10">
        <v>5.54016620498615</v>
      </c>
      <c r="AN299" s="10">
        <v>3.795066413662239</v>
      </c>
      <c r="AO299" s="10">
        <v>1.0080645161290323</v>
      </c>
      <c r="AP299" s="10">
        <v>4.4085231447465096</v>
      </c>
      <c r="AQ299" s="10">
        <v>1.9860973187686195</v>
      </c>
      <c r="AR299" s="37">
        <v>5.48780487804878</v>
      </c>
      <c r="AS299" s="10">
        <v>1.1827321111768185</v>
      </c>
      <c r="AT299" s="10">
        <v>6.7796610169491522</v>
      </c>
      <c r="AU299" s="78">
        <v>287</v>
      </c>
      <c r="AV299" s="72">
        <f t="shared" si="121"/>
        <v>8.4068600197547845</v>
      </c>
      <c r="AW299" s="72">
        <f t="shared" si="122"/>
        <v>14.144031049562749</v>
      </c>
      <c r="AX299" s="23">
        <f t="shared" si="123"/>
        <v>45</v>
      </c>
      <c r="AY299" s="72">
        <f t="shared" si="124"/>
        <v>2.1084676601793335</v>
      </c>
      <c r="AZ299">
        <v>5.1546391752577323</v>
      </c>
      <c r="BA299" s="10">
        <v>6.024096385542169</v>
      </c>
      <c r="BB299" s="10">
        <v>25.089605734767026</v>
      </c>
      <c r="BC299" s="10">
        <v>10.1010101010101</v>
      </c>
      <c r="BD299" s="10">
        <v>4.9140049140049138</v>
      </c>
      <c r="BE299" s="10">
        <v>1.7452006980802792</v>
      </c>
      <c r="BF299" s="10">
        <v>12.330456226880395</v>
      </c>
      <c r="BG299" s="10">
        <v>0</v>
      </c>
      <c r="BH299" s="10">
        <v>7.4074074074074074</v>
      </c>
      <c r="BI299" s="10">
        <v>5.4945054945054945</v>
      </c>
      <c r="BJ299" s="10">
        <v>11.320754716981131</v>
      </c>
      <c r="BK299" s="10">
        <v>4.3383947939262475</v>
      </c>
      <c r="BL299" s="10">
        <v>5.6818181818181817</v>
      </c>
      <c r="BM299" s="10">
        <v>3.8510911424903722</v>
      </c>
      <c r="BN299" s="10">
        <v>6.968641114982578</v>
      </c>
      <c r="BO299" s="10">
        <v>15.325670498084291</v>
      </c>
      <c r="BP299" s="10">
        <v>0</v>
      </c>
      <c r="BQ299" s="10">
        <v>9.433962264150944</v>
      </c>
      <c r="BR299" s="10">
        <v>8.2063305978898011</v>
      </c>
      <c r="BS299" s="10">
        <v>0</v>
      </c>
      <c r="BT299" s="10">
        <v>5.5096418732782366</v>
      </c>
      <c r="BU299" s="10">
        <v>12.658227848101266</v>
      </c>
      <c r="BV299" s="10">
        <v>6.25</v>
      </c>
      <c r="BW299" s="10">
        <v>8.695652173913043</v>
      </c>
      <c r="BX299" s="10">
        <v>0</v>
      </c>
      <c r="BY299" s="10">
        <v>8.5836909871244629</v>
      </c>
      <c r="BZ299" s="10">
        <v>11.952191235059761</v>
      </c>
      <c r="CA299" s="10">
        <v>3.5842293906810037</v>
      </c>
      <c r="CB299" s="10">
        <v>9.8360655737704921</v>
      </c>
      <c r="CC299" s="10">
        <v>0</v>
      </c>
      <c r="CD299" s="10">
        <v>5.4644808743169397</v>
      </c>
      <c r="CE299" s="10">
        <v>5.5045871559633026</v>
      </c>
      <c r="CF299" s="10">
        <v>2.5706940874035991</v>
      </c>
      <c r="CG299" s="10">
        <v>6.666666666666667</v>
      </c>
      <c r="CH299" s="10">
        <v>5.8224163027656477</v>
      </c>
      <c r="CI299" s="10">
        <v>0</v>
      </c>
      <c r="CJ299" s="10">
        <v>7.782101167315175</v>
      </c>
      <c r="CK299" s="10">
        <v>5.4054054054054053</v>
      </c>
      <c r="CL299" s="10">
        <v>4.7619047619047619</v>
      </c>
      <c r="CM299" s="10">
        <v>5.2219321148825069</v>
      </c>
      <c r="CN299" s="10">
        <v>10.989010989010989</v>
      </c>
      <c r="CO299" s="10">
        <v>6.3492063492063489</v>
      </c>
      <c r="CP299" s="10">
        <v>7.7220077220077217</v>
      </c>
      <c r="CQ299" s="10">
        <v>4.9875311720698257</v>
      </c>
      <c r="CR299" s="10">
        <v>8.6580086580086579</v>
      </c>
      <c r="CS299" s="10">
        <v>8.4033613445378155</v>
      </c>
      <c r="CT299" s="10">
        <v>13.157894736842104</v>
      </c>
      <c r="CU299" s="10">
        <v>0</v>
      </c>
      <c r="CV299" s="10">
        <v>9.0090090090090094</v>
      </c>
      <c r="CW299" s="10">
        <v>7.8740157480314963</v>
      </c>
      <c r="CX299" s="10">
        <v>0</v>
      </c>
      <c r="CY299" s="10">
        <v>10.570824524312897</v>
      </c>
      <c r="CZ299" s="10">
        <v>7.5662042875157631</v>
      </c>
      <c r="DA299" s="10">
        <v>6.7385444743935317</v>
      </c>
      <c r="DB299" s="10">
        <v>3.6101083032490973</v>
      </c>
      <c r="DC299" s="10">
        <v>4.1039671682626535</v>
      </c>
      <c r="DD299" s="10">
        <v>4.9019607843137258</v>
      </c>
      <c r="DE299" s="10">
        <v>4.166666666666667</v>
      </c>
      <c r="DF299" s="10">
        <v>2.7972027972027971</v>
      </c>
      <c r="DG299" s="10">
        <v>4.3668122270742362</v>
      </c>
      <c r="DH299" s="37">
        <v>0</v>
      </c>
      <c r="DI299" s="10">
        <v>20.547945205479451</v>
      </c>
      <c r="DJ299" s="10">
        <v>3.5211267605633805</v>
      </c>
      <c r="DK299" s="10">
        <v>12.433392539964476</v>
      </c>
      <c r="DL299" s="10">
        <v>0</v>
      </c>
      <c r="DM299" s="10">
        <v>8.3752093802345051</v>
      </c>
      <c r="DN299" s="10">
        <v>14.522821576763485</v>
      </c>
      <c r="DO299" s="10">
        <v>7.3126142595978063</v>
      </c>
      <c r="DP299" s="10">
        <v>1.9342359767891684</v>
      </c>
      <c r="DQ299" s="10">
        <v>2.7397260273972601</v>
      </c>
      <c r="DR299" s="78">
        <v>287</v>
      </c>
      <c r="DS299" s="72">
        <f t="shared" si="125"/>
        <v>6.5288126536405144</v>
      </c>
      <c r="DT299" s="72">
        <f t="shared" si="126"/>
        <v>4.7852257254324462</v>
      </c>
      <c r="DU299" s="23">
        <f t="shared" si="127"/>
        <v>70</v>
      </c>
      <c r="DV299" s="72">
        <f t="shared" si="128"/>
        <v>0.5719438689159787</v>
      </c>
      <c r="DW299" s="10">
        <v>4.9950049950049946</v>
      </c>
      <c r="DX299" s="10">
        <v>1.4903129657228018</v>
      </c>
      <c r="DY299" s="10">
        <v>5.7113187954309446</v>
      </c>
      <c r="DZ299" s="10">
        <v>7.8973346495557752</v>
      </c>
      <c r="EA299" s="10">
        <v>5.2631578947368425</v>
      </c>
      <c r="EB299" s="10">
        <v>3.1496062992125986</v>
      </c>
      <c r="EC299" s="10">
        <v>6.0024009603841533</v>
      </c>
      <c r="ED299" s="10">
        <v>15.209125475285171</v>
      </c>
      <c r="EE299" s="10">
        <v>9.433962264150944</v>
      </c>
      <c r="EF299" s="10">
        <v>16.574585635359117</v>
      </c>
      <c r="EG299" s="10">
        <v>3.0272452068617559</v>
      </c>
      <c r="EH299" s="10">
        <v>5.8479532163742691</v>
      </c>
      <c r="EI299" s="10">
        <v>3.5026269702276709</v>
      </c>
      <c r="EJ299" s="10">
        <v>3.4364261168384878</v>
      </c>
      <c r="EK299" s="10">
        <v>7.2289156626506026</v>
      </c>
      <c r="EL299" s="10">
        <v>7.6335877862595423</v>
      </c>
      <c r="EM299" s="10">
        <v>9.7323600973236015</v>
      </c>
      <c r="EN299" s="10">
        <v>17.241379310344829</v>
      </c>
      <c r="EO299" s="10">
        <v>1.557632398753894</v>
      </c>
      <c r="EP299" s="10">
        <v>6.4034151547492</v>
      </c>
      <c r="EQ299" s="10">
        <v>3.9840637450199203</v>
      </c>
      <c r="ER299" s="10">
        <v>4.5610034207525656</v>
      </c>
      <c r="ES299" s="10">
        <v>4.4642857142857144</v>
      </c>
      <c r="ET299" s="10">
        <v>4.5317220543806647</v>
      </c>
      <c r="EU299" s="10">
        <v>22.222222222222221</v>
      </c>
      <c r="EV299" s="10">
        <v>2.6490066225165565</v>
      </c>
      <c r="EW299" s="10">
        <v>8.8691796008869179</v>
      </c>
      <c r="EX299" s="10">
        <v>8.3333333333333339</v>
      </c>
      <c r="EY299" s="10">
        <v>12.805587892898719</v>
      </c>
      <c r="EZ299" s="78">
        <v>287</v>
      </c>
      <c r="FA299" s="72">
        <f t="shared" si="129"/>
        <v>7.3709916021215127</v>
      </c>
      <c r="FB299" s="72">
        <f t="shared" si="130"/>
        <v>5.0662997705341031</v>
      </c>
      <c r="FC299" s="23">
        <f t="shared" si="131"/>
        <v>29</v>
      </c>
      <c r="FD299" s="72">
        <f t="shared" si="132"/>
        <v>0.94078824919565063</v>
      </c>
      <c r="FE299" s="50"/>
      <c r="FF299" s="10">
        <v>1.4903129657228018</v>
      </c>
      <c r="FG299" s="10">
        <v>7.8221490325236722</v>
      </c>
      <c r="FH299" s="10">
        <v>6.7114093959731544</v>
      </c>
      <c r="FI299" s="10">
        <v>2.0833333333333335</v>
      </c>
      <c r="FJ299" s="10">
        <v>1.095290251916758</v>
      </c>
      <c r="FK299" s="10">
        <v>5.8072009291521489</v>
      </c>
      <c r="FL299" s="10">
        <v>2.1762785636561479</v>
      </c>
      <c r="FM299" s="11"/>
      <c r="FN299" s="10">
        <v>4.9950049950049946</v>
      </c>
      <c r="FO299" s="10">
        <v>2.7397260273972601</v>
      </c>
      <c r="FP299" s="10">
        <v>3.1413612565445028</v>
      </c>
      <c r="FQ299" s="10">
        <v>4.1356492969396195</v>
      </c>
      <c r="FR299" s="10">
        <v>5.0359712230215825</v>
      </c>
      <c r="FS299" s="10">
        <v>6.4935064935064934</v>
      </c>
      <c r="FT299" s="10">
        <v>7.1123755334281649</v>
      </c>
      <c r="FU299" s="10">
        <v>6.587615283267457</v>
      </c>
      <c r="FV299" s="10">
        <v>11.661807580174926</v>
      </c>
      <c r="FW299" s="10">
        <v>16.666666666666668</v>
      </c>
      <c r="FX299" s="10">
        <v>8.6021505376344081</v>
      </c>
      <c r="FY299" s="10">
        <v>5.5865921787709496</v>
      </c>
      <c r="FZ299" s="10">
        <v>1.7035775127768313</v>
      </c>
      <c r="GA299" s="10">
        <v>0</v>
      </c>
      <c r="GB299" s="10">
        <v>50.724637681159422</v>
      </c>
      <c r="GC299" s="10">
        <v>21.645021645021647</v>
      </c>
      <c r="GE299" s="10">
        <v>10.152284263959391</v>
      </c>
      <c r="GF299" s="10">
        <v>7.8740157480314963</v>
      </c>
    </row>
    <row r="300" spans="1:188" s="10" customFormat="1" x14ac:dyDescent="0.35">
      <c r="A300" s="57">
        <v>288</v>
      </c>
      <c r="B300" s="10">
        <v>4.401408450704225</v>
      </c>
      <c r="C300" s="10">
        <v>2.5957170668397143</v>
      </c>
      <c r="D300" s="10">
        <v>5.8565153733528552</v>
      </c>
      <c r="E300" s="10">
        <v>1.4326647564469914</v>
      </c>
      <c r="F300" s="10">
        <v>13.793103448275861</v>
      </c>
      <c r="G300" s="10">
        <v>0</v>
      </c>
      <c r="H300" s="10">
        <v>2.1276595744680851</v>
      </c>
      <c r="I300" s="10">
        <v>22.598870056497177</v>
      </c>
      <c r="J300" s="10">
        <v>5.8708414872798436</v>
      </c>
      <c r="K300" s="10">
        <v>2.7372262773722627</v>
      </c>
      <c r="L300" s="10">
        <v>7.1942446043165464</v>
      </c>
      <c r="M300" s="10">
        <v>5.082592121982211</v>
      </c>
      <c r="N300" s="10">
        <v>11.45475372279496</v>
      </c>
      <c r="O300" s="10">
        <v>6.3291139240506329</v>
      </c>
      <c r="P300" s="10">
        <v>4.1899441340782122</v>
      </c>
      <c r="Q300" s="10">
        <v>7.7922077922077921</v>
      </c>
      <c r="R300" s="10">
        <v>4.1562759767248547</v>
      </c>
      <c r="S300" s="10">
        <v>4.5955882352941178</v>
      </c>
      <c r="T300" s="10">
        <v>3.147953830010493</v>
      </c>
      <c r="U300" s="10">
        <v>6.2814070351758797</v>
      </c>
      <c r="V300" s="10">
        <v>11.213047910295616</v>
      </c>
      <c r="W300" s="10">
        <v>15.306122448979592</v>
      </c>
      <c r="X300" s="10">
        <v>4.0941658137154553</v>
      </c>
      <c r="Y300" s="10">
        <v>6.666666666666667</v>
      </c>
      <c r="Z300" s="10">
        <v>23.076923076923077</v>
      </c>
      <c r="AA300" s="10">
        <v>1.8518518518518519</v>
      </c>
      <c r="AB300" s="10">
        <v>0</v>
      </c>
      <c r="AC300" s="10">
        <v>4.0983606557377046</v>
      </c>
      <c r="AD300" s="10">
        <v>0.99009900990099009</v>
      </c>
      <c r="AE300" s="10">
        <v>13.011152416356877</v>
      </c>
      <c r="AF300" s="10">
        <v>0</v>
      </c>
      <c r="AG300" s="10">
        <v>3.0643513789581207</v>
      </c>
      <c r="AH300" s="10">
        <v>1.3175230566534915</v>
      </c>
      <c r="AI300" s="10">
        <v>0</v>
      </c>
      <c r="AJ300" s="10">
        <v>7.1111111111111107</v>
      </c>
      <c r="AK300" s="10">
        <v>2.5295109612141653</v>
      </c>
      <c r="AL300" s="10">
        <v>10.261194029850746</v>
      </c>
      <c r="AM300" s="10">
        <v>7.4280408542246983</v>
      </c>
      <c r="AN300" s="10">
        <v>0</v>
      </c>
      <c r="AO300" s="10">
        <v>4.0363269424823409</v>
      </c>
      <c r="AP300" s="10">
        <v>6.6420664206642064</v>
      </c>
      <c r="AQ300" s="10">
        <v>0.99502487562189046</v>
      </c>
      <c r="AR300" s="37">
        <v>6.1312078479460457</v>
      </c>
      <c r="AS300" s="10">
        <v>2.9603315571343991</v>
      </c>
      <c r="AT300" s="10">
        <v>3.4129692832764507</v>
      </c>
      <c r="AU300" s="78">
        <v>288</v>
      </c>
      <c r="AV300" s="72">
        <f t="shared" si="121"/>
        <v>5.7296919119430703</v>
      </c>
      <c r="AW300" s="72">
        <f t="shared" si="122"/>
        <v>5.3080076504405067</v>
      </c>
      <c r="AX300" s="23">
        <f t="shared" si="123"/>
        <v>45</v>
      </c>
      <c r="AY300" s="72">
        <f t="shared" si="124"/>
        <v>0.79127106209826092</v>
      </c>
      <c r="AZ300">
        <v>5.1813471502590671</v>
      </c>
      <c r="BA300" s="10">
        <v>3.0303030303030303</v>
      </c>
      <c r="BB300" s="10">
        <v>7.3529411764705879</v>
      </c>
      <c r="BC300" s="10">
        <v>10.204081632653061</v>
      </c>
      <c r="BD300" s="10">
        <v>7.4074074074074074</v>
      </c>
      <c r="BE300" s="10">
        <v>6.9930069930069934</v>
      </c>
      <c r="BF300" s="10">
        <v>8.7390761548064919</v>
      </c>
      <c r="BG300" s="10">
        <v>14.084507042253522</v>
      </c>
      <c r="BH300" s="10">
        <v>4.9751243781094523</v>
      </c>
      <c r="BI300" s="10">
        <v>5.5248618784530388</v>
      </c>
      <c r="BJ300" s="10">
        <v>13.358778625954198</v>
      </c>
      <c r="BK300" s="10">
        <v>7.6252723311546839</v>
      </c>
      <c r="BL300" s="10">
        <v>0</v>
      </c>
      <c r="BM300" s="10">
        <v>2.5773195876288661</v>
      </c>
      <c r="BN300" s="10">
        <v>3.5087719298245612</v>
      </c>
      <c r="BO300" s="10">
        <v>0</v>
      </c>
      <c r="BP300" s="10">
        <v>6.2695924764890281</v>
      </c>
      <c r="BQ300" s="10">
        <v>2.3809523809523809</v>
      </c>
      <c r="BR300" s="10">
        <v>4.7281323877068555</v>
      </c>
      <c r="BS300" s="10">
        <v>12.690355329949238</v>
      </c>
      <c r="BT300" s="10">
        <v>11.0803324099723</v>
      </c>
      <c r="BU300" s="10">
        <v>0</v>
      </c>
      <c r="BV300" s="10">
        <v>3.1446540880503147</v>
      </c>
      <c r="BW300" s="10">
        <v>4.3859649122807021</v>
      </c>
      <c r="BX300" s="10">
        <v>6.2111801242236027</v>
      </c>
      <c r="BY300" s="10">
        <v>0</v>
      </c>
      <c r="BZ300" s="10">
        <v>12.096774193548388</v>
      </c>
      <c r="CA300" s="10">
        <v>7.1942446043165464</v>
      </c>
      <c r="CB300" s="10">
        <v>6.6225165562913908</v>
      </c>
      <c r="CC300" s="10">
        <v>2.7247956403269753</v>
      </c>
      <c r="CD300" s="10">
        <v>3.6630036630036629</v>
      </c>
      <c r="CE300" s="10">
        <v>9.2250922509225095</v>
      </c>
      <c r="CF300" s="10">
        <v>2.5773195876288661</v>
      </c>
      <c r="CG300" s="10">
        <v>13.422818791946309</v>
      </c>
      <c r="CH300" s="10">
        <v>4.3923865300146412</v>
      </c>
      <c r="CI300" s="10">
        <v>0</v>
      </c>
      <c r="CJ300" s="10">
        <v>3.9215686274509802</v>
      </c>
      <c r="CK300" s="10">
        <v>5.4347826086956523</v>
      </c>
      <c r="CL300" s="10">
        <v>7.1770334928229662</v>
      </c>
      <c r="CM300" s="10">
        <v>2.6246719160104988</v>
      </c>
      <c r="CN300" s="10">
        <v>5.5555555555555554</v>
      </c>
      <c r="CO300" s="10">
        <v>7.9872204472843453</v>
      </c>
      <c r="CP300" s="10">
        <v>11.673151750972762</v>
      </c>
      <c r="CQ300" s="10">
        <v>22.556390977443609</v>
      </c>
      <c r="CR300" s="10">
        <v>8.7336244541484724</v>
      </c>
      <c r="CS300" s="10">
        <v>14.124293785310735</v>
      </c>
      <c r="CT300" s="10">
        <v>13.333333333333334</v>
      </c>
      <c r="CU300" s="10">
        <v>54.794520547945204</v>
      </c>
      <c r="CV300" s="10">
        <v>6.0606060606060606</v>
      </c>
      <c r="CW300" s="10">
        <v>7.9365079365079367</v>
      </c>
      <c r="CX300" s="10">
        <v>0</v>
      </c>
      <c r="CY300" s="10">
        <v>6.4102564102564106</v>
      </c>
      <c r="CZ300" s="10">
        <v>6.3532401524777633</v>
      </c>
      <c r="DA300" s="10">
        <v>2.7137042062415193</v>
      </c>
      <c r="DB300" s="10">
        <v>2.4154589371980677</v>
      </c>
      <c r="DC300" s="10">
        <v>8.2417582417582409</v>
      </c>
      <c r="DD300" s="10">
        <v>8.6206896551724146</v>
      </c>
      <c r="DE300" s="10">
        <v>0</v>
      </c>
      <c r="DF300" s="10">
        <v>1.4025245441795231</v>
      </c>
      <c r="DG300" s="10">
        <v>2.192982456140351</v>
      </c>
      <c r="DH300" s="37">
        <v>2.7359781121751023</v>
      </c>
      <c r="DI300" s="10">
        <v>20.97902097902098</v>
      </c>
      <c r="DJ300" s="10">
        <v>3.5335689045936394</v>
      </c>
      <c r="DK300" s="10">
        <v>5.3956834532374103</v>
      </c>
      <c r="DL300" s="10">
        <v>3.0581039755351682</v>
      </c>
      <c r="DM300" s="10">
        <v>3.3783783783783785</v>
      </c>
      <c r="DN300" s="10">
        <v>8.4210526315789469</v>
      </c>
      <c r="DO300" s="10">
        <v>5.5248618784530388</v>
      </c>
      <c r="DP300" s="10">
        <v>11.627906976744185</v>
      </c>
      <c r="DQ300" s="10">
        <v>5.5096418732782375</v>
      </c>
      <c r="DR300" s="78">
        <v>288</v>
      </c>
      <c r="DS300" s="72">
        <f t="shared" si="125"/>
        <v>7.0542998358059448</v>
      </c>
      <c r="DT300" s="72">
        <f t="shared" si="126"/>
        <v>7.4136392734501957</v>
      </c>
      <c r="DU300" s="23">
        <f t="shared" si="127"/>
        <v>70</v>
      </c>
      <c r="DV300" s="72">
        <f t="shared" si="128"/>
        <v>0.88609937589127219</v>
      </c>
      <c r="DW300" s="10">
        <v>4.0160642570281126</v>
      </c>
      <c r="DX300" s="10">
        <v>4.4776119402985071</v>
      </c>
      <c r="DY300" s="10">
        <v>2.0887728459530028</v>
      </c>
      <c r="DZ300" s="10">
        <v>1.9900497512437811</v>
      </c>
      <c r="EA300" s="10">
        <v>12.345679012345679</v>
      </c>
      <c r="EB300" s="10">
        <v>12.638230647709321</v>
      </c>
      <c r="EC300" s="10">
        <v>7.2463768115942031</v>
      </c>
      <c r="ED300" s="10">
        <v>3.8610038610038608</v>
      </c>
      <c r="EE300" s="10">
        <v>9.5238095238095237</v>
      </c>
      <c r="EF300" s="10">
        <v>0</v>
      </c>
      <c r="EG300" s="10">
        <v>8.097165991902834</v>
      </c>
      <c r="EH300" s="10">
        <v>7.3529411764705879</v>
      </c>
      <c r="EI300" s="10">
        <v>5.272407732864675</v>
      </c>
      <c r="EJ300" s="10">
        <v>0</v>
      </c>
      <c r="EK300" s="10">
        <v>9.7087378640776691</v>
      </c>
      <c r="EL300" s="10">
        <v>2.5641025641025643</v>
      </c>
      <c r="EM300" s="10">
        <v>14.742014742014742</v>
      </c>
      <c r="EN300" s="10">
        <v>8.7719298245614041</v>
      </c>
      <c r="EO300" s="10">
        <v>12.480499219968799</v>
      </c>
      <c r="EP300" s="10">
        <v>4.2964554242749733</v>
      </c>
      <c r="EQ300" s="10">
        <v>2</v>
      </c>
      <c r="ER300" s="10">
        <v>4.5819014891179837</v>
      </c>
      <c r="ES300" s="10">
        <v>5.9790732436472345</v>
      </c>
      <c r="ET300" s="10">
        <v>4.5523520485584221</v>
      </c>
      <c r="EU300" s="10">
        <v>45.454545454545453</v>
      </c>
      <c r="EV300" s="10">
        <v>3.9840637450199203</v>
      </c>
      <c r="EW300" s="10">
        <v>3.3557046979865772</v>
      </c>
      <c r="EX300" s="10">
        <v>0</v>
      </c>
      <c r="EY300" s="10">
        <v>9.433962264150944</v>
      </c>
      <c r="EZ300" s="78">
        <v>288</v>
      </c>
      <c r="FA300" s="72">
        <f t="shared" si="129"/>
        <v>7.269498487387958</v>
      </c>
      <c r="FB300" s="72">
        <f t="shared" si="130"/>
        <v>8.3723903002032394</v>
      </c>
      <c r="FC300" s="23">
        <f t="shared" si="131"/>
        <v>29</v>
      </c>
      <c r="FD300" s="72">
        <f t="shared" si="132"/>
        <v>1.5547138481465095</v>
      </c>
      <c r="FE300" s="50"/>
      <c r="FF300" s="10">
        <v>4.4776119402985071</v>
      </c>
      <c r="FG300" s="10">
        <v>3.3195020746887969</v>
      </c>
      <c r="FH300" s="10">
        <v>20.27027027027027</v>
      </c>
      <c r="FI300" s="10">
        <v>4.1753653444676413</v>
      </c>
      <c r="FJ300" s="10">
        <v>6.5789473684210522</v>
      </c>
      <c r="FK300" s="10">
        <v>8.1775700934579447</v>
      </c>
      <c r="FL300" s="10">
        <v>3.2715376226826609</v>
      </c>
      <c r="FM300" s="11"/>
      <c r="FN300" s="10">
        <v>4.0160642570281126</v>
      </c>
      <c r="FO300" s="10">
        <v>19.23076923076923</v>
      </c>
      <c r="FP300" s="10">
        <v>4.2016806722689077</v>
      </c>
      <c r="FQ300" s="10">
        <v>7.4750830564784057</v>
      </c>
      <c r="FR300" s="10">
        <v>6.5075921908893708</v>
      </c>
      <c r="FS300" s="10">
        <v>19.607843137254903</v>
      </c>
      <c r="FT300" s="10">
        <v>7.1633237822349569</v>
      </c>
      <c r="FU300" s="10">
        <v>7.9575596816976129</v>
      </c>
      <c r="FV300" s="10">
        <v>2.9498525073746311</v>
      </c>
      <c r="FW300" s="10">
        <v>16.949152542372882</v>
      </c>
      <c r="FX300" s="10">
        <v>13.015184381778742</v>
      </c>
      <c r="FY300" s="10">
        <v>14.044943820224718</v>
      </c>
      <c r="FZ300" s="10">
        <v>1.7064846416382253</v>
      </c>
      <c r="GA300" s="10">
        <v>41.666666666666664</v>
      </c>
      <c r="GB300" s="10">
        <v>15.267175572519085</v>
      </c>
      <c r="GC300" s="10">
        <v>22.123893805309734</v>
      </c>
      <c r="GE300" s="10">
        <v>2.0512820512820511</v>
      </c>
      <c r="GF300" s="10">
        <v>15.873015873015873</v>
      </c>
    </row>
    <row r="301" spans="1:188" s="10" customFormat="1" x14ac:dyDescent="0.35">
      <c r="A301" s="57">
        <v>289</v>
      </c>
      <c r="B301" s="10">
        <v>4.4208664898320071</v>
      </c>
      <c r="C301" s="10">
        <v>1.9518542615484711</v>
      </c>
      <c r="D301" s="10">
        <v>4.4182621502209134</v>
      </c>
      <c r="E301" s="10">
        <v>2.8694404591104736</v>
      </c>
      <c r="F301" s="10">
        <v>20.97902097902098</v>
      </c>
      <c r="G301" s="10">
        <v>0</v>
      </c>
      <c r="H301" s="10">
        <v>2.1321961620469083</v>
      </c>
      <c r="I301" s="10">
        <v>11.560693641618498</v>
      </c>
      <c r="J301" s="10">
        <v>8.8582677165354333</v>
      </c>
      <c r="K301" s="10">
        <v>1.8298261665141811</v>
      </c>
      <c r="L301" s="10">
        <v>3.6231884057971016</v>
      </c>
      <c r="M301" s="10">
        <v>6.3856960408684547</v>
      </c>
      <c r="N301" s="10">
        <v>9.2699884125144845</v>
      </c>
      <c r="O301" s="10">
        <v>5.0955414012738851</v>
      </c>
      <c r="P301" s="10">
        <v>8.4151472650771382</v>
      </c>
      <c r="Q301" s="10">
        <v>15.706806282722512</v>
      </c>
      <c r="R301" s="10">
        <v>5.0083472454090154</v>
      </c>
      <c r="S301" s="10">
        <v>2.770083102493075</v>
      </c>
      <c r="T301" s="10">
        <v>4.2105263157894735</v>
      </c>
      <c r="U301" s="10">
        <v>3.7926675094816686</v>
      </c>
      <c r="V301" s="10">
        <v>10.309278350515465</v>
      </c>
      <c r="W301" s="10">
        <v>25.906735751295336</v>
      </c>
      <c r="X301" s="10">
        <v>4.1109969167523124</v>
      </c>
      <c r="Y301" s="10">
        <v>10.067114093959731</v>
      </c>
      <c r="Z301" s="10">
        <v>7.8740157480314963</v>
      </c>
      <c r="AA301" s="10">
        <v>3.7105751391465676</v>
      </c>
      <c r="AB301" s="10">
        <v>41.666666666666664</v>
      </c>
      <c r="AC301" s="10">
        <v>10.973936899862826</v>
      </c>
      <c r="AD301" s="10">
        <v>1.9821605550049555</v>
      </c>
      <c r="AE301" s="10">
        <v>9.4161958568738235</v>
      </c>
      <c r="AF301" s="10">
        <v>0</v>
      </c>
      <c r="AG301" s="10">
        <v>4.0983606557377046</v>
      </c>
      <c r="AH301" s="10">
        <v>3.9577836411609497</v>
      </c>
      <c r="AI301" s="10">
        <v>64.516129032258064</v>
      </c>
      <c r="AJ301" s="10">
        <v>8.0572963294538944</v>
      </c>
      <c r="AK301" s="10">
        <v>2.5359256128486898</v>
      </c>
      <c r="AL301" s="10">
        <v>8.482563619227145</v>
      </c>
      <c r="AM301" s="10">
        <v>5.6127221702525727</v>
      </c>
      <c r="AN301" s="10">
        <v>5.7142857142857144</v>
      </c>
      <c r="AO301" s="10">
        <v>4.0526849037487338</v>
      </c>
      <c r="AP301" s="10">
        <v>0.74294205052005946</v>
      </c>
      <c r="AQ301" s="10">
        <v>2.9880478087649402</v>
      </c>
      <c r="AR301" s="37">
        <v>2.4676125848241828</v>
      </c>
      <c r="AS301" s="10">
        <v>1.1876484560570071</v>
      </c>
      <c r="AT301" s="10">
        <v>2.2831050228310503</v>
      </c>
      <c r="AU301" s="78">
        <v>289</v>
      </c>
      <c r="AV301" s="72">
        <f t="shared" si="121"/>
        <v>8.1336267463989902</v>
      </c>
      <c r="AW301" s="72">
        <f t="shared" si="122"/>
        <v>11.325627563911102</v>
      </c>
      <c r="AX301" s="23">
        <f t="shared" si="123"/>
        <v>45</v>
      </c>
      <c r="AY301" s="72">
        <f t="shared" si="124"/>
        <v>1.6883248747167043</v>
      </c>
      <c r="AZ301">
        <v>0</v>
      </c>
      <c r="BA301" s="10">
        <v>3.0395136778115504</v>
      </c>
      <c r="BB301" s="10">
        <v>25.925925925925927</v>
      </c>
      <c r="BC301" s="10">
        <v>5.1546391752577323</v>
      </c>
      <c r="BD301" s="10">
        <v>4.9751243781094523</v>
      </c>
      <c r="BE301" s="10">
        <v>7.042253521126761</v>
      </c>
      <c r="BF301" s="10">
        <v>7.5566750629722925</v>
      </c>
      <c r="BG301" s="10">
        <v>0</v>
      </c>
      <c r="BH301" s="10">
        <v>5</v>
      </c>
      <c r="BI301" s="10">
        <v>0</v>
      </c>
      <c r="BJ301" s="10">
        <v>3.8684719535783367</v>
      </c>
      <c r="BK301" s="10">
        <v>5.48847420417124</v>
      </c>
      <c r="BL301" s="10">
        <v>1.4285714285714286</v>
      </c>
      <c r="BM301" s="10">
        <v>5.1679586563307494</v>
      </c>
      <c r="BN301" s="10">
        <v>7.042253521126761</v>
      </c>
      <c r="BO301" s="10">
        <v>3.8910505836575875</v>
      </c>
      <c r="BP301" s="10">
        <v>0</v>
      </c>
      <c r="BQ301" s="10">
        <v>8.3532219570405726</v>
      </c>
      <c r="BR301" s="10">
        <v>3.5629453681710213</v>
      </c>
      <c r="BS301" s="10">
        <v>0</v>
      </c>
      <c r="BT301" s="10">
        <v>2.8011204481792715</v>
      </c>
      <c r="BU301" s="10">
        <v>12.820512820512821</v>
      </c>
      <c r="BV301" s="10">
        <v>6.309148264984227</v>
      </c>
      <c r="BW301" s="10">
        <v>5.8737151248164468</v>
      </c>
      <c r="BX301" s="10">
        <v>4.166666666666667</v>
      </c>
      <c r="BY301" s="10">
        <v>6.4935064935064934</v>
      </c>
      <c r="BZ301" s="10">
        <v>12.244897959183673</v>
      </c>
      <c r="CA301" s="10">
        <v>14.492753623188406</v>
      </c>
      <c r="CB301" s="10">
        <v>6.666666666666667</v>
      </c>
      <c r="CC301" s="10">
        <v>8.1967213114754092</v>
      </c>
      <c r="CD301" s="10">
        <v>3.6764705882352939</v>
      </c>
      <c r="CE301" s="10">
        <v>11.173184357541899</v>
      </c>
      <c r="CF301" s="10">
        <v>6.4599483204134369</v>
      </c>
      <c r="CG301" s="10">
        <v>0</v>
      </c>
      <c r="CH301" s="10">
        <v>7.3529411764705879</v>
      </c>
      <c r="CI301" s="10">
        <v>0</v>
      </c>
      <c r="CJ301" s="10">
        <v>5.9055118110236222</v>
      </c>
      <c r="CK301" s="10">
        <v>8.1967213114754092</v>
      </c>
      <c r="CL301" s="10">
        <v>2.4096385542168677</v>
      </c>
      <c r="CM301" s="10">
        <v>0</v>
      </c>
      <c r="CN301" s="10">
        <v>2.7932960893854748</v>
      </c>
      <c r="CO301" s="10">
        <v>11.272141706924316</v>
      </c>
      <c r="CP301" s="10">
        <v>3.9370078740157481</v>
      </c>
      <c r="CQ301" s="10">
        <v>17.948717948717949</v>
      </c>
      <c r="CR301" s="10">
        <v>4.4052863436123344</v>
      </c>
      <c r="CS301" s="10">
        <v>22.922636103151863</v>
      </c>
      <c r="CT301" s="10">
        <v>6.756756756756757</v>
      </c>
      <c r="CU301" s="10">
        <v>7.2463768115942031</v>
      </c>
      <c r="CV301" s="10">
        <v>12.195121951219512</v>
      </c>
      <c r="CW301" s="10">
        <v>0</v>
      </c>
      <c r="CX301" s="10">
        <v>6.5789473684210522</v>
      </c>
      <c r="CY301" s="10">
        <v>10.75268817204301</v>
      </c>
      <c r="CZ301" s="10">
        <v>6.3938618925831205</v>
      </c>
      <c r="DA301" s="10">
        <v>6.8027210884353737</v>
      </c>
      <c r="DB301" s="10">
        <v>3.6319612590799033</v>
      </c>
      <c r="DC301" s="10">
        <v>0</v>
      </c>
      <c r="DD301" s="10">
        <v>4.9689440993788816</v>
      </c>
      <c r="DE301" s="10">
        <v>0</v>
      </c>
      <c r="DF301" s="10">
        <v>2.808988764044944</v>
      </c>
      <c r="DG301" s="10">
        <v>4.395604395604396</v>
      </c>
      <c r="DH301" s="37">
        <v>2.7434842249657061</v>
      </c>
      <c r="DI301" s="10">
        <v>21.428571428571427</v>
      </c>
      <c r="DJ301" s="10">
        <v>0</v>
      </c>
      <c r="DK301" s="10">
        <v>5.4249547920433994</v>
      </c>
      <c r="DL301" s="10">
        <v>3.0674846625766872</v>
      </c>
      <c r="DM301" s="10">
        <v>11.864406779661017</v>
      </c>
      <c r="DN301" s="10">
        <v>14.861995753715499</v>
      </c>
      <c r="DO301" s="10">
        <v>5.5555555555555554</v>
      </c>
      <c r="DP301" s="10">
        <v>11.764705882352942</v>
      </c>
      <c r="DQ301" s="10">
        <v>5.54016620498615</v>
      </c>
      <c r="DR301" s="78">
        <v>289</v>
      </c>
      <c r="DS301" s="72">
        <f t="shared" si="125"/>
        <v>6.297136983168655</v>
      </c>
      <c r="DT301" s="72">
        <f t="shared" si="126"/>
        <v>5.4797691233712831</v>
      </c>
      <c r="DU301" s="23">
        <f t="shared" si="127"/>
        <v>70</v>
      </c>
      <c r="DV301" s="72">
        <f t="shared" si="128"/>
        <v>0.65495768288006084</v>
      </c>
      <c r="DW301" s="10">
        <v>4.032258064516129</v>
      </c>
      <c r="DX301" s="10">
        <v>4.497751124437781</v>
      </c>
      <c r="DY301" s="10">
        <v>5.2328623757195185</v>
      </c>
      <c r="DZ301" s="10">
        <v>4.9850448654037889</v>
      </c>
      <c r="EA301" s="10">
        <v>10.714285714285714</v>
      </c>
      <c r="EB301" s="10">
        <v>6.4</v>
      </c>
      <c r="EC301" s="10">
        <v>1.2165450121654502</v>
      </c>
      <c r="ED301" s="10">
        <v>3.8759689922480618</v>
      </c>
      <c r="EE301" s="10">
        <v>28.846153846153847</v>
      </c>
      <c r="EF301" s="10">
        <v>2.808988764044944</v>
      </c>
      <c r="EG301" s="10">
        <v>2.0408163265306123</v>
      </c>
      <c r="EH301" s="10">
        <v>2.9629629629629628</v>
      </c>
      <c r="EI301" s="10">
        <v>5.3003533568904597</v>
      </c>
      <c r="EJ301" s="10">
        <v>3.4482758620689653</v>
      </c>
      <c r="EK301" s="10">
        <v>2.4509803921568629</v>
      </c>
      <c r="EL301" s="10">
        <v>7.7120822622107967</v>
      </c>
      <c r="EM301" s="10">
        <v>7.4812967581047385</v>
      </c>
      <c r="EN301" s="10">
        <v>17.699115044247787</v>
      </c>
      <c r="EO301" s="10">
        <v>6.3191153238546605</v>
      </c>
      <c r="EP301" s="10">
        <v>3.2362459546925568</v>
      </c>
      <c r="EQ301" s="10">
        <v>0</v>
      </c>
      <c r="ER301" s="10">
        <v>3.4522439585730726</v>
      </c>
      <c r="ES301" s="10">
        <v>0</v>
      </c>
      <c r="ET301" s="10">
        <v>3.0487804878048781</v>
      </c>
      <c r="EU301" s="10">
        <v>0</v>
      </c>
      <c r="EV301" s="10">
        <v>0</v>
      </c>
      <c r="EW301" s="10">
        <v>8.978675645342312</v>
      </c>
      <c r="EX301" s="10">
        <v>19.607843137254903</v>
      </c>
      <c r="EY301" s="10">
        <v>8.3333333333333339</v>
      </c>
      <c r="EZ301" s="78">
        <v>289</v>
      </c>
      <c r="FA301" s="72">
        <f t="shared" si="129"/>
        <v>6.02351653672428</v>
      </c>
      <c r="FB301" s="72">
        <f t="shared" si="130"/>
        <v>6.3879328190530043</v>
      </c>
      <c r="FC301" s="23">
        <f t="shared" si="131"/>
        <v>29</v>
      </c>
      <c r="FD301" s="72">
        <f t="shared" si="132"/>
        <v>1.186209345086336</v>
      </c>
      <c r="FE301" s="50"/>
      <c r="FF301" s="10">
        <v>4.497751124437781</v>
      </c>
      <c r="FG301" s="10">
        <v>6.2447960033305581</v>
      </c>
      <c r="FH301" s="10">
        <v>13.793103448275861</v>
      </c>
      <c r="FI301" s="10">
        <v>8.3857442348008391</v>
      </c>
      <c r="FJ301" s="10">
        <v>2.2075055187637971</v>
      </c>
      <c r="FK301" s="10">
        <v>5.8892815076560661</v>
      </c>
      <c r="FL301" s="10">
        <v>2.1881838074398248</v>
      </c>
      <c r="FM301" s="11"/>
      <c r="FN301" s="10">
        <v>4.032258064516129</v>
      </c>
      <c r="FO301" s="10">
        <v>0</v>
      </c>
      <c r="FP301" s="10">
        <v>0</v>
      </c>
      <c r="FQ301" s="10">
        <v>5.02092050209205</v>
      </c>
      <c r="FR301" s="10">
        <v>4.3668122270742362</v>
      </c>
      <c r="FS301" s="10">
        <v>10</v>
      </c>
      <c r="FT301" s="10">
        <v>5.7720057720057723</v>
      </c>
      <c r="FU301" s="10">
        <v>13.368983957219251</v>
      </c>
      <c r="FV301" s="10">
        <v>5.9171597633136095</v>
      </c>
      <c r="FW301" s="10">
        <v>34.482758620689658</v>
      </c>
      <c r="FX301" s="10">
        <v>8.791208791208792</v>
      </c>
      <c r="FY301" s="10">
        <v>5.6980056980056979</v>
      </c>
      <c r="FZ301" s="10">
        <v>5.1282051282051286</v>
      </c>
      <c r="GA301" s="10">
        <v>0</v>
      </c>
      <c r="GB301" s="10">
        <v>46.511627906976742</v>
      </c>
      <c r="GC301" s="10">
        <v>11.312217194570136</v>
      </c>
      <c r="GE301" s="10">
        <v>5.1387461459403907</v>
      </c>
      <c r="GF301" s="10">
        <v>4.032258064516129</v>
      </c>
    </row>
    <row r="302" spans="1:188" s="10" customFormat="1" x14ac:dyDescent="0.35">
      <c r="A302" s="57">
        <v>290</v>
      </c>
      <c r="B302" s="10">
        <v>6.2166962699822381</v>
      </c>
      <c r="C302" s="10">
        <v>1.955671447196871</v>
      </c>
      <c r="D302" s="10">
        <v>1.4792899408284024</v>
      </c>
      <c r="E302" s="10">
        <v>5.7553956834532372</v>
      </c>
      <c r="F302" s="10">
        <v>14.285714285714286</v>
      </c>
      <c r="G302" s="10">
        <v>1.7985611510791366</v>
      </c>
      <c r="H302" s="10">
        <v>2.1367521367521367</v>
      </c>
      <c r="I302" s="10">
        <v>15.594541910331383</v>
      </c>
      <c r="J302" s="10">
        <v>11.916583912611719</v>
      </c>
      <c r="K302" s="10">
        <v>6.4161319890009167</v>
      </c>
      <c r="L302" s="10">
        <v>8.1818181818181817</v>
      </c>
      <c r="M302" s="10">
        <v>3.8560411311053984</v>
      </c>
      <c r="N302" s="10">
        <v>8.1871345029239766</v>
      </c>
      <c r="O302" s="10">
        <v>11.523687580025609</v>
      </c>
      <c r="P302" s="10">
        <v>2.8288543140028288</v>
      </c>
      <c r="Q302" s="10">
        <v>18.617021276595743</v>
      </c>
      <c r="R302" s="10">
        <v>10.067114093959731</v>
      </c>
      <c r="S302" s="10">
        <v>3.7037037037037037</v>
      </c>
      <c r="T302" s="10">
        <v>1.0570824524312896</v>
      </c>
      <c r="U302" s="10">
        <v>7.6142131979695433</v>
      </c>
      <c r="V302" s="10">
        <v>9.375</v>
      </c>
      <c r="W302" s="10">
        <v>10.638297872340425</v>
      </c>
      <c r="X302" s="10">
        <v>6.1919504643962853</v>
      </c>
      <c r="Y302" s="10">
        <v>3.3898305084745761</v>
      </c>
      <c r="Z302" s="10">
        <v>15.873015873015873</v>
      </c>
      <c r="AA302" s="10">
        <v>2.7932960893854748</v>
      </c>
      <c r="AB302" s="10">
        <v>0</v>
      </c>
      <c r="AC302" s="10">
        <v>5.547850208044383</v>
      </c>
      <c r="AD302" s="10">
        <v>0.99304865938430986</v>
      </c>
      <c r="AE302" s="10">
        <v>5.7034220532319395</v>
      </c>
      <c r="AF302" s="10">
        <v>3.4364261168384878</v>
      </c>
      <c r="AG302" s="10">
        <v>6.1728395061728394</v>
      </c>
      <c r="AH302" s="10">
        <v>3.9735099337748343</v>
      </c>
      <c r="AI302" s="10">
        <v>34.482758620689651</v>
      </c>
      <c r="AJ302" s="10">
        <v>5.4151624548736459</v>
      </c>
      <c r="AK302" s="10">
        <v>2.5423728813559321</v>
      </c>
      <c r="AL302" s="10">
        <v>13.307984790874524</v>
      </c>
      <c r="AM302" s="10">
        <v>6.5851364063969893</v>
      </c>
      <c r="AN302" s="10">
        <v>4.7892720306513414</v>
      </c>
      <c r="AO302" s="10">
        <v>1.0172939979654121</v>
      </c>
      <c r="AP302" s="10">
        <v>4.4609665427509295</v>
      </c>
      <c r="AQ302" s="10">
        <v>1.9980019980019981</v>
      </c>
      <c r="AR302" s="37">
        <v>4.9474335188620904</v>
      </c>
      <c r="AS302" s="10">
        <v>4.1617122473246138</v>
      </c>
      <c r="AT302" s="10">
        <v>3.4324942791762014</v>
      </c>
      <c r="AU302" s="78">
        <v>290</v>
      </c>
      <c r="AV302" s="72">
        <f t="shared" si="121"/>
        <v>6.764913027010425</v>
      </c>
      <c r="AW302" s="72">
        <f t="shared" si="122"/>
        <v>6.1319574599447337</v>
      </c>
      <c r="AX302" s="23">
        <f t="shared" si="123"/>
        <v>45</v>
      </c>
      <c r="AY302" s="72">
        <f t="shared" si="124"/>
        <v>0.91409824770489123</v>
      </c>
      <c r="AZ302">
        <v>5.208333333333333</v>
      </c>
      <c r="BA302" s="10">
        <v>9.1463414634146343</v>
      </c>
      <c r="BB302" s="10">
        <v>15.209125475285171</v>
      </c>
      <c r="BC302" s="10">
        <v>15.544041450777202</v>
      </c>
      <c r="BD302" s="10">
        <v>5</v>
      </c>
      <c r="BE302" s="10">
        <v>5.3191489361702127</v>
      </c>
      <c r="BF302" s="10">
        <v>6.345177664974619</v>
      </c>
      <c r="BG302" s="10">
        <v>14.285714285714286</v>
      </c>
      <c r="BH302" s="10">
        <v>5.025125628140704</v>
      </c>
      <c r="BI302" s="10">
        <v>11.111111111111111</v>
      </c>
      <c r="BJ302" s="10">
        <v>7.766990291262136</v>
      </c>
      <c r="BK302" s="10">
        <v>8.8300220750551883</v>
      </c>
      <c r="BL302" s="10">
        <v>2.8612303290414878</v>
      </c>
      <c r="BM302" s="10">
        <v>3.8961038961038961</v>
      </c>
      <c r="BN302" s="10">
        <v>0</v>
      </c>
      <c r="BO302" s="10">
        <v>0</v>
      </c>
      <c r="BP302" s="10">
        <v>3.1545741324921135</v>
      </c>
      <c r="BQ302" s="10">
        <v>12.033694344163658</v>
      </c>
      <c r="BR302" s="10">
        <v>4.7675804529201429</v>
      </c>
      <c r="BS302" s="10">
        <v>15.424164524421593</v>
      </c>
      <c r="BT302" s="10">
        <v>2.808988764044944</v>
      </c>
      <c r="BU302" s="10">
        <v>21.645021645021647</v>
      </c>
      <c r="BV302" s="10">
        <v>12.698412698412698</v>
      </c>
      <c r="BW302" s="10">
        <v>4.431314623338257</v>
      </c>
      <c r="BX302" s="10">
        <v>4.1841004184100417</v>
      </c>
      <c r="BY302" s="10">
        <v>4.3572984749455337</v>
      </c>
      <c r="BZ302" s="10">
        <v>16.528925619834709</v>
      </c>
      <c r="CA302" s="10">
        <v>14.705882352941176</v>
      </c>
      <c r="CB302" s="10">
        <v>10.067114093959731</v>
      </c>
      <c r="CC302" s="10">
        <v>5.5096418732782366</v>
      </c>
      <c r="CD302" s="10">
        <v>9.2250922509225095</v>
      </c>
      <c r="CE302" s="10">
        <v>11.299435028248588</v>
      </c>
      <c r="CF302" s="10">
        <v>5.2015604681404417</v>
      </c>
      <c r="CG302" s="10">
        <v>6.8027210884353737</v>
      </c>
      <c r="CH302" s="10">
        <v>8.8888888888888893</v>
      </c>
      <c r="CI302" s="10">
        <v>0</v>
      </c>
      <c r="CJ302" s="10">
        <v>5.9405940594059405</v>
      </c>
      <c r="CK302" s="10">
        <v>8.2644628099173545</v>
      </c>
      <c r="CL302" s="10">
        <v>4.8309178743961354</v>
      </c>
      <c r="CM302" s="10">
        <v>5.2631578947368425</v>
      </c>
      <c r="CN302" s="10">
        <v>0</v>
      </c>
      <c r="CO302" s="10">
        <v>6.5146579804560263</v>
      </c>
      <c r="CP302" s="10">
        <v>7.9051383399209483</v>
      </c>
      <c r="CQ302" s="10">
        <v>13.054830287206267</v>
      </c>
      <c r="CR302" s="10">
        <v>4.4247787610619467</v>
      </c>
      <c r="CS302" s="10">
        <v>17.595307917888562</v>
      </c>
      <c r="CT302" s="10">
        <v>13.605442176870747</v>
      </c>
      <c r="CU302" s="10">
        <v>14.598540145985401</v>
      </c>
      <c r="CV302" s="10">
        <v>12.345679012345679</v>
      </c>
      <c r="CW302" s="10">
        <v>5.333333333333333</v>
      </c>
      <c r="CX302" s="10">
        <v>0</v>
      </c>
      <c r="CY302" s="10">
        <v>6.5217391304347823</v>
      </c>
      <c r="CZ302" s="10">
        <v>10.296010296010296</v>
      </c>
      <c r="DA302" s="10">
        <v>8.2191780821917799</v>
      </c>
      <c r="DB302" s="10">
        <v>1.2150668286755772</v>
      </c>
      <c r="DC302" s="10">
        <v>2.770083102493075</v>
      </c>
      <c r="DD302" s="10">
        <v>2.4968789013732833</v>
      </c>
      <c r="DE302" s="10">
        <v>2.0920502092050208</v>
      </c>
      <c r="DF302" s="10">
        <v>9.8591549295774641</v>
      </c>
      <c r="DG302" s="10">
        <v>8.8300220750551883</v>
      </c>
      <c r="DH302" s="37">
        <v>0</v>
      </c>
      <c r="DI302" s="10">
        <v>0</v>
      </c>
      <c r="DJ302" s="10">
        <v>10.638297872340425</v>
      </c>
      <c r="DK302" s="10">
        <v>3.6363636363636362</v>
      </c>
      <c r="DL302" s="10">
        <v>0</v>
      </c>
      <c r="DM302" s="10">
        <v>5.1457975986277873</v>
      </c>
      <c r="DN302" s="10">
        <v>10.775862068965518</v>
      </c>
      <c r="DO302" s="10">
        <v>7.4487895716945998</v>
      </c>
      <c r="DP302" s="10">
        <v>3.9682539682539684</v>
      </c>
      <c r="DQ302" s="10">
        <v>5.5710306406685239</v>
      </c>
      <c r="DR302" s="78">
        <v>290</v>
      </c>
      <c r="DS302" s="72">
        <f t="shared" si="125"/>
        <v>7.2634899598380045</v>
      </c>
      <c r="DT302" s="72">
        <f t="shared" si="126"/>
        <v>4.9849836648192341</v>
      </c>
      <c r="DU302" s="23">
        <f t="shared" si="127"/>
        <v>70</v>
      </c>
      <c r="DV302" s="72">
        <f t="shared" si="128"/>
        <v>0.59581950932565619</v>
      </c>
      <c r="DW302" s="10">
        <v>2.0242914979757085</v>
      </c>
      <c r="DX302" s="10">
        <v>3.0120481927710845</v>
      </c>
      <c r="DY302" s="10">
        <v>4.2083114150447134</v>
      </c>
      <c r="DZ302" s="10">
        <v>6.0120240480961922</v>
      </c>
      <c r="EA302" s="10">
        <v>5.4151624548736459</v>
      </c>
      <c r="EB302" s="10">
        <v>6.4412238325281805</v>
      </c>
      <c r="EC302" s="10">
        <v>6.0901339829476244</v>
      </c>
      <c r="ED302" s="10">
        <v>7.782101167315175</v>
      </c>
      <c r="EE302" s="10">
        <v>0</v>
      </c>
      <c r="EF302" s="10">
        <v>8.4507042253521121</v>
      </c>
      <c r="EG302" s="10">
        <v>9.2024539877300615</v>
      </c>
      <c r="EH302" s="10">
        <v>2.9717682020802378</v>
      </c>
      <c r="EI302" s="10">
        <v>7.1047957371225579</v>
      </c>
      <c r="EJ302" s="10">
        <v>17.301038062283737</v>
      </c>
      <c r="EK302" s="10">
        <v>9.8280098280098276</v>
      </c>
      <c r="EL302" s="10">
        <v>10.362694300518134</v>
      </c>
      <c r="EM302" s="10">
        <v>10.050251256281408</v>
      </c>
      <c r="EN302" s="10">
        <v>0</v>
      </c>
      <c r="EO302" s="10">
        <v>7.9491255961844196</v>
      </c>
      <c r="EP302" s="10">
        <v>5.4112554112554117</v>
      </c>
      <c r="EQ302" s="10">
        <v>8.0160320641282556</v>
      </c>
      <c r="ER302" s="10">
        <v>2.3094688221709005</v>
      </c>
      <c r="ES302" s="10">
        <v>7.518796992481203</v>
      </c>
      <c r="ET302" s="10">
        <v>7.6452599388379205</v>
      </c>
      <c r="EU302" s="10">
        <v>23.80952380952381</v>
      </c>
      <c r="EV302" s="10">
        <v>4</v>
      </c>
      <c r="EW302" s="10">
        <v>1.1325028312570782</v>
      </c>
      <c r="EX302" s="10">
        <v>14.285714285714286</v>
      </c>
      <c r="EY302" s="10">
        <v>10.804321728691477</v>
      </c>
      <c r="EZ302" s="78">
        <v>290</v>
      </c>
      <c r="FA302" s="72">
        <f t="shared" si="129"/>
        <v>7.2116901265922477</v>
      </c>
      <c r="FB302" s="72">
        <f t="shared" si="130"/>
        <v>5.1025018054697799</v>
      </c>
      <c r="FC302" s="23">
        <f t="shared" si="131"/>
        <v>29</v>
      </c>
      <c r="FD302" s="72">
        <f t="shared" si="132"/>
        <v>0.94751079831572849</v>
      </c>
      <c r="FE302" s="50"/>
      <c r="FF302" s="10">
        <v>3.0120481927710845</v>
      </c>
      <c r="FG302" s="10">
        <v>4.6082949308755756</v>
      </c>
      <c r="FH302" s="10">
        <v>20.97902097902098</v>
      </c>
      <c r="FI302" s="10">
        <v>4.2283298097251585</v>
      </c>
      <c r="FJ302" s="10">
        <v>5.5309734513274336</v>
      </c>
      <c r="FK302" s="10">
        <v>7.109004739336493</v>
      </c>
      <c r="FL302" s="10">
        <v>8.7719298245614041</v>
      </c>
      <c r="FM302" s="11"/>
      <c r="FN302" s="10">
        <v>2.0242914979757085</v>
      </c>
      <c r="FO302" s="10">
        <v>5.6022408963585431</v>
      </c>
      <c r="FP302" s="10">
        <v>3.1645569620253164</v>
      </c>
      <c r="FQ302" s="10">
        <v>4.2052144659377628</v>
      </c>
      <c r="FR302" s="10">
        <v>8.7719298245614041</v>
      </c>
      <c r="FS302" s="10">
        <v>16.835016835016834</v>
      </c>
      <c r="FT302" s="10">
        <v>4.3541364296081273</v>
      </c>
      <c r="FU302" s="10">
        <v>6.7750677506775068</v>
      </c>
      <c r="FV302" s="10">
        <v>2.9761904761904763</v>
      </c>
      <c r="FW302" s="10">
        <v>26.785714285714285</v>
      </c>
      <c r="FX302" s="10">
        <v>13.303769401330378</v>
      </c>
      <c r="FY302" s="10">
        <v>11.461318051575931</v>
      </c>
      <c r="FZ302" s="10">
        <v>1.7182130584192439</v>
      </c>
      <c r="GA302" s="10">
        <v>0</v>
      </c>
      <c r="GB302" s="10">
        <v>0</v>
      </c>
      <c r="GC302" s="10">
        <v>2.2883295194508011</v>
      </c>
      <c r="GE302" s="10">
        <v>8.2644628099173545</v>
      </c>
      <c r="GF302" s="10">
        <v>8.097165991902834</v>
      </c>
    </row>
    <row r="303" spans="1:188" s="10" customFormat="1" x14ac:dyDescent="0.35">
      <c r="A303" s="57">
        <v>291</v>
      </c>
      <c r="B303" s="10">
        <v>4.4682752457551382</v>
      </c>
      <c r="C303" s="10">
        <v>0.6531678641410843</v>
      </c>
      <c r="D303" s="10">
        <v>2.9629629629629628</v>
      </c>
      <c r="E303" s="10">
        <v>1.4471780028943559</v>
      </c>
      <c r="F303" s="10">
        <v>21.739130434782609</v>
      </c>
      <c r="G303" s="10">
        <v>5.4054054054054053</v>
      </c>
      <c r="H303" s="10">
        <v>4.282655246252677</v>
      </c>
      <c r="I303" s="10">
        <v>23.762376237623762</v>
      </c>
      <c r="J303" s="10">
        <v>8.0402010050251249</v>
      </c>
      <c r="K303" s="10">
        <v>3.6900369003690039</v>
      </c>
      <c r="L303" s="10">
        <v>9.1659028414298813</v>
      </c>
      <c r="M303" s="10">
        <v>1.2903225806451613</v>
      </c>
      <c r="N303" s="10">
        <v>15.330188679245284</v>
      </c>
      <c r="O303" s="10">
        <v>12.953367875647668</v>
      </c>
      <c r="P303" s="10">
        <v>8.5106382978723403</v>
      </c>
      <c r="Q303" s="10">
        <v>10.840108401084011</v>
      </c>
      <c r="R303" s="10">
        <v>5.9322033898305087</v>
      </c>
      <c r="S303" s="10">
        <v>1.8587360594795539</v>
      </c>
      <c r="T303" s="10">
        <v>4.2328042328042326</v>
      </c>
      <c r="U303" s="10">
        <v>7.6726342710997439</v>
      </c>
      <c r="V303" s="10">
        <v>7.3606729758149321</v>
      </c>
      <c r="W303" s="10">
        <v>5.376344086021505</v>
      </c>
      <c r="X303" s="10">
        <v>3.1152647975077881</v>
      </c>
      <c r="Y303" s="10">
        <v>6.8027210884353737</v>
      </c>
      <c r="Z303" s="10">
        <v>24.193548387096776</v>
      </c>
      <c r="AA303" s="10">
        <v>5.6022408963585431</v>
      </c>
      <c r="AB303" s="10">
        <v>0</v>
      </c>
      <c r="AC303" s="10">
        <v>5.5788005578800561</v>
      </c>
      <c r="AD303" s="10">
        <v>1.9880715705765408</v>
      </c>
      <c r="AE303" s="10">
        <v>5.736137667304015</v>
      </c>
      <c r="AF303" s="10">
        <v>6.8965517241379306</v>
      </c>
      <c r="AG303" s="10">
        <v>3.1055900621118013</v>
      </c>
      <c r="AH303" s="10">
        <v>5.3191489361702127</v>
      </c>
      <c r="AI303" s="10">
        <v>71.428571428571431</v>
      </c>
      <c r="AJ303" s="10">
        <v>4.5372050816696916</v>
      </c>
      <c r="AK303" s="10">
        <v>0.84961767204757854</v>
      </c>
      <c r="AL303" s="10">
        <v>3.8535645472061657</v>
      </c>
      <c r="AM303" s="10">
        <v>3.7878787878787881</v>
      </c>
      <c r="AN303" s="10">
        <v>2.8873917228103947</v>
      </c>
      <c r="AO303" s="10">
        <v>6.1099796334012222</v>
      </c>
      <c r="AP303" s="10">
        <v>4.480955937266617</v>
      </c>
      <c r="AQ303" s="10">
        <v>3.0030030030030028</v>
      </c>
      <c r="AR303" s="37">
        <v>4.9720323182100676</v>
      </c>
      <c r="AS303" s="10">
        <v>7.1641791044776122</v>
      </c>
      <c r="AT303" s="10">
        <v>4.5924225028702637</v>
      </c>
      <c r="AU303" s="78">
        <v>291</v>
      </c>
      <c r="AV303" s="72">
        <f t="shared" si="121"/>
        <v>7.8440042316261973</v>
      </c>
      <c r="AW303" s="72">
        <f t="shared" si="122"/>
        <v>11.132579829815615</v>
      </c>
      <c r="AX303" s="23">
        <f t="shared" si="123"/>
        <v>45</v>
      </c>
      <c r="AY303" s="72">
        <f t="shared" si="124"/>
        <v>1.6595470176273837</v>
      </c>
      <c r="AZ303">
        <v>3.4904013961605584</v>
      </c>
      <c r="BA303" s="10">
        <v>9.2307692307692299</v>
      </c>
      <c r="BB303" s="10">
        <v>19.305019305019304</v>
      </c>
      <c r="BC303" s="10">
        <v>0</v>
      </c>
      <c r="BD303" s="10">
        <v>7.5376884422110555</v>
      </c>
      <c r="BE303" s="10">
        <v>5.3475935828877006</v>
      </c>
      <c r="BF303" s="10">
        <v>5.1085568326947639</v>
      </c>
      <c r="BG303" s="10">
        <v>28.985507246376812</v>
      </c>
      <c r="BH303" s="10">
        <v>5.0505050505050502</v>
      </c>
      <c r="BI303" s="10">
        <v>5.617977528089888</v>
      </c>
      <c r="BJ303" s="10">
        <v>7.8277886497064575</v>
      </c>
      <c r="BK303" s="10">
        <v>7.7951002227171493</v>
      </c>
      <c r="BL303" s="10">
        <v>1.4347202295552368</v>
      </c>
      <c r="BM303" s="10">
        <v>5.2151238591916558</v>
      </c>
      <c r="BN303" s="10">
        <v>3.5460992907801416</v>
      </c>
      <c r="BO303" s="10">
        <v>3.90625</v>
      </c>
      <c r="BP303" s="10">
        <v>6.3291139240506329</v>
      </c>
      <c r="BQ303" s="10">
        <v>4.8721071863581003</v>
      </c>
      <c r="BR303" s="10">
        <v>4.7904191616766463</v>
      </c>
      <c r="BS303" s="10">
        <v>13.054830287206267</v>
      </c>
      <c r="BT303" s="10">
        <v>11.267605633802816</v>
      </c>
      <c r="BU303" s="10">
        <v>4.4247787610619467</v>
      </c>
      <c r="BV303" s="10">
        <v>3.215434083601286</v>
      </c>
      <c r="BW303" s="10">
        <v>5.9347181008902075</v>
      </c>
      <c r="BX303" s="10">
        <v>2.1008403361344539</v>
      </c>
      <c r="BY303" s="10">
        <v>4.3763676148796495</v>
      </c>
      <c r="BZ303" s="10">
        <v>8.4033613445378155</v>
      </c>
      <c r="CA303" s="10">
        <v>7.4626865671641793</v>
      </c>
      <c r="CB303" s="10">
        <v>10.169491525423728</v>
      </c>
      <c r="CC303" s="10">
        <v>2.770083102493075</v>
      </c>
      <c r="CD303" s="10">
        <v>11.173184357541899</v>
      </c>
      <c r="CE303" s="10">
        <v>1.9047619047619047</v>
      </c>
      <c r="CF303" s="10">
        <v>6.5359477124183005</v>
      </c>
      <c r="CG303" s="10">
        <v>0</v>
      </c>
      <c r="CH303" s="10">
        <v>2.9895366218236172</v>
      </c>
      <c r="CI303" s="10">
        <v>0</v>
      </c>
      <c r="CJ303" s="10">
        <v>1.9920318725099602</v>
      </c>
      <c r="CK303" s="10">
        <v>8.3333333333333339</v>
      </c>
      <c r="CL303" s="10">
        <v>12.135922330097088</v>
      </c>
      <c r="CM303" s="10">
        <v>2.6455026455026456</v>
      </c>
      <c r="CN303" s="10">
        <v>11.204481792717086</v>
      </c>
      <c r="CO303" s="10">
        <v>6.557377049180328</v>
      </c>
      <c r="CP303" s="10">
        <v>15.936254980079681</v>
      </c>
      <c r="CQ303" s="10">
        <v>7.9365079365079367</v>
      </c>
      <c r="CR303" s="10">
        <v>4.4444444444444446</v>
      </c>
      <c r="CS303" s="10">
        <v>5.9701492537313436</v>
      </c>
      <c r="CT303" s="10">
        <v>0</v>
      </c>
      <c r="CU303" s="10">
        <v>14.814814814814815</v>
      </c>
      <c r="CV303" s="10">
        <v>3.125</v>
      </c>
      <c r="CW303" s="10">
        <v>8.0428954423592494</v>
      </c>
      <c r="CX303" s="10">
        <v>6.6225165562913908</v>
      </c>
      <c r="CY303" s="10">
        <v>8.7527352297592991</v>
      </c>
      <c r="CZ303" s="10">
        <v>3.9011703511053315</v>
      </c>
      <c r="DA303" s="10">
        <v>0</v>
      </c>
      <c r="DB303" s="10">
        <v>2.4330900243309004</v>
      </c>
      <c r="DC303" s="10">
        <v>2.7777777777777777</v>
      </c>
      <c r="DD303" s="10">
        <v>3.7546933667083855</v>
      </c>
      <c r="DE303" s="10">
        <v>4.1928721174004195</v>
      </c>
      <c r="DF303" s="10">
        <v>4.2674253200568986</v>
      </c>
      <c r="DG303" s="10">
        <v>6.6815144766146997</v>
      </c>
      <c r="DH303" s="37">
        <v>1.3755158184319121</v>
      </c>
      <c r="DI303" s="10">
        <v>7.2992700729927007</v>
      </c>
      <c r="DJ303" s="10">
        <v>3.5842293906810037</v>
      </c>
      <c r="DK303" s="10">
        <v>5.4744525547445253</v>
      </c>
      <c r="DL303" s="10">
        <v>9.2307692307692299</v>
      </c>
      <c r="DM303" s="10">
        <v>1.7241379310344827</v>
      </c>
      <c r="DN303" s="10">
        <v>10.893246187363834</v>
      </c>
      <c r="DO303" s="10">
        <v>5.6285178236397746</v>
      </c>
      <c r="DP303" s="10">
        <v>0</v>
      </c>
      <c r="DQ303" s="10">
        <v>8.4269662921348321</v>
      </c>
      <c r="DR303" s="78">
        <v>291</v>
      </c>
      <c r="DS303" s="72">
        <f t="shared" si="125"/>
        <v>6.1619140787086701</v>
      </c>
      <c r="DT303" s="72">
        <f t="shared" si="126"/>
        <v>4.8219738000379815</v>
      </c>
      <c r="DU303" s="23">
        <f t="shared" si="127"/>
        <v>70</v>
      </c>
      <c r="DV303" s="72">
        <f t="shared" si="128"/>
        <v>0.57633610392662782</v>
      </c>
      <c r="DW303" s="10">
        <v>3.0425963488843815</v>
      </c>
      <c r="DX303" s="10">
        <v>4.5317220543806647</v>
      </c>
      <c r="DY303" s="10">
        <v>6.3391442155309035</v>
      </c>
      <c r="DZ303" s="10">
        <v>6.0483870967741939</v>
      </c>
      <c r="EA303" s="10">
        <v>9.0744101633393832</v>
      </c>
      <c r="EB303" s="10">
        <v>12.965964343598054</v>
      </c>
      <c r="EC303" s="10">
        <v>4.9019607843137258</v>
      </c>
      <c r="ED303" s="10">
        <v>11.764705882352942</v>
      </c>
      <c r="EE303" s="10">
        <v>9.9009900990099009</v>
      </c>
      <c r="EF303" s="10">
        <v>2.8409090909090908</v>
      </c>
      <c r="EG303" s="10">
        <v>6.1919504643962853</v>
      </c>
      <c r="EH303" s="10">
        <v>2.9806259314456036</v>
      </c>
      <c r="EI303" s="10">
        <v>7.1556350626118066</v>
      </c>
      <c r="EJ303" s="10">
        <v>10.56338028169014</v>
      </c>
      <c r="EK303" s="10">
        <v>7.4441687344913152</v>
      </c>
      <c r="EL303" s="10">
        <v>7.8534031413612562</v>
      </c>
      <c r="EM303" s="10">
        <v>2.5380710659898478</v>
      </c>
      <c r="EN303" s="10">
        <v>9.0090090090090094</v>
      </c>
      <c r="EO303" s="10">
        <v>11.217948717948717</v>
      </c>
      <c r="EP303" s="10">
        <v>2.1762785636561479</v>
      </c>
      <c r="EQ303" s="10">
        <v>2.0202020202020203</v>
      </c>
      <c r="ER303" s="10">
        <v>3.4722222222222223</v>
      </c>
      <c r="ES303" s="10">
        <v>7.5757575757575761</v>
      </c>
      <c r="ET303" s="10">
        <v>0</v>
      </c>
      <c r="EU303" s="10">
        <v>24.390243902439025</v>
      </c>
      <c r="EV303" s="10">
        <v>1.3386880856760375</v>
      </c>
      <c r="EW303" s="10">
        <v>4.5351473922902494</v>
      </c>
      <c r="EX303" s="10">
        <v>8.695652173913043</v>
      </c>
      <c r="EY303" s="10">
        <v>9.7087378640776691</v>
      </c>
      <c r="EZ303" s="78">
        <v>291</v>
      </c>
      <c r="FA303" s="72">
        <f t="shared" si="129"/>
        <v>6.9061349064921114</v>
      </c>
      <c r="FB303" s="72">
        <f t="shared" si="130"/>
        <v>4.8119952144116036</v>
      </c>
      <c r="FC303" s="23">
        <f t="shared" si="131"/>
        <v>29</v>
      </c>
      <c r="FD303" s="72">
        <f t="shared" si="132"/>
        <v>0.89356507864651802</v>
      </c>
      <c r="FE303" s="50"/>
      <c r="FF303" s="10">
        <v>4.5317220543806647</v>
      </c>
      <c r="FG303" s="10">
        <v>4.2087542087542085</v>
      </c>
      <c r="FH303" s="10">
        <v>14.285714285714286</v>
      </c>
      <c r="FI303" s="10">
        <v>6.369426751592357</v>
      </c>
      <c r="FJ303" s="10">
        <v>3.3370411568409342</v>
      </c>
      <c r="FK303" s="10">
        <v>8.3532219570405726</v>
      </c>
      <c r="FL303" s="10">
        <v>1.1061946902654867</v>
      </c>
      <c r="FM303" s="11"/>
      <c r="FN303" s="10">
        <v>3.0425963488843815</v>
      </c>
      <c r="FO303" s="10">
        <v>5.6338028169014081</v>
      </c>
      <c r="FP303" s="10">
        <v>3.1746031746031744</v>
      </c>
      <c r="FQ303" s="10">
        <v>4.2229729729729728</v>
      </c>
      <c r="FR303" s="10">
        <v>5.8997050147492622</v>
      </c>
      <c r="FS303" s="10">
        <v>3.4246575342465753</v>
      </c>
      <c r="FT303" s="10">
        <v>8.7463556851311957</v>
      </c>
      <c r="FU303" s="10">
        <v>12.278308321964529</v>
      </c>
      <c r="FV303" s="10">
        <v>5.9701492537313436</v>
      </c>
      <c r="FW303" s="10">
        <v>0</v>
      </c>
      <c r="FX303" s="10">
        <v>17.977528089887642</v>
      </c>
      <c r="FY303" s="10">
        <v>14.492753623188406</v>
      </c>
      <c r="FZ303" s="10">
        <v>2.5817555938037864</v>
      </c>
      <c r="GA303" s="10">
        <v>0</v>
      </c>
      <c r="GB303" s="10">
        <v>16.260162601626018</v>
      </c>
      <c r="GC303" s="10">
        <v>4.5871559633027523</v>
      </c>
      <c r="GE303" s="10">
        <v>6.25</v>
      </c>
      <c r="GF303" s="10">
        <v>12.244897959183673</v>
      </c>
    </row>
    <row r="304" spans="1:188" s="10" customFormat="1" x14ac:dyDescent="0.35">
      <c r="A304" s="57">
        <v>292</v>
      </c>
      <c r="B304" s="10">
        <v>2.6929982046678638</v>
      </c>
      <c r="C304" s="10">
        <v>0</v>
      </c>
      <c r="D304" s="10">
        <v>2.9717682020802378</v>
      </c>
      <c r="E304" s="10">
        <v>10.144927536231885</v>
      </c>
      <c r="F304" s="10">
        <v>14.814814814814815</v>
      </c>
      <c r="G304" s="10">
        <v>3.6231884057971016</v>
      </c>
      <c r="H304" s="10">
        <v>5.376344086021505</v>
      </c>
      <c r="I304" s="10">
        <v>12.170385395537526</v>
      </c>
      <c r="J304" s="10">
        <v>4.0526849037487338</v>
      </c>
      <c r="K304" s="10">
        <v>7.4074074074074074</v>
      </c>
      <c r="L304" s="10">
        <v>6.4754856614246066</v>
      </c>
      <c r="M304" s="10">
        <v>2.5839793281653747</v>
      </c>
      <c r="N304" s="10">
        <v>14.37125748502994</v>
      </c>
      <c r="O304" s="10">
        <v>7.8740157480314963</v>
      </c>
      <c r="P304" s="10">
        <v>7.1530758226037197</v>
      </c>
      <c r="Q304" s="10">
        <v>13.698630136986301</v>
      </c>
      <c r="R304" s="10">
        <v>5.1150895140664963</v>
      </c>
      <c r="S304" s="10">
        <v>2.7932960893854748</v>
      </c>
      <c r="T304" s="10">
        <v>4.2507970244420825</v>
      </c>
      <c r="U304" s="10">
        <v>9.0206185567010309</v>
      </c>
      <c r="V304" s="10">
        <v>14.830508474576272</v>
      </c>
      <c r="W304" s="10">
        <v>21.621621621621621</v>
      </c>
      <c r="X304" s="10">
        <v>7.291666666666667</v>
      </c>
      <c r="Y304" s="10">
        <v>15.41095890410959</v>
      </c>
      <c r="Z304" s="10">
        <v>16.528925619834709</v>
      </c>
      <c r="AA304" s="10">
        <v>6.572769953051643</v>
      </c>
      <c r="AB304" s="10">
        <v>0</v>
      </c>
      <c r="AC304" s="10">
        <v>2.8050490883590462</v>
      </c>
      <c r="AD304" s="10">
        <v>1.9920318725099602</v>
      </c>
      <c r="AE304" s="10">
        <v>9.615384615384615</v>
      </c>
      <c r="AF304" s="10">
        <v>3.4722222222222223</v>
      </c>
      <c r="AG304" s="10">
        <v>1.0384215991692627</v>
      </c>
      <c r="AH304" s="10">
        <v>6.6844919786096257</v>
      </c>
      <c r="AI304"/>
      <c r="AJ304" s="10">
        <v>9.115770282588878</v>
      </c>
      <c r="AK304" s="10">
        <v>2.5510204081632653</v>
      </c>
      <c r="AL304" s="10">
        <v>8.7040618955512574</v>
      </c>
      <c r="AM304" s="10">
        <v>10.456273764258555</v>
      </c>
      <c r="AN304" s="10">
        <v>1.9305019305019304</v>
      </c>
      <c r="AO304" s="10">
        <v>2.0491803278688523</v>
      </c>
      <c r="AP304" s="10">
        <v>2.2505626406601649</v>
      </c>
      <c r="AQ304" s="10">
        <v>2.0080321285140559</v>
      </c>
      <c r="AR304" s="37">
        <v>8.1199250468457222</v>
      </c>
      <c r="AS304" s="10">
        <v>5.4119061936259776</v>
      </c>
      <c r="AT304" s="10">
        <v>4.6136101499423301</v>
      </c>
      <c r="AU304" s="78">
        <v>292</v>
      </c>
      <c r="AV304" s="72">
        <f t="shared" si="121"/>
        <v>6.8560377660859038</v>
      </c>
      <c r="AW304" s="72">
        <f t="shared" si="122"/>
        <v>5.0253180114629767</v>
      </c>
      <c r="AX304" s="23">
        <f t="shared" si="123"/>
        <v>44</v>
      </c>
      <c r="AY304" s="72">
        <f t="shared" si="124"/>
        <v>0.7575951952835277</v>
      </c>
      <c r="AZ304">
        <v>1.7513134851138354</v>
      </c>
      <c r="BA304" s="10">
        <v>6.2111801242236027</v>
      </c>
      <c r="BB304" s="10">
        <v>7.8740157480314963</v>
      </c>
      <c r="BC304" s="10">
        <v>5.2631578947368425</v>
      </c>
      <c r="BD304" s="10">
        <v>7.5949367088607591</v>
      </c>
      <c r="BE304" s="10">
        <v>5.376344086021505</v>
      </c>
      <c r="BF304" s="10">
        <v>3.8510911424903722</v>
      </c>
      <c r="BG304" s="10">
        <v>29.850746268656717</v>
      </c>
      <c r="BH304" s="10">
        <v>7.6142131979695433</v>
      </c>
      <c r="BI304" s="10">
        <v>0</v>
      </c>
      <c r="BJ304" s="10">
        <v>3.9447731755424065</v>
      </c>
      <c r="BK304" s="10">
        <v>11.22334455667789</v>
      </c>
      <c r="BL304" s="10">
        <v>4.3103448275862073</v>
      </c>
      <c r="BM304" s="10">
        <v>5.2424639580602888</v>
      </c>
      <c r="BN304" s="10">
        <v>0</v>
      </c>
      <c r="BO304" s="10">
        <v>0</v>
      </c>
      <c r="BP304" s="10">
        <v>0</v>
      </c>
      <c r="BQ304" s="10">
        <v>7.3439412484700126</v>
      </c>
      <c r="BR304" s="10">
        <v>7.2202166064981945</v>
      </c>
      <c r="BS304" s="10">
        <v>10.582010582010582</v>
      </c>
      <c r="BT304" s="10">
        <v>5.6980056980056979</v>
      </c>
      <c r="BU304" s="10">
        <v>13.333333333333334</v>
      </c>
      <c r="BV304" s="10">
        <v>16.129032258064516</v>
      </c>
      <c r="BW304" s="10">
        <v>5.9701492537313436</v>
      </c>
      <c r="BX304" s="10">
        <v>10.526315789473685</v>
      </c>
      <c r="BY304" s="10">
        <v>6.5934065934065931</v>
      </c>
      <c r="BZ304" s="10">
        <v>12.711864406779661</v>
      </c>
      <c r="CA304" s="10">
        <v>0</v>
      </c>
      <c r="CB304" s="10">
        <v>13.698630136986301</v>
      </c>
      <c r="CC304" s="10">
        <v>0</v>
      </c>
      <c r="CD304" s="10">
        <v>9.4161958568738235</v>
      </c>
      <c r="CE304" s="10">
        <v>5.7251908396946565</v>
      </c>
      <c r="CF304" s="10">
        <v>1.3157894736842106</v>
      </c>
      <c r="CG304" s="10">
        <v>6.8493150684931505</v>
      </c>
      <c r="CH304" s="10">
        <v>5.9970014992503744</v>
      </c>
      <c r="CI304" s="10">
        <v>15.625</v>
      </c>
      <c r="CJ304" s="10">
        <v>7.9840319361277441</v>
      </c>
      <c r="CK304" s="10">
        <v>5.6022408963585431</v>
      </c>
      <c r="CL304" s="10">
        <v>4.9140049140049138</v>
      </c>
      <c r="CM304" s="10">
        <v>0</v>
      </c>
      <c r="CN304" s="10">
        <v>2.8328611898016995</v>
      </c>
      <c r="CO304" s="10">
        <v>4.9504950495049505</v>
      </c>
      <c r="CP304" s="10">
        <v>20.242914979757085</v>
      </c>
      <c r="CQ304" s="10">
        <v>16</v>
      </c>
      <c r="CR304" s="10">
        <v>4.4642857142857144</v>
      </c>
      <c r="CS304" s="10">
        <v>9.0090090090090094</v>
      </c>
      <c r="CT304" s="10">
        <v>0</v>
      </c>
      <c r="CU304" s="10">
        <v>0</v>
      </c>
      <c r="CV304" s="10">
        <v>0</v>
      </c>
      <c r="CW304" s="10">
        <v>2.7027027027027026</v>
      </c>
      <c r="CX304" s="10">
        <v>6.666666666666667</v>
      </c>
      <c r="CY304" s="10">
        <v>4.4150110375275942</v>
      </c>
      <c r="CZ304" s="10">
        <v>3.9164490861618799</v>
      </c>
      <c r="DA304" s="10">
        <v>6.9060773480662982</v>
      </c>
      <c r="DB304" s="10">
        <v>6.0975609756097562</v>
      </c>
      <c r="DC304" s="10">
        <v>0</v>
      </c>
      <c r="DD304" s="10">
        <v>5.025125628140704</v>
      </c>
      <c r="DE304" s="10">
        <v>2.1052631578947367</v>
      </c>
      <c r="DF304" s="10">
        <v>1.4285714285714286</v>
      </c>
      <c r="DG304" s="10">
        <v>2.2421524663677128</v>
      </c>
      <c r="DH304" s="37">
        <v>2.7548209366391188</v>
      </c>
      <c r="DI304" s="10">
        <v>14.705882352941176</v>
      </c>
      <c r="DJ304" s="10">
        <v>3.5971223021582732</v>
      </c>
      <c r="DK304" s="10">
        <v>9.1743119266055047</v>
      </c>
      <c r="DL304" s="10">
        <v>3.1055900621118013</v>
      </c>
      <c r="DM304" s="10">
        <v>13.81692573402418</v>
      </c>
      <c r="DN304" s="10">
        <v>6.607929515418502</v>
      </c>
      <c r="DO304" s="10">
        <v>3.7735849056603774</v>
      </c>
      <c r="DP304" s="10">
        <v>3.9840637450199203</v>
      </c>
      <c r="DQ304" s="10">
        <v>2.8169014084507045</v>
      </c>
      <c r="DR304" s="78">
        <v>292</v>
      </c>
      <c r="DS304" s="72">
        <f t="shared" si="125"/>
        <v>6.2383697270616612</v>
      </c>
      <c r="DT304" s="72">
        <f t="shared" si="126"/>
        <v>5.4548013028152944</v>
      </c>
      <c r="DU304" s="23">
        <f t="shared" si="127"/>
        <v>70</v>
      </c>
      <c r="DV304" s="72">
        <f t="shared" si="128"/>
        <v>0.65197345753593627</v>
      </c>
      <c r="DW304" s="10">
        <v>4.0691759918616484</v>
      </c>
      <c r="DX304" s="10">
        <v>4.5523520485584221</v>
      </c>
      <c r="DY304" s="10">
        <v>4.7846889952153111</v>
      </c>
      <c r="DZ304" s="10">
        <v>7.0993914807302234</v>
      </c>
      <c r="EA304" s="10">
        <v>1.8315018315018314</v>
      </c>
      <c r="EB304" s="10">
        <v>9.8522167487684733</v>
      </c>
      <c r="EC304" s="10">
        <v>6.1576354679802954</v>
      </c>
      <c r="ED304" s="10">
        <v>11.904761904761905</v>
      </c>
      <c r="EE304" s="10">
        <v>10</v>
      </c>
      <c r="EF304" s="10">
        <v>2.8490028490028489</v>
      </c>
      <c r="EG304" s="10">
        <v>5.1921079958463139</v>
      </c>
      <c r="EH304" s="10">
        <v>8.9686098654708513</v>
      </c>
      <c r="EI304" s="10">
        <v>5.4054054054054053</v>
      </c>
      <c r="EJ304" s="10">
        <v>10.676156583629894</v>
      </c>
      <c r="EK304" s="10">
        <v>5</v>
      </c>
      <c r="EL304" s="10">
        <v>10.554089709762533</v>
      </c>
      <c r="EM304" s="10">
        <v>5.0890585241730282</v>
      </c>
      <c r="EN304" s="10">
        <v>0</v>
      </c>
      <c r="EO304" s="10">
        <v>9.7244732576985413</v>
      </c>
      <c r="EP304" s="10">
        <v>2.1810250817884405</v>
      </c>
      <c r="EQ304" s="10">
        <v>10.121457489878543</v>
      </c>
      <c r="ER304" s="10">
        <v>5.8072009291521489</v>
      </c>
      <c r="ES304" s="10">
        <v>3.053435114503817</v>
      </c>
      <c r="ET304" s="10">
        <v>4.6224961479198772</v>
      </c>
      <c r="EU304" s="10">
        <v>25</v>
      </c>
      <c r="EV304" s="10">
        <v>5.3619302949061662</v>
      </c>
      <c r="EW304" s="10">
        <v>9.1116173120728927</v>
      </c>
      <c r="EX304" s="10">
        <v>5.8479532163742691</v>
      </c>
      <c r="EY304" s="10">
        <v>17.156862745098039</v>
      </c>
      <c r="EZ304" s="78">
        <v>292</v>
      </c>
      <c r="FA304" s="72">
        <f t="shared" si="129"/>
        <v>7.3094692066228184</v>
      </c>
      <c r="FB304" s="72">
        <f t="shared" si="130"/>
        <v>4.9775248639313654</v>
      </c>
      <c r="FC304" s="23">
        <f t="shared" si="131"/>
        <v>29</v>
      </c>
      <c r="FD304" s="72">
        <f t="shared" si="132"/>
        <v>0.92430316289241898</v>
      </c>
      <c r="FE304" s="50"/>
      <c r="FF304" s="10">
        <v>4.5523520485584221</v>
      </c>
      <c r="FG304" s="10">
        <v>6.3398140321217245</v>
      </c>
      <c r="FH304" s="10">
        <v>21.739130434782609</v>
      </c>
      <c r="FI304" s="10">
        <v>10.683760683760683</v>
      </c>
      <c r="FJ304" s="10">
        <v>5.5803571428571432</v>
      </c>
      <c r="FK304" s="10">
        <v>7.2202166064981945</v>
      </c>
      <c r="FL304" s="10">
        <v>3.3222591362126246</v>
      </c>
      <c r="FM304" s="11"/>
      <c r="FN304" s="10">
        <v>4.0691759918616484</v>
      </c>
      <c r="FO304" s="10">
        <v>5.6657223796033991</v>
      </c>
      <c r="FP304" s="10">
        <v>1.0615711252653928</v>
      </c>
      <c r="FQ304" s="10">
        <v>4.2408821034775235</v>
      </c>
      <c r="FR304" s="10">
        <v>5.1928783382789314</v>
      </c>
      <c r="FS304" s="10">
        <v>17.182130584192439</v>
      </c>
      <c r="FT304" s="10">
        <v>2.9411764705882355</v>
      </c>
      <c r="FU304" s="10">
        <v>2.7624309392265194</v>
      </c>
      <c r="FV304" s="10">
        <v>6.0060060060060056</v>
      </c>
      <c r="FW304" s="10">
        <v>9.1743119266055047</v>
      </c>
      <c r="FX304" s="10">
        <v>11.441647597254004</v>
      </c>
      <c r="FY304" s="10">
        <v>14.705882352941176</v>
      </c>
      <c r="FZ304" s="10">
        <v>3.4512510785159622</v>
      </c>
      <c r="GA304" s="10">
        <v>43.478260869565219</v>
      </c>
      <c r="GB304" s="10">
        <v>33.057851239669418</v>
      </c>
      <c r="GC304" s="10">
        <v>9.2165898617511512</v>
      </c>
      <c r="GE304" s="10">
        <v>12.578616352201259</v>
      </c>
      <c r="GF304" s="10">
        <v>10.330578512396695</v>
      </c>
    </row>
    <row r="305" spans="1:188" s="10" customFormat="1" x14ac:dyDescent="0.35">
      <c r="A305" s="57">
        <v>293</v>
      </c>
      <c r="B305" s="10">
        <v>7.2007200720072007</v>
      </c>
      <c r="C305" s="10">
        <v>1.9607843137254901</v>
      </c>
      <c r="D305" s="10">
        <v>4.4709388971684056</v>
      </c>
      <c r="E305" s="10">
        <v>7.3206442166910692</v>
      </c>
      <c r="F305" s="10">
        <v>7.518796992481203</v>
      </c>
      <c r="G305" s="10">
        <v>1.8181818181818181</v>
      </c>
      <c r="H305" s="10">
        <v>2.1621621621621623</v>
      </c>
      <c r="I305" s="10">
        <v>18.480492813141684</v>
      </c>
      <c r="J305" s="10">
        <v>4.0691759918616484</v>
      </c>
      <c r="K305" s="10">
        <v>6.5298507462686564</v>
      </c>
      <c r="L305" s="10">
        <v>1.8621973929236499</v>
      </c>
      <c r="M305" s="10">
        <v>2.5906735751295336</v>
      </c>
      <c r="N305" s="10">
        <v>10.935601458080194</v>
      </c>
      <c r="O305" s="10">
        <v>2.6455026455026456</v>
      </c>
      <c r="P305" s="10">
        <v>2.8818443804034581</v>
      </c>
      <c r="Q305" s="10">
        <v>11.111111111111111</v>
      </c>
      <c r="R305" s="10">
        <v>5.1413881748071981</v>
      </c>
      <c r="S305" s="10">
        <v>1.8674136321195145</v>
      </c>
      <c r="T305" s="10">
        <v>1.0672358591248665</v>
      </c>
      <c r="U305" s="10">
        <v>3.9011703511053315</v>
      </c>
      <c r="V305" s="10">
        <v>3.225806451612903</v>
      </c>
      <c r="W305" s="10">
        <v>27.624309392265193</v>
      </c>
      <c r="X305" s="10">
        <v>8.3945435466946492</v>
      </c>
      <c r="Y305" s="10">
        <v>5.2173913043478262</v>
      </c>
      <c r="Z305" s="10">
        <v>33.613445378151262</v>
      </c>
      <c r="AA305" s="10">
        <v>4.7258979206049148</v>
      </c>
      <c r="AB305" s="10">
        <v>43.478260869565219</v>
      </c>
      <c r="AC305" s="10">
        <v>7.0323488045007032</v>
      </c>
      <c r="AD305" s="10">
        <v>5.9880239520958085</v>
      </c>
      <c r="AE305" s="10">
        <v>11.650485436893204</v>
      </c>
      <c r="AF305" s="10">
        <v>0</v>
      </c>
      <c r="AG305" s="10">
        <v>5.1975051975051976</v>
      </c>
      <c r="AH305" s="10">
        <v>2.6917900403768504</v>
      </c>
      <c r="AI305"/>
      <c r="AJ305" s="10">
        <v>10.119595216191353</v>
      </c>
      <c r="AK305" s="10">
        <v>1.7050298380221653</v>
      </c>
      <c r="AL305" s="10">
        <v>4.8780487804878048</v>
      </c>
      <c r="AM305" s="10">
        <v>5.7636887608069163</v>
      </c>
      <c r="AN305" s="10">
        <v>1.9342359767891684</v>
      </c>
      <c r="AO305" s="10">
        <v>6.1601642710472282</v>
      </c>
      <c r="AP305" s="10">
        <v>3.007518796992481</v>
      </c>
      <c r="AQ305" s="10">
        <v>1.0060362173038231</v>
      </c>
      <c r="AR305" s="37">
        <v>3.1486146095717884</v>
      </c>
      <c r="AS305" s="10">
        <v>2.418379685610641</v>
      </c>
      <c r="AT305" s="10">
        <v>5.793742757821553</v>
      </c>
      <c r="AU305" s="78">
        <v>293</v>
      </c>
      <c r="AV305" s="72">
        <f t="shared" si="121"/>
        <v>7.0525170411194438</v>
      </c>
      <c r="AW305" s="72">
        <f t="shared" si="122"/>
        <v>8.5634609695779496</v>
      </c>
      <c r="AX305" s="23">
        <f t="shared" si="123"/>
        <v>44</v>
      </c>
      <c r="AY305" s="72">
        <f t="shared" si="124"/>
        <v>1.2909903155883236</v>
      </c>
      <c r="AZ305">
        <v>0</v>
      </c>
      <c r="BA305" s="10">
        <v>0</v>
      </c>
      <c r="BB305" s="10">
        <v>19.841269841269842</v>
      </c>
      <c r="BC305" s="10">
        <v>10.582010582010582</v>
      </c>
      <c r="BD305" s="10">
        <v>7.6530612244897958</v>
      </c>
      <c r="BE305" s="10">
        <v>3.6036036036036037</v>
      </c>
      <c r="BF305" s="10">
        <v>5.1546391752577323</v>
      </c>
      <c r="BG305" s="10">
        <v>15.384615384615385</v>
      </c>
      <c r="BH305" s="10">
        <v>7.6726342710997439</v>
      </c>
      <c r="BI305" s="10">
        <v>11.299435028248588</v>
      </c>
      <c r="BJ305" s="10">
        <v>15.841584158415841</v>
      </c>
      <c r="BK305" s="10">
        <v>9.0805902383654935</v>
      </c>
      <c r="BL305" s="10">
        <v>4.329004329004329</v>
      </c>
      <c r="BM305" s="10">
        <v>7.9051383399209483</v>
      </c>
      <c r="BN305" s="10">
        <v>10.676156583629894</v>
      </c>
      <c r="BO305" s="10">
        <v>3.9215686274509802</v>
      </c>
      <c r="BP305" s="10">
        <v>3.1847133757961785</v>
      </c>
      <c r="BQ305" s="10">
        <v>12.330456226880395</v>
      </c>
      <c r="BR305" s="10">
        <v>8.4848484848484844</v>
      </c>
      <c r="BS305" s="10">
        <v>16.042780748663102</v>
      </c>
      <c r="BT305" s="10">
        <v>11.461318051575931</v>
      </c>
      <c r="BU305" s="10">
        <v>22.522522522522522</v>
      </c>
      <c r="BV305" s="10">
        <v>13.114754098360656</v>
      </c>
      <c r="BW305" s="10">
        <v>6.0060060060060056</v>
      </c>
      <c r="BX305" s="10">
        <v>0</v>
      </c>
      <c r="BY305" s="10">
        <v>0</v>
      </c>
      <c r="BZ305" s="10">
        <v>0</v>
      </c>
      <c r="CA305" s="10">
        <v>3.7593984962406015</v>
      </c>
      <c r="CB305" s="10">
        <v>17.361111111111111</v>
      </c>
      <c r="CC305" s="10">
        <v>5.5555555555555554</v>
      </c>
      <c r="CD305" s="10">
        <v>5.7034220532319395</v>
      </c>
      <c r="CE305" s="10">
        <v>5.7581573896353166</v>
      </c>
      <c r="CF305" s="10">
        <v>2.6350461133069829</v>
      </c>
      <c r="CG305" s="10">
        <v>13.793103448275861</v>
      </c>
      <c r="CH305" s="10">
        <v>4.5248868778280542</v>
      </c>
      <c r="CI305" s="10">
        <v>0</v>
      </c>
      <c r="CJ305" s="10">
        <v>10.060362173038229</v>
      </c>
      <c r="CK305" s="10">
        <v>2.816901408450704</v>
      </c>
      <c r="CL305" s="10">
        <v>4.9382716049382713</v>
      </c>
      <c r="CM305" s="10">
        <v>2.6525198938992043</v>
      </c>
      <c r="CN305" s="10">
        <v>8.5227272727272734</v>
      </c>
      <c r="CO305" s="10">
        <v>3.3167495854063018</v>
      </c>
      <c r="CP305" s="10">
        <v>16.528925619834709</v>
      </c>
      <c r="CQ305" s="10">
        <v>2.7100271002710028</v>
      </c>
      <c r="CR305" s="10">
        <v>8.9686098654708513</v>
      </c>
      <c r="CS305" s="10">
        <v>24.242424242424242</v>
      </c>
      <c r="CT305" s="10">
        <v>20.689655172413794</v>
      </c>
      <c r="CU305" s="10">
        <v>15.037593984962406</v>
      </c>
      <c r="CV305" s="10">
        <v>6.2695924764890281</v>
      </c>
      <c r="CW305" s="10">
        <v>2.7100271002710028</v>
      </c>
      <c r="CX305" s="10">
        <v>6.7114093959731544</v>
      </c>
      <c r="CY305" s="10">
        <v>13.303769401330378</v>
      </c>
      <c r="CZ305" s="10">
        <v>3.9318479685452163</v>
      </c>
      <c r="DA305" s="10">
        <v>2.7816411682892905</v>
      </c>
      <c r="DB305" s="10">
        <v>8.5889570552147241</v>
      </c>
      <c r="DC305" s="10">
        <v>5.5710306406685239</v>
      </c>
      <c r="DD305" s="10">
        <v>6.3131313131313131</v>
      </c>
      <c r="DE305" s="10">
        <v>10.548523206751055</v>
      </c>
      <c r="DF305" s="10">
        <v>4.2918454935622314</v>
      </c>
      <c r="DG305" s="10">
        <v>2.2471910112359552</v>
      </c>
      <c r="DH305" s="37">
        <v>2.7624309392265194</v>
      </c>
      <c r="DI305" s="10">
        <v>0</v>
      </c>
      <c r="DJ305" s="10">
        <v>7.2202166064981945</v>
      </c>
      <c r="DK305" s="10">
        <v>3.7037037037037037</v>
      </c>
      <c r="DL305" s="10">
        <v>12.461059190031152</v>
      </c>
      <c r="DM305" s="10">
        <v>14.010507880910684</v>
      </c>
      <c r="DN305" s="10">
        <v>13.303769401330378</v>
      </c>
      <c r="DO305" s="10">
        <v>7.5757575757575761</v>
      </c>
      <c r="DP305" s="10">
        <v>6</v>
      </c>
      <c r="DQ305" s="10">
        <v>1.4104372355430184</v>
      </c>
      <c r="DR305" s="78">
        <v>293</v>
      </c>
      <c r="DS305" s="72">
        <f t="shared" si="125"/>
        <v>7.8197858376503078</v>
      </c>
      <c r="DT305" s="72">
        <f t="shared" si="126"/>
        <v>5.8413444907823209</v>
      </c>
      <c r="DU305" s="23">
        <f t="shared" si="127"/>
        <v>70</v>
      </c>
      <c r="DV305" s="72">
        <f t="shared" si="128"/>
        <v>0.69817420523608753</v>
      </c>
      <c r="DW305" s="10">
        <v>6.1287027579162414</v>
      </c>
      <c r="DX305" s="10">
        <v>4.5731707317073171</v>
      </c>
      <c r="DY305" s="10">
        <v>2.6709401709401708</v>
      </c>
      <c r="DZ305" s="10">
        <v>8.171603677221654</v>
      </c>
      <c r="EA305" s="10">
        <v>3.669724770642202</v>
      </c>
      <c r="EB305" s="10">
        <v>4.9751243781094523</v>
      </c>
      <c r="EC305" s="10">
        <v>6.1957868649318462</v>
      </c>
      <c r="ED305" s="10">
        <v>4.0160642570281126</v>
      </c>
      <c r="EE305" s="10">
        <v>30.303030303030305</v>
      </c>
      <c r="EF305" s="10">
        <v>5.7142857142857144</v>
      </c>
      <c r="EG305" s="10">
        <v>9.3945720250521916</v>
      </c>
      <c r="EH305" s="10">
        <v>3.0165912518853695</v>
      </c>
      <c r="EI305" s="10">
        <v>16.304347826086957</v>
      </c>
      <c r="EJ305" s="10">
        <v>10.791366906474821</v>
      </c>
      <c r="EK305" s="10">
        <v>10.050251256281408</v>
      </c>
      <c r="EL305" s="10">
        <v>2.6666666666666665</v>
      </c>
      <c r="EM305" s="10">
        <v>5.1150895140664963</v>
      </c>
      <c r="EN305" s="10">
        <v>0</v>
      </c>
      <c r="EO305" s="10">
        <v>9.8199672667757767</v>
      </c>
      <c r="EP305" s="10">
        <v>2.1857923497267762</v>
      </c>
      <c r="EQ305" s="10">
        <v>10.224948875255624</v>
      </c>
      <c r="ER305" s="10">
        <v>4.6728971962616823</v>
      </c>
      <c r="ES305" s="10">
        <v>4.5941807044410412</v>
      </c>
      <c r="ET305" s="10">
        <v>3.0959752321981426</v>
      </c>
      <c r="EU305" s="10">
        <v>25.641025641025642</v>
      </c>
      <c r="EV305" s="10">
        <v>6.7385444743935308</v>
      </c>
      <c r="EW305" s="10">
        <v>4.5977011494252871</v>
      </c>
      <c r="EX305" s="10">
        <v>14.705882352941176</v>
      </c>
      <c r="EY305" s="10">
        <v>7.4812967581047385</v>
      </c>
      <c r="EZ305" s="78">
        <v>293</v>
      </c>
      <c r="FA305" s="72">
        <f t="shared" si="129"/>
        <v>7.8453631404440118</v>
      </c>
      <c r="FB305" s="72">
        <f t="shared" si="130"/>
        <v>6.7070279759736007</v>
      </c>
      <c r="FC305" s="23">
        <f t="shared" si="131"/>
        <v>29</v>
      </c>
      <c r="FD305" s="72">
        <f t="shared" si="132"/>
        <v>1.2454638281613655</v>
      </c>
      <c r="FE305" s="50"/>
      <c r="FF305" s="10">
        <v>4.5731707317073171</v>
      </c>
      <c r="FG305" s="10">
        <v>5.5295618885580602</v>
      </c>
      <c r="FH305" s="10">
        <v>14.814814814814815</v>
      </c>
      <c r="FI305" s="10">
        <v>4.319654427645788</v>
      </c>
      <c r="FJ305" s="10">
        <v>4.489337822671156</v>
      </c>
      <c r="FK305" s="10">
        <v>9.6969696969696972</v>
      </c>
      <c r="FL305" s="10">
        <v>3.3333333333333335</v>
      </c>
      <c r="FM305" s="11"/>
      <c r="FN305" s="10">
        <v>6.1287027579162414</v>
      </c>
      <c r="FO305" s="10">
        <v>2.8490028490028489</v>
      </c>
      <c r="FP305" s="10">
        <v>3.1880977683315623</v>
      </c>
      <c r="FQ305" s="10">
        <v>5.9625212947189095</v>
      </c>
      <c r="FR305" s="10">
        <v>5.9656972408650262</v>
      </c>
      <c r="FS305" s="10">
        <v>3.4965034965034967</v>
      </c>
      <c r="FT305" s="10">
        <v>7.3746312684365778</v>
      </c>
      <c r="FU305" s="10">
        <v>6.9252077562326866</v>
      </c>
      <c r="FV305" s="10">
        <v>6.0422960725075532</v>
      </c>
      <c r="FW305" s="10">
        <v>27.777777777777779</v>
      </c>
      <c r="FX305" s="10">
        <v>16.203703703703702</v>
      </c>
      <c r="FY305" s="10">
        <v>5.9701492537313436</v>
      </c>
      <c r="FZ305" s="10">
        <v>2.5974025974025974</v>
      </c>
      <c r="GA305" s="10">
        <v>0</v>
      </c>
      <c r="GB305" s="10">
        <v>17.094017094017094</v>
      </c>
      <c r="GC305" s="10">
        <v>9.3023255813953494</v>
      </c>
      <c r="GE305" s="10">
        <v>7.4309978768577496</v>
      </c>
      <c r="GF305" s="10">
        <v>6.2630480167014611</v>
      </c>
    </row>
    <row r="306" spans="1:188" s="10" customFormat="1" x14ac:dyDescent="0.35">
      <c r="A306" s="57">
        <v>294</v>
      </c>
      <c r="B306" s="10">
        <v>5.4397098821396188</v>
      </c>
      <c r="C306" s="10">
        <v>0.65487884741322855</v>
      </c>
      <c r="D306" s="10">
        <v>2.9940119760479043</v>
      </c>
      <c r="E306" s="10">
        <v>4.4247787610619467</v>
      </c>
      <c r="F306" s="10">
        <v>7.5757575757575761</v>
      </c>
      <c r="G306" s="10">
        <v>1.8214936247723132</v>
      </c>
      <c r="H306" s="10">
        <v>1.0834236186348862</v>
      </c>
      <c r="I306" s="10">
        <v>14.644351464435147</v>
      </c>
      <c r="J306" s="10">
        <v>10.214504596527069</v>
      </c>
      <c r="K306" s="10">
        <v>4.694835680751174</v>
      </c>
      <c r="L306" s="10">
        <v>6.5298507462686564</v>
      </c>
      <c r="M306" s="10">
        <v>3.8961038961038961</v>
      </c>
      <c r="N306" s="10">
        <v>7.3710073710073711</v>
      </c>
      <c r="O306" s="10">
        <v>10.610079575596817</v>
      </c>
      <c r="P306" s="10">
        <v>4.3352601156069364</v>
      </c>
      <c r="Q306" s="10">
        <v>8.4269662921348321</v>
      </c>
      <c r="R306" s="10">
        <v>4.3066322136089576</v>
      </c>
      <c r="S306" s="10">
        <v>1.8709073900841908</v>
      </c>
      <c r="T306" s="10">
        <v>0</v>
      </c>
      <c r="U306" s="10">
        <v>13.054830287206267</v>
      </c>
      <c r="V306" s="10">
        <v>8.6299892125134843</v>
      </c>
      <c r="W306" s="10">
        <v>5.6818181818181817</v>
      </c>
      <c r="X306" s="10">
        <v>3.1746031746031744</v>
      </c>
      <c r="Y306" s="10">
        <v>17.482517482517483</v>
      </c>
      <c r="Z306" s="10">
        <v>43.478260869565219</v>
      </c>
      <c r="AA306" s="10">
        <v>5.6980056980056979</v>
      </c>
      <c r="AB306" s="10">
        <v>0</v>
      </c>
      <c r="AC306" s="10">
        <v>8.4985835694050991</v>
      </c>
      <c r="AD306" s="10">
        <v>8.0321285140562253</v>
      </c>
      <c r="AE306" s="10">
        <v>9.8231827111984291</v>
      </c>
      <c r="AF306" s="10">
        <v>0</v>
      </c>
      <c r="AG306" s="10">
        <v>3.134796238244514</v>
      </c>
      <c r="AH306" s="10">
        <v>2.6990553306342782</v>
      </c>
      <c r="AI306"/>
      <c r="AJ306" s="10">
        <v>3.7174721189591078</v>
      </c>
      <c r="AK306" s="10">
        <v>0.85397096498719038</v>
      </c>
      <c r="AL306" s="10">
        <v>7.8431372549019605</v>
      </c>
      <c r="AM306" s="10">
        <v>3.8647342995169081</v>
      </c>
      <c r="AN306" s="10">
        <v>0.96899224806201545</v>
      </c>
      <c r="AO306" s="10">
        <v>1.0330578512396693</v>
      </c>
      <c r="AP306" s="10">
        <v>3.0165912518853695</v>
      </c>
      <c r="AQ306" s="10">
        <v>1.0070493454179255</v>
      </c>
      <c r="AR306" s="37">
        <v>2.5268477574226149</v>
      </c>
      <c r="AS306" s="10">
        <v>3.0303030303030303</v>
      </c>
      <c r="AT306" s="10">
        <v>5.8275058275058278</v>
      </c>
      <c r="AU306" s="78">
        <v>294</v>
      </c>
      <c r="AV306" s="72">
        <f t="shared" si="121"/>
        <v>5.9993633374527775</v>
      </c>
      <c r="AW306" s="72">
        <f t="shared" si="122"/>
        <v>7.0429296682353915</v>
      </c>
      <c r="AX306" s="23">
        <f t="shared" si="123"/>
        <v>44</v>
      </c>
      <c r="AY306" s="72">
        <f t="shared" si="124"/>
        <v>1.0617615970181378</v>
      </c>
      <c r="AZ306">
        <v>7.0175438596491233</v>
      </c>
      <c r="BA306" s="10">
        <v>3.125</v>
      </c>
      <c r="BB306" s="10">
        <v>8.097165991902834</v>
      </c>
      <c r="BC306" s="10">
        <v>5.3475935828877006</v>
      </c>
      <c r="BD306" s="10">
        <v>7.7120822622107967</v>
      </c>
      <c r="BE306" s="10">
        <v>7.2332730560578664</v>
      </c>
      <c r="BF306" s="10">
        <v>3.8860103626943006</v>
      </c>
      <c r="BG306" s="10">
        <v>0</v>
      </c>
      <c r="BH306" s="10">
        <v>10.309278350515465</v>
      </c>
      <c r="BI306" s="10">
        <v>0</v>
      </c>
      <c r="BJ306" s="10">
        <v>6.0362173038229372</v>
      </c>
      <c r="BK306" s="10">
        <v>5.72737686139748</v>
      </c>
      <c r="BL306" s="10">
        <v>4.3478260869565215</v>
      </c>
      <c r="BM306" s="10">
        <v>3.9840637450199203</v>
      </c>
      <c r="BN306" s="10">
        <v>7.1942446043165464</v>
      </c>
      <c r="BO306" s="10">
        <v>7.8740157480314963</v>
      </c>
      <c r="BP306" s="10">
        <v>0</v>
      </c>
      <c r="BQ306" s="10">
        <v>2.4968789013732833</v>
      </c>
      <c r="BR306" s="10">
        <v>6.1124694376528117</v>
      </c>
      <c r="BS306" s="10">
        <v>2.7173913043478262</v>
      </c>
      <c r="BT306" s="10">
        <v>11.594202898550725</v>
      </c>
      <c r="BU306" s="10">
        <v>0</v>
      </c>
      <c r="BV306" s="10">
        <v>9.9667774086378742</v>
      </c>
      <c r="BW306" s="10">
        <v>4.5317220543806647</v>
      </c>
      <c r="BX306" s="10">
        <v>4.2553191489361701</v>
      </c>
      <c r="BY306" s="10">
        <v>8.8495575221238933</v>
      </c>
      <c r="BZ306" s="10">
        <v>4.2918454935622314</v>
      </c>
      <c r="CA306" s="10">
        <v>11.320754716981131</v>
      </c>
      <c r="CB306" s="10">
        <v>21.201413427561839</v>
      </c>
      <c r="CC306" s="10">
        <v>5.5865921787709496</v>
      </c>
      <c r="CD306" s="10">
        <v>1.9120458891013383</v>
      </c>
      <c r="CE306" s="10">
        <v>9.6525096525096519</v>
      </c>
      <c r="CF306" s="10">
        <v>3.9630118890356671</v>
      </c>
      <c r="CG306" s="10">
        <v>13.986013986013987</v>
      </c>
      <c r="CH306" s="10">
        <v>6.0606060606060606</v>
      </c>
      <c r="CI306" s="10">
        <v>0</v>
      </c>
      <c r="CJ306" s="10">
        <v>4.0650406504065044</v>
      </c>
      <c r="CK306" s="10">
        <v>5.6497175141242941</v>
      </c>
      <c r="CL306" s="10">
        <v>0</v>
      </c>
      <c r="CM306" s="10">
        <v>5.3191489361702127</v>
      </c>
      <c r="CN306" s="10">
        <v>5.7306590257879657</v>
      </c>
      <c r="CO306" s="10">
        <v>6.6555740432612316</v>
      </c>
      <c r="CP306" s="10">
        <v>29.411764705882351</v>
      </c>
      <c r="CQ306" s="10">
        <v>13.586956521739131</v>
      </c>
      <c r="CR306" s="10">
        <v>6.7873303167420813</v>
      </c>
      <c r="CS306" s="10">
        <v>9.316770186335404</v>
      </c>
      <c r="CT306" s="10">
        <v>14.084507042253522</v>
      </c>
      <c r="CU306" s="10">
        <v>22.900763358778626</v>
      </c>
      <c r="CV306" s="10">
        <v>12.618296529968454</v>
      </c>
      <c r="CW306" s="10">
        <v>8.1521739130434785</v>
      </c>
      <c r="CX306" s="10">
        <v>6.756756756756757</v>
      </c>
      <c r="CY306" s="10">
        <v>8.9887640449438209</v>
      </c>
      <c r="CZ306" s="10">
        <v>3.9473684210526314</v>
      </c>
      <c r="DA306" s="10">
        <v>6.9735006973500697</v>
      </c>
      <c r="DB306" s="10">
        <v>3.7128712871287131</v>
      </c>
      <c r="DC306" s="10">
        <v>0</v>
      </c>
      <c r="DD306" s="10">
        <v>3.8119440914866582</v>
      </c>
      <c r="DE306" s="10">
        <v>4.2643923240938166</v>
      </c>
      <c r="DF306" s="10">
        <v>8.6206896551724146</v>
      </c>
      <c r="DG306" s="10">
        <v>9.0090090090090094</v>
      </c>
      <c r="DH306" s="37">
        <v>2.770083102493075</v>
      </c>
      <c r="DI306" s="10">
        <v>0</v>
      </c>
      <c r="DJ306" s="10">
        <v>14.545454545454545</v>
      </c>
      <c r="DK306" s="10">
        <v>11.152416356877323</v>
      </c>
      <c r="DL306" s="10">
        <v>0</v>
      </c>
      <c r="DM306" s="10">
        <v>12.433392539964476</v>
      </c>
      <c r="DN306" s="10">
        <v>11.235955056179776</v>
      </c>
      <c r="DO306" s="10">
        <v>3.8167938931297711</v>
      </c>
      <c r="DP306" s="10">
        <v>8.0482897384305829</v>
      </c>
      <c r="DQ306" s="10">
        <v>0</v>
      </c>
      <c r="DR306" s="78">
        <v>294</v>
      </c>
      <c r="DS306" s="72">
        <f t="shared" si="125"/>
        <v>6.8679598292803705</v>
      </c>
      <c r="DT306" s="72">
        <f t="shared" si="126"/>
        <v>5.4606721084359489</v>
      </c>
      <c r="DU306" s="23">
        <f t="shared" si="127"/>
        <v>70</v>
      </c>
      <c r="DV306" s="72">
        <f t="shared" si="128"/>
        <v>0.65267515301970103</v>
      </c>
      <c r="DW306" s="10">
        <v>4.1109969167523124</v>
      </c>
      <c r="DX306" s="10">
        <v>4.5941807044410412</v>
      </c>
      <c r="DY306" s="10">
        <v>5.8918050348152118</v>
      </c>
      <c r="DZ306" s="10">
        <v>3.0895983522142121</v>
      </c>
      <c r="EA306" s="10">
        <v>11.049723756906078</v>
      </c>
      <c r="EB306" s="10">
        <v>5</v>
      </c>
      <c r="EC306" s="10">
        <v>7.4812967581047385</v>
      </c>
      <c r="ED306" s="10">
        <v>10.080645161290322</v>
      </c>
      <c r="EE306" s="10">
        <v>10.416666666666666</v>
      </c>
      <c r="EF306" s="10">
        <v>5.7471264367816088</v>
      </c>
      <c r="EG306" s="10">
        <v>2.1074815595363541</v>
      </c>
      <c r="EH306" s="10">
        <v>4.5385779122541603</v>
      </c>
      <c r="EI306" s="10">
        <v>14.732965009208103</v>
      </c>
      <c r="EJ306" s="10">
        <v>0</v>
      </c>
      <c r="EK306" s="10">
        <v>5.0761421319796955</v>
      </c>
      <c r="EL306" s="10">
        <v>10.695187165775401</v>
      </c>
      <c r="EM306" s="10">
        <v>5.1413881748071981</v>
      </c>
      <c r="EN306" s="10">
        <v>9.0909090909090917</v>
      </c>
      <c r="EO306" s="10">
        <v>4.9586776859504136</v>
      </c>
      <c r="EP306" s="10">
        <v>0</v>
      </c>
      <c r="EQ306" s="10">
        <v>4.1322314049586772</v>
      </c>
      <c r="ER306" s="10">
        <v>4.694835680751174</v>
      </c>
      <c r="ES306" s="10">
        <v>3.0769230769230771</v>
      </c>
      <c r="ET306" s="10">
        <v>1.5527950310559007</v>
      </c>
      <c r="EU306" s="10">
        <v>0</v>
      </c>
      <c r="EV306" s="10">
        <v>5.4274084124830395</v>
      </c>
      <c r="EW306" s="10">
        <v>2.3094688221709005</v>
      </c>
      <c r="EX306" s="10">
        <v>5.9701492537313436</v>
      </c>
      <c r="EY306" s="10">
        <v>11.306532663316583</v>
      </c>
      <c r="EZ306" s="78">
        <v>294</v>
      </c>
      <c r="FA306" s="72">
        <f t="shared" si="129"/>
        <v>5.5956452711649414</v>
      </c>
      <c r="FB306" s="72">
        <f t="shared" si="130"/>
        <v>3.7112258681364865</v>
      </c>
      <c r="FC306" s="23">
        <f t="shared" si="131"/>
        <v>29</v>
      </c>
      <c r="FD306" s="72">
        <f t="shared" si="132"/>
        <v>0.68915734263502781</v>
      </c>
      <c r="FE306" s="50"/>
      <c r="FF306" s="10">
        <v>4.5941807044410412</v>
      </c>
      <c r="FG306" s="10">
        <v>4.7048759623609921</v>
      </c>
      <c r="FH306" s="10">
        <v>7.518796992481203</v>
      </c>
      <c r="FI306" s="10">
        <v>2.1691973969631237</v>
      </c>
      <c r="FJ306" s="10">
        <v>3.382187147688839</v>
      </c>
      <c r="FK306" s="10">
        <v>9.7919216646266829</v>
      </c>
      <c r="FL306" s="10">
        <v>1.1148272017837235</v>
      </c>
      <c r="FM306" s="11"/>
      <c r="FN306" s="10">
        <v>4.1109969167523124</v>
      </c>
      <c r="FO306" s="10">
        <v>14.285714285714286</v>
      </c>
      <c r="FP306" s="10">
        <v>4.2643923240938166</v>
      </c>
      <c r="FQ306" s="10">
        <v>4.284490145672665</v>
      </c>
      <c r="FR306" s="10">
        <v>6.0015003750937739</v>
      </c>
      <c r="FS306" s="10">
        <v>3.5087719298245612</v>
      </c>
      <c r="FT306" s="10">
        <v>8.9153046062407135</v>
      </c>
      <c r="FU306" s="10">
        <v>13.947001394700139</v>
      </c>
      <c r="FV306" s="10">
        <v>6.0790273556231007</v>
      </c>
      <c r="FW306" s="10">
        <v>38.095238095238095</v>
      </c>
      <c r="FX306" s="10">
        <v>11.764705882352942</v>
      </c>
      <c r="FY306" s="10">
        <v>12.012012012012011</v>
      </c>
      <c r="FZ306" s="10">
        <v>2.6041666666666665</v>
      </c>
      <c r="GA306" s="10">
        <v>0</v>
      </c>
      <c r="GB306" s="10">
        <v>34.782608695652172</v>
      </c>
      <c r="GC306" s="10">
        <v>7.042253521126761</v>
      </c>
      <c r="GE306" s="10">
        <v>7.4866310160427805</v>
      </c>
      <c r="GF306" s="10">
        <v>2.1008403361344539</v>
      </c>
    </row>
    <row r="307" spans="1:188" s="10" customFormat="1" x14ac:dyDescent="0.35">
      <c r="A307" s="57">
        <v>295</v>
      </c>
      <c r="B307" s="10">
        <v>6.381039197812215</v>
      </c>
      <c r="C307" s="10">
        <v>1.9659239842726082</v>
      </c>
      <c r="D307" s="10">
        <v>6.0060060060060056</v>
      </c>
      <c r="E307" s="10">
        <v>2.9629629629629628</v>
      </c>
      <c r="F307" s="10">
        <v>38.167938931297712</v>
      </c>
      <c r="G307" s="10">
        <v>3.6496350364963503</v>
      </c>
      <c r="H307" s="10">
        <v>2.1691973969631237</v>
      </c>
      <c r="I307" s="10">
        <v>12.738853503184714</v>
      </c>
      <c r="J307" s="10">
        <v>12.383900928792571</v>
      </c>
      <c r="K307" s="10">
        <v>9.433962264150944</v>
      </c>
      <c r="L307" s="10">
        <v>4.694835680751174</v>
      </c>
      <c r="M307" s="10">
        <v>3.9113428943937421</v>
      </c>
      <c r="N307" s="10">
        <v>8.6633663366336631</v>
      </c>
      <c r="O307" s="10">
        <v>13.404825737265416</v>
      </c>
      <c r="P307" s="10">
        <v>5.8055152394775034</v>
      </c>
      <c r="Q307" s="10">
        <v>14.164305949008499</v>
      </c>
      <c r="R307" s="10">
        <v>4.3252595155709344</v>
      </c>
      <c r="S307" s="10">
        <v>3.7488284910965324</v>
      </c>
      <c r="T307" s="10">
        <v>3.2051282051282053</v>
      </c>
      <c r="U307" s="10">
        <v>10.582010582010582</v>
      </c>
      <c r="V307" s="10">
        <v>19.586507072905331</v>
      </c>
      <c r="W307" s="10">
        <v>0</v>
      </c>
      <c r="X307" s="10">
        <v>6.369426751592357</v>
      </c>
      <c r="Y307" s="10">
        <v>5.3380782918149468</v>
      </c>
      <c r="Z307" s="10">
        <v>27.272727272727273</v>
      </c>
      <c r="AA307" s="10">
        <v>4.7755491881566376</v>
      </c>
      <c r="AB307" s="10">
        <v>0</v>
      </c>
      <c r="AC307" s="10">
        <v>15.714285714285714</v>
      </c>
      <c r="AD307" s="10">
        <v>5.0607287449392713</v>
      </c>
      <c r="AE307" s="10">
        <v>7.9365079365079367</v>
      </c>
      <c r="AF307" s="10">
        <v>3.484320557491289</v>
      </c>
      <c r="AG307" s="10">
        <v>5.2410901467505244</v>
      </c>
      <c r="AH307" s="10">
        <v>2.7063599458728009</v>
      </c>
      <c r="AI307"/>
      <c r="AJ307" s="10">
        <v>2.7985074626865671</v>
      </c>
      <c r="AK307" s="10">
        <v>2.5641025641025643</v>
      </c>
      <c r="AL307" s="10">
        <v>2.9644268774703559</v>
      </c>
      <c r="AM307" s="10">
        <v>4.8496605237633368</v>
      </c>
      <c r="AN307" s="10">
        <v>2.9097963142580019</v>
      </c>
      <c r="AO307" s="10">
        <v>7.2388831437435366</v>
      </c>
      <c r="AP307" s="10">
        <v>6.8078668683812404</v>
      </c>
      <c r="AQ307" s="10">
        <v>2.0161290322580645</v>
      </c>
      <c r="AR307" s="37">
        <v>8.233058898036731</v>
      </c>
      <c r="AS307" s="10">
        <v>4.86322188449848</v>
      </c>
      <c r="AT307" s="10">
        <v>1.1723329425556859</v>
      </c>
      <c r="AU307" s="78">
        <v>295</v>
      </c>
      <c r="AV307" s="72">
        <f t="shared" si="121"/>
        <v>7.2333728858653226</v>
      </c>
      <c r="AW307" s="72">
        <f t="shared" si="122"/>
        <v>7.1540217268247543</v>
      </c>
      <c r="AX307" s="23">
        <f t="shared" si="123"/>
        <v>44</v>
      </c>
      <c r="AY307" s="72">
        <f t="shared" si="124"/>
        <v>1.0785093549967331</v>
      </c>
      <c r="AZ307">
        <v>10.600706713780919</v>
      </c>
      <c r="BA307" s="10">
        <v>6.2695924764890281</v>
      </c>
      <c r="BB307" s="10">
        <v>8.1632653061224492</v>
      </c>
      <c r="BC307" s="10">
        <v>43.01075268817204</v>
      </c>
      <c r="BD307" s="10">
        <v>5.1813471502590671</v>
      </c>
      <c r="BE307" s="10">
        <v>1.8214936247723132</v>
      </c>
      <c r="BF307" s="10">
        <v>3.9011703511053315</v>
      </c>
      <c r="BG307" s="10">
        <v>15.625</v>
      </c>
      <c r="BH307" s="10">
        <v>10.416666666666666</v>
      </c>
      <c r="BI307" s="10">
        <v>0</v>
      </c>
      <c r="BJ307" s="10">
        <v>10.121457489878543</v>
      </c>
      <c r="BK307" s="10">
        <v>2.3041474654377878</v>
      </c>
      <c r="BL307" s="10">
        <v>4.3668122270742362</v>
      </c>
      <c r="BM307" s="10">
        <v>8</v>
      </c>
      <c r="BN307" s="10">
        <v>7.2463768115942031</v>
      </c>
      <c r="BO307" s="10">
        <v>11.904761904761905</v>
      </c>
      <c r="BP307" s="10">
        <v>3.1948881789137382</v>
      </c>
      <c r="BQ307" s="10">
        <v>7.509386733416771</v>
      </c>
      <c r="BR307" s="10">
        <v>3.6900369003690039</v>
      </c>
      <c r="BS307" s="10">
        <v>2.7247956403269753</v>
      </c>
      <c r="BT307" s="10">
        <v>8.7976539589442808</v>
      </c>
      <c r="BU307" s="10">
        <v>4.6082949308755756</v>
      </c>
      <c r="BV307" s="10">
        <v>6.7114093959731544</v>
      </c>
      <c r="BW307" s="10">
        <v>7.587253414264036</v>
      </c>
      <c r="BX307" s="10">
        <v>8.5470085470085468</v>
      </c>
      <c r="BY307" s="10">
        <v>11.160714285714286</v>
      </c>
      <c r="BZ307" s="10">
        <v>8.6206896551724146</v>
      </c>
      <c r="CA307" s="10">
        <v>0</v>
      </c>
      <c r="CB307" s="10">
        <v>7.2202166064981945</v>
      </c>
      <c r="CC307" s="10">
        <v>2.808988764044944</v>
      </c>
      <c r="CD307" s="10">
        <v>7.6628352490421454</v>
      </c>
      <c r="CE307" s="10">
        <v>3.8986354775828458</v>
      </c>
      <c r="CF307" s="10">
        <v>2.6525198938992043</v>
      </c>
      <c r="CG307" s="10">
        <v>7.0921985815602833</v>
      </c>
      <c r="CH307" s="10">
        <v>6.0975609756097562</v>
      </c>
      <c r="CI307" s="10">
        <v>15.873015873015873</v>
      </c>
      <c r="CJ307" s="10">
        <v>4.0816326530612246</v>
      </c>
      <c r="CK307" s="10">
        <v>0</v>
      </c>
      <c r="CL307" s="10">
        <v>9.9255583126550864</v>
      </c>
      <c r="CM307" s="10">
        <v>8.0213903743315509</v>
      </c>
      <c r="CN307" s="10">
        <v>8.6455331412103753</v>
      </c>
      <c r="CO307" s="10">
        <v>5.025125628140704</v>
      </c>
      <c r="CP307" s="10">
        <v>12.987012987012987</v>
      </c>
      <c r="CQ307" s="10">
        <v>2.7548209366391183</v>
      </c>
      <c r="CR307" s="10">
        <v>2.2779043280182232</v>
      </c>
      <c r="CS307" s="10">
        <v>9.4043887147335425</v>
      </c>
      <c r="CT307" s="10">
        <v>21.428571428571427</v>
      </c>
      <c r="CU307" s="10">
        <v>15.625</v>
      </c>
      <c r="CV307" s="10">
        <v>9.5846645367412133</v>
      </c>
      <c r="CW307" s="10">
        <v>13.698630136986301</v>
      </c>
      <c r="CX307" s="10">
        <v>0</v>
      </c>
      <c r="CY307" s="10">
        <v>13.605442176870747</v>
      </c>
      <c r="CZ307" s="10">
        <v>2.6420079260237781</v>
      </c>
      <c r="DA307" s="10">
        <v>1.4044943820224718</v>
      </c>
      <c r="DB307" s="10">
        <v>2.4844720496894408</v>
      </c>
      <c r="DC307" s="10">
        <v>2.8011204481792715</v>
      </c>
      <c r="DD307" s="10">
        <v>7.6530612244897958</v>
      </c>
      <c r="DE307" s="10">
        <v>0</v>
      </c>
      <c r="DF307" s="10">
        <v>2.8985507246376812</v>
      </c>
      <c r="DG307" s="10">
        <v>6.8181818181818183</v>
      </c>
      <c r="DH307" s="37">
        <v>4.166666666666667</v>
      </c>
      <c r="DI307" s="10">
        <v>0</v>
      </c>
      <c r="DJ307" s="10">
        <v>7.3800738007380078</v>
      </c>
      <c r="DK307" s="10">
        <v>3.7593984962406015</v>
      </c>
      <c r="DL307" s="10">
        <v>6.309148264984227</v>
      </c>
      <c r="DM307" s="10">
        <v>10.791366906474821</v>
      </c>
      <c r="DN307" s="10">
        <v>4.5454545454545459</v>
      </c>
      <c r="DO307" s="10">
        <v>15.325670498084291</v>
      </c>
      <c r="DP307" s="10">
        <v>12.170385395537526</v>
      </c>
      <c r="DQ307" s="10">
        <v>7.1022727272727266</v>
      </c>
      <c r="DR307" s="78">
        <v>295</v>
      </c>
      <c r="DS307" s="72">
        <f t="shared" si="125"/>
        <v>7.2958522166856667</v>
      </c>
      <c r="DT307" s="72">
        <f t="shared" si="126"/>
        <v>6.2746191731237984</v>
      </c>
      <c r="DU307" s="23">
        <f t="shared" si="127"/>
        <v>70</v>
      </c>
      <c r="DV307" s="72">
        <f t="shared" si="128"/>
        <v>0.74996043483956798</v>
      </c>
      <c r="DW307" s="10">
        <v>11.351909184726523</v>
      </c>
      <c r="DX307" s="10">
        <v>1.5384615384615385</v>
      </c>
      <c r="DY307" s="10">
        <v>5.9267241379310347</v>
      </c>
      <c r="DZ307" s="10">
        <v>8.2644628099173545</v>
      </c>
      <c r="EA307" s="10">
        <v>11.173184357541899</v>
      </c>
      <c r="EB307" s="10">
        <v>5.025125628140704</v>
      </c>
      <c r="EC307" s="10">
        <v>3.7688442211055277</v>
      </c>
      <c r="ED307" s="10">
        <v>2.0366598778004072</v>
      </c>
      <c r="EE307" s="10">
        <v>21.05263157894737</v>
      </c>
      <c r="EF307" s="10">
        <v>11.560693641618498</v>
      </c>
      <c r="EG307" s="10">
        <v>3.167898627243928</v>
      </c>
      <c r="EH307" s="10">
        <v>7.598784194528875</v>
      </c>
      <c r="EI307" s="10">
        <v>5.6074766355140184</v>
      </c>
      <c r="EJ307" s="10">
        <v>7.2727272727272725</v>
      </c>
      <c r="EK307" s="10">
        <v>10.204081632653061</v>
      </c>
      <c r="EL307" s="10">
        <v>8.1081081081081088</v>
      </c>
      <c r="EM307" s="10">
        <v>2.5839793281653747</v>
      </c>
      <c r="EN307" s="10">
        <v>0</v>
      </c>
      <c r="EO307" s="10">
        <v>6.6445182724252492</v>
      </c>
      <c r="EP307" s="10">
        <v>6.571741511500548</v>
      </c>
      <c r="EQ307" s="10">
        <v>0</v>
      </c>
      <c r="ER307" s="10">
        <v>2.358490566037736</v>
      </c>
      <c r="ES307" s="10">
        <v>0</v>
      </c>
      <c r="ET307" s="10">
        <v>4.6656298600311041</v>
      </c>
      <c r="EU307" s="10">
        <v>0</v>
      </c>
      <c r="EV307" s="10">
        <v>0</v>
      </c>
      <c r="EW307" s="10">
        <v>2.3148148148148149</v>
      </c>
      <c r="EX307" s="10">
        <v>3.0030030030030028</v>
      </c>
      <c r="EY307" s="10">
        <v>12.706480304955527</v>
      </c>
      <c r="EZ307" s="78">
        <v>295</v>
      </c>
      <c r="FA307" s="72">
        <f t="shared" si="129"/>
        <v>5.6726355554448107</v>
      </c>
      <c r="FB307" s="72">
        <f t="shared" si="130"/>
        <v>4.8768265949171878</v>
      </c>
      <c r="FC307" s="23">
        <f t="shared" si="131"/>
        <v>29</v>
      </c>
      <c r="FD307" s="72">
        <f t="shared" si="132"/>
        <v>0.90560396377398755</v>
      </c>
      <c r="FE307" s="50"/>
      <c r="FF307" s="10">
        <v>1.5384615384615385</v>
      </c>
      <c r="FG307" s="10">
        <v>4.7271164589600341</v>
      </c>
      <c r="FH307" s="10">
        <v>7.5757575757575761</v>
      </c>
      <c r="FI307" s="10">
        <v>8.695652173913043</v>
      </c>
      <c r="FJ307" s="10">
        <v>9.0497737556561084</v>
      </c>
      <c r="FK307" s="10">
        <v>3.7082818294190361</v>
      </c>
      <c r="FL307" s="10">
        <v>2.2321428571428572</v>
      </c>
      <c r="FM307" s="11"/>
      <c r="FN307" s="10">
        <v>11.351909184726523</v>
      </c>
      <c r="FO307" s="10">
        <v>8.695652173913043</v>
      </c>
      <c r="FP307" s="10">
        <v>0</v>
      </c>
      <c r="FQ307" s="10">
        <v>5.1635111876075728</v>
      </c>
      <c r="FR307" s="10">
        <v>3.0188679245283021</v>
      </c>
      <c r="FS307" s="10">
        <v>3.5211267605633805</v>
      </c>
      <c r="FT307" s="10">
        <v>11.994002998500749</v>
      </c>
      <c r="FU307" s="10">
        <v>4.2432814710042432</v>
      </c>
      <c r="FV307" s="10">
        <v>6.1162079510703364</v>
      </c>
      <c r="FW307" s="10">
        <v>0</v>
      </c>
      <c r="FX307" s="10">
        <v>11.904761904761905</v>
      </c>
      <c r="FY307" s="10">
        <v>6.0790273556231007</v>
      </c>
      <c r="FZ307" s="10">
        <v>4.3516100957354222</v>
      </c>
      <c r="GA307" s="10">
        <v>45.454545454545453</v>
      </c>
      <c r="GB307" s="10">
        <v>36.036036036036037</v>
      </c>
      <c r="GC307" s="10">
        <v>11.82033096926714</v>
      </c>
      <c r="GE307" s="10">
        <v>4.3103448275862073</v>
      </c>
      <c r="GF307" s="10">
        <v>4.2105263157894735</v>
      </c>
    </row>
    <row r="308" spans="1:188" s="10" customFormat="1" x14ac:dyDescent="0.35">
      <c r="A308" s="57">
        <v>296</v>
      </c>
      <c r="B308" s="10">
        <v>7.3394495412844041</v>
      </c>
      <c r="C308" s="10">
        <v>1.3131976362442548</v>
      </c>
      <c r="D308" s="10">
        <v>7.5528700906344408</v>
      </c>
      <c r="E308" s="10">
        <v>2.9717682020802378</v>
      </c>
      <c r="F308" s="10">
        <v>0</v>
      </c>
      <c r="G308" s="10">
        <v>0</v>
      </c>
      <c r="H308" s="10">
        <v>2.1739130434782608</v>
      </c>
      <c r="I308" s="10">
        <v>19.35483870967742</v>
      </c>
      <c r="J308" s="10">
        <v>12.539184952978056</v>
      </c>
      <c r="K308" s="10">
        <v>2.8571428571428572</v>
      </c>
      <c r="L308" s="10">
        <v>6.6037735849056602</v>
      </c>
      <c r="M308" s="10">
        <v>1.3089005235602094</v>
      </c>
      <c r="N308" s="10">
        <v>6.2421972534332086</v>
      </c>
      <c r="O308" s="10">
        <v>4.0760869565217392</v>
      </c>
      <c r="P308" s="10">
        <v>4.3795620437956204</v>
      </c>
      <c r="Q308" s="10">
        <v>5.7471264367816088</v>
      </c>
      <c r="R308" s="10">
        <v>6.9504778453518679</v>
      </c>
      <c r="S308" s="10">
        <v>2.8222013170272815</v>
      </c>
      <c r="T308" s="10">
        <v>3.215434083601286</v>
      </c>
      <c r="U308" s="10">
        <v>5.3475935828877006</v>
      </c>
      <c r="V308" s="10">
        <v>11.098779134295228</v>
      </c>
      <c r="W308" s="10">
        <v>28.571428571428573</v>
      </c>
      <c r="X308" s="10">
        <v>7.4786324786324787</v>
      </c>
      <c r="Y308" s="10">
        <v>14.311270125223613</v>
      </c>
      <c r="Z308" s="10">
        <v>9.3457943925233646</v>
      </c>
      <c r="AA308" s="10">
        <v>2.8790786948176583</v>
      </c>
      <c r="AB308" s="10">
        <v>45.454545454545453</v>
      </c>
      <c r="AC308" s="10">
        <v>8.7082728592162546</v>
      </c>
      <c r="AD308" s="10">
        <v>2.0345879959308242</v>
      </c>
      <c r="AE308" s="10">
        <v>4</v>
      </c>
      <c r="AF308" s="10">
        <v>0</v>
      </c>
      <c r="AG308" s="10">
        <v>4.2149631190727082</v>
      </c>
      <c r="AH308" s="10">
        <v>4.0705563093622796</v>
      </c>
      <c r="AI308"/>
      <c r="AJ308" s="10">
        <v>4.677268475210477</v>
      </c>
      <c r="AK308" s="10">
        <v>3.4275921165381318</v>
      </c>
      <c r="AL308" s="10">
        <v>7.9286422200198219</v>
      </c>
      <c r="AM308" s="10">
        <v>7.7972709551656916</v>
      </c>
      <c r="AN308" s="10">
        <v>4.863813229571984</v>
      </c>
      <c r="AO308" s="10">
        <v>4.166666666666667</v>
      </c>
      <c r="AP308" s="10">
        <v>3.0464584920030466</v>
      </c>
      <c r="AQ308" s="10">
        <v>3.0303030303030303</v>
      </c>
      <c r="AR308" s="37">
        <v>3.1928480204342273</v>
      </c>
      <c r="AS308" s="10">
        <v>1.8326206475259621</v>
      </c>
      <c r="AT308" s="10">
        <v>3.5211267605633805</v>
      </c>
      <c r="AU308" s="78">
        <v>296</v>
      </c>
      <c r="AV308" s="72">
        <f t="shared" si="121"/>
        <v>6.6465508729644762</v>
      </c>
      <c r="AW308" s="72">
        <f t="shared" si="122"/>
        <v>7.9325317348948374</v>
      </c>
      <c r="AX308" s="23">
        <f t="shared" si="123"/>
        <v>44</v>
      </c>
      <c r="AY308" s="72">
        <f t="shared" si="124"/>
        <v>1.1958741546469611</v>
      </c>
      <c r="AZ308">
        <v>1.7857142857142856</v>
      </c>
      <c r="BA308" s="10">
        <v>0</v>
      </c>
      <c r="BB308" s="10">
        <v>4.1152263374485596</v>
      </c>
      <c r="BC308" s="10">
        <v>16.853932584269664</v>
      </c>
      <c r="BD308" s="10">
        <v>2.6041666666666665</v>
      </c>
      <c r="BE308" s="10">
        <v>1.8248175182481752</v>
      </c>
      <c r="BF308" s="10">
        <v>3.9164490861618799</v>
      </c>
      <c r="BG308" s="10">
        <v>0</v>
      </c>
      <c r="BH308" s="10">
        <v>5.2631578947368425</v>
      </c>
      <c r="BI308" s="10">
        <v>22.857142857142858</v>
      </c>
      <c r="BJ308" s="10">
        <v>10.224948875255624</v>
      </c>
      <c r="BK308" s="10">
        <v>2.3094688221709005</v>
      </c>
      <c r="BL308" s="10">
        <v>0</v>
      </c>
      <c r="BM308" s="10">
        <v>5.376344086021505</v>
      </c>
      <c r="BN308" s="10">
        <v>3.6496350364963503</v>
      </c>
      <c r="BO308" s="10">
        <v>0</v>
      </c>
      <c r="BP308" s="10">
        <v>0</v>
      </c>
      <c r="BQ308" s="10">
        <v>3.7831021437578816</v>
      </c>
      <c r="BR308" s="10">
        <v>3.7037037037037037</v>
      </c>
      <c r="BS308" s="10">
        <v>10.928961748633879</v>
      </c>
      <c r="BT308" s="10">
        <v>14.792899408284024</v>
      </c>
      <c r="BU308" s="10">
        <v>13.888888888888889</v>
      </c>
      <c r="BV308" s="10">
        <v>6.756756756756757</v>
      </c>
      <c r="BW308" s="10">
        <v>7.6452599388379205</v>
      </c>
      <c r="BX308" s="10">
        <v>0</v>
      </c>
      <c r="BY308" s="10">
        <v>15.801354401805868</v>
      </c>
      <c r="BZ308" s="10">
        <v>21.739130434782609</v>
      </c>
      <c r="CA308" s="10">
        <v>7.6335877862595423</v>
      </c>
      <c r="CB308" s="10">
        <v>10.909090909090908</v>
      </c>
      <c r="CC308" s="10">
        <v>5.6338028169014081</v>
      </c>
      <c r="CD308" s="10">
        <v>5.7915057915057915</v>
      </c>
      <c r="CE308" s="10">
        <v>11.741682974559687</v>
      </c>
      <c r="CF308" s="10">
        <v>7.9787234042553195</v>
      </c>
      <c r="CG308" s="10">
        <v>28.571428571428573</v>
      </c>
      <c r="CH308" s="10">
        <v>7.6687116564417179</v>
      </c>
      <c r="CI308" s="10">
        <v>0</v>
      </c>
      <c r="CJ308" s="10">
        <v>12.295081967213115</v>
      </c>
      <c r="CK308" s="10">
        <v>0</v>
      </c>
      <c r="CL308" s="10">
        <v>7.518796992481203</v>
      </c>
      <c r="CM308" s="10">
        <v>8.0862533692722369</v>
      </c>
      <c r="CN308" s="10">
        <v>8.720930232558139</v>
      </c>
      <c r="CO308" s="10">
        <v>6.7340067340067344</v>
      </c>
      <c r="CP308" s="10">
        <v>13.157894736842104</v>
      </c>
      <c r="CQ308" s="10">
        <v>11.049723756906078</v>
      </c>
      <c r="CR308" s="10">
        <v>6.8493150684931505</v>
      </c>
      <c r="CS308" s="10">
        <v>6.3291139240506329</v>
      </c>
      <c r="CT308" s="10">
        <v>14.598540145985401</v>
      </c>
      <c r="CU308" s="10">
        <v>0</v>
      </c>
      <c r="CV308" s="10">
        <v>6.4516129032258061</v>
      </c>
      <c r="CW308" s="10">
        <v>11.111111111111111</v>
      </c>
      <c r="CX308" s="10">
        <v>6.8027210884353737</v>
      </c>
      <c r="CY308" s="10">
        <v>9.1954022988505741</v>
      </c>
      <c r="CZ308" s="10">
        <v>10.596026490066226</v>
      </c>
      <c r="DA308" s="10">
        <v>11.251758087201125</v>
      </c>
      <c r="DB308" s="10">
        <v>4.9813200498132009</v>
      </c>
      <c r="DC308" s="10">
        <v>2.808988764044944</v>
      </c>
      <c r="DD308" s="10">
        <v>5.1413881748071981</v>
      </c>
      <c r="DE308" s="10">
        <v>4.282655246252677</v>
      </c>
      <c r="DF308" s="10">
        <v>2.9069767441860463</v>
      </c>
      <c r="DG308" s="10">
        <v>11.441647597254004</v>
      </c>
      <c r="DH308" s="37">
        <v>1.3947001394700138</v>
      </c>
      <c r="DI308" s="10">
        <v>7.4626865671641793</v>
      </c>
      <c r="DJ308" s="10">
        <v>3.7174721189591078</v>
      </c>
      <c r="DK308" s="10">
        <v>3.7735849056603774</v>
      </c>
      <c r="DL308" s="10">
        <v>6.3492063492063489</v>
      </c>
      <c r="DM308" s="10">
        <v>7.2727272727272725</v>
      </c>
      <c r="DN308" s="10">
        <v>27.397260273972602</v>
      </c>
      <c r="DO308" s="10">
        <v>9.7276264591439681</v>
      </c>
      <c r="DP308" s="10">
        <v>8.2135523613963031</v>
      </c>
      <c r="DQ308" s="10">
        <v>4.2796005706134093</v>
      </c>
      <c r="DR308" s="78">
        <v>296</v>
      </c>
      <c r="DS308" s="72">
        <f t="shared" si="125"/>
        <v>7.5378468269656906</v>
      </c>
      <c r="DT308" s="72">
        <f t="shared" si="126"/>
        <v>6.1511189705602609</v>
      </c>
      <c r="DU308" s="23">
        <f t="shared" si="127"/>
        <v>70</v>
      </c>
      <c r="DV308" s="72">
        <f t="shared" si="128"/>
        <v>0.73519933730331477</v>
      </c>
      <c r="DW308" s="10">
        <v>2.0876826722338206</v>
      </c>
      <c r="DX308" s="10">
        <v>4.6224961479198772</v>
      </c>
      <c r="DY308" s="10">
        <v>5.4200542005420056</v>
      </c>
      <c r="DZ308" s="10">
        <v>5.208333333333333</v>
      </c>
      <c r="EA308" s="10">
        <v>11.299435028248588</v>
      </c>
      <c r="EB308" s="10">
        <v>11.784511784511784</v>
      </c>
      <c r="EC308" s="10">
        <v>7.5662042875157631</v>
      </c>
      <c r="ED308" s="10">
        <v>14.285714285714286</v>
      </c>
      <c r="EE308" s="10">
        <v>32.258064516129032</v>
      </c>
      <c r="EF308" s="10">
        <v>2.9239766081871346</v>
      </c>
      <c r="EG308" s="10">
        <v>5.2966101694915251</v>
      </c>
      <c r="EH308" s="10">
        <v>9.1883614088820824</v>
      </c>
      <c r="EI308" s="10">
        <v>9.3984962406015029</v>
      </c>
      <c r="EJ308" s="10">
        <v>7.3260073260073257</v>
      </c>
      <c r="EK308" s="10">
        <v>2.5773195876288661</v>
      </c>
      <c r="EL308" s="10">
        <v>8.1743869209809272</v>
      </c>
      <c r="EM308" s="10">
        <v>7.7720207253886011</v>
      </c>
      <c r="EN308" s="10">
        <v>9.1743119266055047</v>
      </c>
      <c r="EO308" s="10">
        <v>6.6889632107023411</v>
      </c>
      <c r="EP308" s="10">
        <v>3.3076074972436604</v>
      </c>
      <c r="EQ308" s="10">
        <v>2.0746887966804981</v>
      </c>
      <c r="ER308" s="10">
        <v>7.0921985815602833</v>
      </c>
      <c r="ES308" s="10">
        <v>6.1728395061728394</v>
      </c>
      <c r="ET308" s="10">
        <v>10.9375</v>
      </c>
      <c r="EU308" s="10">
        <v>26.315789473684209</v>
      </c>
      <c r="EV308" s="10">
        <v>4.0927694406548429</v>
      </c>
      <c r="EW308" s="10">
        <v>5.8004640371229694</v>
      </c>
      <c r="EX308" s="10">
        <v>6.024096385542169</v>
      </c>
      <c r="EY308" s="10">
        <v>9.0090090090090094</v>
      </c>
      <c r="EZ308" s="78">
        <v>296</v>
      </c>
      <c r="FA308" s="72">
        <f t="shared" si="129"/>
        <v>8.4096521761480982</v>
      </c>
      <c r="FB308" s="72">
        <f t="shared" si="130"/>
        <v>6.5715928022671521</v>
      </c>
      <c r="FC308" s="23">
        <f t="shared" si="131"/>
        <v>29</v>
      </c>
      <c r="FD308" s="72">
        <f t="shared" si="132"/>
        <v>1.2203141477788788</v>
      </c>
      <c r="FE308" s="50"/>
      <c r="FF308" s="10">
        <v>4.6224961479198772</v>
      </c>
      <c r="FG308" s="10">
        <v>7.7720207253886011</v>
      </c>
      <c r="FH308" s="10">
        <v>38.167938931297712</v>
      </c>
      <c r="FI308" s="10">
        <v>10.964912280701755</v>
      </c>
      <c r="FJ308" s="10">
        <v>4.5662100456621006</v>
      </c>
      <c r="FK308" s="10">
        <v>3.7220843672456576</v>
      </c>
      <c r="FL308" s="10">
        <v>1.1185682326621924</v>
      </c>
      <c r="FM308" s="11"/>
      <c r="FN308" s="10">
        <v>2.0876826722338206</v>
      </c>
      <c r="FO308" s="10">
        <v>8.7719298245614041</v>
      </c>
      <c r="FP308" s="10">
        <v>1.0706638115631693</v>
      </c>
      <c r="FQ308" s="10">
        <v>6.0553633217993079</v>
      </c>
      <c r="FR308" s="10">
        <v>7.5700227100681303</v>
      </c>
      <c r="FS308" s="10">
        <v>35.335689045936398</v>
      </c>
      <c r="FT308" s="10">
        <v>6.0698027314112295</v>
      </c>
      <c r="FU308" s="10">
        <v>4.2613636363636367</v>
      </c>
      <c r="FV308" s="10">
        <v>18.46153846153846</v>
      </c>
      <c r="FW308" s="10">
        <v>19.801980198019802</v>
      </c>
      <c r="FX308" s="10">
        <v>9.6385542168674707</v>
      </c>
      <c r="FY308" s="10">
        <v>6.1162079510703364</v>
      </c>
      <c r="FZ308" s="10">
        <v>3.4965034965034967</v>
      </c>
      <c r="GA308" s="10">
        <v>47.61904761904762</v>
      </c>
      <c r="GB308" s="10">
        <v>46.728971962616825</v>
      </c>
      <c r="GC308" s="10">
        <v>11.961722488038278</v>
      </c>
      <c r="GE308" s="10">
        <v>10.822510822510823</v>
      </c>
      <c r="GF308" s="10">
        <v>6.3424947145877377</v>
      </c>
    </row>
    <row r="309" spans="1:188" s="10" customFormat="1" x14ac:dyDescent="0.35">
      <c r="A309" s="57">
        <v>297</v>
      </c>
      <c r="B309" s="10">
        <v>6.4695009242144179</v>
      </c>
      <c r="C309" s="10">
        <v>1.3149243918474687</v>
      </c>
      <c r="D309" s="10">
        <v>3.0441400304414001</v>
      </c>
      <c r="E309" s="10">
        <v>2.9806259314456036</v>
      </c>
      <c r="F309" s="10">
        <v>31.746031746031747</v>
      </c>
      <c r="G309" s="10">
        <v>0</v>
      </c>
      <c r="H309" s="10">
        <v>5.4466230936819171</v>
      </c>
      <c r="I309" s="10">
        <v>19.736842105263158</v>
      </c>
      <c r="J309" s="10">
        <v>7.4074074074074074</v>
      </c>
      <c r="K309" s="10">
        <v>6.6857688634192929</v>
      </c>
      <c r="L309" s="10">
        <v>2.8490028490028489</v>
      </c>
      <c r="M309" s="10">
        <v>2.6212319790301444</v>
      </c>
      <c r="N309" s="10">
        <v>6.2814070351758797</v>
      </c>
      <c r="O309" s="10">
        <v>6.8212824010914055</v>
      </c>
      <c r="P309" s="10">
        <v>4.3988269794721404</v>
      </c>
      <c r="Q309" s="10">
        <v>17.341040462427745</v>
      </c>
      <c r="R309" s="10">
        <v>5.2493438320209975</v>
      </c>
      <c r="S309" s="10">
        <v>5.6603773584905657</v>
      </c>
      <c r="T309" s="10">
        <v>3.225806451612903</v>
      </c>
      <c r="U309" s="10">
        <v>6.720430107526882</v>
      </c>
      <c r="V309" s="10">
        <v>6.7340067340067344</v>
      </c>
      <c r="W309" s="10">
        <v>11.764705882352942</v>
      </c>
      <c r="X309" s="10">
        <v>2.1528525296017222</v>
      </c>
      <c r="Y309" s="10">
        <v>9.0744101633393832</v>
      </c>
      <c r="Z309" s="10">
        <v>9.433962264150944</v>
      </c>
      <c r="AA309" s="10">
        <v>8.6621751684311832</v>
      </c>
      <c r="AB309" s="10">
        <v>47.61904761904762</v>
      </c>
      <c r="AC309" s="10">
        <v>7.3206442166910692</v>
      </c>
      <c r="AD309" s="10">
        <v>4.077471967380224</v>
      </c>
      <c r="AE309" s="10">
        <v>6.024096385542169</v>
      </c>
      <c r="AF309" s="10">
        <v>0</v>
      </c>
      <c r="AG309" s="10">
        <v>5.2910052910052912</v>
      </c>
      <c r="AH309" s="10">
        <v>1.3623978201634876</v>
      </c>
      <c r="AI309"/>
      <c r="AJ309" s="10">
        <v>6.5789473684210522</v>
      </c>
      <c r="AK309" s="10">
        <v>3.4393809114359417</v>
      </c>
      <c r="AL309" s="10">
        <v>7.9920079920079923</v>
      </c>
      <c r="AM309" s="10">
        <v>4.9115913555992146</v>
      </c>
      <c r="AN309" s="10">
        <v>1.9550342130987293</v>
      </c>
      <c r="AO309" s="10">
        <v>2.0920502092050208</v>
      </c>
      <c r="AP309" s="10">
        <v>3.0557677616501144</v>
      </c>
      <c r="AQ309" s="10">
        <v>0</v>
      </c>
      <c r="AR309" s="37">
        <v>3.2030749519538757</v>
      </c>
      <c r="AS309" s="10">
        <v>4.8959608323133414</v>
      </c>
      <c r="AT309" s="10">
        <v>1.1778563015312131</v>
      </c>
      <c r="AU309" s="78">
        <v>297</v>
      </c>
      <c r="AV309" s="72">
        <f t="shared" si="121"/>
        <v>6.9277059520121149</v>
      </c>
      <c r="AW309" s="72">
        <f t="shared" si="122"/>
        <v>8.4189541388397444</v>
      </c>
      <c r="AX309" s="23">
        <f t="shared" si="123"/>
        <v>44</v>
      </c>
      <c r="AY309" s="72">
        <f t="shared" si="124"/>
        <v>1.2692050911700496</v>
      </c>
      <c r="AZ309">
        <v>1.7889087656529516</v>
      </c>
      <c r="BA309" s="10">
        <v>3.1545741324921135</v>
      </c>
      <c r="BB309" s="10">
        <v>4.1322314049586772</v>
      </c>
      <c r="BC309" s="10">
        <v>0</v>
      </c>
      <c r="BD309" s="10">
        <v>5.2219321148825069</v>
      </c>
      <c r="BE309" s="10">
        <v>7.3126142595978063</v>
      </c>
      <c r="BF309" s="10">
        <v>10.484927916120578</v>
      </c>
      <c r="BG309" s="10">
        <v>31.746031746031747</v>
      </c>
      <c r="BH309" s="10">
        <v>7.9365079365079367</v>
      </c>
      <c r="BI309" s="10">
        <v>0</v>
      </c>
      <c r="BJ309" s="10">
        <v>12.396694214876034</v>
      </c>
      <c r="BK309" s="10">
        <v>3.4722222222222223</v>
      </c>
      <c r="BL309" s="10">
        <v>7.3099415204678362</v>
      </c>
      <c r="BM309" s="10">
        <v>4.0540540540540544</v>
      </c>
      <c r="BN309" s="10">
        <v>3.6630036630036629</v>
      </c>
      <c r="BO309" s="10">
        <v>0</v>
      </c>
      <c r="BP309" s="10">
        <v>3.2051282051282053</v>
      </c>
      <c r="BQ309" s="10">
        <v>15.189873417721518</v>
      </c>
      <c r="BR309" s="10">
        <v>2.4783147459727384</v>
      </c>
      <c r="BS309" s="10">
        <v>11.049723756906078</v>
      </c>
      <c r="BT309" s="10">
        <v>12.012012012012011</v>
      </c>
      <c r="BU309" s="10">
        <v>14.084507042253522</v>
      </c>
      <c r="BV309" s="10">
        <v>13.605442176870747</v>
      </c>
      <c r="BW309" s="10">
        <v>3.0816640986132513</v>
      </c>
      <c r="BX309" s="10">
        <v>6.4655172413793105</v>
      </c>
      <c r="BY309" s="10">
        <v>2.2935779816513762</v>
      </c>
      <c r="BZ309" s="10">
        <v>0</v>
      </c>
      <c r="CA309" s="10">
        <v>3.8461538461538463</v>
      </c>
      <c r="CB309" s="10">
        <v>7.3529411764705879</v>
      </c>
      <c r="CC309" s="10">
        <v>2.8328611898016995</v>
      </c>
      <c r="CD309" s="10">
        <v>5.825242718446602</v>
      </c>
      <c r="CE309" s="10">
        <v>7.9207920792079207</v>
      </c>
      <c r="CF309" s="10">
        <v>5.3619302949061662</v>
      </c>
      <c r="CG309" s="10">
        <v>7.3529411764705879</v>
      </c>
      <c r="CH309" s="10">
        <v>1.545595054095827</v>
      </c>
      <c r="CI309" s="10">
        <v>0</v>
      </c>
      <c r="CJ309" s="10">
        <v>6.2240663900414939</v>
      </c>
      <c r="CK309" s="10">
        <v>5.6818181818181817</v>
      </c>
      <c r="CL309" s="10">
        <v>2.5252525252525251</v>
      </c>
      <c r="CM309" s="10">
        <v>2.7173913043478262</v>
      </c>
      <c r="CN309" s="10">
        <v>5.8651026392961878</v>
      </c>
      <c r="CO309" s="10">
        <v>6.7796610169491522</v>
      </c>
      <c r="CP309" s="10">
        <v>8.8888888888888893</v>
      </c>
      <c r="CQ309" s="10">
        <v>11.173184357541899</v>
      </c>
      <c r="CR309" s="10">
        <v>11.494252873563218</v>
      </c>
      <c r="CS309" s="10">
        <v>0</v>
      </c>
      <c r="CT309" s="10">
        <v>14.814814814814815</v>
      </c>
      <c r="CU309" s="10">
        <v>0</v>
      </c>
      <c r="CV309" s="10">
        <v>0</v>
      </c>
      <c r="CW309" s="10">
        <v>14.044943820224718</v>
      </c>
      <c r="CX309" s="10">
        <v>0</v>
      </c>
      <c r="CY309" s="10">
        <v>9.2807424593967518</v>
      </c>
      <c r="CZ309" s="10">
        <v>8.0321285140562253</v>
      </c>
      <c r="DA309" s="10">
        <v>2.8449502133712663</v>
      </c>
      <c r="DB309" s="10">
        <v>7.509386733416771</v>
      </c>
      <c r="DC309" s="10">
        <v>1.408450704225352</v>
      </c>
      <c r="DD309" s="10">
        <v>7.7519379844961236</v>
      </c>
      <c r="DE309" s="10">
        <v>4.301075268817204</v>
      </c>
      <c r="DF309" s="10">
        <v>5.8309037900874632</v>
      </c>
      <c r="DG309" s="10">
        <v>4.6296296296296298</v>
      </c>
      <c r="DH309" s="37">
        <v>0</v>
      </c>
      <c r="DI309" s="10">
        <v>30.075187969924812</v>
      </c>
      <c r="DJ309" s="10">
        <v>7.4626865671641793</v>
      </c>
      <c r="DK309" s="10">
        <v>5.6818181818181817</v>
      </c>
      <c r="DL309" s="10">
        <v>6.3897763578274764</v>
      </c>
      <c r="DM309" s="10">
        <v>12.820512820512821</v>
      </c>
      <c r="DN309" s="10">
        <v>9.3896713615023479</v>
      </c>
      <c r="DO309" s="10">
        <v>5.8939096267190569</v>
      </c>
      <c r="DP309" s="10">
        <v>6.2111801242236027</v>
      </c>
      <c r="DQ309" s="10">
        <v>8.6330935251798557</v>
      </c>
      <c r="DR309" s="78">
        <v>297</v>
      </c>
      <c r="DS309" s="72">
        <f t="shared" si="125"/>
        <v>6.6076325830005436</v>
      </c>
      <c r="DT309" s="72">
        <f t="shared" si="126"/>
        <v>5.8970619410778298</v>
      </c>
      <c r="DU309" s="23">
        <f t="shared" si="127"/>
        <v>70</v>
      </c>
      <c r="DV309" s="72">
        <f t="shared" si="128"/>
        <v>0.7048337142993234</v>
      </c>
      <c r="DW309" s="10">
        <v>8.3682008368200833</v>
      </c>
      <c r="DX309" s="10">
        <v>0</v>
      </c>
      <c r="DY309" s="10">
        <v>5.9945504087193457</v>
      </c>
      <c r="DZ309" s="10">
        <v>7.329842931937173</v>
      </c>
      <c r="EA309" s="10">
        <v>3.8095238095238093</v>
      </c>
      <c r="EB309" s="10">
        <v>10.221465076660989</v>
      </c>
      <c r="EC309" s="10">
        <v>3.8119440914866582</v>
      </c>
      <c r="ED309" s="10">
        <v>6.2111801242236027</v>
      </c>
      <c r="EE309" s="10">
        <v>22.222222222222221</v>
      </c>
      <c r="EF309" s="10">
        <v>17.595307917888562</v>
      </c>
      <c r="EG309" s="10">
        <v>5.3248136315228969</v>
      </c>
      <c r="EH309" s="10">
        <v>6.1823802163833079</v>
      </c>
      <c r="EI309" s="10">
        <v>9.4876660341555983</v>
      </c>
      <c r="EJ309" s="10">
        <v>7.3800738007380078</v>
      </c>
      <c r="EK309" s="10">
        <v>5.1679586563307494</v>
      </c>
      <c r="EL309" s="10">
        <v>8.2417582417582409</v>
      </c>
      <c r="EM309" s="10">
        <v>13.054830287206267</v>
      </c>
      <c r="EN309" s="10">
        <v>9.2592592592592595</v>
      </c>
      <c r="EO309" s="10">
        <v>3.3670033670033672</v>
      </c>
      <c r="EP309" s="10">
        <v>1.1061946902654867</v>
      </c>
      <c r="EQ309" s="10">
        <v>8.3160083160083165</v>
      </c>
      <c r="ER309" s="10">
        <v>3.5714285714285716</v>
      </c>
      <c r="ES309" s="10">
        <v>9.316770186335404</v>
      </c>
      <c r="ET309" s="10">
        <v>4.7393364928909953</v>
      </c>
      <c r="EU309" s="10">
        <v>81.081081081081081</v>
      </c>
      <c r="EV309" s="10">
        <v>6.8493150684931505</v>
      </c>
      <c r="EW309" s="10">
        <v>4.6674445740956827</v>
      </c>
      <c r="EX309" s="10">
        <v>3.0303030303030303</v>
      </c>
      <c r="EY309" s="10">
        <v>6.4935064935064934</v>
      </c>
      <c r="EZ309" s="78">
        <v>297</v>
      </c>
      <c r="FA309" s="72">
        <f t="shared" si="129"/>
        <v>9.7310817040775301</v>
      </c>
      <c r="FB309" s="72">
        <f t="shared" si="130"/>
        <v>14.452956673155246</v>
      </c>
      <c r="FC309" s="23">
        <f t="shared" si="131"/>
        <v>29</v>
      </c>
      <c r="FD309" s="72">
        <f t="shared" si="132"/>
        <v>2.6838466770798419</v>
      </c>
      <c r="FE309" s="50"/>
      <c r="FF309" s="10">
        <v>0</v>
      </c>
      <c r="FG309" s="10">
        <v>6.5274151436031334</v>
      </c>
      <c r="FH309" s="10">
        <v>0</v>
      </c>
      <c r="FI309" s="10">
        <v>8.8691796008869179</v>
      </c>
      <c r="FJ309" s="10">
        <v>2.2935779816513762</v>
      </c>
      <c r="FK309" s="10">
        <v>9.9626400996264017</v>
      </c>
      <c r="FL309" s="10">
        <v>1.1198208286674132</v>
      </c>
      <c r="FM309" s="11"/>
      <c r="FN309" s="10">
        <v>8.3682008368200833</v>
      </c>
      <c r="FO309" s="10">
        <v>8.8495575221238933</v>
      </c>
      <c r="FP309" s="10">
        <v>4.287245444801715</v>
      </c>
      <c r="FQ309" s="10">
        <v>0.8703220191470844</v>
      </c>
      <c r="FR309" s="10">
        <v>5.3394355453852018</v>
      </c>
      <c r="FS309" s="10">
        <v>18.315018315018314</v>
      </c>
      <c r="FT309" s="10">
        <v>9.1603053435114496</v>
      </c>
      <c r="FU309" s="10">
        <v>7.132667617689016</v>
      </c>
      <c r="FV309" s="10">
        <v>12.539184952978056</v>
      </c>
      <c r="FW309" s="10">
        <v>20.202020202020201</v>
      </c>
      <c r="FX309" s="10">
        <v>9.7323600973236015</v>
      </c>
      <c r="FY309" s="10">
        <v>6.1538461538461542</v>
      </c>
      <c r="FZ309" s="10">
        <v>0.8771929824561403</v>
      </c>
      <c r="GA309" s="10">
        <v>0</v>
      </c>
      <c r="GB309" s="10">
        <v>0</v>
      </c>
      <c r="GC309" s="10">
        <v>16.949152542372882</v>
      </c>
      <c r="GE309" s="10">
        <v>6.5645514223194752</v>
      </c>
      <c r="GF309" s="10">
        <v>4.2553191489361701</v>
      </c>
    </row>
    <row r="310" spans="1:188" s="10" customFormat="1" x14ac:dyDescent="0.35">
      <c r="A310" s="57">
        <v>298</v>
      </c>
      <c r="B310" s="10">
        <v>4.6511627906976747</v>
      </c>
      <c r="C310" s="10">
        <v>1.9749835418038184</v>
      </c>
      <c r="D310" s="10">
        <v>3.053435114503817</v>
      </c>
      <c r="E310" s="10">
        <v>7.4738415545590433</v>
      </c>
      <c r="F310" s="10">
        <v>16.393442622950818</v>
      </c>
      <c r="G310" s="10">
        <v>3.6630036630036629</v>
      </c>
      <c r="H310" s="10">
        <v>3.285870755750274</v>
      </c>
      <c r="I310" s="10">
        <v>15.659955257270694</v>
      </c>
      <c r="J310" s="10">
        <v>9.5948827292110881</v>
      </c>
      <c r="K310" s="10">
        <v>6.7307692307692308</v>
      </c>
      <c r="L310" s="10">
        <v>2.8571428571428572</v>
      </c>
      <c r="M310" s="10">
        <v>3.9421813403416559</v>
      </c>
      <c r="N310" s="10">
        <v>5.0568900126422252</v>
      </c>
      <c r="O310" s="10">
        <v>6.8681318681318677</v>
      </c>
      <c r="P310" s="10">
        <v>2.9455081001472756</v>
      </c>
      <c r="Q310" s="10">
        <v>11.764705882352942</v>
      </c>
      <c r="R310" s="10">
        <v>7.0360598065083551</v>
      </c>
      <c r="S310" s="10">
        <v>0.94876660341555974</v>
      </c>
      <c r="T310" s="10">
        <v>4.3149946062567421</v>
      </c>
      <c r="U310" s="10">
        <v>5.4127198917456019</v>
      </c>
      <c r="V310" s="10">
        <v>11.299435028248588</v>
      </c>
      <c r="W310" s="10">
        <v>41.666666666666664</v>
      </c>
      <c r="X310" s="10">
        <v>8.6299892125134843</v>
      </c>
      <c r="Y310" s="10">
        <v>14.652014652014651</v>
      </c>
      <c r="Z310" s="10">
        <v>28.571428571428573</v>
      </c>
      <c r="AA310" s="10">
        <v>1.941747572815534</v>
      </c>
      <c r="AB310" s="10">
        <v>0</v>
      </c>
      <c r="AC310" s="10">
        <v>8.8495575221238933</v>
      </c>
      <c r="AD310" s="10">
        <v>6.1412487205731834</v>
      </c>
      <c r="AE310" s="10">
        <v>4.0404040404040407</v>
      </c>
      <c r="AF310" s="10">
        <v>0</v>
      </c>
      <c r="AG310" s="10">
        <v>7.4468085106382977</v>
      </c>
      <c r="AH310" s="10">
        <v>4.0927694406548429</v>
      </c>
      <c r="AI310"/>
      <c r="AJ310" s="10">
        <v>6.6225165562913908</v>
      </c>
      <c r="AK310" s="10">
        <v>2.5884383088869716</v>
      </c>
      <c r="AL310" s="10">
        <v>6.0422960725075532</v>
      </c>
      <c r="AM310" s="10">
        <v>10.85883514313919</v>
      </c>
      <c r="AN310" s="10">
        <v>1.9588638589618022</v>
      </c>
      <c r="AO310" s="10">
        <v>9.433962264150944</v>
      </c>
      <c r="AP310" s="10">
        <v>7.6628352490421454</v>
      </c>
      <c r="AQ310" s="10">
        <v>1.0131712259371835</v>
      </c>
      <c r="AR310" s="37">
        <v>6.4267352185089974</v>
      </c>
      <c r="AS310" s="10">
        <v>5.5350553505535052</v>
      </c>
      <c r="AT310" s="10">
        <v>4.716981132075472</v>
      </c>
      <c r="AU310" s="78">
        <v>298</v>
      </c>
      <c r="AV310" s="72">
        <f t="shared" si="121"/>
        <v>7.3595501942577748</v>
      </c>
      <c r="AW310" s="72">
        <f t="shared" si="122"/>
        <v>7.399426697659111</v>
      </c>
      <c r="AX310" s="23">
        <f t="shared" si="123"/>
        <v>44</v>
      </c>
      <c r="AY310" s="72">
        <f t="shared" si="124"/>
        <v>1.1155055463579</v>
      </c>
      <c r="AZ310">
        <v>5.3763440860215059</v>
      </c>
      <c r="BA310" s="10">
        <v>6.3291139240506329</v>
      </c>
      <c r="BB310" s="10">
        <v>12.448132780082988</v>
      </c>
      <c r="BC310" s="10">
        <v>28.571428571428573</v>
      </c>
      <c r="BD310" s="10">
        <v>5.2493438320209975</v>
      </c>
      <c r="BE310" s="10">
        <v>9.2081031307550649</v>
      </c>
      <c r="BF310" s="10">
        <v>6.6225165562913908</v>
      </c>
      <c r="BG310" s="10">
        <v>0</v>
      </c>
      <c r="BH310" s="10">
        <v>5.333333333333333</v>
      </c>
      <c r="BI310" s="10">
        <v>11.695906432748538</v>
      </c>
      <c r="BJ310" s="10">
        <v>8.3682008368200833</v>
      </c>
      <c r="BK310" s="10">
        <v>5.8072009291521489</v>
      </c>
      <c r="BL310" s="10">
        <v>1.4727540500736378</v>
      </c>
      <c r="BM310" s="10">
        <v>10.854816824966079</v>
      </c>
      <c r="BN310" s="10">
        <v>3.6764705882352939</v>
      </c>
      <c r="BO310" s="10">
        <v>0</v>
      </c>
      <c r="BP310" s="10">
        <v>3.215434083601286</v>
      </c>
      <c r="BQ310" s="10">
        <v>1.2853470437017995</v>
      </c>
      <c r="BR310" s="10">
        <v>9.9378881987577632</v>
      </c>
      <c r="BS310" s="10">
        <v>2.7932960893854748</v>
      </c>
      <c r="BT310" s="10">
        <v>15.19756838905775</v>
      </c>
      <c r="BU310" s="10">
        <v>14.285714285714286</v>
      </c>
      <c r="BV310" s="10">
        <v>0</v>
      </c>
      <c r="BW310" s="10">
        <v>3.091190108191654</v>
      </c>
      <c r="BX310" s="10">
        <v>10.845986984815617</v>
      </c>
      <c r="BY310" s="10">
        <v>4.5977011494252871</v>
      </c>
      <c r="BZ310" s="10">
        <v>4.4444444444444446</v>
      </c>
      <c r="CA310" s="10">
        <v>11.583011583011583</v>
      </c>
      <c r="CB310" s="10">
        <v>3.7037037037037037</v>
      </c>
      <c r="CC310" s="10">
        <v>5.6818181818181817</v>
      </c>
      <c r="CD310" s="10">
        <v>19.53125</v>
      </c>
      <c r="CE310" s="10">
        <v>5.9880239520958085</v>
      </c>
      <c r="CF310" s="10">
        <v>8.0862533692722369</v>
      </c>
      <c r="CG310" s="10">
        <v>0</v>
      </c>
      <c r="CH310" s="10">
        <v>12.383900928792571</v>
      </c>
      <c r="CI310" s="10">
        <v>32.258064516129032</v>
      </c>
      <c r="CJ310" s="10">
        <v>2.0876826722338206</v>
      </c>
      <c r="CK310" s="10">
        <v>2.8571428571428572</v>
      </c>
      <c r="CL310" s="10">
        <v>2.5316455696202533</v>
      </c>
      <c r="CM310" s="10">
        <v>2.7247956403269753</v>
      </c>
      <c r="CN310" s="10">
        <v>8.8495575221238933</v>
      </c>
      <c r="CO310" s="10">
        <v>3.4129692832764507</v>
      </c>
      <c r="CP310" s="10">
        <v>8.9686098654708513</v>
      </c>
      <c r="CQ310" s="10">
        <v>11.299435028248588</v>
      </c>
      <c r="CR310" s="10">
        <v>6.9767441860465116</v>
      </c>
      <c r="CS310" s="10">
        <v>12.738853503184714</v>
      </c>
      <c r="CT310" s="10">
        <v>7.518796992481203</v>
      </c>
      <c r="CU310" s="10">
        <v>23.80952380952381</v>
      </c>
      <c r="CV310" s="10">
        <v>9.7402597402597397</v>
      </c>
      <c r="CW310" s="10">
        <v>8.5470085470085468</v>
      </c>
      <c r="CX310" s="10">
        <v>0</v>
      </c>
      <c r="CY310" s="10">
        <v>9.3676814988290396</v>
      </c>
      <c r="CZ310" s="10">
        <v>6.7476383265856947</v>
      </c>
      <c r="DA310" s="10">
        <v>1.4265335235378032</v>
      </c>
      <c r="DB310" s="10">
        <v>3.7831021437578816</v>
      </c>
      <c r="DC310" s="10">
        <v>2.8208744710860367</v>
      </c>
      <c r="DD310" s="10">
        <v>7.8125</v>
      </c>
      <c r="DE310" s="10">
        <v>8.639308855291576</v>
      </c>
      <c r="DF310" s="10">
        <v>8.7976539589442808</v>
      </c>
      <c r="DG310" s="10">
        <v>6.9767441860465116</v>
      </c>
      <c r="DH310" s="37">
        <v>1.3966480446927374</v>
      </c>
      <c r="DI310" s="10">
        <v>15.503875968992247</v>
      </c>
      <c r="DJ310" s="10">
        <v>3.7593984962406015</v>
      </c>
      <c r="DK310" s="10">
        <v>1.9047619047619047</v>
      </c>
      <c r="DL310" s="10">
        <v>3.215434083601286</v>
      </c>
      <c r="DM310" s="10">
        <v>3.7105751391465676</v>
      </c>
      <c r="DN310" s="10">
        <v>11.848341232227488</v>
      </c>
      <c r="DO310" s="10">
        <v>1.9762845849802371</v>
      </c>
      <c r="DP310" s="10">
        <v>8.3333333333333339</v>
      </c>
      <c r="DQ310" s="10">
        <v>2.8860028860028861</v>
      </c>
      <c r="DR310" s="78">
        <v>298</v>
      </c>
      <c r="DS310" s="72">
        <f t="shared" si="125"/>
        <v>7.3270568677557861</v>
      </c>
      <c r="DT310" s="72">
        <f t="shared" si="126"/>
        <v>6.222652648311608</v>
      </c>
      <c r="DU310" s="23">
        <f t="shared" si="127"/>
        <v>70</v>
      </c>
      <c r="DV310" s="72">
        <f t="shared" si="128"/>
        <v>0.74374924712124646</v>
      </c>
      <c r="DW310" s="10">
        <v>1.0548523206751055</v>
      </c>
      <c r="DX310" s="10">
        <v>1.5479876160990713</v>
      </c>
      <c r="DY310" s="10">
        <v>3.8377192982456139</v>
      </c>
      <c r="DZ310" s="10">
        <v>4.2194092827004219</v>
      </c>
      <c r="EA310" s="10">
        <v>7.6481835564053533</v>
      </c>
      <c r="EB310" s="10">
        <v>6.8846815834767643</v>
      </c>
      <c r="EC310" s="10">
        <v>6.3775510204081636</v>
      </c>
      <c r="ED310" s="10">
        <v>10.416666666666666</v>
      </c>
      <c r="EE310" s="10">
        <v>22.727272727272727</v>
      </c>
      <c r="EF310" s="10">
        <v>2.9850746268656718</v>
      </c>
      <c r="EG310" s="10">
        <v>4.282655246252677</v>
      </c>
      <c r="EH310" s="10">
        <v>6.2208398133748055</v>
      </c>
      <c r="EI310" s="10">
        <v>11.494252873563218</v>
      </c>
      <c r="EJ310" s="10">
        <v>18.587360594795538</v>
      </c>
      <c r="EK310" s="10">
        <v>10.38961038961039</v>
      </c>
      <c r="EL310" s="10">
        <v>13.850415512465373</v>
      </c>
      <c r="EM310" s="10">
        <v>2.6455026455026456</v>
      </c>
      <c r="EN310" s="10">
        <v>0</v>
      </c>
      <c r="EO310" s="10">
        <v>23.648648648648649</v>
      </c>
      <c r="EP310" s="10">
        <v>4.4296788482834994</v>
      </c>
      <c r="EQ310" s="10">
        <v>14.675052410901468</v>
      </c>
      <c r="ER310" s="10">
        <v>5.9737156511350058</v>
      </c>
      <c r="ES310" s="10">
        <v>3.134796238244514</v>
      </c>
      <c r="ET310" s="10">
        <v>3.1746031746031744</v>
      </c>
      <c r="EU310" s="10">
        <v>58.823529411764703</v>
      </c>
      <c r="EV310" s="10">
        <v>8.2758620689655178</v>
      </c>
      <c r="EW310" s="10">
        <v>8.2063305978898011</v>
      </c>
      <c r="EX310" s="10">
        <v>15.19756838905775</v>
      </c>
      <c r="EY310" s="10">
        <v>13.071895424836601</v>
      </c>
      <c r="EZ310" s="78">
        <v>298</v>
      </c>
      <c r="FA310" s="72">
        <f t="shared" si="129"/>
        <v>10.130404022024511</v>
      </c>
      <c r="FB310" s="72">
        <f t="shared" si="130"/>
        <v>11.227454852263319</v>
      </c>
      <c r="FC310" s="23">
        <f t="shared" si="131"/>
        <v>29</v>
      </c>
      <c r="FD310" s="72">
        <f t="shared" si="132"/>
        <v>2.0848860256586192</v>
      </c>
      <c r="FE310" s="50"/>
      <c r="FF310" s="10">
        <v>1.5479876160990713</v>
      </c>
      <c r="FG310" s="10">
        <v>4.8182216381953573</v>
      </c>
      <c r="FH310" s="10">
        <v>31.746031746031747</v>
      </c>
      <c r="FI310" s="10">
        <v>6.7114093959731544</v>
      </c>
      <c r="FJ310" s="10">
        <v>4.5977011494252871</v>
      </c>
      <c r="FK310" s="10">
        <v>6.2893081761006293</v>
      </c>
      <c r="FL310" s="10">
        <v>2.2421524663677128</v>
      </c>
      <c r="FM310" s="11"/>
      <c r="FN310" s="10">
        <v>1.0548523206751055</v>
      </c>
      <c r="FO310" s="10">
        <v>14.880952380952381</v>
      </c>
      <c r="FP310" s="10">
        <v>3.2292787944025836</v>
      </c>
      <c r="FQ310" s="10">
        <v>5.2264808362369335</v>
      </c>
      <c r="FR310" s="10">
        <v>9.9693251533742338</v>
      </c>
      <c r="FS310" s="10">
        <v>3.7313432835820897</v>
      </c>
      <c r="FT310" s="10">
        <v>1.5408320493066257</v>
      </c>
      <c r="FU310" s="10">
        <v>7.1839080459770113</v>
      </c>
      <c r="FV310" s="10">
        <v>0</v>
      </c>
      <c r="FW310" s="10">
        <v>0</v>
      </c>
      <c r="FX310" s="10">
        <v>4.9140049140049138</v>
      </c>
      <c r="FY310" s="10">
        <v>18.575851393188856</v>
      </c>
      <c r="FZ310" s="10">
        <v>0.87796312554872691</v>
      </c>
      <c r="GA310" s="10">
        <v>0</v>
      </c>
      <c r="GB310" s="10">
        <v>9.8039215686274517</v>
      </c>
      <c r="GC310" s="10">
        <v>17.241379310344829</v>
      </c>
      <c r="GE310" s="10">
        <v>11.013215859030836</v>
      </c>
      <c r="GF310" s="10">
        <v>6.4102564102564106</v>
      </c>
    </row>
    <row r="311" spans="1:188" s="10" customFormat="1" x14ac:dyDescent="0.35">
      <c r="A311" s="57">
        <v>299</v>
      </c>
      <c r="B311" s="10">
        <v>3.7383177570093458</v>
      </c>
      <c r="C311" s="10">
        <v>3.2981530343007917</v>
      </c>
      <c r="D311" s="10">
        <v>4.5941807044410412</v>
      </c>
      <c r="E311" s="10">
        <v>3.0120481927710845</v>
      </c>
      <c r="F311" s="10">
        <v>0</v>
      </c>
      <c r="G311" s="10">
        <v>1.838235294117647</v>
      </c>
      <c r="H311" s="10">
        <v>3.2967032967032965</v>
      </c>
      <c r="I311" s="10">
        <v>11.363636363636363</v>
      </c>
      <c r="J311" s="10">
        <v>11.840688912809473</v>
      </c>
      <c r="K311" s="10">
        <v>4.8402710551790902</v>
      </c>
      <c r="L311" s="10">
        <v>2.8653295128939829</v>
      </c>
      <c r="M311" s="10">
        <v>1.3192612137203166</v>
      </c>
      <c r="N311" s="10">
        <v>6.3532401524777633</v>
      </c>
      <c r="O311" s="10">
        <v>9.6818810511756563</v>
      </c>
      <c r="P311" s="10">
        <v>7.385524372230428</v>
      </c>
      <c r="Q311" s="10">
        <v>8.9285714285714288</v>
      </c>
      <c r="R311" s="10">
        <v>7.9716563330380872</v>
      </c>
      <c r="S311" s="10">
        <v>2.8490028490028489</v>
      </c>
      <c r="T311" s="10">
        <v>2.1668472372697725</v>
      </c>
      <c r="U311" s="10">
        <v>6.8027210884353737</v>
      </c>
      <c r="V311" s="10">
        <v>14.857142857142858</v>
      </c>
      <c r="W311" s="10">
        <v>0</v>
      </c>
      <c r="X311" s="10">
        <v>7.6169749727965179</v>
      </c>
      <c r="Y311" s="10">
        <v>18.587360594795538</v>
      </c>
      <c r="Z311" s="10">
        <v>19.607843137254903</v>
      </c>
      <c r="AA311" s="10">
        <v>7.782101167315175</v>
      </c>
      <c r="AB311" s="10">
        <v>0</v>
      </c>
      <c r="AC311" s="10">
        <v>5.9523809523809526</v>
      </c>
      <c r="AD311" s="10">
        <v>4.1194644696189497</v>
      </c>
      <c r="AE311" s="10">
        <v>10.141987829614605</v>
      </c>
      <c r="AF311" s="10">
        <v>3.4965034965034967</v>
      </c>
      <c r="AG311" s="10">
        <v>0</v>
      </c>
      <c r="AH311" s="10">
        <v>4.1095890410958908</v>
      </c>
      <c r="AI311"/>
      <c r="AJ311" s="10">
        <v>3.8095238095238093</v>
      </c>
      <c r="AK311" s="10">
        <v>0.86505190311418689</v>
      </c>
      <c r="AL311" s="10">
        <v>11.144883485309018</v>
      </c>
      <c r="AM311" s="10">
        <v>8.9820359281437128</v>
      </c>
      <c r="AN311" s="10">
        <v>2.9440628066732089</v>
      </c>
      <c r="AO311" s="10">
        <v>2.1164021164021163</v>
      </c>
      <c r="AP311" s="10">
        <v>3.0888030888030888</v>
      </c>
      <c r="AQ311" s="10">
        <v>1.0141987829614605</v>
      </c>
      <c r="AR311" s="37">
        <v>4.5278137128072444</v>
      </c>
      <c r="AS311" s="10">
        <v>2.4737167594310452</v>
      </c>
      <c r="AT311" s="10">
        <v>3.5545023696682465</v>
      </c>
      <c r="AU311" s="78">
        <v>299</v>
      </c>
      <c r="AV311" s="72">
        <f t="shared" si="121"/>
        <v>5.5667866620713591</v>
      </c>
      <c r="AW311" s="72">
        <f t="shared" si="122"/>
        <v>4.6661543712207791</v>
      </c>
      <c r="AX311" s="23">
        <f t="shared" si="123"/>
        <v>44</v>
      </c>
      <c r="AY311" s="72">
        <f t="shared" si="124"/>
        <v>0.70344923923709313</v>
      </c>
      <c r="AZ311">
        <v>10.810810810810811</v>
      </c>
      <c r="BA311" s="10">
        <v>3.1847133757961785</v>
      </c>
      <c r="BB311" s="10">
        <v>29.411764705882351</v>
      </c>
      <c r="BC311" s="10">
        <v>5.882352941176471</v>
      </c>
      <c r="BD311" s="10">
        <v>13.192612137203167</v>
      </c>
      <c r="BE311" s="10">
        <v>5.5762081784386615</v>
      </c>
      <c r="BF311" s="10">
        <v>1.3333333333333333</v>
      </c>
      <c r="BG311" s="10">
        <v>0</v>
      </c>
      <c r="BH311" s="10">
        <v>13.404825737265416</v>
      </c>
      <c r="BI311" s="10">
        <v>5.9171597633136095</v>
      </c>
      <c r="BJ311" s="10">
        <v>6.3291139240506329</v>
      </c>
      <c r="BK311" s="10">
        <v>9.3457943925233646</v>
      </c>
      <c r="BL311" s="10">
        <v>0</v>
      </c>
      <c r="BM311" s="10">
        <v>0</v>
      </c>
      <c r="BN311" s="10">
        <v>7.3800738007380078</v>
      </c>
      <c r="BO311" s="10">
        <v>12.048192771084338</v>
      </c>
      <c r="BP311" s="10">
        <v>0</v>
      </c>
      <c r="BQ311" s="10">
        <v>2.574002574002574</v>
      </c>
      <c r="BR311" s="10">
        <v>3.7641154328732749</v>
      </c>
      <c r="BS311" s="10">
        <v>2.8011204481792715</v>
      </c>
      <c r="BT311" s="10">
        <v>0</v>
      </c>
      <c r="BU311" s="10">
        <v>9.6618357487922708</v>
      </c>
      <c r="BV311" s="10">
        <v>17.241379310344829</v>
      </c>
      <c r="BW311" s="10">
        <v>0</v>
      </c>
      <c r="BX311" s="10">
        <v>2.192982456140351</v>
      </c>
      <c r="BY311" s="10">
        <v>2.3094688221709005</v>
      </c>
      <c r="BZ311" s="10">
        <v>4.4642857142857144</v>
      </c>
      <c r="CA311" s="10">
        <v>7.8125</v>
      </c>
      <c r="CB311" s="10">
        <v>11.152416356877323</v>
      </c>
      <c r="CC311" s="10">
        <v>0</v>
      </c>
      <c r="CD311" s="10">
        <v>9.9601593625498008</v>
      </c>
      <c r="CE311" s="10">
        <v>16.064257028112451</v>
      </c>
      <c r="CF311" s="10">
        <v>5.4347826086956523</v>
      </c>
      <c r="CG311" s="10">
        <v>14.814814814814815</v>
      </c>
      <c r="CH311" s="10">
        <v>3.134796238244514</v>
      </c>
      <c r="CI311" s="10">
        <v>16.666666666666668</v>
      </c>
      <c r="CJ311" s="10">
        <v>6.2761506276150625</v>
      </c>
      <c r="CK311" s="10">
        <v>0</v>
      </c>
      <c r="CL311" s="10">
        <v>12.690355329949238</v>
      </c>
      <c r="CM311" s="10">
        <v>5.4644808743169397</v>
      </c>
      <c r="CN311" s="10">
        <v>2.9761904761904763</v>
      </c>
      <c r="CO311" s="10">
        <v>3.4246575342465753</v>
      </c>
      <c r="CP311" s="10">
        <v>4.5248868778280542</v>
      </c>
      <c r="CQ311" s="10">
        <v>8.5714285714285712</v>
      </c>
      <c r="CR311" s="10">
        <v>4.6838407494145198</v>
      </c>
      <c r="CS311" s="10">
        <v>9.67741935483871</v>
      </c>
      <c r="CT311" s="10">
        <v>45.454545454545453</v>
      </c>
      <c r="CU311" s="10">
        <v>0</v>
      </c>
      <c r="CV311" s="10">
        <v>6.557377049180328</v>
      </c>
      <c r="CW311" s="10">
        <v>14.367816091954023</v>
      </c>
      <c r="CX311" s="10">
        <v>6.8493150684931505</v>
      </c>
      <c r="CY311" s="10">
        <v>7.0921985815602833</v>
      </c>
      <c r="CZ311" s="10">
        <v>5.4347826086956523</v>
      </c>
      <c r="DA311" s="10">
        <v>4.2857142857142856</v>
      </c>
      <c r="DB311" s="10">
        <v>6.3291139240506329</v>
      </c>
      <c r="DC311" s="10">
        <v>2.8288543140028288</v>
      </c>
      <c r="DD311" s="10">
        <v>6.5616797900262469</v>
      </c>
      <c r="DE311" s="10">
        <v>4.3572984749455337</v>
      </c>
      <c r="DF311" s="10">
        <v>1.4792899408284024</v>
      </c>
      <c r="DG311" s="10">
        <v>2.3419203747072599</v>
      </c>
      <c r="DH311" s="37">
        <v>4.1958041958041958</v>
      </c>
      <c r="DI311" s="10">
        <v>15.748031496062993</v>
      </c>
      <c r="DJ311" s="10">
        <v>22.641509433962263</v>
      </c>
      <c r="DK311" s="10">
        <v>5.7251908396946565</v>
      </c>
      <c r="DL311" s="10">
        <v>0</v>
      </c>
      <c r="DM311" s="10">
        <v>7.4487895716945998</v>
      </c>
      <c r="DN311" s="10">
        <v>4.7961630695443649</v>
      </c>
      <c r="DO311" s="10">
        <v>1.9801980198019802</v>
      </c>
      <c r="DP311" s="10">
        <v>2.1008403361344539</v>
      </c>
      <c r="DQ311" s="10">
        <v>0</v>
      </c>
      <c r="DR311" s="78">
        <v>299</v>
      </c>
      <c r="DS311" s="72">
        <f t="shared" si="125"/>
        <v>7.0104626110228363</v>
      </c>
      <c r="DT311" s="72">
        <f t="shared" si="126"/>
        <v>7.4214538863521513</v>
      </c>
      <c r="DU311" s="23">
        <f t="shared" si="127"/>
        <v>70</v>
      </c>
      <c r="DV311" s="72">
        <f t="shared" si="128"/>
        <v>0.88703340078240123</v>
      </c>
      <c r="DW311" s="10">
        <v>5.2798310454065467</v>
      </c>
      <c r="DX311" s="10">
        <v>3.1007751937984498</v>
      </c>
      <c r="DY311" s="10">
        <v>4.9532195927352776</v>
      </c>
      <c r="DZ311" s="10">
        <v>4.2372881355932206</v>
      </c>
      <c r="EA311" s="10">
        <v>7.7071290944123314</v>
      </c>
      <c r="EB311" s="10">
        <v>12.131715771230503</v>
      </c>
      <c r="EC311" s="10">
        <v>7.7021822849807444</v>
      </c>
      <c r="ED311" s="10">
        <v>2.1052631578947367</v>
      </c>
      <c r="EE311" s="10">
        <v>0</v>
      </c>
      <c r="EF311" s="10">
        <v>8.9820359281437128</v>
      </c>
      <c r="EG311" s="10">
        <v>4.301075268817204</v>
      </c>
      <c r="EH311" s="10">
        <v>6.2597809076682314</v>
      </c>
      <c r="EI311" s="10">
        <v>15.503875968992247</v>
      </c>
      <c r="EJ311" s="10">
        <v>15.151515151515152</v>
      </c>
      <c r="EK311" s="10">
        <v>7.8740157480314963</v>
      </c>
      <c r="EL311" s="10">
        <v>8.4269662921348321</v>
      </c>
      <c r="EM311" s="10">
        <v>7.9575596816976129</v>
      </c>
      <c r="EN311" s="10">
        <v>28.037383177570092</v>
      </c>
      <c r="EO311" s="10">
        <v>3.4602076124567476</v>
      </c>
      <c r="EP311" s="10">
        <v>0</v>
      </c>
      <c r="EQ311" s="10">
        <v>2.1276595744680851</v>
      </c>
      <c r="ER311" s="10">
        <v>4.8076923076923075</v>
      </c>
      <c r="ES311" s="10">
        <v>6.2893081761006293</v>
      </c>
      <c r="ET311" s="10">
        <v>3.1847133757961785</v>
      </c>
      <c r="EU311" s="10">
        <v>0</v>
      </c>
      <c r="EV311" s="10">
        <v>4.1724617524339358</v>
      </c>
      <c r="EW311" s="10">
        <v>9.456264775413711</v>
      </c>
      <c r="EX311" s="10">
        <v>6.1728395061728394</v>
      </c>
      <c r="EY311" s="10">
        <v>6.6225165562913908</v>
      </c>
      <c r="EZ311" s="78">
        <v>299</v>
      </c>
      <c r="FA311" s="72">
        <f t="shared" si="129"/>
        <v>6.7588026219809745</v>
      </c>
      <c r="FB311" s="72">
        <f t="shared" si="130"/>
        <v>5.651764692408964</v>
      </c>
      <c r="FC311" s="23">
        <f t="shared" si="131"/>
        <v>29</v>
      </c>
      <c r="FD311" s="72">
        <f t="shared" si="132"/>
        <v>1.0495063558540041</v>
      </c>
      <c r="FE311" s="50"/>
      <c r="FF311" s="10">
        <v>3.1007751937984498</v>
      </c>
      <c r="FG311" s="10">
        <v>3.5211267605633805</v>
      </c>
      <c r="FH311" s="10">
        <v>16.393442622950818</v>
      </c>
      <c r="FI311" s="10">
        <v>2.2522522522522523</v>
      </c>
      <c r="FJ311" s="10">
        <v>2.3094688221709005</v>
      </c>
      <c r="FK311" s="10">
        <v>10.126582278481013</v>
      </c>
      <c r="FL311" s="10">
        <v>0</v>
      </c>
      <c r="FM311" s="11"/>
      <c r="FN311" s="10">
        <v>5.2798310454065467</v>
      </c>
      <c r="FO311" s="10">
        <v>9.0634441087613293</v>
      </c>
      <c r="FP311" s="10">
        <v>4.319654427645788</v>
      </c>
      <c r="FQ311" s="10">
        <v>5.2539404553415059</v>
      </c>
      <c r="FR311" s="10">
        <v>3.8729666924864445</v>
      </c>
      <c r="FS311" s="10">
        <v>11.235955056179776</v>
      </c>
      <c r="FT311" s="10">
        <v>6.1728395061728394</v>
      </c>
      <c r="FU311" s="10">
        <v>7.2358900144717797</v>
      </c>
      <c r="FV311" s="10">
        <v>6.3492063492063489</v>
      </c>
      <c r="FW311" s="10">
        <v>41.237113402061858</v>
      </c>
      <c r="FX311" s="10">
        <v>7.4074074074074074</v>
      </c>
      <c r="FY311" s="10">
        <v>9.4637223974763405</v>
      </c>
      <c r="FZ311" s="10">
        <v>6.1511423550087869</v>
      </c>
      <c r="GA311" s="10">
        <v>0</v>
      </c>
      <c r="GB311" s="10">
        <v>19.801980198019802</v>
      </c>
      <c r="GC311" s="10">
        <v>7.518796992481203</v>
      </c>
      <c r="GE311" s="10">
        <v>6.6815144766146997</v>
      </c>
      <c r="GF311" s="10">
        <v>8.6021505376344081</v>
      </c>
    </row>
    <row r="312" spans="1:188" s="10" customFormat="1" x14ac:dyDescent="0.35">
      <c r="A312" s="57">
        <v>300</v>
      </c>
      <c r="B312" s="10">
        <v>2.8142589118198873</v>
      </c>
      <c r="C312" s="10">
        <v>2.6472534745201854</v>
      </c>
      <c r="D312" s="10">
        <v>0</v>
      </c>
      <c r="E312" s="10">
        <v>6.0422960725075532</v>
      </c>
      <c r="F312" s="10">
        <v>8.3333333333333339</v>
      </c>
      <c r="G312" s="10">
        <v>1.8416206261510129</v>
      </c>
      <c r="H312" s="10">
        <v>3.3076074972436604</v>
      </c>
      <c r="I312" s="10">
        <v>11.494252873563218</v>
      </c>
      <c r="J312" s="10">
        <v>4.3572984749455337</v>
      </c>
      <c r="K312" s="10">
        <v>7.782101167315175</v>
      </c>
      <c r="L312" s="10">
        <v>1.9157088122605364</v>
      </c>
      <c r="M312" s="10">
        <v>3.9630118890356671</v>
      </c>
      <c r="N312" s="10">
        <v>7.6726342710997439</v>
      </c>
      <c r="O312" s="10">
        <v>6.983240223463687</v>
      </c>
      <c r="P312" s="10">
        <v>2.9761904761904763</v>
      </c>
      <c r="Q312" s="10">
        <v>6.0060060060060056</v>
      </c>
      <c r="R312" s="10">
        <v>10.714285714285714</v>
      </c>
      <c r="S312" s="10">
        <v>0.95238095238095233</v>
      </c>
      <c r="T312" s="10">
        <v>4.3431053203040175</v>
      </c>
      <c r="U312" s="10">
        <v>6.8493150684931505</v>
      </c>
      <c r="V312" s="10">
        <v>9.2807424593967518</v>
      </c>
      <c r="W312" s="10">
        <v>24.844720496894411</v>
      </c>
      <c r="X312" s="10">
        <v>2.192982456140351</v>
      </c>
      <c r="Y312" s="10">
        <v>20.833333333333332</v>
      </c>
      <c r="Z312" s="10">
        <v>0</v>
      </c>
      <c r="AA312" s="10">
        <v>9.8039215686274517</v>
      </c>
      <c r="AB312" s="10">
        <v>0</v>
      </c>
      <c r="AC312" s="10">
        <v>11.976047904191617</v>
      </c>
      <c r="AD312" s="10">
        <v>6.2047569803516032</v>
      </c>
      <c r="AE312" s="10">
        <v>10.245901639344263</v>
      </c>
      <c r="AF312" s="10">
        <v>0</v>
      </c>
      <c r="AG312" s="10">
        <v>1.0718113612004287</v>
      </c>
      <c r="AH312" s="10">
        <v>2.7510316368638241</v>
      </c>
      <c r="AI312"/>
      <c r="AJ312" s="10">
        <v>5.736137667304015</v>
      </c>
      <c r="AK312" s="10">
        <v>1.7316017316017316</v>
      </c>
      <c r="AL312" s="10">
        <v>5.1229508196721314</v>
      </c>
      <c r="AM312" s="10">
        <v>8.0563947633434037</v>
      </c>
      <c r="AN312" s="10">
        <v>5.9055118110236222</v>
      </c>
      <c r="AO312" s="10">
        <v>3.1813361611876987</v>
      </c>
      <c r="AP312" s="10">
        <v>3.8729666924864445</v>
      </c>
      <c r="AQ312" s="10">
        <v>2.0304568527918785</v>
      </c>
      <c r="AR312" s="37">
        <v>3.2488628979857048</v>
      </c>
      <c r="AS312" s="10">
        <v>4.9597024178549285</v>
      </c>
      <c r="AT312" s="10">
        <v>11.890606420927467</v>
      </c>
      <c r="AU312" s="78">
        <v>300</v>
      </c>
      <c r="AV312" s="72">
        <f t="shared" si="121"/>
        <v>5.8167654372146025</v>
      </c>
      <c r="AW312" s="72">
        <f t="shared" si="122"/>
        <v>5.0881646418495636</v>
      </c>
      <c r="AX312" s="23">
        <f t="shared" si="123"/>
        <v>44</v>
      </c>
      <c r="AY312" s="72">
        <f t="shared" si="124"/>
        <v>0.76706968129854847</v>
      </c>
      <c r="AZ312">
        <v>0</v>
      </c>
      <c r="BA312" s="10">
        <v>3.1948881789137382</v>
      </c>
      <c r="BB312" s="10">
        <v>4.329004329004329</v>
      </c>
      <c r="BC312" s="10">
        <v>0</v>
      </c>
      <c r="BD312" s="10">
        <v>2.6737967914438503</v>
      </c>
      <c r="BE312" s="10">
        <v>3.7383177570093458</v>
      </c>
      <c r="BF312" s="10">
        <v>8.0106809078771697</v>
      </c>
      <c r="BG312" s="10">
        <v>0</v>
      </c>
      <c r="BH312" s="10">
        <v>10.869565217391305</v>
      </c>
      <c r="BI312" s="10">
        <v>11.904761904761905</v>
      </c>
      <c r="BJ312" s="10">
        <v>2.1231422505307855</v>
      </c>
      <c r="BK312" s="10">
        <v>4.716981132075472</v>
      </c>
      <c r="BL312" s="10">
        <v>4.4247787610619467</v>
      </c>
      <c r="BM312" s="10">
        <v>4.1152263374485596</v>
      </c>
      <c r="BN312" s="10">
        <v>3.7174721189591078</v>
      </c>
      <c r="BO312" s="10">
        <v>4.0650406504065044</v>
      </c>
      <c r="BP312" s="10">
        <v>3.225806451612903</v>
      </c>
      <c r="BQ312" s="10">
        <v>10.32258064516129</v>
      </c>
      <c r="BR312" s="10">
        <v>11.335012594458439</v>
      </c>
      <c r="BS312" s="10">
        <v>8.4269662921348321</v>
      </c>
      <c r="BT312" s="10">
        <v>6.1728395061728394</v>
      </c>
      <c r="BU312" s="10">
        <v>4.8780487804878048</v>
      </c>
      <c r="BV312" s="10">
        <v>24.561403508771932</v>
      </c>
      <c r="BW312" s="10">
        <v>3.1007751937984498</v>
      </c>
      <c r="BX312" s="10">
        <v>6.5934065934065931</v>
      </c>
      <c r="BY312" s="10">
        <v>4.6296296296296298</v>
      </c>
      <c r="BZ312" s="10">
        <v>0</v>
      </c>
      <c r="CA312" s="10">
        <v>11.811023622047244</v>
      </c>
      <c r="CB312" s="10">
        <v>0</v>
      </c>
      <c r="CC312" s="10">
        <v>14.285714285714286</v>
      </c>
      <c r="CD312" s="10">
        <v>2.0120724346076457</v>
      </c>
      <c r="CE312" s="10">
        <v>8.1632653061224492</v>
      </c>
      <c r="CF312" s="10">
        <v>8.1967213114754092</v>
      </c>
      <c r="CG312" s="10">
        <v>7.518796992481203</v>
      </c>
      <c r="CH312" s="10">
        <v>4.716981132075472</v>
      </c>
      <c r="CI312" s="10">
        <v>0</v>
      </c>
      <c r="CJ312" s="10">
        <v>0</v>
      </c>
      <c r="CK312" s="10">
        <v>5.7306590257879657</v>
      </c>
      <c r="CL312" s="10">
        <v>2.5706940874035991</v>
      </c>
      <c r="CM312" s="10">
        <v>2.7472527472527473</v>
      </c>
      <c r="CN312" s="10">
        <v>5.9701492537313436</v>
      </c>
      <c r="CO312" s="10">
        <v>8.5910652920962196</v>
      </c>
      <c r="CP312" s="10">
        <v>18.181818181818183</v>
      </c>
      <c r="CQ312" s="10">
        <v>5.7636887608069163</v>
      </c>
      <c r="CR312" s="10">
        <v>4.7058823529411766</v>
      </c>
      <c r="CS312" s="10">
        <v>6.5146579804560263</v>
      </c>
      <c r="CT312" s="10">
        <v>15.873015873015873</v>
      </c>
      <c r="CU312" s="10">
        <v>0</v>
      </c>
      <c r="CV312" s="10">
        <v>6.6006600660066006</v>
      </c>
      <c r="CW312" s="10">
        <v>17.492711370262391</v>
      </c>
      <c r="CX312" s="10">
        <v>0</v>
      </c>
      <c r="CY312" s="10">
        <v>7.1428571428571432</v>
      </c>
      <c r="CZ312" s="10">
        <v>5.4644808743169397</v>
      </c>
      <c r="DA312" s="10">
        <v>7.1736011477761839</v>
      </c>
      <c r="DB312" s="10">
        <v>3.8216560509554141</v>
      </c>
      <c r="DC312" s="10">
        <v>2.8368794326241136</v>
      </c>
      <c r="DD312" s="10">
        <v>7.9260237780713343</v>
      </c>
      <c r="DE312" s="10">
        <v>4.3763676148796495</v>
      </c>
      <c r="DF312" s="10">
        <v>2.9629629629629628</v>
      </c>
      <c r="DG312" s="10">
        <v>16.431924882629108</v>
      </c>
      <c r="DH312" s="37">
        <v>2.8089887640449436</v>
      </c>
      <c r="DI312" s="10">
        <v>0</v>
      </c>
      <c r="DJ312" s="10">
        <v>7.7220077220077217</v>
      </c>
      <c r="DK312" s="10">
        <v>5.7581573896353166</v>
      </c>
      <c r="DL312" s="10">
        <v>9.67741935483871</v>
      </c>
      <c r="DM312" s="10">
        <v>7.5046904315197001</v>
      </c>
      <c r="DN312" s="10">
        <v>12.048192771084338</v>
      </c>
      <c r="DO312" s="10">
        <v>7.9365079365079367</v>
      </c>
      <c r="DP312" s="10">
        <v>6.3157894736842106</v>
      </c>
      <c r="DQ312" s="10">
        <v>1.445086705202312</v>
      </c>
      <c r="DR312" s="78">
        <v>300</v>
      </c>
      <c r="DS312" s="72">
        <f t="shared" si="125"/>
        <v>6.1132935720602815</v>
      </c>
      <c r="DT312" s="72">
        <f t="shared" si="126"/>
        <v>4.9209974853312382</v>
      </c>
      <c r="DU312" s="23">
        <f t="shared" si="127"/>
        <v>70</v>
      </c>
      <c r="DV312" s="72">
        <f t="shared" si="128"/>
        <v>0.58817169809305037</v>
      </c>
      <c r="DW312" s="10">
        <v>3.1847133757961785</v>
      </c>
      <c r="DX312" s="10">
        <v>3.1104199066874028</v>
      </c>
      <c r="DY312" s="10">
        <v>6.6371681415929205</v>
      </c>
      <c r="DZ312" s="10">
        <v>5.3191489361702127</v>
      </c>
      <c r="EA312" s="10">
        <v>9.7087378640776691</v>
      </c>
      <c r="EB312" s="10">
        <v>5.2631578947368425</v>
      </c>
      <c r="EC312" s="10">
        <v>3.8809831824062098</v>
      </c>
      <c r="ED312" s="10">
        <v>6.3291139240506329</v>
      </c>
      <c r="EE312" s="10">
        <v>34.883720930232556</v>
      </c>
      <c r="EF312" s="10">
        <v>6.0422960725075532</v>
      </c>
      <c r="EG312" s="10">
        <v>6.4794816414686824</v>
      </c>
      <c r="EH312" s="10">
        <v>4.7244094488188972</v>
      </c>
      <c r="EI312" s="10">
        <v>5.9055118110236222</v>
      </c>
      <c r="EJ312" s="10">
        <v>3.8461538461538463</v>
      </c>
      <c r="EK312" s="10">
        <v>0</v>
      </c>
      <c r="EL312" s="10">
        <v>0</v>
      </c>
      <c r="EM312" s="10">
        <v>8.0213903743315509</v>
      </c>
      <c r="EN312" s="10">
        <v>0</v>
      </c>
      <c r="EO312" s="10">
        <v>15.625</v>
      </c>
      <c r="EP312" s="10">
        <v>7.7864293659621806</v>
      </c>
      <c r="EQ312" s="10">
        <v>2.1321961620469083</v>
      </c>
      <c r="ER312" s="10">
        <v>3.6231884057971016</v>
      </c>
      <c r="ES312" s="10">
        <v>7.9113924050632916</v>
      </c>
      <c r="ET312" s="10">
        <v>9.5846645367412133</v>
      </c>
      <c r="EU312" s="10">
        <v>0</v>
      </c>
      <c r="EV312" s="10">
        <v>4.1899441340782122</v>
      </c>
      <c r="EW312" s="10">
        <v>5.9665871121718377</v>
      </c>
      <c r="EX312" s="10">
        <v>6.2111801242236027</v>
      </c>
      <c r="EY312" s="10">
        <v>8</v>
      </c>
      <c r="EZ312" s="78">
        <v>300</v>
      </c>
      <c r="FA312" s="72">
        <f t="shared" si="129"/>
        <v>6.357482399866865</v>
      </c>
      <c r="FB312" s="72">
        <f t="shared" si="130"/>
        <v>6.440562772792422</v>
      </c>
      <c r="FC312" s="23">
        <f t="shared" si="131"/>
        <v>29</v>
      </c>
      <c r="FD312" s="72">
        <f t="shared" si="132"/>
        <v>1.1959824821442198</v>
      </c>
      <c r="FE312" s="50"/>
      <c r="FF312" s="10">
        <v>3.1104199066874028</v>
      </c>
      <c r="FG312" s="10">
        <v>4.8586572438162543</v>
      </c>
      <c r="FH312" s="10">
        <v>0</v>
      </c>
      <c r="FI312" s="10">
        <v>9.0293453724604973</v>
      </c>
      <c r="FJ312" s="10">
        <v>6.9444444444444446</v>
      </c>
      <c r="FK312" s="10">
        <v>5.1150895140664963</v>
      </c>
      <c r="FL312" s="10">
        <v>2.2471910112359552</v>
      </c>
      <c r="FM312" s="11"/>
      <c r="FN312" s="10">
        <v>3.1847133757961785</v>
      </c>
      <c r="FO312" s="10">
        <v>6.0975609756097562</v>
      </c>
      <c r="FP312" s="10">
        <v>1.0845986984815619</v>
      </c>
      <c r="FQ312" s="10">
        <v>3.5211267605633805</v>
      </c>
      <c r="FR312" s="10">
        <v>7.7760497667185069</v>
      </c>
      <c r="FS312" s="10">
        <v>7.5757575757575761</v>
      </c>
      <c r="FT312" s="10">
        <v>4.658385093167702</v>
      </c>
      <c r="FU312" s="10">
        <v>8.7463556851311957</v>
      </c>
      <c r="FV312" s="10">
        <v>6.3897763578274764</v>
      </c>
      <c r="FW312" s="10">
        <v>32.258064516129032</v>
      </c>
      <c r="FX312" s="10">
        <v>4.9751243781094523</v>
      </c>
      <c r="FY312" s="10">
        <v>3.1847133757961785</v>
      </c>
      <c r="FZ312" s="10">
        <v>1.7683465959328029</v>
      </c>
      <c r="GA312" s="10">
        <v>0</v>
      </c>
      <c r="GB312" s="10">
        <v>0</v>
      </c>
      <c r="GC312" s="10">
        <v>20.202020202020201</v>
      </c>
      <c r="GE312" s="10">
        <v>6.7264573991031389</v>
      </c>
      <c r="GF312" s="10">
        <v>4.3383947939262475</v>
      </c>
    </row>
    <row r="313" spans="1:188" s="10" customFormat="1" x14ac:dyDescent="0.35">
      <c r="A313" s="57">
        <v>301</v>
      </c>
      <c r="B313" s="10">
        <v>3.7629350893697082</v>
      </c>
      <c r="C313" s="10">
        <v>3.3178500331785004</v>
      </c>
      <c r="D313" s="10">
        <v>0</v>
      </c>
      <c r="E313" s="10">
        <v>3.0395136778115504</v>
      </c>
      <c r="F313" s="10">
        <v>0</v>
      </c>
      <c r="G313" s="10">
        <v>1.8450184501845019</v>
      </c>
      <c r="H313" s="10">
        <v>5.5309734513274336</v>
      </c>
      <c r="I313" s="10">
        <v>9.3023255813953494</v>
      </c>
      <c r="J313" s="10">
        <v>8.7527352297592991</v>
      </c>
      <c r="K313" s="10">
        <v>2.9411764705882355</v>
      </c>
      <c r="L313" s="10">
        <v>7.6775431861804222</v>
      </c>
      <c r="M313" s="10">
        <v>2.6525198938992043</v>
      </c>
      <c r="N313" s="10">
        <v>7.731958762886598</v>
      </c>
      <c r="O313" s="10">
        <v>8.4388185654008439</v>
      </c>
      <c r="P313" s="10">
        <v>7.4626865671641793</v>
      </c>
      <c r="Q313" s="10">
        <v>24.169184290030213</v>
      </c>
      <c r="R313" s="10">
        <v>2.7075812274368229</v>
      </c>
      <c r="S313" s="10">
        <v>3.8131553860819829</v>
      </c>
      <c r="T313" s="10">
        <v>2.1810250817884405</v>
      </c>
      <c r="U313" s="10">
        <v>12.413793103448276</v>
      </c>
      <c r="V313" s="10">
        <v>12.880562060889929</v>
      </c>
      <c r="W313" s="10">
        <v>6.369426751592357</v>
      </c>
      <c r="X313" s="10">
        <v>4.395604395604396</v>
      </c>
      <c r="Y313" s="10">
        <v>13.539651837524177</v>
      </c>
      <c r="Z313" s="10">
        <v>30</v>
      </c>
      <c r="AA313" s="10">
        <v>5.9405940594059405</v>
      </c>
      <c r="AB313" s="10">
        <v>0</v>
      </c>
      <c r="AC313" s="10">
        <v>9.0909090909090917</v>
      </c>
      <c r="AD313" s="10">
        <v>2.0811654526534857</v>
      </c>
      <c r="AE313" s="10">
        <v>16.563146997929607</v>
      </c>
      <c r="AF313" s="10">
        <v>3.5087719298245612</v>
      </c>
      <c r="AG313" s="10">
        <v>2.1459227467811157</v>
      </c>
      <c r="AH313" s="10">
        <v>1.3793103448275863</v>
      </c>
      <c r="AI313"/>
      <c r="AJ313" s="10">
        <v>7.6923076923076925</v>
      </c>
      <c r="AK313" s="10">
        <v>4.3365134431916736</v>
      </c>
      <c r="AL313" s="10">
        <v>5.1493305870236865</v>
      </c>
      <c r="AM313" s="10">
        <v>6.0913705583756341</v>
      </c>
      <c r="AN313" s="10">
        <v>0.99009900990099009</v>
      </c>
      <c r="AO313" s="10">
        <v>3.1914893617021276</v>
      </c>
      <c r="AP313" s="10">
        <v>2.3328149300155521</v>
      </c>
      <c r="AQ313" s="10">
        <v>2.0345879959308237</v>
      </c>
      <c r="AR313" s="37">
        <v>4.5632333767926987</v>
      </c>
      <c r="AS313" s="10">
        <v>7.4766355140186915</v>
      </c>
      <c r="AT313" s="10">
        <v>3.6101083032490973</v>
      </c>
      <c r="AU313" s="78">
        <v>301</v>
      </c>
      <c r="AV313" s="72">
        <f t="shared" si="121"/>
        <v>6.2069170565541496</v>
      </c>
      <c r="AW313" s="72">
        <f t="shared" si="122"/>
        <v>5.9830289734242594</v>
      </c>
      <c r="AX313" s="23">
        <f t="shared" si="123"/>
        <v>44</v>
      </c>
      <c r="AY313" s="72">
        <f t="shared" si="124"/>
        <v>0.90197555521243267</v>
      </c>
      <c r="AZ313">
        <v>5.4644808743169397</v>
      </c>
      <c r="BA313" s="10">
        <v>6.4102564102564106</v>
      </c>
      <c r="BB313" s="10">
        <v>8.695652173913043</v>
      </c>
      <c r="BC313" s="10">
        <v>5.9171597633136095</v>
      </c>
      <c r="BD313" s="10">
        <v>5.3619302949061662</v>
      </c>
      <c r="BE313" s="10">
        <v>3.75234521575985</v>
      </c>
      <c r="BF313" s="10">
        <v>6.7294751009421265</v>
      </c>
      <c r="BG313" s="10">
        <v>0</v>
      </c>
      <c r="BH313" s="10">
        <v>2.7472527472527473</v>
      </c>
      <c r="BI313" s="10">
        <v>6.024096385542169</v>
      </c>
      <c r="BJ313" s="10">
        <v>8.5106382978723403</v>
      </c>
      <c r="BK313" s="10">
        <v>3.5545023696682465</v>
      </c>
      <c r="BL313" s="10">
        <v>4.4444444444444446</v>
      </c>
      <c r="BM313" s="10">
        <v>9.6418732782369148</v>
      </c>
      <c r="BN313" s="10">
        <v>3.7313432835820897</v>
      </c>
      <c r="BO313" s="10">
        <v>0</v>
      </c>
      <c r="BP313" s="10">
        <v>6.4724919093851137</v>
      </c>
      <c r="BQ313" s="10">
        <v>5.2151238591916558</v>
      </c>
      <c r="BR313" s="10">
        <v>5.0955414012738851</v>
      </c>
      <c r="BS313" s="10">
        <v>8.4985835694050991</v>
      </c>
      <c r="BT313" s="10">
        <v>0</v>
      </c>
      <c r="BU313" s="10">
        <v>4.9019607843137258</v>
      </c>
      <c r="BV313" s="10">
        <v>3.5971223021582732</v>
      </c>
      <c r="BW313" s="10">
        <v>0</v>
      </c>
      <c r="BX313" s="10">
        <v>6.6371681415929205</v>
      </c>
      <c r="BY313" s="10">
        <v>4.6511627906976747</v>
      </c>
      <c r="BZ313" s="10">
        <v>13.452914798206278</v>
      </c>
      <c r="CA313" s="10">
        <v>7.9681274900398407</v>
      </c>
      <c r="CB313" s="10">
        <v>15.037593984962406</v>
      </c>
      <c r="CC313" s="10">
        <v>11.594202898550725</v>
      </c>
      <c r="CD313" s="10">
        <v>4.032258064516129</v>
      </c>
      <c r="CE313" s="10">
        <v>4.1152263374485596</v>
      </c>
      <c r="CF313" s="10">
        <v>5.5096418732782366</v>
      </c>
      <c r="CG313" s="10">
        <v>22.727272727272727</v>
      </c>
      <c r="CH313" s="10">
        <v>4.7393364928909953</v>
      </c>
      <c r="CI313" s="10">
        <v>16.949152542372882</v>
      </c>
      <c r="CJ313" s="10">
        <v>2.1052631578947367</v>
      </c>
      <c r="CK313" s="10">
        <v>2.8818443804034581</v>
      </c>
      <c r="CL313" s="10">
        <v>2.5773195876288661</v>
      </c>
      <c r="CM313" s="10">
        <v>2.7548209366391183</v>
      </c>
      <c r="CN313" s="10">
        <v>6.0060060060060056</v>
      </c>
      <c r="CO313" s="10">
        <v>5.1993067590987865</v>
      </c>
      <c r="CP313" s="10">
        <v>9.2592592592592595</v>
      </c>
      <c r="CQ313" s="10">
        <v>5.7971014492753623</v>
      </c>
      <c r="CR313" s="10">
        <v>16.548463356973997</v>
      </c>
      <c r="CS313" s="10">
        <v>13.114754098360656</v>
      </c>
      <c r="CT313" s="10">
        <v>8.064516129032258</v>
      </c>
      <c r="CU313" s="10">
        <v>0</v>
      </c>
      <c r="CV313" s="10">
        <v>6.6445182724252492</v>
      </c>
      <c r="CW313" s="10">
        <v>8.9020771513353107</v>
      </c>
      <c r="CX313" s="10">
        <v>0</v>
      </c>
      <c r="CY313" s="10">
        <v>0</v>
      </c>
      <c r="CZ313" s="10">
        <v>9.615384615384615</v>
      </c>
      <c r="DA313" s="10">
        <v>1.445086705202312</v>
      </c>
      <c r="DB313" s="10">
        <v>2.5575447570332481</v>
      </c>
      <c r="DC313" s="10">
        <v>4.2674253200568986</v>
      </c>
      <c r="DD313" s="10">
        <v>2.6631158455392812</v>
      </c>
      <c r="DE313" s="10">
        <v>8.791208791208792</v>
      </c>
      <c r="DF313" s="10">
        <v>4.4576523031203568</v>
      </c>
      <c r="DG313" s="10">
        <v>4.7732696897374698</v>
      </c>
      <c r="DH313" s="37">
        <v>2.8169014084507045</v>
      </c>
      <c r="DI313" s="10">
        <v>16</v>
      </c>
      <c r="DJ313" s="10">
        <v>3.8910505836575875</v>
      </c>
      <c r="DK313" s="10">
        <v>3.8610038610038608</v>
      </c>
      <c r="DL313" s="10">
        <v>3.2573289902280131</v>
      </c>
      <c r="DM313" s="10">
        <v>9.4517958412098295</v>
      </c>
      <c r="DN313" s="10">
        <v>17.073170731707318</v>
      </c>
      <c r="DO313" s="10">
        <v>8</v>
      </c>
      <c r="DP313" s="10">
        <v>2.1186440677966103</v>
      </c>
      <c r="DQ313" s="10">
        <v>2.8985507246376812</v>
      </c>
      <c r="DR313" s="78">
        <v>301</v>
      </c>
      <c r="DS313" s="72">
        <f t="shared" si="125"/>
        <v>6.142495962683884</v>
      </c>
      <c r="DT313" s="72">
        <f t="shared" si="126"/>
        <v>4.6644412747550286</v>
      </c>
      <c r="DU313" s="23">
        <f t="shared" si="127"/>
        <v>70</v>
      </c>
      <c r="DV313" s="72">
        <f t="shared" si="128"/>
        <v>0.55750736581473992</v>
      </c>
      <c r="DW313" s="10">
        <v>9.5846645367412133</v>
      </c>
      <c r="DX313" s="10">
        <v>6.2402496099843994</v>
      </c>
      <c r="DY313" s="10">
        <v>4.4543429844097995</v>
      </c>
      <c r="DZ313" s="10">
        <v>5.3475935828877006</v>
      </c>
      <c r="EA313" s="10">
        <v>3.9215686274509802</v>
      </c>
      <c r="EB313" s="10">
        <v>10.582010582010582</v>
      </c>
      <c r="EC313" s="10">
        <v>3.8961038961038961</v>
      </c>
      <c r="ED313" s="10">
        <v>6.369426751592357</v>
      </c>
      <c r="EE313" s="10">
        <v>0</v>
      </c>
      <c r="EF313" s="10">
        <v>9.1185410334346511</v>
      </c>
      <c r="EG313" s="10">
        <v>8.695652173913043</v>
      </c>
      <c r="EH313" s="10">
        <v>6.3291139240506329</v>
      </c>
      <c r="EI313" s="10">
        <v>13.861386138613861</v>
      </c>
      <c r="EJ313" s="10">
        <v>7.7220077220077217</v>
      </c>
      <c r="EK313" s="10">
        <v>0</v>
      </c>
      <c r="EL313" s="10">
        <v>8.4985835694050991</v>
      </c>
      <c r="EM313" s="10">
        <v>8.0862533692722369</v>
      </c>
      <c r="EN313" s="10">
        <v>9.615384615384615</v>
      </c>
      <c r="EO313" s="10">
        <v>3.5273368606701938</v>
      </c>
      <c r="EP313" s="10">
        <v>6.7264573991031389</v>
      </c>
      <c r="EQ313" s="10">
        <v>8.5470085470085468</v>
      </c>
      <c r="ER313" s="10">
        <v>4.8484848484848486</v>
      </c>
      <c r="ES313" s="10">
        <v>4.7846889952153111</v>
      </c>
      <c r="ET313" s="10">
        <v>0</v>
      </c>
      <c r="EU313" s="10">
        <v>62.5</v>
      </c>
      <c r="EV313" s="10">
        <v>2.8050490883590462</v>
      </c>
      <c r="EW313" s="10">
        <v>7.2028811524609848</v>
      </c>
      <c r="EX313" s="10">
        <v>15.625</v>
      </c>
      <c r="EY313" s="10">
        <v>4.032258064516129</v>
      </c>
      <c r="EZ313" s="78">
        <v>301</v>
      </c>
      <c r="FA313" s="72">
        <f t="shared" si="129"/>
        <v>8.3766223473476185</v>
      </c>
      <c r="FB313" s="72">
        <f t="shared" si="130"/>
        <v>11.038375641634767</v>
      </c>
      <c r="FC313" s="23">
        <f t="shared" si="131"/>
        <v>29</v>
      </c>
      <c r="FD313" s="72">
        <f t="shared" si="132"/>
        <v>2.0497748976987</v>
      </c>
      <c r="FE313" s="50"/>
      <c r="FF313" s="10">
        <v>6.2402496099843994</v>
      </c>
      <c r="FG313" s="10">
        <v>5.7700843320017752</v>
      </c>
      <c r="FH313" s="10">
        <v>8.3333333333333339</v>
      </c>
      <c r="FI313" s="10">
        <v>6.83371298405467</v>
      </c>
      <c r="FJ313" s="10">
        <v>2.3310023310023311</v>
      </c>
      <c r="FK313" s="10">
        <v>7.7120822622107967</v>
      </c>
      <c r="FL313" s="10">
        <v>3.3783783783783785</v>
      </c>
      <c r="FM313" s="11"/>
      <c r="FN313" s="10">
        <v>9.5846645367412133</v>
      </c>
      <c r="FO313" s="10">
        <v>9.2024539877300615</v>
      </c>
      <c r="FP313" s="10">
        <v>1.0857763300760044</v>
      </c>
      <c r="FQ313" s="10">
        <v>5.3003533568904597</v>
      </c>
      <c r="FR313" s="10">
        <v>10.18808777429467</v>
      </c>
      <c r="FS313" s="10">
        <v>3.8167938931297711</v>
      </c>
      <c r="FT313" s="10">
        <v>3.1201248049921997</v>
      </c>
      <c r="FU313" s="10">
        <v>5.882352941176471</v>
      </c>
      <c r="FV313" s="10">
        <v>6.430868167202572</v>
      </c>
      <c r="FW313" s="10">
        <v>11.111111111111111</v>
      </c>
      <c r="FX313" s="10">
        <v>17.5</v>
      </c>
      <c r="FY313" s="10">
        <v>15.974440894568691</v>
      </c>
      <c r="FZ313" s="10">
        <v>5.3144375553587242</v>
      </c>
      <c r="GA313" s="10">
        <v>50</v>
      </c>
      <c r="GB313" s="10">
        <v>20.202020202020201</v>
      </c>
      <c r="GC313" s="10">
        <v>10.309278350515465</v>
      </c>
      <c r="GE313" s="10">
        <v>5.6433408577878108</v>
      </c>
      <c r="GF313" s="10">
        <v>6.5359477124183005</v>
      </c>
    </row>
    <row r="314" spans="1:188" s="10" customFormat="1" x14ac:dyDescent="0.35">
      <c r="A314" s="57">
        <v>302</v>
      </c>
      <c r="B314" s="10">
        <v>4.7214353163361658</v>
      </c>
      <c r="C314" s="10">
        <v>1.3315579227696406</v>
      </c>
      <c r="D314" s="10">
        <v>0</v>
      </c>
      <c r="E314" s="10">
        <v>3.0487804878048781</v>
      </c>
      <c r="F314" s="10">
        <v>0</v>
      </c>
      <c r="G314" s="10">
        <v>1.8484288354898337</v>
      </c>
      <c r="H314" s="10">
        <v>5.5617352614015569</v>
      </c>
      <c r="I314" s="10">
        <v>16.431924882629108</v>
      </c>
      <c r="J314" s="10">
        <v>12.141280353200884</v>
      </c>
      <c r="K314" s="10">
        <v>3.9331366764995082</v>
      </c>
      <c r="L314" s="10">
        <v>2.9013539651837523</v>
      </c>
      <c r="M314" s="10">
        <v>1.3297872340425532</v>
      </c>
      <c r="N314" s="10">
        <v>9.0909090909090917</v>
      </c>
      <c r="O314" s="10">
        <v>9.9290780141843964</v>
      </c>
      <c r="P314" s="10">
        <v>3.007518796992481</v>
      </c>
      <c r="Q314" s="10">
        <v>15.479876160990711</v>
      </c>
      <c r="R314" s="10">
        <v>5.4298642533936654</v>
      </c>
      <c r="S314" s="10">
        <v>9.5693779904306222</v>
      </c>
      <c r="T314" s="10">
        <v>0</v>
      </c>
      <c r="U314" s="10">
        <v>8.3798882681564244</v>
      </c>
      <c r="V314" s="10">
        <v>13.048635824436536</v>
      </c>
      <c r="W314" s="10">
        <v>19.23076923076923</v>
      </c>
      <c r="X314" s="10">
        <v>5.518763796909492</v>
      </c>
      <c r="Y314" s="10">
        <v>7.8431372549019605</v>
      </c>
      <c r="Z314" s="10">
        <v>10.309278350515465</v>
      </c>
      <c r="AA314" s="10">
        <v>4.9800796812749004</v>
      </c>
      <c r="AB314" s="10">
        <v>50</v>
      </c>
      <c r="AC314" s="10">
        <v>12.232415902140673</v>
      </c>
      <c r="AD314" s="10">
        <v>4.1710114702815435</v>
      </c>
      <c r="AE314" s="10">
        <v>8.4210526315789469</v>
      </c>
      <c r="AF314" s="10">
        <v>3.5211267605633805</v>
      </c>
      <c r="AG314" s="10">
        <v>4.301075268817204</v>
      </c>
      <c r="AH314" s="10">
        <v>0</v>
      </c>
      <c r="AI314"/>
      <c r="AJ314" s="10">
        <v>3.8759689922480618</v>
      </c>
      <c r="AK314" s="10">
        <v>2.6132404181184667</v>
      </c>
      <c r="AL314" s="10">
        <v>7.2463768115942031</v>
      </c>
      <c r="AM314" s="10">
        <v>6.1287027579162414</v>
      </c>
      <c r="AN314" s="10">
        <v>2.9732408325074333</v>
      </c>
      <c r="AO314" s="10">
        <v>4.2689434364994661</v>
      </c>
      <c r="AP314" s="10">
        <v>3.8971161340607949</v>
      </c>
      <c r="AQ314" s="10">
        <v>2.0387359836901124</v>
      </c>
      <c r="AR314" s="37">
        <v>3.2743942370661427</v>
      </c>
      <c r="AS314" s="10">
        <v>2.5109855618330195</v>
      </c>
      <c r="AT314" s="10">
        <v>6.0386473429951693</v>
      </c>
      <c r="AU314" s="78">
        <v>302</v>
      </c>
      <c r="AV314" s="72">
        <f t="shared" si="121"/>
        <v>6.8768098225257663</v>
      </c>
      <c r="AW314" s="72">
        <f t="shared" si="122"/>
        <v>8.0622448524147927</v>
      </c>
      <c r="AX314" s="23">
        <f t="shared" si="123"/>
        <v>44</v>
      </c>
      <c r="AY314" s="72">
        <f t="shared" si="124"/>
        <v>1.2154291428833688</v>
      </c>
      <c r="AZ314">
        <v>12.820512820512819</v>
      </c>
      <c r="BA314" s="10">
        <v>9.67741935483871</v>
      </c>
      <c r="BB314" s="10">
        <v>8.7719298245614041</v>
      </c>
      <c r="BC314" s="10">
        <v>23.80952380952381</v>
      </c>
      <c r="BD314" s="10">
        <v>13.477088948787062</v>
      </c>
      <c r="BE314" s="10">
        <v>9.4161958568738235</v>
      </c>
      <c r="BF314" s="10">
        <v>10.840108401084011</v>
      </c>
      <c r="BG314" s="10">
        <v>0</v>
      </c>
      <c r="BH314" s="10">
        <v>2.7548209366391183</v>
      </c>
      <c r="BI314" s="10">
        <v>6.0606060606060606</v>
      </c>
      <c r="BJ314" s="10">
        <v>10.729613733905579</v>
      </c>
      <c r="BK314" s="10">
        <v>1.1890606420927468</v>
      </c>
      <c r="BL314" s="10">
        <v>5.9523809523809526</v>
      </c>
      <c r="BM314" s="10">
        <v>5.5632823365785811</v>
      </c>
      <c r="BN314" s="10">
        <v>0</v>
      </c>
      <c r="BO314" s="10">
        <v>8.1632653061224492</v>
      </c>
      <c r="BP314" s="10">
        <v>3.2573289902280131</v>
      </c>
      <c r="BQ314" s="10">
        <v>2.6212319790301444</v>
      </c>
      <c r="BR314" s="10">
        <v>6.4020486555697822</v>
      </c>
      <c r="BS314" s="10">
        <v>2.8571428571428572</v>
      </c>
      <c r="BT314" s="10">
        <v>6.2111801242236027</v>
      </c>
      <c r="BU314" s="10">
        <v>4.9261083743842367</v>
      </c>
      <c r="BV314" s="10">
        <v>0</v>
      </c>
      <c r="BW314" s="10">
        <v>6.2208398133748055</v>
      </c>
      <c r="BX314" s="10">
        <v>6.6815144766146997</v>
      </c>
      <c r="BY314" s="10">
        <v>2.3364485981308412</v>
      </c>
      <c r="BZ314" s="10">
        <v>0</v>
      </c>
      <c r="CA314" s="10">
        <v>16.064257028112451</v>
      </c>
      <c r="CB314" s="10">
        <v>7.6335877862595423</v>
      </c>
      <c r="CC314" s="10">
        <v>2.9325513196480939</v>
      </c>
      <c r="CD314" s="10">
        <v>0</v>
      </c>
      <c r="CE314" s="10">
        <v>4.1322314049586772</v>
      </c>
      <c r="CF314" s="10">
        <v>2.770083102493075</v>
      </c>
      <c r="CG314" s="10">
        <v>7.7519379844961236</v>
      </c>
      <c r="CH314" s="10">
        <v>4.7619047619047619</v>
      </c>
      <c r="CI314" s="10">
        <v>0</v>
      </c>
      <c r="CJ314" s="10">
        <v>6.3291139240506329</v>
      </c>
      <c r="CK314" s="10">
        <v>11.560693641618498</v>
      </c>
      <c r="CL314" s="10">
        <v>2.5839793281653747</v>
      </c>
      <c r="CM314" s="10">
        <v>2.7624309392265194</v>
      </c>
      <c r="CN314" s="10">
        <v>3.0211480362537766</v>
      </c>
      <c r="CO314" s="10">
        <v>10.452961672473867</v>
      </c>
      <c r="CP314" s="10">
        <v>18.691588785046729</v>
      </c>
      <c r="CQ314" s="10">
        <v>8.7463556851311957</v>
      </c>
      <c r="CR314" s="10">
        <v>7.2115384615384617</v>
      </c>
      <c r="CS314" s="10">
        <v>3.3222591362126246</v>
      </c>
      <c r="CT314" s="10">
        <v>24.390243902439025</v>
      </c>
      <c r="CU314" s="10">
        <v>0</v>
      </c>
      <c r="CV314" s="10">
        <v>6.6889632107023411</v>
      </c>
      <c r="CW314" s="10">
        <v>17.964071856287426</v>
      </c>
      <c r="CX314" s="10">
        <v>0</v>
      </c>
      <c r="CY314" s="10">
        <v>4.7961630695443649</v>
      </c>
      <c r="CZ314" s="10">
        <v>1.3869625520110958</v>
      </c>
      <c r="DA314" s="10">
        <v>2.8943560057887119</v>
      </c>
      <c r="DB314" s="10">
        <v>2.5641025641025643</v>
      </c>
      <c r="DC314" s="10">
        <v>4.2857142857142856</v>
      </c>
      <c r="DD314" s="10">
        <v>4.0053404539385848</v>
      </c>
      <c r="DE314" s="10">
        <v>4.434589800443459</v>
      </c>
      <c r="DF314" s="10">
        <v>4.4776119402985071</v>
      </c>
      <c r="DG314" s="10">
        <v>4.7961630695443649</v>
      </c>
      <c r="DH314" s="37">
        <v>2.8248587570621471</v>
      </c>
      <c r="DI314" s="10">
        <v>8.1300813008130088</v>
      </c>
      <c r="DJ314" s="10">
        <v>0</v>
      </c>
      <c r="DK314" s="10">
        <v>11.627906976744185</v>
      </c>
      <c r="DL314" s="10">
        <v>6.5359477124183005</v>
      </c>
      <c r="DM314" s="10">
        <v>9.5419847328244281</v>
      </c>
      <c r="DN314" s="10">
        <v>17.369727047146402</v>
      </c>
      <c r="DO314" s="10">
        <v>6.0483870967741939</v>
      </c>
      <c r="DP314" s="10">
        <v>4.2462845010615711</v>
      </c>
      <c r="DQ314" s="10">
        <v>4.3668122270742353</v>
      </c>
      <c r="DR314" s="78">
        <v>302</v>
      </c>
      <c r="DS314" s="72">
        <f t="shared" si="125"/>
        <v>6.3549221273361383</v>
      </c>
      <c r="DT314" s="72">
        <f t="shared" si="126"/>
        <v>5.4112393057643375</v>
      </c>
      <c r="DU314" s="23">
        <f t="shared" si="127"/>
        <v>70</v>
      </c>
      <c r="DV314" s="72">
        <f t="shared" si="128"/>
        <v>0.64676680302043188</v>
      </c>
      <c r="DW314" s="10">
        <v>4.301075268817204</v>
      </c>
      <c r="DX314" s="10">
        <v>1.5698587127158556</v>
      </c>
      <c r="DY314" s="10">
        <v>8.9485458612975393</v>
      </c>
      <c r="DZ314" s="10">
        <v>2.150537634408602</v>
      </c>
      <c r="EA314" s="10">
        <v>9.8425196850393704</v>
      </c>
      <c r="EB314" s="10">
        <v>17.825311942959001</v>
      </c>
      <c r="EC314" s="10">
        <v>2.6075619295958279</v>
      </c>
      <c r="ED314" s="10">
        <v>8.5470085470085468</v>
      </c>
      <c r="EE314" s="10">
        <v>0</v>
      </c>
      <c r="EF314" s="10">
        <v>0</v>
      </c>
      <c r="EG314" s="10">
        <v>8.7719298245614041</v>
      </c>
      <c r="EH314" s="10">
        <v>6.369426751592357</v>
      </c>
      <c r="EI314" s="10">
        <v>6.024096385542169</v>
      </c>
      <c r="EJ314" s="10">
        <v>7.782101167315175</v>
      </c>
      <c r="EK314" s="10">
        <v>7.9365079365079367</v>
      </c>
      <c r="EL314" s="10">
        <v>5.7142857142857144</v>
      </c>
      <c r="EM314" s="10">
        <v>10.869565217391305</v>
      </c>
      <c r="EN314" s="10">
        <v>19.417475728155338</v>
      </c>
      <c r="EO314" s="10">
        <v>8.8495575221238933</v>
      </c>
      <c r="EP314" s="10">
        <v>6.7720090293453721</v>
      </c>
      <c r="EQ314" s="10">
        <v>8.6206896551724146</v>
      </c>
      <c r="ER314" s="10">
        <v>4.8721071863581003</v>
      </c>
      <c r="ES314" s="10">
        <v>1.6025641025641026</v>
      </c>
      <c r="ET314" s="10">
        <v>8.064516129032258</v>
      </c>
      <c r="EU314" s="10">
        <v>133.33333333333334</v>
      </c>
      <c r="EV314" s="10">
        <v>1.4064697609001406</v>
      </c>
      <c r="EW314" s="10">
        <v>3.6275695284159615</v>
      </c>
      <c r="EX314" s="10">
        <v>3.1746031746031744</v>
      </c>
      <c r="EY314" s="10">
        <v>6.7476383265856947</v>
      </c>
      <c r="EZ314" s="78">
        <v>302</v>
      </c>
      <c r="FA314" s="72">
        <f t="shared" si="129"/>
        <v>10.887891932952684</v>
      </c>
      <c r="FB314" s="72">
        <f t="shared" si="130"/>
        <v>23.983509512163174</v>
      </c>
      <c r="FC314" s="23">
        <f t="shared" si="131"/>
        <v>29</v>
      </c>
      <c r="FD314" s="72">
        <f t="shared" si="132"/>
        <v>4.453625909533681</v>
      </c>
      <c r="FE314" s="50"/>
      <c r="FF314" s="10">
        <v>1.5698587127158556</v>
      </c>
      <c r="FG314" s="10">
        <v>7.1428571428571432</v>
      </c>
      <c r="FH314" s="10">
        <v>0</v>
      </c>
      <c r="FI314" s="10">
        <v>0</v>
      </c>
      <c r="FJ314" s="10">
        <v>3.5046728971962615</v>
      </c>
      <c r="FK314" s="10">
        <v>9.0673575129533681</v>
      </c>
      <c r="FL314" s="10">
        <v>3.3898305084745761</v>
      </c>
      <c r="FM314" s="11"/>
      <c r="FN314" s="10">
        <v>4.301075268817204</v>
      </c>
      <c r="FO314" s="10">
        <v>3.0959752321981426</v>
      </c>
      <c r="FP314" s="10">
        <v>4.3478260869565215</v>
      </c>
      <c r="FQ314" s="10">
        <v>3.5523978685612789</v>
      </c>
      <c r="FR314" s="10">
        <v>4.7505938242280283</v>
      </c>
      <c r="FS314" s="10">
        <v>11.494252873563218</v>
      </c>
      <c r="FT314" s="10">
        <v>12.519561815336463</v>
      </c>
      <c r="FU314" s="10">
        <v>5.9171597633136095</v>
      </c>
      <c r="FV314" s="10">
        <v>9.7087378640776691</v>
      </c>
      <c r="FW314" s="10">
        <v>33.707865168539328</v>
      </c>
      <c r="FX314" s="10">
        <v>7.6335877862595423</v>
      </c>
      <c r="FY314" s="10">
        <v>9.7402597402597397</v>
      </c>
      <c r="FZ314" s="10">
        <v>3.5618878005342833</v>
      </c>
      <c r="GA314" s="10">
        <v>0</v>
      </c>
      <c r="GB314" s="10">
        <v>0</v>
      </c>
      <c r="GC314" s="10">
        <v>10.416666666666666</v>
      </c>
      <c r="GE314" s="10">
        <v>6.8104426787741206</v>
      </c>
      <c r="GF314" s="10">
        <v>10.964912280701755</v>
      </c>
    </row>
    <row r="315" spans="1:188" s="10" customFormat="1" x14ac:dyDescent="0.35">
      <c r="A315" s="57">
        <v>303</v>
      </c>
      <c r="B315" s="10">
        <v>5.6925996204933584</v>
      </c>
      <c r="C315" s="10">
        <v>1.3333333333333333</v>
      </c>
      <c r="D315" s="10">
        <v>4.615384615384615</v>
      </c>
      <c r="E315" s="10">
        <v>3.0581039755351682</v>
      </c>
      <c r="F315" s="10">
        <v>8.4033613445378155</v>
      </c>
      <c r="G315" s="10">
        <v>1.8518518518518519</v>
      </c>
      <c r="H315" s="10">
        <v>5.592841163310962</v>
      </c>
      <c r="I315" s="10">
        <v>9.5465393794749396</v>
      </c>
      <c r="J315" s="10">
        <v>7.8212290502793298</v>
      </c>
      <c r="K315" s="10">
        <v>4.9358341559723593</v>
      </c>
      <c r="L315" s="10">
        <v>8.7293889427740066</v>
      </c>
      <c r="M315" s="10">
        <v>5.3262316910785623</v>
      </c>
      <c r="N315" s="10">
        <v>7.8636959370904327</v>
      </c>
      <c r="O315" s="10">
        <v>10.02865329512894</v>
      </c>
      <c r="P315" s="10">
        <v>4.5248868778280542</v>
      </c>
      <c r="Q315" s="10">
        <v>18.867924528301888</v>
      </c>
      <c r="R315" s="10">
        <v>0.90991810737033663</v>
      </c>
      <c r="S315" s="10">
        <v>8.695652173913043</v>
      </c>
      <c r="T315" s="10">
        <v>0</v>
      </c>
      <c r="U315" s="10">
        <v>5.6338028169014081</v>
      </c>
      <c r="V315" s="10">
        <v>12.01923076923077</v>
      </c>
      <c r="W315" s="10">
        <v>45.751633986928105</v>
      </c>
      <c r="X315" s="10">
        <v>4.4395116537180908</v>
      </c>
      <c r="Y315" s="10">
        <v>11.857707509881424</v>
      </c>
      <c r="Z315" s="10">
        <v>10.416666666666666</v>
      </c>
      <c r="AA315" s="10">
        <v>3.0030030030030028</v>
      </c>
      <c r="AB315" s="10">
        <v>0</v>
      </c>
      <c r="AC315" s="10">
        <v>4.643962848297214</v>
      </c>
      <c r="AD315" s="10">
        <v>5.2356020942408374</v>
      </c>
      <c r="AE315" s="10">
        <v>10.615711252653927</v>
      </c>
      <c r="AF315" s="10">
        <v>0</v>
      </c>
      <c r="AG315" s="10">
        <v>2.159827213822894</v>
      </c>
      <c r="AH315" s="10">
        <v>5.5248618784530388</v>
      </c>
      <c r="AI315"/>
      <c r="AJ315" s="10">
        <v>2.9182879377431905</v>
      </c>
      <c r="AK315" s="10">
        <v>2.6200873362445414</v>
      </c>
      <c r="AL315" s="10">
        <v>7.2992700729927007</v>
      </c>
      <c r="AM315" s="10">
        <v>8.2219938335046248</v>
      </c>
      <c r="AN315" s="10">
        <v>0</v>
      </c>
      <c r="AO315" s="10">
        <v>4.287245444801715</v>
      </c>
      <c r="AP315" s="10">
        <v>2.347417840375587</v>
      </c>
      <c r="AQ315" s="10">
        <v>1.021450459652707</v>
      </c>
      <c r="AR315" s="37">
        <v>3.2851511169513796</v>
      </c>
      <c r="AS315" s="10">
        <v>7.5519194461925743</v>
      </c>
      <c r="AT315" s="10">
        <v>6.0753341433778854</v>
      </c>
      <c r="AU315" s="78">
        <v>303</v>
      </c>
      <c r="AV315" s="72">
        <f t="shared" si="121"/>
        <v>6.4710706674839402</v>
      </c>
      <c r="AW315" s="72">
        <f t="shared" si="122"/>
        <v>7.2083365398999195</v>
      </c>
      <c r="AX315" s="23">
        <f t="shared" si="123"/>
        <v>44</v>
      </c>
      <c r="AY315" s="72">
        <f t="shared" si="124"/>
        <v>1.0866976211571244</v>
      </c>
      <c r="AZ315">
        <v>5.5658627087198518</v>
      </c>
      <c r="BA315" s="10">
        <v>3.2573289902280131</v>
      </c>
      <c r="BB315" s="10">
        <v>17.699115044247787</v>
      </c>
      <c r="BC315" s="10">
        <v>0</v>
      </c>
      <c r="BD315" s="10">
        <v>8.1967213114754092</v>
      </c>
      <c r="BE315" s="10">
        <v>3.8022813688212929</v>
      </c>
      <c r="BF315" s="10">
        <v>2.7397260273972601</v>
      </c>
      <c r="BG315" s="10">
        <v>49.180327868852459</v>
      </c>
      <c r="BH315" s="10">
        <v>0</v>
      </c>
      <c r="BI315" s="10">
        <v>6.0975609756097562</v>
      </c>
      <c r="BJ315" s="10">
        <v>13.015184381778742</v>
      </c>
      <c r="BK315" s="10">
        <v>3.5714285714285716</v>
      </c>
      <c r="BL315" s="10">
        <v>2.9940119760479043</v>
      </c>
      <c r="BM315" s="10">
        <v>5.5944055944055942</v>
      </c>
      <c r="BN315" s="10">
        <v>11.235955056179776</v>
      </c>
      <c r="BO315" s="10">
        <v>4.1152263374485596</v>
      </c>
      <c r="BP315" s="10">
        <v>3.2679738562091503</v>
      </c>
      <c r="BQ315" s="10">
        <v>5.2562417871222076</v>
      </c>
      <c r="BR315" s="10">
        <v>6.4432989690721651</v>
      </c>
      <c r="BS315" s="10">
        <v>2.8653295128939829</v>
      </c>
      <c r="BT315" s="10">
        <v>12.5</v>
      </c>
      <c r="BU315" s="10">
        <v>4.9504950495049505</v>
      </c>
      <c r="BV315" s="10">
        <v>14.440433212996389</v>
      </c>
      <c r="BW315" s="10">
        <v>3.1298904538341157</v>
      </c>
      <c r="BX315" s="10">
        <v>2.2421524663677128</v>
      </c>
      <c r="BY315" s="10">
        <v>4.6838407494145198</v>
      </c>
      <c r="BZ315" s="10">
        <v>13.636363636363637</v>
      </c>
      <c r="CA315" s="10">
        <v>12.244897959183673</v>
      </c>
      <c r="CB315" s="10">
        <v>0</v>
      </c>
      <c r="CC315" s="10">
        <v>0</v>
      </c>
      <c r="CD315" s="10">
        <v>4.048582995951417</v>
      </c>
      <c r="CE315" s="10">
        <v>6.2240663900414939</v>
      </c>
      <c r="CF315" s="10">
        <v>11.111111111111111</v>
      </c>
      <c r="CG315" s="10">
        <v>7.8125</v>
      </c>
      <c r="CH315" s="10">
        <v>4.7846889952153111</v>
      </c>
      <c r="CI315" s="10">
        <v>0</v>
      </c>
      <c r="CJ315" s="10">
        <v>10.615711252653927</v>
      </c>
      <c r="CK315" s="10">
        <v>0</v>
      </c>
      <c r="CL315" s="10">
        <v>2.5906735751295336</v>
      </c>
      <c r="CM315" s="10">
        <v>2.770083102493075</v>
      </c>
      <c r="CN315" s="10">
        <v>9.0909090909090917</v>
      </c>
      <c r="CO315" s="10">
        <v>1.7605633802816902</v>
      </c>
      <c r="CP315" s="10">
        <v>9.5238095238095237</v>
      </c>
      <c r="CQ315" s="10">
        <v>17.647058823529413</v>
      </c>
      <c r="CR315" s="10">
        <v>4.8426150121065374</v>
      </c>
      <c r="CS315" s="10">
        <v>6.666666666666667</v>
      </c>
      <c r="CT315" s="10">
        <v>0</v>
      </c>
      <c r="CU315" s="10">
        <v>16.260162601626018</v>
      </c>
      <c r="CV315" s="10">
        <v>0</v>
      </c>
      <c r="CW315" s="10">
        <v>0</v>
      </c>
      <c r="CX315" s="10">
        <v>0</v>
      </c>
      <c r="CY315" s="10">
        <v>7.2289156626506026</v>
      </c>
      <c r="CZ315" s="10">
        <v>2.7777777777777777</v>
      </c>
      <c r="DA315" s="10">
        <v>5.8055152394775034</v>
      </c>
      <c r="DB315" s="10">
        <v>2.5706940874035991</v>
      </c>
      <c r="DC315" s="10">
        <v>4.3041606886657098</v>
      </c>
      <c r="DD315" s="10">
        <v>0</v>
      </c>
      <c r="DE315" s="10">
        <v>0</v>
      </c>
      <c r="DF315" s="10">
        <v>5.9970014992503744</v>
      </c>
      <c r="DG315" s="10">
        <v>2.4096385542168677</v>
      </c>
      <c r="DH315" s="37">
        <v>2.8328611898017</v>
      </c>
      <c r="DI315" s="10">
        <v>16.393442622950818</v>
      </c>
      <c r="DJ315" s="10">
        <v>0</v>
      </c>
      <c r="DK315" s="10">
        <v>9.8039215686274517</v>
      </c>
      <c r="DL315" s="10">
        <v>3.2894736842105261</v>
      </c>
      <c r="DM315" s="10">
        <v>1.9267822736030829</v>
      </c>
      <c r="DN315" s="10">
        <v>7.5757575757575761</v>
      </c>
      <c r="DO315" s="10">
        <v>2.028397565922921</v>
      </c>
      <c r="DP315" s="10">
        <v>4.2643923240938166</v>
      </c>
      <c r="DQ315" s="10">
        <v>5.8565153733528552</v>
      </c>
      <c r="DR315" s="78">
        <v>303</v>
      </c>
      <c r="DS315" s="72">
        <f t="shared" si="125"/>
        <v>6.0505786296413051</v>
      </c>
      <c r="DT315" s="72">
        <f t="shared" si="126"/>
        <v>7.0449053078320105</v>
      </c>
      <c r="DU315" s="23">
        <f t="shared" si="127"/>
        <v>70</v>
      </c>
      <c r="DV315" s="72">
        <f t="shared" si="128"/>
        <v>0.84202723739725416</v>
      </c>
      <c r="DW315" s="10">
        <v>4.319654427645788</v>
      </c>
      <c r="DX315" s="10">
        <v>6.2893081761006293</v>
      </c>
      <c r="DY315" s="10">
        <v>3.9503386004514671</v>
      </c>
      <c r="DZ315" s="10">
        <v>8.6206896551724146</v>
      </c>
      <c r="EA315" s="10">
        <v>13.916500994035784</v>
      </c>
      <c r="EB315" s="10">
        <v>7.259528130671506</v>
      </c>
      <c r="EC315" s="10">
        <v>9.1503267973856204</v>
      </c>
      <c r="ED315" s="10">
        <v>15.086206896551724</v>
      </c>
      <c r="EE315" s="10">
        <v>12.048192771084338</v>
      </c>
      <c r="EF315" s="10">
        <v>9.2024539877300615</v>
      </c>
      <c r="EG315" s="10">
        <v>3.3185840707964602</v>
      </c>
      <c r="EH315" s="10">
        <v>6.4102564102564106</v>
      </c>
      <c r="EI315" s="10">
        <v>8.0808080808080813</v>
      </c>
      <c r="EJ315" s="10">
        <v>7.8431372549019605</v>
      </c>
      <c r="EK315" s="10">
        <v>16</v>
      </c>
      <c r="EL315" s="10">
        <v>5.7471264367816088</v>
      </c>
      <c r="EM315" s="10">
        <v>13.736263736263735</v>
      </c>
      <c r="EN315" s="10">
        <v>19.801980198019802</v>
      </c>
      <c r="EO315" s="10">
        <v>7.1428571428571432</v>
      </c>
      <c r="EP315" s="10">
        <v>4.5454545454545459</v>
      </c>
      <c r="EQ315" s="10">
        <v>4.3478260869565215</v>
      </c>
      <c r="ER315" s="10">
        <v>6.119951040391677</v>
      </c>
      <c r="ES315" s="10">
        <v>4.815409309791332</v>
      </c>
      <c r="ET315" s="10">
        <v>0</v>
      </c>
      <c r="EU315" s="10">
        <v>38.46153846153846</v>
      </c>
      <c r="EV315" s="10">
        <v>7.042253521126761</v>
      </c>
      <c r="EW315" s="10">
        <v>9.7087378640776691</v>
      </c>
      <c r="EX315" s="10">
        <v>3.1847133757961785</v>
      </c>
      <c r="EY315" s="10">
        <v>10.869565217391305</v>
      </c>
      <c r="EZ315" s="78">
        <v>303</v>
      </c>
      <c r="FA315" s="72">
        <f t="shared" si="129"/>
        <v>9.2075745927599666</v>
      </c>
      <c r="FB315" s="72">
        <f t="shared" si="130"/>
        <v>7.1426288096008683</v>
      </c>
      <c r="FC315" s="23">
        <f t="shared" si="131"/>
        <v>29</v>
      </c>
      <c r="FD315" s="72">
        <f t="shared" si="132"/>
        <v>1.3263528722719866</v>
      </c>
      <c r="FE315" s="50"/>
      <c r="FF315" s="10">
        <v>6.2893081761006293</v>
      </c>
      <c r="FG315" s="10">
        <v>4.4964028776978413</v>
      </c>
      <c r="FH315" s="10">
        <v>0</v>
      </c>
      <c r="FI315" s="10">
        <v>0</v>
      </c>
      <c r="FJ315" s="10">
        <v>3.5169988276670576</v>
      </c>
      <c r="FK315" s="10">
        <v>10.457516339869281</v>
      </c>
      <c r="FL315" s="10">
        <v>1.1337868480725624</v>
      </c>
      <c r="FM315" s="11"/>
      <c r="FN315" s="10">
        <v>4.319654427645788</v>
      </c>
      <c r="FO315" s="10">
        <v>3.1055900621118013</v>
      </c>
      <c r="FP315" s="10">
        <v>3.2751091703056767</v>
      </c>
      <c r="FQ315" s="10">
        <v>5.3475935828877006</v>
      </c>
      <c r="FR315" s="10">
        <v>7.9554494828957836</v>
      </c>
      <c r="FS315" s="10">
        <v>3.8759689922480618</v>
      </c>
      <c r="FT315" s="10">
        <v>6.3391442155309035</v>
      </c>
      <c r="FU315" s="10">
        <v>8.9285714285714288</v>
      </c>
      <c r="FV315" s="10">
        <v>6.5359477124183005</v>
      </c>
      <c r="FW315" s="10">
        <v>11.627906976744185</v>
      </c>
      <c r="FX315" s="10">
        <v>10.256410256410257</v>
      </c>
      <c r="FY315" s="10">
        <v>0</v>
      </c>
      <c r="FZ315" s="10">
        <v>0.89365504915102767</v>
      </c>
      <c r="GA315" s="10">
        <v>0</v>
      </c>
      <c r="GB315" s="10">
        <v>10.309278350515465</v>
      </c>
      <c r="GC315" s="10">
        <v>2.6315789473684212</v>
      </c>
      <c r="GE315" s="10">
        <v>11.428571428571429</v>
      </c>
      <c r="GF315" s="10">
        <v>2.2172949002217295</v>
      </c>
    </row>
    <row r="316" spans="1:188" s="10" customFormat="1" x14ac:dyDescent="0.35">
      <c r="A316" s="57">
        <v>304</v>
      </c>
      <c r="B316" s="10">
        <v>2.8625954198473282</v>
      </c>
      <c r="C316" s="10">
        <v>1.3351134846461949</v>
      </c>
      <c r="D316" s="10">
        <v>1.545595054095827</v>
      </c>
      <c r="E316" s="10">
        <v>4.6012269938650308</v>
      </c>
      <c r="F316" s="10">
        <v>25.423728813559322</v>
      </c>
      <c r="G316" s="10">
        <v>1.8552875695732838</v>
      </c>
      <c r="H316" s="10">
        <v>3.3745781777277841</v>
      </c>
      <c r="I316" s="10">
        <v>19.277108433734941</v>
      </c>
      <c r="J316" s="10">
        <v>11.261261261261261</v>
      </c>
      <c r="K316" s="10">
        <v>3.9682539682539684</v>
      </c>
      <c r="L316" s="10">
        <v>3.9138943248532287</v>
      </c>
      <c r="M316" s="10">
        <v>2.677376171352075</v>
      </c>
      <c r="N316" s="10">
        <v>3.9630118890356671</v>
      </c>
      <c r="O316" s="10">
        <v>13.024602026049203</v>
      </c>
      <c r="P316" s="10">
        <v>6.0606060606060606</v>
      </c>
      <c r="Q316" s="10">
        <v>9.615384615384615</v>
      </c>
      <c r="R316" s="10">
        <v>2.7322404371584699</v>
      </c>
      <c r="S316" s="10">
        <v>5.8479532163742691</v>
      </c>
      <c r="T316" s="10">
        <v>2.1857923497267762</v>
      </c>
      <c r="U316" s="10">
        <v>4.2492917847025495</v>
      </c>
      <c r="V316" s="10">
        <v>9.7323600973236015</v>
      </c>
      <c r="W316" s="10">
        <v>6.8493150684931505</v>
      </c>
      <c r="X316" s="10">
        <v>4.4593088071348941</v>
      </c>
      <c r="Y316" s="10">
        <v>10</v>
      </c>
      <c r="Z316" s="10">
        <v>21.05263157894737</v>
      </c>
      <c r="AA316" s="10">
        <v>3.0120481927710845</v>
      </c>
      <c r="AB316" s="10">
        <v>0</v>
      </c>
      <c r="AC316" s="10">
        <v>9.3312597200622083</v>
      </c>
      <c r="AD316" s="10">
        <v>5.2631578947368425</v>
      </c>
      <c r="AE316" s="10">
        <v>15.021459227467812</v>
      </c>
      <c r="AF316" s="10">
        <v>0</v>
      </c>
      <c r="AG316" s="10">
        <v>3.2467532467532467</v>
      </c>
      <c r="AH316" s="10">
        <v>1.3888888888888888</v>
      </c>
      <c r="AI316"/>
      <c r="AJ316" s="10">
        <v>6.8292682926829267</v>
      </c>
      <c r="AK316" s="10">
        <v>4.3782837127845884</v>
      </c>
      <c r="AL316" s="10">
        <v>10.504201680672269</v>
      </c>
      <c r="AM316" s="10">
        <v>3.1088082901554404</v>
      </c>
      <c r="AN316" s="10">
        <v>1.9880715705765408</v>
      </c>
      <c r="AO316" s="10">
        <v>4.3057050592034445</v>
      </c>
      <c r="AP316" s="10">
        <v>3.9215686274509802</v>
      </c>
      <c r="AQ316" s="10">
        <v>3.0674846625766872</v>
      </c>
      <c r="AR316" s="37">
        <v>4.614370468029005</v>
      </c>
      <c r="AS316" s="10">
        <v>2.5364616360177554</v>
      </c>
      <c r="AT316" s="10">
        <v>2.4449877750611249</v>
      </c>
      <c r="AU316" s="78">
        <v>304</v>
      </c>
      <c r="AV316" s="72">
        <f t="shared" si="121"/>
        <v>6.0643476488544943</v>
      </c>
      <c r="AW316" s="72">
        <f t="shared" si="122"/>
        <v>5.5525987941888362</v>
      </c>
      <c r="AX316" s="23">
        <f t="shared" si="123"/>
        <v>44</v>
      </c>
      <c r="AY316" s="72">
        <f t="shared" si="124"/>
        <v>0.83708576416837255</v>
      </c>
      <c r="AZ316">
        <v>3.7313432835820897</v>
      </c>
      <c r="BA316" s="10">
        <v>3.2679738562091503</v>
      </c>
      <c r="BB316" s="10">
        <v>9.0090090090090094</v>
      </c>
      <c r="BC316" s="10">
        <v>18.292682926829269</v>
      </c>
      <c r="BD316" s="10">
        <v>8.2644628099173545</v>
      </c>
      <c r="BE316" s="10">
        <v>5.7251908396946565</v>
      </c>
      <c r="BF316" s="10">
        <v>4.1208791208791204</v>
      </c>
      <c r="BG316" s="10">
        <v>17.241379310344829</v>
      </c>
      <c r="BH316" s="10">
        <v>2.7624309392265194</v>
      </c>
      <c r="BI316" s="10">
        <v>0</v>
      </c>
      <c r="BJ316" s="10">
        <v>6.5934065934065931</v>
      </c>
      <c r="BK316" s="10">
        <v>2.3894862604540026</v>
      </c>
      <c r="BL316" s="10">
        <v>7.5075075075075075</v>
      </c>
      <c r="BM316" s="10">
        <v>8.4388185654008439</v>
      </c>
      <c r="BN316" s="10">
        <v>0</v>
      </c>
      <c r="BO316" s="10">
        <v>4.1322314049586772</v>
      </c>
      <c r="BP316" s="10">
        <v>3.278688524590164</v>
      </c>
      <c r="BQ316" s="10">
        <v>2.6420079260237781</v>
      </c>
      <c r="BR316" s="10">
        <v>3.8910505836575875</v>
      </c>
      <c r="BS316" s="10">
        <v>14.367816091954023</v>
      </c>
      <c r="BT316" s="10">
        <v>3.1645569620253164</v>
      </c>
      <c r="BU316" s="10">
        <v>9.9502487562189046</v>
      </c>
      <c r="BV316" s="10">
        <v>3.6630036630036629</v>
      </c>
      <c r="BW316" s="10">
        <v>7.8492935635792778</v>
      </c>
      <c r="BX316" s="10">
        <v>6.7415730337078648</v>
      </c>
      <c r="BY316" s="10">
        <v>4.7058823529411766</v>
      </c>
      <c r="BZ316" s="10">
        <v>4.6082949308755756</v>
      </c>
      <c r="CA316" s="10">
        <v>0</v>
      </c>
      <c r="CB316" s="10">
        <v>11.538461538461538</v>
      </c>
      <c r="CC316" s="10">
        <v>5.882352941176471</v>
      </c>
      <c r="CD316" s="10">
        <v>8.1300813008130088</v>
      </c>
      <c r="CE316" s="10">
        <v>14.613778705636744</v>
      </c>
      <c r="CF316" s="10">
        <v>7.0224719101123592</v>
      </c>
      <c r="CG316" s="10">
        <v>7.8740157480314963</v>
      </c>
      <c r="CH316" s="10">
        <v>3.2051282051282053</v>
      </c>
      <c r="CI316" s="10">
        <v>17.241379310344829</v>
      </c>
      <c r="CJ316" s="10">
        <v>8.5836909871244629</v>
      </c>
      <c r="CK316" s="10">
        <v>2.9239766081871346</v>
      </c>
      <c r="CL316" s="10">
        <v>0</v>
      </c>
      <c r="CM316" s="10">
        <v>2.7777777777777777</v>
      </c>
      <c r="CN316" s="10">
        <v>9.1743119266055047</v>
      </c>
      <c r="CO316" s="10">
        <v>7.0546737213403876</v>
      </c>
      <c r="CP316" s="10">
        <v>4.8076923076923075</v>
      </c>
      <c r="CQ316" s="10">
        <v>14.970059880239521</v>
      </c>
      <c r="CR316" s="10">
        <v>9.7323600973236015</v>
      </c>
      <c r="CS316" s="10">
        <v>3.3557046979865772</v>
      </c>
      <c r="CT316" s="10">
        <v>16.666666666666668</v>
      </c>
      <c r="CU316" s="10">
        <v>0</v>
      </c>
      <c r="CV316" s="10">
        <v>6.7340067340067344</v>
      </c>
      <c r="CW316" s="10">
        <v>15.24390243902439</v>
      </c>
      <c r="CX316" s="10">
        <v>0</v>
      </c>
      <c r="CY316" s="10">
        <v>7.2815533980582527</v>
      </c>
      <c r="CZ316" s="10">
        <v>6.9637883008356543</v>
      </c>
      <c r="DA316" s="10">
        <v>2.9197080291970803</v>
      </c>
      <c r="DB316" s="10">
        <v>7.731958762886598</v>
      </c>
      <c r="DC316" s="10">
        <v>4.3227665706051877</v>
      </c>
      <c r="DD316" s="10">
        <v>4.0214477211796247</v>
      </c>
      <c r="DE316" s="10">
        <v>0</v>
      </c>
      <c r="DF316" s="10">
        <v>0</v>
      </c>
      <c r="DG316" s="10">
        <v>0</v>
      </c>
      <c r="DH316" s="37">
        <v>4.2613636363636358</v>
      </c>
      <c r="DI316" s="10">
        <v>8.3333333333333339</v>
      </c>
      <c r="DJ316" s="10">
        <v>15.625</v>
      </c>
      <c r="DK316" s="10">
        <v>5.9405940594059405</v>
      </c>
      <c r="DL316" s="10">
        <v>0</v>
      </c>
      <c r="DM316" s="10">
        <v>7.7220077220077217</v>
      </c>
      <c r="DN316" s="10">
        <v>17.8117048346056</v>
      </c>
      <c r="DO316" s="10">
        <v>4.0650406504065044</v>
      </c>
      <c r="DP316" s="10">
        <v>4.282655246252677</v>
      </c>
      <c r="DQ316" s="10">
        <v>2.9368575624082229</v>
      </c>
      <c r="DR316" s="78">
        <v>304</v>
      </c>
      <c r="DS316" s="72">
        <f t="shared" si="125"/>
        <v>6.4013070306746123</v>
      </c>
      <c r="DT316" s="72">
        <f t="shared" si="126"/>
        <v>4.9518229202115451</v>
      </c>
      <c r="DU316" s="23">
        <f t="shared" si="127"/>
        <v>70</v>
      </c>
      <c r="DV316" s="72">
        <f t="shared" si="128"/>
        <v>0.59185604225946209</v>
      </c>
      <c r="DW316" s="10">
        <v>2.1691973969631237</v>
      </c>
      <c r="DX316" s="10">
        <v>6.3291139240506329</v>
      </c>
      <c r="DY316" s="10">
        <v>4.5325779036827196</v>
      </c>
      <c r="DZ316" s="10">
        <v>8.695652173913043</v>
      </c>
      <c r="EA316" s="10">
        <v>10.080645161290322</v>
      </c>
      <c r="EB316" s="10">
        <v>10.968921389396709</v>
      </c>
      <c r="EC316" s="10">
        <v>9.2348284960422156</v>
      </c>
      <c r="ED316" s="10">
        <v>6.5645514223194752</v>
      </c>
      <c r="EE316" s="10">
        <v>0</v>
      </c>
      <c r="EF316" s="10">
        <v>6.1919504643962853</v>
      </c>
      <c r="EG316" s="10">
        <v>7.7691453940066593</v>
      </c>
      <c r="EH316" s="10">
        <v>6.4516129032258061</v>
      </c>
      <c r="EI316" s="10">
        <v>6.1099796334012222</v>
      </c>
      <c r="EJ316" s="10">
        <v>11.857707509881424</v>
      </c>
      <c r="EK316" s="10">
        <v>0</v>
      </c>
      <c r="EL316" s="10">
        <v>11.560693641618498</v>
      </c>
      <c r="EM316" s="10">
        <v>2.785515320334262</v>
      </c>
      <c r="EN316" s="10">
        <v>10.1010101010101</v>
      </c>
      <c r="EO316" s="10">
        <v>3.5971223021582732</v>
      </c>
      <c r="EP316" s="10">
        <v>3.4246575342465753</v>
      </c>
      <c r="EQ316" s="10">
        <v>8.7336244541484724</v>
      </c>
      <c r="ER316" s="10">
        <v>3.6945812807881775</v>
      </c>
      <c r="ES316" s="10">
        <v>6.4516129032258061</v>
      </c>
      <c r="ET316" s="10">
        <v>8.1300813008130088</v>
      </c>
      <c r="EU316" s="10">
        <v>0</v>
      </c>
      <c r="EV316" s="10">
        <v>2.8368794326241136</v>
      </c>
      <c r="EW316" s="10">
        <v>11.029411764705882</v>
      </c>
      <c r="EX316" s="10">
        <v>6.3897763578274764</v>
      </c>
      <c r="EY316" s="10">
        <v>9.615384615384615</v>
      </c>
      <c r="EZ316" s="78">
        <v>304</v>
      </c>
      <c r="FA316" s="72">
        <f t="shared" si="129"/>
        <v>6.3898701648777543</v>
      </c>
      <c r="FB316" s="72">
        <f t="shared" si="130"/>
        <v>3.5564141204016173</v>
      </c>
      <c r="FC316" s="23">
        <f t="shared" si="131"/>
        <v>29</v>
      </c>
      <c r="FD316" s="72">
        <f t="shared" si="132"/>
        <v>0.66040952278562082</v>
      </c>
      <c r="FE316" s="50"/>
      <c r="FF316" s="10">
        <v>6.3291139240506329</v>
      </c>
      <c r="FG316" s="10">
        <v>4.9683830171635046</v>
      </c>
      <c r="FH316" s="10">
        <v>8.4033613445378155</v>
      </c>
      <c r="FI316" s="10">
        <v>4.5871559633027523</v>
      </c>
      <c r="FJ316" s="10">
        <v>3.5294117647058822</v>
      </c>
      <c r="FK316" s="10">
        <v>9.2470277410832225</v>
      </c>
      <c r="FL316" s="10">
        <v>5.6753688989784337</v>
      </c>
      <c r="FM316" s="11"/>
      <c r="FN316" s="10">
        <v>2.1691973969631237</v>
      </c>
      <c r="FO316" s="10">
        <v>9.3457943925233646</v>
      </c>
      <c r="FP316" s="10">
        <v>2.190580503833516</v>
      </c>
      <c r="FQ316" s="10">
        <v>5.376344086021505</v>
      </c>
      <c r="FR316" s="10">
        <v>3.2076984763432237</v>
      </c>
      <c r="FS316" s="10">
        <v>11.673151750972762</v>
      </c>
      <c r="FT316" s="10">
        <v>7.9744816586921852</v>
      </c>
      <c r="FU316" s="10">
        <v>10.51051051051051</v>
      </c>
      <c r="FV316" s="10">
        <v>3.2894736842105261</v>
      </c>
      <c r="FW316" s="10">
        <v>23.529411764705884</v>
      </c>
      <c r="FX316" s="10">
        <v>12.953367875647668</v>
      </c>
      <c r="FY316" s="10">
        <v>13.114754098360656</v>
      </c>
      <c r="FZ316" s="10">
        <v>0.89445438282647582</v>
      </c>
      <c r="GA316" s="10">
        <v>0</v>
      </c>
      <c r="GB316" s="10">
        <v>20.833333333333332</v>
      </c>
      <c r="GC316" s="10">
        <v>13.192612137203167</v>
      </c>
      <c r="GE316" s="10">
        <v>4.6242774566473992</v>
      </c>
      <c r="GF316" s="10">
        <v>6.666666666666667</v>
      </c>
    </row>
    <row r="317" spans="1:188" s="10" customFormat="1" x14ac:dyDescent="0.35">
      <c r="A317" s="57">
        <v>305</v>
      </c>
      <c r="B317" s="10">
        <v>4.7846889952153111</v>
      </c>
      <c r="C317" s="10">
        <v>1.3368983957219251</v>
      </c>
      <c r="D317" s="10">
        <v>3.0959752321981426</v>
      </c>
      <c r="E317" s="10">
        <v>1.5408320493066257</v>
      </c>
      <c r="F317" s="10">
        <v>8.695652173913043</v>
      </c>
      <c r="G317" s="10">
        <v>1.8587360594795539</v>
      </c>
      <c r="H317" s="10">
        <v>4.5146726862302486</v>
      </c>
      <c r="I317" s="10">
        <v>12.285012285012286</v>
      </c>
      <c r="J317" s="10">
        <v>7.9726651480637809</v>
      </c>
      <c r="K317" s="10">
        <v>5.9760956175298805</v>
      </c>
      <c r="L317" s="10">
        <v>3.9292730844793713</v>
      </c>
      <c r="M317" s="10">
        <v>5.3691275167785237</v>
      </c>
      <c r="N317" s="10">
        <v>5.3050397877984086</v>
      </c>
      <c r="O317" s="10">
        <v>8.7976539589442808</v>
      </c>
      <c r="P317" s="10">
        <v>3.0487804878048781</v>
      </c>
      <c r="Q317" s="10">
        <v>16.181229773462782</v>
      </c>
      <c r="R317" s="10">
        <v>7.3059360730593603</v>
      </c>
      <c r="S317" s="10">
        <v>6.8627450980392153</v>
      </c>
      <c r="T317" s="10">
        <v>5.47645125958379</v>
      </c>
      <c r="U317" s="10">
        <v>2.8449502133712659</v>
      </c>
      <c r="V317" s="10">
        <v>9.8280098280098276</v>
      </c>
      <c r="W317" s="10">
        <v>13.793103448275861</v>
      </c>
      <c r="X317" s="10">
        <v>2.2396416573348263</v>
      </c>
      <c r="Y317" s="10">
        <v>6.0606060606060606</v>
      </c>
      <c r="Z317" s="10">
        <v>10.75268817204301</v>
      </c>
      <c r="AA317" s="10">
        <v>6.0422960725075532</v>
      </c>
      <c r="AB317" s="10">
        <v>0</v>
      </c>
      <c r="AC317" s="10">
        <v>9.419152276295133</v>
      </c>
      <c r="AD317" s="10">
        <v>4.2328042328042326</v>
      </c>
      <c r="AE317" s="10">
        <v>4.3572984749455337</v>
      </c>
      <c r="AF317" s="10">
        <v>0</v>
      </c>
      <c r="AG317" s="10">
        <v>2.1715526601520088</v>
      </c>
      <c r="AH317" s="10">
        <v>4.1724617524339358</v>
      </c>
      <c r="AI317"/>
      <c r="AJ317" s="10">
        <v>1.9646365422396856</v>
      </c>
      <c r="AK317" s="10">
        <v>2.6385224274406331</v>
      </c>
      <c r="AL317" s="10">
        <v>10.615711252653927</v>
      </c>
      <c r="AM317" s="10">
        <v>6.2370062370062369</v>
      </c>
      <c r="AN317" s="10">
        <v>1.9920318725099602</v>
      </c>
      <c r="AO317" s="10">
        <v>2.1621621621621623</v>
      </c>
      <c r="AP317" s="10">
        <v>8.6614173228346463</v>
      </c>
      <c r="AQ317" s="10">
        <v>3.0769230769230771</v>
      </c>
      <c r="AR317" s="37">
        <v>4.6357615894039741</v>
      </c>
      <c r="AS317" s="10">
        <v>4.4500953591862684</v>
      </c>
      <c r="AT317" s="10">
        <v>3.6764705882352939</v>
      </c>
      <c r="AU317" s="78">
        <v>305</v>
      </c>
      <c r="AV317" s="72">
        <f t="shared" si="121"/>
        <v>5.4627902036817382</v>
      </c>
      <c r="AW317" s="72">
        <f t="shared" si="122"/>
        <v>3.6458136910202832</v>
      </c>
      <c r="AX317" s="23">
        <f t="shared" si="123"/>
        <v>44</v>
      </c>
      <c r="AY317" s="72">
        <f t="shared" si="124"/>
        <v>0.54962709402977239</v>
      </c>
      <c r="AZ317">
        <v>1.8726591760299625</v>
      </c>
      <c r="BA317" s="10">
        <v>3.278688524590164</v>
      </c>
      <c r="BB317" s="10">
        <v>13.636363636363637</v>
      </c>
      <c r="BC317" s="10">
        <v>12.422360248447205</v>
      </c>
      <c r="BD317" s="10">
        <v>2.7777777777777777</v>
      </c>
      <c r="BE317" s="10">
        <v>3.8387715930902111</v>
      </c>
      <c r="BF317" s="10">
        <v>6.8965517241379306</v>
      </c>
      <c r="BG317" s="10">
        <v>0</v>
      </c>
      <c r="BH317" s="10">
        <v>13.850415512465373</v>
      </c>
      <c r="BI317" s="10">
        <v>6.1349693251533743</v>
      </c>
      <c r="BJ317" s="10">
        <v>4.4247787610619467</v>
      </c>
      <c r="BK317" s="10">
        <v>5.9880239520958085</v>
      </c>
      <c r="BL317" s="10">
        <v>6.0514372163388801</v>
      </c>
      <c r="BM317" s="10">
        <v>5.6737588652482271</v>
      </c>
      <c r="BN317" s="10">
        <v>7.5757575757575761</v>
      </c>
      <c r="BO317" s="10">
        <v>0</v>
      </c>
      <c r="BP317" s="10">
        <v>0</v>
      </c>
      <c r="BQ317" s="10">
        <v>2.6490066225165565</v>
      </c>
      <c r="BR317" s="10">
        <v>6.510416666666667</v>
      </c>
      <c r="BS317" s="10">
        <v>8.7463556851311957</v>
      </c>
      <c r="BT317" s="10">
        <v>9.5238095238095237</v>
      </c>
      <c r="BU317" s="10">
        <v>5.025125628140704</v>
      </c>
      <c r="BV317" s="10">
        <v>7.3529411764705879</v>
      </c>
      <c r="BW317" s="10">
        <v>6.3291139240506329</v>
      </c>
      <c r="BX317" s="10">
        <v>4.5248868778280542</v>
      </c>
      <c r="BY317" s="10">
        <v>9.456264775413711</v>
      </c>
      <c r="BZ317" s="10">
        <v>0</v>
      </c>
      <c r="CA317" s="10">
        <v>4.1322314049586772</v>
      </c>
      <c r="CB317" s="10">
        <v>15.56420233463035</v>
      </c>
      <c r="CC317" s="10">
        <v>2.9585798816568047</v>
      </c>
      <c r="CD317" s="10">
        <v>4.0983606557377046</v>
      </c>
      <c r="CE317" s="10">
        <v>4.2372881355932206</v>
      </c>
      <c r="CF317" s="10">
        <v>8.4865629420084865</v>
      </c>
      <c r="CG317" s="10">
        <v>7.9365079365079367</v>
      </c>
      <c r="CH317" s="10">
        <v>4.823151125401929</v>
      </c>
      <c r="CI317" s="10">
        <v>17.543859649122808</v>
      </c>
      <c r="CJ317" s="10">
        <v>8.6580086580086579</v>
      </c>
      <c r="CK317" s="10">
        <v>5.8651026392961878</v>
      </c>
      <c r="CL317" s="10">
        <v>5.1948051948051948</v>
      </c>
      <c r="CM317" s="10">
        <v>5.5710306406685239</v>
      </c>
      <c r="CN317" s="10">
        <v>3.0864197530864197</v>
      </c>
      <c r="CO317" s="10">
        <v>1.7761989342806395</v>
      </c>
      <c r="CP317" s="10">
        <v>4.8309178743961354</v>
      </c>
      <c r="CQ317" s="10">
        <v>24.316109422492403</v>
      </c>
      <c r="CR317" s="10">
        <v>4.9140049140049138</v>
      </c>
      <c r="CS317" s="10">
        <v>6.7340067340067344</v>
      </c>
      <c r="CT317" s="10">
        <v>0</v>
      </c>
      <c r="CU317" s="10">
        <v>0</v>
      </c>
      <c r="CV317" s="10">
        <v>6.7796610169491522</v>
      </c>
      <c r="CW317" s="10">
        <v>9.2879256965944279</v>
      </c>
      <c r="CX317" s="10">
        <v>6.8965517241379306</v>
      </c>
      <c r="CY317" s="10">
        <v>14.669926650366747</v>
      </c>
      <c r="CZ317" s="10">
        <v>5.6100981767180924</v>
      </c>
      <c r="DA317" s="10">
        <v>7.3206442166910692</v>
      </c>
      <c r="DB317" s="10">
        <v>9.0909090909090917</v>
      </c>
      <c r="DC317" s="10">
        <v>1.4471780028943559</v>
      </c>
      <c r="DD317" s="10">
        <v>4.0376850605652761</v>
      </c>
      <c r="DE317" s="10">
        <v>4.4543429844097995</v>
      </c>
      <c r="DF317" s="10">
        <v>3.0165912518853695</v>
      </c>
      <c r="DG317" s="10">
        <v>4.8309178743961354</v>
      </c>
      <c r="DH317" s="37">
        <v>4.2796005706134093</v>
      </c>
      <c r="DI317" s="10">
        <v>8.4033613445378155</v>
      </c>
      <c r="DJ317" s="10">
        <v>0</v>
      </c>
      <c r="DK317" s="10">
        <v>7.9681274900398407</v>
      </c>
      <c r="DL317" s="10">
        <v>6.6006600660066006</v>
      </c>
      <c r="DM317" s="10">
        <v>9.7276264591439681</v>
      </c>
      <c r="DN317" s="10">
        <v>7.7720207253886011</v>
      </c>
      <c r="DO317" s="10">
        <v>12.244897959183673</v>
      </c>
      <c r="DP317" s="10">
        <v>0</v>
      </c>
      <c r="DQ317" s="10">
        <v>2.9455081001472752</v>
      </c>
      <c r="DR317" s="78">
        <v>305</v>
      </c>
      <c r="DS317" s="72">
        <f t="shared" si="125"/>
        <v>6.1807402580118254</v>
      </c>
      <c r="DT317" s="72">
        <f t="shared" si="126"/>
        <v>4.4777822718991844</v>
      </c>
      <c r="DU317" s="23">
        <f t="shared" si="127"/>
        <v>70</v>
      </c>
      <c r="DV317" s="72">
        <f t="shared" si="128"/>
        <v>0.5351973477744264</v>
      </c>
      <c r="DW317" s="10">
        <v>4.3478260869565215</v>
      </c>
      <c r="DX317" s="10">
        <v>3.1847133757961785</v>
      </c>
      <c r="DY317" s="10">
        <v>3.9840637450199203</v>
      </c>
      <c r="DZ317" s="10">
        <v>6.5789473684210522</v>
      </c>
      <c r="EA317" s="10">
        <v>14.256619144602851</v>
      </c>
      <c r="EB317" s="10">
        <v>7.3937153419593349</v>
      </c>
      <c r="EC317" s="10">
        <v>2.6631158455392812</v>
      </c>
      <c r="ED317" s="10">
        <v>6.607929515418502</v>
      </c>
      <c r="EE317" s="10">
        <v>0</v>
      </c>
      <c r="EF317" s="10">
        <v>24.922118380062305</v>
      </c>
      <c r="EG317" s="10">
        <v>4.4742729306487696</v>
      </c>
      <c r="EH317" s="10">
        <v>8.1168831168831161</v>
      </c>
      <c r="EI317" s="10">
        <v>4.0983606557377046</v>
      </c>
      <c r="EJ317" s="10">
        <v>8</v>
      </c>
      <c r="EK317" s="10">
        <v>5.4200542005420056</v>
      </c>
      <c r="EL317" s="10">
        <v>2.9239766081871346</v>
      </c>
      <c r="EM317" s="10">
        <v>16.759776536312849</v>
      </c>
      <c r="EN317" s="10">
        <v>30.612244897959183</v>
      </c>
      <c r="EO317" s="10">
        <v>7.2202166064981945</v>
      </c>
      <c r="EP317" s="10">
        <v>4.5819014891179837</v>
      </c>
      <c r="EQ317" s="10">
        <v>6.607929515418502</v>
      </c>
      <c r="ER317" s="10">
        <v>1.2360939431396787</v>
      </c>
      <c r="ES317" s="10">
        <v>1.6233766233766234</v>
      </c>
      <c r="ET317" s="10">
        <v>1.639344262295082</v>
      </c>
      <c r="EU317" s="10">
        <v>40</v>
      </c>
      <c r="EV317" s="10">
        <v>4.2674253200568986</v>
      </c>
      <c r="EW317" s="10">
        <v>4.9566294919454768</v>
      </c>
      <c r="EX317" s="10">
        <v>9.6463022508038581</v>
      </c>
      <c r="EY317" s="10">
        <v>9.7087378640776691</v>
      </c>
      <c r="EZ317" s="78">
        <v>305</v>
      </c>
      <c r="FA317" s="72">
        <f t="shared" si="129"/>
        <v>8.4769853488543703</v>
      </c>
      <c r="FB317" s="72">
        <f t="shared" si="130"/>
        <v>9.0837878989348617</v>
      </c>
      <c r="FC317" s="23">
        <f t="shared" si="131"/>
        <v>29</v>
      </c>
      <c r="FD317" s="72">
        <f t="shared" si="132"/>
        <v>1.6868170658213206</v>
      </c>
      <c r="FE317" s="50"/>
      <c r="FF317" s="10">
        <v>3.1847133757961785</v>
      </c>
      <c r="FG317" s="10">
        <v>6.8088969586926922</v>
      </c>
      <c r="FH317" s="10">
        <v>25.423728813559322</v>
      </c>
      <c r="FI317" s="10">
        <v>4.6082949308755756</v>
      </c>
      <c r="FJ317" s="10">
        <v>5.9031877213695392</v>
      </c>
      <c r="FK317" s="10">
        <v>6.666666666666667</v>
      </c>
      <c r="FL317" s="10">
        <v>2.2831050228310503</v>
      </c>
      <c r="FM317" s="11"/>
      <c r="FN317" s="10">
        <v>4.3478260869565215</v>
      </c>
      <c r="FO317" s="10">
        <v>0</v>
      </c>
      <c r="FP317" s="10">
        <v>0</v>
      </c>
      <c r="FQ317" s="10">
        <v>5.4054054054054053</v>
      </c>
      <c r="FR317" s="10">
        <v>10.458567980691875</v>
      </c>
      <c r="FS317" s="10">
        <v>3.9370078740157481</v>
      </c>
      <c r="FT317" s="10">
        <v>4.823151125401929</v>
      </c>
      <c r="FU317" s="10">
        <v>1.5174506828528074</v>
      </c>
      <c r="FV317" s="10">
        <v>16.501650165016503</v>
      </c>
      <c r="FW317" s="10">
        <v>24.096385542168676</v>
      </c>
      <c r="FX317" s="10">
        <v>5.2493438320209975</v>
      </c>
      <c r="FY317" s="10">
        <v>6.6445182724252492</v>
      </c>
      <c r="FZ317" s="10">
        <v>3.5810205908683974</v>
      </c>
      <c r="GA317" s="10">
        <v>0</v>
      </c>
      <c r="GB317" s="10">
        <v>10.638297872340425</v>
      </c>
      <c r="GC317" s="10">
        <v>13.368983957219251</v>
      </c>
      <c r="GE317" s="10">
        <v>5.8072009291521489</v>
      </c>
      <c r="GF317" s="10">
        <v>4.4742729306487696</v>
      </c>
    </row>
    <row r="318" spans="1:188" s="10" customFormat="1" x14ac:dyDescent="0.35">
      <c r="A318" s="57">
        <v>306</v>
      </c>
      <c r="B318" s="10">
        <v>4.8076923076923075</v>
      </c>
      <c r="C318" s="10">
        <v>1.3386880856760375</v>
      </c>
      <c r="D318" s="10">
        <v>4.658385093167702</v>
      </c>
      <c r="E318" s="10">
        <v>6.1728395061728394</v>
      </c>
      <c r="F318" s="10">
        <v>26.315789473684209</v>
      </c>
      <c r="G318" s="10">
        <v>5.5865921787709496</v>
      </c>
      <c r="H318" s="10">
        <v>7.9365079365079367</v>
      </c>
      <c r="I318" s="10">
        <v>19.900497512437809</v>
      </c>
      <c r="J318" s="10">
        <v>13.777267508610793</v>
      </c>
      <c r="K318" s="10">
        <v>4.0080160320641278</v>
      </c>
      <c r="L318" s="10">
        <v>3.9447731755424065</v>
      </c>
      <c r="M318" s="10">
        <v>4.048582995951417</v>
      </c>
      <c r="N318" s="10">
        <v>5.333333333333333</v>
      </c>
      <c r="O318" s="10">
        <v>7.3964497041420119</v>
      </c>
      <c r="P318" s="10">
        <v>4.5871559633027523</v>
      </c>
      <c r="Q318" s="10">
        <v>13.157894736842104</v>
      </c>
      <c r="R318" s="10">
        <v>4.5998160073597054</v>
      </c>
      <c r="S318" s="10">
        <v>0.98716683119447191</v>
      </c>
      <c r="T318" s="10">
        <v>4.4052863436123344</v>
      </c>
      <c r="U318" s="10">
        <v>12.838801711840228</v>
      </c>
      <c r="V318" s="10">
        <v>12.406947890818859</v>
      </c>
      <c r="W318" s="10">
        <v>20.97902097902098</v>
      </c>
      <c r="X318" s="10">
        <v>5.6116722783389452</v>
      </c>
      <c r="Y318" s="10">
        <v>12.195121951219512</v>
      </c>
      <c r="Z318" s="10">
        <v>21.739130434782609</v>
      </c>
      <c r="AA318" s="10">
        <v>11.144883485309018</v>
      </c>
      <c r="AB318" s="10">
        <v>0</v>
      </c>
      <c r="AC318" s="10">
        <v>11.09350237717908</v>
      </c>
      <c r="AD318" s="10">
        <v>3.1880977683315623</v>
      </c>
      <c r="AE318" s="10">
        <v>4.3763676148796495</v>
      </c>
      <c r="AF318" s="10">
        <v>3.5335689045936394</v>
      </c>
      <c r="AG318" s="10">
        <v>2.1762785636561479</v>
      </c>
      <c r="AH318" s="10">
        <v>6.983240223463687</v>
      </c>
      <c r="AI318"/>
      <c r="AJ318" s="10">
        <v>5.9055118110236222</v>
      </c>
      <c r="AK318" s="10">
        <v>2.6455026455026456</v>
      </c>
      <c r="AL318" s="10">
        <v>7.5107296137339059</v>
      </c>
      <c r="AM318" s="10">
        <v>6.2761506276150625</v>
      </c>
      <c r="AN318" s="10">
        <v>4.9900199600798407</v>
      </c>
      <c r="AO318" s="10">
        <v>3.2502708559046587</v>
      </c>
      <c r="AP318" s="10">
        <v>5.5599682287529788</v>
      </c>
      <c r="AQ318" s="10">
        <v>1.0288065843621399</v>
      </c>
      <c r="AR318" s="37">
        <v>4.6573519627411839</v>
      </c>
      <c r="AS318" s="10">
        <v>5.1085568326947639</v>
      </c>
      <c r="AT318" s="10">
        <v>7.3800738007380078</v>
      </c>
      <c r="AU318" s="78">
        <v>306</v>
      </c>
      <c r="AV318" s="72">
        <f t="shared" si="121"/>
        <v>7.3986889052874547</v>
      </c>
      <c r="AW318" s="72">
        <f t="shared" si="122"/>
        <v>5.8611804255720905</v>
      </c>
      <c r="AX318" s="23">
        <f t="shared" si="123"/>
        <v>44</v>
      </c>
      <c r="AY318" s="72">
        <f t="shared" si="124"/>
        <v>0.8836061954635549</v>
      </c>
      <c r="AZ318">
        <v>7.5046904315197001</v>
      </c>
      <c r="BA318" s="10">
        <v>3.2894736842105261</v>
      </c>
      <c r="BB318" s="10">
        <v>9.2165898617511512</v>
      </c>
      <c r="BC318" s="10">
        <v>6.2893081761006293</v>
      </c>
      <c r="BD318" s="10">
        <v>5.5710306406685239</v>
      </c>
      <c r="BE318" s="10">
        <v>3.8535645472061657</v>
      </c>
      <c r="BF318" s="10">
        <v>8.3333333333333339</v>
      </c>
      <c r="BG318" s="10">
        <v>0</v>
      </c>
      <c r="BH318" s="10">
        <v>8.4269662921348321</v>
      </c>
      <c r="BI318" s="10">
        <v>6.1728395061728394</v>
      </c>
      <c r="BJ318" s="10">
        <v>4.4444444444444446</v>
      </c>
      <c r="BK318" s="10">
        <v>4.8192771084337354</v>
      </c>
      <c r="BL318" s="10">
        <v>6.0882800608828003</v>
      </c>
      <c r="BM318" s="10">
        <v>4.2796005706134093</v>
      </c>
      <c r="BN318" s="10">
        <v>3.8167938931297711</v>
      </c>
      <c r="BO318" s="10">
        <v>0</v>
      </c>
      <c r="BP318" s="10">
        <v>6.5789473684210522</v>
      </c>
      <c r="BQ318" s="10">
        <v>2.6560424966799467</v>
      </c>
      <c r="BR318" s="10">
        <v>6.5530799475753607</v>
      </c>
      <c r="BS318" s="10">
        <v>5.882352941176471</v>
      </c>
      <c r="BT318" s="10">
        <v>9.615384615384615</v>
      </c>
      <c r="BU318" s="10">
        <v>10.1010101010101</v>
      </c>
      <c r="BV318" s="10">
        <v>0</v>
      </c>
      <c r="BW318" s="10">
        <v>6.369426751592357</v>
      </c>
      <c r="BX318" s="10">
        <v>4.5454545454545459</v>
      </c>
      <c r="BY318" s="10">
        <v>4.7732696897374698</v>
      </c>
      <c r="BZ318" s="10">
        <v>4.6296296296296298</v>
      </c>
      <c r="CA318" s="10">
        <v>0</v>
      </c>
      <c r="CB318" s="10">
        <v>3.9525691699604741</v>
      </c>
      <c r="CC318" s="10">
        <v>2.9673590504451037</v>
      </c>
      <c r="CD318" s="10">
        <v>6.1728395061728394</v>
      </c>
      <c r="CE318" s="10">
        <v>2.1276595744680851</v>
      </c>
      <c r="CF318" s="10">
        <v>2.8530670470756063</v>
      </c>
      <c r="CG318" s="10">
        <v>40</v>
      </c>
      <c r="CH318" s="10">
        <v>3.2310177705977381</v>
      </c>
      <c r="CI318" s="10">
        <v>17.857142857142858</v>
      </c>
      <c r="CJ318" s="10">
        <v>6.5502183406113534</v>
      </c>
      <c r="CK318" s="10">
        <v>2.9498525073746311</v>
      </c>
      <c r="CL318" s="10">
        <v>2.6109660574412534</v>
      </c>
      <c r="CM318" s="10">
        <v>5.6022408963585431</v>
      </c>
      <c r="CN318" s="10">
        <v>9.2879256965944279</v>
      </c>
      <c r="CO318" s="10">
        <v>5.3380782918149468</v>
      </c>
      <c r="CP318" s="10">
        <v>14.563106796116505</v>
      </c>
      <c r="CQ318" s="10">
        <v>6.2305295950155761</v>
      </c>
      <c r="CR318" s="10">
        <v>2.4691358024691357</v>
      </c>
      <c r="CS318" s="10">
        <v>6.7796610169491522</v>
      </c>
      <c r="CT318" s="10">
        <v>0</v>
      </c>
      <c r="CU318" s="10">
        <v>8.2644628099173545</v>
      </c>
      <c r="CV318" s="10">
        <v>3.4129692832764507</v>
      </c>
      <c r="CW318" s="10">
        <v>3.125</v>
      </c>
      <c r="CX318" s="10">
        <v>0</v>
      </c>
      <c r="CY318" s="10">
        <v>14.88833746898263</v>
      </c>
      <c r="CZ318" s="10">
        <v>1.4104372355430184</v>
      </c>
      <c r="DA318" s="10">
        <v>2.9498525073746311</v>
      </c>
      <c r="DB318" s="10">
        <v>5.2424639580602888</v>
      </c>
      <c r="DC318" s="10">
        <v>10.144927536231885</v>
      </c>
      <c r="DD318" s="10">
        <v>4.0540540540540544</v>
      </c>
      <c r="DE318" s="10">
        <v>15.659955257270694</v>
      </c>
      <c r="DF318" s="10">
        <v>4.5385779122541603</v>
      </c>
      <c r="DG318" s="10">
        <v>4.8543689320388346</v>
      </c>
      <c r="DH318" s="37">
        <v>1.4326647564469914</v>
      </c>
      <c r="DI318" s="10">
        <v>16.949152542372882</v>
      </c>
      <c r="DJ318" s="10">
        <v>7.9365079365079367</v>
      </c>
      <c r="DK318" s="10">
        <v>14.056224899598394</v>
      </c>
      <c r="DL318" s="10">
        <v>0</v>
      </c>
      <c r="DM318" s="10">
        <v>1.9646365422396856</v>
      </c>
      <c r="DN318" s="10">
        <v>13.054830287206267</v>
      </c>
      <c r="DO318" s="10">
        <v>6.1983471074380168</v>
      </c>
      <c r="DP318" s="10">
        <v>15.053763440860216</v>
      </c>
      <c r="DQ318" s="10">
        <v>4.4378698224852071</v>
      </c>
      <c r="DR318" s="78">
        <v>306</v>
      </c>
      <c r="DS318" s="72">
        <f t="shared" si="125"/>
        <v>6.356908070057588</v>
      </c>
      <c r="DT318" s="72">
        <f t="shared" si="126"/>
        <v>5.9067400854122214</v>
      </c>
      <c r="DU318" s="23">
        <f t="shared" si="127"/>
        <v>70</v>
      </c>
      <c r="DV318" s="72">
        <f t="shared" si="128"/>
        <v>0.70599047379869673</v>
      </c>
      <c r="DW318" s="10">
        <v>2.1834061135371181</v>
      </c>
      <c r="DX318" s="10">
        <v>7.9872204472843453</v>
      </c>
      <c r="DY318" s="10">
        <v>8</v>
      </c>
      <c r="DZ318" s="10">
        <v>4.4150110375275942</v>
      </c>
      <c r="EA318" s="10">
        <v>6.1983471074380168</v>
      </c>
      <c r="EB318" s="10">
        <v>11.173184357541899</v>
      </c>
      <c r="EC318" s="10">
        <v>4.0053404539385848</v>
      </c>
      <c r="ED318" s="10">
        <v>15.521064301552107</v>
      </c>
      <c r="EE318" s="10">
        <v>36.585365853658537</v>
      </c>
      <c r="EF318" s="10">
        <v>3.1948881789137382</v>
      </c>
      <c r="EG318" s="10">
        <v>8.9887640449438209</v>
      </c>
      <c r="EH318" s="10">
        <v>3.2733224222585924</v>
      </c>
      <c r="EI318" s="10">
        <v>8.2304526748971192</v>
      </c>
      <c r="EJ318" s="10">
        <v>20.161290322580644</v>
      </c>
      <c r="EK318" s="10">
        <v>19.073569482288828</v>
      </c>
      <c r="EL318" s="10">
        <v>2.9325513196480939</v>
      </c>
      <c r="EM318" s="10">
        <v>5.6818181818181817</v>
      </c>
      <c r="EN318" s="10">
        <v>10.526315789473685</v>
      </c>
      <c r="EO318" s="10">
        <v>1.8181818181818181</v>
      </c>
      <c r="EP318" s="10">
        <v>5.7537399309551205</v>
      </c>
      <c r="EQ318" s="10">
        <v>4.434589800443459</v>
      </c>
      <c r="ER318" s="10">
        <v>3.7128712871287131</v>
      </c>
      <c r="ES318" s="10">
        <v>1.6260162601626016</v>
      </c>
      <c r="ET318" s="10">
        <v>3.284072249589491</v>
      </c>
      <c r="EU318" s="10">
        <v>0</v>
      </c>
      <c r="EV318" s="10">
        <v>1.4285714285714286</v>
      </c>
      <c r="EW318" s="10">
        <v>6.2266500622665006</v>
      </c>
      <c r="EX318" s="10">
        <v>6.4935064935064934</v>
      </c>
      <c r="EY318" s="10">
        <v>4.2016806722689077</v>
      </c>
      <c r="EZ318" s="78">
        <v>306</v>
      </c>
      <c r="FA318" s="72">
        <f t="shared" si="129"/>
        <v>7.486613520426741</v>
      </c>
      <c r="FB318" s="72">
        <f t="shared" si="130"/>
        <v>7.4657937535695664</v>
      </c>
      <c r="FC318" s="23">
        <f t="shared" si="131"/>
        <v>29</v>
      </c>
      <c r="FD318" s="72">
        <f t="shared" si="132"/>
        <v>1.3863630958292221</v>
      </c>
      <c r="FE318" s="50"/>
      <c r="FF318" s="10">
        <v>7.9872204472843453</v>
      </c>
      <c r="FG318" s="10">
        <v>5.4844606946983543</v>
      </c>
      <c r="FH318" s="10">
        <v>8.695652173913043</v>
      </c>
      <c r="FI318" s="10">
        <v>2.3148148148148149</v>
      </c>
      <c r="FJ318" s="10">
        <v>8.31353919239905</v>
      </c>
      <c r="FK318" s="10">
        <v>6.7114093959731544</v>
      </c>
      <c r="FL318" s="10">
        <v>3.4324942791762014</v>
      </c>
      <c r="FM318" s="11"/>
      <c r="FN318" s="10">
        <v>2.1834061135371181</v>
      </c>
      <c r="FO318" s="10">
        <v>0</v>
      </c>
      <c r="FP318" s="10">
        <v>2.1953896816684964</v>
      </c>
      <c r="FQ318" s="10">
        <v>2.7173913043478262</v>
      </c>
      <c r="FR318" s="10">
        <v>8.1300813008130088</v>
      </c>
      <c r="FS318" s="10">
        <v>11.857707509881424</v>
      </c>
      <c r="FT318" s="10">
        <v>4.8465266558966071</v>
      </c>
      <c r="FU318" s="10">
        <v>9.1185410334346511</v>
      </c>
      <c r="FV318" s="10">
        <v>6.7114093959731544</v>
      </c>
      <c r="FW318" s="10">
        <v>12.345679012345679</v>
      </c>
      <c r="FX318" s="10">
        <v>7.9155672823218994</v>
      </c>
      <c r="FY318" s="10">
        <v>10.033444816053512</v>
      </c>
      <c r="FZ318" s="10">
        <v>3.5938903863432166</v>
      </c>
      <c r="GA318" s="10">
        <v>52.631578947368418</v>
      </c>
      <c r="GB318" s="10">
        <v>32.258064516129032</v>
      </c>
      <c r="GC318" s="10">
        <v>13.550135501355014</v>
      </c>
      <c r="GE318" s="10">
        <v>10.514018691588785</v>
      </c>
      <c r="GF318" s="10">
        <v>2.2471910112359552</v>
      </c>
    </row>
    <row r="319" spans="1:188" s="10" customFormat="1" x14ac:dyDescent="0.35">
      <c r="A319" s="57">
        <v>307</v>
      </c>
      <c r="B319" s="10">
        <v>3.8647342995169081</v>
      </c>
      <c r="C319" s="10">
        <v>1.3404825737265416</v>
      </c>
      <c r="D319" s="10">
        <v>0</v>
      </c>
      <c r="E319" s="10">
        <v>1.5527950310559007</v>
      </c>
      <c r="F319" s="10">
        <v>9.0090090090090094</v>
      </c>
      <c r="G319" s="10">
        <v>0</v>
      </c>
      <c r="H319" s="10">
        <v>2.2857142857142856</v>
      </c>
      <c r="I319" s="10">
        <v>20.304568527918782</v>
      </c>
      <c r="J319" s="10">
        <v>11.641443538998836</v>
      </c>
      <c r="K319" s="10">
        <v>3.0181086519114686</v>
      </c>
      <c r="L319" s="10">
        <v>3.9603960396039604</v>
      </c>
      <c r="M319" s="10">
        <v>4.0650406504065044</v>
      </c>
      <c r="N319" s="10">
        <v>8.0428954423592494</v>
      </c>
      <c r="O319" s="10">
        <v>2.9806259314456036</v>
      </c>
      <c r="P319" s="10">
        <v>6.1443932411674345</v>
      </c>
      <c r="Q319" s="10">
        <v>13.333333333333334</v>
      </c>
      <c r="R319" s="10">
        <v>6.4695009242144179</v>
      </c>
      <c r="S319" s="10">
        <v>4.9407114624505928</v>
      </c>
      <c r="T319" s="10">
        <v>3.3185840707964602</v>
      </c>
      <c r="U319" s="10">
        <v>7.2254335260115603</v>
      </c>
      <c r="V319" s="10">
        <v>5.025125628140704</v>
      </c>
      <c r="W319" s="10">
        <v>7.1428571428571432</v>
      </c>
      <c r="X319" s="10">
        <v>4.5146726862302486</v>
      </c>
      <c r="Y319" s="10">
        <v>10.2880658436214</v>
      </c>
      <c r="Z319" s="10">
        <v>44.444444444444443</v>
      </c>
      <c r="AA319" s="10">
        <v>3.0737704918032787</v>
      </c>
      <c r="AB319" s="10">
        <v>52.631578947368418</v>
      </c>
      <c r="AC319" s="10">
        <v>11.217948717948717</v>
      </c>
      <c r="AD319" s="10">
        <v>4.2643923240938166</v>
      </c>
      <c r="AE319" s="10">
        <v>13.186813186813186</v>
      </c>
      <c r="AF319" s="10">
        <v>3.5460992907801416</v>
      </c>
      <c r="AG319" s="10">
        <v>6.5430752453653218</v>
      </c>
      <c r="AH319" s="10">
        <v>2.8129395218002813</v>
      </c>
      <c r="AI319"/>
      <c r="AJ319" s="10">
        <v>6.9306930693069306</v>
      </c>
      <c r="AK319" s="10">
        <v>4.4208664898320071</v>
      </c>
      <c r="AL319" s="10">
        <v>11.891891891891891</v>
      </c>
      <c r="AM319" s="10">
        <v>9.473684210526315</v>
      </c>
      <c r="AN319" s="10">
        <v>9.0270812437311942</v>
      </c>
      <c r="AO319" s="10">
        <v>3.2608695652173911</v>
      </c>
      <c r="AP319" s="10">
        <v>3.9936102236421727</v>
      </c>
      <c r="AQ319" s="10">
        <v>1.0298661174047374</v>
      </c>
      <c r="AR319" s="37">
        <v>3.3422459893048129</v>
      </c>
      <c r="AS319" s="10">
        <v>3.8510911424903722</v>
      </c>
      <c r="AT319" s="10">
        <v>2.4783147459727384</v>
      </c>
      <c r="AU319" s="78">
        <v>307</v>
      </c>
      <c r="AV319" s="72">
        <f t="shared" si="121"/>
        <v>7.7702220159142845</v>
      </c>
      <c r="AW319" s="72">
        <f t="shared" si="122"/>
        <v>9.9244301402858817</v>
      </c>
      <c r="AX319" s="23">
        <f t="shared" si="123"/>
        <v>44</v>
      </c>
      <c r="AY319" s="72">
        <f t="shared" si="124"/>
        <v>1.4961641378828396</v>
      </c>
      <c r="AZ319">
        <v>1.890359168241966</v>
      </c>
      <c r="BA319" s="10">
        <v>9.9009900990099009</v>
      </c>
      <c r="BB319" s="10">
        <v>9.3023255813953494</v>
      </c>
      <c r="BC319" s="10">
        <v>0</v>
      </c>
      <c r="BD319" s="10">
        <v>11.204481792717086</v>
      </c>
      <c r="BE319" s="10">
        <v>1.9342359767891684</v>
      </c>
      <c r="BF319" s="10">
        <v>4.2016806722689077</v>
      </c>
      <c r="BG319" s="10">
        <v>0</v>
      </c>
      <c r="BH319" s="10">
        <v>5.6657223796033991</v>
      </c>
      <c r="BI319" s="10">
        <v>0</v>
      </c>
      <c r="BJ319" s="10">
        <v>6.6964285714285712</v>
      </c>
      <c r="BK319" s="10">
        <v>7.2639225181598066</v>
      </c>
      <c r="BL319" s="10">
        <v>7.656967840735069</v>
      </c>
      <c r="BM319" s="10">
        <v>7.1633237822349569</v>
      </c>
      <c r="BN319" s="10">
        <v>7.6628352490421454</v>
      </c>
      <c r="BO319" s="10">
        <v>0</v>
      </c>
      <c r="BP319" s="10">
        <v>0</v>
      </c>
      <c r="BQ319" s="10">
        <v>2.6631158455392812</v>
      </c>
      <c r="BR319" s="10">
        <v>5.2770448548812663</v>
      </c>
      <c r="BS319" s="10">
        <v>11.834319526627219</v>
      </c>
      <c r="BT319" s="10">
        <v>6.4724919093851137</v>
      </c>
      <c r="BU319" s="10">
        <v>10.204081632653061</v>
      </c>
      <c r="BV319" s="10">
        <v>0</v>
      </c>
      <c r="BW319" s="10">
        <v>4.8076923076923075</v>
      </c>
      <c r="BX319" s="10">
        <v>4.5662100456621006</v>
      </c>
      <c r="BY319" s="10">
        <v>7.1942446043165464</v>
      </c>
      <c r="BZ319" s="10">
        <v>9.3023255813953494</v>
      </c>
      <c r="CA319" s="10">
        <v>0</v>
      </c>
      <c r="CB319" s="10">
        <v>3.9682539682539684</v>
      </c>
      <c r="CC319" s="10">
        <v>0</v>
      </c>
      <c r="CD319" s="10">
        <v>6.2111801242236027</v>
      </c>
      <c r="CE319" s="10">
        <v>4.2643923240938166</v>
      </c>
      <c r="CF319" s="10">
        <v>2.8612303290414878</v>
      </c>
      <c r="CG319" s="10">
        <v>16.666666666666668</v>
      </c>
      <c r="CH319" s="10">
        <v>4.8622366288492707</v>
      </c>
      <c r="CI319" s="10">
        <v>0</v>
      </c>
      <c r="CJ319" s="10">
        <v>8.791208791208792</v>
      </c>
      <c r="CK319" s="10">
        <v>2.9585798816568047</v>
      </c>
      <c r="CL319" s="10">
        <v>2.6178010471204187</v>
      </c>
      <c r="CM319" s="10">
        <v>5.6338028169014081</v>
      </c>
      <c r="CN319" s="10">
        <v>12.5</v>
      </c>
      <c r="CO319" s="10">
        <v>10.733452593917709</v>
      </c>
      <c r="CP319" s="10">
        <v>4.9261083743842367</v>
      </c>
      <c r="CQ319" s="10">
        <v>6.2695924764890281</v>
      </c>
      <c r="CR319" s="10">
        <v>7.4257425742574261</v>
      </c>
      <c r="CS319" s="10">
        <v>20.477815699658702</v>
      </c>
      <c r="CT319" s="10">
        <v>16.949152542372882</v>
      </c>
      <c r="CU319" s="10">
        <v>0</v>
      </c>
      <c r="CV319" s="10">
        <v>6.8493150684931505</v>
      </c>
      <c r="CW319" s="10">
        <v>3.134796238244514</v>
      </c>
      <c r="CX319" s="10">
        <v>6.9444444444444446</v>
      </c>
      <c r="CY319" s="10">
        <v>10.075566750629722</v>
      </c>
      <c r="CZ319" s="10">
        <v>5.6497175141242941</v>
      </c>
      <c r="DA319" s="10">
        <v>5.9171597633136095</v>
      </c>
      <c r="DB319" s="10">
        <v>7.9051383399209483</v>
      </c>
      <c r="DC319" s="10">
        <v>1.4641288433382138</v>
      </c>
      <c r="DD319" s="10">
        <v>10.854816824966079</v>
      </c>
      <c r="DE319" s="10">
        <v>0</v>
      </c>
      <c r="DF319" s="10">
        <v>1.5197568389057752</v>
      </c>
      <c r="DG319" s="10">
        <v>2.4390243902439024</v>
      </c>
      <c r="DH319" s="37">
        <v>2.8694404591104736</v>
      </c>
      <c r="DI319" s="10">
        <v>8.6206896551724146</v>
      </c>
      <c r="DJ319" s="10">
        <v>4</v>
      </c>
      <c r="DK319" s="10">
        <v>4.0733197556008145</v>
      </c>
      <c r="DL319" s="10">
        <v>3.3222591362126246</v>
      </c>
      <c r="DM319" s="10">
        <v>13.779527559055119</v>
      </c>
      <c r="DN319" s="10">
        <v>7.9365079365079367</v>
      </c>
      <c r="DO319" s="10">
        <v>0</v>
      </c>
      <c r="DP319" s="10">
        <v>6.5502183406113534</v>
      </c>
      <c r="DQ319" s="10">
        <v>2.9673590504451042</v>
      </c>
      <c r="DR319" s="78">
        <v>307</v>
      </c>
      <c r="DS319" s="72">
        <f t="shared" si="125"/>
        <v>5.6836457669745037</v>
      </c>
      <c r="DT319" s="72">
        <f t="shared" si="126"/>
        <v>4.4621727385024181</v>
      </c>
      <c r="DU319" s="23">
        <f t="shared" si="127"/>
        <v>70</v>
      </c>
      <c r="DV319" s="72">
        <f t="shared" si="128"/>
        <v>0.53333165168500885</v>
      </c>
      <c r="DW319" s="10">
        <v>4.3763676148796495</v>
      </c>
      <c r="DX319" s="10">
        <v>3.2206119162640903</v>
      </c>
      <c r="DY319" s="10">
        <v>6.3364055299539173</v>
      </c>
      <c r="DZ319" s="10">
        <v>5.5432372505543235</v>
      </c>
      <c r="EA319" s="10">
        <v>6.2370062370062369</v>
      </c>
      <c r="EB319" s="10">
        <v>1.8832391713747645</v>
      </c>
      <c r="EC319" s="10">
        <v>5.3619302949061662</v>
      </c>
      <c r="ED319" s="10">
        <v>20.27027027027027</v>
      </c>
      <c r="EE319" s="10">
        <v>12.658227848101266</v>
      </c>
      <c r="EF319" s="10">
        <v>9.615384615384615</v>
      </c>
      <c r="EG319" s="10">
        <v>3.4013605442176869</v>
      </c>
      <c r="EH319" s="10">
        <v>3.284072249589491</v>
      </c>
      <c r="EI319" s="10">
        <v>4.1493775933609962</v>
      </c>
      <c r="EJ319" s="10">
        <v>20.5761316872428</v>
      </c>
      <c r="EK319" s="10">
        <v>0</v>
      </c>
      <c r="EL319" s="10">
        <v>5.882352941176471</v>
      </c>
      <c r="EM319" s="10">
        <v>11.428571428571429</v>
      </c>
      <c r="EN319" s="10">
        <v>0</v>
      </c>
      <c r="EO319" s="10">
        <v>7.285974499089253</v>
      </c>
      <c r="EP319" s="10">
        <v>1.1574074074074074</v>
      </c>
      <c r="EQ319" s="10">
        <v>6.6815144766146997</v>
      </c>
      <c r="ER319" s="10">
        <v>3.7267080745341614</v>
      </c>
      <c r="ES319" s="10">
        <v>8.1433224755700326</v>
      </c>
      <c r="ET319" s="10">
        <v>4.9423393739703458</v>
      </c>
      <c r="EU319" s="10">
        <v>41.666666666666664</v>
      </c>
      <c r="EV319" s="10">
        <v>5.7224606580829755</v>
      </c>
      <c r="EW319" s="10">
        <v>8.7719298245614041</v>
      </c>
      <c r="EX319" s="10">
        <v>6.5359477124183005</v>
      </c>
      <c r="EY319" s="10">
        <v>5.6258790436005626</v>
      </c>
      <c r="EZ319" s="78">
        <v>307</v>
      </c>
      <c r="FA319" s="72">
        <f t="shared" si="129"/>
        <v>7.7408516346679317</v>
      </c>
      <c r="FB319" s="72">
        <f t="shared" si="130"/>
        <v>8.127335405365594</v>
      </c>
      <c r="FC319" s="23">
        <f t="shared" si="131"/>
        <v>29</v>
      </c>
      <c r="FD319" s="72">
        <f t="shared" si="132"/>
        <v>1.509208296577691</v>
      </c>
      <c r="FE319" s="50"/>
      <c r="FF319" s="10">
        <v>3.2206119162640903</v>
      </c>
      <c r="FG319" s="10">
        <v>3.2169117647058822</v>
      </c>
      <c r="FH319" s="10">
        <v>26.315789473684209</v>
      </c>
      <c r="FI319" s="10">
        <v>4.6403712296983759</v>
      </c>
      <c r="FJ319" s="10">
        <v>4.7904191616766463</v>
      </c>
      <c r="FK319" s="10">
        <v>8.1081081081081088</v>
      </c>
      <c r="FL319" s="10">
        <v>0</v>
      </c>
      <c r="FM319" s="11"/>
      <c r="FN319" s="10">
        <v>4.3763676148796495</v>
      </c>
      <c r="FO319" s="10">
        <v>3.1446540880503147</v>
      </c>
      <c r="FP319" s="10">
        <v>6.6006600660066006</v>
      </c>
      <c r="FQ319" s="10">
        <v>1.8165304268846503</v>
      </c>
      <c r="FR319" s="10">
        <v>9.8360655737704921</v>
      </c>
      <c r="FS319" s="10">
        <v>16</v>
      </c>
      <c r="FT319" s="10">
        <v>14.61038961038961</v>
      </c>
      <c r="FU319" s="10">
        <v>3.0674846625766872</v>
      </c>
      <c r="FV319" s="10">
        <v>3.3783783783783785</v>
      </c>
      <c r="FW319" s="10">
        <v>12.5</v>
      </c>
      <c r="FX319" s="10">
        <v>10.638297872340425</v>
      </c>
      <c r="FY319" s="10">
        <v>10.135135135135135</v>
      </c>
      <c r="FZ319" s="10">
        <v>1.8034265103697025</v>
      </c>
      <c r="GA319" s="10">
        <v>0</v>
      </c>
      <c r="GB319" s="10">
        <v>33.333333333333336</v>
      </c>
      <c r="GC319" s="10">
        <v>10.989010989010989</v>
      </c>
      <c r="GE319" s="10">
        <v>12.987012987012987</v>
      </c>
      <c r="GF319" s="10">
        <v>6.756756756756757</v>
      </c>
    </row>
    <row r="320" spans="1:188" s="10" customFormat="1" x14ac:dyDescent="0.35">
      <c r="A320" s="57">
        <v>308</v>
      </c>
      <c r="B320" s="10">
        <v>2.9097963142580019</v>
      </c>
      <c r="C320" s="10">
        <v>2.0134228187919465</v>
      </c>
      <c r="D320" s="10">
        <v>1.5600624024960998</v>
      </c>
      <c r="E320" s="10">
        <v>3.1104199066874028</v>
      </c>
      <c r="F320" s="10">
        <v>0</v>
      </c>
      <c r="G320" s="10">
        <v>3.7453183520599249</v>
      </c>
      <c r="H320" s="10">
        <v>1.1454753722794959</v>
      </c>
      <c r="I320" s="10">
        <v>7.7720207253886011</v>
      </c>
      <c r="J320" s="10">
        <v>8.2449941107184923</v>
      </c>
      <c r="K320" s="10">
        <v>2.0181634712411705</v>
      </c>
      <c r="L320" s="10">
        <v>9.9403578528827037</v>
      </c>
      <c r="M320" s="10">
        <v>5.4421768707482991</v>
      </c>
      <c r="N320" s="10">
        <v>8.1081081081081088</v>
      </c>
      <c r="O320" s="10">
        <v>7.4738415545590433</v>
      </c>
      <c r="P320" s="10">
        <v>3.091190108191654</v>
      </c>
      <c r="Q320" s="10">
        <v>13.513513513513514</v>
      </c>
      <c r="R320" s="10">
        <v>5.5813953488372094</v>
      </c>
      <c r="S320" s="10">
        <v>3.9721946375372394</v>
      </c>
      <c r="T320" s="10">
        <v>2.2197558268590454</v>
      </c>
      <c r="U320" s="10">
        <v>7.2780203784570601</v>
      </c>
      <c r="V320" s="10">
        <v>10.1010101010101</v>
      </c>
      <c r="W320" s="10">
        <v>7.1942446043165464</v>
      </c>
      <c r="X320" s="10">
        <v>4.5351473922902494</v>
      </c>
      <c r="Y320" s="10">
        <v>8.3160083160083165</v>
      </c>
      <c r="Z320" s="10">
        <v>0</v>
      </c>
      <c r="AA320" s="10">
        <v>4.1109969167523124</v>
      </c>
      <c r="AB320" s="10">
        <v>0</v>
      </c>
      <c r="AC320" s="10">
        <v>9.7244732576985413</v>
      </c>
      <c r="AD320" s="10">
        <v>2.1413276231263385</v>
      </c>
      <c r="AE320" s="10">
        <v>15.590200445434299</v>
      </c>
      <c r="AF320" s="10">
        <v>0</v>
      </c>
      <c r="AG320" s="10">
        <v>4.3907793633369927</v>
      </c>
      <c r="AH320" s="10">
        <v>5.6417489421720735</v>
      </c>
      <c r="AI320"/>
      <c r="AJ320" s="10">
        <v>5.9820538384845463</v>
      </c>
      <c r="AK320" s="10">
        <v>2.6642984014209592</v>
      </c>
      <c r="AL320" s="10">
        <v>5.4704595185995624</v>
      </c>
      <c r="AM320" s="10">
        <v>9.5642933049946866</v>
      </c>
      <c r="AN320" s="10">
        <v>3.0364372469635628</v>
      </c>
      <c r="AO320" s="10">
        <v>1.0905125408942202</v>
      </c>
      <c r="AP320" s="10">
        <v>4.0096230954290295</v>
      </c>
      <c r="AQ320" s="10">
        <v>2.061855670103093</v>
      </c>
      <c r="AR320" s="37">
        <v>2.0120724346076462</v>
      </c>
      <c r="AS320" s="10">
        <v>5.1546391752577323</v>
      </c>
      <c r="AT320" s="10">
        <v>4.9689440993788816</v>
      </c>
      <c r="AU320" s="78">
        <v>308</v>
      </c>
      <c r="AV320" s="72">
        <f t="shared" si="121"/>
        <v>4.9295762264066987</v>
      </c>
      <c r="AW320" s="72">
        <f t="shared" si="122"/>
        <v>3.5902844944449606</v>
      </c>
      <c r="AX320" s="23">
        <f t="shared" si="123"/>
        <v>44</v>
      </c>
      <c r="AY320" s="72">
        <f t="shared" si="124"/>
        <v>0.5412557526683982</v>
      </c>
      <c r="AZ320">
        <v>3.7878787878787881</v>
      </c>
      <c r="BA320" s="10">
        <v>3.3333333333333335</v>
      </c>
      <c r="BB320" s="10">
        <v>14.084507042253522</v>
      </c>
      <c r="BC320" s="10">
        <v>18.9873417721519</v>
      </c>
      <c r="BD320" s="10">
        <v>2.8328611898016995</v>
      </c>
      <c r="BE320" s="10">
        <v>3.8759689922480618</v>
      </c>
      <c r="BF320" s="10">
        <v>9.8452883263009845</v>
      </c>
      <c r="BG320" s="10">
        <v>0</v>
      </c>
      <c r="BH320" s="10">
        <v>2.8490028490028489</v>
      </c>
      <c r="BI320" s="10">
        <v>12.422360248447205</v>
      </c>
      <c r="BJ320" s="10">
        <v>8.9887640449438209</v>
      </c>
      <c r="BK320" s="10">
        <v>6.0975609756097562</v>
      </c>
      <c r="BL320" s="10">
        <v>3.0864197530864197</v>
      </c>
      <c r="BM320" s="10">
        <v>5.7720057720057723</v>
      </c>
      <c r="BN320" s="10">
        <v>0</v>
      </c>
      <c r="BO320" s="10">
        <v>0</v>
      </c>
      <c r="BP320" s="10">
        <v>6.6225165562913908</v>
      </c>
      <c r="BQ320" s="10">
        <v>8.0106809078771697</v>
      </c>
      <c r="BR320" s="10">
        <v>1.3262599469496021</v>
      </c>
      <c r="BS320" s="10">
        <v>8.9820359281437128</v>
      </c>
      <c r="BT320" s="10">
        <v>6.5146579804560263</v>
      </c>
      <c r="BU320" s="10">
        <v>5.1546391752577323</v>
      </c>
      <c r="BV320" s="10">
        <v>18.518518518518519</v>
      </c>
      <c r="BW320" s="10">
        <v>3.2206119162640903</v>
      </c>
      <c r="BX320" s="10">
        <v>11.467889908256881</v>
      </c>
      <c r="BY320" s="10">
        <v>2.4154589371980677</v>
      </c>
      <c r="BZ320" s="10">
        <v>4.694835680751174</v>
      </c>
      <c r="CA320" s="10">
        <v>4.1493775933609962</v>
      </c>
      <c r="CB320" s="10">
        <v>7.9681274900398407</v>
      </c>
      <c r="CC320" s="10">
        <v>0</v>
      </c>
      <c r="CD320" s="10">
        <v>6.25</v>
      </c>
      <c r="CE320" s="10">
        <v>10.706638115631691</v>
      </c>
      <c r="CF320" s="10">
        <v>5.7388809182209473</v>
      </c>
      <c r="CG320" s="10">
        <v>8.4745762711864412</v>
      </c>
      <c r="CH320" s="10">
        <v>4.8859934853420199</v>
      </c>
      <c r="CI320" s="10">
        <v>0</v>
      </c>
      <c r="CJ320" s="10">
        <v>13.303769401330378</v>
      </c>
      <c r="CK320" s="10">
        <v>5.9347181008902075</v>
      </c>
      <c r="CL320" s="10">
        <v>0</v>
      </c>
      <c r="CM320" s="10">
        <v>11.331444759206798</v>
      </c>
      <c r="CN320" s="10">
        <v>12.658227848101266</v>
      </c>
      <c r="CO320" s="10">
        <v>3.6166365280289332</v>
      </c>
      <c r="CP320" s="10">
        <v>19.801980198019802</v>
      </c>
      <c r="CQ320" s="10">
        <v>15.772870662460567</v>
      </c>
      <c r="CR320" s="10">
        <v>7.4812967581047385</v>
      </c>
      <c r="CS320" s="10">
        <v>0</v>
      </c>
      <c r="CT320" s="10">
        <v>8.6206896551724146</v>
      </c>
      <c r="CU320" s="10">
        <v>8.3333333333333339</v>
      </c>
      <c r="CV320" s="10">
        <v>0</v>
      </c>
      <c r="CW320" s="10">
        <v>9.433962264150944</v>
      </c>
      <c r="CX320" s="10">
        <v>0</v>
      </c>
      <c r="CY320" s="10">
        <v>12.72264631043257</v>
      </c>
      <c r="CZ320" s="10">
        <v>9.9431818181818183</v>
      </c>
      <c r="DA320" s="10">
        <v>8.9285714285714288</v>
      </c>
      <c r="DB320" s="10">
        <v>2.6560424966799467</v>
      </c>
      <c r="DC320" s="10">
        <v>4.3988269794721404</v>
      </c>
      <c r="DD320" s="10">
        <v>0</v>
      </c>
      <c r="DE320" s="10">
        <v>6.8181818181818183</v>
      </c>
      <c r="DF320" s="10">
        <v>3.0441400304414001</v>
      </c>
      <c r="DG320" s="10">
        <v>2.4449877750611249</v>
      </c>
      <c r="DH320" s="37">
        <v>0</v>
      </c>
      <c r="DI320" s="10">
        <v>26.086956521739129</v>
      </c>
      <c r="DJ320" s="10">
        <v>8.0321285140562253</v>
      </c>
      <c r="DK320" s="10">
        <v>4.0899795501022496</v>
      </c>
      <c r="DL320" s="10">
        <v>6.666666666666667</v>
      </c>
      <c r="DM320" s="10">
        <v>3.992015968063872</v>
      </c>
      <c r="DN320" s="10">
        <v>10.666666666666666</v>
      </c>
      <c r="DO320" s="10">
        <v>12.474012474012474</v>
      </c>
      <c r="DP320" s="10">
        <v>8.791208791208792</v>
      </c>
      <c r="DQ320" s="10">
        <v>2.9761904761904758</v>
      </c>
      <c r="DR320" s="78">
        <v>308</v>
      </c>
      <c r="DS320" s="72">
        <f t="shared" si="125"/>
        <v>6.7440903744476968</v>
      </c>
      <c r="DT320" s="72">
        <f t="shared" si="126"/>
        <v>5.4224558456186385</v>
      </c>
      <c r="DU320" s="23">
        <f t="shared" si="127"/>
        <v>70</v>
      </c>
      <c r="DV320" s="72">
        <f t="shared" si="128"/>
        <v>0.64810743595359188</v>
      </c>
      <c r="DW320" s="10">
        <v>2.197802197802198</v>
      </c>
      <c r="DX320" s="10">
        <v>6.4620355411954762</v>
      </c>
      <c r="DY320" s="10">
        <v>10.434782608695652</v>
      </c>
      <c r="DZ320" s="10">
        <v>6.6889632107023411</v>
      </c>
      <c r="EA320" s="10">
        <v>6.2761506276150625</v>
      </c>
      <c r="EB320" s="10">
        <v>7.5471698113207548</v>
      </c>
      <c r="EC320" s="10">
        <v>2.6954177897574123</v>
      </c>
      <c r="ED320" s="10">
        <v>11.494252873563218</v>
      </c>
      <c r="EE320" s="10">
        <v>12.820512820512821</v>
      </c>
      <c r="EF320" s="10">
        <v>12.944983818770227</v>
      </c>
      <c r="EG320" s="10">
        <v>9.1012514220705345</v>
      </c>
      <c r="EH320" s="10">
        <v>4.9423393739703458</v>
      </c>
      <c r="EI320" s="10">
        <v>8.3333333333333339</v>
      </c>
      <c r="EJ320" s="10">
        <v>16.806722689075631</v>
      </c>
      <c r="EK320" s="10">
        <v>8.3333333333333339</v>
      </c>
      <c r="EL320" s="10">
        <v>17.751479289940828</v>
      </c>
      <c r="EM320" s="10">
        <v>5.7803468208092488</v>
      </c>
      <c r="EN320" s="10">
        <v>10.638297872340425</v>
      </c>
      <c r="EO320" s="10">
        <v>5.5045871559633026</v>
      </c>
      <c r="EP320" s="10">
        <v>5.793742757821553</v>
      </c>
      <c r="EQ320" s="10">
        <v>4.4843049327354256</v>
      </c>
      <c r="ER320" s="10">
        <v>6.2344139650872821</v>
      </c>
      <c r="ES320" s="10">
        <v>3.284072249589491</v>
      </c>
      <c r="ET320" s="10">
        <v>0</v>
      </c>
      <c r="EU320" s="10">
        <v>0</v>
      </c>
      <c r="EV320" s="10">
        <v>4.3165467625899279</v>
      </c>
      <c r="EW320" s="10">
        <v>3.7926675094816686</v>
      </c>
      <c r="EX320" s="10">
        <v>3.2894736842105261</v>
      </c>
      <c r="EY320" s="10">
        <v>11.315417256011315</v>
      </c>
      <c r="EZ320" s="78">
        <v>308</v>
      </c>
      <c r="FA320" s="72">
        <f t="shared" si="129"/>
        <v>7.2160138520103194</v>
      </c>
      <c r="FB320" s="72">
        <f t="shared" si="130"/>
        <v>4.4467193163078784</v>
      </c>
      <c r="FC320" s="23">
        <f t="shared" si="131"/>
        <v>29</v>
      </c>
      <c r="FD320" s="72">
        <f t="shared" si="132"/>
        <v>0.8257350472202204</v>
      </c>
      <c r="FE320" s="50"/>
      <c r="FF320" s="10">
        <v>6.4620355411954762</v>
      </c>
      <c r="FG320" s="10">
        <v>4.1493775933609962</v>
      </c>
      <c r="FH320" s="10">
        <v>9.0090090090090094</v>
      </c>
      <c r="FI320" s="10">
        <v>4.6620046620046622</v>
      </c>
      <c r="FJ320" s="10">
        <v>7.2202166064981945</v>
      </c>
      <c r="FK320" s="10">
        <v>6.8119891008174385</v>
      </c>
      <c r="FL320" s="10">
        <v>1.1481056257175659</v>
      </c>
      <c r="FM320" s="11"/>
      <c r="FN320" s="10">
        <v>2.197802197802198</v>
      </c>
      <c r="FO320" s="10">
        <v>9.4637223974763405</v>
      </c>
      <c r="FP320" s="10">
        <v>4.4296788482834994</v>
      </c>
      <c r="FQ320" s="10">
        <v>5.4595086442220202</v>
      </c>
      <c r="FR320" s="10">
        <v>6.6225165562913908</v>
      </c>
      <c r="FS320" s="10">
        <v>8.1300813008130088</v>
      </c>
      <c r="FT320" s="10">
        <v>4.9423393739703458</v>
      </c>
      <c r="FU320" s="10">
        <v>3.0769230769230771</v>
      </c>
      <c r="FV320" s="10">
        <v>3.3898305084745761</v>
      </c>
      <c r="FW320" s="10">
        <v>25.316455696202532</v>
      </c>
      <c r="FX320" s="10">
        <v>13.440860215053764</v>
      </c>
      <c r="FY320" s="10">
        <v>13.651877133105803</v>
      </c>
      <c r="FZ320" s="10">
        <v>5.4200542005420056</v>
      </c>
      <c r="GA320" s="10">
        <v>0</v>
      </c>
      <c r="GB320" s="10">
        <v>22.988505747126435</v>
      </c>
      <c r="GC320" s="10">
        <v>11.111111111111111</v>
      </c>
      <c r="GE320" s="10">
        <v>2.3923444976076556</v>
      </c>
      <c r="GF320" s="10">
        <v>4.5351473922902494</v>
      </c>
    </row>
    <row r="321" spans="1:188" s="10" customFormat="1" x14ac:dyDescent="0.35">
      <c r="A321" s="57">
        <v>309</v>
      </c>
      <c r="B321" s="10">
        <v>3.8910505836575875</v>
      </c>
      <c r="C321" s="10">
        <v>3.3624747814391394</v>
      </c>
      <c r="D321" s="10">
        <v>4.6875</v>
      </c>
      <c r="E321" s="10">
        <v>4.6801872074882995</v>
      </c>
      <c r="F321" s="10">
        <v>18.181818181818183</v>
      </c>
      <c r="G321" s="10">
        <v>7.518796992481203</v>
      </c>
      <c r="H321" s="10">
        <v>6.8807339449541285</v>
      </c>
      <c r="I321" s="10">
        <v>28.720626631853786</v>
      </c>
      <c r="J321" s="10">
        <v>3.5629453681710213</v>
      </c>
      <c r="K321" s="10">
        <v>1.0111223458038423</v>
      </c>
      <c r="L321" s="10">
        <v>7.0281124497991971</v>
      </c>
      <c r="M321" s="10">
        <v>6.8399452804377567</v>
      </c>
      <c r="N321" s="10">
        <v>5.4495912806539506</v>
      </c>
      <c r="O321" s="10">
        <v>9.0361445783132535</v>
      </c>
      <c r="P321" s="10">
        <v>4.6511627906976747</v>
      </c>
      <c r="Q321" s="10">
        <v>6.8493150684931505</v>
      </c>
      <c r="R321" s="10">
        <v>4.677268475210477</v>
      </c>
      <c r="S321" s="10">
        <v>3.988035892323031</v>
      </c>
      <c r="T321" s="10">
        <v>0</v>
      </c>
      <c r="U321" s="10">
        <v>1.466275659824047</v>
      </c>
      <c r="V321" s="10">
        <v>14.030612244897959</v>
      </c>
      <c r="W321" s="10">
        <v>28.985507246376812</v>
      </c>
      <c r="X321" s="10">
        <v>3.416856492027335</v>
      </c>
      <c r="Y321" s="10">
        <v>14.675052410901468</v>
      </c>
      <c r="Z321" s="10">
        <v>46.511627906976742</v>
      </c>
      <c r="AA321" s="10">
        <v>4.1279669762641902</v>
      </c>
      <c r="AB321" s="10">
        <v>0</v>
      </c>
      <c r="AC321" s="10">
        <v>4.9099836333878883</v>
      </c>
      <c r="AD321" s="10">
        <v>5.3648068669527893</v>
      </c>
      <c r="AE321" s="10">
        <v>9.0497737556561084</v>
      </c>
      <c r="AF321" s="10">
        <v>0</v>
      </c>
      <c r="AG321" s="10">
        <v>2.2050716648291071</v>
      </c>
      <c r="AH321" s="10">
        <v>1.4184397163120568</v>
      </c>
      <c r="AI321"/>
      <c r="AJ321" s="10">
        <v>2.0060180541624875</v>
      </c>
      <c r="AK321" s="10">
        <v>2.6714158504007122</v>
      </c>
      <c r="AL321" s="10">
        <v>4.4004400440044007</v>
      </c>
      <c r="AM321" s="10">
        <v>12.875536480686696</v>
      </c>
      <c r="AN321" s="10">
        <v>6.0913705583756341</v>
      </c>
      <c r="AO321" s="10">
        <v>1.0917030567685591</v>
      </c>
      <c r="AP321" s="10">
        <v>4.0257648953301128</v>
      </c>
      <c r="AQ321" s="10">
        <v>5.1652892561983474</v>
      </c>
      <c r="AR321" s="37">
        <v>7.39247311827957</v>
      </c>
      <c r="AS321" s="10">
        <v>3.8860103626943006</v>
      </c>
      <c r="AT321" s="10">
        <v>4.9937578027465666</v>
      </c>
      <c r="AU321" s="78">
        <v>309</v>
      </c>
      <c r="AV321" s="72">
        <f t="shared" si="121"/>
        <v>7.3131496797193085</v>
      </c>
      <c r="AW321" s="72">
        <f t="shared" si="122"/>
        <v>8.7130214403986574</v>
      </c>
      <c r="AX321" s="23">
        <f t="shared" si="123"/>
        <v>44</v>
      </c>
      <c r="AY321" s="72">
        <f t="shared" si="124"/>
        <v>1.313537404914741</v>
      </c>
      <c r="AZ321">
        <v>7.6045627376425857</v>
      </c>
      <c r="BA321" s="10">
        <v>3.3444816053511706</v>
      </c>
      <c r="BB321" s="10">
        <v>9.5238095238095237</v>
      </c>
      <c r="BC321" s="10">
        <v>19.35483870967742</v>
      </c>
      <c r="BD321" s="10">
        <v>2.8409090909090908</v>
      </c>
      <c r="BE321" s="10">
        <v>5.836575875486381</v>
      </c>
      <c r="BF321" s="10">
        <v>12.784090909090908</v>
      </c>
      <c r="BG321" s="10">
        <v>17.543859649122808</v>
      </c>
      <c r="BH321" s="10">
        <v>8.5714285714285712</v>
      </c>
      <c r="BI321" s="10">
        <v>6.2893081761006293</v>
      </c>
      <c r="BJ321" s="10">
        <v>6.8027210884353737</v>
      </c>
      <c r="BK321" s="10">
        <v>1.2269938650306749</v>
      </c>
      <c r="BL321" s="10">
        <v>3.0959752321981426</v>
      </c>
      <c r="BM321" s="10">
        <v>4.3541364296081273</v>
      </c>
      <c r="BN321" s="10">
        <v>3.8610038610038608</v>
      </c>
      <c r="BO321" s="10">
        <v>4.1493775933609962</v>
      </c>
      <c r="BP321" s="10">
        <v>0</v>
      </c>
      <c r="BQ321" s="10">
        <v>2.6917900403768504</v>
      </c>
      <c r="BR321" s="10">
        <v>3.9840637450199203</v>
      </c>
      <c r="BS321" s="10">
        <v>6.0422960725075532</v>
      </c>
      <c r="BT321" s="10">
        <v>13.114754098360656</v>
      </c>
      <c r="BU321" s="10">
        <v>5.1813471502590671</v>
      </c>
      <c r="BV321" s="10">
        <v>3.7735849056603774</v>
      </c>
      <c r="BW321" s="10">
        <v>0</v>
      </c>
      <c r="BX321" s="10">
        <v>13.921113689095128</v>
      </c>
      <c r="BY321" s="10">
        <v>9.6852300242130749</v>
      </c>
      <c r="BZ321" s="10">
        <v>23.584905660377359</v>
      </c>
      <c r="CA321" s="10">
        <v>12.5</v>
      </c>
      <c r="CB321" s="10">
        <v>0</v>
      </c>
      <c r="CC321" s="10">
        <v>5.9523809523809526</v>
      </c>
      <c r="CD321" s="10">
        <v>2.0964360587002098</v>
      </c>
      <c r="CE321" s="10">
        <v>6.4935064935064934</v>
      </c>
      <c r="CF321" s="10">
        <v>14.430014430014429</v>
      </c>
      <c r="CG321" s="10">
        <v>0</v>
      </c>
      <c r="CH321" s="10">
        <v>1.6366612111292962</v>
      </c>
      <c r="CI321" s="10">
        <v>0</v>
      </c>
      <c r="CJ321" s="10">
        <v>6.7415730337078648</v>
      </c>
      <c r="CK321" s="10">
        <v>0</v>
      </c>
      <c r="CL321" s="10">
        <v>0</v>
      </c>
      <c r="CM321" s="10">
        <v>2.8653295128939829</v>
      </c>
      <c r="CN321" s="10">
        <v>3.2051282051282053</v>
      </c>
      <c r="CO321" s="10">
        <v>10.88929219600726</v>
      </c>
      <c r="CP321" s="10">
        <v>0</v>
      </c>
      <c r="CQ321" s="10">
        <v>6.4102564102564106</v>
      </c>
      <c r="CR321" s="10">
        <v>7.5376884422110555</v>
      </c>
      <c r="CS321" s="10">
        <v>10.452961672473867</v>
      </c>
      <c r="CT321" s="10">
        <v>17.391304347826086</v>
      </c>
      <c r="CU321" s="10">
        <v>25.210084033613445</v>
      </c>
      <c r="CV321" s="10">
        <v>6.8965517241379306</v>
      </c>
      <c r="CW321" s="10">
        <v>6.3492063492063489</v>
      </c>
      <c r="CX321" s="10">
        <v>0</v>
      </c>
      <c r="CY321" s="10">
        <v>7.731958762886598</v>
      </c>
      <c r="CZ321" s="10">
        <v>8.6083213773314196</v>
      </c>
      <c r="DA321" s="10">
        <v>9.0090090090090094</v>
      </c>
      <c r="DB321" s="10">
        <v>6.6577896138482027</v>
      </c>
      <c r="DC321" s="10">
        <v>7.3637702503681881</v>
      </c>
      <c r="DD321" s="10">
        <v>2.7434842249657065</v>
      </c>
      <c r="DE321" s="10">
        <v>2.2883295194508011</v>
      </c>
      <c r="DF321" s="10">
        <v>3.053435114503817</v>
      </c>
      <c r="DG321" s="10">
        <v>7.3529411764705879</v>
      </c>
      <c r="DH321" s="37">
        <v>2.8776978417266186</v>
      </c>
      <c r="DI321" s="10">
        <v>0</v>
      </c>
      <c r="DJ321" s="10">
        <v>4.048582995951417</v>
      </c>
      <c r="DK321" s="10">
        <v>8.2135523613963031</v>
      </c>
      <c r="DL321" s="10">
        <v>3.3557046979865772</v>
      </c>
      <c r="DM321" s="10">
        <v>6.0120240480961922</v>
      </c>
      <c r="DN321" s="10">
        <v>13.477088948787062</v>
      </c>
      <c r="DO321" s="10">
        <v>2.1052631578947367</v>
      </c>
      <c r="DP321" s="10">
        <v>4.434589800443459</v>
      </c>
      <c r="DQ321" s="10">
        <v>2.9850746268656718</v>
      </c>
      <c r="DR321" s="78">
        <v>309</v>
      </c>
      <c r="DS321" s="72">
        <f t="shared" si="125"/>
        <v>6.4077164415043208</v>
      </c>
      <c r="DT321" s="72">
        <f t="shared" si="126"/>
        <v>5.5432957200785218</v>
      </c>
      <c r="DU321" s="23">
        <f t="shared" si="127"/>
        <v>70</v>
      </c>
      <c r="DV321" s="72">
        <f t="shared" si="128"/>
        <v>0.66255056346387475</v>
      </c>
      <c r="DW321" s="10">
        <v>5.5066079295154182</v>
      </c>
      <c r="DX321" s="10">
        <v>0</v>
      </c>
      <c r="DY321" s="10">
        <v>4.1007615700058579</v>
      </c>
      <c r="DZ321" s="10">
        <v>12.345679012345679</v>
      </c>
      <c r="EA321" s="10">
        <v>6.3157894736842106</v>
      </c>
      <c r="EB321" s="10">
        <v>5.7034220532319395</v>
      </c>
      <c r="EC321" s="10">
        <v>9.4594594594594597</v>
      </c>
      <c r="ED321" s="10">
        <v>11.627906976744185</v>
      </c>
      <c r="EE321" s="10">
        <v>12.987012987012987</v>
      </c>
      <c r="EF321" s="10">
        <v>9.8360655737704921</v>
      </c>
      <c r="EG321" s="10">
        <v>6.8886337543053964</v>
      </c>
      <c r="EH321" s="10">
        <v>6.6225165562913908</v>
      </c>
      <c r="EI321" s="10">
        <v>12.605042016806722</v>
      </c>
      <c r="EJ321" s="10">
        <v>8.5470085470085468</v>
      </c>
      <c r="EK321" s="10">
        <v>2.8011204481792715</v>
      </c>
      <c r="EL321" s="10">
        <v>15.060240963855422</v>
      </c>
      <c r="EM321" s="10">
        <v>2.9069767441860463</v>
      </c>
      <c r="EN321" s="10">
        <v>32.258064516129032</v>
      </c>
      <c r="EO321" s="10">
        <v>9.2250922509225095</v>
      </c>
      <c r="EP321" s="10">
        <v>4.6620046620046622</v>
      </c>
      <c r="EQ321" s="10">
        <v>6.756756756756757</v>
      </c>
      <c r="ER321" s="10">
        <v>3.7641154328732749</v>
      </c>
      <c r="ES321" s="10">
        <v>3.2948929159802307</v>
      </c>
      <c r="ET321" s="10">
        <v>1.6556291390728477</v>
      </c>
      <c r="EU321" s="10">
        <v>0</v>
      </c>
      <c r="EV321" s="10">
        <v>7.2254335260115603</v>
      </c>
      <c r="EW321" s="10">
        <v>6.345177664974619</v>
      </c>
      <c r="EX321" s="10">
        <v>13.201320132013201</v>
      </c>
      <c r="EY321" s="10">
        <v>5.7224606580829755</v>
      </c>
      <c r="EZ321" s="78">
        <v>309</v>
      </c>
      <c r="FA321" s="72">
        <f t="shared" si="129"/>
        <v>7.8422479903870581</v>
      </c>
      <c r="FB321" s="72">
        <f t="shared" si="130"/>
        <v>6.1679884442268493</v>
      </c>
      <c r="FC321" s="23">
        <f t="shared" si="131"/>
        <v>29</v>
      </c>
      <c r="FD321" s="72">
        <f t="shared" si="132"/>
        <v>1.1453667000228529</v>
      </c>
      <c r="FE321" s="50"/>
      <c r="FF321" s="10">
        <v>0</v>
      </c>
      <c r="FG321" s="10">
        <v>4.166666666666667</v>
      </c>
      <c r="FH321" s="10">
        <v>0</v>
      </c>
      <c r="FI321" s="10">
        <v>7.0257611241217797</v>
      </c>
      <c r="FJ321" s="10">
        <v>3.6363636363636362</v>
      </c>
      <c r="FK321" s="10">
        <v>10.973936899862826</v>
      </c>
      <c r="FL321" s="10">
        <v>3.4482758620689653</v>
      </c>
      <c r="FM321" s="11"/>
      <c r="FN321" s="10">
        <v>5.5066079295154182</v>
      </c>
      <c r="FO321" s="10">
        <v>6.369426751592357</v>
      </c>
      <c r="FP321" s="10">
        <v>2.2246941045606228</v>
      </c>
      <c r="FQ321" s="10">
        <v>5.4894784995425434</v>
      </c>
      <c r="FR321" s="10">
        <v>5</v>
      </c>
      <c r="FS321" s="10">
        <v>4.0983606557377046</v>
      </c>
      <c r="FT321" s="10">
        <v>1.6556291390728477</v>
      </c>
      <c r="FU321" s="10">
        <v>9.2592592592592595</v>
      </c>
      <c r="FV321" s="10">
        <v>10.204081632653061</v>
      </c>
      <c r="FW321" s="10">
        <v>25.974025974025974</v>
      </c>
      <c r="FX321" s="10">
        <v>16.348773841961854</v>
      </c>
      <c r="FY321" s="10">
        <v>3.4602076124567476</v>
      </c>
      <c r="FZ321" s="10">
        <v>1.8165304268846503</v>
      </c>
      <c r="GA321" s="10">
        <v>0</v>
      </c>
      <c r="GB321" s="10">
        <v>58.823529411764703</v>
      </c>
      <c r="GC321" s="10">
        <v>8.4269662921348321</v>
      </c>
      <c r="GE321" s="10">
        <v>9.5923261390887298</v>
      </c>
      <c r="GF321" s="10">
        <v>9.1116173120728927</v>
      </c>
    </row>
    <row r="322" spans="1:188" s="10" customFormat="1" x14ac:dyDescent="0.35">
      <c r="A322" s="57">
        <v>310</v>
      </c>
      <c r="B322" s="10">
        <v>2.9296875</v>
      </c>
      <c r="C322" s="10">
        <v>2.0242914979757085</v>
      </c>
      <c r="D322" s="10">
        <v>1.5698587127158556</v>
      </c>
      <c r="E322" s="10">
        <v>3.134796238244514</v>
      </c>
      <c r="F322" s="10">
        <v>9.2592592592592595</v>
      </c>
      <c r="G322" s="10">
        <v>0</v>
      </c>
      <c r="H322" s="10">
        <v>8.0831408775981526</v>
      </c>
      <c r="I322" s="10">
        <v>8.064516129032258</v>
      </c>
      <c r="J322" s="10">
        <v>9.5351609058402857</v>
      </c>
      <c r="K322" s="10">
        <v>3.0364372469635628</v>
      </c>
      <c r="L322" s="10">
        <v>4.0444893832153692</v>
      </c>
      <c r="M322" s="10">
        <v>5.5096418732782366</v>
      </c>
      <c r="N322" s="10">
        <v>4.1095890410958908</v>
      </c>
      <c r="O322" s="10">
        <v>6.0790273556231007</v>
      </c>
      <c r="P322" s="10">
        <v>4.6728971962616823</v>
      </c>
      <c r="Q322" s="10">
        <v>17.241379310344829</v>
      </c>
      <c r="R322" s="10">
        <v>7.518796992481203</v>
      </c>
      <c r="S322" s="10">
        <v>3.0030030030030028</v>
      </c>
      <c r="T322" s="10">
        <v>0</v>
      </c>
      <c r="U322" s="10">
        <v>1.4684287812041117</v>
      </c>
      <c r="V322" s="10">
        <v>6.4683053040103493</v>
      </c>
      <c r="W322" s="10">
        <v>7.4626865671641793</v>
      </c>
      <c r="X322" s="10">
        <v>4.5714285714285712</v>
      </c>
      <c r="Y322" s="10">
        <v>10.638297872340425</v>
      </c>
      <c r="Z322" s="10">
        <v>12.195121951219512</v>
      </c>
      <c r="AA322" s="10">
        <v>8.290155440414507</v>
      </c>
      <c r="AB322" s="10">
        <v>0</v>
      </c>
      <c r="AC322" s="10">
        <v>9.8684210526315788</v>
      </c>
      <c r="AD322" s="10">
        <v>2.1574973031283711</v>
      </c>
      <c r="AE322" s="10">
        <v>11.415525114155251</v>
      </c>
      <c r="AF322" s="10">
        <v>3.5587188612099645</v>
      </c>
      <c r="AG322" s="10">
        <v>3.3149171270718232</v>
      </c>
      <c r="AH322" s="10">
        <v>2.8409090909090908</v>
      </c>
      <c r="AI322"/>
      <c r="AJ322" s="10">
        <v>5.025125628140704</v>
      </c>
      <c r="AK322" s="10">
        <v>1.7857142857142858</v>
      </c>
      <c r="AL322" s="10">
        <v>12.154696132596685</v>
      </c>
      <c r="AM322" s="10">
        <v>6.5217391304347823</v>
      </c>
      <c r="AN322" s="10">
        <v>1.0214504596527068</v>
      </c>
      <c r="AO322" s="10">
        <v>3.278688524590164</v>
      </c>
      <c r="AP322" s="10">
        <v>5.6588520614389655</v>
      </c>
      <c r="AQ322" s="10">
        <v>0</v>
      </c>
      <c r="AR322" s="37">
        <v>3.3852403520649967</v>
      </c>
      <c r="AS322" s="10">
        <v>7.802340702210663</v>
      </c>
      <c r="AT322" s="10">
        <v>1.2547051442910917</v>
      </c>
      <c r="AU322" s="78">
        <v>310</v>
      </c>
      <c r="AV322" s="72">
        <f t="shared" si="121"/>
        <v>5.2717031359308102</v>
      </c>
      <c r="AW322" s="72">
        <f t="shared" si="122"/>
        <v>3.9039384088001809</v>
      </c>
      <c r="AX322" s="23">
        <f t="shared" si="123"/>
        <v>44</v>
      </c>
      <c r="AY322" s="72">
        <f t="shared" si="124"/>
        <v>0.58854085939305878</v>
      </c>
      <c r="AZ322">
        <v>3.8314176245210727</v>
      </c>
      <c r="BA322" s="10">
        <v>0</v>
      </c>
      <c r="BB322" s="10">
        <v>0</v>
      </c>
      <c r="BC322" s="10">
        <v>0</v>
      </c>
      <c r="BD322" s="10">
        <v>2.8490028490028489</v>
      </c>
      <c r="BE322" s="10">
        <v>1.9569471624266144</v>
      </c>
      <c r="BF322" s="10">
        <v>2.8776978417266186</v>
      </c>
      <c r="BG322" s="10">
        <v>0</v>
      </c>
      <c r="BH322" s="10">
        <v>17.291066282420751</v>
      </c>
      <c r="BI322" s="10">
        <v>25.316455696202532</v>
      </c>
      <c r="BJ322" s="10">
        <v>18.264840182648403</v>
      </c>
      <c r="BK322" s="10">
        <v>6.1425061425061429</v>
      </c>
      <c r="BL322" s="10">
        <v>1.5527950310559007</v>
      </c>
      <c r="BM322" s="10">
        <v>2.9154518950437316</v>
      </c>
      <c r="BN322" s="10">
        <v>0</v>
      </c>
      <c r="BO322" s="10">
        <v>8.3333333333333339</v>
      </c>
      <c r="BP322" s="10">
        <v>10</v>
      </c>
      <c r="BQ322" s="10">
        <v>5.3981106612685563</v>
      </c>
      <c r="BR322" s="10">
        <v>9.3333333333333339</v>
      </c>
      <c r="BS322" s="10">
        <v>6.0790273556231007</v>
      </c>
      <c r="BT322" s="10">
        <v>0</v>
      </c>
      <c r="BU322" s="10">
        <v>15.625</v>
      </c>
      <c r="BV322" s="10">
        <v>15.151515151515152</v>
      </c>
      <c r="BW322" s="10">
        <v>6.4620355411954762</v>
      </c>
      <c r="BX322" s="10">
        <v>4.7058823529411766</v>
      </c>
      <c r="BY322" s="10">
        <v>7.3349633251833737</v>
      </c>
      <c r="BZ322" s="10">
        <v>9.6618357487922708</v>
      </c>
      <c r="CA322" s="10">
        <v>16.877637130801688</v>
      </c>
      <c r="CB322" s="10">
        <v>4.0160642570281126</v>
      </c>
      <c r="CC322" s="10">
        <v>2.9940119760479043</v>
      </c>
      <c r="CD322" s="10">
        <v>10.504201680672269</v>
      </c>
      <c r="CE322" s="10">
        <v>6.5359477124183005</v>
      </c>
      <c r="CF322" s="10">
        <v>1.4641288433382138</v>
      </c>
      <c r="CG322" s="10">
        <v>25.641025641025642</v>
      </c>
      <c r="CH322" s="10">
        <v>6.557377049180328</v>
      </c>
      <c r="CI322" s="10">
        <v>0</v>
      </c>
      <c r="CJ322" s="10">
        <v>6.7873303167420813</v>
      </c>
      <c r="CK322" s="10">
        <v>5.9701492537313436</v>
      </c>
      <c r="CL322" s="10">
        <v>7.8740157480314963</v>
      </c>
      <c r="CM322" s="10">
        <v>5.7471264367816088</v>
      </c>
      <c r="CN322" s="10">
        <v>3.215434083601286</v>
      </c>
      <c r="CO322" s="10">
        <v>3.669724770642202</v>
      </c>
      <c r="CP322" s="10">
        <v>10.1010101010101</v>
      </c>
      <c r="CQ322" s="10">
        <v>12.903225806451612</v>
      </c>
      <c r="CR322" s="10">
        <v>2.5316455696202533</v>
      </c>
      <c r="CS322" s="10">
        <v>10.56338028169014</v>
      </c>
      <c r="CT322" s="10">
        <v>35.398230088495573</v>
      </c>
      <c r="CU322" s="10">
        <v>8.6206896551724146</v>
      </c>
      <c r="CV322" s="10">
        <v>13.888888888888889</v>
      </c>
      <c r="CW322" s="10">
        <v>15.974440894568691</v>
      </c>
      <c r="CX322" s="10">
        <v>6.9930069930069934</v>
      </c>
      <c r="CY322" s="10">
        <v>15.584415584415584</v>
      </c>
      <c r="CZ322" s="10">
        <v>11.577424023154848</v>
      </c>
      <c r="DA322" s="10">
        <v>3.0303030303030303</v>
      </c>
      <c r="DB322" s="10">
        <v>0</v>
      </c>
      <c r="DC322" s="10">
        <v>4.4510385756676554</v>
      </c>
      <c r="DD322" s="10">
        <v>4.1265474552957357</v>
      </c>
      <c r="DE322" s="10">
        <v>6.8807339449541285</v>
      </c>
      <c r="DF322" s="10">
        <v>9.1883614088820824</v>
      </c>
      <c r="DG322" s="10">
        <v>2.4691358024691357</v>
      </c>
      <c r="DH322" s="37">
        <v>0</v>
      </c>
      <c r="DI322" s="10">
        <v>0</v>
      </c>
      <c r="DJ322" s="10">
        <v>0</v>
      </c>
      <c r="DK322" s="10">
        <v>2.0703933747412009</v>
      </c>
      <c r="DL322" s="10">
        <v>3.3670033670033672</v>
      </c>
      <c r="DM322" s="10">
        <v>4.032258064516129</v>
      </c>
      <c r="DN322" s="10">
        <v>21.857923497267759</v>
      </c>
      <c r="DO322" s="10">
        <v>2.109704641350211</v>
      </c>
      <c r="DP322" s="10">
        <v>2.2271714922048997</v>
      </c>
      <c r="DQ322" s="10">
        <v>2.9940119760479043</v>
      </c>
      <c r="DR322" s="78">
        <v>310</v>
      </c>
      <c r="DS322" s="72">
        <f t="shared" si="125"/>
        <v>7.1696905275423024</v>
      </c>
      <c r="DT322" s="72">
        <f t="shared" si="126"/>
        <v>7.0525944361128374</v>
      </c>
      <c r="DU322" s="23">
        <f t="shared" si="127"/>
        <v>70</v>
      </c>
      <c r="DV322" s="72">
        <f t="shared" si="128"/>
        <v>0.84294626400746286</v>
      </c>
      <c r="DW322" s="10">
        <v>3.3222591362126246</v>
      </c>
      <c r="DX322" s="10">
        <v>0</v>
      </c>
      <c r="DY322" s="10">
        <v>4.7058823529411766</v>
      </c>
      <c r="DZ322" s="10">
        <v>2.2727272727272729</v>
      </c>
      <c r="EA322" s="10">
        <v>16.949152542372882</v>
      </c>
      <c r="EB322" s="10">
        <v>5.736137667304015</v>
      </c>
      <c r="EC322" s="10">
        <v>2.7285129604365621</v>
      </c>
      <c r="ED322" s="10">
        <v>4.7058823529411766</v>
      </c>
      <c r="EE322" s="10">
        <v>0</v>
      </c>
      <c r="EF322" s="10">
        <v>13.245033112582782</v>
      </c>
      <c r="EG322" s="10">
        <v>3.4682080924855492</v>
      </c>
      <c r="EH322" s="10">
        <v>13.333333333333334</v>
      </c>
      <c r="EI322" s="10">
        <v>4.2553191489361701</v>
      </c>
      <c r="EJ322" s="10">
        <v>8.6206896551724146</v>
      </c>
      <c r="EK322" s="10">
        <v>2.808988764044944</v>
      </c>
      <c r="EL322" s="10">
        <v>6.1162079510703364</v>
      </c>
      <c r="EM322" s="10">
        <v>8.7463556851311957</v>
      </c>
      <c r="EN322" s="10">
        <v>0</v>
      </c>
      <c r="EO322" s="10">
        <v>5.5865921787709496</v>
      </c>
      <c r="EP322" s="10">
        <v>7.0257611241217797</v>
      </c>
      <c r="EQ322" s="10">
        <v>2.2675736961451247</v>
      </c>
      <c r="ER322" s="10">
        <v>7.5566750629722925</v>
      </c>
      <c r="ES322" s="10">
        <v>4.9586776859504136</v>
      </c>
      <c r="ET322" s="10">
        <v>3.3167495854063018</v>
      </c>
      <c r="EU322" s="10">
        <v>43.478260869565219</v>
      </c>
      <c r="EV322" s="10">
        <v>8.7336244541484724</v>
      </c>
      <c r="EW322" s="10">
        <v>7.6628352490421454</v>
      </c>
      <c r="EX322" s="10">
        <v>6.6889632107023411</v>
      </c>
      <c r="EY322" s="10">
        <v>12.949640287769784</v>
      </c>
      <c r="EZ322" s="78">
        <v>310</v>
      </c>
      <c r="FA322" s="72">
        <f t="shared" si="129"/>
        <v>7.28413942869956</v>
      </c>
      <c r="FB322" s="72">
        <f t="shared" si="130"/>
        <v>8.1175895443231685</v>
      </c>
      <c r="FC322" s="23">
        <f t="shared" si="131"/>
        <v>29</v>
      </c>
      <c r="FD322" s="72">
        <f t="shared" si="132"/>
        <v>1.5073985356155912</v>
      </c>
      <c r="FE322" s="50"/>
      <c r="FF322" s="10">
        <v>0</v>
      </c>
      <c r="FG322" s="10">
        <v>4.6490004649000465</v>
      </c>
      <c r="FH322" s="10">
        <v>18.181818181818183</v>
      </c>
      <c r="FI322" s="10">
        <v>11.79245283018868</v>
      </c>
      <c r="FJ322" s="10">
        <v>2.4330900243309004</v>
      </c>
      <c r="FK322" s="10">
        <v>2.7739251040221915</v>
      </c>
      <c r="FL322" s="10">
        <v>4.6136101499423301</v>
      </c>
      <c r="FM322" s="11"/>
      <c r="FN322" s="10">
        <v>3.3222591362126246</v>
      </c>
      <c r="FO322" s="10">
        <v>9.615384615384615</v>
      </c>
      <c r="FP322" s="10">
        <v>0</v>
      </c>
      <c r="FQ322" s="10">
        <v>5.5197792088316469</v>
      </c>
      <c r="FR322" s="10">
        <v>7.5376884422110555</v>
      </c>
      <c r="FS322" s="10">
        <v>4.1152263374485596</v>
      </c>
      <c r="FT322" s="10">
        <v>3.3167495854063018</v>
      </c>
      <c r="FU322" s="10">
        <v>10.903426791277258</v>
      </c>
      <c r="FV322" s="10">
        <v>6.8728522336769755</v>
      </c>
      <c r="FW322" s="10">
        <v>0</v>
      </c>
      <c r="FX322" s="10">
        <v>5.54016620498615</v>
      </c>
      <c r="FY322" s="10">
        <v>10.416666666666666</v>
      </c>
      <c r="FZ322" s="10">
        <v>5.4595086442220202</v>
      </c>
      <c r="GA322" s="10">
        <v>55.555555555555557</v>
      </c>
      <c r="GB322" s="10">
        <v>25</v>
      </c>
      <c r="GC322" s="10">
        <v>8.4985835694050991</v>
      </c>
      <c r="GE322" s="10">
        <v>8.4745762711864412</v>
      </c>
      <c r="GF322" s="10">
        <v>4.5977011494252871</v>
      </c>
    </row>
    <row r="323" spans="1:188" s="10" customFormat="1" x14ac:dyDescent="0.35">
      <c r="A323" s="57">
        <v>311</v>
      </c>
      <c r="B323" s="10">
        <v>1.9588638589618022</v>
      </c>
      <c r="C323" s="10">
        <v>1.3522650439486139</v>
      </c>
      <c r="D323" s="10">
        <v>3.1446540880503147</v>
      </c>
      <c r="E323" s="10">
        <v>1.5723270440251573</v>
      </c>
      <c r="F323" s="10">
        <v>9.3457943925233646</v>
      </c>
      <c r="G323" s="10">
        <v>5.6818181818181817</v>
      </c>
      <c r="H323" s="10">
        <v>3.4924330616996508</v>
      </c>
      <c r="I323" s="10">
        <v>10.840108401084011</v>
      </c>
      <c r="J323" s="10">
        <v>2.4067388688327318</v>
      </c>
      <c r="K323" s="10">
        <v>1.015228426395939</v>
      </c>
      <c r="L323" s="10">
        <v>6.0913705583756341</v>
      </c>
      <c r="M323" s="10">
        <v>5.54016620498615</v>
      </c>
      <c r="N323" s="10">
        <v>8.2530949105914715</v>
      </c>
      <c r="O323" s="10">
        <v>7.6452599388379205</v>
      </c>
      <c r="P323" s="10">
        <v>3.1298904538341157</v>
      </c>
      <c r="Q323" s="10">
        <v>35.087719298245617</v>
      </c>
      <c r="R323" s="10">
        <v>4.7348484848484844</v>
      </c>
      <c r="S323" s="10">
        <v>4.0160642570281126</v>
      </c>
      <c r="T323" s="10">
        <v>4.4493882091212456</v>
      </c>
      <c r="U323" s="10">
        <v>5.882352941176471</v>
      </c>
      <c r="V323" s="10">
        <v>7.8125</v>
      </c>
      <c r="W323" s="10">
        <v>15.037593984962406</v>
      </c>
      <c r="X323" s="10">
        <v>5.7405281285878305</v>
      </c>
      <c r="Y323" s="10">
        <v>21.50537634408602</v>
      </c>
      <c r="Z323" s="10">
        <v>12.345679012345679</v>
      </c>
      <c r="AA323" s="10">
        <v>3.134796238244514</v>
      </c>
      <c r="AB323" s="10">
        <v>55.555555555555557</v>
      </c>
      <c r="AC323" s="10">
        <v>13.289036544850498</v>
      </c>
      <c r="AD323" s="10">
        <v>5.4054054054054053</v>
      </c>
      <c r="AE323" s="10">
        <v>9.2378752886836022</v>
      </c>
      <c r="AF323" s="10">
        <v>3.5714285714285716</v>
      </c>
      <c r="AG323" s="10">
        <v>5.5432372505543235</v>
      </c>
      <c r="AH323" s="10">
        <v>1.4245014245014245</v>
      </c>
      <c r="AI323"/>
      <c r="AJ323" s="10">
        <v>10.1010101010101</v>
      </c>
      <c r="AK323" s="10">
        <v>4.4722719141323797</v>
      </c>
      <c r="AL323" s="10">
        <v>8.9485458612975393</v>
      </c>
      <c r="AM323" s="10">
        <v>8.7527352297592991</v>
      </c>
      <c r="AN323" s="10">
        <v>4.0899795501022496</v>
      </c>
      <c r="AO323" s="10">
        <v>1.0964912280701755</v>
      </c>
      <c r="AP323" s="10">
        <v>5.691056910569106</v>
      </c>
      <c r="AQ323" s="10">
        <v>3.1152647975077881</v>
      </c>
      <c r="AR323" s="37">
        <v>3.3967391304347827</v>
      </c>
      <c r="AS323" s="10">
        <v>5.2424639580602888</v>
      </c>
      <c r="AT323" s="10">
        <v>2.512562814070352</v>
      </c>
      <c r="AU323" s="78">
        <v>311</v>
      </c>
      <c r="AV323" s="72">
        <f t="shared" si="121"/>
        <v>7.7877959515592039</v>
      </c>
      <c r="AW323" s="72">
        <f t="shared" si="122"/>
        <v>9.5062398919622577</v>
      </c>
      <c r="AX323" s="23">
        <f t="shared" si="123"/>
        <v>44</v>
      </c>
      <c r="AY323" s="72">
        <f t="shared" si="124"/>
        <v>1.4331195858521575</v>
      </c>
      <c r="AZ323">
        <v>3.8461538461538463</v>
      </c>
      <c r="BA323" s="10">
        <v>10.067114093959731</v>
      </c>
      <c r="BB323" s="10">
        <v>19.23076923076923</v>
      </c>
      <c r="BC323" s="10">
        <v>6.5789473684210522</v>
      </c>
      <c r="BD323" s="10">
        <v>2.8571428571428572</v>
      </c>
      <c r="BE323" s="10">
        <v>5.882352941176471</v>
      </c>
      <c r="BF323" s="10">
        <v>2.8860028860028861</v>
      </c>
      <c r="BG323" s="10">
        <v>0</v>
      </c>
      <c r="BH323" s="10">
        <v>14.662756598240469</v>
      </c>
      <c r="BI323" s="10">
        <v>6.4935064935064934</v>
      </c>
      <c r="BJ323" s="10">
        <v>9.3023255813953494</v>
      </c>
      <c r="BK323" s="10">
        <v>4.9443757725587147</v>
      </c>
      <c r="BL323" s="10">
        <v>6.2208398133748055</v>
      </c>
      <c r="BM323" s="10">
        <v>5.8479532163742691</v>
      </c>
      <c r="BN323" s="10">
        <v>3.8759689922480618</v>
      </c>
      <c r="BO323" s="10">
        <v>4.2016806722689077</v>
      </c>
      <c r="BP323" s="10">
        <v>6.7340067340067344</v>
      </c>
      <c r="BQ323" s="10">
        <v>0</v>
      </c>
      <c r="BR323" s="10">
        <v>5.3835800807537009</v>
      </c>
      <c r="BS323" s="10">
        <v>6.1162079510703364</v>
      </c>
      <c r="BT323" s="10">
        <v>6.6445182724252492</v>
      </c>
      <c r="BU323" s="10">
        <v>5.2910052910052912</v>
      </c>
      <c r="BV323" s="10">
        <v>15.384615384615385</v>
      </c>
      <c r="BW323" s="10">
        <v>8.1300813008130088</v>
      </c>
      <c r="BX323" s="10">
        <v>4.7281323877068555</v>
      </c>
      <c r="BY323" s="10">
        <v>2.4630541871921183</v>
      </c>
      <c r="BZ323" s="10">
        <v>0</v>
      </c>
      <c r="CA323" s="10">
        <v>0</v>
      </c>
      <c r="CB323" s="10">
        <v>8.064516129032258</v>
      </c>
      <c r="CC323" s="10">
        <v>3.0030030030030028</v>
      </c>
      <c r="CD323" s="10">
        <v>4.2462845010615711</v>
      </c>
      <c r="CE323" s="10">
        <v>13.157894736842104</v>
      </c>
      <c r="CF323" s="10">
        <v>2.9325513196480939</v>
      </c>
      <c r="CG323" s="10">
        <v>17.543859649122808</v>
      </c>
      <c r="CH323" s="10">
        <v>11.551155115511552</v>
      </c>
      <c r="CI323" s="10">
        <v>0</v>
      </c>
      <c r="CJ323" s="10">
        <v>4.5558086560364464</v>
      </c>
      <c r="CK323" s="10">
        <v>6.0060060060060056</v>
      </c>
      <c r="CL323" s="10">
        <v>5.2910052910052912</v>
      </c>
      <c r="CM323" s="10">
        <v>2.8901734104046244</v>
      </c>
      <c r="CN323" s="10">
        <v>9.67741935483871</v>
      </c>
      <c r="CO323" s="10">
        <v>7.3664825046040514</v>
      </c>
      <c r="CP323" s="10">
        <v>10.204081632653061</v>
      </c>
      <c r="CQ323" s="10">
        <v>6.5359477124183005</v>
      </c>
      <c r="CR323" s="10">
        <v>2.5380710659898478</v>
      </c>
      <c r="CS323" s="10">
        <v>14.234875444839858</v>
      </c>
      <c r="CT323" s="10">
        <v>9.1743119266055047</v>
      </c>
      <c r="CU323" s="10">
        <v>8.695652173913043</v>
      </c>
      <c r="CV323" s="10">
        <v>3.5211267605633805</v>
      </c>
      <c r="CW323" s="10">
        <v>9.7402597402597397</v>
      </c>
      <c r="CX323" s="10">
        <v>0</v>
      </c>
      <c r="CY323" s="10">
        <v>0</v>
      </c>
      <c r="CZ323" s="10">
        <v>10.248901903367496</v>
      </c>
      <c r="DA323" s="10">
        <v>3.0395136778115504</v>
      </c>
      <c r="DB323" s="10">
        <v>5.3619302949061662</v>
      </c>
      <c r="DC323" s="10">
        <v>4.4709388971684056</v>
      </c>
      <c r="DD323" s="10">
        <v>5.5248618784530388</v>
      </c>
      <c r="DE323" s="10">
        <v>0</v>
      </c>
      <c r="DF323" s="10">
        <v>3.091190108191654</v>
      </c>
      <c r="DG323" s="10">
        <v>4.9504950495049505</v>
      </c>
      <c r="DH323" s="37">
        <v>1.4430014430014431</v>
      </c>
      <c r="DI323" s="10">
        <v>0</v>
      </c>
      <c r="DJ323" s="10">
        <v>4.0650406504065044</v>
      </c>
      <c r="DK323" s="10">
        <v>8.2987551867219924</v>
      </c>
      <c r="DL323" s="10">
        <v>0</v>
      </c>
      <c r="DM323" s="10">
        <v>8.097165991902834</v>
      </c>
      <c r="DN323" s="10">
        <v>5.5865921787709496</v>
      </c>
      <c r="DO323" s="10">
        <v>6.3424947145877377</v>
      </c>
      <c r="DP323" s="10">
        <v>8.9285714285714288</v>
      </c>
      <c r="DQ323" s="10">
        <v>0</v>
      </c>
      <c r="DR323" s="78">
        <v>311</v>
      </c>
      <c r="DS323" s="72">
        <f t="shared" si="125"/>
        <v>5.8307575927272488</v>
      </c>
      <c r="DT323" s="72">
        <f t="shared" si="126"/>
        <v>4.3409049019729213</v>
      </c>
      <c r="DU323" s="23">
        <f t="shared" si="127"/>
        <v>70</v>
      </c>
      <c r="DV323" s="72">
        <f t="shared" si="128"/>
        <v>0.51883737292379473</v>
      </c>
      <c r="DW323" s="10">
        <v>4.4444444444444446</v>
      </c>
      <c r="DX323" s="10">
        <v>1.6260162601626016</v>
      </c>
      <c r="DY323" s="10">
        <v>4.7281323877068555</v>
      </c>
      <c r="DZ323" s="10">
        <v>4.5558086560364464</v>
      </c>
      <c r="EA323" s="10">
        <v>8.6206896551724146</v>
      </c>
      <c r="EB323" s="10">
        <v>11.538461538461538</v>
      </c>
      <c r="EC323" s="10">
        <v>1.3679890560875514</v>
      </c>
      <c r="ED323" s="10">
        <v>7.0921985815602833</v>
      </c>
      <c r="EE323" s="10">
        <v>13.157894736842104</v>
      </c>
      <c r="EF323" s="10">
        <v>6.7114093959731544</v>
      </c>
      <c r="EG323" s="10">
        <v>4.6403712296983759</v>
      </c>
      <c r="EH323" s="10">
        <v>5.0675675675675675</v>
      </c>
      <c r="EI323" s="10">
        <v>0</v>
      </c>
      <c r="EJ323" s="10">
        <v>4.3478260869565215</v>
      </c>
      <c r="EK323" s="10">
        <v>5.6338028169014081</v>
      </c>
      <c r="EL323" s="10">
        <v>12.307692307692308</v>
      </c>
      <c r="EM323" s="10">
        <v>2.9411764705882355</v>
      </c>
      <c r="EN323" s="10">
        <v>0</v>
      </c>
      <c r="EO323" s="10">
        <v>13.108614232209737</v>
      </c>
      <c r="EP323" s="10">
        <v>5.8962264150943398</v>
      </c>
      <c r="EQ323" s="10">
        <v>0</v>
      </c>
      <c r="ER323" s="10">
        <v>3.8071065989847717</v>
      </c>
      <c r="ES323" s="10">
        <v>1.6611295681063123</v>
      </c>
      <c r="ET323" s="10">
        <v>1.6638935108153079</v>
      </c>
      <c r="EU323" s="10">
        <v>0</v>
      </c>
      <c r="EV323" s="10">
        <v>2.9368575624082234</v>
      </c>
      <c r="EW323" s="10">
        <v>3.8610038610038608</v>
      </c>
      <c r="EX323" s="10">
        <v>26.936026936026938</v>
      </c>
      <c r="EY323" s="10">
        <v>2.9154518950437316</v>
      </c>
      <c r="EZ323" s="78">
        <v>311</v>
      </c>
      <c r="FA323" s="72">
        <f t="shared" si="129"/>
        <v>5.5713031645360349</v>
      </c>
      <c r="FB323" s="72">
        <f t="shared" si="130"/>
        <v>5.623141856435244</v>
      </c>
      <c r="FC323" s="23">
        <f t="shared" si="131"/>
        <v>29</v>
      </c>
      <c r="FD323" s="72">
        <f t="shared" si="132"/>
        <v>1.044191228648278</v>
      </c>
      <c r="FE323" s="50"/>
      <c r="FF323" s="10">
        <v>1.6260162601626016</v>
      </c>
      <c r="FG323" s="10">
        <v>5.6048575432041101</v>
      </c>
      <c r="FH323" s="10">
        <v>9.2592592592592595</v>
      </c>
      <c r="FI323" s="10">
        <v>4.7732696897374698</v>
      </c>
      <c r="FJ323" s="10">
        <v>3.6585365853658538</v>
      </c>
      <c r="FK323" s="10">
        <v>5.5632823365785811</v>
      </c>
      <c r="FL323" s="10">
        <v>3.4762456546929315</v>
      </c>
      <c r="FM323" s="11"/>
      <c r="FN323" s="10">
        <v>4.4444444444444446</v>
      </c>
      <c r="FO323" s="10">
        <v>9.7087378640776691</v>
      </c>
      <c r="FP323" s="10">
        <v>3.3444816053511706</v>
      </c>
      <c r="FQ323" s="10">
        <v>5.550416281221092</v>
      </c>
      <c r="FR323" s="10">
        <v>3.3755274261603376</v>
      </c>
      <c r="FS323" s="10">
        <v>4.1322314049586772</v>
      </c>
      <c r="FT323" s="10">
        <v>4.9916805324459235</v>
      </c>
      <c r="FU323" s="10">
        <v>4.7244094488188972</v>
      </c>
      <c r="FV323" s="10">
        <v>3.4602076124567476</v>
      </c>
      <c r="FW323" s="10">
        <v>13.333333333333334</v>
      </c>
      <c r="FX323" s="10">
        <v>16.713091922005571</v>
      </c>
      <c r="FY323" s="10">
        <v>17.543859649122808</v>
      </c>
      <c r="FZ323" s="10">
        <v>1.8298261665141811</v>
      </c>
      <c r="GA323" s="10">
        <v>0</v>
      </c>
      <c r="GB323" s="10">
        <v>25.641025641025642</v>
      </c>
      <c r="GC323" s="10">
        <v>8.5714285714285712</v>
      </c>
      <c r="GE323" s="10">
        <v>0</v>
      </c>
      <c r="GF323" s="10">
        <v>2.3094688221709005</v>
      </c>
    </row>
    <row r="324" spans="1:188" s="10" customFormat="1" x14ac:dyDescent="0.35">
      <c r="A324" s="57">
        <v>312</v>
      </c>
      <c r="B324" s="10">
        <v>5.8881256133464177</v>
      </c>
      <c r="C324" s="10">
        <v>0.6770480704129993</v>
      </c>
      <c r="D324" s="10">
        <v>1.5772870662460567</v>
      </c>
      <c r="E324" s="10">
        <v>1.5748031496062993</v>
      </c>
      <c r="F324" s="10">
        <v>18.867924528301888</v>
      </c>
      <c r="G324" s="10">
        <v>1.9047619047619047</v>
      </c>
      <c r="H324" s="10">
        <v>4.6728971962616823</v>
      </c>
      <c r="I324" s="10">
        <v>13.698630136986301</v>
      </c>
      <c r="J324" s="10">
        <v>6.0313630880579012</v>
      </c>
      <c r="K324" s="10">
        <v>3.0487804878048781</v>
      </c>
      <c r="L324" s="10">
        <v>4.085801838610827</v>
      </c>
      <c r="M324" s="10">
        <v>6.9637883008356543</v>
      </c>
      <c r="N324" s="10">
        <v>8.3217753120665741</v>
      </c>
      <c r="O324" s="10">
        <v>6.1633281972265026</v>
      </c>
      <c r="P324" s="10">
        <v>1.5698587127158556</v>
      </c>
      <c r="Q324" s="10">
        <v>7.2727272727272725</v>
      </c>
      <c r="R324" s="10">
        <v>6.6603235014272117</v>
      </c>
      <c r="S324" s="10">
        <v>3.024193548387097</v>
      </c>
      <c r="T324" s="10">
        <v>2.2346368715083798</v>
      </c>
      <c r="U324" s="10">
        <v>10.355029585798816</v>
      </c>
      <c r="V324" s="10">
        <v>9.1863517060367457</v>
      </c>
      <c r="W324" s="10">
        <v>15.267175572519085</v>
      </c>
      <c r="X324" s="10">
        <v>4.6189376443418011</v>
      </c>
      <c r="Y324" s="10">
        <v>6.5934065934065931</v>
      </c>
      <c r="Z324" s="10">
        <v>0</v>
      </c>
      <c r="AA324" s="10">
        <v>5.2410901467505244</v>
      </c>
      <c r="AB324" s="10">
        <v>0</v>
      </c>
      <c r="AC324" s="10">
        <v>11.784511784511784</v>
      </c>
      <c r="AD324" s="10">
        <v>2.1739130434782608</v>
      </c>
      <c r="AE324" s="10">
        <v>4.6620046620046622</v>
      </c>
      <c r="AF324" s="10">
        <v>3.5842293906810037</v>
      </c>
      <c r="AG324" s="10">
        <v>1.1148272017837235</v>
      </c>
      <c r="AH324" s="10">
        <v>4.2796005706134093</v>
      </c>
      <c r="AI324"/>
      <c r="AJ324" s="10">
        <v>6.1224489795918364</v>
      </c>
      <c r="AK324" s="10">
        <v>1.7969451931716083</v>
      </c>
      <c r="AL324" s="10">
        <v>4.5146726862302486</v>
      </c>
      <c r="AM324" s="10">
        <v>4.4150110375275942</v>
      </c>
      <c r="AN324" s="10">
        <v>1.0266940451745379</v>
      </c>
      <c r="AO324" s="10">
        <v>1.0976948408342482</v>
      </c>
      <c r="AP324" s="10">
        <v>1.6353229762878168</v>
      </c>
      <c r="AQ324" s="10">
        <v>2.0833333333333335</v>
      </c>
      <c r="AR324" s="37">
        <v>2.7266530334014996</v>
      </c>
      <c r="AS324" s="10">
        <v>5.2700922266139658</v>
      </c>
      <c r="AT324" s="10">
        <v>0</v>
      </c>
      <c r="AU324" s="78">
        <v>312</v>
      </c>
      <c r="AV324" s="72">
        <f t="shared" si="121"/>
        <v>4.858818205713292</v>
      </c>
      <c r="AW324" s="72">
        <f t="shared" si="122"/>
        <v>4.1545665438879915</v>
      </c>
      <c r="AX324" s="23">
        <f t="shared" si="123"/>
        <v>44</v>
      </c>
      <c r="AY324" s="72">
        <f t="shared" si="124"/>
        <v>0.62632447239273037</v>
      </c>
      <c r="AZ324">
        <v>0</v>
      </c>
      <c r="BA324" s="10">
        <v>3.3898305084745761</v>
      </c>
      <c r="BB324" s="10">
        <v>9.8039215686274517</v>
      </c>
      <c r="BC324" s="10">
        <v>0</v>
      </c>
      <c r="BD324" s="10">
        <v>5.7306590257879657</v>
      </c>
      <c r="BE324" s="10">
        <v>3.9447731755424065</v>
      </c>
      <c r="BF324" s="10">
        <v>13.024602026049203</v>
      </c>
      <c r="BG324" s="10">
        <v>35.714285714285715</v>
      </c>
      <c r="BH324" s="10">
        <v>0</v>
      </c>
      <c r="BI324" s="10">
        <v>0</v>
      </c>
      <c r="BJ324" s="10">
        <v>7.042253521126761</v>
      </c>
      <c r="BK324" s="10">
        <v>6.2111801242236027</v>
      </c>
      <c r="BL324" s="10">
        <v>6.2597809076682314</v>
      </c>
      <c r="BM324" s="10">
        <v>11.764705882352942</v>
      </c>
      <c r="BN324" s="10">
        <v>0</v>
      </c>
      <c r="BO324" s="10">
        <v>8.4388185654008439</v>
      </c>
      <c r="BP324" s="10">
        <v>0</v>
      </c>
      <c r="BQ324" s="10">
        <v>5.4274084124830395</v>
      </c>
      <c r="BR324" s="10">
        <v>5.4127198917456019</v>
      </c>
      <c r="BS324" s="10">
        <v>3.0769230769230771</v>
      </c>
      <c r="BT324" s="10">
        <v>6.6889632107023411</v>
      </c>
      <c r="BU324" s="10">
        <v>10.638297872340425</v>
      </c>
      <c r="BV324" s="10">
        <v>3.90625</v>
      </c>
      <c r="BW324" s="10">
        <v>0</v>
      </c>
      <c r="BX324" s="10">
        <v>7.1258907363420425</v>
      </c>
      <c r="BY324" s="10">
        <v>12.345679012345679</v>
      </c>
      <c r="BZ324" s="10">
        <v>4.8780487804878048</v>
      </c>
      <c r="CA324" s="10">
        <v>4.2918454935622314</v>
      </c>
      <c r="CB324" s="10">
        <v>12.195121951219512</v>
      </c>
      <c r="CC324" s="10">
        <v>6.024096385542169</v>
      </c>
      <c r="CD324" s="10">
        <v>6.3965884861407245</v>
      </c>
      <c r="CE324" s="10">
        <v>6.666666666666667</v>
      </c>
      <c r="CF324" s="10">
        <v>7.3529411764705879</v>
      </c>
      <c r="CG324" s="10">
        <v>8.9285714285714288</v>
      </c>
      <c r="CH324" s="10">
        <v>8.3472454090150254</v>
      </c>
      <c r="CI324" s="10">
        <v>0</v>
      </c>
      <c r="CJ324" s="10">
        <v>0</v>
      </c>
      <c r="CK324" s="10">
        <v>6.0422960725075532</v>
      </c>
      <c r="CL324" s="10">
        <v>5.3191489361702127</v>
      </c>
      <c r="CM324" s="10">
        <v>2.8985507246376812</v>
      </c>
      <c r="CN324" s="10">
        <v>9.7719869706840399</v>
      </c>
      <c r="CO324" s="10">
        <v>7.4211502782931351</v>
      </c>
      <c r="CP324" s="10">
        <v>20.618556701030929</v>
      </c>
      <c r="CQ324" s="10">
        <v>3.2894736842105261</v>
      </c>
      <c r="CR324" s="10">
        <v>7.6335877862595423</v>
      </c>
      <c r="CS324" s="10">
        <v>7.2202166064981945</v>
      </c>
      <c r="CT324" s="10">
        <v>37.037037037037038</v>
      </c>
      <c r="CU324" s="10">
        <v>43.859649122807021</v>
      </c>
      <c r="CV324" s="10">
        <v>0</v>
      </c>
      <c r="CW324" s="10">
        <v>13.114754098360656</v>
      </c>
      <c r="CX324" s="10">
        <v>0</v>
      </c>
      <c r="CY324" s="10">
        <v>10.554089709762533</v>
      </c>
      <c r="CZ324" s="10">
        <v>4.4378698224852071</v>
      </c>
      <c r="DA324" s="10">
        <v>7.6219512195121952</v>
      </c>
      <c r="DB324" s="10">
        <v>2.6954177897574123</v>
      </c>
      <c r="DC324" s="10">
        <v>5.9880239520958085</v>
      </c>
      <c r="DD324" s="10">
        <v>6.9444444444444446</v>
      </c>
      <c r="DE324" s="10">
        <v>4.6189376443418011</v>
      </c>
      <c r="DF324" s="10">
        <v>3.1007751937984498</v>
      </c>
      <c r="DG324" s="10">
        <v>2.4875621890547261</v>
      </c>
      <c r="DH324" s="37">
        <v>0</v>
      </c>
      <c r="DI324" s="10">
        <v>0</v>
      </c>
      <c r="DJ324" s="10">
        <v>0</v>
      </c>
      <c r="DK324" s="10">
        <v>10.460251046025105</v>
      </c>
      <c r="DL324" s="10">
        <v>3.3783783783783785</v>
      </c>
      <c r="DM324" s="10">
        <v>14.285714285714286</v>
      </c>
      <c r="DN324" s="10">
        <v>2.808988764044944</v>
      </c>
      <c r="DO324" s="10">
        <v>6.3829787234042552</v>
      </c>
      <c r="DP324" s="10">
        <v>6.756756756756757</v>
      </c>
      <c r="DQ324" s="10">
        <v>3.0030030030030028</v>
      </c>
      <c r="DR324" s="78">
        <v>312</v>
      </c>
      <c r="DS324" s="72">
        <f t="shared" si="125"/>
        <v>7.011137427873912</v>
      </c>
      <c r="DT324" s="72">
        <f t="shared" si="126"/>
        <v>8.0228466493241868</v>
      </c>
      <c r="DU324" s="23">
        <f t="shared" si="127"/>
        <v>70</v>
      </c>
      <c r="DV324" s="72">
        <f t="shared" si="128"/>
        <v>0.95891358435748475</v>
      </c>
      <c r="DW324" s="10">
        <v>1.1160714285714286</v>
      </c>
      <c r="DX324" s="10">
        <v>6.5146579804560263</v>
      </c>
      <c r="DY324" s="10">
        <v>10.688836104513063</v>
      </c>
      <c r="DZ324" s="10">
        <v>6.8649885583524028</v>
      </c>
      <c r="EA324" s="10">
        <v>8.695652173913043</v>
      </c>
      <c r="EB324" s="10">
        <v>7.782101167315175</v>
      </c>
      <c r="EC324" s="10">
        <v>8.2191780821917817</v>
      </c>
      <c r="ED324" s="10">
        <v>4.7619047619047619</v>
      </c>
      <c r="EE324" s="10">
        <v>0</v>
      </c>
      <c r="EF324" s="10">
        <v>10.135135135135135</v>
      </c>
      <c r="EG324" s="10">
        <v>9.3240093240093245</v>
      </c>
      <c r="EH324" s="10">
        <v>1.6977928692699491</v>
      </c>
      <c r="EI324" s="10">
        <v>2.1367521367521367</v>
      </c>
      <c r="EJ324" s="10">
        <v>0</v>
      </c>
      <c r="EK324" s="10">
        <v>5.6657223796033991</v>
      </c>
      <c r="EL324" s="10">
        <v>9.3457943925233646</v>
      </c>
      <c r="EM324" s="10">
        <v>14.749262536873156</v>
      </c>
      <c r="EN324" s="10">
        <v>33.333333333333336</v>
      </c>
      <c r="EO324" s="10">
        <v>7.5901328273244779</v>
      </c>
      <c r="EP324" s="10">
        <v>1.1862396204033214</v>
      </c>
      <c r="EQ324" s="10">
        <v>4.5454545454545459</v>
      </c>
      <c r="ER324" s="10">
        <v>6.369426751592357</v>
      </c>
      <c r="ES324" s="10">
        <v>6.6555740432612316</v>
      </c>
      <c r="ET324" s="10">
        <v>5</v>
      </c>
      <c r="EU324" s="10">
        <v>0</v>
      </c>
      <c r="EV324" s="10">
        <v>7.3637702503681881</v>
      </c>
      <c r="EW324" s="10">
        <v>7.7519379844961236</v>
      </c>
      <c r="EX324" s="10">
        <v>10.380622837370241</v>
      </c>
      <c r="EY324" s="10">
        <v>8.7719298245614041</v>
      </c>
      <c r="EZ324" s="78">
        <v>312</v>
      </c>
      <c r="FA324" s="72">
        <f t="shared" si="129"/>
        <v>7.1257338292948047</v>
      </c>
      <c r="FB324" s="72">
        <f t="shared" si="130"/>
        <v>6.2470972316353386</v>
      </c>
      <c r="FC324" s="23">
        <f t="shared" si="131"/>
        <v>29</v>
      </c>
      <c r="FD324" s="72">
        <f t="shared" si="132"/>
        <v>1.1600568330534489</v>
      </c>
      <c r="FE324" s="50"/>
      <c r="FF324" s="10">
        <v>6.5146579804560263</v>
      </c>
      <c r="FG324" s="10">
        <v>2.8182245185533112</v>
      </c>
      <c r="FH324" s="10">
        <v>9.3457943925233646</v>
      </c>
      <c r="FI324" s="10">
        <v>7.1942446043165464</v>
      </c>
      <c r="FJ324" s="10">
        <v>3.6719706242350063</v>
      </c>
      <c r="FK324" s="10">
        <v>11.188811188811188</v>
      </c>
      <c r="FL324" s="10">
        <v>3.4883720930232558</v>
      </c>
      <c r="FM324" s="11"/>
      <c r="FN324" s="10">
        <v>1.1160714285714286</v>
      </c>
      <c r="FO324" s="10">
        <v>0</v>
      </c>
      <c r="FP324" s="10">
        <v>1.1185682326621924</v>
      </c>
      <c r="FQ324" s="10">
        <v>3.7209302325581395</v>
      </c>
      <c r="FR324" s="10">
        <v>7.6206604572396275</v>
      </c>
      <c r="FS324" s="10">
        <v>12.448132780082988</v>
      </c>
      <c r="FT324" s="10">
        <v>5.0167224080267561</v>
      </c>
      <c r="FU324" s="10">
        <v>3.1645569620253164</v>
      </c>
      <c r="FV324" s="10">
        <v>20.833333333333332</v>
      </c>
      <c r="FW324" s="10">
        <v>40.54054054054054</v>
      </c>
      <c r="FX324" s="10">
        <v>8.4985835694050991</v>
      </c>
      <c r="FY324" s="10">
        <v>7.1428571428571432</v>
      </c>
      <c r="FZ324" s="10">
        <v>1.8331805682859761</v>
      </c>
      <c r="GA324" s="10">
        <v>0</v>
      </c>
      <c r="GB324" s="10">
        <v>26.315789473684209</v>
      </c>
      <c r="GC324" s="10">
        <v>20.172910662824208</v>
      </c>
      <c r="GE324" s="10">
        <v>13.431013431013431</v>
      </c>
      <c r="GF324" s="10">
        <v>11.574074074074074</v>
      </c>
    </row>
    <row r="325" spans="1:188" s="10" customFormat="1" x14ac:dyDescent="0.35">
      <c r="A325" s="57">
        <v>313</v>
      </c>
      <c r="B325" s="10">
        <v>2.9615004935834155</v>
      </c>
      <c r="C325" s="10">
        <v>6.0975609756097562</v>
      </c>
      <c r="D325" s="10">
        <v>0</v>
      </c>
      <c r="E325" s="10">
        <v>0</v>
      </c>
      <c r="F325" s="10">
        <v>19.23076923076923</v>
      </c>
      <c r="G325" s="10">
        <v>3.8167938931297711</v>
      </c>
      <c r="H325" s="10">
        <v>3.5211267605633805</v>
      </c>
      <c r="I325" s="10">
        <v>25</v>
      </c>
      <c r="J325" s="10">
        <v>6.0679611650485441</v>
      </c>
      <c r="K325" s="10">
        <v>8.154943934760448</v>
      </c>
      <c r="L325" s="10">
        <v>1.0256410256410255</v>
      </c>
      <c r="M325" s="10">
        <v>1.4025245441795231</v>
      </c>
      <c r="N325" s="10">
        <v>9.79020979020979</v>
      </c>
      <c r="O325" s="10">
        <v>3.1007751937984498</v>
      </c>
      <c r="P325" s="10">
        <v>9.433962264150944</v>
      </c>
      <c r="Q325" s="10">
        <v>14.652014652014651</v>
      </c>
      <c r="R325" s="10">
        <v>2.8735632183908044</v>
      </c>
      <c r="S325" s="10">
        <v>3.0333670374115269</v>
      </c>
      <c r="T325" s="10">
        <v>0</v>
      </c>
      <c r="U325" s="10">
        <v>7.4738415545590433</v>
      </c>
      <c r="V325" s="10">
        <v>10.596026490066226</v>
      </c>
      <c r="W325" s="10">
        <v>15.503875968992247</v>
      </c>
      <c r="X325" s="10">
        <v>3.4802784222737819</v>
      </c>
      <c r="Y325" s="10">
        <v>4.4247787610619467</v>
      </c>
      <c r="Z325" s="10">
        <v>37.5</v>
      </c>
      <c r="AA325" s="10">
        <v>3.1612223393045311</v>
      </c>
      <c r="AB325" s="10">
        <v>0</v>
      </c>
      <c r="AC325" s="10">
        <v>5.1107325383304945</v>
      </c>
      <c r="AD325" s="10">
        <v>5.4466230936819171</v>
      </c>
      <c r="AE325" s="10">
        <v>14.051522248243559</v>
      </c>
      <c r="AF325" s="10">
        <v>0</v>
      </c>
      <c r="AG325" s="10">
        <v>3.3482142857142856</v>
      </c>
      <c r="AH325" s="10">
        <v>5.7306590257879657</v>
      </c>
      <c r="AI325"/>
      <c r="AJ325" s="10">
        <v>8.2135523613963031</v>
      </c>
      <c r="AK325" s="10">
        <v>3.6003600360036003</v>
      </c>
      <c r="AL325" s="10">
        <v>11.337868480725623</v>
      </c>
      <c r="AM325" s="10">
        <v>8.8691796008869179</v>
      </c>
      <c r="AN325" s="10">
        <v>2.0554984583761562</v>
      </c>
      <c r="AO325" s="10">
        <v>1.098901098901099</v>
      </c>
      <c r="AP325" s="10">
        <v>0.819000819000819</v>
      </c>
      <c r="AQ325" s="10">
        <v>3.131524008350731</v>
      </c>
      <c r="AR325" s="37">
        <v>1.3670539986329462</v>
      </c>
      <c r="AS325" s="10">
        <v>3.9735099337748343</v>
      </c>
      <c r="AT325" s="10">
        <v>1.2594458438287153</v>
      </c>
      <c r="AU325" s="78">
        <v>313</v>
      </c>
      <c r="AV325" s="72">
        <f t="shared" si="121"/>
        <v>6.4026450806171589</v>
      </c>
      <c r="AW325" s="72">
        <f t="shared" si="122"/>
        <v>7.2712608496652615</v>
      </c>
      <c r="AX325" s="23">
        <f t="shared" si="123"/>
        <v>44</v>
      </c>
      <c r="AY325" s="72">
        <f t="shared" si="124"/>
        <v>1.0961838177791126</v>
      </c>
      <c r="AZ325">
        <v>9.6525096525096519</v>
      </c>
      <c r="BA325" s="10">
        <v>3.4013605442176869</v>
      </c>
      <c r="BB325" s="10">
        <v>34.653465346534652</v>
      </c>
      <c r="BC325" s="10">
        <v>13.245033112582782</v>
      </c>
      <c r="BD325" s="10">
        <v>11.527377521613833</v>
      </c>
      <c r="BE325" s="10">
        <v>5.9405940594059405</v>
      </c>
      <c r="BF325" s="10">
        <v>4.3988269794721404</v>
      </c>
      <c r="BG325" s="10">
        <v>18.518518518518519</v>
      </c>
      <c r="BH325" s="10">
        <v>5.9523809523809526</v>
      </c>
      <c r="BI325" s="10">
        <v>6.5359477124183005</v>
      </c>
      <c r="BJ325" s="10">
        <v>9.456264775413711</v>
      </c>
      <c r="BK325" s="10">
        <v>2.5</v>
      </c>
      <c r="BL325" s="10">
        <v>4.7244094488188972</v>
      </c>
      <c r="BM325" s="10">
        <v>4.4642857142857144</v>
      </c>
      <c r="BN325" s="10">
        <v>7.782101167315175</v>
      </c>
      <c r="BO325" s="10">
        <v>8.5106382978723403</v>
      </c>
      <c r="BP325" s="10">
        <v>6.7796610169491522</v>
      </c>
      <c r="BQ325" s="10">
        <v>5.4570259208731242</v>
      </c>
      <c r="BR325" s="10">
        <v>5.4421768707482991</v>
      </c>
      <c r="BS325" s="10">
        <v>15.432098765432098</v>
      </c>
      <c r="BT325" s="10">
        <v>6.7340067340067344</v>
      </c>
      <c r="BU325" s="10">
        <v>5.376344086021505</v>
      </c>
      <c r="BV325" s="10">
        <v>11.764705882352942</v>
      </c>
      <c r="BW325" s="10">
        <v>4.918032786885246</v>
      </c>
      <c r="BX325" s="10">
        <v>2.3923444976076556</v>
      </c>
      <c r="BY325" s="10">
        <v>0</v>
      </c>
      <c r="BZ325" s="10">
        <v>19.607843137254903</v>
      </c>
      <c r="CA325" s="10">
        <v>12.931034482758621</v>
      </c>
      <c r="CB325" s="10">
        <v>4.1152263374485596</v>
      </c>
      <c r="CC325" s="10">
        <v>6.0606060606060606</v>
      </c>
      <c r="CD325" s="10">
        <v>4.2918454935622314</v>
      </c>
      <c r="CE325" s="10">
        <v>4.4742729306487696</v>
      </c>
      <c r="CF325" s="10">
        <v>0</v>
      </c>
      <c r="CG325" s="10">
        <v>0</v>
      </c>
      <c r="CH325" s="10">
        <v>10.1010101010101</v>
      </c>
      <c r="CI325" s="10">
        <v>18.181818181818183</v>
      </c>
      <c r="CJ325" s="10">
        <v>6.8649885583524028</v>
      </c>
      <c r="CK325" s="10">
        <v>3.0395136778115504</v>
      </c>
      <c r="CL325" s="10">
        <v>2.6737967914438503</v>
      </c>
      <c r="CM325" s="10">
        <v>5.8139534883720927</v>
      </c>
      <c r="CN325" s="10">
        <v>6.5789473684210522</v>
      </c>
      <c r="CO325" s="10">
        <v>7.4766355140186915</v>
      </c>
      <c r="CP325" s="10">
        <v>5.2631578947368425</v>
      </c>
      <c r="CQ325" s="10">
        <v>6.6006600660066006</v>
      </c>
      <c r="CR325" s="10">
        <v>0</v>
      </c>
      <c r="CS325" s="10">
        <v>7.2727272727272725</v>
      </c>
      <c r="CT325" s="10">
        <v>19.23076923076923</v>
      </c>
      <c r="CU325" s="10">
        <v>0</v>
      </c>
      <c r="CV325" s="10">
        <v>7.0671378091872787</v>
      </c>
      <c r="CW325" s="10">
        <v>9.9667774086378742</v>
      </c>
      <c r="CX325" s="10">
        <v>0</v>
      </c>
      <c r="CY325" s="10">
        <v>10.666666666666666</v>
      </c>
      <c r="CZ325" s="10">
        <v>4.4576523031203568</v>
      </c>
      <c r="DA325" s="10">
        <v>3.0721966205837172</v>
      </c>
      <c r="DB325" s="10">
        <v>5.4054054054054053</v>
      </c>
      <c r="DC325" s="10">
        <v>1.5060240963855422</v>
      </c>
      <c r="DD325" s="10">
        <v>11.188811188811188</v>
      </c>
      <c r="DE325" s="10">
        <v>2.3201856148491879</v>
      </c>
      <c r="DF325" s="10">
        <v>3.1104199066874028</v>
      </c>
      <c r="DG325" s="10">
        <v>0</v>
      </c>
      <c r="DH325" s="37">
        <v>4.3352601156069364</v>
      </c>
      <c r="DI325" s="10">
        <v>17.857142857142858</v>
      </c>
      <c r="DJ325" s="10">
        <v>4.0816326530612246</v>
      </c>
      <c r="DK325" s="10">
        <v>10.570824524312897</v>
      </c>
      <c r="DL325" s="10">
        <v>3.3898305084745761</v>
      </c>
      <c r="DM325" s="10">
        <v>4.1407867494824018</v>
      </c>
      <c r="DN325" s="10">
        <v>0</v>
      </c>
      <c r="DO325" s="10">
        <v>8.565310492505354</v>
      </c>
      <c r="DP325" s="10">
        <v>13.605442176870747</v>
      </c>
      <c r="DQ325" s="10">
        <v>1.5037593984962407</v>
      </c>
      <c r="DR325" s="78">
        <v>313</v>
      </c>
      <c r="DS325" s="72">
        <f t="shared" si="125"/>
        <v>7.0421454778327428</v>
      </c>
      <c r="DT325" s="72">
        <f t="shared" si="126"/>
        <v>5.9729235475501241</v>
      </c>
      <c r="DU325" s="23">
        <f t="shared" si="127"/>
        <v>70</v>
      </c>
      <c r="DV325" s="72">
        <f t="shared" si="128"/>
        <v>0.71390091053989879</v>
      </c>
      <c r="DW325" s="10">
        <v>6.7039106145251397</v>
      </c>
      <c r="DX325" s="10">
        <v>1.639344262295082</v>
      </c>
      <c r="DY325" s="10">
        <v>5.4021608643457384</v>
      </c>
      <c r="DZ325" s="10">
        <v>2.3041474654377878</v>
      </c>
      <c r="EA325" s="10">
        <v>0</v>
      </c>
      <c r="EB325" s="10">
        <v>1.9607843137254901</v>
      </c>
      <c r="EC325" s="10">
        <v>5.5248618784530388</v>
      </c>
      <c r="ED325" s="10">
        <v>7.1770334928229662</v>
      </c>
      <c r="EE325" s="10">
        <v>26.666666666666668</v>
      </c>
      <c r="EF325" s="10">
        <v>13.651877133105803</v>
      </c>
      <c r="EG325" s="10">
        <v>4.7058823529411766</v>
      </c>
      <c r="EH325" s="10">
        <v>6.8027210884353737</v>
      </c>
      <c r="EI325" s="10">
        <v>12.847965738758029</v>
      </c>
      <c r="EJ325" s="10">
        <v>34.93449781659389</v>
      </c>
      <c r="EK325" s="10">
        <v>8.5470085470085468</v>
      </c>
      <c r="EL325" s="10">
        <v>9.433962264150944</v>
      </c>
      <c r="EM325" s="10">
        <v>14.970059880239521</v>
      </c>
      <c r="EN325" s="10">
        <v>57.47126436781609</v>
      </c>
      <c r="EO325" s="10">
        <v>9.5602294455066925</v>
      </c>
      <c r="EP325" s="10">
        <v>5.9382422802850359</v>
      </c>
      <c r="EQ325" s="10">
        <v>6.8493150684931505</v>
      </c>
      <c r="ER325" s="10">
        <v>6.4102564102564106</v>
      </c>
      <c r="ES325" s="10">
        <v>5.025125628140704</v>
      </c>
      <c r="ET325" s="10">
        <v>6.700167504187605</v>
      </c>
      <c r="EU325" s="10">
        <v>0</v>
      </c>
      <c r="EV325" s="10">
        <v>7.4183976261127595</v>
      </c>
      <c r="EW325" s="10">
        <v>6.510416666666667</v>
      </c>
      <c r="EX325" s="10">
        <v>10.48951048951049</v>
      </c>
      <c r="EY325" s="10">
        <v>7.3746312684365778</v>
      </c>
      <c r="EZ325" s="78">
        <v>313</v>
      </c>
      <c r="FA325" s="72">
        <f t="shared" si="129"/>
        <v>10.10415314258336</v>
      </c>
      <c r="FB325" s="72">
        <f t="shared" si="130"/>
        <v>11.641085601830397</v>
      </c>
      <c r="FC325" s="23">
        <f t="shared" si="131"/>
        <v>29</v>
      </c>
      <c r="FD325" s="72">
        <f t="shared" si="132"/>
        <v>2.1616953275799049</v>
      </c>
      <c r="FE325" s="50"/>
      <c r="FF325" s="10">
        <v>1.639344262295082</v>
      </c>
      <c r="FG325" s="10">
        <v>5.6523787093735276</v>
      </c>
      <c r="FH325" s="10">
        <v>18.867924528301888</v>
      </c>
      <c r="FI325" s="10">
        <v>4.8309178743961354</v>
      </c>
      <c r="FJ325" s="10">
        <v>2.4570024570024569</v>
      </c>
      <c r="FK325" s="10">
        <v>8.4865629420084865</v>
      </c>
      <c r="FL325" s="10">
        <v>0</v>
      </c>
      <c r="FM325" s="11"/>
      <c r="FN325" s="10">
        <v>6.7039106145251397</v>
      </c>
      <c r="FO325" s="10">
        <v>9.8039215686274517</v>
      </c>
      <c r="FP325" s="10">
        <v>2.2396416573348263</v>
      </c>
      <c r="FQ325" s="10">
        <v>6.5359477124183005</v>
      </c>
      <c r="FR325" s="10">
        <v>5.1194539249146755</v>
      </c>
      <c r="FS325" s="10">
        <v>0</v>
      </c>
      <c r="FT325" s="10">
        <v>1.680672268907563</v>
      </c>
      <c r="FU325" s="10">
        <v>12.698412698412698</v>
      </c>
      <c r="FV325" s="10">
        <v>10.638297872340425</v>
      </c>
      <c r="FW325" s="10">
        <v>56.338028169014088</v>
      </c>
      <c r="FX325" s="10">
        <v>11.428571428571429</v>
      </c>
      <c r="FY325" s="10">
        <v>10.791366906474821</v>
      </c>
      <c r="FZ325" s="10">
        <v>8.2644628099173545</v>
      </c>
      <c r="GA325" s="10">
        <v>58.823529411764703</v>
      </c>
      <c r="GB325" s="10">
        <v>0</v>
      </c>
      <c r="GC325" s="10">
        <v>11.764705882352942</v>
      </c>
      <c r="GE325" s="10">
        <v>9.9009900990099009</v>
      </c>
      <c r="GF325" s="10">
        <v>11.7096018735363</v>
      </c>
    </row>
    <row r="326" spans="1:188" s="10" customFormat="1" x14ac:dyDescent="0.35">
      <c r="A326" s="57">
        <v>314</v>
      </c>
      <c r="B326" s="10">
        <v>3.9603960396039604</v>
      </c>
      <c r="C326" s="10">
        <v>0</v>
      </c>
      <c r="D326" s="10">
        <v>1.5797788309636651</v>
      </c>
      <c r="E326" s="10">
        <v>9.4637223974763405</v>
      </c>
      <c r="F326" s="10">
        <v>29.411764705882351</v>
      </c>
      <c r="G326" s="10">
        <v>3.8314176245210727</v>
      </c>
      <c r="H326" s="10">
        <v>3.5335689045936394</v>
      </c>
      <c r="I326" s="10">
        <v>17.094017094017094</v>
      </c>
      <c r="J326" s="10">
        <v>4.8840048840048844</v>
      </c>
      <c r="K326" s="10">
        <v>4.1109969167523124</v>
      </c>
      <c r="L326" s="10">
        <v>7.1868583162217661</v>
      </c>
      <c r="M326" s="10">
        <v>1.404494382022472</v>
      </c>
      <c r="N326" s="10">
        <v>7.0621468926553677</v>
      </c>
      <c r="O326" s="10">
        <v>6.2208398133748055</v>
      </c>
      <c r="P326" s="10">
        <v>3.1746031746031744</v>
      </c>
      <c r="Q326" s="10">
        <v>7.4349442379182156</v>
      </c>
      <c r="R326" s="10">
        <v>0.96061479346781942</v>
      </c>
      <c r="S326" s="10">
        <v>3.0425963488843815</v>
      </c>
      <c r="T326" s="10">
        <v>3.3594624860022395</v>
      </c>
      <c r="U326" s="10">
        <v>3.0120481927710845</v>
      </c>
      <c r="V326" s="10">
        <v>4.0160642570281126</v>
      </c>
      <c r="W326" s="10">
        <v>0</v>
      </c>
      <c r="X326" s="10">
        <v>2.3282887077997674</v>
      </c>
      <c r="Y326" s="10">
        <v>11.111111111111111</v>
      </c>
      <c r="Z326" s="10">
        <v>25.974025974025974</v>
      </c>
      <c r="AA326" s="10">
        <v>7.3995771670190278</v>
      </c>
      <c r="AB326" s="10">
        <v>58.823529411764703</v>
      </c>
      <c r="AC326" s="10">
        <v>6.8493150684931505</v>
      </c>
      <c r="AD326" s="10">
        <v>2.190580503833516</v>
      </c>
      <c r="AE326" s="10">
        <v>9.5011876484560567</v>
      </c>
      <c r="AF326" s="10">
        <v>3.5971223021582732</v>
      </c>
      <c r="AG326" s="10">
        <v>5.5991041433370663</v>
      </c>
      <c r="AH326" s="10">
        <v>1.4409221902017291</v>
      </c>
      <c r="AI326"/>
      <c r="AJ326" s="10">
        <v>2.0703933747412009</v>
      </c>
      <c r="AK326" s="10">
        <v>6.3233965672990067</v>
      </c>
      <c r="AL326" s="10">
        <v>8.0275229357798157</v>
      </c>
      <c r="AM326" s="10">
        <v>7.8299776286353469</v>
      </c>
      <c r="AN326" s="10">
        <v>3.0895983522142121</v>
      </c>
      <c r="AO326" s="10">
        <v>1.1001100110011002</v>
      </c>
      <c r="AP326" s="10">
        <v>0.81967213114754101</v>
      </c>
      <c r="AQ326" s="10">
        <v>1.0471204188481678</v>
      </c>
      <c r="AR326" s="37">
        <v>2.0533880903490762</v>
      </c>
      <c r="AS326" s="10">
        <v>3.9893617021276597</v>
      </c>
      <c r="AT326" s="10">
        <v>3.7831021437578816</v>
      </c>
      <c r="AU326" s="78">
        <v>314</v>
      </c>
      <c r="AV326" s="72">
        <f t="shared" si="121"/>
        <v>6.8111988153833245</v>
      </c>
      <c r="AW326" s="72">
        <f t="shared" si="122"/>
        <v>9.9647059674908132</v>
      </c>
      <c r="AX326" s="23">
        <f t="shared" si="123"/>
        <v>44</v>
      </c>
      <c r="AY326" s="72">
        <f t="shared" si="124"/>
        <v>1.5022359472901101</v>
      </c>
      <c r="AZ326">
        <v>5.8479532163742682</v>
      </c>
      <c r="BA326" s="10">
        <v>3.4129692832764507</v>
      </c>
      <c r="BB326" s="10">
        <v>15.384615384615385</v>
      </c>
      <c r="BC326" s="10">
        <v>13.422818791946309</v>
      </c>
      <c r="BD326" s="10">
        <v>0</v>
      </c>
      <c r="BE326" s="10">
        <v>11.952191235059761</v>
      </c>
      <c r="BF326" s="10">
        <v>7.3637702503681881</v>
      </c>
      <c r="BG326" s="10">
        <v>0</v>
      </c>
      <c r="BH326" s="10">
        <v>8.9820359281437128</v>
      </c>
      <c r="BI326" s="10">
        <v>6.5789473684210522</v>
      </c>
      <c r="BJ326" s="10">
        <v>9.5465393794749396</v>
      </c>
      <c r="BK326" s="10">
        <v>3.7593984962406015</v>
      </c>
      <c r="BL326" s="10">
        <v>4.7468354430379751</v>
      </c>
      <c r="BM326" s="10">
        <v>4.4843049327354256</v>
      </c>
      <c r="BN326" s="10">
        <v>7.8431372549019605</v>
      </c>
      <c r="BO326" s="10">
        <v>8.5836909871244629</v>
      </c>
      <c r="BP326" s="10">
        <v>6.8259385665529013</v>
      </c>
      <c r="BQ326" s="10">
        <v>8.2304526748971192</v>
      </c>
      <c r="BR326" s="10">
        <v>5.4719562243502056</v>
      </c>
      <c r="BS326" s="10">
        <v>6.2695924764890281</v>
      </c>
      <c r="BT326" s="10">
        <v>6.7796610169491522</v>
      </c>
      <c r="BU326" s="10">
        <v>0</v>
      </c>
      <c r="BV326" s="10">
        <v>0</v>
      </c>
      <c r="BW326" s="10">
        <v>8.2372322899505761</v>
      </c>
      <c r="BX326" s="10">
        <v>4.7961630695443649</v>
      </c>
      <c r="BY326" s="10">
        <v>0</v>
      </c>
      <c r="BZ326" s="10">
        <v>5</v>
      </c>
      <c r="CA326" s="10">
        <v>4.3668122270742362</v>
      </c>
      <c r="CB326" s="10">
        <v>12.396694214876034</v>
      </c>
      <c r="CC326" s="10">
        <v>6.0975609756097562</v>
      </c>
      <c r="CD326" s="10">
        <v>6.4655172413793105</v>
      </c>
      <c r="CE326" s="10">
        <v>11.235955056179776</v>
      </c>
      <c r="CF326" s="10">
        <v>7.4074074074074074</v>
      </c>
      <c r="CG326" s="10">
        <v>0</v>
      </c>
      <c r="CH326" s="10">
        <v>8.5034013605442169</v>
      </c>
      <c r="CI326" s="10">
        <v>0</v>
      </c>
      <c r="CJ326" s="10">
        <v>11.52073732718894</v>
      </c>
      <c r="CK326" s="10">
        <v>3.0487804878048781</v>
      </c>
      <c r="CL326" s="10">
        <v>5.3619302949061662</v>
      </c>
      <c r="CM326" s="10">
        <v>0</v>
      </c>
      <c r="CN326" s="10">
        <v>3.3112582781456954</v>
      </c>
      <c r="CO326" s="10">
        <v>1.8832391713747645</v>
      </c>
      <c r="CP326" s="10">
        <v>5.2910052910052912</v>
      </c>
      <c r="CQ326" s="10">
        <v>13.289036544850498</v>
      </c>
      <c r="CR326" s="10">
        <v>7.6923076923076925</v>
      </c>
      <c r="CS326" s="10">
        <v>7.3260073260073257</v>
      </c>
      <c r="CT326" s="10">
        <v>29.411764705882351</v>
      </c>
      <c r="CU326" s="10">
        <v>0</v>
      </c>
      <c r="CV326" s="10">
        <v>3.5587188612099645</v>
      </c>
      <c r="CW326" s="10">
        <v>10.067114093959731</v>
      </c>
      <c r="CX326" s="10">
        <v>0</v>
      </c>
      <c r="CY326" s="10">
        <v>8.0862533692722369</v>
      </c>
      <c r="CZ326" s="10">
        <v>4.4776119402985071</v>
      </c>
      <c r="DA326" s="10">
        <v>3.0816640986132513</v>
      </c>
      <c r="DB326" s="10">
        <v>0</v>
      </c>
      <c r="DC326" s="10">
        <v>3.0165912518853695</v>
      </c>
      <c r="DD326" s="10">
        <v>4.2432814710042432</v>
      </c>
      <c r="DE326" s="10">
        <v>2.3255813953488373</v>
      </c>
      <c r="DF326" s="10">
        <v>4.6801872074882995</v>
      </c>
      <c r="DG326" s="10">
        <v>0</v>
      </c>
      <c r="DH326" s="37">
        <v>1.4513788098693758</v>
      </c>
      <c r="DI326" s="10">
        <v>9.0909090909090917</v>
      </c>
      <c r="DJ326" s="10">
        <v>0</v>
      </c>
      <c r="DK326" s="10">
        <v>8.5470085470085468</v>
      </c>
      <c r="DL326" s="10">
        <v>3.4013605442176869</v>
      </c>
      <c r="DM326" s="10">
        <v>4.1580041580041582</v>
      </c>
      <c r="DN326" s="10">
        <v>8.4507042253521121</v>
      </c>
      <c r="DO326" s="10">
        <v>8.639308855291576</v>
      </c>
      <c r="DP326" s="10">
        <v>4.5977011494252871</v>
      </c>
      <c r="DQ326" s="10">
        <v>6.051437216338881</v>
      </c>
      <c r="DR326" s="78">
        <v>314</v>
      </c>
      <c r="DS326" s="72">
        <f t="shared" si="125"/>
        <v>5.8007776594070748</v>
      </c>
      <c r="DT326" s="72">
        <f t="shared" si="126"/>
        <v>4.7906623439351739</v>
      </c>
      <c r="DU326" s="23">
        <f t="shared" si="127"/>
        <v>70</v>
      </c>
      <c r="DV326" s="72">
        <f t="shared" si="128"/>
        <v>0.5725936691132284</v>
      </c>
      <c r="DW326" s="10">
        <v>4.4994375703037122</v>
      </c>
      <c r="DX326" s="10">
        <v>0</v>
      </c>
      <c r="DY326" s="10">
        <v>6.0350030175015084</v>
      </c>
      <c r="DZ326" s="10">
        <v>5.7736720554272516</v>
      </c>
      <c r="EA326" s="10">
        <v>10.964912280701755</v>
      </c>
      <c r="EB326" s="10">
        <v>5.8939096267190569</v>
      </c>
      <c r="EC326" s="10">
        <v>5.5555555555555554</v>
      </c>
      <c r="ED326" s="10">
        <v>4.8192771084337354</v>
      </c>
      <c r="EE326" s="10">
        <v>27.397260273972602</v>
      </c>
      <c r="EF326" s="10">
        <v>10.380622837370241</v>
      </c>
      <c r="EG326" s="10">
        <v>2.3640661938534278</v>
      </c>
      <c r="EH326" s="10">
        <v>5.1369863013698627</v>
      </c>
      <c r="EI326" s="10">
        <v>6.5075921908893708</v>
      </c>
      <c r="EJ326" s="10">
        <v>9.0497737556561084</v>
      </c>
      <c r="EK326" s="10">
        <v>0</v>
      </c>
      <c r="EL326" s="10">
        <v>9.5238095238095237</v>
      </c>
      <c r="EM326" s="10">
        <v>9.1185410334346511</v>
      </c>
      <c r="EN326" s="10">
        <v>0</v>
      </c>
      <c r="EO326" s="10">
        <v>5.7915057915057915</v>
      </c>
      <c r="EP326" s="10">
        <v>8.3632019115890088</v>
      </c>
      <c r="EQ326" s="10">
        <v>13.793103448275861</v>
      </c>
      <c r="ER326" s="10">
        <v>3.870967741935484</v>
      </c>
      <c r="ES326" s="10">
        <v>5.0505050505050502</v>
      </c>
      <c r="ET326" s="10">
        <v>10.118043844856661</v>
      </c>
      <c r="EU326" s="10">
        <v>45.454545454545453</v>
      </c>
      <c r="EV326" s="10">
        <v>4.4843049327354256</v>
      </c>
      <c r="EW326" s="10">
        <v>1.3106159895150722</v>
      </c>
      <c r="EX326" s="10">
        <v>3.5335689045936394</v>
      </c>
      <c r="EY326" s="10">
        <v>4.4576523031203568</v>
      </c>
      <c r="EZ326" s="78">
        <v>314</v>
      </c>
      <c r="FA326" s="72">
        <f t="shared" si="129"/>
        <v>7.9051184378681452</v>
      </c>
      <c r="FB326" s="72">
        <f t="shared" si="130"/>
        <v>8.9286166599480765</v>
      </c>
      <c r="FC326" s="23">
        <f t="shared" si="131"/>
        <v>29</v>
      </c>
      <c r="FD326" s="72">
        <f t="shared" si="132"/>
        <v>1.6580024901223174</v>
      </c>
      <c r="FE326" s="50"/>
      <c r="FF326" s="10">
        <v>0</v>
      </c>
      <c r="FG326" s="10">
        <v>2.8422548555187115</v>
      </c>
      <c r="FH326" s="10">
        <v>19.23076923076923</v>
      </c>
      <c r="FI326" s="10">
        <v>4.8543689320388346</v>
      </c>
      <c r="FJ326" s="10">
        <v>3.6945812807881775</v>
      </c>
      <c r="FK326" s="10">
        <v>5.7061340941512126</v>
      </c>
      <c r="FL326" s="10">
        <v>4.6674445740956827</v>
      </c>
      <c r="FM326" s="11"/>
      <c r="FN326" s="10">
        <v>4.4994375703037122</v>
      </c>
      <c r="FO326" s="10">
        <v>13.201320132013201</v>
      </c>
      <c r="FP326" s="10">
        <v>4.489337822671156</v>
      </c>
      <c r="FQ326" s="10">
        <v>5.6390977443609023</v>
      </c>
      <c r="FR326" s="10">
        <v>4.2881646655231558</v>
      </c>
      <c r="FS326" s="10">
        <v>8.4033613445378155</v>
      </c>
      <c r="FT326" s="10">
        <v>6.7340067340067344</v>
      </c>
      <c r="FU326" s="10">
        <v>8.0385852090032159</v>
      </c>
      <c r="FV326" s="10">
        <v>7.1684587813620073</v>
      </c>
      <c r="FW326" s="10">
        <v>0</v>
      </c>
      <c r="FX326" s="10">
        <v>17.341040462427745</v>
      </c>
      <c r="FY326" s="10">
        <v>10.909090909090908</v>
      </c>
      <c r="FZ326" s="10">
        <v>1.8518518518518519</v>
      </c>
      <c r="GA326" s="10">
        <v>0</v>
      </c>
      <c r="GB326" s="10">
        <v>27.027027027027028</v>
      </c>
      <c r="GC326" s="10">
        <v>11.904761904761905</v>
      </c>
      <c r="GE326" s="10">
        <v>10</v>
      </c>
      <c r="GF326" s="10">
        <v>2.3696682464454977</v>
      </c>
    </row>
    <row r="327" spans="1:188" s="10" customFormat="1" x14ac:dyDescent="0.35">
      <c r="A327" s="57">
        <v>315</v>
      </c>
      <c r="B327" s="10">
        <v>2.982107355864811</v>
      </c>
      <c r="C327" s="10">
        <v>1.3633265167007498</v>
      </c>
      <c r="D327" s="10">
        <v>7.9113924050632916</v>
      </c>
      <c r="E327" s="10">
        <v>1.5923566878980893</v>
      </c>
      <c r="F327" s="10">
        <v>30.303030303030305</v>
      </c>
      <c r="G327" s="10">
        <v>1.9230769230769231</v>
      </c>
      <c r="H327" s="10">
        <v>1.1820330969267139</v>
      </c>
      <c r="I327" s="10">
        <v>17.391304347826086</v>
      </c>
      <c r="J327" s="10">
        <v>6.1349693251533743</v>
      </c>
      <c r="K327" s="10">
        <v>3.0959752321981426</v>
      </c>
      <c r="L327" s="10">
        <v>0</v>
      </c>
      <c r="M327" s="10">
        <v>4.2194092827004219</v>
      </c>
      <c r="N327" s="10">
        <v>8.5348506401137971</v>
      </c>
      <c r="O327" s="10">
        <v>7.8247261345852896</v>
      </c>
      <c r="P327" s="10">
        <v>6.369426751592357</v>
      </c>
      <c r="Q327" s="10">
        <v>11.235955056179776</v>
      </c>
      <c r="R327" s="10">
        <v>0.96153846153846156</v>
      </c>
      <c r="S327" s="10">
        <v>4.0691759918616484</v>
      </c>
      <c r="T327" s="10">
        <v>3.3707865168539324</v>
      </c>
      <c r="U327" s="10">
        <v>9.0634441087613293</v>
      </c>
      <c r="V327" s="10">
        <v>8.064516129032258</v>
      </c>
      <c r="W327" s="10">
        <v>7.8740157480314963</v>
      </c>
      <c r="X327" s="10">
        <v>2.3337222870478413</v>
      </c>
      <c r="Y327" s="10">
        <v>8.9887640449438209</v>
      </c>
      <c r="Z327" s="10">
        <v>13.333333333333334</v>
      </c>
      <c r="AA327" s="10">
        <v>6.3897763578274764</v>
      </c>
      <c r="AB327" s="10">
        <v>0</v>
      </c>
      <c r="AC327" s="10">
        <v>8.6206896551724146</v>
      </c>
      <c r="AD327" s="10">
        <v>9.8792535675082327</v>
      </c>
      <c r="AE327" s="10">
        <v>4.7961630695443649</v>
      </c>
      <c r="AF327" s="10">
        <v>3.6101083032490973</v>
      </c>
      <c r="AG327" s="10">
        <v>4.5045045045045047</v>
      </c>
      <c r="AH327" s="10">
        <v>4.329004329004329</v>
      </c>
      <c r="AI327"/>
      <c r="AJ327" s="10">
        <v>13.485477178423237</v>
      </c>
      <c r="AK327" s="10">
        <v>5.4545454545454541</v>
      </c>
      <c r="AL327" s="10">
        <v>8.0924855491329488</v>
      </c>
      <c r="AM327" s="10">
        <v>2.254791431792559</v>
      </c>
      <c r="AN327" s="10">
        <v>1.0330578512396693</v>
      </c>
      <c r="AO327" s="10">
        <v>1.1013215859030836</v>
      </c>
      <c r="AP327" s="10">
        <v>4.1017227235438884</v>
      </c>
      <c r="AQ327" s="10">
        <v>1.0482180293501049</v>
      </c>
      <c r="AR327" s="37">
        <v>4.8010973936899868</v>
      </c>
      <c r="AS327" s="10">
        <v>2.0026702269692924</v>
      </c>
      <c r="AT327" s="10">
        <v>1.2658227848101267</v>
      </c>
      <c r="AU327" s="78">
        <v>315</v>
      </c>
      <c r="AV327" s="72">
        <f t="shared" si="121"/>
        <v>5.838498788102843</v>
      </c>
      <c r="AW327" s="72">
        <f t="shared" si="122"/>
        <v>5.474363386611282</v>
      </c>
      <c r="AX327" s="23">
        <f t="shared" si="123"/>
        <v>44</v>
      </c>
      <c r="AY327" s="72">
        <f t="shared" si="124"/>
        <v>0.82529133270222366</v>
      </c>
      <c r="AZ327">
        <v>7.8431372549019605</v>
      </c>
      <c r="BA327" s="10">
        <v>0</v>
      </c>
      <c r="BB327" s="10">
        <v>26.041666666666668</v>
      </c>
      <c r="BC327" s="10">
        <v>6.8027210884353737</v>
      </c>
      <c r="BD327" s="10">
        <v>14.577259475218659</v>
      </c>
      <c r="BE327" s="10">
        <v>8.064516129032258</v>
      </c>
      <c r="BF327" s="10">
        <v>8.9020771513353107</v>
      </c>
      <c r="BG327" s="10">
        <v>0</v>
      </c>
      <c r="BH327" s="10">
        <v>6.0422960725075532</v>
      </c>
      <c r="BI327" s="10">
        <v>6.6225165562913908</v>
      </c>
      <c r="BJ327" s="10">
        <v>7.2289156626506026</v>
      </c>
      <c r="BK327" s="10">
        <v>10.062893081761006</v>
      </c>
      <c r="BL327" s="10">
        <v>9.5389507154213042</v>
      </c>
      <c r="BM327" s="10">
        <v>3.0030030030030028</v>
      </c>
      <c r="BN327" s="10">
        <v>3.9525691699604741</v>
      </c>
      <c r="BO327" s="10">
        <v>0</v>
      </c>
      <c r="BP327" s="10">
        <v>6.8728522336769755</v>
      </c>
      <c r="BQ327" s="10">
        <v>5.532503457814661</v>
      </c>
      <c r="BR327" s="10">
        <v>9.628610729023384</v>
      </c>
      <c r="BS327" s="10">
        <v>9.4637223974763405</v>
      </c>
      <c r="BT327" s="10">
        <v>0</v>
      </c>
      <c r="BU327" s="10">
        <v>5.4054054054054053</v>
      </c>
      <c r="BV327" s="10">
        <v>7.9365079365079367</v>
      </c>
      <c r="BW327" s="10">
        <v>9.9667774086378742</v>
      </c>
      <c r="BX327" s="10">
        <v>2.4096385542168677</v>
      </c>
      <c r="BY327" s="10">
        <v>5</v>
      </c>
      <c r="BZ327" s="10">
        <v>5.025125628140704</v>
      </c>
      <c r="CA327" s="10">
        <v>13.157894736842104</v>
      </c>
      <c r="CB327" s="10">
        <v>16.736401673640167</v>
      </c>
      <c r="CC327" s="10">
        <v>9.2024539877300615</v>
      </c>
      <c r="CD327" s="10">
        <v>6.5075921908893708</v>
      </c>
      <c r="CE327" s="10">
        <v>9.0909090909090917</v>
      </c>
      <c r="CF327" s="10">
        <v>4.4776119402985071</v>
      </c>
      <c r="CG327" s="10">
        <v>27.027027027027028</v>
      </c>
      <c r="CH327" s="10">
        <v>8.5763293310463116</v>
      </c>
      <c r="CI327" s="10">
        <v>18.518518518518519</v>
      </c>
      <c r="CJ327" s="10">
        <v>0</v>
      </c>
      <c r="CK327" s="10">
        <v>3.0581039755351682</v>
      </c>
      <c r="CL327" s="10">
        <v>5.3908355795148246</v>
      </c>
      <c r="CM327" s="10">
        <v>0</v>
      </c>
      <c r="CN327" s="10">
        <v>9.9667774086378742</v>
      </c>
      <c r="CO327" s="10">
        <v>3.7735849056603774</v>
      </c>
      <c r="CP327" s="10">
        <v>15.957446808510639</v>
      </c>
      <c r="CQ327" s="10">
        <v>10.1010101010101</v>
      </c>
      <c r="CR327" s="10">
        <v>5.1679586563307494</v>
      </c>
      <c r="CS327" s="10">
        <v>14.760147601476016</v>
      </c>
      <c r="CT327" s="10">
        <v>10.1010101010101</v>
      </c>
      <c r="CU327" s="10">
        <v>9.1743119266055047</v>
      </c>
      <c r="CV327" s="10">
        <v>7.1428571428571432</v>
      </c>
      <c r="CW327" s="10">
        <v>3.3898305084745761</v>
      </c>
      <c r="CX327" s="10">
        <v>0</v>
      </c>
      <c r="CY327" s="10">
        <v>5.4347826086956523</v>
      </c>
      <c r="CZ327" s="10">
        <v>4.497751124437781</v>
      </c>
      <c r="DA327" s="10">
        <v>1.5455950540958268</v>
      </c>
      <c r="DB327" s="10">
        <v>4.0760869565217392</v>
      </c>
      <c r="DC327" s="10">
        <v>3.02571860816944</v>
      </c>
      <c r="DD327" s="10">
        <v>7.1022727272727275</v>
      </c>
      <c r="DE327" s="10">
        <v>4.6620046620046622</v>
      </c>
      <c r="DF327" s="10">
        <v>7.8369905956112849</v>
      </c>
      <c r="DG327" s="10">
        <v>9.9750623441396513</v>
      </c>
      <c r="DH327" s="37">
        <v>1.4534883720930232</v>
      </c>
      <c r="DI327" s="10">
        <v>0</v>
      </c>
      <c r="DJ327" s="10">
        <v>0</v>
      </c>
      <c r="DK327" s="10">
        <v>8.6206896551724146</v>
      </c>
      <c r="DL327" s="10">
        <v>0</v>
      </c>
      <c r="DM327" s="10">
        <v>8.3507306889352826</v>
      </c>
      <c r="DN327" s="10">
        <v>5.6818181818181817</v>
      </c>
      <c r="DO327" s="10">
        <v>8.7145969498910674</v>
      </c>
      <c r="DP327" s="10">
        <v>4.6189376443418011</v>
      </c>
      <c r="DQ327" s="10">
        <v>0</v>
      </c>
      <c r="DR327" s="78">
        <v>315</v>
      </c>
      <c r="DS327" s="72">
        <f t="shared" si="125"/>
        <v>6.8971257880544394</v>
      </c>
      <c r="DT327" s="72">
        <f t="shared" si="126"/>
        <v>5.5018493776744339</v>
      </c>
      <c r="DU327" s="23">
        <f t="shared" si="127"/>
        <v>70</v>
      </c>
      <c r="DV327" s="72">
        <f t="shared" si="128"/>
        <v>0.65759677804451122</v>
      </c>
      <c r="DW327" s="10">
        <v>5.6497175141242941</v>
      </c>
      <c r="DX327" s="10">
        <v>0</v>
      </c>
      <c r="DY327" s="10">
        <v>4.8573163327261684</v>
      </c>
      <c r="DZ327" s="10">
        <v>2.3228803716608595</v>
      </c>
      <c r="EA327" s="10">
        <v>2.2172949002217295</v>
      </c>
      <c r="EB327" s="10">
        <v>7.9051383399209483</v>
      </c>
      <c r="EC327" s="10">
        <v>9.7765363128491618</v>
      </c>
      <c r="ED327" s="10">
        <v>21.791767554479417</v>
      </c>
      <c r="EE327" s="10">
        <v>42.25352112676056</v>
      </c>
      <c r="EF327" s="10">
        <v>6.9930069930069934</v>
      </c>
      <c r="EG327" s="10">
        <v>3.5545023696682465</v>
      </c>
      <c r="EH327" s="10">
        <v>1.7211703958691911</v>
      </c>
      <c r="EI327" s="10">
        <v>13.100436681222707</v>
      </c>
      <c r="EJ327" s="10">
        <v>13.698630136986301</v>
      </c>
      <c r="EK327" s="10">
        <v>17.241379310344829</v>
      </c>
      <c r="EL327" s="10">
        <v>6.4102564102564106</v>
      </c>
      <c r="EM327" s="10">
        <v>6.1349693251533743</v>
      </c>
      <c r="EN327" s="10">
        <v>12.195121951219512</v>
      </c>
      <c r="EO327" s="10">
        <v>13.592233009708737</v>
      </c>
      <c r="EP327" s="10">
        <v>2.4096385542168677</v>
      </c>
      <c r="EQ327" s="10">
        <v>6.9930069930069934</v>
      </c>
      <c r="ER327" s="10">
        <v>2.5906735751295336</v>
      </c>
      <c r="ES327" s="10">
        <v>3.3840947546531304</v>
      </c>
      <c r="ET327" s="10">
        <v>8.5178875638841571</v>
      </c>
      <c r="EU327" s="10">
        <v>0</v>
      </c>
      <c r="EV327" s="10">
        <v>6.0060060060060056</v>
      </c>
      <c r="EW327" s="10">
        <v>6.5616797900262469</v>
      </c>
      <c r="EX327" s="10">
        <v>3.5460992907801416</v>
      </c>
      <c r="EY327" s="10">
        <v>10.447761194029852</v>
      </c>
      <c r="EZ327" s="78">
        <v>315</v>
      </c>
      <c r="FA327" s="72">
        <f t="shared" si="129"/>
        <v>8.3404388537211158</v>
      </c>
      <c r="FB327" s="72">
        <f t="shared" si="130"/>
        <v>8.3373844296632384</v>
      </c>
      <c r="FC327" s="23">
        <f t="shared" si="131"/>
        <v>29</v>
      </c>
      <c r="FD327" s="72">
        <f t="shared" si="132"/>
        <v>1.5482134211784018</v>
      </c>
      <c r="FE327" s="50"/>
      <c r="FF327" s="10">
        <v>0</v>
      </c>
      <c r="FG327" s="10">
        <v>6.6508313539192399</v>
      </c>
      <c r="FH327" s="10">
        <v>29.411764705882351</v>
      </c>
      <c r="FI327" s="10">
        <v>7.3170731707317076</v>
      </c>
      <c r="FJ327" s="10">
        <v>3.7082818294190361</v>
      </c>
      <c r="FK327" s="10">
        <v>4.3041606886657098</v>
      </c>
      <c r="FL327" s="10">
        <v>0</v>
      </c>
      <c r="FM327" s="11"/>
      <c r="FN327" s="10">
        <v>5.6497175141242941</v>
      </c>
      <c r="FO327" s="10">
        <v>6.6889632107023411</v>
      </c>
      <c r="FP327" s="10">
        <v>5.636978579481398</v>
      </c>
      <c r="FQ327" s="10">
        <v>3.7807183364839321</v>
      </c>
      <c r="FR327" s="10">
        <v>7.7519379844961236</v>
      </c>
      <c r="FS327" s="10">
        <v>8.4745762711864412</v>
      </c>
      <c r="FT327" s="10">
        <v>8.4745762711864412</v>
      </c>
      <c r="FU327" s="10">
        <v>4.8622366288492707</v>
      </c>
      <c r="FV327" s="10">
        <v>0</v>
      </c>
      <c r="FW327" s="10">
        <v>14.925373134328359</v>
      </c>
      <c r="FX327" s="10">
        <v>5.882352941176471</v>
      </c>
      <c r="FY327" s="10">
        <v>0</v>
      </c>
      <c r="FZ327" s="10">
        <v>1.8552875695732838</v>
      </c>
      <c r="GA327" s="10">
        <v>0</v>
      </c>
      <c r="GB327" s="10">
        <v>13.888888888888889</v>
      </c>
      <c r="GC327" s="10">
        <v>15.060240963855422</v>
      </c>
      <c r="GE327" s="10">
        <v>15.151515151515152</v>
      </c>
      <c r="GF327" s="10">
        <v>2.3752969121140142</v>
      </c>
    </row>
    <row r="328" spans="1:188" s="10" customFormat="1" x14ac:dyDescent="0.35">
      <c r="A328" s="57">
        <v>316</v>
      </c>
      <c r="B328" s="10">
        <v>3.988035892323031</v>
      </c>
      <c r="C328" s="10">
        <v>1.3651877133105803</v>
      </c>
      <c r="D328" s="10">
        <v>1.594896331738437</v>
      </c>
      <c r="E328" s="10">
        <v>7.9744816586921852</v>
      </c>
      <c r="F328" s="10">
        <v>0</v>
      </c>
      <c r="G328" s="10">
        <v>7.7071290944123314</v>
      </c>
      <c r="H328" s="10">
        <v>4.7337278106508878</v>
      </c>
      <c r="I328" s="10">
        <v>5.8997050147492622</v>
      </c>
      <c r="J328" s="10">
        <v>11.111111111111111</v>
      </c>
      <c r="K328" s="10">
        <v>3.1055900621118013</v>
      </c>
      <c r="L328" s="10">
        <v>6.2047569803516032</v>
      </c>
      <c r="M328" s="10">
        <v>7.0621468926553677</v>
      </c>
      <c r="N328" s="10">
        <v>8.6083213773314196</v>
      </c>
      <c r="O328" s="10">
        <v>6.309148264984227</v>
      </c>
      <c r="P328" s="10">
        <v>8.0128205128205128</v>
      </c>
      <c r="Q328" s="10">
        <v>22.727272727272727</v>
      </c>
      <c r="R328" s="10">
        <v>5.7747834456207894</v>
      </c>
      <c r="S328" s="10">
        <v>0</v>
      </c>
      <c r="T328" s="10">
        <v>2.254791431792559</v>
      </c>
      <c r="U328" s="10">
        <v>12.195121951219512</v>
      </c>
      <c r="V328" s="10">
        <v>17.615176151761517</v>
      </c>
      <c r="W328" s="10">
        <v>7.9365079365079367</v>
      </c>
      <c r="X328" s="10">
        <v>7.0175438596491224</v>
      </c>
      <c r="Y328" s="10">
        <v>4.5351473922902494</v>
      </c>
      <c r="Z328" s="10">
        <v>0</v>
      </c>
      <c r="AA328" s="10">
        <v>4.287245444801715</v>
      </c>
      <c r="AB328" s="10">
        <v>0</v>
      </c>
      <c r="AC328" s="10">
        <v>6.9565217391304346</v>
      </c>
      <c r="AD328" s="10">
        <v>2.2172949002217295</v>
      </c>
      <c r="AE328" s="10">
        <v>4.8192771084337354</v>
      </c>
      <c r="AF328" s="10">
        <v>3.6231884057971016</v>
      </c>
      <c r="AG328" s="10">
        <v>1.1312217194570136</v>
      </c>
      <c r="AH328" s="10">
        <v>5.7971014492753623</v>
      </c>
      <c r="AI328"/>
      <c r="AJ328" s="10">
        <v>9.4637223974763405</v>
      </c>
      <c r="AK328" s="10">
        <v>3.6563071297989032</v>
      </c>
      <c r="AL328" s="10">
        <v>6.9930069930069934</v>
      </c>
      <c r="AM328" s="10">
        <v>7.9096045197740112</v>
      </c>
      <c r="AN328" s="10">
        <v>2.0682523267838677</v>
      </c>
      <c r="AO328" s="10">
        <v>2.2050716648291071</v>
      </c>
      <c r="AP328" s="10">
        <v>2.4711696869851729</v>
      </c>
      <c r="AQ328" s="10">
        <v>0</v>
      </c>
      <c r="AR328" s="37">
        <v>3.4458993797381119</v>
      </c>
      <c r="AS328" s="10">
        <v>4.6822742474916392</v>
      </c>
      <c r="AT328" s="10">
        <v>2.5348542458808621</v>
      </c>
      <c r="AU328" s="78">
        <v>316</v>
      </c>
      <c r="AV328" s="72">
        <f t="shared" si="121"/>
        <v>5.4089867493690758</v>
      </c>
      <c r="AW328" s="72">
        <f t="shared" si="122"/>
        <v>4.5041709272403097</v>
      </c>
      <c r="AX328" s="23">
        <f t="shared" si="123"/>
        <v>44</v>
      </c>
      <c r="AY328" s="72">
        <f t="shared" si="124"/>
        <v>0.67902931624014906</v>
      </c>
      <c r="AZ328">
        <v>3.9525691699604741</v>
      </c>
      <c r="BA328" s="10">
        <v>3.4246575342465753</v>
      </c>
      <c r="BB328" s="10">
        <v>16.042780748663102</v>
      </c>
      <c r="BC328" s="10">
        <v>13.698630136986301</v>
      </c>
      <c r="BD328" s="10">
        <v>11.834319526627219</v>
      </c>
      <c r="BE328" s="10">
        <v>10.16260162601626</v>
      </c>
      <c r="BF328" s="10">
        <v>4.4910179640718564</v>
      </c>
      <c r="BG328" s="10">
        <v>18.867924528301888</v>
      </c>
      <c r="BH328" s="10">
        <v>3.0395136778115504</v>
      </c>
      <c r="BI328" s="10">
        <v>6.666666666666667</v>
      </c>
      <c r="BJ328" s="10">
        <v>4.8543689320388346</v>
      </c>
      <c r="BK328" s="10">
        <v>3.8119440914866582</v>
      </c>
      <c r="BL328" s="10">
        <v>4.815409309791332</v>
      </c>
      <c r="BM328" s="10">
        <v>4.5180722891566267</v>
      </c>
      <c r="BN328" s="10">
        <v>0</v>
      </c>
      <c r="BO328" s="10">
        <v>4.329004329004329</v>
      </c>
      <c r="BP328" s="10">
        <v>3.4602076124567476</v>
      </c>
      <c r="BQ328" s="10">
        <v>5.5632823365785811</v>
      </c>
      <c r="BR328" s="10">
        <v>5.5555555555555554</v>
      </c>
      <c r="BS328" s="10">
        <v>3.1847133757961785</v>
      </c>
      <c r="BT328" s="10">
        <v>6.8259385665529013</v>
      </c>
      <c r="BU328" s="10">
        <v>5.4347826086956523</v>
      </c>
      <c r="BV328" s="10">
        <v>8</v>
      </c>
      <c r="BW328" s="10">
        <v>6.7114093959731544</v>
      </c>
      <c r="BX328" s="10">
        <v>4.8309178743961354</v>
      </c>
      <c r="BY328" s="10">
        <v>2.512562814070352</v>
      </c>
      <c r="BZ328" s="10">
        <v>0</v>
      </c>
      <c r="CA328" s="10">
        <v>0</v>
      </c>
      <c r="CB328" s="10">
        <v>12.76595744680851</v>
      </c>
      <c r="CC328" s="10">
        <v>12.383900928792571</v>
      </c>
      <c r="CD328" s="10">
        <v>10.91703056768559</v>
      </c>
      <c r="CE328" s="10">
        <v>13.761467889908257</v>
      </c>
      <c r="CF328" s="10">
        <v>7.4962518740629687</v>
      </c>
      <c r="CG328" s="10">
        <v>0</v>
      </c>
      <c r="CH328" s="10">
        <v>5.1903114186851207</v>
      </c>
      <c r="CI328" s="10">
        <v>0</v>
      </c>
      <c r="CJ328" s="10">
        <v>2.3310023310023311</v>
      </c>
      <c r="CK328" s="10">
        <v>9.2024539877300615</v>
      </c>
      <c r="CL328" s="10">
        <v>8.1300813008130088</v>
      </c>
      <c r="CM328" s="10">
        <v>2.9239766081871346</v>
      </c>
      <c r="CN328" s="10">
        <v>3.3557046979865772</v>
      </c>
      <c r="CO328" s="10">
        <v>1.893939393939394</v>
      </c>
      <c r="CP328" s="10">
        <v>21.621621621621621</v>
      </c>
      <c r="CQ328" s="10">
        <v>13.605442176870747</v>
      </c>
      <c r="CR328" s="10">
        <v>7.7922077922077921</v>
      </c>
      <c r="CS328" s="10">
        <v>7.4906367041198498</v>
      </c>
      <c r="CT328" s="10">
        <v>10.204081632653061</v>
      </c>
      <c r="CU328" s="10">
        <v>9.2592592592592595</v>
      </c>
      <c r="CV328" s="10">
        <v>0</v>
      </c>
      <c r="CW328" s="10">
        <v>0</v>
      </c>
      <c r="CX328" s="10">
        <v>0</v>
      </c>
      <c r="CY328" s="10">
        <v>13.66120218579235</v>
      </c>
      <c r="CZ328" s="10">
        <v>4.5180722891566267</v>
      </c>
      <c r="DA328" s="10">
        <v>6.1919504643962853</v>
      </c>
      <c r="DB328" s="10">
        <v>1.3642564802182811</v>
      </c>
      <c r="DC328" s="10">
        <v>4.5523520485584221</v>
      </c>
      <c r="DD328" s="10">
        <v>8.5836909871244629</v>
      </c>
      <c r="DE328" s="10">
        <v>7.0257611241217797</v>
      </c>
      <c r="DF328" s="10">
        <v>6.3191153238546605</v>
      </c>
      <c r="DG328" s="10">
        <v>0</v>
      </c>
      <c r="DH328" s="37">
        <v>2.9112081513828238</v>
      </c>
      <c r="DI328" s="10">
        <v>18.348623853211009</v>
      </c>
      <c r="DJ328" s="10">
        <v>0</v>
      </c>
      <c r="DK328" s="10">
        <v>6.5217391304347823</v>
      </c>
      <c r="DL328" s="10">
        <v>6.8259385665529013</v>
      </c>
      <c r="DM328" s="10">
        <v>18.94736842105263</v>
      </c>
      <c r="DN328" s="10">
        <v>5.7142857142857144</v>
      </c>
      <c r="DO328" s="10">
        <v>4.395604395604396</v>
      </c>
      <c r="DP328" s="10">
        <v>4.6403712296983759</v>
      </c>
      <c r="DQ328" s="10">
        <v>6.0882800608828003</v>
      </c>
      <c r="DR328" s="78">
        <v>316</v>
      </c>
      <c r="DS328" s="72">
        <f t="shared" si="125"/>
        <v>6.4789142675652442</v>
      </c>
      <c r="DT328" s="72">
        <f t="shared" si="126"/>
        <v>5.0906542140557853</v>
      </c>
      <c r="DU328" s="23">
        <f t="shared" si="127"/>
        <v>70</v>
      </c>
      <c r="DV328" s="72">
        <f t="shared" si="128"/>
        <v>0.60844955568681669</v>
      </c>
      <c r="DW328" s="10">
        <v>2.2727272727272729</v>
      </c>
      <c r="DX328" s="10">
        <v>1.6420361247947455</v>
      </c>
      <c r="DY328" s="10">
        <v>6.1012812690665044</v>
      </c>
      <c r="DZ328" s="10">
        <v>4.6565774155995348</v>
      </c>
      <c r="EA328" s="10">
        <v>0</v>
      </c>
      <c r="EB328" s="10">
        <v>5.9760956175298805</v>
      </c>
      <c r="EC328" s="10">
        <v>5.6417489421720735</v>
      </c>
      <c r="ED328" s="10">
        <v>7.4257425742574261</v>
      </c>
      <c r="EE328" s="10">
        <v>29.411764705882351</v>
      </c>
      <c r="EF328" s="10">
        <v>21.12676056338028</v>
      </c>
      <c r="EG328" s="10">
        <v>7.1343638525564801</v>
      </c>
      <c r="EH328" s="10">
        <v>6.8965517241379306</v>
      </c>
      <c r="EI328" s="10">
        <v>15.486725663716815</v>
      </c>
      <c r="EJ328" s="10">
        <v>0</v>
      </c>
      <c r="EK328" s="10">
        <v>17.543859649122808</v>
      </c>
      <c r="EL328" s="10">
        <v>9.67741935483871</v>
      </c>
      <c r="EM328" s="10">
        <v>6.1728395061728394</v>
      </c>
      <c r="EN328" s="10">
        <v>37.037037037037038</v>
      </c>
      <c r="EO328" s="10">
        <v>1.9685039370078741</v>
      </c>
      <c r="EP328" s="10">
        <v>4.8309178743961354</v>
      </c>
      <c r="EQ328" s="10">
        <v>0</v>
      </c>
      <c r="ER328" s="10">
        <v>1.2987012987012987</v>
      </c>
      <c r="ES328" s="10">
        <v>3.3955857385398982</v>
      </c>
      <c r="ET328" s="10">
        <v>5.1546391752577323</v>
      </c>
      <c r="EU328" s="10">
        <v>0</v>
      </c>
      <c r="EV328" s="10">
        <v>7.5528700906344408</v>
      </c>
      <c r="EW328" s="10">
        <v>5.2840158520475562</v>
      </c>
      <c r="EX328" s="10">
        <v>7.117437722419929</v>
      </c>
      <c r="EY328" s="10">
        <v>12.066365007541478</v>
      </c>
      <c r="EZ328" s="78">
        <v>316</v>
      </c>
      <c r="FA328" s="72">
        <f t="shared" si="129"/>
        <v>8.03008855067376</v>
      </c>
      <c r="FB328" s="72">
        <f t="shared" si="130"/>
        <v>8.7191648892573799</v>
      </c>
      <c r="FC328" s="23">
        <f t="shared" si="131"/>
        <v>29</v>
      </c>
      <c r="FD328" s="72">
        <f t="shared" si="132"/>
        <v>1.6191082727321262</v>
      </c>
      <c r="FE328" s="50"/>
      <c r="FF328" s="10">
        <v>1.6420361247947455</v>
      </c>
      <c r="FG328" s="10">
        <v>5.7388809182209473</v>
      </c>
      <c r="FH328" s="10">
        <v>30.303030303030305</v>
      </c>
      <c r="FI328" s="10">
        <v>2.4570024570024569</v>
      </c>
      <c r="FJ328" s="10">
        <v>2.4813895781637716</v>
      </c>
      <c r="FK328" s="10">
        <v>8.6455331412103753</v>
      </c>
      <c r="FL328" s="10">
        <v>3.5169988276670576</v>
      </c>
      <c r="FM328" s="11"/>
      <c r="FN328" s="10">
        <v>2.2727272727272729</v>
      </c>
      <c r="FO328" s="10">
        <v>0</v>
      </c>
      <c r="FP328" s="10">
        <v>4.5351473922902494</v>
      </c>
      <c r="FQ328" s="10">
        <v>3.795066413662239</v>
      </c>
      <c r="FR328" s="10">
        <v>5.208333333333333</v>
      </c>
      <c r="FS328" s="10">
        <v>4.2735042735042734</v>
      </c>
      <c r="FT328" s="10">
        <v>5.1282051282051286</v>
      </c>
      <c r="FU328" s="10">
        <v>8.1433224755700326</v>
      </c>
      <c r="FV328" s="10">
        <v>21.660649819494584</v>
      </c>
      <c r="FW328" s="10">
        <v>60.606060606060609</v>
      </c>
      <c r="FX328" s="10">
        <v>11.834319526627219</v>
      </c>
      <c r="FY328" s="10">
        <v>11.029411764705882</v>
      </c>
      <c r="FZ328" s="10">
        <v>0.92936802973977695</v>
      </c>
      <c r="GA328" s="10">
        <v>0</v>
      </c>
      <c r="GB328" s="10">
        <v>14.084507042253522</v>
      </c>
      <c r="GC328" s="10">
        <v>18.348623853211009</v>
      </c>
      <c r="GE328" s="10">
        <v>6.4102564102564106</v>
      </c>
      <c r="GF328" s="10">
        <v>9.5238095238095237</v>
      </c>
    </row>
    <row r="329" spans="1:188" s="10" customFormat="1" x14ac:dyDescent="0.35">
      <c r="A329" s="57">
        <v>317</v>
      </c>
      <c r="B329" s="10">
        <v>4.0040040040040044</v>
      </c>
      <c r="C329" s="10">
        <v>2.0505809979494192</v>
      </c>
      <c r="D329" s="10">
        <v>1.5974440894568691</v>
      </c>
      <c r="E329" s="10">
        <v>6.430868167202572</v>
      </c>
      <c r="F329" s="10">
        <v>10.416666666666666</v>
      </c>
      <c r="G329" s="10">
        <v>3.883495145631068</v>
      </c>
      <c r="H329" s="10">
        <v>3.56718192627824</v>
      </c>
      <c r="I329" s="10">
        <v>8.9020771513353107</v>
      </c>
      <c r="J329" s="10">
        <v>3.7453183520599249</v>
      </c>
      <c r="K329" s="10">
        <v>4.1536863966770508</v>
      </c>
      <c r="L329" s="10">
        <v>2.0811654526534857</v>
      </c>
      <c r="M329" s="10">
        <v>4.2674253200568986</v>
      </c>
      <c r="N329" s="10">
        <v>4.3415340086830678</v>
      </c>
      <c r="O329" s="10">
        <v>6.3492063492063489</v>
      </c>
      <c r="P329" s="10">
        <v>3.2310177705977381</v>
      </c>
      <c r="Q329" s="10">
        <v>11.627906976744185</v>
      </c>
      <c r="R329" s="10">
        <v>4.8402710551790902</v>
      </c>
      <c r="S329" s="10">
        <v>2.0429009193054135</v>
      </c>
      <c r="T329" s="10">
        <v>4.5197740112994351</v>
      </c>
      <c r="U329" s="10">
        <v>6.1728395061728394</v>
      </c>
      <c r="V329" s="10">
        <v>13.793103448275861</v>
      </c>
      <c r="W329" s="10">
        <v>8</v>
      </c>
      <c r="X329" s="10">
        <v>10.600706713780919</v>
      </c>
      <c r="Y329" s="10">
        <v>11.389521640091116</v>
      </c>
      <c r="Z329" s="10">
        <v>13.513513513513514</v>
      </c>
      <c r="AA329" s="10">
        <v>5.3821313240043054</v>
      </c>
      <c r="AB329" s="10">
        <v>0</v>
      </c>
      <c r="AC329" s="10">
        <v>14.010507880910684</v>
      </c>
      <c r="AD329" s="10">
        <v>10</v>
      </c>
      <c r="AE329" s="10">
        <v>14.527845036319613</v>
      </c>
      <c r="AF329" s="10">
        <v>0</v>
      </c>
      <c r="AG329" s="10">
        <v>3.3975084937712343</v>
      </c>
      <c r="AH329" s="10">
        <v>1.4577259475218658</v>
      </c>
      <c r="AI329"/>
      <c r="AJ329" s="10">
        <v>9.5541401273885356</v>
      </c>
      <c r="AK329" s="10">
        <v>4.5871559633027523</v>
      </c>
      <c r="AL329" s="10">
        <v>9.3896713615023479</v>
      </c>
      <c r="AM329" s="10">
        <v>7.9726651480637809</v>
      </c>
      <c r="AN329" s="10">
        <v>4.1450777202072535</v>
      </c>
      <c r="AO329" s="10">
        <v>4.4198895027624312</v>
      </c>
      <c r="AP329" s="10">
        <v>2.4772914946325351</v>
      </c>
      <c r="AQ329" s="10">
        <v>2.0986358866736623</v>
      </c>
      <c r="AR329" s="37">
        <v>4.8409405255878291</v>
      </c>
      <c r="AS329" s="10">
        <v>2.6881720430107525</v>
      </c>
      <c r="AT329" s="10">
        <v>5.082592121982211</v>
      </c>
      <c r="AU329" s="78">
        <v>317</v>
      </c>
      <c r="AV329" s="72">
        <f t="shared" si="121"/>
        <v>5.9444127309196091</v>
      </c>
      <c r="AW329" s="72">
        <f t="shared" si="122"/>
        <v>3.9368230781426643</v>
      </c>
      <c r="AX329" s="23">
        <f t="shared" si="123"/>
        <v>44</v>
      </c>
      <c r="AY329" s="72">
        <f t="shared" si="124"/>
        <v>0.59349840982778246</v>
      </c>
      <c r="AZ329">
        <v>9.9206349206349209</v>
      </c>
      <c r="BA329" s="10">
        <v>0</v>
      </c>
      <c r="BB329" s="10">
        <v>10.869565217391305</v>
      </c>
      <c r="BC329" s="10">
        <v>20.833333333333332</v>
      </c>
      <c r="BD329" s="10">
        <v>5.9880239520958085</v>
      </c>
      <c r="BE329" s="10">
        <v>10.266940451745381</v>
      </c>
      <c r="BF329" s="10">
        <v>4.511278195488722</v>
      </c>
      <c r="BG329" s="10">
        <v>0</v>
      </c>
      <c r="BH329" s="10">
        <v>9.1463414634146343</v>
      </c>
      <c r="BI329" s="10">
        <v>0</v>
      </c>
      <c r="BJ329" s="10">
        <v>9.7560975609756095</v>
      </c>
      <c r="BK329" s="10">
        <v>5.1020408163265305</v>
      </c>
      <c r="BL329" s="10">
        <v>3.225806451612903</v>
      </c>
      <c r="BM329" s="10">
        <v>7.5642965204236008</v>
      </c>
      <c r="BN329" s="10">
        <v>0</v>
      </c>
      <c r="BO329" s="10">
        <v>4.3478260869565215</v>
      </c>
      <c r="BP329" s="10">
        <v>10.416666666666666</v>
      </c>
      <c r="BQ329" s="10">
        <v>5.5944055944055942</v>
      </c>
      <c r="BR329" s="10">
        <v>2.7932960893854748</v>
      </c>
      <c r="BS329" s="10">
        <v>0</v>
      </c>
      <c r="BT329" s="10">
        <v>3.4364261168384878</v>
      </c>
      <c r="BU329" s="10">
        <v>0</v>
      </c>
      <c r="BV329" s="10">
        <v>12.096774193548388</v>
      </c>
      <c r="BW329" s="10">
        <v>1.6891891891891893</v>
      </c>
      <c r="BX329" s="10">
        <v>4.8543689320388346</v>
      </c>
      <c r="BY329" s="10">
        <v>15.113350125944585</v>
      </c>
      <c r="BZ329" s="10">
        <v>0</v>
      </c>
      <c r="CA329" s="10">
        <v>0</v>
      </c>
      <c r="CB329" s="10">
        <v>12.931034482758621</v>
      </c>
      <c r="CC329" s="10">
        <v>6.2695924764890281</v>
      </c>
      <c r="CD329" s="10">
        <v>6.6225165562913908</v>
      </c>
      <c r="CE329" s="10">
        <v>2.3255813953488373</v>
      </c>
      <c r="CF329" s="10">
        <v>6.0422960725075532</v>
      </c>
      <c r="CG329" s="10">
        <v>9.2592592592592595</v>
      </c>
      <c r="CH329" s="10">
        <v>5.2173913043478262</v>
      </c>
      <c r="CI329" s="10">
        <v>18.867924528301888</v>
      </c>
      <c r="CJ329" s="10">
        <v>4.6728971962616823</v>
      </c>
      <c r="CK329" s="10">
        <v>3.0959752321981426</v>
      </c>
      <c r="CL329" s="10">
        <v>8.1967213114754092</v>
      </c>
      <c r="CM329" s="10">
        <v>5.8651026392961878</v>
      </c>
      <c r="CN329" s="10">
        <v>6.7340067340067344</v>
      </c>
      <c r="CO329" s="10">
        <v>9.4876660341555983</v>
      </c>
      <c r="CP329" s="10">
        <v>5.5248618784530388</v>
      </c>
      <c r="CQ329" s="10">
        <v>20.689655172413794</v>
      </c>
      <c r="CR329" s="10">
        <v>2.6178010471204187</v>
      </c>
      <c r="CS329" s="10">
        <v>3.7735849056603774</v>
      </c>
      <c r="CT329" s="10">
        <v>0</v>
      </c>
      <c r="CU329" s="10">
        <v>0</v>
      </c>
      <c r="CV329" s="10">
        <v>3.5971223021582732</v>
      </c>
      <c r="CW329" s="10">
        <v>10.204081632653061</v>
      </c>
      <c r="CX329" s="10">
        <v>0</v>
      </c>
      <c r="CY329" s="10">
        <v>11.0803324099723</v>
      </c>
      <c r="CZ329" s="10">
        <v>10.590015128593041</v>
      </c>
      <c r="DA329" s="10">
        <v>0</v>
      </c>
      <c r="DB329" s="10">
        <v>5.4644808743169397</v>
      </c>
      <c r="DC329" s="10">
        <v>3.0487804878048781</v>
      </c>
      <c r="DD329" s="10">
        <v>7.2150072150072146</v>
      </c>
      <c r="DE329" s="10">
        <v>2.358490566037736</v>
      </c>
      <c r="DF329" s="10">
        <v>4.7694753577106521</v>
      </c>
      <c r="DG329" s="10">
        <v>2.5188916876574305</v>
      </c>
      <c r="DH329" s="37">
        <v>0</v>
      </c>
      <c r="DI329" s="10">
        <v>0</v>
      </c>
      <c r="DJ329" s="10">
        <v>12.295081967213115</v>
      </c>
      <c r="DK329" s="10">
        <v>6.5645514223194752</v>
      </c>
      <c r="DL329" s="10">
        <v>6.8728522336769755</v>
      </c>
      <c r="DM329" s="10">
        <v>10.729613733905579</v>
      </c>
      <c r="DN329" s="10">
        <v>8.6206896551724146</v>
      </c>
      <c r="DO329" s="10">
        <v>8.8300220750551883</v>
      </c>
      <c r="DP329" s="10">
        <v>6.9930069930069934</v>
      </c>
      <c r="DQ329" s="10">
        <v>3.0534351145038165</v>
      </c>
      <c r="DR329" s="78">
        <v>317</v>
      </c>
      <c r="DS329" s="72">
        <f t="shared" si="125"/>
        <v>6.0075208708789631</v>
      </c>
      <c r="DT329" s="72">
        <f t="shared" si="126"/>
        <v>4.9521607472507583</v>
      </c>
      <c r="DU329" s="23">
        <f t="shared" si="127"/>
        <v>70</v>
      </c>
      <c r="DV329" s="72">
        <f t="shared" si="128"/>
        <v>0.5918964203136895</v>
      </c>
      <c r="DW329" s="10">
        <v>3.416856492027335</v>
      </c>
      <c r="DX329" s="10">
        <v>6.5789473684210522</v>
      </c>
      <c r="DY329" s="10">
        <v>1.8416206261510129</v>
      </c>
      <c r="DZ329" s="10">
        <v>4.6783625730994149</v>
      </c>
      <c r="EA329" s="10">
        <v>6.666666666666667</v>
      </c>
      <c r="EB329" s="10">
        <v>6.0120240480961922</v>
      </c>
      <c r="EC329" s="10">
        <v>5.6737588652482271</v>
      </c>
      <c r="ED329" s="10">
        <v>14.962593516209477</v>
      </c>
      <c r="EE329" s="10">
        <v>30.303030303030305</v>
      </c>
      <c r="EF329" s="10">
        <v>28.776978417266186</v>
      </c>
      <c r="EG329" s="10">
        <v>3.5928143712574849</v>
      </c>
      <c r="EH329" s="10">
        <v>1.7361111111111112</v>
      </c>
      <c r="EI329" s="10">
        <v>8.9887640449438209</v>
      </c>
      <c r="EJ329" s="10">
        <v>9.2592592592592595</v>
      </c>
      <c r="EK329" s="10">
        <v>5.9523809523809526</v>
      </c>
      <c r="EL329" s="10">
        <v>16.286644951140065</v>
      </c>
      <c r="EM329" s="10">
        <v>15.527950310559007</v>
      </c>
      <c r="EN329" s="10">
        <v>12.820512820512821</v>
      </c>
      <c r="EO329" s="10">
        <v>5.9171597633136095</v>
      </c>
      <c r="EP329" s="10">
        <v>3.6407766990291264</v>
      </c>
      <c r="EQ329" s="10">
        <v>9.3896713615023479</v>
      </c>
      <c r="ER329" s="10">
        <v>3.9011703511053315</v>
      </c>
      <c r="ES329" s="10">
        <v>1.7035775127768313</v>
      </c>
      <c r="ET329" s="10">
        <v>1.7271157167530224</v>
      </c>
      <c r="EU329" s="10">
        <v>0</v>
      </c>
      <c r="EV329" s="10">
        <v>3.0441400304414001</v>
      </c>
      <c r="EW329" s="10">
        <v>5.3120849933598935</v>
      </c>
      <c r="EX329" s="10">
        <v>17.921146953405017</v>
      </c>
      <c r="EY329" s="10">
        <v>10.687022900763358</v>
      </c>
      <c r="EZ329" s="78">
        <v>317</v>
      </c>
      <c r="FA329" s="72">
        <f t="shared" si="129"/>
        <v>8.493763551028632</v>
      </c>
      <c r="FB329" s="72">
        <f t="shared" si="130"/>
        <v>7.5359450213429833</v>
      </c>
      <c r="FC329" s="23">
        <f t="shared" si="131"/>
        <v>29</v>
      </c>
      <c r="FD329" s="72">
        <f t="shared" si="132"/>
        <v>1.3993898592219556</v>
      </c>
      <c r="FE329" s="50"/>
      <c r="FF329" s="10">
        <v>6.5789473684210522</v>
      </c>
      <c r="FG329" s="10">
        <v>5.2910052910052912</v>
      </c>
      <c r="FH329" s="10">
        <v>0</v>
      </c>
      <c r="FI329" s="10">
        <v>2.4630541871921183</v>
      </c>
      <c r="FJ329" s="10">
        <v>4.9751243781094523</v>
      </c>
      <c r="FK329" s="10">
        <v>1.4534883720930232</v>
      </c>
      <c r="FL329" s="10">
        <v>2.3529411764705883</v>
      </c>
      <c r="FM329" s="11"/>
      <c r="FN329" s="10">
        <v>3.416856492027335</v>
      </c>
      <c r="FO329" s="10">
        <v>6.7340067340067344</v>
      </c>
      <c r="FP329" s="10">
        <v>0</v>
      </c>
      <c r="FQ329" s="10">
        <v>3.8095238095238093</v>
      </c>
      <c r="FR329" s="10">
        <v>6.9808027923211169</v>
      </c>
      <c r="FS329" s="10">
        <v>4.2918454935622314</v>
      </c>
      <c r="FT329" s="10">
        <v>5.1546391752577323</v>
      </c>
      <c r="FU329" s="10">
        <v>9.8522167487684733</v>
      </c>
      <c r="FV329" s="10">
        <v>7.3800738007380078</v>
      </c>
      <c r="FW329" s="10">
        <v>48.387096774193552</v>
      </c>
      <c r="FX329" s="10">
        <v>14.970059880239521</v>
      </c>
      <c r="FY329" s="10">
        <v>18.587360594795538</v>
      </c>
      <c r="FZ329" s="10">
        <v>0</v>
      </c>
      <c r="GA329" s="10">
        <v>0</v>
      </c>
      <c r="GB329" s="10">
        <v>0</v>
      </c>
      <c r="GC329" s="10">
        <v>6.2305295950155761</v>
      </c>
      <c r="GE329" s="10">
        <v>9.0322580645161299</v>
      </c>
      <c r="GF329" s="10">
        <v>4.8076923076923075</v>
      </c>
    </row>
    <row r="330" spans="1:188" s="10" customFormat="1" x14ac:dyDescent="0.35">
      <c r="A330" s="57">
        <v>318</v>
      </c>
      <c r="B330" s="10">
        <v>1.0050251256281406</v>
      </c>
      <c r="C330" s="10">
        <v>0.68493150684931503</v>
      </c>
      <c r="D330" s="10">
        <v>1.6</v>
      </c>
      <c r="E330" s="10">
        <v>1.6181229773462784</v>
      </c>
      <c r="F330" s="10">
        <v>21.05263157894737</v>
      </c>
      <c r="G330" s="10">
        <v>1.9493177387914229</v>
      </c>
      <c r="H330" s="10">
        <v>2.3866348448687349</v>
      </c>
      <c r="I330" s="10">
        <v>8.9820359281437128</v>
      </c>
      <c r="J330" s="10">
        <v>2.5062656641604009</v>
      </c>
      <c r="K330" s="10">
        <v>1.0427528675703859</v>
      </c>
      <c r="L330" s="10">
        <v>1.0427528675703859</v>
      </c>
      <c r="M330" s="10">
        <v>2.8571428571428572</v>
      </c>
      <c r="N330" s="10">
        <v>2.9069767441860463</v>
      </c>
      <c r="O330" s="10">
        <v>6.3897763578274764</v>
      </c>
      <c r="P330" s="10">
        <v>4.8622366288492707</v>
      </c>
      <c r="Q330" s="10">
        <v>15.686274509803921</v>
      </c>
      <c r="R330" s="10">
        <v>2.9182879377431905</v>
      </c>
      <c r="S330" s="10">
        <v>7.1647901740020474</v>
      </c>
      <c r="T330" s="10">
        <v>5.6753688989784337</v>
      </c>
      <c r="U330" s="10">
        <v>4.658385093167702</v>
      </c>
      <c r="V330" s="10">
        <v>12.587412587412587</v>
      </c>
      <c r="W330" s="10">
        <v>8.064516129032258</v>
      </c>
      <c r="X330" s="10">
        <v>14.285714285714286</v>
      </c>
      <c r="Y330" s="10">
        <v>11.52073732718894</v>
      </c>
      <c r="Z330" s="10">
        <v>0</v>
      </c>
      <c r="AA330" s="10">
        <v>7.5757575757575761</v>
      </c>
      <c r="AB330" s="10">
        <v>0</v>
      </c>
      <c r="AC330" s="10">
        <v>5.3285968028419184</v>
      </c>
      <c r="AD330" s="10">
        <v>2.244668911335578</v>
      </c>
      <c r="AE330" s="10">
        <v>12.285012285012286</v>
      </c>
      <c r="AF330" s="10">
        <v>0</v>
      </c>
      <c r="AG330" s="10">
        <v>1.1363636363636365</v>
      </c>
      <c r="AH330" s="10">
        <v>1.4598540145985401</v>
      </c>
      <c r="AI330"/>
      <c r="AJ330" s="10">
        <v>7.502679528403001</v>
      </c>
      <c r="AK330" s="10">
        <v>1.8433179723502304</v>
      </c>
      <c r="AL330" s="10">
        <v>7.109004739336493</v>
      </c>
      <c r="AM330" s="10">
        <v>5.7405281285878305</v>
      </c>
      <c r="AN330" s="10">
        <v>0</v>
      </c>
      <c r="AO330" s="10">
        <v>3.3296337402885681</v>
      </c>
      <c r="AP330" s="10">
        <v>1.6556291390728477</v>
      </c>
      <c r="AQ330" s="10">
        <v>2.1030494216614088</v>
      </c>
      <c r="AR330" s="37">
        <v>6.9492703266157054</v>
      </c>
      <c r="AS330" s="10">
        <v>4.0431266846361185</v>
      </c>
      <c r="AT330" s="10">
        <v>6.3856960408684547</v>
      </c>
      <c r="AU330" s="78">
        <v>318</v>
      </c>
      <c r="AV330" s="72">
        <f t="shared" si="121"/>
        <v>5.0031881722421669</v>
      </c>
      <c r="AW330" s="72">
        <f t="shared" si="122"/>
        <v>4.725744389236044</v>
      </c>
      <c r="AX330" s="23">
        <f t="shared" si="123"/>
        <v>44</v>
      </c>
      <c r="AY330" s="72">
        <f t="shared" si="124"/>
        <v>0.71243277246469094</v>
      </c>
      <c r="AZ330">
        <v>4.0080160320641278</v>
      </c>
      <c r="BA330" s="10">
        <v>0</v>
      </c>
      <c r="BB330" s="10">
        <v>10.989010989010989</v>
      </c>
      <c r="BC330" s="10">
        <v>0</v>
      </c>
      <c r="BD330" s="10">
        <v>0</v>
      </c>
      <c r="BE330" s="10">
        <v>4.1493775933609962</v>
      </c>
      <c r="BF330" s="10">
        <v>3.0211480362537766</v>
      </c>
      <c r="BG330" s="10">
        <v>0</v>
      </c>
      <c r="BH330" s="10">
        <v>3.0769230769230771</v>
      </c>
      <c r="BI330" s="10">
        <v>13.422818791946309</v>
      </c>
      <c r="BJ330" s="10">
        <v>19.704433497536947</v>
      </c>
      <c r="BK330" s="10">
        <v>6.4102564102564106</v>
      </c>
      <c r="BL330" s="10">
        <v>3.2362459546925568</v>
      </c>
      <c r="BM330" s="10">
        <v>9.1463414634146343</v>
      </c>
      <c r="BN330" s="10">
        <v>3.9682539682539684</v>
      </c>
      <c r="BO330" s="10">
        <v>4.3668122270742362</v>
      </c>
      <c r="BP330" s="10">
        <v>3.5087719298245612</v>
      </c>
      <c r="BQ330" s="10">
        <v>5.6258790436005626</v>
      </c>
      <c r="BR330" s="10">
        <v>4.2016806722689077</v>
      </c>
      <c r="BS330" s="10">
        <v>9.5846645367412133</v>
      </c>
      <c r="BT330" s="10">
        <v>0</v>
      </c>
      <c r="BU330" s="10">
        <v>0</v>
      </c>
      <c r="BV330" s="10">
        <v>4.0816326530612246</v>
      </c>
      <c r="BW330" s="10">
        <v>6.7681895093062607</v>
      </c>
      <c r="BX330" s="10">
        <v>4.8780487804878048</v>
      </c>
      <c r="BY330" s="10">
        <v>12.787723785166241</v>
      </c>
      <c r="BZ330" s="10">
        <v>20.202020202020201</v>
      </c>
      <c r="CA330" s="10">
        <v>8.8888888888888893</v>
      </c>
      <c r="CB330" s="10">
        <v>8.7336244541484724</v>
      </c>
      <c r="CC330" s="10">
        <v>6.309148264984227</v>
      </c>
      <c r="CD330" s="10">
        <v>6.666666666666667</v>
      </c>
      <c r="CE330" s="10">
        <v>2.3310023310023311</v>
      </c>
      <c r="CF330" s="10">
        <v>12.158054711246201</v>
      </c>
      <c r="CG330" s="10">
        <v>9.3457943925233646</v>
      </c>
      <c r="CH330" s="10">
        <v>1.7482517482517483</v>
      </c>
      <c r="CI330" s="10">
        <v>19.23076923076923</v>
      </c>
      <c r="CJ330" s="10">
        <v>9.3896713615023479</v>
      </c>
      <c r="CK330" s="10">
        <v>6.2111801242236027</v>
      </c>
      <c r="CL330" s="10">
        <v>11.019283746556473</v>
      </c>
      <c r="CM330" s="10">
        <v>5.8997050147492622</v>
      </c>
      <c r="CN330" s="10">
        <v>6.7796610169491522</v>
      </c>
      <c r="CO330" s="10">
        <v>3.8314176245210727</v>
      </c>
      <c r="CP330" s="10">
        <v>5.5555555555555554</v>
      </c>
      <c r="CQ330" s="10">
        <v>14.084507042253522</v>
      </c>
      <c r="CR330" s="10">
        <v>2.6246719160104988</v>
      </c>
      <c r="CS330" s="10">
        <v>11.363636363636363</v>
      </c>
      <c r="CT330" s="10">
        <v>10.309278350515465</v>
      </c>
      <c r="CU330" s="10">
        <v>28.037383177570092</v>
      </c>
      <c r="CV330" s="10">
        <v>3.6101083032490973</v>
      </c>
      <c r="CW330" s="10">
        <v>3.4364261168384878</v>
      </c>
      <c r="CX330" s="10">
        <v>7.042253521126761</v>
      </c>
      <c r="CY330" s="10">
        <v>5.6022408963585431</v>
      </c>
      <c r="CZ330" s="10">
        <v>12.232415902140673</v>
      </c>
      <c r="DA330" s="10">
        <v>4.6728971962616823</v>
      </c>
      <c r="DB330" s="10">
        <v>2.7472527472527473</v>
      </c>
      <c r="DC330" s="10">
        <v>4.5871559633027523</v>
      </c>
      <c r="DD330" s="10">
        <v>10.174418604651162</v>
      </c>
      <c r="DE330" s="10">
        <v>4.7281323877068555</v>
      </c>
      <c r="DF330" s="10">
        <v>4.7923322683706067</v>
      </c>
      <c r="DG330" s="10">
        <v>10.1010101010101</v>
      </c>
      <c r="DH330" s="37">
        <v>1.4598540145985401</v>
      </c>
      <c r="DI330" s="10">
        <v>9.3457943925233646</v>
      </c>
      <c r="DJ330" s="10">
        <v>0</v>
      </c>
      <c r="DK330" s="10">
        <v>13.215859030837004</v>
      </c>
      <c r="DL330" s="10">
        <v>0</v>
      </c>
      <c r="DM330" s="10">
        <v>4.3383947939262475</v>
      </c>
      <c r="DN330" s="10">
        <v>2.8985507246376812</v>
      </c>
      <c r="DO330" s="10">
        <v>6.6815144766146997</v>
      </c>
      <c r="DP330" s="10">
        <v>4.694835680751174</v>
      </c>
      <c r="DQ330" s="10">
        <v>3.0627871362940278</v>
      </c>
      <c r="DR330" s="78">
        <v>318</v>
      </c>
      <c r="DS330" s="72">
        <f t="shared" si="125"/>
        <v>6.6725805056320233</v>
      </c>
      <c r="DT330" s="72">
        <f t="shared" si="126"/>
        <v>5.3626529321058376</v>
      </c>
      <c r="DU330" s="23">
        <f t="shared" si="127"/>
        <v>70</v>
      </c>
      <c r="DV330" s="72">
        <f t="shared" si="128"/>
        <v>0.64095962063838685</v>
      </c>
      <c r="DW330" s="10">
        <v>5.7142857142857144</v>
      </c>
      <c r="DX330" s="10">
        <v>1.6556291390728477</v>
      </c>
      <c r="DY330" s="10">
        <v>4.9200492004920049</v>
      </c>
      <c r="DZ330" s="10">
        <v>3.5252643948296121</v>
      </c>
      <c r="EA330" s="10">
        <v>0</v>
      </c>
      <c r="EB330" s="10">
        <v>2.0161290322580645</v>
      </c>
      <c r="EC330" s="10">
        <v>4.2796005706134093</v>
      </c>
      <c r="ED330" s="10">
        <v>7.5949367088607591</v>
      </c>
      <c r="EE330" s="10">
        <v>0</v>
      </c>
      <c r="EF330" s="10">
        <v>7.4074074074074074</v>
      </c>
      <c r="EG330" s="10">
        <v>2.4038461538461537</v>
      </c>
      <c r="EH330" s="10">
        <v>5.2173913043478262</v>
      </c>
      <c r="EI330" s="10">
        <v>13.605442176870747</v>
      </c>
      <c r="EJ330" s="10">
        <v>9.3457943925233646</v>
      </c>
      <c r="EK330" s="10">
        <v>5.9880239520958085</v>
      </c>
      <c r="EL330" s="10">
        <v>6.6225165562913908</v>
      </c>
      <c r="EM330" s="10">
        <v>15.772870662460567</v>
      </c>
      <c r="EN330" s="10">
        <v>25.974025974025974</v>
      </c>
      <c r="EO330" s="10">
        <v>9.9206349206349209</v>
      </c>
      <c r="EP330" s="10">
        <v>7.3081607795371495</v>
      </c>
      <c r="EQ330" s="10">
        <v>2.3696682464454977</v>
      </c>
      <c r="ER330" s="10">
        <v>2.6109660574412534</v>
      </c>
      <c r="ES330" s="10">
        <v>5.1194539249146755</v>
      </c>
      <c r="ET330" s="10">
        <v>3.4602076124567476</v>
      </c>
      <c r="EU330" s="10">
        <v>0</v>
      </c>
      <c r="EV330" s="10">
        <v>1.5267175572519085</v>
      </c>
      <c r="EW330" s="10">
        <v>14.686248331108144</v>
      </c>
      <c r="EX330" s="10">
        <v>0</v>
      </c>
      <c r="EY330" s="10">
        <v>10.802469135802468</v>
      </c>
      <c r="EZ330" s="78">
        <v>318</v>
      </c>
      <c r="FA330" s="72">
        <f t="shared" si="129"/>
        <v>6.2016462036508413</v>
      </c>
      <c r="FB330" s="72">
        <f t="shared" si="130"/>
        <v>5.7859461093299691</v>
      </c>
      <c r="FC330" s="23">
        <f t="shared" si="131"/>
        <v>29</v>
      </c>
      <c r="FD330" s="72">
        <f t="shared" si="132"/>
        <v>1.0744232194462262</v>
      </c>
      <c r="FE330" s="50"/>
      <c r="FF330" s="10">
        <v>1.6556291390728477</v>
      </c>
      <c r="FG330" s="10">
        <v>3.3849129593810443</v>
      </c>
      <c r="FH330" s="10">
        <v>10.416666666666666</v>
      </c>
      <c r="FI330" s="10">
        <v>4.9382716049382713</v>
      </c>
      <c r="FJ330" s="10">
        <v>5</v>
      </c>
      <c r="FK330" s="10">
        <v>7.2780203784570601</v>
      </c>
      <c r="FL330" s="10">
        <v>3.5377358490566038</v>
      </c>
      <c r="FM330" s="11"/>
      <c r="FN330" s="10">
        <v>5.7142857142857144</v>
      </c>
      <c r="FO330" s="10">
        <v>20.338983050847457</v>
      </c>
      <c r="FP330" s="10">
        <v>0</v>
      </c>
      <c r="FQ330" s="10">
        <v>1.9120458891013383</v>
      </c>
      <c r="FR330" s="10">
        <v>9.6660808435852381</v>
      </c>
      <c r="FS330" s="10">
        <v>17.241379310344829</v>
      </c>
      <c r="FT330" s="10">
        <v>8.6355785837651116</v>
      </c>
      <c r="FU330" s="10">
        <v>9.9502487562189046</v>
      </c>
      <c r="FV330" s="10">
        <v>3.7174721189591078</v>
      </c>
      <c r="FW330" s="10">
        <v>0</v>
      </c>
      <c r="FX330" s="10">
        <v>15.19756838905775</v>
      </c>
      <c r="FY330" s="10">
        <v>11.363636363636363</v>
      </c>
      <c r="FZ330" s="10">
        <v>5.5813953488372094</v>
      </c>
      <c r="GA330" s="10">
        <v>0</v>
      </c>
      <c r="GB330" s="10">
        <v>42.857142857142854</v>
      </c>
      <c r="GC330" s="10">
        <v>9.4043887147335425</v>
      </c>
      <c r="GE330" s="10">
        <v>9.1145833333333339</v>
      </c>
      <c r="GF330" s="10">
        <v>2.4154589371980677</v>
      </c>
    </row>
    <row r="331" spans="1:188" s="10" customFormat="1" x14ac:dyDescent="0.35">
      <c r="A331" s="57">
        <v>319</v>
      </c>
      <c r="B331" s="10">
        <v>5.0301810865191143</v>
      </c>
      <c r="C331" s="10">
        <v>2.0562028786840303</v>
      </c>
      <c r="D331" s="10">
        <v>0</v>
      </c>
      <c r="E331" s="10">
        <v>4.8622366288492707</v>
      </c>
      <c r="F331" s="10">
        <v>10.75268817204301</v>
      </c>
      <c r="G331" s="10">
        <v>1.953125</v>
      </c>
      <c r="H331" s="10">
        <v>4.7846889952153111</v>
      </c>
      <c r="I331" s="10">
        <v>9.0634441087613293</v>
      </c>
      <c r="J331" s="10">
        <v>15.075376884422111</v>
      </c>
      <c r="K331" s="10">
        <v>6.2630480167014611</v>
      </c>
      <c r="L331" s="10">
        <v>4.1753653444676413</v>
      </c>
      <c r="M331" s="10">
        <v>8.595988538681949</v>
      </c>
      <c r="N331" s="10">
        <v>10.204081632653061</v>
      </c>
      <c r="O331" s="10">
        <v>6.430868167202572</v>
      </c>
      <c r="P331" s="10">
        <v>3.2573289902280131</v>
      </c>
      <c r="Q331" s="10">
        <v>7.9681274900398407</v>
      </c>
      <c r="R331" s="10">
        <v>12.682926829268293</v>
      </c>
      <c r="S331" s="10">
        <v>5.1546391752577323</v>
      </c>
      <c r="T331" s="10">
        <v>1.1415525114155252</v>
      </c>
      <c r="U331" s="10">
        <v>7.8003120124804992</v>
      </c>
      <c r="V331" s="10">
        <v>9.9150141643059495</v>
      </c>
      <c r="W331" s="10">
        <v>24.390243902439025</v>
      </c>
      <c r="X331" s="10">
        <v>6.0386473429951693</v>
      </c>
      <c r="Y331" s="10">
        <v>6.9930069930069934</v>
      </c>
      <c r="Z331" s="10">
        <v>41.095890410958901</v>
      </c>
      <c r="AA331" s="10">
        <v>3.2715376226826609</v>
      </c>
      <c r="AB331" s="10">
        <v>0</v>
      </c>
      <c r="AC331" s="10">
        <v>16.071428571428573</v>
      </c>
      <c r="AD331" s="10">
        <v>4.4994375703037122</v>
      </c>
      <c r="AE331" s="10">
        <v>7.4626865671641793</v>
      </c>
      <c r="AF331" s="10">
        <v>0</v>
      </c>
      <c r="AG331" s="10">
        <v>2.2753128555176336</v>
      </c>
      <c r="AH331" s="10">
        <v>7.3099415204678362</v>
      </c>
      <c r="AI331"/>
      <c r="AJ331" s="10">
        <v>5.3995680345572357</v>
      </c>
      <c r="AK331" s="10">
        <v>1.8467220683287164</v>
      </c>
      <c r="AL331" s="10">
        <v>2.3866348448687349</v>
      </c>
      <c r="AM331" s="10">
        <v>6.9284064665127021</v>
      </c>
      <c r="AN331" s="10">
        <v>4.1623309053069715</v>
      </c>
      <c r="AO331" s="10">
        <v>5.5679287305122491</v>
      </c>
      <c r="AP331" s="10">
        <v>0.82918739635157546</v>
      </c>
      <c r="AQ331" s="10">
        <v>2.1074815595363541</v>
      </c>
      <c r="AR331" s="37">
        <v>9.0972708187543745</v>
      </c>
      <c r="AS331" s="10">
        <v>4.0595399188092021</v>
      </c>
      <c r="AT331" s="10">
        <v>5.1413881748071981</v>
      </c>
      <c r="AU331" s="78">
        <v>319</v>
      </c>
      <c r="AV331" s="72">
        <f t="shared" si="121"/>
        <v>6.9114042932387916</v>
      </c>
      <c r="AW331" s="72">
        <f t="shared" si="122"/>
        <v>7.0533139199920232</v>
      </c>
      <c r="AX331" s="23">
        <f t="shared" si="123"/>
        <v>44</v>
      </c>
      <c r="AY331" s="72">
        <f t="shared" si="124"/>
        <v>1.0633270818729259</v>
      </c>
      <c r="AZ331">
        <v>4.0241448692152924</v>
      </c>
      <c r="BA331" s="10">
        <v>0</v>
      </c>
      <c r="BB331" s="10">
        <v>16.666666666666668</v>
      </c>
      <c r="BC331" s="10">
        <v>0</v>
      </c>
      <c r="BD331" s="10">
        <v>18.072289156626507</v>
      </c>
      <c r="BE331" s="10">
        <v>8.3333333333333339</v>
      </c>
      <c r="BF331" s="10">
        <v>3.0303030303030303</v>
      </c>
      <c r="BG331" s="10">
        <v>0</v>
      </c>
      <c r="BH331" s="10">
        <v>15.432098765432098</v>
      </c>
      <c r="BI331" s="10">
        <v>0</v>
      </c>
      <c r="BJ331" s="10">
        <v>10.050251256281408</v>
      </c>
      <c r="BK331" s="10">
        <v>6.4516129032258061</v>
      </c>
      <c r="BL331" s="10">
        <v>0</v>
      </c>
      <c r="BM331" s="10">
        <v>6.1538461538461542</v>
      </c>
      <c r="BN331" s="10">
        <v>3.9840637450199203</v>
      </c>
      <c r="BO331" s="10">
        <v>0</v>
      </c>
      <c r="BP331" s="10">
        <v>3.5211267605633805</v>
      </c>
      <c r="BQ331" s="10">
        <v>8.4865629420084865</v>
      </c>
      <c r="BR331" s="10">
        <v>5.6258790436005626</v>
      </c>
      <c r="BS331" s="10">
        <v>6.4516129032258061</v>
      </c>
      <c r="BT331" s="10">
        <v>6.8965517241379306</v>
      </c>
      <c r="BU331" s="10">
        <v>5.4644808743169397</v>
      </c>
      <c r="BV331" s="10">
        <v>16.393442622950818</v>
      </c>
      <c r="BW331" s="10">
        <v>8.5178875638841571</v>
      </c>
      <c r="BX331" s="10">
        <v>9.8039215686274517</v>
      </c>
      <c r="BY331" s="10">
        <v>7.7720207253886011</v>
      </c>
      <c r="BZ331" s="10">
        <v>10.309278350515465</v>
      </c>
      <c r="CA331" s="10">
        <v>17.937219730941703</v>
      </c>
      <c r="CB331" s="10">
        <v>4.4052863436123344</v>
      </c>
      <c r="CC331" s="10">
        <v>3.1746031746031744</v>
      </c>
      <c r="CD331" s="10">
        <v>11.185682326621924</v>
      </c>
      <c r="CE331" s="10">
        <v>0</v>
      </c>
      <c r="CF331" s="10">
        <v>0</v>
      </c>
      <c r="CG331" s="10">
        <v>18.867924528301888</v>
      </c>
      <c r="CH331" s="10">
        <v>1.7513134851138354</v>
      </c>
      <c r="CI331" s="10">
        <v>0</v>
      </c>
      <c r="CJ331" s="10">
        <v>11.848341232227488</v>
      </c>
      <c r="CK331" s="10">
        <v>6.25</v>
      </c>
      <c r="CL331" s="10">
        <v>5.5710306406685239</v>
      </c>
      <c r="CM331" s="10">
        <v>2.9673590504451037</v>
      </c>
      <c r="CN331" s="10">
        <v>3.4129692832764507</v>
      </c>
      <c r="CO331" s="10">
        <v>7.6923076923076925</v>
      </c>
      <c r="CP331" s="10">
        <v>22.346368715083798</v>
      </c>
      <c r="CQ331" s="10">
        <v>10.714285714285714</v>
      </c>
      <c r="CR331" s="10">
        <v>13.157894736842104</v>
      </c>
      <c r="CS331" s="10">
        <v>7.6628352490421454</v>
      </c>
      <c r="CT331" s="10">
        <v>20.833333333333332</v>
      </c>
      <c r="CU331" s="10">
        <v>0</v>
      </c>
      <c r="CV331" s="10">
        <v>10.869565217391305</v>
      </c>
      <c r="CW331" s="10">
        <v>3.4482758620689653</v>
      </c>
      <c r="CX331" s="10">
        <v>0</v>
      </c>
      <c r="CY331" s="10">
        <v>8.4507042253521121</v>
      </c>
      <c r="CZ331" s="10">
        <v>3.0959752321981426</v>
      </c>
      <c r="DA331" s="10">
        <v>4.694835680751174</v>
      </c>
      <c r="DB331" s="10">
        <v>2.7548209366391183</v>
      </c>
      <c r="DC331" s="10">
        <v>9.2165898617511512</v>
      </c>
      <c r="DD331" s="10">
        <v>5.8737151248164468</v>
      </c>
      <c r="DE331" s="10">
        <v>0</v>
      </c>
      <c r="DF331" s="10">
        <v>9.6308186195826639</v>
      </c>
      <c r="DG331" s="10">
        <v>2.5510204081632653</v>
      </c>
      <c r="DH331" s="37">
        <v>5.8479532163742682</v>
      </c>
      <c r="DI331" s="10">
        <v>9.433962264150944</v>
      </c>
      <c r="DJ331" s="10">
        <v>4.1493775933609962</v>
      </c>
      <c r="DK331" s="10">
        <v>6.6964285714285712</v>
      </c>
      <c r="DL331" s="10">
        <v>0</v>
      </c>
      <c r="DM331" s="10">
        <v>6.5359477124183005</v>
      </c>
      <c r="DN331" s="10">
        <v>8.720930232558139</v>
      </c>
      <c r="DO331" s="10">
        <v>4.4843049327354256</v>
      </c>
      <c r="DP331" s="10">
        <v>4.716981132075472</v>
      </c>
      <c r="DQ331" s="10">
        <v>3.0721966205837172</v>
      </c>
      <c r="DR331" s="78">
        <v>319</v>
      </c>
      <c r="DS331" s="72">
        <f t="shared" si="125"/>
        <v>6.6494933377182459</v>
      </c>
      <c r="DT331" s="72">
        <f t="shared" si="126"/>
        <v>5.5149356306702648</v>
      </c>
      <c r="DU331" s="23">
        <f t="shared" si="127"/>
        <v>70</v>
      </c>
      <c r="DV331" s="72">
        <f t="shared" si="128"/>
        <v>0.65916088444147181</v>
      </c>
      <c r="DW331" s="10">
        <v>6.8965517241379306</v>
      </c>
      <c r="DX331" s="10">
        <v>6.6334991708126037</v>
      </c>
      <c r="DY331" s="10">
        <v>4.9443757725587147</v>
      </c>
      <c r="DZ331" s="10">
        <v>3.5377358490566038</v>
      </c>
      <c r="EA331" s="10">
        <v>4.4742729306487696</v>
      </c>
      <c r="EB331" s="10">
        <v>10.1010101010101</v>
      </c>
      <c r="EC331" s="10">
        <v>5.7306590257879657</v>
      </c>
      <c r="ED331" s="10">
        <v>15.306122448979592</v>
      </c>
      <c r="EE331" s="10">
        <v>15.625</v>
      </c>
      <c r="EF331" s="10">
        <v>7.4626865671641793</v>
      </c>
      <c r="EG331" s="10">
        <v>4.8192771084337354</v>
      </c>
      <c r="EH331" s="10">
        <v>10.48951048951049</v>
      </c>
      <c r="EI331" s="10">
        <v>6.8965517241379306</v>
      </c>
      <c r="EJ331" s="10">
        <v>23.584905660377359</v>
      </c>
      <c r="EK331" s="10">
        <v>6.024096385542169</v>
      </c>
      <c r="EL331" s="10">
        <v>16.666666666666668</v>
      </c>
      <c r="EM331" s="10">
        <v>0</v>
      </c>
      <c r="EN331" s="10">
        <v>0</v>
      </c>
      <c r="EO331" s="10">
        <v>8.0160320641282556</v>
      </c>
      <c r="EP331" s="10">
        <v>2.4539877300613497</v>
      </c>
      <c r="EQ331" s="10">
        <v>4.7505938242280283</v>
      </c>
      <c r="ER331" s="10">
        <v>7.8534031413612562</v>
      </c>
      <c r="ES331" s="10">
        <v>3.4305317324185247</v>
      </c>
      <c r="ET331" s="10">
        <v>3.4722222222222223</v>
      </c>
      <c r="EU331" s="10">
        <v>47.61904761904762</v>
      </c>
      <c r="EV331" s="10">
        <v>1.5290519877675841</v>
      </c>
      <c r="EW331" s="10">
        <v>2.7100271002710028</v>
      </c>
      <c r="EX331" s="10">
        <v>3.6496350364963503</v>
      </c>
      <c r="EY331" s="10">
        <v>7.8003120124804992</v>
      </c>
      <c r="EZ331" s="78">
        <v>319</v>
      </c>
      <c r="FA331" s="72">
        <f t="shared" si="129"/>
        <v>8.3613022791485356</v>
      </c>
      <c r="FB331" s="72">
        <f t="shared" si="130"/>
        <v>9.2020947723926216</v>
      </c>
      <c r="FC331" s="23">
        <f t="shared" si="131"/>
        <v>29</v>
      </c>
      <c r="FD331" s="72">
        <f t="shared" si="132"/>
        <v>1.7087861006967291</v>
      </c>
      <c r="FE331" s="50"/>
      <c r="FF331" s="10">
        <v>6.6334991708126037</v>
      </c>
      <c r="FG331" s="10">
        <v>6.3076176613294521</v>
      </c>
      <c r="FH331" s="10">
        <v>21.05263157894737</v>
      </c>
      <c r="FI331" s="10">
        <v>4.9627791563275432</v>
      </c>
      <c r="FJ331" s="10">
        <v>5.025125628140704</v>
      </c>
      <c r="FK331" s="10">
        <v>14.662756598240469</v>
      </c>
      <c r="FL331" s="10">
        <v>1.1834319526627219</v>
      </c>
      <c r="FM331" s="11"/>
      <c r="FN331" s="10">
        <v>6.8965517241379306</v>
      </c>
      <c r="FO331" s="10">
        <v>6.9204152249134951</v>
      </c>
      <c r="FP331" s="10">
        <v>1.1389521640091116</v>
      </c>
      <c r="FQ331" s="10">
        <v>1.9157088122605364</v>
      </c>
      <c r="FR331" s="10">
        <v>3.5492457852706298</v>
      </c>
      <c r="FS331" s="10">
        <v>13.157894736842104</v>
      </c>
      <c r="FT331" s="10">
        <v>3.484320557491289</v>
      </c>
      <c r="FU331" s="10">
        <v>10.050251256281408</v>
      </c>
      <c r="FV331" s="10">
        <v>0</v>
      </c>
      <c r="FW331" s="10">
        <v>101.69491525423729</v>
      </c>
      <c r="FX331" s="10">
        <v>15.432098765432098</v>
      </c>
      <c r="FY331" s="10">
        <v>11.494252873563218</v>
      </c>
      <c r="FZ331" s="10">
        <v>3.7418147801683816</v>
      </c>
      <c r="GA331" s="10">
        <v>0</v>
      </c>
      <c r="GB331" s="10">
        <v>14.925373134328359</v>
      </c>
      <c r="GC331" s="10">
        <v>6.3291139240506329</v>
      </c>
      <c r="GE331" s="10">
        <v>6.5703022339027592</v>
      </c>
      <c r="GF331" s="10">
        <v>4.8426150121065374</v>
      </c>
    </row>
    <row r="332" spans="1:188" s="10" customFormat="1" x14ac:dyDescent="0.35">
      <c r="A332" s="57">
        <v>320</v>
      </c>
      <c r="B332" s="10">
        <v>4.0444893832153692</v>
      </c>
      <c r="C332" s="10">
        <v>2.0604395604395602</v>
      </c>
      <c r="D332" s="10">
        <v>6.4102564102564106</v>
      </c>
      <c r="E332" s="10">
        <v>1.6286644951140066</v>
      </c>
      <c r="F332" s="10">
        <v>10.869565217391305</v>
      </c>
      <c r="G332" s="10">
        <v>3.9138943248532287</v>
      </c>
      <c r="H332" s="10">
        <v>1.2019230769230769</v>
      </c>
      <c r="I332" s="10">
        <v>9.1463414634146343</v>
      </c>
      <c r="J332" s="10">
        <v>5.1020408163265305</v>
      </c>
      <c r="K332" s="10">
        <v>4.2016806722689077</v>
      </c>
      <c r="L332" s="10">
        <v>9.433962264150944</v>
      </c>
      <c r="M332" s="10">
        <v>5.7803468208092488</v>
      </c>
      <c r="N332" s="10">
        <v>4.4182621502209134</v>
      </c>
      <c r="O332" s="10">
        <v>12.944983818770227</v>
      </c>
      <c r="P332" s="10">
        <v>3.2679738562091503</v>
      </c>
      <c r="Q332" s="10">
        <v>12.048192771084338</v>
      </c>
      <c r="R332" s="10">
        <v>6.9169960474308301</v>
      </c>
      <c r="S332" s="10">
        <v>7.2538860103626943</v>
      </c>
      <c r="T332" s="10">
        <v>3.4285714285714284</v>
      </c>
      <c r="U332" s="10">
        <v>7.8616352201257858</v>
      </c>
      <c r="V332" s="10">
        <v>15.736766809728183</v>
      </c>
      <c r="W332" s="10">
        <v>25</v>
      </c>
      <c r="X332" s="10">
        <v>4.860267314702309</v>
      </c>
      <c r="Y332" s="10">
        <v>21.12676056338028</v>
      </c>
      <c r="Z332" s="10">
        <v>0</v>
      </c>
      <c r="AA332" s="10">
        <v>4.3763676148796495</v>
      </c>
      <c r="AB332" s="10">
        <v>0</v>
      </c>
      <c r="AC332" s="10">
        <v>18.148820326678766</v>
      </c>
      <c r="AD332" s="10">
        <v>7.9096045197740112</v>
      </c>
      <c r="AE332" s="10">
        <v>17.543859649122808</v>
      </c>
      <c r="AF332" s="10">
        <v>10.909090909090908</v>
      </c>
      <c r="AG332" s="10">
        <v>7.9817559863169896</v>
      </c>
      <c r="AH332" s="10">
        <v>7.3637702503681881</v>
      </c>
      <c r="AI332"/>
      <c r="AJ332" s="10">
        <v>9.7719869706840399</v>
      </c>
      <c r="AK332" s="10">
        <v>3.700277520814061</v>
      </c>
      <c r="AL332" s="10">
        <v>16.746411483253588</v>
      </c>
      <c r="AM332" s="10">
        <v>10.465116279069768</v>
      </c>
      <c r="AN332" s="10">
        <v>2.089864158829676</v>
      </c>
      <c r="AO332" s="10">
        <v>3.3594624860022395</v>
      </c>
      <c r="AP332" s="10">
        <v>3.3195020746887969</v>
      </c>
      <c r="AQ332" s="10">
        <v>5.2798310454065467</v>
      </c>
      <c r="AR332" s="37">
        <v>8.4745762711864412</v>
      </c>
      <c r="AS332" s="10">
        <v>4.7554347826086953</v>
      </c>
      <c r="AT332" s="10">
        <v>6.4599483204134369</v>
      </c>
      <c r="AU332" s="78">
        <v>320</v>
      </c>
      <c r="AV332" s="72">
        <f t="shared" si="121"/>
        <v>7.6662177532940454</v>
      </c>
      <c r="AW332" s="72">
        <f t="shared" si="122"/>
        <v>5.641078370115145</v>
      </c>
      <c r="AX332" s="23">
        <f t="shared" si="123"/>
        <v>44</v>
      </c>
      <c r="AY332" s="72">
        <f t="shared" si="124"/>
        <v>0.85042456212097839</v>
      </c>
      <c r="AZ332">
        <v>6.0606060606060606</v>
      </c>
      <c r="BA332" s="10">
        <v>0</v>
      </c>
      <c r="BB332" s="10">
        <v>22.598870056497177</v>
      </c>
      <c r="BC332" s="10">
        <v>21.276595744680851</v>
      </c>
      <c r="BD332" s="10">
        <v>9.2024539877300615</v>
      </c>
      <c r="BE332" s="10">
        <v>8.4033613445378155</v>
      </c>
      <c r="BF332" s="10">
        <v>4.5592705167173255</v>
      </c>
      <c r="BG332" s="10">
        <v>0</v>
      </c>
      <c r="BH332" s="10">
        <v>3.134796238244514</v>
      </c>
      <c r="BI332" s="10">
        <v>6.8027210884353737</v>
      </c>
      <c r="BJ332" s="10">
        <v>15.228426395939087</v>
      </c>
      <c r="BK332" s="10">
        <v>9.0909090909090917</v>
      </c>
      <c r="BL332" s="10">
        <v>1.6233766233766234</v>
      </c>
      <c r="BM332" s="10">
        <v>6.1919504643962853</v>
      </c>
      <c r="BN332" s="10">
        <v>4</v>
      </c>
      <c r="BO332" s="10">
        <v>0</v>
      </c>
      <c r="BP332" s="10">
        <v>3.5335689045936394</v>
      </c>
      <c r="BQ332" s="10">
        <v>0</v>
      </c>
      <c r="BR332" s="10">
        <v>7.0721357850070721</v>
      </c>
      <c r="BS332" s="10">
        <v>19.480519480519479</v>
      </c>
      <c r="BT332" s="10">
        <v>10.416666666666666</v>
      </c>
      <c r="BU332" s="10">
        <v>0</v>
      </c>
      <c r="BV332" s="10">
        <v>8.3333333333333339</v>
      </c>
      <c r="BW332" s="10">
        <v>6.8728522336769755</v>
      </c>
      <c r="BX332" s="10">
        <v>2.4752475247524752</v>
      </c>
      <c r="BY332" s="10">
        <v>5.2219321148825069</v>
      </c>
      <c r="BZ332" s="10">
        <v>20.833333333333332</v>
      </c>
      <c r="CA332" s="10">
        <v>13.698630136986301</v>
      </c>
      <c r="CB332" s="10">
        <v>8.8495575221238933</v>
      </c>
      <c r="CC332" s="10">
        <v>3.1847133757961785</v>
      </c>
      <c r="CD332" s="10">
        <v>11.312217194570136</v>
      </c>
      <c r="CE332" s="10">
        <v>7.009345794392523</v>
      </c>
      <c r="CF332" s="10">
        <v>15.384615384615385</v>
      </c>
      <c r="CG332" s="10">
        <v>9.615384615384615</v>
      </c>
      <c r="CH332" s="10">
        <v>3.5087719298245612</v>
      </c>
      <c r="CI332" s="10">
        <v>19.607843137254903</v>
      </c>
      <c r="CJ332" s="10">
        <v>4.7961630695443649</v>
      </c>
      <c r="CK332" s="10">
        <v>6.2893081761006293</v>
      </c>
      <c r="CL332" s="10">
        <v>2.8011204481792715</v>
      </c>
      <c r="CM332" s="10">
        <v>0</v>
      </c>
      <c r="CN332" s="10">
        <v>6.8493150684931505</v>
      </c>
      <c r="CO332" s="10">
        <v>5.8139534883720927</v>
      </c>
      <c r="CP332" s="10">
        <v>0</v>
      </c>
      <c r="CQ332" s="10">
        <v>10.830324909747292</v>
      </c>
      <c r="CR332" s="10">
        <v>10.666666666666666</v>
      </c>
      <c r="CS332" s="10">
        <v>3.8610038610038608</v>
      </c>
      <c r="CT332" s="10">
        <v>10.638297872340425</v>
      </c>
      <c r="CU332" s="10">
        <v>0</v>
      </c>
      <c r="CV332" s="10">
        <v>3.6630036630036629</v>
      </c>
      <c r="CW332" s="10">
        <v>0</v>
      </c>
      <c r="CX332" s="10">
        <v>7.0921985815602833</v>
      </c>
      <c r="CY332" s="10">
        <v>8.5227272727272734</v>
      </c>
      <c r="CZ332" s="10">
        <v>6.2111801242236027</v>
      </c>
      <c r="DA332" s="10">
        <v>4.7169811320754711</v>
      </c>
      <c r="DB332" s="10">
        <v>2.7624309392265194</v>
      </c>
      <c r="DC332" s="10">
        <v>1.5503875968992249</v>
      </c>
      <c r="DD332" s="10">
        <v>10.3397341211226</v>
      </c>
      <c r="DE332" s="10">
        <v>2.3752969121140142</v>
      </c>
      <c r="DF332" s="10">
        <v>3.2414910858995136</v>
      </c>
      <c r="DG332" s="10">
        <v>5.1150895140664963</v>
      </c>
      <c r="DH332" s="37">
        <v>2.9411764705882351</v>
      </c>
      <c r="DI332" s="10">
        <v>9.5238095238095237</v>
      </c>
      <c r="DJ332" s="10">
        <v>8.3333333333333339</v>
      </c>
      <c r="DK332" s="10">
        <v>2.2471910112359552</v>
      </c>
      <c r="DL332" s="10">
        <v>3.4602076124567476</v>
      </c>
      <c r="DM332" s="10">
        <v>4.3859649122807021</v>
      </c>
      <c r="DN332" s="10">
        <v>11.730205278592376</v>
      </c>
      <c r="DO332" s="10">
        <v>2.2522522522522523</v>
      </c>
      <c r="DP332" s="10">
        <v>2.3696682464454977</v>
      </c>
      <c r="DQ332" s="10">
        <v>1.5384615384615385</v>
      </c>
      <c r="DR332" s="78">
        <v>320</v>
      </c>
      <c r="DS332" s="72">
        <f t="shared" si="125"/>
        <v>6.5928992966086692</v>
      </c>
      <c r="DT332" s="72">
        <f t="shared" si="126"/>
        <v>5.5133095359633071</v>
      </c>
      <c r="DU332" s="23">
        <f t="shared" si="127"/>
        <v>70</v>
      </c>
      <c r="DV332" s="72">
        <f t="shared" si="128"/>
        <v>0.65896652894994745</v>
      </c>
      <c r="DW332" s="10">
        <v>3.4722222222222223</v>
      </c>
      <c r="DX332" s="10">
        <v>1.669449081803005</v>
      </c>
      <c r="DY332" s="10">
        <v>3.7267080745341614</v>
      </c>
      <c r="DZ332" s="10">
        <v>4.7337278106508878</v>
      </c>
      <c r="EA332" s="10">
        <v>4.4943820224719104</v>
      </c>
      <c r="EB332" s="10">
        <v>8.1632653061224492</v>
      </c>
      <c r="EC332" s="10">
        <v>4.3227665706051877</v>
      </c>
      <c r="ED332" s="10">
        <v>5.1813471502590671</v>
      </c>
      <c r="EE332" s="10">
        <v>15.873015873015873</v>
      </c>
      <c r="EF332" s="10">
        <v>7.518796992481203</v>
      </c>
      <c r="EG332" s="10">
        <v>2.4213075060532687</v>
      </c>
      <c r="EH332" s="10">
        <v>8.8339222614840995</v>
      </c>
      <c r="EI332" s="10">
        <v>2.3148148148148149</v>
      </c>
      <c r="EJ332" s="10">
        <v>9.6618357487922708</v>
      </c>
      <c r="EK332" s="10">
        <v>6.0606060606060606</v>
      </c>
      <c r="EL332" s="10">
        <v>3.3898305084745761</v>
      </c>
      <c r="EM332" s="10">
        <v>16.025641025641026</v>
      </c>
      <c r="EN332" s="10">
        <v>53.333333333333336</v>
      </c>
      <c r="EO332" s="10">
        <v>8.0808080808080813</v>
      </c>
      <c r="EP332" s="10">
        <v>2.4600246002460024</v>
      </c>
      <c r="EQ332" s="10">
        <v>2.3866348448687349</v>
      </c>
      <c r="ER332" s="10">
        <v>7.9155672823218994</v>
      </c>
      <c r="ES332" s="10">
        <v>0</v>
      </c>
      <c r="ET332" s="10">
        <v>1.7421602787456445</v>
      </c>
      <c r="EU332" s="10">
        <v>0</v>
      </c>
      <c r="EV332" s="10">
        <v>4.5941807044410412</v>
      </c>
      <c r="EW332" s="10">
        <v>6.7934782608695654</v>
      </c>
      <c r="EX332" s="10">
        <v>10.989010989010989</v>
      </c>
      <c r="EY332" s="10">
        <v>4.716981132075472</v>
      </c>
      <c r="EZ332" s="78">
        <v>320</v>
      </c>
      <c r="FA332" s="72">
        <f t="shared" si="129"/>
        <v>7.2715799495432005</v>
      </c>
      <c r="FB332" s="72">
        <f t="shared" si="130"/>
        <v>9.7168815514589397</v>
      </c>
      <c r="FC332" s="23">
        <f t="shared" si="131"/>
        <v>29</v>
      </c>
      <c r="FD332" s="72">
        <f t="shared" si="132"/>
        <v>1.8043796057245243</v>
      </c>
      <c r="FE332" s="50"/>
      <c r="FF332" s="10">
        <v>1.669449081803005</v>
      </c>
      <c r="FG332" s="10">
        <v>6.34765625</v>
      </c>
      <c r="FH332" s="10">
        <v>10.75268817204301</v>
      </c>
      <c r="FI332" s="10">
        <v>7.4812967581047385</v>
      </c>
      <c r="FJ332" s="10">
        <v>3.7878787878787881</v>
      </c>
      <c r="FK332" s="10">
        <v>13.392857142857142</v>
      </c>
      <c r="FL332" s="10">
        <v>4.7393364928909953</v>
      </c>
      <c r="FM332" s="11"/>
      <c r="FN332" s="10">
        <v>3.4722222222222223</v>
      </c>
      <c r="FO332" s="10">
        <v>0</v>
      </c>
      <c r="FP332" s="10">
        <v>2.2805017103762828</v>
      </c>
      <c r="FQ332" s="10">
        <v>3.8387715930902111</v>
      </c>
      <c r="FR332" s="10">
        <v>8.9047195013357072</v>
      </c>
      <c r="FS332" s="10">
        <v>4.4444444444444446</v>
      </c>
      <c r="FT332" s="10">
        <v>8.7412587412587417</v>
      </c>
      <c r="FU332" s="10">
        <v>1.6920473773265652</v>
      </c>
      <c r="FV332" s="10">
        <v>7.4626865671641793</v>
      </c>
      <c r="FW332" s="10">
        <v>18.867924528301888</v>
      </c>
      <c r="FX332" s="10">
        <v>9.4043887147335425</v>
      </c>
      <c r="FY332" s="10">
        <v>23.255813953488371</v>
      </c>
      <c r="FZ332" s="10">
        <v>2.816901408450704</v>
      </c>
      <c r="GA332" s="10">
        <v>0</v>
      </c>
      <c r="GB332" s="10">
        <v>15.151515151515152</v>
      </c>
      <c r="GC332" s="10">
        <v>3.1847133757961785</v>
      </c>
      <c r="GE332" s="10">
        <v>7.9365079365079367</v>
      </c>
      <c r="GF332" s="10">
        <v>9.7323600973236015</v>
      </c>
    </row>
    <row r="333" spans="1:188" s="10" customFormat="1" x14ac:dyDescent="0.35">
      <c r="A333" s="57">
        <v>321</v>
      </c>
      <c r="B333" s="10">
        <v>5.0761421319796955</v>
      </c>
      <c r="C333" s="10">
        <v>2.0646937370956642</v>
      </c>
      <c r="D333" s="10">
        <v>1.6129032258064515</v>
      </c>
      <c r="E333" s="10">
        <v>3.2626427406199023</v>
      </c>
      <c r="F333" s="10">
        <v>32.967032967032964</v>
      </c>
      <c r="G333" s="10">
        <v>3.9292730844793713</v>
      </c>
      <c r="H333" s="10">
        <v>2.4067388688327318</v>
      </c>
      <c r="I333" s="10">
        <v>21.53846153846154</v>
      </c>
      <c r="J333" s="10">
        <v>10.256410256410257</v>
      </c>
      <c r="K333" s="10">
        <v>3.1645569620253164</v>
      </c>
      <c r="L333" s="10">
        <v>6.3492063492063489</v>
      </c>
      <c r="M333" s="10">
        <v>2.9069767441860463</v>
      </c>
      <c r="N333" s="10">
        <v>8.8757396449704142</v>
      </c>
      <c r="O333" s="10">
        <v>4.918032786885246</v>
      </c>
      <c r="P333" s="10">
        <v>0</v>
      </c>
      <c r="Q333" s="10">
        <v>4.0650406504065044</v>
      </c>
      <c r="R333" s="10">
        <v>5.9701492537313436</v>
      </c>
      <c r="S333" s="10">
        <v>3.1315240083507305</v>
      </c>
      <c r="T333" s="10">
        <v>2.2935779816513762</v>
      </c>
      <c r="U333" s="10">
        <v>7.9239302694136295</v>
      </c>
      <c r="V333" s="10">
        <v>2.9069767441860463</v>
      </c>
      <c r="W333" s="10">
        <v>17.094017094017094</v>
      </c>
      <c r="X333" s="10">
        <v>6.1050061050061046</v>
      </c>
      <c r="Y333" s="10">
        <v>16.786570743405274</v>
      </c>
      <c r="Z333" s="10">
        <v>0</v>
      </c>
      <c r="AA333" s="10">
        <v>5.4945054945054945</v>
      </c>
      <c r="AB333" s="10">
        <v>0</v>
      </c>
      <c r="AC333" s="10">
        <v>7.3937153419593349</v>
      </c>
      <c r="AD333" s="10">
        <v>5.6947608200455582</v>
      </c>
      <c r="AE333" s="10">
        <v>10.204081632653061</v>
      </c>
      <c r="AF333" s="10">
        <v>0</v>
      </c>
      <c r="AG333" s="10">
        <v>8.0459770114942533</v>
      </c>
      <c r="AH333" s="10">
        <v>4.4510385756676554</v>
      </c>
      <c r="AI333"/>
      <c r="AJ333" s="10">
        <v>13.157894736842104</v>
      </c>
      <c r="AK333" s="10">
        <v>0.92850510677808729</v>
      </c>
      <c r="AL333" s="10">
        <v>7.2992700729927007</v>
      </c>
      <c r="AM333" s="10">
        <v>8.2256169212690953</v>
      </c>
      <c r="AN333" s="10">
        <v>2.0942408376963351</v>
      </c>
      <c r="AO333" s="10">
        <v>4.4943820224719104</v>
      </c>
      <c r="AP333" s="10">
        <v>4.1631973355537051</v>
      </c>
      <c r="AQ333" s="10">
        <v>1.0615711252653928</v>
      </c>
      <c r="AR333" s="37">
        <v>2.1367521367521372</v>
      </c>
      <c r="AS333" s="10">
        <v>2.7303754266211606</v>
      </c>
      <c r="AT333" s="10">
        <v>6.5019505851755524</v>
      </c>
      <c r="AU333" s="78">
        <v>321</v>
      </c>
      <c r="AV333" s="72">
        <f t="shared" ref="AV333:AV396" si="133">AVERAGE(B333:AT333)</f>
        <v>6.1291690698159922</v>
      </c>
      <c r="AW333" s="72">
        <f t="shared" ref="AW333:AW396" si="134">_xlfn.STDEV.S(B333:AT333)</f>
        <v>6.2453923510209917</v>
      </c>
      <c r="AX333" s="23">
        <f t="shared" ref="AX333:AX396" si="135">COUNT(B333:AT333)</f>
        <v>44</v>
      </c>
      <c r="AY333" s="72">
        <f t="shared" ref="AY333:AY396" si="136">AW333/SQRT(AX333)</f>
        <v>0.94152832258600971</v>
      </c>
      <c r="AZ333">
        <v>2.0325203252032522</v>
      </c>
      <c r="BA333" s="10">
        <v>0</v>
      </c>
      <c r="BB333" s="10">
        <v>11.560693641618498</v>
      </c>
      <c r="BC333" s="10">
        <v>21.739130434782609</v>
      </c>
      <c r="BD333" s="10">
        <v>9.2879256965944279</v>
      </c>
      <c r="BE333" s="10">
        <v>2.1186440677966103</v>
      </c>
      <c r="BF333" s="10">
        <v>9.1603053435114496</v>
      </c>
      <c r="BG333" s="10">
        <v>19.23076923076923</v>
      </c>
      <c r="BH333" s="10">
        <v>0</v>
      </c>
      <c r="BI333" s="10">
        <v>6.8493150684931505</v>
      </c>
      <c r="BJ333" s="10">
        <v>2.5773195876288661</v>
      </c>
      <c r="BK333" s="10">
        <v>5.2424639580602888</v>
      </c>
      <c r="BL333" s="10">
        <v>11.382113821138212</v>
      </c>
      <c r="BM333" s="10">
        <v>3.1152647975077881</v>
      </c>
      <c r="BN333" s="10">
        <v>0</v>
      </c>
      <c r="BO333" s="10">
        <v>0</v>
      </c>
      <c r="BP333" s="10">
        <v>0</v>
      </c>
      <c r="BQ333" s="10">
        <v>2.8530670470756063</v>
      </c>
      <c r="BR333" s="10">
        <v>7.1225071225071224</v>
      </c>
      <c r="BS333" s="10">
        <v>16.556291390728475</v>
      </c>
      <c r="BT333" s="10">
        <v>0</v>
      </c>
      <c r="BU333" s="10">
        <v>0</v>
      </c>
      <c r="BV333" s="10">
        <v>21.008403361344538</v>
      </c>
      <c r="BW333" s="10">
        <v>1.7301038062283738</v>
      </c>
      <c r="BX333" s="10">
        <v>4.9627791563275432</v>
      </c>
      <c r="BY333" s="10">
        <v>5.2493438320209975</v>
      </c>
      <c r="BZ333" s="10">
        <v>5.3191489361702127</v>
      </c>
      <c r="CA333" s="10">
        <v>9.2592592592592595</v>
      </c>
      <c r="CB333" s="10">
        <v>13.392857142857142</v>
      </c>
      <c r="CC333" s="10">
        <v>6.3897763578274764</v>
      </c>
      <c r="CD333" s="10">
        <v>2.2883295194508011</v>
      </c>
      <c r="CE333" s="10">
        <v>9.4117647058823533</v>
      </c>
      <c r="CF333" s="10">
        <v>3.125</v>
      </c>
      <c r="CG333" s="10">
        <v>9.7087378640776691</v>
      </c>
      <c r="CH333" s="10">
        <v>3.5211267605633805</v>
      </c>
      <c r="CI333" s="10">
        <v>20</v>
      </c>
      <c r="CJ333" s="10">
        <v>4.8192771084337354</v>
      </c>
      <c r="CK333" s="10">
        <v>3.1645569620253164</v>
      </c>
      <c r="CL333" s="10">
        <v>2.808988764044944</v>
      </c>
      <c r="CM333" s="10">
        <v>5.9523809523809526</v>
      </c>
      <c r="CN333" s="10">
        <v>3.4482758620689653</v>
      </c>
      <c r="CO333" s="10">
        <v>9.7465886939571149</v>
      </c>
      <c r="CP333" s="10">
        <v>17.142857142857142</v>
      </c>
      <c r="CQ333" s="10">
        <v>10.948905109489051</v>
      </c>
      <c r="CR333" s="10">
        <v>5.3908355795148246</v>
      </c>
      <c r="CS333" s="10">
        <v>7.7519379844961236</v>
      </c>
      <c r="CT333" s="10">
        <v>21.50537634408602</v>
      </c>
      <c r="CU333" s="10">
        <v>19.23076923076923</v>
      </c>
      <c r="CV333" s="10">
        <v>3.6764705882352939</v>
      </c>
      <c r="CW333" s="10">
        <v>10.380622837370241</v>
      </c>
      <c r="CX333" s="10">
        <v>0</v>
      </c>
      <c r="CY333" s="10">
        <v>20.05730659025788</v>
      </c>
      <c r="CZ333" s="10">
        <v>4.6875</v>
      </c>
      <c r="DA333" s="10">
        <v>3.1595576619273302</v>
      </c>
      <c r="DB333" s="10">
        <v>5.54016620498615</v>
      </c>
      <c r="DC333" s="10">
        <v>3.1055900621118013</v>
      </c>
      <c r="DD333" s="10">
        <v>2.9850746268656718</v>
      </c>
      <c r="DE333" s="10">
        <v>2.3809523809523809</v>
      </c>
      <c r="DF333" s="10">
        <v>4.8780487804878048</v>
      </c>
      <c r="DG333" s="10">
        <v>2.5706940874035991</v>
      </c>
      <c r="DH333" s="37">
        <v>1.4749262536873156</v>
      </c>
      <c r="DI333" s="10">
        <v>9.615384615384615</v>
      </c>
      <c r="DJ333" s="10">
        <v>0</v>
      </c>
      <c r="DK333" s="10">
        <v>9.0090090090090094</v>
      </c>
      <c r="DL333" s="10">
        <v>10.416666666666666</v>
      </c>
      <c r="DM333" s="10">
        <v>0</v>
      </c>
      <c r="DN333" s="10">
        <v>5.9347181008902075</v>
      </c>
      <c r="DO333" s="10">
        <v>9.0293453724604973</v>
      </c>
      <c r="DP333" s="10">
        <v>4.7505938242280283</v>
      </c>
      <c r="DQ333" s="10">
        <v>3.0864197530864197</v>
      </c>
      <c r="DR333" s="78">
        <v>321</v>
      </c>
      <c r="DS333" s="72">
        <f t="shared" ref="DS333:DS396" si="137">AVERAGE(AZ333:DQ333)</f>
        <v>6.7834965626508543</v>
      </c>
      <c r="DT333" s="72">
        <f t="shared" ref="DT333:DT396" si="138">_xlfn.STDEV.S(AZ333:DQ333)</f>
        <v>6.0441339422610021</v>
      </c>
      <c r="DU333" s="23">
        <f t="shared" ref="DU333:DU396" si="139">COUNT(AZ333:DQ333)</f>
        <v>70</v>
      </c>
      <c r="DV333" s="72">
        <f t="shared" ref="DV333:DV396" si="140">DT333/SQRT(DU333)</f>
        <v>0.72241218064394241</v>
      </c>
      <c r="DW333" s="10">
        <v>6.968641114982578</v>
      </c>
      <c r="DX333" s="10">
        <v>3.3444816053511706</v>
      </c>
      <c r="DY333" s="10">
        <v>4.9875311720698257</v>
      </c>
      <c r="DZ333" s="10">
        <v>3.56718192627824</v>
      </c>
      <c r="EA333" s="10">
        <v>6.7720090293453721</v>
      </c>
      <c r="EB333" s="10">
        <v>12.345679012345679</v>
      </c>
      <c r="EC333" s="10">
        <v>2.8943560057887119</v>
      </c>
      <c r="ED333" s="10">
        <v>13.020833333333334</v>
      </c>
      <c r="EE333" s="10">
        <v>48.387096774193552</v>
      </c>
      <c r="EF333" s="10">
        <v>3.7878787878787881</v>
      </c>
      <c r="EG333" s="10">
        <v>6.0679611650485441</v>
      </c>
      <c r="EH333" s="10">
        <v>7.1301247771836005</v>
      </c>
      <c r="EI333" s="10">
        <v>6.9605568445475638</v>
      </c>
      <c r="EJ333" s="10">
        <v>14.634146341463415</v>
      </c>
      <c r="EK333" s="10">
        <v>12.195121951219512</v>
      </c>
      <c r="EL333" s="10">
        <v>23.80952380952381</v>
      </c>
      <c r="EM333" s="10">
        <v>3.2573289902280131</v>
      </c>
      <c r="EN333" s="10">
        <v>14.084507042253522</v>
      </c>
      <c r="EO333" s="10">
        <v>10.183299389002036</v>
      </c>
      <c r="EP333" s="10">
        <v>2.466091245376079</v>
      </c>
      <c r="EQ333" s="10">
        <v>14.354066985645932</v>
      </c>
      <c r="ER333" s="10">
        <v>7.9787234042553195</v>
      </c>
      <c r="ES333" s="10">
        <v>5.1635111876075728</v>
      </c>
      <c r="ET333" s="10">
        <v>3.4904013961605584</v>
      </c>
      <c r="EU333" s="10">
        <v>0</v>
      </c>
      <c r="EV333" s="10">
        <v>7.6923076923076925</v>
      </c>
      <c r="EW333" s="10">
        <v>10.943912448700411</v>
      </c>
      <c r="EX333" s="10">
        <v>7.4074074074074074</v>
      </c>
      <c r="EY333" s="10">
        <v>4.7393364928909953</v>
      </c>
      <c r="EZ333" s="78">
        <v>321</v>
      </c>
      <c r="FA333" s="72">
        <f t="shared" ref="FA333:FA396" si="141">AVERAGE(DW333:EY333)</f>
        <v>9.2632419769789376</v>
      </c>
      <c r="FB333" s="72">
        <f t="shared" ref="FB333:FB396" si="142">_xlfn.STDEV.S(DW333:EY333)</f>
        <v>9.0440227220952067</v>
      </c>
      <c r="FC333" s="23">
        <f t="shared" ref="FC333:FC396" si="143">COUNT(DW333:EY333)</f>
        <v>29</v>
      </c>
      <c r="FD333" s="72">
        <f t="shared" ref="FD333:FD396" si="144">FB333/SQRT(FC333)</f>
        <v>1.6794328578604107</v>
      </c>
      <c r="FE333" s="50"/>
      <c r="FF333" s="10">
        <v>3.3444816053511706</v>
      </c>
      <c r="FG333" s="10">
        <v>5.4054054054054053</v>
      </c>
      <c r="FH333" s="10">
        <v>10.869565217391305</v>
      </c>
      <c r="FI333" s="10">
        <v>20.100502512562816</v>
      </c>
      <c r="FJ333" s="10">
        <v>6.3371356147021549</v>
      </c>
      <c r="FK333" s="10">
        <v>7.5414781297134237</v>
      </c>
      <c r="FL333" s="10">
        <v>4.7619047619047619</v>
      </c>
      <c r="FM333" s="11"/>
      <c r="FN333" s="10">
        <v>6.968641114982578</v>
      </c>
      <c r="FO333" s="10">
        <v>3.484320557491289</v>
      </c>
      <c r="FP333" s="10">
        <v>1.1428571428571428</v>
      </c>
      <c r="FQ333" s="10">
        <v>3.8535645472061657</v>
      </c>
      <c r="FR333" s="10">
        <v>8.0862533692722369</v>
      </c>
      <c r="FS333" s="10">
        <v>22.321428571428573</v>
      </c>
      <c r="FT333" s="10">
        <v>3.5273368606701938</v>
      </c>
      <c r="FU333" s="10">
        <v>8.4745762711864412</v>
      </c>
      <c r="FV333" s="10">
        <v>7.518796992481203</v>
      </c>
      <c r="FW333" s="10">
        <v>38.46153846153846</v>
      </c>
      <c r="FX333" s="10">
        <v>15.822784810126583</v>
      </c>
      <c r="FY333" s="10">
        <v>3.9682539682539684</v>
      </c>
      <c r="FZ333" s="10">
        <v>2.8248587570621471</v>
      </c>
      <c r="GA333" s="10">
        <v>0</v>
      </c>
      <c r="GB333" s="10">
        <v>15.384615384615385</v>
      </c>
      <c r="GC333" s="10">
        <v>9.5846645367412133</v>
      </c>
      <c r="GE333" s="10">
        <v>14.666666666666666</v>
      </c>
      <c r="GF333" s="10">
        <v>2.4570024570024569</v>
      </c>
    </row>
    <row r="334" spans="1:188" s="10" customFormat="1" x14ac:dyDescent="0.35">
      <c r="A334" s="57">
        <v>322</v>
      </c>
      <c r="B334" s="10">
        <v>3.0612244897959182</v>
      </c>
      <c r="C334" s="10">
        <v>0</v>
      </c>
      <c r="D334" s="10">
        <v>1.615508885298869</v>
      </c>
      <c r="E334" s="10">
        <v>1.6366612111292962</v>
      </c>
      <c r="F334" s="10">
        <v>22.727272727272727</v>
      </c>
      <c r="G334" s="10">
        <v>1.9723865877712032</v>
      </c>
      <c r="H334" s="10">
        <v>1.2062726176115801</v>
      </c>
      <c r="I334" s="10">
        <v>15.723270440251572</v>
      </c>
      <c r="J334" s="10">
        <v>6.4766839378238341</v>
      </c>
      <c r="K334" s="10">
        <v>6.3492063492063489</v>
      </c>
      <c r="L334" s="10">
        <v>8.5197018104366347</v>
      </c>
      <c r="M334" s="10">
        <v>10.204081632653061</v>
      </c>
      <c r="N334" s="10">
        <v>7.4626865671641793</v>
      </c>
      <c r="O334" s="10">
        <v>13.179571663920923</v>
      </c>
      <c r="P334" s="10">
        <v>1.639344262295082</v>
      </c>
      <c r="Q334" s="10">
        <v>16.326530612244898</v>
      </c>
      <c r="R334" s="10">
        <v>6.0060060060060056</v>
      </c>
      <c r="S334" s="10">
        <v>2.0942408376963351</v>
      </c>
      <c r="T334" s="10">
        <v>2.2988505747126435</v>
      </c>
      <c r="U334" s="10">
        <v>3.1948881789137382</v>
      </c>
      <c r="V334" s="10">
        <v>8.7463556851311957</v>
      </c>
      <c r="W334" s="10">
        <v>26.086956521739129</v>
      </c>
      <c r="X334" s="10">
        <v>4.9140049140049138</v>
      </c>
      <c r="Y334" s="10">
        <v>12.195121951219512</v>
      </c>
      <c r="Z334" s="10">
        <v>0</v>
      </c>
      <c r="AA334" s="10">
        <v>6.6298342541436464</v>
      </c>
      <c r="AB334" s="10">
        <v>0</v>
      </c>
      <c r="AC334" s="10">
        <v>11.173184357541899</v>
      </c>
      <c r="AD334" s="10">
        <v>2.2909507445589918</v>
      </c>
      <c r="AE334" s="10">
        <v>10.309278350515465</v>
      </c>
      <c r="AF334" s="10">
        <v>0</v>
      </c>
      <c r="AG334" s="10">
        <v>5.793742757821553</v>
      </c>
      <c r="AH334" s="10">
        <v>1.4903129657228018</v>
      </c>
      <c r="AI334"/>
      <c r="AJ334" s="10">
        <v>8.8888888888888893</v>
      </c>
      <c r="AK334" s="10">
        <v>2.7881040892193307</v>
      </c>
      <c r="AL334" s="10">
        <v>2.4509803921568629</v>
      </c>
      <c r="AM334" s="10">
        <v>4.7393364928909953</v>
      </c>
      <c r="AN334" s="10">
        <v>6.295907660020986</v>
      </c>
      <c r="AO334" s="10">
        <v>2.2573363431151243</v>
      </c>
      <c r="AP334" s="10">
        <v>2.508361204013378</v>
      </c>
      <c r="AQ334" s="10">
        <v>3.1880977683315619</v>
      </c>
      <c r="AR334" s="37">
        <v>4.9964311206281229</v>
      </c>
      <c r="AS334" s="10">
        <v>7.529089664613279</v>
      </c>
      <c r="AT334" s="10">
        <v>11.780104712041885</v>
      </c>
      <c r="AU334" s="78">
        <v>322</v>
      </c>
      <c r="AV334" s="72">
        <f t="shared" si="133"/>
        <v>6.335153868875552</v>
      </c>
      <c r="AW334" s="72">
        <f t="shared" si="134"/>
        <v>5.855392901453607</v>
      </c>
      <c r="AX334" s="23">
        <f t="shared" si="135"/>
        <v>44</v>
      </c>
      <c r="AY334" s="72">
        <f t="shared" si="136"/>
        <v>0.88273369337418484</v>
      </c>
      <c r="AZ334">
        <v>4.0733197556008145</v>
      </c>
      <c r="BA334" s="10">
        <v>3.4364261168384878</v>
      </c>
      <c r="BB334" s="10">
        <v>11.695906432748538</v>
      </c>
      <c r="BC334" s="10">
        <v>7.4074074074074074</v>
      </c>
      <c r="BD334" s="10">
        <v>3.125</v>
      </c>
      <c r="BE334" s="10">
        <v>8.4925690021231421</v>
      </c>
      <c r="BF334" s="10">
        <v>4.6224961479198772</v>
      </c>
      <c r="BG334" s="10">
        <v>0</v>
      </c>
      <c r="BH334" s="10">
        <v>3.1446540880503147</v>
      </c>
      <c r="BI334" s="10">
        <v>6.8965517241379306</v>
      </c>
      <c r="BJ334" s="10">
        <v>10.335917312661499</v>
      </c>
      <c r="BK334" s="10">
        <v>0</v>
      </c>
      <c r="BL334" s="10">
        <v>3.2894736842105261</v>
      </c>
      <c r="BM334" s="10">
        <v>4.6875</v>
      </c>
      <c r="BN334" s="10">
        <v>4.0160642570281126</v>
      </c>
      <c r="BO334" s="10">
        <v>8.7719298245614041</v>
      </c>
      <c r="BP334" s="10">
        <v>3.5460992907801416</v>
      </c>
      <c r="BQ334" s="10">
        <v>11.444921316165951</v>
      </c>
      <c r="BR334" s="10">
        <v>2.8694404591104736</v>
      </c>
      <c r="BS334" s="10">
        <v>6.7340067340067344</v>
      </c>
      <c r="BT334" s="10">
        <v>14.035087719298245</v>
      </c>
      <c r="BU334" s="10">
        <v>0</v>
      </c>
      <c r="BV334" s="10">
        <v>4.2918454935622314</v>
      </c>
      <c r="BW334" s="10">
        <v>5.1993067590987865</v>
      </c>
      <c r="BX334" s="10">
        <v>2.4937655860349128</v>
      </c>
      <c r="BY334" s="10">
        <v>0</v>
      </c>
      <c r="BZ334" s="10">
        <v>10.695187165775401</v>
      </c>
      <c r="CA334" s="10">
        <v>4.6728971962616823</v>
      </c>
      <c r="CB334" s="10">
        <v>13.574660633484163</v>
      </c>
      <c r="CC334" s="10">
        <v>12.861736334405144</v>
      </c>
      <c r="CD334" s="10">
        <v>4.5871559633027523</v>
      </c>
      <c r="CE334" s="10">
        <v>4.7505938242280283</v>
      </c>
      <c r="CF334" s="10">
        <v>10.9717868338558</v>
      </c>
      <c r="CG334" s="10">
        <v>19.607843137254903</v>
      </c>
      <c r="CH334" s="10">
        <v>3.5335689045936394</v>
      </c>
      <c r="CI334" s="10">
        <v>20.408163265306122</v>
      </c>
      <c r="CJ334" s="10">
        <v>9.6852300242130749</v>
      </c>
      <c r="CK334" s="10">
        <v>6.3492063492063489</v>
      </c>
      <c r="CL334" s="10">
        <v>8.4507042253521121</v>
      </c>
      <c r="CM334" s="10">
        <v>2.9940119760479043</v>
      </c>
      <c r="CN334" s="10">
        <v>13.84083044982699</v>
      </c>
      <c r="CO334" s="10">
        <v>7.8740157480314963</v>
      </c>
      <c r="CP334" s="10">
        <v>23.255813953488371</v>
      </c>
      <c r="CQ334" s="10">
        <v>7.3800738007380078</v>
      </c>
      <c r="CR334" s="10">
        <v>0</v>
      </c>
      <c r="CS334" s="10">
        <v>11.71875</v>
      </c>
      <c r="CT334" s="10">
        <v>10.989010989010989</v>
      </c>
      <c r="CU334" s="10">
        <v>0</v>
      </c>
      <c r="CV334" s="10">
        <v>3.6900369003690039</v>
      </c>
      <c r="CW334" s="10">
        <v>0</v>
      </c>
      <c r="CX334" s="10">
        <v>0</v>
      </c>
      <c r="CY334" s="10">
        <v>20.467836257309941</v>
      </c>
      <c r="CZ334" s="10">
        <v>0</v>
      </c>
      <c r="DA334" s="10">
        <v>6.3391442155309035</v>
      </c>
      <c r="DB334" s="10">
        <v>5.5710306406685239</v>
      </c>
      <c r="DC334" s="10">
        <v>0</v>
      </c>
      <c r="DD334" s="10">
        <v>8.9820359281437128</v>
      </c>
      <c r="DE334" s="10">
        <v>0</v>
      </c>
      <c r="DF334" s="10">
        <v>3.2679738562091503</v>
      </c>
      <c r="DG334" s="10">
        <v>18.041237113402062</v>
      </c>
      <c r="DH334" s="37">
        <v>2.9542097488921715</v>
      </c>
      <c r="DI334" s="10">
        <v>9.7087378640776691</v>
      </c>
      <c r="DJ334" s="10">
        <v>4.2016806722689077</v>
      </c>
      <c r="DK334" s="10">
        <v>4.5454545454545459</v>
      </c>
      <c r="DL334" s="10">
        <v>10.526315789473685</v>
      </c>
      <c r="DM334" s="10">
        <v>2.2026431718061672</v>
      </c>
      <c r="DN334" s="10">
        <v>14.925373134328359</v>
      </c>
      <c r="DO334" s="10">
        <v>0</v>
      </c>
      <c r="DP334" s="10">
        <v>2.3866348448687349</v>
      </c>
      <c r="DQ334" s="10">
        <v>1.5455950540958268</v>
      </c>
      <c r="DR334" s="78">
        <v>322</v>
      </c>
      <c r="DS334" s="72">
        <f t="shared" si="137"/>
        <v>6.6023838517518278</v>
      </c>
      <c r="DT334" s="72">
        <f t="shared" si="138"/>
        <v>5.6479996552936882</v>
      </c>
      <c r="DU334" s="23">
        <f t="shared" si="139"/>
        <v>70</v>
      </c>
      <c r="DV334" s="72">
        <f t="shared" si="140"/>
        <v>0.6750650773517809</v>
      </c>
      <c r="DW334" s="10">
        <v>3.5087719298245612</v>
      </c>
      <c r="DX334" s="10">
        <v>3.3557046979865772</v>
      </c>
      <c r="DY334" s="10">
        <v>6.2656641604010028</v>
      </c>
      <c r="DZ334" s="10">
        <v>13.126491646778042</v>
      </c>
      <c r="EA334" s="10">
        <v>2.2727272727272729</v>
      </c>
      <c r="EB334" s="10">
        <v>14.583333333333334</v>
      </c>
      <c r="EC334" s="10">
        <v>2.9027576197387517</v>
      </c>
      <c r="ED334" s="10">
        <v>5.2770448548812663</v>
      </c>
      <c r="EE334" s="10">
        <v>16.949152542372882</v>
      </c>
      <c r="EF334" s="10">
        <v>15.209125475285171</v>
      </c>
      <c r="EG334" s="10">
        <v>3.6630036630036629</v>
      </c>
      <c r="EH334" s="10">
        <v>3.5906642728904847</v>
      </c>
      <c r="EI334" s="10">
        <v>4.6728971962616823</v>
      </c>
      <c r="EJ334" s="10">
        <v>4.9504950495049505</v>
      </c>
      <c r="EK334" s="10">
        <v>12.345679012345679</v>
      </c>
      <c r="EL334" s="10">
        <v>3.484320557491289</v>
      </c>
      <c r="EM334" s="10">
        <v>13.071895424836601</v>
      </c>
      <c r="EN334" s="10">
        <v>14.285714285714286</v>
      </c>
      <c r="EO334" s="10">
        <v>10.2880658436214</v>
      </c>
      <c r="EP334" s="10">
        <v>3.7082818294190361</v>
      </c>
      <c r="EQ334" s="10">
        <v>0</v>
      </c>
      <c r="ER334" s="10">
        <v>6.7024128686327078</v>
      </c>
      <c r="ES334" s="10">
        <v>1.7301038062283738</v>
      </c>
      <c r="ET334" s="10">
        <v>5.2539404553415059</v>
      </c>
      <c r="EU334" s="10">
        <v>0</v>
      </c>
      <c r="EV334" s="10">
        <v>7.7519379844961236</v>
      </c>
      <c r="EW334" s="10">
        <v>0</v>
      </c>
      <c r="EX334" s="10">
        <v>7.4626865671641793</v>
      </c>
      <c r="EY334" s="10">
        <v>7.9365079365079367</v>
      </c>
      <c r="EZ334" s="78">
        <v>322</v>
      </c>
      <c r="FA334" s="72">
        <f t="shared" si="141"/>
        <v>6.7017027685099588</v>
      </c>
      <c r="FB334" s="72">
        <f t="shared" si="142"/>
        <v>4.9692658596916184</v>
      </c>
      <c r="FC334" s="23">
        <f t="shared" si="143"/>
        <v>29</v>
      </c>
      <c r="FD334" s="72">
        <f t="shared" si="144"/>
        <v>0.92276950430711346</v>
      </c>
      <c r="FE334" s="50"/>
      <c r="FF334" s="10">
        <v>3.3557046979865772</v>
      </c>
      <c r="FG334" s="10">
        <v>7.4110671936758896</v>
      </c>
      <c r="FH334" s="10">
        <v>32.967032967032964</v>
      </c>
      <c r="FI334" s="10">
        <v>7.6923076923076925</v>
      </c>
      <c r="FJ334" s="10">
        <v>6.3775510204081636</v>
      </c>
      <c r="FK334" s="10">
        <v>6.0790273556231007</v>
      </c>
      <c r="FL334" s="10">
        <v>2.3923444976076556</v>
      </c>
      <c r="FM334" s="11"/>
      <c r="FN334" s="10">
        <v>3.5087719298245612</v>
      </c>
      <c r="FO334" s="10">
        <v>6.9930069930069934</v>
      </c>
      <c r="FP334" s="10">
        <v>3.4324942791762014</v>
      </c>
      <c r="FQ334" s="10">
        <v>3.8684719535783367</v>
      </c>
      <c r="FR334" s="10">
        <v>10.869565217391305</v>
      </c>
      <c r="FS334" s="10">
        <v>4.5662100456621006</v>
      </c>
      <c r="FT334" s="10">
        <v>0</v>
      </c>
      <c r="FU334" s="10">
        <v>1.7094017094017093</v>
      </c>
      <c r="FV334" s="10">
        <v>3.7878787878787881</v>
      </c>
      <c r="FW334" s="10">
        <v>20</v>
      </c>
      <c r="FX334" s="10">
        <v>9.6463022508038581</v>
      </c>
      <c r="FY334" s="10">
        <v>7.9681274900398407</v>
      </c>
      <c r="FZ334" s="10">
        <v>5.6657223796033991</v>
      </c>
      <c r="GA334" s="10">
        <v>0</v>
      </c>
      <c r="GB334" s="10">
        <v>31.25</v>
      </c>
      <c r="GC334" s="10">
        <v>12.903225806451612</v>
      </c>
      <c r="GE334" s="10">
        <v>6.7658998646820026</v>
      </c>
      <c r="GF334" s="10">
        <v>4.9261083743842367</v>
      </c>
    </row>
    <row r="335" spans="1:188" s="10" customFormat="1" x14ac:dyDescent="0.35">
      <c r="A335" s="57">
        <v>323</v>
      </c>
      <c r="B335" s="10">
        <v>5.1177072671443193</v>
      </c>
      <c r="C335" s="10">
        <v>2.7586206896551726</v>
      </c>
      <c r="D335" s="10">
        <v>3.2362459546925568</v>
      </c>
      <c r="E335" s="10">
        <v>3.278688524590164</v>
      </c>
      <c r="F335" s="10">
        <v>11.627906976744185</v>
      </c>
      <c r="G335" s="10">
        <v>3.9525691699604741</v>
      </c>
      <c r="H335" s="10">
        <v>2.4154589371980677</v>
      </c>
      <c r="I335" s="10">
        <v>15.974440894568691</v>
      </c>
      <c r="J335" s="10">
        <v>5.2151238591916558</v>
      </c>
      <c r="K335" s="10">
        <v>4.2598509052183173</v>
      </c>
      <c r="L335" s="10">
        <v>8.5929108485499466</v>
      </c>
      <c r="M335" s="10">
        <v>2.9455081001472756</v>
      </c>
      <c r="N335" s="10">
        <v>7.518796992481203</v>
      </c>
      <c r="O335" s="10">
        <v>8.3472454090150254</v>
      </c>
      <c r="P335" s="10">
        <v>4.9261083743842367</v>
      </c>
      <c r="Q335" s="10">
        <v>16.597510373443985</v>
      </c>
      <c r="R335" s="10">
        <v>2.0140986908358509</v>
      </c>
      <c r="S335" s="10">
        <v>3.147953830010493</v>
      </c>
      <c r="T335" s="10">
        <v>2.3041474654377878</v>
      </c>
      <c r="U335" s="10">
        <v>11.217948717948717</v>
      </c>
      <c r="V335" s="10">
        <v>5.882352941176471</v>
      </c>
      <c r="W335" s="10">
        <v>26.785714285714285</v>
      </c>
      <c r="X335" s="10">
        <v>3.7037037037037037</v>
      </c>
      <c r="Y335" s="10">
        <v>12.345679012345679</v>
      </c>
      <c r="Z335" s="10">
        <v>0</v>
      </c>
      <c r="AA335" s="10">
        <v>6.6740823136818683</v>
      </c>
      <c r="AB335" s="10">
        <v>0</v>
      </c>
      <c r="AC335" s="10">
        <v>5.6497175141242941</v>
      </c>
      <c r="AD335" s="10">
        <v>6.8886337543053964</v>
      </c>
      <c r="AE335" s="10">
        <v>5.208333333333333</v>
      </c>
      <c r="AF335" s="10">
        <v>3.6764705882352939</v>
      </c>
      <c r="AG335" s="10">
        <v>1.1655011655011656</v>
      </c>
      <c r="AH335" s="10">
        <v>2.9850746268656718</v>
      </c>
      <c r="AI335"/>
      <c r="AJ335" s="10">
        <v>6.7264573991031389</v>
      </c>
      <c r="AK335" s="10">
        <v>1.8639328984156571</v>
      </c>
      <c r="AL335" s="10">
        <v>7.3710073710073711</v>
      </c>
      <c r="AM335" s="10">
        <v>9.5238095238095237</v>
      </c>
      <c r="AN335" s="10">
        <v>1.0559662090813093</v>
      </c>
      <c r="AO335" s="10">
        <v>3.3936651583710407</v>
      </c>
      <c r="AP335" s="10">
        <v>6.7057837384744339</v>
      </c>
      <c r="AQ335" s="10">
        <v>1.0660980810234542</v>
      </c>
      <c r="AR335" s="37">
        <v>3.5868005738880919</v>
      </c>
      <c r="AS335" s="10">
        <v>2.0689655172413794</v>
      </c>
      <c r="AT335" s="10">
        <v>7.9470198675496686</v>
      </c>
      <c r="AU335" s="78">
        <v>323</v>
      </c>
      <c r="AV335" s="72">
        <f t="shared" si="133"/>
        <v>5.8573548081402347</v>
      </c>
      <c r="AW335" s="72">
        <f t="shared" si="134"/>
        <v>5.0163711358691181</v>
      </c>
      <c r="AX335" s="23">
        <f t="shared" si="135"/>
        <v>44</v>
      </c>
      <c r="AY335" s="72">
        <f t="shared" si="136"/>
        <v>0.75624640303849056</v>
      </c>
      <c r="AZ335">
        <v>8.1799591002044991</v>
      </c>
      <c r="BA335" s="10">
        <v>0</v>
      </c>
      <c r="BB335" s="10">
        <v>11.834319526627219</v>
      </c>
      <c r="BC335" s="10">
        <v>7.4626865671641793</v>
      </c>
      <c r="BD335" s="10">
        <v>3.134796238244514</v>
      </c>
      <c r="BE335" s="10">
        <v>2.1413276231263385</v>
      </c>
      <c r="BF335" s="10">
        <v>4.643962848297214</v>
      </c>
      <c r="BG335" s="10">
        <v>0</v>
      </c>
      <c r="BH335" s="10">
        <v>9.4637223974763405</v>
      </c>
      <c r="BI335" s="10">
        <v>0</v>
      </c>
      <c r="BJ335" s="10">
        <v>13.054830287206267</v>
      </c>
      <c r="BK335" s="10">
        <v>5.2700922266139658</v>
      </c>
      <c r="BL335" s="10">
        <v>3.3003300330033003</v>
      </c>
      <c r="BM335" s="10">
        <v>6.2794348508634226</v>
      </c>
      <c r="BN335" s="10">
        <v>4.032258064516129</v>
      </c>
      <c r="BO335" s="10">
        <v>0</v>
      </c>
      <c r="BP335" s="10">
        <v>0</v>
      </c>
      <c r="BQ335" s="10">
        <v>0</v>
      </c>
      <c r="BR335" s="10">
        <v>14.388489208633093</v>
      </c>
      <c r="BS335" s="10">
        <v>0</v>
      </c>
      <c r="BT335" s="10">
        <v>10.676156583629894</v>
      </c>
      <c r="BU335" s="10">
        <v>10.989010989010989</v>
      </c>
      <c r="BV335" s="10">
        <v>0</v>
      </c>
      <c r="BW335" s="10">
        <v>3.484320557491289</v>
      </c>
      <c r="BX335" s="10">
        <v>10</v>
      </c>
      <c r="BY335" s="10">
        <v>5.2770448548812663</v>
      </c>
      <c r="BZ335" s="10">
        <v>5.4054054054054053</v>
      </c>
      <c r="CA335" s="10">
        <v>14.084507042253522</v>
      </c>
      <c r="CB335" s="10">
        <v>4.5871559633027523</v>
      </c>
      <c r="CC335" s="10">
        <v>13.029315960912053</v>
      </c>
      <c r="CD335" s="10">
        <v>9.2165898617511512</v>
      </c>
      <c r="CE335" s="10">
        <v>7.1599045346062056</v>
      </c>
      <c r="CF335" s="10">
        <v>3.1695721077654517</v>
      </c>
      <c r="CG335" s="10">
        <v>0</v>
      </c>
      <c r="CH335" s="10">
        <v>3.5460992907801416</v>
      </c>
      <c r="CI335" s="10">
        <v>20.833333333333332</v>
      </c>
      <c r="CJ335" s="10">
        <v>4.8899755501222497</v>
      </c>
      <c r="CK335" s="10">
        <v>6.3897763578274764</v>
      </c>
      <c r="CL335" s="10">
        <v>2.8409090909090908</v>
      </c>
      <c r="CM335" s="10">
        <v>3.0030030030030028</v>
      </c>
      <c r="CN335" s="10">
        <v>17.543859649122808</v>
      </c>
      <c r="CO335" s="10">
        <v>3.9682539682539684</v>
      </c>
      <c r="CP335" s="10">
        <v>5.9523809523809526</v>
      </c>
      <c r="CQ335" s="10">
        <v>14.869888475836431</v>
      </c>
      <c r="CR335" s="10">
        <v>2.7100271002710028</v>
      </c>
      <c r="CS335" s="10">
        <v>7.9051383399209483</v>
      </c>
      <c r="CT335" s="10">
        <v>11.111111111111111</v>
      </c>
      <c r="CU335" s="10">
        <v>0</v>
      </c>
      <c r="CV335" s="10">
        <v>11.111111111111111</v>
      </c>
      <c r="CW335" s="10">
        <v>3.4965034965034967</v>
      </c>
      <c r="CX335" s="10">
        <v>0</v>
      </c>
      <c r="CY335" s="10">
        <v>17.910447761194028</v>
      </c>
      <c r="CZ335" s="10">
        <v>9.419152276295133</v>
      </c>
      <c r="DA335" s="10">
        <v>4.7846889952153111</v>
      </c>
      <c r="DB335" s="10">
        <v>1.4005602240896358</v>
      </c>
      <c r="DC335" s="10">
        <v>1.557632398753894</v>
      </c>
      <c r="DD335" s="10">
        <v>9.0634441087613293</v>
      </c>
      <c r="DE335" s="10">
        <v>4.7732696897374698</v>
      </c>
      <c r="DF335" s="10">
        <v>4.918032786885246</v>
      </c>
      <c r="DG335" s="10">
        <v>2.6246719160104988</v>
      </c>
      <c r="DH335" s="37">
        <v>0</v>
      </c>
      <c r="DI335" s="10">
        <v>9.8039215686274517</v>
      </c>
      <c r="DJ335" s="10">
        <v>0</v>
      </c>
      <c r="DK335" s="10">
        <v>4.5662100456621006</v>
      </c>
      <c r="DL335" s="10">
        <v>7.0921985815602833</v>
      </c>
      <c r="DM335" s="10">
        <v>6.6225165562913908</v>
      </c>
      <c r="DN335" s="10">
        <v>12.121212121212121</v>
      </c>
      <c r="DO335" s="10">
        <v>13.66742596810934</v>
      </c>
      <c r="DP335" s="10">
        <v>9.5693779904306222</v>
      </c>
      <c r="DQ335" s="10">
        <v>3.1007751937984498</v>
      </c>
      <c r="DR335" s="78">
        <v>323</v>
      </c>
      <c r="DS335" s="72">
        <f t="shared" si="137"/>
        <v>6.1918871692301112</v>
      </c>
      <c r="DT335" s="72">
        <f t="shared" si="138"/>
        <v>5.0675678719414554</v>
      </c>
      <c r="DU335" s="23">
        <f t="shared" si="139"/>
        <v>70</v>
      </c>
      <c r="DV335" s="72">
        <f t="shared" si="140"/>
        <v>0.60569021002882384</v>
      </c>
      <c r="DW335" s="10">
        <v>4.694835680751174</v>
      </c>
      <c r="DX335" s="10">
        <v>1.6835016835016836</v>
      </c>
      <c r="DY335" s="10">
        <v>7.5662042875157631</v>
      </c>
      <c r="DZ335" s="10">
        <v>9.6735187424425639</v>
      </c>
      <c r="EA335" s="10">
        <v>9.1116173120728927</v>
      </c>
      <c r="EB335" s="10">
        <v>10.570824524312897</v>
      </c>
      <c r="EC335" s="10">
        <v>7.2780203784570601</v>
      </c>
      <c r="ED335" s="10">
        <v>13.262599469496021</v>
      </c>
      <c r="EE335" s="10">
        <v>0</v>
      </c>
      <c r="EF335" s="10">
        <v>3.8610038610038608</v>
      </c>
      <c r="EG335" s="10">
        <v>4.9019607843137258</v>
      </c>
      <c r="EH335" s="10">
        <v>5.4054054054054053</v>
      </c>
      <c r="EI335" s="10">
        <v>7.042253521126761</v>
      </c>
      <c r="EJ335" s="10">
        <v>14.925373134328359</v>
      </c>
      <c r="EK335" s="10">
        <v>6.25</v>
      </c>
      <c r="EL335" s="10">
        <v>10.48951048951049</v>
      </c>
      <c r="EM335" s="10">
        <v>6.6225165562913908</v>
      </c>
      <c r="EN335" s="10">
        <v>0</v>
      </c>
      <c r="EO335" s="10">
        <v>10.395010395010395</v>
      </c>
      <c r="EP335" s="10">
        <v>3.7220843672456576</v>
      </c>
      <c r="EQ335" s="10">
        <v>0</v>
      </c>
      <c r="ER335" s="10">
        <v>4.048582995951417</v>
      </c>
      <c r="ES335" s="10">
        <v>1.733102253032929</v>
      </c>
      <c r="ET335" s="10">
        <v>8.8028169014084501</v>
      </c>
      <c r="EU335" s="10">
        <v>50</v>
      </c>
      <c r="EV335" s="10">
        <v>1.5625</v>
      </c>
      <c r="EW335" s="10">
        <v>5.532503457814661</v>
      </c>
      <c r="EX335" s="10">
        <v>11.278195488721805</v>
      </c>
      <c r="EY335" s="10">
        <v>8</v>
      </c>
      <c r="EZ335" s="78">
        <v>323</v>
      </c>
      <c r="FA335" s="72">
        <f t="shared" si="141"/>
        <v>7.8763428168867371</v>
      </c>
      <c r="FB335" s="72">
        <f t="shared" si="142"/>
        <v>9.0173856321276009</v>
      </c>
      <c r="FC335" s="23">
        <f t="shared" si="143"/>
        <v>29</v>
      </c>
      <c r="FD335" s="72">
        <f t="shared" si="144"/>
        <v>1.6744864744308234</v>
      </c>
      <c r="FE335" s="50"/>
      <c r="FF335" s="10">
        <v>1.6835016835016836</v>
      </c>
      <c r="FG335" s="10">
        <v>6.470881035340966</v>
      </c>
      <c r="FH335" s="10">
        <v>22.727272727272727</v>
      </c>
      <c r="FI335" s="10">
        <v>12.919896640826874</v>
      </c>
      <c r="FJ335" s="10">
        <v>3.8510911424903722</v>
      </c>
      <c r="FK335" s="10">
        <v>13.761467889908257</v>
      </c>
      <c r="FL335" s="10">
        <v>4.7961630695443649</v>
      </c>
      <c r="FM335" s="11"/>
      <c r="FN335" s="10">
        <v>4.694835680751174</v>
      </c>
      <c r="FO335" s="10">
        <v>7.042253521126761</v>
      </c>
      <c r="FP335" s="10">
        <v>1.1481056257175659</v>
      </c>
      <c r="FQ335" s="10">
        <v>5.825242718446602</v>
      </c>
      <c r="FR335" s="10">
        <v>7.3260073260073257</v>
      </c>
      <c r="FS335" s="10">
        <v>9.1743119266055047</v>
      </c>
      <c r="FT335" s="10">
        <v>8.8495575221238933</v>
      </c>
      <c r="FU335" s="10">
        <v>5.1369863013698627</v>
      </c>
      <c r="FV335" s="10">
        <v>3.8022813688212929</v>
      </c>
      <c r="FW335" s="10">
        <v>20.408163265306122</v>
      </c>
      <c r="FX335" s="10">
        <v>12.987012987012987</v>
      </c>
      <c r="FY335" s="10">
        <v>12.048192771084338</v>
      </c>
      <c r="FZ335" s="10">
        <v>2.8490028490028489</v>
      </c>
      <c r="GA335" s="10">
        <v>0</v>
      </c>
      <c r="GB335" s="10">
        <v>0</v>
      </c>
      <c r="GC335" s="10">
        <v>9.8039215686274517</v>
      </c>
      <c r="GE335" s="10">
        <v>8.1743869209809272</v>
      </c>
      <c r="GF335" s="10">
        <v>7.4257425742574261</v>
      </c>
    </row>
    <row r="336" spans="1:188" s="10" customFormat="1" x14ac:dyDescent="0.35">
      <c r="A336" s="57">
        <v>324</v>
      </c>
      <c r="B336" s="10">
        <v>5.1440329218106999</v>
      </c>
      <c r="C336" s="10">
        <v>2.0746887966804981</v>
      </c>
      <c r="D336" s="10">
        <v>1.6233766233766234</v>
      </c>
      <c r="E336" s="10">
        <v>1.6447368421052631</v>
      </c>
      <c r="F336" s="10">
        <v>0</v>
      </c>
      <c r="G336" s="10">
        <v>3.9682539682539684</v>
      </c>
      <c r="H336" s="10">
        <v>4.8426150121065374</v>
      </c>
      <c r="I336" s="10">
        <v>22.727272727272727</v>
      </c>
      <c r="J336" s="10">
        <v>7.8636959370904327</v>
      </c>
      <c r="K336" s="10">
        <v>3.2085561497326203</v>
      </c>
      <c r="L336" s="10">
        <v>5.4171180931744312</v>
      </c>
      <c r="M336" s="10">
        <v>4.431314623338257</v>
      </c>
      <c r="N336" s="10">
        <v>1.5151515151515151</v>
      </c>
      <c r="O336" s="10">
        <v>1.6835016835016836</v>
      </c>
      <c r="P336" s="10">
        <v>4.9504950495049505</v>
      </c>
      <c r="Q336" s="10">
        <v>16.877637130801688</v>
      </c>
      <c r="R336" s="10">
        <v>2.0181634712411705</v>
      </c>
      <c r="S336" s="10">
        <v>2.1052631578947367</v>
      </c>
      <c r="T336" s="10">
        <v>3.464203233256351</v>
      </c>
      <c r="U336" s="10">
        <v>3.2414910858995136</v>
      </c>
      <c r="V336" s="10">
        <v>13.31360946745562</v>
      </c>
      <c r="W336" s="10">
        <v>18.348623853211009</v>
      </c>
      <c r="X336" s="10">
        <v>3.7174721189591078</v>
      </c>
      <c r="Y336" s="10">
        <v>7.5</v>
      </c>
      <c r="Z336" s="10">
        <v>28.571428571428573</v>
      </c>
      <c r="AA336" s="10">
        <v>5.5991041433370663</v>
      </c>
      <c r="AB336" s="10">
        <v>0</v>
      </c>
      <c r="AC336" s="10">
        <v>5.6818181818181817</v>
      </c>
      <c r="AD336" s="10">
        <v>6.9364161849710984</v>
      </c>
      <c r="AE336" s="10">
        <v>13.089005235602095</v>
      </c>
      <c r="AF336" s="10">
        <v>7.3800738007380078</v>
      </c>
      <c r="AG336" s="10">
        <v>3.500583430571762</v>
      </c>
      <c r="AH336" s="10">
        <v>4.4910179640718564</v>
      </c>
      <c r="AI336"/>
      <c r="AJ336" s="10">
        <v>13.544018058690744</v>
      </c>
      <c r="AK336" s="10">
        <v>0.93370681605975725</v>
      </c>
      <c r="AL336" s="10">
        <v>6.1881188118811883</v>
      </c>
      <c r="AM336" s="10">
        <v>13.221153846153847</v>
      </c>
      <c r="AN336" s="10">
        <v>2.1141649048625792</v>
      </c>
      <c r="AO336" s="10">
        <v>1.1350737797956867</v>
      </c>
      <c r="AP336" s="10">
        <v>7.5949367088607591</v>
      </c>
      <c r="AQ336" s="10">
        <v>2.1344717182497335</v>
      </c>
      <c r="AR336" s="37">
        <v>4.3196544276457889</v>
      </c>
      <c r="AS336" s="10">
        <v>4.8375950241879755</v>
      </c>
      <c r="AT336" s="10">
        <v>4.0053404539385848</v>
      </c>
      <c r="AU336" s="78">
        <v>324</v>
      </c>
      <c r="AV336" s="72">
        <f t="shared" si="133"/>
        <v>6.2945217164701068</v>
      </c>
      <c r="AW336" s="72">
        <f t="shared" si="134"/>
        <v>6.1169067132925301</v>
      </c>
      <c r="AX336" s="23">
        <f t="shared" si="135"/>
        <v>44</v>
      </c>
      <c r="AY336" s="72">
        <f t="shared" si="136"/>
        <v>0.92215838389078986</v>
      </c>
      <c r="AZ336">
        <v>6.1855670103092777</v>
      </c>
      <c r="BA336" s="10">
        <v>3.4482758620689653</v>
      </c>
      <c r="BB336" s="10">
        <v>11.976047904191617</v>
      </c>
      <c r="BC336" s="10">
        <v>0</v>
      </c>
      <c r="BD336" s="10">
        <v>0</v>
      </c>
      <c r="BE336" s="10">
        <v>2.1459227467811157</v>
      </c>
      <c r="BF336" s="10">
        <v>3.1104199066874028</v>
      </c>
      <c r="BG336" s="10">
        <v>0</v>
      </c>
      <c r="BH336" s="10">
        <v>6.369426751592357</v>
      </c>
      <c r="BI336" s="10">
        <v>0</v>
      </c>
      <c r="BJ336" s="10">
        <v>13.227513227513228</v>
      </c>
      <c r="BK336" s="10">
        <v>3.9735099337748343</v>
      </c>
      <c r="BL336" s="10">
        <v>4.9668874172185431</v>
      </c>
      <c r="BM336" s="10">
        <v>9.4786729857819907</v>
      </c>
      <c r="BN336" s="10">
        <v>4.048582995951417</v>
      </c>
      <c r="BO336" s="10">
        <v>4.4247787610619467</v>
      </c>
      <c r="BP336" s="10">
        <v>7.117437722419929</v>
      </c>
      <c r="BQ336" s="10">
        <v>11.577424023154848</v>
      </c>
      <c r="BR336" s="10">
        <v>11.678832116788321</v>
      </c>
      <c r="BS336" s="10">
        <v>3.3898305084745761</v>
      </c>
      <c r="BT336" s="10">
        <v>3.5971223021582732</v>
      </c>
      <c r="BU336" s="10">
        <v>5.5555555555555554</v>
      </c>
      <c r="BV336" s="10">
        <v>4.3103448275862073</v>
      </c>
      <c r="BW336" s="10">
        <v>0</v>
      </c>
      <c r="BX336" s="10">
        <v>5.0505050505050502</v>
      </c>
      <c r="BY336" s="10">
        <v>7.9575596816976129</v>
      </c>
      <c r="BZ336" s="10">
        <v>16.304347826086957</v>
      </c>
      <c r="CA336" s="10">
        <v>0</v>
      </c>
      <c r="CB336" s="10">
        <v>13.824884792626728</v>
      </c>
      <c r="CC336" s="10">
        <v>6.6006600660066006</v>
      </c>
      <c r="CD336" s="10">
        <v>11.627906976744185</v>
      </c>
      <c r="CE336" s="10">
        <v>12.01923076923077</v>
      </c>
      <c r="CF336" s="10">
        <v>6.3593004769475359</v>
      </c>
      <c r="CG336" s="10">
        <v>10</v>
      </c>
      <c r="CH336" s="10">
        <v>0</v>
      </c>
      <c r="CI336" s="10">
        <v>21.276595744680851</v>
      </c>
      <c r="CJ336" s="10">
        <v>7.3710073710073711</v>
      </c>
      <c r="CK336" s="10">
        <v>0</v>
      </c>
      <c r="CL336" s="10">
        <v>11.396011396011396</v>
      </c>
      <c r="CM336" s="10">
        <v>0</v>
      </c>
      <c r="CN336" s="10">
        <v>10.714285714285714</v>
      </c>
      <c r="CO336" s="10">
        <v>5.9760956175298805</v>
      </c>
      <c r="CP336" s="10">
        <v>17.964071856287426</v>
      </c>
      <c r="CQ336" s="10">
        <v>7.5471698113207548</v>
      </c>
      <c r="CR336" s="10">
        <v>10.869565217391305</v>
      </c>
      <c r="CS336" s="10">
        <v>7.9681274900398407</v>
      </c>
      <c r="CT336" s="10">
        <v>0</v>
      </c>
      <c r="CU336" s="10">
        <v>19.607843137254903</v>
      </c>
      <c r="CV336" s="10">
        <v>11.235955056179776</v>
      </c>
      <c r="CW336" s="10">
        <v>14.035087719298245</v>
      </c>
      <c r="CX336" s="10">
        <v>7.1428571428571432</v>
      </c>
      <c r="CY336" s="10">
        <v>21.276595744680851</v>
      </c>
      <c r="CZ336" s="10">
        <v>4.7543581616481774</v>
      </c>
      <c r="DA336" s="10">
        <v>4.8076923076923084</v>
      </c>
      <c r="DB336" s="10">
        <v>2.8050490883590462</v>
      </c>
      <c r="DC336" s="10">
        <v>1.5600624024960998</v>
      </c>
      <c r="DD336" s="10">
        <v>6.0975609756097562</v>
      </c>
      <c r="DE336" s="10">
        <v>11.990407673860911</v>
      </c>
      <c r="DF336" s="10">
        <v>8.2372322899505761</v>
      </c>
      <c r="DG336" s="10">
        <v>7.8947368421052628</v>
      </c>
      <c r="DH336" s="37">
        <v>1.4814814814814814</v>
      </c>
      <c r="DI336" s="10">
        <v>9.9009900990099009</v>
      </c>
      <c r="DJ336" s="10">
        <v>8.4388185654008439</v>
      </c>
      <c r="DK336" s="10">
        <v>4.5871559633027523</v>
      </c>
      <c r="DL336" s="10">
        <v>14.285714285714286</v>
      </c>
      <c r="DM336" s="10">
        <v>4.4444444444444446</v>
      </c>
      <c r="DN336" s="10">
        <v>6.1349693251533743</v>
      </c>
      <c r="DO336" s="10">
        <v>6.9284064665127021</v>
      </c>
      <c r="DP336" s="10">
        <v>4.8309178743961354</v>
      </c>
      <c r="DQ336" s="10">
        <v>4.6728971962616823</v>
      </c>
      <c r="DR336" s="78">
        <v>324</v>
      </c>
      <c r="DS336" s="72">
        <f t="shared" si="137"/>
        <v>7.122295895159156</v>
      </c>
      <c r="DT336" s="72">
        <f t="shared" si="138"/>
        <v>5.2717502240672385</v>
      </c>
      <c r="DU336" s="23">
        <f t="shared" si="139"/>
        <v>70</v>
      </c>
      <c r="DV336" s="72">
        <f t="shared" si="140"/>
        <v>0.63009466890701638</v>
      </c>
      <c r="DW336" s="10">
        <v>4.716981132075472</v>
      </c>
      <c r="DX336" s="10">
        <v>3.3726812816188869</v>
      </c>
      <c r="DY336" s="10">
        <v>2.5412960609911055</v>
      </c>
      <c r="DZ336" s="10">
        <v>4.8840048840048844</v>
      </c>
      <c r="EA336" s="10">
        <v>11.494252873563218</v>
      </c>
      <c r="EB336" s="10">
        <v>21.367521367521366</v>
      </c>
      <c r="EC336" s="10">
        <v>4.3988269794721404</v>
      </c>
      <c r="ED336" s="10">
        <v>2.6881720430107525</v>
      </c>
      <c r="EE336" s="10">
        <v>0</v>
      </c>
      <c r="EF336" s="10">
        <v>7.7519379844961236</v>
      </c>
      <c r="EG336" s="10">
        <v>3.6945812807881775</v>
      </c>
      <c r="EH336" s="10">
        <v>3.6231884057971016</v>
      </c>
      <c r="EI336" s="10">
        <v>9.456264775413711</v>
      </c>
      <c r="EJ336" s="10">
        <v>0</v>
      </c>
      <c r="EK336" s="10">
        <v>15.723270440251572</v>
      </c>
      <c r="EL336" s="10">
        <v>7.0671378091872787</v>
      </c>
      <c r="EM336" s="10">
        <v>0</v>
      </c>
      <c r="EN336" s="10">
        <v>14.492753623188406</v>
      </c>
      <c r="EO336" s="10">
        <v>6.3025210084033612</v>
      </c>
      <c r="EP336" s="10">
        <v>1.2453300124533002</v>
      </c>
      <c r="EQ336" s="10">
        <v>2.4271844660194173</v>
      </c>
      <c r="ER336" s="10">
        <v>2.7100271002710028</v>
      </c>
      <c r="ES336" s="10">
        <v>3.4722222222222223</v>
      </c>
      <c r="ET336" s="10">
        <v>7.1047957371225579</v>
      </c>
      <c r="EU336" s="10">
        <v>0</v>
      </c>
      <c r="EV336" s="10">
        <v>7.8247261345852896</v>
      </c>
      <c r="EW336" s="10">
        <v>4.1724617524339358</v>
      </c>
      <c r="EX336" s="10">
        <v>7.6045627376425857</v>
      </c>
      <c r="EY336" s="10">
        <v>12.903225806451612</v>
      </c>
      <c r="EZ336" s="78">
        <v>324</v>
      </c>
      <c r="FA336" s="72">
        <f t="shared" si="141"/>
        <v>5.9668940661719132</v>
      </c>
      <c r="FB336" s="72">
        <f t="shared" si="142"/>
        <v>5.1761397674988112</v>
      </c>
      <c r="FC336" s="23">
        <f t="shared" si="143"/>
        <v>29</v>
      </c>
      <c r="FD336" s="72">
        <f t="shared" si="144"/>
        <v>0.96118502457737842</v>
      </c>
      <c r="FE336" s="50"/>
      <c r="FF336" s="10">
        <v>3.3726812816188869</v>
      </c>
      <c r="FG336" s="10">
        <v>6.0120240480961922</v>
      </c>
      <c r="FH336" s="10">
        <v>11.627906976744185</v>
      </c>
      <c r="FI336" s="10">
        <v>10.471204188481675</v>
      </c>
      <c r="FJ336" s="10">
        <v>1.2886597938144331</v>
      </c>
      <c r="FK336" s="10">
        <v>7.7519379844961236</v>
      </c>
      <c r="FL336" s="10">
        <v>2.4096385542168677</v>
      </c>
      <c r="FM336" s="11"/>
      <c r="FN336" s="10">
        <v>4.716981132075472</v>
      </c>
      <c r="FO336" s="10">
        <v>0</v>
      </c>
      <c r="FP336" s="10">
        <v>3.4482758620689653</v>
      </c>
      <c r="FQ336" s="10">
        <v>6.8359375</v>
      </c>
      <c r="FR336" s="10">
        <v>3.6900369003690039</v>
      </c>
      <c r="FS336" s="10">
        <v>13.888888888888889</v>
      </c>
      <c r="FT336" s="10">
        <v>7.1428571428571432</v>
      </c>
      <c r="FU336" s="10">
        <v>8.6058519793459549</v>
      </c>
      <c r="FV336" s="10">
        <v>3.8167938931297711</v>
      </c>
      <c r="FW336" s="10">
        <v>20.833333333333332</v>
      </c>
      <c r="FX336" s="10">
        <v>19.736842105263158</v>
      </c>
      <c r="FY336" s="10">
        <v>8.1300813008130088</v>
      </c>
      <c r="FZ336" s="10">
        <v>1.9047619047619047</v>
      </c>
      <c r="GA336" s="10">
        <v>62.5</v>
      </c>
      <c r="GB336" s="10">
        <v>16.129032258064516</v>
      </c>
      <c r="GC336" s="10">
        <v>3.3003300330033003</v>
      </c>
      <c r="GE336" s="10">
        <v>8.2417582417582409</v>
      </c>
      <c r="GF336" s="10">
        <v>9.9750623441396513</v>
      </c>
    </row>
    <row r="337" spans="1:188" s="10" customFormat="1" x14ac:dyDescent="0.35">
      <c r="A337" s="57">
        <v>325</v>
      </c>
      <c r="B337" s="10">
        <v>5.1706308169596689</v>
      </c>
      <c r="C337" s="10">
        <v>1.386001386001386</v>
      </c>
      <c r="D337" s="10">
        <v>6.5040650406504064</v>
      </c>
      <c r="E337" s="10">
        <v>1.6474464579901154</v>
      </c>
      <c r="F337" s="10">
        <v>11.764705882352942</v>
      </c>
      <c r="G337" s="10">
        <v>0</v>
      </c>
      <c r="H337" s="10">
        <v>1.2165450121654502</v>
      </c>
      <c r="I337" s="10">
        <v>23.255813953488371</v>
      </c>
      <c r="J337" s="10">
        <v>6.6050198150594452</v>
      </c>
      <c r="K337" s="10">
        <v>3.218884120171674</v>
      </c>
      <c r="L337" s="10">
        <v>2.1786492374727668</v>
      </c>
      <c r="M337" s="10">
        <v>2.9673590504451037</v>
      </c>
      <c r="N337" s="10">
        <v>6.0698027314112295</v>
      </c>
      <c r="O337" s="10">
        <v>5.0590219224283306</v>
      </c>
      <c r="P337" s="10">
        <v>4.9751243781094523</v>
      </c>
      <c r="Q337" s="10">
        <v>25.751072961373392</v>
      </c>
      <c r="R337" s="10">
        <v>5.0556117290192111</v>
      </c>
      <c r="S337" s="10">
        <v>3.1645569620253164</v>
      </c>
      <c r="T337" s="10">
        <v>2.3174971031286211</v>
      </c>
      <c r="U337" s="10">
        <v>11.382113821138212</v>
      </c>
      <c r="V337" s="10">
        <v>10.494752623688155</v>
      </c>
      <c r="W337" s="10">
        <v>9.3457943925233646</v>
      </c>
      <c r="X337" s="10">
        <v>6.2189054726368163</v>
      </c>
      <c r="Y337" s="10">
        <v>15.113350125944585</v>
      </c>
      <c r="Z337" s="10">
        <v>0</v>
      </c>
      <c r="AA337" s="10">
        <v>2.2522522522522523</v>
      </c>
      <c r="AB337" s="10">
        <v>62.5</v>
      </c>
      <c r="AC337" s="10">
        <v>15.238095238095237</v>
      </c>
      <c r="AD337" s="10">
        <v>3.4924330616996508</v>
      </c>
      <c r="AE337" s="10">
        <v>7.9575596816976129</v>
      </c>
      <c r="AF337" s="10">
        <v>3.7174721189591078</v>
      </c>
      <c r="AG337" s="10">
        <v>2.3419203747072599</v>
      </c>
      <c r="AH337" s="10">
        <v>0</v>
      </c>
      <c r="AI337"/>
      <c r="AJ337" s="10">
        <v>8.0091533180778036</v>
      </c>
      <c r="AK337" s="10">
        <v>3.7383177570093458</v>
      </c>
      <c r="AL337" s="10">
        <v>7.4719800747198004</v>
      </c>
      <c r="AM337" s="10">
        <v>3.6540803897685747</v>
      </c>
      <c r="AN337" s="10">
        <v>6.3559322033898304</v>
      </c>
      <c r="AO337" s="10">
        <v>1.1363636363636365</v>
      </c>
      <c r="AP337" s="10">
        <v>2.5510204081632653</v>
      </c>
      <c r="AQ337" s="10">
        <v>0</v>
      </c>
      <c r="AR337" s="37">
        <v>4.3383947939262475</v>
      </c>
      <c r="AS337" s="10">
        <v>4.166666666666667</v>
      </c>
      <c r="AT337" s="10">
        <v>1.3404825737265416</v>
      </c>
      <c r="AU337" s="78">
        <v>325</v>
      </c>
      <c r="AV337" s="72">
        <f t="shared" si="133"/>
        <v>7.071019307850154</v>
      </c>
      <c r="AW337" s="72">
        <f t="shared" si="134"/>
        <v>10.206206164060074</v>
      </c>
      <c r="AX337" s="23">
        <f t="shared" si="135"/>
        <v>44</v>
      </c>
      <c r="AY337" s="72">
        <f t="shared" si="136"/>
        <v>1.538643471781806</v>
      </c>
      <c r="AZ337">
        <v>6.224066390041493</v>
      </c>
      <c r="BA337" s="10">
        <v>3.4602076124567476</v>
      </c>
      <c r="BB337" s="10">
        <v>12.121212121212121</v>
      </c>
      <c r="BC337" s="10">
        <v>0</v>
      </c>
      <c r="BD337" s="10">
        <v>3.1446540880503147</v>
      </c>
      <c r="BE337" s="10">
        <v>10.75268817204301</v>
      </c>
      <c r="BF337" s="10">
        <v>1.5600624024960998</v>
      </c>
      <c r="BG337" s="10">
        <v>0</v>
      </c>
      <c r="BH337" s="10">
        <v>16.025641025641026</v>
      </c>
      <c r="BI337" s="10">
        <v>0</v>
      </c>
      <c r="BJ337" s="10">
        <v>10.723860589812332</v>
      </c>
      <c r="BK337" s="10">
        <v>5.3191489361702127</v>
      </c>
      <c r="BL337" s="10">
        <v>4.9916805324459235</v>
      </c>
      <c r="BM337" s="10">
        <v>9.5693779904306222</v>
      </c>
      <c r="BN337" s="10">
        <v>8.1300813008130088</v>
      </c>
      <c r="BO337" s="10">
        <v>13.333333333333334</v>
      </c>
      <c r="BP337" s="10">
        <v>0</v>
      </c>
      <c r="BQ337" s="10">
        <v>2.9282576866764276</v>
      </c>
      <c r="BR337" s="10">
        <v>4.431314623338257</v>
      </c>
      <c r="BS337" s="10">
        <v>6.8027210884353737</v>
      </c>
      <c r="BT337" s="10">
        <v>10.830324909747292</v>
      </c>
      <c r="BU337" s="10">
        <v>5.5865921787709496</v>
      </c>
      <c r="BV337" s="10">
        <v>17.316017316017316</v>
      </c>
      <c r="BW337" s="10">
        <v>5.244755244755245</v>
      </c>
      <c r="BX337" s="10">
        <v>10.152284263959391</v>
      </c>
      <c r="BY337" s="10">
        <v>8.0213903743315509</v>
      </c>
      <c r="BZ337" s="10">
        <v>0</v>
      </c>
      <c r="CA337" s="10">
        <v>14.285714285714286</v>
      </c>
      <c r="CB337" s="10">
        <v>0</v>
      </c>
      <c r="CC337" s="10">
        <v>3.3222591362126246</v>
      </c>
      <c r="CD337" s="10">
        <v>2.3529411764705883</v>
      </c>
      <c r="CE337" s="10">
        <v>4.8661800486618008</v>
      </c>
      <c r="CF337" s="10">
        <v>8</v>
      </c>
      <c r="CG337" s="10">
        <v>10.1010101010101</v>
      </c>
      <c r="CH337" s="10">
        <v>3.5587188612099645</v>
      </c>
      <c r="CI337" s="10">
        <v>0</v>
      </c>
      <c r="CJ337" s="10">
        <v>4.9504950495049505</v>
      </c>
      <c r="CK337" s="10">
        <v>6.430868167202572</v>
      </c>
      <c r="CL337" s="10">
        <v>2.8818443804034581</v>
      </c>
      <c r="CM337" s="10">
        <v>3.0120481927710845</v>
      </c>
      <c r="CN337" s="10">
        <v>3.6101083032490973</v>
      </c>
      <c r="CO337" s="10">
        <v>4.0080160320641278</v>
      </c>
      <c r="CP337" s="10">
        <v>12.195121951219512</v>
      </c>
      <c r="CQ337" s="10">
        <v>7.6045627376425857</v>
      </c>
      <c r="CR337" s="10">
        <v>2.7472527472527473</v>
      </c>
      <c r="CS337" s="10">
        <v>4.0160642570281126</v>
      </c>
      <c r="CT337" s="10">
        <v>11.235955056179776</v>
      </c>
      <c r="CU337" s="10">
        <v>0</v>
      </c>
      <c r="CV337" s="10">
        <v>7.5757575757575761</v>
      </c>
      <c r="CW337" s="10">
        <v>14.234875444839858</v>
      </c>
      <c r="CX337" s="10">
        <v>0</v>
      </c>
      <c r="CY337" s="10">
        <v>9.316770186335404</v>
      </c>
      <c r="CZ337" s="10">
        <v>6.369426751592357</v>
      </c>
      <c r="DA337" s="10">
        <v>1.6103059581320451</v>
      </c>
      <c r="DB337" s="10">
        <v>0</v>
      </c>
      <c r="DC337" s="10">
        <v>4.6875</v>
      </c>
      <c r="DD337" s="10">
        <v>3.0674846625766872</v>
      </c>
      <c r="DE337" s="10">
        <v>0</v>
      </c>
      <c r="DF337" s="10">
        <v>3.3222591362126246</v>
      </c>
      <c r="DG337" s="10">
        <v>2.6525198938992043</v>
      </c>
      <c r="DH337" s="37">
        <v>1.4836795252225521</v>
      </c>
      <c r="DI337" s="10">
        <v>0</v>
      </c>
      <c r="DJ337" s="10">
        <v>4.2553191489361701</v>
      </c>
      <c r="DK337" s="10">
        <v>6.9124423963133639</v>
      </c>
      <c r="DL337" s="10">
        <v>0</v>
      </c>
      <c r="DM337" s="10">
        <v>8.9285714285714288</v>
      </c>
      <c r="DN337" s="10">
        <v>9.2592592592592595</v>
      </c>
      <c r="DO337" s="10">
        <v>6.9767441860465116</v>
      </c>
      <c r="DP337" s="10">
        <v>2.4271844660194173</v>
      </c>
      <c r="DQ337" s="10">
        <v>3.125</v>
      </c>
      <c r="DR337" s="78">
        <v>325</v>
      </c>
      <c r="DS337" s="72">
        <f t="shared" si="137"/>
        <v>5.4579133240641404</v>
      </c>
      <c r="DT337" s="72">
        <f t="shared" si="138"/>
        <v>4.4195908182171362</v>
      </c>
      <c r="DU337" s="23">
        <f t="shared" si="139"/>
        <v>70</v>
      </c>
      <c r="DV337" s="72">
        <f t="shared" si="140"/>
        <v>0.52824213874847226</v>
      </c>
      <c r="DW337" s="10">
        <v>3.5545023696682465</v>
      </c>
      <c r="DX337" s="10">
        <v>5.0761421319796955</v>
      </c>
      <c r="DY337" s="10">
        <v>7.0063694267515926</v>
      </c>
      <c r="DZ337" s="10">
        <v>7.3619631901840492</v>
      </c>
      <c r="EA337" s="10">
        <v>6.9767441860465116</v>
      </c>
      <c r="EB337" s="10">
        <v>0</v>
      </c>
      <c r="EC337" s="10">
        <v>1.4727540500736378</v>
      </c>
      <c r="ED337" s="10">
        <v>5.3908355795148246</v>
      </c>
      <c r="EE337" s="10">
        <v>34.482758620689658</v>
      </c>
      <c r="EF337" s="10">
        <v>11.71875</v>
      </c>
      <c r="EG337" s="10">
        <v>3.7082818294190361</v>
      </c>
      <c r="EH337" s="10">
        <v>5.4545454545454541</v>
      </c>
      <c r="EI337" s="10">
        <v>7.1599045346062056</v>
      </c>
      <c r="EJ337" s="10">
        <v>10.1010101010101</v>
      </c>
      <c r="EK337" s="10">
        <v>6.3897763578274764</v>
      </c>
      <c r="EL337" s="10">
        <v>21.352313167259787</v>
      </c>
      <c r="EM337" s="10">
        <v>3.3333333333333335</v>
      </c>
      <c r="EN337" s="10">
        <v>29.411764705882351</v>
      </c>
      <c r="EO337" s="10">
        <v>10.570824524312897</v>
      </c>
      <c r="EP337" s="10">
        <v>2.4937655860349128</v>
      </c>
      <c r="EQ337" s="10">
        <v>7.2992700729927007</v>
      </c>
      <c r="ER337" s="10">
        <v>6.7934782608695654</v>
      </c>
      <c r="ES337" s="10">
        <v>6.968641114982578</v>
      </c>
      <c r="ET337" s="10">
        <v>3.5778175313059033</v>
      </c>
      <c r="EU337" s="10">
        <v>52.631578947368418</v>
      </c>
      <c r="EV337" s="10">
        <v>7.8864353312302837</v>
      </c>
      <c r="EW337" s="10">
        <v>5.5865921787709496</v>
      </c>
      <c r="EX337" s="10">
        <v>3.8314176245210727</v>
      </c>
      <c r="EY337" s="10">
        <v>4.9019607843137258</v>
      </c>
      <c r="EZ337" s="78">
        <v>325</v>
      </c>
      <c r="FA337" s="72">
        <f t="shared" si="141"/>
        <v>9.7411562412239636</v>
      </c>
      <c r="FB337" s="72">
        <f t="shared" si="142"/>
        <v>11.254895425286032</v>
      </c>
      <c r="FC337" s="23">
        <f t="shared" si="143"/>
        <v>29</v>
      </c>
      <c r="FD337" s="72">
        <f t="shared" si="144"/>
        <v>2.0899816121458437</v>
      </c>
      <c r="FE337" s="50"/>
      <c r="FF337" s="10">
        <v>5.0761421319796955</v>
      </c>
      <c r="FG337" s="10">
        <v>6.0483870967741939</v>
      </c>
      <c r="FH337" s="10">
        <v>0</v>
      </c>
      <c r="FI337" s="10">
        <v>10.582010582010582</v>
      </c>
      <c r="FJ337" s="10">
        <v>7.741935483870968</v>
      </c>
      <c r="FK337" s="10">
        <v>10.9375</v>
      </c>
      <c r="FL337" s="10">
        <v>4.8309178743961354</v>
      </c>
      <c r="FM337" s="11"/>
      <c r="FN337" s="10">
        <v>3.5545023696682465</v>
      </c>
      <c r="FO337" s="10">
        <v>0</v>
      </c>
      <c r="FP337" s="10">
        <v>4.6136101499423301</v>
      </c>
      <c r="FQ337" s="10">
        <v>4.9164208456243852</v>
      </c>
      <c r="FR337" s="10">
        <v>5.5555555555555554</v>
      </c>
      <c r="FS337" s="10">
        <v>23.474178403755868</v>
      </c>
      <c r="FT337" s="10">
        <v>5.3956834532374103</v>
      </c>
      <c r="FU337" s="10">
        <v>12.152777777777779</v>
      </c>
      <c r="FV337" s="10">
        <v>15.325670498084291</v>
      </c>
      <c r="FW337" s="10">
        <v>0</v>
      </c>
      <c r="FX337" s="10">
        <v>10.067114093959731</v>
      </c>
      <c r="FY337" s="10">
        <v>20.491803278688526</v>
      </c>
      <c r="FZ337" s="10">
        <v>1.9083969465648856</v>
      </c>
      <c r="GA337" s="10">
        <v>0</v>
      </c>
      <c r="GB337" s="10">
        <v>49.180327868852459</v>
      </c>
      <c r="GC337" s="10">
        <v>16.556291390728475</v>
      </c>
      <c r="GE337" s="10">
        <v>0</v>
      </c>
      <c r="GF337" s="10">
        <v>5.0377833753148611</v>
      </c>
    </row>
    <row r="338" spans="1:188" s="10" customFormat="1" x14ac:dyDescent="0.35">
      <c r="A338" s="57">
        <v>326</v>
      </c>
      <c r="B338" s="10">
        <v>6.2370062370062369</v>
      </c>
      <c r="C338" s="10">
        <v>2.775850104094379</v>
      </c>
      <c r="D338" s="10">
        <v>3.2733224222585924</v>
      </c>
      <c r="E338" s="10">
        <v>4.9504950495049505</v>
      </c>
      <c r="F338" s="10">
        <v>0</v>
      </c>
      <c r="G338" s="10">
        <v>5.9760956175298805</v>
      </c>
      <c r="H338" s="10">
        <v>3.6540803897685747</v>
      </c>
      <c r="I338" s="10">
        <v>34.013605442176868</v>
      </c>
      <c r="J338" s="10">
        <v>14.627659574468085</v>
      </c>
      <c r="K338" s="10">
        <v>7.5349838536060281</v>
      </c>
      <c r="L338" s="10">
        <v>6.5502183406113534</v>
      </c>
      <c r="M338" s="10">
        <v>7.4404761904761907</v>
      </c>
      <c r="N338" s="10">
        <v>12.213740458015268</v>
      </c>
      <c r="O338" s="10">
        <v>3.3898305084745761</v>
      </c>
      <c r="P338" s="10">
        <v>5</v>
      </c>
      <c r="Q338" s="10">
        <v>13.215859030837004</v>
      </c>
      <c r="R338" s="10">
        <v>10.16260162601626</v>
      </c>
      <c r="S338" s="10">
        <v>3.1746031746031744</v>
      </c>
      <c r="T338" s="10">
        <v>5.8072009291521489</v>
      </c>
      <c r="U338" s="10">
        <v>13.157894736842104</v>
      </c>
      <c r="V338" s="10">
        <v>13.636363636363637</v>
      </c>
      <c r="W338" s="10">
        <v>9.433962264150944</v>
      </c>
      <c r="X338" s="10">
        <v>2.5031289111389237</v>
      </c>
      <c r="Y338" s="10">
        <v>12.787723785166241</v>
      </c>
      <c r="Z338" s="10">
        <v>44.117647058823529</v>
      </c>
      <c r="AA338" s="10">
        <v>0</v>
      </c>
      <c r="AB338" s="10">
        <v>0</v>
      </c>
      <c r="AC338" s="10">
        <v>19.342359767891683</v>
      </c>
      <c r="AD338" s="10">
        <v>3.5046728971962615</v>
      </c>
      <c r="AE338" s="10">
        <v>2.6737967914438503</v>
      </c>
      <c r="AF338" s="10">
        <v>0</v>
      </c>
      <c r="AG338" s="10">
        <v>1.1737089201877935</v>
      </c>
      <c r="AH338" s="10">
        <v>3.007518796992481</v>
      </c>
      <c r="AI338"/>
      <c r="AJ338" s="10">
        <v>4.6136101499423301</v>
      </c>
      <c r="AK338" s="10">
        <v>2.8142589118198873</v>
      </c>
      <c r="AL338" s="10">
        <v>10.037641154328734</v>
      </c>
      <c r="AM338" s="10">
        <v>6.1124694376528117</v>
      </c>
      <c r="AN338" s="10">
        <v>3.1982942430703623</v>
      </c>
      <c r="AO338" s="10">
        <v>4.5506257110352673</v>
      </c>
      <c r="AP338" s="10">
        <v>7.6726342710997439</v>
      </c>
      <c r="AQ338" s="10">
        <v>2.1390374331550803</v>
      </c>
      <c r="AR338" s="37">
        <v>2.9048656499636891</v>
      </c>
      <c r="AS338" s="10">
        <v>3.4867503486750349</v>
      </c>
      <c r="AT338" s="10">
        <v>5.3691275167785237</v>
      </c>
      <c r="AU338" s="78">
        <v>326</v>
      </c>
      <c r="AV338" s="72">
        <f t="shared" si="133"/>
        <v>7.4599027577799637</v>
      </c>
      <c r="AW338" s="72">
        <f t="shared" si="134"/>
        <v>8.3456934757783898</v>
      </c>
      <c r="AX338" s="23">
        <f t="shared" si="135"/>
        <v>44</v>
      </c>
      <c r="AY338" s="72">
        <f t="shared" si="136"/>
        <v>1.2581606306579058</v>
      </c>
      <c r="AZ338">
        <v>4.1753653444676404</v>
      </c>
      <c r="BA338" s="10">
        <v>3.4722222222222223</v>
      </c>
      <c r="BB338" s="10">
        <v>12.269938650306749</v>
      </c>
      <c r="BC338" s="10">
        <v>0</v>
      </c>
      <c r="BD338" s="10">
        <v>12.618296529968454</v>
      </c>
      <c r="BE338" s="10">
        <v>6.5217391304347823</v>
      </c>
      <c r="BF338" s="10">
        <v>6.25</v>
      </c>
      <c r="BG338" s="10">
        <v>39.215686274509807</v>
      </c>
      <c r="BH338" s="10">
        <v>6.5146579804560263</v>
      </c>
      <c r="BI338" s="10">
        <v>0</v>
      </c>
      <c r="BJ338" s="10">
        <v>13.550135501355014</v>
      </c>
      <c r="BK338" s="10">
        <v>9.3582887700534751</v>
      </c>
      <c r="BL338" s="10">
        <v>6.6889632107023411</v>
      </c>
      <c r="BM338" s="10">
        <v>3.2206119162640903</v>
      </c>
      <c r="BN338" s="10">
        <v>0</v>
      </c>
      <c r="BO338" s="10">
        <v>0</v>
      </c>
      <c r="BP338" s="10">
        <v>10.75268817204301</v>
      </c>
      <c r="BQ338" s="10">
        <v>0</v>
      </c>
      <c r="BR338" s="10">
        <v>4.4510385756676554</v>
      </c>
      <c r="BS338" s="10">
        <v>10.273972602739725</v>
      </c>
      <c r="BT338" s="10">
        <v>14.598540145985401</v>
      </c>
      <c r="BU338" s="10">
        <v>5.617977528089888</v>
      </c>
      <c r="BV338" s="10">
        <v>4.4052863436123344</v>
      </c>
      <c r="BW338" s="10">
        <v>0</v>
      </c>
      <c r="BX338" s="10">
        <v>10.256410256410257</v>
      </c>
      <c r="BY338" s="10">
        <v>2.6954177897574123</v>
      </c>
      <c r="BZ338" s="10">
        <v>5.5248618784530388</v>
      </c>
      <c r="CA338" s="10">
        <v>0</v>
      </c>
      <c r="CB338" s="10">
        <v>4.6728971962616823</v>
      </c>
      <c r="CC338" s="10">
        <v>10</v>
      </c>
      <c r="CD338" s="10">
        <v>7.0754716981132075</v>
      </c>
      <c r="CE338" s="10">
        <v>4.8899755501222497</v>
      </c>
      <c r="CF338" s="10">
        <v>6.4516129032258061</v>
      </c>
      <c r="CG338" s="10">
        <v>10.204081632653061</v>
      </c>
      <c r="CH338" s="10">
        <v>3.5714285714285716</v>
      </c>
      <c r="CI338" s="10">
        <v>21.739130434782609</v>
      </c>
      <c r="CJ338" s="10">
        <v>7.4626865671641793</v>
      </c>
      <c r="CK338" s="10">
        <v>3.2362459546925568</v>
      </c>
      <c r="CL338" s="10">
        <v>0</v>
      </c>
      <c r="CM338" s="10">
        <v>6.0422960725075532</v>
      </c>
      <c r="CN338" s="10">
        <v>3.6231884057971016</v>
      </c>
      <c r="CO338" s="10">
        <v>4.0241448692152915</v>
      </c>
      <c r="CP338" s="10">
        <v>6.1728395061728394</v>
      </c>
      <c r="CQ338" s="10">
        <v>11.494252873563218</v>
      </c>
      <c r="CR338" s="10">
        <v>5.5096418732782366</v>
      </c>
      <c r="CS338" s="10">
        <v>8.064516129032258</v>
      </c>
      <c r="CT338" s="10">
        <v>11.363636363636363</v>
      </c>
      <c r="CU338" s="10">
        <v>10</v>
      </c>
      <c r="CV338" s="10">
        <v>0</v>
      </c>
      <c r="CW338" s="10">
        <v>3.6101083032490973</v>
      </c>
      <c r="CX338" s="10">
        <v>7.1942446043165464</v>
      </c>
      <c r="CY338" s="10">
        <v>18.808777429467085</v>
      </c>
      <c r="CZ338" s="10">
        <v>8.0128205128205128</v>
      </c>
      <c r="DA338" s="10">
        <v>3.225806451612903</v>
      </c>
      <c r="DB338" s="10">
        <v>5.6258790436005626</v>
      </c>
      <c r="DC338" s="10">
        <v>4.7095761381475665</v>
      </c>
      <c r="DD338" s="10">
        <v>1.5384615384615385</v>
      </c>
      <c r="DE338" s="10">
        <v>7.2815533980582527</v>
      </c>
      <c r="DF338" s="10">
        <v>5</v>
      </c>
      <c r="DG338" s="10">
        <v>10.638297872340425</v>
      </c>
      <c r="DH338" s="37">
        <v>0</v>
      </c>
      <c r="DI338" s="10">
        <v>0</v>
      </c>
      <c r="DJ338" s="10">
        <v>17.094017094017094</v>
      </c>
      <c r="DK338" s="10">
        <v>4.6403712296983759</v>
      </c>
      <c r="DL338" s="10">
        <v>7.2463768115942031</v>
      </c>
      <c r="DM338" s="10">
        <v>4.5045045045045047</v>
      </c>
      <c r="DN338" s="10">
        <v>9.3457943925233646</v>
      </c>
      <c r="DO338" s="10">
        <v>2.3419203747072599</v>
      </c>
      <c r="DP338" s="10">
        <v>7.2992700729927007</v>
      </c>
      <c r="DQ338" s="10">
        <v>6.2893081761006293</v>
      </c>
      <c r="DR338" s="78">
        <v>326</v>
      </c>
      <c r="DS338" s="72">
        <f t="shared" si="137"/>
        <v>6.7491033339051256</v>
      </c>
      <c r="DT338" s="72">
        <f t="shared" si="138"/>
        <v>6.0832443002739431</v>
      </c>
      <c r="DU338" s="23">
        <f t="shared" si="139"/>
        <v>70</v>
      </c>
      <c r="DV338" s="72">
        <f t="shared" si="140"/>
        <v>0.72708676252578019</v>
      </c>
      <c r="DW338" s="10">
        <v>2.3781212841854935</v>
      </c>
      <c r="DX338" s="10">
        <v>1.7006802721088434</v>
      </c>
      <c r="DY338" s="10">
        <v>4.490057729313663</v>
      </c>
      <c r="DZ338" s="10">
        <v>2.4721878862793574</v>
      </c>
      <c r="EA338" s="10">
        <v>7.0257611241217797</v>
      </c>
      <c r="EB338" s="10">
        <v>8.7336244541484724</v>
      </c>
      <c r="EC338" s="10">
        <v>2.9498525073746311</v>
      </c>
      <c r="ED338" s="10">
        <v>10.840108401084011</v>
      </c>
      <c r="EE338" s="10">
        <v>53.571428571428569</v>
      </c>
      <c r="EF338" s="10">
        <v>7.9051383399209483</v>
      </c>
      <c r="EG338" s="10">
        <v>3.7220843672456576</v>
      </c>
      <c r="EH338" s="10">
        <v>5.4844606946983543</v>
      </c>
      <c r="EI338" s="10">
        <v>7.2115384615384617</v>
      </c>
      <c r="EJ338" s="10">
        <v>25.510204081632654</v>
      </c>
      <c r="EK338" s="10">
        <v>3.215434083601286</v>
      </c>
      <c r="EL338" s="10">
        <v>14.545454545454545</v>
      </c>
      <c r="EM338" s="10">
        <v>6.6889632107023411</v>
      </c>
      <c r="EN338" s="10">
        <v>0</v>
      </c>
      <c r="EO338" s="10">
        <v>12.820512820512821</v>
      </c>
      <c r="EP338" s="10">
        <v>5</v>
      </c>
      <c r="EQ338" s="10">
        <v>0</v>
      </c>
      <c r="ER338" s="10">
        <v>4.1039671682626535</v>
      </c>
      <c r="ES338" s="10">
        <v>8.7719298245614041</v>
      </c>
      <c r="ET338" s="10">
        <v>5.3859964093357275</v>
      </c>
      <c r="EU338" s="10">
        <v>55.555555555555557</v>
      </c>
      <c r="EV338" s="10">
        <v>6.3593004769475359</v>
      </c>
      <c r="EW338" s="10">
        <v>4.213483146067416</v>
      </c>
      <c r="EX338" s="10">
        <v>7.6923076923076925</v>
      </c>
      <c r="EY338" s="10">
        <v>6.5681444991789819</v>
      </c>
      <c r="EZ338" s="78">
        <v>326</v>
      </c>
      <c r="FA338" s="72">
        <f t="shared" si="141"/>
        <v>9.8246999175023717</v>
      </c>
      <c r="FB338" s="72">
        <f t="shared" si="142"/>
        <v>13.352755977760546</v>
      </c>
      <c r="FC338" s="23">
        <f t="shared" si="143"/>
        <v>29</v>
      </c>
      <c r="FD338" s="72">
        <f t="shared" si="144"/>
        <v>2.4795445368858955</v>
      </c>
      <c r="FE338" s="50"/>
      <c r="FF338" s="10">
        <v>1.7006802721088434</v>
      </c>
      <c r="FG338" s="10">
        <v>7.0993914807302234</v>
      </c>
      <c r="FH338" s="10">
        <v>11.764705882352942</v>
      </c>
      <c r="FI338" s="10">
        <v>5.3475935828877006</v>
      </c>
      <c r="FJ338" s="10">
        <v>3.9011703511053315</v>
      </c>
      <c r="FK338" s="10">
        <v>7.8988941548183256</v>
      </c>
      <c r="FL338" s="10">
        <v>2.4271844660194173</v>
      </c>
      <c r="FM338" s="11"/>
      <c r="FN338" s="10">
        <v>2.3781212841854935</v>
      </c>
      <c r="FO338" s="10">
        <v>24.822695035460992</v>
      </c>
      <c r="FP338" s="10">
        <v>6.9524913093858629</v>
      </c>
      <c r="FQ338" s="10">
        <v>1.9762845849802371</v>
      </c>
      <c r="FR338" s="10">
        <v>2.7932960893854748</v>
      </c>
      <c r="FS338" s="10">
        <v>19.23076923076923</v>
      </c>
      <c r="FT338" s="10">
        <v>7.2332730560578664</v>
      </c>
      <c r="FU338" s="10">
        <v>5.272407732864675</v>
      </c>
      <c r="FV338" s="10">
        <v>7.782101167315175</v>
      </c>
      <c r="FW338" s="10">
        <v>21.276595744680851</v>
      </c>
      <c r="FX338" s="10">
        <v>16.949152542372882</v>
      </c>
      <c r="FY338" s="10">
        <v>20.92050209205021</v>
      </c>
      <c r="FZ338" s="10">
        <v>2.8680688336520075</v>
      </c>
      <c r="GA338" s="10">
        <v>0</v>
      </c>
      <c r="GB338" s="10">
        <v>0</v>
      </c>
      <c r="GC338" s="10">
        <v>13.468013468013469</v>
      </c>
      <c r="GE338" s="10">
        <v>8.310249307479225</v>
      </c>
      <c r="GF338" s="10">
        <v>5.0632911392405067</v>
      </c>
    </row>
    <row r="339" spans="1:188" s="10" customFormat="1" x14ac:dyDescent="0.35">
      <c r="A339" s="57">
        <v>327</v>
      </c>
      <c r="B339" s="10">
        <v>6.2761506276150625</v>
      </c>
      <c r="C339" s="10">
        <v>0.6958942240779401</v>
      </c>
      <c r="D339" s="10">
        <v>0</v>
      </c>
      <c r="E339" s="10">
        <v>9.9502487562189046</v>
      </c>
      <c r="F339" s="10">
        <v>11.904761904761905</v>
      </c>
      <c r="G339" s="10">
        <v>4.0080160320641278</v>
      </c>
      <c r="H339" s="10">
        <v>4.8899755501222497</v>
      </c>
      <c r="I339" s="10">
        <v>21.12676056338028</v>
      </c>
      <c r="J339" s="10">
        <v>9.4466936572199725</v>
      </c>
      <c r="K339" s="10">
        <v>4.3383947939262475</v>
      </c>
      <c r="L339" s="10">
        <v>2.197802197802198</v>
      </c>
      <c r="M339" s="10">
        <v>4.497751124437781</v>
      </c>
      <c r="N339" s="10">
        <v>9.2735703245749619</v>
      </c>
      <c r="O339" s="10">
        <v>8.5034013605442169</v>
      </c>
      <c r="P339" s="10">
        <v>5.025125628140704</v>
      </c>
      <c r="Q339" s="10">
        <v>22.321428571428573</v>
      </c>
      <c r="R339" s="10">
        <v>9.2402464065708418</v>
      </c>
      <c r="S339" s="10">
        <v>4.2462845010615711</v>
      </c>
      <c r="T339" s="10">
        <v>2.3364485981308412</v>
      </c>
      <c r="U339" s="10">
        <v>5</v>
      </c>
      <c r="V339" s="10">
        <v>9.2165898617511512</v>
      </c>
      <c r="W339" s="10">
        <v>38.095238095238095</v>
      </c>
      <c r="X339" s="10">
        <v>6.2735257214554583</v>
      </c>
      <c r="Y339" s="10">
        <v>10.362694300518134</v>
      </c>
      <c r="Z339" s="10">
        <v>15.384615384615385</v>
      </c>
      <c r="AA339" s="10">
        <v>6.7720090293453721</v>
      </c>
      <c r="AB339" s="10">
        <v>0</v>
      </c>
      <c r="AC339" s="10">
        <v>5.9171597633136095</v>
      </c>
      <c r="AD339" s="10">
        <v>3.5169988276670576</v>
      </c>
      <c r="AE339" s="10">
        <v>18.766756032171582</v>
      </c>
      <c r="AF339" s="10">
        <v>7.4626865671641793</v>
      </c>
      <c r="AG339" s="10">
        <v>5.8754406580493539</v>
      </c>
      <c r="AH339" s="10">
        <v>1.5082956259426847</v>
      </c>
      <c r="AI339"/>
      <c r="AJ339" s="10">
        <v>4.6349942062572422</v>
      </c>
      <c r="AK339" s="10">
        <v>5.644402634054563</v>
      </c>
      <c r="AL339" s="10">
        <v>12.67427122940431</v>
      </c>
      <c r="AM339" s="10">
        <v>7.3800738007380078</v>
      </c>
      <c r="AN339" s="10">
        <v>4.2780748663101607</v>
      </c>
      <c r="AO339" s="10">
        <v>2.2857142857142856</v>
      </c>
      <c r="AP339" s="10">
        <v>3.4364261168384878</v>
      </c>
      <c r="AQ339" s="10">
        <v>0</v>
      </c>
      <c r="AR339" s="37">
        <v>2.9133284777858703</v>
      </c>
      <c r="AS339" s="10">
        <v>6.2981105668299513</v>
      </c>
      <c r="AT339" s="10">
        <v>2.6990553306342782</v>
      </c>
      <c r="AU339" s="78">
        <v>327</v>
      </c>
      <c r="AV339" s="72">
        <f t="shared" si="133"/>
        <v>7.424441277360855</v>
      </c>
      <c r="AW339" s="72">
        <f t="shared" si="134"/>
        <v>7.0001646738603895</v>
      </c>
      <c r="AX339" s="23">
        <f t="shared" si="135"/>
        <v>44</v>
      </c>
      <c r="AY339" s="72">
        <f t="shared" si="136"/>
        <v>1.0553145315407042</v>
      </c>
      <c r="AZ339">
        <v>6.2893081761006293</v>
      </c>
      <c r="BA339" s="10">
        <v>0</v>
      </c>
      <c r="BB339" s="10">
        <v>31.055900621118013</v>
      </c>
      <c r="BC339" s="10">
        <v>0</v>
      </c>
      <c r="BD339" s="10">
        <v>6.3897763578274764</v>
      </c>
      <c r="BE339" s="10">
        <v>4.3763676148796495</v>
      </c>
      <c r="BF339" s="10">
        <v>6.2893081761006293</v>
      </c>
      <c r="BG339" s="10">
        <v>0</v>
      </c>
      <c r="BH339" s="10">
        <v>13.114754098360656</v>
      </c>
      <c r="BI339" s="10">
        <v>6.9444444444444446</v>
      </c>
      <c r="BJ339" s="10">
        <v>2.7472527472527473</v>
      </c>
      <c r="BK339" s="10">
        <v>2.6990553306342782</v>
      </c>
      <c r="BL339" s="10">
        <v>5.0505050505050502</v>
      </c>
      <c r="BM339" s="10">
        <v>6.4620355411954762</v>
      </c>
      <c r="BN339" s="10">
        <v>4.0983606557377046</v>
      </c>
      <c r="BO339" s="10">
        <v>13.513513513513514</v>
      </c>
      <c r="BP339" s="10">
        <v>0</v>
      </c>
      <c r="BQ339" s="10">
        <v>0</v>
      </c>
      <c r="BR339" s="10">
        <v>7.4515648286140088</v>
      </c>
      <c r="BS339" s="10">
        <v>6.9204152249134951</v>
      </c>
      <c r="BT339" s="10">
        <v>22.222222222222221</v>
      </c>
      <c r="BU339" s="10">
        <v>5.6497175141242941</v>
      </c>
      <c r="BV339" s="10">
        <v>4.4247787610619467</v>
      </c>
      <c r="BW339" s="10">
        <v>5.272407732864675</v>
      </c>
      <c r="BX339" s="10">
        <v>2.5906735751295336</v>
      </c>
      <c r="BY339" s="10">
        <v>10.810810810810811</v>
      </c>
      <c r="BZ339" s="10">
        <v>0</v>
      </c>
      <c r="CA339" s="10">
        <v>9.6618357487922708</v>
      </c>
      <c r="CB339" s="10">
        <v>14.084507042253522</v>
      </c>
      <c r="CC339" s="10">
        <v>10.1010101010101</v>
      </c>
      <c r="CD339" s="10">
        <v>9.5011876484560567</v>
      </c>
      <c r="CE339" s="10">
        <v>4.9140049140049138</v>
      </c>
      <c r="CF339" s="10">
        <v>3.2467532467532467</v>
      </c>
      <c r="CG339" s="10">
        <v>30.927835051546392</v>
      </c>
      <c r="CH339" s="10">
        <v>3.5842293906810037</v>
      </c>
      <c r="CI339" s="10">
        <v>0</v>
      </c>
      <c r="CJ339" s="10">
        <v>7.518796992481203</v>
      </c>
      <c r="CK339" s="10">
        <v>0</v>
      </c>
      <c r="CL339" s="10">
        <v>8.6705202312138727</v>
      </c>
      <c r="CM339" s="10">
        <v>6.0790273556231007</v>
      </c>
      <c r="CN339" s="10">
        <v>25.454545454545453</v>
      </c>
      <c r="CO339" s="10">
        <v>6.0606060606060606</v>
      </c>
      <c r="CP339" s="10">
        <v>24.844720496894411</v>
      </c>
      <c r="CQ339" s="10">
        <v>15.503875968992247</v>
      </c>
      <c r="CR339" s="10">
        <v>8.310249307479225</v>
      </c>
      <c r="CS339" s="10">
        <v>16.260162601626018</v>
      </c>
      <c r="CT339" s="10">
        <v>34.482758620689658</v>
      </c>
      <c r="CU339" s="10">
        <v>0</v>
      </c>
      <c r="CV339" s="10">
        <v>0</v>
      </c>
      <c r="CW339" s="10">
        <v>3.6231884057971016</v>
      </c>
      <c r="CX339" s="10">
        <v>0</v>
      </c>
      <c r="CY339" s="10">
        <v>6.3897763578274764</v>
      </c>
      <c r="CZ339" s="10">
        <v>4.8465266558966071</v>
      </c>
      <c r="DA339" s="10">
        <v>8.090614886731391</v>
      </c>
      <c r="DB339" s="10">
        <v>14.144271570014144</v>
      </c>
      <c r="DC339" s="10">
        <v>4.7318611987381702</v>
      </c>
      <c r="DD339" s="10">
        <v>6.1633281972265026</v>
      </c>
      <c r="DE339" s="10">
        <v>2.4449877750611249</v>
      </c>
      <c r="DF339" s="10">
        <v>5.025125628140704</v>
      </c>
      <c r="DG339" s="10">
        <v>2.6881720430107525</v>
      </c>
      <c r="DH339" s="37">
        <v>0</v>
      </c>
      <c r="DI339" s="10">
        <v>30</v>
      </c>
      <c r="DJ339" s="10">
        <v>0</v>
      </c>
      <c r="DK339" s="10">
        <v>2.3310023310023311</v>
      </c>
      <c r="DL339" s="10">
        <v>3.6496350364963503</v>
      </c>
      <c r="DM339" s="10">
        <v>6.7873303167420813</v>
      </c>
      <c r="DN339" s="10">
        <v>3.1446540880503147</v>
      </c>
      <c r="DO339" s="10">
        <v>7.042253521126761</v>
      </c>
      <c r="DP339" s="10">
        <v>4.9019607843137258</v>
      </c>
      <c r="DQ339" s="10">
        <v>1.5748031496062991</v>
      </c>
      <c r="DR339" s="78">
        <v>327</v>
      </c>
      <c r="DS339" s="72">
        <f t="shared" si="137"/>
        <v>7.5879898739548839</v>
      </c>
      <c r="DT339" s="72">
        <f t="shared" si="138"/>
        <v>8.1553449474068103</v>
      </c>
      <c r="DU339" s="23">
        <f t="shared" si="139"/>
        <v>70</v>
      </c>
      <c r="DV339" s="72">
        <f t="shared" si="140"/>
        <v>0.97475016001313153</v>
      </c>
      <c r="DW339" s="10">
        <v>4.7675804529201429</v>
      </c>
      <c r="DX339" s="10">
        <v>6.8143100511073254</v>
      </c>
      <c r="DY339" s="10">
        <v>8.3762886597938149</v>
      </c>
      <c r="DZ339" s="10">
        <v>8.6741016109045841</v>
      </c>
      <c r="EA339" s="10">
        <v>7.0754716981132075</v>
      </c>
      <c r="EB339" s="10">
        <v>4.4052863436123344</v>
      </c>
      <c r="EC339" s="10">
        <v>4.4378698224852071</v>
      </c>
      <c r="ED339" s="10">
        <v>13.698630136986301</v>
      </c>
      <c r="EE339" s="10">
        <v>0</v>
      </c>
      <c r="EF339" s="10">
        <v>11.952191235059761</v>
      </c>
      <c r="EG339" s="10">
        <v>7.4719800747198004</v>
      </c>
      <c r="EH339" s="10">
        <v>5.5147058823529411</v>
      </c>
      <c r="EI339" s="10">
        <v>12.106537530266344</v>
      </c>
      <c r="EJ339" s="10">
        <v>20.94240837696335</v>
      </c>
      <c r="EK339" s="10">
        <v>3.225806451612903</v>
      </c>
      <c r="EL339" s="10">
        <v>22.140221402214021</v>
      </c>
      <c r="EM339" s="10">
        <v>3.3670033670033672</v>
      </c>
      <c r="EN339" s="10">
        <v>0</v>
      </c>
      <c r="EO339" s="10">
        <v>4.329004329004329</v>
      </c>
      <c r="EP339" s="10">
        <v>6.2814070351758797</v>
      </c>
      <c r="EQ339" s="10">
        <v>4.9019607843137258</v>
      </c>
      <c r="ER339" s="10">
        <v>5.4945054945054945</v>
      </c>
      <c r="ES339" s="10">
        <v>0</v>
      </c>
      <c r="ET339" s="10">
        <v>3.6101083032490973</v>
      </c>
      <c r="EU339" s="10">
        <v>0</v>
      </c>
      <c r="EV339" s="10">
        <v>1.6</v>
      </c>
      <c r="EW339" s="10">
        <v>1.4104372355430184</v>
      </c>
      <c r="EX339" s="10">
        <v>11.627906976744185</v>
      </c>
      <c r="EY339" s="10">
        <v>11.570247933884298</v>
      </c>
      <c r="EZ339" s="78">
        <v>327</v>
      </c>
      <c r="FA339" s="72">
        <f t="shared" si="141"/>
        <v>6.7515852133977727</v>
      </c>
      <c r="FB339" s="72">
        <f t="shared" si="142"/>
        <v>5.6527741481460474</v>
      </c>
      <c r="FC339" s="23">
        <f t="shared" si="143"/>
        <v>29</v>
      </c>
      <c r="FD339" s="72">
        <f t="shared" si="144"/>
        <v>1.0496938070784767</v>
      </c>
      <c r="FE339" s="50"/>
      <c r="FF339" s="10">
        <v>6.8143100511073254</v>
      </c>
      <c r="FG339" s="10">
        <v>3.0643513789581207</v>
      </c>
      <c r="FH339" s="10">
        <v>0</v>
      </c>
      <c r="FI339" s="10">
        <v>2.6881720430107525</v>
      </c>
      <c r="FJ339" s="10">
        <v>1.3054830287206267</v>
      </c>
      <c r="FK339" s="10">
        <v>4.7770700636942678</v>
      </c>
      <c r="FL339" s="10">
        <v>4.8661800486618008</v>
      </c>
      <c r="FM339" s="11"/>
      <c r="FN339" s="10">
        <v>4.7675804529201429</v>
      </c>
      <c r="FO339" s="10">
        <v>10.909090909090908</v>
      </c>
      <c r="FP339" s="10">
        <v>1.1668611435239207</v>
      </c>
      <c r="FQ339" s="10">
        <v>3.9603960396039604</v>
      </c>
      <c r="FR339" s="10">
        <v>8.4033613445378155</v>
      </c>
      <c r="FS339" s="10">
        <v>9.8039215686274517</v>
      </c>
      <c r="FT339" s="10">
        <v>1.8214936247723132</v>
      </c>
      <c r="FU339" s="10">
        <v>8.8339222614840995</v>
      </c>
      <c r="FV339" s="10">
        <v>11.764705882352942</v>
      </c>
      <c r="FW339" s="10">
        <v>0</v>
      </c>
      <c r="FX339" s="10">
        <v>10.344827586206897</v>
      </c>
      <c r="FY339" s="10">
        <v>8.5470085470085468</v>
      </c>
      <c r="FZ339" s="10">
        <v>0.95877277085330781</v>
      </c>
      <c r="GA339" s="10">
        <v>66.666666666666671</v>
      </c>
      <c r="GB339" s="10">
        <v>17.241379310344829</v>
      </c>
      <c r="GC339" s="10">
        <v>13.651877133105803</v>
      </c>
      <c r="GE339" s="10">
        <v>11.173184357541899</v>
      </c>
      <c r="GF339" s="10">
        <v>2.5445292620865141</v>
      </c>
    </row>
    <row r="340" spans="1:188" s="10" customFormat="1" x14ac:dyDescent="0.35">
      <c r="A340" s="57">
        <v>328</v>
      </c>
      <c r="B340" s="10">
        <v>4.2105263157894735</v>
      </c>
      <c r="C340" s="10">
        <v>3.4818941504178271</v>
      </c>
      <c r="D340" s="10">
        <v>1.6420361247947455</v>
      </c>
      <c r="E340" s="10">
        <v>1.6750418760469012</v>
      </c>
      <c r="F340" s="10">
        <v>0</v>
      </c>
      <c r="G340" s="10">
        <v>12.072434607645874</v>
      </c>
      <c r="H340" s="10">
        <v>4.9140049140049138</v>
      </c>
      <c r="I340" s="10">
        <v>21.582733812949641</v>
      </c>
      <c r="J340" s="10">
        <v>0</v>
      </c>
      <c r="K340" s="10">
        <v>6.5359477124183005</v>
      </c>
      <c r="L340" s="10">
        <v>7.7092511013215859</v>
      </c>
      <c r="M340" s="10">
        <v>4.5180722891566267</v>
      </c>
      <c r="N340" s="10">
        <v>9.3603744149765991</v>
      </c>
      <c r="O340" s="10">
        <v>8.5763293310463116</v>
      </c>
      <c r="P340" s="10">
        <v>3.3670033670033672</v>
      </c>
      <c r="Q340" s="10">
        <v>13.698630136986301</v>
      </c>
      <c r="R340" s="10">
        <v>4.1450777202072535</v>
      </c>
      <c r="S340" s="10">
        <v>1.0660980810234542</v>
      </c>
      <c r="T340" s="10">
        <v>2.3419203747072599</v>
      </c>
      <c r="U340" s="10">
        <v>6.700167504187605</v>
      </c>
      <c r="V340" s="10">
        <v>15.503875968992247</v>
      </c>
      <c r="W340" s="10">
        <v>29.702970297029704</v>
      </c>
      <c r="X340" s="10">
        <v>7.5757575757575761</v>
      </c>
      <c r="Y340" s="10">
        <v>5.2356020942408374</v>
      </c>
      <c r="Z340" s="10">
        <v>15.625</v>
      </c>
      <c r="AA340" s="10">
        <v>5.6818181818181817</v>
      </c>
      <c r="AB340" s="10">
        <v>66.666666666666671</v>
      </c>
      <c r="AC340" s="10">
        <v>7.9365079365079367</v>
      </c>
      <c r="AD340" s="10">
        <v>7.0588235294117645</v>
      </c>
      <c r="AE340" s="10">
        <v>8.1967213114754092</v>
      </c>
      <c r="AF340" s="10">
        <v>3.7593984962406015</v>
      </c>
      <c r="AG340" s="10">
        <v>2.3640661938534278</v>
      </c>
      <c r="AH340" s="10">
        <v>1.5105740181268883</v>
      </c>
      <c r="AI340"/>
      <c r="AJ340" s="10">
        <v>4.6565774155995348</v>
      </c>
      <c r="AK340" s="10">
        <v>4.7303689687795645</v>
      </c>
      <c r="AL340" s="10">
        <v>5.1347881899871632</v>
      </c>
      <c r="AM340" s="10">
        <v>4.9566294919454768</v>
      </c>
      <c r="AN340" s="10">
        <v>6.4446831364124595</v>
      </c>
      <c r="AO340" s="10">
        <v>1.1454753722794959</v>
      </c>
      <c r="AP340" s="10">
        <v>1.7241379310344827</v>
      </c>
      <c r="AQ340" s="10">
        <v>1.0718113612004287</v>
      </c>
      <c r="AR340" s="37">
        <v>6.5741417092768444</v>
      </c>
      <c r="AS340" s="10">
        <v>1.408450704225352</v>
      </c>
      <c r="AT340" s="10">
        <v>8.1190798376184041</v>
      </c>
      <c r="AU340" s="78">
        <v>328</v>
      </c>
      <c r="AV340" s="72">
        <f t="shared" si="133"/>
        <v>7.7359425050719191</v>
      </c>
      <c r="AW340" s="72">
        <f t="shared" si="134"/>
        <v>10.753803498574452</v>
      </c>
      <c r="AX340" s="23">
        <f t="shared" si="135"/>
        <v>44</v>
      </c>
      <c r="AY340" s="72">
        <f t="shared" si="136"/>
        <v>1.621196876090121</v>
      </c>
      <c r="AZ340">
        <v>4.2194092827004219</v>
      </c>
      <c r="BA340" s="10">
        <v>3.484320557491289</v>
      </c>
      <c r="BB340" s="10">
        <v>6.4102564102564106</v>
      </c>
      <c r="BC340" s="10">
        <v>0</v>
      </c>
      <c r="BD340" s="10">
        <v>3.215434083601286</v>
      </c>
      <c r="BE340" s="10">
        <v>4.395604395604396</v>
      </c>
      <c r="BF340" s="10">
        <v>0</v>
      </c>
      <c r="BG340" s="10">
        <v>0</v>
      </c>
      <c r="BH340" s="10">
        <v>13.289036544850498</v>
      </c>
      <c r="BI340" s="10">
        <v>6.9930069930069934</v>
      </c>
      <c r="BJ340" s="10">
        <v>8.2644628099173545</v>
      </c>
      <c r="BK340" s="10">
        <v>6.7658998646820026</v>
      </c>
      <c r="BL340" s="10">
        <v>5.0761421319796955</v>
      </c>
      <c r="BM340" s="10">
        <v>6.5040650406504064</v>
      </c>
      <c r="BN340" s="10">
        <v>4.1152263374485596</v>
      </c>
      <c r="BO340" s="10">
        <v>4.5662100456621006</v>
      </c>
      <c r="BP340" s="10">
        <v>7.2463768115942031</v>
      </c>
      <c r="BQ340" s="10">
        <v>8.8105726872246688</v>
      </c>
      <c r="BR340" s="10">
        <v>6.0060060060060056</v>
      </c>
      <c r="BS340" s="10">
        <v>3.484320557491289</v>
      </c>
      <c r="BT340" s="10">
        <v>0</v>
      </c>
      <c r="BU340" s="10">
        <v>5.6818181818181817</v>
      </c>
      <c r="BV340" s="10">
        <v>0</v>
      </c>
      <c r="BW340" s="10">
        <v>7.0671378091872787</v>
      </c>
      <c r="BX340" s="10">
        <v>0</v>
      </c>
      <c r="BY340" s="10">
        <v>8.1967213114754092</v>
      </c>
      <c r="BZ340" s="10">
        <v>5.5555555555555554</v>
      </c>
      <c r="CA340" s="10">
        <v>14.634146341463415</v>
      </c>
      <c r="CB340" s="10">
        <v>0</v>
      </c>
      <c r="CC340" s="10">
        <v>6.8027210884353737</v>
      </c>
      <c r="CD340" s="10">
        <v>2.3980815347721824</v>
      </c>
      <c r="CE340" s="10">
        <v>4.9382716049382713</v>
      </c>
      <c r="CF340" s="10">
        <v>1.6286644951140066</v>
      </c>
      <c r="CG340" s="10">
        <v>0</v>
      </c>
      <c r="CH340" s="10">
        <v>5.3956834532374103</v>
      </c>
      <c r="CI340" s="10">
        <v>22.222222222222221</v>
      </c>
      <c r="CJ340" s="10">
        <v>2.5252525252525251</v>
      </c>
      <c r="CK340" s="10">
        <v>0</v>
      </c>
      <c r="CL340" s="10">
        <v>0</v>
      </c>
      <c r="CM340" s="10">
        <v>3.0581039755351682</v>
      </c>
      <c r="CN340" s="10">
        <v>7.4626865671641793</v>
      </c>
      <c r="CO340" s="10">
        <v>8.1300813008130088</v>
      </c>
      <c r="CP340" s="10">
        <v>0</v>
      </c>
      <c r="CQ340" s="10">
        <v>7.8740157480314963</v>
      </c>
      <c r="CR340" s="10">
        <v>5.5865921787709496</v>
      </c>
      <c r="CS340" s="10">
        <v>8.2644628099173545</v>
      </c>
      <c r="CT340" s="10">
        <v>11.904761904761905</v>
      </c>
      <c r="CU340" s="10">
        <v>10.1010101010101</v>
      </c>
      <c r="CV340" s="10">
        <v>3.8167938931297711</v>
      </c>
      <c r="CW340" s="10">
        <v>7.2727272727272725</v>
      </c>
      <c r="CX340" s="10">
        <v>0</v>
      </c>
      <c r="CY340" s="10">
        <v>6.430868167202572</v>
      </c>
      <c r="CZ340" s="10">
        <v>1.6233766233766234</v>
      </c>
      <c r="DA340" s="10">
        <v>3.2626427406199023</v>
      </c>
      <c r="DB340" s="10">
        <v>8.6083213773314196</v>
      </c>
      <c r="DC340" s="10">
        <v>9.5087163232963547</v>
      </c>
      <c r="DD340" s="10">
        <v>7.7519379844961236</v>
      </c>
      <c r="DE340" s="10">
        <v>9.8039215686274517</v>
      </c>
      <c r="DF340" s="10">
        <v>8.4175084175084169</v>
      </c>
      <c r="DG340" s="10">
        <v>5.3908355795148246</v>
      </c>
      <c r="DH340" s="37">
        <v>1.4858841010401187</v>
      </c>
      <c r="DI340" s="10">
        <v>10.309278350515465</v>
      </c>
      <c r="DJ340" s="10">
        <v>4.3478260869565215</v>
      </c>
      <c r="DK340" s="10">
        <v>7.009345794392523</v>
      </c>
      <c r="DL340" s="10">
        <v>7.3260073260073257</v>
      </c>
      <c r="DM340" s="10">
        <v>13.66742596810934</v>
      </c>
      <c r="DN340" s="10">
        <v>9.4637223974763405</v>
      </c>
      <c r="DO340" s="10">
        <v>4.7281323877068555</v>
      </c>
      <c r="DP340" s="10">
        <v>12.315270935960591</v>
      </c>
      <c r="DQ340" s="10">
        <v>1.5772870662460567</v>
      </c>
      <c r="DR340" s="78">
        <v>328</v>
      </c>
      <c r="DS340" s="72">
        <f t="shared" si="137"/>
        <v>5.6627453090269348</v>
      </c>
      <c r="DT340" s="72">
        <f t="shared" si="138"/>
        <v>4.2474939103027607</v>
      </c>
      <c r="DU340" s="23">
        <f t="shared" si="139"/>
        <v>70</v>
      </c>
      <c r="DV340" s="72">
        <f t="shared" si="140"/>
        <v>0.50767262395674739</v>
      </c>
      <c r="DW340" s="10">
        <v>4.7904191616766463</v>
      </c>
      <c r="DX340" s="10">
        <v>5.1457975986277873</v>
      </c>
      <c r="DY340" s="10">
        <v>4.5484080571799872</v>
      </c>
      <c r="DZ340" s="10">
        <v>3.75</v>
      </c>
      <c r="EA340" s="10">
        <v>7.1258907363420425</v>
      </c>
      <c r="EB340" s="10">
        <v>2.2123893805309733</v>
      </c>
      <c r="EC340" s="10">
        <v>2.9717682020802378</v>
      </c>
      <c r="ED340" s="10">
        <v>11.111111111111111</v>
      </c>
      <c r="EE340" s="10">
        <v>0</v>
      </c>
      <c r="EF340" s="10">
        <v>0</v>
      </c>
      <c r="EG340" s="10">
        <v>8.7829360100376412</v>
      </c>
      <c r="EH340" s="10">
        <v>11.090573012939002</v>
      </c>
      <c r="EI340" s="10">
        <v>4.9019607843137258</v>
      </c>
      <c r="EJ340" s="10">
        <v>10.695187165775401</v>
      </c>
      <c r="EK340" s="10">
        <v>3.2362459546925568</v>
      </c>
      <c r="EL340" s="10">
        <v>11.320754716981131</v>
      </c>
      <c r="EM340" s="10">
        <v>0</v>
      </c>
      <c r="EN340" s="10">
        <v>0</v>
      </c>
      <c r="EO340" s="10">
        <v>2.1739130434782608</v>
      </c>
      <c r="EP340" s="10">
        <v>3.7926675094816686</v>
      </c>
      <c r="EQ340" s="10">
        <v>2.4630541871921183</v>
      </c>
      <c r="ER340" s="10">
        <v>5.5248618784530388</v>
      </c>
      <c r="ES340" s="10">
        <v>5.3097345132743365</v>
      </c>
      <c r="ET340" s="10">
        <v>3.6231884057971016</v>
      </c>
      <c r="EU340" s="10">
        <v>0</v>
      </c>
      <c r="EV340" s="10">
        <v>3.2051282051282053</v>
      </c>
      <c r="EW340" s="10">
        <v>7.0621468926553677</v>
      </c>
      <c r="EX340" s="10">
        <v>7.8431372549019605</v>
      </c>
      <c r="EY340" s="10">
        <v>8.3612040133779271</v>
      </c>
      <c r="EZ340" s="78">
        <v>328</v>
      </c>
      <c r="FA340" s="72">
        <f t="shared" si="141"/>
        <v>4.8635337171044224</v>
      </c>
      <c r="FB340" s="72">
        <f t="shared" si="142"/>
        <v>3.545404634013519</v>
      </c>
      <c r="FC340" s="23">
        <f t="shared" si="143"/>
        <v>29</v>
      </c>
      <c r="FD340" s="72">
        <f t="shared" si="144"/>
        <v>0.65836511248762719</v>
      </c>
      <c r="FE340" s="50"/>
      <c r="FF340" s="10">
        <v>5.1457975986277873</v>
      </c>
      <c r="FG340" s="10">
        <v>7.6844262295081966</v>
      </c>
      <c r="FH340" s="10">
        <v>11.904761904761905</v>
      </c>
      <c r="FI340" s="10">
        <v>0</v>
      </c>
      <c r="FJ340" s="10">
        <v>3.9215686274509802</v>
      </c>
      <c r="FK340" s="10">
        <v>8</v>
      </c>
      <c r="FL340" s="10">
        <v>2.4449877750611249</v>
      </c>
      <c r="FM340" s="11"/>
      <c r="FN340" s="10">
        <v>4.7904191616766463</v>
      </c>
      <c r="FO340" s="10">
        <v>3.6764705882352939</v>
      </c>
      <c r="FP340" s="10">
        <v>1.1682242990654206</v>
      </c>
      <c r="FQ340" s="10">
        <v>4.9701789264413518</v>
      </c>
      <c r="FR340" s="10">
        <v>1.8832391713747645</v>
      </c>
      <c r="FS340" s="10">
        <v>19.801980198019802</v>
      </c>
      <c r="FT340" s="10">
        <v>1.8248175182481752</v>
      </c>
      <c r="FU340" s="10">
        <v>10.695187165775401</v>
      </c>
      <c r="FV340" s="10">
        <v>3.9682539682539684</v>
      </c>
      <c r="FW340" s="10">
        <v>0</v>
      </c>
      <c r="FX340" s="10">
        <v>3.484320557491289</v>
      </c>
      <c r="FY340" s="10">
        <v>12.931034482758621</v>
      </c>
      <c r="FZ340" s="10">
        <v>1.9193857965451055</v>
      </c>
      <c r="GA340" s="10">
        <v>0</v>
      </c>
      <c r="GB340" s="10">
        <v>35.087719298245617</v>
      </c>
      <c r="GC340" s="10">
        <v>13.84083044982699</v>
      </c>
      <c r="GE340" s="10">
        <v>8.4745762711864412</v>
      </c>
      <c r="GF340" s="10">
        <v>5.1020408163265305</v>
      </c>
    </row>
    <row r="341" spans="1:188" s="10" customFormat="1" x14ac:dyDescent="0.35">
      <c r="A341" s="57">
        <v>329</v>
      </c>
      <c r="B341" s="10">
        <v>2.1141649048625792</v>
      </c>
      <c r="C341" s="10">
        <v>2.0964360587002098</v>
      </c>
      <c r="D341" s="10">
        <v>1.6447368421052631</v>
      </c>
      <c r="E341" s="10">
        <v>5.0335570469798654</v>
      </c>
      <c r="F341" s="10">
        <v>12.048192771084338</v>
      </c>
      <c r="G341" s="10">
        <v>4.0733197556008145</v>
      </c>
      <c r="H341" s="10">
        <v>2.4691358024691357</v>
      </c>
      <c r="I341" s="10">
        <v>25.735294117647058</v>
      </c>
      <c r="J341" s="10">
        <v>5.4495912806539506</v>
      </c>
      <c r="K341" s="10">
        <v>5.4824561403508776</v>
      </c>
      <c r="L341" s="10">
        <v>4.4395116537180908</v>
      </c>
      <c r="M341" s="10">
        <v>1.51285930408472</v>
      </c>
      <c r="N341" s="10">
        <v>7.8740157480314963</v>
      </c>
      <c r="O341" s="10">
        <v>12.110726643598616</v>
      </c>
      <c r="P341" s="10">
        <v>8.4459459459459456</v>
      </c>
      <c r="Q341" s="10">
        <v>27.777777777777779</v>
      </c>
      <c r="R341" s="10">
        <v>2.0811654526534857</v>
      </c>
      <c r="S341" s="10">
        <v>7.4706510138740665</v>
      </c>
      <c r="T341" s="10">
        <v>3.5211267605633805</v>
      </c>
      <c r="U341" s="10">
        <v>10.118043844856661</v>
      </c>
      <c r="V341" s="10">
        <v>12.598425196850394</v>
      </c>
      <c r="W341" s="10">
        <v>30.612244897959183</v>
      </c>
      <c r="X341" s="10">
        <v>5.0890585241730282</v>
      </c>
      <c r="Y341" s="10">
        <v>7.8947368421052628</v>
      </c>
      <c r="Z341" s="10">
        <v>31.746031746031747</v>
      </c>
      <c r="AA341" s="10">
        <v>2.2857142857142856</v>
      </c>
      <c r="AB341" s="10">
        <v>0</v>
      </c>
      <c r="AC341" s="10">
        <v>16</v>
      </c>
      <c r="AD341" s="10">
        <v>8.293838862559241</v>
      </c>
      <c r="AE341" s="10">
        <v>5.5096418732782366</v>
      </c>
      <c r="AF341" s="10">
        <v>3.7735849056603774</v>
      </c>
      <c r="AG341" s="10">
        <v>7.109004739336493</v>
      </c>
      <c r="AH341" s="10">
        <v>1.51285930408472</v>
      </c>
      <c r="AI341"/>
      <c r="AJ341" s="10">
        <v>5.8479532163742691</v>
      </c>
      <c r="AK341" s="10">
        <v>4.752851711026616</v>
      </c>
      <c r="AL341" s="10">
        <v>9.0322580645161299</v>
      </c>
      <c r="AM341" s="10">
        <v>7.4719800747198004</v>
      </c>
      <c r="AN341" s="10">
        <v>3.2432432432432434</v>
      </c>
      <c r="AO341" s="10">
        <v>3.4403669724770642</v>
      </c>
      <c r="AP341" s="10">
        <v>3.4542314335060449</v>
      </c>
      <c r="AQ341" s="10">
        <v>1.0729613733905579</v>
      </c>
      <c r="AR341" s="37">
        <v>5.8823529411764701</v>
      </c>
      <c r="AS341" s="10">
        <v>3.5260930888575457</v>
      </c>
      <c r="AT341" s="10">
        <v>5.4570259208731242</v>
      </c>
      <c r="AU341" s="78">
        <v>329</v>
      </c>
      <c r="AV341" s="72">
        <f t="shared" si="133"/>
        <v>7.6614810928061843</v>
      </c>
      <c r="AW341" s="72">
        <f t="shared" si="134"/>
        <v>7.6528838745357621</v>
      </c>
      <c r="AX341" s="23">
        <f t="shared" si="135"/>
        <v>44</v>
      </c>
      <c r="AY341" s="72">
        <f t="shared" si="136"/>
        <v>1.1537156534543815</v>
      </c>
      <c r="AZ341">
        <v>6.3559322033898313</v>
      </c>
      <c r="BA341" s="10">
        <v>3.4965034965034967</v>
      </c>
      <c r="BB341" s="10">
        <v>12.903225806451612</v>
      </c>
      <c r="BC341" s="10">
        <v>0</v>
      </c>
      <c r="BD341" s="10">
        <v>6.4516129032258061</v>
      </c>
      <c r="BE341" s="10">
        <v>4.4150110375275942</v>
      </c>
      <c r="BF341" s="10">
        <v>3.1645569620253164</v>
      </c>
      <c r="BG341" s="10">
        <v>0</v>
      </c>
      <c r="BH341" s="10">
        <v>6.7340067340067344</v>
      </c>
      <c r="BI341" s="10">
        <v>0</v>
      </c>
      <c r="BJ341" s="10">
        <v>8.3333333333333339</v>
      </c>
      <c r="BK341" s="10">
        <v>4.0871934604904636</v>
      </c>
      <c r="BL341" s="10">
        <v>0</v>
      </c>
      <c r="BM341" s="10">
        <v>1.6366612111292962</v>
      </c>
      <c r="BN341" s="10">
        <v>0</v>
      </c>
      <c r="BO341" s="10">
        <v>4.5871559633027523</v>
      </c>
      <c r="BP341" s="10">
        <v>3.6496350364963503</v>
      </c>
      <c r="BQ341" s="10">
        <v>0</v>
      </c>
      <c r="BR341" s="10">
        <v>6.0422960725075532</v>
      </c>
      <c r="BS341" s="10">
        <v>3.4965034965034967</v>
      </c>
      <c r="BT341" s="10">
        <v>7.5757575757575761</v>
      </c>
      <c r="BU341" s="10">
        <v>11.428571428571429</v>
      </c>
      <c r="BV341" s="10">
        <v>4.4444444444444446</v>
      </c>
      <c r="BW341" s="10">
        <v>5.3380782918149468</v>
      </c>
      <c r="BX341" s="10">
        <v>0</v>
      </c>
      <c r="BY341" s="10">
        <v>2.7548209366391183</v>
      </c>
      <c r="BZ341" s="10">
        <v>5.5865921787709496</v>
      </c>
      <c r="CA341" s="10">
        <v>9.9009900990099009</v>
      </c>
      <c r="CB341" s="10">
        <v>4.7619047619047619</v>
      </c>
      <c r="CC341" s="10">
        <v>3.4246575342465753</v>
      </c>
      <c r="CD341" s="10">
        <v>2.4038461538461537</v>
      </c>
      <c r="CE341" s="10">
        <v>9.9255583126550864</v>
      </c>
      <c r="CF341" s="10">
        <v>6.5252854812398047</v>
      </c>
      <c r="CG341" s="10">
        <v>10.638297872340425</v>
      </c>
      <c r="CH341" s="10">
        <v>9.0415913200723335</v>
      </c>
      <c r="CI341" s="10">
        <v>0</v>
      </c>
      <c r="CJ341" s="10">
        <v>0</v>
      </c>
      <c r="CK341" s="10">
        <v>9.7402597402597397</v>
      </c>
      <c r="CL341" s="10">
        <v>2.9154518950437316</v>
      </c>
      <c r="CM341" s="10">
        <v>6.1349693251533743</v>
      </c>
      <c r="CN341" s="10">
        <v>0</v>
      </c>
      <c r="CO341" s="10">
        <v>2.0491803278688523</v>
      </c>
      <c r="CP341" s="10">
        <v>12.738853503184714</v>
      </c>
      <c r="CQ341" s="10">
        <v>15.873015873015873</v>
      </c>
      <c r="CR341" s="10">
        <v>14.044943820224718</v>
      </c>
      <c r="CS341" s="10">
        <v>4.166666666666667</v>
      </c>
      <c r="CT341" s="10">
        <v>24.096385542168676</v>
      </c>
      <c r="CU341" s="10">
        <v>0</v>
      </c>
      <c r="CV341" s="10">
        <v>0</v>
      </c>
      <c r="CW341" s="10">
        <v>21.978021978021978</v>
      </c>
      <c r="CX341" s="10">
        <v>0</v>
      </c>
      <c r="CY341" s="10">
        <v>3.2362459546925568</v>
      </c>
      <c r="CZ341" s="10">
        <v>6.5040650406504064</v>
      </c>
      <c r="DA341" s="10">
        <v>1.6366612111292964</v>
      </c>
      <c r="DB341" s="10">
        <v>4.3415340086830678</v>
      </c>
      <c r="DC341" s="10">
        <v>0</v>
      </c>
      <c r="DD341" s="10">
        <v>7.8125</v>
      </c>
      <c r="DE341" s="10">
        <v>4.9504950495049505</v>
      </c>
      <c r="DF341" s="10">
        <v>1.6977928692699491</v>
      </c>
      <c r="DG341" s="10">
        <v>2.7100271002710028</v>
      </c>
      <c r="DH341" s="37">
        <v>0</v>
      </c>
      <c r="DI341" s="10">
        <v>10.416666666666666</v>
      </c>
      <c r="DJ341" s="10">
        <v>4.3668122270742362</v>
      </c>
      <c r="DK341" s="10">
        <v>4.7058823529411766</v>
      </c>
      <c r="DL341" s="10">
        <v>0</v>
      </c>
      <c r="DM341" s="10">
        <v>4.6189376443418011</v>
      </c>
      <c r="DN341" s="10">
        <v>9.5541401273885356</v>
      </c>
      <c r="DO341" s="10">
        <v>9.5011876484560567</v>
      </c>
      <c r="DP341" s="10">
        <v>2.4937655860349128</v>
      </c>
      <c r="DQ341" s="10">
        <v>3.1645569620253164</v>
      </c>
      <c r="DR341" s="78">
        <v>329</v>
      </c>
      <c r="DS341" s="72">
        <f t="shared" si="137"/>
        <v>5.207900617556362</v>
      </c>
      <c r="DT341" s="72">
        <f t="shared" si="138"/>
        <v>5.0143181847242211</v>
      </c>
      <c r="DU341" s="23">
        <f t="shared" si="139"/>
        <v>70</v>
      </c>
      <c r="DV341" s="72">
        <f t="shared" si="140"/>
        <v>0.59932565506880919</v>
      </c>
      <c r="DW341" s="10">
        <v>4.8134777376654636</v>
      </c>
      <c r="DX341" s="10">
        <v>5.1724137931034484</v>
      </c>
      <c r="DY341" s="10">
        <v>5.2219321148825069</v>
      </c>
      <c r="DZ341" s="10">
        <v>3.7641154328732749</v>
      </c>
      <c r="EA341" s="10">
        <v>4.7846889952153111</v>
      </c>
      <c r="EB341" s="10">
        <v>11.086474501108647</v>
      </c>
      <c r="EC341" s="10">
        <v>13.412816691505217</v>
      </c>
      <c r="ED341" s="10">
        <v>8.4269662921348321</v>
      </c>
      <c r="EE341" s="10">
        <v>18.867924528301888</v>
      </c>
      <c r="EF341" s="10">
        <v>8.064516129032258</v>
      </c>
      <c r="EG341" s="10">
        <v>3.7974683544303796</v>
      </c>
      <c r="EH341" s="10">
        <v>0</v>
      </c>
      <c r="EI341" s="10">
        <v>9.8522167487684733</v>
      </c>
      <c r="EJ341" s="10">
        <v>16.216216216216218</v>
      </c>
      <c r="EK341" s="10">
        <v>12.987012987012987</v>
      </c>
      <c r="EL341" s="10">
        <v>7.6335877862595423</v>
      </c>
      <c r="EM341" s="10">
        <v>10.135135135135135</v>
      </c>
      <c r="EN341" s="10">
        <v>0</v>
      </c>
      <c r="EO341" s="10">
        <v>8.7145969498910674</v>
      </c>
      <c r="EP341" s="10">
        <v>5.0761421319796955</v>
      </c>
      <c r="EQ341" s="10">
        <v>7.4074074074074074</v>
      </c>
      <c r="ER341" s="10">
        <v>4.166666666666667</v>
      </c>
      <c r="ES341" s="10">
        <v>1.7793594306049823</v>
      </c>
      <c r="ET341" s="10">
        <v>1.8181818181818181</v>
      </c>
      <c r="EU341" s="10">
        <v>0</v>
      </c>
      <c r="EV341" s="10">
        <v>3.215434083601286</v>
      </c>
      <c r="EW341" s="10">
        <v>11.379800853485063</v>
      </c>
      <c r="EX341" s="10">
        <v>3.9525691699604741</v>
      </c>
      <c r="EY341" s="10">
        <v>10.118043844856661</v>
      </c>
      <c r="EZ341" s="78">
        <v>329</v>
      </c>
      <c r="FA341" s="72">
        <f t="shared" si="141"/>
        <v>6.9608677862165758</v>
      </c>
      <c r="FB341" s="72">
        <f t="shared" si="142"/>
        <v>4.8044539494306377</v>
      </c>
      <c r="FC341" s="23">
        <f t="shared" si="143"/>
        <v>29</v>
      </c>
      <c r="FD341" s="72">
        <f t="shared" si="144"/>
        <v>0.89216470089559474</v>
      </c>
      <c r="FE341" s="50"/>
      <c r="FF341" s="10">
        <v>5.1724137931034484</v>
      </c>
      <c r="FG341" s="10">
        <v>4.1300980898296338</v>
      </c>
      <c r="FH341" s="10">
        <v>0</v>
      </c>
      <c r="FI341" s="10">
        <v>5.3908355795148246</v>
      </c>
      <c r="FJ341" s="10">
        <v>7.8740157480314963</v>
      </c>
      <c r="FK341" s="10">
        <v>9.67741935483871</v>
      </c>
      <c r="FL341" s="10">
        <v>7.3529411764705879</v>
      </c>
      <c r="FM341" s="11"/>
      <c r="FN341" s="10">
        <v>4.8134777376654636</v>
      </c>
      <c r="FO341" s="10">
        <v>3.6900369003690039</v>
      </c>
      <c r="FP341" s="10">
        <v>2.3391812865497075</v>
      </c>
      <c r="FQ341" s="10">
        <v>2.9970029970029972</v>
      </c>
      <c r="FR341" s="10">
        <v>2.8301886792452828</v>
      </c>
      <c r="FS341" s="10">
        <v>10.1010101010101</v>
      </c>
      <c r="FT341" s="10">
        <v>3.6563071297989032</v>
      </c>
      <c r="FU341" s="10">
        <v>9.0090090090090094</v>
      </c>
      <c r="FV341" s="10">
        <v>3.9840637450199203</v>
      </c>
      <c r="FW341" s="10">
        <v>130.43478260869566</v>
      </c>
      <c r="FX341" s="10">
        <v>17.482517482517483</v>
      </c>
      <c r="FY341" s="10">
        <v>8.7336244541484724</v>
      </c>
      <c r="FZ341" s="10">
        <v>3.8461538461538463</v>
      </c>
      <c r="GA341" s="10">
        <v>0</v>
      </c>
      <c r="GB341" s="10">
        <v>54.545454545454547</v>
      </c>
      <c r="GC341" s="10">
        <v>7.0175438596491224</v>
      </c>
      <c r="GE341" s="10">
        <v>14.245014245014245</v>
      </c>
      <c r="GF341" s="10">
        <v>17.948717948717949</v>
      </c>
    </row>
    <row r="342" spans="1:188" s="10" customFormat="1" x14ac:dyDescent="0.35">
      <c r="A342" s="57">
        <v>330</v>
      </c>
      <c r="B342" s="10">
        <v>2.1186440677966103</v>
      </c>
      <c r="C342" s="10">
        <v>2.8011204481792715</v>
      </c>
      <c r="D342" s="10">
        <v>3.2948929159802307</v>
      </c>
      <c r="E342" s="10">
        <v>5.0590219224283306</v>
      </c>
      <c r="F342" s="10">
        <v>0</v>
      </c>
      <c r="G342" s="10">
        <v>2.0449897750511248</v>
      </c>
      <c r="H342" s="10">
        <v>3.7128712871287131</v>
      </c>
      <c r="I342" s="10">
        <v>15.09433962264151</v>
      </c>
      <c r="J342" s="10">
        <v>10.95890410958904</v>
      </c>
      <c r="K342" s="10">
        <v>8.8202866593164284</v>
      </c>
      <c r="L342" s="10">
        <v>4.4593088071348941</v>
      </c>
      <c r="M342" s="10">
        <v>3.0303030303030303</v>
      </c>
      <c r="N342" s="10">
        <v>11.111111111111111</v>
      </c>
      <c r="O342" s="10">
        <v>10.507880910683012</v>
      </c>
      <c r="P342" s="10">
        <v>5.1107325383304945</v>
      </c>
      <c r="Q342" s="10">
        <v>14.285714285714286</v>
      </c>
      <c r="R342" s="10">
        <v>4.1710114702815435</v>
      </c>
      <c r="S342" s="10">
        <v>4.301075268817204</v>
      </c>
      <c r="T342" s="10">
        <v>4.7114252061248525</v>
      </c>
      <c r="U342" s="10">
        <v>5.1107325383304945</v>
      </c>
      <c r="V342" s="10">
        <v>9.5693779904306222</v>
      </c>
      <c r="W342" s="10">
        <v>21.05263157894737</v>
      </c>
      <c r="X342" s="10">
        <v>8.9514066496163682</v>
      </c>
      <c r="Y342" s="10">
        <v>10.610079575596817</v>
      </c>
      <c r="Z342" s="10">
        <v>0</v>
      </c>
      <c r="AA342" s="10">
        <v>3.4364261168384878</v>
      </c>
      <c r="AB342" s="10">
        <v>0</v>
      </c>
      <c r="AC342" s="10">
        <v>8.1300813008130088</v>
      </c>
      <c r="AD342" s="10">
        <v>2.3894862604540026</v>
      </c>
      <c r="AE342" s="10">
        <v>8.310249307479225</v>
      </c>
      <c r="AF342" s="10">
        <v>3.7878787878787881</v>
      </c>
      <c r="AG342" s="10">
        <v>2.3866348448687349</v>
      </c>
      <c r="AH342" s="10">
        <v>1.5151515151515151</v>
      </c>
      <c r="AI342"/>
      <c r="AJ342" s="10">
        <v>4.7058823529411766</v>
      </c>
      <c r="AK342" s="10">
        <v>7.6408787010506209</v>
      </c>
      <c r="AL342" s="10">
        <v>3.90625</v>
      </c>
      <c r="AM342" s="10">
        <v>11.292346298619824</v>
      </c>
      <c r="AN342" s="10">
        <v>4.3383947939262475</v>
      </c>
      <c r="AO342" s="10">
        <v>0</v>
      </c>
      <c r="AP342" s="10">
        <v>2.5996533795493932</v>
      </c>
      <c r="AQ342" s="10">
        <v>3.2223415682062302</v>
      </c>
      <c r="AR342" s="37">
        <v>3.6982248520710059</v>
      </c>
      <c r="AS342" s="10">
        <v>4.2462845010615711</v>
      </c>
      <c r="AT342" s="10">
        <v>8.2304526748971192</v>
      </c>
      <c r="AU342" s="78">
        <v>330</v>
      </c>
      <c r="AV342" s="72">
        <f t="shared" si="133"/>
        <v>5.7891927051213692</v>
      </c>
      <c r="AW342" s="72">
        <f t="shared" si="134"/>
        <v>4.4628002007997214</v>
      </c>
      <c r="AX342" s="23">
        <f t="shared" si="135"/>
        <v>44</v>
      </c>
      <c r="AY342" s="72">
        <f t="shared" si="136"/>
        <v>0.67279244456251874</v>
      </c>
      <c r="AZ342">
        <v>4.2643923240938166</v>
      </c>
      <c r="BA342" s="10">
        <v>3.5087719298245612</v>
      </c>
      <c r="BB342" s="10">
        <v>6.5359477124183005</v>
      </c>
      <c r="BC342" s="10">
        <v>22.556390977443609</v>
      </c>
      <c r="BD342" s="10">
        <v>3.2467532467532467</v>
      </c>
      <c r="BE342" s="10">
        <v>6.6518847006651889</v>
      </c>
      <c r="BF342" s="10">
        <v>4.7619047619047619</v>
      </c>
      <c r="BG342" s="10">
        <v>20.408163265306122</v>
      </c>
      <c r="BH342" s="10">
        <v>6.7796610169491522</v>
      </c>
      <c r="BI342" s="10">
        <v>14.084507042253522</v>
      </c>
      <c r="BJ342" s="10">
        <v>11.204481792717086</v>
      </c>
      <c r="BK342" s="10">
        <v>4.1039671682626535</v>
      </c>
      <c r="BL342" s="10">
        <v>6.8027210884353737</v>
      </c>
      <c r="BM342" s="10">
        <v>6.557377049180328</v>
      </c>
      <c r="BN342" s="10">
        <v>4.1322314049586772</v>
      </c>
      <c r="BO342" s="10">
        <v>9.2165898617511512</v>
      </c>
      <c r="BP342" s="10">
        <v>0</v>
      </c>
      <c r="BQ342" s="10">
        <v>5.9259259259259256</v>
      </c>
      <c r="BR342" s="10">
        <v>9.1185410334346511</v>
      </c>
      <c r="BS342" s="10">
        <v>0</v>
      </c>
      <c r="BT342" s="10">
        <v>7.6335877862595423</v>
      </c>
      <c r="BU342" s="10">
        <v>5.7803468208092488</v>
      </c>
      <c r="BV342" s="10">
        <v>13.392857142857142</v>
      </c>
      <c r="BW342" s="10">
        <v>5.3667262969588547</v>
      </c>
      <c r="BX342" s="10">
        <v>2.5974025974025974</v>
      </c>
      <c r="BY342" s="10">
        <v>0</v>
      </c>
      <c r="BZ342" s="10">
        <v>11.235955056179776</v>
      </c>
      <c r="CA342" s="10">
        <v>0</v>
      </c>
      <c r="CB342" s="10">
        <v>9.5693779904306222</v>
      </c>
      <c r="CC342" s="10">
        <v>3.4364261168384878</v>
      </c>
      <c r="CD342" s="10">
        <v>2.4096385542168677</v>
      </c>
      <c r="CE342" s="10">
        <v>7.518796992481203</v>
      </c>
      <c r="CF342" s="10">
        <v>4.9261083743842367</v>
      </c>
      <c r="CG342" s="10">
        <v>10.75268817204301</v>
      </c>
      <c r="CH342" s="10">
        <v>1.8248175182481752</v>
      </c>
      <c r="CI342" s="10">
        <v>0</v>
      </c>
      <c r="CJ342" s="10">
        <v>7.5949367088607591</v>
      </c>
      <c r="CK342" s="10">
        <v>6.557377049180328</v>
      </c>
      <c r="CL342" s="10">
        <v>11.695906432748538</v>
      </c>
      <c r="CM342" s="10">
        <v>3.0864197530864197</v>
      </c>
      <c r="CN342" s="10">
        <v>7.518796992481203</v>
      </c>
      <c r="CO342" s="10">
        <v>6.1601642710472282</v>
      </c>
      <c r="CP342" s="10">
        <v>19.35483870967742</v>
      </c>
      <c r="CQ342" s="10">
        <v>28.225806451612904</v>
      </c>
      <c r="CR342" s="10">
        <v>5.6980056980056979</v>
      </c>
      <c r="CS342" s="10">
        <v>8.3682008368200833</v>
      </c>
      <c r="CT342" s="10">
        <v>24.691358024691358</v>
      </c>
      <c r="CU342" s="10">
        <v>0</v>
      </c>
      <c r="CV342" s="10">
        <v>7.6628352490421454</v>
      </c>
      <c r="CW342" s="10">
        <v>11.235955056179776</v>
      </c>
      <c r="CX342" s="10">
        <v>14.492753623188406</v>
      </c>
      <c r="CY342" s="10">
        <v>3.2467532467532467</v>
      </c>
      <c r="CZ342" s="10">
        <v>8.1833060556464812</v>
      </c>
      <c r="DA342" s="10">
        <v>4.918032786885246</v>
      </c>
      <c r="DB342" s="10">
        <v>7.2674418604651159</v>
      </c>
      <c r="DC342" s="10">
        <v>0</v>
      </c>
      <c r="DD342" s="10">
        <v>4.7244094488188972</v>
      </c>
      <c r="DE342" s="10">
        <v>4.9751243781094523</v>
      </c>
      <c r="DF342" s="10">
        <v>5.1020408163265305</v>
      </c>
      <c r="DG342" s="10">
        <v>0</v>
      </c>
      <c r="DH342" s="37">
        <v>5.9523809523809517</v>
      </c>
      <c r="DI342" s="10">
        <v>21.05263157894737</v>
      </c>
      <c r="DJ342" s="10">
        <v>4.3859649122807021</v>
      </c>
      <c r="DK342" s="10">
        <v>2.3640661938534278</v>
      </c>
      <c r="DL342" s="10">
        <v>7.3800738007380078</v>
      </c>
      <c r="DM342" s="10">
        <v>6.9605568445475638</v>
      </c>
      <c r="DN342" s="10">
        <v>9.6463022508038581</v>
      </c>
      <c r="DO342" s="10">
        <v>4.7961630695443649</v>
      </c>
      <c r="DP342" s="10">
        <v>12.5</v>
      </c>
      <c r="DQ342" s="10">
        <v>4.7694753577106512</v>
      </c>
      <c r="DR342" s="78">
        <v>330</v>
      </c>
      <c r="DS342" s="72">
        <f t="shared" si="137"/>
        <v>7.3839002875974593</v>
      </c>
      <c r="DT342" s="72">
        <f t="shared" si="138"/>
        <v>5.9545292320379311</v>
      </c>
      <c r="DU342" s="23">
        <f t="shared" si="139"/>
        <v>70</v>
      </c>
      <c r="DV342" s="72">
        <f t="shared" si="140"/>
        <v>0.71170236932496911</v>
      </c>
      <c r="DW342" s="10">
        <v>7.255139056831923</v>
      </c>
      <c r="DX342" s="10">
        <v>0</v>
      </c>
      <c r="DY342" s="10">
        <v>7.8740157480314963</v>
      </c>
      <c r="DZ342" s="10">
        <v>5.0377833753148611</v>
      </c>
      <c r="EA342" s="10">
        <v>4.8076923076923075</v>
      </c>
      <c r="EB342" s="10">
        <v>4.4843049327354256</v>
      </c>
      <c r="EC342" s="10">
        <v>1.5105740181268883</v>
      </c>
      <c r="ED342" s="10">
        <v>11.331444759206798</v>
      </c>
      <c r="EE342" s="10">
        <v>0</v>
      </c>
      <c r="EF342" s="10">
        <v>4.0650406504065044</v>
      </c>
      <c r="EG342" s="10">
        <v>8.8945362134688697</v>
      </c>
      <c r="EH342" s="10">
        <v>3.7383177570093458</v>
      </c>
      <c r="EI342" s="10">
        <v>9.9502487562189046</v>
      </c>
      <c r="EJ342" s="10">
        <v>10.989010989010989</v>
      </c>
      <c r="EK342" s="10">
        <v>6.5789473684210522</v>
      </c>
      <c r="EL342" s="10">
        <v>11.538461538461538</v>
      </c>
      <c r="EM342" s="10">
        <v>0</v>
      </c>
      <c r="EN342" s="10">
        <v>0</v>
      </c>
      <c r="EO342" s="10">
        <v>10.989010989010989</v>
      </c>
      <c r="EP342" s="10">
        <v>3.8265306122448979</v>
      </c>
      <c r="EQ342" s="10">
        <v>0</v>
      </c>
      <c r="ER342" s="10">
        <v>4.1841004184100417</v>
      </c>
      <c r="ES342" s="10">
        <v>5.3475935828877006</v>
      </c>
      <c r="ET342" s="10">
        <v>1.8214936247723132</v>
      </c>
      <c r="EU342" s="10">
        <v>0</v>
      </c>
      <c r="EV342" s="10">
        <v>6.4516129032258061</v>
      </c>
      <c r="EW342" s="10">
        <v>7.1942446043165464</v>
      </c>
      <c r="EX342" s="10">
        <v>0</v>
      </c>
      <c r="EY342" s="10">
        <v>15.332197614991482</v>
      </c>
      <c r="EZ342" s="78">
        <v>330</v>
      </c>
      <c r="FA342" s="72">
        <f t="shared" si="141"/>
        <v>5.282837993820575</v>
      </c>
      <c r="FB342" s="72">
        <f t="shared" si="142"/>
        <v>4.3245784385239814</v>
      </c>
      <c r="FC342" s="23">
        <f t="shared" si="143"/>
        <v>29</v>
      </c>
      <c r="FD342" s="72">
        <f t="shared" si="144"/>
        <v>0.80305405561489762</v>
      </c>
      <c r="FE342" s="50"/>
      <c r="FF342" s="10">
        <v>0</v>
      </c>
      <c r="FG342" s="10">
        <v>4.1472265422498706</v>
      </c>
      <c r="FH342" s="10">
        <v>12.048192771084338</v>
      </c>
      <c r="FI342" s="10">
        <v>8.1300813008130088</v>
      </c>
      <c r="FJ342" s="10">
        <v>5.2910052910052912</v>
      </c>
      <c r="FK342" s="10">
        <v>4.8859934853420199</v>
      </c>
      <c r="FL342" s="10">
        <v>6.1728395061728394</v>
      </c>
      <c r="FM342" s="11"/>
      <c r="FN342" s="10">
        <v>7.255139056831923</v>
      </c>
      <c r="FO342" s="10">
        <v>14.814814814814815</v>
      </c>
      <c r="FP342" s="10">
        <v>2.3446658851113718</v>
      </c>
      <c r="FQ342" s="10">
        <v>3.0060120240480961</v>
      </c>
      <c r="FR342" s="10">
        <v>12.298959318826869</v>
      </c>
      <c r="FS342" s="10">
        <v>10.204081632653061</v>
      </c>
      <c r="FT342" s="10">
        <v>0</v>
      </c>
      <c r="FU342" s="10">
        <v>5.4545454545454541</v>
      </c>
      <c r="FV342" s="10">
        <v>8</v>
      </c>
      <c r="FW342" s="10">
        <v>0</v>
      </c>
      <c r="FX342" s="10">
        <v>14.234875444839858</v>
      </c>
      <c r="FY342" s="10">
        <v>13.215859030837004</v>
      </c>
      <c r="FZ342" s="10">
        <v>2.8957528957528957</v>
      </c>
      <c r="GA342" s="10">
        <v>0</v>
      </c>
      <c r="GB342" s="10">
        <v>19.23076923076923</v>
      </c>
      <c r="GC342" s="10">
        <v>7.0671378091872787</v>
      </c>
      <c r="GE342" s="10">
        <v>5.7803468208092488</v>
      </c>
      <c r="GF342" s="10">
        <v>2.6109660574412534</v>
      </c>
    </row>
    <row r="343" spans="1:188" s="10" customFormat="1" x14ac:dyDescent="0.35">
      <c r="A343" s="57">
        <v>331</v>
      </c>
      <c r="B343" s="10">
        <v>6.369426751592357</v>
      </c>
      <c r="C343" s="10">
        <v>0.702247191011236</v>
      </c>
      <c r="D343" s="10">
        <v>1.6528925619834711</v>
      </c>
      <c r="E343" s="10">
        <v>1.6949152542372881</v>
      </c>
      <c r="F343" s="10">
        <v>24.390243902439025</v>
      </c>
      <c r="G343" s="10">
        <v>0</v>
      </c>
      <c r="H343" s="10">
        <v>3.7267080745341614</v>
      </c>
      <c r="I343" s="10">
        <v>11.494252873563218</v>
      </c>
      <c r="J343" s="10">
        <v>5.54016620498615</v>
      </c>
      <c r="K343" s="10">
        <v>4.4493882091212456</v>
      </c>
      <c r="L343" s="10">
        <v>5.5991041433370663</v>
      </c>
      <c r="M343" s="10">
        <v>4.5592705167173255</v>
      </c>
      <c r="N343" s="10">
        <v>6.4205457463884432</v>
      </c>
      <c r="O343" s="10">
        <v>3.5398230088495577</v>
      </c>
      <c r="P343" s="10">
        <v>8.5616438356164384</v>
      </c>
      <c r="Q343" s="10">
        <v>19.323671497584542</v>
      </c>
      <c r="R343" s="10">
        <v>4.1884816753926701</v>
      </c>
      <c r="S343" s="10">
        <v>1.079913606911447</v>
      </c>
      <c r="T343" s="10">
        <v>1.1834319526627219</v>
      </c>
      <c r="U343" s="10">
        <v>11.986301369863014</v>
      </c>
      <c r="V343" s="10">
        <v>6.4412238325281805</v>
      </c>
      <c r="W343" s="10">
        <v>0</v>
      </c>
      <c r="X343" s="10">
        <v>6.4516129032258061</v>
      </c>
      <c r="Y343" s="10">
        <v>13.404825737265416</v>
      </c>
      <c r="Z343" s="10">
        <v>0</v>
      </c>
      <c r="AA343" s="10">
        <v>3.4482758620689653</v>
      </c>
      <c r="AB343" s="10">
        <v>0</v>
      </c>
      <c r="AC343" s="10">
        <v>10.245901639344263</v>
      </c>
      <c r="AD343" s="10">
        <v>3.5928143712574849</v>
      </c>
      <c r="AE343" s="10">
        <v>5.5865921787709496</v>
      </c>
      <c r="AF343" s="10">
        <v>3.8022813688212929</v>
      </c>
      <c r="AG343" s="10">
        <v>2.3923444976076556</v>
      </c>
      <c r="AH343" s="10">
        <v>6.0698027314112295</v>
      </c>
      <c r="AI343"/>
      <c r="AJ343" s="10">
        <v>4.7281323877068555</v>
      </c>
      <c r="AK343" s="10">
        <v>2.8873917228103947</v>
      </c>
      <c r="AL343" s="10">
        <v>5.2287581699346406</v>
      </c>
      <c r="AM343" s="10">
        <v>6.345177664974619</v>
      </c>
      <c r="AN343" s="10">
        <v>2.1786492374727668</v>
      </c>
      <c r="AO343" s="10">
        <v>2.3014959723820483</v>
      </c>
      <c r="AP343" s="10">
        <v>3.4752389226759339</v>
      </c>
      <c r="AQ343" s="10">
        <v>2.1551724137931032</v>
      </c>
      <c r="AR343" s="37">
        <v>4.4543429844097995</v>
      </c>
      <c r="AS343" s="10">
        <v>5.6858564321250888</v>
      </c>
      <c r="AT343" s="10">
        <v>5.532503457814661</v>
      </c>
      <c r="AU343" s="78">
        <v>331</v>
      </c>
      <c r="AV343" s="72">
        <f t="shared" si="133"/>
        <v>5.292518701481649</v>
      </c>
      <c r="AW343" s="72">
        <f t="shared" si="134"/>
        <v>4.8479281826147806</v>
      </c>
      <c r="AX343" s="23">
        <f t="shared" si="135"/>
        <v>44</v>
      </c>
      <c r="AY343" s="72">
        <f t="shared" si="136"/>
        <v>0.73085267237830831</v>
      </c>
      <c r="AZ343">
        <v>2.1413276231263385</v>
      </c>
      <c r="BA343" s="10">
        <v>3.5211267605633805</v>
      </c>
      <c r="BB343" s="10">
        <v>6.5789473684210522</v>
      </c>
      <c r="BC343" s="10">
        <v>7.6923076923076925</v>
      </c>
      <c r="BD343" s="10">
        <v>3.2573289902280131</v>
      </c>
      <c r="BE343" s="10">
        <v>8.9285714285714288</v>
      </c>
      <c r="BF343" s="10">
        <v>4.7846889952153111</v>
      </c>
      <c r="BG343" s="10">
        <v>20.833333333333332</v>
      </c>
      <c r="BH343" s="10">
        <v>6.8259385665529013</v>
      </c>
      <c r="BI343" s="10">
        <v>0</v>
      </c>
      <c r="BJ343" s="10">
        <v>5.6657223796033991</v>
      </c>
      <c r="BK343" s="10">
        <v>8.2417582417582409</v>
      </c>
      <c r="BL343" s="10">
        <v>1.7123287671232876</v>
      </c>
      <c r="BM343" s="10">
        <v>9.9009900990099009</v>
      </c>
      <c r="BN343" s="10">
        <v>4.1493775933609962</v>
      </c>
      <c r="BO343" s="10">
        <v>4.6511627906976747</v>
      </c>
      <c r="BP343" s="10">
        <v>0</v>
      </c>
      <c r="BQ343" s="10">
        <v>2.9806259314456036</v>
      </c>
      <c r="BR343" s="10">
        <v>4.6012269938650308</v>
      </c>
      <c r="BS343" s="10">
        <v>7.0175438596491224</v>
      </c>
      <c r="BT343" s="10">
        <v>0</v>
      </c>
      <c r="BU343" s="10">
        <v>11.627906976744185</v>
      </c>
      <c r="BV343" s="10">
        <v>0</v>
      </c>
      <c r="BW343" s="10">
        <v>5.3956834532374103</v>
      </c>
      <c r="BX343" s="10">
        <v>2.6041666666666665</v>
      </c>
      <c r="BY343" s="10">
        <v>8.2872928176795586</v>
      </c>
      <c r="BZ343" s="10">
        <v>0</v>
      </c>
      <c r="CA343" s="10">
        <v>10</v>
      </c>
      <c r="CB343" s="10">
        <v>4.8309178743961354</v>
      </c>
      <c r="CC343" s="10">
        <v>6.8965517241379306</v>
      </c>
      <c r="CD343" s="10">
        <v>7.2463768115942031</v>
      </c>
      <c r="CE343" s="10">
        <v>10.1010101010101</v>
      </c>
      <c r="CF343" s="10">
        <v>16.501650165016503</v>
      </c>
      <c r="CG343" s="10">
        <v>10.869565217391305</v>
      </c>
      <c r="CH343" s="10">
        <v>3.6563071297989032</v>
      </c>
      <c r="CI343" s="10">
        <v>0</v>
      </c>
      <c r="CJ343" s="10">
        <v>2.5510204081632653</v>
      </c>
      <c r="CK343" s="10">
        <v>9.9009900990099009</v>
      </c>
      <c r="CL343" s="10">
        <v>2.9585798816568047</v>
      </c>
      <c r="CM343" s="10">
        <v>9.2879256965944279</v>
      </c>
      <c r="CN343" s="10">
        <v>7.5757575757575761</v>
      </c>
      <c r="CO343" s="10">
        <v>8.2644628099173545</v>
      </c>
      <c r="CP343" s="10">
        <v>6.5789473684210522</v>
      </c>
      <c r="CQ343" s="10">
        <v>16.597510373443985</v>
      </c>
      <c r="CR343" s="10">
        <v>2.8653295128939829</v>
      </c>
      <c r="CS343" s="10">
        <v>8.4388185654008439</v>
      </c>
      <c r="CT343" s="10">
        <v>12.658227848101266</v>
      </c>
      <c r="CU343" s="10">
        <v>0</v>
      </c>
      <c r="CV343" s="10">
        <v>11.583011583011583</v>
      </c>
      <c r="CW343" s="10">
        <v>7.5757575757575761</v>
      </c>
      <c r="CX343" s="10">
        <v>7.3529411764705879</v>
      </c>
      <c r="CY343" s="10">
        <v>3.2573289902280131</v>
      </c>
      <c r="CZ343" s="10">
        <v>8.2508250825082516</v>
      </c>
      <c r="DA343" s="10">
        <v>3.2948929159802307</v>
      </c>
      <c r="DB343" s="10">
        <v>7.3206442166910692</v>
      </c>
      <c r="DC343" s="10">
        <v>1.6</v>
      </c>
      <c r="DD343" s="10">
        <v>4.7468354430379751</v>
      </c>
      <c r="DE343" s="10">
        <v>7.5</v>
      </c>
      <c r="DF343" s="10">
        <v>3.4188034188034186</v>
      </c>
      <c r="DG343" s="10">
        <v>0</v>
      </c>
      <c r="DH343" s="37">
        <v>1.4970059880239521</v>
      </c>
      <c r="DI343" s="10">
        <v>10.75268817204301</v>
      </c>
      <c r="DJ343" s="10">
        <v>4.4052863436123344</v>
      </c>
      <c r="DK343" s="10">
        <v>2.3696682464454977</v>
      </c>
      <c r="DL343" s="10">
        <v>22.304832713754646</v>
      </c>
      <c r="DM343" s="10">
        <v>4.6728971962616823</v>
      </c>
      <c r="DN343" s="10">
        <v>16.233766233766232</v>
      </c>
      <c r="DO343" s="10">
        <v>9.6385542168674707</v>
      </c>
      <c r="DP343" s="10">
        <v>0</v>
      </c>
      <c r="DQ343" s="10">
        <v>8.0128205128205128</v>
      </c>
      <c r="DR343" s="78">
        <v>331</v>
      </c>
      <c r="DS343" s="72">
        <f t="shared" si="137"/>
        <v>6.3566838073992864</v>
      </c>
      <c r="DT343" s="72">
        <f t="shared" si="138"/>
        <v>4.8473300427764219</v>
      </c>
      <c r="DU343" s="23">
        <f t="shared" si="139"/>
        <v>70</v>
      </c>
      <c r="DV343" s="72">
        <f t="shared" si="140"/>
        <v>0.57936675460124898</v>
      </c>
      <c r="DW343" s="10">
        <v>7.3081607795371495</v>
      </c>
      <c r="DX343" s="10">
        <v>3.4662045060658579</v>
      </c>
      <c r="DY343" s="10">
        <v>6.6137566137566139</v>
      </c>
      <c r="DZ343" s="10">
        <v>5.0632911392405067</v>
      </c>
      <c r="EA343" s="10">
        <v>7.2463768115942031</v>
      </c>
      <c r="EB343" s="10">
        <v>2.2522522522522523</v>
      </c>
      <c r="EC343" s="10">
        <v>3.02571860816944</v>
      </c>
      <c r="ED343" s="10">
        <v>8.595988538681949</v>
      </c>
      <c r="EE343" s="10">
        <v>19.23076923076923</v>
      </c>
      <c r="EF343" s="10">
        <v>24.489795918367346</v>
      </c>
      <c r="EG343" s="10">
        <v>5.1282051282051286</v>
      </c>
      <c r="EH343" s="10">
        <v>3.75234521575985</v>
      </c>
      <c r="EI343" s="10">
        <v>5.025125628140704</v>
      </c>
      <c r="EJ343" s="10">
        <v>11.111111111111111</v>
      </c>
      <c r="EK343" s="10">
        <v>9.9337748344370862</v>
      </c>
      <c r="EL343" s="10">
        <v>15.56420233463035</v>
      </c>
      <c r="EM343" s="10">
        <v>10.238907849829351</v>
      </c>
      <c r="EN343" s="10">
        <v>45.454545454545453</v>
      </c>
      <c r="EO343" s="10">
        <v>11.111111111111111</v>
      </c>
      <c r="EP343" s="10">
        <v>2.5608194622279128</v>
      </c>
      <c r="EQ343" s="10">
        <v>4.9751243781094523</v>
      </c>
      <c r="ER343" s="10">
        <v>5.6022408963585431</v>
      </c>
      <c r="ES343" s="10">
        <v>3.5842293906810037</v>
      </c>
      <c r="ET343" s="10">
        <v>5.4744525547445253</v>
      </c>
      <c r="EU343" s="10">
        <v>0</v>
      </c>
      <c r="EV343" s="10">
        <v>8.1168831168831161</v>
      </c>
      <c r="EW343" s="10">
        <v>5.7971014492753623</v>
      </c>
      <c r="EX343" s="10">
        <v>7.9365079365079367</v>
      </c>
      <c r="EY343" s="10">
        <v>3.4602076124567476</v>
      </c>
      <c r="EZ343" s="78">
        <v>331</v>
      </c>
      <c r="FA343" s="72">
        <f t="shared" si="141"/>
        <v>8.6937658573603223</v>
      </c>
      <c r="FB343" s="72">
        <f t="shared" si="142"/>
        <v>8.7780571178466626</v>
      </c>
      <c r="FC343" s="23">
        <f t="shared" si="143"/>
        <v>29</v>
      </c>
      <c r="FD343" s="72">
        <f t="shared" si="144"/>
        <v>1.6300442850360133</v>
      </c>
      <c r="FE343" s="50"/>
      <c r="FF343" s="10">
        <v>3.4662045060658579</v>
      </c>
      <c r="FG343" s="10">
        <v>3.1233732431025509</v>
      </c>
      <c r="FH343" s="10">
        <v>0</v>
      </c>
      <c r="FI343" s="10">
        <v>5.4644808743169397</v>
      </c>
      <c r="FJ343" s="10">
        <v>5.3191489361702127</v>
      </c>
      <c r="FK343" s="10">
        <v>8.1833060556464812</v>
      </c>
      <c r="FL343" s="10">
        <v>1.2422360248447204</v>
      </c>
      <c r="FM343" s="11"/>
      <c r="FN343" s="10">
        <v>7.3081607795371495</v>
      </c>
      <c r="FO343" s="10">
        <v>11.278195488721805</v>
      </c>
      <c r="FP343" s="10">
        <v>2.3501762632197414</v>
      </c>
      <c r="FQ343" s="10">
        <v>6.0301507537688446</v>
      </c>
      <c r="FR343" s="10">
        <v>5.7471264367816088</v>
      </c>
      <c r="FS343" s="10">
        <v>10.309278350515465</v>
      </c>
      <c r="FT343" s="10">
        <v>9.1743119266055047</v>
      </c>
      <c r="FU343" s="10">
        <v>5.4844606946983543</v>
      </c>
      <c r="FV343" s="10">
        <v>12.096774193548388</v>
      </c>
      <c r="FW343" s="10">
        <v>0</v>
      </c>
      <c r="FX343" s="10">
        <v>10.830324909747292</v>
      </c>
      <c r="FY343" s="10">
        <v>4.4642857142857144</v>
      </c>
      <c r="FZ343" s="10">
        <v>2.9041626331074539</v>
      </c>
      <c r="GA343" s="10">
        <v>0</v>
      </c>
      <c r="GB343" s="10">
        <v>0</v>
      </c>
      <c r="GC343" s="10">
        <v>7.117437722419929</v>
      </c>
      <c r="GE343" s="10">
        <v>11.627906976744185</v>
      </c>
      <c r="GF343" s="10">
        <v>5.2356020942408374</v>
      </c>
    </row>
    <row r="344" spans="1:188" s="10" customFormat="1" x14ac:dyDescent="0.35">
      <c r="A344" s="57">
        <v>332</v>
      </c>
      <c r="B344" s="10">
        <v>5.3418803418803416</v>
      </c>
      <c r="C344" s="10">
        <v>2.8109627547434997</v>
      </c>
      <c r="D344" s="10">
        <v>3.3112582781456954</v>
      </c>
      <c r="E344" s="10">
        <v>3.3955857385398982</v>
      </c>
      <c r="F344" s="10">
        <v>12.5</v>
      </c>
      <c r="G344" s="10">
        <v>4.0983606557377046</v>
      </c>
      <c r="H344" s="10">
        <v>3.7406483790523692</v>
      </c>
      <c r="I344" s="10">
        <v>19.379844961240309</v>
      </c>
      <c r="J344" s="10">
        <v>8.3565459610027855</v>
      </c>
      <c r="K344" s="10">
        <v>6.7039106145251397</v>
      </c>
      <c r="L344" s="10">
        <v>5.6306306306306304</v>
      </c>
      <c r="M344" s="10">
        <v>1.5267175572519085</v>
      </c>
      <c r="N344" s="10">
        <v>8.0775444264943452</v>
      </c>
      <c r="O344" s="10">
        <v>10.657193605683837</v>
      </c>
      <c r="P344" s="10">
        <v>6.9084628670120898</v>
      </c>
      <c r="Q344" s="10">
        <v>0</v>
      </c>
      <c r="R344" s="10">
        <v>5.2576235541535228</v>
      </c>
      <c r="S344" s="10">
        <v>5.4054054054054053</v>
      </c>
      <c r="T344" s="10">
        <v>1.1848341232227488</v>
      </c>
      <c r="U344" s="10">
        <v>5.1993067590987865</v>
      </c>
      <c r="V344" s="10">
        <v>11.345218800648299</v>
      </c>
      <c r="W344" s="10">
        <v>21.50537634408602</v>
      </c>
      <c r="X344" s="10">
        <v>7.7922077922077921</v>
      </c>
      <c r="Y344" s="10">
        <v>2.7173913043478262</v>
      </c>
      <c r="Z344" s="10">
        <v>0</v>
      </c>
      <c r="AA344" s="10">
        <v>4.6136101499423301</v>
      </c>
      <c r="AB344" s="10">
        <v>0</v>
      </c>
      <c r="AC344" s="10">
        <v>6.2111801242236027</v>
      </c>
      <c r="AD344" s="10">
        <v>6.009615384615385</v>
      </c>
      <c r="AE344" s="10">
        <v>5.617977528089888</v>
      </c>
      <c r="AF344" s="10">
        <v>0</v>
      </c>
      <c r="AG344" s="10">
        <v>2.3980815347721824</v>
      </c>
      <c r="AH344" s="10">
        <v>3.053435114503817</v>
      </c>
      <c r="AI344"/>
      <c r="AJ344" s="10">
        <v>7.1258907363420425</v>
      </c>
      <c r="AK344" s="10">
        <v>1.9305019305019304</v>
      </c>
      <c r="AL344" s="10">
        <v>6.5703022339027592</v>
      </c>
      <c r="AM344" s="10">
        <v>8.9399744572158362</v>
      </c>
      <c r="AN344" s="10">
        <v>4.3668122270742362</v>
      </c>
      <c r="AO344" s="10">
        <v>8.0738177623990772</v>
      </c>
      <c r="AP344" s="10">
        <v>1.7436791630340018</v>
      </c>
      <c r="AQ344" s="10">
        <v>1.0799136069114472</v>
      </c>
      <c r="AR344" s="37">
        <v>2.9828486204325126</v>
      </c>
      <c r="AS344" s="10">
        <v>2.1443888491779841</v>
      </c>
      <c r="AT344" s="10">
        <v>2.7816411682892905</v>
      </c>
      <c r="AU344" s="78">
        <v>332</v>
      </c>
      <c r="AV344" s="72">
        <f t="shared" si="133"/>
        <v>5.4202404874213466</v>
      </c>
      <c r="AW344" s="72">
        <f t="shared" si="134"/>
        <v>4.5205861261213238</v>
      </c>
      <c r="AX344" s="23">
        <f t="shared" si="135"/>
        <v>44</v>
      </c>
      <c r="AY344" s="72">
        <f t="shared" si="136"/>
        <v>0.68150400058321203</v>
      </c>
      <c r="AZ344">
        <v>6.437768240343348</v>
      </c>
      <c r="BA344" s="10">
        <v>0</v>
      </c>
      <c r="BB344" s="10">
        <v>33.11258278145695</v>
      </c>
      <c r="BC344" s="10">
        <v>7.7519379844961236</v>
      </c>
      <c r="BD344" s="10">
        <v>0</v>
      </c>
      <c r="BE344" s="10">
        <v>11.261261261261261</v>
      </c>
      <c r="BF344" s="10">
        <v>8.0128205128205128</v>
      </c>
      <c r="BG344" s="10">
        <v>21.276595744680851</v>
      </c>
      <c r="BH344" s="10">
        <v>13.745704467353951</v>
      </c>
      <c r="BI344" s="10">
        <v>0</v>
      </c>
      <c r="BJ344" s="10">
        <v>2.8490028490028489</v>
      </c>
      <c r="BK344" s="10">
        <v>4.1551246537396125</v>
      </c>
      <c r="BL344" s="10">
        <v>5.1457975986277873</v>
      </c>
      <c r="BM344" s="10">
        <v>13.333333333333334</v>
      </c>
      <c r="BN344" s="10">
        <v>8.3333333333333339</v>
      </c>
      <c r="BO344" s="10">
        <v>9.3457943925233646</v>
      </c>
      <c r="BP344" s="10">
        <v>3.6630036630036629</v>
      </c>
      <c r="BQ344" s="10">
        <v>8.9686098654708513</v>
      </c>
      <c r="BR344" s="10">
        <v>7.704160246533128</v>
      </c>
      <c r="BS344" s="10">
        <v>7.0671378091872787</v>
      </c>
      <c r="BT344" s="10">
        <v>3.8461538461538463</v>
      </c>
      <c r="BU344" s="10">
        <v>5.882352941176471</v>
      </c>
      <c r="BV344" s="10">
        <v>13.574660633484163</v>
      </c>
      <c r="BW344" s="10">
        <v>5.4249547920433994</v>
      </c>
      <c r="BX344" s="10">
        <v>0</v>
      </c>
      <c r="BY344" s="10">
        <v>2.785515320334262</v>
      </c>
      <c r="BZ344" s="10">
        <v>34.090909090909093</v>
      </c>
      <c r="CA344" s="10">
        <v>10.1010101010101</v>
      </c>
      <c r="CB344" s="10">
        <v>14.563106796116505</v>
      </c>
      <c r="CC344" s="10">
        <v>6.9444444444444446</v>
      </c>
      <c r="CD344" s="10">
        <v>4.8661800486618008</v>
      </c>
      <c r="CE344" s="10">
        <v>5.1020408163265305</v>
      </c>
      <c r="CF344" s="10">
        <v>10.067114093959731</v>
      </c>
      <c r="CG344" s="10">
        <v>10.989010989010989</v>
      </c>
      <c r="CH344" s="10">
        <v>5.5045871559633026</v>
      </c>
      <c r="CI344" s="10">
        <v>0</v>
      </c>
      <c r="CJ344" s="10">
        <v>0</v>
      </c>
      <c r="CK344" s="10">
        <v>3.3333333333333335</v>
      </c>
      <c r="CL344" s="10">
        <v>0</v>
      </c>
      <c r="CM344" s="10">
        <v>6.25</v>
      </c>
      <c r="CN344" s="10">
        <v>3.8167938931297711</v>
      </c>
      <c r="CO344" s="10">
        <v>10.416666666666666</v>
      </c>
      <c r="CP344" s="10">
        <v>6.6225165562913908</v>
      </c>
      <c r="CQ344" s="10">
        <v>8.4388185654008439</v>
      </c>
      <c r="CR344" s="10">
        <v>11.494252873563218</v>
      </c>
      <c r="CS344" s="10">
        <v>21.276595744680851</v>
      </c>
      <c r="CT344" s="10">
        <v>25.641025641025642</v>
      </c>
      <c r="CU344" s="10">
        <v>20.408163265306122</v>
      </c>
      <c r="CV344" s="10">
        <v>3.90625</v>
      </c>
      <c r="CW344" s="10">
        <v>7.6335877862595423</v>
      </c>
      <c r="CX344" s="10">
        <v>0</v>
      </c>
      <c r="CY344" s="10">
        <v>0</v>
      </c>
      <c r="CZ344" s="10">
        <v>1.6638935108153079</v>
      </c>
      <c r="DA344" s="10">
        <v>9.9173553719008272</v>
      </c>
      <c r="DB344" s="10">
        <v>5.8997050147492622</v>
      </c>
      <c r="DC344" s="10">
        <v>3.2051282051282053</v>
      </c>
      <c r="DD344" s="10">
        <v>4.7694753577106521</v>
      </c>
      <c r="DE344" s="10">
        <v>5.0377833753148611</v>
      </c>
      <c r="DF344" s="10">
        <v>3.4305317324185247</v>
      </c>
      <c r="DG344" s="10">
        <v>5.4347826086956523</v>
      </c>
      <c r="DH344" s="37">
        <v>1.4992503748125936</v>
      </c>
      <c r="DI344" s="10">
        <v>10.869565217391305</v>
      </c>
      <c r="DJ344" s="10">
        <v>8.8495575221238933</v>
      </c>
      <c r="DK344" s="10">
        <v>16.6270783847981</v>
      </c>
      <c r="DL344" s="10">
        <v>0</v>
      </c>
      <c r="DM344" s="10">
        <v>0</v>
      </c>
      <c r="DN344" s="10">
        <v>16.501650165016503</v>
      </c>
      <c r="DO344" s="10">
        <v>9.7323600973236015</v>
      </c>
      <c r="DP344" s="10">
        <v>2.5316455696202533</v>
      </c>
      <c r="DQ344" s="10">
        <v>1.6051364365971108</v>
      </c>
      <c r="DR344" s="78">
        <v>332</v>
      </c>
      <c r="DS344" s="72">
        <f t="shared" si="137"/>
        <v>7.7531273296690983</v>
      </c>
      <c r="DT344" s="72">
        <f t="shared" si="138"/>
        <v>7.2405679388470512</v>
      </c>
      <c r="DU344" s="23">
        <f t="shared" si="139"/>
        <v>70</v>
      </c>
      <c r="DV344" s="72">
        <f t="shared" si="140"/>
        <v>0.86541339483393576</v>
      </c>
      <c r="DW344" s="10">
        <v>6.1349693251533743</v>
      </c>
      <c r="DX344" s="10">
        <v>5.2173913043478262</v>
      </c>
      <c r="DY344" s="10">
        <v>7.3235685752330228</v>
      </c>
      <c r="DZ344" s="10">
        <v>6.3613231552162848</v>
      </c>
      <c r="EA344" s="10">
        <v>4.8661800486618008</v>
      </c>
      <c r="EB344" s="10">
        <v>4.5146726862302486</v>
      </c>
      <c r="EC344" s="10">
        <v>3.0349013657056148</v>
      </c>
      <c r="ED344" s="10">
        <v>8.6705202312138727</v>
      </c>
      <c r="EE344" s="10">
        <v>0</v>
      </c>
      <c r="EF344" s="10">
        <v>0</v>
      </c>
      <c r="EG344" s="10">
        <v>1.2886597938144331</v>
      </c>
      <c r="EH344" s="10">
        <v>3.766478342749529</v>
      </c>
      <c r="EI344" s="10">
        <v>5.0505050505050502</v>
      </c>
      <c r="EJ344" s="10">
        <v>16.853932584269664</v>
      </c>
      <c r="EK344" s="10">
        <v>6.6889632107023411</v>
      </c>
      <c r="EL344" s="10">
        <v>15.810276679841897</v>
      </c>
      <c r="EM344" s="10">
        <v>6.8965517241379306</v>
      </c>
      <c r="EN344" s="10">
        <v>0</v>
      </c>
      <c r="EO344" s="10">
        <v>2.2471910112359552</v>
      </c>
      <c r="EP344" s="10">
        <v>2.5673940949935816</v>
      </c>
      <c r="EQ344" s="10">
        <v>7.5</v>
      </c>
      <c r="ER344" s="10">
        <v>7.042253521126761</v>
      </c>
      <c r="ES344" s="10">
        <v>5.3956834532374103</v>
      </c>
      <c r="ET344" s="10">
        <v>5.5045871559633026</v>
      </c>
      <c r="EU344" s="10">
        <v>0</v>
      </c>
      <c r="EV344" s="10">
        <v>1.6366612111292962</v>
      </c>
      <c r="EW344" s="10">
        <v>1.4577259475218658</v>
      </c>
      <c r="EX344" s="10">
        <v>12</v>
      </c>
      <c r="EY344" s="10">
        <v>5.208333333333333</v>
      </c>
      <c r="EZ344" s="78">
        <v>332</v>
      </c>
      <c r="FA344" s="72">
        <f t="shared" si="141"/>
        <v>5.2771973726318775</v>
      </c>
      <c r="FB344" s="72">
        <f t="shared" si="142"/>
        <v>4.2270522907478991</v>
      </c>
      <c r="FC344" s="23">
        <f t="shared" si="143"/>
        <v>29</v>
      </c>
      <c r="FD344" s="72">
        <f t="shared" si="144"/>
        <v>0.78494390462251296</v>
      </c>
      <c r="FE344" s="50"/>
      <c r="FF344" s="10">
        <v>5.2173913043478262</v>
      </c>
      <c r="FG344" s="10">
        <v>6.2663185378590081</v>
      </c>
      <c r="FH344" s="10">
        <v>24.390243902439025</v>
      </c>
      <c r="FI344" s="10">
        <v>10.989010989010989</v>
      </c>
      <c r="FJ344" s="10">
        <v>9.3582887700534751</v>
      </c>
      <c r="FK344" s="10">
        <v>11.551155115511552</v>
      </c>
      <c r="FL344" s="10">
        <v>1.2437810945273631</v>
      </c>
      <c r="FM344" s="11"/>
      <c r="FN344" s="10">
        <v>6.1349693251533743</v>
      </c>
      <c r="FO344" s="10">
        <v>0</v>
      </c>
      <c r="FP344" s="10">
        <v>7.0671378091872787</v>
      </c>
      <c r="FQ344" s="10">
        <v>7.0778564206268957</v>
      </c>
      <c r="FR344" s="10">
        <v>9.6339113680154149</v>
      </c>
      <c r="FS344" s="10">
        <v>5.208333333333333</v>
      </c>
      <c r="FT344" s="10">
        <v>7.4074074074074074</v>
      </c>
      <c r="FU344" s="10">
        <v>11.029411764705882</v>
      </c>
      <c r="FV344" s="10">
        <v>16.326530612244898</v>
      </c>
      <c r="FW344" s="10">
        <v>75</v>
      </c>
      <c r="FX344" s="10">
        <v>3.6496350364963503</v>
      </c>
      <c r="FY344" s="10">
        <v>0</v>
      </c>
      <c r="FZ344" s="10">
        <v>1.941747572815534</v>
      </c>
      <c r="GA344" s="10">
        <v>0</v>
      </c>
      <c r="GB344" s="10">
        <v>19.607843137254903</v>
      </c>
      <c r="GC344" s="10">
        <v>14.336917562724015</v>
      </c>
      <c r="GE344" s="10">
        <v>13.235294117647058</v>
      </c>
      <c r="GF344" s="10">
        <v>7.8947368421052628</v>
      </c>
    </row>
    <row r="345" spans="1:188" s="10" customFormat="1" x14ac:dyDescent="0.35">
      <c r="A345" s="57">
        <v>333</v>
      </c>
      <c r="B345" s="10">
        <v>5.3705692803437168</v>
      </c>
      <c r="C345" s="10">
        <v>2.8188865398167722</v>
      </c>
      <c r="D345" s="10">
        <v>3.3222591362126246</v>
      </c>
      <c r="E345" s="10">
        <v>6.8143100511073254</v>
      </c>
      <c r="F345" s="10">
        <v>12.658227848101266</v>
      </c>
      <c r="G345" s="10">
        <v>0</v>
      </c>
      <c r="H345" s="10">
        <v>2.5031289111389237</v>
      </c>
      <c r="I345" s="10">
        <v>23.715415019762847</v>
      </c>
      <c r="J345" s="10">
        <v>7.0224719101123592</v>
      </c>
      <c r="K345" s="10">
        <v>1.124859392575928</v>
      </c>
      <c r="L345" s="10">
        <v>3.3975084937712343</v>
      </c>
      <c r="M345" s="10">
        <v>6.1162079510703364</v>
      </c>
      <c r="N345" s="10">
        <v>6.5146579804560263</v>
      </c>
      <c r="O345" s="10">
        <v>8.9766606822262123</v>
      </c>
      <c r="P345" s="10">
        <v>3.4782608695652173</v>
      </c>
      <c r="Q345" s="10">
        <v>14.77832512315271</v>
      </c>
      <c r="R345" s="10">
        <v>4.2283298097251585</v>
      </c>
      <c r="S345" s="10">
        <v>3.2608695652173911</v>
      </c>
      <c r="T345" s="10">
        <v>4.7449584816132857</v>
      </c>
      <c r="U345" s="10">
        <v>6.968641114982578</v>
      </c>
      <c r="V345" s="10">
        <v>11.475409836065573</v>
      </c>
      <c r="W345" s="10">
        <v>0</v>
      </c>
      <c r="X345" s="10">
        <v>3.9267015706806281</v>
      </c>
      <c r="Y345" s="10">
        <v>13.623978201634877</v>
      </c>
      <c r="Z345" s="10">
        <v>0</v>
      </c>
      <c r="AA345" s="10">
        <v>8.1112398609501746</v>
      </c>
      <c r="AB345" s="10">
        <v>0</v>
      </c>
      <c r="AC345" s="10">
        <v>12.5</v>
      </c>
      <c r="AD345" s="10">
        <v>3.6275695284159615</v>
      </c>
      <c r="AE345" s="10">
        <v>11.299435028248588</v>
      </c>
      <c r="AF345" s="10">
        <v>3.8167938931297711</v>
      </c>
      <c r="AG345" s="10">
        <v>8.4134615384615383</v>
      </c>
      <c r="AH345" s="10">
        <v>3.0627871362940278</v>
      </c>
      <c r="AI345"/>
      <c r="AJ345" s="10">
        <v>5.9808612440191391</v>
      </c>
      <c r="AK345" s="10">
        <v>3.8684719535783367</v>
      </c>
      <c r="AL345" s="10">
        <v>9.2592592592592595</v>
      </c>
      <c r="AM345" s="10">
        <v>7.731958762886598</v>
      </c>
      <c r="AN345" s="10">
        <v>3.2894736842105261</v>
      </c>
      <c r="AO345" s="10">
        <v>3.4883720930232558</v>
      </c>
      <c r="AP345" s="10">
        <v>6.9868995633187776</v>
      </c>
      <c r="AQ345" s="10">
        <v>3.243243243243243</v>
      </c>
      <c r="AR345" s="37">
        <v>2.9917726252804786</v>
      </c>
      <c r="AS345" s="10">
        <v>6.4469914040114613</v>
      </c>
      <c r="AT345" s="10">
        <v>11.157601115760112</v>
      </c>
      <c r="AU345" s="78">
        <v>333</v>
      </c>
      <c r="AV345" s="72">
        <f t="shared" si="133"/>
        <v>6.1844734023505508</v>
      </c>
      <c r="AW345" s="72">
        <f t="shared" si="134"/>
        <v>4.667633172110869</v>
      </c>
      <c r="AX345" s="23">
        <f t="shared" si="135"/>
        <v>44</v>
      </c>
      <c r="AY345" s="72">
        <f t="shared" si="136"/>
        <v>0.70367217685946004</v>
      </c>
      <c r="AZ345">
        <v>2.1598272138228944</v>
      </c>
      <c r="BA345" s="10">
        <v>3.5335689045936394</v>
      </c>
      <c r="BB345" s="10">
        <v>6.8493150684931505</v>
      </c>
      <c r="BC345" s="10">
        <v>7.8125</v>
      </c>
      <c r="BD345" s="10">
        <v>3.2679738562091503</v>
      </c>
      <c r="BE345" s="10">
        <v>11.389521640091116</v>
      </c>
      <c r="BF345" s="10">
        <v>3.2310177705977381</v>
      </c>
      <c r="BG345" s="10">
        <v>0</v>
      </c>
      <c r="BH345" s="10">
        <v>0</v>
      </c>
      <c r="BI345" s="10">
        <v>7.1428571428571432</v>
      </c>
      <c r="BJ345" s="10">
        <v>11.428571428571429</v>
      </c>
      <c r="BK345" s="10">
        <v>4.1724617524339358</v>
      </c>
      <c r="BL345" s="10">
        <v>10.344827586206897</v>
      </c>
      <c r="BM345" s="10">
        <v>3.3783783783783785</v>
      </c>
      <c r="BN345" s="10">
        <v>4.2016806722689077</v>
      </c>
      <c r="BO345" s="10">
        <v>4.716981132075472</v>
      </c>
      <c r="BP345" s="10">
        <v>3.6764705882352939</v>
      </c>
      <c r="BQ345" s="10">
        <v>0</v>
      </c>
      <c r="BR345" s="10">
        <v>4.658385093167702</v>
      </c>
      <c r="BS345" s="10">
        <v>10.676156583629894</v>
      </c>
      <c r="BT345" s="10">
        <v>7.7220077220077217</v>
      </c>
      <c r="BU345" s="10">
        <v>5.9171597633136095</v>
      </c>
      <c r="BV345" s="10">
        <v>0</v>
      </c>
      <c r="BW345" s="10">
        <v>5.4545454545454541</v>
      </c>
      <c r="BX345" s="10">
        <v>7.8328981723237598</v>
      </c>
      <c r="BY345" s="10">
        <v>11.173184357541899</v>
      </c>
      <c r="BZ345" s="10">
        <v>17.647058823529413</v>
      </c>
      <c r="CA345" s="10">
        <v>5.1020408163265305</v>
      </c>
      <c r="CB345" s="10">
        <v>14.77832512315271</v>
      </c>
      <c r="CC345" s="10">
        <v>3.4965034965034967</v>
      </c>
      <c r="CD345" s="10">
        <v>2.4449877750611249</v>
      </c>
      <c r="CE345" s="10">
        <v>2.5641025641025643</v>
      </c>
      <c r="CF345" s="10">
        <v>5.0847457627118642</v>
      </c>
      <c r="CG345" s="10">
        <v>0</v>
      </c>
      <c r="CH345" s="10">
        <v>7.3800738007380078</v>
      </c>
      <c r="CI345" s="10">
        <v>0</v>
      </c>
      <c r="CJ345" s="10">
        <v>12.787723785166241</v>
      </c>
      <c r="CK345" s="10">
        <v>3.3444816053511706</v>
      </c>
      <c r="CL345" s="10">
        <v>2.9673590504451037</v>
      </c>
      <c r="CM345" s="10">
        <v>9.433962264150944</v>
      </c>
      <c r="CN345" s="10">
        <v>26.819923371647509</v>
      </c>
      <c r="CO345" s="10">
        <v>10.526315789473685</v>
      </c>
      <c r="CP345" s="10">
        <v>6.666666666666667</v>
      </c>
      <c r="CQ345" s="10">
        <v>8.5106382978723403</v>
      </c>
      <c r="CR345" s="10">
        <v>8.720930232558139</v>
      </c>
      <c r="CS345" s="10">
        <v>4.3478260869565215</v>
      </c>
      <c r="CT345" s="10">
        <v>13.157894736842104</v>
      </c>
      <c r="CU345" s="10">
        <v>10.416666666666666</v>
      </c>
      <c r="CV345" s="10">
        <v>7.8431372549019605</v>
      </c>
      <c r="CW345" s="10">
        <v>3.8461538461538463</v>
      </c>
      <c r="CX345" s="10">
        <v>0</v>
      </c>
      <c r="CY345" s="10">
        <v>3.2679738562091503</v>
      </c>
      <c r="CZ345" s="10">
        <v>3.3333333333333335</v>
      </c>
      <c r="DA345" s="10">
        <v>5.0083472454090145</v>
      </c>
      <c r="DB345" s="10">
        <v>11.869436201780415</v>
      </c>
      <c r="DC345" s="10">
        <v>9.6463022508038581</v>
      </c>
      <c r="DD345" s="10">
        <v>3.1948881789137382</v>
      </c>
      <c r="DE345" s="10">
        <v>5.0632911392405067</v>
      </c>
      <c r="DF345" s="10">
        <v>1.7211703958691911</v>
      </c>
      <c r="DG345" s="10">
        <v>2.7322404371584699</v>
      </c>
      <c r="DH345" s="37">
        <v>6.0060060060060056</v>
      </c>
      <c r="DI345" s="10">
        <v>21.978021978021978</v>
      </c>
      <c r="DJ345" s="10">
        <v>4.4642857142857144</v>
      </c>
      <c r="DK345" s="10">
        <v>7.2463768115942031</v>
      </c>
      <c r="DL345" s="10">
        <v>11.406844106463879</v>
      </c>
      <c r="DM345" s="10">
        <v>2.347417840375587</v>
      </c>
      <c r="DN345" s="10">
        <v>10.067114093959731</v>
      </c>
      <c r="DO345" s="10">
        <v>9.8280098280098276</v>
      </c>
      <c r="DP345" s="10">
        <v>5.0761421319796955</v>
      </c>
      <c r="DQ345" s="10">
        <v>1.607717041800643</v>
      </c>
      <c r="DR345" s="78">
        <v>333</v>
      </c>
      <c r="DS345" s="72">
        <f t="shared" si="137"/>
        <v>6.4927532384222673</v>
      </c>
      <c r="DT345" s="72">
        <f t="shared" si="138"/>
        <v>5.0448503480681879</v>
      </c>
      <c r="DU345" s="23">
        <f t="shared" si="139"/>
        <v>70</v>
      </c>
      <c r="DV345" s="72">
        <f t="shared" si="140"/>
        <v>0.60297494658216721</v>
      </c>
      <c r="DW345" s="10">
        <v>6.1728395061728394</v>
      </c>
      <c r="DX345" s="10">
        <v>1.7482517482517483</v>
      </c>
      <c r="DY345" s="10">
        <v>6.0362173038229372</v>
      </c>
      <c r="DZ345" s="10">
        <v>5.1216389244558256</v>
      </c>
      <c r="EA345" s="10">
        <v>7.3349633251833737</v>
      </c>
      <c r="EB345" s="10">
        <v>9.0702947845804989</v>
      </c>
      <c r="EC345" s="10">
        <v>6.0882800608828003</v>
      </c>
      <c r="ED345" s="10">
        <v>5.8309037900874632</v>
      </c>
      <c r="EE345" s="10">
        <v>19.607843137254903</v>
      </c>
      <c r="EF345" s="10">
        <v>0</v>
      </c>
      <c r="EG345" s="10">
        <v>2.5806451612903225</v>
      </c>
      <c r="EH345" s="10">
        <v>7.5614366729678641</v>
      </c>
      <c r="EI345" s="10">
        <v>5.0761421319796955</v>
      </c>
      <c r="EJ345" s="10">
        <v>0</v>
      </c>
      <c r="EK345" s="10">
        <v>0</v>
      </c>
      <c r="EL345" s="10">
        <v>4.0160642570281126</v>
      </c>
      <c r="EM345" s="10">
        <v>10.416666666666666</v>
      </c>
      <c r="EN345" s="10">
        <v>0</v>
      </c>
      <c r="EO345" s="10">
        <v>11.261261261261261</v>
      </c>
      <c r="EP345" s="10">
        <v>2.574002574002574</v>
      </c>
      <c r="EQ345" s="10">
        <v>7.5566750629722925</v>
      </c>
      <c r="ER345" s="10">
        <v>5.6737588652482271</v>
      </c>
      <c r="ES345" s="10">
        <v>0</v>
      </c>
      <c r="ET345" s="10">
        <v>5.5350553505535052</v>
      </c>
      <c r="EU345" s="10">
        <v>0</v>
      </c>
      <c r="EV345" s="10">
        <v>6.557377049180328</v>
      </c>
      <c r="EW345" s="10">
        <v>7.2992700729927007</v>
      </c>
      <c r="EX345" s="10">
        <v>8.097165991902834</v>
      </c>
      <c r="EY345" s="10">
        <v>15.706806282722512</v>
      </c>
      <c r="EZ345" s="78">
        <v>333</v>
      </c>
      <c r="FA345" s="72">
        <f t="shared" si="141"/>
        <v>5.7559848269469409</v>
      </c>
      <c r="FB345" s="72">
        <f t="shared" si="142"/>
        <v>4.6705062257550622</v>
      </c>
      <c r="FC345" s="23">
        <f t="shared" si="143"/>
        <v>29</v>
      </c>
      <c r="FD345" s="72">
        <f t="shared" si="144"/>
        <v>0.86729123304961242</v>
      </c>
      <c r="FE345" s="50"/>
      <c r="FF345" s="10">
        <v>1.7482517482517483</v>
      </c>
      <c r="FG345" s="10">
        <v>5.2548607461902259</v>
      </c>
      <c r="FH345" s="10">
        <v>12.5</v>
      </c>
      <c r="FI345" s="10">
        <v>2.7777777777777777</v>
      </c>
      <c r="FJ345" s="10">
        <v>5.3981106612685563</v>
      </c>
      <c r="FK345" s="10">
        <v>6.67779632721202</v>
      </c>
      <c r="FL345" s="10">
        <v>1.2453300124533002</v>
      </c>
      <c r="FM345" s="11"/>
      <c r="FN345" s="10">
        <v>6.1728395061728394</v>
      </c>
      <c r="FO345" s="10">
        <v>15.209125475285171</v>
      </c>
      <c r="FP345" s="10">
        <v>4.7449584816132857</v>
      </c>
      <c r="FQ345" s="10">
        <v>4.0733197556008145</v>
      </c>
      <c r="FR345" s="10">
        <v>5.836575875486381</v>
      </c>
      <c r="FS345" s="10">
        <v>26.178010471204189</v>
      </c>
      <c r="FT345" s="10">
        <v>3.7313432835820897</v>
      </c>
      <c r="FU345" s="10">
        <v>14.869888475836431</v>
      </c>
      <c r="FV345" s="10">
        <v>4.1493775933609962</v>
      </c>
      <c r="FW345" s="10">
        <v>0</v>
      </c>
      <c r="FX345" s="10">
        <v>0</v>
      </c>
      <c r="FY345" s="10">
        <v>17.937219730941703</v>
      </c>
      <c r="FZ345" s="10">
        <v>2.9182879377431905</v>
      </c>
      <c r="GA345" s="10">
        <v>0</v>
      </c>
      <c r="GB345" s="10">
        <v>40</v>
      </c>
      <c r="GC345" s="10">
        <v>25.454545454545453</v>
      </c>
      <c r="GE345" s="10">
        <v>2.9806259314456036</v>
      </c>
      <c r="GF345" s="10">
        <v>10.610079575596817</v>
      </c>
    </row>
    <row r="346" spans="1:188" s="10" customFormat="1" x14ac:dyDescent="0.35">
      <c r="A346" s="57">
        <v>334</v>
      </c>
      <c r="B346" s="10">
        <v>3.2397408207343412</v>
      </c>
      <c r="C346" s="10">
        <v>2.8268551236749118</v>
      </c>
      <c r="D346" s="10">
        <v>3.3333333333333335</v>
      </c>
      <c r="E346" s="10">
        <v>1.7152658662092624</v>
      </c>
      <c r="F346" s="10">
        <v>0</v>
      </c>
      <c r="G346" s="10">
        <v>4.1152263374485596</v>
      </c>
      <c r="H346" s="10">
        <v>1.2547051442910917</v>
      </c>
      <c r="I346" s="10">
        <v>12.145748987854251</v>
      </c>
      <c r="J346" s="10">
        <v>9.9009900990099009</v>
      </c>
      <c r="K346" s="10">
        <v>9.0090090090090094</v>
      </c>
      <c r="L346" s="10">
        <v>3.4090909090909092</v>
      </c>
      <c r="M346" s="10">
        <v>4.615384615384615</v>
      </c>
      <c r="N346" s="10">
        <v>1.639344262295082</v>
      </c>
      <c r="O346" s="10">
        <v>14.492753623188406</v>
      </c>
      <c r="P346" s="10">
        <v>3.4904013961605584</v>
      </c>
      <c r="Q346" s="10">
        <v>10</v>
      </c>
      <c r="R346" s="10">
        <v>9.5541401273885356</v>
      </c>
      <c r="S346" s="10">
        <v>1.0905125408942202</v>
      </c>
      <c r="T346" s="10">
        <v>2.3837902264600714</v>
      </c>
      <c r="U346" s="10">
        <v>5.2631578947368425</v>
      </c>
      <c r="V346" s="10">
        <v>8.291873963515755</v>
      </c>
      <c r="W346" s="10">
        <v>0</v>
      </c>
      <c r="X346" s="10">
        <v>6.5703022339027592</v>
      </c>
      <c r="Y346" s="10">
        <v>19.337016574585636</v>
      </c>
      <c r="Z346" s="10">
        <v>16.393442622950818</v>
      </c>
      <c r="AA346" s="10">
        <v>4.6728971962616823</v>
      </c>
      <c r="AB346" s="10">
        <v>0</v>
      </c>
      <c r="AC346" s="10">
        <v>0</v>
      </c>
      <c r="AD346" s="10">
        <v>7.2815533980582527</v>
      </c>
      <c r="AE346" s="10">
        <v>11.428571428571429</v>
      </c>
      <c r="AF346" s="10">
        <v>0</v>
      </c>
      <c r="AG346" s="10">
        <v>1.2121212121212122</v>
      </c>
      <c r="AH346" s="10">
        <v>1.5360983102918586</v>
      </c>
      <c r="AI346"/>
      <c r="AJ346" s="10">
        <v>2.4067388688327318</v>
      </c>
      <c r="AK346" s="10">
        <v>3.883495145631068</v>
      </c>
      <c r="AL346" s="10">
        <v>8.0106809078771697</v>
      </c>
      <c r="AM346" s="10">
        <v>9.0909090909090917</v>
      </c>
      <c r="AN346" s="10">
        <v>3.3003300330033003</v>
      </c>
      <c r="AO346" s="10">
        <v>4.6674445740956827</v>
      </c>
      <c r="AP346" s="10">
        <v>4.3975373790677219</v>
      </c>
      <c r="AQ346" s="10">
        <v>0</v>
      </c>
      <c r="AR346" s="37">
        <v>1.5003750937734435</v>
      </c>
      <c r="AS346" s="10">
        <v>0.72098053352559477</v>
      </c>
      <c r="AT346" s="10">
        <v>7.0521861777150914</v>
      </c>
      <c r="AU346" s="78">
        <v>334</v>
      </c>
      <c r="AV346" s="72">
        <f t="shared" si="133"/>
        <v>5.1189546604966871</v>
      </c>
      <c r="AW346" s="72">
        <f t="shared" si="134"/>
        <v>4.6869009946281102</v>
      </c>
      <c r="AX346" s="23">
        <f t="shared" si="135"/>
        <v>44</v>
      </c>
      <c r="AY346" s="72">
        <f t="shared" si="136"/>
        <v>0.70657691039658954</v>
      </c>
      <c r="AZ346">
        <v>2.1645021645021645</v>
      </c>
      <c r="BA346" s="10">
        <v>3.5460992907801416</v>
      </c>
      <c r="BB346" s="10">
        <v>13.793103448275861</v>
      </c>
      <c r="BC346" s="10">
        <v>0</v>
      </c>
      <c r="BD346" s="10">
        <v>3.278688524590164</v>
      </c>
      <c r="BE346" s="10">
        <v>6.9124423963133639</v>
      </c>
      <c r="BF346" s="10">
        <v>12.965964343598054</v>
      </c>
      <c r="BG346" s="10">
        <v>0</v>
      </c>
      <c r="BH346" s="10">
        <v>6.968641114982578</v>
      </c>
      <c r="BI346" s="10">
        <v>7.1942446043165464</v>
      </c>
      <c r="BJ346" s="10">
        <v>8.6705202312138727</v>
      </c>
      <c r="BK346" s="10">
        <v>6.983240223463687</v>
      </c>
      <c r="BL346" s="10">
        <v>1.7421602787456445</v>
      </c>
      <c r="BM346" s="10">
        <v>6.7796610169491522</v>
      </c>
      <c r="BN346" s="10">
        <v>0</v>
      </c>
      <c r="BO346" s="10">
        <v>14.218009478672986</v>
      </c>
      <c r="BP346" s="10">
        <v>7.3800738007380078</v>
      </c>
      <c r="BQ346" s="10">
        <v>6.0331825037707389</v>
      </c>
      <c r="BR346" s="10">
        <v>6.2402496099843994</v>
      </c>
      <c r="BS346" s="10">
        <v>0</v>
      </c>
      <c r="BT346" s="10">
        <v>0</v>
      </c>
      <c r="BU346" s="10">
        <v>11.904761904761905</v>
      </c>
      <c r="BV346" s="10">
        <v>4.5871559633027523</v>
      </c>
      <c r="BW346" s="10">
        <v>3.6563071297989032</v>
      </c>
      <c r="BX346" s="10">
        <v>5.2631578947368425</v>
      </c>
      <c r="BY346" s="10">
        <v>8.4745762711864412</v>
      </c>
      <c r="BZ346" s="10">
        <v>11.976047904191617</v>
      </c>
      <c r="CA346" s="10">
        <v>15.384615384615385</v>
      </c>
      <c r="CB346" s="10">
        <v>15</v>
      </c>
      <c r="CC346" s="10">
        <v>0</v>
      </c>
      <c r="CD346" s="10">
        <v>7.3529411764705879</v>
      </c>
      <c r="CE346" s="10">
        <v>5.1413881748071981</v>
      </c>
      <c r="CF346" s="10">
        <v>8.5178875638841571</v>
      </c>
      <c r="CG346" s="10">
        <v>0</v>
      </c>
      <c r="CH346" s="10">
        <v>3.7174721189591078</v>
      </c>
      <c r="CI346" s="10">
        <v>22.727272727272727</v>
      </c>
      <c r="CJ346" s="10">
        <v>5.1813471502590671</v>
      </c>
      <c r="CK346" s="10">
        <v>3.3557046979865772</v>
      </c>
      <c r="CL346" s="10">
        <v>5.9523809523809526</v>
      </c>
      <c r="CM346" s="10">
        <v>0</v>
      </c>
      <c r="CN346" s="10">
        <v>0</v>
      </c>
      <c r="CO346" s="10">
        <v>4.2553191489361701</v>
      </c>
      <c r="CP346" s="10">
        <v>20.134228187919462</v>
      </c>
      <c r="CQ346" s="10">
        <v>8.5836909871244629</v>
      </c>
      <c r="CR346" s="10">
        <v>5.8651026392961878</v>
      </c>
      <c r="CS346" s="10">
        <v>4.3668122270742362</v>
      </c>
      <c r="CT346" s="10">
        <v>0</v>
      </c>
      <c r="CU346" s="10">
        <v>0</v>
      </c>
      <c r="CV346" s="10">
        <v>3.9525691699604741</v>
      </c>
      <c r="CW346" s="10">
        <v>0</v>
      </c>
      <c r="CX346" s="10">
        <v>0</v>
      </c>
      <c r="CY346" s="10">
        <v>0</v>
      </c>
      <c r="CZ346" s="10">
        <v>5.0167224080267561</v>
      </c>
      <c r="DA346" s="10">
        <v>1.6778523489932886</v>
      </c>
      <c r="DB346" s="10">
        <v>6.0060060060060056</v>
      </c>
      <c r="DC346" s="10">
        <v>8.1168831168831161</v>
      </c>
      <c r="DD346" s="10">
        <v>6.4102564102564106</v>
      </c>
      <c r="DE346" s="10">
        <v>2.5445292620865141</v>
      </c>
      <c r="DF346" s="10">
        <v>10.344827586206897</v>
      </c>
      <c r="DG346" s="10">
        <v>2.7397260273972601</v>
      </c>
      <c r="DH346" s="37">
        <v>1.5105740181268883</v>
      </c>
      <c r="DI346" s="10">
        <v>11.235955056179776</v>
      </c>
      <c r="DJ346" s="10">
        <v>8.9686098654708513</v>
      </c>
      <c r="DK346" s="10">
        <v>4.8661800486618008</v>
      </c>
      <c r="DL346" s="10">
        <v>3.8461538461538463</v>
      </c>
      <c r="DM346" s="10">
        <v>9.4117647058823533</v>
      </c>
      <c r="DN346" s="10">
        <v>3.3898305084745761</v>
      </c>
      <c r="DO346" s="10">
        <v>9.9255583126550864</v>
      </c>
      <c r="DP346" s="10">
        <v>0</v>
      </c>
      <c r="DQ346" s="10">
        <v>6.4724919093851137</v>
      </c>
      <c r="DR346" s="78">
        <v>334</v>
      </c>
      <c r="DS346" s="72">
        <f t="shared" si="137"/>
        <v>5.7529349120381301</v>
      </c>
      <c r="DT346" s="72">
        <f t="shared" si="138"/>
        <v>4.9731967006315596</v>
      </c>
      <c r="DU346" s="23">
        <f t="shared" si="139"/>
        <v>70</v>
      </c>
      <c r="DV346" s="72">
        <f t="shared" si="140"/>
        <v>0.59441069764422538</v>
      </c>
      <c r="DW346" s="10">
        <v>7.4534161490683228</v>
      </c>
      <c r="DX346" s="10">
        <v>1.7513134851138354</v>
      </c>
      <c r="DY346" s="10">
        <v>6.0728744939271255</v>
      </c>
      <c r="DZ346" s="10">
        <v>6.4350064350064349</v>
      </c>
      <c r="EA346" s="10">
        <v>0</v>
      </c>
      <c r="EB346" s="10">
        <v>6.8649885583524028</v>
      </c>
      <c r="EC346" s="10">
        <v>6.1255742725880555</v>
      </c>
      <c r="ED346" s="10">
        <v>11.730205278592376</v>
      </c>
      <c r="EE346" s="10">
        <v>0</v>
      </c>
      <c r="EF346" s="10">
        <v>0</v>
      </c>
      <c r="EG346" s="10">
        <v>11.642949547218629</v>
      </c>
      <c r="EH346" s="10">
        <v>3.8095238095238093</v>
      </c>
      <c r="EI346" s="10">
        <v>12.755102040816327</v>
      </c>
      <c r="EJ346" s="10">
        <v>11.428571428571429</v>
      </c>
      <c r="EK346" s="10">
        <v>3.3670033670033672</v>
      </c>
      <c r="EL346" s="10">
        <v>12.096774193548388</v>
      </c>
      <c r="EM346" s="10">
        <v>3.5087719298245612</v>
      </c>
      <c r="EN346" s="10">
        <v>15.873015873015873</v>
      </c>
      <c r="EO346" s="10">
        <v>2.2779043280182232</v>
      </c>
      <c r="EP346" s="10">
        <v>6.4516129032258061</v>
      </c>
      <c r="EQ346" s="10">
        <v>5.0761421319796955</v>
      </c>
      <c r="ER346" s="10">
        <v>1.4265335235378032</v>
      </c>
      <c r="ES346" s="10">
        <v>5.4249547920433994</v>
      </c>
      <c r="ET346" s="10">
        <v>3.7105751391465676</v>
      </c>
      <c r="EU346" s="10">
        <v>0</v>
      </c>
      <c r="EV346" s="10">
        <v>3.3003300330033003</v>
      </c>
      <c r="EW346" s="10">
        <v>7.3529411764705879</v>
      </c>
      <c r="EX346" s="10">
        <v>8.1632653061224492</v>
      </c>
      <c r="EY346" s="10">
        <v>8.8652482269503547</v>
      </c>
      <c r="EZ346" s="78">
        <v>334</v>
      </c>
      <c r="FA346" s="72">
        <f t="shared" si="141"/>
        <v>5.9642964973334163</v>
      </c>
      <c r="FB346" s="72">
        <f t="shared" si="142"/>
        <v>4.3130062187784741</v>
      </c>
      <c r="FC346" s="23">
        <f t="shared" si="143"/>
        <v>29</v>
      </c>
      <c r="FD346" s="72">
        <f t="shared" si="144"/>
        <v>0.80090514835579651</v>
      </c>
      <c r="FE346" s="50"/>
      <c r="FF346" s="10">
        <v>1.7513134851138354</v>
      </c>
      <c r="FG346" s="10">
        <v>3.1695721077654517</v>
      </c>
      <c r="FH346" s="10">
        <v>12.658227848101266</v>
      </c>
      <c r="FI346" s="10">
        <v>5.5710306406685239</v>
      </c>
      <c r="FJ346" s="10">
        <v>4.0705563093622796</v>
      </c>
      <c r="FK346" s="10">
        <v>6.7226890756302522</v>
      </c>
      <c r="FL346" s="10">
        <v>2.4937655860349128</v>
      </c>
      <c r="FM346" s="11"/>
      <c r="FN346" s="10">
        <v>7.4534161490683228</v>
      </c>
      <c r="FO346" s="10">
        <v>3.8610038610038608</v>
      </c>
      <c r="FP346" s="10">
        <v>1.1918951132300357</v>
      </c>
      <c r="FQ346" s="10">
        <v>5.112474437627812</v>
      </c>
      <c r="FR346" s="10">
        <v>7.8277886497064575</v>
      </c>
      <c r="FS346" s="10">
        <v>21.50537634408602</v>
      </c>
      <c r="FT346" s="10">
        <v>9.3632958801498134</v>
      </c>
      <c r="FU346" s="10">
        <v>3.7735849056603774</v>
      </c>
      <c r="FV346" s="10">
        <v>8.3333333333333339</v>
      </c>
      <c r="FW346" s="10">
        <v>0</v>
      </c>
      <c r="FX346" s="10">
        <v>7.3260073260073257</v>
      </c>
      <c r="FY346" s="10">
        <v>13.698630136986301</v>
      </c>
      <c r="FZ346" s="10">
        <v>2.9268292682926829</v>
      </c>
      <c r="GA346" s="10">
        <v>0</v>
      </c>
      <c r="GB346" s="10">
        <v>0</v>
      </c>
      <c r="GC346" s="10">
        <v>18.656716417910449</v>
      </c>
      <c r="GE346" s="10">
        <v>5.9790732436472345</v>
      </c>
      <c r="GF346" s="10">
        <v>10.723860589812332</v>
      </c>
    </row>
    <row r="347" spans="1:188" s="10" customFormat="1" x14ac:dyDescent="0.35">
      <c r="A347" s="57">
        <v>335</v>
      </c>
      <c r="B347" s="10">
        <v>3.2502708559046587</v>
      </c>
      <c r="C347" s="10">
        <v>1.4174344436569808</v>
      </c>
      <c r="D347" s="10">
        <v>8.3612040133779271</v>
      </c>
      <c r="E347" s="10">
        <v>6.8728522336769755</v>
      </c>
      <c r="F347" s="10">
        <v>38.46153846153846</v>
      </c>
      <c r="G347" s="10">
        <v>2.0661157024793386</v>
      </c>
      <c r="H347" s="10">
        <v>2.512562814070352</v>
      </c>
      <c r="I347" s="10">
        <v>20.491803278688526</v>
      </c>
      <c r="J347" s="10">
        <v>10</v>
      </c>
      <c r="K347" s="10">
        <v>4.5454545454545459</v>
      </c>
      <c r="L347" s="10">
        <v>5.7012542759407072</v>
      </c>
      <c r="M347" s="10">
        <v>1.545595054095827</v>
      </c>
      <c r="N347" s="10">
        <v>11.494252873563218</v>
      </c>
      <c r="O347" s="10">
        <v>7.3529411764705879</v>
      </c>
      <c r="P347" s="10">
        <v>5.2539404553415059</v>
      </c>
      <c r="Q347" s="10">
        <v>10.1010101010101</v>
      </c>
      <c r="R347" s="10">
        <v>3.215434083601286</v>
      </c>
      <c r="S347" s="10">
        <v>0</v>
      </c>
      <c r="T347" s="10">
        <v>2.3894862604540026</v>
      </c>
      <c r="U347" s="10">
        <v>0</v>
      </c>
      <c r="V347" s="10">
        <v>5.0167224080267561</v>
      </c>
      <c r="W347" s="10">
        <v>0</v>
      </c>
      <c r="X347" s="10">
        <v>7.9365079365079367</v>
      </c>
      <c r="Y347" s="10">
        <v>8.4507042253521121</v>
      </c>
      <c r="Z347" s="10">
        <v>0</v>
      </c>
      <c r="AA347" s="10">
        <v>5.868544600938967</v>
      </c>
      <c r="AB347" s="10">
        <v>0</v>
      </c>
      <c r="AC347" s="10">
        <v>4.2194092827004219</v>
      </c>
      <c r="AD347" s="10">
        <v>3.6674816625916868</v>
      </c>
      <c r="AE347" s="10">
        <v>5.7803468208092488</v>
      </c>
      <c r="AF347" s="10">
        <v>0</v>
      </c>
      <c r="AG347" s="10">
        <v>6.0679611650485441</v>
      </c>
      <c r="AH347" s="10">
        <v>6.1538461538461542</v>
      </c>
      <c r="AI347"/>
      <c r="AJ347" s="10">
        <v>2.4125452352231602</v>
      </c>
      <c r="AK347" s="10">
        <v>1.9493177387914229</v>
      </c>
      <c r="AL347" s="10">
        <v>9.4212651413189779</v>
      </c>
      <c r="AM347" s="10">
        <v>7.8636959370904327</v>
      </c>
      <c r="AN347" s="10">
        <v>0</v>
      </c>
      <c r="AO347" s="10">
        <v>1.1723329425556859</v>
      </c>
      <c r="AP347" s="10">
        <v>7.0671378091872787</v>
      </c>
      <c r="AQ347" s="10">
        <v>2.1691973969631237</v>
      </c>
      <c r="AR347" s="37">
        <v>7.5131480090157776</v>
      </c>
      <c r="AS347" s="10">
        <v>2.8860028860028861</v>
      </c>
      <c r="AT347" s="10">
        <v>0</v>
      </c>
      <c r="AU347" s="78">
        <v>335</v>
      </c>
      <c r="AV347" s="72">
        <f t="shared" si="133"/>
        <v>5.4693026813930805</v>
      </c>
      <c r="AW347" s="72">
        <f t="shared" si="134"/>
        <v>6.5149680258857288</v>
      </c>
      <c r="AX347" s="23">
        <f t="shared" si="135"/>
        <v>44</v>
      </c>
      <c r="AY347" s="72">
        <f t="shared" si="136"/>
        <v>0.98216838468297218</v>
      </c>
      <c r="AZ347">
        <v>2.1691973969631237</v>
      </c>
      <c r="BA347" s="10">
        <v>0</v>
      </c>
      <c r="BB347" s="10">
        <v>0</v>
      </c>
      <c r="BC347" s="10">
        <v>0</v>
      </c>
      <c r="BD347" s="10">
        <v>6.5789473684210522</v>
      </c>
      <c r="BE347" s="10">
        <v>4.6403712296983759</v>
      </c>
      <c r="BF347" s="10">
        <v>8.2101806239737272</v>
      </c>
      <c r="BG347" s="10">
        <v>0</v>
      </c>
      <c r="BH347" s="10">
        <v>10.526315789473685</v>
      </c>
      <c r="BI347" s="10">
        <v>14.492753623188406</v>
      </c>
      <c r="BJ347" s="10">
        <v>8.7463556851311957</v>
      </c>
      <c r="BK347" s="10">
        <v>12.658227848101266</v>
      </c>
      <c r="BL347" s="10">
        <v>6.9808027923211169</v>
      </c>
      <c r="BM347" s="10">
        <v>8.5324232081911262</v>
      </c>
      <c r="BN347" s="10">
        <v>0</v>
      </c>
      <c r="BO347" s="10">
        <v>0</v>
      </c>
      <c r="BP347" s="10">
        <v>7.4349442379182156</v>
      </c>
      <c r="BQ347" s="10">
        <v>6.0698027314112295</v>
      </c>
      <c r="BR347" s="10">
        <v>0</v>
      </c>
      <c r="BS347" s="10">
        <v>10.791366906474821</v>
      </c>
      <c r="BT347" s="10">
        <v>0</v>
      </c>
      <c r="BU347" s="10">
        <v>12.048192771084338</v>
      </c>
      <c r="BV347" s="10">
        <v>4.6082949308755756</v>
      </c>
      <c r="BW347" s="10">
        <v>1.834862385321101</v>
      </c>
      <c r="BX347" s="10">
        <v>5.2910052910052912</v>
      </c>
      <c r="BY347" s="10">
        <v>5.6980056980056979</v>
      </c>
      <c r="BZ347" s="10">
        <v>12.121212121212121</v>
      </c>
      <c r="CA347" s="10">
        <v>15.625</v>
      </c>
      <c r="CB347" s="10">
        <v>15.228426395939087</v>
      </c>
      <c r="CC347" s="10">
        <v>3.5087719298245612</v>
      </c>
      <c r="CD347" s="10">
        <v>14.814814814814815</v>
      </c>
      <c r="CE347" s="10">
        <v>10.335917312661499</v>
      </c>
      <c r="CF347" s="10">
        <v>10.309278350515465</v>
      </c>
      <c r="CG347" s="10">
        <v>11.111111111111111</v>
      </c>
      <c r="CH347" s="10">
        <v>11.194029850746269</v>
      </c>
      <c r="CI347" s="10">
        <v>0</v>
      </c>
      <c r="CJ347" s="10">
        <v>10.416666666666666</v>
      </c>
      <c r="CK347" s="10">
        <v>6.7340067340067344</v>
      </c>
      <c r="CL347" s="10">
        <v>0</v>
      </c>
      <c r="CM347" s="10">
        <v>9.5238095238095237</v>
      </c>
      <c r="CN347" s="10">
        <v>3.9370078740157481</v>
      </c>
      <c r="CO347" s="10">
        <v>4.2735042735042734</v>
      </c>
      <c r="CP347" s="10">
        <v>6.8493150684931505</v>
      </c>
      <c r="CQ347" s="10">
        <v>12.987012987012987</v>
      </c>
      <c r="CR347" s="10">
        <v>2.9498525073746311</v>
      </c>
      <c r="CS347" s="10">
        <v>4.3859649122807021</v>
      </c>
      <c r="CT347" s="10">
        <v>0</v>
      </c>
      <c r="CU347" s="10">
        <v>10.526315789473685</v>
      </c>
      <c r="CV347" s="10">
        <v>0</v>
      </c>
      <c r="CW347" s="10">
        <v>7.7220077220077217</v>
      </c>
      <c r="CX347" s="10">
        <v>0</v>
      </c>
      <c r="CY347" s="10">
        <v>3.278688524590164</v>
      </c>
      <c r="CZ347" s="10">
        <v>6.7226890756302522</v>
      </c>
      <c r="DA347" s="10">
        <v>5.0420168067226898</v>
      </c>
      <c r="DB347" s="10">
        <v>3.0211480362537766</v>
      </c>
      <c r="DC347" s="10">
        <v>9.8199672667757767</v>
      </c>
      <c r="DD347" s="10">
        <v>9.67741935483871</v>
      </c>
      <c r="DE347" s="10">
        <v>0</v>
      </c>
      <c r="DF347" s="10">
        <v>3.484320557491289</v>
      </c>
      <c r="DG347" s="10">
        <v>2.7472527472527473</v>
      </c>
      <c r="DH347" s="37">
        <v>1.5128593040847202</v>
      </c>
      <c r="DI347" s="10">
        <v>0</v>
      </c>
      <c r="DJ347" s="10">
        <v>13.574660633484163</v>
      </c>
      <c r="DK347" s="10">
        <v>7.3349633251833737</v>
      </c>
      <c r="DL347" s="10">
        <v>3.8610038610038608</v>
      </c>
      <c r="DM347" s="10">
        <v>14.251781472684085</v>
      </c>
      <c r="DN347" s="10">
        <v>10.204081632653061</v>
      </c>
      <c r="DO347" s="10">
        <v>0</v>
      </c>
      <c r="DP347" s="10">
        <v>2.5510204081632653</v>
      </c>
      <c r="DQ347" s="10">
        <v>4.8780487804878048</v>
      </c>
      <c r="DR347" s="78">
        <v>335</v>
      </c>
      <c r="DS347" s="72">
        <f t="shared" si="137"/>
        <v>6.0546856892904239</v>
      </c>
      <c r="DT347" s="72">
        <f t="shared" si="138"/>
        <v>4.8013641934453801</v>
      </c>
      <c r="DU347" s="23">
        <f t="shared" si="139"/>
        <v>70</v>
      </c>
      <c r="DV347" s="72">
        <f t="shared" si="140"/>
        <v>0.57387278478396742</v>
      </c>
      <c r="DW347" s="10">
        <v>5.0062578222778473</v>
      </c>
      <c r="DX347" s="10">
        <v>0</v>
      </c>
      <c r="DY347" s="10">
        <v>4.7522063815342834</v>
      </c>
      <c r="DZ347" s="10">
        <v>2.5906735751295336</v>
      </c>
      <c r="EA347" s="10">
        <v>4.9261083743842367</v>
      </c>
      <c r="EB347" s="10">
        <v>4.6082949308755756</v>
      </c>
      <c r="EC347" s="10">
        <v>15.408320493066256</v>
      </c>
      <c r="ED347" s="10">
        <v>5.9347181008902075</v>
      </c>
      <c r="EE347" s="10">
        <v>40</v>
      </c>
      <c r="EF347" s="10">
        <v>0</v>
      </c>
      <c r="EG347" s="10">
        <v>1.3089005235602094</v>
      </c>
      <c r="EH347" s="10">
        <v>9.5602294455066925</v>
      </c>
      <c r="EI347" s="10">
        <v>10.335917312661499</v>
      </c>
      <c r="EJ347" s="10">
        <v>11.560693641618498</v>
      </c>
      <c r="EK347" s="10">
        <v>3.3783783783783785</v>
      </c>
      <c r="EL347" s="10">
        <v>12.244897959183673</v>
      </c>
      <c r="EM347" s="10">
        <v>3.5211267605633805</v>
      </c>
      <c r="EN347" s="10">
        <v>0</v>
      </c>
      <c r="EO347" s="10">
        <v>6.8493150684931505</v>
      </c>
      <c r="EP347" s="10">
        <v>6.4935064935064934</v>
      </c>
      <c r="EQ347" s="10">
        <v>5.1020408163265305</v>
      </c>
      <c r="ER347" s="10">
        <v>1.4285714285714286</v>
      </c>
      <c r="ES347" s="10">
        <v>9.0909090909090917</v>
      </c>
      <c r="ET347" s="10">
        <v>3.7243947858472999</v>
      </c>
      <c r="EU347" s="10">
        <v>0</v>
      </c>
      <c r="EV347" s="10">
        <v>0</v>
      </c>
      <c r="EW347" s="10">
        <v>4.4444444444444446</v>
      </c>
      <c r="EX347" s="10">
        <v>0</v>
      </c>
      <c r="EY347" s="10">
        <v>8.9445438282647594</v>
      </c>
      <c r="EZ347" s="78">
        <v>335</v>
      </c>
      <c r="FA347" s="72">
        <f t="shared" si="141"/>
        <v>6.2487741260687404</v>
      </c>
      <c r="FB347" s="72">
        <f t="shared" si="142"/>
        <v>7.701797241586001</v>
      </c>
      <c r="FC347" s="23">
        <f t="shared" si="143"/>
        <v>29</v>
      </c>
      <c r="FD347" s="72">
        <f t="shared" si="144"/>
        <v>1.4301878433473978</v>
      </c>
      <c r="FE347" s="50"/>
      <c r="FF347" s="10">
        <v>0</v>
      </c>
      <c r="FG347" s="10">
        <v>5.829358770535241</v>
      </c>
      <c r="FH347" s="10">
        <v>0</v>
      </c>
      <c r="FI347" s="10">
        <v>8.4033613445378155</v>
      </c>
      <c r="FJ347" s="10">
        <v>8.1743869209809272</v>
      </c>
      <c r="FK347" s="10">
        <v>1.6920473773265652</v>
      </c>
      <c r="FL347" s="10">
        <v>1.25</v>
      </c>
      <c r="FM347" s="11"/>
      <c r="FN347" s="10">
        <v>5.0062578222778473</v>
      </c>
      <c r="FO347" s="10">
        <v>0</v>
      </c>
      <c r="FP347" s="10">
        <v>2.3866348448687349</v>
      </c>
      <c r="FQ347" s="10">
        <v>6.166495375128469</v>
      </c>
      <c r="FR347" s="10">
        <v>4.9309664694280082</v>
      </c>
      <c r="FS347" s="10">
        <v>21.978021978021978</v>
      </c>
      <c r="FT347" s="10">
        <v>3.7807183364839321</v>
      </c>
      <c r="FU347" s="10">
        <v>3.7878787878787881</v>
      </c>
      <c r="FV347" s="10">
        <v>0</v>
      </c>
      <c r="FW347" s="10">
        <v>0</v>
      </c>
      <c r="FX347" s="10">
        <v>18.450184501845019</v>
      </c>
      <c r="FY347" s="10">
        <v>9.2592592592592595</v>
      </c>
      <c r="FZ347" s="10">
        <v>1.9569471624266144</v>
      </c>
      <c r="GA347" s="10">
        <v>71.428571428571431</v>
      </c>
      <c r="GB347" s="10">
        <v>62.5</v>
      </c>
      <c r="GC347" s="10">
        <v>3.8022813688212929</v>
      </c>
      <c r="GE347" s="10">
        <v>15.037593984962406</v>
      </c>
      <c r="GF347" s="10">
        <v>2.7100271002710028</v>
      </c>
    </row>
    <row r="348" spans="1:188" s="10" customFormat="1" x14ac:dyDescent="0.35">
      <c r="A348" s="57">
        <v>336</v>
      </c>
      <c r="B348" s="10">
        <v>2.1739130434782608</v>
      </c>
      <c r="C348" s="10">
        <v>0</v>
      </c>
      <c r="D348" s="10">
        <v>1.6863406408094435</v>
      </c>
      <c r="E348" s="10">
        <v>5.1903114186851207</v>
      </c>
      <c r="F348" s="10">
        <v>0</v>
      </c>
      <c r="G348" s="10">
        <v>2.0703933747412009</v>
      </c>
      <c r="H348" s="10">
        <v>2.5188916876574305</v>
      </c>
      <c r="I348" s="10">
        <v>12.552301255230125</v>
      </c>
      <c r="J348" s="10">
        <v>8.6580086580086579</v>
      </c>
      <c r="K348" s="10">
        <v>6.8493150684931505</v>
      </c>
      <c r="L348" s="10">
        <v>3.4403669724770642</v>
      </c>
      <c r="M348" s="10">
        <v>4.643962848297214</v>
      </c>
      <c r="N348" s="10">
        <v>8.3056478405315612</v>
      </c>
      <c r="O348" s="10">
        <v>11.111111111111111</v>
      </c>
      <c r="P348" s="10">
        <v>1.7605633802816902</v>
      </c>
      <c r="Q348" s="10">
        <v>10.204081632653061</v>
      </c>
      <c r="R348" s="10">
        <v>6.4516129032258061</v>
      </c>
      <c r="S348" s="10">
        <v>1.0917030567685591</v>
      </c>
      <c r="T348" s="10">
        <v>3.5928143712574849</v>
      </c>
      <c r="U348" s="10">
        <v>10.582010582010582</v>
      </c>
      <c r="V348" s="10">
        <v>8.4033613445378155</v>
      </c>
      <c r="W348" s="10">
        <v>10.989010989010989</v>
      </c>
      <c r="X348" s="10">
        <v>2.6666666666666665</v>
      </c>
      <c r="Y348" s="10">
        <v>5.6818181818181817</v>
      </c>
      <c r="Z348" s="10">
        <v>0</v>
      </c>
      <c r="AA348" s="10">
        <v>4.7225501770956315</v>
      </c>
      <c r="AB348" s="10">
        <v>71.428571428571431</v>
      </c>
      <c r="AC348" s="10">
        <v>10.59322033898305</v>
      </c>
      <c r="AD348" s="10">
        <v>4.9079754601226995</v>
      </c>
      <c r="AE348" s="10">
        <v>11.627906976744185</v>
      </c>
      <c r="AF348" s="10">
        <v>0</v>
      </c>
      <c r="AG348" s="10">
        <v>8.5470085470085468</v>
      </c>
      <c r="AH348" s="10">
        <v>3.0959752321981426</v>
      </c>
      <c r="AI348"/>
      <c r="AJ348" s="10">
        <v>8.464328899637243</v>
      </c>
      <c r="AK348" s="10">
        <v>2.9296875</v>
      </c>
      <c r="AL348" s="10">
        <v>12.228260869565217</v>
      </c>
      <c r="AM348" s="10">
        <v>11.889035667107001</v>
      </c>
      <c r="AN348" s="10">
        <v>3.3112582781456954</v>
      </c>
      <c r="AO348" s="10">
        <v>2.347417840375587</v>
      </c>
      <c r="AP348" s="10">
        <v>6.2277580071174379</v>
      </c>
      <c r="AQ348" s="10">
        <v>1.0869565217391304</v>
      </c>
      <c r="AR348" s="37">
        <v>5.299015897047691</v>
      </c>
      <c r="AS348" s="10">
        <v>5.0651230101302458</v>
      </c>
      <c r="AT348" s="10">
        <v>2.8409090909090908</v>
      </c>
      <c r="AU348" s="78">
        <v>336</v>
      </c>
      <c r="AV348" s="72">
        <f t="shared" si="133"/>
        <v>6.9826628811420273</v>
      </c>
      <c r="AW348" s="72">
        <f t="shared" si="134"/>
        <v>10.651591874997791</v>
      </c>
      <c r="AX348" s="23">
        <f t="shared" si="135"/>
        <v>44</v>
      </c>
      <c r="AY348" s="72">
        <f t="shared" si="136"/>
        <v>1.6057878940620831</v>
      </c>
      <c r="AZ348">
        <v>4.3478260869565215</v>
      </c>
      <c r="BA348" s="10">
        <v>7.117437722419929</v>
      </c>
      <c r="BB348" s="10">
        <v>13.986013986013987</v>
      </c>
      <c r="BC348" s="10">
        <v>23.622047244094489</v>
      </c>
      <c r="BD348" s="10">
        <v>3.3112582781456954</v>
      </c>
      <c r="BE348" s="10">
        <v>9.3240093240093245</v>
      </c>
      <c r="BF348" s="10">
        <v>6.6225165562913908</v>
      </c>
      <c r="BG348" s="10">
        <v>21.739130434782609</v>
      </c>
      <c r="BH348" s="10">
        <v>0</v>
      </c>
      <c r="BI348" s="10">
        <v>7.3529411764705879</v>
      </c>
      <c r="BJ348" s="10">
        <v>11.764705882352942</v>
      </c>
      <c r="BK348" s="10">
        <v>1.4245014245014245</v>
      </c>
      <c r="BL348" s="10">
        <v>1.7574692442882249</v>
      </c>
      <c r="BM348" s="10">
        <v>8.6058519793459549</v>
      </c>
      <c r="BN348" s="10">
        <v>16.877637130801688</v>
      </c>
      <c r="BO348" s="10">
        <v>4.8076923076923075</v>
      </c>
      <c r="BP348" s="10">
        <v>7.4906367041198498</v>
      </c>
      <c r="BQ348" s="10">
        <v>0</v>
      </c>
      <c r="BR348" s="10">
        <v>4.7095761381475665</v>
      </c>
      <c r="BS348" s="10">
        <v>0</v>
      </c>
      <c r="BT348" s="10">
        <v>7.782101167315175</v>
      </c>
      <c r="BU348" s="10">
        <v>0</v>
      </c>
      <c r="BV348" s="10">
        <v>0</v>
      </c>
      <c r="BW348" s="10">
        <v>3.6764705882352939</v>
      </c>
      <c r="BX348" s="10">
        <v>5.3191489361702127</v>
      </c>
      <c r="BY348" s="10">
        <v>2.8653295128939829</v>
      </c>
      <c r="BZ348" s="10">
        <v>0</v>
      </c>
      <c r="CA348" s="10">
        <v>15.873015873015873</v>
      </c>
      <c r="CB348" s="10">
        <v>30.927835051546392</v>
      </c>
      <c r="CC348" s="10">
        <v>3.5211267605633805</v>
      </c>
      <c r="CD348" s="10">
        <v>7.518796992481203</v>
      </c>
      <c r="CE348" s="10">
        <v>7.8328981723237598</v>
      </c>
      <c r="CF348" s="10">
        <v>5.208333333333333</v>
      </c>
      <c r="CG348" s="10">
        <v>33.707865168539328</v>
      </c>
      <c r="CH348" s="10">
        <v>1.8867924528301887</v>
      </c>
      <c r="CI348" s="10">
        <v>23.255813953488371</v>
      </c>
      <c r="CJ348" s="10">
        <v>2.6315789473684212</v>
      </c>
      <c r="CK348" s="10">
        <v>10.169491525423728</v>
      </c>
      <c r="CL348" s="10">
        <v>0</v>
      </c>
      <c r="CM348" s="10">
        <v>6.4102564102564106</v>
      </c>
      <c r="CN348" s="10">
        <v>15.810276679841897</v>
      </c>
      <c r="CO348" s="10">
        <v>12.875536480686696</v>
      </c>
      <c r="CP348" s="10">
        <v>0</v>
      </c>
      <c r="CQ348" s="10">
        <v>0</v>
      </c>
      <c r="CR348" s="10">
        <v>5.9171597633136095</v>
      </c>
      <c r="CS348" s="10">
        <v>13.215859030837004</v>
      </c>
      <c r="CT348" s="10">
        <v>0</v>
      </c>
      <c r="CU348" s="10">
        <v>0</v>
      </c>
      <c r="CV348" s="10">
        <v>7.9365079365079367</v>
      </c>
      <c r="CW348" s="10">
        <v>11.673151750972762</v>
      </c>
      <c r="CX348" s="10">
        <v>7.4074074074074074</v>
      </c>
      <c r="CY348" s="10">
        <v>16.44736842105263</v>
      </c>
      <c r="CZ348" s="10">
        <v>5.0761421319796955</v>
      </c>
      <c r="DA348" s="10">
        <v>3.3783783783783785</v>
      </c>
      <c r="DB348" s="10">
        <v>1.5151515151515151</v>
      </c>
      <c r="DC348" s="10">
        <v>9.9173553719008272</v>
      </c>
      <c r="DD348" s="10">
        <v>3.2573289902280131</v>
      </c>
      <c r="DE348" s="10">
        <v>0</v>
      </c>
      <c r="DF348" s="10">
        <v>0</v>
      </c>
      <c r="DG348" s="10">
        <v>2.7548209366391183</v>
      </c>
      <c r="DH348" s="37">
        <v>1.5151515151515151</v>
      </c>
      <c r="DI348" s="10">
        <v>22.727272727272727</v>
      </c>
      <c r="DJ348" s="10">
        <v>9.1743119266055047</v>
      </c>
      <c r="DK348" s="10">
        <v>0</v>
      </c>
      <c r="DL348" s="10">
        <v>11.627906976744185</v>
      </c>
      <c r="DM348" s="10">
        <v>12.048192771084338</v>
      </c>
      <c r="DN348" s="10">
        <v>10.309278350515465</v>
      </c>
      <c r="DO348" s="10">
        <v>7.518796992481203</v>
      </c>
      <c r="DP348" s="10">
        <v>2.5575447570332481</v>
      </c>
      <c r="DQ348" s="10">
        <v>0</v>
      </c>
      <c r="DR348" s="78">
        <v>336</v>
      </c>
      <c r="DS348" s="72">
        <f t="shared" si="137"/>
        <v>7.4015572468286486</v>
      </c>
      <c r="DT348" s="72">
        <f t="shared" si="138"/>
        <v>7.5449746496451571</v>
      </c>
      <c r="DU348" s="23">
        <f t="shared" si="139"/>
        <v>70</v>
      </c>
      <c r="DV348" s="72">
        <f t="shared" si="140"/>
        <v>0.9017969557958635</v>
      </c>
      <c r="DW348" s="10">
        <v>2.5157232704402515</v>
      </c>
      <c r="DX348" s="10">
        <v>8.7719298245614041</v>
      </c>
      <c r="DY348" s="10">
        <v>7.5034106412005457</v>
      </c>
      <c r="DZ348" s="10">
        <v>7.7922077922077921</v>
      </c>
      <c r="EA348" s="10">
        <v>4.9504950495049505</v>
      </c>
      <c r="EB348" s="10">
        <v>9.2592592592592595</v>
      </c>
      <c r="EC348" s="10">
        <v>9.3896713615023479</v>
      </c>
      <c r="ED348" s="10">
        <v>5.9701492537313436</v>
      </c>
      <c r="EE348" s="10">
        <v>0</v>
      </c>
      <c r="EF348" s="10">
        <v>4.1841004184100417</v>
      </c>
      <c r="EG348" s="10">
        <v>6.5530799475753607</v>
      </c>
      <c r="EH348" s="10">
        <v>11.583011583011583</v>
      </c>
      <c r="EI348" s="10">
        <v>5.2219321148825069</v>
      </c>
      <c r="EJ348" s="10">
        <v>5.8479532163742691</v>
      </c>
      <c r="EK348" s="10">
        <v>10.169491525423728</v>
      </c>
      <c r="EL348" s="10">
        <v>4.1322314049586772</v>
      </c>
      <c r="EM348" s="10">
        <v>10.600706713780919</v>
      </c>
      <c r="EN348" s="10">
        <v>32.258064516129032</v>
      </c>
      <c r="EO348" s="10">
        <v>4.5977011494252871</v>
      </c>
      <c r="EP348" s="10">
        <v>3.9215686274509802</v>
      </c>
      <c r="EQ348" s="10">
        <v>2.5641025641025643</v>
      </c>
      <c r="ER348" s="10">
        <v>4.2918454935622314</v>
      </c>
      <c r="ES348" s="10">
        <v>0</v>
      </c>
      <c r="ET348" s="10">
        <v>3.7383177570093458</v>
      </c>
      <c r="EU348" s="10">
        <v>0</v>
      </c>
      <c r="EV348" s="10">
        <v>6.6225165562913908</v>
      </c>
      <c r="EW348" s="10">
        <v>2.9761904761904763</v>
      </c>
      <c r="EX348" s="10">
        <v>8.2304526748971192</v>
      </c>
      <c r="EY348" s="10">
        <v>12.635379061371841</v>
      </c>
      <c r="EZ348" s="78">
        <v>336</v>
      </c>
      <c r="FA348" s="72">
        <f t="shared" si="141"/>
        <v>6.768327319077768</v>
      </c>
      <c r="FB348" s="72">
        <f t="shared" si="142"/>
        <v>5.9491234928168479</v>
      </c>
      <c r="FC348" s="23">
        <f t="shared" si="143"/>
        <v>29</v>
      </c>
      <c r="FD348" s="72">
        <f t="shared" si="144"/>
        <v>1.1047244988556686</v>
      </c>
      <c r="FE348" s="50"/>
      <c r="FF348" s="10">
        <v>8.7719298245614041</v>
      </c>
      <c r="FG348" s="10">
        <v>4.2643923240938166</v>
      </c>
      <c r="FH348" s="10">
        <v>38.46153846153846</v>
      </c>
      <c r="FI348" s="10">
        <v>11.299435028248588</v>
      </c>
      <c r="FJ348" s="10">
        <v>10.989010989010989</v>
      </c>
      <c r="FK348" s="10">
        <v>10.169491525423728</v>
      </c>
      <c r="FL348" s="10">
        <v>1.2515644555694618</v>
      </c>
      <c r="FM348" s="11"/>
      <c r="FN348" s="10">
        <v>2.5157232704402515</v>
      </c>
      <c r="FO348" s="10">
        <v>3.8759689922480618</v>
      </c>
      <c r="FP348" s="10">
        <v>1.1961722488038278</v>
      </c>
      <c r="FQ348" s="10">
        <v>3.1023784901758016</v>
      </c>
      <c r="FR348" s="10">
        <v>9.9108027750247771</v>
      </c>
      <c r="FS348" s="10">
        <v>11.235955056179776</v>
      </c>
      <c r="FT348" s="10">
        <v>3.795066413662239</v>
      </c>
      <c r="FU348" s="10">
        <v>5.7034220532319395</v>
      </c>
      <c r="FV348" s="10">
        <v>4.2016806722689077</v>
      </c>
      <c r="FW348" s="10">
        <v>27.027027027027028</v>
      </c>
      <c r="FX348" s="10">
        <v>3.7593984962406015</v>
      </c>
      <c r="FY348" s="10">
        <v>18.691588785046729</v>
      </c>
      <c r="FZ348" s="10">
        <v>3.9215686274509802</v>
      </c>
      <c r="GA348" s="10">
        <v>0</v>
      </c>
      <c r="GB348" s="10">
        <v>44.444444444444443</v>
      </c>
      <c r="GC348" s="10">
        <v>3.8167938931297711</v>
      </c>
      <c r="GE348" s="10">
        <v>4.5801526717557248</v>
      </c>
      <c r="GF348" s="10">
        <v>5.4347826086956523</v>
      </c>
    </row>
    <row r="349" spans="1:188" s="10" customFormat="1" x14ac:dyDescent="0.35">
      <c r="A349" s="57">
        <v>337</v>
      </c>
      <c r="B349" s="10">
        <v>3.2679738562091503</v>
      </c>
      <c r="C349" s="10">
        <v>1.4194464158978</v>
      </c>
      <c r="D349" s="10">
        <v>1.6891891891891893</v>
      </c>
      <c r="E349" s="10">
        <v>12.173913043478262</v>
      </c>
      <c r="F349" s="10">
        <v>26.666666666666668</v>
      </c>
      <c r="G349" s="10">
        <v>0</v>
      </c>
      <c r="H349" s="10">
        <v>2.5252525252525251</v>
      </c>
      <c r="I349" s="10">
        <v>29.661016949152543</v>
      </c>
      <c r="J349" s="10">
        <v>1.4556040756914119</v>
      </c>
      <c r="K349" s="10">
        <v>4.5977011494252871</v>
      </c>
      <c r="L349" s="10">
        <v>1.1507479861910241</v>
      </c>
      <c r="M349" s="10">
        <v>9.3312597200622083</v>
      </c>
      <c r="N349" s="10">
        <v>5.025125628140704</v>
      </c>
      <c r="O349" s="10">
        <v>5.617977528089888</v>
      </c>
      <c r="P349" s="10">
        <v>0</v>
      </c>
      <c r="Q349" s="10">
        <v>15.463917525773196</v>
      </c>
      <c r="R349" s="10">
        <v>7.5757575757575761</v>
      </c>
      <c r="S349" s="10">
        <v>1.0928961748633881</v>
      </c>
      <c r="T349" s="10">
        <v>2.4038461538461537</v>
      </c>
      <c r="U349" s="10">
        <v>16.042780748663102</v>
      </c>
      <c r="V349" s="10">
        <v>20.338983050847457</v>
      </c>
      <c r="W349" s="10">
        <v>22.222222222222221</v>
      </c>
      <c r="X349" s="10">
        <v>2.6737967914438503</v>
      </c>
      <c r="Y349" s="10">
        <v>2.8571428571428572</v>
      </c>
      <c r="Z349" s="10">
        <v>33.333333333333336</v>
      </c>
      <c r="AA349" s="10">
        <v>8.3036773428232511</v>
      </c>
      <c r="AB349" s="10">
        <v>0</v>
      </c>
      <c r="AC349" s="10">
        <v>0</v>
      </c>
      <c r="AD349" s="10">
        <v>1.2330456226880395</v>
      </c>
      <c r="AE349" s="10">
        <v>5.882352941176471</v>
      </c>
      <c r="AF349" s="10">
        <v>7.6628352490421454</v>
      </c>
      <c r="AG349" s="10">
        <v>1.2315270935960592</v>
      </c>
      <c r="AH349" s="10">
        <v>0</v>
      </c>
      <c r="AI349"/>
      <c r="AJ349" s="10">
        <v>4.8780487804878048</v>
      </c>
      <c r="AK349" s="10">
        <v>1.9588638589618022</v>
      </c>
      <c r="AL349" s="10">
        <v>11.004126547455297</v>
      </c>
      <c r="AM349" s="10">
        <v>8.0213903743315509</v>
      </c>
      <c r="AN349" s="10">
        <v>1.1074197120708749</v>
      </c>
      <c r="AO349" s="10">
        <v>4.7058823529411766</v>
      </c>
      <c r="AP349" s="10">
        <v>3.5810205908683974</v>
      </c>
      <c r="AQ349" s="10">
        <v>3.2644178454842221</v>
      </c>
      <c r="AR349" s="37">
        <v>7.6103500761035008</v>
      </c>
      <c r="AS349" s="10">
        <v>6.5454545454545459</v>
      </c>
      <c r="AT349" s="10">
        <v>4.2735042735042734</v>
      </c>
      <c r="AU349" s="78">
        <v>337</v>
      </c>
      <c r="AV349" s="72">
        <f t="shared" si="133"/>
        <v>7.0420560994165724</v>
      </c>
      <c r="AW349" s="72">
        <f t="shared" si="134"/>
        <v>8.1932235679749787</v>
      </c>
      <c r="AX349" s="23">
        <f t="shared" si="135"/>
        <v>44</v>
      </c>
      <c r="AY349" s="72">
        <f t="shared" si="136"/>
        <v>1.2351749272031789</v>
      </c>
      <c r="AZ349">
        <v>0</v>
      </c>
      <c r="BA349" s="10">
        <v>3.5842293906810037</v>
      </c>
      <c r="BB349" s="10">
        <v>7.0921985815602833</v>
      </c>
      <c r="BC349" s="10">
        <v>24.193548387096776</v>
      </c>
      <c r="BD349" s="10">
        <v>6.6445182724252492</v>
      </c>
      <c r="BE349" s="10">
        <v>9.4117647058823533</v>
      </c>
      <c r="BF349" s="10">
        <v>3.3333333333333335</v>
      </c>
      <c r="BG349" s="10">
        <v>0</v>
      </c>
      <c r="BH349" s="10">
        <v>3.5460992907801416</v>
      </c>
      <c r="BI349" s="10">
        <v>0</v>
      </c>
      <c r="BJ349" s="10">
        <v>11.904761904761905</v>
      </c>
      <c r="BK349" s="10">
        <v>1.4265335235378032</v>
      </c>
      <c r="BL349" s="10">
        <v>5.28169014084507</v>
      </c>
      <c r="BM349" s="10">
        <v>6.9444444444444446</v>
      </c>
      <c r="BN349" s="10">
        <v>8.5836909871244629</v>
      </c>
      <c r="BO349" s="10">
        <v>0</v>
      </c>
      <c r="BP349" s="10">
        <v>0</v>
      </c>
      <c r="BQ349" s="10">
        <v>6.106870229007634</v>
      </c>
      <c r="BR349" s="10">
        <v>1.5772870662460567</v>
      </c>
      <c r="BS349" s="10">
        <v>7.2727272727272725</v>
      </c>
      <c r="BT349" s="10">
        <v>7.8431372549019605</v>
      </c>
      <c r="BU349" s="10">
        <v>0</v>
      </c>
      <c r="BV349" s="10">
        <v>9.2592592592592595</v>
      </c>
      <c r="BW349" s="10">
        <v>7.3800738007380078</v>
      </c>
      <c r="BX349" s="10">
        <v>5.3475935828877006</v>
      </c>
      <c r="BY349" s="10">
        <v>0</v>
      </c>
      <c r="BZ349" s="10">
        <v>0</v>
      </c>
      <c r="CA349" s="10">
        <v>0</v>
      </c>
      <c r="CB349" s="10">
        <v>5.3191489361702127</v>
      </c>
      <c r="CC349" s="10">
        <v>7.0671378091872787</v>
      </c>
      <c r="CD349" s="10">
        <v>5.0505050505050502</v>
      </c>
      <c r="CE349" s="10">
        <v>0</v>
      </c>
      <c r="CF349" s="10">
        <v>6.9808027923211169</v>
      </c>
      <c r="CG349" s="10">
        <v>11.627906976744185</v>
      </c>
      <c r="CH349" s="10">
        <v>5.6710775047258979</v>
      </c>
      <c r="CI349" s="10">
        <v>0</v>
      </c>
      <c r="CJ349" s="10">
        <v>2.6385224274406331</v>
      </c>
      <c r="CK349" s="10">
        <v>6.8493150684931505</v>
      </c>
      <c r="CL349" s="10">
        <v>5.9880239520958085</v>
      </c>
      <c r="CM349" s="10">
        <v>3.225806451612903</v>
      </c>
      <c r="CN349" s="10">
        <v>12.048192771084338</v>
      </c>
      <c r="CO349" s="10">
        <v>2.1739130434782608</v>
      </c>
      <c r="CP349" s="10">
        <v>6.8965517241379306</v>
      </c>
      <c r="CQ349" s="10">
        <v>4.3859649122807021</v>
      </c>
      <c r="CR349" s="10">
        <v>2.9761904761904763</v>
      </c>
      <c r="CS349" s="10">
        <v>8.9285714285714288</v>
      </c>
      <c r="CT349" s="10">
        <v>26.666666666666668</v>
      </c>
      <c r="CU349" s="10">
        <v>10.638297872340425</v>
      </c>
      <c r="CV349" s="10">
        <v>4</v>
      </c>
      <c r="CW349" s="10">
        <v>11.811023622047244</v>
      </c>
      <c r="CX349" s="10">
        <v>7.4626865671641793</v>
      </c>
      <c r="CY349" s="10">
        <v>13.377926421404682</v>
      </c>
      <c r="CZ349" s="10">
        <v>5.1020408163265305</v>
      </c>
      <c r="DA349" s="10">
        <v>6.7796610169491522</v>
      </c>
      <c r="DB349" s="10">
        <v>3.0349013657056148</v>
      </c>
      <c r="DC349" s="10">
        <v>6.67779632721202</v>
      </c>
      <c r="DD349" s="10">
        <v>1.6339869281045751</v>
      </c>
      <c r="DE349" s="10">
        <v>2.5510204081632653</v>
      </c>
      <c r="DF349" s="10">
        <v>5.244755244755245</v>
      </c>
      <c r="DG349" s="10">
        <v>0</v>
      </c>
      <c r="DH349" s="37">
        <v>3.0349013657056148</v>
      </c>
      <c r="DI349" s="10">
        <v>0</v>
      </c>
      <c r="DJ349" s="10">
        <v>9.2592592592592595</v>
      </c>
      <c r="DK349" s="10">
        <v>17.241379310344829</v>
      </c>
      <c r="DL349" s="10">
        <v>0</v>
      </c>
      <c r="DM349" s="10">
        <v>0</v>
      </c>
      <c r="DN349" s="10">
        <v>3.4722222222222223</v>
      </c>
      <c r="DO349" s="10">
        <v>5.0505050505050502</v>
      </c>
      <c r="DP349" s="10">
        <v>7.6923076923076925</v>
      </c>
      <c r="DQ349" s="10">
        <v>8.1967213114754109</v>
      </c>
      <c r="DR349" s="78">
        <v>337</v>
      </c>
      <c r="DS349" s="72">
        <f t="shared" si="137"/>
        <v>5.621277888884852</v>
      </c>
      <c r="DT349" s="72">
        <f t="shared" si="138"/>
        <v>5.2028790812751957</v>
      </c>
      <c r="DU349" s="23">
        <f t="shared" si="139"/>
        <v>70</v>
      </c>
      <c r="DV349" s="72">
        <f t="shared" si="140"/>
        <v>0.62186299288475599</v>
      </c>
      <c r="DW349" s="10">
        <v>6.3051702395964693</v>
      </c>
      <c r="DX349" s="10">
        <v>7.0796460176991154</v>
      </c>
      <c r="DY349" s="10">
        <v>7.5601374570446733</v>
      </c>
      <c r="DZ349" s="10">
        <v>6.5445026178010473</v>
      </c>
      <c r="EA349" s="10">
        <v>0</v>
      </c>
      <c r="EB349" s="10">
        <v>4.6728971962616823</v>
      </c>
      <c r="EC349" s="10">
        <v>3.1595576619273302</v>
      </c>
      <c r="ED349" s="10">
        <v>3.0030030030030028</v>
      </c>
      <c r="EE349" s="10">
        <v>0</v>
      </c>
      <c r="EF349" s="10">
        <v>0</v>
      </c>
      <c r="EG349" s="10">
        <v>5.2770448548812663</v>
      </c>
      <c r="EH349" s="10">
        <v>7.8125</v>
      </c>
      <c r="EI349" s="10">
        <v>2.6246719160104988</v>
      </c>
      <c r="EJ349" s="10">
        <v>17.647058823529413</v>
      </c>
      <c r="EK349" s="10">
        <v>0</v>
      </c>
      <c r="EL349" s="10">
        <v>12.448132780082988</v>
      </c>
      <c r="EM349" s="10">
        <v>7.1428571428571432</v>
      </c>
      <c r="EN349" s="10">
        <v>0</v>
      </c>
      <c r="EO349" s="10">
        <v>2.3094688221709005</v>
      </c>
      <c r="EP349" s="10">
        <v>3.9370078740157481</v>
      </c>
      <c r="EQ349" s="10">
        <v>7.7120822622107967</v>
      </c>
      <c r="ER349" s="10">
        <v>4.3103448275862073</v>
      </c>
      <c r="ES349" s="10">
        <v>3.669724770642202</v>
      </c>
      <c r="ET349" s="10">
        <v>7.5046904315197001</v>
      </c>
      <c r="EU349" s="10">
        <v>58.823529411764703</v>
      </c>
      <c r="EV349" s="10">
        <v>3.3333333333333335</v>
      </c>
      <c r="EW349" s="10">
        <v>5.9701492537313436</v>
      </c>
      <c r="EX349" s="10">
        <v>4.1493775933609962</v>
      </c>
      <c r="EY349" s="10">
        <v>12.797074954296161</v>
      </c>
      <c r="EZ349" s="78">
        <v>337</v>
      </c>
      <c r="FA349" s="72">
        <f t="shared" si="141"/>
        <v>7.0963435601836808</v>
      </c>
      <c r="FB349" s="72">
        <f t="shared" si="142"/>
        <v>10.757225709757794</v>
      </c>
      <c r="FC349" s="23">
        <f t="shared" si="143"/>
        <v>29</v>
      </c>
      <c r="FD349" s="72">
        <f t="shared" si="144"/>
        <v>1.9975666660203504</v>
      </c>
      <c r="FE349" s="50"/>
      <c r="FF349" s="10">
        <v>7.0796460176991154</v>
      </c>
      <c r="FG349" s="10">
        <v>3.7473233404710919</v>
      </c>
      <c r="FH349" s="10">
        <v>0</v>
      </c>
      <c r="FI349" s="10">
        <v>17.142857142857142</v>
      </c>
      <c r="FJ349" s="10">
        <v>11.111111111111111</v>
      </c>
      <c r="FK349" s="10">
        <v>8.5616438356164384</v>
      </c>
      <c r="FL349" s="10">
        <v>3.7593984962406015</v>
      </c>
      <c r="FM349" s="11"/>
      <c r="FN349" s="10">
        <v>6.3051702395964693</v>
      </c>
      <c r="FO349" s="10">
        <v>3.8910505836575875</v>
      </c>
      <c r="FP349" s="10">
        <v>1.1976047904191616</v>
      </c>
      <c r="FQ349" s="10">
        <v>6.2240663900414939</v>
      </c>
      <c r="FR349" s="10">
        <v>8.0080080080080087</v>
      </c>
      <c r="FS349" s="10">
        <v>5.6818181818181817</v>
      </c>
      <c r="FT349" s="10">
        <v>3.8095238095238093</v>
      </c>
      <c r="FU349" s="10">
        <v>5.736137667304015</v>
      </c>
      <c r="FV349" s="10">
        <v>4.2194092827004219</v>
      </c>
      <c r="FW349" s="10">
        <v>0</v>
      </c>
      <c r="FX349" s="10">
        <v>7.5471698113207548</v>
      </c>
      <c r="FY349" s="10">
        <v>4.7619047619047619</v>
      </c>
      <c r="FZ349" s="10">
        <v>2.9527559055118111</v>
      </c>
      <c r="GA349" s="10">
        <v>0</v>
      </c>
      <c r="GB349" s="10">
        <v>23.255813953488371</v>
      </c>
      <c r="GC349" s="10">
        <v>7.6628352490421454</v>
      </c>
      <c r="GE349" s="10">
        <v>13.803680981595091</v>
      </c>
      <c r="GF349" s="10">
        <v>10.928961748633879</v>
      </c>
    </row>
    <row r="350" spans="1:188" s="10" customFormat="1" x14ac:dyDescent="0.35">
      <c r="A350" s="57">
        <v>338</v>
      </c>
      <c r="B350" s="10">
        <v>0</v>
      </c>
      <c r="C350" s="10">
        <v>3.5536602700781805</v>
      </c>
      <c r="D350" s="10">
        <v>0</v>
      </c>
      <c r="E350" s="10">
        <v>5.28169014084507</v>
      </c>
      <c r="F350" s="10">
        <v>13.698630136986301</v>
      </c>
      <c r="G350" s="10">
        <v>0</v>
      </c>
      <c r="H350" s="10">
        <v>1.2658227848101267</v>
      </c>
      <c r="I350" s="10">
        <v>26.200873362445414</v>
      </c>
      <c r="J350" s="10">
        <v>1.4577259475218658</v>
      </c>
      <c r="K350" s="10">
        <v>2.3094688221709005</v>
      </c>
      <c r="L350" s="10">
        <v>4.6082949308755756</v>
      </c>
      <c r="M350" s="10">
        <v>6.2794348508634226</v>
      </c>
      <c r="N350" s="10">
        <v>6.7340067340067344</v>
      </c>
      <c r="O350" s="10">
        <v>3.766478342749529</v>
      </c>
      <c r="P350" s="10">
        <v>3.5273368606701938</v>
      </c>
      <c r="Q350" s="10">
        <v>10.471204188481675</v>
      </c>
      <c r="R350" s="10">
        <v>3.2715376226826609</v>
      </c>
      <c r="S350" s="10">
        <v>3.2822757111597376</v>
      </c>
      <c r="T350" s="10">
        <v>4.8192771084337354</v>
      </c>
      <c r="U350" s="10">
        <v>12.681159420289855</v>
      </c>
      <c r="V350" s="10">
        <v>15.570934256055363</v>
      </c>
      <c r="W350" s="10">
        <v>22.727272727272727</v>
      </c>
      <c r="X350" s="10">
        <v>9.3833780160857909</v>
      </c>
      <c r="Y350" s="10">
        <v>5.7306590257879657</v>
      </c>
      <c r="Z350" s="10">
        <v>0</v>
      </c>
      <c r="AA350" s="10">
        <v>4.7846889952153111</v>
      </c>
      <c r="AB350" s="10">
        <v>0</v>
      </c>
      <c r="AC350" s="10">
        <v>10.706638115631691</v>
      </c>
      <c r="AD350" s="10">
        <v>3.7037037037037037</v>
      </c>
      <c r="AE350" s="10">
        <v>5.9171597633136095</v>
      </c>
      <c r="AF350" s="10">
        <v>0</v>
      </c>
      <c r="AG350" s="10">
        <v>1.2330456226880395</v>
      </c>
      <c r="AH350" s="10">
        <v>1.5527950310559007</v>
      </c>
      <c r="AI350"/>
      <c r="AJ350" s="10">
        <v>4.9019607843137258</v>
      </c>
      <c r="AK350" s="10">
        <v>4.9067713444553487</v>
      </c>
      <c r="AL350" s="10">
        <v>8.3449235048678716</v>
      </c>
      <c r="AM350" s="10">
        <v>8.0862533692722369</v>
      </c>
      <c r="AN350" s="10">
        <v>3.3259423503325944</v>
      </c>
      <c r="AO350" s="10">
        <v>2.3640661938534278</v>
      </c>
      <c r="AP350" s="10">
        <v>4.4923629829290208</v>
      </c>
      <c r="AQ350" s="10">
        <v>3.2751091703056767</v>
      </c>
      <c r="AR350" s="37">
        <v>3.834355828220859</v>
      </c>
      <c r="AS350" s="10">
        <v>6.5885797950219622</v>
      </c>
      <c r="AT350" s="10">
        <v>5.7224606580829755</v>
      </c>
      <c r="AU350" s="78">
        <v>338</v>
      </c>
      <c r="AV350" s="72">
        <f t="shared" si="133"/>
        <v>5.6900440562167436</v>
      </c>
      <c r="AW350" s="72">
        <f t="shared" si="134"/>
        <v>5.5793677641758777</v>
      </c>
      <c r="AX350" s="23">
        <f t="shared" si="135"/>
        <v>44</v>
      </c>
      <c r="AY350" s="72">
        <f t="shared" si="136"/>
        <v>0.84112133823524982</v>
      </c>
      <c r="AZ350">
        <v>4.3668122270742353</v>
      </c>
      <c r="BA350" s="10">
        <v>0</v>
      </c>
      <c r="BB350" s="10">
        <v>28.571428571428573</v>
      </c>
      <c r="BC350" s="10">
        <v>0</v>
      </c>
      <c r="BD350" s="10">
        <v>10.033444816053512</v>
      </c>
      <c r="BE350" s="10">
        <v>4.7505938242280283</v>
      </c>
      <c r="BF350" s="10">
        <v>6.6889632107023411</v>
      </c>
      <c r="BG350" s="10">
        <v>22.222222222222221</v>
      </c>
      <c r="BH350" s="10">
        <v>3.5587188612099645</v>
      </c>
      <c r="BI350" s="10">
        <v>14.814814814814815</v>
      </c>
      <c r="BJ350" s="10">
        <v>3.0120481927710845</v>
      </c>
      <c r="BK350" s="10">
        <v>5.7142857142857144</v>
      </c>
      <c r="BL350" s="10">
        <v>1.7699115044247788</v>
      </c>
      <c r="BM350" s="10">
        <v>8.7412587412587417</v>
      </c>
      <c r="BN350" s="10">
        <v>4.329004329004329</v>
      </c>
      <c r="BO350" s="10">
        <v>4.8309178743961354</v>
      </c>
      <c r="BP350" s="10">
        <v>0</v>
      </c>
      <c r="BQ350" s="10">
        <v>0</v>
      </c>
      <c r="BR350" s="10">
        <v>7.8988941548183256</v>
      </c>
      <c r="BS350" s="10">
        <v>10.989010989010989</v>
      </c>
      <c r="BT350" s="10">
        <v>7.9051383399209483</v>
      </c>
      <c r="BU350" s="10">
        <v>6.0975609756097562</v>
      </c>
      <c r="BV350" s="10">
        <v>4.6728971962616823</v>
      </c>
      <c r="BW350" s="10">
        <v>7.4349442379182156</v>
      </c>
      <c r="BX350" s="10">
        <v>10.75268817204301</v>
      </c>
      <c r="BY350" s="10">
        <v>11.494252873563218</v>
      </c>
      <c r="BZ350" s="10">
        <v>0</v>
      </c>
      <c r="CA350" s="10">
        <v>5.376344086021505</v>
      </c>
      <c r="CB350" s="10">
        <v>16.042780748663102</v>
      </c>
      <c r="CC350" s="10">
        <v>7.117437722419929</v>
      </c>
      <c r="CD350" s="10">
        <v>7.6142131979695433</v>
      </c>
      <c r="CE350" s="10">
        <v>10.526315789473685</v>
      </c>
      <c r="CF350" s="10">
        <v>3.5149384885764499</v>
      </c>
      <c r="CG350" s="10">
        <v>11.764705882352942</v>
      </c>
      <c r="CH350" s="10">
        <v>7.6045627376425857</v>
      </c>
      <c r="CI350" s="10">
        <v>0</v>
      </c>
      <c r="CJ350" s="10">
        <v>5.2910052910052912</v>
      </c>
      <c r="CK350" s="10">
        <v>3.4482758620689653</v>
      </c>
      <c r="CL350" s="10">
        <v>0</v>
      </c>
      <c r="CM350" s="10">
        <v>0</v>
      </c>
      <c r="CN350" s="10">
        <v>4.0650406504065044</v>
      </c>
      <c r="CO350" s="10">
        <v>2.1786492374727668</v>
      </c>
      <c r="CP350" s="10">
        <v>13.888888888888889</v>
      </c>
      <c r="CQ350" s="10">
        <v>17.621145374449338</v>
      </c>
      <c r="CR350" s="10">
        <v>0</v>
      </c>
      <c r="CS350" s="10">
        <v>0</v>
      </c>
      <c r="CT350" s="10">
        <v>41.095890410958901</v>
      </c>
      <c r="CU350" s="10">
        <v>0</v>
      </c>
      <c r="CV350" s="10">
        <v>4.0160642570281126</v>
      </c>
      <c r="CW350" s="10">
        <v>3.9840637450199203</v>
      </c>
      <c r="CX350" s="10">
        <v>0</v>
      </c>
      <c r="CY350" s="10">
        <v>6.7796610169491522</v>
      </c>
      <c r="CZ350" s="10">
        <v>8.5470085470085468</v>
      </c>
      <c r="DA350" s="10">
        <v>0</v>
      </c>
      <c r="DB350" s="10">
        <v>6.0882800608828003</v>
      </c>
      <c r="DC350" s="10">
        <v>0</v>
      </c>
      <c r="DD350" s="10">
        <v>4.9099836333878883</v>
      </c>
      <c r="DE350" s="10">
        <v>7.6726342710997439</v>
      </c>
      <c r="DF350" s="10">
        <v>0</v>
      </c>
      <c r="DG350" s="10">
        <v>2.7624309392265194</v>
      </c>
      <c r="DH350" s="37">
        <v>4.5662100456620998</v>
      </c>
      <c r="DI350" s="10">
        <v>11.627906976744185</v>
      </c>
      <c r="DJ350" s="10">
        <v>4.6728971962616823</v>
      </c>
      <c r="DK350" s="10">
        <v>5.0125313283208017</v>
      </c>
      <c r="DL350" s="10">
        <v>7.8431372549019605</v>
      </c>
      <c r="DM350" s="10">
        <v>2.4390243902439024</v>
      </c>
      <c r="DN350" s="10">
        <v>13.937282229965156</v>
      </c>
      <c r="DO350" s="10">
        <v>10.152284263959391</v>
      </c>
      <c r="DP350" s="10">
        <v>5.1679586563307494</v>
      </c>
      <c r="DQ350" s="10">
        <v>4.9423393739703458</v>
      </c>
      <c r="DR350" s="78">
        <v>338</v>
      </c>
      <c r="DS350" s="72">
        <f t="shared" si="137"/>
        <v>6.6131672056907718</v>
      </c>
      <c r="DT350" s="72">
        <f t="shared" si="138"/>
        <v>6.9202032617189433</v>
      </c>
      <c r="DU350" s="23">
        <f t="shared" si="139"/>
        <v>70</v>
      </c>
      <c r="DV350" s="72">
        <f t="shared" si="140"/>
        <v>0.82712249208156674</v>
      </c>
      <c r="DW350" s="10">
        <v>3.8071065989847717</v>
      </c>
      <c r="DX350" s="10">
        <v>3.5650623885918002</v>
      </c>
      <c r="DY350" s="10">
        <v>6.9252077562326866</v>
      </c>
      <c r="DZ350" s="10">
        <v>9.2226613965744395</v>
      </c>
      <c r="EA350" s="10">
        <v>7.4626865671641793</v>
      </c>
      <c r="EB350" s="10">
        <v>14.084507042253522</v>
      </c>
      <c r="EC350" s="10">
        <v>7.9239302694136295</v>
      </c>
      <c r="ED350" s="10">
        <v>12.048192771084338</v>
      </c>
      <c r="EE350" s="10">
        <v>20.833333333333332</v>
      </c>
      <c r="EF350" s="10">
        <v>4.2016806722689077</v>
      </c>
      <c r="EG350" s="10">
        <v>2.6525198938992043</v>
      </c>
      <c r="EH350" s="10">
        <v>3.9370078740157481</v>
      </c>
      <c r="EI350" s="10">
        <v>2.6315789473684212</v>
      </c>
      <c r="EJ350" s="10">
        <v>17.964071856287426</v>
      </c>
      <c r="EK350" s="10">
        <v>17.123287671232877</v>
      </c>
      <c r="EL350" s="10">
        <v>4.2016806722689077</v>
      </c>
      <c r="EM350" s="10">
        <v>10.791366906474821</v>
      </c>
      <c r="EN350" s="10">
        <v>33.333333333333336</v>
      </c>
      <c r="EO350" s="10">
        <v>9.2592592592592595</v>
      </c>
      <c r="EP350" s="10">
        <v>1.3175230566534915</v>
      </c>
      <c r="EQ350" s="10">
        <v>7.7720207253886011</v>
      </c>
      <c r="ER350" s="10">
        <v>4.329004329004329</v>
      </c>
      <c r="ES350" s="10">
        <v>9.2081031307550649</v>
      </c>
      <c r="ET350" s="10">
        <v>7.5614366729678641</v>
      </c>
      <c r="EU350" s="10">
        <v>0</v>
      </c>
      <c r="EV350" s="10">
        <v>3.3444816053511706</v>
      </c>
      <c r="EW350" s="10">
        <v>6.0060060060060056</v>
      </c>
      <c r="EX350" s="10">
        <v>0</v>
      </c>
      <c r="EY350" s="10">
        <v>7.4074074074074074</v>
      </c>
      <c r="EZ350" s="78">
        <v>338</v>
      </c>
      <c r="FA350" s="72">
        <f t="shared" si="141"/>
        <v>8.2384295911577787</v>
      </c>
      <c r="FB350" s="72">
        <f t="shared" si="142"/>
        <v>7.088560411022546</v>
      </c>
      <c r="FC350" s="23">
        <f t="shared" si="143"/>
        <v>29</v>
      </c>
      <c r="FD350" s="72">
        <f t="shared" si="144"/>
        <v>1.3163126227132935</v>
      </c>
      <c r="FE350" s="50"/>
      <c r="FF350" s="10">
        <v>3.5650623885918002</v>
      </c>
      <c r="FG350" s="10">
        <v>6.9854916711445458</v>
      </c>
      <c r="FH350" s="10">
        <v>26.666666666666668</v>
      </c>
      <c r="FI350" s="10">
        <v>11.627906976744185</v>
      </c>
      <c r="FJ350" s="10">
        <v>2.808988764044944</v>
      </c>
      <c r="FK350" s="10">
        <v>8.6355785837651116</v>
      </c>
      <c r="FL350" s="10">
        <v>6.2893081761006293</v>
      </c>
      <c r="FM350" s="11"/>
      <c r="FN350" s="10">
        <v>3.8071065989847717</v>
      </c>
      <c r="FO350" s="10">
        <v>3.90625</v>
      </c>
      <c r="FP350" s="10">
        <v>1.1990407673860912</v>
      </c>
      <c r="FQ350" s="10">
        <v>5.2192066805845512</v>
      </c>
      <c r="FR350" s="10">
        <v>2.0181634712411705</v>
      </c>
      <c r="FS350" s="10">
        <v>22.857142857142858</v>
      </c>
      <c r="FT350" s="10">
        <v>9.5602294455066925</v>
      </c>
      <c r="FU350" s="10">
        <v>5.7692307692307692</v>
      </c>
      <c r="FV350" s="10">
        <v>8.4745762711864412</v>
      </c>
      <c r="FW350" s="10">
        <v>0</v>
      </c>
      <c r="FX350" s="10">
        <v>7.6045627376425857</v>
      </c>
      <c r="FY350" s="10">
        <v>9.5693779904306222</v>
      </c>
      <c r="FZ350" s="10">
        <v>5.923000987166831</v>
      </c>
      <c r="GA350" s="10">
        <v>0</v>
      </c>
      <c r="GB350" s="10">
        <v>0</v>
      </c>
      <c r="GC350" s="10">
        <v>0</v>
      </c>
      <c r="GE350" s="10">
        <v>7.7760497667185069</v>
      </c>
      <c r="GF350" s="10">
        <v>5.5248618784530388</v>
      </c>
    </row>
    <row r="351" spans="1:188" s="10" customFormat="1" x14ac:dyDescent="0.35">
      <c r="A351" s="57">
        <v>339</v>
      </c>
      <c r="B351" s="10">
        <v>1.0928961748633881</v>
      </c>
      <c r="C351" s="10">
        <v>2.8530670470756063</v>
      </c>
      <c r="D351" s="10">
        <v>6.7681895093062607</v>
      </c>
      <c r="E351" s="10">
        <v>5.3097345132743365</v>
      </c>
      <c r="F351" s="10">
        <v>13.888888888888889</v>
      </c>
      <c r="G351" s="10">
        <v>2.0746887966804981</v>
      </c>
      <c r="H351" s="10">
        <v>3.8022813688212929</v>
      </c>
      <c r="I351" s="10">
        <v>8.9686098654708513</v>
      </c>
      <c r="J351" s="10">
        <v>4.3795620437956204</v>
      </c>
      <c r="K351" s="10">
        <v>2.3148148148148149</v>
      </c>
      <c r="L351" s="10">
        <v>4.6296296296296298</v>
      </c>
      <c r="M351" s="10">
        <v>3.1595576619273302</v>
      </c>
      <c r="N351" s="10">
        <v>3.3898305084745761</v>
      </c>
      <c r="O351" s="10">
        <v>5.6710775047258979</v>
      </c>
      <c r="P351" s="10">
        <v>5.3097345132743365</v>
      </c>
      <c r="Q351" s="10">
        <v>10.582010582010582</v>
      </c>
      <c r="R351" s="10">
        <v>2.1881838074398248</v>
      </c>
      <c r="S351" s="10">
        <v>1.0976948408342482</v>
      </c>
      <c r="T351" s="10">
        <v>3.6319612590799033</v>
      </c>
      <c r="U351" s="10">
        <v>7.3394495412844041</v>
      </c>
      <c r="V351" s="10">
        <v>12.302284710017574</v>
      </c>
      <c r="W351" s="10">
        <v>23.255813953488371</v>
      </c>
      <c r="X351" s="10">
        <v>12.178619756427604</v>
      </c>
      <c r="Y351" s="10">
        <v>2.8818443804034581</v>
      </c>
      <c r="Z351" s="10">
        <v>17.241379310344829</v>
      </c>
      <c r="AA351" s="10">
        <v>3.6057692307692308</v>
      </c>
      <c r="AB351" s="10">
        <v>0</v>
      </c>
      <c r="AC351" s="10">
        <v>12.987012987012987</v>
      </c>
      <c r="AD351" s="10">
        <v>12.391573729863692</v>
      </c>
      <c r="AE351" s="10">
        <v>0</v>
      </c>
      <c r="AF351" s="10">
        <v>0</v>
      </c>
      <c r="AG351" s="10">
        <v>6.1728395061728394</v>
      </c>
      <c r="AH351" s="10">
        <v>7.7760497667185069</v>
      </c>
      <c r="AI351"/>
      <c r="AJ351" s="10">
        <v>2.4630541871921183</v>
      </c>
      <c r="AK351" s="10">
        <v>1.9723865877712032</v>
      </c>
      <c r="AL351" s="10">
        <v>4.2075736325385691</v>
      </c>
      <c r="AM351" s="10">
        <v>2.7173913043478262</v>
      </c>
      <c r="AN351" s="10">
        <v>4.4493882091212456</v>
      </c>
      <c r="AO351" s="10">
        <v>0</v>
      </c>
      <c r="AP351" s="10">
        <v>5.4151624548736459</v>
      </c>
      <c r="AQ351" s="10">
        <v>3.2858707557502735</v>
      </c>
      <c r="AR351" s="37">
        <v>3.0792917628945342</v>
      </c>
      <c r="AS351" s="10">
        <v>2.210759027266028</v>
      </c>
      <c r="AT351" s="10">
        <v>11.510791366906474</v>
      </c>
      <c r="AU351" s="78">
        <v>339</v>
      </c>
      <c r="AV351" s="72">
        <f t="shared" si="133"/>
        <v>5.694470897535302</v>
      </c>
      <c r="AW351" s="72">
        <f t="shared" si="134"/>
        <v>5.018947885209271</v>
      </c>
      <c r="AX351" s="23">
        <f t="shared" si="135"/>
        <v>44</v>
      </c>
      <c r="AY351" s="72">
        <f t="shared" si="136"/>
        <v>0.75663486261758528</v>
      </c>
      <c r="AZ351">
        <v>4.3859649122807012</v>
      </c>
      <c r="BA351" s="10">
        <v>3.5971223021582732</v>
      </c>
      <c r="BB351" s="10">
        <v>7.3529411764705879</v>
      </c>
      <c r="BC351" s="10">
        <v>0</v>
      </c>
      <c r="BD351" s="10">
        <v>10.135135135135135</v>
      </c>
      <c r="BE351" s="10">
        <v>4.7732696897374698</v>
      </c>
      <c r="BF351" s="10">
        <v>5.0505050505050502</v>
      </c>
      <c r="BG351" s="10">
        <v>0</v>
      </c>
      <c r="BH351" s="10">
        <v>0</v>
      </c>
      <c r="BI351" s="10">
        <v>0</v>
      </c>
      <c r="BJ351" s="10">
        <v>9.0634441087613293</v>
      </c>
      <c r="BK351" s="10">
        <v>4.3103448275862073</v>
      </c>
      <c r="BL351" s="10">
        <v>5.3191489361702127</v>
      </c>
      <c r="BM351" s="10">
        <v>3.5273368606701938</v>
      </c>
      <c r="BN351" s="10">
        <v>0</v>
      </c>
      <c r="BO351" s="10">
        <v>0</v>
      </c>
      <c r="BP351" s="10">
        <v>0</v>
      </c>
      <c r="BQ351" s="10">
        <v>3.0721966205837172</v>
      </c>
      <c r="BR351" s="10">
        <v>6.369426751592357</v>
      </c>
      <c r="BS351" s="10">
        <v>11.111111111111111</v>
      </c>
      <c r="BT351" s="10">
        <v>3.9840637450199203</v>
      </c>
      <c r="BU351" s="10">
        <v>6.1349693251533743</v>
      </c>
      <c r="BV351" s="10">
        <v>23.474178403755868</v>
      </c>
      <c r="BW351" s="10">
        <v>5.617977528089888</v>
      </c>
      <c r="BX351" s="10">
        <v>2.7173913043478262</v>
      </c>
      <c r="BY351" s="10">
        <v>14.534883720930232</v>
      </c>
      <c r="BZ351" s="10">
        <v>0</v>
      </c>
      <c r="CA351" s="10">
        <v>5.4054054054054053</v>
      </c>
      <c r="CB351" s="10">
        <v>21.739130434782609</v>
      </c>
      <c r="CC351" s="10">
        <v>10.75268817204301</v>
      </c>
      <c r="CD351" s="10">
        <v>7.6726342710997439</v>
      </c>
      <c r="CE351" s="10">
        <v>7.9787234042553195</v>
      </c>
      <c r="CF351" s="10">
        <v>5.2910052910052912</v>
      </c>
      <c r="CG351" s="10">
        <v>0</v>
      </c>
      <c r="CH351" s="10">
        <v>7.6628352490421454</v>
      </c>
      <c r="CI351" s="10">
        <v>0</v>
      </c>
      <c r="CJ351" s="10">
        <v>10.638297872340425</v>
      </c>
      <c r="CK351" s="10">
        <v>0</v>
      </c>
      <c r="CL351" s="10">
        <v>9.0361445783132535</v>
      </c>
      <c r="CM351" s="10">
        <v>9.7087378640776691</v>
      </c>
      <c r="CN351" s="10">
        <v>0</v>
      </c>
      <c r="CO351" s="10">
        <v>4.3668122270742362</v>
      </c>
      <c r="CP351" s="10">
        <v>7.042253521126761</v>
      </c>
      <c r="CQ351" s="10">
        <v>4.4843049327354256</v>
      </c>
      <c r="CR351" s="10">
        <v>2.9850746268656718</v>
      </c>
      <c r="CS351" s="10">
        <v>9.0090090090090094</v>
      </c>
      <c r="CT351" s="10">
        <v>42.857142857142854</v>
      </c>
      <c r="CU351" s="10">
        <v>0</v>
      </c>
      <c r="CV351" s="10">
        <v>4.032258064516129</v>
      </c>
      <c r="CW351" s="10">
        <v>16</v>
      </c>
      <c r="CX351" s="10">
        <v>0</v>
      </c>
      <c r="CY351" s="10">
        <v>0</v>
      </c>
      <c r="CZ351" s="10">
        <v>1.7241379310344827</v>
      </c>
      <c r="DA351" s="10">
        <v>5.1194539249146755</v>
      </c>
      <c r="DB351" s="10">
        <v>4.5941807044410412</v>
      </c>
      <c r="DC351" s="10">
        <v>5.0420168067226889</v>
      </c>
      <c r="DD351" s="10">
        <v>8.223684210526315</v>
      </c>
      <c r="DE351" s="10">
        <v>5.1546391752577323</v>
      </c>
      <c r="DF351" s="10">
        <v>5.272407732864675</v>
      </c>
      <c r="DG351" s="10">
        <v>11.0803324099723</v>
      </c>
      <c r="DH351" s="37">
        <v>3.0581039755351682</v>
      </c>
      <c r="DI351" s="10">
        <v>11.764705882352942</v>
      </c>
      <c r="DJ351" s="10">
        <v>0</v>
      </c>
      <c r="DK351" s="10">
        <v>7.5566750629722925</v>
      </c>
      <c r="DL351" s="10">
        <v>0</v>
      </c>
      <c r="DM351" s="10">
        <v>7.3349633251833737</v>
      </c>
      <c r="DN351" s="10">
        <v>14.134275618374557</v>
      </c>
      <c r="DO351" s="10">
        <v>7.6923076923076925</v>
      </c>
      <c r="DP351" s="10">
        <v>5.1948051948051948</v>
      </c>
      <c r="DQ351" s="10">
        <v>3.3057851239669422</v>
      </c>
      <c r="DR351" s="78">
        <v>339</v>
      </c>
      <c r="DS351" s="72">
        <f t="shared" si="137"/>
        <v>6.1063763437446648</v>
      </c>
      <c r="DT351" s="72">
        <f t="shared" si="138"/>
        <v>6.6772299400837047</v>
      </c>
      <c r="DU351" s="23">
        <f t="shared" si="139"/>
        <v>70</v>
      </c>
      <c r="DV351" s="72">
        <f t="shared" si="140"/>
        <v>0.79808162554922224</v>
      </c>
      <c r="DW351" s="10">
        <v>2.5477707006369426</v>
      </c>
      <c r="DX351" s="10">
        <v>5.3667262969588547</v>
      </c>
      <c r="DY351" s="10">
        <v>8.3682008368200833</v>
      </c>
      <c r="DZ351" s="10">
        <v>9.3085106382978715</v>
      </c>
      <c r="EA351" s="10">
        <v>12.531328320802006</v>
      </c>
      <c r="EB351" s="10">
        <v>9.5238095238095237</v>
      </c>
      <c r="EC351" s="10">
        <v>7.9872204472843453</v>
      </c>
      <c r="ED351" s="10">
        <v>18.292682926829269</v>
      </c>
      <c r="EE351" s="10">
        <v>42.553191489361701</v>
      </c>
      <c r="EF351" s="10">
        <v>8.4388185654008439</v>
      </c>
      <c r="EG351" s="10">
        <v>2.6595744680851063</v>
      </c>
      <c r="EH351" s="10">
        <v>5.9288537549407119</v>
      </c>
      <c r="EI351" s="10">
        <v>10.554089709762533</v>
      </c>
      <c r="EJ351" s="10">
        <v>6.0975609756097562</v>
      </c>
      <c r="EK351" s="10">
        <v>3.484320557491289</v>
      </c>
      <c r="EL351" s="10">
        <v>4.2194092827004219</v>
      </c>
      <c r="EM351" s="10">
        <v>0</v>
      </c>
      <c r="EN351" s="10">
        <v>0</v>
      </c>
      <c r="EO351" s="10">
        <v>4.6728971962616823</v>
      </c>
      <c r="EP351" s="10">
        <v>2.6385224274406331</v>
      </c>
      <c r="EQ351" s="10">
        <v>2.6109660574412534</v>
      </c>
      <c r="ER351" s="10">
        <v>4.3478260869565215</v>
      </c>
      <c r="ES351" s="10">
        <v>0</v>
      </c>
      <c r="ET351" s="10">
        <v>5.7142857142857144</v>
      </c>
      <c r="EU351" s="10">
        <v>0</v>
      </c>
      <c r="EV351" s="10">
        <v>5.0335570469798654</v>
      </c>
      <c r="EW351" s="10">
        <v>3.0211480362537766</v>
      </c>
      <c r="EX351" s="10">
        <v>12.5</v>
      </c>
      <c r="EY351" s="10">
        <v>3.7313432835820897</v>
      </c>
      <c r="EZ351" s="78">
        <v>339</v>
      </c>
      <c r="FA351" s="72">
        <f t="shared" si="141"/>
        <v>6.9700901497928553</v>
      </c>
      <c r="FB351" s="72">
        <f t="shared" si="142"/>
        <v>8.0706135066958549</v>
      </c>
      <c r="FC351" s="23">
        <f t="shared" si="143"/>
        <v>29</v>
      </c>
      <c r="FD351" s="72">
        <f t="shared" si="144"/>
        <v>1.4986753044221692</v>
      </c>
      <c r="FE351" s="50"/>
      <c r="FF351" s="10">
        <v>5.3667262969588547</v>
      </c>
      <c r="FG351" s="10">
        <v>4.8701298701298699</v>
      </c>
      <c r="FH351" s="10">
        <v>13.698630136986301</v>
      </c>
      <c r="FI351" s="10">
        <v>2.9411764705882355</v>
      </c>
      <c r="FJ351" s="10">
        <v>5.6338028169014081</v>
      </c>
      <c r="FK351" s="10">
        <v>6.968641114982578</v>
      </c>
      <c r="FL351" s="10">
        <v>2.5316455696202533</v>
      </c>
      <c r="FM351" s="11"/>
      <c r="FN351" s="10">
        <v>2.5477707006369426</v>
      </c>
      <c r="FO351" s="10">
        <v>11.764705882352942</v>
      </c>
      <c r="FP351" s="10">
        <v>2.4009603841536613</v>
      </c>
      <c r="FQ351" s="10">
        <v>7.3452256033578172</v>
      </c>
      <c r="FR351" s="10">
        <v>4.0444893832153692</v>
      </c>
      <c r="FS351" s="10">
        <v>23.391812865497077</v>
      </c>
      <c r="FT351" s="10">
        <v>9.6525096525096519</v>
      </c>
      <c r="FU351" s="10">
        <v>9.6711798839458414</v>
      </c>
      <c r="FV351" s="10">
        <v>12.820512820512821</v>
      </c>
      <c r="FW351" s="10">
        <v>27.777777777777779</v>
      </c>
      <c r="FX351" s="10">
        <v>11.494252873563218</v>
      </c>
      <c r="FY351" s="10">
        <v>24.154589371980677</v>
      </c>
      <c r="FZ351" s="10">
        <v>3.9721946375372394</v>
      </c>
      <c r="GA351" s="10">
        <v>0</v>
      </c>
      <c r="GB351" s="10">
        <v>0</v>
      </c>
      <c r="GC351" s="10">
        <v>15.444015444015443</v>
      </c>
      <c r="GE351" s="10">
        <v>7.8369905956112849</v>
      </c>
      <c r="GF351" s="10">
        <v>11.111111111111111</v>
      </c>
    </row>
    <row r="352" spans="1:188" s="10" customFormat="1" x14ac:dyDescent="0.35">
      <c r="A352" s="57">
        <v>340</v>
      </c>
      <c r="B352" s="10">
        <v>4.3763676148796495</v>
      </c>
      <c r="C352" s="10">
        <v>1.4306151645207439</v>
      </c>
      <c r="D352" s="10">
        <v>3.4071550255536627</v>
      </c>
      <c r="E352" s="10">
        <v>3.5587188612099645</v>
      </c>
      <c r="F352" s="10">
        <v>14.084507042253522</v>
      </c>
      <c r="G352" s="10">
        <v>2.0790020790020791</v>
      </c>
      <c r="H352" s="10">
        <v>2.5445292620865141</v>
      </c>
      <c r="I352" s="10">
        <v>9.0497737556561084</v>
      </c>
      <c r="J352" s="10">
        <v>8.7976539589442808</v>
      </c>
      <c r="K352" s="10">
        <v>8.1206496519721583</v>
      </c>
      <c r="L352" s="10">
        <v>6.9767441860465116</v>
      </c>
      <c r="M352" s="10">
        <v>6.3391442155309035</v>
      </c>
      <c r="N352" s="10">
        <v>8.5034013605442169</v>
      </c>
      <c r="O352" s="10">
        <v>9.5057034220532319</v>
      </c>
      <c r="P352" s="10">
        <v>7.117437722419929</v>
      </c>
      <c r="Q352" s="10">
        <v>5.3475935828877006</v>
      </c>
      <c r="R352" s="10">
        <v>8.7719298245614041</v>
      </c>
      <c r="S352" s="10">
        <v>5.4945054945054945</v>
      </c>
      <c r="T352" s="10">
        <v>3.6452004860267313</v>
      </c>
      <c r="U352" s="10">
        <v>5.5452865064695009</v>
      </c>
      <c r="V352" s="10">
        <v>14.234875444839858</v>
      </c>
      <c r="W352" s="10">
        <v>11.904761904761905</v>
      </c>
      <c r="X352" s="10">
        <v>2.7397260273972601</v>
      </c>
      <c r="Y352" s="10">
        <v>11.560693641618498</v>
      </c>
      <c r="Z352" s="10">
        <v>17.543859649122808</v>
      </c>
      <c r="AA352" s="10">
        <v>2.4125452352231602</v>
      </c>
      <c r="AB352" s="10">
        <v>0</v>
      </c>
      <c r="AC352" s="10">
        <v>10.964912280701755</v>
      </c>
      <c r="AD352" s="10">
        <v>6.2735257214554583</v>
      </c>
      <c r="AE352" s="10">
        <v>11.904761904761905</v>
      </c>
      <c r="AF352" s="10">
        <v>0</v>
      </c>
      <c r="AG352" s="10">
        <v>0</v>
      </c>
      <c r="AH352" s="10">
        <v>0</v>
      </c>
      <c r="AI352"/>
      <c r="AJ352" s="10">
        <v>11.111111111111111</v>
      </c>
      <c r="AK352" s="10">
        <v>0.98814229249011853</v>
      </c>
      <c r="AL352" s="10">
        <v>9.8591549295774641</v>
      </c>
      <c r="AM352" s="10">
        <v>9.5367847411444142</v>
      </c>
      <c r="AN352" s="10">
        <v>2.2346368715083798</v>
      </c>
      <c r="AO352" s="10">
        <v>1.1848341232227488</v>
      </c>
      <c r="AP352" s="10">
        <v>0.90744101633393826</v>
      </c>
      <c r="AQ352" s="10">
        <v>3.2967032967032965</v>
      </c>
      <c r="AR352" s="37">
        <v>3.0888030888030888</v>
      </c>
      <c r="AS352" s="10">
        <v>3.692762186115214</v>
      </c>
      <c r="AT352" s="10">
        <v>10.189228529839884</v>
      </c>
      <c r="AU352" s="78">
        <v>340</v>
      </c>
      <c r="AV352" s="72">
        <f t="shared" si="133"/>
        <v>6.1437541639512858</v>
      </c>
      <c r="AW352" s="72">
        <f t="shared" si="134"/>
        <v>4.4698706395070893</v>
      </c>
      <c r="AX352" s="23">
        <f t="shared" si="135"/>
        <v>44</v>
      </c>
      <c r="AY352" s="72">
        <f t="shared" si="136"/>
        <v>0.6738583533032253</v>
      </c>
      <c r="AZ352">
        <v>8.8105726872246706</v>
      </c>
      <c r="BA352" s="10">
        <v>0</v>
      </c>
      <c r="BB352" s="10">
        <v>22.222222222222221</v>
      </c>
      <c r="BC352" s="10">
        <v>0</v>
      </c>
      <c r="BD352" s="10">
        <v>3.4129692832764507</v>
      </c>
      <c r="BE352" s="10">
        <v>9.5923261390887298</v>
      </c>
      <c r="BF352" s="10">
        <v>3.3840947546531304</v>
      </c>
      <c r="BG352" s="10">
        <v>0</v>
      </c>
      <c r="BH352" s="10">
        <v>3.5714285714285716</v>
      </c>
      <c r="BI352" s="10">
        <v>0</v>
      </c>
      <c r="BJ352" s="10">
        <v>9.1463414634146343</v>
      </c>
      <c r="BK352" s="10">
        <v>4.329004329004329</v>
      </c>
      <c r="BL352" s="10">
        <v>3.5650623885918002</v>
      </c>
      <c r="BM352" s="10">
        <v>1.7699115044247788</v>
      </c>
      <c r="BN352" s="10">
        <v>4.3478260869565215</v>
      </c>
      <c r="BO352" s="10">
        <v>9.7087378640776691</v>
      </c>
      <c r="BP352" s="10">
        <v>3.7735849056603774</v>
      </c>
      <c r="BQ352" s="10">
        <v>6.1633281972265026</v>
      </c>
      <c r="BR352" s="10">
        <v>3.2051282051282053</v>
      </c>
      <c r="BS352" s="10">
        <v>3.7453183520599249</v>
      </c>
      <c r="BT352" s="10">
        <v>8</v>
      </c>
      <c r="BU352" s="10">
        <v>0</v>
      </c>
      <c r="BV352" s="10">
        <v>9.615384615384615</v>
      </c>
      <c r="BW352" s="10">
        <v>3.766478342749529</v>
      </c>
      <c r="BX352" s="10">
        <v>5.4495912806539506</v>
      </c>
      <c r="BY352" s="10">
        <v>2.9498525073746311</v>
      </c>
      <c r="BZ352" s="10">
        <v>0</v>
      </c>
      <c r="CA352" s="10">
        <v>5.4347826086956523</v>
      </c>
      <c r="CB352" s="10">
        <v>27.777777777777779</v>
      </c>
      <c r="CC352" s="10">
        <v>7.2463768115942031</v>
      </c>
      <c r="CD352" s="10">
        <v>0</v>
      </c>
      <c r="CE352" s="10">
        <v>10.723860589812332</v>
      </c>
      <c r="CF352" s="10">
        <v>1.7730496453900708</v>
      </c>
      <c r="CG352" s="10">
        <v>11.904761904761905</v>
      </c>
      <c r="CH352" s="10">
        <v>13.513513513513514</v>
      </c>
      <c r="CI352" s="10">
        <v>0</v>
      </c>
      <c r="CJ352" s="10">
        <v>10.75268817204301</v>
      </c>
      <c r="CK352" s="10">
        <v>0</v>
      </c>
      <c r="CL352" s="10">
        <v>6.0790273556231007</v>
      </c>
      <c r="CM352" s="10">
        <v>0</v>
      </c>
      <c r="CN352" s="10">
        <v>4.0816326530612246</v>
      </c>
      <c r="CO352" s="10">
        <v>4.3859649122807021</v>
      </c>
      <c r="CP352" s="10">
        <v>7.0921985815602833</v>
      </c>
      <c r="CQ352" s="10">
        <v>0</v>
      </c>
      <c r="CR352" s="10">
        <v>14.970059880239521</v>
      </c>
      <c r="CS352" s="10">
        <v>4.5454545454545459</v>
      </c>
      <c r="CT352" s="10">
        <v>14.925373134328359</v>
      </c>
      <c r="CU352" s="10">
        <v>10.75268817204301</v>
      </c>
      <c r="CV352" s="10">
        <v>12.145748987854251</v>
      </c>
      <c r="CW352" s="10">
        <v>8.1300813008130088</v>
      </c>
      <c r="CX352" s="10">
        <v>7.518796992481203</v>
      </c>
      <c r="CY352" s="10">
        <v>3.4129692832764507</v>
      </c>
      <c r="CZ352" s="10">
        <v>8.6355785837651116</v>
      </c>
      <c r="DA352" s="10">
        <v>1.7152658662092624</v>
      </c>
      <c r="DB352" s="10">
        <v>1.5384615384615385</v>
      </c>
      <c r="DC352" s="10">
        <v>3.3783783783783785</v>
      </c>
      <c r="DD352" s="10">
        <v>6.6334991708126037</v>
      </c>
      <c r="DE352" s="10">
        <v>2.5906735751295336</v>
      </c>
      <c r="DF352" s="10">
        <v>5.3003533568904597</v>
      </c>
      <c r="DG352" s="10">
        <v>2.8011204481792715</v>
      </c>
      <c r="DH352" s="37">
        <v>1.5337423312883436</v>
      </c>
      <c r="DI352" s="10">
        <v>11.904761904761905</v>
      </c>
      <c r="DJ352" s="10">
        <v>0</v>
      </c>
      <c r="DK352" s="10">
        <v>5.0761421319796955</v>
      </c>
      <c r="DL352" s="10">
        <v>0</v>
      </c>
      <c r="DM352" s="10">
        <v>2.4630541871921183</v>
      </c>
      <c r="DN352" s="10">
        <v>3.5842293906810037</v>
      </c>
      <c r="DO352" s="10">
        <v>12.919896640826874</v>
      </c>
      <c r="DP352" s="10">
        <v>7.8328981723237598</v>
      </c>
      <c r="DQ352" s="10">
        <v>1.6556291390728477</v>
      </c>
      <c r="DR352" s="78">
        <v>340</v>
      </c>
      <c r="DS352" s="72">
        <f t="shared" si="137"/>
        <v>5.6751379334165462</v>
      </c>
      <c r="DT352" s="72">
        <f t="shared" si="138"/>
        <v>5.328850510259918</v>
      </c>
      <c r="DU352" s="23">
        <f t="shared" si="139"/>
        <v>70</v>
      </c>
      <c r="DV352" s="72">
        <f t="shared" si="140"/>
        <v>0.63691945847288356</v>
      </c>
      <c r="DW352" s="10">
        <v>1.277139208173691</v>
      </c>
      <c r="DX352" s="10">
        <v>3.5971223021582732</v>
      </c>
      <c r="DY352" s="10">
        <v>7.0323488045007032</v>
      </c>
      <c r="DZ352" s="10">
        <v>5.3691275167785237</v>
      </c>
      <c r="EA352" s="10">
        <v>7.6142131979695433</v>
      </c>
      <c r="EB352" s="10">
        <v>7.2115384615384617</v>
      </c>
      <c r="EC352" s="10">
        <v>6.4412238325281805</v>
      </c>
      <c r="ED352" s="10">
        <v>15.527950310559007</v>
      </c>
      <c r="EE352" s="10">
        <v>44.444444444444443</v>
      </c>
      <c r="EF352" s="10">
        <v>12.76595744680851</v>
      </c>
      <c r="EG352" s="10">
        <v>4</v>
      </c>
      <c r="EH352" s="10">
        <v>3.9761431411530817</v>
      </c>
      <c r="EI352" s="10">
        <v>10.666666666666666</v>
      </c>
      <c r="EJ352" s="10">
        <v>18.404907975460123</v>
      </c>
      <c r="EK352" s="10">
        <v>10.48951048951049</v>
      </c>
      <c r="EL352" s="10">
        <v>16.949152542372882</v>
      </c>
      <c r="EM352" s="10">
        <v>3.6363636363636362</v>
      </c>
      <c r="EN352" s="10">
        <v>0</v>
      </c>
      <c r="EO352" s="10">
        <v>4.694835680751174</v>
      </c>
      <c r="EP352" s="10">
        <v>5.2910052910052912</v>
      </c>
      <c r="EQ352" s="10">
        <v>5.2356020942408374</v>
      </c>
      <c r="ER352" s="10">
        <v>4.3668122270742362</v>
      </c>
      <c r="ES352" s="10">
        <v>5.5762081784386615</v>
      </c>
      <c r="ET352" s="10">
        <v>7.6628352490421454</v>
      </c>
      <c r="EU352" s="10">
        <v>0</v>
      </c>
      <c r="EV352" s="10">
        <v>3.3726812816188869</v>
      </c>
      <c r="EW352" s="10">
        <v>9.0909090909090917</v>
      </c>
      <c r="EX352" s="10">
        <v>0</v>
      </c>
      <c r="EY352" s="10">
        <v>14.9812734082397</v>
      </c>
      <c r="EZ352" s="78">
        <v>340</v>
      </c>
      <c r="FA352" s="72">
        <f t="shared" si="141"/>
        <v>8.2646887061484904</v>
      </c>
      <c r="FB352" s="72">
        <f t="shared" si="142"/>
        <v>8.5408993931900703</v>
      </c>
      <c r="FC352" s="23">
        <f t="shared" si="143"/>
        <v>29</v>
      </c>
      <c r="FD352" s="72">
        <f t="shared" si="144"/>
        <v>1.5860052011546073</v>
      </c>
      <c r="FE352" s="50"/>
      <c r="FF352" s="10">
        <v>3.5971223021582732</v>
      </c>
      <c r="FG352" s="10">
        <v>6.5252854812398047</v>
      </c>
      <c r="FH352" s="10">
        <v>13.888888888888889</v>
      </c>
      <c r="FI352" s="10">
        <v>2.9498525073746311</v>
      </c>
      <c r="FJ352" s="10">
        <v>2.8328611898016995</v>
      </c>
      <c r="FK352" s="10">
        <v>12.280701754385966</v>
      </c>
      <c r="FL352" s="10">
        <v>7.6142131979695433</v>
      </c>
      <c r="FM352" s="11"/>
      <c r="FN352" s="10">
        <v>1.277139208173691</v>
      </c>
      <c r="FO352" s="10">
        <v>11.904761904761905</v>
      </c>
      <c r="FP352" s="10">
        <v>0</v>
      </c>
      <c r="FQ352" s="10">
        <v>3.1712473572938689</v>
      </c>
      <c r="FR352" s="10">
        <v>6.0913705583756341</v>
      </c>
      <c r="FS352" s="10">
        <v>11.976047904191617</v>
      </c>
      <c r="FT352" s="10">
        <v>5.8479532163742691</v>
      </c>
      <c r="FU352" s="10">
        <v>5.859375</v>
      </c>
      <c r="FV352" s="10">
        <v>12.987012987012987</v>
      </c>
      <c r="FW352" s="10">
        <v>0</v>
      </c>
      <c r="FX352" s="10">
        <v>11.627906976744185</v>
      </c>
      <c r="FY352" s="10">
        <v>4.9504950495049505</v>
      </c>
      <c r="FZ352" s="10">
        <v>4.9850448654037889</v>
      </c>
      <c r="GA352" s="10">
        <v>76.92307692307692</v>
      </c>
      <c r="GB352" s="10">
        <v>47.61904761904762</v>
      </c>
      <c r="GC352" s="10">
        <v>15.686274509803921</v>
      </c>
      <c r="GE352" s="10">
        <v>9.4786729857819907</v>
      </c>
      <c r="GF352" s="10">
        <v>2.808988764044944</v>
      </c>
    </row>
    <row r="353" spans="1:188" s="10" customFormat="1" x14ac:dyDescent="0.35">
      <c r="A353" s="57">
        <v>341</v>
      </c>
      <c r="B353" s="10">
        <v>4.395604395604396</v>
      </c>
      <c r="C353" s="10">
        <v>0.71633237822349571</v>
      </c>
      <c r="D353" s="10">
        <v>0</v>
      </c>
      <c r="E353" s="10">
        <v>8.9285714285714288</v>
      </c>
      <c r="F353" s="10">
        <v>28.571428571428573</v>
      </c>
      <c r="G353" s="10">
        <v>4.166666666666667</v>
      </c>
      <c r="H353" s="10">
        <v>1.2755102040816326</v>
      </c>
      <c r="I353" s="10">
        <v>4.5662100456621006</v>
      </c>
      <c r="J353" s="10">
        <v>10.355029585798816</v>
      </c>
      <c r="K353" s="10">
        <v>4.6783625730994149</v>
      </c>
      <c r="L353" s="10">
        <v>9.3676814988290396</v>
      </c>
      <c r="M353" s="10">
        <v>3.1897926634768741</v>
      </c>
      <c r="N353" s="10">
        <v>10.291595197255575</v>
      </c>
      <c r="O353" s="10">
        <v>7.6775431861804222</v>
      </c>
      <c r="P353" s="10">
        <v>3.5842293906810037</v>
      </c>
      <c r="Q353" s="10">
        <v>5.376344086021505</v>
      </c>
      <c r="R353" s="10">
        <v>5.5309734513274336</v>
      </c>
      <c r="S353" s="10">
        <v>2.2099447513812156</v>
      </c>
      <c r="T353" s="10">
        <v>1.2195121951219512</v>
      </c>
      <c r="U353" s="10">
        <v>9.2936802973977688</v>
      </c>
      <c r="V353" s="10">
        <v>3.6101083032490973</v>
      </c>
      <c r="W353" s="10">
        <v>12.048192771084338</v>
      </c>
      <c r="X353" s="10">
        <v>8.2417582417582409</v>
      </c>
      <c r="Y353" s="10">
        <v>8.7719298245614041</v>
      </c>
      <c r="Z353" s="10">
        <v>17.857142857142858</v>
      </c>
      <c r="AA353" s="10">
        <v>4.836759371221282</v>
      </c>
      <c r="AB353" s="10">
        <v>76.92307692307692</v>
      </c>
      <c r="AC353" s="10">
        <v>6.6518847006651889</v>
      </c>
      <c r="AD353" s="10">
        <v>6.3131313131313131</v>
      </c>
      <c r="AE353" s="10">
        <v>6.024096385542169</v>
      </c>
      <c r="AF353" s="10">
        <v>0</v>
      </c>
      <c r="AG353" s="10">
        <v>1.2422360248447204</v>
      </c>
      <c r="AH353" s="10">
        <v>4.7021943573667713</v>
      </c>
      <c r="AI353"/>
      <c r="AJ353" s="10">
        <v>7.4906367041198498</v>
      </c>
      <c r="AK353" s="10">
        <v>3.9564787339268053</v>
      </c>
      <c r="AL353" s="10">
        <v>9.9573257467994303</v>
      </c>
      <c r="AM353" s="10">
        <v>13.75515818431912</v>
      </c>
      <c r="AN353" s="10">
        <v>4.4792833146696527</v>
      </c>
      <c r="AO353" s="10">
        <v>0</v>
      </c>
      <c r="AP353" s="10">
        <v>5.4495912806539506</v>
      </c>
      <c r="AQ353" s="10">
        <v>2.2050716648291071</v>
      </c>
      <c r="AR353" s="37">
        <v>3.8729666924864445</v>
      </c>
      <c r="AS353" s="10">
        <v>4.4477390659747957</v>
      </c>
      <c r="AT353" s="10">
        <v>7.3529411764705879</v>
      </c>
      <c r="AU353" s="78">
        <v>341</v>
      </c>
      <c r="AV353" s="72">
        <f t="shared" si="133"/>
        <v>7.8541980955614399</v>
      </c>
      <c r="AW353" s="72">
        <f t="shared" si="134"/>
        <v>11.820902165673433</v>
      </c>
      <c r="AX353" s="23">
        <f t="shared" si="135"/>
        <v>44</v>
      </c>
      <c r="AY353" s="72">
        <f t="shared" si="136"/>
        <v>1.7820680530471973</v>
      </c>
      <c r="AZ353">
        <v>8.8888888888888893</v>
      </c>
      <c r="BA353" s="10">
        <v>7.2202166064981945</v>
      </c>
      <c r="BB353" s="10">
        <v>15.151515151515152</v>
      </c>
      <c r="BC353" s="10">
        <v>0</v>
      </c>
      <c r="BD353" s="10">
        <v>0</v>
      </c>
      <c r="BE353" s="10">
        <v>12.106537530266344</v>
      </c>
      <c r="BF353" s="10">
        <v>5.0933786078098473</v>
      </c>
      <c r="BG353" s="10">
        <v>0</v>
      </c>
      <c r="BH353" s="10">
        <v>3.5842293906810037</v>
      </c>
      <c r="BI353" s="10">
        <v>0</v>
      </c>
      <c r="BJ353" s="10">
        <v>9.2307692307692299</v>
      </c>
      <c r="BK353" s="10">
        <v>4.3478260869565215</v>
      </c>
      <c r="BL353" s="10">
        <v>3.5778175313059033</v>
      </c>
      <c r="BM353" s="10">
        <v>5.3191489361702127</v>
      </c>
      <c r="BN353" s="10">
        <v>4.3668122270742362</v>
      </c>
      <c r="BO353" s="10">
        <v>0</v>
      </c>
      <c r="BP353" s="10">
        <v>3.7878787878787881</v>
      </c>
      <c r="BQ353" s="10">
        <v>7.7519379844961236</v>
      </c>
      <c r="BR353" s="10">
        <v>3.215434083601286</v>
      </c>
      <c r="BS353" s="10">
        <v>7.518796992481203</v>
      </c>
      <c r="BT353" s="10">
        <v>8.064516129032258</v>
      </c>
      <c r="BU353" s="10">
        <v>18.518518518518519</v>
      </c>
      <c r="BV353" s="10">
        <v>4.8543689320388346</v>
      </c>
      <c r="BW353" s="10">
        <v>3.7807183364839321</v>
      </c>
      <c r="BX353" s="10">
        <v>2.7397260273972601</v>
      </c>
      <c r="BY353" s="10">
        <v>20.710059171597631</v>
      </c>
      <c r="BZ353" s="10">
        <v>6.1349693251533743</v>
      </c>
      <c r="CA353" s="10">
        <v>0</v>
      </c>
      <c r="CB353" s="10">
        <v>0</v>
      </c>
      <c r="CC353" s="10">
        <v>3.6496350364963503</v>
      </c>
      <c r="CD353" s="10">
        <v>7.731958762886598</v>
      </c>
      <c r="CE353" s="10">
        <v>8.1300813008130088</v>
      </c>
      <c r="CF353" s="10">
        <v>1.7761989342806395</v>
      </c>
      <c r="CG353" s="10">
        <v>24.096385542168676</v>
      </c>
      <c r="CH353" s="10">
        <v>7.8277886497064575</v>
      </c>
      <c r="CI353" s="10">
        <v>0</v>
      </c>
      <c r="CJ353" s="10">
        <v>2.7173913043478262</v>
      </c>
      <c r="CK353" s="10">
        <v>6.9204152249134951</v>
      </c>
      <c r="CL353" s="10">
        <v>3.0581039755351682</v>
      </c>
      <c r="CM353" s="10">
        <v>0</v>
      </c>
      <c r="CN353" s="10">
        <v>8.1967213114754092</v>
      </c>
      <c r="CO353" s="10">
        <v>6.607929515418502</v>
      </c>
      <c r="CP353" s="10">
        <v>14.285714285714286</v>
      </c>
      <c r="CQ353" s="10">
        <v>18.018018018018019</v>
      </c>
      <c r="CR353" s="10">
        <v>0</v>
      </c>
      <c r="CS353" s="10">
        <v>4.5662100456621006</v>
      </c>
      <c r="CT353" s="10">
        <v>0</v>
      </c>
      <c r="CU353" s="10">
        <v>0</v>
      </c>
      <c r="CV353" s="10">
        <v>8.1967213114754092</v>
      </c>
      <c r="CW353" s="10">
        <v>8.1967213114754092</v>
      </c>
      <c r="CX353" s="10">
        <v>7.5757575757575761</v>
      </c>
      <c r="CY353" s="10">
        <v>6.8493150684931505</v>
      </c>
      <c r="CZ353" s="10">
        <v>6.968641114982578</v>
      </c>
      <c r="DA353" s="10">
        <v>8.5910652920962214</v>
      </c>
      <c r="DB353" s="10">
        <v>3.0816640986132513</v>
      </c>
      <c r="DC353" s="10">
        <v>1.6949152542372881</v>
      </c>
      <c r="DD353" s="10">
        <v>5.0083472454090154</v>
      </c>
      <c r="DE353" s="10">
        <v>7.7922077922077921</v>
      </c>
      <c r="DF353" s="10">
        <v>1.7761989342806395</v>
      </c>
      <c r="DG353" s="10">
        <v>5.617977528089888</v>
      </c>
      <c r="DH353" s="37">
        <v>0</v>
      </c>
      <c r="DI353" s="10">
        <v>0</v>
      </c>
      <c r="DJ353" s="10">
        <v>0</v>
      </c>
      <c r="DK353" s="10">
        <v>7.6530612244897958</v>
      </c>
      <c r="DL353" s="10">
        <v>0</v>
      </c>
      <c r="DM353" s="10">
        <v>9.8765432098765427</v>
      </c>
      <c r="DN353" s="10">
        <v>17.985611510791365</v>
      </c>
      <c r="DO353" s="10">
        <v>5.2356020942408374</v>
      </c>
      <c r="DP353" s="10">
        <v>7.8947368421052628</v>
      </c>
      <c r="DQ353" s="10">
        <v>3.3222591362126246</v>
      </c>
      <c r="DR353" s="78">
        <v>341</v>
      </c>
      <c r="DS353" s="72">
        <f t="shared" si="137"/>
        <v>5.8123423275555144</v>
      </c>
      <c r="DT353" s="72">
        <f t="shared" si="138"/>
        <v>5.3707986417527156</v>
      </c>
      <c r="DU353" s="23">
        <f t="shared" si="139"/>
        <v>70</v>
      </c>
      <c r="DV353" s="72">
        <f t="shared" si="140"/>
        <v>0.6419332191597148</v>
      </c>
      <c r="DW353" s="10">
        <v>8.9514066496163682</v>
      </c>
      <c r="DX353" s="10">
        <v>3.6101083032490973</v>
      </c>
      <c r="DY353" s="10">
        <v>4.2492917847025495</v>
      </c>
      <c r="DZ353" s="10">
        <v>2.6990553306342782</v>
      </c>
      <c r="EA353" s="10">
        <v>7.6726342710997439</v>
      </c>
      <c r="EB353" s="10">
        <v>2.4213075060532687</v>
      </c>
      <c r="EC353" s="10">
        <v>3.2414910858995136</v>
      </c>
      <c r="ED353" s="10">
        <v>12.618296529968454</v>
      </c>
      <c r="EE353" s="10">
        <v>23.255813953488371</v>
      </c>
      <c r="EF353" s="10">
        <v>12.931034482758621</v>
      </c>
      <c r="EG353" s="10">
        <v>2.677376171352075</v>
      </c>
      <c r="EH353" s="10">
        <v>3.992015968063872</v>
      </c>
      <c r="EI353" s="10">
        <v>13.477088948787062</v>
      </c>
      <c r="EJ353" s="10">
        <v>6.25</v>
      </c>
      <c r="EK353" s="10">
        <v>0</v>
      </c>
      <c r="EL353" s="10">
        <v>8.6206896551724146</v>
      </c>
      <c r="EM353" s="10">
        <v>10.948905109489051</v>
      </c>
      <c r="EN353" s="10">
        <v>0</v>
      </c>
      <c r="EO353" s="10">
        <v>9.433962264150944</v>
      </c>
      <c r="EP353" s="10">
        <v>2.6595744680851063</v>
      </c>
      <c r="EQ353" s="10">
        <v>5.2631578947368425</v>
      </c>
      <c r="ER353" s="10">
        <v>2.9239766081871346</v>
      </c>
      <c r="ES353" s="10">
        <v>1.8691588785046729</v>
      </c>
      <c r="ET353" s="10">
        <v>3.8610038610038608</v>
      </c>
      <c r="EU353" s="10">
        <v>0</v>
      </c>
      <c r="EV353" s="10">
        <v>3.3840947546531304</v>
      </c>
      <c r="EW353" s="10">
        <v>3.0581039755351682</v>
      </c>
      <c r="EX353" s="10">
        <v>12.658227848101266</v>
      </c>
      <c r="EY353" s="10">
        <v>7.6045627376425857</v>
      </c>
      <c r="EZ353" s="78">
        <v>341</v>
      </c>
      <c r="FA353" s="72">
        <f t="shared" si="141"/>
        <v>6.2183565186529464</v>
      </c>
      <c r="FB353" s="72">
        <f t="shared" si="142"/>
        <v>5.2345655975771885</v>
      </c>
      <c r="FC353" s="23">
        <f t="shared" si="143"/>
        <v>29</v>
      </c>
      <c r="FD353" s="72">
        <f t="shared" si="144"/>
        <v>0.9720344288520576</v>
      </c>
      <c r="FE353" s="50"/>
      <c r="FF353" s="10">
        <v>3.6101083032490973</v>
      </c>
      <c r="FG353" s="10">
        <v>6.0207991242474002</v>
      </c>
      <c r="FH353" s="10">
        <v>14.084507042253522</v>
      </c>
      <c r="FI353" s="10">
        <v>5.9171597633136095</v>
      </c>
      <c r="FJ353" s="10">
        <v>9.9431818181818183</v>
      </c>
      <c r="FK353" s="10">
        <v>5.3285968028419184</v>
      </c>
      <c r="FL353" s="10">
        <v>1.2787723785166241</v>
      </c>
      <c r="FM353" s="11"/>
      <c r="FN353" s="10">
        <v>8.9514066496163682</v>
      </c>
      <c r="FO353" s="10">
        <v>20.080321285140563</v>
      </c>
      <c r="FP353" s="10">
        <v>4.8134777376654636</v>
      </c>
      <c r="FQ353" s="10">
        <v>10.604453870625663</v>
      </c>
      <c r="FR353" s="10">
        <v>4.085801838610827</v>
      </c>
      <c r="FS353" s="10">
        <v>0</v>
      </c>
      <c r="FT353" s="10">
        <v>5.882352941176471</v>
      </c>
      <c r="FU353" s="10">
        <v>7.8585461689587426</v>
      </c>
      <c r="FV353" s="10">
        <v>17.543859649122808</v>
      </c>
      <c r="FW353" s="10">
        <v>28.571428571428573</v>
      </c>
      <c r="FX353" s="10">
        <v>23.529411764705884</v>
      </c>
      <c r="FY353" s="10">
        <v>14.925373134328359</v>
      </c>
      <c r="FZ353" s="10">
        <v>2.0040080160320639</v>
      </c>
      <c r="GA353" s="10">
        <v>166.66666666666666</v>
      </c>
      <c r="GB353" s="10">
        <v>50</v>
      </c>
      <c r="GC353" s="10">
        <v>11.952191235059761</v>
      </c>
      <c r="GE353" s="10">
        <v>11.164274322169058</v>
      </c>
      <c r="GF353" s="10">
        <v>0</v>
      </c>
    </row>
    <row r="354" spans="1:188" s="10" customFormat="1" x14ac:dyDescent="0.35">
      <c r="A354" s="57">
        <v>342</v>
      </c>
      <c r="B354" s="10">
        <v>6.6225165562913908</v>
      </c>
      <c r="C354" s="10">
        <v>5.0179211469534053</v>
      </c>
      <c r="D354" s="10">
        <v>5.1282051282051286</v>
      </c>
      <c r="E354" s="10">
        <v>5.4054054054054053</v>
      </c>
      <c r="F354" s="10">
        <v>0</v>
      </c>
      <c r="G354" s="10">
        <v>8.3682008368200833</v>
      </c>
      <c r="H354" s="10">
        <v>2.554278416347382</v>
      </c>
      <c r="I354" s="10">
        <v>22.935779816513762</v>
      </c>
      <c r="J354" s="10">
        <v>10.46337817638266</v>
      </c>
      <c r="K354" s="10">
        <v>4.7003525264394828</v>
      </c>
      <c r="L354" s="10">
        <v>4.7281323877068555</v>
      </c>
      <c r="M354" s="10">
        <v>4.8</v>
      </c>
      <c r="N354" s="10">
        <v>10.398613518197573</v>
      </c>
      <c r="O354" s="10">
        <v>3.8684719535783367</v>
      </c>
      <c r="P354" s="10">
        <v>5.3956834532374103</v>
      </c>
      <c r="Q354" s="10">
        <v>5.4054054054054053</v>
      </c>
      <c r="R354" s="10">
        <v>2.2246941045606228</v>
      </c>
      <c r="S354" s="10">
        <v>2.2148394241417497</v>
      </c>
      <c r="T354" s="10">
        <v>3.6630036630036629</v>
      </c>
      <c r="U354" s="10">
        <v>7.5046904315197001</v>
      </c>
      <c r="V354" s="10">
        <v>18.115942028985508</v>
      </c>
      <c r="W354" s="10">
        <v>0</v>
      </c>
      <c r="X354" s="10">
        <v>6.9252077562326866</v>
      </c>
      <c r="Y354" s="10">
        <v>5.8997050147492622</v>
      </c>
      <c r="Z354" s="10">
        <v>0</v>
      </c>
      <c r="AA354" s="10">
        <v>7.2904009720534626</v>
      </c>
      <c r="AB354" s="10">
        <v>166.66666666666666</v>
      </c>
      <c r="AC354" s="10">
        <v>11.160714285714286</v>
      </c>
      <c r="AD354" s="10">
        <v>3.8119440914866582</v>
      </c>
      <c r="AE354" s="10">
        <v>12.121212121212121</v>
      </c>
      <c r="AF354" s="10">
        <v>0</v>
      </c>
      <c r="AG354" s="10">
        <v>6.2189054726368163</v>
      </c>
      <c r="AH354" s="10">
        <v>9.4488188976377945</v>
      </c>
      <c r="AI354"/>
      <c r="AJ354" s="10">
        <v>5.0314465408805029</v>
      </c>
      <c r="AK354" s="10">
        <v>2.9791459781529297</v>
      </c>
      <c r="AL354" s="10">
        <v>5.7471264367816088</v>
      </c>
      <c r="AM354" s="10">
        <v>4.1841004184100417</v>
      </c>
      <c r="AN354" s="10">
        <v>1.124859392575928</v>
      </c>
      <c r="AO354" s="10">
        <v>1.1862396204033214</v>
      </c>
      <c r="AP354" s="10">
        <v>4.5662100456621006</v>
      </c>
      <c r="AQ354" s="10">
        <v>5.5248618784530388</v>
      </c>
      <c r="AR354" s="37">
        <v>3.1104199066874028</v>
      </c>
      <c r="AS354" s="10">
        <v>1.4892032762472078</v>
      </c>
      <c r="AT354" s="10">
        <v>4.4444444444444446</v>
      </c>
      <c r="AU354" s="78">
        <v>342</v>
      </c>
      <c r="AV354" s="72">
        <f t="shared" si="133"/>
        <v>9.2828897181087271</v>
      </c>
      <c r="AW354" s="72">
        <f t="shared" si="134"/>
        <v>24.683978270719297</v>
      </c>
      <c r="AX354" s="23">
        <f t="shared" si="135"/>
        <v>44</v>
      </c>
      <c r="AY354" s="72">
        <f t="shared" si="136"/>
        <v>3.7212497389664381</v>
      </c>
      <c r="AZ354">
        <v>8.9686098654708513</v>
      </c>
      <c r="BA354" s="10">
        <v>7.2727272727272725</v>
      </c>
      <c r="BB354" s="10">
        <v>7.6923076923076925</v>
      </c>
      <c r="BC354" s="10">
        <v>0</v>
      </c>
      <c r="BD354" s="10">
        <v>3.4246575342465753</v>
      </c>
      <c r="BE354" s="10">
        <v>9.8039215686274517</v>
      </c>
      <c r="BF354" s="10">
        <v>1.7064846416382253</v>
      </c>
      <c r="BG354" s="10">
        <v>0</v>
      </c>
      <c r="BH354" s="10">
        <v>17.985611510791365</v>
      </c>
      <c r="BI354" s="10">
        <v>7.518796992481203</v>
      </c>
      <c r="BJ354" s="10">
        <v>9.316770186335404</v>
      </c>
      <c r="BK354" s="10">
        <v>4.3668122270742362</v>
      </c>
      <c r="BL354" s="10">
        <v>3.5906642728904847</v>
      </c>
      <c r="BM354" s="10">
        <v>8.9126559714795004</v>
      </c>
      <c r="BN354" s="10">
        <v>13.157894736842104</v>
      </c>
      <c r="BO354" s="10">
        <v>0</v>
      </c>
      <c r="BP354" s="10">
        <v>0</v>
      </c>
      <c r="BQ354" s="10">
        <v>0</v>
      </c>
      <c r="BR354" s="10">
        <v>9.67741935483871</v>
      </c>
      <c r="BS354" s="10">
        <v>0</v>
      </c>
      <c r="BT354" s="10">
        <v>0</v>
      </c>
      <c r="BU354" s="10">
        <v>6.2893081761006293</v>
      </c>
      <c r="BV354" s="10">
        <v>9.7560975609756095</v>
      </c>
      <c r="BW354" s="10">
        <v>5.6925996204933584</v>
      </c>
      <c r="BX354" s="10">
        <v>13.736263736263735</v>
      </c>
      <c r="BY354" s="10">
        <v>12.084592145015106</v>
      </c>
      <c r="BZ354" s="10">
        <v>12.345679012345679</v>
      </c>
      <c r="CA354" s="10">
        <v>0</v>
      </c>
      <c r="CB354" s="10">
        <v>5.7142857142857144</v>
      </c>
      <c r="CC354" s="10">
        <v>3.6630036630036629</v>
      </c>
      <c r="CD354" s="10">
        <v>2.5974025974025974</v>
      </c>
      <c r="CE354" s="10">
        <v>5.4644808743169397</v>
      </c>
      <c r="CF354" s="10">
        <v>8.8967971530249113</v>
      </c>
      <c r="CG354" s="10">
        <v>0</v>
      </c>
      <c r="CH354" s="10">
        <v>3.9447731755424065</v>
      </c>
      <c r="CI354" s="10">
        <v>0</v>
      </c>
      <c r="CJ354" s="10">
        <v>10.899182561307901</v>
      </c>
      <c r="CK354" s="10">
        <v>0</v>
      </c>
      <c r="CL354" s="10">
        <v>6.1349693251533743</v>
      </c>
      <c r="CM354" s="10">
        <v>0</v>
      </c>
      <c r="CN354" s="10">
        <v>8.2644628099173545</v>
      </c>
      <c r="CO354" s="10">
        <v>6.6518847006651889</v>
      </c>
      <c r="CP354" s="10">
        <v>28.985507246376812</v>
      </c>
      <c r="CQ354" s="10">
        <v>9.1743119266055047</v>
      </c>
      <c r="CR354" s="10">
        <v>3.0395136778115504</v>
      </c>
      <c r="CS354" s="10">
        <v>9.1743119266055047</v>
      </c>
      <c r="CT354" s="10">
        <v>15.151515151515152</v>
      </c>
      <c r="CU354" s="10">
        <v>10.869565217391305</v>
      </c>
      <c r="CV354" s="10">
        <v>8.2644628099173545</v>
      </c>
      <c r="CW354" s="10">
        <v>12.396694214876034</v>
      </c>
      <c r="CX354" s="10">
        <v>0</v>
      </c>
      <c r="CY354" s="10">
        <v>3.4482758620689653</v>
      </c>
      <c r="CZ354" s="10">
        <v>10.526315789473685</v>
      </c>
      <c r="DA354" s="10">
        <v>1.7331022530329288</v>
      </c>
      <c r="DB354" s="10">
        <v>3.091190108191654</v>
      </c>
      <c r="DC354" s="10">
        <v>5.0933786078098473</v>
      </c>
      <c r="DD354" s="10">
        <v>8.3892617449664435</v>
      </c>
      <c r="DE354" s="10">
        <v>0</v>
      </c>
      <c r="DF354" s="10">
        <v>1.7793594306049823</v>
      </c>
      <c r="DG354" s="10">
        <v>0</v>
      </c>
      <c r="DH354" s="37">
        <v>1.5360983102918586</v>
      </c>
      <c r="DI354" s="10">
        <v>0</v>
      </c>
      <c r="DJ354" s="10">
        <v>0</v>
      </c>
      <c r="DK354" s="10">
        <v>7.7120822622107967</v>
      </c>
      <c r="DL354" s="10">
        <v>0</v>
      </c>
      <c r="DM354" s="10">
        <v>2.4937655860349128</v>
      </c>
      <c r="DN354" s="10">
        <v>10.989010989010989</v>
      </c>
      <c r="DO354" s="10">
        <v>2.6315789473684212</v>
      </c>
      <c r="DP354" s="10">
        <v>7.9575596816976129</v>
      </c>
      <c r="DQ354" s="10">
        <v>3.3333333333333335</v>
      </c>
      <c r="DR354" s="78">
        <v>342</v>
      </c>
      <c r="DS354" s="72">
        <f t="shared" si="137"/>
        <v>5.7614473104394408</v>
      </c>
      <c r="DT354" s="72">
        <f t="shared" si="138"/>
        <v>5.4075220637244881</v>
      </c>
      <c r="DU354" s="23">
        <f t="shared" si="139"/>
        <v>70</v>
      </c>
      <c r="DV354" s="72">
        <f t="shared" si="140"/>
        <v>0.64632250761704702</v>
      </c>
      <c r="DW354" s="10">
        <v>5.161290322580645</v>
      </c>
      <c r="DX354" s="10">
        <v>1.8115942028985508</v>
      </c>
      <c r="DY354" s="10">
        <v>5.6899004267425317</v>
      </c>
      <c r="DZ354" s="10">
        <v>1.3531799729364005</v>
      </c>
      <c r="EA354" s="10">
        <v>7.731958762886598</v>
      </c>
      <c r="EB354" s="10">
        <v>7.2815533980582527</v>
      </c>
      <c r="EC354" s="10">
        <v>3.2520325203252032</v>
      </c>
      <c r="ED354" s="10">
        <v>22.364217252396166</v>
      </c>
      <c r="EE354" s="10">
        <v>23.80952380952381</v>
      </c>
      <c r="EF354" s="10">
        <v>4.3668122270742362</v>
      </c>
      <c r="EG354" s="10">
        <v>6.7114093959731544</v>
      </c>
      <c r="EH354" s="10">
        <v>4.0080160320641278</v>
      </c>
      <c r="EI354" s="10">
        <v>0</v>
      </c>
      <c r="EJ354" s="10">
        <v>31.446540880503143</v>
      </c>
      <c r="EK354" s="10">
        <v>3.5335689045936394</v>
      </c>
      <c r="EL354" s="10">
        <v>17.391304347826086</v>
      </c>
      <c r="EM354" s="10">
        <v>14.760147601476016</v>
      </c>
      <c r="EN354" s="10">
        <v>17.241379310344829</v>
      </c>
      <c r="EO354" s="10">
        <v>9.5238095238095237</v>
      </c>
      <c r="EP354" s="10">
        <v>5.333333333333333</v>
      </c>
      <c r="EQ354" s="10">
        <v>2.6455026455026456</v>
      </c>
      <c r="ER354" s="10">
        <v>2.9325513196480939</v>
      </c>
      <c r="ES354" s="10">
        <v>0</v>
      </c>
      <c r="ET354" s="10">
        <v>5.8139534883720927</v>
      </c>
      <c r="EU354" s="10">
        <v>0</v>
      </c>
      <c r="EV354" s="10">
        <v>0</v>
      </c>
      <c r="EW354" s="10">
        <v>12.269938650306749</v>
      </c>
      <c r="EX354" s="10">
        <v>4.2735042735042734</v>
      </c>
      <c r="EY354" s="10">
        <v>5.7471264367816088</v>
      </c>
      <c r="EZ354" s="78">
        <v>342</v>
      </c>
      <c r="FA354" s="72">
        <f t="shared" si="141"/>
        <v>7.8087637599814368</v>
      </c>
      <c r="FB354" s="72">
        <f t="shared" si="142"/>
        <v>7.9186827690584929</v>
      </c>
      <c r="FC354" s="23">
        <f t="shared" si="143"/>
        <v>29</v>
      </c>
      <c r="FD354" s="72">
        <f t="shared" si="144"/>
        <v>1.4704624747171104</v>
      </c>
      <c r="FE354" s="50"/>
      <c r="FF354" s="10">
        <v>1.8115942028985508</v>
      </c>
      <c r="FG354" s="10">
        <v>4.4052863436123344</v>
      </c>
      <c r="FH354" s="10">
        <v>28.571428571428573</v>
      </c>
      <c r="FI354" s="10">
        <v>0</v>
      </c>
      <c r="FJ354" s="10">
        <v>4.3041606886657098</v>
      </c>
      <c r="FK354" s="10">
        <v>7.1428571428571432</v>
      </c>
      <c r="FL354" s="10">
        <v>3.8412291933418694</v>
      </c>
      <c r="FM354" s="11"/>
      <c r="FN354" s="10">
        <v>5.161290322580645</v>
      </c>
      <c r="FO354" s="10">
        <v>24.590163934426229</v>
      </c>
      <c r="FP354" s="10">
        <v>3.6275695284159615</v>
      </c>
      <c r="FQ354" s="10">
        <v>5.359056806002144</v>
      </c>
      <c r="FR354" s="10">
        <v>8.2051282051282044</v>
      </c>
      <c r="FS354" s="10">
        <v>24.242424242424242</v>
      </c>
      <c r="FT354" s="10">
        <v>0</v>
      </c>
      <c r="FU354" s="10">
        <v>11.881188118811881</v>
      </c>
      <c r="FV354" s="10">
        <v>13.392857142857142</v>
      </c>
      <c r="FW354" s="10">
        <v>0</v>
      </c>
      <c r="FX354" s="10">
        <v>8.0321285140562253</v>
      </c>
      <c r="FY354" s="10">
        <v>0</v>
      </c>
      <c r="FZ354" s="10">
        <v>2.0080321285140563</v>
      </c>
      <c r="GA354" s="10">
        <v>0</v>
      </c>
      <c r="GB354" s="10">
        <v>0</v>
      </c>
      <c r="GC354" s="10">
        <v>4.032258064516129</v>
      </c>
      <c r="GE354" s="10">
        <v>8.064516129032258</v>
      </c>
      <c r="GF354" s="10">
        <v>2.816901408450704</v>
      </c>
    </row>
    <row r="355" spans="1:188" s="10" customFormat="1" x14ac:dyDescent="0.35">
      <c r="A355" s="57">
        <v>343</v>
      </c>
      <c r="B355" s="10">
        <v>2.2222222222222223</v>
      </c>
      <c r="C355" s="10">
        <v>0.72046109510086453</v>
      </c>
      <c r="D355" s="10">
        <v>1.7182130584192439</v>
      </c>
      <c r="E355" s="10">
        <v>1.8115942028985508</v>
      </c>
      <c r="F355" s="10">
        <v>29.411764705882351</v>
      </c>
      <c r="G355" s="10">
        <v>2.109704641350211</v>
      </c>
      <c r="H355" s="10">
        <v>3.8412291933418694</v>
      </c>
      <c r="I355" s="10">
        <v>23.474178403755868</v>
      </c>
      <c r="J355" s="10">
        <v>12.084592145015106</v>
      </c>
      <c r="K355" s="10">
        <v>5.9031877213695392</v>
      </c>
      <c r="L355" s="10">
        <v>4.7505938242280283</v>
      </c>
      <c r="M355" s="10">
        <v>3.215434083601286</v>
      </c>
      <c r="N355" s="10">
        <v>10.507880910683012</v>
      </c>
      <c r="O355" s="10">
        <v>3.883495145631068</v>
      </c>
      <c r="P355" s="10">
        <v>5.4249547920433994</v>
      </c>
      <c r="Q355" s="10">
        <v>5.4347826086956523</v>
      </c>
      <c r="R355" s="10">
        <v>3.3444816053511706</v>
      </c>
      <c r="S355" s="10">
        <v>2.2197558268590454</v>
      </c>
      <c r="T355" s="10">
        <v>2.4509803921568629</v>
      </c>
      <c r="U355" s="10">
        <v>5.6710775047258979</v>
      </c>
      <c r="V355" s="10">
        <v>18.450184501845019</v>
      </c>
      <c r="W355" s="10">
        <v>0</v>
      </c>
      <c r="X355" s="10">
        <v>8.3682008368200833</v>
      </c>
      <c r="Y355" s="10">
        <v>11.869436201780415</v>
      </c>
      <c r="Z355" s="10">
        <v>18.181818181818183</v>
      </c>
      <c r="AA355" s="10">
        <v>2.4479804161566707</v>
      </c>
      <c r="AB355" s="10">
        <v>0</v>
      </c>
      <c r="AC355" s="10">
        <v>0</v>
      </c>
      <c r="AD355" s="10">
        <v>6.3775510204081636</v>
      </c>
      <c r="AE355" s="10">
        <v>9.2024539877300615</v>
      </c>
      <c r="AF355" s="10">
        <v>7.7220077220077217</v>
      </c>
      <c r="AG355" s="10">
        <v>2.5031289111389237</v>
      </c>
      <c r="AH355" s="10">
        <v>0</v>
      </c>
      <c r="AI355"/>
      <c r="AJ355" s="10">
        <v>6.3211125158027812</v>
      </c>
      <c r="AK355" s="10">
        <v>4.9800796812749004</v>
      </c>
      <c r="AL355" s="10">
        <v>2.8901734104046244</v>
      </c>
      <c r="AM355" s="10">
        <v>2.8011204481792715</v>
      </c>
      <c r="AN355" s="10">
        <v>1.1261261261261262</v>
      </c>
      <c r="AO355" s="10">
        <v>3.5629453681710213</v>
      </c>
      <c r="AP355" s="10">
        <v>0.91743119266055051</v>
      </c>
      <c r="AQ355" s="10">
        <v>0</v>
      </c>
      <c r="AR355" s="37">
        <v>7.8003120124804992</v>
      </c>
      <c r="AS355" s="10">
        <v>4.4742729306487696</v>
      </c>
      <c r="AT355" s="10">
        <v>2.9761904761904763</v>
      </c>
      <c r="AU355" s="78">
        <v>343</v>
      </c>
      <c r="AV355" s="72">
        <f t="shared" si="133"/>
        <v>5.7539343187494447</v>
      </c>
      <c r="AW355" s="72">
        <f t="shared" si="134"/>
        <v>6.3013650503786174</v>
      </c>
      <c r="AX355" s="23">
        <f t="shared" si="135"/>
        <v>44</v>
      </c>
      <c r="AY355" s="72">
        <f t="shared" si="136"/>
        <v>0.94996652450749208</v>
      </c>
      <c r="AZ355">
        <v>2.2624434389140275</v>
      </c>
      <c r="BA355" s="10">
        <v>7.3260073260073257</v>
      </c>
      <c r="BB355" s="10">
        <v>23.255813953488371</v>
      </c>
      <c r="BC355" s="10">
        <v>0</v>
      </c>
      <c r="BD355" s="10">
        <v>17.182130584192439</v>
      </c>
      <c r="BE355" s="10">
        <v>4.9504950495049505</v>
      </c>
      <c r="BF355" s="10">
        <v>6.8376068376068373</v>
      </c>
      <c r="BG355" s="10">
        <v>0</v>
      </c>
      <c r="BH355" s="10">
        <v>14.652014652014651</v>
      </c>
      <c r="BI355" s="10">
        <v>0</v>
      </c>
      <c r="BJ355" s="10">
        <v>12.539184952978056</v>
      </c>
      <c r="BK355" s="10">
        <v>4.3859649122807021</v>
      </c>
      <c r="BL355" s="10">
        <v>1.8018018018018018</v>
      </c>
      <c r="BM355" s="10">
        <v>1.7985611510791366</v>
      </c>
      <c r="BN355" s="10">
        <v>4.4444444444444446</v>
      </c>
      <c r="BO355" s="10">
        <v>4.9019607843137258</v>
      </c>
      <c r="BP355" s="10">
        <v>7.6045627376425857</v>
      </c>
      <c r="BQ355" s="10">
        <v>20.3125</v>
      </c>
      <c r="BR355" s="10">
        <v>11.400651465798045</v>
      </c>
      <c r="BS355" s="10">
        <v>3.7878787878787881</v>
      </c>
      <c r="BT355" s="10">
        <v>8.1300813008130088</v>
      </c>
      <c r="BU355" s="10">
        <v>12.658227848101266</v>
      </c>
      <c r="BV355" s="10">
        <v>0</v>
      </c>
      <c r="BW355" s="10">
        <v>3.8167938931297711</v>
      </c>
      <c r="BX355" s="10">
        <v>8.3565459610027855</v>
      </c>
      <c r="BY355" s="10">
        <v>15.290519877675841</v>
      </c>
      <c r="BZ355" s="10">
        <v>6.25</v>
      </c>
      <c r="CA355" s="10">
        <v>32.786885245901637</v>
      </c>
      <c r="CB355" s="10">
        <v>17.241379310344829</v>
      </c>
      <c r="CC355" s="10">
        <v>0</v>
      </c>
      <c r="CD355" s="10">
        <v>5.208333333333333</v>
      </c>
      <c r="CE355" s="10">
        <v>8.2417582417582409</v>
      </c>
      <c r="CF355" s="10">
        <v>3.5906642728904847</v>
      </c>
      <c r="CG355" s="10">
        <v>24.691358024691358</v>
      </c>
      <c r="CH355" s="10">
        <v>1.9801980198019802</v>
      </c>
      <c r="CI355" s="10">
        <v>47.61904761904762</v>
      </c>
      <c r="CJ355" s="10">
        <v>2.7548209366391183</v>
      </c>
      <c r="CK355" s="10">
        <v>3.484320557491289</v>
      </c>
      <c r="CL355" s="10">
        <v>9.2592592592592595</v>
      </c>
      <c r="CM355" s="10">
        <v>0</v>
      </c>
      <c r="CN355" s="10">
        <v>4.166666666666667</v>
      </c>
      <c r="CO355" s="10">
        <v>8.9285714285714288</v>
      </c>
      <c r="CP355" s="10">
        <v>14.925373134328359</v>
      </c>
      <c r="CQ355" s="10">
        <v>0</v>
      </c>
      <c r="CR355" s="10">
        <v>3.0487804878048781</v>
      </c>
      <c r="CS355" s="10">
        <v>4.6296296296296298</v>
      </c>
      <c r="CT355" s="10">
        <v>15.384615384615385</v>
      </c>
      <c r="CU355" s="10">
        <v>10.989010989010989</v>
      </c>
      <c r="CV355" s="10">
        <v>4.166666666666667</v>
      </c>
      <c r="CW355" s="10">
        <v>8.3682008368200833</v>
      </c>
      <c r="CX355" s="10">
        <v>0</v>
      </c>
      <c r="CY355" s="10">
        <v>6.9204152249134951</v>
      </c>
      <c r="CZ355" s="10">
        <v>12.411347517730496</v>
      </c>
      <c r="DA355" s="10">
        <v>1.7361111111111109</v>
      </c>
      <c r="DB355" s="10">
        <v>1.5503875968992249</v>
      </c>
      <c r="DC355" s="10">
        <v>10.238907849829351</v>
      </c>
      <c r="DD355" s="10">
        <v>8.4602368866328259</v>
      </c>
      <c r="DE355" s="10">
        <v>5.2356020942408374</v>
      </c>
      <c r="DF355" s="10">
        <v>7.1301247771836005</v>
      </c>
      <c r="DG355" s="10">
        <v>2.8248587570621471</v>
      </c>
      <c r="DH355" s="37">
        <v>3.0769230769230771</v>
      </c>
      <c r="DI355" s="10">
        <v>12.048192771084338</v>
      </c>
      <c r="DJ355" s="10">
        <v>9.3896713615023479</v>
      </c>
      <c r="DK355" s="10">
        <v>0</v>
      </c>
      <c r="DL355" s="10">
        <v>3.9525691699604741</v>
      </c>
      <c r="DM355" s="10">
        <v>0</v>
      </c>
      <c r="DN355" s="10">
        <v>3.7037037037037037</v>
      </c>
      <c r="DO355" s="10">
        <v>0</v>
      </c>
      <c r="DP355" s="10">
        <v>13.368983957219251</v>
      </c>
      <c r="DQ355" s="10">
        <v>1.669449081803005</v>
      </c>
      <c r="DR355" s="78">
        <v>343</v>
      </c>
      <c r="DS355" s="72">
        <f t="shared" si="137"/>
        <v>7.7018459534820165</v>
      </c>
      <c r="DT355" s="72">
        <f t="shared" si="138"/>
        <v>8.1998891363854938</v>
      </c>
      <c r="DU355" s="23">
        <f t="shared" si="139"/>
        <v>70</v>
      </c>
      <c r="DV355" s="72">
        <f t="shared" si="140"/>
        <v>0.9800742089178236</v>
      </c>
      <c r="DW355" s="10">
        <v>7.782101167315175</v>
      </c>
      <c r="DX355" s="10">
        <v>5.4446460980036298</v>
      </c>
      <c r="DY355" s="10">
        <v>5.7224606580829755</v>
      </c>
      <c r="DZ355" s="10">
        <v>4.0650406504065044</v>
      </c>
      <c r="EA355" s="10">
        <v>5.1948051948051948</v>
      </c>
      <c r="EB355" s="10">
        <v>4.8899755501222497</v>
      </c>
      <c r="EC355" s="10">
        <v>3.2626427406199023</v>
      </c>
      <c r="ED355" s="10">
        <v>3.2679738562091503</v>
      </c>
      <c r="EE355" s="10">
        <v>24.390243902439025</v>
      </c>
      <c r="EF355" s="10">
        <v>4.3859649122807021</v>
      </c>
      <c r="EG355" s="10">
        <v>5.4054054054054053</v>
      </c>
      <c r="EH355" s="10">
        <v>4.0241448692152915</v>
      </c>
      <c r="EI355" s="10">
        <v>13.66120218579235</v>
      </c>
      <c r="EJ355" s="10">
        <v>12.987012987012987</v>
      </c>
      <c r="EK355" s="10">
        <v>21.276595744680851</v>
      </c>
      <c r="EL355" s="10">
        <v>0</v>
      </c>
      <c r="EM355" s="10">
        <v>3.7453183520599249</v>
      </c>
      <c r="EN355" s="10">
        <v>17.543859649122808</v>
      </c>
      <c r="EO355" s="10">
        <v>12.01923076923077</v>
      </c>
      <c r="EP355" s="10">
        <v>5.3619302949061662</v>
      </c>
      <c r="EQ355" s="10">
        <v>0</v>
      </c>
      <c r="ER355" s="10">
        <v>5.882352941176471</v>
      </c>
      <c r="ES355" s="10">
        <v>7.4906367041198498</v>
      </c>
      <c r="ET355" s="10">
        <v>0</v>
      </c>
      <c r="EU355" s="10">
        <v>0</v>
      </c>
      <c r="EV355" s="10">
        <v>8.4889643463497446</v>
      </c>
      <c r="EW355" s="10">
        <v>7.7639751552795033</v>
      </c>
      <c r="EX355" s="10">
        <v>8.5836909871244629</v>
      </c>
      <c r="EY355" s="10">
        <v>9.6339113680154149</v>
      </c>
      <c r="EZ355" s="78">
        <v>343</v>
      </c>
      <c r="FA355" s="72">
        <f t="shared" si="141"/>
        <v>7.3197960858543611</v>
      </c>
      <c r="FB355" s="72">
        <f t="shared" si="142"/>
        <v>6.0059053823658513</v>
      </c>
      <c r="FC355" s="23">
        <f t="shared" si="143"/>
        <v>29</v>
      </c>
      <c r="FD355" s="72">
        <f t="shared" si="144"/>
        <v>1.1152686310378028</v>
      </c>
      <c r="FE355" s="50"/>
      <c r="FF355" s="10">
        <v>5.4446460980036298</v>
      </c>
      <c r="FG355" s="10">
        <v>2.7654867256637168</v>
      </c>
      <c r="FH355" s="10">
        <v>0</v>
      </c>
      <c r="FI355" s="10">
        <v>2.9761904761904763</v>
      </c>
      <c r="FJ355" s="10">
        <v>4.3227665706051877</v>
      </c>
      <c r="FK355" s="10">
        <v>5.3956834532374103</v>
      </c>
      <c r="FL355" s="10">
        <v>6.4267352185089974</v>
      </c>
      <c r="FM355" s="11"/>
      <c r="FN355" s="10">
        <v>7.782101167315175</v>
      </c>
      <c r="FO355" s="10">
        <v>12.605042016806722</v>
      </c>
      <c r="FP355" s="10">
        <v>1.2135922330097086</v>
      </c>
      <c r="FQ355" s="10">
        <v>4.3103448275862073</v>
      </c>
      <c r="FR355" s="10">
        <v>8.2730093071354709</v>
      </c>
      <c r="FS355" s="10">
        <v>6.2111801242236027</v>
      </c>
      <c r="FT355" s="10">
        <v>3.9447731755424065</v>
      </c>
      <c r="FU355" s="10">
        <v>4.0080160320641278</v>
      </c>
      <c r="FV355" s="10">
        <v>0</v>
      </c>
      <c r="FW355" s="10">
        <v>0</v>
      </c>
      <c r="FX355" s="10">
        <v>8.097165991902834</v>
      </c>
      <c r="FY355" s="10">
        <v>20.202020202020201</v>
      </c>
      <c r="FZ355" s="10">
        <v>3.0181086519114686</v>
      </c>
      <c r="GA355" s="10">
        <v>0</v>
      </c>
      <c r="GB355" s="10">
        <v>0</v>
      </c>
      <c r="GC355" s="10">
        <v>12.145748987854251</v>
      </c>
      <c r="GE355" s="10">
        <v>9.7560975609756095</v>
      </c>
      <c r="GF355" s="10">
        <v>5.6497175141242941</v>
      </c>
    </row>
    <row r="356" spans="1:188" s="10" customFormat="1" x14ac:dyDescent="0.35">
      <c r="A356" s="57">
        <v>344</v>
      </c>
      <c r="B356" s="10">
        <v>7.7951002227171493</v>
      </c>
      <c r="C356" s="10">
        <v>2.8839221341023791</v>
      </c>
      <c r="D356" s="10">
        <v>0</v>
      </c>
      <c r="E356" s="10">
        <v>0</v>
      </c>
      <c r="F356" s="10">
        <v>45.454545454545453</v>
      </c>
      <c r="G356" s="10">
        <v>0</v>
      </c>
      <c r="H356" s="10">
        <v>6.4267352185089974</v>
      </c>
      <c r="I356" s="10">
        <v>24.03846153846154</v>
      </c>
      <c r="J356" s="10">
        <v>4.5871559633027523</v>
      </c>
      <c r="K356" s="10">
        <v>5.9382422802850359</v>
      </c>
      <c r="L356" s="10">
        <v>9.5465393794749396</v>
      </c>
      <c r="M356" s="10">
        <v>3.225806451612903</v>
      </c>
      <c r="N356" s="10">
        <v>7.0796460176991154</v>
      </c>
      <c r="O356" s="10">
        <v>3.8986354775828458</v>
      </c>
      <c r="P356" s="10">
        <v>5.4545454545454541</v>
      </c>
      <c r="Q356" s="10">
        <v>16.393442622950818</v>
      </c>
      <c r="R356" s="10">
        <v>8.9485458612975393</v>
      </c>
      <c r="S356" s="10">
        <v>2.2246941045606228</v>
      </c>
      <c r="T356" s="10">
        <v>3.6855036855036856</v>
      </c>
      <c r="U356" s="10">
        <v>15.209125475285171</v>
      </c>
      <c r="V356" s="10">
        <v>7.518796992481203</v>
      </c>
      <c r="W356" s="10">
        <v>36.585365853658537</v>
      </c>
      <c r="X356" s="10">
        <v>5.6258790436005626</v>
      </c>
      <c r="Y356" s="10">
        <v>9.0090090090090094</v>
      </c>
      <c r="Z356" s="10">
        <v>0</v>
      </c>
      <c r="AA356" s="10">
        <v>6.1349693251533743</v>
      </c>
      <c r="AB356" s="10">
        <v>0</v>
      </c>
      <c r="AC356" s="10">
        <v>9.0293453724604973</v>
      </c>
      <c r="AD356" s="10">
        <v>3.8510911424903722</v>
      </c>
      <c r="AE356" s="10">
        <v>6.1919504643962853</v>
      </c>
      <c r="AF356" s="10">
        <v>3.8910505836575875</v>
      </c>
      <c r="AG356" s="10">
        <v>2.5094102885821834</v>
      </c>
      <c r="AH356" s="10">
        <v>3.1796502384737679</v>
      </c>
      <c r="AI356"/>
      <c r="AJ356" s="10">
        <v>6.3613231552162848</v>
      </c>
      <c r="AK356" s="10">
        <v>5.005005005005005</v>
      </c>
      <c r="AL356" s="10">
        <v>4.3478260869565215</v>
      </c>
      <c r="AM356" s="10">
        <v>11.235955056179776</v>
      </c>
      <c r="AN356" s="10">
        <v>2.254791431792559</v>
      </c>
      <c r="AO356" s="10">
        <v>3.5756853396901072</v>
      </c>
      <c r="AP356" s="10">
        <v>2.7548209366391183</v>
      </c>
      <c r="AQ356" s="10">
        <v>1.1111111111111112</v>
      </c>
      <c r="AR356" s="37">
        <v>3.1446540880503147</v>
      </c>
      <c r="AS356" s="10">
        <v>4.4943820224719104</v>
      </c>
      <c r="AT356" s="10">
        <v>4.4776119402985071</v>
      </c>
      <c r="AU356" s="78">
        <v>344</v>
      </c>
      <c r="AV356" s="72">
        <f t="shared" si="133"/>
        <v>7.1609166324957023</v>
      </c>
      <c r="AW356" s="72">
        <f t="shared" si="134"/>
        <v>8.825031570644958</v>
      </c>
      <c r="AX356" s="23">
        <f t="shared" si="135"/>
        <v>44</v>
      </c>
      <c r="AY356" s="72">
        <f t="shared" si="136"/>
        <v>1.3304235674031872</v>
      </c>
      <c r="AZ356">
        <v>4.5351473922902494</v>
      </c>
      <c r="BA356" s="10">
        <v>7.3800738007380078</v>
      </c>
      <c r="BB356" s="10">
        <v>7.9365079365079367</v>
      </c>
      <c r="BC356" s="10">
        <v>8.2644628099173545</v>
      </c>
      <c r="BD356" s="10">
        <v>10.48951048951049</v>
      </c>
      <c r="BE356" s="10">
        <v>9.9502487562189046</v>
      </c>
      <c r="BF356" s="10">
        <v>3.4423407917383821</v>
      </c>
      <c r="BG356" s="10">
        <v>45.454545454545453</v>
      </c>
      <c r="BH356" s="10">
        <v>7.4349442379182156</v>
      </c>
      <c r="BI356" s="10">
        <v>7.5757575757575761</v>
      </c>
      <c r="BJ356" s="10">
        <v>9.5238095238095237</v>
      </c>
      <c r="BK356" s="10">
        <v>4.4052863436123344</v>
      </c>
      <c r="BL356" s="10">
        <v>1.8050541516245486</v>
      </c>
      <c r="BM356" s="10">
        <v>5.4054054054054053</v>
      </c>
      <c r="BN356" s="10">
        <v>0</v>
      </c>
      <c r="BO356" s="10">
        <v>0</v>
      </c>
      <c r="BP356" s="10">
        <v>3.8314176245210727</v>
      </c>
      <c r="BQ356" s="10">
        <v>3.1897926634768741</v>
      </c>
      <c r="BR356" s="10">
        <v>3.2948929159802307</v>
      </c>
      <c r="BS356" s="10">
        <v>7.6045627376425857</v>
      </c>
      <c r="BT356" s="10">
        <v>12.295081967213115</v>
      </c>
      <c r="BU356" s="10">
        <v>0</v>
      </c>
      <c r="BV356" s="10">
        <v>4.9261083743842367</v>
      </c>
      <c r="BW356" s="10">
        <v>7.6628352490421454</v>
      </c>
      <c r="BX356" s="10">
        <v>8.4269662921348321</v>
      </c>
      <c r="BY356" s="10">
        <v>0</v>
      </c>
      <c r="BZ356" s="10">
        <v>18.867924528301888</v>
      </c>
      <c r="CA356" s="10">
        <v>11.299435028248588</v>
      </c>
      <c r="CB356" s="10">
        <v>0</v>
      </c>
      <c r="CC356" s="10">
        <v>3.6764705882352939</v>
      </c>
      <c r="CD356" s="10">
        <v>5.2356020942408374</v>
      </c>
      <c r="CE356" s="10">
        <v>11.0803324099723</v>
      </c>
      <c r="CF356" s="10">
        <v>1.8018018018018018</v>
      </c>
      <c r="CG356" s="10">
        <v>0</v>
      </c>
      <c r="CH356" s="10">
        <v>5.9523809523809526</v>
      </c>
      <c r="CI356" s="10">
        <v>0</v>
      </c>
      <c r="CJ356" s="10">
        <v>8.2872928176795586</v>
      </c>
      <c r="CK356" s="10">
        <v>0</v>
      </c>
      <c r="CL356" s="10">
        <v>6.2305295950155761</v>
      </c>
      <c r="CM356" s="10">
        <v>6.5359477124183005</v>
      </c>
      <c r="CN356" s="10">
        <v>4.1841004184100417</v>
      </c>
      <c r="CO356" s="10">
        <v>4.5045045045045047</v>
      </c>
      <c r="CP356" s="10">
        <v>15.151515151515152</v>
      </c>
      <c r="CQ356" s="10">
        <v>9.2592592592592595</v>
      </c>
      <c r="CR356" s="10">
        <v>3.0581039755351682</v>
      </c>
      <c r="CS356" s="10">
        <v>0</v>
      </c>
      <c r="CT356" s="10">
        <v>46.875</v>
      </c>
      <c r="CU356" s="10">
        <v>11.111111111111111</v>
      </c>
      <c r="CV356" s="10">
        <v>4.1841004184100417</v>
      </c>
      <c r="CW356" s="10">
        <v>4.2194092827004219</v>
      </c>
      <c r="CX356" s="10">
        <v>0</v>
      </c>
      <c r="CY356" s="10">
        <v>0</v>
      </c>
      <c r="CZ356" s="10">
        <v>3.5906642728904847</v>
      </c>
      <c r="DA356" s="10">
        <v>6.9565217391304355</v>
      </c>
      <c r="DB356" s="10">
        <v>1.5527950310559007</v>
      </c>
      <c r="DC356" s="10">
        <v>5.1724137931034484</v>
      </c>
      <c r="DD356" s="10">
        <v>3.4129692832764507</v>
      </c>
      <c r="DE356" s="10">
        <v>2.6315789473684212</v>
      </c>
      <c r="DF356" s="10">
        <v>0</v>
      </c>
      <c r="DG356" s="10">
        <v>2.8328611898016995</v>
      </c>
      <c r="DH356" s="37">
        <v>1.5432098765432098</v>
      </c>
      <c r="DI356" s="10">
        <v>12.195121951219512</v>
      </c>
      <c r="DJ356" s="10">
        <v>4.7393364928909953</v>
      </c>
      <c r="DK356" s="10">
        <v>5.1813471502590671</v>
      </c>
      <c r="DL356" s="10">
        <v>3.9682539682539684</v>
      </c>
      <c r="DM356" s="10">
        <v>5</v>
      </c>
      <c r="DN356" s="10">
        <v>14.869888475836431</v>
      </c>
      <c r="DO356" s="10">
        <v>2.6385224274406331</v>
      </c>
      <c r="DP356" s="10">
        <v>10.840108401084011</v>
      </c>
      <c r="DQ356" s="10">
        <v>1.6722408026755853</v>
      </c>
      <c r="DR356" s="78">
        <v>344</v>
      </c>
      <c r="DS356" s="72">
        <f t="shared" si="137"/>
        <v>6.5021058278080055</v>
      </c>
      <c r="DT356" s="72">
        <f t="shared" si="138"/>
        <v>8.0300313637856853</v>
      </c>
      <c r="DU356" s="23">
        <f t="shared" si="139"/>
        <v>70</v>
      </c>
      <c r="DV356" s="72">
        <f t="shared" si="140"/>
        <v>0.95977232198491291</v>
      </c>
      <c r="DW356" s="10">
        <v>5.2287581699346406</v>
      </c>
      <c r="DX356" s="10">
        <v>3.6496350364963503</v>
      </c>
      <c r="DY356" s="10">
        <v>5.7553956834532372</v>
      </c>
      <c r="DZ356" s="10">
        <v>5.4421768707482991</v>
      </c>
      <c r="EA356" s="10">
        <v>7.8328981723237598</v>
      </c>
      <c r="EB356" s="10">
        <v>4.9140049140049138</v>
      </c>
      <c r="EC356" s="10">
        <v>4.9099836333878883</v>
      </c>
      <c r="ED356" s="10">
        <v>9.8360655737704921</v>
      </c>
      <c r="EE356" s="10">
        <v>25</v>
      </c>
      <c r="EF356" s="10">
        <v>8.8105726872246688</v>
      </c>
      <c r="EG356" s="10">
        <v>6.7934782608695654</v>
      </c>
      <c r="EH356" s="10">
        <v>6.0606060606060606</v>
      </c>
      <c r="EI356" s="10">
        <v>11.0803324099723</v>
      </c>
      <c r="EJ356" s="10">
        <v>19.736842105263158</v>
      </c>
      <c r="EK356" s="10">
        <v>7.2463768115942031</v>
      </c>
      <c r="EL356" s="10">
        <v>13.274336283185841</v>
      </c>
      <c r="EM356" s="10">
        <v>11.278195488721805</v>
      </c>
      <c r="EN356" s="10">
        <v>0</v>
      </c>
      <c r="EO356" s="10">
        <v>7.2992700729927007</v>
      </c>
      <c r="EP356" s="10">
        <v>0</v>
      </c>
      <c r="EQ356" s="10">
        <v>13.262599469496021</v>
      </c>
      <c r="ER356" s="10">
        <v>2.9585798816568047</v>
      </c>
      <c r="ES356" s="10">
        <v>7.5471698113207548</v>
      </c>
      <c r="ET356" s="10">
        <v>7.7972709551656916</v>
      </c>
      <c r="EU356" s="10">
        <v>0</v>
      </c>
      <c r="EV356" s="10">
        <v>6.8493150684931505</v>
      </c>
      <c r="EW356" s="10">
        <v>6.2597809076682314</v>
      </c>
      <c r="EX356" s="10">
        <v>0</v>
      </c>
      <c r="EY356" s="10">
        <v>15.56420233463035</v>
      </c>
      <c r="EZ356" s="78">
        <v>344</v>
      </c>
      <c r="FA356" s="72">
        <f t="shared" si="141"/>
        <v>7.7375119538958925</v>
      </c>
      <c r="FB356" s="72">
        <f t="shared" si="142"/>
        <v>5.7050270826647553</v>
      </c>
      <c r="FC356" s="23">
        <f t="shared" si="143"/>
        <v>29</v>
      </c>
      <c r="FD356" s="72">
        <f t="shared" si="144"/>
        <v>1.0593969334246713</v>
      </c>
      <c r="FE356" s="50"/>
      <c r="FF356" s="10">
        <v>3.6496350364963503</v>
      </c>
      <c r="FG356" s="10">
        <v>7.2102052135330004</v>
      </c>
      <c r="FH356" s="10">
        <v>29.411764705882351</v>
      </c>
      <c r="FI356" s="10">
        <v>8.9552238805970141</v>
      </c>
      <c r="FJ356" s="10">
        <v>7.2358900144717797</v>
      </c>
      <c r="FK356" s="10">
        <v>9.0415913200723335</v>
      </c>
      <c r="FL356" s="10">
        <v>5.1746442432082791</v>
      </c>
      <c r="FM356" s="11"/>
      <c r="FN356" s="10">
        <v>5.2287581699346406</v>
      </c>
      <c r="FO356" s="10">
        <v>4.2553191489361701</v>
      </c>
      <c r="FP356" s="10">
        <v>6.0753341433778854</v>
      </c>
      <c r="FQ356" s="10">
        <v>6.4935064935064934</v>
      </c>
      <c r="FR356" s="10">
        <v>8.342022940563087</v>
      </c>
      <c r="FS356" s="10">
        <v>18.75</v>
      </c>
      <c r="FT356" s="10">
        <v>5.9405940594059405</v>
      </c>
      <c r="FU356" s="10">
        <v>8.0482897384305829</v>
      </c>
      <c r="FV356" s="10">
        <v>0</v>
      </c>
      <c r="FW356" s="10">
        <v>29.411764705882351</v>
      </c>
      <c r="FX356" s="10">
        <v>12.244897959183673</v>
      </c>
      <c r="FY356" s="10">
        <v>5.1546391752577323</v>
      </c>
      <c r="FZ356" s="10">
        <v>1.0090817356205852</v>
      </c>
      <c r="GA356" s="10">
        <v>0</v>
      </c>
      <c r="GB356" s="10">
        <v>26.315789473684209</v>
      </c>
      <c r="GC356" s="10">
        <v>20.491803278688526</v>
      </c>
      <c r="GE356" s="10">
        <v>6.5681444991789819</v>
      </c>
      <c r="GF356" s="10">
        <v>8.5227272727272734</v>
      </c>
    </row>
    <row r="357" spans="1:188" s="10" customFormat="1" x14ac:dyDescent="0.35">
      <c r="A357" s="57">
        <v>345</v>
      </c>
      <c r="B357" s="10">
        <v>7.8563411896745228</v>
      </c>
      <c r="C357" s="10">
        <v>1.4461315979754157</v>
      </c>
      <c r="D357" s="10">
        <v>0</v>
      </c>
      <c r="E357" s="10">
        <v>3.629764065335753</v>
      </c>
      <c r="F357" s="10">
        <v>0</v>
      </c>
      <c r="G357" s="10">
        <v>0</v>
      </c>
      <c r="H357" s="10">
        <v>2.5873221216041395</v>
      </c>
      <c r="I357" s="10">
        <v>4.9261083743842367</v>
      </c>
      <c r="J357" s="10">
        <v>7.6804915514592933</v>
      </c>
      <c r="K357" s="10">
        <v>3.5842293906810037</v>
      </c>
      <c r="L357" s="10">
        <v>3.6144578313253013</v>
      </c>
      <c r="M357" s="10">
        <v>9.7087378640776691</v>
      </c>
      <c r="N357" s="10">
        <v>7.1301247771836005</v>
      </c>
      <c r="O357" s="10">
        <v>13.698630136986301</v>
      </c>
      <c r="P357" s="10">
        <v>1.8281535648994516</v>
      </c>
      <c r="Q357" s="10">
        <v>22.222222222222221</v>
      </c>
      <c r="R357" s="10">
        <v>4.5146726862302486</v>
      </c>
      <c r="S357" s="10">
        <v>6.6889632107023411</v>
      </c>
      <c r="T357" s="10">
        <v>1.2330456226880395</v>
      </c>
      <c r="U357" s="10">
        <v>9.6525096525096519</v>
      </c>
      <c r="V357" s="10">
        <v>9.4696969696969688</v>
      </c>
      <c r="W357" s="10">
        <v>0</v>
      </c>
      <c r="X357" s="10">
        <v>4.2432814710042432</v>
      </c>
      <c r="Y357" s="10">
        <v>21.212121212121211</v>
      </c>
      <c r="Z357" s="10">
        <v>37.037037037037038</v>
      </c>
      <c r="AA357" s="10">
        <v>4.9382716049382713</v>
      </c>
      <c r="AB357" s="10">
        <v>0</v>
      </c>
      <c r="AC357" s="10">
        <v>4.5558086560364464</v>
      </c>
      <c r="AD357" s="10">
        <v>2.5773195876288661</v>
      </c>
      <c r="AE357" s="10">
        <v>15.576323987538942</v>
      </c>
      <c r="AF357" s="10">
        <v>0</v>
      </c>
      <c r="AG357" s="10">
        <v>10.062893081761006</v>
      </c>
      <c r="AH357" s="10">
        <v>1.594896331738437</v>
      </c>
      <c r="AI357"/>
      <c r="AJ357" s="10">
        <v>6.4020486555697822</v>
      </c>
      <c r="AK357" s="10">
        <v>3.0181086519114686</v>
      </c>
      <c r="AL357" s="10">
        <v>5.8224163027656477</v>
      </c>
      <c r="AM357" s="10">
        <v>5.6818181818181817</v>
      </c>
      <c r="AN357" s="10">
        <v>6.7796610169491522</v>
      </c>
      <c r="AO357" s="10">
        <v>3.5885167464114831</v>
      </c>
      <c r="AP357" s="10">
        <v>3.6832412523020257</v>
      </c>
      <c r="AQ357" s="10">
        <v>0</v>
      </c>
      <c r="AR357" s="37">
        <v>2.3659305993690851</v>
      </c>
      <c r="AS357" s="10">
        <v>6.7720090293453721</v>
      </c>
      <c r="AT357" s="10">
        <v>1.4992503748125936</v>
      </c>
      <c r="AU357" s="78">
        <v>345</v>
      </c>
      <c r="AV357" s="72">
        <f t="shared" si="133"/>
        <v>6.1109671956976248</v>
      </c>
      <c r="AW357" s="72">
        <f t="shared" si="134"/>
        <v>7.0040423483595911</v>
      </c>
      <c r="AX357" s="23">
        <f t="shared" si="135"/>
        <v>44</v>
      </c>
      <c r="AY357" s="72">
        <f t="shared" si="136"/>
        <v>1.0558991129667488</v>
      </c>
      <c r="AZ357">
        <v>2.2779043280182232</v>
      </c>
      <c r="BA357" s="10">
        <v>0</v>
      </c>
      <c r="BB357" s="10">
        <v>8</v>
      </c>
      <c r="BC357" s="10">
        <v>16.666666666666668</v>
      </c>
      <c r="BD357" s="10">
        <v>10.600706713780919</v>
      </c>
      <c r="BE357" s="10">
        <v>7.5376884422110555</v>
      </c>
      <c r="BF357" s="10">
        <v>1.7271157167530224</v>
      </c>
      <c r="BG357" s="10">
        <v>0</v>
      </c>
      <c r="BH357" s="10">
        <v>0</v>
      </c>
      <c r="BI357" s="10">
        <v>15.267175572519085</v>
      </c>
      <c r="BJ357" s="10">
        <v>9.615384615384615</v>
      </c>
      <c r="BK357" s="10">
        <v>5.8997050147492622</v>
      </c>
      <c r="BL357" s="10">
        <v>9.0415913200723335</v>
      </c>
      <c r="BM357" s="10">
        <v>5.4347826086956523</v>
      </c>
      <c r="BN357" s="10">
        <v>0</v>
      </c>
      <c r="BO357" s="10">
        <v>0</v>
      </c>
      <c r="BP357" s="10">
        <v>0</v>
      </c>
      <c r="BQ357" s="10">
        <v>6.4</v>
      </c>
      <c r="BR357" s="10">
        <v>8.2644628099173545</v>
      </c>
      <c r="BS357" s="10">
        <v>11.494252873563218</v>
      </c>
      <c r="BT357" s="10">
        <v>4.1493775933609962</v>
      </c>
      <c r="BU357" s="10">
        <v>6.4102564102564106</v>
      </c>
      <c r="BV357" s="10">
        <v>19.801980198019802</v>
      </c>
      <c r="BW357" s="10">
        <v>7.7220077220077217</v>
      </c>
      <c r="BX357" s="10">
        <v>2.8328611898016995</v>
      </c>
      <c r="BY357" s="10">
        <v>0</v>
      </c>
      <c r="BZ357" s="10">
        <v>12.820512820512821</v>
      </c>
      <c r="CA357" s="10">
        <v>5.7142857142857144</v>
      </c>
      <c r="CB357" s="10">
        <v>0</v>
      </c>
      <c r="CC357" s="10">
        <v>3.6900369003690039</v>
      </c>
      <c r="CD357" s="10">
        <v>5.2631578947368425</v>
      </c>
      <c r="CE357" s="10">
        <v>5.6022408963585431</v>
      </c>
      <c r="CF357" s="10">
        <v>9.025270758122744</v>
      </c>
      <c r="CG357" s="10">
        <v>12.658227848101266</v>
      </c>
      <c r="CH357" s="10">
        <v>1.996007984031936</v>
      </c>
      <c r="CI357" s="10">
        <v>0</v>
      </c>
      <c r="CJ357" s="10">
        <v>5.5710306406685239</v>
      </c>
      <c r="CK357" s="10">
        <v>3.4965034965034967</v>
      </c>
      <c r="CL357" s="10">
        <v>6.2695924764890281</v>
      </c>
      <c r="CM357" s="10">
        <v>3.2894736842105261</v>
      </c>
      <c r="CN357" s="10">
        <v>0</v>
      </c>
      <c r="CO357" s="10">
        <v>15.837104072398191</v>
      </c>
      <c r="CP357" s="10">
        <v>7.6923076923076925</v>
      </c>
      <c r="CQ357" s="10">
        <v>14.018691588785046</v>
      </c>
      <c r="CR357" s="10">
        <v>18.404907975460123</v>
      </c>
      <c r="CS357" s="10">
        <v>13.953488372093023</v>
      </c>
      <c r="CT357" s="10">
        <v>16.393442622950818</v>
      </c>
      <c r="CU357" s="10">
        <v>11.235955056179776</v>
      </c>
      <c r="CV357" s="10">
        <v>4.2016806722689077</v>
      </c>
      <c r="CW357" s="10">
        <v>4.2372881355932206</v>
      </c>
      <c r="CX357" s="10">
        <v>7.6335877862595423</v>
      </c>
      <c r="CY357" s="10">
        <v>10.452961672473867</v>
      </c>
      <c r="CZ357" s="10">
        <v>5.4054054054054053</v>
      </c>
      <c r="DA357" s="10">
        <v>5.2539404553415059</v>
      </c>
      <c r="DB357" s="10">
        <v>7.7760497667185069</v>
      </c>
      <c r="DC357" s="10">
        <v>3.4662045060658579</v>
      </c>
      <c r="DD357" s="10">
        <v>3.4246575342465753</v>
      </c>
      <c r="DE357" s="10">
        <v>5.2770448548812663</v>
      </c>
      <c r="DF357" s="10">
        <v>1.7953321364452424</v>
      </c>
      <c r="DG357" s="10">
        <v>0</v>
      </c>
      <c r="DH357" s="37">
        <v>0</v>
      </c>
      <c r="DI357" s="10">
        <v>0</v>
      </c>
      <c r="DJ357" s="10">
        <v>14.285714285714286</v>
      </c>
      <c r="DK357" s="10">
        <v>7.8125</v>
      </c>
      <c r="DL357" s="10">
        <v>3.9840637450199203</v>
      </c>
      <c r="DM357" s="10">
        <v>0</v>
      </c>
      <c r="DN357" s="10">
        <v>3.7735849056603774</v>
      </c>
      <c r="DO357" s="10">
        <v>7.9365079365079367</v>
      </c>
      <c r="DP357" s="10">
        <v>10.95890410958904</v>
      </c>
      <c r="DQ357" s="10">
        <v>3.3557046979865772</v>
      </c>
      <c r="DR357" s="78">
        <v>345</v>
      </c>
      <c r="DS357" s="72">
        <f t="shared" si="137"/>
        <v>6.3301041556645892</v>
      </c>
      <c r="DT357" s="72">
        <f t="shared" si="138"/>
        <v>5.1834030184800231</v>
      </c>
      <c r="DU357" s="23">
        <f t="shared" si="139"/>
        <v>70</v>
      </c>
      <c r="DV357" s="72">
        <f t="shared" si="140"/>
        <v>0.61953515813975757</v>
      </c>
      <c r="DW357" s="10">
        <v>1.3140604467805519</v>
      </c>
      <c r="DX357" s="10">
        <v>1.8315018315018314</v>
      </c>
      <c r="DY357" s="10">
        <v>7.9594790159189577</v>
      </c>
      <c r="DZ357" s="10">
        <v>1.3679890560875514</v>
      </c>
      <c r="EA357" s="10">
        <v>7.8947368421052628</v>
      </c>
      <c r="EB357" s="10">
        <v>0</v>
      </c>
      <c r="EC357" s="10">
        <v>4.9342105263157894</v>
      </c>
      <c r="ED357" s="10">
        <v>6.6225165562913908</v>
      </c>
      <c r="EE357" s="10">
        <v>0</v>
      </c>
      <c r="EF357" s="10">
        <v>8.8888888888888893</v>
      </c>
      <c r="EG357" s="10">
        <v>4.1039671682626535</v>
      </c>
      <c r="EH357" s="10">
        <v>10.16260162601626</v>
      </c>
      <c r="EI357" s="10">
        <v>5.6022408963585431</v>
      </c>
      <c r="EJ357" s="10">
        <v>0</v>
      </c>
      <c r="EK357" s="10">
        <v>10.948905109489051</v>
      </c>
      <c r="EL357" s="10">
        <v>17.937219730941703</v>
      </c>
      <c r="EM357" s="10">
        <v>3.8022813688212929</v>
      </c>
      <c r="EN357" s="10">
        <v>0</v>
      </c>
      <c r="EO357" s="10">
        <v>4.9019607843137258</v>
      </c>
      <c r="EP357" s="10">
        <v>4.0431266846361185</v>
      </c>
      <c r="EQ357" s="10">
        <v>13.440860215053764</v>
      </c>
      <c r="ER357" s="10">
        <v>4.4510385756676554</v>
      </c>
      <c r="ES357" s="10">
        <v>1.9011406844106464</v>
      </c>
      <c r="ET357" s="10">
        <v>5.8939096267190569</v>
      </c>
      <c r="EU357" s="10">
        <v>62.5</v>
      </c>
      <c r="EV357" s="10">
        <v>6.8965517241379306</v>
      </c>
      <c r="EW357" s="10">
        <v>6.2992125984251972</v>
      </c>
      <c r="EX357" s="10">
        <v>8.6580086580086579</v>
      </c>
      <c r="EY357" s="10">
        <v>17.786561264822133</v>
      </c>
      <c r="EZ357" s="78">
        <v>345</v>
      </c>
      <c r="FA357" s="72">
        <f t="shared" si="141"/>
        <v>7.9359644786198151</v>
      </c>
      <c r="FB357" s="72">
        <f t="shared" si="142"/>
        <v>11.534174504863838</v>
      </c>
      <c r="FC357" s="23">
        <f t="shared" si="143"/>
        <v>29</v>
      </c>
      <c r="FD357" s="72">
        <f t="shared" si="144"/>
        <v>2.1418424352738201</v>
      </c>
      <c r="FE357" s="50"/>
      <c r="FF357" s="10">
        <v>1.8315018315018314</v>
      </c>
      <c r="FG357" s="10">
        <v>2.2346368715083798</v>
      </c>
      <c r="FH357" s="10">
        <v>45.454545454545453</v>
      </c>
      <c r="FI357" s="10">
        <v>9.0361445783132535</v>
      </c>
      <c r="FJ357" s="10">
        <v>10.204081632653061</v>
      </c>
      <c r="FK357" s="10">
        <v>16.423357664233578</v>
      </c>
      <c r="FL357" s="10">
        <v>3.9011703511053315</v>
      </c>
      <c r="FM357" s="11"/>
      <c r="FN357" s="10">
        <v>1.3140604467805519</v>
      </c>
      <c r="FO357" s="10">
        <v>4.2735042735042734</v>
      </c>
      <c r="FP357" s="10">
        <v>4.8899755501222497</v>
      </c>
      <c r="FQ357" s="10">
        <v>6.5359477124183005</v>
      </c>
      <c r="FR357" s="10">
        <v>3.1545741324921135</v>
      </c>
      <c r="FS357" s="10">
        <v>0</v>
      </c>
      <c r="FT357" s="10">
        <v>3.9840637450199203</v>
      </c>
      <c r="FU357" s="10">
        <v>10.141987829614605</v>
      </c>
      <c r="FV357" s="10">
        <v>0</v>
      </c>
      <c r="FW357" s="10">
        <v>30.303030303030305</v>
      </c>
      <c r="FX357" s="10">
        <v>4.1322314049586772</v>
      </c>
      <c r="FY357" s="10">
        <v>15.544041450777202</v>
      </c>
      <c r="FZ357" s="10">
        <v>1.0101010101010102</v>
      </c>
      <c r="GA357" s="10">
        <v>0</v>
      </c>
      <c r="GB357" s="10">
        <v>0</v>
      </c>
      <c r="GC357" s="10">
        <v>0</v>
      </c>
      <c r="GE357" s="10">
        <v>1.6528925619834711</v>
      </c>
      <c r="GF357" s="10">
        <v>14.326647564469914</v>
      </c>
    </row>
    <row r="358" spans="1:188" s="10" customFormat="1" x14ac:dyDescent="0.35">
      <c r="A358" s="57">
        <v>346</v>
      </c>
      <c r="B358" s="10">
        <v>3.3936651583710407</v>
      </c>
      <c r="C358" s="10">
        <v>0</v>
      </c>
      <c r="D358" s="10">
        <v>1.7211703958691911</v>
      </c>
      <c r="E358" s="10">
        <v>1.8214936247723132</v>
      </c>
      <c r="F358" s="10">
        <v>15.873015873015873</v>
      </c>
      <c r="G358" s="10">
        <v>0</v>
      </c>
      <c r="H358" s="10">
        <v>1.2970168612191959</v>
      </c>
      <c r="I358" s="10">
        <v>29.702970297029704</v>
      </c>
      <c r="J358" s="10">
        <v>7.7399380804953557</v>
      </c>
      <c r="K358" s="10">
        <v>7.1942446043165464</v>
      </c>
      <c r="L358" s="10">
        <v>2.418379685610641</v>
      </c>
      <c r="M358" s="10">
        <v>3.2679738562091503</v>
      </c>
      <c r="N358" s="10">
        <v>3.5906642728904847</v>
      </c>
      <c r="O358" s="10">
        <v>7.9365079365079367</v>
      </c>
      <c r="P358" s="10">
        <v>3.6630036630036629</v>
      </c>
      <c r="Q358" s="10">
        <v>0</v>
      </c>
      <c r="R358" s="10">
        <v>1.1337868480725624</v>
      </c>
      <c r="S358" s="10">
        <v>8.978675645342312</v>
      </c>
      <c r="T358" s="10">
        <v>2.4691358024691357</v>
      </c>
      <c r="U358" s="10">
        <v>11.695906432748538</v>
      </c>
      <c r="V358" s="10">
        <v>7.6481835564053533</v>
      </c>
      <c r="W358" s="10">
        <v>12.658227848101266</v>
      </c>
      <c r="X358" s="10">
        <v>7.1022727272727275</v>
      </c>
      <c r="Y358" s="10">
        <v>6.1919504643962853</v>
      </c>
      <c r="Z358" s="10">
        <v>19.23076923076923</v>
      </c>
      <c r="AA358" s="10">
        <v>13.647642679900745</v>
      </c>
      <c r="AB358" s="10">
        <v>0</v>
      </c>
      <c r="AC358" s="10">
        <v>6.8649885583524028</v>
      </c>
      <c r="AD358" s="10">
        <v>5.1679586563307494</v>
      </c>
      <c r="AE358" s="10">
        <v>18.9873417721519</v>
      </c>
      <c r="AF358" s="10">
        <v>3.90625</v>
      </c>
      <c r="AG358" s="10">
        <v>2.5412960609911055</v>
      </c>
      <c r="AH358" s="10">
        <v>4.7923322683706067</v>
      </c>
      <c r="AI358"/>
      <c r="AJ358" s="10">
        <v>10.309278350515465</v>
      </c>
      <c r="AK358" s="10">
        <v>2.0181634712411705</v>
      </c>
      <c r="AL358" s="10">
        <v>8.7847730600292824</v>
      </c>
      <c r="AM358" s="10">
        <v>4.2857142857142856</v>
      </c>
      <c r="AN358" s="10">
        <v>2.2753128555176336</v>
      </c>
      <c r="AO358" s="10">
        <v>3.6014405762304924</v>
      </c>
      <c r="AP358" s="10">
        <v>3.6968576709796674</v>
      </c>
      <c r="AQ358" s="10">
        <v>0</v>
      </c>
      <c r="AR358" s="37">
        <v>4.7430830039525693</v>
      </c>
      <c r="AS358" s="10">
        <v>4.5454545454545459</v>
      </c>
      <c r="AT358" s="10">
        <v>7.5075075075075075</v>
      </c>
      <c r="AU358" s="78">
        <v>346</v>
      </c>
      <c r="AV358" s="72">
        <f t="shared" si="133"/>
        <v>6.2364624588211051</v>
      </c>
      <c r="AW358" s="72">
        <f t="shared" si="134"/>
        <v>6.0319409507508146</v>
      </c>
      <c r="AX358" s="23">
        <f t="shared" si="135"/>
        <v>44</v>
      </c>
      <c r="AY358" s="72">
        <f t="shared" si="136"/>
        <v>0.90934931323727597</v>
      </c>
      <c r="AZ358">
        <v>0</v>
      </c>
      <c r="BA358" s="10">
        <v>0</v>
      </c>
      <c r="BB358" s="10">
        <v>32.258064516129032</v>
      </c>
      <c r="BC358" s="10">
        <v>0</v>
      </c>
      <c r="BD358" s="10">
        <v>0</v>
      </c>
      <c r="BE358" s="10">
        <v>2.5316455696202533</v>
      </c>
      <c r="BF358" s="10">
        <v>3.4602076124567476</v>
      </c>
      <c r="BG358" s="10">
        <v>0</v>
      </c>
      <c r="BH358" s="10">
        <v>7.4906367041198498</v>
      </c>
      <c r="BI358" s="10">
        <v>0</v>
      </c>
      <c r="BJ358" s="10">
        <v>9.7087378640776691</v>
      </c>
      <c r="BK358" s="10">
        <v>2.9673590504451037</v>
      </c>
      <c r="BL358" s="10">
        <v>3.6496350364963503</v>
      </c>
      <c r="BM358" s="10">
        <v>3.6429872495446265</v>
      </c>
      <c r="BN358" s="10">
        <v>8.9285714285714288</v>
      </c>
      <c r="BO358" s="10">
        <v>14.77832512315271</v>
      </c>
      <c r="BP358" s="10">
        <v>0</v>
      </c>
      <c r="BQ358" s="10">
        <v>3.2206119162640903</v>
      </c>
      <c r="BR358" s="10">
        <v>5</v>
      </c>
      <c r="BS358" s="10">
        <v>3.8759689922480618</v>
      </c>
      <c r="BT358" s="10">
        <v>4.166666666666667</v>
      </c>
      <c r="BU358" s="10">
        <v>12.903225806451612</v>
      </c>
      <c r="BV358" s="10">
        <v>5.0505050505050502</v>
      </c>
      <c r="BW358" s="10">
        <v>5.836575875486381</v>
      </c>
      <c r="BX358" s="10">
        <v>2.8409090909090908</v>
      </c>
      <c r="BY358" s="10">
        <v>3.1055900621118013</v>
      </c>
      <c r="BZ358" s="10">
        <v>19.480519480519479</v>
      </c>
      <c r="CA358" s="10">
        <v>0</v>
      </c>
      <c r="CB358" s="10">
        <v>11.695906432748538</v>
      </c>
      <c r="CC358" s="10">
        <v>3.7037037037037037</v>
      </c>
      <c r="CD358" s="10">
        <v>10.582010582010582</v>
      </c>
      <c r="CE358" s="10">
        <v>5.6338028169014081</v>
      </c>
      <c r="CF358" s="10">
        <v>12.750455373406194</v>
      </c>
      <c r="CG358" s="10">
        <v>0</v>
      </c>
      <c r="CH358" s="10">
        <v>6</v>
      </c>
      <c r="CI358" s="10">
        <v>0</v>
      </c>
      <c r="CJ358" s="10">
        <v>0</v>
      </c>
      <c r="CK358" s="10">
        <v>7.0175438596491224</v>
      </c>
      <c r="CL358" s="10">
        <v>6.309148264984227</v>
      </c>
      <c r="CM358" s="10">
        <v>0</v>
      </c>
      <c r="CN358" s="10">
        <v>16.806722689075631</v>
      </c>
      <c r="CO358" s="10">
        <v>4.5977011494252871</v>
      </c>
      <c r="CP358" s="10">
        <v>7.7519379844961236</v>
      </c>
      <c r="CQ358" s="10">
        <v>0</v>
      </c>
      <c r="CR358" s="10">
        <v>6.25</v>
      </c>
      <c r="CS358" s="10">
        <v>4.716981132075472</v>
      </c>
      <c r="CT358" s="10">
        <v>16.666666666666668</v>
      </c>
      <c r="CU358" s="10">
        <v>0</v>
      </c>
      <c r="CV358" s="10">
        <v>4.2194092827004219</v>
      </c>
      <c r="CW358" s="10">
        <v>0</v>
      </c>
      <c r="CX358" s="10">
        <v>0</v>
      </c>
      <c r="CY358" s="10">
        <v>7.042253521126761</v>
      </c>
      <c r="CZ358" s="10">
        <v>9.0579710144927539</v>
      </c>
      <c r="DA358" s="10">
        <v>7.042253521126761</v>
      </c>
      <c r="DB358" s="10">
        <v>4.7021943573667713</v>
      </c>
      <c r="DC358" s="10">
        <v>3.4782608695652173</v>
      </c>
      <c r="DD358" s="10">
        <v>6.8728522336769755</v>
      </c>
      <c r="DE358" s="10">
        <v>10.610079575596817</v>
      </c>
      <c r="DF358" s="10">
        <v>1.7985611510791366</v>
      </c>
      <c r="DG358" s="10">
        <v>2.8409090909090908</v>
      </c>
      <c r="DH358" s="37">
        <v>3.0911901081916535</v>
      </c>
      <c r="DI358" s="10">
        <v>0</v>
      </c>
      <c r="DJ358" s="10">
        <v>4.8309178743961354</v>
      </c>
      <c r="DK358" s="10">
        <v>7.8740157480314963</v>
      </c>
      <c r="DL358" s="10">
        <v>4</v>
      </c>
      <c r="DM358" s="10">
        <v>17.587939698492463</v>
      </c>
      <c r="DN358" s="10">
        <v>18.939393939393938</v>
      </c>
      <c r="DO358" s="10">
        <v>5.333333333333333</v>
      </c>
      <c r="DP358" s="10">
        <v>8.310249307479225</v>
      </c>
      <c r="DQ358" s="10">
        <v>1.680672268907563</v>
      </c>
      <c r="DR358" s="78">
        <v>346</v>
      </c>
      <c r="DS358" s="72">
        <f t="shared" si="137"/>
        <v>5.7813111520969365</v>
      </c>
      <c r="DT358" s="72">
        <f t="shared" si="138"/>
        <v>5.9739682447968265</v>
      </c>
      <c r="DU358" s="23">
        <f t="shared" si="139"/>
        <v>70</v>
      </c>
      <c r="DV358" s="72">
        <f t="shared" si="140"/>
        <v>0.71402577574363391</v>
      </c>
      <c r="DW358" s="10">
        <v>3.9473684210526314</v>
      </c>
      <c r="DX358" s="10">
        <v>1.834862385321101</v>
      </c>
      <c r="DY358" s="10">
        <v>8.0233406272793584</v>
      </c>
      <c r="DZ358" s="10">
        <v>4.1095890410958908</v>
      </c>
      <c r="EA358" s="10">
        <v>0</v>
      </c>
      <c r="EB358" s="10">
        <v>7.4074074074074074</v>
      </c>
      <c r="EC358" s="10">
        <v>3.3057851239669422</v>
      </c>
      <c r="ED358" s="10">
        <v>6.666666666666667</v>
      </c>
      <c r="EE358" s="10">
        <v>0</v>
      </c>
      <c r="EF358" s="10">
        <v>0</v>
      </c>
      <c r="EG358" s="10">
        <v>9.615384615384615</v>
      </c>
      <c r="EH358" s="10">
        <v>2.0533880903490758</v>
      </c>
      <c r="EI358" s="10">
        <v>8.4507042253521121</v>
      </c>
      <c r="EJ358" s="10">
        <v>20.134228187919462</v>
      </c>
      <c r="EK358" s="10">
        <v>7.3800738007380078</v>
      </c>
      <c r="EL358" s="10">
        <v>9.1324200913242013</v>
      </c>
      <c r="EM358" s="10">
        <v>15.267175572519085</v>
      </c>
      <c r="EN358" s="10">
        <v>0</v>
      </c>
      <c r="EO358" s="10">
        <v>9.8522167487684733</v>
      </c>
      <c r="EP358" s="10">
        <v>8.1190798376184041</v>
      </c>
      <c r="EQ358" s="10">
        <v>5.4495912806539506</v>
      </c>
      <c r="ER358" s="10">
        <v>1.4903129657228018</v>
      </c>
      <c r="ES358" s="10">
        <v>1.9047619047619047</v>
      </c>
      <c r="ET358" s="10">
        <v>5.9288537549407119</v>
      </c>
      <c r="EU358" s="10">
        <v>0</v>
      </c>
      <c r="EV358" s="10">
        <v>6.9444444444444446</v>
      </c>
      <c r="EW358" s="10">
        <v>9.5087163232963547</v>
      </c>
      <c r="EX358" s="10">
        <v>4.3668122270742362</v>
      </c>
      <c r="EY358" s="10">
        <v>6.0362173038229372</v>
      </c>
      <c r="EZ358" s="78">
        <v>346</v>
      </c>
      <c r="FA358" s="72">
        <f t="shared" si="141"/>
        <v>5.7561862430165789</v>
      </c>
      <c r="FB358" s="72">
        <f t="shared" si="142"/>
        <v>4.712573157028177</v>
      </c>
      <c r="FC358" s="23">
        <f t="shared" si="143"/>
        <v>29</v>
      </c>
      <c r="FD358" s="72">
        <f t="shared" si="144"/>
        <v>0.87510286607844434</v>
      </c>
      <c r="FE358" s="50"/>
      <c r="FF358" s="10">
        <v>1.834862385321101</v>
      </c>
      <c r="FG358" s="10">
        <v>6.1590145576707727</v>
      </c>
      <c r="FH358" s="10">
        <v>0</v>
      </c>
      <c r="FI358" s="10">
        <v>9.1185410334346511</v>
      </c>
      <c r="FJ358" s="10">
        <v>7.3637702503681881</v>
      </c>
      <c r="FK358" s="10">
        <v>9.2764378478664185</v>
      </c>
      <c r="FL358" s="10">
        <v>3.9164490861618799</v>
      </c>
      <c r="FM358" s="11"/>
      <c r="FN358" s="10">
        <v>3.9473684210526314</v>
      </c>
      <c r="FO358" s="10">
        <v>4.2918454935622314</v>
      </c>
      <c r="FP358" s="10">
        <v>4.9140049140049138</v>
      </c>
      <c r="FQ358" s="10">
        <v>4.3859649122807021</v>
      </c>
      <c r="FR358" s="10">
        <v>5.2742616033755274</v>
      </c>
      <c r="FS358" s="10">
        <v>31.847133757961782</v>
      </c>
      <c r="FT358" s="10">
        <v>16</v>
      </c>
      <c r="FU358" s="10">
        <v>6.1475409836065573</v>
      </c>
      <c r="FV358" s="10">
        <v>0</v>
      </c>
      <c r="FW358" s="10">
        <v>0</v>
      </c>
      <c r="FX358" s="10">
        <v>8.2987551867219924</v>
      </c>
      <c r="FY358" s="10">
        <v>5.2631578947368425</v>
      </c>
      <c r="FZ358" s="10">
        <v>1.0111223458038423</v>
      </c>
      <c r="GA358" s="10">
        <v>0</v>
      </c>
      <c r="GB358" s="10">
        <v>27.027027027027028</v>
      </c>
      <c r="GC358" s="10">
        <v>4.1841004184100417</v>
      </c>
      <c r="GE358" s="10">
        <v>4.9668874172185431</v>
      </c>
      <c r="GF358" s="10">
        <v>8.720930232558139</v>
      </c>
    </row>
    <row r="359" spans="1:188" s="10" customFormat="1" x14ac:dyDescent="0.35">
      <c r="A359" s="57">
        <v>347</v>
      </c>
      <c r="B359" s="10">
        <v>3.4052213393870603</v>
      </c>
      <c r="C359" s="10">
        <v>2.896451846488052</v>
      </c>
      <c r="D359" s="10">
        <v>5.1724137931034484</v>
      </c>
      <c r="E359" s="10">
        <v>7.2992700729927007</v>
      </c>
      <c r="F359" s="10">
        <v>16.129032258064516</v>
      </c>
      <c r="G359" s="10">
        <v>2.1141649048625792</v>
      </c>
      <c r="H359" s="10">
        <v>3.8961038961038961</v>
      </c>
      <c r="I359" s="10">
        <v>20.408163265306122</v>
      </c>
      <c r="J359" s="10">
        <v>7.8003120124804992</v>
      </c>
      <c r="K359" s="10">
        <v>3.6231884057971016</v>
      </c>
      <c r="L359" s="10">
        <v>6.0606060606060606</v>
      </c>
      <c r="M359" s="10">
        <v>4.918032786885246</v>
      </c>
      <c r="N359" s="10">
        <v>5.4054054054054053</v>
      </c>
      <c r="O359" s="10">
        <v>16</v>
      </c>
      <c r="P359" s="10">
        <v>0</v>
      </c>
      <c r="Q359" s="10">
        <v>17.045454545454547</v>
      </c>
      <c r="R359" s="10">
        <v>5.6753688989784337</v>
      </c>
      <c r="S359" s="10">
        <v>4.5300113250283127</v>
      </c>
      <c r="T359" s="10">
        <v>2.4752475247524752</v>
      </c>
      <c r="U359" s="10">
        <v>13.806706114398422</v>
      </c>
      <c r="V359" s="10">
        <v>13.48747591522158</v>
      </c>
      <c r="W359" s="10">
        <v>25.641025641025642</v>
      </c>
      <c r="X359" s="10">
        <v>5.7224606580829755</v>
      </c>
      <c r="Y359" s="10">
        <v>9.3457943925233646</v>
      </c>
      <c r="Z359" s="10">
        <v>0</v>
      </c>
      <c r="AA359" s="10">
        <v>7.5471698113207548</v>
      </c>
      <c r="AB359" s="10">
        <v>0</v>
      </c>
      <c r="AC359" s="10">
        <v>11.52073732718894</v>
      </c>
      <c r="AD359" s="10">
        <v>5.1948051948051948</v>
      </c>
      <c r="AE359" s="10">
        <v>12.903225806451612</v>
      </c>
      <c r="AF359" s="10">
        <v>0</v>
      </c>
      <c r="AG359" s="10">
        <v>0</v>
      </c>
      <c r="AH359" s="10">
        <v>1.6051364365971108</v>
      </c>
      <c r="AI359"/>
      <c r="AJ359" s="10">
        <v>2.6041666666666665</v>
      </c>
      <c r="AK359" s="10">
        <v>3.0333670374115269</v>
      </c>
      <c r="AL359" s="10">
        <v>7.385524372230428</v>
      </c>
      <c r="AM359" s="10">
        <v>8.6083213773314196</v>
      </c>
      <c r="AN359" s="10">
        <v>3.420752565564424</v>
      </c>
      <c r="AO359" s="10">
        <v>1.2048192771084338</v>
      </c>
      <c r="AP359" s="10">
        <v>4.6382189239332092</v>
      </c>
      <c r="AQ359" s="10">
        <v>3.3370411568409346</v>
      </c>
      <c r="AR359" s="37">
        <v>7.9428117553613973</v>
      </c>
      <c r="AS359" s="10">
        <v>5.3272450532724509</v>
      </c>
      <c r="AT359" s="10">
        <v>7.5642965204236008</v>
      </c>
      <c r="AU359" s="78">
        <v>347</v>
      </c>
      <c r="AV359" s="72">
        <f t="shared" si="133"/>
        <v>6.7430806896694682</v>
      </c>
      <c r="AW359" s="72">
        <f t="shared" si="134"/>
        <v>5.78717797273098</v>
      </c>
      <c r="AX359" s="23">
        <f t="shared" si="135"/>
        <v>44</v>
      </c>
      <c r="AY359" s="72">
        <f t="shared" si="136"/>
        <v>0.87244990593446703</v>
      </c>
      <c r="AZ359">
        <v>4.5662100456620998</v>
      </c>
      <c r="BA359" s="10">
        <v>3.7174721189591078</v>
      </c>
      <c r="BB359" s="10">
        <v>0</v>
      </c>
      <c r="BC359" s="10">
        <v>8.4745762711864412</v>
      </c>
      <c r="BD359" s="10">
        <v>7.1428571428571432</v>
      </c>
      <c r="BE359" s="10">
        <v>2.5380710659898478</v>
      </c>
      <c r="BF359" s="10">
        <v>3.4722222222222223</v>
      </c>
      <c r="BG359" s="10">
        <v>0</v>
      </c>
      <c r="BH359" s="10">
        <v>0</v>
      </c>
      <c r="BI359" s="10">
        <v>0</v>
      </c>
      <c r="BJ359" s="10">
        <v>13.071895424836601</v>
      </c>
      <c r="BK359" s="10">
        <v>2.9761904761904763</v>
      </c>
      <c r="BL359" s="10">
        <v>5.4945054945054945</v>
      </c>
      <c r="BM359" s="10">
        <v>5.4844606946983543</v>
      </c>
      <c r="BN359" s="10">
        <v>0</v>
      </c>
      <c r="BO359" s="10">
        <v>15</v>
      </c>
      <c r="BP359" s="10">
        <v>3.8461538461538463</v>
      </c>
      <c r="BQ359" s="10">
        <v>6.4620355411954762</v>
      </c>
      <c r="BR359" s="10">
        <v>6.700167504187605</v>
      </c>
      <c r="BS359" s="10">
        <v>15.56420233463035</v>
      </c>
      <c r="BT359" s="10">
        <v>0</v>
      </c>
      <c r="BU359" s="10">
        <v>6.5359477124183005</v>
      </c>
      <c r="BV359" s="10">
        <v>5.0761421319796955</v>
      </c>
      <c r="BW359" s="10">
        <v>3.9138943248532287</v>
      </c>
      <c r="BX359" s="10">
        <v>5.6980056980056979</v>
      </c>
      <c r="BY359" s="10">
        <v>0</v>
      </c>
      <c r="BZ359" s="10">
        <v>19.867549668874172</v>
      </c>
      <c r="CA359" s="10">
        <v>17.241379310344829</v>
      </c>
      <c r="CB359" s="10">
        <v>17.751479289940828</v>
      </c>
      <c r="CC359" s="10">
        <v>11.152416356877323</v>
      </c>
      <c r="CD359" s="10">
        <v>2.6737967914438503</v>
      </c>
      <c r="CE359" s="10">
        <v>5.6657223796033991</v>
      </c>
      <c r="CF359" s="10">
        <v>7.3800738007380078</v>
      </c>
      <c r="CG359" s="10">
        <v>25.641025641025642</v>
      </c>
      <c r="CH359" s="10">
        <v>6.0362173038229372</v>
      </c>
      <c r="CI359" s="10">
        <v>0</v>
      </c>
      <c r="CJ359" s="10">
        <v>8.4033613445378155</v>
      </c>
      <c r="CK359" s="10">
        <v>0</v>
      </c>
      <c r="CL359" s="10">
        <v>3.1746031746031744</v>
      </c>
      <c r="CM359" s="10">
        <v>0</v>
      </c>
      <c r="CN359" s="10">
        <v>4.2735042735042734</v>
      </c>
      <c r="CO359" s="10">
        <v>9.2378752886836022</v>
      </c>
      <c r="CP359" s="10">
        <v>0</v>
      </c>
      <c r="CQ359" s="10">
        <v>9.4786729857819907</v>
      </c>
      <c r="CR359" s="10">
        <v>6.2893081761006293</v>
      </c>
      <c r="CS359" s="10">
        <v>14.218009478672986</v>
      </c>
      <c r="CT359" s="10">
        <v>16.949152542372882</v>
      </c>
      <c r="CU359" s="10">
        <v>22.727272727272727</v>
      </c>
      <c r="CV359" s="10">
        <v>8.4745762711864412</v>
      </c>
      <c r="CW359" s="10">
        <v>4.2553191489361701</v>
      </c>
      <c r="CX359" s="10">
        <v>0</v>
      </c>
      <c r="CY359" s="10">
        <v>7.0921985815602833</v>
      </c>
      <c r="CZ359" s="10">
        <v>12.797074954296161</v>
      </c>
      <c r="DA359" s="10">
        <v>5.3191489361702127</v>
      </c>
      <c r="DB359" s="10">
        <v>3.1496062992125986</v>
      </c>
      <c r="DC359" s="10">
        <v>8.7260034904013963</v>
      </c>
      <c r="DD359" s="10">
        <v>6.9204152249134951</v>
      </c>
      <c r="DE359" s="10">
        <v>0</v>
      </c>
      <c r="DF359" s="10">
        <v>5.4054054054054053</v>
      </c>
      <c r="DG359" s="10">
        <v>0</v>
      </c>
      <c r="DH359" s="37">
        <v>0</v>
      </c>
      <c r="DI359" s="10">
        <v>12.345679012345679</v>
      </c>
      <c r="DJ359" s="10">
        <v>4.8543689320388346</v>
      </c>
      <c r="DK359" s="10">
        <v>21.164021164021165</v>
      </c>
      <c r="DL359" s="10">
        <v>4.0160642570281126</v>
      </c>
      <c r="DM359" s="10">
        <v>7.6726342710997439</v>
      </c>
      <c r="DN359" s="10">
        <v>11.583011583011583</v>
      </c>
      <c r="DO359" s="10">
        <v>8.0428954423592494</v>
      </c>
      <c r="DP359" s="10">
        <v>0</v>
      </c>
      <c r="DQ359" s="10">
        <v>6.7681895093062607</v>
      </c>
      <c r="DR359" s="78">
        <v>347</v>
      </c>
      <c r="DS359" s="72">
        <f t="shared" si="137"/>
        <v>6.7497577581146544</v>
      </c>
      <c r="DT359" s="72">
        <f t="shared" si="138"/>
        <v>6.1261805365348696</v>
      </c>
      <c r="DU359" s="23">
        <f t="shared" si="139"/>
        <v>70</v>
      </c>
      <c r="DV359" s="72">
        <f t="shared" si="140"/>
        <v>0.73221862432140017</v>
      </c>
      <c r="DW359" s="10">
        <v>2.6420079260237781</v>
      </c>
      <c r="DX359" s="10">
        <v>0</v>
      </c>
      <c r="DY359" s="10">
        <v>5.1470588235294121</v>
      </c>
      <c r="DZ359" s="10">
        <v>5.5020632737276483</v>
      </c>
      <c r="EA359" s="10">
        <v>5.3050397877984086</v>
      </c>
      <c r="EB359" s="10">
        <v>7.4626865671641793</v>
      </c>
      <c r="EC359" s="10">
        <v>6.6334991708126037</v>
      </c>
      <c r="ED359" s="10">
        <v>16.778523489932887</v>
      </c>
      <c r="EE359" s="10">
        <v>51.282051282051285</v>
      </c>
      <c r="EF359" s="10">
        <v>4.4843049327354256</v>
      </c>
      <c r="EG359" s="10">
        <v>1.3869625520110958</v>
      </c>
      <c r="EH359" s="10">
        <v>12.345679012345679</v>
      </c>
      <c r="EI359" s="10">
        <v>2.8409090909090908</v>
      </c>
      <c r="EJ359" s="10">
        <v>6.8493150684931505</v>
      </c>
      <c r="EK359" s="10">
        <v>7.4349442379182156</v>
      </c>
      <c r="EL359" s="10">
        <v>13.824884792626728</v>
      </c>
      <c r="EM359" s="10">
        <v>7.7519379844961236</v>
      </c>
      <c r="EN359" s="10">
        <v>35.714285714285715</v>
      </c>
      <c r="EO359" s="10">
        <v>9.9502487562189046</v>
      </c>
      <c r="EP359" s="10">
        <v>6.8212824010914055</v>
      </c>
      <c r="EQ359" s="10">
        <v>5.4794520547945202</v>
      </c>
      <c r="ER359" s="10">
        <v>7.4626865671641793</v>
      </c>
      <c r="ES359" s="10">
        <v>3.8167938931297711</v>
      </c>
      <c r="ET359" s="10">
        <v>7.9522862823061633</v>
      </c>
      <c r="EU359" s="10">
        <v>0</v>
      </c>
      <c r="EV359" s="10">
        <v>1.7482517482517483</v>
      </c>
      <c r="EW359" s="10">
        <v>9.6</v>
      </c>
      <c r="EX359" s="10">
        <v>17.543859649122808</v>
      </c>
      <c r="EY359" s="10">
        <v>14.17004048582996</v>
      </c>
      <c r="EZ359" s="78">
        <v>347</v>
      </c>
      <c r="FA359" s="72">
        <f t="shared" si="141"/>
        <v>9.5838295015438266</v>
      </c>
      <c r="FB359" s="72">
        <f t="shared" si="142"/>
        <v>10.629477055399914</v>
      </c>
      <c r="FC359" s="23">
        <f t="shared" si="143"/>
        <v>29</v>
      </c>
      <c r="FD359" s="72">
        <f t="shared" si="144"/>
        <v>1.9738443364477005</v>
      </c>
      <c r="FE359" s="50"/>
      <c r="FF359" s="10">
        <v>0</v>
      </c>
      <c r="FG359" s="10">
        <v>4.507042253521127</v>
      </c>
      <c r="FH359" s="10">
        <v>15.873015873015873</v>
      </c>
      <c r="FI359" s="10">
        <v>6.1349693251533743</v>
      </c>
      <c r="FJ359" s="10">
        <v>2.9673590504451037</v>
      </c>
      <c r="FK359" s="10">
        <v>7.4906367041198498</v>
      </c>
      <c r="FL359" s="10">
        <v>6.5530799475753607</v>
      </c>
      <c r="FM359" s="11"/>
      <c r="FN359" s="10">
        <v>2.6420079260237781</v>
      </c>
      <c r="FO359" s="10">
        <v>4.3103448275862073</v>
      </c>
      <c r="FP359" s="10">
        <v>2.4691358024691357</v>
      </c>
      <c r="FQ359" s="10">
        <v>3.303964757709251</v>
      </c>
      <c r="FR359" s="10">
        <v>3.1813361611876987</v>
      </c>
      <c r="FS359" s="10">
        <v>32.89473684210526</v>
      </c>
      <c r="FT359" s="10">
        <v>10.16260162601626</v>
      </c>
      <c r="FU359" s="10">
        <v>6.1855670103092786</v>
      </c>
      <c r="FV359" s="10">
        <v>4.5248868778280542</v>
      </c>
      <c r="FW359" s="10">
        <v>62.5</v>
      </c>
      <c r="FX359" s="10">
        <v>12.552301255230125</v>
      </c>
      <c r="FY359" s="10">
        <v>15.873015873015873</v>
      </c>
      <c r="FZ359" s="10">
        <v>3.0364372469635628</v>
      </c>
      <c r="GA359" s="10">
        <v>0</v>
      </c>
      <c r="GB359" s="10">
        <v>0</v>
      </c>
      <c r="GC359" s="10">
        <v>4.2016806722689077</v>
      </c>
      <c r="GE359" s="10">
        <v>6.6555740432612316</v>
      </c>
      <c r="GF359" s="10">
        <v>2.9325513196480939</v>
      </c>
    </row>
    <row r="360" spans="1:188" s="10" customFormat="1" x14ac:dyDescent="0.35">
      <c r="A360" s="57">
        <v>348</v>
      </c>
      <c r="B360" s="10">
        <v>7.9726651480637809</v>
      </c>
      <c r="C360" s="10">
        <v>0.72621641249092228</v>
      </c>
      <c r="D360" s="10">
        <v>5.1993067590987865</v>
      </c>
      <c r="E360" s="10">
        <v>0</v>
      </c>
      <c r="F360" s="10">
        <v>16.393442622950818</v>
      </c>
      <c r="G360" s="10">
        <v>0</v>
      </c>
      <c r="H360" s="10">
        <v>6.5189048239895699</v>
      </c>
      <c r="I360" s="10">
        <v>10.416666666666666</v>
      </c>
      <c r="J360" s="10">
        <v>3.1446540880503147</v>
      </c>
      <c r="K360" s="10">
        <v>2.4242424242424243</v>
      </c>
      <c r="L360" s="10">
        <v>4.8780487804878048</v>
      </c>
      <c r="M360" s="10">
        <v>4.9423393739703458</v>
      </c>
      <c r="N360" s="10">
        <v>10.869565217391305</v>
      </c>
      <c r="O360" s="10">
        <v>10.16260162601626</v>
      </c>
      <c r="P360" s="10">
        <v>1.838235294117647</v>
      </c>
      <c r="Q360" s="10">
        <v>5.7803468208092488</v>
      </c>
      <c r="R360" s="10">
        <v>5.7077625570776256</v>
      </c>
      <c r="S360" s="10">
        <v>9.1012514220705345</v>
      </c>
      <c r="T360" s="10">
        <v>0</v>
      </c>
      <c r="U360" s="10">
        <v>6</v>
      </c>
      <c r="V360" s="10">
        <v>9.765625</v>
      </c>
      <c r="W360" s="10">
        <v>26.315789473684209</v>
      </c>
      <c r="X360" s="10">
        <v>1.4388489208633093</v>
      </c>
      <c r="Y360" s="10">
        <v>6.2893081761006293</v>
      </c>
      <c r="Z360" s="10">
        <v>0</v>
      </c>
      <c r="AA360" s="10">
        <v>5.0697084917617241</v>
      </c>
      <c r="AB360" s="10">
        <v>0</v>
      </c>
      <c r="AC360" s="10">
        <v>9.3240093240093245</v>
      </c>
      <c r="AD360" s="10">
        <v>5.2219321148825069</v>
      </c>
      <c r="AE360" s="10">
        <v>9.8039215686274517</v>
      </c>
      <c r="AF360" s="10">
        <v>0</v>
      </c>
      <c r="AG360" s="10">
        <v>5.0955414012738851</v>
      </c>
      <c r="AH360" s="10">
        <v>3.215434083601286</v>
      </c>
      <c r="AI360"/>
      <c r="AJ360" s="10">
        <v>2.6109660574412534</v>
      </c>
      <c r="AK360" s="10">
        <v>3.0425963488843815</v>
      </c>
      <c r="AL360" s="10">
        <v>11.904761904761905</v>
      </c>
      <c r="AM360" s="10">
        <v>11.577424023154848</v>
      </c>
      <c r="AN360" s="10">
        <v>4.5766590389016022</v>
      </c>
      <c r="AO360" s="10">
        <v>1.2062726176115801</v>
      </c>
      <c r="AP360" s="10">
        <v>1.8639328984156571</v>
      </c>
      <c r="AQ360" s="10">
        <v>1.1160714285714286</v>
      </c>
      <c r="AR360" s="37">
        <v>4.803843074459567</v>
      </c>
      <c r="AS360" s="10">
        <v>4.5906656465187456</v>
      </c>
      <c r="AT360" s="10">
        <v>1.524390243902439</v>
      </c>
      <c r="AU360" s="78">
        <v>348</v>
      </c>
      <c r="AV360" s="72">
        <f t="shared" si="133"/>
        <v>5.5098625426118595</v>
      </c>
      <c r="AW360" s="72">
        <f t="shared" si="134"/>
        <v>5.0944173218300612</v>
      </c>
      <c r="AX360" s="23">
        <f t="shared" si="135"/>
        <v>44</v>
      </c>
      <c r="AY360" s="72">
        <f t="shared" si="136"/>
        <v>0.76801230827261568</v>
      </c>
      <c r="AZ360">
        <v>2.2935779816513762</v>
      </c>
      <c r="BA360" s="10">
        <v>3.7313432835820897</v>
      </c>
      <c r="BB360" s="10">
        <v>25</v>
      </c>
      <c r="BC360" s="10">
        <v>8.5470085470085468</v>
      </c>
      <c r="BD360" s="10">
        <v>10.791366906474821</v>
      </c>
      <c r="BE360" s="10">
        <v>5.0890585241730282</v>
      </c>
      <c r="BF360" s="10">
        <v>5.2264808362369335</v>
      </c>
      <c r="BG360" s="10">
        <v>0</v>
      </c>
      <c r="BH360" s="10">
        <v>7.5471698113207548</v>
      </c>
      <c r="BI360" s="10">
        <v>7.7519379844961236</v>
      </c>
      <c r="BJ360" s="10">
        <v>13.245033112582782</v>
      </c>
      <c r="BK360" s="10">
        <v>4.4776119402985071</v>
      </c>
      <c r="BL360" s="10">
        <v>0</v>
      </c>
      <c r="BM360" s="10">
        <v>7.3529411764705879</v>
      </c>
      <c r="BN360" s="10">
        <v>4.5045045045045047</v>
      </c>
      <c r="BO360" s="10">
        <v>10.152284263959391</v>
      </c>
      <c r="BP360" s="10">
        <v>3.8610038610038608</v>
      </c>
      <c r="BQ360" s="10">
        <v>9.7560975609756095</v>
      </c>
      <c r="BR360" s="10">
        <v>13.490725126475548</v>
      </c>
      <c r="BS360" s="10">
        <v>3.9525691699604741</v>
      </c>
      <c r="BT360" s="10">
        <v>16.736401673640167</v>
      </c>
      <c r="BU360" s="10">
        <v>0</v>
      </c>
      <c r="BV360" s="10">
        <v>10.204081632653061</v>
      </c>
      <c r="BW360" s="10">
        <v>5.8939096267190569</v>
      </c>
      <c r="BX360" s="10">
        <v>0</v>
      </c>
      <c r="BY360" s="10">
        <v>9.3457943925233646</v>
      </c>
      <c r="BZ360" s="10">
        <v>6.756756756756757</v>
      </c>
      <c r="CA360" s="10">
        <v>0</v>
      </c>
      <c r="CB360" s="10">
        <v>18.072289156626507</v>
      </c>
      <c r="CC360" s="10">
        <v>0</v>
      </c>
      <c r="CD360" s="10">
        <v>5.3619302949061662</v>
      </c>
      <c r="CE360" s="10">
        <v>5.6980056980056979</v>
      </c>
      <c r="CF360" s="10">
        <v>7.4349442379182156</v>
      </c>
      <c r="CG360" s="10">
        <v>0</v>
      </c>
      <c r="CH360" s="10">
        <v>12.145748987854251</v>
      </c>
      <c r="CI360" s="10">
        <v>0</v>
      </c>
      <c r="CJ360" s="10">
        <v>2.8248587570621471</v>
      </c>
      <c r="CK360" s="10">
        <v>3.5335689045936394</v>
      </c>
      <c r="CL360" s="10">
        <v>3.1847133757961785</v>
      </c>
      <c r="CM360" s="10">
        <v>6.6006600660066006</v>
      </c>
      <c r="CN360" s="10">
        <v>4.2918454935622314</v>
      </c>
      <c r="CO360" s="10">
        <v>16.317016317016318</v>
      </c>
      <c r="CP360" s="10">
        <v>15.625</v>
      </c>
      <c r="CQ360" s="10">
        <v>9.5693779904306222</v>
      </c>
      <c r="CR360" s="10">
        <v>0</v>
      </c>
      <c r="CS360" s="10">
        <v>4.8076923076923075</v>
      </c>
      <c r="CT360" s="10">
        <v>51.724137931034484</v>
      </c>
      <c r="CU360" s="10">
        <v>11.627906976744185</v>
      </c>
      <c r="CV360" s="10">
        <v>0</v>
      </c>
      <c r="CW360" s="10">
        <v>0</v>
      </c>
      <c r="CX360" s="10">
        <v>23.076923076923077</v>
      </c>
      <c r="CY360" s="10">
        <v>10.714285714285714</v>
      </c>
      <c r="CZ360" s="10">
        <v>1.8518518518518519</v>
      </c>
      <c r="DA360" s="10">
        <v>7.1301247771836005</v>
      </c>
      <c r="DB360" s="10">
        <v>4.7393364928909953</v>
      </c>
      <c r="DC360" s="10">
        <v>5.28169014084507</v>
      </c>
      <c r="DD360" s="10">
        <v>12.195121951219512</v>
      </c>
      <c r="DE360" s="10">
        <v>5.3619302949061662</v>
      </c>
      <c r="DF360" s="10">
        <v>1.8115942028985508</v>
      </c>
      <c r="DG360" s="10">
        <v>5.6980056980056979</v>
      </c>
      <c r="DH360" s="37">
        <v>0</v>
      </c>
      <c r="DI360" s="10">
        <v>0</v>
      </c>
      <c r="DJ360" s="10">
        <v>9.7560975609756095</v>
      </c>
      <c r="DK360" s="10">
        <v>8.1081081081081088</v>
      </c>
      <c r="DL360" s="10">
        <v>4.032258064516129</v>
      </c>
      <c r="DM360" s="10">
        <v>18.041237113402062</v>
      </c>
      <c r="DN360" s="10">
        <v>19.53125</v>
      </c>
      <c r="DO360" s="10">
        <v>8.1081081081081088</v>
      </c>
      <c r="DP360" s="10">
        <v>2.7932960893854748</v>
      </c>
      <c r="DQ360" s="10">
        <v>1.6949152542372881</v>
      </c>
      <c r="DR360" s="78">
        <v>348</v>
      </c>
      <c r="DS360" s="72">
        <f t="shared" si="137"/>
        <v>7.4921927095494283</v>
      </c>
      <c r="DT360" s="72">
        <f t="shared" si="138"/>
        <v>7.9416889421591126</v>
      </c>
      <c r="DU360" s="23">
        <f t="shared" si="139"/>
        <v>70</v>
      </c>
      <c r="DV360" s="72">
        <f t="shared" si="140"/>
        <v>0.94921338301031677</v>
      </c>
      <c r="DW360" s="10">
        <v>1.3245033112582782</v>
      </c>
      <c r="DX360" s="10">
        <v>5.5147058823529411</v>
      </c>
      <c r="DY360" s="10">
        <v>3.695491500369549</v>
      </c>
      <c r="DZ360" s="10">
        <v>0</v>
      </c>
      <c r="EA360" s="10">
        <v>10.666666666666666</v>
      </c>
      <c r="EB360" s="10">
        <v>12.531328320802006</v>
      </c>
      <c r="EC360" s="10">
        <v>6.67779632721202</v>
      </c>
      <c r="ED360" s="10">
        <v>17.064846416382252</v>
      </c>
      <c r="EE360" s="10">
        <v>81.081081081081081</v>
      </c>
      <c r="EF360" s="10">
        <v>4.5045045045045047</v>
      </c>
      <c r="EG360" s="10">
        <v>12.5</v>
      </c>
      <c r="EH360" s="10">
        <v>8.3333333333333339</v>
      </c>
      <c r="EI360" s="10">
        <v>14.245014245014245</v>
      </c>
      <c r="EJ360" s="10">
        <v>0</v>
      </c>
      <c r="EK360" s="10">
        <v>3.7453183520599249</v>
      </c>
      <c r="EL360" s="10">
        <v>18.691588785046729</v>
      </c>
      <c r="EM360" s="10">
        <v>11.71875</v>
      </c>
      <c r="EN360" s="10">
        <v>0</v>
      </c>
      <c r="EO360" s="10">
        <v>7.5376884422110555</v>
      </c>
      <c r="EP360" s="10">
        <v>1.3736263736263736</v>
      </c>
      <c r="EQ360" s="10">
        <v>2.7548209366391183</v>
      </c>
      <c r="ER360" s="10">
        <v>3.007518796992481</v>
      </c>
      <c r="ES360" s="10">
        <v>5.7471264367816088</v>
      </c>
      <c r="ET360" s="10">
        <v>6.0120240480961922</v>
      </c>
      <c r="EU360" s="10">
        <v>0</v>
      </c>
      <c r="EV360" s="10">
        <v>7.0052539404553418</v>
      </c>
      <c r="EW360" s="10">
        <v>3.2310177705977381</v>
      </c>
      <c r="EX360" s="10">
        <v>8.9285714285714288</v>
      </c>
      <c r="EY360" s="10">
        <v>8.2135523613963031</v>
      </c>
      <c r="EZ360" s="78">
        <v>348</v>
      </c>
      <c r="FA360" s="72">
        <f t="shared" si="141"/>
        <v>9.176073422808658</v>
      </c>
      <c r="FB360" s="72">
        <f t="shared" si="142"/>
        <v>14.742568609188409</v>
      </c>
      <c r="FC360" s="23">
        <f t="shared" si="143"/>
        <v>29</v>
      </c>
      <c r="FD360" s="72">
        <f t="shared" si="144"/>
        <v>2.7376262634816309</v>
      </c>
      <c r="FE360" s="50"/>
      <c r="FF360" s="10">
        <v>5.5147058823529411</v>
      </c>
      <c r="FG360" s="10">
        <v>5.6593095642331637</v>
      </c>
      <c r="FH360" s="10">
        <v>16.129032258064516</v>
      </c>
      <c r="FI360" s="10">
        <v>9.2592592592592595</v>
      </c>
      <c r="FJ360" s="10">
        <v>7.4404761904761907</v>
      </c>
      <c r="FK360" s="10">
        <v>11.320754716981131</v>
      </c>
      <c r="FL360" s="10">
        <v>3.9577836411609497</v>
      </c>
      <c r="FM360" s="11"/>
      <c r="FN360" s="10">
        <v>1.3245033112582782</v>
      </c>
      <c r="FO360" s="10">
        <v>4.329004329004329</v>
      </c>
      <c r="FP360" s="10">
        <v>2.4752475247524752</v>
      </c>
      <c r="FQ360" s="10">
        <v>5.5248618784530388</v>
      </c>
      <c r="FR360" s="10">
        <v>2.1276595744680851</v>
      </c>
      <c r="FS360" s="10">
        <v>13.605442176870747</v>
      </c>
      <c r="FT360" s="10">
        <v>6.1601642710472282</v>
      </c>
      <c r="FU360" s="10">
        <v>12.448132780082988</v>
      </c>
      <c r="FV360" s="10">
        <v>0</v>
      </c>
      <c r="FW360" s="10">
        <v>33.333333333333336</v>
      </c>
      <c r="FX360" s="10">
        <v>16.949152542372882</v>
      </c>
      <c r="FY360" s="10">
        <v>10.75268817204301</v>
      </c>
      <c r="FZ360" s="10">
        <v>3.0456852791878171</v>
      </c>
      <c r="GA360" s="10">
        <v>0</v>
      </c>
      <c r="GB360" s="10">
        <v>0</v>
      </c>
      <c r="GC360" s="10">
        <v>12.658227848101266</v>
      </c>
      <c r="GE360" s="10">
        <v>10.050251256281408</v>
      </c>
      <c r="GF360" s="10">
        <v>0</v>
      </c>
    </row>
    <row r="361" spans="1:188" s="10" customFormat="1" x14ac:dyDescent="0.35">
      <c r="A361" s="57">
        <v>349</v>
      </c>
      <c r="B361" s="10">
        <v>1.1481056257175659</v>
      </c>
      <c r="C361" s="10">
        <v>3.6337209302325579</v>
      </c>
      <c r="D361" s="10">
        <v>3.484320557491289</v>
      </c>
      <c r="E361" s="10">
        <v>7.3529411764705879</v>
      </c>
      <c r="F361" s="10">
        <v>33.333333333333336</v>
      </c>
      <c r="G361" s="10">
        <v>2.1186440677966103</v>
      </c>
      <c r="H361" s="10">
        <v>5.2493438320209975</v>
      </c>
      <c r="I361" s="10">
        <v>42.10526315789474</v>
      </c>
      <c r="J361" s="10">
        <v>7.8864353312302837</v>
      </c>
      <c r="K361" s="10">
        <v>7.2904009720534626</v>
      </c>
      <c r="L361" s="10">
        <v>6.1274509803921573</v>
      </c>
      <c r="M361" s="10">
        <v>6.6225165562913908</v>
      </c>
      <c r="N361" s="10">
        <v>5.4945054945054945</v>
      </c>
      <c r="O361" s="10">
        <v>10.266940451745381</v>
      </c>
      <c r="P361" s="10">
        <v>3.6832412523020257</v>
      </c>
      <c r="Q361" s="10">
        <v>11.627906976744185</v>
      </c>
      <c r="R361" s="10">
        <v>9.1848450057405273</v>
      </c>
      <c r="S361" s="10">
        <v>4.5924225028702637</v>
      </c>
      <c r="T361" s="10">
        <v>1.2406947890818858</v>
      </c>
      <c r="U361" s="10">
        <v>12.072434607645874</v>
      </c>
      <c r="V361" s="10">
        <v>5.9171597633136095</v>
      </c>
      <c r="W361" s="10">
        <v>13.513513513513514</v>
      </c>
      <c r="X361" s="10">
        <v>5.7636887608069163</v>
      </c>
      <c r="Y361" s="10">
        <v>9.4936708860759502</v>
      </c>
      <c r="Z361" s="10">
        <v>39.215686274509807</v>
      </c>
      <c r="AA361" s="10">
        <v>6.369426751592357</v>
      </c>
      <c r="AB361" s="10">
        <v>0</v>
      </c>
      <c r="AC361" s="10">
        <v>9.4117647058823533</v>
      </c>
      <c r="AD361" s="10">
        <v>6.5616797900262469</v>
      </c>
      <c r="AE361" s="10">
        <v>9.9009900990099009</v>
      </c>
      <c r="AF361" s="10">
        <v>3.9215686274509802</v>
      </c>
      <c r="AG361" s="10">
        <v>2.5608194622279128</v>
      </c>
      <c r="AH361" s="10">
        <v>6.4516129032258061</v>
      </c>
      <c r="AI361"/>
      <c r="AJ361" s="10">
        <v>5.2356020942408374</v>
      </c>
      <c r="AK361" s="10">
        <v>3.0518819938962358</v>
      </c>
      <c r="AL361" s="10">
        <v>6.024096385542169</v>
      </c>
      <c r="AM361" s="10">
        <v>10.248901903367496</v>
      </c>
      <c r="AN361" s="10">
        <v>2.2988505747126435</v>
      </c>
      <c r="AO361" s="10">
        <v>4.8309178743961354</v>
      </c>
      <c r="AP361" s="10">
        <v>4.6685340802987865</v>
      </c>
      <c r="AQ361" s="10">
        <v>3.3519553072625698</v>
      </c>
      <c r="AR361" s="37">
        <v>8.8495575221238933</v>
      </c>
      <c r="AS361" s="10">
        <v>3.8431975403535743</v>
      </c>
      <c r="AT361" s="10">
        <v>1.5267175572519085</v>
      </c>
      <c r="AU361" s="78">
        <v>349</v>
      </c>
      <c r="AV361" s="72">
        <f t="shared" si="133"/>
        <v>8.1256195902873252</v>
      </c>
      <c r="AW361" s="72">
        <f t="shared" si="134"/>
        <v>8.8570460404096281</v>
      </c>
      <c r="AX361" s="23">
        <f t="shared" si="135"/>
        <v>44</v>
      </c>
      <c r="AY361" s="72">
        <f t="shared" si="136"/>
        <v>1.3352499303155321</v>
      </c>
      <c r="AZ361">
        <v>4.5977011494252871</v>
      </c>
      <c r="BA361" s="10">
        <v>7.4906367041198498</v>
      </c>
      <c r="BB361" s="10">
        <v>8.5470085470085468</v>
      </c>
      <c r="BC361" s="10">
        <v>8.6206896551724146</v>
      </c>
      <c r="BD361" s="10">
        <v>0</v>
      </c>
      <c r="BE361" s="10">
        <v>2.5575447570332481</v>
      </c>
      <c r="BF361" s="10">
        <v>10.507880910683012</v>
      </c>
      <c r="BG361" s="10">
        <v>0</v>
      </c>
      <c r="BH361" s="10">
        <v>3.8022813688212929</v>
      </c>
      <c r="BI361" s="10">
        <v>7.8125</v>
      </c>
      <c r="BJ361" s="10">
        <v>10.067114093959731</v>
      </c>
      <c r="BK361" s="10">
        <v>5.9970014992503744</v>
      </c>
      <c r="BL361" s="10">
        <v>5.5248618784530388</v>
      </c>
      <c r="BM361" s="10">
        <v>1.8518518518518519</v>
      </c>
      <c r="BN361" s="10">
        <v>4.5248868778280542</v>
      </c>
      <c r="BO361" s="10">
        <v>5.1282051282051286</v>
      </c>
      <c r="BP361" s="10">
        <v>11.627906976744185</v>
      </c>
      <c r="BQ361" s="10">
        <v>0</v>
      </c>
      <c r="BR361" s="10">
        <v>1.7094017094017093</v>
      </c>
      <c r="BS361" s="10">
        <v>7.9365079365079367</v>
      </c>
      <c r="BT361" s="10">
        <v>4.2553191489361701</v>
      </c>
      <c r="BU361" s="10">
        <v>6.5789473684210522</v>
      </c>
      <c r="BV361" s="10">
        <v>5.1546391752577323</v>
      </c>
      <c r="BW361" s="10">
        <v>5.9288537549407119</v>
      </c>
      <c r="BX361" s="10">
        <v>5.7306590257879657</v>
      </c>
      <c r="BY361" s="10">
        <v>6.2893081761006293</v>
      </c>
      <c r="BZ361" s="10">
        <v>0</v>
      </c>
      <c r="CA361" s="10">
        <v>0</v>
      </c>
      <c r="CB361" s="10">
        <v>6.1349693251533743</v>
      </c>
      <c r="CC361" s="10">
        <v>0</v>
      </c>
      <c r="CD361" s="10">
        <v>5.3908355795148246</v>
      </c>
      <c r="CE361" s="10">
        <v>14.326647564469914</v>
      </c>
      <c r="CF361" s="10">
        <v>18.726591760299627</v>
      </c>
      <c r="CG361" s="10">
        <v>26.315789473684209</v>
      </c>
      <c r="CH361" s="10">
        <v>0</v>
      </c>
      <c r="CI361" s="10">
        <v>0</v>
      </c>
      <c r="CJ361" s="10">
        <v>5.6657223796033991</v>
      </c>
      <c r="CK361" s="10">
        <v>7.0921985815602833</v>
      </c>
      <c r="CL361" s="10">
        <v>6.3897763578274764</v>
      </c>
      <c r="CM361" s="10">
        <v>6.6445182724252492</v>
      </c>
      <c r="CN361" s="10">
        <v>8.6206896551724146</v>
      </c>
      <c r="CO361" s="10">
        <v>2.3696682464454977</v>
      </c>
      <c r="CP361" s="10">
        <v>7.9365079365079367</v>
      </c>
      <c r="CQ361" s="10">
        <v>9.6618357487922708</v>
      </c>
      <c r="CR361" s="10">
        <v>6.3291139240506329</v>
      </c>
      <c r="CS361" s="10">
        <v>4.8309178743961354</v>
      </c>
      <c r="CT361" s="10">
        <v>18.181818181818183</v>
      </c>
      <c r="CU361" s="10">
        <v>11.764705882352942</v>
      </c>
      <c r="CV361" s="10">
        <v>12.820512820512821</v>
      </c>
      <c r="CW361" s="10">
        <v>0</v>
      </c>
      <c r="CX361" s="10">
        <v>7.8740157480314963</v>
      </c>
      <c r="CY361" s="10">
        <v>10.830324909747292</v>
      </c>
      <c r="CZ361" s="10">
        <v>9.2764378478664185</v>
      </c>
      <c r="DA361" s="10">
        <v>7.1813285457809695</v>
      </c>
      <c r="DB361" s="10">
        <v>0</v>
      </c>
      <c r="DC361" s="10">
        <v>5.3097345132743365</v>
      </c>
      <c r="DD361" s="10">
        <v>1.7636684303350969</v>
      </c>
      <c r="DE361" s="10">
        <v>5.3908355795148246</v>
      </c>
      <c r="DF361" s="10">
        <v>1.8148820326678765</v>
      </c>
      <c r="DG361" s="10">
        <v>2.8653295128939829</v>
      </c>
      <c r="DH361" s="37">
        <v>3.1007751937984498</v>
      </c>
      <c r="DI361" s="10">
        <v>0</v>
      </c>
      <c r="DJ361" s="10">
        <v>4.9261083743842367</v>
      </c>
      <c r="DK361" s="10">
        <v>13.623978201634877</v>
      </c>
      <c r="DL361" s="10">
        <v>4.048582995951417</v>
      </c>
      <c r="DM361" s="10">
        <v>5.2493438320209975</v>
      </c>
      <c r="DN361" s="10">
        <v>7.9681274900398407</v>
      </c>
      <c r="DO361" s="10">
        <v>8.1743869209809272</v>
      </c>
      <c r="DP361" s="10">
        <v>14.005602240896359</v>
      </c>
      <c r="DQ361" s="10">
        <v>1.6977928692699491</v>
      </c>
      <c r="DR361" s="78">
        <v>349</v>
      </c>
      <c r="DS361" s="72">
        <f t="shared" si="137"/>
        <v>6.2363683213940897</v>
      </c>
      <c r="DT361" s="72">
        <f t="shared" si="138"/>
        <v>4.9729762369426531</v>
      </c>
      <c r="DU361" s="23">
        <f t="shared" si="139"/>
        <v>70</v>
      </c>
      <c r="DV361" s="72">
        <f t="shared" si="140"/>
        <v>0.59438434719339528</v>
      </c>
      <c r="DW361" s="10">
        <v>10.610079575596817</v>
      </c>
      <c r="DX361" s="10">
        <v>3.6968576709796674</v>
      </c>
      <c r="DY361" s="10">
        <v>7.4183976261127595</v>
      </c>
      <c r="DZ361" s="10">
        <v>8.2987551867219924</v>
      </c>
      <c r="EA361" s="10">
        <v>10.781671159029649</v>
      </c>
      <c r="EB361" s="10">
        <v>5.0761421319796955</v>
      </c>
      <c r="EC361" s="10">
        <v>3.3613445378151261</v>
      </c>
      <c r="ED361" s="10">
        <v>3.4722222222222223</v>
      </c>
      <c r="EE361" s="10">
        <v>0</v>
      </c>
      <c r="EF361" s="10">
        <v>9.0497737556561084</v>
      </c>
      <c r="EG361" s="10">
        <v>1.4064697609001406</v>
      </c>
      <c r="EH361" s="10">
        <v>2.1008403361344539</v>
      </c>
      <c r="EI361" s="10">
        <v>14.450867052023121</v>
      </c>
      <c r="EJ361" s="10">
        <v>6.8965517241379306</v>
      </c>
      <c r="EK361" s="10">
        <v>7.518796992481203</v>
      </c>
      <c r="EL361" s="10">
        <v>4.7619047619047619</v>
      </c>
      <c r="EM361" s="10">
        <v>15.810276679841897</v>
      </c>
      <c r="EN361" s="10">
        <v>37.037037037037038</v>
      </c>
      <c r="EO361" s="10">
        <v>2.5316455696202533</v>
      </c>
      <c r="EP361" s="10">
        <v>0</v>
      </c>
      <c r="EQ361" s="10">
        <v>5.5248618784530388</v>
      </c>
      <c r="ER361" s="10">
        <v>4.5248868778280542</v>
      </c>
      <c r="ES361" s="10">
        <v>13.48747591522158</v>
      </c>
      <c r="ET361" s="10">
        <v>4.032258064516129</v>
      </c>
      <c r="EU361" s="10">
        <v>0</v>
      </c>
      <c r="EV361" s="10">
        <v>0</v>
      </c>
      <c r="EW361" s="10">
        <v>1.6207455429497568</v>
      </c>
      <c r="EX361" s="10">
        <v>13.513513513513514</v>
      </c>
      <c r="EY361" s="10">
        <v>8.2815734989648035</v>
      </c>
      <c r="EZ361" s="78">
        <v>349</v>
      </c>
      <c r="FA361" s="72">
        <f t="shared" si="141"/>
        <v>7.0781016921255757</v>
      </c>
      <c r="FB361" s="72">
        <f t="shared" si="142"/>
        <v>7.3621216521339869</v>
      </c>
      <c r="FC361" s="23">
        <f t="shared" si="143"/>
        <v>29</v>
      </c>
      <c r="FD361" s="72">
        <f t="shared" si="144"/>
        <v>1.3671116698936165</v>
      </c>
      <c r="FE361" s="50"/>
      <c r="FF361" s="10">
        <v>3.6968576709796674</v>
      </c>
      <c r="FG361" s="10">
        <v>8.537279453614115</v>
      </c>
      <c r="FH361" s="10">
        <v>16.393442622950818</v>
      </c>
      <c r="FI361" s="10">
        <v>12.461059190031152</v>
      </c>
      <c r="FJ361" s="10">
        <v>0</v>
      </c>
      <c r="FK361" s="10">
        <v>13.358778625954198</v>
      </c>
      <c r="FL361" s="10">
        <v>0</v>
      </c>
      <c r="FM361" s="11"/>
      <c r="FN361" s="10">
        <v>10.610079575596817</v>
      </c>
      <c r="FO361" s="10">
        <v>4.3478260869565215</v>
      </c>
      <c r="FP361" s="10">
        <v>4.9627791563275432</v>
      </c>
      <c r="FQ361" s="10">
        <v>2.2222222222222223</v>
      </c>
      <c r="FR361" s="10">
        <v>11.727078891257996</v>
      </c>
      <c r="FS361" s="10">
        <v>34.482758620689658</v>
      </c>
      <c r="FT361" s="10">
        <v>0</v>
      </c>
      <c r="FU361" s="10">
        <v>8.4033613445378155</v>
      </c>
      <c r="FV361" s="10">
        <v>9.0909090909090917</v>
      </c>
      <c r="FW361" s="10">
        <v>34.482758620689658</v>
      </c>
      <c r="FX361" s="10">
        <v>8.6206896551724146</v>
      </c>
      <c r="FY361" s="10">
        <v>10.869565217391305</v>
      </c>
      <c r="FZ361" s="10">
        <v>1.0183299389002036</v>
      </c>
      <c r="GA361" s="10">
        <v>0</v>
      </c>
      <c r="GB361" s="10">
        <v>27.777777777777779</v>
      </c>
      <c r="GC361" s="10">
        <v>4.2735042735042734</v>
      </c>
      <c r="GE361" s="10">
        <v>5.0761421319796955</v>
      </c>
      <c r="GF361" s="10">
        <v>5.882352941176471</v>
      </c>
    </row>
    <row r="362" spans="1:188" s="10" customFormat="1" x14ac:dyDescent="0.35">
      <c r="A362" s="57">
        <v>350</v>
      </c>
      <c r="B362" s="10">
        <v>5.7471264367816088</v>
      </c>
      <c r="C362" s="10">
        <v>2.1881838074398248</v>
      </c>
      <c r="D362" s="10">
        <v>5.244755244755245</v>
      </c>
      <c r="E362" s="10">
        <v>1.8518518518518519</v>
      </c>
      <c r="F362" s="10">
        <v>0</v>
      </c>
      <c r="G362" s="10">
        <v>6.369426751592357</v>
      </c>
      <c r="H362" s="10">
        <v>1.3192612137203166</v>
      </c>
      <c r="I362" s="10">
        <v>16.483516483516482</v>
      </c>
      <c r="J362" s="10">
        <v>9.5389507154213042</v>
      </c>
      <c r="K362" s="10">
        <v>4.8959608323133414</v>
      </c>
      <c r="L362" s="10">
        <v>2.466091245376079</v>
      </c>
      <c r="M362" s="10">
        <v>1.6666666666666667</v>
      </c>
      <c r="N362" s="10">
        <v>11.049723756906078</v>
      </c>
      <c r="O362" s="10">
        <v>8.2987551867219924</v>
      </c>
      <c r="P362" s="10">
        <v>7.3937153419593349</v>
      </c>
      <c r="Q362" s="10">
        <v>23.529411764705884</v>
      </c>
      <c r="R362" s="10">
        <v>1.1587485515643106</v>
      </c>
      <c r="S362" s="10">
        <v>1.1534025374855825</v>
      </c>
      <c r="T362" s="10">
        <v>3.7267080745341614</v>
      </c>
      <c r="U362" s="10">
        <v>8.146639511201629</v>
      </c>
      <c r="V362" s="10">
        <v>7.9365079365079367</v>
      </c>
      <c r="W362" s="10">
        <v>13.698630136986301</v>
      </c>
      <c r="X362" s="10">
        <v>2.8985507246376812</v>
      </c>
      <c r="Y362" s="10">
        <v>12.779552715654953</v>
      </c>
      <c r="Z362" s="10">
        <v>0</v>
      </c>
      <c r="AA362" s="10">
        <v>0</v>
      </c>
      <c r="AB362" s="10">
        <v>0</v>
      </c>
      <c r="AC362" s="10">
        <v>9.5011876484560567</v>
      </c>
      <c r="AD362" s="10">
        <v>5.2840158520475562</v>
      </c>
      <c r="AE362" s="10">
        <v>3.3333333333333335</v>
      </c>
      <c r="AF362" s="10">
        <v>3.9370078740157481</v>
      </c>
      <c r="AG362" s="10">
        <v>2.5673940949935816</v>
      </c>
      <c r="AH362" s="10">
        <v>4.8701298701298699</v>
      </c>
      <c r="AI362"/>
      <c r="AJ362" s="10">
        <v>7.8947368421052628</v>
      </c>
      <c r="AK362" s="10">
        <v>7.1428571428571432</v>
      </c>
      <c r="AL362" s="10">
        <v>4.5454545454545459</v>
      </c>
      <c r="AM362" s="10">
        <v>8.8757396449704142</v>
      </c>
      <c r="AN362" s="10">
        <v>1.1520737327188939</v>
      </c>
      <c r="AO362" s="10">
        <v>2.4271844660194173</v>
      </c>
      <c r="AP362" s="10">
        <v>5.6285178236397746</v>
      </c>
      <c r="AQ362" s="10">
        <v>2.2421524663677128</v>
      </c>
      <c r="AR362" s="37">
        <v>3.2467532467532472</v>
      </c>
      <c r="AS362" s="10">
        <v>6.1728395061728394</v>
      </c>
      <c r="AT362" s="10">
        <v>9.1743119266055047</v>
      </c>
      <c r="AU362" s="78">
        <v>350</v>
      </c>
      <c r="AV362" s="72">
        <f t="shared" si="133"/>
        <v>5.625859716021405</v>
      </c>
      <c r="AW362" s="72">
        <f t="shared" si="134"/>
        <v>4.7816852484919856</v>
      </c>
      <c r="AX362" s="23">
        <f t="shared" si="135"/>
        <v>44</v>
      </c>
      <c r="AY362" s="72">
        <f t="shared" si="136"/>
        <v>0.72086617431023814</v>
      </c>
      <c r="AZ362">
        <v>4.6189376443418011</v>
      </c>
      <c r="BA362" s="10">
        <v>0</v>
      </c>
      <c r="BB362" s="10">
        <v>8.6206896551724146</v>
      </c>
      <c r="BC362" s="10">
        <v>17.391304347826086</v>
      </c>
      <c r="BD362" s="10">
        <v>18.181818181818183</v>
      </c>
      <c r="BE362" s="10">
        <v>5.1282051282051286</v>
      </c>
      <c r="BF362" s="10">
        <v>5.3097345132743365</v>
      </c>
      <c r="BG362" s="10">
        <v>0</v>
      </c>
      <c r="BH362" s="10">
        <v>0</v>
      </c>
      <c r="BI362" s="10">
        <v>7.8740157480314963</v>
      </c>
      <c r="BJ362" s="10">
        <v>3.3898305084745761</v>
      </c>
      <c r="BK362" s="10">
        <v>7.5414781297134237</v>
      </c>
      <c r="BL362" s="10">
        <v>5.5555555555555554</v>
      </c>
      <c r="BM362" s="10">
        <v>3.7105751391465676</v>
      </c>
      <c r="BN362" s="10">
        <v>9.0909090909090917</v>
      </c>
      <c r="BO362" s="10">
        <v>0</v>
      </c>
      <c r="BP362" s="10">
        <v>0</v>
      </c>
      <c r="BQ362" s="10">
        <v>8.2101806239737272</v>
      </c>
      <c r="BR362" s="10">
        <v>0</v>
      </c>
      <c r="BS362" s="10">
        <v>12</v>
      </c>
      <c r="BT362" s="10">
        <v>4.2735042735042734</v>
      </c>
      <c r="BU362" s="10">
        <v>0</v>
      </c>
      <c r="BV362" s="10">
        <v>10.362694300518134</v>
      </c>
      <c r="BW362" s="10">
        <v>3.9761431411530817</v>
      </c>
      <c r="BX362" s="10">
        <v>5.7636887608069163</v>
      </c>
      <c r="BY362" s="10">
        <v>0</v>
      </c>
      <c r="BZ362" s="10">
        <v>0</v>
      </c>
      <c r="CA362" s="10">
        <v>5.8479532163742691</v>
      </c>
      <c r="CB362" s="10">
        <v>6.1728395061728394</v>
      </c>
      <c r="CC362" s="10">
        <v>11.278195488721805</v>
      </c>
      <c r="CD362" s="10">
        <v>5.4200542005420056</v>
      </c>
      <c r="CE362" s="10">
        <v>14.534883720930232</v>
      </c>
      <c r="CF362" s="10">
        <v>7.6335877862595423</v>
      </c>
      <c r="CG362" s="10">
        <v>13.513513513513514</v>
      </c>
      <c r="CH362" s="10">
        <v>4.0983606557377046</v>
      </c>
      <c r="CI362" s="10">
        <v>0</v>
      </c>
      <c r="CJ362" s="10">
        <v>11.396011396011396</v>
      </c>
      <c r="CK362" s="10">
        <v>3.5714285714285716</v>
      </c>
      <c r="CL362" s="10">
        <v>6.430868167202572</v>
      </c>
      <c r="CM362" s="10">
        <v>0</v>
      </c>
      <c r="CN362" s="10">
        <v>0</v>
      </c>
      <c r="CO362" s="10">
        <v>9.5011876484560567</v>
      </c>
      <c r="CP362" s="10">
        <v>0</v>
      </c>
      <c r="CQ362" s="10">
        <v>4.8780487804878048</v>
      </c>
      <c r="CR362" s="10">
        <v>9.5541401273885356</v>
      </c>
      <c r="CS362" s="10">
        <v>4.8543689320388346</v>
      </c>
      <c r="CT362" s="10">
        <v>0</v>
      </c>
      <c r="CU362" s="10">
        <v>35.714285714285715</v>
      </c>
      <c r="CV362" s="10">
        <v>4.329004329004329</v>
      </c>
      <c r="CW362" s="10">
        <v>4.2735042735042734</v>
      </c>
      <c r="CX362" s="10">
        <v>0</v>
      </c>
      <c r="CY362" s="10">
        <v>7.2992700729927007</v>
      </c>
      <c r="CZ362" s="10">
        <v>3.7453183520599249</v>
      </c>
      <c r="DA362" s="10">
        <v>7.2332730560578655</v>
      </c>
      <c r="DB362" s="10">
        <v>3.1746031746031744</v>
      </c>
      <c r="DC362" s="10">
        <v>8.8967971530249113</v>
      </c>
      <c r="DD362" s="10">
        <v>8.8339222614840995</v>
      </c>
      <c r="DE362" s="10">
        <v>10.840108401084011</v>
      </c>
      <c r="DF362" s="10">
        <v>3.6363636363636362</v>
      </c>
      <c r="DG362" s="10">
        <v>5.7471264367816088</v>
      </c>
      <c r="DH362" s="37">
        <v>3.1104199066874028</v>
      </c>
      <c r="DI362" s="10">
        <v>0</v>
      </c>
      <c r="DJ362" s="10">
        <v>0</v>
      </c>
      <c r="DK362" s="10">
        <v>2.7624309392265194</v>
      </c>
      <c r="DL362" s="10">
        <v>4.0650406504065044</v>
      </c>
      <c r="DM362" s="10">
        <v>2.6385224274406331</v>
      </c>
      <c r="DN362" s="10">
        <v>0</v>
      </c>
      <c r="DO362" s="10">
        <v>2.7472527472527473</v>
      </c>
      <c r="DP362" s="10">
        <v>8.5227272727272734</v>
      </c>
      <c r="DQ362" s="10">
        <v>3.4071550255536627</v>
      </c>
      <c r="DR362" s="78">
        <v>350</v>
      </c>
      <c r="DS362" s="72">
        <f t="shared" si="137"/>
        <v>5.5808833183461637</v>
      </c>
      <c r="DT362" s="72">
        <f t="shared" si="138"/>
        <v>5.7143869187627967</v>
      </c>
      <c r="DU362" s="23">
        <f t="shared" si="139"/>
        <v>70</v>
      </c>
      <c r="DV362" s="72">
        <f t="shared" si="140"/>
        <v>0.68299987301115084</v>
      </c>
      <c r="DW362" s="10">
        <v>4.0214477211796247</v>
      </c>
      <c r="DX362" s="10">
        <v>1.8552875695732838</v>
      </c>
      <c r="DY362" s="10">
        <v>5.2316890881913301</v>
      </c>
      <c r="DZ362" s="10">
        <v>6.9735006973500697</v>
      </c>
      <c r="EA362" s="10">
        <v>5.4495912806539506</v>
      </c>
      <c r="EB362" s="10">
        <v>7.6530612244897958</v>
      </c>
      <c r="EC362" s="10">
        <v>1.6863406408094435</v>
      </c>
      <c r="ED362" s="10">
        <v>6.968641114982578</v>
      </c>
      <c r="EE362" s="10">
        <v>29.411764705882351</v>
      </c>
      <c r="EF362" s="10">
        <v>0</v>
      </c>
      <c r="EG362" s="10">
        <v>0</v>
      </c>
      <c r="EH362" s="10">
        <v>2.1052631578947367</v>
      </c>
      <c r="EI362" s="10">
        <v>8.7976539589442808</v>
      </c>
      <c r="EJ362" s="10">
        <v>6.9444444444444446</v>
      </c>
      <c r="EK362" s="10">
        <v>7.5757575757575761</v>
      </c>
      <c r="EL362" s="10">
        <v>9.5693779904306222</v>
      </c>
      <c r="EM362" s="10">
        <v>12.048192771084338</v>
      </c>
      <c r="EN362" s="10">
        <v>38.46153846153846</v>
      </c>
      <c r="EO362" s="10">
        <v>7.6142131979695433</v>
      </c>
      <c r="EP362" s="10">
        <v>2.7510316368638241</v>
      </c>
      <c r="EQ362" s="10">
        <v>11.111111111111111</v>
      </c>
      <c r="ER362" s="10">
        <v>0</v>
      </c>
      <c r="ES362" s="10">
        <v>1.953125</v>
      </c>
      <c r="ET362" s="10">
        <v>0</v>
      </c>
      <c r="EU362" s="10">
        <v>66.666666666666671</v>
      </c>
      <c r="EV362" s="10">
        <v>1.7636684303350969</v>
      </c>
      <c r="EW362" s="10">
        <v>6.4935064935064934</v>
      </c>
      <c r="EX362" s="10">
        <v>22.831050228310502</v>
      </c>
      <c r="EY362" s="10">
        <v>8.3507306889352826</v>
      </c>
      <c r="EZ362" s="78">
        <v>350</v>
      </c>
      <c r="FA362" s="72">
        <f t="shared" si="141"/>
        <v>9.8030570985139782</v>
      </c>
      <c r="FB362" s="72">
        <f t="shared" si="142"/>
        <v>14.003111507981435</v>
      </c>
      <c r="FC362" s="23">
        <f t="shared" si="143"/>
        <v>29</v>
      </c>
      <c r="FD362" s="72">
        <f t="shared" si="144"/>
        <v>2.6003125270055794</v>
      </c>
      <c r="FE362" s="50"/>
      <c r="FF362" s="10">
        <v>1.8552875695732838</v>
      </c>
      <c r="FG362" s="10">
        <v>4.0183696900114807</v>
      </c>
      <c r="FH362" s="10">
        <v>33.333333333333336</v>
      </c>
      <c r="FI362" s="10">
        <v>3.1545741324921135</v>
      </c>
      <c r="FJ362" s="10">
        <v>1.4992503748125936</v>
      </c>
      <c r="FK362" s="10">
        <v>5.8027079303675047</v>
      </c>
      <c r="FL362" s="10">
        <v>3.9735099337748343</v>
      </c>
      <c r="FM362" s="11"/>
      <c r="FN362" s="10">
        <v>4.0214477211796247</v>
      </c>
      <c r="FO362" s="10">
        <v>8.7336244541484724</v>
      </c>
      <c r="FP362" s="10">
        <v>3.7406483790523692</v>
      </c>
      <c r="FQ362" s="10">
        <v>0</v>
      </c>
      <c r="FR362" s="10">
        <v>6.4724919093851137</v>
      </c>
      <c r="FS362" s="10">
        <v>14.285714285714286</v>
      </c>
      <c r="FT362" s="10">
        <v>4.1322314049586772</v>
      </c>
      <c r="FU362" s="10">
        <v>10.59322033898305</v>
      </c>
      <c r="FV362" s="10">
        <v>9.1743119266055047</v>
      </c>
      <c r="FW362" s="10">
        <v>35.714285714285715</v>
      </c>
      <c r="FX362" s="10">
        <v>17.391304347826086</v>
      </c>
      <c r="FY362" s="10">
        <v>5.4945054945054945</v>
      </c>
      <c r="FZ362" s="10">
        <v>3.0581039755351682</v>
      </c>
      <c r="GA362" s="10">
        <v>0</v>
      </c>
      <c r="GB362" s="10">
        <v>57.142857142857146</v>
      </c>
      <c r="GC362" s="10">
        <v>8.5836909871244629</v>
      </c>
      <c r="GE362" s="10">
        <v>1.7006802721088434</v>
      </c>
      <c r="GF362" s="10">
        <v>5.9171597633136095</v>
      </c>
    </row>
    <row r="363" spans="1:188" s="10" customFormat="1" x14ac:dyDescent="0.35">
      <c r="A363" s="57">
        <v>351</v>
      </c>
      <c r="B363" s="10">
        <v>3.4682080924855492</v>
      </c>
      <c r="C363" s="10">
        <v>4.3859649122807021</v>
      </c>
      <c r="D363" s="10">
        <v>5.272407732864675</v>
      </c>
      <c r="E363" s="10">
        <v>3.7105751391465676</v>
      </c>
      <c r="F363" s="10">
        <v>17.241379310344829</v>
      </c>
      <c r="G363" s="10">
        <v>2.1367521367521367</v>
      </c>
      <c r="H363" s="10">
        <v>1.321003963011889</v>
      </c>
      <c r="I363" s="10">
        <v>5.5865921787709496</v>
      </c>
      <c r="J363" s="10">
        <v>8.0256821829855536</v>
      </c>
      <c r="K363" s="10">
        <v>4.9200492004920049</v>
      </c>
      <c r="L363" s="10">
        <v>4.9443757725587147</v>
      </c>
      <c r="M363" s="10">
        <v>3.33889816360601</v>
      </c>
      <c r="N363" s="10">
        <v>3.7243947858472999</v>
      </c>
      <c r="O363" s="10">
        <v>10.460251046025105</v>
      </c>
      <c r="P363" s="10">
        <v>3.7243947858472999</v>
      </c>
      <c r="Q363" s="10">
        <v>12.048192771084338</v>
      </c>
      <c r="R363" s="10">
        <v>2.3201856148491879</v>
      </c>
      <c r="S363" s="10">
        <v>2.3094688221709005</v>
      </c>
      <c r="T363" s="10">
        <v>0</v>
      </c>
      <c r="U363" s="10">
        <v>10.266940451745381</v>
      </c>
      <c r="V363" s="10">
        <v>18</v>
      </c>
      <c r="W363" s="10">
        <v>41.666666666666664</v>
      </c>
      <c r="X363" s="10">
        <v>2.9069767441860463</v>
      </c>
      <c r="Y363" s="10">
        <v>6.4724919093851137</v>
      </c>
      <c r="Z363" s="10">
        <v>40.816326530612244</v>
      </c>
      <c r="AA363" s="10">
        <v>6.4102564102564106</v>
      </c>
      <c r="AB363" s="10">
        <v>0</v>
      </c>
      <c r="AC363" s="10">
        <v>14.388489208633093</v>
      </c>
      <c r="AD363" s="10">
        <v>7.9681274900398407</v>
      </c>
      <c r="AE363" s="10">
        <v>10.033444816053512</v>
      </c>
      <c r="AF363" s="10">
        <v>0</v>
      </c>
      <c r="AG363" s="10">
        <v>1.287001287001287</v>
      </c>
      <c r="AH363" s="10">
        <v>1.6313213703099512</v>
      </c>
      <c r="AI363"/>
      <c r="AJ363" s="10">
        <v>6.6312997347480103</v>
      </c>
      <c r="AK363" s="10">
        <v>4.1109969167523124</v>
      </c>
      <c r="AL363" s="10">
        <v>6.0882800608828003</v>
      </c>
      <c r="AM363" s="10">
        <v>2.9850746268656718</v>
      </c>
      <c r="AN363" s="10">
        <v>2.306805074971165</v>
      </c>
      <c r="AO363" s="10">
        <v>3.6496350364963503</v>
      </c>
      <c r="AP363" s="10">
        <v>1.8867924528301887</v>
      </c>
      <c r="AQ363" s="10">
        <v>0</v>
      </c>
      <c r="AR363" s="37">
        <v>4.0716612377850163</v>
      </c>
      <c r="AS363" s="10">
        <v>2.329192546583851</v>
      </c>
      <c r="AT363" s="10">
        <v>4.6296296296296298</v>
      </c>
      <c r="AU363" s="78">
        <v>351</v>
      </c>
      <c r="AV363" s="72">
        <f t="shared" si="133"/>
        <v>6.8062769730354153</v>
      </c>
      <c r="AW363" s="72">
        <f t="shared" si="134"/>
        <v>8.7037479711482142</v>
      </c>
      <c r="AX363" s="23">
        <f t="shared" si="135"/>
        <v>44</v>
      </c>
      <c r="AY363" s="72">
        <f t="shared" si="136"/>
        <v>1.3121393768234402</v>
      </c>
      <c r="AZ363">
        <v>2.3201856148491879</v>
      </c>
      <c r="BA363" s="10">
        <v>3.7735849056603774</v>
      </c>
      <c r="BB363" s="10">
        <v>8.695652173913043</v>
      </c>
      <c r="BC363" s="10">
        <v>17.699115044247787</v>
      </c>
      <c r="BD363" s="10">
        <v>11.111111111111111</v>
      </c>
      <c r="BE363" s="10">
        <v>5.1546391752577323</v>
      </c>
      <c r="BF363" s="10">
        <v>1.7793594306049823</v>
      </c>
      <c r="BG363" s="10">
        <v>0</v>
      </c>
      <c r="BH363" s="10">
        <v>3.8167938931297711</v>
      </c>
      <c r="BI363" s="10">
        <v>7.9365079365079367</v>
      </c>
      <c r="BJ363" s="10">
        <v>10.204081632653061</v>
      </c>
      <c r="BK363" s="10">
        <v>1.5197568389057752</v>
      </c>
      <c r="BL363" s="10">
        <v>5.5865921787709496</v>
      </c>
      <c r="BM363" s="10">
        <v>3.7243947858472999</v>
      </c>
      <c r="BN363" s="10">
        <v>0</v>
      </c>
      <c r="BO363" s="10">
        <v>10.309278350515465</v>
      </c>
      <c r="BP363" s="10">
        <v>0</v>
      </c>
      <c r="BQ363" s="10">
        <v>3.3112582781456954</v>
      </c>
      <c r="BR363" s="10">
        <v>6.8493150684931505</v>
      </c>
      <c r="BS363" s="10">
        <v>4.048582995951417</v>
      </c>
      <c r="BT363" s="10">
        <v>0</v>
      </c>
      <c r="BU363" s="10">
        <v>0</v>
      </c>
      <c r="BV363" s="10">
        <v>0</v>
      </c>
      <c r="BW363" s="10">
        <v>7.9840319361277441</v>
      </c>
      <c r="BX363" s="10">
        <v>5.7971014492753623</v>
      </c>
      <c r="BY363" s="10">
        <v>3.1645569620253164</v>
      </c>
      <c r="BZ363" s="10">
        <v>20.408163265306122</v>
      </c>
      <c r="CA363" s="10">
        <v>11.764705882352942</v>
      </c>
      <c r="CB363" s="10">
        <v>12.422360248447205</v>
      </c>
      <c r="CC363" s="10">
        <v>11.406844106463879</v>
      </c>
      <c r="CD363" s="10">
        <v>2.7247956403269753</v>
      </c>
      <c r="CE363" s="10">
        <v>2.9498525073746311</v>
      </c>
      <c r="CF363" s="10">
        <v>5.7692307692307692</v>
      </c>
      <c r="CG363" s="10">
        <v>13.698630136986301</v>
      </c>
      <c r="CH363" s="10">
        <v>8.2304526748971192</v>
      </c>
      <c r="CI363" s="10">
        <v>0</v>
      </c>
      <c r="CJ363" s="10">
        <v>11.527377521613833</v>
      </c>
      <c r="CK363" s="10">
        <v>0</v>
      </c>
      <c r="CL363" s="10">
        <v>16.181229773462782</v>
      </c>
      <c r="CM363" s="10">
        <v>0</v>
      </c>
      <c r="CN363" s="10">
        <v>4.3478260869565215</v>
      </c>
      <c r="CO363" s="10">
        <v>4.7961630695443649</v>
      </c>
      <c r="CP363" s="10">
        <v>16</v>
      </c>
      <c r="CQ363" s="10">
        <v>9.8039215686274517</v>
      </c>
      <c r="CR363" s="10">
        <v>9.6463022508038581</v>
      </c>
      <c r="CS363" s="10">
        <v>0</v>
      </c>
      <c r="CT363" s="10">
        <v>0</v>
      </c>
      <c r="CU363" s="10">
        <v>37.037037037037038</v>
      </c>
      <c r="CV363" s="10">
        <v>8.695652173913043</v>
      </c>
      <c r="CW363" s="10">
        <v>8.5836909871244629</v>
      </c>
      <c r="CX363" s="10">
        <v>7.9365079365079367</v>
      </c>
      <c r="CY363" s="10">
        <v>3.6764705882352939</v>
      </c>
      <c r="CZ363" s="10">
        <v>3.7593984962406015</v>
      </c>
      <c r="DA363" s="10">
        <v>1.8214936247723132</v>
      </c>
      <c r="DB363" s="10">
        <v>0</v>
      </c>
      <c r="DC363" s="10">
        <v>1.7953321364452424</v>
      </c>
      <c r="DD363" s="10">
        <v>8.9126559714795004</v>
      </c>
      <c r="DE363" s="10">
        <v>2.7397260273972601</v>
      </c>
      <c r="DF363" s="10">
        <v>0</v>
      </c>
      <c r="DG363" s="10">
        <v>5.7803468208092488</v>
      </c>
      <c r="DH363" s="37">
        <v>4.6801872074882995</v>
      </c>
      <c r="DI363" s="10">
        <v>25</v>
      </c>
      <c r="DJ363" s="10">
        <v>0</v>
      </c>
      <c r="DK363" s="10">
        <v>5.54016620498615</v>
      </c>
      <c r="DL363" s="10">
        <v>0</v>
      </c>
      <c r="DM363" s="10">
        <v>13.227513227513228</v>
      </c>
      <c r="DN363" s="10">
        <v>16.064257028112451</v>
      </c>
      <c r="DO363" s="10">
        <v>0</v>
      </c>
      <c r="DP363" s="10">
        <v>0</v>
      </c>
      <c r="DQ363" s="10">
        <v>1.7064846416382253</v>
      </c>
      <c r="DR363" s="78">
        <v>351</v>
      </c>
      <c r="DS363" s="72">
        <f t="shared" si="137"/>
        <v>6.3345810767726904</v>
      </c>
      <c r="DT363" s="72">
        <f t="shared" si="138"/>
        <v>6.7543005792206099</v>
      </c>
      <c r="DU363" s="23">
        <f t="shared" si="139"/>
        <v>70</v>
      </c>
      <c r="DV363" s="72">
        <f t="shared" si="140"/>
        <v>0.80729332883283389</v>
      </c>
      <c r="DW363" s="10">
        <v>10.767160161507402</v>
      </c>
      <c r="DX363" s="10">
        <v>1.8587360594795539</v>
      </c>
      <c r="DY363" s="10">
        <v>7.5131480090157776</v>
      </c>
      <c r="DZ363" s="10">
        <v>4.213483146067416</v>
      </c>
      <c r="EA363" s="10">
        <v>8.2191780821917817</v>
      </c>
      <c r="EB363" s="10">
        <v>10.282776349614396</v>
      </c>
      <c r="EC363" s="10">
        <v>6.756756756756757</v>
      </c>
      <c r="ED363" s="10">
        <v>7.0175438596491224</v>
      </c>
      <c r="EE363" s="10">
        <v>30.303030303030305</v>
      </c>
      <c r="EF363" s="10">
        <v>9.1324200913242013</v>
      </c>
      <c r="EG363" s="10">
        <v>1.408450704225352</v>
      </c>
      <c r="EH363" s="10">
        <v>4.2194092827004219</v>
      </c>
      <c r="EI363" s="10">
        <v>17.751479289940828</v>
      </c>
      <c r="EJ363" s="10">
        <v>6.9930069930069934</v>
      </c>
      <c r="EK363" s="10">
        <v>0</v>
      </c>
      <c r="EL363" s="10">
        <v>4.8309178743961354</v>
      </c>
      <c r="EM363" s="10">
        <v>12.195121951219512</v>
      </c>
      <c r="EN363" s="10">
        <v>20</v>
      </c>
      <c r="EO363" s="10">
        <v>12.787723785166241</v>
      </c>
      <c r="EP363" s="10">
        <v>1.3793103448275863</v>
      </c>
      <c r="EQ363" s="10">
        <v>2.808988764044944</v>
      </c>
      <c r="ER363" s="10">
        <v>0</v>
      </c>
      <c r="ES363" s="10">
        <v>3.9138943248532287</v>
      </c>
      <c r="ET363" s="10">
        <v>10.121457489878543</v>
      </c>
      <c r="EU363" s="10">
        <v>0</v>
      </c>
      <c r="EV363" s="10">
        <v>7.0671378091872787</v>
      </c>
      <c r="EW363" s="10">
        <v>8.1699346405228752</v>
      </c>
      <c r="EX363" s="10">
        <v>0</v>
      </c>
      <c r="EY363" s="10">
        <v>12.631578947368421</v>
      </c>
      <c r="EZ363" s="78">
        <v>351</v>
      </c>
      <c r="FA363" s="72">
        <f t="shared" si="141"/>
        <v>7.6669877593094853</v>
      </c>
      <c r="FB363" s="72">
        <f t="shared" si="142"/>
        <v>6.7663752067516274</v>
      </c>
      <c r="FC363" s="23">
        <f t="shared" si="143"/>
        <v>29</v>
      </c>
      <c r="FD363" s="72">
        <f t="shared" si="144"/>
        <v>1.2564843322505628</v>
      </c>
      <c r="FE363" s="50"/>
      <c r="FF363" s="10">
        <v>1.8587360594795539</v>
      </c>
      <c r="FG363" s="10">
        <v>4.0345821325648412</v>
      </c>
      <c r="FH363" s="10">
        <v>0</v>
      </c>
      <c r="FI363" s="10">
        <v>0</v>
      </c>
      <c r="FJ363" s="10">
        <v>4.5045045045045047</v>
      </c>
      <c r="FK363" s="10">
        <v>7.782101167315175</v>
      </c>
      <c r="FL363" s="10">
        <v>3.9893617021276597</v>
      </c>
      <c r="FM363" s="11"/>
      <c r="FN363" s="10">
        <v>10.767160161507402</v>
      </c>
      <c r="FO363" s="10">
        <v>8.8105726872246688</v>
      </c>
      <c r="FP363" s="10">
        <v>2.5031289111389237</v>
      </c>
      <c r="FQ363" s="10">
        <v>3.3407572383073498</v>
      </c>
      <c r="FR363" s="10">
        <v>2.1715526601520088</v>
      </c>
      <c r="FS363" s="10">
        <v>14.492753623188406</v>
      </c>
      <c r="FT363" s="10">
        <v>6.2240663900414939</v>
      </c>
      <c r="FU363" s="10">
        <v>10.706638115631691</v>
      </c>
      <c r="FV363" s="10">
        <v>13.888888888888889</v>
      </c>
      <c r="FW363" s="10">
        <v>37.037037037037038</v>
      </c>
      <c r="FX363" s="10">
        <v>4.4247787610619467</v>
      </c>
      <c r="FY363" s="10">
        <v>5.5248618784530388</v>
      </c>
      <c r="FZ363" s="10">
        <v>1.0224948875255624</v>
      </c>
      <c r="GA363" s="10">
        <v>0</v>
      </c>
      <c r="GB363" s="10">
        <v>0</v>
      </c>
      <c r="GC363" s="10">
        <v>8.6580086580086579</v>
      </c>
      <c r="GE363" s="10">
        <v>6.8143100511073254</v>
      </c>
      <c r="GF363" s="10">
        <v>2.9761904761904763</v>
      </c>
    </row>
    <row r="364" spans="1:188" s="10" customFormat="1" x14ac:dyDescent="0.35">
      <c r="A364" s="57">
        <v>352</v>
      </c>
      <c r="B364" s="10">
        <v>8.1206496519721583</v>
      </c>
      <c r="C364" s="10">
        <v>1.4684287812041117</v>
      </c>
      <c r="D364" s="10">
        <v>0</v>
      </c>
      <c r="E364" s="10">
        <v>0</v>
      </c>
      <c r="F364" s="10">
        <v>17.543859649122808</v>
      </c>
      <c r="G364" s="10">
        <v>2.1413276231263385</v>
      </c>
      <c r="H364" s="10">
        <v>2.6455026455026456</v>
      </c>
      <c r="I364" s="10">
        <v>39.325842696629216</v>
      </c>
      <c r="J364" s="10">
        <v>11.326860841423947</v>
      </c>
      <c r="K364" s="10">
        <v>1.2360939431396787</v>
      </c>
      <c r="L364" s="10">
        <v>11.180124223602485</v>
      </c>
      <c r="M364" s="10">
        <v>3.3500837520938025</v>
      </c>
      <c r="N364" s="10">
        <v>7.4766355140186915</v>
      </c>
      <c r="O364" s="10">
        <v>8.456659619450317</v>
      </c>
      <c r="P364" s="10">
        <v>5.6074766355140184</v>
      </c>
      <c r="Q364" s="10">
        <v>24.390243902439025</v>
      </c>
      <c r="R364" s="10">
        <v>3.4883720930232558</v>
      </c>
      <c r="S364" s="10">
        <v>4.6296296296296298</v>
      </c>
      <c r="T364" s="10">
        <v>0</v>
      </c>
      <c r="U364" s="10">
        <v>8.2987551867219924</v>
      </c>
      <c r="V364" s="10">
        <v>6.1099796334012222</v>
      </c>
      <c r="W364" s="10">
        <v>28.985507246376812</v>
      </c>
      <c r="X364" s="10">
        <v>7.2886297376093294</v>
      </c>
      <c r="Y364" s="10">
        <v>16.286644951140065</v>
      </c>
      <c r="Z364" s="10">
        <v>0</v>
      </c>
      <c r="AA364" s="10">
        <v>0</v>
      </c>
      <c r="AB364" s="10">
        <v>0</v>
      </c>
      <c r="AC364" s="10">
        <v>12.165450121654501</v>
      </c>
      <c r="AD364" s="10">
        <v>2.677376171352075</v>
      </c>
      <c r="AE364" s="10">
        <v>13.513513513513514</v>
      </c>
      <c r="AF364" s="10">
        <v>0</v>
      </c>
      <c r="AG364" s="10">
        <v>3.865979381443299</v>
      </c>
      <c r="AH364" s="10">
        <v>1.6339869281045751</v>
      </c>
      <c r="AI364"/>
      <c r="AJ364" s="10">
        <v>10.68090787716956</v>
      </c>
      <c r="AK364" s="10">
        <v>7.2239422084623319</v>
      </c>
      <c r="AL364" s="10">
        <v>10.719754977029096</v>
      </c>
      <c r="AM364" s="10">
        <v>7.4850299401197606</v>
      </c>
      <c r="AN364" s="10">
        <v>2.3121387283236996</v>
      </c>
      <c r="AO364" s="10">
        <v>3.6630036630036629</v>
      </c>
      <c r="AP364" s="10">
        <v>4.7258979206049148</v>
      </c>
      <c r="AQ364" s="10">
        <v>1.1235955056179776</v>
      </c>
      <c r="AR364" s="37">
        <v>6.5412919051512679</v>
      </c>
      <c r="AS364" s="10">
        <v>7.782101167315175</v>
      </c>
      <c r="AT364" s="10">
        <v>4.6511627906976747</v>
      </c>
      <c r="AU364" s="78">
        <v>352</v>
      </c>
      <c r="AV364" s="72">
        <f t="shared" si="133"/>
        <v>7.2755100171978322</v>
      </c>
      <c r="AW364" s="72">
        <f t="shared" si="134"/>
        <v>8.0449540153693953</v>
      </c>
      <c r="AX364" s="23">
        <f t="shared" si="135"/>
        <v>44</v>
      </c>
      <c r="AY364" s="72">
        <f t="shared" si="136"/>
        <v>1.2128224511201524</v>
      </c>
      <c r="AZ364">
        <v>2.3255813953488373</v>
      </c>
      <c r="BA364" s="10">
        <v>3.7878787878787881</v>
      </c>
      <c r="BB364" s="10">
        <v>35.087719298245617</v>
      </c>
      <c r="BC364" s="10">
        <v>0</v>
      </c>
      <c r="BD364" s="10">
        <v>0</v>
      </c>
      <c r="BE364" s="10">
        <v>7.7720207253886011</v>
      </c>
      <c r="BF364" s="10">
        <v>3.5650623885918002</v>
      </c>
      <c r="BG364" s="10">
        <v>0</v>
      </c>
      <c r="BH364" s="10">
        <v>7.6628352490421454</v>
      </c>
      <c r="BI364" s="10">
        <v>16</v>
      </c>
      <c r="BJ364" s="10">
        <v>10.309278350515465</v>
      </c>
      <c r="BK364" s="10">
        <v>4.5662100456621006</v>
      </c>
      <c r="BL364" s="10">
        <v>9.3632958801498134</v>
      </c>
      <c r="BM364" s="10">
        <v>1.8691588785046729</v>
      </c>
      <c r="BN364" s="10">
        <v>4.5871559633027523</v>
      </c>
      <c r="BO364" s="10">
        <v>0</v>
      </c>
      <c r="BP364" s="10">
        <v>3.9215686274509802</v>
      </c>
      <c r="BQ364" s="10">
        <v>6.6445182724252492</v>
      </c>
      <c r="BR364" s="10">
        <v>3.4482758620689653</v>
      </c>
      <c r="BS364" s="10">
        <v>4.0650406504065044</v>
      </c>
      <c r="BT364" s="10">
        <v>8.5836909871244629</v>
      </c>
      <c r="BU364" s="10">
        <v>13.245033112582782</v>
      </c>
      <c r="BV364" s="10">
        <v>10.471204188481675</v>
      </c>
      <c r="BW364" s="10">
        <v>8.0482897384305829</v>
      </c>
      <c r="BX364" s="10">
        <v>17.492711370262391</v>
      </c>
      <c r="BY364" s="10">
        <v>9.5238095238095237</v>
      </c>
      <c r="BZ364" s="10">
        <v>20.833333333333332</v>
      </c>
      <c r="CA364" s="10">
        <v>0</v>
      </c>
      <c r="CB364" s="10">
        <v>0</v>
      </c>
      <c r="CC364" s="10">
        <v>0</v>
      </c>
      <c r="CD364" s="10">
        <v>2.7322404371584699</v>
      </c>
      <c r="CE364" s="10">
        <v>11.834319526627219</v>
      </c>
      <c r="CF364" s="10">
        <v>5.8027079303675047</v>
      </c>
      <c r="CG364" s="10">
        <v>41.666666666666664</v>
      </c>
      <c r="CH364" s="10">
        <v>4.1493775933609962</v>
      </c>
      <c r="CI364" s="10">
        <v>0</v>
      </c>
      <c r="CJ364" s="10">
        <v>5.8309037900874632</v>
      </c>
      <c r="CK364" s="10">
        <v>10.75268817204301</v>
      </c>
      <c r="CL364" s="10">
        <v>3.2894736842105261</v>
      </c>
      <c r="CM364" s="10">
        <v>10.033444816053512</v>
      </c>
      <c r="CN364" s="10">
        <v>4.3668122270742362</v>
      </c>
      <c r="CO364" s="10">
        <v>14.457831325301205</v>
      </c>
      <c r="CP364" s="10">
        <v>0</v>
      </c>
      <c r="CQ364" s="10">
        <v>9.9009900990099009</v>
      </c>
      <c r="CR364" s="10">
        <v>0</v>
      </c>
      <c r="CS364" s="10">
        <v>14.634146341463415</v>
      </c>
      <c r="CT364" s="10">
        <v>18.518518518518519</v>
      </c>
      <c r="CU364" s="10">
        <v>0</v>
      </c>
      <c r="CV364" s="10">
        <v>0</v>
      </c>
      <c r="CW364" s="10">
        <v>0</v>
      </c>
      <c r="CX364" s="10">
        <v>0</v>
      </c>
      <c r="CY364" s="10">
        <v>7.3800738007380078</v>
      </c>
      <c r="CZ364" s="10">
        <v>1.8867924528301887</v>
      </c>
      <c r="DA364" s="10">
        <v>10.948905109489052</v>
      </c>
      <c r="DB364" s="10">
        <v>6.369426751592357</v>
      </c>
      <c r="DC364" s="10">
        <v>1.7985611510791366</v>
      </c>
      <c r="DD364" s="10">
        <v>1.7985611510791366</v>
      </c>
      <c r="DE364" s="10">
        <v>0</v>
      </c>
      <c r="DF364" s="10">
        <v>3.6496350364963503</v>
      </c>
      <c r="DG364" s="10">
        <v>0</v>
      </c>
      <c r="DH364" s="37">
        <v>3.134796238244514</v>
      </c>
      <c r="DI364" s="10">
        <v>0</v>
      </c>
      <c r="DJ364" s="10">
        <v>0</v>
      </c>
      <c r="DK364" s="10">
        <v>11.142061281337048</v>
      </c>
      <c r="DL364" s="10">
        <v>0</v>
      </c>
      <c r="DM364" s="10">
        <v>10.723860589812332</v>
      </c>
      <c r="DN364" s="10">
        <v>12.244897959183673</v>
      </c>
      <c r="DO364" s="10">
        <v>8.2644628099173545</v>
      </c>
      <c r="DP364" s="10">
        <v>2.8653295128939829</v>
      </c>
      <c r="DQ364" s="10">
        <v>6.8728522336769755</v>
      </c>
      <c r="DR364" s="78">
        <v>352</v>
      </c>
      <c r="DS364" s="72">
        <f t="shared" si="137"/>
        <v>6.5746287119331397</v>
      </c>
      <c r="DT364" s="72">
        <f t="shared" si="138"/>
        <v>7.6463920965056591</v>
      </c>
      <c r="DU364" s="23">
        <f t="shared" si="139"/>
        <v>70</v>
      </c>
      <c r="DV364" s="72">
        <f t="shared" si="140"/>
        <v>0.9139186591931957</v>
      </c>
      <c r="DW364" s="10">
        <v>5.4421768707482991</v>
      </c>
      <c r="DX364" s="10">
        <v>3.7243947858472999</v>
      </c>
      <c r="DY364" s="10">
        <v>6.8130204390613169</v>
      </c>
      <c r="DZ364" s="10">
        <v>7.0521861777150914</v>
      </c>
      <c r="EA364" s="10">
        <v>0</v>
      </c>
      <c r="EB364" s="10">
        <v>0</v>
      </c>
      <c r="EC364" s="10">
        <v>3.4013605442176869</v>
      </c>
      <c r="ED364" s="10">
        <v>7.0671378091872787</v>
      </c>
      <c r="EE364" s="10">
        <v>0</v>
      </c>
      <c r="EF364" s="10">
        <v>18.433179723502302</v>
      </c>
      <c r="EG364" s="10">
        <v>4.2313117066290546</v>
      </c>
      <c r="EH364" s="10">
        <v>6.3559322033898304</v>
      </c>
      <c r="EI364" s="10">
        <v>3.0120481927710845</v>
      </c>
      <c r="EJ364" s="10">
        <v>21.12676056338028</v>
      </c>
      <c r="EK364" s="10">
        <v>3.8167938931297711</v>
      </c>
      <c r="EL364" s="10">
        <v>14.563106796116505</v>
      </c>
      <c r="EM364" s="10">
        <v>12.345679012345679</v>
      </c>
      <c r="EN364" s="10">
        <v>61.224489795918366</v>
      </c>
      <c r="EO364" s="10">
        <v>10.362694300518134</v>
      </c>
      <c r="EP364" s="10">
        <v>5.5248618784530388</v>
      </c>
      <c r="EQ364" s="10">
        <v>8.4507042253521121</v>
      </c>
      <c r="ER364" s="10">
        <v>4.5454545454545459</v>
      </c>
      <c r="ES364" s="10">
        <v>3.9292730844793713</v>
      </c>
      <c r="ET364" s="10">
        <v>2.0449897750511248</v>
      </c>
      <c r="EU364" s="10">
        <v>0</v>
      </c>
      <c r="EV364" s="10">
        <v>3.5587188612099645</v>
      </c>
      <c r="EW364" s="10">
        <v>8.2372322899505761</v>
      </c>
      <c r="EX364" s="10">
        <v>9.3457943925233646</v>
      </c>
      <c r="EY364" s="10">
        <v>6.3965884861407245</v>
      </c>
      <c r="EZ364" s="78">
        <v>352</v>
      </c>
      <c r="FA364" s="72">
        <f t="shared" si="141"/>
        <v>8.3105479432100982</v>
      </c>
      <c r="FB364" s="72">
        <f t="shared" si="142"/>
        <v>11.398068431175792</v>
      </c>
      <c r="FC364" s="23">
        <f t="shared" si="143"/>
        <v>29</v>
      </c>
      <c r="FD364" s="72">
        <f t="shared" si="144"/>
        <v>2.1165681718923679</v>
      </c>
      <c r="FE364" s="50"/>
      <c r="FF364" s="10">
        <v>3.7243947858472999</v>
      </c>
      <c r="FG364" s="10">
        <v>4.0509259259259256</v>
      </c>
      <c r="FH364" s="10">
        <v>17.241379310344829</v>
      </c>
      <c r="FI364" s="10">
        <v>6.3291139240506329</v>
      </c>
      <c r="FJ364" s="10">
        <v>1.5082956259426847</v>
      </c>
      <c r="FK364" s="10">
        <v>1.9607843137254901</v>
      </c>
      <c r="FL364" s="10">
        <v>4.0053404539385848</v>
      </c>
      <c r="FM364" s="11"/>
      <c r="FN364" s="10">
        <v>5.4421768707482991</v>
      </c>
      <c r="FO364" s="10">
        <v>0</v>
      </c>
      <c r="FP364" s="10">
        <v>2.5094102885821834</v>
      </c>
      <c r="FQ364" s="10">
        <v>3.3519553072625698</v>
      </c>
      <c r="FR364" s="10">
        <v>9.7932535364526654</v>
      </c>
      <c r="FS364" s="10">
        <v>7.3529411764705879</v>
      </c>
      <c r="FT364" s="10">
        <v>2.0876826722338206</v>
      </c>
      <c r="FU364" s="10">
        <v>4.329004329004329</v>
      </c>
      <c r="FV364" s="10">
        <v>14.084507042253522</v>
      </c>
      <c r="FW364" s="10">
        <v>38.46153846153846</v>
      </c>
      <c r="FX364" s="10">
        <v>17.777777777777779</v>
      </c>
      <c r="FY364" s="10">
        <v>11.111111111111111</v>
      </c>
      <c r="FZ364" s="10">
        <v>3.0706243602865917</v>
      </c>
      <c r="GA364" s="10">
        <v>0</v>
      </c>
      <c r="GB364" s="10">
        <v>30.303030303030305</v>
      </c>
      <c r="GC364" s="10">
        <v>8.7336244541484724</v>
      </c>
      <c r="GE364" s="10">
        <v>1.7152658662092624</v>
      </c>
      <c r="GF364" s="10">
        <v>5.9701492537313436</v>
      </c>
    </row>
    <row r="365" spans="1:188" s="10" customFormat="1" x14ac:dyDescent="0.35">
      <c r="A365" s="57">
        <v>353</v>
      </c>
      <c r="B365" s="10">
        <v>5.8479532163742691</v>
      </c>
      <c r="C365" s="10">
        <v>2.2058823529411766</v>
      </c>
      <c r="D365" s="10">
        <v>1.7667844522968197</v>
      </c>
      <c r="E365" s="10">
        <v>0</v>
      </c>
      <c r="F365" s="10">
        <v>17.857142857142858</v>
      </c>
      <c r="G365" s="10">
        <v>2.1459227467811157</v>
      </c>
      <c r="H365" s="10">
        <v>2.6525198938992043</v>
      </c>
      <c r="I365" s="10">
        <v>40.935672514619881</v>
      </c>
      <c r="J365" s="10">
        <v>3.2733224222585924</v>
      </c>
      <c r="K365" s="10">
        <v>4.9504950495049505</v>
      </c>
      <c r="L365" s="10">
        <v>5.025125628140704</v>
      </c>
      <c r="M365" s="10">
        <v>3.3613445378151261</v>
      </c>
      <c r="N365" s="10">
        <v>5.6497175141242941</v>
      </c>
      <c r="O365" s="10">
        <v>4.2643923240938166</v>
      </c>
      <c r="P365" s="10">
        <v>11.278195488721805</v>
      </c>
      <c r="Q365" s="10">
        <v>25</v>
      </c>
      <c r="R365" s="10">
        <v>2.3337222870478413</v>
      </c>
      <c r="S365" s="10">
        <v>4.6511627906976747</v>
      </c>
      <c r="T365" s="10">
        <v>4.9875311720698257</v>
      </c>
      <c r="U365" s="10">
        <v>8.3682008368200833</v>
      </c>
      <c r="V365" s="10">
        <v>14.344262295081966</v>
      </c>
      <c r="W365" s="10">
        <v>14.925373134328359</v>
      </c>
      <c r="X365" s="10">
        <v>5.8737151248164468</v>
      </c>
      <c r="Y365" s="10">
        <v>16.556291390728475</v>
      </c>
      <c r="Z365" s="10">
        <v>0</v>
      </c>
      <c r="AA365" s="10">
        <v>6.4516129032258061</v>
      </c>
      <c r="AB365" s="10">
        <v>0</v>
      </c>
      <c r="AC365" s="10">
        <v>9.8522167487684733</v>
      </c>
      <c r="AD365" s="10">
        <v>4.026845637583893</v>
      </c>
      <c r="AE365" s="10">
        <v>17.123287671232877</v>
      </c>
      <c r="AF365" s="10">
        <v>0</v>
      </c>
      <c r="AG365" s="10">
        <v>1.2936610608020698</v>
      </c>
      <c r="AH365" s="10">
        <v>1.6366612111292962</v>
      </c>
      <c r="AI365"/>
      <c r="AJ365" s="10">
        <v>13.495276653171389</v>
      </c>
      <c r="AK365" s="10">
        <v>3.1185031185031185</v>
      </c>
      <c r="AL365" s="10">
        <v>1.5479876160990713</v>
      </c>
      <c r="AM365" s="10">
        <v>1.5082956259426847</v>
      </c>
      <c r="AN365" s="10">
        <v>2.3174971031286211</v>
      </c>
      <c r="AO365" s="10">
        <v>0</v>
      </c>
      <c r="AP365" s="10">
        <v>6.6476733143399809</v>
      </c>
      <c r="AQ365" s="10">
        <v>3.3745781777277841</v>
      </c>
      <c r="AR365" s="37">
        <v>3.2921810699588478</v>
      </c>
      <c r="AS365" s="10">
        <v>4.7058823529411766</v>
      </c>
      <c r="AT365" s="10">
        <v>3.1152647975077881</v>
      </c>
      <c r="AU365" s="78">
        <v>353</v>
      </c>
      <c r="AV365" s="72">
        <f t="shared" si="133"/>
        <v>6.6309580702810935</v>
      </c>
      <c r="AW365" s="72">
        <f t="shared" si="134"/>
        <v>7.7753115171720655</v>
      </c>
      <c r="AX365" s="23">
        <f t="shared" si="135"/>
        <v>44</v>
      </c>
      <c r="AY365" s="72">
        <f t="shared" si="136"/>
        <v>1.1721723150267604</v>
      </c>
      <c r="AZ365">
        <v>4.6620046620046622</v>
      </c>
      <c r="BA365" s="10">
        <v>7.6045627376425857</v>
      </c>
      <c r="BB365" s="10">
        <v>9.0909090909090917</v>
      </c>
      <c r="BC365" s="10">
        <v>9.0090090090090094</v>
      </c>
      <c r="BD365" s="10">
        <v>11.235955056179776</v>
      </c>
      <c r="BE365" s="10">
        <v>0</v>
      </c>
      <c r="BF365" s="10">
        <v>3.5778175313059033</v>
      </c>
      <c r="BG365" s="10">
        <v>0</v>
      </c>
      <c r="BH365" s="10">
        <v>7.7220077220077217</v>
      </c>
      <c r="BI365" s="10">
        <v>0</v>
      </c>
      <c r="BJ365" s="10">
        <v>10.416666666666666</v>
      </c>
      <c r="BK365" s="10">
        <v>3.0581039755351682</v>
      </c>
      <c r="BL365" s="10">
        <v>3.7807183364839321</v>
      </c>
      <c r="BM365" s="10">
        <v>3.7453183520599249</v>
      </c>
      <c r="BN365" s="10">
        <v>0</v>
      </c>
      <c r="BO365" s="10">
        <v>5.208333333333333</v>
      </c>
      <c r="BP365" s="10">
        <v>0</v>
      </c>
      <c r="BQ365" s="10">
        <v>3.3444816053511706</v>
      </c>
      <c r="BR365" s="10">
        <v>6.9204152249134951</v>
      </c>
      <c r="BS365" s="10">
        <v>4.0816326530612246</v>
      </c>
      <c r="BT365" s="10">
        <v>4.329004329004329</v>
      </c>
      <c r="BU365" s="10">
        <v>0</v>
      </c>
      <c r="BV365" s="10">
        <v>10.582010582010582</v>
      </c>
      <c r="BW365" s="10">
        <v>10.141987829614605</v>
      </c>
      <c r="BX365" s="10">
        <v>14.836795252225519</v>
      </c>
      <c r="BY365" s="10">
        <v>9.615384615384615</v>
      </c>
      <c r="BZ365" s="10">
        <v>7.0921985815602833</v>
      </c>
      <c r="CA365" s="10">
        <v>5.9523809523809526</v>
      </c>
      <c r="CB365" s="10">
        <v>18.867924528301888</v>
      </c>
      <c r="CC365" s="10">
        <v>11.538461538461538</v>
      </c>
      <c r="CD365" s="10">
        <v>2.7397260273972601</v>
      </c>
      <c r="CE365" s="10">
        <v>5.9880239520958085</v>
      </c>
      <c r="CF365" s="10">
        <v>1.9455252918287937</v>
      </c>
      <c r="CG365" s="10">
        <v>0</v>
      </c>
      <c r="CH365" s="10">
        <v>6.25</v>
      </c>
      <c r="CI365" s="10">
        <v>0</v>
      </c>
      <c r="CJ365" s="10">
        <v>5.8651026392961878</v>
      </c>
      <c r="CK365" s="10">
        <v>0</v>
      </c>
      <c r="CL365" s="10">
        <v>6.6006600660066006</v>
      </c>
      <c r="CM365" s="10">
        <v>10.135135135135135</v>
      </c>
      <c r="CN365" s="10">
        <v>0</v>
      </c>
      <c r="CO365" s="10">
        <v>9.7799511002444994</v>
      </c>
      <c r="CP365" s="10">
        <v>8.1300813008130088</v>
      </c>
      <c r="CQ365" s="10">
        <v>5</v>
      </c>
      <c r="CR365" s="10">
        <v>0</v>
      </c>
      <c r="CS365" s="10">
        <v>0</v>
      </c>
      <c r="CT365" s="10">
        <v>18.867924528301888</v>
      </c>
      <c r="CU365" s="10">
        <v>0</v>
      </c>
      <c r="CV365" s="10">
        <v>4.3859649122807021</v>
      </c>
      <c r="CW365" s="10">
        <v>4.329004329004329</v>
      </c>
      <c r="CX365" s="10">
        <v>16</v>
      </c>
      <c r="CY365" s="10">
        <v>7.4349442379182156</v>
      </c>
      <c r="CZ365" s="10">
        <v>5.6710775047258979</v>
      </c>
      <c r="DA365" s="10">
        <v>9.2250922509225095</v>
      </c>
      <c r="DB365" s="10">
        <v>6.4102564102564106</v>
      </c>
      <c r="DC365" s="10">
        <v>0</v>
      </c>
      <c r="DD365" s="10">
        <v>1.8018018018018018</v>
      </c>
      <c r="DE365" s="10">
        <v>2.7472527472527473</v>
      </c>
      <c r="DF365" s="10">
        <v>0</v>
      </c>
      <c r="DG365" s="10">
        <v>0</v>
      </c>
      <c r="DH365" s="37">
        <v>1.5723270440251573</v>
      </c>
      <c r="DI365" s="10">
        <v>0</v>
      </c>
      <c r="DJ365" s="10">
        <v>9.9009900990099009</v>
      </c>
      <c r="DK365" s="10">
        <v>5.6338028169014081</v>
      </c>
      <c r="DL365" s="10">
        <v>8.1632653061224492</v>
      </c>
      <c r="DM365" s="10">
        <v>13.550135501355014</v>
      </c>
      <c r="DN365" s="10">
        <v>4.1322314049586772</v>
      </c>
      <c r="DO365" s="10">
        <v>16.666666666666668</v>
      </c>
      <c r="DP365" s="10">
        <v>11.494252873563218</v>
      </c>
      <c r="DQ365" s="10">
        <v>6.9204152249134951</v>
      </c>
      <c r="DR365" s="78">
        <v>353</v>
      </c>
      <c r="DS365" s="72">
        <f t="shared" si="137"/>
        <v>5.7679385048315099</v>
      </c>
      <c r="DT365" s="72">
        <f t="shared" si="138"/>
        <v>4.9177010106120669</v>
      </c>
      <c r="DU365" s="23">
        <f t="shared" si="139"/>
        <v>70</v>
      </c>
      <c r="DV365" s="72">
        <f t="shared" si="140"/>
        <v>0.58777769400362023</v>
      </c>
      <c r="DW365" s="10">
        <v>4.1039671682626535</v>
      </c>
      <c r="DX365" s="10">
        <v>3.7383177570093458</v>
      </c>
      <c r="DY365" s="10">
        <v>3.8109756097560976</v>
      </c>
      <c r="DZ365" s="10">
        <v>7.1022727272727275</v>
      </c>
      <c r="EA365" s="10">
        <v>2.7624309392265194</v>
      </c>
      <c r="EB365" s="10">
        <v>5.1948051948051948</v>
      </c>
      <c r="EC365" s="10">
        <v>3.4129692832764507</v>
      </c>
      <c r="ED365" s="10">
        <v>24.911032028469752</v>
      </c>
      <c r="EE365" s="10">
        <v>0</v>
      </c>
      <c r="EF365" s="10">
        <v>9.3896713615023479</v>
      </c>
      <c r="EG365" s="10">
        <v>2.8328611898016995</v>
      </c>
      <c r="EH365" s="10">
        <v>2.1321961620469083</v>
      </c>
      <c r="EI365" s="10">
        <v>12.084592145015106</v>
      </c>
      <c r="EJ365" s="10">
        <v>28.776978417266186</v>
      </c>
      <c r="EK365" s="10">
        <v>0</v>
      </c>
      <c r="EL365" s="10">
        <v>0</v>
      </c>
      <c r="EM365" s="10">
        <v>4.166666666666667</v>
      </c>
      <c r="EN365" s="10">
        <v>0</v>
      </c>
      <c r="EO365" s="10">
        <v>0</v>
      </c>
      <c r="EP365" s="10">
        <v>4.166666666666667</v>
      </c>
      <c r="EQ365" s="10">
        <v>5.6818181818181817</v>
      </c>
      <c r="ER365" s="10">
        <v>7.6103500761035008</v>
      </c>
      <c r="ES365" s="10">
        <v>3.9447731755424065</v>
      </c>
      <c r="ET365" s="10">
        <v>2.0491803278688523</v>
      </c>
      <c r="EU365" s="10">
        <v>0</v>
      </c>
      <c r="EV365" s="10">
        <v>7.1428571428571432</v>
      </c>
      <c r="EW365" s="10">
        <v>1.6611295681063123</v>
      </c>
      <c r="EX365" s="10">
        <v>9.433962264150944</v>
      </c>
      <c r="EY365" s="10">
        <v>8.5836909871244629</v>
      </c>
      <c r="EZ365" s="78">
        <v>353</v>
      </c>
      <c r="FA365" s="72">
        <f t="shared" si="141"/>
        <v>5.6791091393315902</v>
      </c>
      <c r="FB365" s="72">
        <f t="shared" si="142"/>
        <v>6.7170452868560977</v>
      </c>
      <c r="FC365" s="23">
        <f t="shared" si="143"/>
        <v>29</v>
      </c>
      <c r="FD365" s="72">
        <f t="shared" si="144"/>
        <v>1.2473239960933156</v>
      </c>
      <c r="FE365" s="50"/>
      <c r="FF365" s="10">
        <v>3.7383177570093458</v>
      </c>
      <c r="FG365" s="10">
        <v>6.972690296339338</v>
      </c>
      <c r="FH365" s="10">
        <v>17.543859649122808</v>
      </c>
      <c r="FI365" s="10">
        <v>9.5541401273885356</v>
      </c>
      <c r="FJ365" s="10">
        <v>3.0211480362537766</v>
      </c>
      <c r="FK365" s="10">
        <v>1.9646365422396856</v>
      </c>
      <c r="FL365" s="10">
        <v>2.6809651474530831</v>
      </c>
      <c r="FM365" s="11"/>
      <c r="FN365" s="10">
        <v>4.1039671682626535</v>
      </c>
      <c r="FO365" s="10">
        <v>13.333333333333334</v>
      </c>
      <c r="FP365" s="10">
        <v>1.2578616352201257</v>
      </c>
      <c r="FQ365" s="10">
        <v>4.4843049327354256</v>
      </c>
      <c r="FR365" s="10">
        <v>4.395604395604396</v>
      </c>
      <c r="FS365" s="10">
        <v>7.4074074074074074</v>
      </c>
      <c r="FT365" s="10">
        <v>10.460251046025105</v>
      </c>
      <c r="FU365" s="10">
        <v>2.1739130434782608</v>
      </c>
      <c r="FV365" s="10">
        <v>4.7619047619047619</v>
      </c>
      <c r="FW365" s="10">
        <v>0</v>
      </c>
      <c r="FX365" s="10">
        <v>4.5248868778280542</v>
      </c>
      <c r="FY365" s="10">
        <v>11.235955056179776</v>
      </c>
      <c r="FZ365" s="10">
        <v>4.1067761806981515</v>
      </c>
      <c r="GA365" s="10">
        <v>0</v>
      </c>
      <c r="GB365" s="10">
        <v>31.25</v>
      </c>
      <c r="GC365" s="10">
        <v>8.8105726872246688</v>
      </c>
      <c r="GE365" s="10">
        <v>8.5910652920962196</v>
      </c>
      <c r="GF365" s="10">
        <v>12.012012012012011</v>
      </c>
    </row>
    <row r="366" spans="1:188" s="10" customFormat="1" x14ac:dyDescent="0.35">
      <c r="A366" s="57">
        <v>354</v>
      </c>
      <c r="B366" s="10">
        <v>1.1764705882352942</v>
      </c>
      <c r="C366" s="10">
        <v>1.4738393515106853</v>
      </c>
      <c r="D366" s="10">
        <v>3.5398230088495577</v>
      </c>
      <c r="E366" s="10">
        <v>3.7243947858472999</v>
      </c>
      <c r="F366" s="10">
        <v>18.181818181818183</v>
      </c>
      <c r="G366" s="10">
        <v>4.301075268817204</v>
      </c>
      <c r="H366" s="10">
        <v>2.6595744680851063</v>
      </c>
      <c r="I366" s="10">
        <v>12.195121951219512</v>
      </c>
      <c r="J366" s="10">
        <v>16.420361247947454</v>
      </c>
      <c r="K366" s="10">
        <v>4.9751243781094523</v>
      </c>
      <c r="L366" s="10">
        <v>10.1010101010101</v>
      </c>
      <c r="M366" s="10">
        <v>1.6863406408094435</v>
      </c>
      <c r="N366" s="10">
        <v>3.7878787878787881</v>
      </c>
      <c r="O366" s="10">
        <v>2.1413276231263385</v>
      </c>
      <c r="P366" s="10">
        <v>1.9011406844106464</v>
      </c>
      <c r="Q366" s="10">
        <v>32.051282051282051</v>
      </c>
      <c r="R366" s="10">
        <v>4.6783625730994149</v>
      </c>
      <c r="S366" s="10">
        <v>5.8411214953271031</v>
      </c>
      <c r="T366" s="10">
        <v>1.2531328320802004</v>
      </c>
      <c r="U366" s="10">
        <v>4.2194092827004219</v>
      </c>
      <c r="V366" s="10">
        <v>8.3160083160083165</v>
      </c>
      <c r="W366" s="10">
        <v>0</v>
      </c>
      <c r="X366" s="10">
        <v>5.9084194977843429</v>
      </c>
      <c r="Y366" s="10">
        <v>6.7340067340067344</v>
      </c>
      <c r="Z366" s="10">
        <v>42.553191489361701</v>
      </c>
      <c r="AA366" s="10">
        <v>6.4935064935064934</v>
      </c>
      <c r="AB366" s="10">
        <v>0</v>
      </c>
      <c r="AC366" s="10">
        <v>4.9751243781094523</v>
      </c>
      <c r="AD366" s="10">
        <v>4.0431266846361185</v>
      </c>
      <c r="AE366" s="10">
        <v>17.421602787456447</v>
      </c>
      <c r="AF366" s="10">
        <v>0</v>
      </c>
      <c r="AG366" s="10">
        <v>5.1813471502590671</v>
      </c>
      <c r="AH366" s="10">
        <v>1.639344262295082</v>
      </c>
      <c r="AI366"/>
      <c r="AJ366" s="10">
        <v>4.1039671682626535</v>
      </c>
      <c r="AK366" s="10">
        <v>5.2137643378519289</v>
      </c>
      <c r="AL366" s="10">
        <v>6.2015503875968996</v>
      </c>
      <c r="AM366" s="10">
        <v>9.0634441087613293</v>
      </c>
      <c r="AN366" s="10">
        <v>3.484320557491289</v>
      </c>
      <c r="AO366" s="10">
        <v>4.9019607843137258</v>
      </c>
      <c r="AP366" s="10">
        <v>6.6921606118546846</v>
      </c>
      <c r="AQ366" s="10">
        <v>0</v>
      </c>
      <c r="AR366" s="37">
        <v>8.257638315441783</v>
      </c>
      <c r="AS366" s="10">
        <v>3.1520882584712373</v>
      </c>
      <c r="AT366" s="10">
        <v>10.9375</v>
      </c>
      <c r="AU366" s="78">
        <v>354</v>
      </c>
      <c r="AV366" s="72">
        <f t="shared" si="133"/>
        <v>6.854151855128034</v>
      </c>
      <c r="AW366" s="72">
        <f t="shared" si="134"/>
        <v>8.0867941132577208</v>
      </c>
      <c r="AX366" s="23">
        <f t="shared" si="135"/>
        <v>44</v>
      </c>
      <c r="AY366" s="72">
        <f t="shared" si="136"/>
        <v>1.2191300832059395</v>
      </c>
      <c r="AZ366">
        <v>0</v>
      </c>
      <c r="BA366" s="10">
        <v>7.6628352490421454</v>
      </c>
      <c r="BB366" s="10">
        <v>18.348623853211009</v>
      </c>
      <c r="BC366" s="10">
        <v>0</v>
      </c>
      <c r="BD366" s="10">
        <v>3.7878787878787881</v>
      </c>
      <c r="BE366" s="10">
        <v>7.8328981723237598</v>
      </c>
      <c r="BF366" s="10">
        <v>0</v>
      </c>
      <c r="BG366" s="10">
        <v>0</v>
      </c>
      <c r="BH366" s="10">
        <v>7.782101167315175</v>
      </c>
      <c r="BI366" s="10">
        <v>0</v>
      </c>
      <c r="BJ366" s="10">
        <v>7.0175438596491224</v>
      </c>
      <c r="BK366" s="10">
        <v>6.1349693251533743</v>
      </c>
      <c r="BL366" s="10">
        <v>1.8975332068311195</v>
      </c>
      <c r="BM366" s="10">
        <v>5.6390977443609023</v>
      </c>
      <c r="BN366" s="10">
        <v>0</v>
      </c>
      <c r="BO366" s="10">
        <v>5.2356020942408374</v>
      </c>
      <c r="BP366" s="10">
        <v>3.9370078740157481</v>
      </c>
      <c r="BQ366" s="10">
        <v>6.7114093959731544</v>
      </c>
      <c r="BR366" s="10">
        <v>6.968641114982578</v>
      </c>
      <c r="BS366" s="10">
        <v>16.393442622950818</v>
      </c>
      <c r="BT366" s="10">
        <v>4.3478260869565215</v>
      </c>
      <c r="BU366" s="10">
        <v>6.7114093959731544</v>
      </c>
      <c r="BV366" s="10">
        <v>0</v>
      </c>
      <c r="BW366" s="10">
        <v>8.1967213114754092</v>
      </c>
      <c r="BX366" s="10">
        <v>0</v>
      </c>
      <c r="BY366" s="10">
        <v>9.7087378640776691</v>
      </c>
      <c r="BZ366" s="10">
        <v>0</v>
      </c>
      <c r="CA366" s="10">
        <v>11.976047904191617</v>
      </c>
      <c r="CB366" s="10">
        <v>25.641025641025642</v>
      </c>
      <c r="CC366" s="10">
        <v>7.782101167315175</v>
      </c>
      <c r="CD366" s="10">
        <v>5.4945054945054945</v>
      </c>
      <c r="CE366" s="10">
        <v>6.024096385542169</v>
      </c>
      <c r="CF366" s="10">
        <v>5.8479532163742691</v>
      </c>
      <c r="CG366" s="10">
        <v>14.492753623188406</v>
      </c>
      <c r="CH366" s="10">
        <v>12.578616352201259</v>
      </c>
      <c r="CI366" s="10">
        <v>0</v>
      </c>
      <c r="CJ366" s="10">
        <v>5.8997050147492622</v>
      </c>
      <c r="CK366" s="10">
        <v>0</v>
      </c>
      <c r="CL366" s="10">
        <v>6.6445182724252492</v>
      </c>
      <c r="CM366" s="10">
        <v>13.651877133105803</v>
      </c>
      <c r="CN366" s="10">
        <v>4.3859649122807021</v>
      </c>
      <c r="CO366" s="10">
        <v>0</v>
      </c>
      <c r="CP366" s="10">
        <v>8.1967213114754092</v>
      </c>
      <c r="CQ366" s="10">
        <v>0</v>
      </c>
      <c r="CR366" s="10">
        <v>6.4935064935064934</v>
      </c>
      <c r="CS366" s="10">
        <v>4.9504950495049505</v>
      </c>
      <c r="CT366" s="10">
        <v>38.46153846153846</v>
      </c>
      <c r="CU366" s="10">
        <v>0</v>
      </c>
      <c r="CV366" s="10">
        <v>0</v>
      </c>
      <c r="CW366" s="10">
        <v>13.043478260869565</v>
      </c>
      <c r="CX366" s="10">
        <v>8.1300813008130088</v>
      </c>
      <c r="CY366" s="10">
        <v>3.7453183520599249</v>
      </c>
      <c r="CZ366" s="10">
        <v>11.406844106463879</v>
      </c>
      <c r="DA366" s="10">
        <v>11.173184357541899</v>
      </c>
      <c r="DB366" s="10">
        <v>1.6129032258064515</v>
      </c>
      <c r="DC366" s="10">
        <v>1.8018018018018018</v>
      </c>
      <c r="DD366" s="10">
        <v>5.4151624548736459</v>
      </c>
      <c r="DE366" s="10">
        <v>0</v>
      </c>
      <c r="DF366" s="10">
        <v>3.6630036630036629</v>
      </c>
      <c r="DG366" s="10">
        <v>8.720930232558139</v>
      </c>
      <c r="DH366" s="37">
        <v>0</v>
      </c>
      <c r="DI366" s="10">
        <v>0</v>
      </c>
      <c r="DJ366" s="10">
        <v>0</v>
      </c>
      <c r="DK366" s="10">
        <v>2.8328611898016995</v>
      </c>
      <c r="DL366" s="10">
        <v>4.1152263374485596</v>
      </c>
      <c r="DM366" s="10">
        <v>10.989010989010989</v>
      </c>
      <c r="DN366" s="10">
        <v>8.2987551867219924</v>
      </c>
      <c r="DO366" s="10">
        <v>2.8248587570621471</v>
      </c>
      <c r="DP366" s="10">
        <v>8.720930232558139</v>
      </c>
      <c r="DQ366" s="10">
        <v>3.4722222222222219</v>
      </c>
      <c r="DR366" s="78">
        <v>354</v>
      </c>
      <c r="DS366" s="72">
        <f t="shared" si="137"/>
        <v>6.0400325461422781</v>
      </c>
      <c r="DT366" s="72">
        <f t="shared" si="138"/>
        <v>6.4824107672212126</v>
      </c>
      <c r="DU366" s="23">
        <f t="shared" si="139"/>
        <v>70</v>
      </c>
      <c r="DV366" s="72">
        <f t="shared" si="140"/>
        <v>0.77479628064401096</v>
      </c>
      <c r="DW366" s="10">
        <v>2.7472527472527473</v>
      </c>
      <c r="DX366" s="10">
        <v>3.75234521575985</v>
      </c>
      <c r="DY366" s="10">
        <v>6.12088752869166</v>
      </c>
      <c r="DZ366" s="10">
        <v>12.875536480686696</v>
      </c>
      <c r="EA366" s="10">
        <v>2.770083102493075</v>
      </c>
      <c r="EB366" s="10">
        <v>7.8328981723237598</v>
      </c>
      <c r="EC366" s="10">
        <v>6.8493150684931505</v>
      </c>
      <c r="ED366" s="10">
        <v>7.2992700729927007</v>
      </c>
      <c r="EE366" s="10">
        <v>0</v>
      </c>
      <c r="EF366" s="10">
        <v>14.218009478672986</v>
      </c>
      <c r="EG366" s="10">
        <v>5.6818181818181817</v>
      </c>
      <c r="EH366" s="10">
        <v>2.1367521367521367</v>
      </c>
      <c r="EI366" s="10">
        <v>3.0581039755351682</v>
      </c>
      <c r="EJ366" s="10">
        <v>14.814814814814815</v>
      </c>
      <c r="EK366" s="10">
        <v>3.8314176245210727</v>
      </c>
      <c r="EL366" s="10">
        <v>9.8522167487684733</v>
      </c>
      <c r="EM366" s="10">
        <v>4.1841004184100417</v>
      </c>
      <c r="EN366" s="10">
        <v>43.478260869565219</v>
      </c>
      <c r="EO366" s="10">
        <v>13.089005235602095</v>
      </c>
      <c r="EP366" s="10">
        <v>4.1841004184100417</v>
      </c>
      <c r="EQ366" s="10">
        <v>8.5714285714285712</v>
      </c>
      <c r="ER366" s="10">
        <v>3.0674846625766872</v>
      </c>
      <c r="ES366" s="10">
        <v>7.9207920792079207</v>
      </c>
      <c r="ET366" s="10">
        <v>2.0533880903490758</v>
      </c>
      <c r="EU366" s="10">
        <v>0</v>
      </c>
      <c r="EV366" s="10">
        <v>3.5971223021582732</v>
      </c>
      <c r="EW366" s="10">
        <v>8.3194675540765388</v>
      </c>
      <c r="EX366" s="10">
        <v>14.285714285714286</v>
      </c>
      <c r="EY366" s="10">
        <v>6.4935064935064934</v>
      </c>
      <c r="EZ366" s="78">
        <v>354</v>
      </c>
      <c r="FA366" s="72">
        <f t="shared" si="141"/>
        <v>7.6925893907097143</v>
      </c>
      <c r="FB366" s="72">
        <f t="shared" si="142"/>
        <v>8.089888835256744</v>
      </c>
      <c r="FC366" s="23">
        <f t="shared" si="143"/>
        <v>29</v>
      </c>
      <c r="FD366" s="72">
        <f t="shared" si="144"/>
        <v>1.5022546430777575</v>
      </c>
      <c r="FE366" s="50"/>
      <c r="FF366" s="10">
        <v>3.75234521575985</v>
      </c>
      <c r="FG366" s="10">
        <v>4.681100058513751</v>
      </c>
      <c r="FH366" s="10">
        <v>17.857142857142858</v>
      </c>
      <c r="FI366" s="10">
        <v>9.6463022508038581</v>
      </c>
      <c r="FJ366" s="10">
        <v>3.0303030303030303</v>
      </c>
      <c r="FK366" s="10">
        <v>9.8425196850393704</v>
      </c>
      <c r="FL366" s="10">
        <v>5.376344086021505</v>
      </c>
      <c r="FM366" s="11"/>
      <c r="FN366" s="10">
        <v>2.7472527472527473</v>
      </c>
      <c r="FO366" s="10">
        <v>4.5045045045045047</v>
      </c>
      <c r="FP366" s="10">
        <v>3.7783375314861463</v>
      </c>
      <c r="FQ366" s="10">
        <v>7.8828828828828827</v>
      </c>
      <c r="FR366" s="10">
        <v>7.7262693156732896</v>
      </c>
      <c r="FS366" s="10">
        <v>7.4626865671641793</v>
      </c>
      <c r="FT366" s="10">
        <v>0</v>
      </c>
      <c r="FU366" s="10">
        <v>6.5359477124183005</v>
      </c>
      <c r="FV366" s="10">
        <v>4.7846889952153111</v>
      </c>
      <c r="FW366" s="10">
        <v>0</v>
      </c>
      <c r="FX366" s="10">
        <v>22.727272727272727</v>
      </c>
      <c r="FY366" s="10">
        <v>5.6818181818181817</v>
      </c>
      <c r="FZ366" s="10">
        <v>3.0927835051546393</v>
      </c>
      <c r="GA366" s="10">
        <v>0</v>
      </c>
      <c r="GB366" s="10">
        <v>32.258064516129032</v>
      </c>
      <c r="GC366" s="10">
        <v>8.8888888888888893</v>
      </c>
      <c r="GE366" s="10">
        <v>6.9324090121317159</v>
      </c>
      <c r="GF366" s="10">
        <v>6.0790273556231007</v>
      </c>
    </row>
    <row r="367" spans="1:188" s="10" customFormat="1" x14ac:dyDescent="0.35">
      <c r="A367" s="57">
        <v>355</v>
      </c>
      <c r="B367" s="10">
        <v>4.7114252061248525</v>
      </c>
      <c r="C367" s="10">
        <v>2.2140221402214024</v>
      </c>
      <c r="D367" s="10">
        <v>1.7761989342806395</v>
      </c>
      <c r="E367" s="10">
        <v>7.4766355140186915</v>
      </c>
      <c r="F367" s="10">
        <v>0</v>
      </c>
      <c r="G367" s="10">
        <v>8.639308855291576</v>
      </c>
      <c r="H367" s="10">
        <v>2.6666666666666665</v>
      </c>
      <c r="I367" s="10">
        <v>24.691358024691358</v>
      </c>
      <c r="J367" s="10">
        <v>3.33889816360601</v>
      </c>
      <c r="K367" s="10">
        <v>3.75</v>
      </c>
      <c r="L367" s="10">
        <v>3.8265306122448979</v>
      </c>
      <c r="M367" s="10">
        <v>5.0675675675675675</v>
      </c>
      <c r="N367" s="10">
        <v>7.6045627376425857</v>
      </c>
      <c r="O367" s="10">
        <v>8.5836909871244629</v>
      </c>
      <c r="P367" s="10">
        <v>9.5238095238095237</v>
      </c>
      <c r="Q367" s="10">
        <v>19.867549668874172</v>
      </c>
      <c r="R367" s="10">
        <v>5.8754406580493539</v>
      </c>
      <c r="S367" s="10">
        <v>5.8754406580493539</v>
      </c>
      <c r="T367" s="10">
        <v>3.7641154328732749</v>
      </c>
      <c r="U367" s="10">
        <v>8.4745762711864412</v>
      </c>
      <c r="V367" s="10">
        <v>10.482180293501049</v>
      </c>
      <c r="W367" s="10">
        <v>30.303030303030305</v>
      </c>
      <c r="X367" s="10">
        <v>7.4294205052005946</v>
      </c>
      <c r="Y367" s="10">
        <v>16.949152542372882</v>
      </c>
      <c r="Z367" s="10">
        <v>0</v>
      </c>
      <c r="AA367" s="10">
        <v>1.3071895424836601</v>
      </c>
      <c r="AB367" s="10">
        <v>0</v>
      </c>
      <c r="AC367" s="10">
        <v>2.5</v>
      </c>
      <c r="AD367" s="10">
        <v>1.3531799729364005</v>
      </c>
      <c r="AE367" s="10">
        <v>10.638297872340425</v>
      </c>
      <c r="AF367" s="10">
        <v>0</v>
      </c>
      <c r="AG367" s="10">
        <v>2.6041666666666665</v>
      </c>
      <c r="AH367" s="10">
        <v>1.6420361247947455</v>
      </c>
      <c r="AI367"/>
      <c r="AJ367" s="10">
        <v>6.8681318681318677</v>
      </c>
      <c r="AK367" s="10">
        <v>2.0964360587002098</v>
      </c>
      <c r="AL367" s="10">
        <v>6.2402496099843994</v>
      </c>
      <c r="AM367" s="10">
        <v>6.0975609756097562</v>
      </c>
      <c r="AN367" s="10">
        <v>2.3310023310023311</v>
      </c>
      <c r="AO367" s="10">
        <v>1.2315270935960592</v>
      </c>
      <c r="AP367" s="10">
        <v>4.8123195380173245</v>
      </c>
      <c r="AQ367" s="10">
        <v>2.2573363431151239</v>
      </c>
      <c r="AR367" s="37">
        <v>3.3305578684429644</v>
      </c>
      <c r="AS367" s="10">
        <v>5.5335968379446641</v>
      </c>
      <c r="AT367" s="10">
        <v>3.1595576619273302</v>
      </c>
      <c r="AU367" s="78">
        <v>355</v>
      </c>
      <c r="AV367" s="72">
        <f t="shared" si="133"/>
        <v>6.0657892643664004</v>
      </c>
      <c r="AW367" s="72">
        <f t="shared" si="134"/>
        <v>6.3131115863140055</v>
      </c>
      <c r="AX367" s="23">
        <f t="shared" si="135"/>
        <v>44</v>
      </c>
      <c r="AY367" s="72">
        <f t="shared" si="136"/>
        <v>0.95173738142949704</v>
      </c>
      <c r="AZ367">
        <v>9.3676814988290396</v>
      </c>
      <c r="BA367" s="10">
        <v>0</v>
      </c>
      <c r="BB367" s="10">
        <v>37.383177570093459</v>
      </c>
      <c r="BC367" s="10">
        <v>9.0909090909090917</v>
      </c>
      <c r="BD367" s="10">
        <v>11.406844106463879</v>
      </c>
      <c r="BE367" s="10">
        <v>7.8947368421052628</v>
      </c>
      <c r="BF367" s="10">
        <v>3.5906642728904847</v>
      </c>
      <c r="BG367" s="10">
        <v>0</v>
      </c>
      <c r="BH367" s="10">
        <v>0</v>
      </c>
      <c r="BI367" s="10">
        <v>8.1300813008130088</v>
      </c>
      <c r="BJ367" s="10">
        <v>7.0671378091872787</v>
      </c>
      <c r="BK367" s="10">
        <v>4.6296296296296298</v>
      </c>
      <c r="BL367" s="10">
        <v>3.8022813688212929</v>
      </c>
      <c r="BM367" s="10">
        <v>7.5614366729678641</v>
      </c>
      <c r="BN367" s="10">
        <v>13.824884792626728</v>
      </c>
      <c r="BO367" s="10">
        <v>10.526315789473685</v>
      </c>
      <c r="BP367" s="10">
        <v>3.9525691699604741</v>
      </c>
      <c r="BQ367" s="10">
        <v>5.0675675675675675</v>
      </c>
      <c r="BR367" s="10">
        <v>7.0175438596491224</v>
      </c>
      <c r="BS367" s="10">
        <v>0</v>
      </c>
      <c r="BT367" s="10">
        <v>8.7336244541484724</v>
      </c>
      <c r="BU367" s="10">
        <v>27.027027027027028</v>
      </c>
      <c r="BV367" s="10">
        <v>5.3475935828877006</v>
      </c>
      <c r="BW367" s="10">
        <v>6.1983471074380168</v>
      </c>
      <c r="BX367" s="10">
        <v>12.048192771084338</v>
      </c>
      <c r="BY367" s="10">
        <v>0</v>
      </c>
      <c r="BZ367" s="10">
        <v>0</v>
      </c>
      <c r="CA367" s="10">
        <v>6.0606060606060606</v>
      </c>
      <c r="CB367" s="10">
        <v>13.157894736842104</v>
      </c>
      <c r="CC367" s="10">
        <v>7.8431372549019605</v>
      </c>
      <c r="CD367" s="10">
        <v>11.049723756906078</v>
      </c>
      <c r="CE367" s="10">
        <v>12.121212121212121</v>
      </c>
      <c r="CF367" s="10">
        <v>5.882352941176471</v>
      </c>
      <c r="CG367" s="10">
        <v>14.705882352941176</v>
      </c>
      <c r="CH367" s="10">
        <v>2.1231422505307855</v>
      </c>
      <c r="CI367" s="10">
        <v>25</v>
      </c>
      <c r="CJ367" s="10">
        <v>2.9673590504451037</v>
      </c>
      <c r="CK367" s="10">
        <v>7.2463768115942031</v>
      </c>
      <c r="CL367" s="10">
        <v>0</v>
      </c>
      <c r="CM367" s="10">
        <v>0</v>
      </c>
      <c r="CN367" s="10">
        <v>4.4052863436123344</v>
      </c>
      <c r="CO367" s="10">
        <v>9.8765432098765427</v>
      </c>
      <c r="CP367" s="10">
        <v>8.2644628099173545</v>
      </c>
      <c r="CQ367" s="10">
        <v>0</v>
      </c>
      <c r="CR367" s="10">
        <v>0</v>
      </c>
      <c r="CS367" s="10">
        <v>4.9751243781094523</v>
      </c>
      <c r="CT367" s="10">
        <v>20</v>
      </c>
      <c r="CU367" s="10">
        <v>12.820512820512821</v>
      </c>
      <c r="CV367" s="10">
        <v>0</v>
      </c>
      <c r="CW367" s="10">
        <v>0</v>
      </c>
      <c r="CX367" s="10">
        <v>0</v>
      </c>
      <c r="CY367" s="10">
        <v>7.518796992481203</v>
      </c>
      <c r="CZ367" s="10">
        <v>7.6923076923076925</v>
      </c>
      <c r="DA367" s="10">
        <v>7.5329566854990579</v>
      </c>
      <c r="DB367" s="10">
        <v>4.8465266558966071</v>
      </c>
      <c r="DC367" s="10">
        <v>1.8050541516245486</v>
      </c>
      <c r="DD367" s="10">
        <v>5.4446460980036298</v>
      </c>
      <c r="DE367" s="10">
        <v>11.019283746556473</v>
      </c>
      <c r="DF367" s="10">
        <v>0</v>
      </c>
      <c r="DG367" s="10">
        <v>0</v>
      </c>
      <c r="DH367" s="37">
        <v>1.5748031496062991</v>
      </c>
      <c r="DI367" s="10">
        <v>0</v>
      </c>
      <c r="DJ367" s="10">
        <v>5</v>
      </c>
      <c r="DK367" s="10">
        <v>2.8409090909090908</v>
      </c>
      <c r="DL367" s="10">
        <v>0</v>
      </c>
      <c r="DM367" s="10">
        <v>19.444444444444443</v>
      </c>
      <c r="DN367" s="10">
        <v>16.736401673640167</v>
      </c>
      <c r="DO367" s="10">
        <v>5.6657223796033991</v>
      </c>
      <c r="DP367" s="10">
        <v>5.8651026392961878</v>
      </c>
      <c r="DQ367" s="10">
        <v>1.7391304347826089</v>
      </c>
      <c r="DR367" s="78">
        <v>355</v>
      </c>
      <c r="DS367" s="72">
        <f t="shared" si="137"/>
        <v>6.8984849859772766</v>
      </c>
      <c r="DT367" s="72">
        <f t="shared" si="138"/>
        <v>7.0530996127087713</v>
      </c>
      <c r="DU367" s="23">
        <f t="shared" si="139"/>
        <v>70</v>
      </c>
      <c r="DV367" s="72">
        <f t="shared" si="140"/>
        <v>0.84300664415948545</v>
      </c>
      <c r="DW367" s="10">
        <v>4.1322314049586772</v>
      </c>
      <c r="DX367" s="10">
        <v>3.766478342749529</v>
      </c>
      <c r="DY367" s="10">
        <v>6.9284064665127021</v>
      </c>
      <c r="DZ367" s="10">
        <v>4.3478260869565215</v>
      </c>
      <c r="EA367" s="10">
        <v>8.3333333333333339</v>
      </c>
      <c r="EB367" s="10">
        <v>2.6315789473684212</v>
      </c>
      <c r="EC367" s="10">
        <v>5.1724137931034484</v>
      </c>
      <c r="ED367" s="10">
        <v>14.705882352941176</v>
      </c>
      <c r="EE367" s="10">
        <v>0</v>
      </c>
      <c r="EF367" s="10">
        <v>19.23076923076923</v>
      </c>
      <c r="EG367" s="10">
        <v>8.5714285714285712</v>
      </c>
      <c r="EH367" s="10">
        <v>2.1413276231263385</v>
      </c>
      <c r="EI367" s="10">
        <v>12.269938650306749</v>
      </c>
      <c r="EJ367" s="10">
        <v>30.075187969924812</v>
      </c>
      <c r="EK367" s="10">
        <v>7.6923076923076925</v>
      </c>
      <c r="EL367" s="10">
        <v>9.9502487562189046</v>
      </c>
      <c r="EM367" s="10">
        <v>0</v>
      </c>
      <c r="EN367" s="10">
        <v>0</v>
      </c>
      <c r="EO367" s="10">
        <v>2.6525198938992043</v>
      </c>
      <c r="EP367" s="10">
        <v>2.8011204481792715</v>
      </c>
      <c r="EQ367" s="10">
        <v>8.6455331412103753</v>
      </c>
      <c r="ER367" s="10">
        <v>1.5384615384615385</v>
      </c>
      <c r="ES367" s="10">
        <v>3.992015968063872</v>
      </c>
      <c r="ET367" s="10">
        <v>4.1152263374485596</v>
      </c>
      <c r="EU367" s="10">
        <v>0</v>
      </c>
      <c r="EV367" s="10">
        <v>10.830324909747292</v>
      </c>
      <c r="EW367" s="10">
        <v>3.3557046979865772</v>
      </c>
      <c r="EX367" s="10">
        <v>24.154589371980677</v>
      </c>
      <c r="EY367" s="10">
        <v>15.250544662309368</v>
      </c>
      <c r="EZ367" s="78">
        <v>355</v>
      </c>
      <c r="FA367" s="72">
        <f t="shared" si="141"/>
        <v>7.4926000065963043</v>
      </c>
      <c r="FB367" s="72">
        <f t="shared" si="142"/>
        <v>7.3681070732740421</v>
      </c>
      <c r="FC367" s="23">
        <f t="shared" si="143"/>
        <v>29</v>
      </c>
      <c r="FD367" s="72">
        <f t="shared" si="144"/>
        <v>1.3682231346963512</v>
      </c>
      <c r="FE367" s="50"/>
      <c r="FF367" s="10">
        <v>3.766478342749529</v>
      </c>
      <c r="FG367" s="10">
        <v>6.4667842445620227</v>
      </c>
      <c r="FH367" s="10">
        <v>18.181818181818183</v>
      </c>
      <c r="FI367" s="10">
        <v>6.4935064935064934</v>
      </c>
      <c r="FJ367" s="10">
        <v>7.598784194528875</v>
      </c>
      <c r="FK367" s="10">
        <v>5.964214711729622</v>
      </c>
      <c r="FL367" s="10">
        <v>2.7027027027027026</v>
      </c>
      <c r="FM367" s="11"/>
      <c r="FN367" s="10">
        <v>4.1322314049586772</v>
      </c>
      <c r="FO367" s="10">
        <v>4.5248868778280542</v>
      </c>
      <c r="FP367" s="10">
        <v>7.5853350189633373</v>
      </c>
      <c r="FQ367" s="10">
        <v>9.0805902383654935</v>
      </c>
      <c r="FR367" s="10">
        <v>4.4493882091212456</v>
      </c>
      <c r="FS367" s="10">
        <v>7.518796992481203</v>
      </c>
      <c r="FT367" s="10">
        <v>4.2283298097251585</v>
      </c>
      <c r="FU367" s="10">
        <v>4.3859649122807021</v>
      </c>
      <c r="FV367" s="10">
        <v>9.615384615384615</v>
      </c>
      <c r="FW367" s="10">
        <v>0</v>
      </c>
      <c r="FX367" s="10">
        <v>9.3023255813953494</v>
      </c>
      <c r="FY367" s="10">
        <v>11.428571428571429</v>
      </c>
      <c r="FZ367" s="10">
        <v>2.0682523267838677</v>
      </c>
      <c r="GA367" s="10">
        <v>0</v>
      </c>
      <c r="GB367" s="10">
        <v>0</v>
      </c>
      <c r="GC367" s="10">
        <v>13.452914798206278</v>
      </c>
      <c r="GE367" s="10">
        <v>6.9808027923211169</v>
      </c>
      <c r="GF367" s="10">
        <v>3.0581039755351682</v>
      </c>
    </row>
    <row r="368" spans="1:188" s="10" customFormat="1" x14ac:dyDescent="0.35">
      <c r="A368" s="57">
        <v>356</v>
      </c>
      <c r="B368" s="10">
        <v>7.1005917159763312</v>
      </c>
      <c r="C368" s="10">
        <v>2.2189349112426036</v>
      </c>
      <c r="D368" s="10">
        <v>1.7793594306049823</v>
      </c>
      <c r="E368" s="10">
        <v>0</v>
      </c>
      <c r="F368" s="10">
        <v>0</v>
      </c>
      <c r="G368" s="10">
        <v>2.1786492374727668</v>
      </c>
      <c r="H368" s="10">
        <v>2.6737967914438503</v>
      </c>
      <c r="I368" s="10">
        <v>18.9873417721519</v>
      </c>
      <c r="J368" s="10">
        <v>5.025125628140704</v>
      </c>
      <c r="K368" s="10">
        <v>2.5094102885821834</v>
      </c>
      <c r="L368" s="10">
        <v>6.4020486555697822</v>
      </c>
      <c r="M368" s="10">
        <v>6.7911714770797964</v>
      </c>
      <c r="N368" s="10">
        <v>7.6628352490421454</v>
      </c>
      <c r="O368" s="10">
        <v>10.822510822510823</v>
      </c>
      <c r="P368" s="10">
        <v>3.8461538461538463</v>
      </c>
      <c r="Q368" s="10">
        <v>6.756756756756757</v>
      </c>
      <c r="R368" s="10">
        <v>3.5460992907801416</v>
      </c>
      <c r="S368" s="10">
        <v>1.1820330969267139</v>
      </c>
      <c r="T368" s="10">
        <v>2.5188916876574305</v>
      </c>
      <c r="U368" s="10">
        <v>12.820512820512821</v>
      </c>
      <c r="V368" s="10">
        <v>6.3559322033898304</v>
      </c>
      <c r="W368" s="10">
        <v>31.25</v>
      </c>
      <c r="X368" s="10">
        <v>8.9820359281437128</v>
      </c>
      <c r="Y368" s="10">
        <v>10.344827586206897</v>
      </c>
      <c r="Z368" s="10">
        <v>66.666666666666671</v>
      </c>
      <c r="AA368" s="10">
        <v>5.2356020942408374</v>
      </c>
      <c r="AB368" s="10">
        <v>0</v>
      </c>
      <c r="AC368" s="10">
        <v>12.531328320802006</v>
      </c>
      <c r="AD368" s="10">
        <v>2.7100271002710028</v>
      </c>
      <c r="AE368" s="10">
        <v>7.1684587813620073</v>
      </c>
      <c r="AF368" s="10">
        <v>7.9051383399209483</v>
      </c>
      <c r="AG368" s="10">
        <v>5.2219321148825069</v>
      </c>
      <c r="AH368" s="10">
        <v>1.6447368421052631</v>
      </c>
      <c r="AI368"/>
      <c r="AJ368" s="10">
        <v>8.2987551867219924</v>
      </c>
      <c r="AK368" s="10">
        <v>0</v>
      </c>
      <c r="AL368" s="10">
        <v>10.989010989010989</v>
      </c>
      <c r="AM368" s="10">
        <v>9.2024539877300615</v>
      </c>
      <c r="AN368" s="10">
        <v>1.1682242990654206</v>
      </c>
      <c r="AO368" s="10">
        <v>3.6991368680641186</v>
      </c>
      <c r="AP368" s="10">
        <v>5.8027079303675047</v>
      </c>
      <c r="AQ368" s="10">
        <v>2.2624434389140275</v>
      </c>
      <c r="AR368" s="37">
        <v>6.6833751044277356</v>
      </c>
      <c r="AS368" s="10">
        <v>5.5643879173290935</v>
      </c>
      <c r="AT368" s="10">
        <v>4.7543581616481774</v>
      </c>
      <c r="AU368" s="78">
        <v>356</v>
      </c>
      <c r="AV368" s="72">
        <f t="shared" si="133"/>
        <v>7.4832673486335528</v>
      </c>
      <c r="AW368" s="72">
        <f t="shared" si="134"/>
        <v>10.694171917788486</v>
      </c>
      <c r="AX368" s="23">
        <f t="shared" si="135"/>
        <v>44</v>
      </c>
      <c r="AY368" s="72">
        <f t="shared" si="136"/>
        <v>1.6122070770390837</v>
      </c>
      <c r="AZ368">
        <v>2.3640661938534278</v>
      </c>
      <c r="BA368" s="10">
        <v>7.7220077220077217</v>
      </c>
      <c r="BB368" s="10">
        <v>9.7087378640776691</v>
      </c>
      <c r="BC368" s="10">
        <v>27.522935779816514</v>
      </c>
      <c r="BD368" s="10">
        <v>3.8461538461538463</v>
      </c>
      <c r="BE368" s="10">
        <v>7.9575596816976129</v>
      </c>
      <c r="BF368" s="10">
        <v>3.6036036036036037</v>
      </c>
      <c r="BG368" s="10">
        <v>0</v>
      </c>
      <c r="BH368" s="10">
        <v>7.8431372549019605</v>
      </c>
      <c r="BI368" s="10">
        <v>16.393442622950818</v>
      </c>
      <c r="BJ368" s="10">
        <v>10.676156583629894</v>
      </c>
      <c r="BK368" s="10">
        <v>1.5503875968992249</v>
      </c>
      <c r="BL368" s="10">
        <v>0</v>
      </c>
      <c r="BM368" s="10">
        <v>13.333333333333334</v>
      </c>
      <c r="BN368" s="10">
        <v>0</v>
      </c>
      <c r="BO368" s="10">
        <v>0</v>
      </c>
      <c r="BP368" s="10">
        <v>3.9682539682539684</v>
      </c>
      <c r="BQ368" s="10">
        <v>6.7911714770797964</v>
      </c>
      <c r="BR368" s="10">
        <v>3.5335689045936394</v>
      </c>
      <c r="BS368" s="10">
        <v>12.5</v>
      </c>
      <c r="BT368" s="10">
        <v>8.8105726872246688</v>
      </c>
      <c r="BU368" s="10">
        <v>6.9444444444444446</v>
      </c>
      <c r="BV368" s="10">
        <v>5.376344086021505</v>
      </c>
      <c r="BW368" s="10">
        <v>10.395010395010395</v>
      </c>
      <c r="BX368" s="10">
        <v>0</v>
      </c>
      <c r="BY368" s="10">
        <v>3.2679738562091503</v>
      </c>
      <c r="BZ368" s="10">
        <v>14.285714285714286</v>
      </c>
      <c r="CA368" s="10">
        <v>6.0975609756097562</v>
      </c>
      <c r="CB368" s="10">
        <v>0</v>
      </c>
      <c r="CC368" s="10">
        <v>3.9525691699604741</v>
      </c>
      <c r="CD368" s="10">
        <v>2.7932960893854748</v>
      </c>
      <c r="CE368" s="10">
        <v>9.2024539877300615</v>
      </c>
      <c r="CF368" s="10">
        <v>3.9447731755424065</v>
      </c>
      <c r="CG368" s="10">
        <v>0</v>
      </c>
      <c r="CH368" s="10">
        <v>8.5106382978723403</v>
      </c>
      <c r="CI368" s="10">
        <v>0</v>
      </c>
      <c r="CJ368" s="10">
        <v>5.9523809523809526</v>
      </c>
      <c r="CK368" s="10">
        <v>0</v>
      </c>
      <c r="CL368" s="10">
        <v>0</v>
      </c>
      <c r="CM368" s="10">
        <v>3.4602076124567476</v>
      </c>
      <c r="CN368" s="10">
        <v>4.4247787610619467</v>
      </c>
      <c r="CO368" s="10">
        <v>7.4812967581047385</v>
      </c>
      <c r="CP368" s="10">
        <v>8.3333333333333339</v>
      </c>
      <c r="CQ368" s="10">
        <v>5.025125628140704</v>
      </c>
      <c r="CR368" s="10">
        <v>9.8039215686274517</v>
      </c>
      <c r="CS368" s="10">
        <v>5</v>
      </c>
      <c r="CT368" s="10">
        <v>0</v>
      </c>
      <c r="CU368" s="10">
        <v>25.974025974025974</v>
      </c>
      <c r="CV368" s="10">
        <v>0</v>
      </c>
      <c r="CW368" s="10">
        <v>13.215859030837004</v>
      </c>
      <c r="CX368" s="10">
        <v>8.1967213114754092</v>
      </c>
      <c r="CY368" s="10">
        <v>7.5757575757575761</v>
      </c>
      <c r="CZ368" s="10">
        <v>5.8139534883720927</v>
      </c>
      <c r="DA368" s="10">
        <v>5.6925996204933584</v>
      </c>
      <c r="DB368" s="10">
        <v>4.8701298701298699</v>
      </c>
      <c r="DC368" s="10">
        <v>3.6166365280289332</v>
      </c>
      <c r="DD368" s="10">
        <v>7.2992700729927007</v>
      </c>
      <c r="DE368" s="10">
        <v>2.785515320334262</v>
      </c>
      <c r="DF368" s="10">
        <v>0</v>
      </c>
      <c r="DG368" s="10">
        <v>5.8651026392961878</v>
      </c>
      <c r="DH368" s="37">
        <v>1.5772870662460567</v>
      </c>
      <c r="DI368" s="10">
        <v>0</v>
      </c>
      <c r="DJ368" s="10">
        <v>15.075376884422111</v>
      </c>
      <c r="DK368" s="10">
        <v>8.5470085470085468</v>
      </c>
      <c r="DL368" s="10">
        <v>16.528925619834709</v>
      </c>
      <c r="DM368" s="10">
        <v>11.331444759206798</v>
      </c>
      <c r="DN368" s="10">
        <v>29.787234042553191</v>
      </c>
      <c r="DO368" s="10">
        <v>5.6980056980056979</v>
      </c>
      <c r="DP368" s="10">
        <v>5.8997050147492622</v>
      </c>
      <c r="DQ368" s="10">
        <v>1.7421602787456445</v>
      </c>
      <c r="DR368" s="78">
        <v>356</v>
      </c>
      <c r="DS368" s="72">
        <f t="shared" si="137"/>
        <v>6.5638518834314175</v>
      </c>
      <c r="DT368" s="72">
        <f t="shared" si="138"/>
        <v>6.2914488262174286</v>
      </c>
      <c r="DU368" s="23">
        <f t="shared" si="139"/>
        <v>70</v>
      </c>
      <c r="DV368" s="72">
        <f t="shared" si="140"/>
        <v>0.75197196312583603</v>
      </c>
      <c r="DW368" s="10">
        <v>6.9156293222683267</v>
      </c>
      <c r="DX368" s="10">
        <v>5.6710775047258979</v>
      </c>
      <c r="DY368" s="10">
        <v>4.6511627906976747</v>
      </c>
      <c r="DZ368" s="10">
        <v>5.8224163027656477</v>
      </c>
      <c r="EA368" s="10">
        <v>5.6022408963585431</v>
      </c>
      <c r="EB368" s="10">
        <v>7.9155672823218994</v>
      </c>
      <c r="EC368" s="10">
        <v>6.9324090121317159</v>
      </c>
      <c r="ED368" s="10">
        <v>7.4626865671641793</v>
      </c>
      <c r="EE368" s="10">
        <v>0</v>
      </c>
      <c r="EF368" s="10">
        <v>9.8039215686274517</v>
      </c>
      <c r="EG368" s="10">
        <v>8.6455331412103753</v>
      </c>
      <c r="EH368" s="10">
        <v>8.5836909871244629</v>
      </c>
      <c r="EI368" s="10">
        <v>6.2111801242236027</v>
      </c>
      <c r="EJ368" s="10">
        <v>7.7519379844961236</v>
      </c>
      <c r="EK368" s="10">
        <v>0</v>
      </c>
      <c r="EL368" s="10">
        <v>0</v>
      </c>
      <c r="EM368" s="10">
        <v>4.2016806722689077</v>
      </c>
      <c r="EN368" s="10">
        <v>0</v>
      </c>
      <c r="EO368" s="10">
        <v>7.9787234042553195</v>
      </c>
      <c r="EP368" s="10">
        <v>5.617977528089888</v>
      </c>
      <c r="EQ368" s="10">
        <v>5.8139534883720927</v>
      </c>
      <c r="ER368" s="10">
        <v>6.1633281972265026</v>
      </c>
      <c r="ES368" s="10">
        <v>4.0080160320641278</v>
      </c>
      <c r="ET368" s="10">
        <v>4.1322314049586772</v>
      </c>
      <c r="EU368" s="10">
        <v>0</v>
      </c>
      <c r="EV368" s="10">
        <v>1.8248175182481752</v>
      </c>
      <c r="EW368" s="10">
        <v>8.4175084175084169</v>
      </c>
      <c r="EX368" s="10">
        <v>14.851485148514852</v>
      </c>
      <c r="EY368" s="10">
        <v>11.061946902654867</v>
      </c>
      <c r="EZ368" s="78">
        <v>356</v>
      </c>
      <c r="FA368" s="72">
        <f t="shared" si="141"/>
        <v>5.7255559378716478</v>
      </c>
      <c r="FB368" s="72">
        <f t="shared" si="142"/>
        <v>3.5895151640612548</v>
      </c>
      <c r="FC368" s="23">
        <f t="shared" si="143"/>
        <v>29</v>
      </c>
      <c r="FD368" s="72">
        <f t="shared" si="144"/>
        <v>0.66655623228201055</v>
      </c>
      <c r="FE368" s="50"/>
      <c r="FF368" s="10">
        <v>5.6710775047258979</v>
      </c>
      <c r="FG368" s="10">
        <v>5.3254437869822482</v>
      </c>
      <c r="FH368" s="10">
        <v>0</v>
      </c>
      <c r="FI368" s="10">
        <v>3.2679738562091503</v>
      </c>
      <c r="FJ368" s="10">
        <v>1.5313935681470139</v>
      </c>
      <c r="FK368" s="10">
        <v>12</v>
      </c>
      <c r="FL368" s="10">
        <v>4.0650406504065044</v>
      </c>
      <c r="FM368" s="11"/>
      <c r="FN368" s="10">
        <v>6.9156293222683267</v>
      </c>
      <c r="FO368" s="10">
        <v>4.5454545454545459</v>
      </c>
      <c r="FP368" s="10">
        <v>1.2738853503184713</v>
      </c>
      <c r="FQ368" s="10">
        <v>2.2909507445589918</v>
      </c>
      <c r="FR368" s="10">
        <v>5.5865921787709496</v>
      </c>
      <c r="FS368" s="10">
        <v>7.5757575757575761</v>
      </c>
      <c r="FT368" s="10">
        <v>10.615711252653927</v>
      </c>
      <c r="FU368" s="10">
        <v>4.4052863436123344</v>
      </c>
      <c r="FV368" s="10">
        <v>4.8543689320388346</v>
      </c>
      <c r="FW368" s="10">
        <v>40</v>
      </c>
      <c r="FX368" s="10">
        <v>4.694835680751174</v>
      </c>
      <c r="FY368" s="10">
        <v>0</v>
      </c>
      <c r="FZ368" s="10">
        <v>6.2176165803108807</v>
      </c>
      <c r="GA368" s="10">
        <v>0</v>
      </c>
      <c r="GB368" s="10">
        <v>0</v>
      </c>
      <c r="GC368" s="10">
        <v>9.0909090909090917</v>
      </c>
      <c r="GE368" s="10">
        <v>12.302284710017574</v>
      </c>
      <c r="GF368" s="10">
        <v>9.2024539877300615</v>
      </c>
    </row>
    <row r="369" spans="1:188" s="10" customFormat="1" x14ac:dyDescent="0.35">
      <c r="A369" s="57">
        <v>357</v>
      </c>
      <c r="B369" s="10">
        <v>2.3837902264600714</v>
      </c>
      <c r="C369" s="10">
        <v>2.2238695329873979</v>
      </c>
      <c r="D369" s="10">
        <v>5.3475935828877006</v>
      </c>
      <c r="E369" s="10">
        <v>1.8832391713747645</v>
      </c>
      <c r="F369" s="10">
        <v>0</v>
      </c>
      <c r="G369" s="10">
        <v>2.1834061135371181</v>
      </c>
      <c r="H369" s="10">
        <v>8.0428954423592494</v>
      </c>
      <c r="I369" s="10">
        <v>19.35483870967742</v>
      </c>
      <c r="J369" s="10">
        <v>15.151515151515152</v>
      </c>
      <c r="K369" s="10">
        <v>2.5157232704402515</v>
      </c>
      <c r="L369" s="10">
        <v>3.865979381443299</v>
      </c>
      <c r="M369" s="10">
        <v>3.4188034188034186</v>
      </c>
      <c r="N369" s="10">
        <v>5.7915057915057915</v>
      </c>
      <c r="O369" s="10">
        <v>0</v>
      </c>
      <c r="P369" s="10">
        <v>5.7915057915057915</v>
      </c>
      <c r="Q369" s="10">
        <v>13.605442176870747</v>
      </c>
      <c r="R369" s="10">
        <v>4.7449584816132857</v>
      </c>
      <c r="S369" s="10">
        <v>3.5502958579881656</v>
      </c>
      <c r="T369" s="10">
        <v>1.2626262626262625</v>
      </c>
      <c r="U369" s="10">
        <v>2.1645021645021645</v>
      </c>
      <c r="V369" s="10">
        <v>10.660980810234541</v>
      </c>
      <c r="W369" s="10">
        <v>48.387096774193552</v>
      </c>
      <c r="X369" s="10">
        <v>6.0422960725075532</v>
      </c>
      <c r="Y369" s="10">
        <v>10.452961672473867</v>
      </c>
      <c r="Z369" s="10">
        <v>0</v>
      </c>
      <c r="AA369" s="10">
        <v>3.9473684210526314</v>
      </c>
      <c r="AB369" s="10">
        <v>0</v>
      </c>
      <c r="AC369" s="10">
        <v>2.5380710659898478</v>
      </c>
      <c r="AD369" s="10">
        <v>10.869565217391305</v>
      </c>
      <c r="AE369" s="10">
        <v>7.2202166064981945</v>
      </c>
      <c r="AF369" s="10">
        <v>3.9840637450199203</v>
      </c>
      <c r="AG369" s="10">
        <v>3.9370078740157481</v>
      </c>
      <c r="AH369" s="10">
        <v>1.6474464579901154</v>
      </c>
      <c r="AI369"/>
      <c r="AJ369" s="10">
        <v>4.1841004184100417</v>
      </c>
      <c r="AK369" s="10">
        <v>2.1008403361344539</v>
      </c>
      <c r="AL369" s="10">
        <v>1.5873015873015872</v>
      </c>
      <c r="AM369" s="10">
        <v>7.7399380804953557</v>
      </c>
      <c r="AN369" s="10">
        <v>0</v>
      </c>
      <c r="AO369" s="10">
        <v>0</v>
      </c>
      <c r="AP369" s="10">
        <v>2.9182879377431905</v>
      </c>
      <c r="AQ369" s="10">
        <v>0</v>
      </c>
      <c r="AR369" s="37">
        <v>5.0462573591253159</v>
      </c>
      <c r="AS369" s="10">
        <v>6.3948840927258193</v>
      </c>
      <c r="AT369" s="10">
        <v>3.1847133757961785</v>
      </c>
      <c r="AU369" s="78">
        <v>357</v>
      </c>
      <c r="AV369" s="72">
        <f t="shared" si="133"/>
        <v>5.5937701916635749</v>
      </c>
      <c r="AW369" s="72">
        <f t="shared" si="134"/>
        <v>7.8691052115788116</v>
      </c>
      <c r="AX369" s="23">
        <f t="shared" si="135"/>
        <v>44</v>
      </c>
      <c r="AY369" s="72">
        <f t="shared" si="136"/>
        <v>1.1863122464835074</v>
      </c>
      <c r="AZ369">
        <v>11.848341232227487</v>
      </c>
      <c r="BA369" s="10">
        <v>3.8910505836575875</v>
      </c>
      <c r="BB369" s="10">
        <v>9.8039215686274517</v>
      </c>
      <c r="BC369" s="10">
        <v>9.433962264150944</v>
      </c>
      <c r="BD369" s="10">
        <v>7.7220077220077217</v>
      </c>
      <c r="BE369" s="10">
        <v>0</v>
      </c>
      <c r="BF369" s="10">
        <v>10.849909584086799</v>
      </c>
      <c r="BG369" s="10">
        <v>0</v>
      </c>
      <c r="BH369" s="10">
        <v>15.810276679841897</v>
      </c>
      <c r="BI369" s="10">
        <v>8.3333333333333339</v>
      </c>
      <c r="BJ369" s="10">
        <v>14.388489208633093</v>
      </c>
      <c r="BK369" s="10">
        <v>9.316770186335404</v>
      </c>
      <c r="BL369" s="10">
        <v>0</v>
      </c>
      <c r="BM369" s="10">
        <v>7.7220077220077217</v>
      </c>
      <c r="BN369" s="10">
        <v>14.018691588785046</v>
      </c>
      <c r="BO369" s="10">
        <v>5.3191489361702127</v>
      </c>
      <c r="BP369" s="10">
        <v>7.9681274900398407</v>
      </c>
      <c r="BQ369" s="10">
        <v>3.4188034188034186</v>
      </c>
      <c r="BR369" s="10">
        <v>10.638297872340425</v>
      </c>
      <c r="BS369" s="10">
        <v>4.2194092827004219</v>
      </c>
      <c r="BT369" s="10">
        <v>0</v>
      </c>
      <c r="BU369" s="10">
        <v>0</v>
      </c>
      <c r="BV369" s="10">
        <v>5.4054054054054053</v>
      </c>
      <c r="BW369" s="10">
        <v>6.3025210084033612</v>
      </c>
      <c r="BX369" s="10">
        <v>6.0975609756097562</v>
      </c>
      <c r="BY369" s="10">
        <v>3.278688524590164</v>
      </c>
      <c r="BZ369" s="10">
        <v>7.2463768115942031</v>
      </c>
      <c r="CA369" s="10">
        <v>12.269938650306749</v>
      </c>
      <c r="CB369" s="10">
        <v>0</v>
      </c>
      <c r="CC369" s="10">
        <v>11.904761904761905</v>
      </c>
      <c r="CD369" s="10">
        <v>2.8011204481792715</v>
      </c>
      <c r="CE369" s="10">
        <v>12.383900928792571</v>
      </c>
      <c r="CF369" s="10">
        <v>3.9603960396039604</v>
      </c>
      <c r="CG369" s="10">
        <v>0</v>
      </c>
      <c r="CH369" s="10">
        <v>4.2918454935622314</v>
      </c>
      <c r="CI369" s="10">
        <v>25.641025641025642</v>
      </c>
      <c r="CJ369" s="10">
        <v>5.9880239520958085</v>
      </c>
      <c r="CK369" s="10">
        <v>3.6496350364963503</v>
      </c>
      <c r="CL369" s="10">
        <v>6.6889632107023411</v>
      </c>
      <c r="CM369" s="10">
        <v>0</v>
      </c>
      <c r="CN369" s="10">
        <v>4.4444444444444446</v>
      </c>
      <c r="CO369" s="10">
        <v>7.5376884422110555</v>
      </c>
      <c r="CP369" s="10">
        <v>8.4033613445378155</v>
      </c>
      <c r="CQ369" s="10">
        <v>0</v>
      </c>
      <c r="CR369" s="10">
        <v>3.3003300330033003</v>
      </c>
      <c r="CS369" s="10">
        <v>15.075376884422111</v>
      </c>
      <c r="CT369" s="10">
        <v>20.408163265306122</v>
      </c>
      <c r="CU369" s="10">
        <v>0</v>
      </c>
      <c r="CV369" s="10">
        <v>8.8105726872246688</v>
      </c>
      <c r="CW369" s="10">
        <v>4.4642857142857144</v>
      </c>
      <c r="CX369" s="10">
        <v>0</v>
      </c>
      <c r="CY369" s="10">
        <v>15.267175572519085</v>
      </c>
      <c r="CZ369" s="10">
        <v>7.7972709551656916</v>
      </c>
      <c r="DA369" s="10">
        <v>5.7251908396946565</v>
      </c>
      <c r="DB369" s="10">
        <v>6.5252854812398047</v>
      </c>
      <c r="DC369" s="10">
        <v>1.8148820326678765</v>
      </c>
      <c r="DD369" s="10">
        <v>3.6764705882352939</v>
      </c>
      <c r="DE369" s="10">
        <v>5.5865921787709496</v>
      </c>
      <c r="DF369" s="10">
        <v>0</v>
      </c>
      <c r="DG369" s="10">
        <v>8.8495575221238933</v>
      </c>
      <c r="DH369" s="37">
        <v>3.1595576619273302</v>
      </c>
      <c r="DI369" s="10">
        <v>0</v>
      </c>
      <c r="DJ369" s="10">
        <v>0</v>
      </c>
      <c r="DK369" s="10">
        <v>11.494252873563218</v>
      </c>
      <c r="DL369" s="10">
        <v>0</v>
      </c>
      <c r="DM369" s="10">
        <v>5.7306590257879657</v>
      </c>
      <c r="DN369" s="10">
        <v>0</v>
      </c>
      <c r="DO369" s="10">
        <v>8.595988538681949</v>
      </c>
      <c r="DP369" s="10">
        <v>8.9020771513353107</v>
      </c>
      <c r="DQ369" s="10">
        <v>1.7452006980802792</v>
      </c>
      <c r="DR369" s="78">
        <v>357</v>
      </c>
      <c r="DS369" s="72">
        <f t="shared" si="137"/>
        <v>6.2846728091443875</v>
      </c>
      <c r="DT369" s="72">
        <f t="shared" si="138"/>
        <v>5.3723364843207184</v>
      </c>
      <c r="DU369" s="23">
        <f t="shared" si="139"/>
        <v>70</v>
      </c>
      <c r="DV369" s="72">
        <f t="shared" si="140"/>
        <v>0.64211702650310776</v>
      </c>
      <c r="DW369" s="10">
        <v>0</v>
      </c>
      <c r="DX369" s="10">
        <v>7.6045627376425857</v>
      </c>
      <c r="DY369" s="10">
        <v>3.8940809968847354</v>
      </c>
      <c r="DZ369" s="10">
        <v>2.9282576866764276</v>
      </c>
      <c r="EA369" s="10">
        <v>2.816901408450704</v>
      </c>
      <c r="EB369" s="10">
        <v>5.3191489361702127</v>
      </c>
      <c r="EC369" s="10">
        <v>3.4904013961605584</v>
      </c>
      <c r="ED369" s="10">
        <v>7.518796992481203</v>
      </c>
      <c r="EE369" s="10">
        <v>31.25</v>
      </c>
      <c r="EF369" s="10">
        <v>4.9504950495049505</v>
      </c>
      <c r="EG369" s="10">
        <v>2.9069767441860463</v>
      </c>
      <c r="EH369" s="10">
        <v>6.4935064935064934</v>
      </c>
      <c r="EI369" s="10">
        <v>12.5</v>
      </c>
      <c r="EJ369" s="10">
        <v>0</v>
      </c>
      <c r="EK369" s="10">
        <v>11.627906976744185</v>
      </c>
      <c r="EL369" s="10">
        <v>10.050251256281408</v>
      </c>
      <c r="EM369" s="10">
        <v>4.2194092827004219</v>
      </c>
      <c r="EN369" s="10">
        <v>45.454545454545453</v>
      </c>
      <c r="EO369" s="10">
        <v>0</v>
      </c>
      <c r="EP369" s="10">
        <v>2.8248587570621471</v>
      </c>
      <c r="EQ369" s="10">
        <v>8.7719298245614041</v>
      </c>
      <c r="ER369" s="10">
        <v>0</v>
      </c>
      <c r="ES369" s="10">
        <v>2.0120724346076457</v>
      </c>
      <c r="ET369" s="10">
        <v>2.0746887966804981</v>
      </c>
      <c r="EU369" s="10">
        <v>0</v>
      </c>
      <c r="EV369" s="10">
        <v>3.6563071297989032</v>
      </c>
      <c r="EW369" s="10">
        <v>3.3955857385398982</v>
      </c>
      <c r="EX369" s="10">
        <v>15.075376884422111</v>
      </c>
      <c r="EY369" s="10">
        <v>4.4742729306487696</v>
      </c>
      <c r="EZ369" s="78">
        <v>357</v>
      </c>
      <c r="FA369" s="72">
        <f t="shared" si="141"/>
        <v>7.0796666864916116</v>
      </c>
      <c r="FB369" s="72">
        <f t="shared" si="142"/>
        <v>9.6852569504866217</v>
      </c>
      <c r="FC369" s="23">
        <f t="shared" si="143"/>
        <v>29</v>
      </c>
      <c r="FD369" s="72">
        <f t="shared" si="144"/>
        <v>1.7985070647522554</v>
      </c>
      <c r="FE369" s="50"/>
      <c r="FF369" s="10">
        <v>7.6045627376425857</v>
      </c>
      <c r="FG369" s="10">
        <v>9.5181439619274233</v>
      </c>
      <c r="FH369" s="10">
        <v>0</v>
      </c>
      <c r="FI369" s="10">
        <v>6.557377049180328</v>
      </c>
      <c r="FJ369" s="10">
        <v>4.6012269938650308</v>
      </c>
      <c r="FK369" s="10">
        <v>12.145748987854251</v>
      </c>
      <c r="FL369" s="10">
        <v>1.3605442176870748</v>
      </c>
      <c r="FM369" s="11"/>
      <c r="FN369" s="10">
        <v>0</v>
      </c>
      <c r="FO369" s="10">
        <v>4.5662100456621006</v>
      </c>
      <c r="FP369" s="10">
        <v>3.8265306122448979</v>
      </c>
      <c r="FQ369" s="10">
        <v>2.2962112514351318</v>
      </c>
      <c r="FR369" s="10">
        <v>4.4943820224719104</v>
      </c>
      <c r="FS369" s="10">
        <v>22.900763358778626</v>
      </c>
      <c r="FT369" s="10">
        <v>6.437768240343348</v>
      </c>
      <c r="FU369" s="10">
        <v>6.6371681415929205</v>
      </c>
      <c r="FV369" s="10">
        <v>0</v>
      </c>
      <c r="FW369" s="10">
        <v>0</v>
      </c>
      <c r="FX369" s="10">
        <v>18.867924528301888</v>
      </c>
      <c r="FY369" s="10">
        <v>17.341040462427745</v>
      </c>
      <c r="FZ369" s="10">
        <v>8.342022940563087</v>
      </c>
      <c r="GA369" s="10">
        <v>100</v>
      </c>
      <c r="GB369" s="10">
        <v>33.333333333333336</v>
      </c>
      <c r="GC369" s="10">
        <v>4.5871559633027523</v>
      </c>
      <c r="GE369" s="10">
        <v>10.676156583629894</v>
      </c>
      <c r="GF369" s="10">
        <v>9.2879256965944279</v>
      </c>
    </row>
    <row r="370" spans="1:188" s="10" customFormat="1" x14ac:dyDescent="0.35">
      <c r="A370" s="57">
        <v>358</v>
      </c>
      <c r="B370" s="10">
        <v>3.5842293906810037</v>
      </c>
      <c r="C370" s="10">
        <v>1.4858841010401189</v>
      </c>
      <c r="D370" s="10">
        <v>3.5842293906810037</v>
      </c>
      <c r="E370" s="10">
        <v>3.7735849056603774</v>
      </c>
      <c r="F370" s="10">
        <v>0</v>
      </c>
      <c r="G370" s="10">
        <v>4.3763676148796495</v>
      </c>
      <c r="H370" s="10">
        <v>4.0540540540540544</v>
      </c>
      <c r="I370" s="10">
        <v>19.736842105263158</v>
      </c>
      <c r="J370" s="10">
        <v>5.1282051282051286</v>
      </c>
      <c r="K370" s="10">
        <v>2.5220680958385877</v>
      </c>
      <c r="L370" s="10">
        <v>5.1746442432082791</v>
      </c>
      <c r="M370" s="10">
        <v>5.1457975986277873</v>
      </c>
      <c r="N370" s="10">
        <v>11.650485436893204</v>
      </c>
      <c r="O370" s="10">
        <v>8.7527352297592991</v>
      </c>
      <c r="P370" s="10">
        <v>7.766990291262136</v>
      </c>
      <c r="Q370" s="10">
        <v>0</v>
      </c>
      <c r="R370" s="10">
        <v>4.7675804529201429</v>
      </c>
      <c r="S370" s="10">
        <v>5.9382422802850359</v>
      </c>
      <c r="T370" s="10">
        <v>3.7926675094816686</v>
      </c>
      <c r="U370" s="10">
        <v>2.1691973969631237</v>
      </c>
      <c r="V370" s="10">
        <v>19.396551724137932</v>
      </c>
      <c r="W370" s="10">
        <v>0</v>
      </c>
      <c r="X370" s="10">
        <v>6.0790273556231007</v>
      </c>
      <c r="Y370" s="10">
        <v>3.5211267605633805</v>
      </c>
      <c r="Z370" s="10">
        <v>23.80952380952381</v>
      </c>
      <c r="AA370" s="10">
        <v>6.6050198150594452</v>
      </c>
      <c r="AB370" s="10">
        <v>100</v>
      </c>
      <c r="AC370" s="10">
        <v>10.178117048346056</v>
      </c>
      <c r="AD370" s="10">
        <v>9.615384615384615</v>
      </c>
      <c r="AE370" s="10">
        <v>7.2727272727272725</v>
      </c>
      <c r="AF370" s="10">
        <v>0</v>
      </c>
      <c r="AG370" s="10">
        <v>5.2700922266139658</v>
      </c>
      <c r="AH370" s="10">
        <v>6.6006600660066006</v>
      </c>
      <c r="AI370"/>
      <c r="AJ370" s="10">
        <v>4.2016806722689077</v>
      </c>
      <c r="AK370" s="10">
        <v>3.1578947368421053</v>
      </c>
      <c r="AL370" s="10">
        <v>4.7694753577106521</v>
      </c>
      <c r="AM370" s="10">
        <v>4.6801872074882995</v>
      </c>
      <c r="AN370" s="10">
        <v>2.3391812865497075</v>
      </c>
      <c r="AO370" s="10">
        <v>6.1881188118811883</v>
      </c>
      <c r="AP370" s="10">
        <v>4.8780487804878048</v>
      </c>
      <c r="AQ370" s="10">
        <v>1.1337868480725624</v>
      </c>
      <c r="AR370" s="37">
        <v>4.2265426880811496</v>
      </c>
      <c r="AS370" s="10">
        <v>4.8270313757039425</v>
      </c>
      <c r="AT370" s="10">
        <v>1.5974440894568691</v>
      </c>
      <c r="AU370" s="78">
        <v>358</v>
      </c>
      <c r="AV370" s="72">
        <f t="shared" si="133"/>
        <v>7.8125324494143902</v>
      </c>
      <c r="AW370" s="72">
        <f t="shared" si="134"/>
        <v>15.064662390617208</v>
      </c>
      <c r="AX370" s="23">
        <f t="shared" si="135"/>
        <v>44</v>
      </c>
      <c r="AY370" s="72">
        <f t="shared" si="136"/>
        <v>2.2710833065025309</v>
      </c>
      <c r="AZ370">
        <v>2.398081534772182</v>
      </c>
      <c r="BA370" s="10">
        <v>7.8125</v>
      </c>
      <c r="BB370" s="10">
        <v>39.603960396039604</v>
      </c>
      <c r="BC370" s="10">
        <v>0</v>
      </c>
      <c r="BD370" s="10">
        <v>3.8910505836575875</v>
      </c>
      <c r="BE370" s="10">
        <v>2.6737967914438503</v>
      </c>
      <c r="BF370" s="10">
        <v>5.4844606946983543</v>
      </c>
      <c r="BG370" s="10">
        <v>23.80952380952381</v>
      </c>
      <c r="BH370" s="10">
        <v>0</v>
      </c>
      <c r="BI370" s="10">
        <v>8.4033613445378155</v>
      </c>
      <c r="BJ370" s="10">
        <v>14.598540145985401</v>
      </c>
      <c r="BK370" s="10">
        <v>6.2695924764890281</v>
      </c>
      <c r="BL370" s="10">
        <v>3.8167938931297711</v>
      </c>
      <c r="BM370" s="10">
        <v>5.836575875486381</v>
      </c>
      <c r="BN370" s="10">
        <v>4.7393364928909953</v>
      </c>
      <c r="BO370" s="10">
        <v>10.695187165775401</v>
      </c>
      <c r="BP370" s="10">
        <v>0</v>
      </c>
      <c r="BQ370" s="10">
        <v>0</v>
      </c>
      <c r="BR370" s="10">
        <v>1.7921146953405018</v>
      </c>
      <c r="BS370" s="10">
        <v>4.2372881355932206</v>
      </c>
      <c r="BT370" s="10">
        <v>4.4444444444444446</v>
      </c>
      <c r="BU370" s="10">
        <v>13.986013986013987</v>
      </c>
      <c r="BV370" s="10">
        <v>5.4347826086956523</v>
      </c>
      <c r="BW370" s="10">
        <v>0</v>
      </c>
      <c r="BX370" s="10">
        <v>3.0674846625766872</v>
      </c>
      <c r="BY370" s="10">
        <v>6.5789473684210522</v>
      </c>
      <c r="BZ370" s="10">
        <v>0</v>
      </c>
      <c r="CA370" s="10">
        <v>6.2111801242236027</v>
      </c>
      <c r="CB370" s="10">
        <v>13.333333333333334</v>
      </c>
      <c r="CC370" s="10">
        <v>0</v>
      </c>
      <c r="CD370" s="10">
        <v>8.4269662921348321</v>
      </c>
      <c r="CE370" s="10">
        <v>3.134796238244514</v>
      </c>
      <c r="CF370" s="10">
        <v>11.928429423459244</v>
      </c>
      <c r="CG370" s="10">
        <v>14.925373134328359</v>
      </c>
      <c r="CH370" s="10">
        <v>2.1551724137931036</v>
      </c>
      <c r="CI370" s="10">
        <v>0</v>
      </c>
      <c r="CJ370" s="10">
        <v>6.024096385542169</v>
      </c>
      <c r="CK370" s="10">
        <v>3.6630036630036629</v>
      </c>
      <c r="CL370" s="10">
        <v>0</v>
      </c>
      <c r="CM370" s="10">
        <v>3.4722222222222223</v>
      </c>
      <c r="CN370" s="10">
        <v>4.4642857142857144</v>
      </c>
      <c r="CO370" s="10">
        <v>10.126582278481013</v>
      </c>
      <c r="CP370" s="10">
        <v>16.949152542372882</v>
      </c>
      <c r="CQ370" s="10">
        <v>15.151515151515152</v>
      </c>
      <c r="CR370" s="10">
        <v>13.245033112582782</v>
      </c>
      <c r="CS370" s="10">
        <v>10.204081632653061</v>
      </c>
      <c r="CT370" s="10">
        <v>41.666666666666664</v>
      </c>
      <c r="CU370" s="10">
        <v>40</v>
      </c>
      <c r="CV370" s="10">
        <v>4.4444444444444446</v>
      </c>
      <c r="CW370" s="10">
        <v>8.9686098654708513</v>
      </c>
      <c r="CX370" s="10">
        <v>0</v>
      </c>
      <c r="CY370" s="10">
        <v>7.7519379844961236</v>
      </c>
      <c r="CZ370" s="10">
        <v>3.9292730844793713</v>
      </c>
      <c r="DA370" s="10">
        <v>3.8387715930902111</v>
      </c>
      <c r="DB370" s="10">
        <v>1.6420361247947455</v>
      </c>
      <c r="DC370" s="10">
        <v>5.4545454545454541</v>
      </c>
      <c r="DD370" s="10">
        <v>7.3800738007380078</v>
      </c>
      <c r="DE370" s="10">
        <v>0</v>
      </c>
      <c r="DF370" s="10">
        <v>3.6764705882352939</v>
      </c>
      <c r="DG370" s="10">
        <v>5.9523809523809526</v>
      </c>
      <c r="DH370" s="37">
        <v>0</v>
      </c>
      <c r="DI370" s="10">
        <v>0</v>
      </c>
      <c r="DJ370" s="10">
        <v>5.1020408163265305</v>
      </c>
      <c r="DK370" s="10">
        <v>5.8139534883720927</v>
      </c>
      <c r="DL370" s="10">
        <v>8.4033613445378155</v>
      </c>
      <c r="DM370" s="10">
        <v>5.7636887608069163</v>
      </c>
      <c r="DN370" s="10">
        <v>17.543859649122808</v>
      </c>
      <c r="DO370" s="10">
        <v>5.7803468208092488</v>
      </c>
      <c r="DP370" s="10">
        <v>5.9880239520958085</v>
      </c>
      <c r="DQ370" s="10">
        <v>5.2631578947368416</v>
      </c>
      <c r="DR370" s="78">
        <v>358</v>
      </c>
      <c r="DS370" s="72">
        <f t="shared" si="137"/>
        <v>7.390752915054879</v>
      </c>
      <c r="DT370" s="72">
        <f t="shared" si="138"/>
        <v>8.6280342185568735</v>
      </c>
      <c r="DU370" s="23">
        <f t="shared" si="139"/>
        <v>70</v>
      </c>
      <c r="DV370" s="72">
        <f t="shared" si="140"/>
        <v>1.0312473340335293</v>
      </c>
      <c r="DW370" s="10">
        <v>2.785515320334262</v>
      </c>
      <c r="DX370" s="10">
        <v>5.7471264367816088</v>
      </c>
      <c r="DY370" s="10">
        <v>4.691164972634871</v>
      </c>
      <c r="DZ370" s="10">
        <v>1.4684287812041117</v>
      </c>
      <c r="EA370" s="10">
        <v>11.299435028248588</v>
      </c>
      <c r="EB370" s="10">
        <v>8.0213903743315509</v>
      </c>
      <c r="EC370" s="10">
        <v>5.2539404553415059</v>
      </c>
      <c r="ED370" s="10">
        <v>15.151515151515152</v>
      </c>
      <c r="EE370" s="10">
        <v>64.516129032258064</v>
      </c>
      <c r="EF370" s="10">
        <v>9.9502487562189046</v>
      </c>
      <c r="EG370" s="10">
        <v>2.9154518950437316</v>
      </c>
      <c r="EH370" s="10">
        <v>13.071895424836601</v>
      </c>
      <c r="EI370" s="10">
        <v>3.1645569620253164</v>
      </c>
      <c r="EJ370" s="10">
        <v>23.4375</v>
      </c>
      <c r="EK370" s="10">
        <v>7.8431372549019605</v>
      </c>
      <c r="EL370" s="10">
        <v>5.0761421319796955</v>
      </c>
      <c r="EM370" s="10">
        <v>4.2372881355932206</v>
      </c>
      <c r="EN370" s="10">
        <v>0</v>
      </c>
      <c r="EO370" s="10">
        <v>5.3619302949061662</v>
      </c>
      <c r="EP370" s="10">
        <v>4.2492917847025495</v>
      </c>
      <c r="EQ370" s="10">
        <v>0</v>
      </c>
      <c r="ER370" s="10">
        <v>4.6511627906976747</v>
      </c>
      <c r="ES370" s="10">
        <v>6.0483870967741939</v>
      </c>
      <c r="ET370" s="10">
        <v>4.1580041580041582</v>
      </c>
      <c r="EU370" s="10">
        <v>0</v>
      </c>
      <c r="EV370" s="10">
        <v>1.834862385321101</v>
      </c>
      <c r="EW370" s="10">
        <v>3.4071550255536627</v>
      </c>
      <c r="EX370" s="10">
        <v>10.204081632653061</v>
      </c>
      <c r="EY370" s="10">
        <v>6.7415730337078648</v>
      </c>
      <c r="EZ370" s="78">
        <v>358</v>
      </c>
      <c r="FA370" s="72">
        <f t="shared" si="141"/>
        <v>8.1133556660541224</v>
      </c>
      <c r="FB370" s="72">
        <f t="shared" si="142"/>
        <v>11.948272675616849</v>
      </c>
      <c r="FC370" s="23">
        <f t="shared" si="143"/>
        <v>29</v>
      </c>
      <c r="FD370" s="72">
        <f t="shared" si="144"/>
        <v>2.2187385351302993</v>
      </c>
      <c r="FE370" s="50"/>
      <c r="FF370" s="10">
        <v>5.7471264367816088</v>
      </c>
      <c r="FG370" s="10">
        <v>4.8048048048048049</v>
      </c>
      <c r="FH370" s="10">
        <v>0</v>
      </c>
      <c r="FI370" s="10">
        <v>3.3003300330033003</v>
      </c>
      <c r="FJ370" s="10">
        <v>6.1633281972265026</v>
      </c>
      <c r="FK370" s="10">
        <v>6.1475409836065573</v>
      </c>
      <c r="FL370" s="10">
        <v>4.0871934604904636</v>
      </c>
      <c r="FM370" s="11"/>
      <c r="FN370" s="10">
        <v>2.785515320334262</v>
      </c>
      <c r="FO370" s="10">
        <v>0</v>
      </c>
      <c r="FP370" s="10">
        <v>2.5608194622279128</v>
      </c>
      <c r="FQ370" s="10">
        <v>4.6029919447640966</v>
      </c>
      <c r="FR370" s="10">
        <v>9.0293453724604973</v>
      </c>
      <c r="FS370" s="10">
        <v>15.625</v>
      </c>
      <c r="FT370" s="10">
        <v>6.4794816414686824</v>
      </c>
      <c r="FU370" s="10">
        <v>6.6815144766146997</v>
      </c>
      <c r="FV370" s="10">
        <v>19.512195121951219</v>
      </c>
      <c r="FW370" s="10">
        <v>41.666666666666664</v>
      </c>
      <c r="FX370" s="10">
        <v>4.8076923076923075</v>
      </c>
      <c r="FY370" s="10">
        <v>11.764705882352942</v>
      </c>
      <c r="FZ370" s="10">
        <v>3.1545741324921135</v>
      </c>
      <c r="GA370" s="10">
        <v>0</v>
      </c>
      <c r="GB370" s="10">
        <v>0</v>
      </c>
      <c r="GC370" s="10">
        <v>9.2165898617511512</v>
      </c>
      <c r="GE370" s="10">
        <v>10.791366906474821</v>
      </c>
      <c r="GF370" s="10">
        <v>6.25</v>
      </c>
    </row>
    <row r="371" spans="1:188" s="10" customFormat="1" x14ac:dyDescent="0.35">
      <c r="A371" s="57">
        <v>359</v>
      </c>
      <c r="B371" s="10">
        <v>4.7961630695443649</v>
      </c>
      <c r="C371" s="10">
        <v>2.2321428571428572</v>
      </c>
      <c r="D371" s="10">
        <v>0</v>
      </c>
      <c r="E371" s="10">
        <v>5.6818181818181817</v>
      </c>
      <c r="F371" s="10">
        <v>18.518518518518519</v>
      </c>
      <c r="G371" s="10">
        <v>2.197802197802198</v>
      </c>
      <c r="H371" s="10">
        <v>2.7137042062415198</v>
      </c>
      <c r="I371" s="10">
        <v>6.7114093959731544</v>
      </c>
      <c r="J371" s="10">
        <v>5.1546391752577323</v>
      </c>
      <c r="K371" s="10">
        <v>5.0568900126422252</v>
      </c>
      <c r="L371" s="10">
        <v>3.9011703511053315</v>
      </c>
      <c r="M371" s="10">
        <v>3.4482758620689653</v>
      </c>
      <c r="N371" s="10">
        <v>1.9646365422396856</v>
      </c>
      <c r="O371" s="10">
        <v>11.037527593818984</v>
      </c>
      <c r="P371" s="10">
        <v>1.9569471624266144</v>
      </c>
      <c r="Q371" s="10">
        <v>20.689655172413794</v>
      </c>
      <c r="R371" s="10">
        <v>2.3952095808383231</v>
      </c>
      <c r="S371" s="10">
        <v>5.9737156511350058</v>
      </c>
      <c r="T371" s="10">
        <v>2.5380710659898478</v>
      </c>
      <c r="U371" s="10">
        <v>6.5217391304347823</v>
      </c>
      <c r="V371" s="10">
        <v>8.791208791208792</v>
      </c>
      <c r="W371" s="10">
        <v>33.898305084745765</v>
      </c>
      <c r="X371" s="10">
        <v>3.0581039755351682</v>
      </c>
      <c r="Y371" s="10">
        <v>10.600706713780919</v>
      </c>
      <c r="Z371" s="10">
        <v>24.390243902439025</v>
      </c>
      <c r="AA371" s="10">
        <v>5.3191489361702127</v>
      </c>
      <c r="AB371" s="10">
        <v>0</v>
      </c>
      <c r="AC371" s="10">
        <v>2.5706940874035991</v>
      </c>
      <c r="AD371" s="10">
        <v>4.160887656033287</v>
      </c>
      <c r="AE371" s="10">
        <v>21.978021978021978</v>
      </c>
      <c r="AF371" s="10">
        <v>0</v>
      </c>
      <c r="AG371" s="10">
        <v>2.6490066225165565</v>
      </c>
      <c r="AH371" s="10">
        <v>0</v>
      </c>
      <c r="AI371"/>
      <c r="AJ371" s="10">
        <v>11.251758087201125</v>
      </c>
      <c r="AK371" s="10">
        <v>2.1119324181626187</v>
      </c>
      <c r="AL371" s="10">
        <v>11.182108626198083</v>
      </c>
      <c r="AM371" s="10">
        <v>7.8369905956112849</v>
      </c>
      <c r="AN371" s="10">
        <v>2.3446658851113718</v>
      </c>
      <c r="AO371" s="10">
        <v>3.7359900373599002</v>
      </c>
      <c r="AP371" s="10">
        <v>5.882352941176471</v>
      </c>
      <c r="AQ371" s="10">
        <v>2.2701475595913734</v>
      </c>
      <c r="AR371" s="37">
        <v>4.2444821731748732</v>
      </c>
      <c r="AS371" s="10">
        <v>4.8504446240905414</v>
      </c>
      <c r="AT371" s="10">
        <v>12.8</v>
      </c>
      <c r="AU371" s="78">
        <v>359</v>
      </c>
      <c r="AV371" s="72">
        <f t="shared" si="133"/>
        <v>6.8049371914305681</v>
      </c>
      <c r="AW371" s="72">
        <f t="shared" si="134"/>
        <v>7.1812486854595869</v>
      </c>
      <c r="AX371" s="23">
        <f t="shared" si="135"/>
        <v>44</v>
      </c>
      <c r="AY371" s="72">
        <f t="shared" si="136"/>
        <v>1.0826139734501088</v>
      </c>
      <c r="AZ371">
        <v>2.4038461538461542</v>
      </c>
      <c r="BA371" s="10">
        <v>0</v>
      </c>
      <c r="BB371" s="10">
        <v>10.309278350515465</v>
      </c>
      <c r="BC371" s="10">
        <v>0</v>
      </c>
      <c r="BD371" s="10">
        <v>0</v>
      </c>
      <c r="BE371" s="10">
        <v>13.404825737265416</v>
      </c>
      <c r="BF371" s="10">
        <v>3.6764705882352939</v>
      </c>
      <c r="BG371" s="10">
        <v>0</v>
      </c>
      <c r="BH371" s="10">
        <v>4.0160642570281126</v>
      </c>
      <c r="BI371" s="10">
        <v>0</v>
      </c>
      <c r="BJ371" s="10">
        <v>11.111111111111111</v>
      </c>
      <c r="BK371" s="10">
        <v>3.1545741324921135</v>
      </c>
      <c r="BL371" s="10">
        <v>1.9157088122605364</v>
      </c>
      <c r="BM371" s="10">
        <v>7.8277886497064575</v>
      </c>
      <c r="BN371" s="10">
        <v>14.285714285714286</v>
      </c>
      <c r="BO371" s="10">
        <v>5.4054054054054053</v>
      </c>
      <c r="BP371" s="10">
        <v>8.0321285140562253</v>
      </c>
      <c r="BQ371" s="10">
        <v>6.8610634648370494</v>
      </c>
      <c r="BR371" s="10">
        <v>5.3859964093357275</v>
      </c>
      <c r="BS371" s="10">
        <v>4.2553191489361701</v>
      </c>
      <c r="BT371" s="10">
        <v>4.4642857142857144</v>
      </c>
      <c r="BU371" s="10">
        <v>0</v>
      </c>
      <c r="BV371" s="10">
        <v>5.4644808743169397</v>
      </c>
      <c r="BW371" s="10">
        <v>4.2283298097251585</v>
      </c>
      <c r="BX371" s="10">
        <v>12.307692307692308</v>
      </c>
      <c r="BY371" s="10">
        <v>3.3112582781456954</v>
      </c>
      <c r="BZ371" s="10">
        <v>0</v>
      </c>
      <c r="CA371" s="10">
        <v>12.5</v>
      </c>
      <c r="CB371" s="10">
        <v>6.756756756756757</v>
      </c>
      <c r="CC371" s="10">
        <v>0</v>
      </c>
      <c r="CD371" s="10">
        <v>5.6657223796033991</v>
      </c>
      <c r="CE371" s="10">
        <v>12.578616352201259</v>
      </c>
      <c r="CF371" s="10">
        <v>6.0362173038229372</v>
      </c>
      <c r="CG371" s="10">
        <v>15.151515151515152</v>
      </c>
      <c r="CH371" s="10">
        <v>4.319654427645788</v>
      </c>
      <c r="CI371" s="10">
        <v>0</v>
      </c>
      <c r="CJ371" s="10">
        <v>9.0909090909090917</v>
      </c>
      <c r="CK371" s="10">
        <v>3.6764705882352939</v>
      </c>
      <c r="CL371" s="10">
        <v>3.3670033670033672</v>
      </c>
      <c r="CM371" s="10">
        <v>0</v>
      </c>
      <c r="CN371" s="10">
        <v>4.4843049327354256</v>
      </c>
      <c r="CO371" s="10">
        <v>7.6726342710997439</v>
      </c>
      <c r="CP371" s="10">
        <v>17.241379310344829</v>
      </c>
      <c r="CQ371" s="10">
        <v>10.256410256410257</v>
      </c>
      <c r="CR371" s="10">
        <v>6.7114093959731544</v>
      </c>
      <c r="CS371" s="10">
        <v>10.309278350515465</v>
      </c>
      <c r="CT371" s="10">
        <v>21.739130434782609</v>
      </c>
      <c r="CU371" s="10">
        <v>55.555555555555557</v>
      </c>
      <c r="CV371" s="10">
        <v>4.4642857142857144</v>
      </c>
      <c r="CW371" s="10">
        <v>4.5248868778280542</v>
      </c>
      <c r="CX371" s="10">
        <v>0</v>
      </c>
      <c r="CY371" s="10">
        <v>11.71875</v>
      </c>
      <c r="CZ371" s="10">
        <v>1.9723865877712032</v>
      </c>
      <c r="DA371" s="10">
        <v>7.7071290944123314</v>
      </c>
      <c r="DB371" s="10">
        <v>0</v>
      </c>
      <c r="DC371" s="10">
        <v>1.8281535648994516</v>
      </c>
      <c r="DD371" s="10">
        <v>0</v>
      </c>
      <c r="DE371" s="10">
        <v>0</v>
      </c>
      <c r="DF371" s="10">
        <v>1.8450184501845019</v>
      </c>
      <c r="DG371" s="10">
        <v>0</v>
      </c>
      <c r="DH371" s="37">
        <v>0</v>
      </c>
      <c r="DI371" s="10">
        <v>0</v>
      </c>
      <c r="DJ371" s="10">
        <v>10.256410256410257</v>
      </c>
      <c r="DK371" s="10">
        <v>2.9239766081871346</v>
      </c>
      <c r="DL371" s="10">
        <v>4.2372881355932206</v>
      </c>
      <c r="DM371" s="10">
        <v>2.8985507246376812</v>
      </c>
      <c r="DN371" s="10">
        <v>17.857142857142858</v>
      </c>
      <c r="DO371" s="10">
        <v>5.8139534883720927</v>
      </c>
      <c r="DP371" s="10">
        <v>0</v>
      </c>
      <c r="DQ371" s="10">
        <v>1.7574692442882249</v>
      </c>
      <c r="DR371" s="78">
        <v>359</v>
      </c>
      <c r="DS371" s="72">
        <f t="shared" si="137"/>
        <v>6.0677101647719169</v>
      </c>
      <c r="DT371" s="72">
        <f t="shared" si="138"/>
        <v>7.8799549106189675</v>
      </c>
      <c r="DU371" s="23">
        <f t="shared" si="139"/>
        <v>70</v>
      </c>
      <c r="DV371" s="72">
        <f t="shared" si="140"/>
        <v>0.94183475494368341</v>
      </c>
      <c r="DW371" s="10">
        <v>8.3798882681564244</v>
      </c>
      <c r="DX371" s="10">
        <v>0</v>
      </c>
      <c r="DY371" s="10">
        <v>3.9277297721916731</v>
      </c>
      <c r="DZ371" s="10">
        <v>8.8235294117647065</v>
      </c>
      <c r="EA371" s="10">
        <v>17.142857142857142</v>
      </c>
      <c r="EB371" s="10">
        <v>0</v>
      </c>
      <c r="EC371" s="10">
        <v>5.28169014084507</v>
      </c>
      <c r="ED371" s="10">
        <v>19.23076923076923</v>
      </c>
      <c r="EE371" s="10">
        <v>0</v>
      </c>
      <c r="EF371" s="10">
        <v>5.025125628140704</v>
      </c>
      <c r="EG371" s="10">
        <v>5.8479532163742691</v>
      </c>
      <c r="EH371" s="10">
        <v>2.2075055187637971</v>
      </c>
      <c r="EI371" s="10">
        <v>6.3492063492063489</v>
      </c>
      <c r="EJ371" s="10">
        <v>32</v>
      </c>
      <c r="EK371" s="10">
        <v>15.810276679841897</v>
      </c>
      <c r="EL371" s="10">
        <v>15.306122448979592</v>
      </c>
      <c r="EM371" s="10">
        <v>8.5106382978723403</v>
      </c>
      <c r="EN371" s="10">
        <v>47.61904761904762</v>
      </c>
      <c r="EO371" s="10">
        <v>5.3908355795148246</v>
      </c>
      <c r="EP371" s="10">
        <v>5.6899004267425317</v>
      </c>
      <c r="EQ371" s="10">
        <v>11.799410029498524</v>
      </c>
      <c r="ER371" s="10">
        <v>4.6728971962616823</v>
      </c>
      <c r="ES371" s="10">
        <v>4.056795131845842</v>
      </c>
      <c r="ET371" s="10">
        <v>10.438413361169102</v>
      </c>
      <c r="EU371" s="10">
        <v>71.428571428571431</v>
      </c>
      <c r="EV371" s="10">
        <v>0</v>
      </c>
      <c r="EW371" s="10">
        <v>6.8376068376068373</v>
      </c>
      <c r="EX371" s="10">
        <v>5.1546391752577323</v>
      </c>
      <c r="EY371" s="10">
        <v>15.837104072398191</v>
      </c>
      <c r="EZ371" s="78">
        <v>359</v>
      </c>
      <c r="FA371" s="72">
        <f t="shared" si="141"/>
        <v>11.819603895299222</v>
      </c>
      <c r="FB371" s="72">
        <f t="shared" si="142"/>
        <v>15.272161146290133</v>
      </c>
      <c r="FC371" s="23">
        <f t="shared" si="143"/>
        <v>29</v>
      </c>
      <c r="FD371" s="72">
        <f t="shared" si="144"/>
        <v>2.8359691287547784</v>
      </c>
      <c r="FE371" s="50"/>
      <c r="FF371" s="10">
        <v>0</v>
      </c>
      <c r="FG371" s="10">
        <v>4.8280024140012072</v>
      </c>
      <c r="FH371" s="10">
        <v>0</v>
      </c>
      <c r="FI371" s="10">
        <v>9.9337748344370862</v>
      </c>
      <c r="FJ371" s="10">
        <v>4.6511627906976747</v>
      </c>
      <c r="FK371" s="10">
        <v>8.2474226804123703</v>
      </c>
      <c r="FL371" s="10">
        <v>2.7359781121751028</v>
      </c>
      <c r="FM371" s="11"/>
      <c r="FN371" s="10">
        <v>8.3798882681564244</v>
      </c>
      <c r="FO371" s="10">
        <v>9.1743119266055047</v>
      </c>
      <c r="FP371" s="10">
        <v>0</v>
      </c>
      <c r="FQ371" s="10">
        <v>3.4682080924855492</v>
      </c>
      <c r="FR371" s="10">
        <v>5.6947608200455582</v>
      </c>
      <c r="FS371" s="10">
        <v>7.9365079365079367</v>
      </c>
      <c r="FT371" s="10">
        <v>4.3478260869565215</v>
      </c>
      <c r="FU371" s="10">
        <v>2.2421524663677128</v>
      </c>
      <c r="FV371" s="10">
        <v>4.9751243781094523</v>
      </c>
      <c r="FW371" s="10">
        <v>0</v>
      </c>
      <c r="FX371" s="10">
        <v>0</v>
      </c>
      <c r="FY371" s="10">
        <v>17.857142857142858</v>
      </c>
      <c r="FZ371" s="10">
        <v>2.109704641350211</v>
      </c>
      <c r="GA371" s="10">
        <v>111.11111111111111</v>
      </c>
      <c r="GB371" s="10">
        <v>0</v>
      </c>
      <c r="GC371" s="10">
        <v>4.6511627906976747</v>
      </c>
      <c r="GE371" s="10">
        <v>7.2727272727272725</v>
      </c>
      <c r="GF371" s="10">
        <v>3.1446540880503147</v>
      </c>
    </row>
    <row r="372" spans="1:188" s="10" customFormat="1" x14ac:dyDescent="0.35">
      <c r="A372" s="57">
        <v>360</v>
      </c>
      <c r="B372" s="10">
        <v>3.6144578313253013</v>
      </c>
      <c r="C372" s="10">
        <v>0.74571215510812827</v>
      </c>
      <c r="D372" s="10">
        <v>3.5971223021582732</v>
      </c>
      <c r="E372" s="10">
        <v>3.8095238095238093</v>
      </c>
      <c r="F372" s="10">
        <v>18.867924528301888</v>
      </c>
      <c r="G372" s="10">
        <v>0</v>
      </c>
      <c r="H372" s="10">
        <v>5.4421768707482991</v>
      </c>
      <c r="I372" s="10">
        <v>13.513513513513514</v>
      </c>
      <c r="J372" s="10">
        <v>1.7271157167530224</v>
      </c>
      <c r="K372" s="10">
        <v>6.3532401524777633</v>
      </c>
      <c r="L372" s="10">
        <v>3.9164490861618799</v>
      </c>
      <c r="M372" s="10">
        <v>1.7301038062283738</v>
      </c>
      <c r="N372" s="10">
        <v>7.8740157480314963</v>
      </c>
      <c r="O372" s="10">
        <v>4.4642857142857144</v>
      </c>
      <c r="P372" s="10">
        <v>1.9607843137254901</v>
      </c>
      <c r="Q372" s="10">
        <v>21.12676056338028</v>
      </c>
      <c r="R372" s="10">
        <v>4.8019207683073226</v>
      </c>
      <c r="S372" s="10">
        <v>4.8076923076923075</v>
      </c>
      <c r="T372" s="10">
        <v>3.8167938931297711</v>
      </c>
      <c r="U372" s="10">
        <v>6.5645514223194752</v>
      </c>
      <c r="V372" s="10">
        <v>15.521064301552107</v>
      </c>
      <c r="W372" s="10">
        <v>35.087719298245617</v>
      </c>
      <c r="X372" s="10">
        <v>7.6687116564417179</v>
      </c>
      <c r="Y372" s="10">
        <v>10.714285714285714</v>
      </c>
      <c r="Z372" s="10">
        <v>25</v>
      </c>
      <c r="AA372" s="10">
        <v>1.3368983957219251</v>
      </c>
      <c r="AB372" s="10">
        <v>111.11111111111111</v>
      </c>
      <c r="AC372" s="10">
        <v>15.463917525773196</v>
      </c>
      <c r="AD372" s="10">
        <v>9.7493036211699167</v>
      </c>
      <c r="AE372" s="10">
        <v>3.7453183520599249</v>
      </c>
      <c r="AF372" s="10">
        <v>0</v>
      </c>
      <c r="AG372" s="10">
        <v>2.6560424966799467</v>
      </c>
      <c r="AH372" s="10">
        <v>3.3222591362126246</v>
      </c>
      <c r="AI372"/>
      <c r="AJ372" s="10">
        <v>4.2674253200568986</v>
      </c>
      <c r="AK372" s="10">
        <v>3.1746031746031744</v>
      </c>
      <c r="AL372" s="10">
        <v>6.4620355411954762</v>
      </c>
      <c r="AM372" s="10">
        <v>11.058451816745656</v>
      </c>
      <c r="AN372" s="10">
        <v>5.8754406580493539</v>
      </c>
      <c r="AO372" s="10">
        <v>1.25</v>
      </c>
      <c r="AP372" s="10">
        <v>4.9309664694280082</v>
      </c>
      <c r="AQ372" s="10">
        <v>2.2753128555176336</v>
      </c>
      <c r="AR372" s="37">
        <v>5.9676044330775788</v>
      </c>
      <c r="AS372" s="10">
        <v>4.8740861088545895</v>
      </c>
      <c r="AT372" s="10">
        <v>4.8622366288492707</v>
      </c>
      <c r="AU372" s="78">
        <v>360</v>
      </c>
      <c r="AV372" s="72">
        <f t="shared" si="133"/>
        <v>9.4342940708819008</v>
      </c>
      <c r="AW372" s="72">
        <f t="shared" si="134"/>
        <v>17.196548641486675</v>
      </c>
      <c r="AX372" s="23">
        <f t="shared" si="135"/>
        <v>44</v>
      </c>
      <c r="AY372" s="72">
        <f t="shared" si="136"/>
        <v>2.5924772514957808</v>
      </c>
      <c r="AZ372">
        <v>4.8192771084337354</v>
      </c>
      <c r="BA372" s="10">
        <v>0</v>
      </c>
      <c r="BB372" s="10">
        <v>10.416666666666666</v>
      </c>
      <c r="BC372" s="10">
        <v>0</v>
      </c>
      <c r="BD372" s="10">
        <v>7.8125</v>
      </c>
      <c r="BE372" s="10">
        <v>8.1521739130434785</v>
      </c>
      <c r="BF372" s="10">
        <v>0</v>
      </c>
      <c r="BG372" s="10">
        <v>0</v>
      </c>
      <c r="BH372" s="10">
        <v>4.032258064516129</v>
      </c>
      <c r="BI372" s="10">
        <v>0</v>
      </c>
      <c r="BJ372" s="10">
        <v>3.7453183520599249</v>
      </c>
      <c r="BK372" s="10">
        <v>6.3291139240506329</v>
      </c>
      <c r="BL372" s="10">
        <v>1.9193857965451055</v>
      </c>
      <c r="BM372" s="10">
        <v>3.9447731755424065</v>
      </c>
      <c r="BN372" s="10">
        <v>4.8309178743961354</v>
      </c>
      <c r="BO372" s="10">
        <v>0</v>
      </c>
      <c r="BP372" s="10">
        <v>4.048582995951417</v>
      </c>
      <c r="BQ372" s="10">
        <v>5.1813471502590671</v>
      </c>
      <c r="BR372" s="10">
        <v>5.4151624548736459</v>
      </c>
      <c r="BS372" s="10">
        <v>8.5470085470085468</v>
      </c>
      <c r="BT372" s="10">
        <v>4.4843049327354256</v>
      </c>
      <c r="BU372" s="10">
        <v>28.368794326241133</v>
      </c>
      <c r="BV372" s="10">
        <v>0</v>
      </c>
      <c r="BW372" s="10">
        <v>6.369426751592357</v>
      </c>
      <c r="BX372" s="10">
        <v>0</v>
      </c>
      <c r="BY372" s="10">
        <v>6.6445182724252492</v>
      </c>
      <c r="BZ372" s="10">
        <v>0</v>
      </c>
      <c r="CA372" s="10">
        <v>0</v>
      </c>
      <c r="CB372" s="10">
        <v>6.8027210884353737</v>
      </c>
      <c r="CC372" s="10">
        <v>16.064257028112451</v>
      </c>
      <c r="CD372" s="10">
        <v>14.245014245014245</v>
      </c>
      <c r="CE372" s="10">
        <v>19.108280254777071</v>
      </c>
      <c r="CF372" s="10">
        <v>6.0728744939271255</v>
      </c>
      <c r="CG372" s="10">
        <v>0</v>
      </c>
      <c r="CH372" s="10">
        <v>0</v>
      </c>
      <c r="CI372" s="10">
        <v>0</v>
      </c>
      <c r="CJ372" s="10">
        <v>6.1162079510703364</v>
      </c>
      <c r="CK372" s="10">
        <v>7.3800738007380078</v>
      </c>
      <c r="CL372" s="10">
        <v>3.3783783783783785</v>
      </c>
      <c r="CM372" s="10">
        <v>0</v>
      </c>
      <c r="CN372" s="10">
        <v>4.5045045045045047</v>
      </c>
      <c r="CO372" s="10">
        <v>2.5773195876288661</v>
      </c>
      <c r="CP372" s="10">
        <v>0</v>
      </c>
      <c r="CQ372" s="10">
        <v>0</v>
      </c>
      <c r="CR372" s="10">
        <v>6.756756756756757</v>
      </c>
      <c r="CS372" s="10">
        <v>5.208333333333333</v>
      </c>
      <c r="CT372" s="10">
        <v>44.444444444444443</v>
      </c>
      <c r="CU372" s="10">
        <v>14.705882352941176</v>
      </c>
      <c r="CV372" s="10">
        <v>4.4843049327354256</v>
      </c>
      <c r="CW372" s="10">
        <v>0</v>
      </c>
      <c r="CX372" s="10">
        <v>8.2644628099173545</v>
      </c>
      <c r="CY372" s="10">
        <v>11.857707509881424</v>
      </c>
      <c r="CZ372" s="10">
        <v>9.8814229249011856</v>
      </c>
      <c r="DA372" s="10">
        <v>0</v>
      </c>
      <c r="DB372" s="10">
        <v>9.8684210526315788</v>
      </c>
      <c r="DC372" s="10">
        <v>1.8315018315018314</v>
      </c>
      <c r="DD372" s="10">
        <v>7.4349442379182156</v>
      </c>
      <c r="DE372" s="10">
        <v>0</v>
      </c>
      <c r="DF372" s="10">
        <v>3.6968576709796674</v>
      </c>
      <c r="DG372" s="10">
        <v>5.9880239520958085</v>
      </c>
      <c r="DH372" s="37">
        <v>0</v>
      </c>
      <c r="DI372" s="10">
        <v>0</v>
      </c>
      <c r="DJ372" s="10">
        <v>0</v>
      </c>
      <c r="DK372" s="10">
        <v>5.8651026392961878</v>
      </c>
      <c r="DL372" s="10">
        <v>0</v>
      </c>
      <c r="DM372" s="10">
        <v>8.720930232558139</v>
      </c>
      <c r="DN372" s="10">
        <v>9.0909090909090917</v>
      </c>
      <c r="DO372" s="10">
        <v>5.8479532163742691</v>
      </c>
      <c r="DP372" s="10">
        <v>12.048192771084338</v>
      </c>
      <c r="DQ372" s="10">
        <v>5.3003533568904597</v>
      </c>
      <c r="DR372" s="78">
        <v>360</v>
      </c>
      <c r="DS372" s="72">
        <f t="shared" si="137"/>
        <v>5.6086809536582587</v>
      </c>
      <c r="DT372" s="72">
        <f t="shared" si="138"/>
        <v>7.0833105420163962</v>
      </c>
      <c r="DU372" s="23">
        <f t="shared" si="139"/>
        <v>70</v>
      </c>
      <c r="DV372" s="72">
        <f t="shared" si="140"/>
        <v>0.84661754086179075</v>
      </c>
      <c r="DW372" s="10">
        <v>8.4507042253521121</v>
      </c>
      <c r="DX372" s="10">
        <v>11.560693641618498</v>
      </c>
      <c r="DY372" s="10">
        <v>7.8864353312302837</v>
      </c>
      <c r="DZ372" s="10">
        <v>1.4836795252225519</v>
      </c>
      <c r="EA372" s="10">
        <v>8.720930232558139</v>
      </c>
      <c r="EB372" s="10">
        <v>5.3908355795148246</v>
      </c>
      <c r="EC372" s="10">
        <v>0</v>
      </c>
      <c r="ED372" s="10">
        <v>15.686274509803921</v>
      </c>
      <c r="EE372" s="10">
        <v>0</v>
      </c>
      <c r="EF372" s="10">
        <v>10.1010101010101</v>
      </c>
      <c r="EG372" s="10">
        <v>5.882352941176471</v>
      </c>
      <c r="EH372" s="10">
        <v>6.6371681415929205</v>
      </c>
      <c r="EI372" s="10">
        <v>9.5846645367412133</v>
      </c>
      <c r="EJ372" s="10">
        <v>8.2644628099173545</v>
      </c>
      <c r="EK372" s="10">
        <v>4.0160642570281126</v>
      </c>
      <c r="EL372" s="10">
        <v>10.362694300518134</v>
      </c>
      <c r="EM372" s="10">
        <v>8.5836909871244629</v>
      </c>
      <c r="EN372" s="10">
        <v>25</v>
      </c>
      <c r="EO372" s="10">
        <v>2.7100271002710028</v>
      </c>
      <c r="EP372" s="10">
        <v>1.4306151645207439</v>
      </c>
      <c r="EQ372" s="10">
        <v>2.9850746268656718</v>
      </c>
      <c r="ER372" s="10">
        <v>9.3896713615023479</v>
      </c>
      <c r="ES372" s="10">
        <v>2.0366598778004072</v>
      </c>
      <c r="ET372" s="10">
        <v>2.109704641350211</v>
      </c>
      <c r="EU372" s="10">
        <v>76.92307692307692</v>
      </c>
      <c r="EV372" s="10">
        <v>9.1911764705882355</v>
      </c>
      <c r="EW372" s="10">
        <v>3.4423407917383821</v>
      </c>
      <c r="EX372" s="10">
        <v>20.725388601036268</v>
      </c>
      <c r="EY372" s="10">
        <v>11.494252873563218</v>
      </c>
      <c r="EZ372" s="78">
        <v>360</v>
      </c>
      <c r="FA372" s="72">
        <f t="shared" si="141"/>
        <v>10.001712053542155</v>
      </c>
      <c r="FB372" s="72">
        <f t="shared" si="142"/>
        <v>14.107877449635781</v>
      </c>
      <c r="FC372" s="23">
        <f t="shared" si="143"/>
        <v>29</v>
      </c>
      <c r="FD372" s="72">
        <f t="shared" si="144"/>
        <v>2.6197670739705203</v>
      </c>
      <c r="FE372" s="50"/>
      <c r="FF372" s="10">
        <v>11.560693641618498</v>
      </c>
      <c r="FG372" s="10">
        <v>4.8514251061249238</v>
      </c>
      <c r="FH372" s="10">
        <v>18.518518518518519</v>
      </c>
      <c r="FI372" s="10">
        <v>3.3444816053511706</v>
      </c>
      <c r="FJ372" s="10">
        <v>4.6728971962616823</v>
      </c>
      <c r="FK372" s="10">
        <v>4.1580041580041582</v>
      </c>
      <c r="FL372" s="10">
        <v>6.8587105624142657</v>
      </c>
      <c r="FM372" s="11"/>
      <c r="FN372" s="10">
        <v>8.4507042253521121</v>
      </c>
      <c r="FO372" s="10">
        <v>4.6296296296296298</v>
      </c>
      <c r="FP372" s="10">
        <v>0</v>
      </c>
      <c r="FQ372" s="10">
        <v>2.3201856148491879</v>
      </c>
      <c r="FR372" s="10">
        <v>4.5819014891179837</v>
      </c>
      <c r="FS372" s="10">
        <v>32</v>
      </c>
      <c r="FT372" s="10">
        <v>4.3668122270742362</v>
      </c>
      <c r="FU372" s="10">
        <v>8.9887640449438209</v>
      </c>
      <c r="FV372" s="10">
        <v>5</v>
      </c>
      <c r="FW372" s="10">
        <v>43.478260869565219</v>
      </c>
      <c r="FX372" s="10">
        <v>14.492753623188406</v>
      </c>
      <c r="FY372" s="10">
        <v>18.181818181818183</v>
      </c>
      <c r="FZ372" s="10">
        <v>2.1141649048625792</v>
      </c>
      <c r="GA372" s="10">
        <v>0</v>
      </c>
      <c r="GB372" s="10">
        <v>34.482758620689658</v>
      </c>
      <c r="GC372" s="10">
        <v>18.691588785046729</v>
      </c>
      <c r="GE372" s="10">
        <v>1.8315018315018314</v>
      </c>
      <c r="GF372" s="10">
        <v>0</v>
      </c>
    </row>
    <row r="373" spans="1:188" s="10" customFormat="1" x14ac:dyDescent="0.35">
      <c r="A373" s="57">
        <v>361</v>
      </c>
      <c r="B373" s="10">
        <v>2.418379685610641</v>
      </c>
      <c r="C373" s="10">
        <v>3.7313432835820897</v>
      </c>
      <c r="D373" s="10">
        <v>3.6101083032490973</v>
      </c>
      <c r="E373" s="10">
        <v>3.8240917782026767</v>
      </c>
      <c r="F373" s="10">
        <v>19.23076923076923</v>
      </c>
      <c r="G373" s="10">
        <v>2.2026431718061672</v>
      </c>
      <c r="H373" s="10">
        <v>6.8399452804377567</v>
      </c>
      <c r="I373" s="10">
        <v>0</v>
      </c>
      <c r="J373" s="10">
        <v>12.110726643598616</v>
      </c>
      <c r="K373" s="10">
        <v>2.5575447570332481</v>
      </c>
      <c r="L373" s="10">
        <v>1.3106159895150722</v>
      </c>
      <c r="M373" s="10">
        <v>6.9324090121317159</v>
      </c>
      <c r="N373" s="10">
        <v>7.9365079365079367</v>
      </c>
      <c r="O373" s="10">
        <v>6.7264573991031389</v>
      </c>
      <c r="P373" s="10">
        <v>5.8939096267190569</v>
      </c>
      <c r="Q373" s="10">
        <v>14.388489208633093</v>
      </c>
      <c r="R373" s="10">
        <v>3.6188178528347406</v>
      </c>
      <c r="S373" s="10">
        <v>0</v>
      </c>
      <c r="T373" s="10">
        <v>2.554278416347382</v>
      </c>
      <c r="U373" s="10">
        <v>4.4052863436123344</v>
      </c>
      <c r="V373" s="10">
        <v>15.765765765765765</v>
      </c>
      <c r="W373" s="10">
        <v>36.363636363636367</v>
      </c>
      <c r="X373" s="10">
        <v>4.6367851622874809</v>
      </c>
      <c r="Y373" s="10">
        <v>10.830324909747292</v>
      </c>
      <c r="Z373" s="10">
        <v>0</v>
      </c>
      <c r="AA373" s="10">
        <v>4.0160642570281126</v>
      </c>
      <c r="AB373" s="10">
        <v>0</v>
      </c>
      <c r="AC373" s="10">
        <v>13.089005235602095</v>
      </c>
      <c r="AD373" s="10">
        <v>2.8129395218002813</v>
      </c>
      <c r="AE373" s="10">
        <v>15.037593984962406</v>
      </c>
      <c r="AF373" s="10">
        <v>8</v>
      </c>
      <c r="AG373" s="10">
        <v>3.9946737683089215</v>
      </c>
      <c r="AH373" s="10">
        <v>1.6666666666666667</v>
      </c>
      <c r="AI373"/>
      <c r="AJ373" s="10">
        <v>0</v>
      </c>
      <c r="AK373" s="10">
        <v>3.1847133757961785</v>
      </c>
      <c r="AL373" s="10">
        <v>4.8780487804878048</v>
      </c>
      <c r="AM373" s="10">
        <v>3.1948881789137382</v>
      </c>
      <c r="AN373" s="10">
        <v>2.3640661938534278</v>
      </c>
      <c r="AO373" s="10">
        <v>1.2515644555694618</v>
      </c>
      <c r="AP373" s="10">
        <v>5.9464816650148666</v>
      </c>
      <c r="AQ373" s="10">
        <v>2.2805017103762828</v>
      </c>
      <c r="AR373" s="37">
        <v>5.1457975986277873</v>
      </c>
      <c r="AS373" s="10">
        <v>4.0816326530612246</v>
      </c>
      <c r="AT373" s="10">
        <v>8.1433224755700326</v>
      </c>
      <c r="AU373" s="78">
        <v>361</v>
      </c>
      <c r="AV373" s="72">
        <f t="shared" si="133"/>
        <v>6.0676544691538661</v>
      </c>
      <c r="AW373" s="72">
        <f t="shared" si="134"/>
        <v>6.5701740113089899</v>
      </c>
      <c r="AX373" s="23">
        <f t="shared" si="135"/>
        <v>44</v>
      </c>
      <c r="AY373" s="72">
        <f t="shared" si="136"/>
        <v>0.99049100012982616</v>
      </c>
      <c r="AZ373">
        <v>0</v>
      </c>
      <c r="BA373" s="10">
        <v>0</v>
      </c>
      <c r="BB373" s="10">
        <v>10.526315789473685</v>
      </c>
      <c r="BC373" s="10">
        <v>28.571428571428573</v>
      </c>
      <c r="BD373" s="10">
        <v>3.9370078740157481</v>
      </c>
      <c r="BE373" s="10">
        <v>8.2191780821917817</v>
      </c>
      <c r="BF373" s="10">
        <v>3.6900369003690039</v>
      </c>
      <c r="BG373" s="10">
        <v>24.390243902439025</v>
      </c>
      <c r="BH373" s="10">
        <v>0</v>
      </c>
      <c r="BI373" s="10">
        <v>16.949152542372882</v>
      </c>
      <c r="BJ373" s="10">
        <v>15.037593984962406</v>
      </c>
      <c r="BK373" s="10">
        <v>3.1847133757961785</v>
      </c>
      <c r="BL373" s="10">
        <v>5.7692307692307692</v>
      </c>
      <c r="BM373" s="10">
        <v>7.9207920792079207</v>
      </c>
      <c r="BN373" s="10">
        <v>0</v>
      </c>
      <c r="BO373" s="10">
        <v>10.869565217391305</v>
      </c>
      <c r="BP373" s="10">
        <v>0</v>
      </c>
      <c r="BQ373" s="10">
        <v>3.4722222222222223</v>
      </c>
      <c r="BR373" s="10">
        <v>14.519056261343012</v>
      </c>
      <c r="BS373" s="10">
        <v>4.3103448275862073</v>
      </c>
      <c r="BT373" s="10">
        <v>18.018018018018019</v>
      </c>
      <c r="BU373" s="10">
        <v>0</v>
      </c>
      <c r="BV373" s="10">
        <v>16.483516483516482</v>
      </c>
      <c r="BW373" s="10">
        <v>6.4102564102564106</v>
      </c>
      <c r="BX373" s="10">
        <v>9.3457943925233646</v>
      </c>
      <c r="BY373" s="10">
        <v>3.3444816053511706</v>
      </c>
      <c r="BZ373" s="10">
        <v>7.2992700729927007</v>
      </c>
      <c r="CA373" s="10">
        <v>0</v>
      </c>
      <c r="CB373" s="10">
        <v>6.8493150684931505</v>
      </c>
      <c r="CC373" s="10">
        <v>12.244897959183673</v>
      </c>
      <c r="CD373" s="10">
        <v>2.8901734104046244</v>
      </c>
      <c r="CE373" s="10">
        <v>3.2467532467532467</v>
      </c>
      <c r="CF373" s="10">
        <v>4.0733197556008145</v>
      </c>
      <c r="CG373" s="10">
        <v>0</v>
      </c>
      <c r="CH373" s="10">
        <v>4.3383947939262475</v>
      </c>
      <c r="CI373" s="10">
        <v>26.315789473684209</v>
      </c>
      <c r="CJ373" s="10">
        <v>6.1538461538461542</v>
      </c>
      <c r="CK373" s="10">
        <v>3.7174721189591078</v>
      </c>
      <c r="CL373" s="10">
        <v>3.3898305084745761</v>
      </c>
      <c r="CM373" s="10">
        <v>3.484320557491289</v>
      </c>
      <c r="CN373" s="10">
        <v>9.0497737556561084</v>
      </c>
      <c r="CO373" s="10">
        <v>0</v>
      </c>
      <c r="CP373" s="10">
        <v>17.543859649122808</v>
      </c>
      <c r="CQ373" s="10">
        <v>0</v>
      </c>
      <c r="CR373" s="10">
        <v>6.8027210884353737</v>
      </c>
      <c r="CS373" s="10">
        <v>5.2356020942408374</v>
      </c>
      <c r="CT373" s="10">
        <v>23.255813953488371</v>
      </c>
      <c r="CU373" s="10">
        <v>0</v>
      </c>
      <c r="CV373" s="10">
        <v>4.5045045045045047</v>
      </c>
      <c r="CW373" s="10">
        <v>4.5454545454545459</v>
      </c>
      <c r="CX373" s="10">
        <v>0</v>
      </c>
      <c r="CY373" s="10">
        <v>20</v>
      </c>
      <c r="CZ373" s="10">
        <v>5.9880239520958085</v>
      </c>
      <c r="DA373" s="10">
        <v>1.941747572815534</v>
      </c>
      <c r="DB373" s="10">
        <v>3.3222591362126246</v>
      </c>
      <c r="DC373" s="10">
        <v>7.3394495412844041</v>
      </c>
      <c r="DD373" s="10">
        <v>1.8726591760299625</v>
      </c>
      <c r="DE373" s="10">
        <v>5.617977528089888</v>
      </c>
      <c r="DF373" s="10">
        <v>1.8552875695732838</v>
      </c>
      <c r="DG373" s="10">
        <v>9.0361445783132535</v>
      </c>
      <c r="DH373" s="37">
        <v>3.1695721077654517</v>
      </c>
      <c r="DI373" s="10">
        <v>0</v>
      </c>
      <c r="DJ373" s="10">
        <v>5.1813471502590671</v>
      </c>
      <c r="DK373" s="10">
        <v>8.8495575221238933</v>
      </c>
      <c r="DL373" s="10">
        <v>4.2553191489361701</v>
      </c>
      <c r="DM373" s="10">
        <v>5.8651026392961878</v>
      </c>
      <c r="DN373" s="10">
        <v>18.348623853211009</v>
      </c>
      <c r="DO373" s="10">
        <v>5.882352941176471</v>
      </c>
      <c r="DP373" s="10">
        <v>3.0487804878048781</v>
      </c>
      <c r="DQ373" s="10">
        <v>5.3285968028419184</v>
      </c>
      <c r="DR373" s="78">
        <v>361</v>
      </c>
      <c r="DS373" s="72">
        <f t="shared" si="137"/>
        <v>6.9544694818319774</v>
      </c>
      <c r="DT373" s="72">
        <f t="shared" si="138"/>
        <v>6.8810812772474979</v>
      </c>
      <c r="DU373" s="23">
        <f t="shared" si="139"/>
        <v>70</v>
      </c>
      <c r="DV373" s="72">
        <f t="shared" si="140"/>
        <v>0.82244652057214596</v>
      </c>
      <c r="DW373" s="10">
        <v>1.4204545454545454</v>
      </c>
      <c r="DX373" s="10">
        <v>3.8986354775828458</v>
      </c>
      <c r="DY373" s="10">
        <v>4.7694753577106521</v>
      </c>
      <c r="DZ373" s="10">
        <v>4.4576523031203568</v>
      </c>
      <c r="EA373" s="10">
        <v>5.8651026392961878</v>
      </c>
      <c r="EB373" s="10">
        <v>8.1300813008130088</v>
      </c>
      <c r="EC373" s="10">
        <v>8.8495575221238933</v>
      </c>
      <c r="ED373" s="10">
        <v>11.952191235059761</v>
      </c>
      <c r="EE373" s="10">
        <v>0</v>
      </c>
      <c r="EF373" s="10">
        <v>10.204081632653061</v>
      </c>
      <c r="EG373" s="10">
        <v>5.9171597633136095</v>
      </c>
      <c r="EH373" s="10">
        <v>6.6815144766146997</v>
      </c>
      <c r="EI373" s="10">
        <v>0</v>
      </c>
      <c r="EJ373" s="10">
        <v>16.666666666666668</v>
      </c>
      <c r="EK373" s="10">
        <v>4.032258064516129</v>
      </c>
      <c r="EL373" s="10">
        <v>10.471204188481675</v>
      </c>
      <c r="EM373" s="10">
        <v>4.329004329004329</v>
      </c>
      <c r="EN373" s="10">
        <v>0</v>
      </c>
      <c r="EO373" s="10">
        <v>10.869565217391305</v>
      </c>
      <c r="EP373" s="10">
        <v>2.8653295128939829</v>
      </c>
      <c r="EQ373" s="10">
        <v>2.9940119760479043</v>
      </c>
      <c r="ER373" s="10">
        <v>6.3191153238546605</v>
      </c>
      <c r="ES373" s="10">
        <v>8.1632653061224492</v>
      </c>
      <c r="ET373" s="10">
        <v>0</v>
      </c>
      <c r="EU373" s="10">
        <v>0</v>
      </c>
      <c r="EV373" s="10">
        <v>3.7105751391465676</v>
      </c>
      <c r="EW373" s="10">
        <v>5.1813471502590671</v>
      </c>
      <c r="EX373" s="10">
        <v>15.873015873015873</v>
      </c>
      <c r="EY373" s="10">
        <v>9.3023255813953494</v>
      </c>
      <c r="EZ373" s="78">
        <v>361</v>
      </c>
      <c r="FA373" s="72">
        <f t="shared" si="141"/>
        <v>5.9628824338806385</v>
      </c>
      <c r="FB373" s="72">
        <f t="shared" si="142"/>
        <v>4.5417670681975491</v>
      </c>
      <c r="FC373" s="23">
        <f t="shared" si="143"/>
        <v>29</v>
      </c>
      <c r="FD373" s="72">
        <f t="shared" si="144"/>
        <v>0.84338497165034132</v>
      </c>
      <c r="FE373" s="50"/>
      <c r="FF373" s="10">
        <v>3.8986354775828458</v>
      </c>
      <c r="FG373" s="10">
        <v>4.2656916514320535</v>
      </c>
      <c r="FH373" s="10">
        <v>18.867924528301888</v>
      </c>
      <c r="FI373" s="10">
        <v>10.067114093959731</v>
      </c>
      <c r="FJ373" s="10">
        <v>3.1298904538341157</v>
      </c>
      <c r="FK373" s="10">
        <v>4.1753653444676413</v>
      </c>
      <c r="FL373" s="10">
        <v>9.6685082872928181</v>
      </c>
      <c r="FM373" s="11"/>
      <c r="FN373" s="10">
        <v>1.4204545454545454</v>
      </c>
      <c r="FO373" s="10">
        <v>4.6511627906976747</v>
      </c>
      <c r="FP373" s="10">
        <v>3.8510911424903722</v>
      </c>
      <c r="FQ373" s="10">
        <v>5.8139534883720927</v>
      </c>
      <c r="FR373" s="10">
        <v>2.3014959723820483</v>
      </c>
      <c r="FS373" s="10">
        <v>8.2644628099173545</v>
      </c>
      <c r="FT373" s="10">
        <v>4.3859649122807021</v>
      </c>
      <c r="FU373" s="10">
        <v>11.337868480725623</v>
      </c>
      <c r="FV373" s="10">
        <v>5.025125628140704</v>
      </c>
      <c r="FW373" s="10">
        <v>0</v>
      </c>
      <c r="FX373" s="10">
        <v>9.8039215686274517</v>
      </c>
      <c r="FY373" s="10">
        <v>12.345679012345679</v>
      </c>
      <c r="FZ373" s="10">
        <v>2.1186440677966103</v>
      </c>
      <c r="GA373" s="10">
        <v>0</v>
      </c>
      <c r="GB373" s="10">
        <v>0</v>
      </c>
      <c r="GC373" s="10">
        <v>9.5238095238095237</v>
      </c>
      <c r="GE373" s="10">
        <v>12.844036697247706</v>
      </c>
      <c r="GF373" s="10">
        <v>9.4637223974763405</v>
      </c>
    </row>
    <row r="374" spans="1:188" s="10" customFormat="1" x14ac:dyDescent="0.35">
      <c r="A374" s="57">
        <v>362</v>
      </c>
      <c r="B374" s="10">
        <v>6.0606060606060606</v>
      </c>
      <c r="C374" s="10">
        <v>0.74906367041198507</v>
      </c>
      <c r="D374" s="10">
        <v>9.0579710144927539</v>
      </c>
      <c r="E374" s="10">
        <v>1.9193857965451055</v>
      </c>
      <c r="F374" s="10">
        <v>19.607843137254903</v>
      </c>
      <c r="G374" s="10">
        <v>0</v>
      </c>
      <c r="H374" s="10">
        <v>2.7548209366391183</v>
      </c>
      <c r="I374" s="10">
        <v>20.547945205479451</v>
      </c>
      <c r="J374" s="10">
        <v>5.2539404553415059</v>
      </c>
      <c r="K374" s="10">
        <v>6.4102564102564106</v>
      </c>
      <c r="L374" s="10">
        <v>3.9370078740157481</v>
      </c>
      <c r="M374" s="10">
        <v>3.4904013961605584</v>
      </c>
      <c r="N374" s="10">
        <v>2</v>
      </c>
      <c r="O374" s="10">
        <v>15.801354401805868</v>
      </c>
      <c r="P374" s="10">
        <v>3.9525691699604741</v>
      </c>
      <c r="Q374" s="10">
        <v>14.598540145985401</v>
      </c>
      <c r="R374" s="10">
        <v>9.6852300242130749</v>
      </c>
      <c r="S374" s="10">
        <v>4.8309178743961354</v>
      </c>
      <c r="T374" s="10">
        <v>1.2804097311139564</v>
      </c>
      <c r="U374" s="10">
        <v>4.4247787610619467</v>
      </c>
      <c r="V374" s="10">
        <v>13.729977116704806</v>
      </c>
      <c r="W374" s="10">
        <v>0</v>
      </c>
      <c r="X374" s="10">
        <v>7.7639751552795033</v>
      </c>
      <c r="Y374" s="10">
        <v>21.897810218978101</v>
      </c>
      <c r="Z374" s="10">
        <v>25.641025641025642</v>
      </c>
      <c r="AA374" s="10">
        <v>8.064516129032258</v>
      </c>
      <c r="AB374" s="10">
        <v>0</v>
      </c>
      <c r="AC374" s="10">
        <v>7.9575596816976129</v>
      </c>
      <c r="AD374" s="10">
        <v>1.4104372355430184</v>
      </c>
      <c r="AE374" s="10">
        <v>15.267175572519085</v>
      </c>
      <c r="AF374" s="10">
        <v>8.064516129032258</v>
      </c>
      <c r="AG374" s="10">
        <v>5.3475935828877006</v>
      </c>
      <c r="AH374" s="10">
        <v>1.669449081803005</v>
      </c>
      <c r="AI374"/>
      <c r="AJ374" s="10">
        <v>12.857142857142858</v>
      </c>
      <c r="AK374" s="10">
        <v>2.1299254526091587</v>
      </c>
      <c r="AL374" s="10">
        <v>6.5359477124183005</v>
      </c>
      <c r="AM374" s="10">
        <v>9.615384615384615</v>
      </c>
      <c r="AN374" s="10">
        <v>3.5545023696682465</v>
      </c>
      <c r="AO374" s="10">
        <v>0</v>
      </c>
      <c r="AP374" s="10">
        <v>1.9940179461615155</v>
      </c>
      <c r="AQ374" s="10">
        <v>1.142857142857143</v>
      </c>
      <c r="AR374" s="37">
        <v>9.4827586206896548</v>
      </c>
      <c r="AS374" s="10">
        <v>0.81967213114754101</v>
      </c>
      <c r="AT374" s="10">
        <v>4.9261083743842367</v>
      </c>
      <c r="AU374" s="78">
        <v>362</v>
      </c>
      <c r="AV374" s="72">
        <f t="shared" si="133"/>
        <v>6.9598953371069703</v>
      </c>
      <c r="AW374" s="72">
        <f t="shared" si="134"/>
        <v>6.4816557299861177</v>
      </c>
      <c r="AX374" s="23">
        <f t="shared" si="135"/>
        <v>44</v>
      </c>
      <c r="AY374" s="72">
        <f t="shared" si="136"/>
        <v>0.97714636711914016</v>
      </c>
      <c r="AZ374">
        <v>2.4213075060532687</v>
      </c>
      <c r="BA374" s="10">
        <v>3.9370078740157481</v>
      </c>
      <c r="BB374" s="10">
        <v>21.276595744680851</v>
      </c>
      <c r="BC374" s="10">
        <v>0</v>
      </c>
      <c r="BD374" s="10">
        <v>7.9051383399209483</v>
      </c>
      <c r="BE374" s="10">
        <v>0</v>
      </c>
      <c r="BF374" s="10">
        <v>3.7037037037037037</v>
      </c>
      <c r="BG374" s="10">
        <v>0</v>
      </c>
      <c r="BH374" s="10">
        <v>4.048582995951417</v>
      </c>
      <c r="BI374" s="10">
        <v>17.241379310344829</v>
      </c>
      <c r="BJ374" s="10">
        <v>11.450381679389313</v>
      </c>
      <c r="BK374" s="10">
        <v>6.3897763578274764</v>
      </c>
      <c r="BL374" s="10">
        <v>3.8684719535783367</v>
      </c>
      <c r="BM374" s="10">
        <v>3.992015968063872</v>
      </c>
      <c r="BN374" s="10">
        <v>9.7087378640776691</v>
      </c>
      <c r="BO374" s="10">
        <v>5.4945054945054945</v>
      </c>
      <c r="BP374" s="10">
        <v>8.1300813008130088</v>
      </c>
      <c r="BQ374" s="10">
        <v>10.452961672473867</v>
      </c>
      <c r="BR374" s="10">
        <v>11.049723756906078</v>
      </c>
      <c r="BS374" s="10">
        <v>8.6580086580086579</v>
      </c>
      <c r="BT374" s="10">
        <v>22.935779816513762</v>
      </c>
      <c r="BU374" s="10">
        <v>14.598540145985401</v>
      </c>
      <c r="BV374" s="10">
        <v>11.173184357541899</v>
      </c>
      <c r="BW374" s="10">
        <v>2.150537634408602</v>
      </c>
      <c r="BX374" s="10">
        <v>6.2893081761006293</v>
      </c>
      <c r="BY374" s="10">
        <v>16.778523489932887</v>
      </c>
      <c r="BZ374" s="10">
        <v>7.3529411764705879</v>
      </c>
      <c r="CA374" s="10">
        <v>0</v>
      </c>
      <c r="CB374" s="10">
        <v>0</v>
      </c>
      <c r="CC374" s="10">
        <v>4.1322314049586772</v>
      </c>
      <c r="CD374" s="10">
        <v>8.695652173913043</v>
      </c>
      <c r="CE374" s="10">
        <v>9.7719869706840399</v>
      </c>
      <c r="CF374" s="10">
        <v>10.224948875255624</v>
      </c>
      <c r="CG374" s="10">
        <v>0</v>
      </c>
      <c r="CH374" s="10">
        <v>6.5359477124183005</v>
      </c>
      <c r="CI374" s="10">
        <v>27.027027027027028</v>
      </c>
      <c r="CJ374" s="10">
        <v>6.1919504643962853</v>
      </c>
      <c r="CK374" s="10">
        <v>3.7313432835820897</v>
      </c>
      <c r="CL374" s="10">
        <v>3.4013605442176869</v>
      </c>
      <c r="CM374" s="10">
        <v>3.4965034965034967</v>
      </c>
      <c r="CN374" s="10">
        <v>0</v>
      </c>
      <c r="CO374" s="10">
        <v>0</v>
      </c>
      <c r="CP374" s="10">
        <v>0</v>
      </c>
      <c r="CQ374" s="10">
        <v>10.362694300518134</v>
      </c>
      <c r="CR374" s="10">
        <v>6.8493150684931505</v>
      </c>
      <c r="CS374" s="10">
        <v>10.526315789473685</v>
      </c>
      <c r="CT374" s="10">
        <v>0</v>
      </c>
      <c r="CU374" s="10">
        <v>0</v>
      </c>
      <c r="CV374" s="10">
        <v>4.5248868778280542</v>
      </c>
      <c r="CW374" s="10">
        <v>0</v>
      </c>
      <c r="CX374" s="10">
        <v>0</v>
      </c>
      <c r="CY374" s="10">
        <v>8.1632653061224492</v>
      </c>
      <c r="CZ374" s="10">
        <v>4.0160642570281126</v>
      </c>
      <c r="DA374" s="10">
        <v>5.836575875486381</v>
      </c>
      <c r="DB374" s="10">
        <v>3.3333333333333335</v>
      </c>
      <c r="DC374" s="10">
        <v>1.8484288354898337</v>
      </c>
      <c r="DD374" s="10">
        <v>3.75234521575985</v>
      </c>
      <c r="DE374" s="10">
        <v>2.8248587570621471</v>
      </c>
      <c r="DF374" s="10">
        <v>1.8587360594795539</v>
      </c>
      <c r="DG374" s="10">
        <v>0</v>
      </c>
      <c r="DH374" s="37">
        <v>4.7694753577106512</v>
      </c>
      <c r="DI374" s="10">
        <v>12.820512820512821</v>
      </c>
      <c r="DJ374" s="10">
        <v>15.625</v>
      </c>
      <c r="DK374" s="10">
        <v>5.9523809523809526</v>
      </c>
      <c r="DL374" s="10">
        <v>12.820512820512821</v>
      </c>
      <c r="DM374" s="10">
        <v>8.8495575221238933</v>
      </c>
      <c r="DN374" s="10">
        <v>18.691588785046729</v>
      </c>
      <c r="DO374" s="10">
        <v>5.9171597633136095</v>
      </c>
      <c r="DP374" s="10">
        <v>3.0581039755351682</v>
      </c>
      <c r="DQ374" s="10">
        <v>3.5650623885918002</v>
      </c>
      <c r="DR374" s="78">
        <v>362</v>
      </c>
      <c r="DS374" s="72">
        <f t="shared" si="137"/>
        <v>6.5740331570289676</v>
      </c>
      <c r="DT374" s="72">
        <f t="shared" si="138"/>
        <v>5.9980501579502148</v>
      </c>
      <c r="DU374" s="23">
        <f t="shared" si="139"/>
        <v>70</v>
      </c>
      <c r="DV374" s="72">
        <f t="shared" si="140"/>
        <v>0.71690411490047756</v>
      </c>
      <c r="DW374" s="10">
        <v>5.6899004267425317</v>
      </c>
      <c r="DX374" s="10">
        <v>1.9569471624266144</v>
      </c>
      <c r="DY374" s="10">
        <v>3.9936102236421727</v>
      </c>
      <c r="DZ374" s="10">
        <v>1.4925373134328359</v>
      </c>
      <c r="EA374" s="10">
        <v>2.9498525073746311</v>
      </c>
      <c r="EB374" s="10">
        <v>2.7322404371584699</v>
      </c>
      <c r="EC374" s="10">
        <v>3.5714285714285716</v>
      </c>
      <c r="ED374" s="10">
        <v>8.064516129032258</v>
      </c>
      <c r="EE374" s="10">
        <v>0</v>
      </c>
      <c r="EF374" s="10">
        <v>10.309278350515465</v>
      </c>
      <c r="EG374" s="10">
        <v>7.4404761904761907</v>
      </c>
      <c r="EH374" s="10">
        <v>0</v>
      </c>
      <c r="EI374" s="10">
        <v>12.903225806451612</v>
      </c>
      <c r="EJ374" s="10">
        <v>16.949152542372882</v>
      </c>
      <c r="EK374" s="10">
        <v>8.097165991902834</v>
      </c>
      <c r="EL374" s="10">
        <v>0</v>
      </c>
      <c r="EM374" s="10">
        <v>4.3478260869565215</v>
      </c>
      <c r="EN374" s="10">
        <v>0</v>
      </c>
      <c r="EO374" s="10">
        <v>5.4945054945054945</v>
      </c>
      <c r="EP374" s="10">
        <v>7.1839080459770113</v>
      </c>
      <c r="EQ374" s="10">
        <v>6.0060060060060056</v>
      </c>
      <c r="ER374" s="10">
        <v>4.7694753577106521</v>
      </c>
      <c r="ES374" s="10">
        <v>2.0576131687242798</v>
      </c>
      <c r="ET374" s="10">
        <v>2.1141649048625792</v>
      </c>
      <c r="EU374" s="10">
        <v>0</v>
      </c>
      <c r="EV374" s="10">
        <v>5.5865921787709496</v>
      </c>
      <c r="EW374" s="10">
        <v>5.208333333333333</v>
      </c>
      <c r="EX374" s="10">
        <v>10.75268817204301</v>
      </c>
      <c r="EY374" s="10">
        <v>9.3896713615023479</v>
      </c>
      <c r="EZ374" s="78">
        <v>362</v>
      </c>
      <c r="FA374" s="72">
        <f t="shared" si="141"/>
        <v>5.1400384745982493</v>
      </c>
      <c r="FB374" s="72">
        <f t="shared" si="142"/>
        <v>4.1981322194119537</v>
      </c>
      <c r="FC374" s="23">
        <f t="shared" si="143"/>
        <v>29</v>
      </c>
      <c r="FD374" s="72">
        <f t="shared" si="144"/>
        <v>0.77957358219568007</v>
      </c>
      <c r="FE374" s="50"/>
      <c r="FF374" s="10">
        <v>1.9569471624266144</v>
      </c>
      <c r="FG374" s="10">
        <v>5.5079559363525092</v>
      </c>
      <c r="FH374" s="10">
        <v>19.23076923076923</v>
      </c>
      <c r="FI374" s="10">
        <v>10.169491525423728</v>
      </c>
      <c r="FJ374" s="10">
        <v>4.7095761381475665</v>
      </c>
      <c r="FK374" s="10">
        <v>8.3857442348008391</v>
      </c>
      <c r="FL374" s="10">
        <v>8.3682008368200833</v>
      </c>
      <c r="FM374" s="11"/>
      <c r="FN374" s="10">
        <v>5.6899004267425317</v>
      </c>
      <c r="FO374" s="10">
        <v>4.6728971962616823</v>
      </c>
      <c r="FP374" s="10">
        <v>6.4432989690721651</v>
      </c>
      <c r="FQ374" s="10">
        <v>3.5087719298245612</v>
      </c>
      <c r="FR374" s="10">
        <v>10.380622837370241</v>
      </c>
      <c r="FS374" s="10">
        <v>16.666666666666668</v>
      </c>
      <c r="FT374" s="10">
        <v>4.4052863436123344</v>
      </c>
      <c r="FU374" s="10">
        <v>0</v>
      </c>
      <c r="FV374" s="10">
        <v>15.151515151515152</v>
      </c>
      <c r="FW374" s="10">
        <v>0</v>
      </c>
      <c r="FX374" s="10">
        <v>14.851485148514852</v>
      </c>
      <c r="FY374" s="10">
        <v>18.75</v>
      </c>
      <c r="FZ374" s="10">
        <v>5.3078556263269636</v>
      </c>
      <c r="GA374" s="10">
        <v>0</v>
      </c>
      <c r="GB374" s="10">
        <v>0</v>
      </c>
      <c r="GC374" s="10">
        <v>19.23076923076923</v>
      </c>
      <c r="GE374" s="10">
        <v>7.4349442379182156</v>
      </c>
      <c r="GF374" s="10">
        <v>3.1847133757961785</v>
      </c>
    </row>
    <row r="375" spans="1:188" s="10" customFormat="1" x14ac:dyDescent="0.35">
      <c r="A375" s="57">
        <v>363</v>
      </c>
      <c r="B375" s="10">
        <v>3.6585365853658538</v>
      </c>
      <c r="C375" s="10">
        <v>0.7496251874062968</v>
      </c>
      <c r="D375" s="10">
        <v>1.8281535648994516</v>
      </c>
      <c r="E375" s="10">
        <v>0</v>
      </c>
      <c r="F375" s="10">
        <v>20</v>
      </c>
      <c r="G375" s="10">
        <v>2.2075055187637971</v>
      </c>
      <c r="H375" s="10">
        <v>5.5248618784530388</v>
      </c>
      <c r="I375" s="10">
        <v>0</v>
      </c>
      <c r="J375" s="10">
        <v>3.5211267605633805</v>
      </c>
      <c r="K375" s="10">
        <v>0</v>
      </c>
      <c r="L375" s="10">
        <v>2.6350461133069829</v>
      </c>
      <c r="M375" s="10">
        <v>0</v>
      </c>
      <c r="N375" s="10">
        <v>10.020040080160321</v>
      </c>
      <c r="O375" s="10">
        <v>0</v>
      </c>
      <c r="P375" s="10">
        <v>0</v>
      </c>
      <c r="Q375" s="10">
        <v>37.037037037037038</v>
      </c>
      <c r="R375" s="10">
        <v>6.1124694376528117</v>
      </c>
      <c r="S375" s="10">
        <v>2.4271844660194173</v>
      </c>
      <c r="T375" s="10">
        <v>7.6923076923076925</v>
      </c>
      <c r="U375" s="10">
        <v>11.111111111111111</v>
      </c>
      <c r="V375" s="10">
        <v>9.2807424593967518</v>
      </c>
      <c r="W375" s="10">
        <v>0</v>
      </c>
      <c r="X375" s="10">
        <v>1.5649452269170578</v>
      </c>
      <c r="Y375" s="10">
        <v>14.925373134328359</v>
      </c>
      <c r="Z375" s="10">
        <v>0</v>
      </c>
      <c r="AA375" s="10">
        <v>5.4200542005420056</v>
      </c>
      <c r="AB375" s="10">
        <v>0</v>
      </c>
      <c r="AC375" s="10">
        <v>13.368983957219251</v>
      </c>
      <c r="AD375" s="10">
        <v>5.6497175141242941</v>
      </c>
      <c r="AE375" s="10">
        <v>7.7519379844961236</v>
      </c>
      <c r="AF375" s="10">
        <v>4.0650406504065044</v>
      </c>
      <c r="AG375" s="10">
        <v>1.3440860215053763</v>
      </c>
      <c r="AH375" s="10">
        <v>3.3444816053511706</v>
      </c>
      <c r="AI375"/>
      <c r="AJ375" s="10">
        <v>7.2358900144717797</v>
      </c>
      <c r="AK375" s="10">
        <v>1.0672358591248665</v>
      </c>
      <c r="AL375" s="10">
        <v>1.6447368421052631</v>
      </c>
      <c r="AM375" s="10">
        <v>3.2362459546925568</v>
      </c>
      <c r="AN375" s="10">
        <v>1.1890606420927468</v>
      </c>
      <c r="AO375" s="10">
        <v>1.2531328320802004</v>
      </c>
      <c r="AP375" s="10">
        <v>2.9970029970029972</v>
      </c>
      <c r="AQ375" s="10">
        <v>4.5766590389016022</v>
      </c>
      <c r="AR375" s="37">
        <v>5.2219321148825069</v>
      </c>
      <c r="AS375" s="10">
        <v>7.3831009023789989</v>
      </c>
      <c r="AT375" s="10">
        <v>3.3003300330033003</v>
      </c>
      <c r="AU375" s="78">
        <v>363</v>
      </c>
      <c r="AV375" s="72">
        <f t="shared" si="133"/>
        <v>5.0078567140470662</v>
      </c>
      <c r="AW375" s="72">
        <f t="shared" si="134"/>
        <v>6.646970389123255</v>
      </c>
      <c r="AX375" s="23">
        <f t="shared" si="135"/>
        <v>44</v>
      </c>
      <c r="AY375" s="72">
        <f t="shared" si="136"/>
        <v>1.0020684896965666</v>
      </c>
      <c r="AZ375">
        <v>4.8543689320388346</v>
      </c>
      <c r="BA375" s="10">
        <v>7.9051383399209483</v>
      </c>
      <c r="BB375" s="10">
        <v>10.869565217391305</v>
      </c>
      <c r="BC375" s="10">
        <v>19.607843137254903</v>
      </c>
      <c r="BD375" s="10">
        <v>3.9840637450199203</v>
      </c>
      <c r="BE375" s="10">
        <v>5.5248618784530388</v>
      </c>
      <c r="BF375" s="10">
        <v>9.2936802973977688</v>
      </c>
      <c r="BG375" s="10">
        <v>0</v>
      </c>
      <c r="BH375" s="10">
        <v>4.0650406504065044</v>
      </c>
      <c r="BI375" s="10">
        <v>0</v>
      </c>
      <c r="BJ375" s="10">
        <v>3.8610038610038608</v>
      </c>
      <c r="BK375" s="10">
        <v>3.215434083601286</v>
      </c>
      <c r="BL375" s="10">
        <v>5.825242718446602</v>
      </c>
      <c r="BM375" s="10">
        <v>8.0160320641282556</v>
      </c>
      <c r="BN375" s="10">
        <v>0</v>
      </c>
      <c r="BO375" s="10">
        <v>5.5248618784530388</v>
      </c>
      <c r="BP375" s="10">
        <v>0</v>
      </c>
      <c r="BQ375" s="10">
        <v>0</v>
      </c>
      <c r="BR375" s="10">
        <v>11.173184357541899</v>
      </c>
      <c r="BS375" s="10">
        <v>4.3668122270742362</v>
      </c>
      <c r="BT375" s="10">
        <v>9.3896713615023479</v>
      </c>
      <c r="BU375" s="10">
        <v>7.4074074074074074</v>
      </c>
      <c r="BV375" s="10">
        <v>11.299435028248588</v>
      </c>
      <c r="BW375" s="10">
        <v>2.1551724137931036</v>
      </c>
      <c r="BX375" s="10">
        <v>6.3291139240506329</v>
      </c>
      <c r="BY375" s="10">
        <v>6.8259385665529013</v>
      </c>
      <c r="BZ375" s="10">
        <v>14.814814814814815</v>
      </c>
      <c r="CA375" s="10">
        <v>12.658227848101266</v>
      </c>
      <c r="CB375" s="10">
        <v>20.689655172413794</v>
      </c>
      <c r="CC375" s="10">
        <v>8.2987551867219924</v>
      </c>
      <c r="CD375" s="10">
        <v>5.8479532163742691</v>
      </c>
      <c r="CE375" s="10">
        <v>6.5789473684210522</v>
      </c>
      <c r="CF375" s="10">
        <v>4.1322314049586772</v>
      </c>
      <c r="CG375" s="10">
        <v>0</v>
      </c>
      <c r="CH375" s="10">
        <v>0</v>
      </c>
      <c r="CI375" s="10">
        <v>0</v>
      </c>
      <c r="CJ375" s="10">
        <v>3.1152647975077881</v>
      </c>
      <c r="CK375" s="10">
        <v>0</v>
      </c>
      <c r="CL375" s="10">
        <v>3.4129692832764507</v>
      </c>
      <c r="CM375" s="10">
        <v>7.0175438596491224</v>
      </c>
      <c r="CN375" s="10">
        <v>4.5662100456621006</v>
      </c>
      <c r="CO375" s="10">
        <v>5.1679586563307494</v>
      </c>
      <c r="CP375" s="10">
        <v>8.9285714285714288</v>
      </c>
      <c r="CQ375" s="10">
        <v>0</v>
      </c>
      <c r="CR375" s="10">
        <v>10.344827586206897</v>
      </c>
      <c r="CS375" s="10">
        <v>0</v>
      </c>
      <c r="CT375" s="10">
        <v>0</v>
      </c>
      <c r="CU375" s="10">
        <v>0</v>
      </c>
      <c r="CV375" s="10">
        <v>0</v>
      </c>
      <c r="CW375" s="10">
        <v>4.5662100456621006</v>
      </c>
      <c r="CX375" s="10">
        <v>0</v>
      </c>
      <c r="CY375" s="10">
        <v>8.2304526748971192</v>
      </c>
      <c r="CZ375" s="10">
        <v>6.0483870967741939</v>
      </c>
      <c r="DA375" s="10">
        <v>5.8708414872798436</v>
      </c>
      <c r="DB375" s="10">
        <v>1.6722408026755853</v>
      </c>
      <c r="DC375" s="10">
        <v>3.7037037037037037</v>
      </c>
      <c r="DD375" s="10">
        <v>7.5329566854990579</v>
      </c>
      <c r="DE375" s="10">
        <v>0</v>
      </c>
      <c r="DF375" s="10">
        <v>3.7243947858472999</v>
      </c>
      <c r="DG375" s="10">
        <v>3.0395136778115504</v>
      </c>
      <c r="DH375" s="37">
        <v>0</v>
      </c>
      <c r="DI375" s="10">
        <v>25.974025974025974</v>
      </c>
      <c r="DJ375" s="10">
        <v>0</v>
      </c>
      <c r="DK375" s="10">
        <v>5.9880239520958085</v>
      </c>
      <c r="DL375" s="10">
        <v>4.329004329004329</v>
      </c>
      <c r="DM375" s="10">
        <v>2.9761904761904763</v>
      </c>
      <c r="DN375" s="10">
        <v>4.7619047619047619</v>
      </c>
      <c r="DO375" s="10">
        <v>8.9285714285714288</v>
      </c>
      <c r="DP375" s="10">
        <v>3.0674846625766872</v>
      </c>
      <c r="DQ375" s="10">
        <v>0</v>
      </c>
      <c r="DR375" s="78">
        <v>363</v>
      </c>
      <c r="DS375" s="72">
        <f t="shared" si="137"/>
        <v>5.2497387043316817</v>
      </c>
      <c r="DT375" s="72">
        <f t="shared" si="138"/>
        <v>5.1789262666605538</v>
      </c>
      <c r="DU375" s="23">
        <f t="shared" si="139"/>
        <v>70</v>
      </c>
      <c r="DV375" s="72">
        <f t="shared" si="140"/>
        <v>0.61900008395460571</v>
      </c>
      <c r="DW375" s="10">
        <v>2.8612303290414878</v>
      </c>
      <c r="DX375" s="10">
        <v>1.9607843137254901</v>
      </c>
      <c r="DY375" s="10">
        <v>5.6134723336006411</v>
      </c>
      <c r="DZ375" s="10">
        <v>4.4843049327354256</v>
      </c>
      <c r="EA375" s="10">
        <v>11.834319526627219</v>
      </c>
      <c r="EB375" s="10">
        <v>16.438356164383563</v>
      </c>
      <c r="EC375" s="10">
        <v>7.1684587813620073</v>
      </c>
      <c r="ED375" s="10">
        <v>12.195121951219512</v>
      </c>
      <c r="EE375" s="10">
        <v>0</v>
      </c>
      <c r="EF375" s="10">
        <v>15.625</v>
      </c>
      <c r="EG375" s="10">
        <v>5.9970014992503744</v>
      </c>
      <c r="EH375" s="10">
        <v>8.9686098654708513</v>
      </c>
      <c r="EI375" s="10">
        <v>3.2679738562091503</v>
      </c>
      <c r="EJ375" s="10">
        <v>17.241379310344829</v>
      </c>
      <c r="EK375" s="10">
        <v>4.0816326530612246</v>
      </c>
      <c r="EL375" s="10">
        <v>10.582010582010582</v>
      </c>
      <c r="EM375" s="10">
        <v>8.7336244541484724</v>
      </c>
      <c r="EN375" s="10">
        <v>25.641025641025642</v>
      </c>
      <c r="EO375" s="10">
        <v>13.812154696132596</v>
      </c>
      <c r="EP375" s="10">
        <v>1.4471780028943559</v>
      </c>
      <c r="EQ375" s="10">
        <v>9.0634441087613293</v>
      </c>
      <c r="ER375" s="10">
        <v>6.3897763578274764</v>
      </c>
      <c r="ES375" s="10">
        <v>6.1855670103092786</v>
      </c>
      <c r="ET375" s="10">
        <v>4.2372881355932206</v>
      </c>
      <c r="EU375" s="10">
        <v>0</v>
      </c>
      <c r="EV375" s="10">
        <v>7.4906367041198498</v>
      </c>
      <c r="EW375" s="10">
        <v>6.9808027923211169</v>
      </c>
      <c r="EX375" s="10">
        <v>0</v>
      </c>
      <c r="EY375" s="10">
        <v>9.4786729857819907</v>
      </c>
      <c r="EZ375" s="78">
        <v>363</v>
      </c>
      <c r="FA375" s="72">
        <f t="shared" si="141"/>
        <v>7.8544767926881978</v>
      </c>
      <c r="FB375" s="72">
        <f t="shared" si="142"/>
        <v>5.9237672554945995</v>
      </c>
      <c r="FC375" s="23">
        <f t="shared" si="143"/>
        <v>29</v>
      </c>
      <c r="FD375" s="72">
        <f t="shared" si="144"/>
        <v>1.1000159637912161</v>
      </c>
      <c r="FE375" s="50"/>
      <c r="FF375" s="10">
        <v>1.9607843137254901</v>
      </c>
      <c r="FG375" s="10">
        <v>6.7692307692307692</v>
      </c>
      <c r="FH375" s="10">
        <v>19.607843137254903</v>
      </c>
      <c r="FI375" s="10">
        <v>0</v>
      </c>
      <c r="FJ375" s="10">
        <v>6.309148264984227</v>
      </c>
      <c r="FK375" s="10">
        <v>6.3424947145877377</v>
      </c>
      <c r="FL375" s="10">
        <v>11.251758087201125</v>
      </c>
      <c r="FM375" s="11"/>
      <c r="FN375" s="10">
        <v>2.8612303290414878</v>
      </c>
      <c r="FO375" s="10">
        <v>0</v>
      </c>
      <c r="FP375" s="10">
        <v>1.2970168612191959</v>
      </c>
      <c r="FQ375" s="10">
        <v>4.694835680751174</v>
      </c>
      <c r="FR375" s="10">
        <v>6.9930069930069934</v>
      </c>
      <c r="FS375" s="10">
        <v>16.949152542372882</v>
      </c>
      <c r="FT375" s="10">
        <v>6.6371681415929205</v>
      </c>
      <c r="FU375" s="10">
        <v>6.8807339449541285</v>
      </c>
      <c r="FV375" s="10">
        <v>15.384615384615385</v>
      </c>
      <c r="FW375" s="10">
        <v>0</v>
      </c>
      <c r="FX375" s="10">
        <v>20.100502512562816</v>
      </c>
      <c r="FY375" s="10">
        <v>6.369426751592357</v>
      </c>
      <c r="FZ375" s="10">
        <v>3.2017075773746</v>
      </c>
      <c r="GA375" s="10">
        <v>0</v>
      </c>
      <c r="GB375" s="10">
        <v>0</v>
      </c>
      <c r="GC375" s="10">
        <v>19.607843137254903</v>
      </c>
      <c r="GE375" s="10">
        <v>9.3632958801498134</v>
      </c>
      <c r="GF375" s="10">
        <v>6.3897763578274764</v>
      </c>
    </row>
    <row r="376" spans="1:188" s="10" customFormat="1" x14ac:dyDescent="0.35">
      <c r="A376" s="57">
        <v>364</v>
      </c>
      <c r="B376" s="10">
        <v>4.8959608323133414</v>
      </c>
      <c r="C376" s="10">
        <v>0.75018754688672173</v>
      </c>
      <c r="D376" s="10">
        <v>5.4945054945054945</v>
      </c>
      <c r="E376" s="10">
        <v>0</v>
      </c>
      <c r="F376" s="10">
        <v>20.408163265306122</v>
      </c>
      <c r="G376" s="10">
        <v>2.2123893805309733</v>
      </c>
      <c r="H376" s="10">
        <v>6.9444444444444446</v>
      </c>
      <c r="I376" s="10">
        <v>20.97902097902098</v>
      </c>
      <c r="J376" s="10">
        <v>7.0671378091872787</v>
      </c>
      <c r="K376" s="10">
        <v>3.870967741935484</v>
      </c>
      <c r="L376" s="10">
        <v>2.6420079260237781</v>
      </c>
      <c r="M376" s="10">
        <v>5.2539404553415059</v>
      </c>
      <c r="N376" s="10">
        <v>10.121457489878543</v>
      </c>
      <c r="O376" s="10">
        <v>4.5871559633027523</v>
      </c>
      <c r="P376" s="10">
        <v>1.9841269841269842</v>
      </c>
      <c r="Q376" s="10">
        <v>7.6923076923076925</v>
      </c>
      <c r="R376" s="10">
        <v>3.6900369003690039</v>
      </c>
      <c r="S376" s="10">
        <v>8.5158150851581507</v>
      </c>
      <c r="T376" s="10">
        <v>3.8759689922480618</v>
      </c>
      <c r="U376" s="10">
        <v>13.48314606741573</v>
      </c>
      <c r="V376" s="10">
        <v>11.7096018735363</v>
      </c>
      <c r="W376" s="10">
        <v>0</v>
      </c>
      <c r="X376" s="10">
        <v>3.134796238244514</v>
      </c>
      <c r="Y376" s="10">
        <v>7.5757575757575761</v>
      </c>
      <c r="Z376" s="10">
        <v>52.631578947368418</v>
      </c>
      <c r="AA376" s="10">
        <v>2.7247956403269753</v>
      </c>
      <c r="AB376" s="10">
        <v>0</v>
      </c>
      <c r="AC376" s="10">
        <v>13.550135501355014</v>
      </c>
      <c r="AD376" s="10">
        <v>1.4204545454545454</v>
      </c>
      <c r="AE376" s="10">
        <v>15.625</v>
      </c>
      <c r="AF376" s="10">
        <v>0</v>
      </c>
      <c r="AG376" s="10">
        <v>5.3835800807537009</v>
      </c>
      <c r="AH376" s="10">
        <v>1.6778523489932886</v>
      </c>
      <c r="AI376"/>
      <c r="AJ376" s="10">
        <v>5.8309037900874632</v>
      </c>
      <c r="AK376" s="10">
        <v>1.0683760683760684</v>
      </c>
      <c r="AL376" s="10">
        <v>6.5897858319604614</v>
      </c>
      <c r="AM376" s="10">
        <v>9.7402597402597397</v>
      </c>
      <c r="AN376" s="10">
        <v>1.1904761904761905</v>
      </c>
      <c r="AO376" s="10">
        <v>3.7641154328732749</v>
      </c>
      <c r="AP376" s="10">
        <v>3.0060120240480961</v>
      </c>
      <c r="AQ376" s="10">
        <v>1.1494252873563218</v>
      </c>
      <c r="AR376" s="37">
        <v>3.499562554680665</v>
      </c>
      <c r="AS376" s="10">
        <v>3.3057851239669422</v>
      </c>
      <c r="AT376" s="10">
        <v>3.3112582781456954</v>
      </c>
      <c r="AU376" s="78">
        <v>364</v>
      </c>
      <c r="AV376" s="72">
        <f t="shared" si="133"/>
        <v>6.6445057755528261</v>
      </c>
      <c r="AW376" s="72">
        <f t="shared" si="134"/>
        <v>8.7176187163472854</v>
      </c>
      <c r="AX376" s="23">
        <f t="shared" si="135"/>
        <v>44</v>
      </c>
      <c r="AY376" s="72">
        <f t="shared" si="136"/>
        <v>1.3142304703410739</v>
      </c>
      <c r="AZ376">
        <v>7.3170731707317076</v>
      </c>
      <c r="BA376" s="10">
        <v>7.9681274900398407</v>
      </c>
      <c r="BB376" s="10">
        <v>21.978021978021978</v>
      </c>
      <c r="BC376" s="10">
        <v>20</v>
      </c>
      <c r="BD376" s="10">
        <v>12</v>
      </c>
      <c r="BE376" s="10">
        <v>5.5555555555555554</v>
      </c>
      <c r="BF376" s="10">
        <v>0</v>
      </c>
      <c r="BG376" s="10">
        <v>25</v>
      </c>
      <c r="BH376" s="10">
        <v>8.1632653061224492</v>
      </c>
      <c r="BI376" s="10">
        <v>0</v>
      </c>
      <c r="BJ376" s="10">
        <v>7.7519379844961236</v>
      </c>
      <c r="BK376" s="10">
        <v>1.6129032258064515</v>
      </c>
      <c r="BL376" s="10">
        <v>5.859375</v>
      </c>
      <c r="BM376" s="10">
        <v>6.0606060606060606</v>
      </c>
      <c r="BN376" s="10">
        <v>0</v>
      </c>
      <c r="BO376" s="10">
        <v>5.5555555555555554</v>
      </c>
      <c r="BP376" s="10">
        <v>4.0983606557377046</v>
      </c>
      <c r="BQ376" s="10">
        <v>17.6056338028169</v>
      </c>
      <c r="BR376" s="10">
        <v>5.6497175141242941</v>
      </c>
      <c r="BS376" s="10">
        <v>13.157894736842104</v>
      </c>
      <c r="BT376" s="10">
        <v>0</v>
      </c>
      <c r="BU376" s="10">
        <v>7.4626865671641793</v>
      </c>
      <c r="BV376" s="10">
        <v>17.142857142857142</v>
      </c>
      <c r="BW376" s="10">
        <v>6.4794816414686824</v>
      </c>
      <c r="BX376" s="10">
        <v>12.738853503184714</v>
      </c>
      <c r="BY376" s="10">
        <v>3.4364261168384878</v>
      </c>
      <c r="BZ376" s="10">
        <v>7.518796992481203</v>
      </c>
      <c r="CA376" s="10">
        <v>6.4102564102564106</v>
      </c>
      <c r="CB376" s="10">
        <v>7.042253521126761</v>
      </c>
      <c r="CC376" s="10">
        <v>20.92050209205021</v>
      </c>
      <c r="CD376" s="10">
        <v>5.882352941176471</v>
      </c>
      <c r="CE376" s="10">
        <v>16.556291390728475</v>
      </c>
      <c r="CF376" s="10">
        <v>10.37344398340249</v>
      </c>
      <c r="CG376" s="10">
        <v>0</v>
      </c>
      <c r="CH376" s="10">
        <v>10.964912280701755</v>
      </c>
      <c r="CI376" s="10">
        <v>27.777777777777779</v>
      </c>
      <c r="CJ376" s="10">
        <v>0</v>
      </c>
      <c r="CK376" s="10">
        <v>0</v>
      </c>
      <c r="CL376" s="10">
        <v>3.4246575342465753</v>
      </c>
      <c r="CM376" s="10">
        <v>0</v>
      </c>
      <c r="CN376" s="10">
        <v>9.1743119266055047</v>
      </c>
      <c r="CO376" s="10">
        <v>2.5974025974025974</v>
      </c>
      <c r="CP376" s="10">
        <v>9.0090090090090094</v>
      </c>
      <c r="CQ376" s="10">
        <v>5.2356020942408374</v>
      </c>
      <c r="CR376" s="10">
        <v>6.968641114982578</v>
      </c>
      <c r="CS376" s="10">
        <v>5.3191489361702127</v>
      </c>
      <c r="CT376" s="10">
        <v>0</v>
      </c>
      <c r="CU376" s="10">
        <v>0</v>
      </c>
      <c r="CV376" s="10">
        <v>4.5454545454545459</v>
      </c>
      <c r="CW376" s="10">
        <v>4.5871559633027523</v>
      </c>
      <c r="CX376" s="10">
        <v>0</v>
      </c>
      <c r="CY376" s="10">
        <v>12.448132780082988</v>
      </c>
      <c r="CZ376" s="10">
        <v>10.141987829614605</v>
      </c>
      <c r="DA376" s="10">
        <v>5.9055118110236222</v>
      </c>
      <c r="DB376" s="10">
        <v>5.025125628140704</v>
      </c>
      <c r="DC376" s="10">
        <v>5.5762081784386615</v>
      </c>
      <c r="DD376" s="10">
        <v>5.6925996204933584</v>
      </c>
      <c r="DE376" s="10">
        <v>8.4985835694050991</v>
      </c>
      <c r="DF376" s="10">
        <v>1.8691588785046729</v>
      </c>
      <c r="DG376" s="10">
        <v>6.0975609756097562</v>
      </c>
      <c r="DH376" s="37">
        <v>3.1948881789137378</v>
      </c>
      <c r="DI376" s="10">
        <v>0</v>
      </c>
      <c r="DJ376" s="10">
        <v>5.2910052910052912</v>
      </c>
      <c r="DK376" s="10">
        <v>12.048192771084338</v>
      </c>
      <c r="DL376" s="10">
        <v>0</v>
      </c>
      <c r="DM376" s="10">
        <v>14.925373134328359</v>
      </c>
      <c r="DN376" s="10">
        <v>9.5693779904306222</v>
      </c>
      <c r="DO376" s="10">
        <v>18.018018018018019</v>
      </c>
      <c r="DP376" s="10">
        <v>6.1538461538461542</v>
      </c>
      <c r="DQ376" s="10">
        <v>3.5778175313059033</v>
      </c>
      <c r="DR376" s="78">
        <v>364</v>
      </c>
      <c r="DS376" s="72">
        <f t="shared" si="137"/>
        <v>7.4419384637047417</v>
      </c>
      <c r="DT376" s="72">
        <f t="shared" si="138"/>
        <v>6.4178643058571971</v>
      </c>
      <c r="DU376" s="23">
        <f t="shared" si="139"/>
        <v>70</v>
      </c>
      <c r="DV376" s="72">
        <f t="shared" si="140"/>
        <v>0.76708150291865407</v>
      </c>
      <c r="DW376" s="10">
        <v>5.7388809182209473</v>
      </c>
      <c r="DX376" s="10">
        <v>0</v>
      </c>
      <c r="DY376" s="10">
        <v>4.838709677419355</v>
      </c>
      <c r="DZ376" s="10">
        <v>9.0090090090090094</v>
      </c>
      <c r="EA376" s="10">
        <v>11.976047904191617</v>
      </c>
      <c r="EB376" s="10">
        <v>0</v>
      </c>
      <c r="EC376" s="10">
        <v>5.4151624548736459</v>
      </c>
      <c r="ED376" s="10">
        <v>16.460905349794238</v>
      </c>
      <c r="EE376" s="10">
        <v>34.482758620689658</v>
      </c>
      <c r="EF376" s="10">
        <v>0</v>
      </c>
      <c r="EG376" s="10">
        <v>7.5414781297134237</v>
      </c>
      <c r="EH376" s="10">
        <v>2.2624434389140271</v>
      </c>
      <c r="EI376" s="10">
        <v>13.114754098360656</v>
      </c>
      <c r="EJ376" s="10">
        <v>0</v>
      </c>
      <c r="EK376" s="10">
        <v>4.0983606557377046</v>
      </c>
      <c r="EL376" s="10">
        <v>21.390374331550802</v>
      </c>
      <c r="EM376" s="10">
        <v>13.215859030837004</v>
      </c>
      <c r="EN376" s="10">
        <v>0</v>
      </c>
      <c r="EO376" s="10">
        <v>5.6022408963585431</v>
      </c>
      <c r="EP376" s="10">
        <v>2.8985507246376812</v>
      </c>
      <c r="EQ376" s="10">
        <v>0</v>
      </c>
      <c r="ER376" s="10">
        <v>6.430868167202572</v>
      </c>
      <c r="ES376" s="10">
        <v>2.0746887966804981</v>
      </c>
      <c r="ET376" s="10">
        <v>10.638297872340425</v>
      </c>
      <c r="EU376" s="10">
        <v>166.66666666666666</v>
      </c>
      <c r="EV376" s="10">
        <v>5.6603773584905657</v>
      </c>
      <c r="EW376" s="10">
        <v>12.302284710017574</v>
      </c>
      <c r="EX376" s="10">
        <v>0</v>
      </c>
      <c r="EY376" s="10">
        <v>11.961722488038278</v>
      </c>
      <c r="EZ376" s="78">
        <v>364</v>
      </c>
      <c r="FA376" s="72">
        <f t="shared" si="141"/>
        <v>12.888980734473963</v>
      </c>
      <c r="FB376" s="72">
        <f t="shared" si="142"/>
        <v>30.553520385320077</v>
      </c>
      <c r="FC376" s="23">
        <f t="shared" si="143"/>
        <v>29</v>
      </c>
      <c r="FD376" s="72">
        <f t="shared" si="144"/>
        <v>5.6736463004514599</v>
      </c>
      <c r="FE376" s="50"/>
      <c r="FF376" s="10">
        <v>0</v>
      </c>
      <c r="FG376" s="10">
        <v>7.4349442379182156</v>
      </c>
      <c r="FH376" s="10">
        <v>20</v>
      </c>
      <c r="FI376" s="10">
        <v>3.4246575342465753</v>
      </c>
      <c r="FJ376" s="10">
        <v>6.3492063492063489</v>
      </c>
      <c r="FK376" s="10">
        <v>6.3829787234042552</v>
      </c>
      <c r="FL376" s="10">
        <v>1.4224751066856329</v>
      </c>
      <c r="FM376" s="11"/>
      <c r="FN376" s="10">
        <v>5.7388809182209473</v>
      </c>
      <c r="FO376" s="10">
        <v>4.694835680751174</v>
      </c>
      <c r="FP376" s="10">
        <v>1.2987012987012987</v>
      </c>
      <c r="FQ376" s="10">
        <v>3.5377358490566038</v>
      </c>
      <c r="FR376" s="10">
        <v>3.5211267605633805</v>
      </c>
      <c r="FS376" s="10">
        <v>34.482758620689658</v>
      </c>
      <c r="FT376" s="10">
        <v>0</v>
      </c>
      <c r="FU376" s="10">
        <v>2.3094688221709005</v>
      </c>
      <c r="FV376" s="10">
        <v>0</v>
      </c>
      <c r="FW376" s="10">
        <v>0</v>
      </c>
      <c r="FX376" s="10">
        <v>10.256410256410257</v>
      </c>
      <c r="FY376" s="10">
        <v>6.4102564102564106</v>
      </c>
      <c r="FZ376" s="10">
        <v>3.2119914346895073</v>
      </c>
      <c r="GA376" s="10">
        <v>0</v>
      </c>
      <c r="GB376" s="10">
        <v>0</v>
      </c>
      <c r="GC376" s="10">
        <v>0</v>
      </c>
      <c r="GE376" s="10">
        <v>7.5614366729678641</v>
      </c>
      <c r="GF376" s="10">
        <v>6.430868167202572</v>
      </c>
    </row>
    <row r="377" spans="1:188" s="10" customFormat="1" x14ac:dyDescent="0.35">
      <c r="A377" s="57">
        <v>365</v>
      </c>
      <c r="B377" s="10">
        <v>6.1500615006150063</v>
      </c>
      <c r="C377" s="10">
        <v>1.5015015015015014</v>
      </c>
      <c r="D377" s="10">
        <v>3.6832412523020257</v>
      </c>
      <c r="E377" s="10">
        <v>3.8461538461538463</v>
      </c>
      <c r="F377" s="10">
        <v>20.833333333333332</v>
      </c>
      <c r="G377" s="10">
        <v>0</v>
      </c>
      <c r="H377" s="10">
        <v>1.3986013986013985</v>
      </c>
      <c r="I377" s="10">
        <v>21.428571428571427</v>
      </c>
      <c r="J377" s="10">
        <v>10.676156583629894</v>
      </c>
      <c r="K377" s="10">
        <v>5.1813471502590671</v>
      </c>
      <c r="L377" s="10">
        <v>2.6490066225165565</v>
      </c>
      <c r="M377" s="10">
        <v>3.5211267605633805</v>
      </c>
      <c r="N377" s="10">
        <v>16.359918200408998</v>
      </c>
      <c r="O377" s="10">
        <v>18.433179723502302</v>
      </c>
      <c r="P377" s="10">
        <v>7.9522862823061633</v>
      </c>
      <c r="Q377" s="10">
        <v>7.7519379844961236</v>
      </c>
      <c r="R377" s="10">
        <v>6.1728395061728394</v>
      </c>
      <c r="S377" s="10">
        <v>1.2269938650306749</v>
      </c>
      <c r="T377" s="10">
        <v>3.8910505836575875</v>
      </c>
      <c r="U377" s="10">
        <v>6.83371298405467</v>
      </c>
      <c r="V377" s="10">
        <v>11.848341232227488</v>
      </c>
      <c r="W377" s="10">
        <v>37.735849056603776</v>
      </c>
      <c r="X377" s="10">
        <v>11.0062893081761</v>
      </c>
      <c r="Y377" s="10">
        <v>11.450381679389313</v>
      </c>
      <c r="Z377" s="10">
        <v>0</v>
      </c>
      <c r="AA377" s="10">
        <v>2.7322404371584699</v>
      </c>
      <c r="AB377" s="10">
        <v>0</v>
      </c>
      <c r="AC377" s="10">
        <v>13.736263736263735</v>
      </c>
      <c r="AD377" s="10">
        <v>7.1123755334281649</v>
      </c>
      <c r="AE377" s="10">
        <v>15.873015873015873</v>
      </c>
      <c r="AF377" s="10">
        <v>8.1632653061224492</v>
      </c>
      <c r="AG377" s="10">
        <v>6.7658998646820026</v>
      </c>
      <c r="AH377" s="10">
        <v>6.7226890756302522</v>
      </c>
      <c r="AI377"/>
      <c r="AJ377" s="10">
        <v>7.3313782991202343</v>
      </c>
      <c r="AK377" s="10">
        <v>4.2780748663101607</v>
      </c>
      <c r="AL377" s="10">
        <v>9.9502487562189046</v>
      </c>
      <c r="AM377" s="10">
        <v>0</v>
      </c>
      <c r="AN377" s="10">
        <v>2.3837902264600714</v>
      </c>
      <c r="AO377" s="10">
        <v>0</v>
      </c>
      <c r="AP377" s="10">
        <v>4.0201005025125625</v>
      </c>
      <c r="AQ377" s="10">
        <v>1.1507479861910241</v>
      </c>
      <c r="AR377" s="37">
        <v>3.5118525021949076</v>
      </c>
      <c r="AS377" s="10">
        <v>7.4626865671641793</v>
      </c>
      <c r="AT377" s="10">
        <v>8.3056478405315612</v>
      </c>
      <c r="AU377" s="78">
        <v>365</v>
      </c>
      <c r="AV377" s="72">
        <f t="shared" si="133"/>
        <v>7.5234581626608641</v>
      </c>
      <c r="AW377" s="72">
        <f t="shared" si="134"/>
        <v>7.2652589376198033</v>
      </c>
      <c r="AX377" s="23">
        <f t="shared" si="135"/>
        <v>44</v>
      </c>
      <c r="AY377" s="72">
        <f t="shared" si="136"/>
        <v>1.0952789954936808</v>
      </c>
      <c r="AZ377">
        <v>2.4570024570024569</v>
      </c>
      <c r="BA377" s="10">
        <v>20.080321285140563</v>
      </c>
      <c r="BB377" s="10">
        <v>11.235955056179776</v>
      </c>
      <c r="BC377" s="10">
        <v>30.612244897959183</v>
      </c>
      <c r="BD377" s="10">
        <v>0</v>
      </c>
      <c r="BE377" s="10">
        <v>2.7932960893854748</v>
      </c>
      <c r="BF377" s="10">
        <v>5.6285178236397746</v>
      </c>
      <c r="BG377" s="10">
        <v>51.282051282051285</v>
      </c>
      <c r="BH377" s="10">
        <v>8.2304526748971192</v>
      </c>
      <c r="BI377" s="10">
        <v>0</v>
      </c>
      <c r="BJ377" s="10">
        <v>11.71875</v>
      </c>
      <c r="BK377" s="10">
        <v>1.615508885298869</v>
      </c>
      <c r="BL377" s="10">
        <v>0</v>
      </c>
      <c r="BM377" s="10">
        <v>4.0650406504065044</v>
      </c>
      <c r="BN377" s="10">
        <v>9.8039215686274517</v>
      </c>
      <c r="BO377" s="10">
        <v>0</v>
      </c>
      <c r="BP377" s="10">
        <v>4.1152263374485596</v>
      </c>
      <c r="BQ377" s="10">
        <v>17.921146953405017</v>
      </c>
      <c r="BR377" s="10">
        <v>3.7878787878787881</v>
      </c>
      <c r="BS377" s="10">
        <v>0</v>
      </c>
      <c r="BT377" s="10">
        <v>14.218009478672986</v>
      </c>
      <c r="BU377" s="10">
        <v>0</v>
      </c>
      <c r="BV377" s="10">
        <v>5.8139534883720927</v>
      </c>
      <c r="BW377" s="10">
        <v>8.695652173913043</v>
      </c>
      <c r="BX377" s="10">
        <v>9.67741935483871</v>
      </c>
      <c r="BY377" s="10">
        <v>0</v>
      </c>
      <c r="BZ377" s="10">
        <v>15.151515151515152</v>
      </c>
      <c r="CA377" s="10">
        <v>0</v>
      </c>
      <c r="CB377" s="10">
        <v>0</v>
      </c>
      <c r="CC377" s="10">
        <v>8.5470085470085468</v>
      </c>
      <c r="CD377" s="10">
        <v>8.8757396449704142</v>
      </c>
      <c r="CE377" s="10">
        <v>3.3670033670033672</v>
      </c>
      <c r="CF377" s="10">
        <v>6.2893081761006293</v>
      </c>
      <c r="CG377" s="10">
        <v>15.384615384615385</v>
      </c>
      <c r="CH377" s="10">
        <v>2.2172949002217295</v>
      </c>
      <c r="CI377" s="10">
        <v>28.571428571428573</v>
      </c>
      <c r="CJ377" s="10">
        <v>6.25</v>
      </c>
      <c r="CK377" s="10">
        <v>7.4906367041198498</v>
      </c>
      <c r="CL377" s="10">
        <v>6.8728522336769755</v>
      </c>
      <c r="CM377" s="10">
        <v>3.5335689045936394</v>
      </c>
      <c r="CN377" s="10">
        <v>9.2592592592592595</v>
      </c>
      <c r="CO377" s="10">
        <v>2.6041666666666665</v>
      </c>
      <c r="CP377" s="10">
        <v>0</v>
      </c>
      <c r="CQ377" s="10">
        <v>26.315789473684209</v>
      </c>
      <c r="CR377" s="10">
        <v>0</v>
      </c>
      <c r="CS377" s="10">
        <v>0</v>
      </c>
      <c r="CT377" s="10">
        <v>23.80952380952381</v>
      </c>
      <c r="CU377" s="10">
        <v>0</v>
      </c>
      <c r="CV377" s="10">
        <v>0</v>
      </c>
      <c r="CW377" s="10">
        <v>13.824884792626728</v>
      </c>
      <c r="CX377" s="10">
        <v>8.3333333333333339</v>
      </c>
      <c r="CY377" s="10">
        <v>4.2016806722689077</v>
      </c>
      <c r="CZ377" s="10">
        <v>10.245901639344263</v>
      </c>
      <c r="DA377" s="10">
        <v>3.9603960396039604</v>
      </c>
      <c r="DB377" s="10">
        <v>3.3670033670033672</v>
      </c>
      <c r="DC377" s="10">
        <v>0</v>
      </c>
      <c r="DD377" s="10">
        <v>7.6335877862595423</v>
      </c>
      <c r="DE377" s="10">
        <v>0</v>
      </c>
      <c r="DF377" s="10">
        <v>1.8726591760299625</v>
      </c>
      <c r="DG377" s="10">
        <v>3.0674846625766872</v>
      </c>
      <c r="DH377" s="37">
        <v>1.6025641025641024</v>
      </c>
      <c r="DI377" s="10">
        <v>0</v>
      </c>
      <c r="DJ377" s="10">
        <v>15.957446808510639</v>
      </c>
      <c r="DK377" s="10">
        <v>3.0487804878048781</v>
      </c>
      <c r="DL377" s="10">
        <v>13.043478260869565</v>
      </c>
      <c r="DM377" s="10">
        <v>0</v>
      </c>
      <c r="DN377" s="10">
        <v>9.6618357487922708</v>
      </c>
      <c r="DO377" s="10">
        <v>12.232415902140673</v>
      </c>
      <c r="DP377" s="10">
        <v>0</v>
      </c>
      <c r="DQ377" s="10">
        <v>7.2072072072072073</v>
      </c>
      <c r="DR377" s="78">
        <v>365</v>
      </c>
      <c r="DS377" s="72">
        <f t="shared" si="137"/>
        <v>7.3936102860920272</v>
      </c>
      <c r="DT377" s="72">
        <f t="shared" si="138"/>
        <v>9.011565364651247</v>
      </c>
      <c r="DU377" s="23">
        <f t="shared" si="139"/>
        <v>70</v>
      </c>
      <c r="DV377" s="72">
        <f t="shared" si="140"/>
        <v>1.0770880738718098</v>
      </c>
      <c r="DW377" s="10">
        <v>4.329004329004329</v>
      </c>
      <c r="DX377" s="10">
        <v>1.9646365422396856</v>
      </c>
      <c r="DY377" s="10">
        <v>9.7244732576985413</v>
      </c>
      <c r="DZ377" s="10">
        <v>6.0606060606060606</v>
      </c>
      <c r="EA377" s="10">
        <v>0</v>
      </c>
      <c r="EB377" s="10">
        <v>2.785515320334262</v>
      </c>
      <c r="EC377" s="10">
        <v>1.8148820326678765</v>
      </c>
      <c r="ED377" s="10">
        <v>8.3682008368200833</v>
      </c>
      <c r="EE377" s="10">
        <v>0</v>
      </c>
      <c r="EF377" s="10">
        <v>5.2910052910052912</v>
      </c>
      <c r="EG377" s="10">
        <v>9.1185410334346511</v>
      </c>
      <c r="EH377" s="10">
        <v>4.5351473922902494</v>
      </c>
      <c r="EI377" s="10">
        <v>6.6445182724252492</v>
      </c>
      <c r="EJ377" s="10">
        <v>8.7719298245614041</v>
      </c>
      <c r="EK377" s="10">
        <v>0</v>
      </c>
      <c r="EL377" s="10">
        <v>27.3224043715847</v>
      </c>
      <c r="EM377" s="10">
        <v>0</v>
      </c>
      <c r="EN377" s="10">
        <v>26.315789473684209</v>
      </c>
      <c r="EO377" s="10">
        <v>5.6338028169014081</v>
      </c>
      <c r="EP377" s="10">
        <v>5.8139534883720927</v>
      </c>
      <c r="EQ377" s="10">
        <v>6.0975609756097562</v>
      </c>
      <c r="ER377" s="10">
        <v>3.2362459546925568</v>
      </c>
      <c r="ES377" s="10">
        <v>8.3160083160083165</v>
      </c>
      <c r="ET377" s="10">
        <v>2.150537634408602</v>
      </c>
      <c r="EU377" s="10">
        <v>0</v>
      </c>
      <c r="EV377" s="10">
        <v>3.795066413662239</v>
      </c>
      <c r="EW377" s="10">
        <v>1.7793594306049823</v>
      </c>
      <c r="EX377" s="10">
        <v>5.4347826086956523</v>
      </c>
      <c r="EY377" s="10">
        <v>9.6852300242130749</v>
      </c>
      <c r="EZ377" s="78">
        <v>365</v>
      </c>
      <c r="FA377" s="72">
        <f t="shared" si="141"/>
        <v>6.0341104035008701</v>
      </c>
      <c r="FB377" s="72">
        <f t="shared" si="142"/>
        <v>6.5432578800013017</v>
      </c>
      <c r="FC377" s="23">
        <f t="shared" si="143"/>
        <v>29</v>
      </c>
      <c r="FD377" s="72">
        <f t="shared" si="144"/>
        <v>1.2150524848065012</v>
      </c>
      <c r="FE377" s="50"/>
      <c r="FF377" s="10">
        <v>1.9646365422396856</v>
      </c>
      <c r="FG377" s="10">
        <v>7.4906367041198498</v>
      </c>
      <c r="FH377" s="10">
        <v>20.408163265306122</v>
      </c>
      <c r="FI377" s="10">
        <v>6.8728522336769755</v>
      </c>
      <c r="FJ377" s="10">
        <v>4.7923322683706067</v>
      </c>
      <c r="FK377" s="10">
        <v>14.989293361884368</v>
      </c>
      <c r="FL377" s="10">
        <v>5.6980056980056979</v>
      </c>
      <c r="FM377" s="11"/>
      <c r="FN377" s="10">
        <v>4.329004329004329</v>
      </c>
      <c r="FO377" s="10">
        <v>9.433962264150944</v>
      </c>
      <c r="FP377" s="10">
        <v>5.2015604681404417</v>
      </c>
      <c r="FQ377" s="10">
        <v>3.5502958579881656</v>
      </c>
      <c r="FR377" s="10">
        <v>10.600706713780919</v>
      </c>
      <c r="FS377" s="10">
        <v>0</v>
      </c>
      <c r="FT377" s="10">
        <v>4.4543429844097995</v>
      </c>
      <c r="FU377" s="10">
        <v>0</v>
      </c>
      <c r="FV377" s="10">
        <v>0</v>
      </c>
      <c r="FW377" s="10">
        <v>0</v>
      </c>
      <c r="FX377" s="10">
        <v>15.544041450777202</v>
      </c>
      <c r="FY377" s="10">
        <v>19.35483870967742</v>
      </c>
      <c r="FZ377" s="10">
        <v>5.3705692803437168</v>
      </c>
      <c r="GA377" s="10">
        <v>0</v>
      </c>
      <c r="GB377" s="10">
        <v>35.714285714285715</v>
      </c>
      <c r="GC377" s="10">
        <v>5</v>
      </c>
      <c r="GE377" s="10">
        <v>7.6190476190476186</v>
      </c>
      <c r="GF377" s="10">
        <v>6.4724919093851137</v>
      </c>
    </row>
    <row r="378" spans="1:188" s="10" customFormat="1" x14ac:dyDescent="0.35">
      <c r="A378" s="57">
        <v>366</v>
      </c>
      <c r="B378" s="10">
        <v>6.1881188118811883</v>
      </c>
      <c r="C378" s="10">
        <v>3.007518796992481</v>
      </c>
      <c r="D378" s="10">
        <v>1.8484288354898337</v>
      </c>
      <c r="E378" s="10">
        <v>1.9305019305019304</v>
      </c>
      <c r="F378" s="10">
        <v>0</v>
      </c>
      <c r="G378" s="10">
        <v>0</v>
      </c>
      <c r="H378" s="10">
        <v>2.8011204481792715</v>
      </c>
      <c r="I378" s="10">
        <v>29.197080291970803</v>
      </c>
      <c r="J378" s="10">
        <v>10.791366906474821</v>
      </c>
      <c r="K378" s="10">
        <v>2.6041666666666665</v>
      </c>
      <c r="L378" s="10">
        <v>3.9840637450199203</v>
      </c>
      <c r="M378" s="10">
        <v>0</v>
      </c>
      <c r="N378" s="10">
        <v>6.2370062370062369</v>
      </c>
      <c r="O378" s="10">
        <v>4.694835680751174</v>
      </c>
      <c r="P378" s="10">
        <v>2.0040080160320639</v>
      </c>
      <c r="Q378" s="10">
        <v>0</v>
      </c>
      <c r="R378" s="10">
        <v>1.2422360248447204</v>
      </c>
      <c r="S378" s="10">
        <v>4.9140049140049138</v>
      </c>
      <c r="T378" s="10">
        <v>3.90625</v>
      </c>
      <c r="U378" s="10">
        <v>11.467889908256881</v>
      </c>
      <c r="V378" s="10">
        <v>7.1942446043165464</v>
      </c>
      <c r="W378" s="10">
        <v>0</v>
      </c>
      <c r="X378" s="10">
        <v>11.128775834658187</v>
      </c>
      <c r="Y378" s="10">
        <v>3.8610038610038608</v>
      </c>
      <c r="Z378" s="10">
        <v>55.555555555555557</v>
      </c>
      <c r="AA378" s="10">
        <v>5.4794520547945202</v>
      </c>
      <c r="AB378" s="10">
        <v>0</v>
      </c>
      <c r="AC378" s="10">
        <v>8.3565459610027855</v>
      </c>
      <c r="AD378" s="10">
        <v>8.595988538681949</v>
      </c>
      <c r="AE378" s="10">
        <v>8.064516129032258</v>
      </c>
      <c r="AF378" s="10">
        <v>4.1152263374485596</v>
      </c>
      <c r="AG378" s="10">
        <v>5.4495912806539506</v>
      </c>
      <c r="AH378" s="10">
        <v>0</v>
      </c>
      <c r="AI378"/>
      <c r="AJ378" s="10">
        <v>7.385524372230428</v>
      </c>
      <c r="AK378" s="10">
        <v>6.4446831364124595</v>
      </c>
      <c r="AL378" s="10">
        <v>11.725293132328309</v>
      </c>
      <c r="AM378" s="10">
        <v>0</v>
      </c>
      <c r="AN378" s="10">
        <v>0</v>
      </c>
      <c r="AO378" s="10">
        <v>3.7783375314861463</v>
      </c>
      <c r="AP378" s="10">
        <v>7.0635721493440968</v>
      </c>
      <c r="AQ378" s="10">
        <v>3.4562211981566824</v>
      </c>
      <c r="AR378" s="37">
        <v>3.5242290748898681</v>
      </c>
      <c r="AS378" s="10">
        <v>4.1771094402673352</v>
      </c>
      <c r="AT378" s="10">
        <v>0</v>
      </c>
      <c r="AU378" s="78">
        <v>366</v>
      </c>
      <c r="AV378" s="72">
        <f t="shared" si="133"/>
        <v>5.9585106228712812</v>
      </c>
      <c r="AW378" s="72">
        <f t="shared" si="134"/>
        <v>9.1892917653964155</v>
      </c>
      <c r="AX378" s="23">
        <f t="shared" si="135"/>
        <v>44</v>
      </c>
      <c r="AY378" s="72">
        <f t="shared" si="136"/>
        <v>1.3853378579510223</v>
      </c>
      <c r="AZ378">
        <v>2.4630541871921183</v>
      </c>
      <c r="BA378" s="10">
        <v>0</v>
      </c>
      <c r="BB378" s="10">
        <v>11.363636363636363</v>
      </c>
      <c r="BC378" s="10">
        <v>0</v>
      </c>
      <c r="BD378" s="10">
        <v>8.097165991902834</v>
      </c>
      <c r="BE378" s="10">
        <v>5.6022408963585431</v>
      </c>
      <c r="BF378" s="10">
        <v>3.7735849056603774</v>
      </c>
      <c r="BG378" s="10">
        <v>0</v>
      </c>
      <c r="BH378" s="10">
        <v>12.448132780082988</v>
      </c>
      <c r="BI378" s="10">
        <v>0</v>
      </c>
      <c r="BJ378" s="10">
        <v>0</v>
      </c>
      <c r="BK378" s="10">
        <v>3.2362459546925568</v>
      </c>
      <c r="BL378" s="10">
        <v>3.9292730844793713</v>
      </c>
      <c r="BM378" s="10">
        <v>10.204081632653061</v>
      </c>
      <c r="BN378" s="10">
        <v>0</v>
      </c>
      <c r="BO378" s="10">
        <v>5.5865921787709496</v>
      </c>
      <c r="BP378" s="10">
        <v>0</v>
      </c>
      <c r="BQ378" s="10">
        <v>0</v>
      </c>
      <c r="BR378" s="10">
        <v>9.5057034220532319</v>
      </c>
      <c r="BS378" s="10">
        <v>0</v>
      </c>
      <c r="BT378" s="10">
        <v>4.8076923076923075</v>
      </c>
      <c r="BU378" s="10">
        <v>0</v>
      </c>
      <c r="BV378" s="10">
        <v>11.695906432748538</v>
      </c>
      <c r="BW378" s="10">
        <v>6.5789473684210522</v>
      </c>
      <c r="BX378" s="10">
        <v>3.2573289902280131</v>
      </c>
      <c r="BY378" s="10">
        <v>3.4482758620689653</v>
      </c>
      <c r="BZ378" s="10">
        <v>7.6923076923076925</v>
      </c>
      <c r="CA378" s="10">
        <v>0</v>
      </c>
      <c r="CB378" s="10">
        <v>14.184397163120567</v>
      </c>
      <c r="CC378" s="10">
        <v>8.6206896551724146</v>
      </c>
      <c r="CD378" s="10">
        <v>5.9701492537313436</v>
      </c>
      <c r="CE378" s="10">
        <v>6.756756756756757</v>
      </c>
      <c r="CF378" s="10">
        <v>4.2194092827004219</v>
      </c>
      <c r="CG378" s="10">
        <v>15.625</v>
      </c>
      <c r="CH378" s="10">
        <v>8.8888888888888893</v>
      </c>
      <c r="CI378" s="10">
        <v>0</v>
      </c>
      <c r="CJ378" s="10">
        <v>0</v>
      </c>
      <c r="CK378" s="10">
        <v>7.5471698113207548</v>
      </c>
      <c r="CL378" s="10">
        <v>3.4602076124567476</v>
      </c>
      <c r="CM378" s="10">
        <v>10.638297872340425</v>
      </c>
      <c r="CN378" s="10">
        <v>9.3457943925233646</v>
      </c>
      <c r="CO378" s="10">
        <v>2.6109660574412534</v>
      </c>
      <c r="CP378" s="10">
        <v>18.181818181818183</v>
      </c>
      <c r="CQ378" s="10">
        <v>10.810810810810811</v>
      </c>
      <c r="CR378" s="10">
        <v>10.526315789473685</v>
      </c>
      <c r="CS378" s="10">
        <v>5.3475935828877006</v>
      </c>
      <c r="CT378" s="10">
        <v>0</v>
      </c>
      <c r="CU378" s="10">
        <v>0</v>
      </c>
      <c r="CV378" s="10">
        <v>4.5662100456621006</v>
      </c>
      <c r="CW378" s="10">
        <v>0</v>
      </c>
      <c r="CX378" s="10">
        <v>8.4033613445378155</v>
      </c>
      <c r="CY378" s="10">
        <v>16.877637130801688</v>
      </c>
      <c r="CZ378" s="10">
        <v>4.1407867494824018</v>
      </c>
      <c r="DA378" s="10">
        <v>1.9880715705765406</v>
      </c>
      <c r="DB378" s="10">
        <v>5.0675675675675675</v>
      </c>
      <c r="DC378" s="10">
        <v>1.8691588785046729</v>
      </c>
      <c r="DD378" s="10">
        <v>1.9230769230769231</v>
      </c>
      <c r="DE378" s="10">
        <v>5.7142857142857144</v>
      </c>
      <c r="DF378" s="10">
        <v>1.876172607879925</v>
      </c>
      <c r="DG378" s="10">
        <v>3.0769230769230771</v>
      </c>
      <c r="DH378" s="37">
        <v>0</v>
      </c>
      <c r="DI378" s="10">
        <v>0</v>
      </c>
      <c r="DJ378" s="10">
        <v>10.810810810810811</v>
      </c>
      <c r="DK378" s="10">
        <v>6.1162079510703364</v>
      </c>
      <c r="DL378" s="10">
        <v>4.4052863436123344</v>
      </c>
      <c r="DM378" s="10">
        <v>6.0606060606060606</v>
      </c>
      <c r="DN378" s="10">
        <v>9.7560975609756095</v>
      </c>
      <c r="DO378" s="10">
        <v>3.0959752321981426</v>
      </c>
      <c r="DP378" s="10">
        <v>3.0959752321981426</v>
      </c>
      <c r="DQ378" s="10">
        <v>7.259528130671506</v>
      </c>
      <c r="DR378" s="78">
        <v>366</v>
      </c>
      <c r="DS378" s="72">
        <f t="shared" si="137"/>
        <v>5.1789739156261962</v>
      </c>
      <c r="DT378" s="72">
        <f t="shared" si="138"/>
        <v>4.6228435841743805</v>
      </c>
      <c r="DU378" s="23">
        <f t="shared" si="139"/>
        <v>70</v>
      </c>
      <c r="DV378" s="72">
        <f t="shared" si="140"/>
        <v>0.55253549082831688</v>
      </c>
      <c r="DW378" s="10">
        <v>7.2463768115942031</v>
      </c>
      <c r="DX378" s="10">
        <v>5.9055118110236222</v>
      </c>
      <c r="DY378" s="10">
        <v>8.1833060556464812</v>
      </c>
      <c r="DZ378" s="10">
        <v>9.1463414634146343</v>
      </c>
      <c r="EA378" s="10">
        <v>9.0909090909090917</v>
      </c>
      <c r="EB378" s="10">
        <v>2.7932960893854748</v>
      </c>
      <c r="EC378" s="10">
        <v>5.4545454545454541</v>
      </c>
      <c r="ED378" s="10">
        <v>4.2194092827004219</v>
      </c>
      <c r="EE378" s="10">
        <v>0</v>
      </c>
      <c r="EF378" s="10">
        <v>5.3191489361702127</v>
      </c>
      <c r="EG378" s="10">
        <v>6.1349693251533743</v>
      </c>
      <c r="EH378" s="10">
        <v>6.83371298405467</v>
      </c>
      <c r="EI378" s="10">
        <v>13.377926421404682</v>
      </c>
      <c r="EJ378" s="10">
        <v>8.8495575221238933</v>
      </c>
      <c r="EK378" s="10">
        <v>8.2304526748971192</v>
      </c>
      <c r="EL378" s="10">
        <v>16.853932584269664</v>
      </c>
      <c r="EM378" s="10">
        <v>8.9285714285714288</v>
      </c>
      <c r="EN378" s="10">
        <v>27.027027027027028</v>
      </c>
      <c r="EO378" s="10">
        <v>0</v>
      </c>
      <c r="EP378" s="10">
        <v>4.3859649122807021</v>
      </c>
      <c r="EQ378" s="10">
        <v>6.1349693251533743</v>
      </c>
      <c r="ER378" s="10">
        <v>0</v>
      </c>
      <c r="ES378" s="10">
        <v>2.0964360587002098</v>
      </c>
      <c r="ET378" s="10">
        <v>2.1551724137931036</v>
      </c>
      <c r="EU378" s="10">
        <v>0</v>
      </c>
      <c r="EV378" s="10">
        <v>3.8095238095238093</v>
      </c>
      <c r="EW378" s="10">
        <v>7.1301247771836005</v>
      </c>
      <c r="EX378" s="10">
        <v>0</v>
      </c>
      <c r="EY378" s="10">
        <v>4.8899755501222497</v>
      </c>
      <c r="EZ378" s="78">
        <v>366</v>
      </c>
      <c r="FA378" s="72">
        <f t="shared" si="141"/>
        <v>6.351626269298225</v>
      </c>
      <c r="FB378" s="72">
        <f t="shared" si="142"/>
        <v>5.6477711513470377</v>
      </c>
      <c r="FC378" s="23">
        <f t="shared" si="143"/>
        <v>29</v>
      </c>
      <c r="FD378" s="72">
        <f t="shared" si="144"/>
        <v>1.0487647738959858</v>
      </c>
      <c r="FE378" s="50"/>
      <c r="FF378" s="10">
        <v>5.9055118110236222</v>
      </c>
      <c r="FG378" s="10">
        <v>3.7735849056603774</v>
      </c>
      <c r="FH378" s="10">
        <v>20.833333333333332</v>
      </c>
      <c r="FI378" s="10">
        <v>6.9204152249134951</v>
      </c>
      <c r="FJ378" s="10">
        <v>6.4205457463884432</v>
      </c>
      <c r="FK378" s="10">
        <v>4.3478260869565215</v>
      </c>
      <c r="FL378" s="10">
        <v>4.2979942693409745</v>
      </c>
      <c r="FM378" s="11"/>
      <c r="FN378" s="10">
        <v>7.2463768115942031</v>
      </c>
      <c r="FO378" s="10">
        <v>14.285714285714286</v>
      </c>
      <c r="FP378" s="10">
        <v>2.6143790849673203</v>
      </c>
      <c r="FQ378" s="10">
        <v>3.5629453681710213</v>
      </c>
      <c r="FR378" s="10">
        <v>7.1428571428571432</v>
      </c>
      <c r="FS378" s="10">
        <v>0</v>
      </c>
      <c r="FT378" s="10">
        <v>4.4742729306487696</v>
      </c>
      <c r="FU378" s="10">
        <v>13.888888888888889</v>
      </c>
      <c r="FV378" s="10">
        <v>10.416666666666666</v>
      </c>
      <c r="FW378" s="10">
        <v>0</v>
      </c>
      <c r="FX378" s="10">
        <v>21.05263157894737</v>
      </c>
      <c r="FY378" s="10">
        <v>0</v>
      </c>
      <c r="FZ378" s="10">
        <v>3.2397408207343412</v>
      </c>
      <c r="GA378" s="10">
        <v>0</v>
      </c>
      <c r="GB378" s="10">
        <v>0</v>
      </c>
      <c r="GC378" s="10">
        <v>15.075376884422111</v>
      </c>
      <c r="GE378" s="10">
        <v>3.8387715930902111</v>
      </c>
      <c r="GF378" s="10">
        <v>6.5146579804560263</v>
      </c>
    </row>
    <row r="379" spans="1:188" s="10" customFormat="1" x14ac:dyDescent="0.35">
      <c r="A379" s="57">
        <v>367</v>
      </c>
      <c r="B379" s="10">
        <v>1.2453300124533002</v>
      </c>
      <c r="C379" s="10">
        <v>1.5082956259426847</v>
      </c>
      <c r="D379" s="10">
        <v>0</v>
      </c>
      <c r="E379" s="10">
        <v>0</v>
      </c>
      <c r="F379" s="10">
        <v>21.276595744680851</v>
      </c>
      <c r="G379" s="10">
        <v>6.6518847006651889</v>
      </c>
      <c r="H379" s="10">
        <v>0</v>
      </c>
      <c r="I379" s="10">
        <v>15.037593984962406</v>
      </c>
      <c r="J379" s="10">
        <v>7.2727272727272725</v>
      </c>
      <c r="K379" s="10">
        <v>6.5274151436031334</v>
      </c>
      <c r="L379" s="10">
        <v>5.333333333333333</v>
      </c>
      <c r="M379" s="10">
        <v>5.3003533568904597</v>
      </c>
      <c r="N379" s="10">
        <v>8.3682008368200833</v>
      </c>
      <c r="O379" s="10">
        <v>7.0754716981132075</v>
      </c>
      <c r="P379" s="10">
        <v>14.056224899598394</v>
      </c>
      <c r="Q379" s="10">
        <v>15.625</v>
      </c>
      <c r="R379" s="10">
        <v>7.4626865671641793</v>
      </c>
      <c r="S379" s="10">
        <v>0</v>
      </c>
      <c r="T379" s="10">
        <v>5.2287581699346406</v>
      </c>
      <c r="U379" s="10">
        <v>9.2807424593967518</v>
      </c>
      <c r="V379" s="10">
        <v>7.2463768115942031</v>
      </c>
      <c r="W379" s="10">
        <v>0</v>
      </c>
      <c r="X379" s="10">
        <v>3.215434083601286</v>
      </c>
      <c r="Y379" s="10">
        <v>0</v>
      </c>
      <c r="Z379" s="10">
        <v>29.411764705882351</v>
      </c>
      <c r="AA379" s="10">
        <v>5.5096418732782366</v>
      </c>
      <c r="AB379" s="10">
        <v>0</v>
      </c>
      <c r="AC379" s="10">
        <v>8.4269662921348321</v>
      </c>
      <c r="AD379" s="10">
        <v>5.7803468208092488</v>
      </c>
      <c r="AE379" s="10">
        <v>20.325203252032519</v>
      </c>
      <c r="AF379" s="10">
        <v>0</v>
      </c>
      <c r="AG379" s="10">
        <v>4.1095890410958908</v>
      </c>
      <c r="AH379" s="10">
        <v>0</v>
      </c>
      <c r="AI379"/>
      <c r="AJ379" s="10">
        <v>2.9761904761904763</v>
      </c>
      <c r="AK379" s="10">
        <v>4.3243243243243246</v>
      </c>
      <c r="AL379" s="10">
        <v>6.7796610169491522</v>
      </c>
      <c r="AM379" s="10">
        <v>8.1967213114754092</v>
      </c>
      <c r="AN379" s="10">
        <v>1.1947431302270013</v>
      </c>
      <c r="AO379" s="10">
        <v>5.0568900126422252</v>
      </c>
      <c r="AP379" s="10">
        <v>3.0487804878048781</v>
      </c>
      <c r="AQ379" s="10">
        <v>1.1560693641618498</v>
      </c>
      <c r="AR379" s="37">
        <v>3.5366931918656053</v>
      </c>
      <c r="AS379" s="10">
        <v>3.3557046979865772</v>
      </c>
      <c r="AT379" s="10">
        <v>5.025125628140704</v>
      </c>
      <c r="AU379" s="78">
        <v>367</v>
      </c>
      <c r="AV379" s="72">
        <f t="shared" si="133"/>
        <v>6.0437918256473333</v>
      </c>
      <c r="AW379" s="72">
        <f t="shared" si="134"/>
        <v>6.3295979360207637</v>
      </c>
      <c r="AX379" s="23">
        <f t="shared" si="135"/>
        <v>44</v>
      </c>
      <c r="AY379" s="72">
        <f t="shared" si="136"/>
        <v>0.954222792163129</v>
      </c>
      <c r="AZ379">
        <v>2.4691358024691357</v>
      </c>
      <c r="BA379" s="10">
        <v>0</v>
      </c>
      <c r="BB379" s="10">
        <v>11.494252873563218</v>
      </c>
      <c r="BC379" s="10">
        <v>0</v>
      </c>
      <c r="BD379" s="10">
        <v>0</v>
      </c>
      <c r="BE379" s="10">
        <v>16.901408450704224</v>
      </c>
      <c r="BF379" s="10">
        <v>7.5757575757575761</v>
      </c>
      <c r="BG379" s="10">
        <v>0</v>
      </c>
      <c r="BH379" s="10">
        <v>4.2016806722689077</v>
      </c>
      <c r="BI379" s="10">
        <v>8.7719298245614041</v>
      </c>
      <c r="BJ379" s="10">
        <v>11.857707509881424</v>
      </c>
      <c r="BK379" s="10">
        <v>6.4935064935064934</v>
      </c>
      <c r="BL379" s="10">
        <v>3.9447731755424065</v>
      </c>
      <c r="BM379" s="10">
        <v>6.1855670103092786</v>
      </c>
      <c r="BN379" s="10">
        <v>9.9009900990099009</v>
      </c>
      <c r="BO379" s="10">
        <v>0</v>
      </c>
      <c r="BP379" s="10">
        <v>4.1322314049586772</v>
      </c>
      <c r="BQ379" s="10">
        <v>0</v>
      </c>
      <c r="BR379" s="10">
        <v>5.7581573896353166</v>
      </c>
      <c r="BS379" s="10">
        <v>8.8888888888888893</v>
      </c>
      <c r="BT379" s="10">
        <v>0</v>
      </c>
      <c r="BU379" s="10">
        <v>0</v>
      </c>
      <c r="BV379" s="10">
        <v>29.585798816568047</v>
      </c>
      <c r="BW379" s="10">
        <v>6.6225165562913908</v>
      </c>
      <c r="BX379" s="10">
        <v>13.071895424836601</v>
      </c>
      <c r="BY379" s="10">
        <v>3.4602076124567476</v>
      </c>
      <c r="BZ379" s="10">
        <v>15.503875968992247</v>
      </c>
      <c r="CA379" s="10">
        <v>12.903225806451612</v>
      </c>
      <c r="CB379" s="10">
        <v>14.388489208633093</v>
      </c>
      <c r="CC379" s="10">
        <v>4.3478260869565215</v>
      </c>
      <c r="CD379" s="10">
        <v>3.0030030030030028</v>
      </c>
      <c r="CE379" s="10">
        <v>0</v>
      </c>
      <c r="CF379" s="10">
        <v>4.2372881355932206</v>
      </c>
      <c r="CG379" s="10">
        <v>15.873015873015873</v>
      </c>
      <c r="CH379" s="10">
        <v>13.452914798206278</v>
      </c>
      <c r="CI379" s="10">
        <v>0</v>
      </c>
      <c r="CJ379" s="10">
        <v>12.578616352201259</v>
      </c>
      <c r="CK379" s="10">
        <v>7.6045627376425857</v>
      </c>
      <c r="CL379" s="10">
        <v>0</v>
      </c>
      <c r="CM379" s="10">
        <v>3.5842293906810037</v>
      </c>
      <c r="CN379" s="10">
        <v>4.716981132075472</v>
      </c>
      <c r="CO379" s="10">
        <v>7.8534031413612562</v>
      </c>
      <c r="CP379" s="10">
        <v>0</v>
      </c>
      <c r="CQ379" s="10">
        <v>10.928961748633879</v>
      </c>
      <c r="CR379" s="10">
        <v>3.5460992907801416</v>
      </c>
      <c r="CS379" s="10">
        <v>10.75268817204301</v>
      </c>
      <c r="CT379" s="10">
        <v>0</v>
      </c>
      <c r="CU379" s="10">
        <v>0</v>
      </c>
      <c r="CV379" s="10">
        <v>4.5871559633027523</v>
      </c>
      <c r="CW379" s="10">
        <v>4.6728971962616823</v>
      </c>
      <c r="CX379" s="10">
        <v>0</v>
      </c>
      <c r="CY379" s="10">
        <v>8.5836909871244629</v>
      </c>
      <c r="CZ379" s="10">
        <v>2.0790020790020791</v>
      </c>
      <c r="DA379" s="10">
        <v>1.9920318725099602</v>
      </c>
      <c r="DB379" s="10">
        <v>5.0933786078098473</v>
      </c>
      <c r="DC379" s="10">
        <v>3.7453183520599249</v>
      </c>
      <c r="DD379" s="10">
        <v>3.8535645472061657</v>
      </c>
      <c r="DE379" s="10">
        <v>17.241379310344829</v>
      </c>
      <c r="DF379" s="10">
        <v>1.8796992481203008</v>
      </c>
      <c r="DG379" s="10">
        <v>3.0864197530864197</v>
      </c>
      <c r="DH379" s="37">
        <v>0</v>
      </c>
      <c r="DI379" s="10">
        <v>0</v>
      </c>
      <c r="DJ379" s="10">
        <v>16.393442622950818</v>
      </c>
      <c r="DK379" s="10">
        <v>15.384615384615385</v>
      </c>
      <c r="DL379" s="10">
        <v>0</v>
      </c>
      <c r="DM379" s="10">
        <v>6.0975609756097562</v>
      </c>
      <c r="DN379" s="10">
        <v>19.704433497536947</v>
      </c>
      <c r="DO379" s="10">
        <v>18.633540372670808</v>
      </c>
      <c r="DP379" s="10">
        <v>6.2111801242236027</v>
      </c>
      <c r="DQ379" s="10">
        <v>1.8181818181818181</v>
      </c>
      <c r="DR379" s="78">
        <v>367</v>
      </c>
      <c r="DS379" s="72">
        <f t="shared" si="137"/>
        <v>6.3949868448585372</v>
      </c>
      <c r="DT379" s="72">
        <f t="shared" si="138"/>
        <v>6.3040952434030624</v>
      </c>
      <c r="DU379" s="23">
        <f t="shared" si="139"/>
        <v>70</v>
      </c>
      <c r="DV379" s="72">
        <f t="shared" si="140"/>
        <v>0.75348349908842083</v>
      </c>
      <c r="DW379" s="10">
        <v>5.8394160583941606</v>
      </c>
      <c r="DX379" s="10">
        <v>0</v>
      </c>
      <c r="DY379" s="10">
        <v>7.4257425742574261</v>
      </c>
      <c r="DZ379" s="10">
        <v>4.615384615384615</v>
      </c>
      <c r="EA379" s="10">
        <v>0</v>
      </c>
      <c r="EB379" s="10">
        <v>5.6022408963585431</v>
      </c>
      <c r="EC379" s="10">
        <v>5.4844606946983543</v>
      </c>
      <c r="ED379" s="10">
        <v>12.711864406779661</v>
      </c>
      <c r="EE379" s="10">
        <v>0</v>
      </c>
      <c r="EF379" s="10">
        <v>0</v>
      </c>
      <c r="EG379" s="10">
        <v>6.1728395061728394</v>
      </c>
      <c r="EH379" s="10">
        <v>9.1743119266055047</v>
      </c>
      <c r="EI379" s="10">
        <v>10.169491525423728</v>
      </c>
      <c r="EJ379" s="10">
        <v>0</v>
      </c>
      <c r="EK379" s="10">
        <v>12.448132780082988</v>
      </c>
      <c r="EL379" s="10">
        <v>0</v>
      </c>
      <c r="EM379" s="10">
        <v>4.5045045045045047</v>
      </c>
      <c r="EN379" s="10">
        <v>0</v>
      </c>
      <c r="EO379" s="10">
        <v>2.8328611898016995</v>
      </c>
      <c r="EP379" s="10">
        <v>5.8737151248164468</v>
      </c>
      <c r="EQ379" s="10">
        <v>9.2592592592592595</v>
      </c>
      <c r="ER379" s="10">
        <v>0</v>
      </c>
      <c r="ES379" s="10">
        <v>0</v>
      </c>
      <c r="ET379" s="10">
        <v>4.319654427645788</v>
      </c>
      <c r="EU379" s="10">
        <v>0</v>
      </c>
      <c r="EV379" s="10">
        <v>9.5602294455066925</v>
      </c>
      <c r="EW379" s="10">
        <v>12.567324955116696</v>
      </c>
      <c r="EX379" s="10">
        <v>5.4644808743169397</v>
      </c>
      <c r="EY379" s="10">
        <v>9.8280098280098276</v>
      </c>
      <c r="EZ379" s="78">
        <v>367</v>
      </c>
      <c r="FA379" s="72">
        <f t="shared" si="141"/>
        <v>4.960480158383989</v>
      </c>
      <c r="FB379" s="72">
        <f t="shared" si="142"/>
        <v>4.4063896528958448</v>
      </c>
      <c r="FC379" s="23">
        <f t="shared" si="143"/>
        <v>29</v>
      </c>
      <c r="FD379" s="72">
        <f t="shared" si="144"/>
        <v>0.81824601673435615</v>
      </c>
      <c r="FE379" s="50"/>
      <c r="FF379" s="10">
        <v>0</v>
      </c>
      <c r="FG379" s="10">
        <v>5.0505050505050502</v>
      </c>
      <c r="FH379" s="10">
        <v>0</v>
      </c>
      <c r="FI379" s="10">
        <v>13.937282229965156</v>
      </c>
      <c r="FJ379" s="10">
        <v>3.2310177705977381</v>
      </c>
      <c r="FK379" s="10">
        <v>6.5502183406113534</v>
      </c>
      <c r="FL379" s="10">
        <v>4.3165467625899279</v>
      </c>
      <c r="FM379" s="11"/>
      <c r="FN379" s="10">
        <v>5.8394160583941606</v>
      </c>
      <c r="FO379" s="10">
        <v>9.6618357487922708</v>
      </c>
      <c r="FP379" s="10">
        <v>0</v>
      </c>
      <c r="FQ379" s="10">
        <v>2.3837902264600714</v>
      </c>
      <c r="FR379" s="10">
        <v>4.7961630695443649</v>
      </c>
      <c r="FS379" s="10">
        <v>0</v>
      </c>
      <c r="FT379" s="10">
        <v>11.235955056179776</v>
      </c>
      <c r="FU379" s="10">
        <v>4.694835680751174</v>
      </c>
      <c r="FV379" s="10">
        <v>0</v>
      </c>
      <c r="FW379" s="10">
        <v>45.454545454545453</v>
      </c>
      <c r="FX379" s="10">
        <v>16.129032258064516</v>
      </c>
      <c r="FY379" s="10">
        <v>26.315789473684209</v>
      </c>
      <c r="FZ379" s="10">
        <v>6.5005417118093174</v>
      </c>
      <c r="GA379" s="10">
        <v>125</v>
      </c>
      <c r="GB379" s="10">
        <v>0</v>
      </c>
      <c r="GC379" s="10">
        <v>25.510204081632654</v>
      </c>
      <c r="GE379" s="10">
        <v>5.7803468208092488</v>
      </c>
      <c r="GF379" s="10">
        <v>3.278688524590164</v>
      </c>
    </row>
    <row r="380" spans="1:188" s="10" customFormat="1" x14ac:dyDescent="0.35">
      <c r="A380" s="57">
        <v>368</v>
      </c>
      <c r="B380" s="10">
        <v>2.4937655860349128</v>
      </c>
      <c r="C380" s="10">
        <v>1.5105740181268883</v>
      </c>
      <c r="D380" s="10">
        <v>0</v>
      </c>
      <c r="E380" s="10">
        <v>0</v>
      </c>
      <c r="F380" s="10">
        <v>0</v>
      </c>
      <c r="G380" s="10">
        <v>2.2321428571428572</v>
      </c>
      <c r="H380" s="10">
        <v>5.617977528089888</v>
      </c>
      <c r="I380" s="10">
        <v>7.6335877862595423</v>
      </c>
      <c r="J380" s="10">
        <v>5.4945054945054945</v>
      </c>
      <c r="K380" s="10">
        <v>3.9421813403416559</v>
      </c>
      <c r="L380" s="10">
        <v>6.7024128686327078</v>
      </c>
      <c r="M380" s="10">
        <v>7.1047957371225579</v>
      </c>
      <c r="N380" s="10">
        <v>12.658227848101266</v>
      </c>
      <c r="O380" s="10">
        <v>19.002375296912113</v>
      </c>
      <c r="P380" s="10">
        <v>0</v>
      </c>
      <c r="Q380" s="10">
        <v>15.873015873015873</v>
      </c>
      <c r="R380" s="10">
        <v>1.2531328320802004</v>
      </c>
      <c r="S380" s="10">
        <v>3.7037037037037037</v>
      </c>
      <c r="T380" s="10">
        <v>0</v>
      </c>
      <c r="U380" s="10">
        <v>0</v>
      </c>
      <c r="V380" s="10">
        <v>4.8661800486618008</v>
      </c>
      <c r="W380" s="10">
        <v>0</v>
      </c>
      <c r="X380" s="10">
        <v>1.6129032258064515</v>
      </c>
      <c r="Y380" s="10">
        <v>15.503875968992247</v>
      </c>
      <c r="Z380" s="10">
        <v>30.303030303030305</v>
      </c>
      <c r="AA380" s="10">
        <v>2.770083102493075</v>
      </c>
      <c r="AB380" s="10">
        <v>125</v>
      </c>
      <c r="AC380" s="10">
        <v>16.997167138810198</v>
      </c>
      <c r="AD380" s="10">
        <v>5.8139534883720927</v>
      </c>
      <c r="AE380" s="10">
        <v>8.2987551867219924</v>
      </c>
      <c r="AF380" s="10">
        <v>4.1322314049586772</v>
      </c>
      <c r="AG380" s="10">
        <v>6.8775790921595599</v>
      </c>
      <c r="AH380" s="10">
        <v>1.6920473773265652</v>
      </c>
      <c r="AI380"/>
      <c r="AJ380" s="10">
        <v>5.9701492537313436</v>
      </c>
      <c r="AK380" s="10">
        <v>2.1715526601520088</v>
      </c>
      <c r="AL380" s="10">
        <v>6.8259385665529013</v>
      </c>
      <c r="AM380" s="10">
        <v>1.6528925619834711</v>
      </c>
      <c r="AN380" s="10">
        <v>4.7846889952153111</v>
      </c>
      <c r="AO380" s="10">
        <v>1.2706480304955527</v>
      </c>
      <c r="AP380" s="10">
        <v>7.1355759429153922</v>
      </c>
      <c r="AQ380" s="10">
        <v>3.4722222222222219</v>
      </c>
      <c r="AR380" s="37">
        <v>7.0984915705412606</v>
      </c>
      <c r="AS380" s="10">
        <v>2.5252525252525251</v>
      </c>
      <c r="AT380" s="10">
        <v>3.3670033670033672</v>
      </c>
      <c r="AU380" s="78">
        <v>368</v>
      </c>
      <c r="AV380" s="72">
        <f t="shared" si="133"/>
        <v>8.3037413818970052</v>
      </c>
      <c r="AW380" s="72">
        <f t="shared" si="134"/>
        <v>18.998650423316562</v>
      </c>
      <c r="AX380" s="23">
        <f t="shared" si="135"/>
        <v>44</v>
      </c>
      <c r="AY380" s="72">
        <f t="shared" si="136"/>
        <v>2.8641543171485373</v>
      </c>
      <c r="AZ380">
        <v>9.9009900990099009</v>
      </c>
      <c r="BA380" s="10">
        <v>4.0983606557377046</v>
      </c>
      <c r="BB380" s="10">
        <v>11.627906976744185</v>
      </c>
      <c r="BC380" s="10">
        <v>21.05263157894737</v>
      </c>
      <c r="BD380" s="10">
        <v>12.244897959183673</v>
      </c>
      <c r="BE380" s="10">
        <v>2.8653295128939829</v>
      </c>
      <c r="BF380" s="10">
        <v>3.8167938931297711</v>
      </c>
      <c r="BG380" s="10">
        <v>27.027027027027028</v>
      </c>
      <c r="BH380" s="10">
        <v>8.4388185654008439</v>
      </c>
      <c r="BI380" s="10">
        <v>0</v>
      </c>
      <c r="BJ380" s="10">
        <v>8</v>
      </c>
      <c r="BK380" s="10">
        <v>3.2679738562091503</v>
      </c>
      <c r="BL380" s="10">
        <v>7.9207920792079207</v>
      </c>
      <c r="BM380" s="10">
        <v>4.1493775933609962</v>
      </c>
      <c r="BN380" s="10">
        <v>5</v>
      </c>
      <c r="BO380" s="10">
        <v>5.617977528089888</v>
      </c>
      <c r="BP380" s="10">
        <v>4.1493775933609962</v>
      </c>
      <c r="BQ380" s="10">
        <v>0</v>
      </c>
      <c r="BR380" s="10">
        <v>3.8610038610038608</v>
      </c>
      <c r="BS380" s="10">
        <v>17.937219730941703</v>
      </c>
      <c r="BT380" s="10">
        <v>4.8309178743961354</v>
      </c>
      <c r="BU380" s="10">
        <v>0</v>
      </c>
      <c r="BV380" s="10">
        <v>0</v>
      </c>
      <c r="BW380" s="10">
        <v>0</v>
      </c>
      <c r="BX380" s="10">
        <v>3.3112582781456954</v>
      </c>
      <c r="BY380" s="10">
        <v>0</v>
      </c>
      <c r="BZ380" s="10">
        <v>7.8740157480314963</v>
      </c>
      <c r="CA380" s="10">
        <v>13.071895424836601</v>
      </c>
      <c r="CB380" s="10">
        <v>7.2992700729927007</v>
      </c>
      <c r="CC380" s="10">
        <v>8.7336244541484724</v>
      </c>
      <c r="CD380" s="10">
        <v>12.048192771084338</v>
      </c>
      <c r="CE380" s="10">
        <v>17.006802721088434</v>
      </c>
      <c r="CF380" s="10">
        <v>0</v>
      </c>
      <c r="CG380" s="10">
        <v>16.129032258064516</v>
      </c>
      <c r="CH380" s="10">
        <v>2.2727272727272729</v>
      </c>
      <c r="CI380" s="10">
        <v>29.411764705882351</v>
      </c>
      <c r="CJ380" s="10">
        <v>6.369426751592357</v>
      </c>
      <c r="CK380" s="10">
        <v>3.8314176245210727</v>
      </c>
      <c r="CL380" s="10">
        <v>0</v>
      </c>
      <c r="CM380" s="10">
        <v>0</v>
      </c>
      <c r="CN380" s="10">
        <v>0</v>
      </c>
      <c r="CO380" s="10">
        <v>7.9155672823218994</v>
      </c>
      <c r="CP380" s="10">
        <v>37.037037037037038</v>
      </c>
      <c r="CQ380" s="10">
        <v>5.5248618784530388</v>
      </c>
      <c r="CR380" s="10">
        <v>7.117437722419929</v>
      </c>
      <c r="CS380" s="10">
        <v>0</v>
      </c>
      <c r="CT380" s="10">
        <v>0</v>
      </c>
      <c r="CU380" s="10">
        <v>0</v>
      </c>
      <c r="CV380" s="10">
        <v>9.2165898617511512</v>
      </c>
      <c r="CW380" s="10">
        <v>0</v>
      </c>
      <c r="CX380" s="10">
        <v>8.4745762711864412</v>
      </c>
      <c r="CY380" s="10">
        <v>8.6580086580086579</v>
      </c>
      <c r="CZ380" s="10">
        <v>8.3333333333333339</v>
      </c>
      <c r="DA380" s="10">
        <v>3.992015968063872</v>
      </c>
      <c r="DB380" s="10">
        <v>5.1194539249146755</v>
      </c>
      <c r="DC380" s="10">
        <v>7.518796992481203</v>
      </c>
      <c r="DD380" s="10">
        <v>11.605415860735009</v>
      </c>
      <c r="DE380" s="10">
        <v>0</v>
      </c>
      <c r="DF380" s="10">
        <v>1.8832391713747645</v>
      </c>
      <c r="DG380" s="10">
        <v>3.0959752321981426</v>
      </c>
      <c r="DH380" s="37">
        <v>1.6051364365971108</v>
      </c>
      <c r="DI380" s="10">
        <v>0</v>
      </c>
      <c r="DJ380" s="10">
        <v>5.5555555555555554</v>
      </c>
      <c r="DK380" s="10">
        <v>6.25</v>
      </c>
      <c r="DL380" s="10">
        <v>0</v>
      </c>
      <c r="DM380" s="10">
        <v>18.404907975460123</v>
      </c>
      <c r="DN380" s="10">
        <v>20.100502512562816</v>
      </c>
      <c r="DO380" s="10">
        <v>9.4936708860759502</v>
      </c>
      <c r="DP380" s="10">
        <v>15.625</v>
      </c>
      <c r="DQ380" s="10">
        <v>7.3260073260073257</v>
      </c>
      <c r="DR380" s="78">
        <v>368</v>
      </c>
      <c r="DS380" s="72">
        <f t="shared" si="137"/>
        <v>7.1859987764899795</v>
      </c>
      <c r="DT380" s="72">
        <f t="shared" si="138"/>
        <v>7.5192476411166913</v>
      </c>
      <c r="DU380" s="23">
        <f t="shared" si="139"/>
        <v>70</v>
      </c>
      <c r="DV380" s="72">
        <f t="shared" si="140"/>
        <v>0.89872199013328224</v>
      </c>
      <c r="DW380" s="10">
        <v>4.4052863436123344</v>
      </c>
      <c r="DX380" s="10">
        <v>5.9405940594059405</v>
      </c>
      <c r="DY380" s="10">
        <v>14.131338320864506</v>
      </c>
      <c r="DZ380" s="10">
        <v>10.819165378670789</v>
      </c>
      <c r="EA380" s="10">
        <v>12.232415902140673</v>
      </c>
      <c r="EB380" s="10">
        <v>19.718309859154928</v>
      </c>
      <c r="EC380" s="10">
        <v>3.6764705882352939</v>
      </c>
      <c r="ED380" s="10">
        <v>0</v>
      </c>
      <c r="EE380" s="10">
        <v>35.714285714285715</v>
      </c>
      <c r="EF380" s="10">
        <v>5.3475935828877006</v>
      </c>
      <c r="EG380" s="10">
        <v>4.658385093167702</v>
      </c>
      <c r="EH380" s="10">
        <v>2.3148148148148149</v>
      </c>
      <c r="EI380" s="10">
        <v>3.4246575342465753</v>
      </c>
      <c r="EJ380" s="10">
        <v>8.9285714285714288</v>
      </c>
      <c r="EK380" s="10">
        <v>8.4033613445378155</v>
      </c>
      <c r="EL380" s="10">
        <v>11.428571428571429</v>
      </c>
      <c r="EM380" s="10">
        <v>9.0497737556561084</v>
      </c>
      <c r="EN380" s="10">
        <v>0</v>
      </c>
      <c r="EO380" s="10">
        <v>5.6818181818181817</v>
      </c>
      <c r="EP380" s="10">
        <v>5.9084194977843429</v>
      </c>
      <c r="EQ380" s="10">
        <v>3.1152647975077881</v>
      </c>
      <c r="ER380" s="10">
        <v>4.8701298701298699</v>
      </c>
      <c r="ES380" s="10">
        <v>0</v>
      </c>
      <c r="ET380" s="10">
        <v>15.184381778741866</v>
      </c>
      <c r="EU380" s="10">
        <v>100</v>
      </c>
      <c r="EV380" s="10">
        <v>9.6525096525096519</v>
      </c>
      <c r="EW380" s="10">
        <v>0</v>
      </c>
      <c r="EX380" s="10">
        <v>0</v>
      </c>
      <c r="EY380" s="10">
        <v>14.88833746898263</v>
      </c>
      <c r="EZ380" s="78">
        <v>368</v>
      </c>
      <c r="FA380" s="72">
        <f t="shared" si="141"/>
        <v>11.017050220562002</v>
      </c>
      <c r="FB380" s="72">
        <f t="shared" si="142"/>
        <v>18.665548055532813</v>
      </c>
      <c r="FC380" s="23">
        <f t="shared" si="143"/>
        <v>29</v>
      </c>
      <c r="FD380" s="72">
        <f t="shared" si="144"/>
        <v>3.466105258432179</v>
      </c>
      <c r="FE380" s="50"/>
      <c r="FF380" s="10">
        <v>5.9405940594059405</v>
      </c>
      <c r="FG380" s="10">
        <v>5.7106598984771573</v>
      </c>
      <c r="FH380" s="10">
        <v>21.276595744680851</v>
      </c>
      <c r="FI380" s="10">
        <v>3.5335689045936394</v>
      </c>
      <c r="FJ380" s="10">
        <v>6.4829821717990272</v>
      </c>
      <c r="FK380" s="10">
        <v>8.791208791208792</v>
      </c>
      <c r="FL380" s="10">
        <v>2.8901734104046244</v>
      </c>
      <c r="FM380" s="11"/>
      <c r="FN380" s="10">
        <v>4.4052863436123344</v>
      </c>
      <c r="FO380" s="10">
        <v>4.8780487804878048</v>
      </c>
      <c r="FP380" s="10">
        <v>1.3106159895150722</v>
      </c>
      <c r="FQ380" s="10">
        <v>9.5579450418160103</v>
      </c>
      <c r="FR380" s="10">
        <v>6.024096385542169</v>
      </c>
      <c r="FS380" s="10">
        <v>8.9285714285714288</v>
      </c>
      <c r="FT380" s="10">
        <v>9.0909090909090917</v>
      </c>
      <c r="FU380" s="10">
        <v>11.79245283018868</v>
      </c>
      <c r="FV380" s="10">
        <v>0</v>
      </c>
      <c r="FW380" s="10">
        <v>0</v>
      </c>
      <c r="FX380" s="10">
        <v>21.857923497267759</v>
      </c>
      <c r="FY380" s="10">
        <v>0</v>
      </c>
      <c r="FZ380" s="10">
        <v>3.2715376226826609</v>
      </c>
      <c r="GA380" s="10">
        <v>0</v>
      </c>
      <c r="GB380" s="10">
        <v>37.037037037037038</v>
      </c>
      <c r="GC380" s="10">
        <v>5.2356020942408374</v>
      </c>
      <c r="GE380" s="10">
        <v>3.8759689922480618</v>
      </c>
      <c r="GF380" s="10">
        <v>0</v>
      </c>
    </row>
    <row r="381" spans="1:188" s="10" customFormat="1" x14ac:dyDescent="0.35">
      <c r="A381" s="57">
        <v>369</v>
      </c>
      <c r="B381" s="10">
        <v>8.75</v>
      </c>
      <c r="C381" s="10">
        <v>5.2950075642965206</v>
      </c>
      <c r="D381" s="10">
        <v>0</v>
      </c>
      <c r="E381" s="10">
        <v>3.8684719535783367</v>
      </c>
      <c r="F381" s="10">
        <v>21.739130434782609</v>
      </c>
      <c r="G381" s="10">
        <v>0</v>
      </c>
      <c r="H381" s="10">
        <v>1.4124293785310735</v>
      </c>
      <c r="I381" s="10">
        <v>7.6923076923076925</v>
      </c>
      <c r="J381" s="10">
        <v>7.3664825046040514</v>
      </c>
      <c r="K381" s="10">
        <v>3.9577836411609497</v>
      </c>
      <c r="L381" s="10">
        <v>4.048582995951417</v>
      </c>
      <c r="M381" s="10">
        <v>1.7889087656529516</v>
      </c>
      <c r="N381" s="10">
        <v>4.2735042735042734</v>
      </c>
      <c r="O381" s="10">
        <v>7.2639225181598066</v>
      </c>
      <c r="P381" s="10">
        <v>0</v>
      </c>
      <c r="Q381" s="10">
        <v>8.064516129032258</v>
      </c>
      <c r="R381" s="10">
        <v>2.5094102885821834</v>
      </c>
      <c r="S381" s="10">
        <v>3.7174721189591078</v>
      </c>
      <c r="T381" s="10">
        <v>1.3140604467805519</v>
      </c>
      <c r="U381" s="10">
        <v>7.0257611241217797</v>
      </c>
      <c r="V381" s="10">
        <v>9.7799511002444994</v>
      </c>
      <c r="W381" s="10">
        <v>19.607843137254903</v>
      </c>
      <c r="X381" s="10">
        <v>4.8465266558966071</v>
      </c>
      <c r="Y381" s="10">
        <v>7.8740157480314963</v>
      </c>
      <c r="Z381" s="10">
        <v>0</v>
      </c>
      <c r="AA381" s="10">
        <v>6.9444444444444446</v>
      </c>
      <c r="AB381" s="10">
        <v>0</v>
      </c>
      <c r="AC381" s="10">
        <v>11.527377521613833</v>
      </c>
      <c r="AD381" s="10">
        <v>7.3099415204678362</v>
      </c>
      <c r="AE381" s="10">
        <v>4.1841004184100417</v>
      </c>
      <c r="AF381" s="10">
        <v>0</v>
      </c>
      <c r="AG381" s="10">
        <v>5.54016620498615</v>
      </c>
      <c r="AH381" s="10">
        <v>1.6949152542372881</v>
      </c>
      <c r="AI381"/>
      <c r="AJ381" s="10">
        <v>10.51051051051051</v>
      </c>
      <c r="AK381" s="10">
        <v>0</v>
      </c>
      <c r="AL381" s="10">
        <v>6.8728522336769755</v>
      </c>
      <c r="AM381" s="10">
        <v>9.9337748344370862</v>
      </c>
      <c r="AN381" s="10">
        <v>2.4038461538461537</v>
      </c>
      <c r="AO381" s="10">
        <v>3.8167938931297711</v>
      </c>
      <c r="AP381" s="10">
        <v>3.0800821355236141</v>
      </c>
      <c r="AQ381" s="10">
        <v>2.3228803716608595</v>
      </c>
      <c r="AR381" s="37">
        <v>7.1492403932082214</v>
      </c>
      <c r="AS381" s="10">
        <v>8.4388185654008439</v>
      </c>
      <c r="AT381" s="10">
        <v>3.3783783783783785</v>
      </c>
      <c r="AU381" s="78">
        <v>369</v>
      </c>
      <c r="AV381" s="72">
        <f t="shared" si="133"/>
        <v>5.3932775296673903</v>
      </c>
      <c r="AW381" s="72">
        <f t="shared" si="134"/>
        <v>4.6924851257572362</v>
      </c>
      <c r="AX381" s="23">
        <f t="shared" si="135"/>
        <v>44</v>
      </c>
      <c r="AY381" s="72">
        <f t="shared" si="136"/>
        <v>0.70741874983911024</v>
      </c>
      <c r="AZ381">
        <v>0</v>
      </c>
      <c r="BA381" s="10">
        <v>0</v>
      </c>
      <c r="BB381" s="10">
        <v>0</v>
      </c>
      <c r="BC381" s="10">
        <v>0</v>
      </c>
      <c r="BD381" s="10">
        <v>12.396694214876034</v>
      </c>
      <c r="BE381" s="10">
        <v>2.8735632183908044</v>
      </c>
      <c r="BF381" s="10">
        <v>7.6628352490421454</v>
      </c>
      <c r="BG381" s="10">
        <v>27.777777777777779</v>
      </c>
      <c r="BH381" s="10">
        <v>8.5106382978723403</v>
      </c>
      <c r="BI381" s="10">
        <v>17.699115044247787</v>
      </c>
      <c r="BJ381" s="10">
        <v>12.096774193548388</v>
      </c>
      <c r="BK381" s="10">
        <v>4.918032786885246</v>
      </c>
      <c r="BL381" s="10">
        <v>1.996007984031936</v>
      </c>
      <c r="BM381" s="10">
        <v>4.166666666666667</v>
      </c>
      <c r="BN381" s="10">
        <v>5.025125628140704</v>
      </c>
      <c r="BO381" s="10">
        <v>5.6497175141242941</v>
      </c>
      <c r="BP381" s="10">
        <v>8.3333333333333339</v>
      </c>
      <c r="BQ381" s="10">
        <v>7.2992700729927007</v>
      </c>
      <c r="BR381" s="10">
        <v>5.8139534883720927</v>
      </c>
      <c r="BS381" s="10">
        <v>4.5662100456621006</v>
      </c>
      <c r="BT381" s="10">
        <v>4.8543689320388346</v>
      </c>
      <c r="BU381" s="10">
        <v>15.037593984962406</v>
      </c>
      <c r="BV381" s="10">
        <v>6.0975609756097562</v>
      </c>
      <c r="BW381" s="10">
        <v>15.555555555555555</v>
      </c>
      <c r="BX381" s="10">
        <v>6.6445182724252492</v>
      </c>
      <c r="BY381" s="10">
        <v>0</v>
      </c>
      <c r="BZ381" s="10">
        <v>15.873015873015873</v>
      </c>
      <c r="CA381" s="10">
        <v>6.6225165562913908</v>
      </c>
      <c r="CB381" s="10">
        <v>0</v>
      </c>
      <c r="CC381" s="10">
        <v>0</v>
      </c>
      <c r="CD381" s="10">
        <v>6.0975609756097562</v>
      </c>
      <c r="CE381" s="10">
        <v>6.9204152249134951</v>
      </c>
      <c r="CF381" s="10">
        <v>2.1276595744680851</v>
      </c>
      <c r="CG381" s="10">
        <v>0</v>
      </c>
      <c r="CH381" s="10">
        <v>4.5558086560364464</v>
      </c>
      <c r="CI381" s="10">
        <v>30.303030303030305</v>
      </c>
      <c r="CJ381" s="10">
        <v>12.820512820512821</v>
      </c>
      <c r="CK381" s="10">
        <v>3.8461538461538463</v>
      </c>
      <c r="CL381" s="10">
        <v>3.4722222222222223</v>
      </c>
      <c r="CM381" s="10">
        <v>0</v>
      </c>
      <c r="CN381" s="10">
        <v>9.4786729857819907</v>
      </c>
      <c r="CO381" s="10">
        <v>5.3191489361702127</v>
      </c>
      <c r="CP381" s="10">
        <v>9.615384615384615</v>
      </c>
      <c r="CQ381" s="10">
        <v>11.111111111111111</v>
      </c>
      <c r="CR381" s="10">
        <v>7.1684587813620073</v>
      </c>
      <c r="CS381" s="10">
        <v>0</v>
      </c>
      <c r="CT381" s="10">
        <v>24.390243902439025</v>
      </c>
      <c r="CU381" s="10">
        <v>14.925373134328359</v>
      </c>
      <c r="CV381" s="10">
        <v>9.3023255813953494</v>
      </c>
      <c r="CW381" s="10">
        <v>9.3896713615023479</v>
      </c>
      <c r="CX381" s="10">
        <v>8.5470085470085468</v>
      </c>
      <c r="CY381" s="10">
        <v>0</v>
      </c>
      <c r="CZ381" s="10">
        <v>12.605042016806722</v>
      </c>
      <c r="DA381" s="10">
        <v>6.0120240480961922</v>
      </c>
      <c r="DB381" s="10">
        <v>0</v>
      </c>
      <c r="DC381" s="10">
        <v>1.893939393939394</v>
      </c>
      <c r="DD381" s="10">
        <v>5.8708414872798436</v>
      </c>
      <c r="DE381" s="10">
        <v>2.9239766081871346</v>
      </c>
      <c r="DF381" s="10">
        <v>5.6603773584905657</v>
      </c>
      <c r="DG381" s="10">
        <v>3.1055900621118013</v>
      </c>
      <c r="DH381" s="37">
        <v>1.607717041800643</v>
      </c>
      <c r="DI381" s="10">
        <v>0</v>
      </c>
      <c r="DJ381" s="10">
        <v>5.5865921787709496</v>
      </c>
      <c r="DK381" s="10">
        <v>9.433962264150944</v>
      </c>
      <c r="DL381" s="10">
        <v>8.8495575221238933</v>
      </c>
      <c r="DM381" s="10">
        <v>6.25</v>
      </c>
      <c r="DN381" s="10">
        <v>5.1282051282051286</v>
      </c>
      <c r="DO381" s="10">
        <v>6.3897763578274764</v>
      </c>
      <c r="DP381" s="10">
        <v>3.1746031746031744</v>
      </c>
      <c r="DQ381" s="10">
        <v>1.834862385321101</v>
      </c>
      <c r="DR381" s="78">
        <v>369</v>
      </c>
      <c r="DS381" s="72">
        <f t="shared" si="137"/>
        <v>6.7598382181858421</v>
      </c>
      <c r="DT381" s="72">
        <f t="shared" si="138"/>
        <v>6.3122117038113723</v>
      </c>
      <c r="DU381" s="23">
        <f t="shared" si="139"/>
        <v>70</v>
      </c>
      <c r="DV381" s="72">
        <f t="shared" si="140"/>
        <v>0.75445360165707498</v>
      </c>
      <c r="DW381" s="10">
        <v>2.9498525073746311</v>
      </c>
      <c r="DX381" s="10">
        <v>1.9920318725099602</v>
      </c>
      <c r="DY381" s="10">
        <v>2.5295109612141653</v>
      </c>
      <c r="DZ381" s="10">
        <v>7.8125</v>
      </c>
      <c r="EA381" s="10">
        <v>6.1919504643962853</v>
      </c>
      <c r="EB381" s="10">
        <v>14.367816091954023</v>
      </c>
      <c r="EC381" s="10">
        <v>5.5350553505535052</v>
      </c>
      <c r="ED381" s="10">
        <v>17.167381974248926</v>
      </c>
      <c r="EE381" s="10">
        <v>0</v>
      </c>
      <c r="EF381" s="10">
        <v>16.129032258064516</v>
      </c>
      <c r="EG381" s="10">
        <v>1.5600624024960998</v>
      </c>
      <c r="EH381" s="10">
        <v>4.6403712296983759</v>
      </c>
      <c r="EI381" s="10">
        <v>13.745704467353951</v>
      </c>
      <c r="EJ381" s="10">
        <v>9.0090090090090094</v>
      </c>
      <c r="EK381" s="10">
        <v>8.4745762711864412</v>
      </c>
      <c r="EL381" s="10">
        <v>0</v>
      </c>
      <c r="EM381" s="10">
        <v>9.1324200913242013</v>
      </c>
      <c r="EN381" s="10">
        <v>27.777777777777779</v>
      </c>
      <c r="EO381" s="10">
        <v>2.8571428571428572</v>
      </c>
      <c r="EP381" s="10">
        <v>4.4576523031203568</v>
      </c>
      <c r="EQ381" s="10">
        <v>0</v>
      </c>
      <c r="ER381" s="10">
        <v>1.6313213703099512</v>
      </c>
      <c r="ES381" s="10">
        <v>4.2016806722689077</v>
      </c>
      <c r="ET381" s="10">
        <v>2.2026431718061672</v>
      </c>
      <c r="EU381" s="10">
        <v>0</v>
      </c>
      <c r="EV381" s="10">
        <v>3.8986354775828458</v>
      </c>
      <c r="EW381" s="10">
        <v>0</v>
      </c>
      <c r="EX381" s="10">
        <v>0</v>
      </c>
      <c r="EY381" s="10">
        <v>2.5188916876574305</v>
      </c>
      <c r="EZ381" s="78">
        <v>369</v>
      </c>
      <c r="FA381" s="72">
        <f t="shared" si="141"/>
        <v>5.8890696644500133</v>
      </c>
      <c r="FB381" s="72">
        <f t="shared" si="142"/>
        <v>6.5472710629537536</v>
      </c>
      <c r="FC381" s="23">
        <f t="shared" si="143"/>
        <v>29</v>
      </c>
      <c r="FD381" s="72">
        <f t="shared" si="144"/>
        <v>1.2157977141720231</v>
      </c>
      <c r="FE381" s="50"/>
      <c r="FF381" s="10">
        <v>1.9920318725099602</v>
      </c>
      <c r="FG381" s="10">
        <v>5.7434588385449903</v>
      </c>
      <c r="FH381" s="10">
        <v>0</v>
      </c>
      <c r="FI381" s="10">
        <v>0</v>
      </c>
      <c r="FJ381" s="10">
        <v>4.8939641109298533</v>
      </c>
      <c r="FK381" s="10">
        <v>6.6518847006651889</v>
      </c>
      <c r="FL381" s="10">
        <v>1.4492753623188406</v>
      </c>
      <c r="FM381" s="11"/>
      <c r="FN381" s="10">
        <v>2.9498525073746311</v>
      </c>
      <c r="FO381" s="10">
        <v>4.9019607843137258</v>
      </c>
      <c r="FP381" s="10">
        <v>5.2493438320209975</v>
      </c>
      <c r="FQ381" s="10">
        <v>3.6188178528347406</v>
      </c>
      <c r="FR381" s="10">
        <v>7.2727272727272725</v>
      </c>
      <c r="FS381" s="10">
        <v>9.0090090090090094</v>
      </c>
      <c r="FT381" s="10">
        <v>4.5871559633027523</v>
      </c>
      <c r="FU381" s="10">
        <v>11.933174224343675</v>
      </c>
      <c r="FV381" s="10">
        <v>10.526315789473685</v>
      </c>
      <c r="FW381" s="10">
        <v>0</v>
      </c>
      <c r="FX381" s="10">
        <v>11.173184357541899</v>
      </c>
      <c r="FY381" s="10">
        <v>13.513513513513514</v>
      </c>
      <c r="FZ381" s="10">
        <v>1.0940919037199124</v>
      </c>
      <c r="GA381" s="10">
        <v>0</v>
      </c>
      <c r="GB381" s="10">
        <v>153.84615384615384</v>
      </c>
      <c r="GC381" s="10">
        <v>10.526315789473685</v>
      </c>
      <c r="GE381" s="10">
        <v>15.56420233463035</v>
      </c>
      <c r="GF381" s="10">
        <v>9.8684210526315788</v>
      </c>
    </row>
    <row r="382" spans="1:188" s="10" customFormat="1" x14ac:dyDescent="0.35">
      <c r="A382" s="57">
        <v>370</v>
      </c>
      <c r="B382" s="10">
        <v>1.2610340479192939</v>
      </c>
      <c r="C382" s="10">
        <v>1.520912547528517</v>
      </c>
      <c r="D382" s="10">
        <v>1.8518518518518519</v>
      </c>
      <c r="E382" s="10">
        <v>0</v>
      </c>
      <c r="F382" s="10">
        <v>22.222222222222221</v>
      </c>
      <c r="G382" s="10">
        <v>2.2371364653243848</v>
      </c>
      <c r="H382" s="10">
        <v>1.4144271570014144</v>
      </c>
      <c r="I382" s="10">
        <v>7.7519379844961236</v>
      </c>
      <c r="J382" s="10">
        <v>3.7105751391465676</v>
      </c>
      <c r="K382" s="10">
        <v>5.298013245033113</v>
      </c>
      <c r="L382" s="10">
        <v>6.7750677506775068</v>
      </c>
      <c r="M382" s="10">
        <v>1.7921146953405018</v>
      </c>
      <c r="N382" s="10">
        <v>8.5836909871244629</v>
      </c>
      <c r="O382" s="10">
        <v>9.7560975609756095</v>
      </c>
      <c r="P382" s="10">
        <v>4.0733197556008145</v>
      </c>
      <c r="Q382" s="10">
        <v>24.390243902439025</v>
      </c>
      <c r="R382" s="10">
        <v>5.0314465408805029</v>
      </c>
      <c r="S382" s="10">
        <v>3.7313432835820897</v>
      </c>
      <c r="T382" s="10">
        <v>6.5789473684210522</v>
      </c>
      <c r="U382" s="10">
        <v>4.716981132075472</v>
      </c>
      <c r="V382" s="10">
        <v>9.8765432098765427</v>
      </c>
      <c r="W382" s="10">
        <v>20</v>
      </c>
      <c r="X382" s="10">
        <v>11.363636363636363</v>
      </c>
      <c r="Y382" s="10">
        <v>15.873015873015873</v>
      </c>
      <c r="Z382" s="10">
        <v>0</v>
      </c>
      <c r="AA382" s="10">
        <v>6.9930069930069934</v>
      </c>
      <c r="AB382" s="10">
        <v>0</v>
      </c>
      <c r="AC382" s="10">
        <v>8.7463556851311957</v>
      </c>
      <c r="AD382" s="10">
        <v>1.4727540500736378</v>
      </c>
      <c r="AE382" s="10">
        <v>4.2016806722689077</v>
      </c>
      <c r="AF382" s="10">
        <v>4.1493775933609962</v>
      </c>
      <c r="AG382" s="10">
        <v>5.5710306406685239</v>
      </c>
      <c r="AH382" s="10">
        <v>3.3955857385398982</v>
      </c>
      <c r="AI382"/>
      <c r="AJ382" s="10">
        <v>6.0698027314112295</v>
      </c>
      <c r="AK382" s="10">
        <v>3.2644178454842221</v>
      </c>
      <c r="AL382" s="10">
        <v>5.1903114186851207</v>
      </c>
      <c r="AM382" s="10">
        <v>5.0167224080267561</v>
      </c>
      <c r="AN382" s="10">
        <v>4.8192771084337354</v>
      </c>
      <c r="AO382" s="10">
        <v>1.277139208173691</v>
      </c>
      <c r="AP382" s="10">
        <v>4.1194644696189497</v>
      </c>
      <c r="AQ382" s="10">
        <v>2.3282887077997669</v>
      </c>
      <c r="AR382" s="37">
        <v>6.3006300630063006</v>
      </c>
      <c r="AS382" s="10">
        <v>4.2553191489361701</v>
      </c>
      <c r="AT382" s="10">
        <v>1.6949152542372881</v>
      </c>
      <c r="AU382" s="78">
        <v>370</v>
      </c>
      <c r="AV382" s="72">
        <f t="shared" si="133"/>
        <v>5.879014518659833</v>
      </c>
      <c r="AW382" s="72">
        <f t="shared" si="134"/>
        <v>5.5294621295037274</v>
      </c>
      <c r="AX382" s="23">
        <f t="shared" si="135"/>
        <v>44</v>
      </c>
      <c r="AY382" s="72">
        <f t="shared" si="136"/>
        <v>0.83359778072924651</v>
      </c>
      <c r="AZ382">
        <v>7.5</v>
      </c>
      <c r="BA382" s="10">
        <v>8.2304526748971192</v>
      </c>
      <c r="BB382" s="10">
        <v>0</v>
      </c>
      <c r="BC382" s="10">
        <v>64.516129032258064</v>
      </c>
      <c r="BD382" s="10">
        <v>0</v>
      </c>
      <c r="BE382" s="10">
        <v>11.527377521613833</v>
      </c>
      <c r="BF382" s="10">
        <v>5.7915057915057915</v>
      </c>
      <c r="BG382" s="10">
        <v>0</v>
      </c>
      <c r="BH382" s="10">
        <v>4.2918454935622314</v>
      </c>
      <c r="BI382" s="10">
        <v>9.0090090090090094</v>
      </c>
      <c r="BJ382" s="10">
        <v>4.0816326530612246</v>
      </c>
      <c r="BK382" s="10">
        <v>4.9423393739703458</v>
      </c>
      <c r="BL382" s="10">
        <v>4</v>
      </c>
      <c r="BM382" s="10">
        <v>8.3682008368200833</v>
      </c>
      <c r="BN382" s="10">
        <v>5.0505050505050502</v>
      </c>
      <c r="BO382" s="10">
        <v>0</v>
      </c>
      <c r="BP382" s="10">
        <v>0</v>
      </c>
      <c r="BQ382" s="10">
        <v>11.029411764705882</v>
      </c>
      <c r="BR382" s="10">
        <v>11.695906432748538</v>
      </c>
      <c r="BS382" s="10">
        <v>13.761467889908257</v>
      </c>
      <c r="BT382" s="10">
        <v>0</v>
      </c>
      <c r="BU382" s="10">
        <v>0</v>
      </c>
      <c r="BV382" s="10">
        <v>0</v>
      </c>
      <c r="BW382" s="10">
        <v>2.2573363431151243</v>
      </c>
      <c r="BX382" s="10">
        <v>10.033444816053512</v>
      </c>
      <c r="BY382" s="10">
        <v>0</v>
      </c>
      <c r="BZ382" s="10">
        <v>24.193548387096776</v>
      </c>
      <c r="CA382" s="10">
        <v>0</v>
      </c>
      <c r="CB382" s="10">
        <v>7.3529411764705879</v>
      </c>
      <c r="CC382" s="10">
        <v>4.4052863436123344</v>
      </c>
      <c r="CD382" s="10">
        <v>9.2024539877300615</v>
      </c>
      <c r="CE382" s="10">
        <v>10.452961672473867</v>
      </c>
      <c r="CF382" s="10">
        <v>10.660980810234541</v>
      </c>
      <c r="CG382" s="10">
        <v>0</v>
      </c>
      <c r="CH382" s="10">
        <v>0</v>
      </c>
      <c r="CI382" s="10">
        <v>0</v>
      </c>
      <c r="CJ382" s="10">
        <v>9.7402597402597397</v>
      </c>
      <c r="CK382" s="10">
        <v>15.444015444015443</v>
      </c>
      <c r="CL382" s="10">
        <v>3.484320557491289</v>
      </c>
      <c r="CM382" s="10">
        <v>0</v>
      </c>
      <c r="CN382" s="10">
        <v>4.7846889952153111</v>
      </c>
      <c r="CO382" s="10">
        <v>2.6737967914438503</v>
      </c>
      <c r="CP382" s="10">
        <v>29.126213592233011</v>
      </c>
      <c r="CQ382" s="10">
        <v>16.853932584269664</v>
      </c>
      <c r="CR382" s="10">
        <v>10.830324909747292</v>
      </c>
      <c r="CS382" s="10">
        <v>10.869565217391305</v>
      </c>
      <c r="CT382" s="10">
        <v>0</v>
      </c>
      <c r="CU382" s="10">
        <v>0</v>
      </c>
      <c r="CV382" s="10">
        <v>4.694835680751174</v>
      </c>
      <c r="CW382" s="10">
        <v>0</v>
      </c>
      <c r="CX382" s="10">
        <v>0</v>
      </c>
      <c r="CY382" s="10">
        <v>13.100436681222707</v>
      </c>
      <c r="CZ382" s="10">
        <v>8.5106382978723403</v>
      </c>
      <c r="DA382" s="10">
        <v>6.0483870967741931</v>
      </c>
      <c r="DB382" s="10">
        <v>5.1457975986277873</v>
      </c>
      <c r="DC382" s="10">
        <v>3.795066413662239</v>
      </c>
      <c r="DD382" s="10">
        <v>0</v>
      </c>
      <c r="DE382" s="10">
        <v>2.9325513196480939</v>
      </c>
      <c r="DF382" s="10">
        <v>1.8975332068311195</v>
      </c>
      <c r="DG382" s="10">
        <v>12.461059190031152</v>
      </c>
      <c r="DH382" s="37">
        <v>1.6103059581320451</v>
      </c>
      <c r="DI382" s="10">
        <v>0</v>
      </c>
      <c r="DJ382" s="10">
        <v>16.853932584269664</v>
      </c>
      <c r="DK382" s="10">
        <v>3.1746031746031744</v>
      </c>
      <c r="DL382" s="10">
        <v>0</v>
      </c>
      <c r="DM382" s="10">
        <v>3.1446540880503147</v>
      </c>
      <c r="DN382" s="10">
        <v>5.1546391752577323</v>
      </c>
      <c r="DO382" s="10">
        <v>0</v>
      </c>
      <c r="DP382" s="10">
        <v>3.1847133757961785</v>
      </c>
      <c r="DQ382" s="10">
        <v>3.6832412523020257</v>
      </c>
      <c r="DR382" s="78">
        <v>370</v>
      </c>
      <c r="DS382" s="72">
        <f t="shared" si="137"/>
        <v>6.4507749998178729</v>
      </c>
      <c r="DT382" s="72">
        <f t="shared" si="138"/>
        <v>9.2653338493924604</v>
      </c>
      <c r="DU382" s="23">
        <f t="shared" si="139"/>
        <v>70</v>
      </c>
      <c r="DV382" s="72">
        <f t="shared" si="140"/>
        <v>1.1074192091828234</v>
      </c>
      <c r="DW382" s="10">
        <v>4.4378698224852071</v>
      </c>
      <c r="DX382" s="10">
        <v>3.992015968063872</v>
      </c>
      <c r="DY382" s="10">
        <v>10.143702451394759</v>
      </c>
      <c r="DZ382" s="10">
        <v>1.5748031496062993</v>
      </c>
      <c r="EA382" s="10">
        <v>12.461059190031152</v>
      </c>
      <c r="EB382" s="10">
        <v>5.8309037900874632</v>
      </c>
      <c r="EC382" s="10">
        <v>1.8552875695732838</v>
      </c>
      <c r="ED382" s="10">
        <v>13.100436681222707</v>
      </c>
      <c r="EE382" s="10">
        <v>37.037037037037038</v>
      </c>
      <c r="EF382" s="10">
        <v>10.928961748633879</v>
      </c>
      <c r="EG382" s="10">
        <v>6.25</v>
      </c>
      <c r="EH382" s="10">
        <v>6.9930069930069934</v>
      </c>
      <c r="EI382" s="10">
        <v>6.968641114982578</v>
      </c>
      <c r="EJ382" s="10">
        <v>0</v>
      </c>
      <c r="EK382" s="10">
        <v>0</v>
      </c>
      <c r="EL382" s="10">
        <v>5.7803468208092488</v>
      </c>
      <c r="EM382" s="10">
        <v>0</v>
      </c>
      <c r="EN382" s="10">
        <v>0</v>
      </c>
      <c r="EO382" s="10">
        <v>8.595988538681949</v>
      </c>
      <c r="EP382" s="10">
        <v>2.9850746268656718</v>
      </c>
      <c r="EQ382" s="10">
        <v>0</v>
      </c>
      <c r="ER382" s="10">
        <v>4.9019607843137258</v>
      </c>
      <c r="ES382" s="10">
        <v>4.2194092827004219</v>
      </c>
      <c r="ET382" s="10">
        <v>4.4150110375275942</v>
      </c>
      <c r="EU382" s="10">
        <v>0</v>
      </c>
      <c r="EV382" s="10">
        <v>5.8708414872798436</v>
      </c>
      <c r="EW382" s="10">
        <v>1.8181818181818181</v>
      </c>
      <c r="EX382" s="10">
        <v>0</v>
      </c>
      <c r="EY382" s="10">
        <v>10.1010101010101</v>
      </c>
      <c r="EZ382" s="78">
        <v>370</v>
      </c>
      <c r="FA382" s="72">
        <f t="shared" si="141"/>
        <v>5.8710879314998472</v>
      </c>
      <c r="FB382" s="72">
        <f t="shared" si="142"/>
        <v>7.1981618932891527</v>
      </c>
      <c r="FC382" s="23">
        <f t="shared" si="143"/>
        <v>29</v>
      </c>
      <c r="FD382" s="72">
        <f t="shared" si="144"/>
        <v>1.3366651070274971</v>
      </c>
      <c r="FE382" s="50"/>
      <c r="FF382" s="10">
        <v>3.992015968063872</v>
      </c>
      <c r="FG382" s="10">
        <v>7.7021822849807444</v>
      </c>
      <c r="FH382" s="10">
        <v>21.739130434782609</v>
      </c>
      <c r="FI382" s="10">
        <v>7.0921985815602833</v>
      </c>
      <c r="FJ382" s="10">
        <v>1.639344262295082</v>
      </c>
      <c r="FK382" s="10">
        <v>6.6964285714285712</v>
      </c>
      <c r="FL382" s="10">
        <v>1.4513788098693758</v>
      </c>
      <c r="FM382" s="11"/>
      <c r="FN382" s="10">
        <v>4.4378698224852071</v>
      </c>
      <c r="FO382" s="10">
        <v>19.704433497536947</v>
      </c>
      <c r="FP382" s="10">
        <v>5.2770448548812663</v>
      </c>
      <c r="FQ382" s="10">
        <v>8.4745762711864412</v>
      </c>
      <c r="FR382" s="10">
        <v>6.1050061050061046</v>
      </c>
      <c r="FS382" s="10">
        <v>9.0909090909090917</v>
      </c>
      <c r="FT382" s="10">
        <v>4.6082949308755756</v>
      </c>
      <c r="FU382" s="10">
        <v>7.2463768115942031</v>
      </c>
      <c r="FV382" s="10">
        <v>5.3191489361702127</v>
      </c>
      <c r="FW382" s="10">
        <v>47.61904761904762</v>
      </c>
      <c r="FX382" s="10">
        <v>11.299435028248588</v>
      </c>
      <c r="FY382" s="10">
        <v>6.8493150684931505</v>
      </c>
      <c r="FZ382" s="10">
        <v>5.47645125958379</v>
      </c>
      <c r="GA382" s="10">
        <v>0</v>
      </c>
      <c r="GB382" s="10">
        <v>45.454545454545453</v>
      </c>
      <c r="GC382" s="10">
        <v>10.638297872340425</v>
      </c>
      <c r="GE382" s="10">
        <v>9.8814229249011856</v>
      </c>
      <c r="GF382" s="10">
        <v>3.3222591362126246</v>
      </c>
    </row>
    <row r="383" spans="1:188" s="10" customFormat="1" x14ac:dyDescent="0.35">
      <c r="A383" s="57">
        <v>371</v>
      </c>
      <c r="B383" s="10">
        <v>6.3131313131313131</v>
      </c>
      <c r="C383" s="10">
        <v>0.76161462300076166</v>
      </c>
      <c r="D383" s="10">
        <v>5.5658627087198518</v>
      </c>
      <c r="E383" s="10">
        <v>1.941747572815534</v>
      </c>
      <c r="F383" s="10">
        <v>0</v>
      </c>
      <c r="G383" s="10">
        <v>4.4843049327354256</v>
      </c>
      <c r="H383" s="10">
        <v>1.4164305949008498</v>
      </c>
      <c r="I383" s="10">
        <v>15.625</v>
      </c>
      <c r="J383" s="10">
        <v>5.5865921787709496</v>
      </c>
      <c r="K383" s="10">
        <v>9.3209054593874825</v>
      </c>
      <c r="L383" s="10">
        <v>4.0927694406548429</v>
      </c>
      <c r="M383" s="10">
        <v>5.3859964093357275</v>
      </c>
      <c r="N383" s="10">
        <v>4.329004329004329</v>
      </c>
      <c r="O383" s="10">
        <v>7.389162561576355</v>
      </c>
      <c r="P383" s="10">
        <v>4.0899795501022496</v>
      </c>
      <c r="Q383" s="10">
        <v>0</v>
      </c>
      <c r="R383" s="10">
        <v>1.2642225031605563</v>
      </c>
      <c r="S383" s="10">
        <v>2.4968789013732833</v>
      </c>
      <c r="T383" s="10">
        <v>7.9470198675496686</v>
      </c>
      <c r="U383" s="10">
        <v>9.4786729857819907</v>
      </c>
      <c r="V383" s="10">
        <v>7.4812967581047385</v>
      </c>
      <c r="W383" s="10">
        <v>0</v>
      </c>
      <c r="X383" s="10">
        <v>9.8522167487684733</v>
      </c>
      <c r="Y383" s="10">
        <v>0</v>
      </c>
      <c r="Z383" s="10">
        <v>0</v>
      </c>
      <c r="AA383" s="10">
        <v>5.6338028169014081</v>
      </c>
      <c r="AB383" s="10">
        <v>0</v>
      </c>
      <c r="AC383" s="10">
        <v>5.882352941176471</v>
      </c>
      <c r="AD383" s="10">
        <v>4.4247787610619467</v>
      </c>
      <c r="AE383" s="10">
        <v>8.4388185654008439</v>
      </c>
      <c r="AF383" s="10">
        <v>8.3333333333333339</v>
      </c>
      <c r="AG383" s="10">
        <v>2.8011204481792715</v>
      </c>
      <c r="AH383" s="10">
        <v>3.4071550255536627</v>
      </c>
      <c r="AI383"/>
      <c r="AJ383" s="10">
        <v>9.1603053435114496</v>
      </c>
      <c r="AK383" s="10">
        <v>0</v>
      </c>
      <c r="AL383" s="10">
        <v>6.9565217391304346</v>
      </c>
      <c r="AM383" s="10">
        <v>0</v>
      </c>
      <c r="AN383" s="10">
        <v>0</v>
      </c>
      <c r="AO383" s="10">
        <v>3.836317135549872</v>
      </c>
      <c r="AP383" s="10">
        <v>6.2047569803516032</v>
      </c>
      <c r="AQ383" s="10">
        <v>3.500583430571762</v>
      </c>
      <c r="AR383" s="37">
        <v>7.2463768115942031</v>
      </c>
      <c r="AS383" s="10">
        <v>0.85470085470085466</v>
      </c>
      <c r="AT383" s="10">
        <v>3.3955857385398982</v>
      </c>
      <c r="AU383" s="78">
        <v>371</v>
      </c>
      <c r="AV383" s="72">
        <f t="shared" si="133"/>
        <v>4.4295299855552592</v>
      </c>
      <c r="AW383" s="72">
        <f t="shared" si="134"/>
        <v>3.590987500451289</v>
      </c>
      <c r="AX383" s="23">
        <f t="shared" si="135"/>
        <v>44</v>
      </c>
      <c r="AY383" s="72">
        <f t="shared" si="136"/>
        <v>0.5413617348115054</v>
      </c>
      <c r="AZ383">
        <v>2.5188916876574305</v>
      </c>
      <c r="BA383" s="10">
        <v>4.1493775933609962</v>
      </c>
      <c r="BB383" s="10">
        <v>11.764705882352942</v>
      </c>
      <c r="BC383" s="10">
        <v>11.494252873563218</v>
      </c>
      <c r="BD383" s="10">
        <v>8.3682008368200833</v>
      </c>
      <c r="BE383" s="10">
        <v>2.9154518950437316</v>
      </c>
      <c r="BF383" s="10">
        <v>1.941747572815534</v>
      </c>
      <c r="BG383" s="10">
        <v>85.714285714285708</v>
      </c>
      <c r="BH383" s="10">
        <v>4.3103448275862073</v>
      </c>
      <c r="BI383" s="10">
        <v>18.181818181818183</v>
      </c>
      <c r="BJ383" s="10">
        <v>12.295081967213115</v>
      </c>
      <c r="BK383" s="10">
        <v>4.9668874172185431</v>
      </c>
      <c r="BL383" s="10">
        <v>6.024096385542169</v>
      </c>
      <c r="BM383" s="10">
        <v>8.4388185654008439</v>
      </c>
      <c r="BN383" s="10">
        <v>0</v>
      </c>
      <c r="BO383" s="10">
        <v>5.6818181818181817</v>
      </c>
      <c r="BP383" s="10">
        <v>8.4033613445378155</v>
      </c>
      <c r="BQ383" s="10">
        <v>11.152416356877323</v>
      </c>
      <c r="BR383" s="10">
        <v>1.9723865877712032</v>
      </c>
      <c r="BS383" s="10">
        <v>4.6511627906976747</v>
      </c>
      <c r="BT383" s="10">
        <v>9.7560975609756095</v>
      </c>
      <c r="BU383" s="10">
        <v>7.6335877862595423</v>
      </c>
      <c r="BV383" s="10">
        <v>6.1349693251533743</v>
      </c>
      <c r="BW383" s="10">
        <v>6.7873303167420813</v>
      </c>
      <c r="BX383" s="10">
        <v>3.3783783783783785</v>
      </c>
      <c r="BY383" s="10">
        <v>6.9444444444444446</v>
      </c>
      <c r="BZ383" s="10">
        <v>8.2644628099173545</v>
      </c>
      <c r="CA383" s="10">
        <v>13.333333333333334</v>
      </c>
      <c r="CB383" s="10">
        <v>14.814814814814815</v>
      </c>
      <c r="CC383" s="10">
        <v>0</v>
      </c>
      <c r="CD383" s="10">
        <v>9.2879256965944279</v>
      </c>
      <c r="CE383" s="10">
        <v>7.042253521126761</v>
      </c>
      <c r="CF383" s="10">
        <v>4.3103448275862073</v>
      </c>
      <c r="CG383" s="10">
        <v>16.393442622950818</v>
      </c>
      <c r="CH383" s="10">
        <v>4.5766590389016022</v>
      </c>
      <c r="CI383" s="10">
        <v>0</v>
      </c>
      <c r="CJ383" s="10">
        <v>3.278688524590164</v>
      </c>
      <c r="CK383" s="10">
        <v>15.686274509803921</v>
      </c>
      <c r="CL383" s="10">
        <v>0</v>
      </c>
      <c r="CM383" s="10">
        <v>0</v>
      </c>
      <c r="CN383" s="10">
        <v>0</v>
      </c>
      <c r="CO383" s="10">
        <v>2.6809651474530831</v>
      </c>
      <c r="CP383" s="10">
        <v>30</v>
      </c>
      <c r="CQ383" s="10">
        <v>11.428571428571429</v>
      </c>
      <c r="CR383" s="10">
        <v>3.6496350364963503</v>
      </c>
      <c r="CS383" s="10">
        <v>0</v>
      </c>
      <c r="CT383" s="10">
        <v>0</v>
      </c>
      <c r="CU383" s="10">
        <v>0</v>
      </c>
      <c r="CV383" s="10">
        <v>0</v>
      </c>
      <c r="CW383" s="10">
        <v>4.7393364928909953</v>
      </c>
      <c r="CX383" s="10">
        <v>0</v>
      </c>
      <c r="CY383" s="10">
        <v>4.4247787610619467</v>
      </c>
      <c r="CZ383" s="10">
        <v>6.437768240343348</v>
      </c>
      <c r="DA383" s="10">
        <v>6.0851926977687629</v>
      </c>
      <c r="DB383" s="10">
        <v>1.7241379310344827</v>
      </c>
      <c r="DC383" s="10">
        <v>3.8095238095238093</v>
      </c>
      <c r="DD383" s="10">
        <v>5.9055118110236222</v>
      </c>
      <c r="DE383" s="10">
        <v>11.764705882352942</v>
      </c>
      <c r="DF383" s="10">
        <v>1.9011406844106464</v>
      </c>
      <c r="DG383" s="10">
        <v>3.1545741324921135</v>
      </c>
      <c r="DH383" s="37">
        <v>3.225806451612903</v>
      </c>
      <c r="DI383" s="10">
        <v>0</v>
      </c>
      <c r="DJ383" s="10">
        <v>0</v>
      </c>
      <c r="DK383" s="10">
        <v>19.108280254777071</v>
      </c>
      <c r="DL383" s="10">
        <v>4.4642857142857144</v>
      </c>
      <c r="DM383" s="10">
        <v>0</v>
      </c>
      <c r="DN383" s="10">
        <v>10.362694300518134</v>
      </c>
      <c r="DO383" s="10">
        <v>3.215434083601286</v>
      </c>
      <c r="DP383" s="10">
        <v>9.5846645367412133</v>
      </c>
      <c r="DQ383" s="10">
        <v>0</v>
      </c>
      <c r="DR383" s="78">
        <v>371</v>
      </c>
      <c r="DS383" s="72">
        <f t="shared" si="137"/>
        <v>7.1462160224416245</v>
      </c>
      <c r="DT383" s="72">
        <f t="shared" si="138"/>
        <v>11.084751963190131</v>
      </c>
      <c r="DU383" s="23">
        <f t="shared" si="139"/>
        <v>70</v>
      </c>
      <c r="DV383" s="72">
        <f t="shared" si="140"/>
        <v>1.324881267378043</v>
      </c>
      <c r="DW383" s="10">
        <v>8.9153046062407135</v>
      </c>
      <c r="DX383" s="10">
        <v>6.0120240480961922</v>
      </c>
      <c r="DY383" s="10">
        <v>8.5397096498719041</v>
      </c>
      <c r="DZ383" s="10">
        <v>1.5772870662460567</v>
      </c>
      <c r="EA383" s="10">
        <v>9.4637223974763405</v>
      </c>
      <c r="EB383" s="10">
        <v>5.8651026392961878</v>
      </c>
      <c r="EC383" s="10">
        <v>3.7174721189591078</v>
      </c>
      <c r="ED383" s="10">
        <v>4.4247787610619467</v>
      </c>
      <c r="EE383" s="10">
        <v>0</v>
      </c>
      <c r="EF383" s="10">
        <v>5.5248618784530388</v>
      </c>
      <c r="EG383" s="10">
        <v>9.433962264150944</v>
      </c>
      <c r="EH383" s="10">
        <v>7.042253521126761</v>
      </c>
      <c r="EI383" s="10">
        <v>21.05263157894737</v>
      </c>
      <c r="EJ383" s="10">
        <v>18.181818181818183</v>
      </c>
      <c r="EK383" s="10">
        <v>0</v>
      </c>
      <c r="EL383" s="10">
        <v>0</v>
      </c>
      <c r="EM383" s="10">
        <v>13.824884792626728</v>
      </c>
      <c r="EN383" s="10">
        <v>28.571428571428573</v>
      </c>
      <c r="EO383" s="10">
        <v>2.8901734104046244</v>
      </c>
      <c r="EP383" s="10">
        <v>2.9940119760479043</v>
      </c>
      <c r="EQ383" s="10">
        <v>6.25</v>
      </c>
      <c r="ER383" s="10">
        <v>8.2101806239737272</v>
      </c>
      <c r="ES383" s="10">
        <v>6.3559322033898304</v>
      </c>
      <c r="ET383" s="10">
        <v>8.8691796008869179</v>
      </c>
      <c r="EU383" s="10">
        <v>0</v>
      </c>
      <c r="EV383" s="10">
        <v>1.9685039370078741</v>
      </c>
      <c r="EW383" s="10">
        <v>9.1074681238615671</v>
      </c>
      <c r="EX383" s="10">
        <v>16.483516483516482</v>
      </c>
      <c r="EY383" s="10">
        <v>7.6530612244897958</v>
      </c>
      <c r="EZ383" s="78">
        <v>371</v>
      </c>
      <c r="FA383" s="72">
        <f t="shared" si="141"/>
        <v>7.6872161951509943</v>
      </c>
      <c r="FB383" s="72">
        <f t="shared" si="142"/>
        <v>6.6681607758518693</v>
      </c>
      <c r="FC383" s="23">
        <f t="shared" si="143"/>
        <v>29</v>
      </c>
      <c r="FD383" s="72">
        <f t="shared" si="144"/>
        <v>1.2382463702907656</v>
      </c>
      <c r="FE383" s="50"/>
      <c r="FF383" s="10">
        <v>6.0120240480961922</v>
      </c>
      <c r="FG383" s="10">
        <v>7.7619663648124195</v>
      </c>
      <c r="FH383" s="10">
        <v>22.222222222222221</v>
      </c>
      <c r="FI383" s="10">
        <v>3.5714285714285716</v>
      </c>
      <c r="FJ383" s="10">
        <v>0</v>
      </c>
      <c r="FK383" s="10">
        <v>8.9887640449438209</v>
      </c>
      <c r="FL383" s="10">
        <v>4.3604651162790695</v>
      </c>
      <c r="FM383" s="11"/>
      <c r="FN383" s="10">
        <v>8.9153046062407135</v>
      </c>
      <c r="FO383" s="10">
        <v>15.075376884422111</v>
      </c>
      <c r="FP383" s="10">
        <v>1.3262599469496021</v>
      </c>
      <c r="FQ383" s="10">
        <v>2.4420024420024422</v>
      </c>
      <c r="FR383" s="10">
        <v>12.285012285012286</v>
      </c>
      <c r="FS383" s="10">
        <v>9.1743119266055047</v>
      </c>
      <c r="FT383" s="10">
        <v>2.3148148148148149</v>
      </c>
      <c r="FU383" s="10">
        <v>2.4330900243309004</v>
      </c>
      <c r="FV383" s="10">
        <v>10.695187165775401</v>
      </c>
      <c r="FW383" s="10">
        <v>50</v>
      </c>
      <c r="FX383" s="10">
        <v>11.428571428571429</v>
      </c>
      <c r="FY383" s="10">
        <v>13.793103448275861</v>
      </c>
      <c r="FZ383" s="10">
        <v>4.4052863436123344</v>
      </c>
      <c r="GA383" s="10">
        <v>0</v>
      </c>
      <c r="GB383" s="10">
        <v>0</v>
      </c>
      <c r="GC383" s="10">
        <v>26.881720430107528</v>
      </c>
      <c r="GE383" s="10">
        <v>9.9800399201596814</v>
      </c>
      <c r="GF383" s="10">
        <v>6.666666666666667</v>
      </c>
    </row>
    <row r="384" spans="1:188" s="10" customFormat="1" x14ac:dyDescent="0.35">
      <c r="A384" s="57">
        <v>372</v>
      </c>
      <c r="B384" s="10">
        <v>5.082592121982211</v>
      </c>
      <c r="C384" s="10">
        <v>0</v>
      </c>
      <c r="D384" s="10">
        <v>3.7313432835820897</v>
      </c>
      <c r="E384" s="10">
        <v>5.836575875486381</v>
      </c>
      <c r="F384" s="10">
        <v>22.727272727272727</v>
      </c>
      <c r="G384" s="10">
        <v>6.756756756756757</v>
      </c>
      <c r="H384" s="10">
        <v>2.8368794326241136</v>
      </c>
      <c r="I384" s="10">
        <v>7.9365079365079367</v>
      </c>
      <c r="J384" s="10">
        <v>7.4906367041198498</v>
      </c>
      <c r="K384" s="10">
        <v>6.720430107526882</v>
      </c>
      <c r="L384" s="10">
        <v>5.4794520547945202</v>
      </c>
      <c r="M384" s="10">
        <v>1.8050541516245486</v>
      </c>
      <c r="N384" s="10">
        <v>6.5217391304347823</v>
      </c>
      <c r="O384" s="10">
        <v>7.4441687344913152</v>
      </c>
      <c r="P384" s="10">
        <v>2.0533880903490758</v>
      </c>
      <c r="Q384" s="10">
        <v>16.666666666666668</v>
      </c>
      <c r="R384" s="10">
        <v>5.0632911392405067</v>
      </c>
      <c r="S384" s="10">
        <v>3.7546933667083855</v>
      </c>
      <c r="T384" s="10">
        <v>5.3404539385847798</v>
      </c>
      <c r="U384" s="10">
        <v>4.7846889952153111</v>
      </c>
      <c r="V384" s="10">
        <v>7.5376884422110555</v>
      </c>
      <c r="W384" s="10">
        <v>20.408163265306122</v>
      </c>
      <c r="X384" s="10">
        <v>14.925373134328359</v>
      </c>
      <c r="Y384" s="10">
        <v>20.161290322580644</v>
      </c>
      <c r="Z384" s="10">
        <v>0</v>
      </c>
      <c r="AA384" s="10">
        <v>4.2492917847025495</v>
      </c>
      <c r="AB384" s="10">
        <v>0</v>
      </c>
      <c r="AC384" s="10">
        <v>11.834319526627219</v>
      </c>
      <c r="AD384" s="10">
        <v>7.4074074074074074</v>
      </c>
      <c r="AE384" s="10">
        <v>12.76595744680851</v>
      </c>
      <c r="AF384" s="10">
        <v>4.2016806722689077</v>
      </c>
      <c r="AG384" s="10">
        <v>7.0224719101123592</v>
      </c>
      <c r="AH384" s="10">
        <v>5.1282051282051286</v>
      </c>
      <c r="AI384"/>
      <c r="AJ384" s="10">
        <v>9.2449922958397543</v>
      </c>
      <c r="AK384" s="10">
        <v>3.2751091703056767</v>
      </c>
      <c r="AL384" s="10">
        <v>5.2539404553415059</v>
      </c>
      <c r="AM384" s="10">
        <v>3.3613445378151261</v>
      </c>
      <c r="AN384" s="10">
        <v>3.6319612590799033</v>
      </c>
      <c r="AO384" s="10">
        <v>0</v>
      </c>
      <c r="AP384" s="10">
        <v>8.3246618106139429</v>
      </c>
      <c r="AQ384" s="10">
        <v>2.3419203747072599</v>
      </c>
      <c r="AR384" s="37">
        <v>5.4744525547445262</v>
      </c>
      <c r="AS384" s="10">
        <v>2.5662959794696323</v>
      </c>
      <c r="AT384" s="10">
        <v>8.5178875638841571</v>
      </c>
      <c r="AU384" s="78">
        <v>372</v>
      </c>
      <c r="AV384" s="72">
        <f t="shared" si="133"/>
        <v>6.71970468764383</v>
      </c>
      <c r="AW384" s="72">
        <f t="shared" si="134"/>
        <v>5.3479969257239937</v>
      </c>
      <c r="AX384" s="23">
        <f t="shared" si="135"/>
        <v>44</v>
      </c>
      <c r="AY384" s="72">
        <f t="shared" si="136"/>
        <v>0.80624087193639382</v>
      </c>
      <c r="AZ384">
        <v>2.5252525252525255</v>
      </c>
      <c r="BA384" s="10">
        <v>8.3333333333333339</v>
      </c>
      <c r="BB384" s="10">
        <v>11.904761904761905</v>
      </c>
      <c r="BC384" s="10">
        <v>0</v>
      </c>
      <c r="BD384" s="10">
        <v>12.658227848101266</v>
      </c>
      <c r="BE384" s="10">
        <v>11.695906432748538</v>
      </c>
      <c r="BF384" s="10">
        <v>5.836575875486381</v>
      </c>
      <c r="BG384" s="10">
        <v>0</v>
      </c>
      <c r="BH384" s="10">
        <v>4.329004329004329</v>
      </c>
      <c r="BI384" s="10">
        <v>0</v>
      </c>
      <c r="BJ384" s="10">
        <v>8.2987551867219924</v>
      </c>
      <c r="BK384" s="10">
        <v>1.6638935108153079</v>
      </c>
      <c r="BL384" s="10">
        <v>6.0606060606060606</v>
      </c>
      <c r="BM384" s="10">
        <v>8.5106382978723403</v>
      </c>
      <c r="BN384" s="10">
        <v>0</v>
      </c>
      <c r="BO384" s="10">
        <v>11.428571428571429</v>
      </c>
      <c r="BP384" s="10">
        <v>0</v>
      </c>
      <c r="BQ384" s="10">
        <v>3.7593984962406015</v>
      </c>
      <c r="BR384" s="10">
        <v>5.9288537549407119</v>
      </c>
      <c r="BS384" s="10">
        <v>4.6728971962616823</v>
      </c>
      <c r="BT384" s="10">
        <v>4.9261083743842367</v>
      </c>
      <c r="BU384" s="10">
        <v>0</v>
      </c>
      <c r="BV384" s="10">
        <v>24.691358024691358</v>
      </c>
      <c r="BW384" s="10">
        <v>4.5558086560364464</v>
      </c>
      <c r="BX384" s="10">
        <v>3.3898305084745761</v>
      </c>
      <c r="BY384" s="10">
        <v>3.4965034965034967</v>
      </c>
      <c r="BZ384" s="10">
        <v>0</v>
      </c>
      <c r="CA384" s="10">
        <v>0</v>
      </c>
      <c r="CB384" s="10">
        <v>7.518796992481203</v>
      </c>
      <c r="CC384" s="10">
        <v>13.274336283185841</v>
      </c>
      <c r="CD384" s="10">
        <v>6.25</v>
      </c>
      <c r="CE384" s="10">
        <v>7.0921985815602833</v>
      </c>
      <c r="CF384" s="10">
        <v>2.1645021645021645</v>
      </c>
      <c r="CG384" s="10">
        <v>0</v>
      </c>
      <c r="CH384" s="10">
        <v>4.5977011494252871</v>
      </c>
      <c r="CI384" s="10">
        <v>0</v>
      </c>
      <c r="CJ384" s="10">
        <v>0</v>
      </c>
      <c r="CK384" s="10">
        <v>0</v>
      </c>
      <c r="CL384" s="10">
        <v>3.4965034965034967</v>
      </c>
      <c r="CM384" s="10">
        <v>0</v>
      </c>
      <c r="CN384" s="10">
        <v>4.8076923076923075</v>
      </c>
      <c r="CO384" s="10">
        <v>5.376344086021505</v>
      </c>
      <c r="CP384" s="10">
        <v>10.309278350515465</v>
      </c>
      <c r="CQ384" s="10">
        <v>5.7803468208092488</v>
      </c>
      <c r="CR384" s="10">
        <v>10.989010989010989</v>
      </c>
      <c r="CS384" s="10">
        <v>5.4945054945054945</v>
      </c>
      <c r="CT384" s="10">
        <v>0</v>
      </c>
      <c r="CU384" s="10">
        <v>15.151515151515152</v>
      </c>
      <c r="CV384" s="10">
        <v>0</v>
      </c>
      <c r="CW384" s="10">
        <v>0</v>
      </c>
      <c r="CX384" s="10">
        <v>0</v>
      </c>
      <c r="CY384" s="10">
        <v>13.333333333333334</v>
      </c>
      <c r="CZ384" s="10">
        <v>2.159827213822894</v>
      </c>
      <c r="DA384" s="10">
        <v>6.1224489795918364</v>
      </c>
      <c r="DB384" s="10">
        <v>5.1813471502590671</v>
      </c>
      <c r="DC384" s="10">
        <v>7.6481835564053533</v>
      </c>
      <c r="DD384" s="10">
        <v>3.9603960396039604</v>
      </c>
      <c r="DE384" s="10">
        <v>2.9761904761904763</v>
      </c>
      <c r="DF384" s="10">
        <v>3.8095238095238093</v>
      </c>
      <c r="DG384" s="10">
        <v>6.3291139240506329</v>
      </c>
      <c r="DH384" s="37">
        <v>0</v>
      </c>
      <c r="DI384" s="10">
        <v>0</v>
      </c>
      <c r="DJ384" s="10">
        <v>11.428571428571429</v>
      </c>
      <c r="DK384" s="10">
        <v>0</v>
      </c>
      <c r="DL384" s="10">
        <v>13.452914798206278</v>
      </c>
      <c r="DM384" s="10">
        <v>9.4637223974763405</v>
      </c>
      <c r="DN384" s="10">
        <v>5.2356020942408374</v>
      </c>
      <c r="DO384" s="10">
        <v>6.4516129032258061</v>
      </c>
      <c r="DP384" s="10">
        <v>6.4516129032258061</v>
      </c>
      <c r="DQ384" s="10">
        <v>9.2936802973977706</v>
      </c>
      <c r="DR384" s="78">
        <v>372</v>
      </c>
      <c r="DS384" s="72">
        <f t="shared" si="137"/>
        <v>5.2038156916237508</v>
      </c>
      <c r="DT384" s="72">
        <f t="shared" si="138"/>
        <v>4.8866540275151902</v>
      </c>
      <c r="DU384" s="23">
        <f t="shared" si="139"/>
        <v>70</v>
      </c>
      <c r="DV384" s="72">
        <f t="shared" si="140"/>
        <v>0.58406686976052946</v>
      </c>
      <c r="DW384" s="10">
        <v>8.995502248875562</v>
      </c>
      <c r="DX384" s="10">
        <v>0</v>
      </c>
      <c r="DY384" s="10">
        <v>10.335917312661499</v>
      </c>
      <c r="DZ384" s="10">
        <v>0</v>
      </c>
      <c r="EA384" s="10">
        <v>12.738853503184714</v>
      </c>
      <c r="EB384" s="10">
        <v>5.8997050147492622</v>
      </c>
      <c r="EC384" s="10">
        <v>1.8656716417910448</v>
      </c>
      <c r="ED384" s="10">
        <v>13.333333333333334</v>
      </c>
      <c r="EE384" s="10">
        <v>0</v>
      </c>
      <c r="EF384" s="10">
        <v>5.5555555555555554</v>
      </c>
      <c r="EG384" s="10">
        <v>4.7619047619047619</v>
      </c>
      <c r="EH384" s="10">
        <v>4.7281323877068555</v>
      </c>
      <c r="EI384" s="10">
        <v>14.336917562724015</v>
      </c>
      <c r="EJ384" s="10">
        <v>9.2592592592592595</v>
      </c>
      <c r="EK384" s="10">
        <v>8.5470085470085468</v>
      </c>
      <c r="EL384" s="10">
        <v>0</v>
      </c>
      <c r="EM384" s="10">
        <v>4.6728971962616823</v>
      </c>
      <c r="EN384" s="10">
        <v>29.411764705882351</v>
      </c>
      <c r="EO384" s="10">
        <v>11.594202898550725</v>
      </c>
      <c r="EP384" s="10">
        <v>3.0030030030030028</v>
      </c>
      <c r="EQ384" s="10">
        <v>3.1446540880503147</v>
      </c>
      <c r="ER384" s="10">
        <v>4.9668874172185431</v>
      </c>
      <c r="ES384" s="10">
        <v>4.2643923240938166</v>
      </c>
      <c r="ET384" s="10">
        <v>4.4742729306487696</v>
      </c>
      <c r="EU384" s="10">
        <v>0</v>
      </c>
      <c r="EV384" s="10">
        <v>1.9723865877712032</v>
      </c>
      <c r="EW384" s="10">
        <v>3.6764705882352939</v>
      </c>
      <c r="EX384" s="10">
        <v>0</v>
      </c>
      <c r="EY384" s="10">
        <v>15.424164524421593</v>
      </c>
      <c r="EZ384" s="78">
        <v>372</v>
      </c>
      <c r="FA384" s="72">
        <f t="shared" si="141"/>
        <v>6.4469950825135074</v>
      </c>
      <c r="FB384" s="72">
        <f t="shared" si="142"/>
        <v>6.4347790216087297</v>
      </c>
      <c r="FC384" s="23">
        <f t="shared" si="143"/>
        <v>29</v>
      </c>
      <c r="FD384" s="72">
        <f t="shared" si="144"/>
        <v>1.194908466512232</v>
      </c>
      <c r="FE384" s="50"/>
      <c r="FF384" s="10">
        <v>0</v>
      </c>
      <c r="FG384" s="10">
        <v>8.4745762711864412</v>
      </c>
      <c r="FH384" s="10">
        <v>0</v>
      </c>
      <c r="FI384" s="10">
        <v>0</v>
      </c>
      <c r="FJ384" s="10">
        <v>1.6420361247947455</v>
      </c>
      <c r="FK384" s="10">
        <v>6.8027210884353737</v>
      </c>
      <c r="FL384" s="10">
        <v>5.8394160583941606</v>
      </c>
      <c r="FM384" s="11"/>
      <c r="FN384" s="10">
        <v>8.995502248875562</v>
      </c>
      <c r="FO384" s="10">
        <v>15.306122448979592</v>
      </c>
      <c r="FP384" s="10">
        <v>2.6560424966799467</v>
      </c>
      <c r="FQ384" s="10">
        <v>1.2239902080783354</v>
      </c>
      <c r="FR384" s="10">
        <v>3.7313432835820897</v>
      </c>
      <c r="FS384" s="10">
        <v>9.2592592592592595</v>
      </c>
      <c r="FT384" s="10">
        <v>16.241299303944317</v>
      </c>
      <c r="FU384" s="10">
        <v>7.3170731707317076</v>
      </c>
      <c r="FV384" s="10">
        <v>10.810810810810811</v>
      </c>
      <c r="FW384" s="10">
        <v>0</v>
      </c>
      <c r="FX384" s="10">
        <v>0</v>
      </c>
      <c r="FY384" s="10">
        <v>6.9930069930069934</v>
      </c>
      <c r="FZ384" s="10">
        <v>5.5309734513274336</v>
      </c>
      <c r="GA384" s="10">
        <v>0</v>
      </c>
      <c r="GB384" s="10">
        <v>0</v>
      </c>
      <c r="GC384" s="10">
        <v>5.5248618784530388</v>
      </c>
      <c r="GE384" s="10">
        <v>4.032258064516129</v>
      </c>
      <c r="GF384" s="10">
        <v>6.7114093959731544</v>
      </c>
    </row>
    <row r="385" spans="1:188" s="10" customFormat="1" x14ac:dyDescent="0.35">
      <c r="A385" s="57">
        <v>373</v>
      </c>
      <c r="B385" s="10">
        <v>2.554278416347382</v>
      </c>
      <c r="C385" s="10">
        <v>2.2865853658536586</v>
      </c>
      <c r="D385" s="10">
        <v>5.617977528089888</v>
      </c>
      <c r="E385" s="10">
        <v>3.9138943248532287</v>
      </c>
      <c r="F385" s="10">
        <v>0</v>
      </c>
      <c r="G385" s="10">
        <v>2.2675736961451247</v>
      </c>
      <c r="H385" s="10">
        <v>0</v>
      </c>
      <c r="I385" s="10">
        <v>24</v>
      </c>
      <c r="J385" s="10">
        <v>3.7735849056603774</v>
      </c>
      <c r="K385" s="10">
        <v>9.472259810554803</v>
      </c>
      <c r="L385" s="10">
        <v>5.5096418732782366</v>
      </c>
      <c r="M385" s="10">
        <v>0</v>
      </c>
      <c r="N385" s="10">
        <v>6.5645514223194752</v>
      </c>
      <c r="O385" s="10">
        <v>10</v>
      </c>
      <c r="P385" s="10">
        <v>2.0576131687242798</v>
      </c>
      <c r="Q385" s="10">
        <v>8.4745762711864412</v>
      </c>
      <c r="R385" s="10">
        <v>6.3613231552162848</v>
      </c>
      <c r="S385" s="10">
        <v>1.256281407035176</v>
      </c>
      <c r="T385" s="10">
        <v>2.6845637583892619</v>
      </c>
      <c r="U385" s="10">
        <v>9.615384615384615</v>
      </c>
      <c r="V385" s="10">
        <v>10.126582278481013</v>
      </c>
      <c r="W385" s="10">
        <v>0</v>
      </c>
      <c r="X385" s="10">
        <v>8.4175084175084169</v>
      </c>
      <c r="Y385" s="10">
        <v>12.345679012345679</v>
      </c>
      <c r="Z385" s="10">
        <v>0</v>
      </c>
      <c r="AA385" s="10">
        <v>8.5348506401137971</v>
      </c>
      <c r="AB385" s="10">
        <v>0</v>
      </c>
      <c r="AC385" s="10">
        <v>8.9820359281437128</v>
      </c>
      <c r="AD385" s="10">
        <v>7.4626865671641793</v>
      </c>
      <c r="AE385" s="10">
        <v>12.931034482758621</v>
      </c>
      <c r="AF385" s="10">
        <v>0</v>
      </c>
      <c r="AG385" s="10">
        <v>1.4144271570014144</v>
      </c>
      <c r="AH385" s="10">
        <v>1.7182130584192439</v>
      </c>
      <c r="AI385"/>
      <c r="AJ385" s="10">
        <v>6.2208398133748055</v>
      </c>
      <c r="AK385" s="10">
        <v>4.381161007667032</v>
      </c>
      <c r="AL385" s="10">
        <v>8.8028169014084501</v>
      </c>
      <c r="AM385" s="10">
        <v>3.3726812816188869</v>
      </c>
      <c r="AN385" s="10">
        <v>2.4301336573511545</v>
      </c>
      <c r="AO385" s="10">
        <v>2.5673940949935816</v>
      </c>
      <c r="AP385" s="10">
        <v>1.0493179433368311</v>
      </c>
      <c r="AQ385" s="10">
        <v>1.1737089201877935</v>
      </c>
      <c r="AR385" s="37">
        <v>6.4220183486238538</v>
      </c>
      <c r="AS385" s="10">
        <v>2.5728987993138936</v>
      </c>
      <c r="AT385" s="10">
        <v>0</v>
      </c>
      <c r="AU385" s="78">
        <v>373</v>
      </c>
      <c r="AV385" s="72">
        <f t="shared" si="133"/>
        <v>4.9394563188375136</v>
      </c>
      <c r="AW385" s="72">
        <f t="shared" si="134"/>
        <v>4.7696131191824245</v>
      </c>
      <c r="AX385" s="23">
        <f t="shared" si="135"/>
        <v>44</v>
      </c>
      <c r="AY385" s="72">
        <f t="shared" si="136"/>
        <v>0.71904623234021703</v>
      </c>
      <c r="AZ385">
        <v>0</v>
      </c>
      <c r="BA385" s="10">
        <v>4.2016806722689077</v>
      </c>
      <c r="BB385" s="10">
        <v>12.048192771084338</v>
      </c>
      <c r="BC385" s="10">
        <v>23.255813953488371</v>
      </c>
      <c r="BD385" s="10">
        <v>4.2735042735042734</v>
      </c>
      <c r="BE385" s="10">
        <v>2.9585798816568047</v>
      </c>
      <c r="BF385" s="10">
        <v>7.8277886497064575</v>
      </c>
      <c r="BG385" s="10">
        <v>0</v>
      </c>
      <c r="BH385" s="10">
        <v>4.3478260869565215</v>
      </c>
      <c r="BI385" s="10">
        <v>0</v>
      </c>
      <c r="BJ385" s="10">
        <v>8.3682008368200833</v>
      </c>
      <c r="BK385" s="10">
        <v>5</v>
      </c>
      <c r="BL385" s="10">
        <v>6.0975609756097562</v>
      </c>
      <c r="BM385" s="10">
        <v>6.437768240343348</v>
      </c>
      <c r="BN385" s="10">
        <v>5.0761421319796955</v>
      </c>
      <c r="BO385" s="10">
        <v>0</v>
      </c>
      <c r="BP385" s="10">
        <v>4.2372881355932206</v>
      </c>
      <c r="BQ385" s="10">
        <v>3.7735849056603774</v>
      </c>
      <c r="BR385" s="10">
        <v>3.9761431411530817</v>
      </c>
      <c r="BS385" s="10">
        <v>9.3896713615023479</v>
      </c>
      <c r="BT385" s="10">
        <v>4.9504950495049505</v>
      </c>
      <c r="BU385" s="10">
        <v>0</v>
      </c>
      <c r="BV385" s="10">
        <v>12.658227848101266</v>
      </c>
      <c r="BW385" s="10">
        <v>6.8649885583524028</v>
      </c>
      <c r="BX385" s="10">
        <v>3.4013605442176869</v>
      </c>
      <c r="BY385" s="10">
        <v>0</v>
      </c>
      <c r="BZ385" s="10">
        <v>0</v>
      </c>
      <c r="CA385" s="10">
        <v>6.756756756756757</v>
      </c>
      <c r="CB385" s="10">
        <v>22.727272727272727</v>
      </c>
      <c r="CC385" s="10">
        <v>0</v>
      </c>
      <c r="CD385" s="10">
        <v>9.433962264150944</v>
      </c>
      <c r="CE385" s="10">
        <v>3.5714285714285716</v>
      </c>
      <c r="CF385" s="10">
        <v>6.5075921908893708</v>
      </c>
      <c r="CG385" s="10">
        <v>0</v>
      </c>
      <c r="CH385" s="10">
        <v>0</v>
      </c>
      <c r="CI385" s="10">
        <v>0</v>
      </c>
      <c r="CJ385" s="10">
        <v>3.2894736842105261</v>
      </c>
      <c r="CK385" s="10">
        <v>3.9840637450199203</v>
      </c>
      <c r="CL385" s="10">
        <v>0</v>
      </c>
      <c r="CM385" s="10">
        <v>3.5971223021582732</v>
      </c>
      <c r="CN385" s="10">
        <v>4.8309178743961354</v>
      </c>
      <c r="CO385" s="10">
        <v>2.7027027027027026</v>
      </c>
      <c r="CP385" s="10">
        <v>0</v>
      </c>
      <c r="CQ385" s="10">
        <v>0</v>
      </c>
      <c r="CR385" s="10">
        <v>7.4074074074074074</v>
      </c>
      <c r="CS385" s="10">
        <v>0</v>
      </c>
      <c r="CT385" s="10">
        <v>0</v>
      </c>
      <c r="CU385" s="10">
        <v>0</v>
      </c>
      <c r="CV385" s="10">
        <v>9.433962264150944</v>
      </c>
      <c r="CW385" s="10">
        <v>9.5238095238095237</v>
      </c>
      <c r="CX385" s="10">
        <v>8.6206896551724146</v>
      </c>
      <c r="CY385" s="10">
        <v>4.5045045045045047</v>
      </c>
      <c r="CZ385" s="10">
        <v>2.1645021645021645</v>
      </c>
      <c r="DA385" s="10">
        <v>2.0533880903490762</v>
      </c>
      <c r="DB385" s="10">
        <v>1.7361111111111112</v>
      </c>
      <c r="DC385" s="10">
        <v>5.7803468208092488</v>
      </c>
      <c r="DD385" s="10">
        <v>0</v>
      </c>
      <c r="DE385" s="10">
        <v>2.9850746268656718</v>
      </c>
      <c r="DF385" s="10">
        <v>3.8240917782026767</v>
      </c>
      <c r="DG385" s="10">
        <v>0</v>
      </c>
      <c r="DH385" s="37">
        <v>0</v>
      </c>
      <c r="DI385" s="10">
        <v>26.666666666666668</v>
      </c>
      <c r="DJ385" s="10">
        <v>11.560693641618498</v>
      </c>
      <c r="DK385" s="10">
        <v>3.2467532467532467</v>
      </c>
      <c r="DL385" s="10">
        <v>0</v>
      </c>
      <c r="DM385" s="10">
        <v>3.1847133757961785</v>
      </c>
      <c r="DN385" s="10">
        <v>5.2631578947368425</v>
      </c>
      <c r="DO385" s="10">
        <v>9.7402597402597397</v>
      </c>
      <c r="DP385" s="10">
        <v>6.4935064935064934</v>
      </c>
      <c r="DQ385" s="10">
        <v>3.7313432835820897</v>
      </c>
      <c r="DR385" s="78">
        <v>373</v>
      </c>
      <c r="DS385" s="72">
        <f t="shared" si="137"/>
        <v>4.778101330375633</v>
      </c>
      <c r="DT385" s="72">
        <f t="shared" si="138"/>
        <v>5.3978742972279461</v>
      </c>
      <c r="DU385" s="23">
        <f t="shared" si="139"/>
        <v>70</v>
      </c>
      <c r="DV385" s="72">
        <f t="shared" si="140"/>
        <v>0.64516937896376247</v>
      </c>
      <c r="DW385" s="10">
        <v>3.02571860816944</v>
      </c>
      <c r="DX385" s="10">
        <v>4.032258064516129</v>
      </c>
      <c r="DY385" s="10">
        <v>2.6109660574412534</v>
      </c>
      <c r="DZ385" s="10">
        <v>1.5797788309636651</v>
      </c>
      <c r="EA385" s="10">
        <v>3.225806451612903</v>
      </c>
      <c r="EB385" s="10">
        <v>2.9673590504451037</v>
      </c>
      <c r="EC385" s="10">
        <v>3.7383177570093458</v>
      </c>
      <c r="ED385" s="10">
        <v>18.018018018018019</v>
      </c>
      <c r="EE385" s="10">
        <v>0</v>
      </c>
      <c r="EF385" s="10">
        <v>11.173184357541899</v>
      </c>
      <c r="EG385" s="10">
        <v>11.164274322169058</v>
      </c>
      <c r="EH385" s="10">
        <v>0</v>
      </c>
      <c r="EI385" s="10">
        <v>0</v>
      </c>
      <c r="EJ385" s="10">
        <v>37.383177570093459</v>
      </c>
      <c r="EK385" s="10">
        <v>4.3103448275862073</v>
      </c>
      <c r="EL385" s="10">
        <v>5.8139534883720927</v>
      </c>
      <c r="EM385" s="10">
        <v>9.3896713615023479</v>
      </c>
      <c r="EN385" s="10">
        <v>30.303030303030305</v>
      </c>
      <c r="EO385" s="10">
        <v>8.7976539589442808</v>
      </c>
      <c r="EP385" s="10">
        <v>6.024096385542169</v>
      </c>
      <c r="EQ385" s="10">
        <v>6.309148264984227</v>
      </c>
      <c r="ER385" s="10">
        <v>8.3194675540765388</v>
      </c>
      <c r="ES385" s="10">
        <v>4.282655246252677</v>
      </c>
      <c r="ET385" s="10">
        <v>2.2471910112359552</v>
      </c>
      <c r="EU385" s="10">
        <v>0</v>
      </c>
      <c r="EV385" s="10">
        <v>3.9525691699604741</v>
      </c>
      <c r="EW385" s="10">
        <v>1.8450184501845019</v>
      </c>
      <c r="EX385" s="10">
        <v>0</v>
      </c>
      <c r="EY385" s="10">
        <v>5.2219321148825069</v>
      </c>
      <c r="EZ385" s="78">
        <v>373</v>
      </c>
      <c r="FA385" s="72">
        <f t="shared" si="141"/>
        <v>6.7495031456736072</v>
      </c>
      <c r="FB385" s="72">
        <f t="shared" si="142"/>
        <v>8.5974280417776878</v>
      </c>
      <c r="FC385" s="23">
        <f t="shared" si="143"/>
        <v>29</v>
      </c>
      <c r="FD385" s="72">
        <f t="shared" si="144"/>
        <v>1.5965023076707765</v>
      </c>
      <c r="FE385" s="50"/>
      <c r="FF385" s="10">
        <v>4.032258064516129</v>
      </c>
      <c r="FG385" s="10">
        <v>5.9171597633136095</v>
      </c>
      <c r="FH385" s="10">
        <v>22.727272727272727</v>
      </c>
      <c r="FI385" s="10">
        <v>0</v>
      </c>
      <c r="FJ385" s="10">
        <v>6.5789473684210522</v>
      </c>
      <c r="FK385" s="10">
        <v>9.1324200913242013</v>
      </c>
      <c r="FL385" s="10">
        <v>4.4052863436123344</v>
      </c>
      <c r="FM385" s="11"/>
      <c r="FN385" s="10">
        <v>3.02571860816944</v>
      </c>
      <c r="FO385" s="10">
        <v>5.1813471502590671</v>
      </c>
      <c r="FP385" s="10">
        <v>6.6577896138482027</v>
      </c>
      <c r="FQ385" s="10">
        <v>1.2254901960784315</v>
      </c>
      <c r="FR385" s="10">
        <v>2.4968789013732833</v>
      </c>
      <c r="FS385" s="10">
        <v>0</v>
      </c>
      <c r="FT385" s="10">
        <v>7.0754716981132075</v>
      </c>
      <c r="FU385" s="10">
        <v>2.4570024570024569</v>
      </c>
      <c r="FV385" s="10">
        <v>5.4644808743169397</v>
      </c>
      <c r="FW385" s="10">
        <v>0</v>
      </c>
      <c r="FX385" s="10">
        <v>28.901734104046241</v>
      </c>
      <c r="FY385" s="10">
        <v>28.169014084507044</v>
      </c>
      <c r="FZ385" s="10">
        <v>3.3370411568409342</v>
      </c>
      <c r="GA385" s="10">
        <v>0</v>
      </c>
      <c r="GB385" s="10">
        <v>47.61904761904762</v>
      </c>
      <c r="GC385" s="10">
        <v>11.111111111111111</v>
      </c>
      <c r="GE385" s="10">
        <v>10.121457489878543</v>
      </c>
      <c r="GF385" s="10">
        <v>3.3783783783783785</v>
      </c>
    </row>
    <row r="386" spans="1:188" s="10" customFormat="1" x14ac:dyDescent="0.35">
      <c r="A386" s="57">
        <v>374</v>
      </c>
      <c r="B386" s="10">
        <v>2.5608194622279128</v>
      </c>
      <c r="C386" s="10">
        <v>0.76394194041252861</v>
      </c>
      <c r="D386" s="10">
        <v>7.5329566854990579</v>
      </c>
      <c r="E386" s="10">
        <v>1.9646365422396856</v>
      </c>
      <c r="F386" s="10">
        <v>23.255813953488371</v>
      </c>
      <c r="G386" s="10">
        <v>0</v>
      </c>
      <c r="H386" s="10">
        <v>1.4224751066856329</v>
      </c>
      <c r="I386" s="10">
        <v>24.590163934426229</v>
      </c>
      <c r="J386" s="10">
        <v>3.7878787878787881</v>
      </c>
      <c r="K386" s="10">
        <v>2.7322404371584699</v>
      </c>
      <c r="L386" s="10">
        <v>1.3850415512465375</v>
      </c>
      <c r="M386" s="10">
        <v>3.6166365280289332</v>
      </c>
      <c r="N386" s="10">
        <v>6.607929515418502</v>
      </c>
      <c r="O386" s="10">
        <v>5.0505050505050502</v>
      </c>
      <c r="P386" s="10">
        <v>4.1237113402061851</v>
      </c>
      <c r="Q386" s="10">
        <v>0</v>
      </c>
      <c r="R386" s="10">
        <v>3.8412291933418694</v>
      </c>
      <c r="S386" s="10">
        <v>3.7735849056603774</v>
      </c>
      <c r="T386" s="10">
        <v>2.6917900403768504</v>
      </c>
      <c r="U386" s="10">
        <v>12.135922330097088</v>
      </c>
      <c r="V386" s="10">
        <v>2.5575447570332481</v>
      </c>
      <c r="W386" s="10">
        <v>20.833333333333332</v>
      </c>
      <c r="X386" s="10">
        <v>10.186757215619695</v>
      </c>
      <c r="Y386" s="10">
        <v>16.666666666666668</v>
      </c>
      <c r="Z386" s="10">
        <v>31.25</v>
      </c>
      <c r="AA386" s="10">
        <v>2.8694404591104736</v>
      </c>
      <c r="AB386" s="10">
        <v>0</v>
      </c>
      <c r="AC386" s="10">
        <v>15.105740181268882</v>
      </c>
      <c r="AD386" s="10">
        <v>1.5037593984962405</v>
      </c>
      <c r="AE386" s="10">
        <v>21.834061135371179</v>
      </c>
      <c r="AF386" s="10">
        <v>0</v>
      </c>
      <c r="AG386" s="10">
        <v>4.2492917847025495</v>
      </c>
      <c r="AH386" s="10">
        <v>8.6058519793459549</v>
      </c>
      <c r="AI386"/>
      <c r="AJ386" s="10">
        <v>4.694835680751174</v>
      </c>
      <c r="AK386" s="10">
        <v>5.5005500550055002</v>
      </c>
      <c r="AL386" s="10">
        <v>10.657193605683837</v>
      </c>
      <c r="AM386" s="10">
        <v>10.152284263959391</v>
      </c>
      <c r="AN386" s="10">
        <v>3.6540803897685747</v>
      </c>
      <c r="AO386" s="10">
        <v>0</v>
      </c>
      <c r="AP386" s="10">
        <v>4.2016806722689077</v>
      </c>
      <c r="AQ386" s="10">
        <v>2.3501762632197414</v>
      </c>
      <c r="AR386" s="37">
        <v>5.54016620498615</v>
      </c>
      <c r="AS386" s="10">
        <v>6.8787618228718834</v>
      </c>
      <c r="AT386" s="10">
        <v>1.7182130584192439</v>
      </c>
      <c r="AU386" s="78">
        <v>374</v>
      </c>
      <c r="AV386" s="72">
        <f t="shared" si="133"/>
        <v>6.8829015052904712</v>
      </c>
      <c r="AW386" s="72">
        <f t="shared" si="134"/>
        <v>7.5173513315363207</v>
      </c>
      <c r="AX386" s="23">
        <f t="shared" si="135"/>
        <v>44</v>
      </c>
      <c r="AY386" s="72">
        <f t="shared" si="136"/>
        <v>1.1332833538174789</v>
      </c>
      <c r="AZ386">
        <v>2.5316455696202533</v>
      </c>
      <c r="BA386" s="10">
        <v>0</v>
      </c>
      <c r="BB386" s="10">
        <v>24.390243902439025</v>
      </c>
      <c r="BC386" s="10">
        <v>11.904761904761905</v>
      </c>
      <c r="BD386" s="10">
        <v>0</v>
      </c>
      <c r="BE386" s="10">
        <v>11.869436201780415</v>
      </c>
      <c r="BF386" s="10">
        <v>7.8895463510848129</v>
      </c>
      <c r="BG386" s="10">
        <v>0</v>
      </c>
      <c r="BH386" s="10">
        <v>4.3668122270742362</v>
      </c>
      <c r="BI386" s="10">
        <v>9.2592592592592595</v>
      </c>
      <c r="BJ386" s="10">
        <v>0</v>
      </c>
      <c r="BK386" s="10">
        <v>6.700167504187605</v>
      </c>
      <c r="BL386" s="10">
        <v>6.1349693251533743</v>
      </c>
      <c r="BM386" s="10">
        <v>6.4794816414686824</v>
      </c>
      <c r="BN386" s="10">
        <v>5.1020408163265305</v>
      </c>
      <c r="BO386" s="10">
        <v>0</v>
      </c>
      <c r="BP386" s="10">
        <v>8.5106382978723403</v>
      </c>
      <c r="BQ386" s="10">
        <v>0</v>
      </c>
      <c r="BR386" s="10">
        <v>1.996007984031936</v>
      </c>
      <c r="BS386" s="10">
        <v>9.4786729857819907</v>
      </c>
      <c r="BT386" s="10">
        <v>14.925373134328359</v>
      </c>
      <c r="BU386" s="10">
        <v>0</v>
      </c>
      <c r="BV386" s="10">
        <v>0</v>
      </c>
      <c r="BW386" s="10">
        <v>0</v>
      </c>
      <c r="BX386" s="10">
        <v>6.8259385665529013</v>
      </c>
      <c r="BY386" s="10">
        <v>0</v>
      </c>
      <c r="BZ386" s="10">
        <v>8.3333333333333339</v>
      </c>
      <c r="CA386" s="10">
        <v>6.8027210884353737</v>
      </c>
      <c r="CB386" s="10">
        <v>7.7519379844961236</v>
      </c>
      <c r="CC386" s="10">
        <v>0</v>
      </c>
      <c r="CD386" s="10">
        <v>9.5238095238095237</v>
      </c>
      <c r="CE386" s="10">
        <v>17.921146953405017</v>
      </c>
      <c r="CF386" s="10">
        <v>4.3668122270742362</v>
      </c>
      <c r="CG386" s="10">
        <v>0</v>
      </c>
      <c r="CH386" s="10">
        <v>4.6189376443418011</v>
      </c>
      <c r="CI386" s="10">
        <v>0</v>
      </c>
      <c r="CJ386" s="10">
        <v>6.6006600660066006</v>
      </c>
      <c r="CK386" s="10">
        <v>12</v>
      </c>
      <c r="CL386" s="10">
        <v>3.5087719298245612</v>
      </c>
      <c r="CM386" s="10">
        <v>3.6101083032490973</v>
      </c>
      <c r="CN386" s="10">
        <v>4.8543689320388346</v>
      </c>
      <c r="CO386" s="10">
        <v>2.7100271002710028</v>
      </c>
      <c r="CP386" s="10">
        <v>10.416666666666666</v>
      </c>
      <c r="CQ386" s="10">
        <v>0</v>
      </c>
      <c r="CR386" s="10">
        <v>3.7313432835820897</v>
      </c>
      <c r="CS386" s="10">
        <v>5.5248618784530388</v>
      </c>
      <c r="CT386" s="10">
        <v>0</v>
      </c>
      <c r="CU386" s="10">
        <v>0</v>
      </c>
      <c r="CV386" s="10">
        <v>0</v>
      </c>
      <c r="CW386" s="10">
        <v>0</v>
      </c>
      <c r="CX386" s="10">
        <v>0</v>
      </c>
      <c r="CY386" s="10">
        <v>9.0497737556561084</v>
      </c>
      <c r="CZ386" s="10">
        <v>10.845986984815617</v>
      </c>
      <c r="DA386" s="10">
        <v>8.2304526748971192</v>
      </c>
      <c r="DB386" s="10">
        <v>0</v>
      </c>
      <c r="DC386" s="10">
        <v>5.8139534883720927</v>
      </c>
      <c r="DD386" s="10">
        <v>3.9761431411530817</v>
      </c>
      <c r="DE386" s="10">
        <v>0</v>
      </c>
      <c r="DF386" s="10">
        <v>5.7581573896353166</v>
      </c>
      <c r="DG386" s="10">
        <v>3.1847133757961785</v>
      </c>
      <c r="DH386" s="37">
        <v>0</v>
      </c>
      <c r="DI386" s="10">
        <v>27.397260273972602</v>
      </c>
      <c r="DJ386" s="10">
        <v>5.8479532163742691</v>
      </c>
      <c r="DK386" s="10">
        <v>9.7719869706840399</v>
      </c>
      <c r="DL386" s="10">
        <v>4.5454545454545459</v>
      </c>
      <c r="DM386" s="10">
        <v>0</v>
      </c>
      <c r="DN386" s="10">
        <v>10.582010582010582</v>
      </c>
      <c r="DO386" s="10">
        <v>6.557377049180328</v>
      </c>
      <c r="DP386" s="10">
        <v>13.071895424836601</v>
      </c>
      <c r="DQ386" s="10">
        <v>1.8691588785046729</v>
      </c>
      <c r="DR386" s="78">
        <v>374</v>
      </c>
      <c r="DS386" s="72">
        <f t="shared" si="137"/>
        <v>5.3877540048293442</v>
      </c>
      <c r="DT386" s="72">
        <f t="shared" si="138"/>
        <v>5.6728659645276664</v>
      </c>
      <c r="DU386" s="23">
        <f t="shared" si="139"/>
        <v>70</v>
      </c>
      <c r="DV386" s="72">
        <f t="shared" si="140"/>
        <v>0.67803716977228168</v>
      </c>
      <c r="DW386" s="10">
        <v>9.1047040971168443</v>
      </c>
      <c r="DX386" s="10">
        <v>4.048582995951417</v>
      </c>
      <c r="DY386" s="10">
        <v>6.1082024432809776</v>
      </c>
      <c r="DZ386" s="10">
        <v>4.7468354430379751</v>
      </c>
      <c r="EA386" s="10">
        <v>3.2362459546925568</v>
      </c>
      <c r="EB386" s="10">
        <v>5.9523809523809526</v>
      </c>
      <c r="EC386" s="10">
        <v>3.75234521575985</v>
      </c>
      <c r="ED386" s="10">
        <v>9.1743119266055047</v>
      </c>
      <c r="EE386" s="10">
        <v>0</v>
      </c>
      <c r="EF386" s="10">
        <v>5.6497175141242941</v>
      </c>
      <c r="EG386" s="10">
        <v>1.6129032258064515</v>
      </c>
      <c r="EH386" s="10">
        <v>7.1258907363420425</v>
      </c>
      <c r="EI386" s="10">
        <v>7.2727272727272725</v>
      </c>
      <c r="EJ386" s="10">
        <v>9.7087378640776691</v>
      </c>
      <c r="EK386" s="10">
        <v>12.987012987012987</v>
      </c>
      <c r="EL386" s="10">
        <v>23.391812865497077</v>
      </c>
      <c r="EM386" s="10">
        <v>0</v>
      </c>
      <c r="EN386" s="10">
        <v>0</v>
      </c>
      <c r="EO386" s="10">
        <v>2.9585798816568047</v>
      </c>
      <c r="EP386" s="10">
        <v>6.0606060606060606</v>
      </c>
      <c r="EQ386" s="10">
        <v>9.5238095238095237</v>
      </c>
      <c r="ER386" s="10">
        <v>5.0335570469798654</v>
      </c>
      <c r="ES386" s="10">
        <v>4.301075268817204</v>
      </c>
      <c r="ET386" s="10">
        <v>4.5045045045045047</v>
      </c>
      <c r="EU386" s="10">
        <v>0</v>
      </c>
      <c r="EV386" s="10">
        <v>0</v>
      </c>
      <c r="EW386" s="10">
        <v>5.5452865064695009</v>
      </c>
      <c r="EX386" s="10">
        <v>16.759776536312849</v>
      </c>
      <c r="EY386" s="10">
        <v>5.2493438320209975</v>
      </c>
      <c r="EZ386" s="78">
        <v>374</v>
      </c>
      <c r="FA386" s="72">
        <f t="shared" si="141"/>
        <v>5.9934120915721092</v>
      </c>
      <c r="FB386" s="72">
        <f t="shared" si="142"/>
        <v>5.1733277772864215</v>
      </c>
      <c r="FC386" s="23">
        <f t="shared" si="143"/>
        <v>29</v>
      </c>
      <c r="FD386" s="72">
        <f t="shared" si="144"/>
        <v>0.96066285110393812</v>
      </c>
      <c r="FE386" s="50"/>
      <c r="FF386" s="10">
        <v>4.048582995951417</v>
      </c>
      <c r="FG386" s="10">
        <v>2.6455026455026456</v>
      </c>
      <c r="FH386" s="10">
        <v>0</v>
      </c>
      <c r="FI386" s="10">
        <v>3.5842293906810037</v>
      </c>
      <c r="FJ386" s="10">
        <v>8.2781456953642376</v>
      </c>
      <c r="FK386" s="10">
        <v>9.2165898617511512</v>
      </c>
      <c r="FL386" s="10">
        <v>1.4749262536873156</v>
      </c>
      <c r="FM386" s="11"/>
      <c r="FN386" s="10">
        <v>9.1047040971168443</v>
      </c>
      <c r="FO386" s="10">
        <v>15.625</v>
      </c>
      <c r="FP386" s="10">
        <v>2.6809651474530831</v>
      </c>
      <c r="FQ386" s="10">
        <v>2.4539877300613497</v>
      </c>
      <c r="FR386" s="10">
        <v>5.0062578222778473</v>
      </c>
      <c r="FS386" s="10">
        <v>9.3457943925233646</v>
      </c>
      <c r="FT386" s="10">
        <v>11.876484560570072</v>
      </c>
      <c r="FU386" s="10">
        <v>2.4630541871921183</v>
      </c>
      <c r="FV386" s="10">
        <v>5.4945054945054945</v>
      </c>
      <c r="FW386" s="10">
        <v>0</v>
      </c>
      <c r="FX386" s="10">
        <v>11.904761904761905</v>
      </c>
      <c r="FY386" s="10">
        <v>14.492753623188406</v>
      </c>
      <c r="FZ386" s="10">
        <v>3.3482142857142856</v>
      </c>
      <c r="GA386" s="10">
        <v>0</v>
      </c>
      <c r="GB386" s="10">
        <v>0</v>
      </c>
      <c r="GC386" s="10">
        <v>16.853932584269664</v>
      </c>
      <c r="GE386" s="10">
        <v>16.359918200408998</v>
      </c>
      <c r="GF386" s="10">
        <v>10.169491525423728</v>
      </c>
    </row>
    <row r="387" spans="1:188" s="10" customFormat="1" x14ac:dyDescent="0.35">
      <c r="A387" s="57">
        <v>375</v>
      </c>
      <c r="B387" s="10">
        <v>0</v>
      </c>
      <c r="C387" s="10">
        <v>1.5290519877675841</v>
      </c>
      <c r="D387" s="10">
        <v>1.8975332068311195</v>
      </c>
      <c r="E387" s="10">
        <v>1.9685039370078741</v>
      </c>
      <c r="F387" s="10">
        <v>0</v>
      </c>
      <c r="G387" s="10">
        <v>2.2727272727272729</v>
      </c>
      <c r="H387" s="10">
        <v>8.5470085470085468</v>
      </c>
      <c r="I387" s="10">
        <v>25.210084033613445</v>
      </c>
      <c r="J387" s="10">
        <v>3.8022813688212929</v>
      </c>
      <c r="K387" s="10">
        <v>2.7397260273972601</v>
      </c>
      <c r="L387" s="10">
        <v>8.3217753120665741</v>
      </c>
      <c r="M387" s="10">
        <v>3.629764065335753</v>
      </c>
      <c r="N387" s="10">
        <v>11.086474501108647</v>
      </c>
      <c r="O387" s="10">
        <v>10.152284263959391</v>
      </c>
      <c r="P387" s="10">
        <v>8.2815734989648035</v>
      </c>
      <c r="Q387" s="10">
        <v>8.5470085470085468</v>
      </c>
      <c r="R387" s="10">
        <v>6.4267352185089974</v>
      </c>
      <c r="S387" s="10">
        <v>2.5252525252525251</v>
      </c>
      <c r="T387" s="10">
        <v>1.3495276653171391</v>
      </c>
      <c r="U387" s="10">
        <v>17.199017199017199</v>
      </c>
      <c r="V387" s="10">
        <v>15.384615384615385</v>
      </c>
      <c r="W387" s="10">
        <v>0</v>
      </c>
      <c r="X387" s="10">
        <v>6.8610634648370494</v>
      </c>
      <c r="Y387" s="10">
        <v>4.2372881355932206</v>
      </c>
      <c r="Z387" s="10">
        <v>64.516129032258064</v>
      </c>
      <c r="AA387" s="10">
        <v>7.1942446043165464</v>
      </c>
      <c r="AB387" s="10">
        <v>0</v>
      </c>
      <c r="AC387" s="10">
        <v>9.2024539877300615</v>
      </c>
      <c r="AD387" s="10">
        <v>7.5301204819277112</v>
      </c>
      <c r="AE387" s="10">
        <v>4.4642857142857144</v>
      </c>
      <c r="AF387" s="10">
        <v>0</v>
      </c>
      <c r="AG387" s="10">
        <v>2.8449502133712659</v>
      </c>
      <c r="AH387" s="10">
        <v>5.208333333333333</v>
      </c>
      <c r="AI387"/>
      <c r="AJ387" s="10">
        <v>12.578616352201259</v>
      </c>
      <c r="AK387" s="10">
        <v>4.4247787610619467</v>
      </c>
      <c r="AL387" s="10">
        <v>7.1813285457809695</v>
      </c>
      <c r="AM387" s="10">
        <v>1.7094017094017093</v>
      </c>
      <c r="AN387" s="10">
        <v>2.4449877750611249</v>
      </c>
      <c r="AO387" s="10">
        <v>2.574002574002574</v>
      </c>
      <c r="AP387" s="10">
        <v>3.1645569620253164</v>
      </c>
      <c r="AQ387" s="10">
        <v>2.3557126030624262</v>
      </c>
      <c r="AR387" s="37">
        <v>8.3565459610027855</v>
      </c>
      <c r="AS387" s="10">
        <v>4.329004329004329</v>
      </c>
      <c r="AT387" s="10">
        <v>5.1635111876075728</v>
      </c>
      <c r="AU387" s="78">
        <v>375</v>
      </c>
      <c r="AV387" s="72">
        <f t="shared" si="133"/>
        <v>6.9820968247771438</v>
      </c>
      <c r="AW387" s="72">
        <f t="shared" si="134"/>
        <v>10.211646093569065</v>
      </c>
      <c r="AX387" s="23">
        <f t="shared" si="135"/>
        <v>44</v>
      </c>
      <c r="AY387" s="72">
        <f t="shared" si="136"/>
        <v>1.5394635720121381</v>
      </c>
      <c r="AZ387">
        <v>7.6142131979695433</v>
      </c>
      <c r="BA387" s="10">
        <v>4.2194092827004219</v>
      </c>
      <c r="BB387" s="10">
        <v>12.5</v>
      </c>
      <c r="BC387" s="10">
        <v>0</v>
      </c>
      <c r="BD387" s="10">
        <v>8.5836909871244629</v>
      </c>
      <c r="BE387" s="10">
        <v>9.0090090090090094</v>
      </c>
      <c r="BF387" s="10">
        <v>7.9522862823061633</v>
      </c>
      <c r="BG387" s="10">
        <v>0</v>
      </c>
      <c r="BH387" s="10">
        <v>4.3859649122807021</v>
      </c>
      <c r="BI387" s="10">
        <v>0</v>
      </c>
      <c r="BJ387" s="10">
        <v>8.4388185654008439</v>
      </c>
      <c r="BK387" s="10">
        <v>0</v>
      </c>
      <c r="BL387" s="10">
        <v>4.1152263374485596</v>
      </c>
      <c r="BM387" s="10">
        <v>4.3478260869565215</v>
      </c>
      <c r="BN387" s="10">
        <v>15.384615384615385</v>
      </c>
      <c r="BO387" s="10">
        <v>5.7803468208092488</v>
      </c>
      <c r="BP387" s="10">
        <v>0</v>
      </c>
      <c r="BQ387" s="10">
        <v>0</v>
      </c>
      <c r="BR387" s="10">
        <v>2</v>
      </c>
      <c r="BS387" s="10">
        <v>0</v>
      </c>
      <c r="BT387" s="10">
        <v>5.0505050505050502</v>
      </c>
      <c r="BU387" s="10">
        <v>0</v>
      </c>
      <c r="BV387" s="10">
        <v>19.23076923076923</v>
      </c>
      <c r="BW387" s="10">
        <v>0</v>
      </c>
      <c r="BX387" s="10">
        <v>10.309278350515465</v>
      </c>
      <c r="BY387" s="10">
        <v>0</v>
      </c>
      <c r="BZ387" s="10">
        <v>0</v>
      </c>
      <c r="CA387" s="10">
        <v>13.698630136986301</v>
      </c>
      <c r="CB387" s="10">
        <v>7.8125</v>
      </c>
      <c r="CC387" s="10">
        <v>4.4843049327354256</v>
      </c>
      <c r="CD387" s="10">
        <v>3.2051282051282053</v>
      </c>
      <c r="CE387" s="10">
        <v>7.2992700729927007</v>
      </c>
      <c r="CF387" s="10">
        <v>4.3859649122807021</v>
      </c>
      <c r="CG387" s="10">
        <v>0</v>
      </c>
      <c r="CH387" s="10">
        <v>4.6403712296983759</v>
      </c>
      <c r="CI387" s="10">
        <v>0</v>
      </c>
      <c r="CJ387" s="10">
        <v>0</v>
      </c>
      <c r="CK387" s="10">
        <v>4.048582995951417</v>
      </c>
      <c r="CL387" s="10">
        <v>7.042253521126761</v>
      </c>
      <c r="CM387" s="10">
        <v>0</v>
      </c>
      <c r="CN387" s="10">
        <v>0</v>
      </c>
      <c r="CO387" s="10">
        <v>13.586956521739131</v>
      </c>
      <c r="CP387" s="10">
        <v>31.578947368421051</v>
      </c>
      <c r="CQ387" s="10">
        <v>17.441860465116278</v>
      </c>
      <c r="CR387" s="10">
        <v>3.7453183520599249</v>
      </c>
      <c r="CS387" s="10">
        <v>11.111111111111111</v>
      </c>
      <c r="CT387" s="10">
        <v>25</v>
      </c>
      <c r="CU387" s="10">
        <v>0</v>
      </c>
      <c r="CV387" s="10">
        <v>9.5238095238095237</v>
      </c>
      <c r="CW387" s="10">
        <v>0</v>
      </c>
      <c r="CX387" s="10">
        <v>0</v>
      </c>
      <c r="CY387" s="10">
        <v>18.264840182648403</v>
      </c>
      <c r="CZ387" s="10">
        <v>2.192982456140351</v>
      </c>
      <c r="DA387" s="10">
        <v>6.224066390041493</v>
      </c>
      <c r="DB387" s="10">
        <v>6.9565217391304346</v>
      </c>
      <c r="DC387" s="10">
        <v>1.9493177387914229</v>
      </c>
      <c r="DD387" s="10">
        <v>3.992015968063872</v>
      </c>
      <c r="DE387" s="10">
        <v>2.9940119760479043</v>
      </c>
      <c r="DF387" s="10">
        <v>5.7915057915057915</v>
      </c>
      <c r="DG387" s="10">
        <v>6.3897763578274764</v>
      </c>
      <c r="DH387" s="37">
        <v>1.6181229773462784</v>
      </c>
      <c r="DI387" s="10">
        <v>0</v>
      </c>
      <c r="DJ387" s="10">
        <v>23.529411764705884</v>
      </c>
      <c r="DK387" s="10">
        <v>0</v>
      </c>
      <c r="DL387" s="10">
        <v>13.698630136986301</v>
      </c>
      <c r="DM387" s="10">
        <v>0</v>
      </c>
      <c r="DN387" s="10">
        <v>10.695187165775401</v>
      </c>
      <c r="DO387" s="10">
        <v>3.3003300330033003</v>
      </c>
      <c r="DP387" s="10">
        <v>3.3112582781456954</v>
      </c>
      <c r="DQ387" s="10">
        <v>0</v>
      </c>
      <c r="DR387" s="78">
        <v>375</v>
      </c>
      <c r="DS387" s="72">
        <f t="shared" si="137"/>
        <v>5.83478496862468</v>
      </c>
      <c r="DT387" s="72">
        <f t="shared" si="138"/>
        <v>6.7631650631313089</v>
      </c>
      <c r="DU387" s="23">
        <f t="shared" si="139"/>
        <v>70</v>
      </c>
      <c r="DV387" s="72">
        <f t="shared" si="140"/>
        <v>0.80835283731053909</v>
      </c>
      <c r="DW387" s="10">
        <v>3.0627871362940278</v>
      </c>
      <c r="DX387" s="10">
        <v>4.0650406504065044</v>
      </c>
      <c r="DY387" s="10">
        <v>6.1457418788410889</v>
      </c>
      <c r="DZ387" s="10">
        <v>3.1796502384737679</v>
      </c>
      <c r="EA387" s="10">
        <v>16.233766233766232</v>
      </c>
      <c r="EB387" s="10">
        <v>2.9940119760479043</v>
      </c>
      <c r="EC387" s="10">
        <v>5.6497175141242941</v>
      </c>
      <c r="ED387" s="10">
        <v>0</v>
      </c>
      <c r="EE387" s="10">
        <v>38.46153846153846</v>
      </c>
      <c r="EF387" s="10">
        <v>5.6818181818181817</v>
      </c>
      <c r="EG387" s="10">
        <v>6.4620355411954762</v>
      </c>
      <c r="EH387" s="10">
        <v>4.7846889952153111</v>
      </c>
      <c r="EI387" s="10">
        <v>25.641025641025642</v>
      </c>
      <c r="EJ387" s="10">
        <v>9.8039215686274517</v>
      </c>
      <c r="EK387" s="10">
        <v>4.3859649122807021</v>
      </c>
      <c r="EL387" s="10">
        <v>11.976047904191617</v>
      </c>
      <c r="EM387" s="10">
        <v>9.4786729857819907</v>
      </c>
      <c r="EN387" s="10">
        <v>0</v>
      </c>
      <c r="EO387" s="10">
        <v>5.9347181008902075</v>
      </c>
      <c r="EP387" s="10">
        <v>3.0487804878048781</v>
      </c>
      <c r="EQ387" s="10">
        <v>3.2051282051282053</v>
      </c>
      <c r="ER387" s="10">
        <v>10.118043844856661</v>
      </c>
      <c r="ES387" s="10">
        <v>6.4794816414686824</v>
      </c>
      <c r="ET387" s="10">
        <v>4.5248868778280542</v>
      </c>
      <c r="EU387" s="10">
        <v>0</v>
      </c>
      <c r="EV387" s="10">
        <v>7.9365079365079367</v>
      </c>
      <c r="EW387" s="10">
        <v>11.152416356877323</v>
      </c>
      <c r="EX387" s="10">
        <v>5.6818181818181817</v>
      </c>
      <c r="EY387" s="10">
        <v>7.9155672823218994</v>
      </c>
      <c r="EZ387" s="78">
        <v>375</v>
      </c>
      <c r="FA387" s="72">
        <f t="shared" si="141"/>
        <v>7.7242682322458869</v>
      </c>
      <c r="FB387" s="72">
        <f t="shared" si="142"/>
        <v>7.8653294872925397</v>
      </c>
      <c r="FC387" s="23">
        <f t="shared" si="143"/>
        <v>29</v>
      </c>
      <c r="FD387" s="72">
        <f t="shared" si="144"/>
        <v>1.4605550190167262</v>
      </c>
      <c r="FE387" s="50"/>
      <c r="FF387" s="10">
        <v>4.0650406504065044</v>
      </c>
      <c r="FG387" s="10">
        <v>7.9575596816976129</v>
      </c>
      <c r="FH387" s="10">
        <v>23.255813953488371</v>
      </c>
      <c r="FI387" s="10">
        <v>3.5971223021582732</v>
      </c>
      <c r="FJ387" s="10">
        <v>6.67779632721202</v>
      </c>
      <c r="FK387" s="10">
        <v>2.3255813953488373</v>
      </c>
      <c r="FL387" s="10">
        <v>2.9542097488921715</v>
      </c>
      <c r="FM387" s="11"/>
      <c r="FN387" s="10">
        <v>3.0627871362940278</v>
      </c>
      <c r="FO387" s="10">
        <v>5.2910052910052912</v>
      </c>
      <c r="FP387" s="10">
        <v>0</v>
      </c>
      <c r="FQ387" s="10">
        <v>2.4600246002460024</v>
      </c>
      <c r="FR387" s="10">
        <v>5.0314465408805029</v>
      </c>
      <c r="FS387" s="10">
        <v>9.433962264150944</v>
      </c>
      <c r="FT387" s="10">
        <v>9.615384615384615</v>
      </c>
      <c r="FU387" s="10">
        <v>2.4691358024691357</v>
      </c>
      <c r="FV387" s="10">
        <v>0</v>
      </c>
      <c r="FW387" s="10">
        <v>0</v>
      </c>
      <c r="FX387" s="10">
        <v>6.024096385542169</v>
      </c>
      <c r="FY387" s="10">
        <v>7.3529411764705879</v>
      </c>
      <c r="FZ387" s="10">
        <v>3.3594624860022395</v>
      </c>
      <c r="GA387" s="10">
        <v>0</v>
      </c>
      <c r="GB387" s="10">
        <v>0</v>
      </c>
      <c r="GC387" s="10">
        <v>17.142857142857142</v>
      </c>
      <c r="GE387" s="10">
        <v>4.1580041580041582</v>
      </c>
      <c r="GF387" s="10">
        <v>17.123287671232877</v>
      </c>
    </row>
    <row r="388" spans="1:188" s="10" customFormat="1" x14ac:dyDescent="0.35">
      <c r="A388" s="57">
        <v>376</v>
      </c>
      <c r="B388" s="10">
        <v>5.1347881899871632</v>
      </c>
      <c r="C388" s="10">
        <v>2.2970903522205206</v>
      </c>
      <c r="D388" s="10">
        <v>1.9011406844106464</v>
      </c>
      <c r="E388" s="10">
        <v>7.8895463510848129</v>
      </c>
      <c r="F388" s="10">
        <v>23.80952380952381</v>
      </c>
      <c r="G388" s="10">
        <v>6.83371298405467</v>
      </c>
      <c r="H388" s="10">
        <v>7.1839080459770113</v>
      </c>
      <c r="I388" s="10">
        <v>25.862068965517242</v>
      </c>
      <c r="J388" s="10">
        <v>9.5419847328244281</v>
      </c>
      <c r="K388" s="10">
        <v>4.1208791208791204</v>
      </c>
      <c r="L388" s="10">
        <v>4.1958041958041958</v>
      </c>
      <c r="M388" s="10">
        <v>7.285974499089253</v>
      </c>
      <c r="N388" s="10">
        <v>4.4843049327354256</v>
      </c>
      <c r="O388" s="10">
        <v>20.512820512820515</v>
      </c>
      <c r="P388" s="10">
        <v>4.1753653444676413</v>
      </c>
      <c r="Q388" s="10">
        <v>17.241379310344829</v>
      </c>
      <c r="R388" s="10">
        <v>3.8809831824062098</v>
      </c>
      <c r="S388" s="10">
        <v>3.7974683544303796</v>
      </c>
      <c r="T388" s="10">
        <v>1.3513513513513513</v>
      </c>
      <c r="U388" s="10">
        <v>5</v>
      </c>
      <c r="V388" s="10">
        <v>7.8125</v>
      </c>
      <c r="W388" s="10">
        <v>21.276595744680851</v>
      </c>
      <c r="X388" s="10">
        <v>3.4542314335060449</v>
      </c>
      <c r="Y388" s="10">
        <v>4.2553191489361701</v>
      </c>
      <c r="Z388" s="10">
        <v>0</v>
      </c>
      <c r="AA388" s="10">
        <v>7.2463768115942031</v>
      </c>
      <c r="AB388" s="10">
        <v>0</v>
      </c>
      <c r="AC388" s="10">
        <v>15.479876160990711</v>
      </c>
      <c r="AD388" s="10">
        <v>3.0349013657056148</v>
      </c>
      <c r="AE388" s="10">
        <v>4.4843049327354256</v>
      </c>
      <c r="AF388" s="10">
        <v>0</v>
      </c>
      <c r="AG388" s="10">
        <v>1.4265335235378032</v>
      </c>
      <c r="AH388" s="10">
        <v>3.4904013961605584</v>
      </c>
      <c r="AI388"/>
      <c r="AJ388" s="10">
        <v>9.5541401273885356</v>
      </c>
      <c r="AK388" s="10">
        <v>2.2222222222222223</v>
      </c>
      <c r="AL388" s="10">
        <v>5.4249547920433994</v>
      </c>
      <c r="AM388" s="10">
        <v>5.1369863013698627</v>
      </c>
      <c r="AN388" s="10">
        <v>0</v>
      </c>
      <c r="AO388" s="10">
        <v>2.5806451612903225</v>
      </c>
      <c r="AP388" s="10">
        <v>9.5238095238095237</v>
      </c>
      <c r="AQ388" s="10">
        <v>2.3612750885478158</v>
      </c>
      <c r="AR388" s="37">
        <v>5.6179775280898872</v>
      </c>
      <c r="AS388" s="10">
        <v>3.4782608695652173</v>
      </c>
      <c r="AT388" s="10">
        <v>10.380622837370241</v>
      </c>
      <c r="AU388" s="78">
        <v>376</v>
      </c>
      <c r="AV388" s="72">
        <f t="shared" si="133"/>
        <v>6.6986824974880372</v>
      </c>
      <c r="AW388" s="72">
        <f t="shared" si="134"/>
        <v>6.3495416346848943</v>
      </c>
      <c r="AX388" s="23">
        <f t="shared" si="135"/>
        <v>44</v>
      </c>
      <c r="AY388" s="72">
        <f t="shared" si="136"/>
        <v>0.95722941786316684</v>
      </c>
      <c r="AZ388">
        <v>0</v>
      </c>
      <c r="BA388" s="10">
        <v>4.2372881355932206</v>
      </c>
      <c r="BB388" s="10">
        <v>0</v>
      </c>
      <c r="BC388" s="10">
        <v>0</v>
      </c>
      <c r="BD388" s="10">
        <v>12.987012987012987</v>
      </c>
      <c r="BE388" s="10">
        <v>12.121212121212121</v>
      </c>
      <c r="BF388" s="10">
        <v>6.0120240480961922</v>
      </c>
      <c r="BG388" s="10">
        <v>0</v>
      </c>
      <c r="BH388" s="10">
        <v>22.026431718061673</v>
      </c>
      <c r="BI388" s="10">
        <v>9.3457943925233646</v>
      </c>
      <c r="BJ388" s="10">
        <v>8.5106382978723403</v>
      </c>
      <c r="BK388" s="10">
        <v>3.3726812816188869</v>
      </c>
      <c r="BL388" s="10">
        <v>4.1322314049586772</v>
      </c>
      <c r="BM388" s="10">
        <v>2.1834061135371181</v>
      </c>
      <c r="BN388" s="10">
        <v>0</v>
      </c>
      <c r="BO388" s="10">
        <v>0</v>
      </c>
      <c r="BP388" s="10">
        <v>4.2918454935622314</v>
      </c>
      <c r="BQ388" s="10">
        <v>3.7878787878787881</v>
      </c>
      <c r="BR388" s="10">
        <v>4.0080160320641278</v>
      </c>
      <c r="BS388" s="10">
        <v>9.5693779904306222</v>
      </c>
      <c r="BT388" s="10">
        <v>0</v>
      </c>
      <c r="BU388" s="10">
        <v>15.384615384615385</v>
      </c>
      <c r="BV388" s="10">
        <v>6.5359477124183005</v>
      </c>
      <c r="BW388" s="10">
        <v>11.52073732718894</v>
      </c>
      <c r="BX388" s="10">
        <v>0</v>
      </c>
      <c r="BY388" s="10">
        <v>3.5087719298245612</v>
      </c>
      <c r="BZ388" s="10">
        <v>16.806722689075631</v>
      </c>
      <c r="CA388" s="10">
        <v>0</v>
      </c>
      <c r="CB388" s="10">
        <v>7.8740157480314963</v>
      </c>
      <c r="CC388" s="10">
        <v>0</v>
      </c>
      <c r="CD388" s="10">
        <v>6.430868167202572</v>
      </c>
      <c r="CE388" s="10">
        <v>0</v>
      </c>
      <c r="CF388" s="10">
        <v>6.607929515418502</v>
      </c>
      <c r="CG388" s="10">
        <v>0</v>
      </c>
      <c r="CH388" s="10">
        <v>4.6620046620046622</v>
      </c>
      <c r="CI388" s="10">
        <v>0</v>
      </c>
      <c r="CJ388" s="10">
        <v>9.9667774086378742</v>
      </c>
      <c r="CK388" s="10">
        <v>4.0650406504065044</v>
      </c>
      <c r="CL388" s="10">
        <v>3.5460992907801416</v>
      </c>
      <c r="CM388" s="10">
        <v>3.6231884057971016</v>
      </c>
      <c r="CN388" s="10">
        <v>0</v>
      </c>
      <c r="CO388" s="10">
        <v>5.5096418732782366</v>
      </c>
      <c r="CP388" s="10">
        <v>10.869565217391305</v>
      </c>
      <c r="CQ388" s="10">
        <v>0</v>
      </c>
      <c r="CR388" s="10">
        <v>3.7593984962406015</v>
      </c>
      <c r="CS388" s="10">
        <v>16.853932584269664</v>
      </c>
      <c r="CT388" s="10">
        <v>25.641025641025642</v>
      </c>
      <c r="CU388" s="10">
        <v>0</v>
      </c>
      <c r="CV388" s="10">
        <v>4.8076923076923075</v>
      </c>
      <c r="CW388" s="10">
        <v>14.423076923076923</v>
      </c>
      <c r="CX388" s="10">
        <v>0</v>
      </c>
      <c r="CY388" s="10">
        <v>9.3023255813953494</v>
      </c>
      <c r="CZ388" s="10">
        <v>2.197802197802198</v>
      </c>
      <c r="DA388" s="10">
        <v>2.0876826722338202</v>
      </c>
      <c r="DB388" s="10">
        <v>7.0052539404553418</v>
      </c>
      <c r="DC388" s="10">
        <v>1.953125</v>
      </c>
      <c r="DD388" s="10">
        <v>4.0080160320641278</v>
      </c>
      <c r="DE388" s="10">
        <v>3.0030030030030028</v>
      </c>
      <c r="DF388" s="10">
        <v>7.766990291262136</v>
      </c>
      <c r="DG388" s="10">
        <v>6.430868167202572</v>
      </c>
      <c r="DH388" s="37">
        <v>3.2414910858995136</v>
      </c>
      <c r="DI388" s="10">
        <v>14.084507042253522</v>
      </c>
      <c r="DJ388" s="10">
        <v>6.024096385542169</v>
      </c>
      <c r="DK388" s="10">
        <v>9.8684210526315788</v>
      </c>
      <c r="DL388" s="10">
        <v>4.6296296296296298</v>
      </c>
      <c r="DM388" s="10">
        <v>3.1948881789137382</v>
      </c>
      <c r="DN388" s="10">
        <v>0</v>
      </c>
      <c r="DO388" s="10">
        <v>6.6225165562913908</v>
      </c>
      <c r="DP388" s="10">
        <v>0</v>
      </c>
      <c r="DQ388" s="10">
        <v>5.6390977443609023</v>
      </c>
      <c r="DR388" s="78">
        <v>376</v>
      </c>
      <c r="DS388" s="72">
        <f t="shared" si="137"/>
        <v>5.5148943614248518</v>
      </c>
      <c r="DT388" s="72">
        <f t="shared" si="138"/>
        <v>5.5651772248870106</v>
      </c>
      <c r="DU388" s="23">
        <f t="shared" si="139"/>
        <v>70</v>
      </c>
      <c r="DV388" s="72">
        <f t="shared" si="140"/>
        <v>0.66516590352011418</v>
      </c>
      <c r="DW388" s="10">
        <v>3.0721966205837172</v>
      </c>
      <c r="DX388" s="10">
        <v>2.0408163265306123</v>
      </c>
      <c r="DY388" s="10">
        <v>3.5335689045936394</v>
      </c>
      <c r="DZ388" s="10">
        <v>4.7846889952153111</v>
      </c>
      <c r="EA388" s="10">
        <v>3.3003300330033003</v>
      </c>
      <c r="EB388" s="10">
        <v>15.015015015015015</v>
      </c>
      <c r="EC388" s="10">
        <v>5.6818181818181817</v>
      </c>
      <c r="ED388" s="10">
        <v>4.6296296296296298</v>
      </c>
      <c r="EE388" s="10">
        <v>40</v>
      </c>
      <c r="EF388" s="10">
        <v>0</v>
      </c>
      <c r="EG388" s="10">
        <v>8.1300813008130088</v>
      </c>
      <c r="EH388" s="10">
        <v>7.2115384615384617</v>
      </c>
      <c r="EI388" s="10">
        <v>11.278195488721805</v>
      </c>
      <c r="EJ388" s="10">
        <v>9.9009900990099009</v>
      </c>
      <c r="EK388" s="10">
        <v>8.8105726872246688</v>
      </c>
      <c r="EL388" s="10">
        <v>6.0606060606060606</v>
      </c>
      <c r="EM388" s="10">
        <v>9.5693779904306222</v>
      </c>
      <c r="EN388" s="10">
        <v>31.25</v>
      </c>
      <c r="EO388" s="10">
        <v>11.940298507462687</v>
      </c>
      <c r="EP388" s="10">
        <v>3.0581039755351682</v>
      </c>
      <c r="EQ388" s="10">
        <v>16.077170418006432</v>
      </c>
      <c r="ER388" s="10">
        <v>0</v>
      </c>
      <c r="ES388" s="10">
        <v>2.1739130434782608</v>
      </c>
      <c r="ET388" s="10">
        <v>6.8181818181818183</v>
      </c>
      <c r="EU388" s="10">
        <v>0</v>
      </c>
      <c r="EV388" s="10">
        <v>6</v>
      </c>
      <c r="EW388" s="10">
        <v>11.278195488721805</v>
      </c>
      <c r="EX388" s="10">
        <v>5.7142857142857144</v>
      </c>
      <c r="EY388" s="10">
        <v>10.638297872340425</v>
      </c>
      <c r="EZ388" s="78">
        <v>376</v>
      </c>
      <c r="FA388" s="72">
        <f t="shared" si="141"/>
        <v>8.5506162976809037</v>
      </c>
      <c r="FB388" s="72">
        <f t="shared" si="142"/>
        <v>8.6915890065604771</v>
      </c>
      <c r="FC388" s="23">
        <f t="shared" si="143"/>
        <v>29</v>
      </c>
      <c r="FD388" s="72">
        <f t="shared" si="144"/>
        <v>1.6139875598691942</v>
      </c>
      <c r="FE388" s="50"/>
      <c r="FF388" s="10">
        <v>2.0408163265306123</v>
      </c>
      <c r="FG388" s="10">
        <v>7.3529411764705879</v>
      </c>
      <c r="FH388" s="10">
        <v>0</v>
      </c>
      <c r="FI388" s="10">
        <v>3.6101083032490973</v>
      </c>
      <c r="FJ388" s="10">
        <v>8.4033613445378155</v>
      </c>
      <c r="FK388" s="10">
        <v>16.317016317016318</v>
      </c>
      <c r="FL388" s="10">
        <v>2.9629629629629628</v>
      </c>
      <c r="FM388" s="11"/>
      <c r="FN388" s="10">
        <v>3.0721966205837172</v>
      </c>
      <c r="FO388" s="10">
        <v>10.638297872340425</v>
      </c>
      <c r="FP388" s="10">
        <v>4.032258064516129</v>
      </c>
      <c r="FQ388" s="10">
        <v>4.9321824907521581</v>
      </c>
      <c r="FR388" s="10">
        <v>5.0568900126422252</v>
      </c>
      <c r="FS388" s="10">
        <v>0</v>
      </c>
      <c r="FT388" s="10">
        <v>14.563106796116505</v>
      </c>
      <c r="FU388" s="10">
        <v>17.326732673267326</v>
      </c>
      <c r="FV388" s="10">
        <v>5.5248618784530388</v>
      </c>
      <c r="FW388" s="10">
        <v>0</v>
      </c>
      <c r="FX388" s="10">
        <v>0</v>
      </c>
      <c r="FY388" s="10">
        <v>14.814814814814815</v>
      </c>
      <c r="FZ388" s="10">
        <v>5.617977528089888</v>
      </c>
      <c r="GA388" s="10">
        <v>0</v>
      </c>
      <c r="GB388" s="10">
        <v>0</v>
      </c>
      <c r="GC388" s="10">
        <v>17.441860465116278</v>
      </c>
      <c r="GE388" s="10">
        <v>4.1753653444676413</v>
      </c>
      <c r="GF388" s="10">
        <v>13.937282229965156</v>
      </c>
    </row>
    <row r="389" spans="1:188" s="10" customFormat="1" x14ac:dyDescent="0.35">
      <c r="A389" s="57">
        <v>377</v>
      </c>
      <c r="B389" s="10">
        <v>10.32258064516129</v>
      </c>
      <c r="C389" s="10">
        <v>1.5349194167306217</v>
      </c>
      <c r="D389" s="10">
        <v>0</v>
      </c>
      <c r="E389" s="10">
        <v>3.9761431411530817</v>
      </c>
      <c r="F389" s="10">
        <v>24.390243902439025</v>
      </c>
      <c r="G389" s="10">
        <v>4.5871559633027523</v>
      </c>
      <c r="H389" s="10">
        <v>2.8943560057887119</v>
      </c>
      <c r="I389" s="10">
        <v>8.8495575221238933</v>
      </c>
      <c r="J389" s="10">
        <v>5.7803468208092488</v>
      </c>
      <c r="K389" s="10">
        <v>9.6551724137931032</v>
      </c>
      <c r="L389" s="10">
        <v>5.617977528089888</v>
      </c>
      <c r="M389" s="10">
        <v>5.5045871559633026</v>
      </c>
      <c r="N389" s="10">
        <v>6.756756756756757</v>
      </c>
      <c r="O389" s="10">
        <v>7.8534031413612562</v>
      </c>
      <c r="P389" s="10">
        <v>4.1928721174004195</v>
      </c>
      <c r="Q389" s="10">
        <v>17.543859649122808</v>
      </c>
      <c r="R389" s="10">
        <v>3.8961038961038961</v>
      </c>
      <c r="S389" s="10">
        <v>5.082592121982211</v>
      </c>
      <c r="T389" s="10">
        <v>0</v>
      </c>
      <c r="U389" s="10">
        <v>5.025125628140704</v>
      </c>
      <c r="V389" s="10">
        <v>2.6246719160104988</v>
      </c>
      <c r="W389" s="10">
        <v>65.217391304347828</v>
      </c>
      <c r="X389" s="10">
        <v>5.1993067590987865</v>
      </c>
      <c r="Y389" s="10">
        <v>0</v>
      </c>
      <c r="Z389" s="10">
        <v>0</v>
      </c>
      <c r="AA389" s="10">
        <v>7.2992700729927007</v>
      </c>
      <c r="AB389" s="10">
        <v>0</v>
      </c>
      <c r="AC389" s="10">
        <v>15.723270440251572</v>
      </c>
      <c r="AD389" s="10">
        <v>3.0441400304414001</v>
      </c>
      <c r="AE389" s="10">
        <v>0</v>
      </c>
      <c r="AF389" s="10">
        <v>0</v>
      </c>
      <c r="AG389" s="10">
        <v>2.8571428571428572</v>
      </c>
      <c r="AH389" s="10">
        <v>1.7513134851138354</v>
      </c>
      <c r="AI389"/>
      <c r="AJ389" s="10">
        <v>3.215434083601286</v>
      </c>
      <c r="AK389" s="10">
        <v>4.4543429844097995</v>
      </c>
      <c r="AL389" s="10">
        <v>10.909090909090908</v>
      </c>
      <c r="AM389" s="10">
        <v>15.490533562822719</v>
      </c>
      <c r="AN389" s="10">
        <v>2.4509803921568629</v>
      </c>
      <c r="AO389" s="10">
        <v>0</v>
      </c>
      <c r="AP389" s="10">
        <v>5.3418803418803416</v>
      </c>
      <c r="AQ389" s="10">
        <v>0</v>
      </c>
      <c r="AR389" s="37">
        <v>2.8248587570621471</v>
      </c>
      <c r="AS389" s="10">
        <v>4.3630017452006982</v>
      </c>
      <c r="AT389" s="10">
        <v>12.237762237762238</v>
      </c>
      <c r="AU389" s="78">
        <v>377</v>
      </c>
      <c r="AV389" s="72">
        <f t="shared" si="133"/>
        <v>6.78336694785476</v>
      </c>
      <c r="AW389" s="72">
        <f t="shared" si="134"/>
        <v>10.453521152385065</v>
      </c>
      <c r="AX389" s="23">
        <f t="shared" si="135"/>
        <v>44</v>
      </c>
      <c r="AY389" s="72">
        <f t="shared" si="136"/>
        <v>1.575927609113857</v>
      </c>
      <c r="AZ389">
        <v>2.5575447570332481</v>
      </c>
      <c r="BA389" s="10">
        <v>4.2553191489361701</v>
      </c>
      <c r="BB389" s="10">
        <v>12.658227848101266</v>
      </c>
      <c r="BC389" s="10">
        <v>0</v>
      </c>
      <c r="BD389" s="10">
        <v>8.7719298245614041</v>
      </c>
      <c r="BE389" s="10">
        <v>6.1349693251533743</v>
      </c>
      <c r="BF389" s="10">
        <v>4.032258064516129</v>
      </c>
      <c r="BG389" s="10">
        <v>0</v>
      </c>
      <c r="BH389" s="10">
        <v>0</v>
      </c>
      <c r="BI389" s="10">
        <v>9.433962264150944</v>
      </c>
      <c r="BJ389" s="10">
        <v>0</v>
      </c>
      <c r="BK389" s="10">
        <v>0</v>
      </c>
      <c r="BL389" s="10">
        <v>0</v>
      </c>
      <c r="BM389" s="10">
        <v>6.5645514223194752</v>
      </c>
      <c r="BN389" s="10">
        <v>0</v>
      </c>
      <c r="BO389" s="10">
        <v>5.8139534883720927</v>
      </c>
      <c r="BP389" s="10">
        <v>0</v>
      </c>
      <c r="BQ389" s="10">
        <v>0</v>
      </c>
      <c r="BR389" s="10">
        <v>6.0362173038229372</v>
      </c>
      <c r="BS389" s="10">
        <v>9.6618357487922708</v>
      </c>
      <c r="BT389" s="10">
        <v>5.0761421319796955</v>
      </c>
      <c r="BU389" s="10">
        <v>7.8125</v>
      </c>
      <c r="BV389" s="10">
        <v>6.5789473684210522</v>
      </c>
      <c r="BW389" s="10">
        <v>4.6620046620046622</v>
      </c>
      <c r="BX389" s="10">
        <v>3.4722222222222223</v>
      </c>
      <c r="BY389" s="10">
        <v>14.084507042253522</v>
      </c>
      <c r="BZ389" s="10">
        <v>17.094017094017094</v>
      </c>
      <c r="CA389" s="10">
        <v>0</v>
      </c>
      <c r="CB389" s="10">
        <v>7.9365079365079367</v>
      </c>
      <c r="CC389" s="10">
        <v>13.513513513513514</v>
      </c>
      <c r="CD389" s="10">
        <v>12.944983818770227</v>
      </c>
      <c r="CE389" s="10">
        <v>3.6764705882352939</v>
      </c>
      <c r="CF389" s="10">
        <v>15.521064301552107</v>
      </c>
      <c r="CG389" s="10">
        <v>0</v>
      </c>
      <c r="CH389" s="10">
        <v>0</v>
      </c>
      <c r="CI389" s="10">
        <v>0</v>
      </c>
      <c r="CJ389" s="10">
        <v>3.3557046979865772</v>
      </c>
      <c r="CK389" s="10">
        <v>4.0816326530612246</v>
      </c>
      <c r="CL389" s="10">
        <v>3.5587188612099645</v>
      </c>
      <c r="CM389" s="10">
        <v>3.6363636363636362</v>
      </c>
      <c r="CN389" s="10">
        <v>4.8780487804878048</v>
      </c>
      <c r="CO389" s="10">
        <v>2.770083102493075</v>
      </c>
      <c r="CP389" s="10">
        <v>21.978021978021978</v>
      </c>
      <c r="CQ389" s="10">
        <v>11.834319526627219</v>
      </c>
      <c r="CR389" s="10">
        <v>0</v>
      </c>
      <c r="CS389" s="10">
        <v>5.7142857142857144</v>
      </c>
      <c r="CT389" s="10">
        <v>0</v>
      </c>
      <c r="CU389" s="10">
        <v>15.384615384615385</v>
      </c>
      <c r="CV389" s="10">
        <v>9.6618357487922708</v>
      </c>
      <c r="CW389" s="10">
        <v>9.7560975609756095</v>
      </c>
      <c r="CX389" s="10">
        <v>8.695652173913043</v>
      </c>
      <c r="CY389" s="10">
        <v>14.084507042253522</v>
      </c>
      <c r="CZ389" s="10">
        <v>4.4052863436123344</v>
      </c>
      <c r="DA389" s="10">
        <v>4.1841004184100417</v>
      </c>
      <c r="DB389" s="10">
        <v>10.582010582010582</v>
      </c>
      <c r="DC389" s="10">
        <v>7.8277886497064575</v>
      </c>
      <c r="DD389" s="10">
        <v>6.0362173038229372</v>
      </c>
      <c r="DE389" s="10">
        <v>3.0120481927710845</v>
      </c>
      <c r="DF389" s="10">
        <v>11.741682974559687</v>
      </c>
      <c r="DG389" s="10">
        <v>3.2362459546925568</v>
      </c>
      <c r="DH389" s="37">
        <v>0</v>
      </c>
      <c r="DI389" s="10">
        <v>0</v>
      </c>
      <c r="DJ389" s="10">
        <v>6.0606060606060606</v>
      </c>
      <c r="DK389" s="10">
        <v>9.9667774086378742</v>
      </c>
      <c r="DL389" s="10">
        <v>4.6511627906976747</v>
      </c>
      <c r="DM389" s="10">
        <v>3.2051282051282053</v>
      </c>
      <c r="DN389" s="10">
        <v>10.810810810810811</v>
      </c>
      <c r="DO389" s="10">
        <v>13.333333333333334</v>
      </c>
      <c r="DP389" s="10">
        <v>6.6445182724252492</v>
      </c>
      <c r="DQ389" s="10">
        <v>0</v>
      </c>
      <c r="DR389" s="78">
        <v>377</v>
      </c>
      <c r="DS389" s="72">
        <f t="shared" si="137"/>
        <v>5.9054464862506943</v>
      </c>
      <c r="DT389" s="72">
        <f t="shared" si="138"/>
        <v>5.1685579818728034</v>
      </c>
      <c r="DU389" s="23">
        <f t="shared" si="139"/>
        <v>70</v>
      </c>
      <c r="DV389" s="72">
        <f t="shared" si="140"/>
        <v>0.61776083689380112</v>
      </c>
      <c r="DW389" s="10">
        <v>4.6224961479198772</v>
      </c>
      <c r="DX389" s="10">
        <v>2.0449897750511248</v>
      </c>
      <c r="DY389" s="10">
        <v>6.205673758865248</v>
      </c>
      <c r="DZ389" s="10">
        <v>9.615384615384615</v>
      </c>
      <c r="EA389" s="10">
        <v>16.556291390728475</v>
      </c>
      <c r="EB389" s="10">
        <v>3.0487804878048781</v>
      </c>
      <c r="EC389" s="10">
        <v>5.7142857142857144</v>
      </c>
      <c r="ED389" s="10">
        <v>4.6511627906976747</v>
      </c>
      <c r="EE389" s="10">
        <v>0</v>
      </c>
      <c r="EF389" s="10">
        <v>0</v>
      </c>
      <c r="EG389" s="10">
        <v>4.918032786885246</v>
      </c>
      <c r="EH389" s="10">
        <v>4.8426150121065374</v>
      </c>
      <c r="EI389" s="10">
        <v>7.6045627376425857</v>
      </c>
      <c r="EJ389" s="10">
        <v>0</v>
      </c>
      <c r="EK389" s="10">
        <v>4.4444444444444446</v>
      </c>
      <c r="EL389" s="10">
        <v>12.195121951219512</v>
      </c>
      <c r="EM389" s="10">
        <v>4.8309178743961354</v>
      </c>
      <c r="EN389" s="10">
        <v>0</v>
      </c>
      <c r="EO389" s="10">
        <v>3.0211480362537766</v>
      </c>
      <c r="EP389" s="10">
        <v>3.0674846625766872</v>
      </c>
      <c r="EQ389" s="10">
        <v>6.5359477124183005</v>
      </c>
      <c r="ER389" s="10">
        <v>1.7035775127768313</v>
      </c>
      <c r="ES389" s="10">
        <v>4.3572984749455337</v>
      </c>
      <c r="ET389" s="10">
        <v>9.1533180778032044</v>
      </c>
      <c r="EU389" s="10">
        <v>111.11111111111111</v>
      </c>
      <c r="EV389" s="10">
        <v>2.0120724346076457</v>
      </c>
      <c r="EW389" s="10">
        <v>7.6045627376425857</v>
      </c>
      <c r="EX389" s="10">
        <v>0</v>
      </c>
      <c r="EY389" s="10">
        <v>8.064516129032258</v>
      </c>
      <c r="EZ389" s="78">
        <v>377</v>
      </c>
      <c r="FA389" s="72">
        <f t="shared" si="141"/>
        <v>8.5491653922965529</v>
      </c>
      <c r="FB389" s="72">
        <f t="shared" si="142"/>
        <v>20.099261138376217</v>
      </c>
      <c r="FC389" s="23">
        <f t="shared" si="143"/>
        <v>29</v>
      </c>
      <c r="FD389" s="72">
        <f t="shared" si="144"/>
        <v>3.7323390941996482</v>
      </c>
      <c r="FE389" s="50"/>
      <c r="FF389" s="10">
        <v>2.0449897750511248</v>
      </c>
      <c r="FG389" s="10">
        <v>2.0202020202020203</v>
      </c>
      <c r="FH389" s="10">
        <v>23.80952380952381</v>
      </c>
      <c r="FI389" s="10">
        <v>7.2463768115942031</v>
      </c>
      <c r="FJ389" s="10">
        <v>5.0847457627118642</v>
      </c>
      <c r="FK389" s="10">
        <v>4.7393364928909953</v>
      </c>
      <c r="FL389" s="10">
        <v>1.4858841010401189</v>
      </c>
      <c r="FM389" s="11"/>
      <c r="FN389" s="10">
        <v>4.6224961479198772</v>
      </c>
      <c r="FO389" s="10">
        <v>10.75268817204301</v>
      </c>
      <c r="FP389" s="10">
        <v>1.3495276653171391</v>
      </c>
      <c r="FQ389" s="10">
        <v>3.7174721189591078</v>
      </c>
      <c r="FR389" s="10">
        <v>5.082592121982211</v>
      </c>
      <c r="FS389" s="10">
        <v>0</v>
      </c>
      <c r="FT389" s="10">
        <v>4.9261083743842367</v>
      </c>
      <c r="FU389" s="10">
        <v>5.0377833753148611</v>
      </c>
      <c r="FV389" s="10">
        <v>0</v>
      </c>
      <c r="FW389" s="10">
        <v>52.631578947368418</v>
      </c>
      <c r="FX389" s="10">
        <v>24.242424242424242</v>
      </c>
      <c r="FY389" s="10">
        <v>7.518796992481203</v>
      </c>
      <c r="FZ389" s="10">
        <v>3.3898305084745761</v>
      </c>
      <c r="GA389" s="10">
        <v>0</v>
      </c>
      <c r="GB389" s="10">
        <v>0</v>
      </c>
      <c r="GC389" s="10">
        <v>0</v>
      </c>
      <c r="GE389" s="10">
        <v>6.2893081761006293</v>
      </c>
      <c r="GF389" s="10">
        <v>7.0671378091872787</v>
      </c>
    </row>
    <row r="390" spans="1:188" s="10" customFormat="1" x14ac:dyDescent="0.35">
      <c r="A390" s="57">
        <v>378</v>
      </c>
      <c r="B390" s="10">
        <v>5.2151238591916558</v>
      </c>
      <c r="C390" s="10">
        <v>3.0745580322828592</v>
      </c>
      <c r="D390" s="10">
        <v>3.8095238095238093</v>
      </c>
      <c r="E390" s="10">
        <v>0</v>
      </c>
      <c r="F390" s="10">
        <v>25</v>
      </c>
      <c r="G390" s="10">
        <v>0</v>
      </c>
      <c r="H390" s="10">
        <v>1.4513788098693758</v>
      </c>
      <c r="I390" s="10">
        <v>17.857142857142858</v>
      </c>
      <c r="J390" s="10">
        <v>5.8139534883720927</v>
      </c>
      <c r="K390" s="10">
        <v>8.3565459610027855</v>
      </c>
      <c r="L390" s="10">
        <v>4.2372881355932206</v>
      </c>
      <c r="M390" s="10">
        <v>5.5350553505535052</v>
      </c>
      <c r="N390" s="10">
        <v>4.5351473922902494</v>
      </c>
      <c r="O390" s="10">
        <v>5.2770448548812663</v>
      </c>
      <c r="P390" s="10">
        <v>2.1052631578947367</v>
      </c>
      <c r="Q390" s="10">
        <v>17.857142857142858</v>
      </c>
      <c r="R390" s="10">
        <v>1.3037809647979139</v>
      </c>
      <c r="S390" s="10">
        <v>1.277139208173691</v>
      </c>
      <c r="T390" s="10">
        <v>1.3531799729364005</v>
      </c>
      <c r="U390" s="10">
        <v>12.626262626262626</v>
      </c>
      <c r="V390" s="10">
        <v>18.421052631578949</v>
      </c>
      <c r="W390" s="10">
        <v>46.511627906976742</v>
      </c>
      <c r="X390" s="10">
        <v>8.7108013937282234</v>
      </c>
      <c r="Y390" s="10">
        <v>21.367521367521366</v>
      </c>
      <c r="Z390" s="10">
        <v>0</v>
      </c>
      <c r="AA390" s="10">
        <v>5.882352941176471</v>
      </c>
      <c r="AB390" s="10">
        <v>0</v>
      </c>
      <c r="AC390" s="10">
        <v>6.3897763578274764</v>
      </c>
      <c r="AD390" s="10">
        <v>3.053435114503817</v>
      </c>
      <c r="AE390" s="10">
        <v>0</v>
      </c>
      <c r="AF390" s="10">
        <v>0</v>
      </c>
      <c r="AG390" s="10">
        <v>2.8653295128939829</v>
      </c>
      <c r="AH390" s="10">
        <v>3.5087719298245612</v>
      </c>
      <c r="AI390"/>
      <c r="AJ390" s="10">
        <v>8.064516129032258</v>
      </c>
      <c r="AK390" s="10">
        <v>2.2371364653243848</v>
      </c>
      <c r="AL390" s="10">
        <v>5.5147058823529411</v>
      </c>
      <c r="AM390" s="10">
        <v>12.237762237762238</v>
      </c>
      <c r="AN390" s="10">
        <v>0</v>
      </c>
      <c r="AO390" s="10">
        <v>6.4683053040103493</v>
      </c>
      <c r="AP390" s="10">
        <v>4.2964554242749733</v>
      </c>
      <c r="AQ390" s="10">
        <v>1.1834319526627219</v>
      </c>
      <c r="AR390" s="37">
        <v>10.387157695939566</v>
      </c>
      <c r="AS390" s="10">
        <v>4.3821209465381248</v>
      </c>
      <c r="AT390" s="10">
        <v>1.7699115044247788</v>
      </c>
      <c r="AU390" s="78">
        <v>378</v>
      </c>
      <c r="AV390" s="72">
        <f t="shared" si="133"/>
        <v>6.8167660008242246</v>
      </c>
      <c r="AW390" s="72">
        <f t="shared" si="134"/>
        <v>8.6583900743456645</v>
      </c>
      <c r="AX390" s="23">
        <f t="shared" si="135"/>
        <v>44</v>
      </c>
      <c r="AY390" s="72">
        <f t="shared" si="136"/>
        <v>1.305301416597362</v>
      </c>
      <c r="AZ390">
        <v>2.5641025641025643</v>
      </c>
      <c r="BA390" s="10">
        <v>8.5470085470085468</v>
      </c>
      <c r="BB390" s="10">
        <v>38.46153846153846</v>
      </c>
      <c r="BC390" s="10">
        <v>0</v>
      </c>
      <c r="BD390" s="10">
        <v>0</v>
      </c>
      <c r="BE390" s="10">
        <v>12.345679012345679</v>
      </c>
      <c r="BF390" s="10">
        <v>6.0728744939271255</v>
      </c>
      <c r="BG390" s="10">
        <v>0</v>
      </c>
      <c r="BH390" s="10">
        <v>0</v>
      </c>
      <c r="BI390" s="10">
        <v>0</v>
      </c>
      <c r="BJ390" s="10">
        <v>12.875536480686696</v>
      </c>
      <c r="BK390" s="10">
        <v>6.7681895093062607</v>
      </c>
      <c r="BL390" s="10">
        <v>2.0746887966804981</v>
      </c>
      <c r="BM390" s="10">
        <v>11.013215859030836</v>
      </c>
      <c r="BN390" s="10">
        <v>0</v>
      </c>
      <c r="BO390" s="10">
        <v>0</v>
      </c>
      <c r="BP390" s="10">
        <v>4.3103448275862073</v>
      </c>
      <c r="BQ390" s="10">
        <v>15.209125475285171</v>
      </c>
      <c r="BR390" s="10">
        <v>4.048582995951417</v>
      </c>
      <c r="BS390" s="10">
        <v>0</v>
      </c>
      <c r="BT390" s="10">
        <v>0</v>
      </c>
      <c r="BU390" s="10">
        <v>15.748031496062993</v>
      </c>
      <c r="BV390" s="10">
        <v>0</v>
      </c>
      <c r="BW390" s="10">
        <v>2.3419203747072599</v>
      </c>
      <c r="BX390" s="10">
        <v>3.484320557491289</v>
      </c>
      <c r="BY390" s="10">
        <v>0</v>
      </c>
      <c r="BZ390" s="10">
        <v>8.695652173913043</v>
      </c>
      <c r="CA390" s="10">
        <v>13.888888888888889</v>
      </c>
      <c r="CB390" s="10">
        <v>8</v>
      </c>
      <c r="CC390" s="10">
        <v>0</v>
      </c>
      <c r="CD390" s="10">
        <v>6.557377049180328</v>
      </c>
      <c r="CE390" s="10">
        <v>3.6900369003690039</v>
      </c>
      <c r="CF390" s="10">
        <v>2.2522522522522523</v>
      </c>
      <c r="CG390" s="10">
        <v>0</v>
      </c>
      <c r="CH390" s="10">
        <v>4.6838407494145198</v>
      </c>
      <c r="CI390" s="10">
        <v>0</v>
      </c>
      <c r="CJ390" s="10">
        <v>0</v>
      </c>
      <c r="CK390" s="10">
        <v>0</v>
      </c>
      <c r="CL390" s="10">
        <v>3.5714285714285716</v>
      </c>
      <c r="CM390" s="10">
        <v>0</v>
      </c>
      <c r="CN390" s="10">
        <v>0</v>
      </c>
      <c r="CO390" s="10">
        <v>2.7777777777777777</v>
      </c>
      <c r="CP390" s="10">
        <v>11.235955056179776</v>
      </c>
      <c r="CQ390" s="10">
        <v>0</v>
      </c>
      <c r="CR390" s="10">
        <v>11.320754716981131</v>
      </c>
      <c r="CS390" s="10">
        <v>11.494252873563218</v>
      </c>
      <c r="CT390" s="10">
        <v>0</v>
      </c>
      <c r="CU390" s="10">
        <v>0</v>
      </c>
      <c r="CV390" s="10">
        <v>0</v>
      </c>
      <c r="CW390" s="10">
        <v>0</v>
      </c>
      <c r="CX390" s="10">
        <v>8.7719298245614041</v>
      </c>
      <c r="CY390" s="10">
        <v>4.7619047619047619</v>
      </c>
      <c r="CZ390" s="10">
        <v>8.8495575221238933</v>
      </c>
      <c r="DA390" s="10">
        <v>4.2016806722689077</v>
      </c>
      <c r="DB390" s="10">
        <v>3.5650623885918002</v>
      </c>
      <c r="DC390" s="10">
        <v>1.9723865877712032</v>
      </c>
      <c r="DD390" s="10">
        <v>6.0728744939271255</v>
      </c>
      <c r="DE390" s="10">
        <v>3.0211480362537766</v>
      </c>
      <c r="DF390" s="10">
        <v>1.9801980198019802</v>
      </c>
      <c r="DG390" s="10">
        <v>3.2467532467532467</v>
      </c>
      <c r="DH390" s="37">
        <v>0</v>
      </c>
      <c r="DI390" s="10">
        <v>14.285714285714286</v>
      </c>
      <c r="DJ390" s="10">
        <v>0</v>
      </c>
      <c r="DK390" s="10">
        <v>3.3557046979865772</v>
      </c>
      <c r="DL390" s="10">
        <v>0</v>
      </c>
      <c r="DM390" s="10">
        <v>6.430868167202572</v>
      </c>
      <c r="DN390" s="10">
        <v>10.928961748633879</v>
      </c>
      <c r="DO390" s="10">
        <v>3.3783783783783785</v>
      </c>
      <c r="DP390" s="10">
        <v>3.3444816053511706</v>
      </c>
      <c r="DQ390" s="10">
        <v>1.8832391713747645</v>
      </c>
      <c r="DR390" s="78">
        <v>378</v>
      </c>
      <c r="DS390" s="72">
        <f t="shared" si="137"/>
        <v>4.6297745724322752</v>
      </c>
      <c r="DT390" s="72">
        <f t="shared" si="138"/>
        <v>6.1561274613271504</v>
      </c>
      <c r="DU390" s="23">
        <f t="shared" si="139"/>
        <v>70</v>
      </c>
      <c r="DV390" s="72">
        <f t="shared" si="140"/>
        <v>0.73579796644873208</v>
      </c>
      <c r="DW390" s="10">
        <v>0</v>
      </c>
      <c r="DX390" s="10">
        <v>2.0491803278688523</v>
      </c>
      <c r="DY390" s="10">
        <v>7.1364852809991079</v>
      </c>
      <c r="DZ390" s="10">
        <v>0</v>
      </c>
      <c r="EA390" s="10">
        <v>3.3670033670033672</v>
      </c>
      <c r="EB390" s="10">
        <v>6.1162079510703364</v>
      </c>
      <c r="EC390" s="10">
        <v>3.8314176245210727</v>
      </c>
      <c r="ED390" s="10">
        <v>23.364485981308412</v>
      </c>
      <c r="EE390" s="10">
        <v>0</v>
      </c>
      <c r="EF390" s="10">
        <v>17.142857142857142</v>
      </c>
      <c r="EG390" s="10">
        <v>3.2948929159802307</v>
      </c>
      <c r="EH390" s="10">
        <v>2.4330900243309004</v>
      </c>
      <c r="EI390" s="10">
        <v>3.8314176245210727</v>
      </c>
      <c r="EJ390" s="10">
        <v>0</v>
      </c>
      <c r="EK390" s="10">
        <v>4.4642857142857144</v>
      </c>
      <c r="EL390" s="10">
        <v>6.1728395061728394</v>
      </c>
      <c r="EM390" s="10">
        <v>4.8543689320388346</v>
      </c>
      <c r="EN390" s="10">
        <v>0</v>
      </c>
      <c r="EO390" s="10">
        <v>9.0909090909090917</v>
      </c>
      <c r="EP390" s="10">
        <v>3.0769230769230771</v>
      </c>
      <c r="EQ390" s="10">
        <v>0</v>
      </c>
      <c r="ER390" s="10">
        <v>0</v>
      </c>
      <c r="ES390" s="10">
        <v>2.1881838074398248</v>
      </c>
      <c r="ET390" s="10">
        <v>4.6189376443418011</v>
      </c>
      <c r="EU390" s="10">
        <v>0</v>
      </c>
      <c r="EV390" s="10">
        <v>4.032258064516129</v>
      </c>
      <c r="EW390" s="10">
        <v>5.7471264367816088</v>
      </c>
      <c r="EX390" s="10">
        <v>5.7471264367816088</v>
      </c>
      <c r="EY390" s="10">
        <v>5.4200542005420056</v>
      </c>
      <c r="EZ390" s="78">
        <v>378</v>
      </c>
      <c r="FA390" s="72">
        <f t="shared" si="141"/>
        <v>4.4131052121101044</v>
      </c>
      <c r="FB390" s="72">
        <f t="shared" si="142"/>
        <v>5.1287874293664437</v>
      </c>
      <c r="FC390" s="23">
        <f t="shared" si="143"/>
        <v>29</v>
      </c>
      <c r="FD390" s="72">
        <f t="shared" si="144"/>
        <v>0.95239191613441432</v>
      </c>
      <c r="FE390" s="50"/>
      <c r="FF390" s="10">
        <v>2.0491803278688523</v>
      </c>
      <c r="FG390" s="10">
        <v>5.3981106612685563</v>
      </c>
      <c r="FH390" s="10">
        <v>24.390243902439025</v>
      </c>
      <c r="FI390" s="10">
        <v>0</v>
      </c>
      <c r="FJ390" s="10">
        <v>5.1107325383304945</v>
      </c>
      <c r="FK390" s="10">
        <v>2.3809523809523809</v>
      </c>
      <c r="FL390" s="10">
        <v>5.9523809523809526</v>
      </c>
      <c r="FM390" s="11"/>
      <c r="FN390" s="10">
        <v>0</v>
      </c>
      <c r="FO390" s="10">
        <v>0</v>
      </c>
      <c r="FP390" s="10">
        <v>2.7027027027027026</v>
      </c>
      <c r="FQ390" s="10">
        <v>6.2189054726368163</v>
      </c>
      <c r="FR390" s="10">
        <v>1.277139208173691</v>
      </c>
      <c r="FS390" s="10">
        <v>9.5238095238095237</v>
      </c>
      <c r="FT390" s="10">
        <v>2.4752475247524752</v>
      </c>
      <c r="FU390" s="10">
        <v>0</v>
      </c>
      <c r="FV390" s="10">
        <v>0</v>
      </c>
      <c r="FW390" s="10">
        <v>0</v>
      </c>
      <c r="FX390" s="10">
        <v>18.633540372670808</v>
      </c>
      <c r="FY390" s="10">
        <v>15.151515151515152</v>
      </c>
      <c r="FZ390" s="10">
        <v>4.5351473922902494</v>
      </c>
      <c r="GA390" s="10">
        <v>0</v>
      </c>
      <c r="GB390" s="10">
        <v>0</v>
      </c>
      <c r="GC390" s="10">
        <v>11.834319526627219</v>
      </c>
      <c r="GE390" s="10">
        <v>6.3291139240506329</v>
      </c>
      <c r="GF390" s="10">
        <v>10.676156583629894</v>
      </c>
    </row>
    <row r="391" spans="1:188" s="10" customFormat="1" x14ac:dyDescent="0.35">
      <c r="A391" s="57">
        <v>379</v>
      </c>
      <c r="B391" s="10">
        <v>3.9318479685452163</v>
      </c>
      <c r="C391" s="10">
        <v>1.5420200462606013</v>
      </c>
      <c r="D391" s="10">
        <v>5.736137667304015</v>
      </c>
      <c r="E391" s="10">
        <v>1.996007984031936</v>
      </c>
      <c r="F391" s="10">
        <v>0</v>
      </c>
      <c r="G391" s="10">
        <v>4.6082949308755756</v>
      </c>
      <c r="H391" s="10">
        <v>4.3604651162790695</v>
      </c>
      <c r="I391" s="10">
        <v>9.0909090909090917</v>
      </c>
      <c r="J391" s="10">
        <v>9.7465886939571149</v>
      </c>
      <c r="K391" s="10">
        <v>0</v>
      </c>
      <c r="L391" s="10">
        <v>11.347517730496454</v>
      </c>
      <c r="M391" s="10">
        <v>3.7105751391465676</v>
      </c>
      <c r="N391" s="10">
        <v>11.389521640091116</v>
      </c>
      <c r="O391" s="10">
        <v>18.567639257294431</v>
      </c>
      <c r="P391" s="10">
        <v>2.109704641350211</v>
      </c>
      <c r="Q391" s="10">
        <v>9.0909090909090917</v>
      </c>
      <c r="R391" s="10">
        <v>9.1383812010443872</v>
      </c>
      <c r="S391" s="10">
        <v>2.5575447570332481</v>
      </c>
      <c r="T391" s="10">
        <v>5.4200542005420056</v>
      </c>
      <c r="U391" s="10">
        <v>7.6726342710997439</v>
      </c>
      <c r="V391" s="10">
        <v>5.3619302949061662</v>
      </c>
      <c r="W391" s="10">
        <v>48.780487804878049</v>
      </c>
      <c r="X391" s="10">
        <v>3.5149384885764499</v>
      </c>
      <c r="Y391" s="10">
        <v>0</v>
      </c>
      <c r="Z391" s="10">
        <v>0</v>
      </c>
      <c r="AA391" s="10">
        <v>2.9585798816568047</v>
      </c>
      <c r="AB391" s="10">
        <v>0</v>
      </c>
      <c r="AC391" s="10">
        <v>9.6463022508038581</v>
      </c>
      <c r="AD391" s="10">
        <v>10.719754977029096</v>
      </c>
      <c r="AE391" s="10">
        <v>13.513513513513514</v>
      </c>
      <c r="AF391" s="10">
        <v>0</v>
      </c>
      <c r="AG391" s="10">
        <v>7.1839080459770113</v>
      </c>
      <c r="AH391" s="10">
        <v>3.5211267605633805</v>
      </c>
      <c r="AI391"/>
      <c r="AJ391" s="10">
        <v>3.2520325203252032</v>
      </c>
      <c r="AK391" s="10">
        <v>1.1210762331838564</v>
      </c>
      <c r="AL391" s="10">
        <v>12.939001848428836</v>
      </c>
      <c r="AM391" s="10">
        <v>3.5398230088495577</v>
      </c>
      <c r="AN391" s="10">
        <v>3.6855036855036856</v>
      </c>
      <c r="AO391" s="10">
        <v>6.510416666666667</v>
      </c>
      <c r="AP391" s="10">
        <v>5.3937432578209279</v>
      </c>
      <c r="AQ391" s="10">
        <v>3.5545023696682461</v>
      </c>
      <c r="AR391" s="37">
        <v>1.9083969465648853</v>
      </c>
      <c r="AS391" s="10">
        <v>2.640845070422535</v>
      </c>
      <c r="AT391" s="10">
        <v>7.0921985815602833</v>
      </c>
      <c r="AU391" s="78">
        <v>379</v>
      </c>
      <c r="AV391" s="72">
        <f t="shared" si="133"/>
        <v>6.337609900774293</v>
      </c>
      <c r="AW391" s="72">
        <f t="shared" si="134"/>
        <v>7.808939008721369</v>
      </c>
      <c r="AX391" s="23">
        <f t="shared" si="135"/>
        <v>44</v>
      </c>
      <c r="AY391" s="72">
        <f t="shared" si="136"/>
        <v>1.1772418501226642</v>
      </c>
      <c r="AZ391">
        <v>5.1413881748071972</v>
      </c>
      <c r="BA391" s="10">
        <v>8.6206896551724146</v>
      </c>
      <c r="BB391" s="10">
        <v>13.333333333333334</v>
      </c>
      <c r="BC391" s="10">
        <v>12.048192771084338</v>
      </c>
      <c r="BD391" s="10">
        <v>13.274336283185841</v>
      </c>
      <c r="BE391" s="10">
        <v>3.125</v>
      </c>
      <c r="BF391" s="10">
        <v>4.0733197556008145</v>
      </c>
      <c r="BG391" s="10">
        <v>0</v>
      </c>
      <c r="BH391" s="10">
        <v>9.0090090090090094</v>
      </c>
      <c r="BI391" s="10">
        <v>19.047619047619047</v>
      </c>
      <c r="BJ391" s="10">
        <v>13.043478260869565</v>
      </c>
      <c r="BK391" s="10">
        <v>5.1107325383304945</v>
      </c>
      <c r="BL391" s="10">
        <v>6.2370062370062369</v>
      </c>
      <c r="BM391" s="10">
        <v>6.6815144766146997</v>
      </c>
      <c r="BN391" s="10">
        <v>10.416666666666666</v>
      </c>
      <c r="BO391" s="10">
        <v>5.8479532163742691</v>
      </c>
      <c r="BP391" s="10">
        <v>8.6580086580086579</v>
      </c>
      <c r="BQ391" s="10">
        <v>0</v>
      </c>
      <c r="BR391" s="10">
        <v>6.0975609756097562</v>
      </c>
      <c r="BS391" s="10">
        <v>14.634146341463415</v>
      </c>
      <c r="BT391" s="10">
        <v>5.1020408163265305</v>
      </c>
      <c r="BU391" s="10">
        <v>8</v>
      </c>
      <c r="BV391" s="10">
        <v>13.245033112582782</v>
      </c>
      <c r="BW391" s="10">
        <v>2.347417840375587</v>
      </c>
      <c r="BX391" s="10">
        <v>3.4965034965034967</v>
      </c>
      <c r="BY391" s="10">
        <v>7.1428571428571432</v>
      </c>
      <c r="BZ391" s="10">
        <v>8.7719298245614041</v>
      </c>
      <c r="CA391" s="10">
        <v>7.042253521126761</v>
      </c>
      <c r="CB391" s="10">
        <v>0</v>
      </c>
      <c r="CC391" s="10">
        <v>4.5662100456621006</v>
      </c>
      <c r="CD391" s="10">
        <v>0</v>
      </c>
      <c r="CE391" s="10">
        <v>0</v>
      </c>
      <c r="CF391" s="10">
        <v>6.7720090293453721</v>
      </c>
      <c r="CG391" s="10">
        <v>0</v>
      </c>
      <c r="CH391" s="10">
        <v>2.3529411764705883</v>
      </c>
      <c r="CI391" s="10">
        <v>0</v>
      </c>
      <c r="CJ391" s="10">
        <v>0</v>
      </c>
      <c r="CK391" s="10">
        <v>4.0983606557377046</v>
      </c>
      <c r="CL391" s="10">
        <v>0</v>
      </c>
      <c r="CM391" s="10">
        <v>0</v>
      </c>
      <c r="CN391" s="10">
        <v>0</v>
      </c>
      <c r="CO391" s="10">
        <v>5.5710306406685239</v>
      </c>
      <c r="CP391" s="10">
        <v>11.363636363636363</v>
      </c>
      <c r="CQ391" s="10">
        <v>0</v>
      </c>
      <c r="CR391" s="10">
        <v>11.450381679389313</v>
      </c>
      <c r="CS391" s="10">
        <v>17.441860465116278</v>
      </c>
      <c r="CT391" s="10">
        <v>0</v>
      </c>
      <c r="CU391" s="10">
        <v>0</v>
      </c>
      <c r="CV391" s="10">
        <v>4.8780487804878048</v>
      </c>
      <c r="CW391" s="10">
        <v>0</v>
      </c>
      <c r="CX391" s="10">
        <v>0</v>
      </c>
      <c r="CY391" s="10">
        <v>14.354066985645932</v>
      </c>
      <c r="CZ391" s="10">
        <v>13.392857142857142</v>
      </c>
      <c r="DA391" s="10">
        <v>8.4388185654008439</v>
      </c>
      <c r="DB391" s="10">
        <v>8.9445438282647594</v>
      </c>
      <c r="DC391" s="10">
        <v>9.8814229249011856</v>
      </c>
      <c r="DD391" s="10">
        <v>4.0733197556008145</v>
      </c>
      <c r="DE391" s="10">
        <v>3.0303030303030303</v>
      </c>
      <c r="DF391" s="10">
        <v>5.9523809523809526</v>
      </c>
      <c r="DG391" s="10">
        <v>6.5146579804560263</v>
      </c>
      <c r="DH391" s="37">
        <v>8.1300813008130088</v>
      </c>
      <c r="DI391" s="10">
        <v>28.985507246376812</v>
      </c>
      <c r="DJ391" s="10">
        <v>0</v>
      </c>
      <c r="DK391" s="10">
        <v>10.1010101010101</v>
      </c>
      <c r="DL391" s="10">
        <v>4.6728971962616823</v>
      </c>
      <c r="DM391" s="10">
        <v>0</v>
      </c>
      <c r="DN391" s="10">
        <v>22.099447513812155</v>
      </c>
      <c r="DO391" s="10">
        <v>0</v>
      </c>
      <c r="DP391" s="10">
        <v>0</v>
      </c>
      <c r="DQ391" s="10">
        <v>3.7807183364839321</v>
      </c>
      <c r="DR391" s="78">
        <v>379</v>
      </c>
      <c r="DS391" s="72">
        <f t="shared" si="137"/>
        <v>6.2913500407453125</v>
      </c>
      <c r="DT391" s="72">
        <f t="shared" si="138"/>
        <v>6.0050272896149259</v>
      </c>
      <c r="DU391" s="23">
        <f t="shared" si="139"/>
        <v>70</v>
      </c>
      <c r="DV391" s="72">
        <f t="shared" si="140"/>
        <v>0.71773804163815313</v>
      </c>
      <c r="DW391" s="10">
        <v>6.1919504643962853</v>
      </c>
      <c r="DX391" s="10">
        <v>2.0533880903490758</v>
      </c>
      <c r="DY391" s="10">
        <v>10.781671159029649</v>
      </c>
      <c r="DZ391" s="10">
        <v>6.4724919093851137</v>
      </c>
      <c r="EA391" s="10">
        <v>0</v>
      </c>
      <c r="EB391" s="10">
        <v>12.307692307692308</v>
      </c>
      <c r="EC391" s="10">
        <v>0</v>
      </c>
      <c r="ED391" s="10">
        <v>9.5693779904306222</v>
      </c>
      <c r="EE391" s="10">
        <v>41.666666666666664</v>
      </c>
      <c r="EF391" s="10">
        <v>0</v>
      </c>
      <c r="EG391" s="10">
        <v>8.2644628099173545</v>
      </c>
      <c r="EH391" s="10">
        <v>2.4390243902439024</v>
      </c>
      <c r="EI391" s="10">
        <v>3.8461538461538463</v>
      </c>
      <c r="EJ391" s="10">
        <v>20</v>
      </c>
      <c r="EK391" s="10">
        <v>17.937219730941703</v>
      </c>
      <c r="EL391" s="10">
        <v>12.422360248447205</v>
      </c>
      <c r="EM391" s="10">
        <v>14.634146341463415</v>
      </c>
      <c r="EN391" s="10">
        <v>0</v>
      </c>
      <c r="EO391" s="10">
        <v>3.0581039755351682</v>
      </c>
      <c r="EP391" s="10">
        <v>0</v>
      </c>
      <c r="EQ391" s="10">
        <v>16.44736842105263</v>
      </c>
      <c r="ER391" s="10">
        <v>1.7064846416382253</v>
      </c>
      <c r="ES391" s="10">
        <v>4.3859649122807021</v>
      </c>
      <c r="ET391" s="10">
        <v>0</v>
      </c>
      <c r="EU391" s="10">
        <v>125</v>
      </c>
      <c r="EV391" s="10">
        <v>4.048582995951417</v>
      </c>
      <c r="EW391" s="10">
        <v>3.8535645472061657</v>
      </c>
      <c r="EX391" s="10">
        <v>5.7803468208092488</v>
      </c>
      <c r="EY391" s="10">
        <v>8.1743869209809272</v>
      </c>
      <c r="EZ391" s="78">
        <v>379</v>
      </c>
      <c r="FA391" s="72">
        <f t="shared" si="141"/>
        <v>11.760048592778332</v>
      </c>
      <c r="FB391" s="72">
        <f t="shared" si="142"/>
        <v>23.457366342529273</v>
      </c>
      <c r="FC391" s="23">
        <f t="shared" si="143"/>
        <v>29</v>
      </c>
      <c r="FD391" s="72">
        <f t="shared" si="144"/>
        <v>4.3559235757189674</v>
      </c>
      <c r="FE391" s="50"/>
      <c r="FF391" s="10">
        <v>2.0533880903490758</v>
      </c>
      <c r="FG391" s="10">
        <v>5.4274084124830395</v>
      </c>
      <c r="FH391" s="10">
        <v>25</v>
      </c>
      <c r="FI391" s="10">
        <v>3.6496350364963503</v>
      </c>
      <c r="FJ391" s="10">
        <v>5.1369863013698627</v>
      </c>
      <c r="FK391" s="10">
        <v>9.5465393794749396</v>
      </c>
      <c r="FL391" s="10">
        <v>1.4970059880239521</v>
      </c>
      <c r="FM391" s="11"/>
      <c r="FN391" s="10">
        <v>6.1919504643962853</v>
      </c>
      <c r="FO391" s="10">
        <v>5.4347826086956523</v>
      </c>
      <c r="FP391" s="10">
        <v>1.3550135501355014</v>
      </c>
      <c r="FQ391" s="10">
        <v>3.7546933667083855</v>
      </c>
      <c r="FR391" s="10">
        <v>10.230179028132993</v>
      </c>
      <c r="FS391" s="10">
        <v>9.615384615384615</v>
      </c>
      <c r="FT391" s="10">
        <v>4.9627791563275432</v>
      </c>
      <c r="FU391" s="10">
        <v>5.0632911392405067</v>
      </c>
      <c r="FV391" s="10">
        <v>11.111111111111111</v>
      </c>
      <c r="FW391" s="10">
        <v>0</v>
      </c>
      <c r="FX391" s="10">
        <v>18.9873417721519</v>
      </c>
      <c r="FY391" s="10">
        <v>23.076923076923077</v>
      </c>
      <c r="FZ391" s="10">
        <v>2.2779043280182232</v>
      </c>
      <c r="GA391" s="10">
        <v>0</v>
      </c>
      <c r="GB391" s="10">
        <v>50</v>
      </c>
      <c r="GC391" s="10">
        <v>5.9880239520958085</v>
      </c>
      <c r="GE391" s="10">
        <v>10.615711252653927</v>
      </c>
      <c r="GF391" s="10">
        <v>7.1942446043165464</v>
      </c>
    </row>
    <row r="392" spans="1:188" s="10" customFormat="1" x14ac:dyDescent="0.35">
      <c r="A392" s="57">
        <v>380</v>
      </c>
      <c r="B392" s="10">
        <v>9.2105263157894743</v>
      </c>
      <c r="C392" s="10">
        <v>1.5444015444015444</v>
      </c>
      <c r="D392" s="10">
        <v>1.9230769230769231</v>
      </c>
      <c r="E392" s="10">
        <v>0</v>
      </c>
      <c r="F392" s="10">
        <v>0</v>
      </c>
      <c r="G392" s="10">
        <v>4.6296296296296298</v>
      </c>
      <c r="H392" s="10">
        <v>2.9197080291970803</v>
      </c>
      <c r="I392" s="10">
        <v>9.1743119266055047</v>
      </c>
      <c r="J392" s="10">
        <v>3.9370078740157481</v>
      </c>
      <c r="K392" s="10">
        <v>4.213483146067416</v>
      </c>
      <c r="L392" s="10">
        <v>8.6083213773314196</v>
      </c>
      <c r="M392" s="10">
        <v>9.3109869646182499</v>
      </c>
      <c r="N392" s="10">
        <v>9.2165898617511512</v>
      </c>
      <c r="O392" s="10">
        <v>8.1081081081081088</v>
      </c>
      <c r="P392" s="10">
        <v>6.3424947145877377</v>
      </c>
      <c r="Q392" s="10">
        <v>36.697247706422019</v>
      </c>
      <c r="R392" s="10">
        <v>5.2700922266139658</v>
      </c>
      <c r="S392" s="10">
        <v>7.6923076923076925</v>
      </c>
      <c r="T392" s="10">
        <v>6.8119891008174385</v>
      </c>
      <c r="U392" s="10">
        <v>2.5773195876288661</v>
      </c>
      <c r="V392" s="10">
        <v>13.477088948787062</v>
      </c>
      <c r="W392" s="10">
        <v>0</v>
      </c>
      <c r="X392" s="10">
        <v>3.5273368606701938</v>
      </c>
      <c r="Y392" s="10">
        <v>4.3668122270742362</v>
      </c>
      <c r="Z392" s="10">
        <v>0</v>
      </c>
      <c r="AA392" s="10">
        <v>2.9673590504451037</v>
      </c>
      <c r="AB392" s="10">
        <v>0</v>
      </c>
      <c r="AC392" s="10">
        <v>9.7402597402597397</v>
      </c>
      <c r="AD392" s="10">
        <v>4.643962848297214</v>
      </c>
      <c r="AE392" s="10">
        <v>4.5662100456621006</v>
      </c>
      <c r="AF392" s="10">
        <v>0</v>
      </c>
      <c r="AG392" s="10">
        <v>5.7887120115774238</v>
      </c>
      <c r="AH392" s="10">
        <v>7.0671378091872787</v>
      </c>
      <c r="AI392"/>
      <c r="AJ392" s="10">
        <v>9.7879282218597066</v>
      </c>
      <c r="AK392" s="10">
        <v>2.244668911335578</v>
      </c>
      <c r="AL392" s="10">
        <v>0</v>
      </c>
      <c r="AM392" s="10">
        <v>3.5523978685612789</v>
      </c>
      <c r="AN392" s="10">
        <v>4.9321824907521581</v>
      </c>
      <c r="AO392" s="10">
        <v>2.6212319790301444</v>
      </c>
      <c r="AP392" s="10">
        <v>3.2537960954446854</v>
      </c>
      <c r="AQ392" s="10">
        <v>0</v>
      </c>
      <c r="AR392" s="37">
        <v>4.7801147227533463</v>
      </c>
      <c r="AS392" s="10">
        <v>4.4130626654898499</v>
      </c>
      <c r="AT392" s="10">
        <v>1.7857142857142858</v>
      </c>
      <c r="AU392" s="78">
        <v>380</v>
      </c>
      <c r="AV392" s="72">
        <f t="shared" si="133"/>
        <v>5.2659904434516225</v>
      </c>
      <c r="AW392" s="72">
        <f t="shared" si="134"/>
        <v>5.9062241690518293</v>
      </c>
      <c r="AX392" s="23">
        <f t="shared" si="135"/>
        <v>44</v>
      </c>
      <c r="AY392" s="72">
        <f t="shared" si="136"/>
        <v>0.89039679529425086</v>
      </c>
      <c r="AZ392">
        <v>0</v>
      </c>
      <c r="BA392" s="10">
        <v>4.3478260869565215</v>
      </c>
      <c r="BB392" s="10">
        <v>13.513513513513514</v>
      </c>
      <c r="BC392" s="10">
        <v>0</v>
      </c>
      <c r="BD392" s="10">
        <v>4.4843049327354256</v>
      </c>
      <c r="BE392" s="10">
        <v>3.134796238244514</v>
      </c>
      <c r="BF392" s="10">
        <v>4.0899795501022496</v>
      </c>
      <c r="BG392" s="10">
        <v>0</v>
      </c>
      <c r="BH392" s="10">
        <v>9.0909090909090917</v>
      </c>
      <c r="BI392" s="10">
        <v>9.7087378640776691</v>
      </c>
      <c r="BJ392" s="10">
        <v>13.215859030837004</v>
      </c>
      <c r="BK392" s="10">
        <v>3.4246575342465753</v>
      </c>
      <c r="BL392" s="10">
        <v>8.3682008368200833</v>
      </c>
      <c r="BM392" s="10">
        <v>4.4843049327354256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15.384615384615385</v>
      </c>
      <c r="BU392" s="10">
        <v>8.064516129032258</v>
      </c>
      <c r="BV392" s="10">
        <v>6.7114093959731544</v>
      </c>
      <c r="BW392" s="10">
        <v>9.4117647058823533</v>
      </c>
      <c r="BX392" s="10">
        <v>7.0175438596491224</v>
      </c>
      <c r="BY392" s="10">
        <v>7.1942446043165464</v>
      </c>
      <c r="BZ392" s="10">
        <v>17.699115044247787</v>
      </c>
      <c r="CA392" s="10">
        <v>14.184397163120567</v>
      </c>
      <c r="CB392" s="10">
        <v>0</v>
      </c>
      <c r="CC392" s="10">
        <v>4.5871559633027523</v>
      </c>
      <c r="CD392" s="10">
        <v>3.3003300330033003</v>
      </c>
      <c r="CE392" s="10">
        <v>7.4074074074074074</v>
      </c>
      <c r="CF392" s="10">
        <v>2.2727272727272729</v>
      </c>
      <c r="CG392" s="10">
        <v>16.666666666666668</v>
      </c>
      <c r="CH392" s="10">
        <v>7.0754716981132075</v>
      </c>
      <c r="CI392" s="10">
        <v>31.25</v>
      </c>
      <c r="CJ392" s="10">
        <v>0</v>
      </c>
      <c r="CK392" s="10">
        <v>4.1152263374485596</v>
      </c>
      <c r="CL392" s="10">
        <v>7.1684587813620073</v>
      </c>
      <c r="CM392" s="10">
        <v>3.6496350364963503</v>
      </c>
      <c r="CN392" s="10">
        <v>4.9019607843137258</v>
      </c>
      <c r="CO392" s="10">
        <v>2.8011204481792715</v>
      </c>
      <c r="CP392" s="10">
        <v>11.494252873563218</v>
      </c>
      <c r="CQ392" s="10">
        <v>17.964071856287426</v>
      </c>
      <c r="CR392" s="10">
        <v>0</v>
      </c>
      <c r="CS392" s="10">
        <v>5.9171597633136095</v>
      </c>
      <c r="CT392" s="10">
        <v>0</v>
      </c>
      <c r="CU392" s="10">
        <v>0</v>
      </c>
      <c r="CV392" s="10">
        <v>0</v>
      </c>
      <c r="CW392" s="10">
        <v>9.8522167487684733</v>
      </c>
      <c r="CX392" s="10">
        <v>0</v>
      </c>
      <c r="CY392" s="10">
        <v>9.7087378640776691</v>
      </c>
      <c r="CZ392" s="10">
        <v>6.7873303167420813</v>
      </c>
      <c r="DA392" s="10">
        <v>4.2553191489361701</v>
      </c>
      <c r="DB392" s="10">
        <v>0</v>
      </c>
      <c r="DC392" s="10">
        <v>3.992015968063872</v>
      </c>
      <c r="DD392" s="10">
        <v>12.269938650306749</v>
      </c>
      <c r="DE392" s="10">
        <v>0</v>
      </c>
      <c r="DF392" s="10">
        <v>5.9880239520958085</v>
      </c>
      <c r="DG392" s="10">
        <v>0</v>
      </c>
      <c r="DH392" s="37">
        <v>1.639344262295082</v>
      </c>
      <c r="DI392" s="10">
        <v>14.925373134328359</v>
      </c>
      <c r="DJ392" s="10">
        <v>18.292682926829269</v>
      </c>
      <c r="DK392" s="10">
        <v>6.8027210884353737</v>
      </c>
      <c r="DL392" s="10">
        <v>4.694835680751174</v>
      </c>
      <c r="DM392" s="10">
        <v>3.2362459546925568</v>
      </c>
      <c r="DN392" s="10">
        <v>11.299435028248588</v>
      </c>
      <c r="DO392" s="10">
        <v>6.7796610169491522</v>
      </c>
      <c r="DP392" s="10">
        <v>10.067114093959731</v>
      </c>
      <c r="DQ392" s="10">
        <v>3.795066413662239</v>
      </c>
      <c r="DR392" s="78">
        <v>380</v>
      </c>
      <c r="DS392" s="72">
        <f t="shared" si="137"/>
        <v>6.1212629009906054</v>
      </c>
      <c r="DT392" s="72">
        <f t="shared" si="138"/>
        <v>6.0377519971911457</v>
      </c>
      <c r="DU392" s="23">
        <f t="shared" si="139"/>
        <v>70</v>
      </c>
      <c r="DV392" s="72">
        <f t="shared" si="140"/>
        <v>0.72164939231087311</v>
      </c>
      <c r="DW392" s="10">
        <v>7.7881619937694708</v>
      </c>
      <c r="DX392" s="10">
        <v>4.1152263374485596</v>
      </c>
      <c r="DY392" s="10">
        <v>5.4495912806539506</v>
      </c>
      <c r="DZ392" s="10">
        <v>3.2573289902280131</v>
      </c>
      <c r="EA392" s="10">
        <v>6.756756756756757</v>
      </c>
      <c r="EB392" s="10">
        <v>15.576323987538942</v>
      </c>
      <c r="EC392" s="10">
        <v>9.615384615384615</v>
      </c>
      <c r="ED392" s="10">
        <v>9.6618357487922708</v>
      </c>
      <c r="EE392" s="10">
        <v>43.478260869565219</v>
      </c>
      <c r="EF392" s="10">
        <v>0</v>
      </c>
      <c r="EG392" s="10">
        <v>8.3333333333333339</v>
      </c>
      <c r="EH392" s="10">
        <v>2.4449877750611249</v>
      </c>
      <c r="EI392" s="10">
        <v>7.7220077220077217</v>
      </c>
      <c r="EJ392" s="10">
        <v>20.408163265306122</v>
      </c>
      <c r="EK392" s="10">
        <v>4.5662100456621006</v>
      </c>
      <c r="EL392" s="10">
        <v>0</v>
      </c>
      <c r="EM392" s="10">
        <v>9.9009900990099009</v>
      </c>
      <c r="EN392" s="10">
        <v>32.258064516129032</v>
      </c>
      <c r="EO392" s="10">
        <v>9.2024539877300615</v>
      </c>
      <c r="EP392" s="10">
        <v>3.0864197530864197</v>
      </c>
      <c r="EQ392" s="10">
        <v>6.6889632107023411</v>
      </c>
      <c r="ER392" s="10">
        <v>6.8376068376068373</v>
      </c>
      <c r="ES392" s="10">
        <v>4.4052863436123344</v>
      </c>
      <c r="ET392" s="10">
        <v>6.9605568445475638</v>
      </c>
      <c r="EU392" s="10">
        <v>0</v>
      </c>
      <c r="EV392" s="10">
        <v>2.0325203252032522</v>
      </c>
      <c r="EW392" s="10">
        <v>1.9342359767891684</v>
      </c>
      <c r="EX392" s="10">
        <v>11.627906976744185</v>
      </c>
      <c r="EY392" s="10">
        <v>16.483516483516482</v>
      </c>
      <c r="EZ392" s="78">
        <v>380</v>
      </c>
      <c r="FA392" s="72">
        <f t="shared" si="141"/>
        <v>8.9859342784891645</v>
      </c>
      <c r="FB392" s="72">
        <f t="shared" si="142"/>
        <v>9.4868960072500705</v>
      </c>
      <c r="FC392" s="23">
        <f t="shared" si="143"/>
        <v>29</v>
      </c>
      <c r="FD392" s="72">
        <f t="shared" si="144"/>
        <v>1.7616723623168251</v>
      </c>
      <c r="FE392" s="50"/>
      <c r="FF392" s="10">
        <v>4.1152263374485596</v>
      </c>
      <c r="FG392" s="10">
        <v>9.549795361527968</v>
      </c>
      <c r="FH392" s="10">
        <v>0</v>
      </c>
      <c r="FI392" s="10">
        <v>3.6630036630036629</v>
      </c>
      <c r="FJ392" s="10">
        <v>3.4423407917383821</v>
      </c>
      <c r="FK392" s="10">
        <v>0</v>
      </c>
      <c r="FL392" s="10">
        <v>5.9970014992503744</v>
      </c>
      <c r="FM392" s="11"/>
      <c r="FN392" s="10">
        <v>7.7881619937694708</v>
      </c>
      <c r="FO392" s="10">
        <v>5.4644808743169397</v>
      </c>
      <c r="FP392" s="10">
        <v>4.0705563093622796</v>
      </c>
      <c r="FQ392" s="10">
        <v>6.2814070351758797</v>
      </c>
      <c r="FR392" s="10">
        <v>1.2919896640826873</v>
      </c>
      <c r="FS392" s="10">
        <v>19.417475728155338</v>
      </c>
      <c r="FT392" s="10">
        <v>7.4812967581047385</v>
      </c>
      <c r="FU392" s="10">
        <v>7.6335877862595423</v>
      </c>
      <c r="FV392" s="10">
        <v>0</v>
      </c>
      <c r="FW392" s="10">
        <v>111.11111111111111</v>
      </c>
      <c r="FX392" s="10">
        <v>0</v>
      </c>
      <c r="FY392" s="10">
        <v>7.8740157480314963</v>
      </c>
      <c r="FZ392" s="10">
        <v>0</v>
      </c>
      <c r="GA392" s="10">
        <v>0</v>
      </c>
      <c r="GB392" s="10">
        <v>105.26315789473684</v>
      </c>
      <c r="GC392" s="10">
        <v>12.048192771084338</v>
      </c>
      <c r="GE392" s="10">
        <v>10.729613733905579</v>
      </c>
      <c r="GF392" s="10">
        <v>7.2463768115942031</v>
      </c>
    </row>
    <row r="393" spans="1:188" s="10" customFormat="1" x14ac:dyDescent="0.35">
      <c r="A393" s="57">
        <v>381</v>
      </c>
      <c r="B393" s="10">
        <v>3.9840637450199203</v>
      </c>
      <c r="C393" s="10">
        <v>1.5467904098994587</v>
      </c>
      <c r="D393" s="10">
        <v>5.7803468208092488</v>
      </c>
      <c r="E393" s="10">
        <v>4</v>
      </c>
      <c r="F393" s="10">
        <v>0</v>
      </c>
      <c r="G393" s="10">
        <v>0</v>
      </c>
      <c r="H393" s="10">
        <v>1.4641288433382138</v>
      </c>
      <c r="I393" s="10">
        <v>27.777777777777779</v>
      </c>
      <c r="J393" s="10">
        <v>11.857707509881424</v>
      </c>
      <c r="K393" s="10">
        <v>2.8208744710860367</v>
      </c>
      <c r="L393" s="10">
        <v>4.3415340086830678</v>
      </c>
      <c r="M393" s="10">
        <v>3.7593984962406015</v>
      </c>
      <c r="N393" s="10">
        <v>2.3255813953488373</v>
      </c>
      <c r="O393" s="10">
        <v>2.7247956403269753</v>
      </c>
      <c r="P393" s="10">
        <v>4.2553191489361701</v>
      </c>
      <c r="Q393" s="10">
        <v>19.047619047619047</v>
      </c>
      <c r="R393" s="10">
        <v>2.6490066225165565</v>
      </c>
      <c r="S393" s="10">
        <v>6.4599483204134369</v>
      </c>
      <c r="T393" s="10">
        <v>1.3717421124828533</v>
      </c>
      <c r="U393" s="10">
        <v>0</v>
      </c>
      <c r="V393" s="10">
        <v>10.928961748633879</v>
      </c>
      <c r="W393" s="10">
        <v>25.641025641025642</v>
      </c>
      <c r="X393" s="10">
        <v>7.0796460176991154</v>
      </c>
      <c r="Y393" s="10">
        <v>8.7719298245614041</v>
      </c>
      <c r="Z393" s="10">
        <v>0</v>
      </c>
      <c r="AA393" s="10">
        <v>2.9761904761904763</v>
      </c>
      <c r="AB393" s="10">
        <v>0</v>
      </c>
      <c r="AC393" s="10">
        <v>6.557377049180328</v>
      </c>
      <c r="AD393" s="10">
        <v>6.2208398133748055</v>
      </c>
      <c r="AE393" s="10">
        <v>13.761467889908257</v>
      </c>
      <c r="AF393" s="10">
        <v>0</v>
      </c>
      <c r="AG393" s="10">
        <v>2.9112081513828238</v>
      </c>
      <c r="AH393" s="10">
        <v>3.5587188612099645</v>
      </c>
      <c r="AI393"/>
      <c r="AJ393" s="10">
        <v>3.2948929159802307</v>
      </c>
      <c r="AK393" s="10">
        <v>0</v>
      </c>
      <c r="AL393" s="10">
        <v>1.8726591760299625</v>
      </c>
      <c r="AM393" s="10">
        <v>5.3475935828877006</v>
      </c>
      <c r="AN393" s="10">
        <v>3.7174721189591078</v>
      </c>
      <c r="AO393" s="10">
        <v>6.5703022339027592</v>
      </c>
      <c r="AP393" s="10">
        <v>3.2644178454842221</v>
      </c>
      <c r="AQ393" s="10">
        <v>0</v>
      </c>
      <c r="AR393" s="37">
        <v>7.6849183477425553</v>
      </c>
      <c r="AS393" s="10">
        <v>4.4326241134751774</v>
      </c>
      <c r="AT393" s="10">
        <v>1.7889087656529516</v>
      </c>
      <c r="AU393" s="78">
        <v>381</v>
      </c>
      <c r="AV393" s="72">
        <f t="shared" si="133"/>
        <v>5.2851770214468408</v>
      </c>
      <c r="AW393" s="72">
        <f t="shared" si="134"/>
        <v>6.1679100819295103</v>
      </c>
      <c r="AX393" s="23">
        <f t="shared" si="135"/>
        <v>44</v>
      </c>
      <c r="AY393" s="72">
        <f t="shared" si="136"/>
        <v>0.92984743101865541</v>
      </c>
      <c r="AZ393">
        <v>5.1679586563307494</v>
      </c>
      <c r="BA393" s="10">
        <v>8.7336244541484724</v>
      </c>
      <c r="BB393" s="10">
        <v>27.397260273972602</v>
      </c>
      <c r="BC393" s="10">
        <v>0</v>
      </c>
      <c r="BD393" s="10">
        <v>13.513513513513514</v>
      </c>
      <c r="BE393" s="10">
        <v>0</v>
      </c>
      <c r="BF393" s="10">
        <v>6.1601642710472282</v>
      </c>
      <c r="BG393" s="10">
        <v>0</v>
      </c>
      <c r="BH393" s="10">
        <v>9.1743119266055047</v>
      </c>
      <c r="BI393" s="10">
        <v>0</v>
      </c>
      <c r="BJ393" s="10">
        <v>4.4642857142857144</v>
      </c>
      <c r="BK393" s="10">
        <v>1.7182130584192439</v>
      </c>
      <c r="BL393" s="10">
        <v>2.109704641350211</v>
      </c>
      <c r="BM393" s="10">
        <v>9.0090090090090094</v>
      </c>
      <c r="BN393" s="10">
        <v>5.2631578947368425</v>
      </c>
      <c r="BO393" s="10">
        <v>11.764705882352942</v>
      </c>
      <c r="BP393" s="10">
        <v>4.3668122270742362</v>
      </c>
      <c r="BQ393" s="10">
        <v>3.8610038610038608</v>
      </c>
      <c r="BR393" s="10">
        <v>8.1799591002044991</v>
      </c>
      <c r="BS393" s="10">
        <v>14.851485148514852</v>
      </c>
      <c r="BT393" s="10">
        <v>15.625</v>
      </c>
      <c r="BU393" s="10">
        <v>0</v>
      </c>
      <c r="BV393" s="10">
        <v>13.513513513513514</v>
      </c>
      <c r="BW393" s="10">
        <v>4.7505938242280283</v>
      </c>
      <c r="BX393" s="10">
        <v>3.5335689045936394</v>
      </c>
      <c r="BY393" s="10">
        <v>0</v>
      </c>
      <c r="BZ393" s="10">
        <v>9.0090090090090094</v>
      </c>
      <c r="CA393" s="10">
        <v>0</v>
      </c>
      <c r="CB393" s="10">
        <v>24.193548387096776</v>
      </c>
      <c r="CC393" s="10">
        <v>4.6082949308755756</v>
      </c>
      <c r="CD393" s="10">
        <v>13.245033112582782</v>
      </c>
      <c r="CE393" s="10">
        <v>7.4626865671641793</v>
      </c>
      <c r="CF393" s="10">
        <v>4.5558086560364464</v>
      </c>
      <c r="CG393" s="10">
        <v>50.847457627118644</v>
      </c>
      <c r="CH393" s="10">
        <v>7.1258907363420425</v>
      </c>
      <c r="CI393" s="10">
        <v>0</v>
      </c>
      <c r="CJ393" s="10">
        <v>10.1010101010101</v>
      </c>
      <c r="CK393" s="10">
        <v>0</v>
      </c>
      <c r="CL393" s="10">
        <v>3.6101083032490973</v>
      </c>
      <c r="CM393" s="10">
        <v>7.3260073260073257</v>
      </c>
      <c r="CN393" s="10">
        <v>9.8522167487684733</v>
      </c>
      <c r="CO393" s="10">
        <v>11.235955056179776</v>
      </c>
      <c r="CP393" s="10">
        <v>23.255813953488371</v>
      </c>
      <c r="CQ393" s="10">
        <v>24.390243902439025</v>
      </c>
      <c r="CR393" s="10">
        <v>0</v>
      </c>
      <c r="CS393" s="10">
        <v>11.904761904761905</v>
      </c>
      <c r="CT393" s="10">
        <v>0</v>
      </c>
      <c r="CU393" s="10">
        <v>15.625</v>
      </c>
      <c r="CV393" s="10">
        <v>14.705882352941176</v>
      </c>
      <c r="CW393" s="10">
        <v>19.900497512437809</v>
      </c>
      <c r="CX393" s="10">
        <v>8.8495575221238933</v>
      </c>
      <c r="CY393" s="10">
        <v>24.509803921568629</v>
      </c>
      <c r="CZ393" s="10">
        <v>13.66742596810934</v>
      </c>
      <c r="DA393" s="10">
        <v>4.2735042735042743</v>
      </c>
      <c r="DB393" s="10">
        <v>3.6101083032490973</v>
      </c>
      <c r="DC393" s="10">
        <v>4.0080160320641278</v>
      </c>
      <c r="DD393" s="10">
        <v>4.1407867494824018</v>
      </c>
      <c r="DE393" s="10">
        <v>12.158054711246201</v>
      </c>
      <c r="DF393" s="10">
        <v>6.024096385542169</v>
      </c>
      <c r="DG393" s="10">
        <v>0</v>
      </c>
      <c r="DH393" s="37">
        <v>1.6420361247947455</v>
      </c>
      <c r="DI393" s="10">
        <v>0</v>
      </c>
      <c r="DJ393" s="10">
        <v>6.2111801242236027</v>
      </c>
      <c r="DK393" s="10">
        <v>0</v>
      </c>
      <c r="DL393" s="10">
        <v>4.716981132075472</v>
      </c>
      <c r="DM393" s="10">
        <v>0</v>
      </c>
      <c r="DN393" s="10">
        <v>11.428571428571429</v>
      </c>
      <c r="DO393" s="10">
        <v>0</v>
      </c>
      <c r="DP393" s="10">
        <v>0</v>
      </c>
      <c r="DQ393" s="10">
        <v>1.9011406844106464</v>
      </c>
      <c r="DR393" s="78">
        <v>381</v>
      </c>
      <c r="DS393" s="72">
        <f t="shared" si="137"/>
        <v>7.9036333631911315</v>
      </c>
      <c r="DT393" s="72">
        <f t="shared" si="138"/>
        <v>8.7289707736091398</v>
      </c>
      <c r="DU393" s="23">
        <f t="shared" si="139"/>
        <v>70</v>
      </c>
      <c r="DV393" s="72">
        <f t="shared" si="140"/>
        <v>1.0433115598661418</v>
      </c>
      <c r="DW393" s="10">
        <v>3.1397174254317113</v>
      </c>
      <c r="DX393" s="10">
        <v>8.2644628099173545</v>
      </c>
      <c r="DY393" s="10">
        <v>5.4794520547945202</v>
      </c>
      <c r="DZ393" s="10">
        <v>6.5359477124183005</v>
      </c>
      <c r="EA393" s="10">
        <v>13.605442176870747</v>
      </c>
      <c r="EB393" s="10">
        <v>3.1645569620253164</v>
      </c>
      <c r="EC393" s="10">
        <v>3.883495145631068</v>
      </c>
      <c r="ED393" s="10">
        <v>19.512195121951219</v>
      </c>
      <c r="EE393" s="10">
        <v>0</v>
      </c>
      <c r="EF393" s="10">
        <v>5.8139534883720927</v>
      </c>
      <c r="EG393" s="10">
        <v>6.7226890756302522</v>
      </c>
      <c r="EH393" s="10">
        <v>9.8039215686274517</v>
      </c>
      <c r="EI393" s="10">
        <v>3.8910505836575875</v>
      </c>
      <c r="EJ393" s="10">
        <v>10.416666666666666</v>
      </c>
      <c r="EK393" s="10">
        <v>9.1743119266055047</v>
      </c>
      <c r="EL393" s="10">
        <v>12.578616352201259</v>
      </c>
      <c r="EM393" s="10">
        <v>5</v>
      </c>
      <c r="EN393" s="10">
        <v>0</v>
      </c>
      <c r="EO393" s="10">
        <v>18.575851393188856</v>
      </c>
      <c r="EP393" s="10">
        <v>1.5479876160990713</v>
      </c>
      <c r="EQ393" s="10">
        <v>6.7340067340067344</v>
      </c>
      <c r="ER393" s="10">
        <v>5.1635111876075728</v>
      </c>
      <c r="ES393" s="10">
        <v>0</v>
      </c>
      <c r="ET393" s="10">
        <v>0</v>
      </c>
      <c r="EU393" s="10">
        <v>142.85714285714286</v>
      </c>
      <c r="EV393" s="10">
        <v>8.146639511201629</v>
      </c>
      <c r="EW393" s="10">
        <v>1.9379844961240309</v>
      </c>
      <c r="EX393" s="10">
        <v>5.882352941176471</v>
      </c>
      <c r="EY393" s="10">
        <v>8.3798882681564244</v>
      </c>
      <c r="EZ393" s="78">
        <v>381</v>
      </c>
      <c r="FA393" s="72">
        <f t="shared" si="141"/>
        <v>11.24868427846568</v>
      </c>
      <c r="FB393" s="72">
        <f t="shared" si="142"/>
        <v>25.802205608727871</v>
      </c>
      <c r="FC393" s="23">
        <f t="shared" si="143"/>
        <v>29</v>
      </c>
      <c r="FD393" s="72">
        <f t="shared" si="144"/>
        <v>4.7913492962265467</v>
      </c>
      <c r="FE393" s="50"/>
      <c r="FF393" s="10">
        <v>8.2644628099173545</v>
      </c>
      <c r="FG393" s="10">
        <v>4.1322314049586772</v>
      </c>
      <c r="FH393" s="10">
        <v>0</v>
      </c>
      <c r="FI393" s="10">
        <v>3.6764705882352939</v>
      </c>
      <c r="FJ393" s="10">
        <v>5.1813471502590671</v>
      </c>
      <c r="FK393" s="10">
        <v>12.048192771084338</v>
      </c>
      <c r="FL393" s="10">
        <v>0</v>
      </c>
      <c r="FM393" s="11"/>
      <c r="FN393" s="10">
        <v>3.1397174254317113</v>
      </c>
      <c r="FO393" s="10">
        <v>10.989010989010989</v>
      </c>
      <c r="FP393" s="10">
        <v>1.3623978201634876</v>
      </c>
      <c r="FQ393" s="10">
        <v>3.7926675094816686</v>
      </c>
      <c r="FR393" s="10">
        <v>2.5873221216041395</v>
      </c>
      <c r="FS393" s="10">
        <v>9.9009900990099009</v>
      </c>
      <c r="FT393" s="10">
        <v>0</v>
      </c>
      <c r="FU393" s="10">
        <v>2.5641025641025643</v>
      </c>
      <c r="FV393" s="10">
        <v>16.853932584269664</v>
      </c>
      <c r="FW393" s="10">
        <v>62.5</v>
      </c>
      <c r="FX393" s="10">
        <v>12.903225806451612</v>
      </c>
      <c r="FY393" s="10">
        <v>15.873015873015873</v>
      </c>
      <c r="FZ393" s="10">
        <v>5.7077625570776256</v>
      </c>
      <c r="GA393" s="10">
        <v>0</v>
      </c>
      <c r="GB393" s="10">
        <v>0</v>
      </c>
      <c r="GC393" s="10">
        <v>6.0975609756097562</v>
      </c>
      <c r="GE393" s="10">
        <v>4.3383947939262475</v>
      </c>
      <c r="GF393" s="10">
        <v>7.2992700729927007</v>
      </c>
    </row>
    <row r="394" spans="1:188" s="10" customFormat="1" x14ac:dyDescent="0.35">
      <c r="A394" s="57">
        <v>382</v>
      </c>
      <c r="B394" s="10">
        <v>6.666666666666667</v>
      </c>
      <c r="C394" s="10">
        <v>0.77459333849728895</v>
      </c>
      <c r="D394" s="10">
        <v>5.8139534883720927</v>
      </c>
      <c r="E394" s="10">
        <v>4.0160642570281126</v>
      </c>
      <c r="F394" s="10">
        <v>25.641025641025642</v>
      </c>
      <c r="G394" s="10">
        <v>0</v>
      </c>
      <c r="H394" s="10">
        <v>7.3313782991202343</v>
      </c>
      <c r="I394" s="10">
        <v>0</v>
      </c>
      <c r="J394" s="10">
        <v>12</v>
      </c>
      <c r="K394" s="10">
        <v>4.2432814710042432</v>
      </c>
      <c r="L394" s="10">
        <v>2.9069767441860463</v>
      </c>
      <c r="M394" s="10">
        <v>3.7735849056603774</v>
      </c>
      <c r="N394" s="10">
        <v>9.3240093240093245</v>
      </c>
      <c r="O394" s="10">
        <v>8.1967213114754092</v>
      </c>
      <c r="P394" s="10">
        <v>8.5470085470085468</v>
      </c>
      <c r="Q394" s="10">
        <v>0</v>
      </c>
      <c r="R394" s="10">
        <v>7.9681274900398407</v>
      </c>
      <c r="S394" s="10">
        <v>5.2015604681404417</v>
      </c>
      <c r="T394" s="10">
        <v>5.4945054945054945</v>
      </c>
      <c r="U394" s="10">
        <v>5.1679586563307494</v>
      </c>
      <c r="V394" s="10">
        <v>8.2872928176795586</v>
      </c>
      <c r="W394" s="10">
        <v>0</v>
      </c>
      <c r="X394" s="10">
        <v>1.7825311942959001</v>
      </c>
      <c r="Y394" s="10">
        <v>13.274336283185841</v>
      </c>
      <c r="Z394" s="10">
        <v>34.482758620689658</v>
      </c>
      <c r="AA394" s="10">
        <v>2.9850746268656718</v>
      </c>
      <c r="AB394" s="10">
        <v>0</v>
      </c>
      <c r="AC394" s="10">
        <v>3.3003300330033003</v>
      </c>
      <c r="AD394" s="10">
        <v>3.1298904538341157</v>
      </c>
      <c r="AE394" s="10">
        <v>13.953488372093023</v>
      </c>
      <c r="AF394" s="10">
        <v>0</v>
      </c>
      <c r="AG394" s="10">
        <v>2.9197080291970803</v>
      </c>
      <c r="AH394" s="10">
        <v>1.7857142857142858</v>
      </c>
      <c r="AI394"/>
      <c r="AJ394" s="10">
        <v>1.6528925619834711</v>
      </c>
      <c r="AK394" s="10">
        <v>5.6242969628796402</v>
      </c>
      <c r="AL394" s="10">
        <v>3.75234521575985</v>
      </c>
      <c r="AM394" s="10">
        <v>7.1684587813620073</v>
      </c>
      <c r="AN394" s="10">
        <v>1.2437810945273631</v>
      </c>
      <c r="AO394" s="10">
        <v>3.9682539682539684</v>
      </c>
      <c r="AP394" s="10">
        <v>3.2751091703056767</v>
      </c>
      <c r="AQ394" s="10">
        <v>2.3781212841854931</v>
      </c>
      <c r="AR394" s="37">
        <v>4.8402710551790902</v>
      </c>
      <c r="AS394" s="10">
        <v>7.1237756010685667</v>
      </c>
      <c r="AT394" s="10">
        <v>3.5842293906810037</v>
      </c>
      <c r="AU394" s="78">
        <v>382</v>
      </c>
      <c r="AV394" s="72">
        <f t="shared" si="133"/>
        <v>5.7631835433139775</v>
      </c>
      <c r="AW394" s="72">
        <f t="shared" si="134"/>
        <v>6.4659063318648897</v>
      </c>
      <c r="AX394" s="23">
        <f t="shared" si="135"/>
        <v>44</v>
      </c>
      <c r="AY394" s="72">
        <f t="shared" si="136"/>
        <v>0.97477205601722916</v>
      </c>
      <c r="AZ394">
        <v>2.5974025974025974</v>
      </c>
      <c r="BA394" s="10">
        <v>0</v>
      </c>
      <c r="BB394" s="10">
        <v>14.084507042253522</v>
      </c>
      <c r="BC394" s="10">
        <v>12.195121951219512</v>
      </c>
      <c r="BD394" s="10">
        <v>9.1324200913242013</v>
      </c>
      <c r="BE394" s="10">
        <v>9.433962264150944</v>
      </c>
      <c r="BF394" s="10">
        <v>4.1322314049586772</v>
      </c>
      <c r="BG394" s="10">
        <v>0</v>
      </c>
      <c r="BH394" s="10">
        <v>4.6296296296296298</v>
      </c>
      <c r="BI394" s="10">
        <v>9.8039215686274517</v>
      </c>
      <c r="BJ394" s="10">
        <v>17.937219730941703</v>
      </c>
      <c r="BK394" s="10">
        <v>5.1635111876075728</v>
      </c>
      <c r="BL394" s="10">
        <v>4.2283298097251585</v>
      </c>
      <c r="BM394" s="10">
        <v>4.5454545454545459</v>
      </c>
      <c r="BN394" s="10">
        <v>0</v>
      </c>
      <c r="BO394" s="10">
        <v>0</v>
      </c>
      <c r="BP394" s="10">
        <v>4.3859649122807021</v>
      </c>
      <c r="BQ394" s="10">
        <v>3.8759689922480618</v>
      </c>
      <c r="BR394" s="10">
        <v>2.0618556701030926</v>
      </c>
      <c r="BS394" s="10">
        <v>0</v>
      </c>
      <c r="BT394" s="10">
        <v>10.582010582010582</v>
      </c>
      <c r="BU394" s="10">
        <v>24.390243902439025</v>
      </c>
      <c r="BV394" s="10">
        <v>13.698630136986301</v>
      </c>
      <c r="BW394" s="10">
        <v>4.7732696897374698</v>
      </c>
      <c r="BX394" s="10">
        <v>3.5460992907801416</v>
      </c>
      <c r="BY394" s="10">
        <v>10.869565217391305</v>
      </c>
      <c r="BZ394" s="10">
        <v>9.0909090909090917</v>
      </c>
      <c r="CA394" s="10">
        <v>7.1942446043165464</v>
      </c>
      <c r="CB394" s="10">
        <v>0</v>
      </c>
      <c r="CC394" s="10">
        <v>4.6296296296296298</v>
      </c>
      <c r="CD394" s="10">
        <v>0</v>
      </c>
      <c r="CE394" s="10">
        <v>7.518796992481203</v>
      </c>
      <c r="CF394" s="10">
        <v>4.5766590389016022</v>
      </c>
      <c r="CG394" s="10">
        <v>17.857142857142858</v>
      </c>
      <c r="CH394" s="10">
        <v>7.1770334928229662</v>
      </c>
      <c r="CI394" s="10">
        <v>0</v>
      </c>
      <c r="CJ394" s="10">
        <v>3.4013605442176869</v>
      </c>
      <c r="CK394" s="10">
        <v>4.1322314049586772</v>
      </c>
      <c r="CL394" s="10">
        <v>3.6231884057971016</v>
      </c>
      <c r="CM394" s="10">
        <v>0</v>
      </c>
      <c r="CN394" s="10">
        <v>9.9502487562189046</v>
      </c>
      <c r="CO394" s="10">
        <v>0</v>
      </c>
      <c r="CP394" s="10">
        <v>0</v>
      </c>
      <c r="CQ394" s="10">
        <v>12.5</v>
      </c>
      <c r="CR394" s="10">
        <v>3.8610038610038608</v>
      </c>
      <c r="CS394" s="10">
        <v>6.024096385542169</v>
      </c>
      <c r="CT394" s="10">
        <v>0</v>
      </c>
      <c r="CU394" s="10">
        <v>15.873015873015873</v>
      </c>
      <c r="CV394" s="10">
        <v>0</v>
      </c>
      <c r="CW394" s="10">
        <v>5.0761421319796955</v>
      </c>
      <c r="CX394" s="10">
        <v>0</v>
      </c>
      <c r="CY394" s="10">
        <v>20.100502512562816</v>
      </c>
      <c r="CZ394" s="10">
        <v>4.6189376443418011</v>
      </c>
      <c r="DA394" s="10">
        <v>4.2918454935622314</v>
      </c>
      <c r="DB394" s="10">
        <v>1.8115942028985508</v>
      </c>
      <c r="DC394" s="10">
        <v>4.0241448692152915</v>
      </c>
      <c r="DD394" s="10">
        <v>2.0790020790020791</v>
      </c>
      <c r="DE394" s="10">
        <v>6.1538461538461542</v>
      </c>
      <c r="DF394" s="10">
        <v>0</v>
      </c>
      <c r="DG394" s="10">
        <v>0</v>
      </c>
      <c r="DH394" s="37">
        <v>1.6447368421052631</v>
      </c>
      <c r="DI394" s="10">
        <v>15.151515151515152</v>
      </c>
      <c r="DJ394" s="10">
        <v>6.25</v>
      </c>
      <c r="DK394" s="10">
        <v>6.8493150684931505</v>
      </c>
      <c r="DL394" s="10">
        <v>4.7393364928909953</v>
      </c>
      <c r="DM394" s="10">
        <v>9.7402597402597397</v>
      </c>
      <c r="DN394" s="10">
        <v>0</v>
      </c>
      <c r="DO394" s="10">
        <v>3.4129692832764507</v>
      </c>
      <c r="DP394" s="10">
        <v>3.3898305084745761</v>
      </c>
      <c r="DQ394" s="10">
        <v>0</v>
      </c>
      <c r="DR394" s="78">
        <v>382</v>
      </c>
      <c r="DS394" s="72">
        <f t="shared" si="137"/>
        <v>5.6115837046950583</v>
      </c>
      <c r="DT394" s="72">
        <f t="shared" si="138"/>
        <v>5.5480468149037341</v>
      </c>
      <c r="DU394" s="23">
        <f t="shared" si="139"/>
        <v>70</v>
      </c>
      <c r="DV394" s="72">
        <f t="shared" si="140"/>
        <v>0.66311842790995024</v>
      </c>
      <c r="DW394" s="10">
        <v>6.2992125984251972</v>
      </c>
      <c r="DX394" s="10">
        <v>4.166666666666667</v>
      </c>
      <c r="DY394" s="10">
        <v>8.2644628099173545</v>
      </c>
      <c r="DZ394" s="10">
        <v>1.6447368421052631</v>
      </c>
      <c r="EA394" s="10">
        <v>20.689655172413794</v>
      </c>
      <c r="EB394" s="10">
        <v>9.5238095238095237</v>
      </c>
      <c r="EC394" s="10">
        <v>1.9493177387914229</v>
      </c>
      <c r="ED394" s="10">
        <v>14.925373134328359</v>
      </c>
      <c r="EE394" s="10">
        <v>0</v>
      </c>
      <c r="EF394" s="10">
        <v>5.8479532163742691</v>
      </c>
      <c r="EG394" s="10">
        <v>5.0761421319796955</v>
      </c>
      <c r="EH394" s="10">
        <v>4.9504950495049505</v>
      </c>
      <c r="EI394" s="10">
        <v>19.53125</v>
      </c>
      <c r="EJ394" s="10">
        <v>10.526315789473685</v>
      </c>
      <c r="EK394" s="10">
        <v>0</v>
      </c>
      <c r="EL394" s="10">
        <v>0</v>
      </c>
      <c r="EM394" s="10">
        <v>15.075376884422111</v>
      </c>
      <c r="EN394" s="10">
        <v>0</v>
      </c>
      <c r="EO394" s="10">
        <v>3.1545741324921135</v>
      </c>
      <c r="EP394" s="10">
        <v>1.5503875968992249</v>
      </c>
      <c r="EQ394" s="10">
        <v>10.169491525423728</v>
      </c>
      <c r="ER394" s="10">
        <v>3.4602076124567476</v>
      </c>
      <c r="ES394" s="10">
        <v>6.6371681415929205</v>
      </c>
      <c r="ET394" s="10">
        <v>0</v>
      </c>
      <c r="EU394" s="10">
        <v>0</v>
      </c>
      <c r="EV394" s="10">
        <v>4.1067761806981515</v>
      </c>
      <c r="EW394" s="10">
        <v>9.7087378640776691</v>
      </c>
      <c r="EX394" s="10">
        <v>5.9171597633136095</v>
      </c>
      <c r="EY394" s="10">
        <v>16.901408450704224</v>
      </c>
      <c r="EZ394" s="78">
        <v>382</v>
      </c>
      <c r="FA394" s="72">
        <f t="shared" si="141"/>
        <v>6.5543682353748505</v>
      </c>
      <c r="FB394" s="72">
        <f t="shared" si="142"/>
        <v>6.0802783389617527</v>
      </c>
      <c r="FC394" s="23">
        <f t="shared" si="143"/>
        <v>29</v>
      </c>
      <c r="FD394" s="72">
        <f t="shared" si="144"/>
        <v>1.1290793423641059</v>
      </c>
      <c r="FE394" s="50"/>
      <c r="FF394" s="10">
        <v>4.166666666666667</v>
      </c>
      <c r="FG394" s="10">
        <v>7.6071922544951587</v>
      </c>
      <c r="FH394" s="10">
        <v>0</v>
      </c>
      <c r="FI394" s="10">
        <v>3.6900369003690039</v>
      </c>
      <c r="FJ394" s="10">
        <v>6.9444444444444446</v>
      </c>
      <c r="FK394" s="10">
        <v>0</v>
      </c>
      <c r="FL394" s="10">
        <v>3.0165912518853695</v>
      </c>
      <c r="FM394" s="11"/>
      <c r="FN394" s="10">
        <v>6.2992125984251972</v>
      </c>
      <c r="FO394" s="10">
        <v>5.5555555555555554</v>
      </c>
      <c r="FP394" s="10">
        <v>1.3642564802182811</v>
      </c>
      <c r="FQ394" s="10">
        <v>6.345177664974619</v>
      </c>
      <c r="FR394" s="10">
        <v>3.8910505836575875</v>
      </c>
      <c r="FS394" s="10">
        <v>0</v>
      </c>
      <c r="FT394" s="10">
        <v>5.025125628140704</v>
      </c>
      <c r="FU394" s="10">
        <v>5.1413881748071981</v>
      </c>
      <c r="FV394" s="10">
        <v>5.7142857142857144</v>
      </c>
      <c r="FW394" s="10">
        <v>0</v>
      </c>
      <c r="FX394" s="10">
        <v>13.071895424836601</v>
      </c>
      <c r="FY394" s="10">
        <v>8.064516129032258</v>
      </c>
      <c r="FZ394" s="10">
        <v>2.2962112514351318</v>
      </c>
      <c r="GA394" s="10">
        <v>0</v>
      </c>
      <c r="GB394" s="10">
        <v>0</v>
      </c>
      <c r="GC394" s="10">
        <v>36.809815950920246</v>
      </c>
      <c r="GE394" s="10">
        <v>17.429193899782135</v>
      </c>
      <c r="GF394" s="10">
        <v>7.3529411764705879</v>
      </c>
    </row>
    <row r="395" spans="1:188" s="10" customFormat="1" x14ac:dyDescent="0.35">
      <c r="A395" s="57">
        <v>383</v>
      </c>
      <c r="B395" s="10">
        <v>5.3691275167785237</v>
      </c>
      <c r="C395" s="10">
        <v>1.5503875968992249</v>
      </c>
      <c r="D395" s="10">
        <v>5.8479532163742691</v>
      </c>
      <c r="E395" s="10">
        <v>2.0161290322580645</v>
      </c>
      <c r="F395" s="10">
        <v>0</v>
      </c>
      <c r="G395" s="10">
        <v>0</v>
      </c>
      <c r="H395" s="10">
        <v>8.862629246676514</v>
      </c>
      <c r="I395" s="10">
        <v>19.047619047619047</v>
      </c>
      <c r="J395" s="10">
        <v>6.0728744939271255</v>
      </c>
      <c r="K395" s="10">
        <v>7.1022727272727275</v>
      </c>
      <c r="L395" s="10">
        <v>10.204081632653061</v>
      </c>
      <c r="M395" s="10">
        <v>5.6818181818181817</v>
      </c>
      <c r="N395" s="10">
        <v>4.7058823529411766</v>
      </c>
      <c r="O395" s="10">
        <v>2.7548209366391183</v>
      </c>
      <c r="P395" s="10">
        <v>6.4655172413793105</v>
      </c>
      <c r="Q395" s="10">
        <v>19.417475728155338</v>
      </c>
      <c r="R395" s="10">
        <v>6.6934404283801872</v>
      </c>
      <c r="S395" s="10">
        <v>1.3071895424836601</v>
      </c>
      <c r="T395" s="10">
        <v>2.7624309392265194</v>
      </c>
      <c r="U395" s="10">
        <v>12.987012987012987</v>
      </c>
      <c r="V395" s="10">
        <v>11.142061281337048</v>
      </c>
      <c r="W395" s="10">
        <v>0</v>
      </c>
      <c r="X395" s="10">
        <v>8.9285714285714288</v>
      </c>
      <c r="Y395" s="10">
        <v>8.9686098654708513</v>
      </c>
      <c r="Z395" s="10">
        <v>35.714285714285715</v>
      </c>
      <c r="AA395" s="10">
        <v>4.4910179640718564</v>
      </c>
      <c r="AB395" s="10">
        <v>0</v>
      </c>
      <c r="AC395" s="10">
        <v>6.6225165562913908</v>
      </c>
      <c r="AD395" s="10">
        <v>1.5698587127158556</v>
      </c>
      <c r="AE395" s="10">
        <v>18.867924528301888</v>
      </c>
      <c r="AF395" s="10">
        <v>4.2194092827004219</v>
      </c>
      <c r="AG395" s="10">
        <v>4.3923865300146412</v>
      </c>
      <c r="AH395" s="10">
        <v>1.7889087656529516</v>
      </c>
      <c r="AI395"/>
      <c r="AJ395" s="10">
        <v>6.6225165562913908</v>
      </c>
      <c r="AK395" s="10">
        <v>2.2624434389140271</v>
      </c>
      <c r="AL395" s="10">
        <v>9.4161958568738235</v>
      </c>
      <c r="AM395" s="10">
        <v>10.830324909747292</v>
      </c>
      <c r="AN395" s="10">
        <v>2.4906600249066004</v>
      </c>
      <c r="AO395" s="10">
        <v>3.9840637450199203</v>
      </c>
      <c r="AP395" s="10">
        <v>4.381161007667032</v>
      </c>
      <c r="AQ395" s="10">
        <v>3.5756853396901072</v>
      </c>
      <c r="AR395" s="37">
        <v>11.673151750972762</v>
      </c>
      <c r="AS395" s="10">
        <v>7.1748878923766819</v>
      </c>
      <c r="AT395" s="10">
        <v>5.3956834532374103</v>
      </c>
      <c r="AU395" s="78">
        <v>383</v>
      </c>
      <c r="AV395" s="72">
        <f t="shared" si="133"/>
        <v>6.8945678966728678</v>
      </c>
      <c r="AW395" s="72">
        <f t="shared" si="134"/>
        <v>6.5819769119073701</v>
      </c>
      <c r="AX395" s="23">
        <f t="shared" si="135"/>
        <v>44</v>
      </c>
      <c r="AY395" s="72">
        <f t="shared" si="136"/>
        <v>0.99227035434449384</v>
      </c>
      <c r="AZ395">
        <v>2.6041666666666665</v>
      </c>
      <c r="BA395" s="10">
        <v>8.8105726872246688</v>
      </c>
      <c r="BB395" s="10">
        <v>14.285714285714286</v>
      </c>
      <c r="BC395" s="10">
        <v>0</v>
      </c>
      <c r="BD395" s="10">
        <v>0</v>
      </c>
      <c r="BE395" s="10">
        <v>6.3492063492063489</v>
      </c>
      <c r="BF395" s="10">
        <v>2.0746887966804981</v>
      </c>
      <c r="BG395" s="10">
        <v>0</v>
      </c>
      <c r="BH395" s="10">
        <v>4.6511627906976747</v>
      </c>
      <c r="BI395" s="10">
        <v>0</v>
      </c>
      <c r="BJ395" s="10">
        <v>18.264840182648403</v>
      </c>
      <c r="BK395" s="10">
        <v>0</v>
      </c>
      <c r="BL395" s="10">
        <v>6.369426751592357</v>
      </c>
      <c r="BM395" s="10">
        <v>18.264840182648403</v>
      </c>
      <c r="BN395" s="10">
        <v>0</v>
      </c>
      <c r="BO395" s="10">
        <v>17.857142857142858</v>
      </c>
      <c r="BP395" s="10">
        <v>8.8105726872246688</v>
      </c>
      <c r="BQ395" s="10">
        <v>7.782101167315175</v>
      </c>
      <c r="BR395" s="10">
        <v>4.1322314049586772</v>
      </c>
      <c r="BS395" s="10">
        <v>5.025125628140704</v>
      </c>
      <c r="BT395" s="10">
        <v>10.695187165775401</v>
      </c>
      <c r="BU395" s="10">
        <v>8.3333333333333339</v>
      </c>
      <c r="BV395" s="10">
        <v>0</v>
      </c>
      <c r="BW395" s="10">
        <v>4.7961630695443649</v>
      </c>
      <c r="BX395" s="10">
        <v>7.117437722419929</v>
      </c>
      <c r="BY395" s="10">
        <v>7.3260073260073257</v>
      </c>
      <c r="BZ395" s="10">
        <v>9.1743119266055047</v>
      </c>
      <c r="CA395" s="10">
        <v>7.2463768115942031</v>
      </c>
      <c r="CB395" s="10">
        <v>16.528925619834709</v>
      </c>
      <c r="CC395" s="10">
        <v>0</v>
      </c>
      <c r="CD395" s="10">
        <v>0</v>
      </c>
      <c r="CE395" s="10">
        <v>0</v>
      </c>
      <c r="CF395" s="10">
        <v>9.1954022988505741</v>
      </c>
      <c r="CG395" s="10">
        <v>0</v>
      </c>
      <c r="CH395" s="10">
        <v>7.2289156626506026</v>
      </c>
      <c r="CI395" s="10">
        <v>0</v>
      </c>
      <c r="CJ395" s="10">
        <v>0</v>
      </c>
      <c r="CK395" s="10">
        <v>0</v>
      </c>
      <c r="CL395" s="10">
        <v>3.6363636363636362</v>
      </c>
      <c r="CM395" s="10">
        <v>3.6900369003690039</v>
      </c>
      <c r="CN395" s="10">
        <v>0</v>
      </c>
      <c r="CO395" s="10">
        <v>2.8409090909090908</v>
      </c>
      <c r="CP395" s="10">
        <v>0</v>
      </c>
      <c r="CQ395" s="10">
        <v>18.9873417721519</v>
      </c>
      <c r="CR395" s="10">
        <v>7.7519379844961236</v>
      </c>
      <c r="CS395" s="10">
        <v>6.0606060606060606</v>
      </c>
      <c r="CT395" s="10">
        <v>78.94736842105263</v>
      </c>
      <c r="CU395" s="10">
        <v>0</v>
      </c>
      <c r="CV395" s="10">
        <v>0</v>
      </c>
      <c r="CW395" s="10">
        <v>5.1020408163265305</v>
      </c>
      <c r="CX395" s="10">
        <v>8.9285714285714288</v>
      </c>
      <c r="CY395" s="10">
        <v>10.256410256410257</v>
      </c>
      <c r="CZ395" s="10">
        <v>9.2807424593967518</v>
      </c>
      <c r="DA395" s="10">
        <v>6.4655172413793105</v>
      </c>
      <c r="DB395" s="10">
        <v>0</v>
      </c>
      <c r="DC395" s="10">
        <v>0</v>
      </c>
      <c r="DD395" s="10">
        <v>2.0833333333333335</v>
      </c>
      <c r="DE395" s="10">
        <v>6.1919504643962853</v>
      </c>
      <c r="DF395" s="10">
        <v>4.0404040404040407</v>
      </c>
      <c r="DG395" s="10">
        <v>0</v>
      </c>
      <c r="DH395" s="37">
        <v>3.2948929159802307</v>
      </c>
      <c r="DI395" s="10">
        <v>15.384615384615385</v>
      </c>
      <c r="DJ395" s="10">
        <v>12.578616352201259</v>
      </c>
      <c r="DK395" s="10">
        <v>3.4482758620689653</v>
      </c>
      <c r="DL395" s="10">
        <v>0</v>
      </c>
      <c r="DM395" s="10">
        <v>3.278688524590164</v>
      </c>
      <c r="DN395" s="10">
        <v>11.560693641618498</v>
      </c>
      <c r="DO395" s="10">
        <v>6.8493150684931505</v>
      </c>
      <c r="DP395" s="10">
        <v>0</v>
      </c>
      <c r="DQ395" s="10">
        <v>1.9047619047619047</v>
      </c>
      <c r="DR395" s="78">
        <v>383</v>
      </c>
      <c r="DS395" s="72">
        <f t="shared" si="137"/>
        <v>6.3641035276424756</v>
      </c>
      <c r="DT395" s="72">
        <f t="shared" si="138"/>
        <v>10.299895968338346</v>
      </c>
      <c r="DU395" s="23">
        <f t="shared" si="139"/>
        <v>70</v>
      </c>
      <c r="DV395" s="72">
        <f t="shared" si="140"/>
        <v>1.2310730334525968</v>
      </c>
      <c r="DW395" s="10">
        <v>7.9239302694136295</v>
      </c>
      <c r="DX395" s="10">
        <v>6.2761506276150625</v>
      </c>
      <c r="DY395" s="10">
        <v>0.92592592592592593</v>
      </c>
      <c r="DZ395" s="10">
        <v>3.2948929159802307</v>
      </c>
      <c r="EA395" s="10">
        <v>3.5211267605633805</v>
      </c>
      <c r="EB395" s="10">
        <v>16.025641025641026</v>
      </c>
      <c r="EC395" s="10">
        <v>3.90625</v>
      </c>
      <c r="ED395" s="10">
        <v>25.252525252525253</v>
      </c>
      <c r="EE395" s="10">
        <v>0</v>
      </c>
      <c r="EF395" s="10">
        <v>5.882352941176471</v>
      </c>
      <c r="EG395" s="10">
        <v>3.4013605442176869</v>
      </c>
      <c r="EH395" s="10">
        <v>9.9502487562189046</v>
      </c>
      <c r="EI395" s="10">
        <v>3.9840637450199203</v>
      </c>
      <c r="EJ395" s="10">
        <v>0</v>
      </c>
      <c r="EK395" s="10">
        <v>18.518518518518519</v>
      </c>
      <c r="EL395" s="10">
        <v>19.108280254777071</v>
      </c>
      <c r="EM395" s="10">
        <v>5.1020408163265305</v>
      </c>
      <c r="EN395" s="10">
        <v>0</v>
      </c>
      <c r="EO395" s="10">
        <v>6.3291139240506329</v>
      </c>
      <c r="EP395" s="10">
        <v>4.658385093167702</v>
      </c>
      <c r="EQ395" s="10">
        <v>6.8493150684931505</v>
      </c>
      <c r="ER395" s="10">
        <v>3.4722222222222223</v>
      </c>
      <c r="ES395" s="10">
        <v>2.2271714922048997</v>
      </c>
      <c r="ET395" s="10">
        <v>2.3364485981308412</v>
      </c>
      <c r="EU395" s="10">
        <v>0</v>
      </c>
      <c r="EV395" s="10">
        <v>8.2474226804123703</v>
      </c>
      <c r="EW395" s="10">
        <v>11.764705882352942</v>
      </c>
      <c r="EX395" s="10">
        <v>0</v>
      </c>
      <c r="EY395" s="10">
        <v>2.8653295128939829</v>
      </c>
      <c r="EZ395" s="78">
        <v>383</v>
      </c>
      <c r="FA395" s="72">
        <f t="shared" si="141"/>
        <v>6.2697732009602873</v>
      </c>
      <c r="FB395" s="72">
        <f t="shared" si="142"/>
        <v>6.3723698377329701</v>
      </c>
      <c r="FC395" s="23">
        <f t="shared" si="143"/>
        <v>29</v>
      </c>
      <c r="FD395" s="72">
        <f t="shared" si="144"/>
        <v>1.1833193720070689</v>
      </c>
      <c r="FE395" s="50"/>
      <c r="FF395" s="10">
        <v>6.2761506276150625</v>
      </c>
      <c r="FG395" s="10">
        <v>9.7560975609756095</v>
      </c>
      <c r="FH395" s="10">
        <v>25.641025641025642</v>
      </c>
      <c r="FI395" s="10">
        <v>7.4074074074074074</v>
      </c>
      <c r="FJ395" s="10">
        <v>3.4965034965034967</v>
      </c>
      <c r="FK395" s="10">
        <v>2.4390243902439024</v>
      </c>
      <c r="FL395" s="10">
        <v>6.0514372163388801</v>
      </c>
      <c r="FM395" s="11"/>
      <c r="FN395" s="10">
        <v>7.9239302694136295</v>
      </c>
      <c r="FO395" s="10">
        <v>22.346368715083798</v>
      </c>
      <c r="FP395" s="10">
        <v>2.7322404371584699</v>
      </c>
      <c r="FQ395" s="10">
        <v>1.277139208173691</v>
      </c>
      <c r="FR395" s="10">
        <v>6.510416666666667</v>
      </c>
      <c r="FS395" s="10">
        <v>10</v>
      </c>
      <c r="FT395" s="10">
        <v>2.5252525252525251</v>
      </c>
      <c r="FU395" s="10">
        <v>2.5839793281653747</v>
      </c>
      <c r="FV395" s="10">
        <v>5.7471264367816088</v>
      </c>
      <c r="FW395" s="10">
        <v>0</v>
      </c>
      <c r="FX395" s="10">
        <v>13.245033112582782</v>
      </c>
      <c r="FY395" s="10">
        <v>0</v>
      </c>
      <c r="FZ395" s="10">
        <v>1.1507479861910241</v>
      </c>
      <c r="GA395" s="10">
        <v>0</v>
      </c>
      <c r="GB395" s="10">
        <v>0</v>
      </c>
      <c r="GC395" s="10">
        <v>31.847133757961782</v>
      </c>
      <c r="GE395" s="10">
        <v>6.6518847006651889</v>
      </c>
      <c r="GF395" s="10">
        <v>14.814814814814815</v>
      </c>
    </row>
    <row r="396" spans="1:188" s="10" customFormat="1" x14ac:dyDescent="0.35">
      <c r="A396" s="57">
        <v>384</v>
      </c>
      <c r="B396" s="10">
        <v>6.7476383265856947</v>
      </c>
      <c r="C396" s="10">
        <v>2.329192546583851</v>
      </c>
      <c r="D396" s="10">
        <v>3.9215686274509802</v>
      </c>
      <c r="E396" s="10">
        <v>0</v>
      </c>
      <c r="F396" s="10">
        <v>0</v>
      </c>
      <c r="G396" s="10">
        <v>0</v>
      </c>
      <c r="H396" s="10">
        <v>5.9612518628912072</v>
      </c>
      <c r="I396" s="10">
        <v>58.252427184466022</v>
      </c>
      <c r="J396" s="10">
        <v>12.219959266802444</v>
      </c>
      <c r="K396" s="10">
        <v>8.5836909871244629</v>
      </c>
      <c r="L396" s="10">
        <v>2.9455081001472756</v>
      </c>
      <c r="M396" s="10">
        <v>11.428571428571429</v>
      </c>
      <c r="N396" s="10">
        <v>4.7281323877068555</v>
      </c>
      <c r="O396" s="10">
        <v>13.812154696132596</v>
      </c>
      <c r="P396" s="10">
        <v>10.845986984815617</v>
      </c>
      <c r="Q396" s="10">
        <v>19.801980198019802</v>
      </c>
      <c r="R396" s="10">
        <v>6.7385444743935308</v>
      </c>
      <c r="S396" s="10">
        <v>3.9267015706806281</v>
      </c>
      <c r="T396" s="10">
        <v>2.770083102493075</v>
      </c>
      <c r="U396" s="10">
        <v>0</v>
      </c>
      <c r="V396" s="10">
        <v>5.6338028169014081</v>
      </c>
      <c r="W396" s="10">
        <v>0</v>
      </c>
      <c r="X396" s="10">
        <v>10.810810810810811</v>
      </c>
      <c r="Y396" s="10">
        <v>0</v>
      </c>
      <c r="Z396" s="10">
        <v>0</v>
      </c>
      <c r="AA396" s="10">
        <v>4.511278195488722</v>
      </c>
      <c r="AB396" s="10">
        <v>0</v>
      </c>
      <c r="AC396" s="10">
        <v>3.3333333333333335</v>
      </c>
      <c r="AD396" s="10">
        <v>3.1446540880503147</v>
      </c>
      <c r="AE396" s="10">
        <v>4.8076923076923075</v>
      </c>
      <c r="AF396" s="10">
        <v>8.4745762711864412</v>
      </c>
      <c r="AG396" s="10">
        <v>1.4705882352941178</v>
      </c>
      <c r="AH396" s="10">
        <v>7.1684587813620073</v>
      </c>
      <c r="AI396"/>
      <c r="AJ396" s="10">
        <v>10</v>
      </c>
      <c r="AK396" s="10">
        <v>6.8027210884353737</v>
      </c>
      <c r="AL396" s="10">
        <v>3.8022813688212929</v>
      </c>
      <c r="AM396" s="10">
        <v>3.6496350364963503</v>
      </c>
      <c r="AN396" s="10">
        <v>2.4968789013732833</v>
      </c>
      <c r="AO396" s="10">
        <v>9.3333333333333339</v>
      </c>
      <c r="AP396" s="10">
        <v>2.2002200220022003</v>
      </c>
      <c r="AQ396" s="10">
        <v>4.7846889952153111</v>
      </c>
      <c r="AR396" s="37">
        <v>8.8582677165354333</v>
      </c>
      <c r="AS396" s="10">
        <v>5.4200542005420056</v>
      </c>
      <c r="AT396" s="10">
        <v>0</v>
      </c>
      <c r="AU396" s="78">
        <v>384</v>
      </c>
      <c r="AV396" s="72">
        <f t="shared" si="133"/>
        <v>6.4026515283577172</v>
      </c>
      <c r="AW396" s="72">
        <f t="shared" si="134"/>
        <v>9.1328561160542154</v>
      </c>
      <c r="AX396" s="23">
        <f t="shared" si="135"/>
        <v>44</v>
      </c>
      <c r="AY396" s="72">
        <f t="shared" si="136"/>
        <v>1.3768298636933793</v>
      </c>
      <c r="AZ396">
        <v>10.443864229765014</v>
      </c>
      <c r="BA396" s="10">
        <v>4.4444444444444446</v>
      </c>
      <c r="BB396" s="10">
        <v>14.492753623188406</v>
      </c>
      <c r="BC396" s="10">
        <v>12.345679012345679</v>
      </c>
      <c r="BD396" s="10">
        <v>0</v>
      </c>
      <c r="BE396" s="10">
        <v>3.1948881789137382</v>
      </c>
      <c r="BF396" s="10">
        <v>2.0790020790020791</v>
      </c>
      <c r="BG396" s="10">
        <v>0</v>
      </c>
      <c r="BH396" s="10">
        <v>9.3457943925233646</v>
      </c>
      <c r="BI396" s="10">
        <v>0</v>
      </c>
      <c r="BJ396" s="10">
        <v>9.3023255813953494</v>
      </c>
      <c r="BK396" s="10">
        <v>1.7301038062283738</v>
      </c>
      <c r="BL396" s="10">
        <v>0</v>
      </c>
      <c r="BM396" s="10">
        <v>2.3255813953488373</v>
      </c>
      <c r="BN396" s="10">
        <v>5.2910052910052912</v>
      </c>
      <c r="BO396" s="10">
        <v>6.0606060606060606</v>
      </c>
      <c r="BP396" s="10">
        <v>0</v>
      </c>
      <c r="BQ396" s="10">
        <v>7.8431372549019605</v>
      </c>
      <c r="BR396" s="10">
        <v>2.0746887966804981</v>
      </c>
      <c r="BS396" s="10">
        <v>0</v>
      </c>
      <c r="BT396" s="10">
        <v>16.216216216216218</v>
      </c>
      <c r="BU396" s="10">
        <v>8.4033613445378155</v>
      </c>
      <c r="BV396" s="10">
        <v>20.833333333333332</v>
      </c>
      <c r="BW396" s="10">
        <v>2.4096385542168677</v>
      </c>
      <c r="BX396" s="10">
        <v>3.5842293906810037</v>
      </c>
      <c r="BY396" s="10">
        <v>3.6900369003690039</v>
      </c>
      <c r="BZ396" s="10">
        <v>0</v>
      </c>
      <c r="CA396" s="10">
        <v>7.2992700729927007</v>
      </c>
      <c r="CB396" s="10">
        <v>8.4033613445378155</v>
      </c>
      <c r="CC396" s="10">
        <v>4.6511627906976747</v>
      </c>
      <c r="CD396" s="10">
        <v>0</v>
      </c>
      <c r="CE396" s="10">
        <v>3.7878787878787881</v>
      </c>
      <c r="CF396" s="10">
        <v>13.921113689095128</v>
      </c>
      <c r="CG396" s="10">
        <v>18.181818181818183</v>
      </c>
      <c r="CH396" s="10">
        <v>2.4271844660194173</v>
      </c>
      <c r="CI396" s="10">
        <v>0</v>
      </c>
      <c r="CJ396" s="10">
        <v>6.8259385665529013</v>
      </c>
      <c r="CK396" s="10">
        <v>0</v>
      </c>
      <c r="CL396" s="10">
        <v>0</v>
      </c>
      <c r="CM396" s="10">
        <v>3.7037037037037037</v>
      </c>
      <c r="CN396" s="10">
        <v>5.025125628140704</v>
      </c>
      <c r="CO396" s="10">
        <v>5.6980056980056979</v>
      </c>
      <c r="CP396" s="10">
        <v>0</v>
      </c>
      <c r="CQ396" s="10">
        <v>0</v>
      </c>
      <c r="CR396" s="10">
        <v>0</v>
      </c>
      <c r="CS396" s="10">
        <v>6.0975609756097562</v>
      </c>
      <c r="CT396" s="10">
        <v>0</v>
      </c>
      <c r="CU396" s="10">
        <v>16.129032258064516</v>
      </c>
      <c r="CV396" s="10">
        <v>9.9502487562189046</v>
      </c>
      <c r="CW396" s="10">
        <v>0</v>
      </c>
      <c r="CX396" s="10">
        <v>0</v>
      </c>
      <c r="CY396" s="10">
        <v>15.544041450777202</v>
      </c>
      <c r="CZ396" s="10">
        <v>7.0257611241217797</v>
      </c>
      <c r="DA396" s="10">
        <v>0</v>
      </c>
      <c r="DB396" s="10">
        <v>5.4446460980036298</v>
      </c>
      <c r="DC396" s="10">
        <v>2.0202020202020203</v>
      </c>
      <c r="DD396" s="10">
        <v>2.0876826722338206</v>
      </c>
      <c r="DE396" s="10">
        <v>0</v>
      </c>
      <c r="DF396" s="10">
        <v>6.0851926977687629</v>
      </c>
      <c r="DG396" s="10">
        <v>0</v>
      </c>
      <c r="DH396" s="37">
        <v>0</v>
      </c>
      <c r="DI396" s="10">
        <v>31.25</v>
      </c>
      <c r="DJ396" s="10">
        <v>6.369426751592357</v>
      </c>
      <c r="DK396" s="10">
        <v>3.4602076124567476</v>
      </c>
      <c r="DL396" s="10">
        <v>0</v>
      </c>
      <c r="DM396" s="10">
        <v>3.2894736842105261</v>
      </c>
      <c r="DN396" s="10">
        <v>5.8479532163742691</v>
      </c>
      <c r="DO396" s="10">
        <v>10.344827586206897</v>
      </c>
      <c r="DP396" s="10">
        <v>6.8027210884353737</v>
      </c>
      <c r="DQ396" s="10">
        <v>1.9083969465648853</v>
      </c>
      <c r="DR396" s="78">
        <v>384</v>
      </c>
      <c r="DS396" s="72">
        <f t="shared" si="137"/>
        <v>5.2241803964855356</v>
      </c>
      <c r="DT396" s="72">
        <f t="shared" si="138"/>
        <v>6.0309944526129735</v>
      </c>
      <c r="DU396" s="23">
        <f t="shared" si="139"/>
        <v>70</v>
      </c>
      <c r="DV396" s="72">
        <f t="shared" si="140"/>
        <v>0.72084171125000474</v>
      </c>
      <c r="DW396" s="10">
        <v>3.1948881789137382</v>
      </c>
      <c r="DX396" s="10">
        <v>2.1052631578947367</v>
      </c>
      <c r="DY396" s="10">
        <v>5.5607043558850791</v>
      </c>
      <c r="DZ396" s="10">
        <v>0</v>
      </c>
      <c r="EA396" s="10">
        <v>7.0671378091872787</v>
      </c>
      <c r="EB396" s="10">
        <v>9.7719869706840399</v>
      </c>
      <c r="EC396" s="10">
        <v>5.882352941176471</v>
      </c>
      <c r="ED396" s="10">
        <v>0</v>
      </c>
      <c r="EE396" s="10">
        <v>45.454545454545453</v>
      </c>
      <c r="EF396" s="10">
        <v>0</v>
      </c>
      <c r="EG396" s="10">
        <v>1.7064846416382253</v>
      </c>
      <c r="EH396" s="10">
        <v>5.025125628140704</v>
      </c>
      <c r="EI396" s="10">
        <v>4</v>
      </c>
      <c r="EJ396" s="10">
        <v>0</v>
      </c>
      <c r="EK396" s="10">
        <v>18.867924528301888</v>
      </c>
      <c r="EL396" s="10">
        <v>6.4935064935064934</v>
      </c>
      <c r="EM396" s="10">
        <v>5.1282051282051286</v>
      </c>
      <c r="EN396" s="10">
        <v>0</v>
      </c>
      <c r="EO396" s="10">
        <v>6.369426751592357</v>
      </c>
      <c r="EP396" s="10">
        <v>4.6801872074882995</v>
      </c>
      <c r="EQ396" s="10">
        <v>3.4482758620689653</v>
      </c>
      <c r="ER396" s="10">
        <v>10.452961672473867</v>
      </c>
      <c r="ES396" s="10">
        <v>2.2321428571428572</v>
      </c>
      <c r="ET396" s="10">
        <v>4.6838407494145198</v>
      </c>
      <c r="EU396" s="10">
        <v>0</v>
      </c>
      <c r="EV396" s="10">
        <v>4.1580041580041582</v>
      </c>
      <c r="EW396" s="10">
        <v>7.9365079365079367</v>
      </c>
      <c r="EX396" s="10">
        <v>11.904761904761905</v>
      </c>
      <c r="EY396" s="10">
        <v>11.494252873563218</v>
      </c>
      <c r="EZ396" s="78">
        <v>384</v>
      </c>
      <c r="FA396" s="72">
        <f t="shared" si="141"/>
        <v>6.4696030090033556</v>
      </c>
      <c r="FB396" s="72">
        <f t="shared" si="142"/>
        <v>8.6833015254145973</v>
      </c>
      <c r="FC396" s="23">
        <f t="shared" si="143"/>
        <v>29</v>
      </c>
      <c r="FD396" s="72">
        <f t="shared" si="144"/>
        <v>1.6124486132551741</v>
      </c>
      <c r="FE396" s="50"/>
      <c r="FF396" s="10">
        <v>2.1052631578947367</v>
      </c>
      <c r="FG396" s="10">
        <v>2.8149190710767065</v>
      </c>
      <c r="FH396" s="10">
        <v>0</v>
      </c>
      <c r="FI396" s="10">
        <v>7.4626865671641793</v>
      </c>
      <c r="FJ396" s="10">
        <v>7.0175438596491224</v>
      </c>
      <c r="FK396" s="10">
        <v>12.224938875305623</v>
      </c>
      <c r="FL396" s="10">
        <v>3.0441400304414001</v>
      </c>
      <c r="FM396" s="11"/>
      <c r="FN396" s="10">
        <v>3.1948881789137382</v>
      </c>
      <c r="FO396" s="10">
        <v>22.857142857142858</v>
      </c>
      <c r="FP396" s="10">
        <v>2.7397260273972601</v>
      </c>
      <c r="FQ396" s="10">
        <v>6.3938618925831205</v>
      </c>
      <c r="FR396" s="10">
        <v>3.9318479685452163</v>
      </c>
      <c r="FS396" s="10">
        <v>20.202020202020201</v>
      </c>
      <c r="FT396" s="10">
        <v>15.189873417721518</v>
      </c>
      <c r="FU396" s="10">
        <v>15.544041450777202</v>
      </c>
      <c r="FV396" s="10">
        <v>0</v>
      </c>
      <c r="FW396" s="10">
        <v>66.666666666666671</v>
      </c>
      <c r="FX396" s="10">
        <v>6.7114093959731544</v>
      </c>
      <c r="FY396" s="10">
        <v>8.1300813008130088</v>
      </c>
      <c r="FZ396" s="10">
        <v>3.4562211981566819</v>
      </c>
      <c r="GA396" s="10">
        <v>0</v>
      </c>
      <c r="GB396" s="10">
        <v>58.823529411764703</v>
      </c>
      <c r="GC396" s="10">
        <v>13.157894736842104</v>
      </c>
      <c r="GE396" s="10">
        <v>11.160714285714286</v>
      </c>
      <c r="GF396" s="10">
        <v>0</v>
      </c>
    </row>
    <row r="397" spans="1:188" s="10" customFormat="1" x14ac:dyDescent="0.35">
      <c r="A397" s="57">
        <v>385</v>
      </c>
      <c r="B397" s="10">
        <v>5.4347826086956523</v>
      </c>
      <c r="C397" s="10">
        <v>2.3346303501945527</v>
      </c>
      <c r="D397" s="10">
        <v>3.9370078740157481</v>
      </c>
      <c r="E397" s="10">
        <v>2.0202020202020203</v>
      </c>
      <c r="F397" s="10">
        <v>26.315789473684209</v>
      </c>
      <c r="G397" s="10">
        <v>2.3255813953488373</v>
      </c>
      <c r="H397" s="10">
        <v>2.9985007496251872</v>
      </c>
      <c r="I397" s="10">
        <v>20.618556701030929</v>
      </c>
      <c r="J397" s="10">
        <v>12.371134020618557</v>
      </c>
      <c r="K397" s="10">
        <v>4.329004329004329</v>
      </c>
      <c r="L397" s="10">
        <v>5.9084194977843429</v>
      </c>
      <c r="M397" s="10">
        <v>1.9267822736030829</v>
      </c>
      <c r="N397" s="10">
        <v>9.5011876484560567</v>
      </c>
      <c r="O397" s="10">
        <v>16.806722689075631</v>
      </c>
      <c r="P397" s="10">
        <v>4.3859649122807021</v>
      </c>
      <c r="Q397" s="10">
        <v>30.303030303030305</v>
      </c>
      <c r="R397" s="10">
        <v>1.3568521031207599</v>
      </c>
      <c r="S397" s="10">
        <v>5.2562417871222076</v>
      </c>
      <c r="T397" s="10">
        <v>9.7222222222222214</v>
      </c>
      <c r="U397" s="10">
        <v>5.2631578947368425</v>
      </c>
      <c r="V397" s="10">
        <v>8.4985835694050991</v>
      </c>
      <c r="W397" s="10">
        <v>26.315789473684209</v>
      </c>
      <c r="X397" s="10">
        <v>3.6429872495446265</v>
      </c>
      <c r="Y397" s="10">
        <v>4.5248868778280542</v>
      </c>
      <c r="Z397" s="10">
        <v>0</v>
      </c>
      <c r="AA397" s="10">
        <v>1.5105740181268883</v>
      </c>
      <c r="AB397" s="10">
        <v>0</v>
      </c>
      <c r="AC397" s="10">
        <v>10.033444816053512</v>
      </c>
      <c r="AD397" s="10">
        <v>4.7318611987381702</v>
      </c>
      <c r="AE397" s="10">
        <v>4.8309178743961354</v>
      </c>
      <c r="AF397" s="10">
        <v>0</v>
      </c>
      <c r="AG397" s="10">
        <v>4.4182621502209134</v>
      </c>
      <c r="AH397" s="10">
        <v>3.6101083032490973</v>
      </c>
      <c r="AI397"/>
      <c r="AJ397" s="10">
        <v>10.1010101010101</v>
      </c>
      <c r="AK397" s="10">
        <v>3.4246575342465753</v>
      </c>
      <c r="AL397" s="10">
        <v>5.7251908396946565</v>
      </c>
      <c r="AM397" s="10">
        <v>9.1575091575091569</v>
      </c>
      <c r="AN397" s="10">
        <v>2.5031289111389237</v>
      </c>
      <c r="AO397" s="10">
        <v>2.6917900403768504</v>
      </c>
      <c r="AP397" s="10">
        <v>3.3076074972436604</v>
      </c>
      <c r="AQ397" s="10">
        <v>0</v>
      </c>
      <c r="AR397" s="37">
        <v>2.9791459781529297</v>
      </c>
      <c r="AS397" s="10">
        <v>4.5413260672116262</v>
      </c>
      <c r="AT397" s="10">
        <v>3.6166365280289332</v>
      </c>
      <c r="AU397" s="78">
        <v>385</v>
      </c>
      <c r="AV397" s="72">
        <f t="shared" ref="AV397:AV462" si="145">AVERAGE(B397:AT397)</f>
        <v>6.6654815690843714</v>
      </c>
      <c r="AW397" s="72">
        <f t="shared" ref="AW397:AW462" si="146">_xlfn.STDEV.S(B397:AT397)</f>
        <v>7.1222785364970349</v>
      </c>
      <c r="AX397" s="23">
        <f t="shared" ref="AX397:AX462" si="147">COUNT(B397:AT397)</f>
        <v>44</v>
      </c>
      <c r="AY397" s="72">
        <f t="shared" ref="AY397:AY460" si="148">AW397/SQRT(AX397)</f>
        <v>1.0737238889982839</v>
      </c>
      <c r="AZ397">
        <v>10.554089709762533</v>
      </c>
      <c r="BA397" s="10">
        <v>8.9285714285714288</v>
      </c>
      <c r="BB397" s="10">
        <v>29.411764705882351</v>
      </c>
      <c r="BC397" s="10">
        <v>12.5</v>
      </c>
      <c r="BD397" s="10">
        <v>9.2165898617511512</v>
      </c>
      <c r="BE397" s="10">
        <v>0</v>
      </c>
      <c r="BF397" s="10">
        <v>8.3333333333333339</v>
      </c>
      <c r="BG397" s="10">
        <v>0</v>
      </c>
      <c r="BH397" s="10">
        <v>4.716981132075472</v>
      </c>
      <c r="BI397" s="10">
        <v>0</v>
      </c>
      <c r="BJ397" s="10">
        <v>0</v>
      </c>
      <c r="BK397" s="10">
        <v>1.733102253032929</v>
      </c>
      <c r="BL397" s="10">
        <v>2.1367521367521367</v>
      </c>
      <c r="BM397" s="10">
        <v>2.3310023310023311</v>
      </c>
      <c r="BN397" s="10">
        <v>5.3191489361702127</v>
      </c>
      <c r="BO397" s="10">
        <v>0</v>
      </c>
      <c r="BP397" s="10">
        <v>0</v>
      </c>
      <c r="BQ397" s="10">
        <v>3.9525691699604741</v>
      </c>
      <c r="BR397" s="10">
        <v>4.1580041580041582</v>
      </c>
      <c r="BS397" s="10">
        <v>0</v>
      </c>
      <c r="BT397" s="10">
        <v>5.4945054945054945</v>
      </c>
      <c r="BU397" s="10">
        <v>0</v>
      </c>
      <c r="BV397" s="10">
        <v>14.184397163120567</v>
      </c>
      <c r="BW397" s="10">
        <v>0</v>
      </c>
      <c r="BX397" s="10">
        <v>7.1942446043165464</v>
      </c>
      <c r="BY397" s="10">
        <v>3.7037037037037037</v>
      </c>
      <c r="BZ397" s="10">
        <v>9.2592592592592595</v>
      </c>
      <c r="CA397" s="10">
        <v>7.3529411764705879</v>
      </c>
      <c r="CB397" s="10">
        <v>16.949152542372882</v>
      </c>
      <c r="CC397" s="10">
        <v>18.691588785046729</v>
      </c>
      <c r="CD397" s="10">
        <v>3.3557046979865772</v>
      </c>
      <c r="CE397" s="10">
        <v>3.8022813688212929</v>
      </c>
      <c r="CF397" s="10">
        <v>4.7058823529411766</v>
      </c>
      <c r="CG397" s="10">
        <v>18.518518518518519</v>
      </c>
      <c r="CH397" s="10">
        <v>2.4330900243309004</v>
      </c>
      <c r="CI397" s="10">
        <v>0</v>
      </c>
      <c r="CJ397" s="10">
        <v>6.8728522336769755</v>
      </c>
      <c r="CK397" s="10">
        <v>4.1493775933609962</v>
      </c>
      <c r="CL397" s="10">
        <v>3.6496350364963503</v>
      </c>
      <c r="CM397" s="10">
        <v>11.152416356877323</v>
      </c>
      <c r="CN397" s="10">
        <v>0</v>
      </c>
      <c r="CO397" s="10">
        <v>2.8653295128939829</v>
      </c>
      <c r="CP397" s="10">
        <v>0</v>
      </c>
      <c r="CQ397" s="10">
        <v>0</v>
      </c>
      <c r="CR397" s="10">
        <v>3.90625</v>
      </c>
      <c r="CS397" s="10">
        <v>6.1349693251533743</v>
      </c>
      <c r="CT397" s="10">
        <v>0</v>
      </c>
      <c r="CU397" s="10">
        <v>0</v>
      </c>
      <c r="CV397" s="10">
        <v>5.025125628140704</v>
      </c>
      <c r="CW397" s="10">
        <v>5.1282051282051286</v>
      </c>
      <c r="CX397" s="10">
        <v>0</v>
      </c>
      <c r="CY397" s="10">
        <v>10.526315789473685</v>
      </c>
      <c r="CZ397" s="10">
        <v>0</v>
      </c>
      <c r="DA397" s="10">
        <v>4.3383947939262475</v>
      </c>
      <c r="DB397" s="10">
        <v>7.2992700729927007</v>
      </c>
      <c r="DC397" s="10">
        <v>6.0728744939271255</v>
      </c>
      <c r="DD397" s="10">
        <v>4.1841004184100417</v>
      </c>
      <c r="DE397" s="10">
        <v>0</v>
      </c>
      <c r="DF397" s="10">
        <v>6.1224489795918364</v>
      </c>
      <c r="DG397" s="10">
        <v>13.114754098360656</v>
      </c>
      <c r="DH397" s="37">
        <v>0</v>
      </c>
      <c r="DI397" s="10">
        <v>0</v>
      </c>
      <c r="DJ397" s="10">
        <v>6.4102564102564106</v>
      </c>
      <c r="DK397" s="10">
        <v>6.9444444444444446</v>
      </c>
      <c r="DL397" s="10">
        <v>9.5238095238095237</v>
      </c>
      <c r="DM397" s="10">
        <v>3.3003300330033003</v>
      </c>
      <c r="DN397" s="10">
        <v>11.764705882352942</v>
      </c>
      <c r="DO397" s="10">
        <v>3.484320557491289</v>
      </c>
      <c r="DP397" s="10">
        <v>6.8493150684931505</v>
      </c>
      <c r="DQ397" s="10">
        <v>7.6923076923076925</v>
      </c>
      <c r="DR397" s="78">
        <v>385</v>
      </c>
      <c r="DS397" s="72">
        <f t="shared" ref="DS397:DS462" si="149">AVERAGE(AZ397:DQ397)</f>
        <v>5.3635569703048374</v>
      </c>
      <c r="DT397" s="72">
        <f t="shared" ref="DT397:DT462" si="150">_xlfn.STDEV.S(AZ397:DQ397)</f>
        <v>5.554302669168071</v>
      </c>
      <c r="DU397" s="23">
        <f t="shared" ref="DU397:DU462" si="151">COUNT(AZ397:DQ397)</f>
        <v>70</v>
      </c>
      <c r="DV397" s="72">
        <f t="shared" ref="DV397:DV460" si="152">DT397/SQRT(DU397)</f>
        <v>0.66386614550920642</v>
      </c>
      <c r="DW397" s="10">
        <v>8.0128205128205128</v>
      </c>
      <c r="DX397" s="10">
        <v>8.4388185654008439</v>
      </c>
      <c r="DY397" s="10">
        <v>4.6598322460391426</v>
      </c>
      <c r="DZ397" s="10">
        <v>3.3057851239669422</v>
      </c>
      <c r="EA397" s="10">
        <v>0</v>
      </c>
      <c r="EB397" s="10">
        <v>6.5789473684210522</v>
      </c>
      <c r="EC397" s="10">
        <v>5.9171597633136095</v>
      </c>
      <c r="ED397" s="10">
        <v>15.544041450777202</v>
      </c>
      <c r="EE397" s="10">
        <v>0</v>
      </c>
      <c r="EF397" s="10">
        <v>5.9171597633136095</v>
      </c>
      <c r="EG397" s="10">
        <v>3.4188034188034186</v>
      </c>
      <c r="EH397" s="10">
        <v>12.626262626262626</v>
      </c>
      <c r="EI397" s="10">
        <v>16.064257028112451</v>
      </c>
      <c r="EJ397" s="10">
        <v>21.276595744680851</v>
      </c>
      <c r="EK397" s="10">
        <v>14.423076923076923</v>
      </c>
      <c r="EL397" s="10">
        <v>6.5359477124183005</v>
      </c>
      <c r="EM397" s="10">
        <v>15.463917525773196</v>
      </c>
      <c r="EN397" s="10">
        <v>33.333333333333336</v>
      </c>
      <c r="EO397" s="10">
        <v>3.2051282051282053</v>
      </c>
      <c r="EP397" s="10">
        <v>4.7021943573667713</v>
      </c>
      <c r="EQ397" s="10">
        <v>6.9204152249134951</v>
      </c>
      <c r="ER397" s="10">
        <v>5.28169014084507</v>
      </c>
      <c r="ES397" s="10">
        <v>0</v>
      </c>
      <c r="ET397" s="10">
        <v>7.0588235294117645</v>
      </c>
      <c r="EU397" s="10">
        <v>0</v>
      </c>
      <c r="EV397" s="10">
        <v>6.2630480167014611</v>
      </c>
      <c r="EW397" s="10">
        <v>6</v>
      </c>
      <c r="EX397" s="10">
        <v>6.024096385542169</v>
      </c>
      <c r="EY397" s="10">
        <v>8.720930232558139</v>
      </c>
      <c r="EZ397" s="78">
        <v>385</v>
      </c>
      <c r="FA397" s="72">
        <f t="shared" ref="FA397:FA462" si="153">AVERAGE(DW397:EY397)</f>
        <v>8.1273477654821065</v>
      </c>
      <c r="FB397" s="72">
        <f t="shared" ref="FB397:FB462" si="154">_xlfn.STDEV.S(DW397:EY397)</f>
        <v>7.1610256792968539</v>
      </c>
      <c r="FC397" s="23">
        <f t="shared" ref="FC397:FC462" si="155">COUNT(DW397:EY397)</f>
        <v>29</v>
      </c>
      <c r="FD397" s="72">
        <f t="shared" ref="FD397:FD460" si="156">FB397/SQRT(FC397)</f>
        <v>1.329769085211582</v>
      </c>
      <c r="FE397" s="50"/>
      <c r="FF397" s="10">
        <v>8.4388185654008439</v>
      </c>
      <c r="FG397" s="10">
        <v>5.6457304163726185</v>
      </c>
      <c r="FH397" s="10">
        <v>0</v>
      </c>
      <c r="FI397" s="10">
        <v>11.278195488721805</v>
      </c>
      <c r="FJ397" s="10">
        <v>5.3003533568904597</v>
      </c>
      <c r="FK397" s="10">
        <v>4.9504950495049505</v>
      </c>
      <c r="FL397" s="10">
        <v>4.5801526717557248</v>
      </c>
      <c r="FM397" s="11"/>
      <c r="FN397" s="10">
        <v>8.0128205128205128</v>
      </c>
      <c r="FO397" s="10">
        <v>5.8479532163742691</v>
      </c>
      <c r="FP397" s="10">
        <v>2.7472527472527473</v>
      </c>
      <c r="FQ397" s="10">
        <v>6.4350064350064349</v>
      </c>
      <c r="FR397" s="10">
        <v>9.2105263157894743</v>
      </c>
      <c r="FS397" s="10">
        <v>0</v>
      </c>
      <c r="FT397" s="10">
        <v>5.1413881748071981</v>
      </c>
      <c r="FU397" s="10">
        <v>7.8947368421052628</v>
      </c>
      <c r="FV397" s="10">
        <v>11.560693641618498</v>
      </c>
      <c r="FW397" s="10">
        <v>0</v>
      </c>
      <c r="FX397" s="10">
        <v>0</v>
      </c>
      <c r="FY397" s="10">
        <v>16.393442622950818</v>
      </c>
      <c r="FZ397" s="10">
        <v>9.2485549132947984</v>
      </c>
      <c r="GA397" s="10">
        <v>0</v>
      </c>
      <c r="GB397" s="10">
        <v>0</v>
      </c>
      <c r="GC397" s="10">
        <v>26.666666666666668</v>
      </c>
      <c r="GE397" s="10">
        <v>2.2573363431151243</v>
      </c>
      <c r="GF397" s="10">
        <v>11.278195488721805</v>
      </c>
    </row>
    <row r="398" spans="1:188" s="10" customFormat="1" x14ac:dyDescent="0.35">
      <c r="A398" s="57">
        <v>386</v>
      </c>
      <c r="B398" s="10">
        <v>10.928961748633879</v>
      </c>
      <c r="C398" s="10">
        <v>1.5600624024960998</v>
      </c>
      <c r="D398" s="10">
        <v>5.9288537549407119</v>
      </c>
      <c r="E398" s="10">
        <v>4.048582995951417</v>
      </c>
      <c r="F398" s="10">
        <v>0</v>
      </c>
      <c r="G398" s="10">
        <v>2.3310023310023311</v>
      </c>
      <c r="H398" s="10">
        <v>1.5037593984962405</v>
      </c>
      <c r="I398" s="10">
        <v>42.10526315789474</v>
      </c>
      <c r="J398" s="10">
        <v>10.438413361169102</v>
      </c>
      <c r="K398" s="10">
        <v>7.2463768115942031</v>
      </c>
      <c r="L398" s="10">
        <v>4.4576523031203568</v>
      </c>
      <c r="M398" s="10">
        <v>5.7915057915057915</v>
      </c>
      <c r="N398" s="10">
        <v>7.1942446043165464</v>
      </c>
      <c r="O398" s="10">
        <v>14.245014245014245</v>
      </c>
      <c r="P398" s="10">
        <v>2.2026431718061672</v>
      </c>
      <c r="Q398" s="10">
        <v>10.416666666666666</v>
      </c>
      <c r="R398" s="10">
        <v>4.0760869565217392</v>
      </c>
      <c r="S398" s="10">
        <v>6.6050198150594452</v>
      </c>
      <c r="T398" s="10">
        <v>4.2075736325385691</v>
      </c>
      <c r="U398" s="10">
        <v>2.6455026455026456</v>
      </c>
      <c r="V398" s="10">
        <v>17.142857142857142</v>
      </c>
      <c r="W398" s="10">
        <v>27.027027027027028</v>
      </c>
      <c r="X398" s="10">
        <v>9.1407678244972583</v>
      </c>
      <c r="Y398" s="10">
        <v>9.0909090909090917</v>
      </c>
      <c r="Z398" s="10">
        <v>0</v>
      </c>
      <c r="AA398" s="10">
        <v>6.0514372163388801</v>
      </c>
      <c r="AB398" s="10">
        <v>0</v>
      </c>
      <c r="AC398" s="10">
        <v>16.891891891891891</v>
      </c>
      <c r="AD398" s="10">
        <v>6.3391442155309035</v>
      </c>
      <c r="AE398" s="10">
        <v>9.7087378640776691</v>
      </c>
      <c r="AF398" s="10">
        <v>0</v>
      </c>
      <c r="AG398" s="10">
        <v>4.4378698224852071</v>
      </c>
      <c r="AH398" s="10">
        <v>3.6231884057971016</v>
      </c>
      <c r="AI398"/>
      <c r="AJ398" s="10">
        <v>5.1020408163265305</v>
      </c>
      <c r="AK398" s="10">
        <v>4.5819014891179837</v>
      </c>
      <c r="AL398" s="10">
        <v>11.516314779270633</v>
      </c>
      <c r="AM398" s="10">
        <v>9.2421441774491679</v>
      </c>
      <c r="AN398" s="10">
        <v>5.0188205771643668</v>
      </c>
      <c r="AO398" s="10">
        <v>1.3495276653171391</v>
      </c>
      <c r="AP398" s="10">
        <v>6.6371681415929205</v>
      </c>
      <c r="AQ398" s="10">
        <v>1.2019230769230771</v>
      </c>
      <c r="AR398" s="37">
        <v>4.9800796812749004</v>
      </c>
      <c r="AS398" s="10">
        <v>4.562043795620438</v>
      </c>
      <c r="AT398" s="10">
        <v>1.8148820326678765</v>
      </c>
      <c r="AU398" s="78">
        <v>386</v>
      </c>
      <c r="AV398" s="72">
        <f t="shared" si="145"/>
        <v>7.1225877847356376</v>
      </c>
      <c r="AW398" s="72">
        <f t="shared" si="146"/>
        <v>7.5573658586944648</v>
      </c>
      <c r="AX398" s="23">
        <f t="shared" si="147"/>
        <v>44</v>
      </c>
      <c r="AY398" s="72">
        <f t="shared" si="148"/>
        <v>1.1393157707605266</v>
      </c>
      <c r="AZ398">
        <v>2.6666666666666665</v>
      </c>
      <c r="BA398" s="10">
        <v>0</v>
      </c>
      <c r="BB398" s="10">
        <v>45.454545454545453</v>
      </c>
      <c r="BC398" s="10">
        <v>0</v>
      </c>
      <c r="BD398" s="10">
        <v>13.953488372093023</v>
      </c>
      <c r="BE398" s="10">
        <v>3.2051282051282053</v>
      </c>
      <c r="BF398" s="10">
        <v>8.4033613445378155</v>
      </c>
      <c r="BG398" s="10">
        <v>0</v>
      </c>
      <c r="BH398" s="10">
        <v>4.7393364928909953</v>
      </c>
      <c r="BI398" s="10">
        <v>9.9009900990099009</v>
      </c>
      <c r="BJ398" s="10">
        <v>14.084507042253522</v>
      </c>
      <c r="BK398" s="10">
        <v>3.4722222222222223</v>
      </c>
      <c r="BL398" s="10">
        <v>4.282655246252677</v>
      </c>
      <c r="BM398" s="10">
        <v>4.6728971962616823</v>
      </c>
      <c r="BN398" s="10">
        <v>5.3475935828877006</v>
      </c>
      <c r="BO398" s="10">
        <v>6.0975609756097562</v>
      </c>
      <c r="BP398" s="10">
        <v>0</v>
      </c>
      <c r="BQ398" s="10">
        <v>0</v>
      </c>
      <c r="BR398" s="10">
        <v>4.1753653444676413</v>
      </c>
      <c r="BS398" s="10">
        <v>0</v>
      </c>
      <c r="BT398" s="10">
        <v>0</v>
      </c>
      <c r="BU398" s="10">
        <v>0</v>
      </c>
      <c r="BV398" s="10">
        <v>14.388489208633093</v>
      </c>
      <c r="BW398" s="10">
        <v>2.4154589371980677</v>
      </c>
      <c r="BX398" s="10">
        <v>3.6231884057971016</v>
      </c>
      <c r="BY398" s="10">
        <v>0</v>
      </c>
      <c r="BZ398" s="10">
        <v>0</v>
      </c>
      <c r="CA398" s="10">
        <v>14.814814814814815</v>
      </c>
      <c r="CB398" s="10">
        <v>0</v>
      </c>
      <c r="CC398" s="10">
        <v>4.7619047619047619</v>
      </c>
      <c r="CD398" s="10">
        <v>13.468013468013469</v>
      </c>
      <c r="CE398" s="10">
        <v>3.8167938931297711</v>
      </c>
      <c r="CF398" s="10">
        <v>4.7281323877068555</v>
      </c>
      <c r="CG398" s="10">
        <v>18.867924528301888</v>
      </c>
      <c r="CH398" s="10">
        <v>0</v>
      </c>
      <c r="CI398" s="10">
        <v>32.258064516129032</v>
      </c>
      <c r="CJ398" s="10">
        <v>6.9204152249134951</v>
      </c>
      <c r="CK398" s="10">
        <v>4.166666666666667</v>
      </c>
      <c r="CL398" s="10">
        <v>3.6630036630036629</v>
      </c>
      <c r="CM398" s="10">
        <v>11.278195488721805</v>
      </c>
      <c r="CN398" s="10">
        <v>5.0505050505050502</v>
      </c>
      <c r="CO398" s="10">
        <v>5.7471264367816088</v>
      </c>
      <c r="CP398" s="10">
        <v>0</v>
      </c>
      <c r="CQ398" s="10">
        <v>12.903225806451612</v>
      </c>
      <c r="CR398" s="10">
        <v>0</v>
      </c>
      <c r="CS398" s="10">
        <v>12.345679012345679</v>
      </c>
      <c r="CT398" s="10">
        <v>0</v>
      </c>
      <c r="CU398" s="10">
        <v>0</v>
      </c>
      <c r="CV398" s="10">
        <v>20.202020202020201</v>
      </c>
      <c r="CW398" s="10">
        <v>0</v>
      </c>
      <c r="CX398" s="10">
        <v>0</v>
      </c>
      <c r="CY398" s="10">
        <v>0</v>
      </c>
      <c r="CZ398" s="10">
        <v>2.358490566037736</v>
      </c>
      <c r="DA398" s="10">
        <v>4.3572984749455346</v>
      </c>
      <c r="DB398" s="10">
        <v>7.3529411764705879</v>
      </c>
      <c r="DC398" s="10">
        <v>0</v>
      </c>
      <c r="DD398" s="10">
        <v>6.3025210084033612</v>
      </c>
      <c r="DE398" s="10">
        <v>0</v>
      </c>
      <c r="DF398" s="10">
        <v>4.1067761806981515</v>
      </c>
      <c r="DG398" s="10">
        <v>16.611295681063122</v>
      </c>
      <c r="DH398" s="37">
        <v>0</v>
      </c>
      <c r="DI398" s="10">
        <v>0</v>
      </c>
      <c r="DJ398" s="10">
        <v>6.4516129032258061</v>
      </c>
      <c r="DK398" s="10">
        <v>3.4965034965034967</v>
      </c>
      <c r="DL398" s="10">
        <v>4.8076923076923075</v>
      </c>
      <c r="DM398" s="10">
        <v>9.9337748344370862</v>
      </c>
      <c r="DN398" s="10">
        <v>17.857142857142858</v>
      </c>
      <c r="DO398" s="10">
        <v>10.48951048951049</v>
      </c>
      <c r="DP398" s="10">
        <v>3.4482758620689653</v>
      </c>
      <c r="DQ398" s="10">
        <v>1.9267822736030829</v>
      </c>
      <c r="DR398" s="78">
        <v>386</v>
      </c>
      <c r="DS398" s="72">
        <f t="shared" si="149"/>
        <v>6.076807983280978</v>
      </c>
      <c r="DT398" s="72">
        <f t="shared" si="150"/>
        <v>7.91618752405551</v>
      </c>
      <c r="DU398" s="23">
        <f t="shared" si="151"/>
        <v>70</v>
      </c>
      <c r="DV398" s="72">
        <f t="shared" si="152"/>
        <v>0.94616538056071442</v>
      </c>
      <c r="DW398" s="10">
        <v>8.0775444264943452</v>
      </c>
      <c r="DX398" s="10">
        <v>6.3829787234042552</v>
      </c>
      <c r="DY398" s="10">
        <v>8.4269662921348321</v>
      </c>
      <c r="DZ398" s="10">
        <v>8.291873963515755</v>
      </c>
      <c r="EA398" s="10">
        <v>7.117437722419929</v>
      </c>
      <c r="EB398" s="10">
        <v>3.3112582781456954</v>
      </c>
      <c r="EC398" s="10">
        <v>1.9841269841269842</v>
      </c>
      <c r="ED398" s="10">
        <v>15.789473684210526</v>
      </c>
      <c r="EE398" s="10">
        <v>0</v>
      </c>
      <c r="EF398" s="10">
        <v>17.857142857142858</v>
      </c>
      <c r="EG398" s="10">
        <v>8.5763293310463116</v>
      </c>
      <c r="EH398" s="10">
        <v>2.5575447570332481</v>
      </c>
      <c r="EI398" s="10">
        <v>8.1632653061224492</v>
      </c>
      <c r="EJ398" s="10">
        <v>0</v>
      </c>
      <c r="EK398" s="10">
        <v>14.634146341463415</v>
      </c>
      <c r="EL398" s="10">
        <v>13.157894736842104</v>
      </c>
      <c r="EM398" s="10">
        <v>10.471204188481675</v>
      </c>
      <c r="EN398" s="10">
        <v>0</v>
      </c>
      <c r="EO398" s="10">
        <v>0</v>
      </c>
      <c r="EP398" s="10">
        <v>4.7244094488188972</v>
      </c>
      <c r="EQ398" s="10">
        <v>0</v>
      </c>
      <c r="ER398" s="10">
        <v>7.0796460176991154</v>
      </c>
      <c r="ES398" s="10">
        <v>6.7114093959731544</v>
      </c>
      <c r="ET398" s="10">
        <v>0</v>
      </c>
      <c r="EU398" s="10">
        <v>0</v>
      </c>
      <c r="EV398" s="10">
        <v>4.2016806722689077</v>
      </c>
      <c r="EW398" s="10">
        <v>4.0241448692152915</v>
      </c>
      <c r="EX398" s="10">
        <v>6.0606060606060606</v>
      </c>
      <c r="EY398" s="10">
        <v>8.7976539589442808</v>
      </c>
      <c r="EZ398" s="78">
        <v>386</v>
      </c>
      <c r="FA398" s="72">
        <f t="shared" si="153"/>
        <v>6.0827151040037961</v>
      </c>
      <c r="FB398" s="72">
        <f t="shared" si="154"/>
        <v>5.0555797737216102</v>
      </c>
      <c r="FC398" s="23">
        <f t="shared" si="155"/>
        <v>29</v>
      </c>
      <c r="FD398" s="72">
        <f t="shared" si="156"/>
        <v>0.93879759576229782</v>
      </c>
      <c r="FE398" s="50"/>
      <c r="FF398" s="10">
        <v>6.3829787234042552</v>
      </c>
      <c r="FG398" s="10">
        <v>6.3875088715400992</v>
      </c>
      <c r="FH398" s="10">
        <v>26.315789473684209</v>
      </c>
      <c r="FI398" s="10">
        <v>0</v>
      </c>
      <c r="FJ398" s="10">
        <v>3.5523978685612789</v>
      </c>
      <c r="FK398" s="10">
        <v>7.4626865671641793</v>
      </c>
      <c r="FL398" s="10">
        <v>1.5337423312883436</v>
      </c>
      <c r="FM398" s="11"/>
      <c r="FN398" s="10">
        <v>8.0775444264943452</v>
      </c>
      <c r="FO398" s="10">
        <v>0</v>
      </c>
      <c r="FP398" s="10">
        <v>0</v>
      </c>
      <c r="FQ398" s="10">
        <v>6.4766839378238341</v>
      </c>
      <c r="FR398" s="10">
        <v>5.3120849933598935</v>
      </c>
      <c r="FS398" s="10">
        <v>0</v>
      </c>
      <c r="FT398" s="10">
        <v>5.1679586563307494</v>
      </c>
      <c r="FU398" s="10">
        <v>7.9575596816976129</v>
      </c>
      <c r="FV398" s="10">
        <v>5.8479532163742691</v>
      </c>
      <c r="FW398" s="10">
        <v>71.428571428571431</v>
      </c>
      <c r="FX398" s="10">
        <v>6.756756756756757</v>
      </c>
      <c r="FY398" s="10">
        <v>16.666666666666668</v>
      </c>
      <c r="FZ398" s="10">
        <v>2.3337222870478413</v>
      </c>
      <c r="GA398" s="10">
        <v>0</v>
      </c>
      <c r="GB398" s="10">
        <v>62.5</v>
      </c>
      <c r="GC398" s="10">
        <v>6.8493150684931505</v>
      </c>
      <c r="GE398" s="10">
        <v>9.0497737556561084</v>
      </c>
      <c r="GF398" s="10">
        <v>7.6045627376425857</v>
      </c>
    </row>
    <row r="399" spans="1:188" s="10" customFormat="1" x14ac:dyDescent="0.35">
      <c r="A399" s="57">
        <v>387</v>
      </c>
      <c r="B399" s="10">
        <v>6.9060773480662982</v>
      </c>
      <c r="C399" s="10">
        <v>3.125</v>
      </c>
      <c r="D399" s="10">
        <v>1.9880715705765408</v>
      </c>
      <c r="E399" s="10">
        <v>2.0325203252032522</v>
      </c>
      <c r="F399" s="10">
        <v>0</v>
      </c>
      <c r="G399" s="10">
        <v>7.009345794392523</v>
      </c>
      <c r="H399" s="10">
        <v>1.5060240963855422</v>
      </c>
      <c r="I399" s="10">
        <v>10.989010989010989</v>
      </c>
      <c r="J399" s="10">
        <v>12.658227848101266</v>
      </c>
      <c r="K399" s="10">
        <v>13.138686131386862</v>
      </c>
      <c r="L399" s="10">
        <v>2.9850746268656718</v>
      </c>
      <c r="M399" s="10">
        <v>3.883495145631068</v>
      </c>
      <c r="N399" s="10">
        <v>7.2463768115942031</v>
      </c>
      <c r="O399" s="10">
        <v>5.7803468208092488</v>
      </c>
      <c r="P399" s="10">
        <v>6.6225165562913908</v>
      </c>
      <c r="Q399" s="10">
        <v>42.10526315789474</v>
      </c>
      <c r="R399" s="10">
        <v>5.4570259208731242</v>
      </c>
      <c r="S399" s="10">
        <v>6.6489361702127656</v>
      </c>
      <c r="T399" s="10">
        <v>0</v>
      </c>
      <c r="U399" s="10">
        <v>10.610079575596817</v>
      </c>
      <c r="V399" s="10">
        <v>11.627906976744185</v>
      </c>
      <c r="W399" s="10">
        <v>0</v>
      </c>
      <c r="X399" s="10">
        <v>5.5350553505535052</v>
      </c>
      <c r="Y399" s="10">
        <v>9.1743119266055047</v>
      </c>
      <c r="Z399" s="10">
        <v>0</v>
      </c>
      <c r="AA399" s="10">
        <v>7.6103500761035008</v>
      </c>
      <c r="AB399" s="10">
        <v>0</v>
      </c>
      <c r="AC399" s="10">
        <v>10.309278350515465</v>
      </c>
      <c r="AD399" s="10">
        <v>6.3795853269537481</v>
      </c>
      <c r="AE399" s="10">
        <v>0</v>
      </c>
      <c r="AF399" s="10">
        <v>4.2735042735042734</v>
      </c>
      <c r="AG399" s="10">
        <v>4.4576523031203568</v>
      </c>
      <c r="AH399" s="10">
        <v>1.8181818181818181</v>
      </c>
      <c r="AI399"/>
      <c r="AJ399" s="10">
        <v>11.965811965811966</v>
      </c>
      <c r="AK399" s="10">
        <v>6.9044879171461453</v>
      </c>
      <c r="AL399" s="10">
        <v>9.7087378640776691</v>
      </c>
      <c r="AM399" s="10">
        <v>11.194029850746269</v>
      </c>
      <c r="AN399" s="10">
        <v>2.5220680958385877</v>
      </c>
      <c r="AO399" s="10">
        <v>2.7027027027027026</v>
      </c>
      <c r="AP399" s="10">
        <v>5.5679287305122491</v>
      </c>
      <c r="AQ399" s="10">
        <v>2.4067388688327318</v>
      </c>
      <c r="AR399" s="37">
        <v>3.0030030030030028</v>
      </c>
      <c r="AS399" s="10">
        <v>4.5829514207149407</v>
      </c>
      <c r="AT399" s="10">
        <v>0</v>
      </c>
      <c r="AU399" s="78">
        <v>387</v>
      </c>
      <c r="AV399" s="72">
        <f t="shared" si="145"/>
        <v>6.1917355843309307</v>
      </c>
      <c r="AW399" s="72">
        <f t="shared" si="146"/>
        <v>6.7928465572741379</v>
      </c>
      <c r="AX399" s="23">
        <f t="shared" si="147"/>
        <v>44</v>
      </c>
      <c r="AY399" s="72">
        <f t="shared" si="148"/>
        <v>1.0240601494970789</v>
      </c>
      <c r="AZ399">
        <v>5.3475935828877006</v>
      </c>
      <c r="BA399" s="10">
        <v>4.5045045045045047</v>
      </c>
      <c r="BB399" s="10">
        <v>15.873015873015873</v>
      </c>
      <c r="BC399" s="10">
        <v>12.658227848101266</v>
      </c>
      <c r="BD399" s="10">
        <v>9.433962264150944</v>
      </c>
      <c r="BE399" s="10">
        <v>3.215434083601286</v>
      </c>
      <c r="BF399" s="10">
        <v>6.3559322033898304</v>
      </c>
      <c r="BG399" s="10">
        <v>0</v>
      </c>
      <c r="BH399" s="10">
        <v>19.047619047619047</v>
      </c>
      <c r="BI399" s="10">
        <v>0</v>
      </c>
      <c r="BJ399" s="10">
        <v>14.285714285714286</v>
      </c>
      <c r="BK399" s="10">
        <v>1.7421602787456445</v>
      </c>
      <c r="BL399" s="10">
        <v>2.150537634408602</v>
      </c>
      <c r="BM399" s="10">
        <v>18.779342723004696</v>
      </c>
      <c r="BN399" s="10">
        <v>0</v>
      </c>
      <c r="BO399" s="10">
        <v>6.1349693251533743</v>
      </c>
      <c r="BP399" s="10">
        <v>4.4444444444444446</v>
      </c>
      <c r="BQ399" s="10">
        <v>3.9682539682539684</v>
      </c>
      <c r="BR399" s="10">
        <v>6.2893081761006293</v>
      </c>
      <c r="BS399" s="10">
        <v>10.1010101010101</v>
      </c>
      <c r="BT399" s="10">
        <v>11.049723756906078</v>
      </c>
      <c r="BU399" s="10">
        <v>8.4745762711864412</v>
      </c>
      <c r="BV399" s="10">
        <v>0</v>
      </c>
      <c r="BW399" s="10">
        <v>2.4213075060532687</v>
      </c>
      <c r="BX399" s="10">
        <v>3.6363636363636362</v>
      </c>
      <c r="BY399" s="10">
        <v>3.7174721189591078</v>
      </c>
      <c r="BZ399" s="10">
        <v>0</v>
      </c>
      <c r="CA399" s="10">
        <v>7.518796992481203</v>
      </c>
      <c r="CB399" s="10">
        <v>0</v>
      </c>
      <c r="CC399" s="10">
        <v>0</v>
      </c>
      <c r="CD399" s="10">
        <v>13.651877133105803</v>
      </c>
      <c r="CE399" s="10">
        <v>0</v>
      </c>
      <c r="CF399" s="10">
        <v>4.7505938242280283</v>
      </c>
      <c r="CG399" s="10">
        <v>0</v>
      </c>
      <c r="CH399" s="10">
        <v>2.4390243902439024</v>
      </c>
      <c r="CI399" s="10">
        <v>0</v>
      </c>
      <c r="CJ399" s="10">
        <v>0</v>
      </c>
      <c r="CK399" s="10">
        <v>4.1841004184100417</v>
      </c>
      <c r="CL399" s="10">
        <v>0</v>
      </c>
      <c r="CM399" s="10">
        <v>0</v>
      </c>
      <c r="CN399" s="10">
        <v>5.0761421319796955</v>
      </c>
      <c r="CO399" s="10">
        <v>2.8901734104046244</v>
      </c>
      <c r="CP399" s="10">
        <v>23.80952380952381</v>
      </c>
      <c r="CQ399" s="10">
        <v>13.071895424836601</v>
      </c>
      <c r="CR399" s="10">
        <v>7.8431372549019605</v>
      </c>
      <c r="CS399" s="10">
        <v>0</v>
      </c>
      <c r="CT399" s="10">
        <v>0</v>
      </c>
      <c r="CU399" s="10">
        <v>0</v>
      </c>
      <c r="CV399" s="10">
        <v>0</v>
      </c>
      <c r="CW399" s="10">
        <v>0</v>
      </c>
      <c r="CX399" s="10">
        <v>9.0090090090090094</v>
      </c>
      <c r="CY399" s="10">
        <v>0</v>
      </c>
      <c r="CZ399" s="10">
        <v>7.0921985815602833</v>
      </c>
      <c r="DA399" s="10">
        <v>8.7527352297592991</v>
      </c>
      <c r="DB399" s="10">
        <v>1.8518518518518519</v>
      </c>
      <c r="DC399" s="10">
        <v>0</v>
      </c>
      <c r="DD399" s="10">
        <v>2.1141649048625792</v>
      </c>
      <c r="DE399" s="10">
        <v>3.1152647975077881</v>
      </c>
      <c r="DF399" s="10">
        <v>6.1855670103092786</v>
      </c>
      <c r="DG399" s="10">
        <v>0</v>
      </c>
      <c r="DH399" s="37">
        <v>3.3057851239669422</v>
      </c>
      <c r="DI399" s="10">
        <v>0</v>
      </c>
      <c r="DJ399" s="10">
        <v>6.4935064935064934</v>
      </c>
      <c r="DK399" s="10">
        <v>10.526315789473685</v>
      </c>
      <c r="DL399" s="10">
        <v>0</v>
      </c>
      <c r="DM399" s="10">
        <v>3.3444816053511706</v>
      </c>
      <c r="DN399" s="10">
        <v>12.121212121212121</v>
      </c>
      <c r="DO399" s="10">
        <v>3.5335689045936394</v>
      </c>
      <c r="DP399" s="10">
        <v>6.9204152249134951</v>
      </c>
      <c r="DQ399" s="10">
        <v>5.8139534883720927</v>
      </c>
      <c r="DR399" s="78">
        <v>387</v>
      </c>
      <c r="DS399" s="72">
        <f t="shared" si="149"/>
        <v>4.9863824079991463</v>
      </c>
      <c r="DT399" s="72">
        <f t="shared" si="150"/>
        <v>5.426110143051182</v>
      </c>
      <c r="DU399" s="23">
        <f t="shared" si="151"/>
        <v>70</v>
      </c>
      <c r="DV399" s="72">
        <f t="shared" si="152"/>
        <v>0.64854420803743118</v>
      </c>
      <c r="DW399" s="10">
        <v>8.1433224755700326</v>
      </c>
      <c r="DX399" s="10">
        <v>4.282655246252677</v>
      </c>
      <c r="DY399" s="10">
        <v>7.5542965061378657</v>
      </c>
      <c r="DZ399" s="10">
        <v>1.6722408026755853</v>
      </c>
      <c r="EA399" s="10">
        <v>3.5842293906810037</v>
      </c>
      <c r="EB399" s="10">
        <v>3.3222591362126246</v>
      </c>
      <c r="EC399" s="10">
        <v>7.9522862823061633</v>
      </c>
      <c r="ED399" s="10">
        <v>10.695187165775401</v>
      </c>
      <c r="EE399" s="10">
        <v>47.61904761904762</v>
      </c>
      <c r="EF399" s="10">
        <v>12.121212121212121</v>
      </c>
      <c r="EG399" s="10">
        <v>8.6505190311418687</v>
      </c>
      <c r="EH399" s="10">
        <v>2.5641025641025643</v>
      </c>
      <c r="EI399" s="10">
        <v>0</v>
      </c>
      <c r="EJ399" s="10">
        <v>0</v>
      </c>
      <c r="EK399" s="10">
        <v>4.9504950495049505</v>
      </c>
      <c r="EL399" s="10">
        <v>0</v>
      </c>
      <c r="EM399" s="10">
        <v>0</v>
      </c>
      <c r="EN399" s="10">
        <v>34.482758620689658</v>
      </c>
      <c r="EO399" s="10">
        <v>0</v>
      </c>
      <c r="EP399" s="10">
        <v>1.5822784810126582</v>
      </c>
      <c r="EQ399" s="10">
        <v>3.484320557491289</v>
      </c>
      <c r="ER399" s="10">
        <v>8.9126559714795004</v>
      </c>
      <c r="ES399" s="10">
        <v>9.0090090090090094</v>
      </c>
      <c r="ET399" s="10">
        <v>2.3696682464454977</v>
      </c>
      <c r="EU399" s="10">
        <v>0</v>
      </c>
      <c r="EV399" s="10">
        <v>10.548523206751055</v>
      </c>
      <c r="EW399" s="10">
        <v>4.0404040404040407</v>
      </c>
      <c r="EX399" s="10">
        <v>12.195121951219512</v>
      </c>
      <c r="EY399" s="10">
        <v>14.792899408284024</v>
      </c>
      <c r="EZ399" s="78">
        <v>387</v>
      </c>
      <c r="FA399" s="72">
        <f t="shared" si="153"/>
        <v>7.7423963063243688</v>
      </c>
      <c r="FB399" s="72">
        <f t="shared" si="154"/>
        <v>10.339086901483082</v>
      </c>
      <c r="FC399" s="23">
        <f t="shared" si="155"/>
        <v>29</v>
      </c>
      <c r="FD399" s="72">
        <f t="shared" si="156"/>
        <v>1.9199202386128282</v>
      </c>
      <c r="FE399" s="50"/>
      <c r="FF399" s="10">
        <v>4.282655246252677</v>
      </c>
      <c r="FG399" s="10">
        <v>5</v>
      </c>
      <c r="FH399" s="10">
        <v>0</v>
      </c>
      <c r="FI399" s="10">
        <v>0</v>
      </c>
      <c r="FJ399" s="10">
        <v>3.5650623885918002</v>
      </c>
      <c r="FK399" s="10">
        <v>2.5062656641604009</v>
      </c>
      <c r="FL399" s="10">
        <v>6.1443932411674345</v>
      </c>
      <c r="FM399" s="11"/>
      <c r="FN399" s="10">
        <v>8.1433224755700326</v>
      </c>
      <c r="FO399" s="10">
        <v>0</v>
      </c>
      <c r="FP399" s="10">
        <v>4.1322314049586772</v>
      </c>
      <c r="FQ399" s="10">
        <v>3.9113428943937421</v>
      </c>
      <c r="FR399" s="10">
        <v>4.0053404539385848</v>
      </c>
      <c r="FS399" s="10">
        <v>20.618556701030929</v>
      </c>
      <c r="FT399" s="10">
        <v>12.987012987012987</v>
      </c>
      <c r="FU399" s="10">
        <v>8.0213903743315509</v>
      </c>
      <c r="FV399" s="10">
        <v>0</v>
      </c>
      <c r="FW399" s="10">
        <v>0</v>
      </c>
      <c r="FX399" s="10">
        <v>6.8027210884353737</v>
      </c>
      <c r="FY399" s="10">
        <v>8.4745762711864412</v>
      </c>
      <c r="FZ399" s="10">
        <v>3.5087719298245612</v>
      </c>
      <c r="GA399" s="10">
        <v>0</v>
      </c>
      <c r="GB399" s="10">
        <v>66.666666666666671</v>
      </c>
      <c r="GC399" s="10">
        <v>0</v>
      </c>
      <c r="GE399" s="10">
        <v>11.415525114155251</v>
      </c>
      <c r="GF399" s="10">
        <v>3.8314176245210727</v>
      </c>
    </row>
    <row r="400" spans="1:188" s="10" customFormat="1" x14ac:dyDescent="0.35">
      <c r="A400" s="57">
        <v>388</v>
      </c>
      <c r="B400" s="10">
        <v>5.5632823365785811</v>
      </c>
      <c r="C400" s="10">
        <v>2.3510971786833856</v>
      </c>
      <c r="D400" s="10">
        <v>0</v>
      </c>
      <c r="E400" s="10">
        <v>6.1099796334012222</v>
      </c>
      <c r="F400" s="10">
        <v>0</v>
      </c>
      <c r="G400" s="10">
        <v>0</v>
      </c>
      <c r="H400" s="10">
        <v>3.0165912518853695</v>
      </c>
      <c r="I400" s="10">
        <v>33.333333333333336</v>
      </c>
      <c r="J400" s="10">
        <v>2.1367521367521367</v>
      </c>
      <c r="K400" s="10">
        <v>1.4792899408284024</v>
      </c>
      <c r="L400" s="10">
        <v>1.4970059880239521</v>
      </c>
      <c r="M400" s="10">
        <v>3.8986354775828458</v>
      </c>
      <c r="N400" s="10">
        <v>4.8661800486618008</v>
      </c>
      <c r="O400" s="10">
        <v>14.534883720930232</v>
      </c>
      <c r="P400" s="10">
        <v>4.4444444444444446</v>
      </c>
      <c r="Q400" s="10">
        <v>10.989010989010989</v>
      </c>
      <c r="R400" s="10">
        <v>6.8587105624142657</v>
      </c>
      <c r="S400" s="10">
        <v>8.0321285140562253</v>
      </c>
      <c r="T400" s="10">
        <v>1.408450704225352</v>
      </c>
      <c r="U400" s="10">
        <v>8.0428954423592494</v>
      </c>
      <c r="V400" s="10">
        <v>17.647058823529413</v>
      </c>
      <c r="W400" s="10">
        <v>0</v>
      </c>
      <c r="X400" s="10">
        <v>5.5658627087198518</v>
      </c>
      <c r="Y400" s="10">
        <v>9.2592592592592595</v>
      </c>
      <c r="Z400" s="10">
        <v>0</v>
      </c>
      <c r="AA400" s="10">
        <v>4.6012269938650308</v>
      </c>
      <c r="AB400" s="10">
        <v>0</v>
      </c>
      <c r="AC400" s="10">
        <v>6.9444444444444446</v>
      </c>
      <c r="AD400" s="10">
        <v>4.815409309791332</v>
      </c>
      <c r="AE400" s="10">
        <v>9.8039215686274517</v>
      </c>
      <c r="AF400" s="10">
        <v>0</v>
      </c>
      <c r="AG400" s="10">
        <v>2.9850746268656718</v>
      </c>
      <c r="AH400" s="10">
        <v>1.8214936247723132</v>
      </c>
      <c r="AI400"/>
      <c r="AJ400" s="10">
        <v>1.7301038062283738</v>
      </c>
      <c r="AK400" s="10">
        <v>3.4762456546929315</v>
      </c>
      <c r="AL400" s="10">
        <v>13.725490196078431</v>
      </c>
      <c r="AM400" s="10">
        <v>5.6603773584905657</v>
      </c>
      <c r="AN400" s="10">
        <v>3.7926675094816686</v>
      </c>
      <c r="AO400" s="10">
        <v>4.0650406504065044</v>
      </c>
      <c r="AP400" s="10">
        <v>5.5991041433370663</v>
      </c>
      <c r="AQ400" s="10">
        <v>1.2062726176115801</v>
      </c>
      <c r="AR400" s="37">
        <v>7.0281124497991962</v>
      </c>
      <c r="AS400" s="10">
        <v>0.92081031307550643</v>
      </c>
      <c r="AT400" s="10">
        <v>3.6363636363636362</v>
      </c>
      <c r="AU400" s="78">
        <v>388</v>
      </c>
      <c r="AV400" s="72">
        <f t="shared" si="145"/>
        <v>5.2919775317866371</v>
      </c>
      <c r="AW400" s="72">
        <f t="shared" si="146"/>
        <v>5.9677896648813391</v>
      </c>
      <c r="AX400" s="23">
        <f t="shared" si="147"/>
        <v>44</v>
      </c>
      <c r="AY400" s="72">
        <f t="shared" si="148"/>
        <v>0.899678143007827</v>
      </c>
      <c r="AZ400">
        <v>0</v>
      </c>
      <c r="BA400" s="10">
        <v>0</v>
      </c>
      <c r="BB400" s="10">
        <v>16.129032258064516</v>
      </c>
      <c r="BC400" s="10">
        <v>38.46153846153846</v>
      </c>
      <c r="BD400" s="10">
        <v>9.5238095238095237</v>
      </c>
      <c r="BE400" s="10">
        <v>3.225806451612903</v>
      </c>
      <c r="BF400" s="10">
        <v>0</v>
      </c>
      <c r="BG400" s="10">
        <v>0</v>
      </c>
      <c r="BH400" s="10">
        <v>4.8543689320388346</v>
      </c>
      <c r="BI400" s="10">
        <v>0</v>
      </c>
      <c r="BJ400" s="10">
        <v>14.492753623188406</v>
      </c>
      <c r="BK400" s="10">
        <v>3.4904013961605584</v>
      </c>
      <c r="BL400" s="10">
        <v>4.3103448275862073</v>
      </c>
      <c r="BM400" s="10">
        <v>14.354066985645932</v>
      </c>
      <c r="BN400" s="10">
        <v>0</v>
      </c>
      <c r="BO400" s="10">
        <v>6.1728395061728394</v>
      </c>
      <c r="BP400" s="10">
        <v>4.4642857142857144</v>
      </c>
      <c r="BQ400" s="10">
        <v>0</v>
      </c>
      <c r="BR400" s="10">
        <v>6.3291139240506329</v>
      </c>
      <c r="BS400" s="10">
        <v>10.204081632653061</v>
      </c>
      <c r="BT400" s="10">
        <v>5.5865921787709496</v>
      </c>
      <c r="BU400" s="10">
        <v>8.5470085470085468</v>
      </c>
      <c r="BV400" s="10">
        <v>21.897810218978101</v>
      </c>
      <c r="BW400" s="10">
        <v>9.7087378640776691</v>
      </c>
      <c r="BX400" s="10">
        <v>3.6496350364963503</v>
      </c>
      <c r="BY400" s="10">
        <v>7.4626865671641793</v>
      </c>
      <c r="BZ400" s="10">
        <v>0</v>
      </c>
      <c r="CA400" s="10">
        <v>15.151515151515152</v>
      </c>
      <c r="CB400" s="10">
        <v>0</v>
      </c>
      <c r="CC400" s="10">
        <v>4.7846889952153111</v>
      </c>
      <c r="CD400" s="10">
        <v>3.4602076124567476</v>
      </c>
      <c r="CE400" s="10">
        <v>3.8314176245210727</v>
      </c>
      <c r="CF400" s="10">
        <v>9.5465393794749396</v>
      </c>
      <c r="CG400" s="10">
        <v>0</v>
      </c>
      <c r="CH400" s="10">
        <v>0</v>
      </c>
      <c r="CI400" s="10">
        <v>0</v>
      </c>
      <c r="CJ400" s="10">
        <v>17.421602787456447</v>
      </c>
      <c r="CK400" s="10">
        <v>12.605042016806722</v>
      </c>
      <c r="CL400" s="10">
        <v>0</v>
      </c>
      <c r="CM400" s="10">
        <v>0</v>
      </c>
      <c r="CN400" s="10">
        <v>0</v>
      </c>
      <c r="CO400" s="10">
        <v>5.7971014492753623</v>
      </c>
      <c r="CP400" s="10">
        <v>12.195121951219512</v>
      </c>
      <c r="CQ400" s="10">
        <v>19.867549668874172</v>
      </c>
      <c r="CR400" s="10">
        <v>7.9051383399209483</v>
      </c>
      <c r="CS400" s="10">
        <v>6.25</v>
      </c>
      <c r="CT400" s="10">
        <v>0</v>
      </c>
      <c r="CU400" s="10">
        <v>0</v>
      </c>
      <c r="CV400" s="10">
        <v>0</v>
      </c>
      <c r="CW400" s="10">
        <v>20.618556701030929</v>
      </c>
      <c r="CX400" s="10">
        <v>9.0909090909090917</v>
      </c>
      <c r="CY400" s="10">
        <v>5.3191489361702127</v>
      </c>
      <c r="CZ400" s="10">
        <v>4.7619047619047619</v>
      </c>
      <c r="DA400" s="10">
        <v>0</v>
      </c>
      <c r="DB400" s="10">
        <v>9.2764378478664185</v>
      </c>
      <c r="DC400" s="10">
        <v>8.146639511201629</v>
      </c>
      <c r="DD400" s="10">
        <v>4.2372881355932206</v>
      </c>
      <c r="DE400" s="10">
        <v>6.25</v>
      </c>
      <c r="DF400" s="10">
        <v>6.2240663900414939</v>
      </c>
      <c r="DG400" s="10">
        <v>3.3783783783783785</v>
      </c>
      <c r="DH400" s="37">
        <v>0</v>
      </c>
      <c r="DI400" s="10">
        <v>32.258064516129032</v>
      </c>
      <c r="DJ400" s="10">
        <v>6.5359477124183005</v>
      </c>
      <c r="DK400" s="10">
        <v>0</v>
      </c>
      <c r="DL400" s="10">
        <v>9.6618357487922708</v>
      </c>
      <c r="DM400" s="10">
        <v>6.7114093959731544</v>
      </c>
      <c r="DN400" s="10">
        <v>12.269938650306749</v>
      </c>
      <c r="DO400" s="10">
        <v>3.5460992907801416</v>
      </c>
      <c r="DP400" s="10">
        <v>10.452961672473867</v>
      </c>
      <c r="DQ400" s="10">
        <v>1.941747572815534</v>
      </c>
      <c r="DR400" s="78">
        <v>388</v>
      </c>
      <c r="DS400" s="72">
        <f t="shared" si="149"/>
        <v>6.7480310419832135</v>
      </c>
      <c r="DT400" s="72">
        <f t="shared" si="150"/>
        <v>7.5182219062951443</v>
      </c>
      <c r="DU400" s="23">
        <f t="shared" si="151"/>
        <v>70</v>
      </c>
      <c r="DV400" s="72">
        <f t="shared" si="152"/>
        <v>0.89859939137285194</v>
      </c>
      <c r="DW400" s="10">
        <v>1.6420361247947455</v>
      </c>
      <c r="DX400" s="10">
        <v>4.301075268817204</v>
      </c>
      <c r="DY400" s="10">
        <v>4.7573739295908659</v>
      </c>
      <c r="DZ400" s="10">
        <v>5.025125628140704</v>
      </c>
      <c r="EA400" s="10">
        <v>7.1942446043165464</v>
      </c>
      <c r="EB400" s="10">
        <v>13.333333333333334</v>
      </c>
      <c r="EC400" s="10">
        <v>10.020040080160321</v>
      </c>
      <c r="ED400" s="10">
        <v>16.216216216216218</v>
      </c>
      <c r="EE400" s="10">
        <v>0</v>
      </c>
      <c r="EF400" s="10">
        <v>18.404907975460123</v>
      </c>
      <c r="EG400" s="10">
        <v>3.4904013961605584</v>
      </c>
      <c r="EH400" s="10">
        <v>5.1413881748071981</v>
      </c>
      <c r="EI400" s="10">
        <v>4.1152263374485596</v>
      </c>
      <c r="EJ400" s="10">
        <v>0</v>
      </c>
      <c r="EK400" s="10">
        <v>14.925373134328359</v>
      </c>
      <c r="EL400" s="10">
        <v>20</v>
      </c>
      <c r="EM400" s="10">
        <v>5.2910052910052912</v>
      </c>
      <c r="EN400" s="10">
        <v>0</v>
      </c>
      <c r="EO400" s="10">
        <v>9.6463022508038581</v>
      </c>
      <c r="EP400" s="10">
        <v>1.5847860538827259</v>
      </c>
      <c r="EQ400" s="10">
        <v>0</v>
      </c>
      <c r="ER400" s="10">
        <v>1.7985611510791366</v>
      </c>
      <c r="ES400" s="10">
        <v>2.2727272727272729</v>
      </c>
      <c r="ET400" s="10">
        <v>4.7505938242280283</v>
      </c>
      <c r="EU400" s="10">
        <v>0</v>
      </c>
      <c r="EV400" s="10">
        <v>8.5287846481876333</v>
      </c>
      <c r="EW400" s="10">
        <v>6.0851926977687629</v>
      </c>
      <c r="EX400" s="10">
        <v>0</v>
      </c>
      <c r="EY400" s="10">
        <v>9.0090090090090094</v>
      </c>
      <c r="EZ400" s="78">
        <v>388</v>
      </c>
      <c r="FA400" s="72">
        <f t="shared" si="153"/>
        <v>6.1218518759402238</v>
      </c>
      <c r="FB400" s="72">
        <f t="shared" si="154"/>
        <v>5.7868808427158491</v>
      </c>
      <c r="FC400" s="23">
        <f t="shared" si="155"/>
        <v>29</v>
      </c>
      <c r="FD400" s="72">
        <f t="shared" si="156"/>
        <v>1.0745967950784225</v>
      </c>
      <c r="FE400" s="50"/>
      <c r="FF400" s="10">
        <v>4.301075268817204</v>
      </c>
      <c r="FG400" s="10">
        <v>5.025125628140704</v>
      </c>
      <c r="FH400" s="10">
        <v>0</v>
      </c>
      <c r="FI400" s="10">
        <v>3.8022813688212929</v>
      </c>
      <c r="FJ400" s="10">
        <v>1.7889087656529516</v>
      </c>
      <c r="FK400" s="10">
        <v>2.512562814070352</v>
      </c>
      <c r="FL400" s="10">
        <v>6.1823802163833079</v>
      </c>
      <c r="FM400" s="11"/>
      <c r="FN400" s="10">
        <v>1.6420361247947455</v>
      </c>
      <c r="FO400" s="10">
        <v>0</v>
      </c>
      <c r="FP400" s="10">
        <v>0</v>
      </c>
      <c r="FQ400" s="10">
        <v>5.2356020942408374</v>
      </c>
      <c r="FR400" s="10">
        <v>5.3619302949061662</v>
      </c>
      <c r="FS400" s="10">
        <v>10.526315789473685</v>
      </c>
      <c r="FT400" s="10">
        <v>0</v>
      </c>
      <c r="FU400" s="10">
        <v>5.3908355795148246</v>
      </c>
      <c r="FV400" s="10">
        <v>11.764705882352942</v>
      </c>
      <c r="FW400" s="10">
        <v>0</v>
      </c>
      <c r="FX400" s="10">
        <v>13.698630136986301</v>
      </c>
      <c r="FY400" s="10">
        <v>8.5470085470085468</v>
      </c>
      <c r="FZ400" s="10">
        <v>3.5211267605633805</v>
      </c>
      <c r="GA400" s="10">
        <v>142.85714285714286</v>
      </c>
      <c r="GB400" s="10">
        <v>0</v>
      </c>
      <c r="GC400" s="10">
        <v>13.793103448275861</v>
      </c>
      <c r="GE400" s="10">
        <v>4.6189376443418011</v>
      </c>
      <c r="GF400" s="10">
        <v>3.8461538461538463</v>
      </c>
    </row>
    <row r="401" spans="1:188" s="10" customFormat="1" x14ac:dyDescent="0.35">
      <c r="A401" s="57">
        <v>389</v>
      </c>
      <c r="B401" s="10">
        <v>2.7972027972027971</v>
      </c>
      <c r="C401" s="10">
        <v>1.5710919088766693</v>
      </c>
      <c r="D401" s="10">
        <v>5.9760956175298805</v>
      </c>
      <c r="E401" s="10">
        <v>8.1967213114754092</v>
      </c>
      <c r="F401" s="10">
        <v>0</v>
      </c>
      <c r="G401" s="10">
        <v>7.0588235294117645</v>
      </c>
      <c r="H401" s="10">
        <v>1.51285930408472</v>
      </c>
      <c r="I401" s="10">
        <v>11.494252873563218</v>
      </c>
      <c r="J401" s="10">
        <v>8.565310492505354</v>
      </c>
      <c r="K401" s="10">
        <v>1.4814814814814814</v>
      </c>
      <c r="L401" s="10">
        <v>5.9970014992503744</v>
      </c>
      <c r="M401" s="10">
        <v>0</v>
      </c>
      <c r="N401" s="10">
        <v>2.4449877750611249</v>
      </c>
      <c r="O401" s="10">
        <v>14.749262536873156</v>
      </c>
      <c r="P401" s="10">
        <v>4.4642857142857144</v>
      </c>
      <c r="Q401" s="10">
        <v>11.111111111111111</v>
      </c>
      <c r="R401" s="10">
        <v>8.2872928176795586</v>
      </c>
      <c r="S401" s="10">
        <v>2.6990553306342782</v>
      </c>
      <c r="T401" s="10">
        <v>2.8208744710860367</v>
      </c>
      <c r="U401" s="10">
        <v>5.4054054054054053</v>
      </c>
      <c r="V401" s="10">
        <v>2.9940119760479043</v>
      </c>
      <c r="W401" s="10">
        <v>0</v>
      </c>
      <c r="X401" s="10">
        <v>7.4626865671641793</v>
      </c>
      <c r="Y401" s="10">
        <v>4.6728971962616823</v>
      </c>
      <c r="Z401" s="10">
        <v>74.074074074074076</v>
      </c>
      <c r="AA401" s="10">
        <v>4.6224961479198772</v>
      </c>
      <c r="AB401" s="10">
        <v>142.85714285714286</v>
      </c>
      <c r="AC401" s="10">
        <v>3.4965034965034967</v>
      </c>
      <c r="AD401" s="10">
        <v>6.4516129032258061</v>
      </c>
      <c r="AE401" s="10">
        <v>9.9009900990099009</v>
      </c>
      <c r="AF401" s="10">
        <v>0</v>
      </c>
      <c r="AG401" s="10">
        <v>2.9940119760479043</v>
      </c>
      <c r="AH401" s="10">
        <v>0</v>
      </c>
      <c r="AI401"/>
      <c r="AJ401" s="10">
        <v>10.398613518197573</v>
      </c>
      <c r="AK401" s="10">
        <v>2.3255813953488373</v>
      </c>
      <c r="AL401" s="10">
        <v>3.9761431411530817</v>
      </c>
      <c r="AM401" s="10">
        <v>3.795066413662239</v>
      </c>
      <c r="AN401" s="10">
        <v>6.345177664974619</v>
      </c>
      <c r="AO401" s="10">
        <v>1.3605442176870748</v>
      </c>
      <c r="AP401" s="10">
        <v>5.6306306306306304</v>
      </c>
      <c r="AQ401" s="10">
        <v>2.4154589371980677</v>
      </c>
      <c r="AR401" s="37">
        <v>7.0778564206268957</v>
      </c>
      <c r="AS401" s="10">
        <v>4.6082949308755756</v>
      </c>
      <c r="AT401" s="10">
        <v>1.8248175182481752</v>
      </c>
      <c r="AU401" s="78">
        <v>389</v>
      </c>
      <c r="AV401" s="72">
        <f t="shared" si="145"/>
        <v>9.4526756377163306</v>
      </c>
      <c r="AW401" s="72">
        <f t="shared" si="146"/>
        <v>23.337442641779226</v>
      </c>
      <c r="AX401" s="23">
        <f t="shared" si="147"/>
        <v>44</v>
      </c>
      <c r="AY401" s="72">
        <f t="shared" si="148"/>
        <v>3.5182518549646451</v>
      </c>
      <c r="AZ401">
        <v>5.3763440860215059</v>
      </c>
      <c r="BA401" s="10">
        <v>9.0497737556561084</v>
      </c>
      <c r="BB401" s="10">
        <v>16.393442622950818</v>
      </c>
      <c r="BC401" s="10">
        <v>0</v>
      </c>
      <c r="BD401" s="10">
        <v>9.615384615384615</v>
      </c>
      <c r="BE401" s="10">
        <v>9.7087378640776691</v>
      </c>
      <c r="BF401" s="10">
        <v>8.5287846481876333</v>
      </c>
      <c r="BG401" s="10">
        <v>0</v>
      </c>
      <c r="BH401" s="10">
        <v>4.8780487804878048</v>
      </c>
      <c r="BI401" s="10">
        <v>0</v>
      </c>
      <c r="BJ401" s="10">
        <v>4.9019607843137258</v>
      </c>
      <c r="BK401" s="10">
        <v>5.2539404553415059</v>
      </c>
      <c r="BL401" s="10">
        <v>8.6580086580086579</v>
      </c>
      <c r="BM401" s="10">
        <v>7.2815533980582527</v>
      </c>
      <c r="BN401" s="10">
        <v>0</v>
      </c>
      <c r="BO401" s="10">
        <v>12.422360248447205</v>
      </c>
      <c r="BP401" s="10">
        <v>0</v>
      </c>
      <c r="BQ401" s="10">
        <v>3.9840637450199203</v>
      </c>
      <c r="BR401" s="10">
        <v>6.369426751592357</v>
      </c>
      <c r="BS401" s="10">
        <v>15.463917525773196</v>
      </c>
      <c r="BT401" s="10">
        <v>16.853932584269664</v>
      </c>
      <c r="BU401" s="10">
        <v>8.6206896551724146</v>
      </c>
      <c r="BV401" s="10">
        <v>7.4626865671641793</v>
      </c>
      <c r="BW401" s="10">
        <v>0</v>
      </c>
      <c r="BX401" s="10">
        <v>3.6630036630036629</v>
      </c>
      <c r="BY401" s="10">
        <v>7.518796992481203</v>
      </c>
      <c r="BZ401" s="10">
        <v>0</v>
      </c>
      <c r="CA401" s="10">
        <v>0</v>
      </c>
      <c r="CB401" s="10">
        <v>25.862068965517242</v>
      </c>
      <c r="CC401" s="10">
        <v>0</v>
      </c>
      <c r="CD401" s="10">
        <v>0</v>
      </c>
      <c r="CE401" s="10">
        <v>3.8461538461538463</v>
      </c>
      <c r="CF401" s="10">
        <v>4.8192771084337354</v>
      </c>
      <c r="CG401" s="10">
        <v>0</v>
      </c>
      <c r="CH401" s="10">
        <v>7.3349633251833737</v>
      </c>
      <c r="CI401" s="10">
        <v>0</v>
      </c>
      <c r="CJ401" s="10">
        <v>7.0921985815602833</v>
      </c>
      <c r="CK401" s="10">
        <v>12.76595744680851</v>
      </c>
      <c r="CL401" s="10">
        <v>0</v>
      </c>
      <c r="CM401" s="10">
        <v>3.8022813688212929</v>
      </c>
      <c r="CN401" s="10">
        <v>0</v>
      </c>
      <c r="CO401" s="10">
        <v>8.7463556851311957</v>
      </c>
      <c r="CP401" s="10">
        <v>0</v>
      </c>
      <c r="CQ401" s="10">
        <v>0</v>
      </c>
      <c r="CR401" s="10">
        <v>19.920318725099602</v>
      </c>
      <c r="CS401" s="10">
        <v>6.2893081761006293</v>
      </c>
      <c r="CT401" s="10">
        <v>0</v>
      </c>
      <c r="CU401" s="10">
        <v>0</v>
      </c>
      <c r="CV401" s="10">
        <v>5.1546391752577323</v>
      </c>
      <c r="CW401" s="10">
        <v>5.2631578947368425</v>
      </c>
      <c r="CX401" s="10">
        <v>0</v>
      </c>
      <c r="CY401" s="10">
        <v>0</v>
      </c>
      <c r="CZ401" s="10">
        <v>4.7846889952153111</v>
      </c>
      <c r="DA401" s="10">
        <v>4.4150110375275942</v>
      </c>
      <c r="DB401" s="10">
        <v>7.4906367041198498</v>
      </c>
      <c r="DC401" s="10">
        <v>2.0533880903490758</v>
      </c>
      <c r="DD401" s="10">
        <v>6.3829787234042552</v>
      </c>
      <c r="DE401" s="10">
        <v>3.1446540880503147</v>
      </c>
      <c r="DF401" s="10">
        <v>6.2630480167014611</v>
      </c>
      <c r="DG401" s="10">
        <v>3.3898305084745761</v>
      </c>
      <c r="DH401" s="37">
        <v>1.6583747927031509</v>
      </c>
      <c r="DI401" s="10">
        <v>0</v>
      </c>
      <c r="DJ401" s="10">
        <v>6.5789473684210522</v>
      </c>
      <c r="DK401" s="10">
        <v>17.730496453900709</v>
      </c>
      <c r="DL401" s="10">
        <v>0</v>
      </c>
      <c r="DM401" s="10">
        <v>6.756756756756757</v>
      </c>
      <c r="DN401" s="10">
        <v>12.422360248447205</v>
      </c>
      <c r="DO401" s="10">
        <v>7.117437722419929</v>
      </c>
      <c r="DP401" s="10">
        <v>7.042253521126761</v>
      </c>
      <c r="DQ401" s="10">
        <v>0</v>
      </c>
      <c r="DR401" s="78">
        <v>389</v>
      </c>
      <c r="DS401" s="72">
        <f t="shared" si="149"/>
        <v>5.4304628675404913</v>
      </c>
      <c r="DT401" s="72">
        <f t="shared" si="150"/>
        <v>5.5589630070877281</v>
      </c>
      <c r="DU401" s="23">
        <f t="shared" si="151"/>
        <v>70</v>
      </c>
      <c r="DV401" s="72">
        <f t="shared" si="152"/>
        <v>0.66442316243028043</v>
      </c>
      <c r="DW401" s="10">
        <v>6.5789473684210522</v>
      </c>
      <c r="DX401" s="10">
        <v>2.159827213822894</v>
      </c>
      <c r="DY401" s="10">
        <v>5.736137667304015</v>
      </c>
      <c r="DZ401" s="10">
        <v>11.784511784511784</v>
      </c>
      <c r="EA401" s="10">
        <v>7.2463768115942031</v>
      </c>
      <c r="EB401" s="10">
        <v>3.3783783783783785</v>
      </c>
      <c r="EC401" s="10">
        <v>8.097165991902834</v>
      </c>
      <c r="ED401" s="10">
        <v>0</v>
      </c>
      <c r="EE401" s="10">
        <v>50</v>
      </c>
      <c r="EF401" s="10">
        <v>12.5</v>
      </c>
      <c r="EG401" s="10">
        <v>5.2539404553415059</v>
      </c>
      <c r="EH401" s="10">
        <v>5.1679586563307494</v>
      </c>
      <c r="EI401" s="10">
        <v>4.1322314049586772</v>
      </c>
      <c r="EJ401" s="10">
        <v>0</v>
      </c>
      <c r="EK401" s="10">
        <v>15.151515151515152</v>
      </c>
      <c r="EL401" s="10">
        <v>6.8027210884353737</v>
      </c>
      <c r="EM401" s="10">
        <v>5.3191489361702127</v>
      </c>
      <c r="EN401" s="10">
        <v>71.428571428571431</v>
      </c>
      <c r="EO401" s="10">
        <v>9.7402597402597397</v>
      </c>
      <c r="EP401" s="10">
        <v>6.3492063492063489</v>
      </c>
      <c r="EQ401" s="10">
        <v>6.9930069930069934</v>
      </c>
      <c r="ER401" s="10">
        <v>5.4054054054054053</v>
      </c>
      <c r="ES401" s="10">
        <v>6.83371298405467</v>
      </c>
      <c r="ET401" s="10">
        <v>0</v>
      </c>
      <c r="EU401" s="10">
        <v>0</v>
      </c>
      <c r="EV401" s="10">
        <v>0</v>
      </c>
      <c r="EW401" s="10">
        <v>10.204081632653061</v>
      </c>
      <c r="EX401" s="10">
        <v>6.1728395061728394</v>
      </c>
      <c r="EY401" s="10">
        <v>6.0606060606060606</v>
      </c>
      <c r="EZ401" s="78">
        <v>389</v>
      </c>
      <c r="FA401" s="72">
        <f t="shared" si="153"/>
        <v>9.603329345124946</v>
      </c>
      <c r="FB401" s="72">
        <f t="shared" si="154"/>
        <v>14.937367887908135</v>
      </c>
      <c r="FC401" s="23">
        <f t="shared" si="155"/>
        <v>29</v>
      </c>
      <c r="FD401" s="72">
        <f t="shared" si="156"/>
        <v>2.7737995814201359</v>
      </c>
      <c r="FE401" s="50"/>
      <c r="FF401" s="10">
        <v>2.159827213822894</v>
      </c>
      <c r="FG401" s="10">
        <v>5.7720057720057723</v>
      </c>
      <c r="FH401" s="10">
        <v>0</v>
      </c>
      <c r="FI401" s="10">
        <v>3.8167938931297711</v>
      </c>
      <c r="FJ401" s="10">
        <v>1.7921146953405018</v>
      </c>
      <c r="FK401" s="10">
        <v>2.5188916876574305</v>
      </c>
      <c r="FL401" s="10">
        <v>0</v>
      </c>
      <c r="FM401" s="11"/>
      <c r="FN401" s="10">
        <v>6.5789473684210522</v>
      </c>
      <c r="FO401" s="10">
        <v>0</v>
      </c>
      <c r="FP401" s="10">
        <v>9.6818810511756563</v>
      </c>
      <c r="FQ401" s="10">
        <v>2.6315789473684212</v>
      </c>
      <c r="FR401" s="10">
        <v>2.6954177897574123</v>
      </c>
      <c r="FS401" s="10">
        <v>0</v>
      </c>
      <c r="FT401" s="10">
        <v>5.2631578947368425</v>
      </c>
      <c r="FU401" s="10">
        <v>13.550135501355014</v>
      </c>
      <c r="FV401" s="10">
        <v>0</v>
      </c>
      <c r="FW401" s="10">
        <v>0</v>
      </c>
      <c r="FX401" s="10">
        <v>0</v>
      </c>
      <c r="FY401" s="10">
        <v>17.241379310344829</v>
      </c>
      <c r="FZ401" s="10">
        <v>5.8892815076560661</v>
      </c>
      <c r="GA401" s="10">
        <v>0</v>
      </c>
      <c r="GB401" s="10">
        <v>0</v>
      </c>
      <c r="GC401" s="10">
        <v>20.97902097902098</v>
      </c>
      <c r="GE401" s="10">
        <v>11.600928074245939</v>
      </c>
      <c r="GF401" s="10">
        <v>7.7220077220077217</v>
      </c>
    </row>
    <row r="402" spans="1:188" s="10" customFormat="1" x14ac:dyDescent="0.35">
      <c r="A402" s="57">
        <v>390</v>
      </c>
      <c r="B402" s="10">
        <v>5.6100981767180924</v>
      </c>
      <c r="C402" s="10">
        <v>3.9339103068450041</v>
      </c>
      <c r="D402" s="10">
        <v>0</v>
      </c>
      <c r="E402" s="10">
        <v>10.330578512396695</v>
      </c>
      <c r="F402" s="10">
        <v>0</v>
      </c>
      <c r="G402" s="10">
        <v>4.7393364928909953</v>
      </c>
      <c r="H402" s="10">
        <v>4.5454545454545459</v>
      </c>
      <c r="I402" s="10">
        <v>11.627906976744185</v>
      </c>
      <c r="J402" s="10">
        <v>8.639308855291576</v>
      </c>
      <c r="K402" s="10">
        <v>2.9673590504451037</v>
      </c>
      <c r="L402" s="10">
        <v>3.0165912518853695</v>
      </c>
      <c r="M402" s="10">
        <v>0</v>
      </c>
      <c r="N402" s="10">
        <v>7.3529411764705879</v>
      </c>
      <c r="O402" s="10">
        <v>2.9940119760479043</v>
      </c>
      <c r="P402" s="10">
        <v>8.9686098654708513</v>
      </c>
      <c r="Q402" s="10">
        <v>11.235955056179776</v>
      </c>
      <c r="R402" s="10">
        <v>4.1782729805013927</v>
      </c>
      <c r="S402" s="10">
        <v>4.0595399188092021</v>
      </c>
      <c r="T402" s="10">
        <v>1.4144271570014144</v>
      </c>
      <c r="U402" s="10">
        <v>8.1521739130434785</v>
      </c>
      <c r="V402" s="10">
        <v>15.015015015015015</v>
      </c>
      <c r="W402" s="10">
        <v>0</v>
      </c>
      <c r="X402" s="10">
        <v>5.6390977443609023</v>
      </c>
      <c r="Y402" s="10">
        <v>4.694835680751174</v>
      </c>
      <c r="Z402" s="10">
        <v>0</v>
      </c>
      <c r="AA402" s="10">
        <v>7.7399380804953557</v>
      </c>
      <c r="AB402" s="10">
        <v>0</v>
      </c>
      <c r="AC402" s="10">
        <v>17.543859649122808</v>
      </c>
      <c r="AD402" s="10">
        <v>3.2467532467532467</v>
      </c>
      <c r="AE402" s="10">
        <v>5</v>
      </c>
      <c r="AF402" s="10">
        <v>0</v>
      </c>
      <c r="AG402" s="10">
        <v>4.5045045045045047</v>
      </c>
      <c r="AH402" s="10">
        <v>1.8248175182481752</v>
      </c>
      <c r="AI402"/>
      <c r="AJ402" s="10">
        <v>5.2539404553415059</v>
      </c>
      <c r="AK402" s="10">
        <v>2.3310023310023311</v>
      </c>
      <c r="AL402" s="10">
        <v>7.9840319361277441</v>
      </c>
      <c r="AM402" s="10">
        <v>5.7142857142857144</v>
      </c>
      <c r="AN402" s="10">
        <v>1.277139208173691</v>
      </c>
      <c r="AO402" s="10">
        <v>4.0871934604904636</v>
      </c>
      <c r="AP402" s="10">
        <v>4.5300113250283127</v>
      </c>
      <c r="AQ402" s="10">
        <v>1.2106537530266344</v>
      </c>
      <c r="AR402" s="37">
        <v>3.0549898167006111</v>
      </c>
      <c r="AS402" s="10">
        <v>1.8518518518518519</v>
      </c>
      <c r="AT402" s="10">
        <v>3.6563071297989032</v>
      </c>
      <c r="AU402" s="78">
        <v>390</v>
      </c>
      <c r="AV402" s="72">
        <f t="shared" si="145"/>
        <v>4.771061468938071</v>
      </c>
      <c r="AW402" s="72">
        <f t="shared" si="146"/>
        <v>4.026409977748501</v>
      </c>
      <c r="AX402" s="23">
        <f t="shared" si="147"/>
        <v>44</v>
      </c>
      <c r="AY402" s="72">
        <f t="shared" si="148"/>
        <v>0.60700414310613693</v>
      </c>
      <c r="AZ402">
        <v>2.7027027027027026</v>
      </c>
      <c r="BA402" s="10">
        <v>18.264840182648403</v>
      </c>
      <c r="BB402" s="10">
        <v>33.333333333333336</v>
      </c>
      <c r="BC402" s="10">
        <v>0</v>
      </c>
      <c r="BD402" s="10">
        <v>4.8543689320388346</v>
      </c>
      <c r="BE402" s="10">
        <v>9.8039215686274517</v>
      </c>
      <c r="BF402" s="10">
        <v>4.301075268817204</v>
      </c>
      <c r="BG402" s="10">
        <v>31.25</v>
      </c>
      <c r="BH402" s="10">
        <v>0</v>
      </c>
      <c r="BI402" s="10">
        <v>10</v>
      </c>
      <c r="BJ402" s="10">
        <v>19.704433497536947</v>
      </c>
      <c r="BK402" s="10">
        <v>1.7605633802816902</v>
      </c>
      <c r="BL402" s="10">
        <v>4.3668122270742362</v>
      </c>
      <c r="BM402" s="10">
        <v>14.669926650366747</v>
      </c>
      <c r="BN402" s="10">
        <v>0</v>
      </c>
      <c r="BO402" s="10">
        <v>18.867924528301888</v>
      </c>
      <c r="BP402" s="10">
        <v>0</v>
      </c>
      <c r="BQ402" s="10">
        <v>4</v>
      </c>
      <c r="BR402" s="10">
        <v>4.2735042735042734</v>
      </c>
      <c r="BS402" s="10">
        <v>5.2356020942408374</v>
      </c>
      <c r="BT402" s="10">
        <v>0</v>
      </c>
      <c r="BU402" s="10">
        <v>0</v>
      </c>
      <c r="BV402" s="10">
        <v>7.518796992481203</v>
      </c>
      <c r="BW402" s="10">
        <v>0</v>
      </c>
      <c r="BX402" s="10">
        <v>3.6764705882352939</v>
      </c>
      <c r="BY402" s="10">
        <v>11.363636363636363</v>
      </c>
      <c r="BZ402" s="10">
        <v>0</v>
      </c>
      <c r="CA402" s="10">
        <v>0</v>
      </c>
      <c r="CB402" s="10">
        <v>35.398230088495573</v>
      </c>
      <c r="CC402" s="10">
        <v>4.8076923076923075</v>
      </c>
      <c r="CD402" s="10">
        <v>3.4722222222222223</v>
      </c>
      <c r="CE402" s="10">
        <v>3.8610038610038608</v>
      </c>
      <c r="CF402" s="10">
        <v>4.8426150121065374</v>
      </c>
      <c r="CG402" s="10">
        <v>0</v>
      </c>
      <c r="CH402" s="10">
        <v>2.4630541871921183</v>
      </c>
      <c r="CI402" s="10">
        <v>33.333333333333336</v>
      </c>
      <c r="CJ402" s="10">
        <v>0</v>
      </c>
      <c r="CK402" s="10">
        <v>4.3103448275862073</v>
      </c>
      <c r="CL402" s="10">
        <v>14.705882352941176</v>
      </c>
      <c r="CM402" s="10">
        <v>7.6335877862595423</v>
      </c>
      <c r="CN402" s="10">
        <v>30.612244897959183</v>
      </c>
      <c r="CO402" s="10">
        <v>8.8235294117647065</v>
      </c>
      <c r="CP402" s="10">
        <v>12.345679012345679</v>
      </c>
      <c r="CQ402" s="10">
        <v>0</v>
      </c>
      <c r="CR402" s="10">
        <v>4.0650406504065044</v>
      </c>
      <c r="CS402" s="10">
        <v>0</v>
      </c>
      <c r="CT402" s="10">
        <v>0</v>
      </c>
      <c r="CU402" s="10">
        <v>16.393442622950818</v>
      </c>
      <c r="CV402" s="10">
        <v>5.1813471502590671</v>
      </c>
      <c r="CW402" s="10">
        <v>21.164021164021165</v>
      </c>
      <c r="CX402" s="10">
        <v>0</v>
      </c>
      <c r="CY402" s="10">
        <v>5.3475935828877006</v>
      </c>
      <c r="CZ402" s="10">
        <v>4.8076923076923075</v>
      </c>
      <c r="DA402" s="10">
        <v>2.2172949002217295</v>
      </c>
      <c r="DB402" s="10">
        <v>1.8867924528301887</v>
      </c>
      <c r="DC402" s="10">
        <v>8.2304526748971192</v>
      </c>
      <c r="DD402" s="10">
        <v>8.565310492505354</v>
      </c>
      <c r="DE402" s="10">
        <v>6.309148264984227</v>
      </c>
      <c r="DF402" s="10">
        <v>8.4033613445378155</v>
      </c>
      <c r="DG402" s="10">
        <v>3.4013605442176869</v>
      </c>
      <c r="DH402" s="37">
        <v>0</v>
      </c>
      <c r="DI402" s="10">
        <v>0</v>
      </c>
      <c r="DJ402" s="10">
        <v>0</v>
      </c>
      <c r="DK402" s="10">
        <v>3.6101083032490973</v>
      </c>
      <c r="DL402" s="10">
        <v>4.8780487804878048</v>
      </c>
      <c r="DM402" s="10">
        <v>6.8027210884353737</v>
      </c>
      <c r="DN402" s="10">
        <v>6.2893081761006293</v>
      </c>
      <c r="DO402" s="10">
        <v>10.75268817204301</v>
      </c>
      <c r="DP402" s="10">
        <v>0</v>
      </c>
      <c r="DQ402" s="10">
        <v>7.8277886497064575</v>
      </c>
      <c r="DR402" s="78">
        <v>390</v>
      </c>
      <c r="DS402" s="72">
        <f t="shared" si="149"/>
        <v>7.324155045816628</v>
      </c>
      <c r="DT402" s="72">
        <f t="shared" si="150"/>
        <v>8.8803111509983079</v>
      </c>
      <c r="DU402" s="23">
        <f t="shared" si="151"/>
        <v>70</v>
      </c>
      <c r="DV402" s="72">
        <f t="shared" si="152"/>
        <v>1.0614001947464415</v>
      </c>
      <c r="DW402" s="10">
        <v>1.6556291390728477</v>
      </c>
      <c r="DX402" s="10">
        <v>4.329004329004329</v>
      </c>
      <c r="DY402" s="10">
        <v>3.8461538461538463</v>
      </c>
      <c r="DZ402" s="10">
        <v>10.221465076660989</v>
      </c>
      <c r="EA402" s="10">
        <v>0</v>
      </c>
      <c r="EB402" s="10">
        <v>3.3898305084745761</v>
      </c>
      <c r="EC402" s="10">
        <v>8.1632653061224492</v>
      </c>
      <c r="ED402" s="10">
        <v>16.483516483516482</v>
      </c>
      <c r="EE402" s="10">
        <v>52.631578947368418</v>
      </c>
      <c r="EF402" s="10">
        <v>6.3291139240506329</v>
      </c>
      <c r="EG402" s="10">
        <v>5.28169014084507</v>
      </c>
      <c r="EH402" s="10">
        <v>7.7922077922077921</v>
      </c>
      <c r="EI402" s="10">
        <v>12.448132780082988</v>
      </c>
      <c r="EJ402" s="10">
        <v>0</v>
      </c>
      <c r="EK402" s="10">
        <v>25.641025641025642</v>
      </c>
      <c r="EL402" s="10">
        <v>27.397260273972602</v>
      </c>
      <c r="EM402" s="10">
        <v>5.3475935828877006</v>
      </c>
      <c r="EN402" s="10">
        <v>0</v>
      </c>
      <c r="EO402" s="10">
        <v>6.557377049180328</v>
      </c>
      <c r="EP402" s="10">
        <v>6.3897763578274764</v>
      </c>
      <c r="EQ402" s="10">
        <v>10.56338028169014</v>
      </c>
      <c r="ER402" s="10">
        <v>5.4347826086956523</v>
      </c>
      <c r="ES402" s="10">
        <v>4.5871559633027523</v>
      </c>
      <c r="ET402" s="10">
        <v>2.3866348448687349</v>
      </c>
      <c r="EU402" s="10">
        <v>0</v>
      </c>
      <c r="EV402" s="10">
        <v>4.301075268817204</v>
      </c>
      <c r="EW402" s="10">
        <v>0</v>
      </c>
      <c r="EX402" s="10">
        <v>18.633540372670808</v>
      </c>
      <c r="EY402" s="10">
        <v>9.1463414634146343</v>
      </c>
      <c r="EZ402" s="78">
        <v>390</v>
      </c>
      <c r="FA402" s="72">
        <f t="shared" si="153"/>
        <v>8.9295700683418655</v>
      </c>
      <c r="FB402" s="72">
        <f t="shared" si="154"/>
        <v>10.970157099673333</v>
      </c>
      <c r="FC402" s="23">
        <f t="shared" si="155"/>
        <v>29</v>
      </c>
      <c r="FD402" s="72">
        <f t="shared" si="156"/>
        <v>2.0371070324792262</v>
      </c>
      <c r="FE402" s="50"/>
      <c r="FF402" s="10">
        <v>4.329004329004329</v>
      </c>
      <c r="FG402" s="10">
        <v>5.0798258345428158</v>
      </c>
      <c r="FH402" s="10">
        <v>0</v>
      </c>
      <c r="FI402" s="10">
        <v>0</v>
      </c>
      <c r="FJ402" s="10">
        <v>12.567324955116696</v>
      </c>
      <c r="FK402" s="10">
        <v>5.0505050505050502</v>
      </c>
      <c r="FL402" s="10">
        <v>1.5552099533437014</v>
      </c>
      <c r="FM402" s="11"/>
      <c r="FN402" s="10">
        <v>1.6556291390728477</v>
      </c>
      <c r="FO402" s="10">
        <v>11.764705882352942</v>
      </c>
      <c r="FP402" s="10">
        <v>2.7932960893854748</v>
      </c>
      <c r="FQ402" s="10">
        <v>2.6385224274406331</v>
      </c>
      <c r="FR402" s="10">
        <v>13.513513513513514</v>
      </c>
      <c r="FS402" s="10">
        <v>10.638297872340425</v>
      </c>
      <c r="FT402" s="10">
        <v>2.6455026455026456</v>
      </c>
      <c r="FU402" s="10">
        <v>21.978021978021978</v>
      </c>
      <c r="FV402" s="10">
        <v>0</v>
      </c>
      <c r="FW402" s="10">
        <v>0</v>
      </c>
      <c r="FX402" s="10">
        <v>6.9444444444444446</v>
      </c>
      <c r="FY402" s="10">
        <v>8.7719298245614041</v>
      </c>
      <c r="FZ402" s="10">
        <v>3.5545023696682465</v>
      </c>
      <c r="GA402" s="10">
        <v>166.66666666666666</v>
      </c>
      <c r="GB402" s="10">
        <v>0</v>
      </c>
      <c r="GC402" s="10">
        <v>7.1428571428571432</v>
      </c>
      <c r="GE402" s="10">
        <v>2.347417840375587</v>
      </c>
      <c r="GF402" s="10">
        <v>11.673151750972762</v>
      </c>
    </row>
    <row r="403" spans="1:188" s="10" customFormat="1" x14ac:dyDescent="0.35">
      <c r="A403" s="57">
        <v>391</v>
      </c>
      <c r="B403" s="10">
        <v>2.8208744710860367</v>
      </c>
      <c r="C403" s="10">
        <v>2.3696682464454977</v>
      </c>
      <c r="D403" s="10">
        <v>2.0040080160320639</v>
      </c>
      <c r="E403" s="10">
        <v>2.0876826722338206</v>
      </c>
      <c r="F403" s="10">
        <v>0</v>
      </c>
      <c r="G403" s="10">
        <v>0</v>
      </c>
      <c r="H403" s="10">
        <v>4.5662100456621006</v>
      </c>
      <c r="I403" s="10">
        <v>23.529411764705884</v>
      </c>
      <c r="J403" s="10">
        <v>10.893246187363834</v>
      </c>
      <c r="K403" s="10">
        <v>7.4404761904761907</v>
      </c>
      <c r="L403" s="10">
        <v>1.51285930408472</v>
      </c>
      <c r="M403" s="10">
        <v>0</v>
      </c>
      <c r="N403" s="10">
        <v>9.8765432098765427</v>
      </c>
      <c r="O403" s="10">
        <v>15.015015015015015</v>
      </c>
      <c r="P403" s="10">
        <v>6.7873303167420813</v>
      </c>
      <c r="Q403" s="10">
        <v>34.090909090909093</v>
      </c>
      <c r="R403" s="10">
        <v>0</v>
      </c>
      <c r="S403" s="10">
        <v>5.4347826086956523</v>
      </c>
      <c r="T403" s="10">
        <v>5.6657223796033991</v>
      </c>
      <c r="U403" s="10">
        <v>8.2191780821917817</v>
      </c>
      <c r="V403" s="10">
        <v>6.0975609756097562</v>
      </c>
      <c r="W403" s="10">
        <v>27.777777777777779</v>
      </c>
      <c r="X403" s="10">
        <v>9.4517958412098295</v>
      </c>
      <c r="Y403" s="10">
        <v>4.716981132075472</v>
      </c>
      <c r="Z403" s="10">
        <v>0</v>
      </c>
      <c r="AA403" s="10">
        <v>6.2402496099843994</v>
      </c>
      <c r="AB403" s="10">
        <v>166.66666666666666</v>
      </c>
      <c r="AC403" s="10">
        <v>7.1428571428571432</v>
      </c>
      <c r="AD403" s="10">
        <v>4.8859934853420199</v>
      </c>
      <c r="AE403" s="10">
        <v>5.025125628140704</v>
      </c>
      <c r="AF403" s="10">
        <v>0</v>
      </c>
      <c r="AG403" s="10">
        <v>1.5082956259426847</v>
      </c>
      <c r="AH403" s="10">
        <v>1.8281535648994516</v>
      </c>
      <c r="AI403"/>
      <c r="AJ403" s="10">
        <v>5.28169014084507</v>
      </c>
      <c r="AK403" s="10">
        <v>0</v>
      </c>
      <c r="AL403" s="10">
        <v>8.0482897384305829</v>
      </c>
      <c r="AM403" s="10">
        <v>9.5785440613026829</v>
      </c>
      <c r="AN403" s="10">
        <v>1.2787723785166241</v>
      </c>
      <c r="AO403" s="10">
        <v>0</v>
      </c>
      <c r="AP403" s="10">
        <v>1.1376564277588168</v>
      </c>
      <c r="AQ403" s="10">
        <v>1.2121212121212122</v>
      </c>
      <c r="AR403" s="37">
        <v>5.1072522982635338</v>
      </c>
      <c r="AS403" s="10">
        <v>5.5658627087198518</v>
      </c>
      <c r="AT403" s="10">
        <v>3.669724770642202</v>
      </c>
      <c r="AU403" s="78">
        <v>391</v>
      </c>
      <c r="AV403" s="72">
        <f t="shared" si="145"/>
        <v>9.6485292906415925</v>
      </c>
      <c r="AW403" s="72">
        <f t="shared" si="146"/>
        <v>25.261078229800138</v>
      </c>
      <c r="AX403" s="23">
        <f t="shared" si="147"/>
        <v>44</v>
      </c>
      <c r="AY403" s="72">
        <f t="shared" si="148"/>
        <v>3.8082508312755561</v>
      </c>
      <c r="AZ403">
        <v>5.4200542005420056</v>
      </c>
      <c r="BA403" s="10">
        <v>0</v>
      </c>
      <c r="BB403" s="10">
        <v>17.241379310344829</v>
      </c>
      <c r="BC403" s="10">
        <v>13.333333333333334</v>
      </c>
      <c r="BD403" s="10">
        <v>4.8780487804878048</v>
      </c>
      <c r="BE403" s="10">
        <v>6.6006600660066006</v>
      </c>
      <c r="BF403" s="10">
        <v>2.159827213822894</v>
      </c>
      <c r="BG403" s="10">
        <v>0</v>
      </c>
      <c r="BH403" s="10">
        <v>9.8039215686274517</v>
      </c>
      <c r="BI403" s="10">
        <v>20.202020202020201</v>
      </c>
      <c r="BJ403" s="10">
        <v>10.050251256281408</v>
      </c>
      <c r="BK403" s="10">
        <v>8.8183421516754859</v>
      </c>
      <c r="BL403" s="10">
        <v>2.192982456140351</v>
      </c>
      <c r="BM403" s="10">
        <v>4.9627791563275432</v>
      </c>
      <c r="BN403" s="10">
        <v>0</v>
      </c>
      <c r="BO403" s="10">
        <v>0</v>
      </c>
      <c r="BP403" s="10">
        <v>0</v>
      </c>
      <c r="BQ403" s="10">
        <v>12.048192771084338</v>
      </c>
      <c r="BR403" s="10">
        <v>2.1459227467811157</v>
      </c>
      <c r="BS403" s="10">
        <v>15.789473684210526</v>
      </c>
      <c r="BT403" s="10">
        <v>11.428571428571429</v>
      </c>
      <c r="BU403" s="10">
        <v>0</v>
      </c>
      <c r="BV403" s="10">
        <v>0</v>
      </c>
      <c r="BW403" s="10">
        <v>2.4509803921568629</v>
      </c>
      <c r="BX403" s="10">
        <v>3.6900369003690039</v>
      </c>
      <c r="BY403" s="10">
        <v>0</v>
      </c>
      <c r="BZ403" s="10">
        <v>0</v>
      </c>
      <c r="CA403" s="10">
        <v>23.076923076923077</v>
      </c>
      <c r="CB403" s="10">
        <v>0</v>
      </c>
      <c r="CC403" s="10">
        <v>4.8309178743961354</v>
      </c>
      <c r="CD403" s="10">
        <v>0</v>
      </c>
      <c r="CE403" s="10">
        <v>23.255813953488371</v>
      </c>
      <c r="CF403" s="10">
        <v>7.2992700729927007</v>
      </c>
      <c r="CG403" s="10">
        <v>0</v>
      </c>
      <c r="CH403" s="10">
        <v>7.4074074074074074</v>
      </c>
      <c r="CI403" s="10">
        <v>0</v>
      </c>
      <c r="CJ403" s="10">
        <v>0</v>
      </c>
      <c r="CK403" s="10">
        <v>0</v>
      </c>
      <c r="CL403" s="10">
        <v>22.388059701492537</v>
      </c>
      <c r="CM403" s="10">
        <v>0</v>
      </c>
      <c r="CN403" s="10">
        <v>0</v>
      </c>
      <c r="CO403" s="10">
        <v>2.9673590504451037</v>
      </c>
      <c r="CP403" s="10">
        <v>0</v>
      </c>
      <c r="CQ403" s="10">
        <v>27.027027027027028</v>
      </c>
      <c r="CR403" s="10">
        <v>8.1632653061224492</v>
      </c>
      <c r="CS403" s="10">
        <v>18.9873417721519</v>
      </c>
      <c r="CT403" s="10">
        <v>28.571428571428573</v>
      </c>
      <c r="CU403" s="10">
        <v>0</v>
      </c>
      <c r="CV403" s="10">
        <v>10.416666666666666</v>
      </c>
      <c r="CW403" s="10">
        <v>10.810810810810811</v>
      </c>
      <c r="CX403" s="10">
        <v>9.1743119266055047</v>
      </c>
      <c r="CY403" s="10">
        <v>5.376344086021505</v>
      </c>
      <c r="CZ403" s="10">
        <v>0</v>
      </c>
      <c r="DA403" s="10">
        <v>4.4444444444444446</v>
      </c>
      <c r="DB403" s="10">
        <v>1.890359168241966</v>
      </c>
      <c r="DC403" s="10">
        <v>4.1493775933609962</v>
      </c>
      <c r="DD403" s="10">
        <v>6.4794816414686824</v>
      </c>
      <c r="DE403" s="10">
        <v>3.1746031746031744</v>
      </c>
      <c r="DF403" s="10">
        <v>4.2372881355932206</v>
      </c>
      <c r="DG403" s="10">
        <v>3.4129692832764507</v>
      </c>
      <c r="DH403" s="37">
        <v>3.3222591362126246</v>
      </c>
      <c r="DI403" s="10">
        <v>0</v>
      </c>
      <c r="DJ403" s="10">
        <v>0</v>
      </c>
      <c r="DK403" s="10">
        <v>3.6231884057971016</v>
      </c>
      <c r="DL403" s="10">
        <v>4.9019607843137258</v>
      </c>
      <c r="DM403" s="10">
        <v>0</v>
      </c>
      <c r="DN403" s="10">
        <v>0</v>
      </c>
      <c r="DO403" s="10">
        <v>3.6231884057971016</v>
      </c>
      <c r="DP403" s="10">
        <v>3.5460992907801416</v>
      </c>
      <c r="DQ403" s="10">
        <v>5.9055118110236222</v>
      </c>
      <c r="DR403" s="78">
        <v>391</v>
      </c>
      <c r="DS403" s="72">
        <f t="shared" si="149"/>
        <v>5.9382922313953763</v>
      </c>
      <c r="DT403" s="72">
        <f t="shared" si="150"/>
        <v>7.2512315515935883</v>
      </c>
      <c r="DU403" s="23">
        <f t="shared" si="151"/>
        <v>70</v>
      </c>
      <c r="DV403" s="72">
        <f t="shared" si="152"/>
        <v>0.86668794033728824</v>
      </c>
      <c r="DW403" s="10">
        <v>13.266998341625207</v>
      </c>
      <c r="DX403" s="10">
        <v>2.1739130434782608</v>
      </c>
      <c r="DY403" s="10">
        <v>4.8262548262548259</v>
      </c>
      <c r="DZ403" s="10">
        <v>5.1635111876075728</v>
      </c>
      <c r="EA403" s="10">
        <v>7.2992700729927007</v>
      </c>
      <c r="EB403" s="10">
        <v>3.4013605442176869</v>
      </c>
      <c r="EC403" s="10">
        <v>2.0576131687242798</v>
      </c>
      <c r="ED403" s="10">
        <v>16.759776536312849</v>
      </c>
      <c r="EE403" s="10">
        <v>0</v>
      </c>
      <c r="EF403" s="10">
        <v>12.738853503184714</v>
      </c>
      <c r="EG403" s="10">
        <v>3.5398230088495577</v>
      </c>
      <c r="EH403" s="10">
        <v>5.2356020942408374</v>
      </c>
      <c r="EI403" s="10">
        <v>8.4033613445378155</v>
      </c>
      <c r="EJ403" s="10">
        <v>10.869565217391305</v>
      </c>
      <c r="EK403" s="10">
        <v>5.2631578947368425</v>
      </c>
      <c r="EL403" s="10">
        <v>35.2112676056338</v>
      </c>
      <c r="EM403" s="10">
        <v>5.376344086021505</v>
      </c>
      <c r="EN403" s="10">
        <v>38.46153846153846</v>
      </c>
      <c r="EO403" s="10">
        <v>3.3003300330033003</v>
      </c>
      <c r="EP403" s="10">
        <v>1.607717041800643</v>
      </c>
      <c r="EQ403" s="10">
        <v>7.117437722419929</v>
      </c>
      <c r="ER403" s="10">
        <v>12.750455373406194</v>
      </c>
      <c r="ES403" s="10">
        <v>2.3041474654377878</v>
      </c>
      <c r="ET403" s="10">
        <v>9.5693779904306222</v>
      </c>
      <c r="EU403" s="10">
        <v>0</v>
      </c>
      <c r="EV403" s="10">
        <v>2.159827213822894</v>
      </c>
      <c r="EW403" s="10">
        <v>12.371134020618557</v>
      </c>
      <c r="EX403" s="10">
        <v>6.3291139240506329</v>
      </c>
      <c r="EY403" s="10">
        <v>0</v>
      </c>
      <c r="EZ403" s="78">
        <v>391</v>
      </c>
      <c r="FA403" s="72">
        <f t="shared" si="153"/>
        <v>8.1916466111151305</v>
      </c>
      <c r="FB403" s="72">
        <f t="shared" si="154"/>
        <v>9.1079812144826793</v>
      </c>
      <c r="FC403" s="23">
        <f t="shared" si="155"/>
        <v>29</v>
      </c>
      <c r="FD403" s="72">
        <f t="shared" si="156"/>
        <v>1.6913096517335968</v>
      </c>
      <c r="FE403" s="50"/>
      <c r="FF403" s="10">
        <v>2.1739130434782608</v>
      </c>
      <c r="FG403" s="10">
        <v>9.4821298322392416</v>
      </c>
      <c r="FH403" s="10">
        <v>0</v>
      </c>
      <c r="FI403" s="10">
        <v>3.8314176245210727</v>
      </c>
      <c r="FJ403" s="10">
        <v>1.8181818181818181</v>
      </c>
      <c r="FK403" s="10">
        <v>7.6142131979695433</v>
      </c>
      <c r="FL403" s="10">
        <v>4.6728971962616823</v>
      </c>
      <c r="FM403" s="11"/>
      <c r="FN403" s="10">
        <v>13.266998341625207</v>
      </c>
      <c r="FO403" s="10">
        <v>17.857142857142858</v>
      </c>
      <c r="FP403" s="10">
        <v>1.4005602240896358</v>
      </c>
      <c r="FQ403" s="10">
        <v>2.6455026455026456</v>
      </c>
      <c r="FR403" s="10">
        <v>1.3698630136986301</v>
      </c>
      <c r="FS403" s="10">
        <v>0</v>
      </c>
      <c r="FT403" s="10">
        <v>15.915119363395226</v>
      </c>
      <c r="FU403" s="10">
        <v>14.044943820224718</v>
      </c>
      <c r="FV403" s="10">
        <v>0</v>
      </c>
      <c r="FW403" s="10">
        <v>0</v>
      </c>
      <c r="FX403" s="10">
        <v>6.9930069930069934</v>
      </c>
      <c r="FY403" s="10">
        <v>0</v>
      </c>
      <c r="FZ403" s="10">
        <v>3.56718192627824</v>
      </c>
      <c r="GA403" s="10">
        <v>0</v>
      </c>
      <c r="GB403" s="10">
        <v>71.428571428571431</v>
      </c>
      <c r="GC403" s="10">
        <v>28.776978417266186</v>
      </c>
      <c r="GE403" s="10">
        <v>4.7058823529411766</v>
      </c>
      <c r="GF403" s="10">
        <v>7.8740157480314963</v>
      </c>
    </row>
    <row r="404" spans="1:188" s="10" customFormat="1" x14ac:dyDescent="0.35">
      <c r="A404" s="57">
        <v>392</v>
      </c>
      <c r="B404" s="10">
        <v>1.4144271570014144</v>
      </c>
      <c r="C404" s="10">
        <v>1.5835312747426762</v>
      </c>
      <c r="D404" s="10">
        <v>4.0160642570281126</v>
      </c>
      <c r="E404" s="10">
        <v>4.1841004184100417</v>
      </c>
      <c r="F404" s="10">
        <v>0</v>
      </c>
      <c r="G404" s="10">
        <v>0</v>
      </c>
      <c r="H404" s="10">
        <v>3.0581039755351682</v>
      </c>
      <c r="I404" s="10">
        <v>0</v>
      </c>
      <c r="J404" s="10">
        <v>8.8105726872246688</v>
      </c>
      <c r="K404" s="10">
        <v>5.9970014992503744</v>
      </c>
      <c r="L404" s="10">
        <v>3.0303030303030303</v>
      </c>
      <c r="M404" s="10">
        <v>1.9569471624266144</v>
      </c>
      <c r="N404" s="10">
        <v>7.4812967581047385</v>
      </c>
      <c r="O404" s="10">
        <v>12.195121951219512</v>
      </c>
      <c r="P404" s="10">
        <v>2.2779043280182232</v>
      </c>
      <c r="Q404" s="10">
        <v>11.764705882352942</v>
      </c>
      <c r="R404" s="10">
        <v>4.1958041958041958</v>
      </c>
      <c r="S404" s="10">
        <v>6.8306010928961749</v>
      </c>
      <c r="T404" s="10">
        <v>2.8490028490028489</v>
      </c>
      <c r="U404" s="10">
        <v>11.049723756906078</v>
      </c>
      <c r="V404" s="10">
        <v>9.2024539877300615</v>
      </c>
      <c r="W404" s="10">
        <v>0</v>
      </c>
      <c r="X404" s="10">
        <v>5.7251908396946565</v>
      </c>
      <c r="Y404" s="10">
        <v>9.4786729857819907</v>
      </c>
      <c r="Z404" s="10">
        <v>0</v>
      </c>
      <c r="AA404" s="10">
        <v>7.8492935635792778</v>
      </c>
      <c r="AB404" s="10">
        <v>0</v>
      </c>
      <c r="AC404" s="10">
        <v>3.5971223021582732</v>
      </c>
      <c r="AD404" s="10">
        <v>4.9099836333878883</v>
      </c>
      <c r="AE404" s="10">
        <v>15.151515151515152</v>
      </c>
      <c r="AF404" s="10">
        <v>0</v>
      </c>
      <c r="AG404" s="10">
        <v>4.5317220543806647</v>
      </c>
      <c r="AH404" s="10">
        <v>1.8315018315018314</v>
      </c>
      <c r="AI404"/>
      <c r="AJ404" s="10">
        <v>7.0796460176991154</v>
      </c>
      <c r="AK404" s="10">
        <v>2.3364485981308412</v>
      </c>
      <c r="AL404" s="10">
        <v>10.141987829614605</v>
      </c>
      <c r="AM404" s="10">
        <v>7.7369439071566735</v>
      </c>
      <c r="AN404" s="10">
        <v>2.5608194622279128</v>
      </c>
      <c r="AO404" s="10">
        <v>0</v>
      </c>
      <c r="AP404" s="10">
        <v>1.1389521640091116</v>
      </c>
      <c r="AQ404" s="10">
        <v>2.4271844660194173</v>
      </c>
      <c r="AR404" s="37">
        <v>7.1868583162217661</v>
      </c>
      <c r="AS404" s="10">
        <v>1.8656716417910448</v>
      </c>
      <c r="AT404" s="10">
        <v>7.3664825046040514</v>
      </c>
      <c r="AU404" s="78">
        <v>392</v>
      </c>
      <c r="AV404" s="72">
        <f t="shared" si="145"/>
        <v>4.6548559893961619</v>
      </c>
      <c r="AW404" s="72">
        <f t="shared" si="146"/>
        <v>3.9306573922168275</v>
      </c>
      <c r="AX404" s="23">
        <f t="shared" si="147"/>
        <v>44</v>
      </c>
      <c r="AY404" s="72">
        <f t="shared" si="148"/>
        <v>0.59256889770091081</v>
      </c>
      <c r="AZ404">
        <v>5.4495912806539506</v>
      </c>
      <c r="BA404" s="10">
        <v>4.6511627906976747</v>
      </c>
      <c r="BB404" s="10">
        <v>35.087719298245617</v>
      </c>
      <c r="BC404" s="10">
        <v>0</v>
      </c>
      <c r="BD404" s="10">
        <v>0</v>
      </c>
      <c r="BE404" s="10">
        <v>13.289036544850498</v>
      </c>
      <c r="BF404" s="10">
        <v>2.1645021645021645</v>
      </c>
      <c r="BG404" s="10">
        <v>0</v>
      </c>
      <c r="BH404" s="10">
        <v>4.9504950495049505</v>
      </c>
      <c r="BI404" s="10">
        <v>10.309278350515465</v>
      </c>
      <c r="BJ404" s="10">
        <v>5.0761421319796955</v>
      </c>
      <c r="BK404" s="10">
        <v>5.3380782918149468</v>
      </c>
      <c r="BL404" s="10">
        <v>2.197802197802198</v>
      </c>
      <c r="BM404" s="10">
        <v>2.4937655860349128</v>
      </c>
      <c r="BN404" s="10">
        <v>10.75268817204301</v>
      </c>
      <c r="BO404" s="10">
        <v>0</v>
      </c>
      <c r="BP404" s="10">
        <v>0</v>
      </c>
      <c r="BQ404" s="10">
        <v>4.0650406504065044</v>
      </c>
      <c r="BR404" s="10">
        <v>2.150537634408602</v>
      </c>
      <c r="BS404" s="10">
        <v>5.3475935828877006</v>
      </c>
      <c r="BT404" s="10">
        <v>11.560693641618498</v>
      </c>
      <c r="BU404" s="10">
        <v>8.695652173913043</v>
      </c>
      <c r="BV404" s="10">
        <v>15.151515151515152</v>
      </c>
      <c r="BW404" s="10">
        <v>2.4570024570024569</v>
      </c>
      <c r="BX404" s="10">
        <v>3.7037037037037037</v>
      </c>
      <c r="BY404" s="10">
        <v>0</v>
      </c>
      <c r="BZ404" s="10">
        <v>9.3457943925233646</v>
      </c>
      <c r="CA404" s="10">
        <v>15.748031496062993</v>
      </c>
      <c r="CB404" s="10">
        <v>9.1743119266055047</v>
      </c>
      <c r="CC404" s="10">
        <v>4.8543689320388346</v>
      </c>
      <c r="CD404" s="10">
        <v>3.484320557491289</v>
      </c>
      <c r="CE404" s="10">
        <v>0</v>
      </c>
      <c r="CF404" s="10">
        <v>4.9019607843137258</v>
      </c>
      <c r="CG404" s="10">
        <v>0</v>
      </c>
      <c r="CH404" s="10">
        <v>7.4626865671641793</v>
      </c>
      <c r="CI404" s="10">
        <v>0</v>
      </c>
      <c r="CJ404" s="10">
        <v>3.5714285714285716</v>
      </c>
      <c r="CK404" s="10">
        <v>17.316017316017316</v>
      </c>
      <c r="CL404" s="10">
        <v>3.8167938931297711</v>
      </c>
      <c r="CM404" s="10">
        <v>3.8461538461538463</v>
      </c>
      <c r="CN404" s="10">
        <v>10.526315789473685</v>
      </c>
      <c r="CO404" s="10">
        <v>8.9285714285714288</v>
      </c>
      <c r="CP404" s="10">
        <v>0</v>
      </c>
      <c r="CQ404" s="10">
        <v>13.888888888888889</v>
      </c>
      <c r="CR404" s="10">
        <v>8.2304526748971192</v>
      </c>
      <c r="CS404" s="10">
        <v>19.35483870967742</v>
      </c>
      <c r="CT404" s="10">
        <v>29.411764705882351</v>
      </c>
      <c r="CU404" s="10">
        <v>0</v>
      </c>
      <c r="CV404" s="10">
        <v>5.2631578947368425</v>
      </c>
      <c r="CW404" s="10">
        <v>16.393442622950818</v>
      </c>
      <c r="CX404" s="10">
        <v>0</v>
      </c>
      <c r="CY404" s="10">
        <v>5.4054054054054053</v>
      </c>
      <c r="CZ404" s="10">
        <v>0</v>
      </c>
      <c r="DA404" s="10">
        <v>2.2321428571428572</v>
      </c>
      <c r="DB404" s="10">
        <v>3.7878787878787881</v>
      </c>
      <c r="DC404" s="10">
        <v>2.0833333333333335</v>
      </c>
      <c r="DD404" s="10">
        <v>8.695652173913043</v>
      </c>
      <c r="DE404" s="10">
        <v>0</v>
      </c>
      <c r="DF404" s="10">
        <v>2.1276595744680851</v>
      </c>
      <c r="DG404" s="10">
        <v>3.4246575342465753</v>
      </c>
      <c r="DH404" s="37">
        <v>0</v>
      </c>
      <c r="DI404" s="10">
        <v>0</v>
      </c>
      <c r="DJ404" s="10">
        <v>6.6225165562913908</v>
      </c>
      <c r="DK404" s="10">
        <v>7.2727272727272725</v>
      </c>
      <c r="DL404" s="10">
        <v>4.9261083743842367</v>
      </c>
      <c r="DM404" s="10">
        <v>6.8493150684931505</v>
      </c>
      <c r="DN404" s="10">
        <v>6.3291139240506329</v>
      </c>
      <c r="DO404" s="10">
        <v>0</v>
      </c>
      <c r="DP404" s="10">
        <v>3.5587188612099645</v>
      </c>
      <c r="DQ404" s="10">
        <v>1.9723865877712032</v>
      </c>
      <c r="DR404" s="78">
        <v>392</v>
      </c>
      <c r="DS404" s="72">
        <f t="shared" si="149"/>
        <v>5.9385559737632105</v>
      </c>
      <c r="DT404" s="72">
        <f t="shared" si="150"/>
        <v>6.6470402131782027</v>
      </c>
      <c r="DU404" s="23">
        <f t="shared" si="151"/>
        <v>70</v>
      </c>
      <c r="DV404" s="72">
        <f t="shared" si="152"/>
        <v>0.79447326301867749</v>
      </c>
      <c r="DW404" s="10">
        <v>5.0420168067226889</v>
      </c>
      <c r="DX404" s="10">
        <v>8.7145969498910674</v>
      </c>
      <c r="DY404" s="10">
        <v>4.8496605237633368</v>
      </c>
      <c r="DZ404" s="10">
        <v>8.6505190311418687</v>
      </c>
      <c r="EA404" s="10">
        <v>14.705882352941176</v>
      </c>
      <c r="EB404" s="10">
        <v>6.8259385665529013</v>
      </c>
      <c r="EC404" s="10">
        <v>2.0618556701030926</v>
      </c>
      <c r="ED404" s="10">
        <v>11.363636363636363</v>
      </c>
      <c r="EE404" s="10">
        <v>0</v>
      </c>
      <c r="EF404" s="10">
        <v>6.4516129032258061</v>
      </c>
      <c r="EG404" s="10">
        <v>5.3285968028419184</v>
      </c>
      <c r="EH404" s="10">
        <v>5.2631578947368425</v>
      </c>
      <c r="EI404" s="10">
        <v>0</v>
      </c>
      <c r="EJ404" s="10">
        <v>32.967032967032964</v>
      </c>
      <c r="EK404" s="10">
        <v>15.873015873015873</v>
      </c>
      <c r="EL404" s="10">
        <v>7.2992700729927007</v>
      </c>
      <c r="EM404" s="10">
        <v>16.216216216216218</v>
      </c>
      <c r="EN404" s="10">
        <v>40</v>
      </c>
      <c r="EO404" s="10">
        <v>6.6225165562913908</v>
      </c>
      <c r="EP404" s="10">
        <v>6.4412238325281805</v>
      </c>
      <c r="EQ404" s="10">
        <v>14.336917562724015</v>
      </c>
      <c r="ER404" s="10">
        <v>7.3800738007380078</v>
      </c>
      <c r="ES404" s="10">
        <v>2.3094688221709005</v>
      </c>
      <c r="ET404" s="10">
        <v>2.4154589371980677</v>
      </c>
      <c r="EU404" s="10">
        <v>0</v>
      </c>
      <c r="EV404" s="10">
        <v>2.1645021645021645</v>
      </c>
      <c r="EW404" s="10">
        <v>2.0876826722338206</v>
      </c>
      <c r="EX404" s="10">
        <v>12.738853503184714</v>
      </c>
      <c r="EY404" s="10">
        <v>3.0769230769230771</v>
      </c>
      <c r="EZ404" s="78">
        <v>392</v>
      </c>
      <c r="FA404" s="72">
        <f t="shared" si="153"/>
        <v>8.6616079283899712</v>
      </c>
      <c r="FB404" s="72">
        <f t="shared" si="154"/>
        <v>9.0836092675272901</v>
      </c>
      <c r="FC404" s="23">
        <f t="shared" si="155"/>
        <v>29</v>
      </c>
      <c r="FD404" s="72">
        <f t="shared" si="156"/>
        <v>1.6867838948016827</v>
      </c>
      <c r="FE404" s="50"/>
      <c r="FF404" s="10">
        <v>8.7145969498910674</v>
      </c>
      <c r="FG404" s="10">
        <v>5.8910162002945512</v>
      </c>
      <c r="FH404" s="10">
        <v>0</v>
      </c>
      <c r="FI404" s="10">
        <v>7.6923076923076925</v>
      </c>
      <c r="FJ404" s="10">
        <v>7.285974499089253</v>
      </c>
      <c r="FK404" s="10">
        <v>10.230179028132993</v>
      </c>
      <c r="FL404" s="10">
        <v>3.1298904538341157</v>
      </c>
      <c r="FM404" s="11"/>
      <c r="FN404" s="10">
        <v>5.0420168067226889</v>
      </c>
      <c r="FO404" s="10">
        <v>0</v>
      </c>
      <c r="FP404" s="10">
        <v>5.6100981767180924</v>
      </c>
      <c r="FQ404" s="10">
        <v>5.3050397877984086</v>
      </c>
      <c r="FR404" s="10">
        <v>1.3717421124828533</v>
      </c>
      <c r="FS404" s="10">
        <v>10.75268817204301</v>
      </c>
      <c r="FT404" s="10">
        <v>0</v>
      </c>
      <c r="FU404" s="10">
        <v>2.8490028490028489</v>
      </c>
      <c r="FV404" s="10">
        <v>0</v>
      </c>
      <c r="FW404" s="10">
        <v>0</v>
      </c>
      <c r="FX404" s="10">
        <v>14.084507042253522</v>
      </c>
      <c r="FY404" s="10">
        <v>0</v>
      </c>
      <c r="FZ404" s="10">
        <v>4.7732696897374698</v>
      </c>
      <c r="GA404" s="10">
        <v>0</v>
      </c>
      <c r="GB404" s="10">
        <v>76.92307692307692</v>
      </c>
      <c r="GC404" s="10">
        <v>7.4074074074074074</v>
      </c>
      <c r="GE404" s="10">
        <v>11.82033096926714</v>
      </c>
      <c r="GF404" s="10">
        <v>7.9365079365079367</v>
      </c>
    </row>
    <row r="405" spans="1:188" s="10" customFormat="1" x14ac:dyDescent="0.35">
      <c r="A405" s="57">
        <v>393</v>
      </c>
      <c r="B405" s="10">
        <v>7.0821529745042495</v>
      </c>
      <c r="C405" s="10">
        <v>0</v>
      </c>
      <c r="D405" s="10">
        <v>4.032258064516129</v>
      </c>
      <c r="E405" s="10">
        <v>6.3025210084033612</v>
      </c>
      <c r="F405" s="10">
        <v>0</v>
      </c>
      <c r="G405" s="10">
        <v>0</v>
      </c>
      <c r="H405" s="10">
        <v>0</v>
      </c>
      <c r="I405" s="10">
        <v>36.144578313253014</v>
      </c>
      <c r="J405" s="10">
        <v>4.4444444444444446</v>
      </c>
      <c r="K405" s="10">
        <v>4.5248868778280542</v>
      </c>
      <c r="L405" s="10">
        <v>7.598784194528875</v>
      </c>
      <c r="M405" s="10">
        <v>5.882352941176471</v>
      </c>
      <c r="N405" s="10">
        <v>5.025125628140704</v>
      </c>
      <c r="O405" s="10">
        <v>3.0864197530864197</v>
      </c>
      <c r="P405" s="10">
        <v>0</v>
      </c>
      <c r="Q405" s="10">
        <v>11.904761904761905</v>
      </c>
      <c r="R405" s="10">
        <v>4.213483146067416</v>
      </c>
      <c r="S405" s="10">
        <v>4.1265474552957357</v>
      </c>
      <c r="T405" s="10">
        <v>4.2857142857142856</v>
      </c>
      <c r="U405" s="10">
        <v>8.3798882681564244</v>
      </c>
      <c r="V405" s="10">
        <v>0</v>
      </c>
      <c r="W405" s="10">
        <v>28.571428571428573</v>
      </c>
      <c r="X405" s="10">
        <v>3.8387715930902111</v>
      </c>
      <c r="Y405" s="10">
        <v>33.492822966507177</v>
      </c>
      <c r="Z405" s="10">
        <v>0</v>
      </c>
      <c r="AA405" s="10">
        <v>3.1645569620253164</v>
      </c>
      <c r="AB405" s="10">
        <v>0</v>
      </c>
      <c r="AC405" s="10">
        <v>7.2202166064981945</v>
      </c>
      <c r="AD405" s="10">
        <v>8.223684210526315</v>
      </c>
      <c r="AE405" s="10">
        <v>10.256410256410257</v>
      </c>
      <c r="AF405" s="10">
        <v>0</v>
      </c>
      <c r="AG405" s="10">
        <v>4.5523520485584221</v>
      </c>
      <c r="AH405" s="10">
        <v>7.3394495412844041</v>
      </c>
      <c r="AI405"/>
      <c r="AJ405" s="10">
        <v>7.1301247771836005</v>
      </c>
      <c r="AK405" s="10">
        <v>2.3419203747072599</v>
      </c>
      <c r="AL405" s="10">
        <v>6.1475409836065573</v>
      </c>
      <c r="AM405" s="10">
        <v>9.7465886939571149</v>
      </c>
      <c r="AN405" s="10">
        <v>3.8510911424903722</v>
      </c>
      <c r="AO405" s="10">
        <v>2.7359781121751028</v>
      </c>
      <c r="AP405" s="10">
        <v>4.5610034207525656</v>
      </c>
      <c r="AQ405" s="10">
        <v>0</v>
      </c>
      <c r="AR405" s="37">
        <v>7.2388831437435366</v>
      </c>
      <c r="AS405" s="10">
        <v>5.6074766355140184</v>
      </c>
      <c r="AT405" s="10">
        <v>5.5658627087198518</v>
      </c>
      <c r="AU405" s="78">
        <v>393</v>
      </c>
      <c r="AV405" s="72">
        <f t="shared" si="145"/>
        <v>6.3322745911149152</v>
      </c>
      <c r="AW405" s="72">
        <f t="shared" si="146"/>
        <v>7.9096065664585469</v>
      </c>
      <c r="AX405" s="23">
        <f t="shared" si="147"/>
        <v>44</v>
      </c>
      <c r="AY405" s="72">
        <f t="shared" si="148"/>
        <v>1.1924180554670123</v>
      </c>
      <c r="AZ405">
        <v>8.2191780821917799</v>
      </c>
      <c r="BA405" s="10">
        <v>4.6728971962616823</v>
      </c>
      <c r="BB405" s="10">
        <v>0</v>
      </c>
      <c r="BC405" s="10">
        <v>0</v>
      </c>
      <c r="BD405" s="10">
        <v>4.9019607843137258</v>
      </c>
      <c r="BE405" s="10">
        <v>3.3670033670033672</v>
      </c>
      <c r="BF405" s="10">
        <v>8.676789587852495</v>
      </c>
      <c r="BG405" s="10">
        <v>0</v>
      </c>
      <c r="BH405" s="10">
        <v>4.9751243781094523</v>
      </c>
      <c r="BI405" s="10">
        <v>0</v>
      </c>
      <c r="BJ405" s="10">
        <v>0</v>
      </c>
      <c r="BK405" s="10">
        <v>5.3667262969588547</v>
      </c>
      <c r="BL405" s="10">
        <v>4.4052863436123344</v>
      </c>
      <c r="BM405" s="10">
        <v>12.5</v>
      </c>
      <c r="BN405" s="10">
        <v>0</v>
      </c>
      <c r="BO405" s="10">
        <v>6.4102564102564106</v>
      </c>
      <c r="BP405" s="10">
        <v>0</v>
      </c>
      <c r="BQ405" s="10">
        <v>0</v>
      </c>
      <c r="BR405" s="10">
        <v>2.1551724137931036</v>
      </c>
      <c r="BS405" s="10">
        <v>5.376344086021505</v>
      </c>
      <c r="BT405" s="10">
        <v>0</v>
      </c>
      <c r="BU405" s="10">
        <v>0</v>
      </c>
      <c r="BV405" s="10">
        <v>0</v>
      </c>
      <c r="BW405" s="10">
        <v>4.9261083743842367</v>
      </c>
      <c r="BX405" s="10">
        <v>3.7174721189591078</v>
      </c>
      <c r="BY405" s="10">
        <v>0</v>
      </c>
      <c r="BZ405" s="10">
        <v>0</v>
      </c>
      <c r="CA405" s="10">
        <v>8</v>
      </c>
      <c r="CB405" s="10">
        <v>18.518518518518519</v>
      </c>
      <c r="CC405" s="10">
        <v>0</v>
      </c>
      <c r="CD405" s="10">
        <v>3.4965034965034967</v>
      </c>
      <c r="CE405" s="10">
        <v>7.9365079365079367</v>
      </c>
      <c r="CF405" s="10">
        <v>7.389162561576355</v>
      </c>
      <c r="CG405" s="10">
        <v>19.23076923076923</v>
      </c>
      <c r="CH405" s="10">
        <v>0</v>
      </c>
      <c r="CI405" s="10">
        <v>34.482758620689658</v>
      </c>
      <c r="CJ405" s="10">
        <v>0</v>
      </c>
      <c r="CK405" s="10">
        <v>8.8105726872246688</v>
      </c>
      <c r="CL405" s="10">
        <v>7.6628352490421454</v>
      </c>
      <c r="CM405" s="10">
        <v>7.7220077220077217</v>
      </c>
      <c r="CN405" s="10">
        <v>0</v>
      </c>
      <c r="CO405" s="10">
        <v>3.0030030030030028</v>
      </c>
      <c r="CP405" s="10">
        <v>0</v>
      </c>
      <c r="CQ405" s="10">
        <v>21.12676056338028</v>
      </c>
      <c r="CR405" s="10">
        <v>8.2987551867219924</v>
      </c>
      <c r="CS405" s="10">
        <v>0</v>
      </c>
      <c r="CT405" s="10">
        <v>0</v>
      </c>
      <c r="CU405" s="10">
        <v>0</v>
      </c>
      <c r="CV405" s="10">
        <v>0</v>
      </c>
      <c r="CW405" s="10">
        <v>0</v>
      </c>
      <c r="CX405" s="10">
        <v>0</v>
      </c>
      <c r="CY405" s="10">
        <v>10.869565217391305</v>
      </c>
      <c r="CZ405" s="10">
        <v>2.4154589371980677</v>
      </c>
      <c r="DA405" s="10">
        <v>8.9485458612975393</v>
      </c>
      <c r="DB405" s="10">
        <v>1.9011406844106464</v>
      </c>
      <c r="DC405" s="10">
        <v>4.1753653444676413</v>
      </c>
      <c r="DD405" s="10">
        <v>4.3859649122807021</v>
      </c>
      <c r="DE405" s="10">
        <v>3.1847133757961785</v>
      </c>
      <c r="DF405" s="10">
        <v>2.1321961620469083</v>
      </c>
      <c r="DG405" s="10">
        <v>6.8728522336769755</v>
      </c>
      <c r="DH405" s="37">
        <v>3.3333333333333335</v>
      </c>
      <c r="DI405" s="10">
        <v>33.333333333333336</v>
      </c>
      <c r="DJ405" s="10">
        <v>6.666666666666667</v>
      </c>
      <c r="DK405" s="10">
        <v>3.6630036630036629</v>
      </c>
      <c r="DL405" s="10">
        <v>0</v>
      </c>
      <c r="DM405" s="10">
        <v>3.4482758620689653</v>
      </c>
      <c r="DN405" s="10">
        <v>12.738853503184714</v>
      </c>
      <c r="DO405" s="10">
        <v>3.6363636363636362</v>
      </c>
      <c r="DP405" s="10">
        <v>10.714285714285714</v>
      </c>
      <c r="DQ405" s="10">
        <v>0</v>
      </c>
      <c r="DR405" s="78">
        <v>393</v>
      </c>
      <c r="DS405" s="72">
        <f t="shared" si="149"/>
        <v>5.1109770379495574</v>
      </c>
      <c r="DT405" s="72">
        <f t="shared" si="150"/>
        <v>6.9342765379659941</v>
      </c>
      <c r="DU405" s="23">
        <f t="shared" si="151"/>
        <v>70</v>
      </c>
      <c r="DV405" s="72">
        <f t="shared" si="152"/>
        <v>0.82880457032132082</v>
      </c>
      <c r="DW405" s="10">
        <v>1.6891891891891893</v>
      </c>
      <c r="DX405" s="10">
        <v>0</v>
      </c>
      <c r="DY405" s="10">
        <v>8.7719298245614041</v>
      </c>
      <c r="DZ405" s="10">
        <v>1.7452006980802792</v>
      </c>
      <c r="EA405" s="10">
        <v>18.656716417910449</v>
      </c>
      <c r="EB405" s="10">
        <v>0</v>
      </c>
      <c r="EC405" s="10">
        <v>8.2644628099173545</v>
      </c>
      <c r="ED405" s="10">
        <v>17.241379310344829</v>
      </c>
      <c r="EE405" s="10">
        <v>55.555555555555557</v>
      </c>
      <c r="EF405" s="10">
        <v>12.987012987012987</v>
      </c>
      <c r="EG405" s="10">
        <v>7.1428571428571432</v>
      </c>
      <c r="EH405" s="10">
        <v>13.227513227513228</v>
      </c>
      <c r="EI405" s="10">
        <v>12.711864406779661</v>
      </c>
      <c r="EJ405" s="10">
        <v>0</v>
      </c>
      <c r="EK405" s="10">
        <v>0</v>
      </c>
      <c r="EL405" s="10">
        <v>7.3529411764705879</v>
      </c>
      <c r="EM405" s="10">
        <v>5.4945054945054945</v>
      </c>
      <c r="EN405" s="10">
        <v>0</v>
      </c>
      <c r="EO405" s="10">
        <v>13.333333333333334</v>
      </c>
      <c r="EP405" s="10">
        <v>1.6207455429497568</v>
      </c>
      <c r="EQ405" s="10">
        <v>7.2727272727272725</v>
      </c>
      <c r="ER405" s="10">
        <v>3.7174721189591078</v>
      </c>
      <c r="ES405" s="10">
        <v>0</v>
      </c>
      <c r="ET405" s="10">
        <v>0</v>
      </c>
      <c r="EU405" s="10">
        <v>0</v>
      </c>
      <c r="EV405" s="10">
        <v>8.676789587852495</v>
      </c>
      <c r="EW405" s="10">
        <v>8.3682008368200833</v>
      </c>
      <c r="EX405" s="10">
        <v>0</v>
      </c>
      <c r="EY405" s="10">
        <v>6.1728395061728394</v>
      </c>
      <c r="EZ405" s="78">
        <v>393</v>
      </c>
      <c r="FA405" s="72">
        <f t="shared" si="153"/>
        <v>7.5863184979142426</v>
      </c>
      <c r="FB405" s="72">
        <f t="shared" si="154"/>
        <v>10.831372357354885</v>
      </c>
      <c r="FC405" s="23">
        <f t="shared" si="155"/>
        <v>29</v>
      </c>
      <c r="FD405" s="72">
        <f t="shared" si="156"/>
        <v>2.0113353528205868</v>
      </c>
      <c r="FE405" s="50"/>
      <c r="FF405" s="10">
        <v>0</v>
      </c>
      <c r="FG405" s="10">
        <v>4.4444444444444446</v>
      </c>
      <c r="FH405" s="10">
        <v>0</v>
      </c>
      <c r="FI405" s="10">
        <v>7.7519379844961236</v>
      </c>
      <c r="FJ405" s="10">
        <v>5.5045871559633026</v>
      </c>
      <c r="FK405" s="10">
        <v>7.7519379844961236</v>
      </c>
      <c r="FL405" s="10">
        <v>3.1397174254317113</v>
      </c>
      <c r="FM405" s="11"/>
      <c r="FN405" s="10">
        <v>1.6891891891891893</v>
      </c>
      <c r="FO405" s="10">
        <v>0</v>
      </c>
      <c r="FP405" s="10">
        <v>1.4104372355430184</v>
      </c>
      <c r="FQ405" s="10">
        <v>1.3333333333333333</v>
      </c>
      <c r="FR405" s="10">
        <v>6.8681318681318677</v>
      </c>
      <c r="FS405" s="10">
        <v>21.739130434782609</v>
      </c>
      <c r="FT405" s="10">
        <v>8.0862533692722369</v>
      </c>
      <c r="FU405" s="10">
        <v>11.428571428571429</v>
      </c>
      <c r="FV405" s="10">
        <v>0</v>
      </c>
      <c r="FW405" s="10">
        <v>0</v>
      </c>
      <c r="FX405" s="10">
        <v>7.1428571428571432</v>
      </c>
      <c r="FY405" s="10">
        <v>17.699115044247787</v>
      </c>
      <c r="FZ405" s="10">
        <v>0</v>
      </c>
      <c r="GA405" s="10">
        <v>0</v>
      </c>
      <c r="GB405" s="10">
        <v>83.333333333333329</v>
      </c>
      <c r="GC405" s="10">
        <v>7.4626865671641793</v>
      </c>
      <c r="GE405" s="10">
        <v>7.1770334928229662</v>
      </c>
      <c r="GF405" s="10">
        <v>12</v>
      </c>
    </row>
    <row r="406" spans="1:188" s="10" customFormat="1" x14ac:dyDescent="0.35">
      <c r="A406" s="57">
        <v>394</v>
      </c>
      <c r="B406" s="10">
        <v>5.7061340941512126</v>
      </c>
      <c r="C406" s="10">
        <v>1.5860428231562251</v>
      </c>
      <c r="D406" s="10">
        <v>2.0242914979757085</v>
      </c>
      <c r="E406" s="10">
        <v>4.2283298097251585</v>
      </c>
      <c r="F406" s="10">
        <v>0</v>
      </c>
      <c r="G406" s="10">
        <v>7.1428571428571432</v>
      </c>
      <c r="H406" s="10">
        <v>1.5337423312883436</v>
      </c>
      <c r="I406" s="10">
        <v>25</v>
      </c>
      <c r="J406" s="10">
        <v>4.4642857142857144</v>
      </c>
      <c r="K406" s="10">
        <v>4.5454545454545459</v>
      </c>
      <c r="L406" s="10">
        <v>3.0627871362940278</v>
      </c>
      <c r="M406" s="10">
        <v>3.9447731755424065</v>
      </c>
      <c r="N406" s="10">
        <v>7.5757575757575761</v>
      </c>
      <c r="O406" s="10">
        <v>3.0959752321981426</v>
      </c>
      <c r="P406" s="10">
        <v>0</v>
      </c>
      <c r="Q406" s="10">
        <v>0</v>
      </c>
      <c r="R406" s="10">
        <v>11.283497884344147</v>
      </c>
      <c r="S406" s="10">
        <v>6.9060773480662982</v>
      </c>
      <c r="T406" s="10">
        <v>1.4347202295552368</v>
      </c>
      <c r="U406" s="10">
        <v>11.267605633802816</v>
      </c>
      <c r="V406" s="10">
        <v>3.0959752321981426</v>
      </c>
      <c r="W406" s="10">
        <v>0</v>
      </c>
      <c r="X406" s="10">
        <v>9.6339113680154149</v>
      </c>
      <c r="Y406" s="10">
        <v>4.9504950495049505</v>
      </c>
      <c r="Z406" s="10">
        <v>40</v>
      </c>
      <c r="AA406" s="10">
        <v>6.3492063492063489</v>
      </c>
      <c r="AB406" s="10">
        <v>0</v>
      </c>
      <c r="AC406" s="10">
        <v>3.6363636363636362</v>
      </c>
      <c r="AD406" s="10">
        <v>4.9751243781094523</v>
      </c>
      <c r="AE406" s="10">
        <v>10.362694300518134</v>
      </c>
      <c r="AF406" s="10">
        <v>0</v>
      </c>
      <c r="AG406" s="10">
        <v>6.0975609756097562</v>
      </c>
      <c r="AH406" s="10">
        <v>1.8484288354898337</v>
      </c>
      <c r="AI406"/>
      <c r="AJ406" s="10">
        <v>8.9766606822262123</v>
      </c>
      <c r="AK406" s="10">
        <v>2.347417840375587</v>
      </c>
      <c r="AL406" s="10">
        <v>4.1237113402061851</v>
      </c>
      <c r="AM406" s="10">
        <v>9.8425196850393704</v>
      </c>
      <c r="AN406" s="10">
        <v>6.4432989690721651</v>
      </c>
      <c r="AO406" s="10">
        <v>2.7434842249657065</v>
      </c>
      <c r="AP406" s="10">
        <v>5.72737686139748</v>
      </c>
      <c r="AQ406" s="10">
        <v>2.4330900243309004</v>
      </c>
      <c r="AR406" s="37">
        <v>3.125</v>
      </c>
      <c r="AS406" s="10">
        <v>6.5789473684210522</v>
      </c>
      <c r="AT406" s="10">
        <v>5.5970149253731343</v>
      </c>
      <c r="AU406" s="78">
        <v>394</v>
      </c>
      <c r="AV406" s="72">
        <f t="shared" si="145"/>
        <v>5.7656957777472329</v>
      </c>
      <c r="AW406" s="72">
        <f t="shared" si="146"/>
        <v>6.8785923214621754</v>
      </c>
      <c r="AX406" s="23">
        <f t="shared" si="147"/>
        <v>44</v>
      </c>
      <c r="AY406" s="72">
        <f t="shared" si="148"/>
        <v>1.0369868098231705</v>
      </c>
      <c r="AZ406">
        <v>5.5248618784530388</v>
      </c>
      <c r="BA406" s="10">
        <v>9.3896713615023479</v>
      </c>
      <c r="BB406" s="10">
        <v>18.181818181818183</v>
      </c>
      <c r="BC406" s="10">
        <v>27.027027027027028</v>
      </c>
      <c r="BD406" s="10">
        <v>0</v>
      </c>
      <c r="BE406" s="10">
        <v>3.3783783783783785</v>
      </c>
      <c r="BF406" s="10">
        <v>8.7527352297592991</v>
      </c>
      <c r="BG406" s="10">
        <v>32.258064516129032</v>
      </c>
      <c r="BH406" s="10">
        <v>0</v>
      </c>
      <c r="BI406" s="10">
        <v>0</v>
      </c>
      <c r="BJ406" s="10">
        <v>0</v>
      </c>
      <c r="BK406" s="10">
        <v>5.3956834532374103</v>
      </c>
      <c r="BL406" s="10">
        <v>2.2123893805309733</v>
      </c>
      <c r="BM406" s="10">
        <v>0</v>
      </c>
      <c r="BN406" s="10">
        <v>0</v>
      </c>
      <c r="BO406" s="10">
        <v>0</v>
      </c>
      <c r="BP406" s="10">
        <v>4.4843049327354256</v>
      </c>
      <c r="BQ406" s="10">
        <v>0</v>
      </c>
      <c r="BR406" s="10">
        <v>4.319654427645788</v>
      </c>
      <c r="BS406" s="10">
        <v>10.810810810810811</v>
      </c>
      <c r="BT406" s="10">
        <v>0</v>
      </c>
      <c r="BU406" s="10">
        <v>0</v>
      </c>
      <c r="BV406" s="10">
        <v>0</v>
      </c>
      <c r="BW406" s="10">
        <v>0</v>
      </c>
      <c r="BX406" s="10">
        <v>7.4626865671641793</v>
      </c>
      <c r="BY406" s="10">
        <v>3.8314176245210727</v>
      </c>
      <c r="BZ406" s="10">
        <v>0</v>
      </c>
      <c r="CA406" s="10">
        <v>0</v>
      </c>
      <c r="CB406" s="10">
        <v>0</v>
      </c>
      <c r="CC406" s="10">
        <v>9.7560975609756095</v>
      </c>
      <c r="CD406" s="10">
        <v>7.0175438596491224</v>
      </c>
      <c r="CE406" s="10">
        <v>8</v>
      </c>
      <c r="CF406" s="10">
        <v>2.4813895781637716</v>
      </c>
      <c r="CG406" s="10">
        <v>0</v>
      </c>
      <c r="CH406" s="10">
        <v>5.0125313283208017</v>
      </c>
      <c r="CI406" s="10">
        <v>0</v>
      </c>
      <c r="CJ406" s="10">
        <v>0</v>
      </c>
      <c r="CK406" s="10">
        <v>0</v>
      </c>
      <c r="CL406" s="10">
        <v>7.7220077220077217</v>
      </c>
      <c r="CM406" s="10">
        <v>0</v>
      </c>
      <c r="CN406" s="10">
        <v>0</v>
      </c>
      <c r="CO406" s="10">
        <v>6.024096385542169</v>
      </c>
      <c r="CP406" s="10">
        <v>0</v>
      </c>
      <c r="CQ406" s="10">
        <v>0</v>
      </c>
      <c r="CR406" s="10">
        <v>16.736401673640167</v>
      </c>
      <c r="CS406" s="10">
        <v>6.5789473684210522</v>
      </c>
      <c r="CT406" s="10">
        <v>30.303030303030305</v>
      </c>
      <c r="CU406" s="10">
        <v>0</v>
      </c>
      <c r="CV406" s="10">
        <v>5.2910052910052912</v>
      </c>
      <c r="CW406" s="10">
        <v>11.111111111111111</v>
      </c>
      <c r="CX406" s="10">
        <v>0</v>
      </c>
      <c r="CY406" s="10">
        <v>16.483516483516482</v>
      </c>
      <c r="CZ406" s="10">
        <v>2.4213075060532687</v>
      </c>
      <c r="DA406" s="10">
        <v>4.5146726862302478</v>
      </c>
      <c r="DB406" s="10">
        <v>3.8095238095238093</v>
      </c>
      <c r="DC406" s="10">
        <v>2.0964360587002098</v>
      </c>
      <c r="DD406" s="10">
        <v>2.2026431718061672</v>
      </c>
      <c r="DE406" s="10">
        <v>3.1948881789137382</v>
      </c>
      <c r="DF406" s="10">
        <v>6.4102564102564106</v>
      </c>
      <c r="DG406" s="10">
        <v>0</v>
      </c>
      <c r="DH406" s="37">
        <v>0</v>
      </c>
      <c r="DI406" s="10">
        <v>0</v>
      </c>
      <c r="DJ406" s="10">
        <v>0</v>
      </c>
      <c r="DK406" s="10">
        <v>11.029411764705882</v>
      </c>
      <c r="DL406" s="10">
        <v>0</v>
      </c>
      <c r="DM406" s="10">
        <v>0</v>
      </c>
      <c r="DN406" s="10">
        <v>0</v>
      </c>
      <c r="DO406" s="10">
        <v>0</v>
      </c>
      <c r="DP406" s="10">
        <v>7.2202166064981945</v>
      </c>
      <c r="DQ406" s="10">
        <v>5.9523809523809517</v>
      </c>
      <c r="DR406" s="78">
        <v>394</v>
      </c>
      <c r="DS406" s="72">
        <f t="shared" si="149"/>
        <v>4.6342702797166497</v>
      </c>
      <c r="DT406" s="72">
        <f t="shared" si="150"/>
        <v>6.9947890929411329</v>
      </c>
      <c r="DU406" s="23">
        <f t="shared" si="151"/>
        <v>70</v>
      </c>
      <c r="DV406" s="72">
        <f t="shared" si="152"/>
        <v>0.83603720401434145</v>
      </c>
      <c r="DW406" s="10">
        <v>3.3840947546531304</v>
      </c>
      <c r="DX406" s="10">
        <v>2.197802197802198</v>
      </c>
      <c r="DY406" s="10">
        <v>3.9331366764995082</v>
      </c>
      <c r="DZ406" s="10">
        <v>6.9930069930069934</v>
      </c>
      <c r="EA406" s="10">
        <v>3.8022813688212929</v>
      </c>
      <c r="EB406" s="10">
        <v>6.8728522336769755</v>
      </c>
      <c r="EC406" s="10">
        <v>4.166666666666667</v>
      </c>
      <c r="ED406" s="10">
        <v>11.695906432748538</v>
      </c>
      <c r="EE406" s="10">
        <v>58.823529411764703</v>
      </c>
      <c r="EF406" s="10">
        <v>0</v>
      </c>
      <c r="EG406" s="10">
        <v>5.3956834532374103</v>
      </c>
      <c r="EH406" s="10">
        <v>5.3619302949061662</v>
      </c>
      <c r="EI406" s="10">
        <v>4.2918454935622314</v>
      </c>
      <c r="EJ406" s="10">
        <v>0</v>
      </c>
      <c r="EK406" s="10">
        <v>5.376344086021505</v>
      </c>
      <c r="EL406" s="10">
        <v>22.222222222222221</v>
      </c>
      <c r="EM406" s="10">
        <v>0</v>
      </c>
      <c r="EN406" s="10">
        <v>83.333333333333329</v>
      </c>
      <c r="EO406" s="10">
        <v>3.3783783783783785</v>
      </c>
      <c r="EP406" s="10">
        <v>0</v>
      </c>
      <c r="EQ406" s="10">
        <v>0</v>
      </c>
      <c r="ER406" s="10">
        <v>7.4626865671641793</v>
      </c>
      <c r="ES406" s="10">
        <v>0</v>
      </c>
      <c r="ET406" s="10">
        <v>0</v>
      </c>
      <c r="EU406" s="10">
        <v>0</v>
      </c>
      <c r="EV406" s="10">
        <v>4.3763676148796495</v>
      </c>
      <c r="EW406" s="10">
        <v>6.3291139240506329</v>
      </c>
      <c r="EX406" s="10">
        <v>6.4516129032258061</v>
      </c>
      <c r="EY406" s="10">
        <v>0</v>
      </c>
      <c r="EZ406" s="78">
        <v>394</v>
      </c>
      <c r="FA406" s="72">
        <f t="shared" si="153"/>
        <v>8.8223722416076384</v>
      </c>
      <c r="FB406" s="72">
        <f t="shared" si="154"/>
        <v>18.137290177588117</v>
      </c>
      <c r="FC406" s="23">
        <f t="shared" si="155"/>
        <v>29</v>
      </c>
      <c r="FD406" s="72">
        <f t="shared" si="156"/>
        <v>3.3680102331425466</v>
      </c>
      <c r="FE406" s="50"/>
      <c r="FF406" s="10">
        <v>2.197802197802198</v>
      </c>
      <c r="FG406" s="10">
        <v>10.416666666666666</v>
      </c>
      <c r="FH406" s="10">
        <v>0</v>
      </c>
      <c r="FI406" s="10">
        <v>0</v>
      </c>
      <c r="FJ406" s="10">
        <v>9.2250922509225095</v>
      </c>
      <c r="FK406" s="10">
        <v>2.6041666666666665</v>
      </c>
      <c r="FL406" s="10">
        <v>1.5748031496062993</v>
      </c>
      <c r="FM406" s="11"/>
      <c r="FN406" s="10">
        <v>3.3840947546531304</v>
      </c>
      <c r="FO406" s="10">
        <v>0</v>
      </c>
      <c r="FP406" s="10">
        <v>1.4124293785310735</v>
      </c>
      <c r="FQ406" s="10">
        <v>8.0106809078771697</v>
      </c>
      <c r="FR406" s="10">
        <v>8.2987551867219924</v>
      </c>
      <c r="FS406" s="10">
        <v>0</v>
      </c>
      <c r="FT406" s="10">
        <v>2.7173913043478262</v>
      </c>
      <c r="FU406" s="10">
        <v>5.7803468208092488</v>
      </c>
      <c r="FV406" s="10">
        <v>11.904761904761905</v>
      </c>
      <c r="FW406" s="10">
        <v>76.92307692307692</v>
      </c>
      <c r="FX406" s="10">
        <v>0</v>
      </c>
      <c r="FY406" s="10">
        <v>18.018018018018019</v>
      </c>
      <c r="FZ406" s="10">
        <v>2.3980815347721824</v>
      </c>
      <c r="GA406" s="10">
        <v>0</v>
      </c>
      <c r="GB406" s="10">
        <v>0</v>
      </c>
      <c r="GC406" s="10">
        <v>0</v>
      </c>
      <c r="GE406" s="10">
        <v>7.2289156626506026</v>
      </c>
      <c r="GF406" s="10">
        <v>8.097165991902834</v>
      </c>
    </row>
    <row r="407" spans="1:188" s="10" customFormat="1" x14ac:dyDescent="0.35">
      <c r="A407" s="57">
        <v>395</v>
      </c>
      <c r="B407" s="10">
        <v>4.3041606886657098</v>
      </c>
      <c r="C407" s="10">
        <v>1.5885623510722795</v>
      </c>
      <c r="D407" s="10">
        <v>8.1135902636916839</v>
      </c>
      <c r="E407" s="10">
        <v>0</v>
      </c>
      <c r="F407" s="10">
        <v>27.027027027027028</v>
      </c>
      <c r="G407" s="10">
        <v>7.1942446043165464</v>
      </c>
      <c r="H407" s="10">
        <v>1.5360983102918586</v>
      </c>
      <c r="I407" s="10">
        <v>0</v>
      </c>
      <c r="J407" s="10">
        <v>13.452914798206278</v>
      </c>
      <c r="K407" s="10">
        <v>3.0441400304414001</v>
      </c>
      <c r="L407" s="10">
        <v>4.6082949308755756</v>
      </c>
      <c r="M407" s="10">
        <v>1.9801980198019802</v>
      </c>
      <c r="N407" s="10">
        <v>7.6335877862595423</v>
      </c>
      <c r="O407" s="10">
        <v>6.2111801242236027</v>
      </c>
      <c r="P407" s="10">
        <v>4.5662100456621006</v>
      </c>
      <c r="Q407" s="10">
        <v>12.048192771084338</v>
      </c>
      <c r="R407" s="10">
        <v>2.8530670470756063</v>
      </c>
      <c r="S407" s="10">
        <v>6.9541029207232263</v>
      </c>
      <c r="T407" s="10">
        <v>1.4367816091954022</v>
      </c>
      <c r="U407" s="10">
        <v>2.8490028490028489</v>
      </c>
      <c r="V407" s="10">
        <v>18.633540372670808</v>
      </c>
      <c r="W407" s="10">
        <v>29.411764705882351</v>
      </c>
      <c r="X407" s="10">
        <v>9.7276264591439681</v>
      </c>
      <c r="Y407" s="10">
        <v>9.9502487562189046</v>
      </c>
      <c r="Z407" s="10">
        <v>0</v>
      </c>
      <c r="AA407" s="10">
        <v>9.5846645367412133</v>
      </c>
      <c r="AB407" s="10">
        <v>0</v>
      </c>
      <c r="AC407" s="10">
        <v>10.948905109489051</v>
      </c>
      <c r="AD407" s="10">
        <v>10</v>
      </c>
      <c r="AE407" s="10">
        <v>15.706806282722512</v>
      </c>
      <c r="AF407" s="10">
        <v>4.2918454935622314</v>
      </c>
      <c r="AG407" s="10">
        <v>4.6012269938650308</v>
      </c>
      <c r="AH407" s="10">
        <v>0</v>
      </c>
      <c r="AI407"/>
      <c r="AJ407" s="10">
        <v>3.6231884057971016</v>
      </c>
      <c r="AK407" s="10">
        <v>2.3529411764705883</v>
      </c>
      <c r="AL407" s="10">
        <v>14.492753623188406</v>
      </c>
      <c r="AM407" s="10">
        <v>5.964214711729622</v>
      </c>
      <c r="AN407" s="10">
        <v>2.5940337224383918</v>
      </c>
      <c r="AO407" s="10">
        <v>1.3755158184319121</v>
      </c>
      <c r="AP407" s="10">
        <v>5.7603686635944698</v>
      </c>
      <c r="AQ407" s="10">
        <v>0</v>
      </c>
      <c r="AR407" s="37">
        <v>6.2695924764890281</v>
      </c>
      <c r="AS407" s="10">
        <v>2.838221381267739</v>
      </c>
      <c r="AT407" s="10">
        <v>0</v>
      </c>
      <c r="AU407" s="78">
        <v>395</v>
      </c>
      <c r="AV407" s="72">
        <f t="shared" si="145"/>
        <v>6.4892912469845507</v>
      </c>
      <c r="AW407" s="72">
        <f t="shared" si="146"/>
        <v>6.6837160373625704</v>
      </c>
      <c r="AX407" s="23">
        <f t="shared" si="147"/>
        <v>44</v>
      </c>
      <c r="AY407" s="72">
        <f t="shared" si="148"/>
        <v>1.0076081046005754</v>
      </c>
      <c r="AZ407">
        <v>2.7777777777777777</v>
      </c>
      <c r="BA407" s="10">
        <v>0</v>
      </c>
      <c r="BB407" s="10">
        <v>0</v>
      </c>
      <c r="BC407" s="10">
        <v>0</v>
      </c>
      <c r="BD407" s="10">
        <v>0</v>
      </c>
      <c r="BE407" s="10">
        <v>3.3898305084745761</v>
      </c>
      <c r="BF407" s="10">
        <v>2.2075055187637971</v>
      </c>
      <c r="BG407" s="10">
        <v>33.333333333333336</v>
      </c>
      <c r="BH407" s="10">
        <v>5</v>
      </c>
      <c r="BI407" s="10">
        <v>0</v>
      </c>
      <c r="BJ407" s="10">
        <v>10.204081632653061</v>
      </c>
      <c r="BK407" s="10">
        <v>7.2332730560578664</v>
      </c>
      <c r="BL407" s="10">
        <v>6.6518847006651889</v>
      </c>
      <c r="BM407" s="10">
        <v>5.0632911392405067</v>
      </c>
      <c r="BN407" s="10">
        <v>0</v>
      </c>
      <c r="BO407" s="10">
        <v>0</v>
      </c>
      <c r="BP407" s="10">
        <v>4.5045045045045047</v>
      </c>
      <c r="BQ407" s="10">
        <v>8.1632653061224492</v>
      </c>
      <c r="BR407" s="10">
        <v>0</v>
      </c>
      <c r="BS407" s="10">
        <v>0</v>
      </c>
      <c r="BT407" s="10">
        <v>5.8479532163742691</v>
      </c>
      <c r="BU407" s="10">
        <v>0</v>
      </c>
      <c r="BV407" s="10">
        <v>7.6923076923076925</v>
      </c>
      <c r="BW407" s="10">
        <v>7.4257425742574261</v>
      </c>
      <c r="BX407" s="10">
        <v>3.7593984962406015</v>
      </c>
      <c r="BY407" s="10">
        <v>3.8461538461538463</v>
      </c>
      <c r="BZ407" s="10">
        <v>0</v>
      </c>
      <c r="CA407" s="10">
        <v>16.129032258064516</v>
      </c>
      <c r="CB407" s="10">
        <v>9.433962264150944</v>
      </c>
      <c r="CC407" s="10">
        <v>9.8522167487684733</v>
      </c>
      <c r="CD407" s="10">
        <v>10.600706713780919</v>
      </c>
      <c r="CE407" s="10">
        <v>4.032258064516129</v>
      </c>
      <c r="CF407" s="10">
        <v>4.9751243781094523</v>
      </c>
      <c r="CG407" s="10">
        <v>0</v>
      </c>
      <c r="CH407" s="10">
        <v>2.5188916876574305</v>
      </c>
      <c r="CI407" s="10">
        <v>0</v>
      </c>
      <c r="CJ407" s="10">
        <v>7.1684587813620073</v>
      </c>
      <c r="CK407" s="10">
        <v>4.4444444444444446</v>
      </c>
      <c r="CL407" s="10">
        <v>0</v>
      </c>
      <c r="CM407" s="10">
        <v>7.782101167315175</v>
      </c>
      <c r="CN407" s="10">
        <v>21.276595744680851</v>
      </c>
      <c r="CO407" s="10">
        <v>6.0606060606060606</v>
      </c>
      <c r="CP407" s="10">
        <v>12.5</v>
      </c>
      <c r="CQ407" s="10">
        <v>0</v>
      </c>
      <c r="CR407" s="10">
        <v>0</v>
      </c>
      <c r="CS407" s="10">
        <v>6.6225165562913908</v>
      </c>
      <c r="CT407" s="10">
        <v>0</v>
      </c>
      <c r="CU407" s="10">
        <v>33.333333333333336</v>
      </c>
      <c r="CV407" s="10">
        <v>0</v>
      </c>
      <c r="CW407" s="10">
        <v>11.235955056179776</v>
      </c>
      <c r="CX407" s="10">
        <v>9.2592592592592595</v>
      </c>
      <c r="CY407" s="10">
        <v>11.173184357541899</v>
      </c>
      <c r="CZ407" s="10">
        <v>7.2815533980582527</v>
      </c>
      <c r="DA407" s="10">
        <v>4.5351473922902494</v>
      </c>
      <c r="DB407" s="10">
        <v>3.8240917782026767</v>
      </c>
      <c r="DC407" s="10">
        <v>6.3025210084033612</v>
      </c>
      <c r="DD407" s="10">
        <v>4.4150110375275942</v>
      </c>
      <c r="DE407" s="10">
        <v>0</v>
      </c>
      <c r="DF407" s="10">
        <v>4.301075268817204</v>
      </c>
      <c r="DG407" s="10">
        <v>3.4602076124567476</v>
      </c>
      <c r="DH407" s="37">
        <v>1.6722408026755853</v>
      </c>
      <c r="DI407" s="10">
        <v>0</v>
      </c>
      <c r="DJ407" s="10">
        <v>0</v>
      </c>
      <c r="DK407" s="10">
        <v>7.4349442379182156</v>
      </c>
      <c r="DL407" s="10">
        <v>0</v>
      </c>
      <c r="DM407" s="10">
        <v>6.9204152249134951</v>
      </c>
      <c r="DN407" s="10">
        <v>6.4516129032258061</v>
      </c>
      <c r="DO407" s="10">
        <v>3.6496350364963503</v>
      </c>
      <c r="DP407" s="10">
        <v>3.6363636363636362</v>
      </c>
      <c r="DQ407" s="10">
        <v>0</v>
      </c>
      <c r="DR407" s="78">
        <v>395</v>
      </c>
      <c r="DS407" s="72">
        <f t="shared" si="149"/>
        <v>5.2769109930905449</v>
      </c>
      <c r="DT407" s="72">
        <f t="shared" si="150"/>
        <v>6.5151108696015347</v>
      </c>
      <c r="DU407" s="23">
        <f t="shared" si="151"/>
        <v>70</v>
      </c>
      <c r="DV407" s="72">
        <f t="shared" si="152"/>
        <v>0.77870469043332347</v>
      </c>
      <c r="DW407" s="10">
        <v>6.7911714770797964</v>
      </c>
      <c r="DX407" s="10">
        <v>0</v>
      </c>
      <c r="DY407" s="10">
        <v>4.9358341559723593</v>
      </c>
      <c r="DZ407" s="10">
        <v>7.042253521126761</v>
      </c>
      <c r="EA407" s="10">
        <v>3.8167938931297711</v>
      </c>
      <c r="EB407" s="10">
        <v>24.221453287197232</v>
      </c>
      <c r="EC407" s="10">
        <v>4.1841004184100417</v>
      </c>
      <c r="ED407" s="10">
        <v>11.834319526627219</v>
      </c>
      <c r="EE407" s="10">
        <v>0</v>
      </c>
      <c r="EF407" s="10">
        <v>19.736842105263158</v>
      </c>
      <c r="EG407" s="10">
        <v>9.0415913200723335</v>
      </c>
      <c r="EH407" s="10">
        <v>2.6954177897574123</v>
      </c>
      <c r="EI407" s="10">
        <v>0</v>
      </c>
      <c r="EJ407" s="10">
        <v>11.363636363636363</v>
      </c>
      <c r="EK407" s="10">
        <v>10.810810810810811</v>
      </c>
      <c r="EL407" s="10">
        <v>15.151515151515152</v>
      </c>
      <c r="EM407" s="10">
        <v>16.574585635359117</v>
      </c>
      <c r="EN407" s="10">
        <v>0</v>
      </c>
      <c r="EO407" s="10">
        <v>13.559322033898304</v>
      </c>
      <c r="EP407" s="10">
        <v>3.2467532467532467</v>
      </c>
      <c r="EQ407" s="10">
        <v>14.652014652014651</v>
      </c>
      <c r="ER407" s="10">
        <v>3.7593984962406015</v>
      </c>
      <c r="ES407" s="10">
        <v>0</v>
      </c>
      <c r="ET407" s="10">
        <v>0</v>
      </c>
      <c r="EU407" s="10">
        <v>0</v>
      </c>
      <c r="EV407" s="10">
        <v>15.384615384615385</v>
      </c>
      <c r="EW407" s="10">
        <v>2.1231422505307855</v>
      </c>
      <c r="EX407" s="10">
        <v>12.987012987012987</v>
      </c>
      <c r="EY407" s="10">
        <v>3.1055900621118013</v>
      </c>
      <c r="EZ407" s="78">
        <v>395</v>
      </c>
      <c r="FA407" s="72">
        <f t="shared" si="153"/>
        <v>7.483385329970182</v>
      </c>
      <c r="FB407" s="72">
        <f t="shared" si="154"/>
        <v>6.8827216617044344</v>
      </c>
      <c r="FC407" s="23">
        <f t="shared" si="155"/>
        <v>29</v>
      </c>
      <c r="FD407" s="72">
        <f t="shared" si="156"/>
        <v>1.2780893265487254</v>
      </c>
      <c r="FE407" s="50"/>
      <c r="FF407" s="10">
        <v>0</v>
      </c>
      <c r="FG407" s="10">
        <v>9.7744360902255636</v>
      </c>
      <c r="FH407" s="10">
        <v>0</v>
      </c>
      <c r="FI407" s="10">
        <v>3.90625</v>
      </c>
      <c r="FJ407" s="10">
        <v>7.4487895716945998</v>
      </c>
      <c r="FK407" s="10">
        <v>10.443864229765014</v>
      </c>
      <c r="FL407" s="10">
        <v>1.5772870662460567</v>
      </c>
      <c r="FM407" s="11"/>
      <c r="FN407" s="10">
        <v>6.7911714770797964</v>
      </c>
      <c r="FO407" s="10">
        <v>6.0606060606060606</v>
      </c>
      <c r="FP407" s="10">
        <v>1.4144271570014144</v>
      </c>
      <c r="FQ407" s="10">
        <v>1.3458950201884252</v>
      </c>
      <c r="FR407" s="10">
        <v>5.5788005578800561</v>
      </c>
      <c r="FS407" s="10">
        <v>0</v>
      </c>
      <c r="FT407" s="10">
        <v>13.623978201634877</v>
      </c>
      <c r="FU407" s="10">
        <v>2.9069767441860463</v>
      </c>
      <c r="FV407" s="10">
        <v>6.024096385542169</v>
      </c>
      <c r="FW407" s="10">
        <v>0</v>
      </c>
      <c r="FX407" s="10">
        <v>0</v>
      </c>
      <c r="FY407" s="10">
        <v>9.1743119266055047</v>
      </c>
      <c r="FZ407" s="10">
        <v>7.2115384615384617</v>
      </c>
      <c r="GA407" s="10">
        <v>0</v>
      </c>
      <c r="GB407" s="10">
        <v>0</v>
      </c>
      <c r="GC407" s="10">
        <v>0</v>
      </c>
      <c r="GE407" s="10">
        <v>9.7087378640776691</v>
      </c>
      <c r="GF407" s="10">
        <v>4.0816326530612246</v>
      </c>
    </row>
    <row r="408" spans="1:188" s="10" customFormat="1" x14ac:dyDescent="0.35">
      <c r="A408" s="57">
        <v>396</v>
      </c>
      <c r="B408" s="10">
        <v>8.6455331412103753</v>
      </c>
      <c r="C408" s="10">
        <v>2.3866348448687349</v>
      </c>
      <c r="D408" s="10">
        <v>4.0899795501022496</v>
      </c>
      <c r="E408" s="10">
        <v>0</v>
      </c>
      <c r="F408" s="10">
        <v>0</v>
      </c>
      <c r="G408" s="10">
        <v>2.4154589371980677</v>
      </c>
      <c r="H408" s="10">
        <v>1.5384615384615385</v>
      </c>
      <c r="I408" s="10">
        <v>0</v>
      </c>
      <c r="J408" s="10">
        <v>6.8181818181818183</v>
      </c>
      <c r="K408" s="10">
        <v>9.1603053435114496</v>
      </c>
      <c r="L408" s="10">
        <v>13.888888888888889</v>
      </c>
      <c r="M408" s="10">
        <v>3.9682539682539684</v>
      </c>
      <c r="N408" s="10">
        <v>0</v>
      </c>
      <c r="O408" s="10">
        <v>0</v>
      </c>
      <c r="P408" s="10">
        <v>2.2935779816513762</v>
      </c>
      <c r="Q408" s="10">
        <v>0</v>
      </c>
      <c r="R408" s="10">
        <v>5.7224606580829755</v>
      </c>
      <c r="S408" s="10">
        <v>4.2016806722689077</v>
      </c>
      <c r="T408" s="10">
        <v>5.7553956834532372</v>
      </c>
      <c r="U408" s="10">
        <v>5.7142857142857144</v>
      </c>
      <c r="V408" s="10">
        <v>12.658227848101266</v>
      </c>
      <c r="W408" s="10">
        <v>0</v>
      </c>
      <c r="X408" s="10">
        <v>7.8585461689587426</v>
      </c>
      <c r="Y408" s="10">
        <v>20.100502512562816</v>
      </c>
      <c r="Z408" s="10">
        <v>41.666666666666664</v>
      </c>
      <c r="AA408" s="10">
        <v>0</v>
      </c>
      <c r="AB408" s="10">
        <v>0</v>
      </c>
      <c r="AC408" s="10">
        <v>11.07011070110701</v>
      </c>
      <c r="AD408" s="10">
        <v>1.6835016835016836</v>
      </c>
      <c r="AE408" s="10">
        <v>5.3191489361702127</v>
      </c>
      <c r="AF408" s="10">
        <v>0</v>
      </c>
      <c r="AG408" s="10">
        <v>1.5408320493066257</v>
      </c>
      <c r="AH408" s="10">
        <v>7.4074074074074074</v>
      </c>
      <c r="AI408"/>
      <c r="AJ408" s="10">
        <v>3.6363636363636362</v>
      </c>
      <c r="AK408" s="10">
        <v>3.5377358490566038</v>
      </c>
      <c r="AL408" s="10">
        <v>4.2016806722689077</v>
      </c>
      <c r="AM408" s="10">
        <v>0</v>
      </c>
      <c r="AN408" s="10">
        <v>2.6007802340702209</v>
      </c>
      <c r="AO408" s="10">
        <v>2.7548209366391183</v>
      </c>
      <c r="AP408" s="10">
        <v>8.1112398609501746</v>
      </c>
      <c r="AQ408" s="10">
        <v>2.4390243902439024</v>
      </c>
      <c r="AR408" s="37">
        <v>5.2576235541535228</v>
      </c>
      <c r="AS408" s="10">
        <v>4.7438330170777991</v>
      </c>
      <c r="AT408" s="10">
        <v>1.876172607879925</v>
      </c>
      <c r="AU408" s="78">
        <v>396</v>
      </c>
      <c r="AV408" s="72">
        <f t="shared" si="145"/>
        <v>5.1150753971114904</v>
      </c>
      <c r="AW408" s="72">
        <f t="shared" si="146"/>
        <v>7.105257859669516</v>
      </c>
      <c r="AX408" s="23">
        <f t="shared" si="147"/>
        <v>44</v>
      </c>
      <c r="AY408" s="72">
        <f t="shared" si="148"/>
        <v>1.0711579254203394</v>
      </c>
      <c r="AZ408">
        <v>5.5710306406685239</v>
      </c>
      <c r="BA408" s="10">
        <v>4.7393364928909953</v>
      </c>
      <c r="BB408" s="10">
        <v>37.037037037037038</v>
      </c>
      <c r="BC408" s="10">
        <v>0</v>
      </c>
      <c r="BD408" s="10">
        <v>14.77832512315271</v>
      </c>
      <c r="BE408" s="10">
        <v>10.204081632653061</v>
      </c>
      <c r="BF408" s="10">
        <v>6.6371681415929205</v>
      </c>
      <c r="BG408" s="10">
        <v>0</v>
      </c>
      <c r="BH408" s="10">
        <v>0</v>
      </c>
      <c r="BI408" s="10">
        <v>0</v>
      </c>
      <c r="BJ408" s="10">
        <v>5.1546391752577323</v>
      </c>
      <c r="BK408" s="10">
        <v>7.285974499089253</v>
      </c>
      <c r="BL408" s="10">
        <v>6.6964285714285712</v>
      </c>
      <c r="BM408" s="10">
        <v>0</v>
      </c>
      <c r="BN408" s="10">
        <v>5.4347826086956523</v>
      </c>
      <c r="BO408" s="10">
        <v>6.4516129032258061</v>
      </c>
      <c r="BP408" s="10">
        <v>0</v>
      </c>
      <c r="BQ408" s="10">
        <v>0</v>
      </c>
      <c r="BR408" s="10">
        <v>4.3383947939262475</v>
      </c>
      <c r="BS408" s="10">
        <v>5.4644808743169397</v>
      </c>
      <c r="BT408" s="10">
        <v>0</v>
      </c>
      <c r="BU408" s="10">
        <v>8.7719298245614041</v>
      </c>
      <c r="BV408" s="10">
        <v>0</v>
      </c>
      <c r="BW408" s="10">
        <v>7.4812967581047385</v>
      </c>
      <c r="BX408" s="10">
        <v>15.09433962264151</v>
      </c>
      <c r="BY408" s="10">
        <v>3.8610038610038608</v>
      </c>
      <c r="BZ408" s="10">
        <v>0</v>
      </c>
      <c r="CA408" s="10">
        <v>0</v>
      </c>
      <c r="CB408" s="10">
        <v>0</v>
      </c>
      <c r="CC408" s="10">
        <v>0</v>
      </c>
      <c r="CD408" s="10">
        <v>0</v>
      </c>
      <c r="CE408" s="10">
        <v>8.097165991902834</v>
      </c>
      <c r="CF408" s="10">
        <v>5</v>
      </c>
      <c r="CG408" s="10">
        <v>19.607843137254903</v>
      </c>
      <c r="CH408" s="10">
        <v>12.626262626262626</v>
      </c>
      <c r="CI408" s="10">
        <v>0</v>
      </c>
      <c r="CJ408" s="10">
        <v>3.6101083032490973</v>
      </c>
      <c r="CK408" s="10">
        <v>8.9285714285714288</v>
      </c>
      <c r="CL408" s="10">
        <v>3.8910505836575875</v>
      </c>
      <c r="CM408" s="10">
        <v>0</v>
      </c>
      <c r="CN408" s="10">
        <v>10.869565217391305</v>
      </c>
      <c r="CO408" s="10">
        <v>9.1463414634146343</v>
      </c>
      <c r="CP408" s="10">
        <v>0</v>
      </c>
      <c r="CQ408" s="10">
        <v>35.97122302158273</v>
      </c>
      <c r="CR408" s="10">
        <v>0</v>
      </c>
      <c r="CS408" s="10">
        <v>6.666666666666667</v>
      </c>
      <c r="CT408" s="10">
        <v>0</v>
      </c>
      <c r="CU408" s="10">
        <v>17.241379310344829</v>
      </c>
      <c r="CV408" s="10">
        <v>10.638297872340425</v>
      </c>
      <c r="CW408" s="10">
        <v>5.6818181818181817</v>
      </c>
      <c r="CX408" s="10">
        <v>0</v>
      </c>
      <c r="CY408" s="10">
        <v>11.299435028248588</v>
      </c>
      <c r="CZ408" s="10">
        <v>24.449877750611247</v>
      </c>
      <c r="DA408" s="10">
        <v>2.2779043280182232</v>
      </c>
      <c r="DB408" s="10">
        <v>5.7581573896353166</v>
      </c>
      <c r="DC408" s="10">
        <v>8.456659619450317</v>
      </c>
      <c r="DD408" s="10">
        <v>2.2172949002217295</v>
      </c>
      <c r="DE408" s="10">
        <v>6.4102564102564106</v>
      </c>
      <c r="DF408" s="10">
        <v>4.319654427645788</v>
      </c>
      <c r="DG408" s="10">
        <v>6.9444444444444446</v>
      </c>
      <c r="DH408" s="37">
        <v>3.3500837520938025</v>
      </c>
      <c r="DI408" s="10">
        <v>0</v>
      </c>
      <c r="DJ408" s="10">
        <v>0</v>
      </c>
      <c r="DK408" s="10">
        <v>0</v>
      </c>
      <c r="DL408" s="10">
        <v>9.9009900990099009</v>
      </c>
      <c r="DM408" s="10">
        <v>17.421602787456447</v>
      </c>
      <c r="DN408" s="10">
        <v>0</v>
      </c>
      <c r="DO408" s="10">
        <v>7.3260073260073257</v>
      </c>
      <c r="DP408" s="10">
        <v>3.6496350364963503</v>
      </c>
      <c r="DQ408" s="10">
        <v>1.9880715705765406</v>
      </c>
      <c r="DR408" s="78">
        <v>396</v>
      </c>
      <c r="DS408" s="72">
        <f t="shared" si="149"/>
        <v>6.124974731926808</v>
      </c>
      <c r="DT408" s="72">
        <f t="shared" si="150"/>
        <v>7.5593534597883183</v>
      </c>
      <c r="DU408" s="23">
        <f t="shared" si="151"/>
        <v>70</v>
      </c>
      <c r="DV408" s="72">
        <f t="shared" si="152"/>
        <v>0.9035155523209929</v>
      </c>
      <c r="DW408" s="10">
        <v>5.1282051282051286</v>
      </c>
      <c r="DX408" s="10">
        <v>4.4052863436123344</v>
      </c>
      <c r="DY408" s="10">
        <v>3.9682539682539684</v>
      </c>
      <c r="DZ408" s="10">
        <v>1.7730496453900708</v>
      </c>
      <c r="EA408" s="10">
        <v>0</v>
      </c>
      <c r="EB408" s="10">
        <v>3.5460992907801416</v>
      </c>
      <c r="EC408" s="10">
        <v>8.4033613445378155</v>
      </c>
      <c r="ED408" s="10">
        <v>11.976047904191617</v>
      </c>
      <c r="EE408" s="10">
        <v>0</v>
      </c>
      <c r="EF408" s="10">
        <v>13.422818791946309</v>
      </c>
      <c r="EG408" s="10">
        <v>3.6496350364963503</v>
      </c>
      <c r="EH408" s="10">
        <v>10.810810810810811</v>
      </c>
      <c r="EI408" s="10">
        <v>4.3103448275862073</v>
      </c>
      <c r="EJ408" s="10">
        <v>0</v>
      </c>
      <c r="EK408" s="10">
        <v>10.928961748633879</v>
      </c>
      <c r="EL408" s="10">
        <v>0</v>
      </c>
      <c r="EM408" s="10">
        <v>11.235955056179776</v>
      </c>
      <c r="EN408" s="10">
        <v>45.454545454545453</v>
      </c>
      <c r="EO408" s="10">
        <v>10.309278350515465</v>
      </c>
      <c r="EP408" s="10">
        <v>3.2573289902280131</v>
      </c>
      <c r="EQ408" s="10">
        <v>3.7174721189591078</v>
      </c>
      <c r="ER408" s="10">
        <v>5.6603773584905657</v>
      </c>
      <c r="ES408" s="10">
        <v>2.3148148148148149</v>
      </c>
      <c r="ET408" s="10">
        <v>2.4213075060532687</v>
      </c>
      <c r="EU408" s="10">
        <v>0</v>
      </c>
      <c r="EV408" s="10">
        <v>2.2321428571428572</v>
      </c>
      <c r="EW408" s="10">
        <v>6.3829787234042552</v>
      </c>
      <c r="EX408" s="10">
        <v>0</v>
      </c>
      <c r="EY408" s="10">
        <v>6.2305295950155761</v>
      </c>
      <c r="EZ408" s="78">
        <v>396</v>
      </c>
      <c r="FA408" s="72">
        <f t="shared" si="153"/>
        <v>6.2599864022687504</v>
      </c>
      <c r="FB408" s="72">
        <f t="shared" si="154"/>
        <v>8.5649678886853096</v>
      </c>
      <c r="FC408" s="23">
        <f t="shared" si="155"/>
        <v>29</v>
      </c>
      <c r="FD408" s="72">
        <f t="shared" si="156"/>
        <v>1.5904746085650086</v>
      </c>
      <c r="FE408" s="50"/>
      <c r="FF408" s="10">
        <v>4.4052863436123344</v>
      </c>
      <c r="FG408" s="10">
        <v>5.3151100987091873</v>
      </c>
      <c r="FH408" s="10">
        <v>27.027027027027028</v>
      </c>
      <c r="FI408" s="10">
        <v>3.9215686274509802</v>
      </c>
      <c r="FJ408" s="10">
        <v>3.75234521575985</v>
      </c>
      <c r="FK408" s="10">
        <v>10.554089709762533</v>
      </c>
      <c r="FL408" s="10">
        <v>3.1595576619273302</v>
      </c>
      <c r="FM408" s="11"/>
      <c r="FN408" s="10">
        <v>5.1282051282051286</v>
      </c>
      <c r="FO408" s="10">
        <v>6.0975609756097562</v>
      </c>
      <c r="FP408" s="10">
        <v>0</v>
      </c>
      <c r="FQ408" s="10">
        <v>6.7385444743935308</v>
      </c>
      <c r="FR408" s="10">
        <v>8.4151472650771382</v>
      </c>
      <c r="FS408" s="10">
        <v>11.111111111111111</v>
      </c>
      <c r="FT408" s="10">
        <v>5.5248618784530388</v>
      </c>
      <c r="FU408" s="10">
        <v>8.7463556851311957</v>
      </c>
      <c r="FV408" s="10">
        <v>18.181818181818183</v>
      </c>
      <c r="FW408" s="10">
        <v>83.333333333333329</v>
      </c>
      <c r="FX408" s="10">
        <v>0</v>
      </c>
      <c r="FY408" s="10">
        <v>27.777777777777779</v>
      </c>
      <c r="FZ408" s="10">
        <v>7.2639225181598066</v>
      </c>
      <c r="GA408" s="10">
        <v>0</v>
      </c>
      <c r="GB408" s="10">
        <v>90.909090909090907</v>
      </c>
      <c r="GC408" s="10">
        <v>15.037593984962406</v>
      </c>
      <c r="GE408" s="10">
        <v>12.254901960784315</v>
      </c>
      <c r="GF408" s="10">
        <v>12.295081967213115</v>
      </c>
    </row>
    <row r="409" spans="1:188" s="10" customFormat="1" x14ac:dyDescent="0.35">
      <c r="A409" s="57">
        <v>397</v>
      </c>
      <c r="B409" s="10">
        <v>5.8139534883720927</v>
      </c>
      <c r="C409" s="10">
        <v>2.3923444976076556</v>
      </c>
      <c r="D409" s="10">
        <v>4.1067761806981515</v>
      </c>
      <c r="E409" s="10">
        <v>2.1231422505307855</v>
      </c>
      <c r="F409" s="10">
        <v>27.777777777777779</v>
      </c>
      <c r="G409" s="10">
        <v>0</v>
      </c>
      <c r="H409" s="10">
        <v>4.6224961479198772</v>
      </c>
      <c r="I409" s="10">
        <v>12.820512820512821</v>
      </c>
      <c r="J409" s="10">
        <v>6.8649885583524028</v>
      </c>
      <c r="K409" s="10">
        <v>9.2449922958397543</v>
      </c>
      <c r="L409" s="10">
        <v>7.8247261345852896</v>
      </c>
      <c r="M409" s="10">
        <v>3.9840637450199203</v>
      </c>
      <c r="N409" s="10">
        <v>7.6923076923076925</v>
      </c>
      <c r="O409" s="10">
        <v>0</v>
      </c>
      <c r="P409" s="10">
        <v>4.5977011494252871</v>
      </c>
      <c r="Q409" s="10">
        <v>24.390243902439025</v>
      </c>
      <c r="R409" s="10">
        <v>12.949640287769784</v>
      </c>
      <c r="S409" s="10">
        <v>2.8129395218002813</v>
      </c>
      <c r="T409" s="10">
        <v>1.4471780028943559</v>
      </c>
      <c r="U409" s="10">
        <v>14.367816091954023</v>
      </c>
      <c r="V409" s="10">
        <v>19.23076923076923</v>
      </c>
      <c r="W409" s="10">
        <v>0</v>
      </c>
      <c r="X409" s="10">
        <v>5.9405940594059405</v>
      </c>
      <c r="Y409" s="10">
        <v>5.1282051282051286</v>
      </c>
      <c r="Z409" s="10">
        <v>0</v>
      </c>
      <c r="AA409" s="10">
        <v>3.225806451612903</v>
      </c>
      <c r="AB409" s="10">
        <v>0</v>
      </c>
      <c r="AC409" s="10">
        <v>11.194029850746269</v>
      </c>
      <c r="AD409" s="10">
        <v>3.3726812816188869</v>
      </c>
      <c r="AE409" s="10">
        <v>26.737967914438503</v>
      </c>
      <c r="AF409" s="10">
        <v>4.3103448275862073</v>
      </c>
      <c r="AG409" s="10">
        <v>7.716049382716049</v>
      </c>
      <c r="AH409" s="10">
        <v>3.7313432835820897</v>
      </c>
      <c r="AI409"/>
      <c r="AJ409" s="10">
        <v>12.773722627737227</v>
      </c>
      <c r="AK409" s="10">
        <v>3.5502958579881656</v>
      </c>
      <c r="AL409" s="10">
        <v>12.658227848101266</v>
      </c>
      <c r="AM409" s="10">
        <v>6</v>
      </c>
      <c r="AN409" s="10">
        <v>2.6075619295958279</v>
      </c>
      <c r="AO409" s="10">
        <v>4.1436464088397793</v>
      </c>
      <c r="AP409" s="10">
        <v>2.3364485981308412</v>
      </c>
      <c r="AQ409" s="10">
        <v>0</v>
      </c>
      <c r="AR409" s="37">
        <v>5.2854122621564485</v>
      </c>
      <c r="AS409" s="10">
        <v>3.8131553860819829</v>
      </c>
      <c r="AT409" s="10">
        <v>1.8796992481203008</v>
      </c>
      <c r="AU409" s="78">
        <v>397</v>
      </c>
      <c r="AV409" s="72">
        <f t="shared" si="145"/>
        <v>6.8515809573463651</v>
      </c>
      <c r="AW409" s="72">
        <f t="shared" si="146"/>
        <v>6.9124372685305318</v>
      </c>
      <c r="AX409" s="23">
        <f t="shared" si="147"/>
        <v>44</v>
      </c>
      <c r="AY409" s="72">
        <f t="shared" si="148"/>
        <v>1.0420891275720421</v>
      </c>
      <c r="AZ409">
        <v>8.4033613445378155</v>
      </c>
      <c r="BA409" s="10">
        <v>4.7619047619047619</v>
      </c>
      <c r="BB409" s="10">
        <v>19.23076923076923</v>
      </c>
      <c r="BC409" s="10">
        <v>13.888888888888889</v>
      </c>
      <c r="BD409" s="10">
        <v>10</v>
      </c>
      <c r="BE409" s="10">
        <v>6.8728522336769755</v>
      </c>
      <c r="BF409" s="10">
        <v>4.4543429844097995</v>
      </c>
      <c r="BG409" s="10">
        <v>0</v>
      </c>
      <c r="BH409" s="10">
        <v>0</v>
      </c>
      <c r="BI409" s="10">
        <v>10.416666666666666</v>
      </c>
      <c r="BJ409" s="10">
        <v>5.1813471502590671</v>
      </c>
      <c r="BK409" s="10">
        <v>1.834862385321101</v>
      </c>
      <c r="BL409" s="10">
        <v>2.2471910112359552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6.5359477124183005</v>
      </c>
      <c r="BS409" s="10">
        <v>16.483516483516482</v>
      </c>
      <c r="BT409" s="10">
        <v>5.882352941176471</v>
      </c>
      <c r="BU409" s="10">
        <v>0</v>
      </c>
      <c r="BV409" s="10">
        <v>7.7519379844961236</v>
      </c>
      <c r="BW409" s="10">
        <v>17.587939698492463</v>
      </c>
      <c r="BX409" s="10">
        <v>7.6628352490421454</v>
      </c>
      <c r="BY409" s="10">
        <v>0</v>
      </c>
      <c r="BZ409" s="10">
        <v>0</v>
      </c>
      <c r="CA409" s="10">
        <v>8.1967213114754092</v>
      </c>
      <c r="CB409" s="10">
        <v>0</v>
      </c>
      <c r="CC409" s="10">
        <v>0</v>
      </c>
      <c r="CD409" s="10">
        <v>10.714285714285714</v>
      </c>
      <c r="CE409" s="10">
        <v>8.1632653061224492</v>
      </c>
      <c r="CF409" s="10">
        <v>5.025125628140704</v>
      </c>
      <c r="CG409" s="10">
        <v>0</v>
      </c>
      <c r="CH409" s="10">
        <v>2.5575447570332481</v>
      </c>
      <c r="CI409" s="10">
        <v>35.714285714285715</v>
      </c>
      <c r="CJ409" s="10">
        <v>10.869565217391305</v>
      </c>
      <c r="CK409" s="10">
        <v>0</v>
      </c>
      <c r="CL409" s="10">
        <v>3.90625</v>
      </c>
      <c r="CM409" s="10">
        <v>7.8431372549019605</v>
      </c>
      <c r="CN409" s="10">
        <v>16.483516483516482</v>
      </c>
      <c r="CO409" s="10">
        <v>6.1538461538461542</v>
      </c>
      <c r="CP409" s="10">
        <v>0</v>
      </c>
      <c r="CQ409" s="10">
        <v>14.925373134328359</v>
      </c>
      <c r="CR409" s="10">
        <v>4.2553191489361701</v>
      </c>
      <c r="CS409" s="10">
        <v>0</v>
      </c>
      <c r="CT409" s="10">
        <v>31.25</v>
      </c>
      <c r="CU409" s="10">
        <v>0</v>
      </c>
      <c r="CV409" s="10">
        <v>10.75268817204301</v>
      </c>
      <c r="CW409" s="10">
        <v>5.7142857142857144</v>
      </c>
      <c r="CX409" s="10">
        <v>0</v>
      </c>
      <c r="CY409" s="10">
        <v>11.428571428571429</v>
      </c>
      <c r="CZ409" s="10">
        <v>2.5062656641604009</v>
      </c>
      <c r="DA409" s="10">
        <v>6.8493150684931505</v>
      </c>
      <c r="DB409" s="10">
        <v>1.9305019305019304</v>
      </c>
      <c r="DC409" s="10">
        <v>4.2643923240938166</v>
      </c>
      <c r="DD409" s="10">
        <v>4.4444444444444446</v>
      </c>
      <c r="DE409" s="10">
        <v>3.225806451612903</v>
      </c>
      <c r="DF409" s="10">
        <v>4.3383947939262475</v>
      </c>
      <c r="DG409" s="10">
        <v>13.986013986013987</v>
      </c>
      <c r="DH409" s="37">
        <v>1.680672268907563</v>
      </c>
      <c r="DI409" s="10">
        <v>0</v>
      </c>
      <c r="DJ409" s="10">
        <v>26.845637583892618</v>
      </c>
      <c r="DK409" s="10">
        <v>11.235955056179776</v>
      </c>
      <c r="DL409" s="10">
        <v>20</v>
      </c>
      <c r="DM409" s="10">
        <v>3.5460992907801416</v>
      </c>
      <c r="DN409" s="10">
        <v>12.987012987012987</v>
      </c>
      <c r="DO409" s="10">
        <v>7.3800738007380078</v>
      </c>
      <c r="DP409" s="10">
        <v>3.6630036630036629</v>
      </c>
      <c r="DQ409" s="10">
        <v>1.9920318725099602</v>
      </c>
      <c r="DR409" s="78">
        <v>397</v>
      </c>
      <c r="DS409" s="72">
        <f t="shared" si="149"/>
        <v>6.7718017007463951</v>
      </c>
      <c r="DT409" s="72">
        <f t="shared" si="150"/>
        <v>7.5309161331961532</v>
      </c>
      <c r="DU409" s="23">
        <f t="shared" si="151"/>
        <v>70</v>
      </c>
      <c r="DV409" s="72">
        <f t="shared" si="152"/>
        <v>0.90011664168939876</v>
      </c>
      <c r="DW409" s="10">
        <v>12.027491408934708</v>
      </c>
      <c r="DX409" s="10">
        <v>6.6371681415929205</v>
      </c>
      <c r="DY409" s="10">
        <v>4.9800796812749004</v>
      </c>
      <c r="DZ409" s="10">
        <v>10.657193605683837</v>
      </c>
      <c r="EA409" s="10">
        <v>11.494252873563218</v>
      </c>
      <c r="EB409" s="10">
        <v>7.117437722419929</v>
      </c>
      <c r="EC409" s="10">
        <v>4.2372881355932206</v>
      </c>
      <c r="ED409" s="10">
        <v>0</v>
      </c>
      <c r="EE409" s="10">
        <v>0</v>
      </c>
      <c r="EF409" s="10">
        <v>20.408163265306122</v>
      </c>
      <c r="EG409" s="10">
        <v>7.3260073260073257</v>
      </c>
      <c r="EH409" s="10">
        <v>10.928961748633879</v>
      </c>
      <c r="EI409" s="10">
        <v>8.6580086580086579</v>
      </c>
      <c r="EJ409" s="10">
        <v>0</v>
      </c>
      <c r="EK409" s="10">
        <v>0</v>
      </c>
      <c r="EL409" s="10">
        <v>7.6923076923076925</v>
      </c>
      <c r="EM409" s="10">
        <v>5.6818181818181817</v>
      </c>
      <c r="EN409" s="10">
        <v>47.61904761904762</v>
      </c>
      <c r="EO409" s="10">
        <v>10.416666666666666</v>
      </c>
      <c r="EP409" s="10">
        <v>1.6339869281045751</v>
      </c>
      <c r="EQ409" s="10">
        <v>3.7313432835820897</v>
      </c>
      <c r="ER409" s="10">
        <v>7.5901328273244779</v>
      </c>
      <c r="ES409" s="10">
        <v>4.6403712296983759</v>
      </c>
      <c r="ET409" s="10">
        <v>2.4271844660194173</v>
      </c>
      <c r="EU409" s="10">
        <v>0</v>
      </c>
      <c r="EV409" s="10">
        <v>4.4742729306487696</v>
      </c>
      <c r="EW409" s="10">
        <v>8.565310492505354</v>
      </c>
      <c r="EX409" s="10">
        <v>0</v>
      </c>
      <c r="EY409" s="10">
        <v>15.67398119122257</v>
      </c>
      <c r="EZ409" s="78">
        <v>397</v>
      </c>
      <c r="FA409" s="72">
        <f t="shared" si="153"/>
        <v>7.7454646922746369</v>
      </c>
      <c r="FB409" s="72">
        <f t="shared" si="154"/>
        <v>9.1823435386068351</v>
      </c>
      <c r="FC409" s="23">
        <f t="shared" si="155"/>
        <v>29</v>
      </c>
      <c r="FD409" s="72">
        <f t="shared" si="156"/>
        <v>1.7051183886594634</v>
      </c>
      <c r="FE409" s="50"/>
      <c r="FF409" s="10">
        <v>6.6371681415929205</v>
      </c>
      <c r="FG409" s="10">
        <v>6.8702290076335881</v>
      </c>
      <c r="FH409" s="10">
        <v>0</v>
      </c>
      <c r="FI409" s="10">
        <v>15.748031496062993</v>
      </c>
      <c r="FJ409" s="10">
        <v>5.6497175141242941</v>
      </c>
      <c r="FK409" s="10">
        <v>8</v>
      </c>
      <c r="FL409" s="10">
        <v>6.3391442155309035</v>
      </c>
      <c r="FM409" s="11"/>
      <c r="FN409" s="10">
        <v>12.027491408934708</v>
      </c>
      <c r="FO409" s="10">
        <v>30.674846625766872</v>
      </c>
      <c r="FP409" s="10">
        <v>2.8328611898016995</v>
      </c>
      <c r="FQ409" s="10">
        <v>5.4274084124830395</v>
      </c>
      <c r="FR409" s="10">
        <v>8.4865629420084865</v>
      </c>
      <c r="FS409" s="10">
        <v>11.235955056179776</v>
      </c>
      <c r="FT409" s="10">
        <v>2.7777777777777777</v>
      </c>
      <c r="FU409" s="10">
        <v>5.882352941176471</v>
      </c>
      <c r="FV409" s="10">
        <v>0</v>
      </c>
      <c r="FW409" s="10">
        <v>90.909090909090907</v>
      </c>
      <c r="FX409" s="10">
        <v>14.388489208633093</v>
      </c>
      <c r="FY409" s="10">
        <v>19.047619047619047</v>
      </c>
      <c r="FZ409" s="10">
        <v>4.8780487804878048</v>
      </c>
      <c r="GA409" s="10">
        <v>0</v>
      </c>
      <c r="GB409" s="10">
        <v>100</v>
      </c>
      <c r="GC409" s="10">
        <v>15.267175572519085</v>
      </c>
      <c r="GE409" s="10">
        <v>4.9627791563275432</v>
      </c>
      <c r="GF409" s="10">
        <v>8.2987551867219924</v>
      </c>
    </row>
    <row r="410" spans="1:188" s="10" customFormat="1" x14ac:dyDescent="0.35">
      <c r="A410" s="57">
        <v>398</v>
      </c>
      <c r="B410" s="10">
        <v>2.9239766081871346</v>
      </c>
      <c r="C410" s="10">
        <v>2.3980815347721824</v>
      </c>
      <c r="D410" s="10">
        <v>0</v>
      </c>
      <c r="E410" s="10">
        <v>2.1276595744680851</v>
      </c>
      <c r="F410" s="10">
        <v>0</v>
      </c>
      <c r="G410" s="10">
        <v>2.4213075060532687</v>
      </c>
      <c r="H410" s="10">
        <v>7.7399380804953557</v>
      </c>
      <c r="I410" s="10">
        <v>0</v>
      </c>
      <c r="J410" s="10">
        <v>6.9124423963133639</v>
      </c>
      <c r="K410" s="10">
        <v>0</v>
      </c>
      <c r="L410" s="10">
        <v>6.309148264984227</v>
      </c>
      <c r="M410" s="10">
        <v>2</v>
      </c>
      <c r="N410" s="10">
        <v>10.335917312661499</v>
      </c>
      <c r="O410" s="10">
        <v>0</v>
      </c>
      <c r="P410" s="10">
        <v>4.6189376443418011</v>
      </c>
      <c r="Q410" s="10">
        <v>12.5</v>
      </c>
      <c r="R410" s="10">
        <v>4.3731778425655978</v>
      </c>
      <c r="S410" s="10">
        <v>4.2313117066290546</v>
      </c>
      <c r="T410" s="10">
        <v>2.8985507246376812</v>
      </c>
      <c r="U410" s="10">
        <v>8.7463556851311957</v>
      </c>
      <c r="V410" s="10">
        <v>6.5359477124183005</v>
      </c>
      <c r="W410" s="10">
        <v>0</v>
      </c>
      <c r="X410" s="10">
        <v>11.952191235059761</v>
      </c>
      <c r="Y410" s="10">
        <v>10.309278350515465</v>
      </c>
      <c r="Z410" s="10">
        <v>43.478260869565219</v>
      </c>
      <c r="AA410" s="10">
        <v>1.6181229773462784</v>
      </c>
      <c r="AB410" s="10">
        <v>0</v>
      </c>
      <c r="AC410" s="10">
        <v>7.5471698113207548</v>
      </c>
      <c r="AD410" s="10">
        <v>3.3840947546531304</v>
      </c>
      <c r="AE410" s="10">
        <v>16.483516483516482</v>
      </c>
      <c r="AF410" s="10">
        <v>4.329004329004329</v>
      </c>
      <c r="AG410" s="10">
        <v>1.5552099533437014</v>
      </c>
      <c r="AH410" s="10">
        <v>5.617977528089888</v>
      </c>
      <c r="AI410"/>
      <c r="AJ410" s="10">
        <v>9.2421441774491679</v>
      </c>
      <c r="AK410" s="10">
        <v>3.5629453681710213</v>
      </c>
      <c r="AL410" s="10">
        <v>4.2735042735042734</v>
      </c>
      <c r="AM410" s="10">
        <v>0</v>
      </c>
      <c r="AN410" s="10">
        <v>2.6143790849673203</v>
      </c>
      <c r="AO410" s="10">
        <v>4.160887656033287</v>
      </c>
      <c r="AP410" s="10">
        <v>4.6838407494145198</v>
      </c>
      <c r="AQ410" s="10">
        <v>1.2224938875305624</v>
      </c>
      <c r="AR410" s="37">
        <v>4.2507970244420825</v>
      </c>
      <c r="AS410" s="10">
        <v>3.8277511961722488</v>
      </c>
      <c r="AT410" s="10">
        <v>3.766478342749529</v>
      </c>
      <c r="AU410" s="78">
        <v>398</v>
      </c>
      <c r="AV410" s="72">
        <f t="shared" si="145"/>
        <v>5.3398363783297214</v>
      </c>
      <c r="AW410" s="72">
        <f t="shared" si="146"/>
        <v>7.0156851205478494</v>
      </c>
      <c r="AX410" s="23">
        <f t="shared" si="147"/>
        <v>44</v>
      </c>
      <c r="AY410" s="72">
        <f t="shared" si="148"/>
        <v>1.0576543269152958</v>
      </c>
      <c r="AZ410">
        <v>2.8248587570621471</v>
      </c>
      <c r="BA410" s="10">
        <v>0</v>
      </c>
      <c r="BB410" s="10">
        <v>19.607843137254903</v>
      </c>
      <c r="BC410" s="10">
        <v>0</v>
      </c>
      <c r="BD410" s="10">
        <v>5.0505050505050502</v>
      </c>
      <c r="BE410" s="10">
        <v>3.4602076124567476</v>
      </c>
      <c r="BF410" s="10">
        <v>0</v>
      </c>
      <c r="BG410" s="10">
        <v>34.482758620689658</v>
      </c>
      <c r="BH410" s="10">
        <v>5.025125628140704</v>
      </c>
      <c r="BI410" s="10">
        <v>0</v>
      </c>
      <c r="BJ410" s="10">
        <v>0</v>
      </c>
      <c r="BK410" s="10">
        <v>0</v>
      </c>
      <c r="BL410" s="10">
        <v>2.2522522522522523</v>
      </c>
      <c r="BM410" s="10">
        <v>2.5445292620865141</v>
      </c>
      <c r="BN410" s="10">
        <v>0</v>
      </c>
      <c r="BO410" s="10">
        <v>12.987012987012987</v>
      </c>
      <c r="BP410" s="10">
        <v>4.5248868778280542</v>
      </c>
      <c r="BQ410" s="10">
        <v>4.1152263374485596</v>
      </c>
      <c r="BR410" s="10">
        <v>6.5789473684210522</v>
      </c>
      <c r="BS410" s="10">
        <v>0</v>
      </c>
      <c r="BT410" s="10">
        <v>0</v>
      </c>
      <c r="BU410" s="10">
        <v>8.8495575221238933</v>
      </c>
      <c r="BV410" s="10">
        <v>7.8125</v>
      </c>
      <c r="BW410" s="10">
        <v>2.5575447570332481</v>
      </c>
      <c r="BX410" s="10">
        <v>7.7220077220077217</v>
      </c>
      <c r="BY410" s="10">
        <v>3.8759689922480618</v>
      </c>
      <c r="BZ410" s="10">
        <v>0</v>
      </c>
      <c r="CA410" s="10">
        <v>0</v>
      </c>
      <c r="CB410" s="10">
        <v>9.5238095238095237</v>
      </c>
      <c r="CC410" s="10">
        <v>0</v>
      </c>
      <c r="CD410" s="10">
        <v>3.6101083032490973</v>
      </c>
      <c r="CE410" s="10">
        <v>8.2304526748971192</v>
      </c>
      <c r="CF410" s="10">
        <v>5.0505050505050502</v>
      </c>
      <c r="CG410" s="10">
        <v>40</v>
      </c>
      <c r="CH410" s="10">
        <v>12.820512820512821</v>
      </c>
      <c r="CI410" s="10">
        <v>0</v>
      </c>
      <c r="CJ410" s="10">
        <v>0</v>
      </c>
      <c r="CK410" s="10">
        <v>13.513513513513514</v>
      </c>
      <c r="CL410" s="10">
        <v>0</v>
      </c>
      <c r="CM410" s="10">
        <v>7.9051383399209483</v>
      </c>
      <c r="CN410" s="10">
        <v>16.759776536312849</v>
      </c>
      <c r="CO410" s="10">
        <v>6.1919504643962853</v>
      </c>
      <c r="CP410" s="10">
        <v>0</v>
      </c>
      <c r="CQ410" s="10">
        <v>0</v>
      </c>
      <c r="CR410" s="10">
        <v>4.2735042735042734</v>
      </c>
      <c r="CS410" s="10">
        <v>13.422818791946309</v>
      </c>
      <c r="CT410" s="10">
        <v>32.258064516129032</v>
      </c>
      <c r="CU410" s="10">
        <v>0</v>
      </c>
      <c r="CV410" s="10">
        <v>5.4347826086956523</v>
      </c>
      <c r="CW410" s="10">
        <v>11.494252873563218</v>
      </c>
      <c r="CX410" s="10">
        <v>0</v>
      </c>
      <c r="CY410" s="10">
        <v>5.7803468208092488</v>
      </c>
      <c r="CZ410" s="10">
        <v>2.512562814070352</v>
      </c>
      <c r="DA410" s="10">
        <v>2.2988505747126435</v>
      </c>
      <c r="DB410" s="10">
        <v>3.8684719535783367</v>
      </c>
      <c r="DC410" s="10">
        <v>0</v>
      </c>
      <c r="DD410" s="10">
        <v>2.2321428571428572</v>
      </c>
      <c r="DE410" s="10">
        <v>3.2362459546925568</v>
      </c>
      <c r="DF410" s="10">
        <v>0</v>
      </c>
      <c r="DG410" s="10">
        <v>7.0921985815602833</v>
      </c>
      <c r="DH410" s="37">
        <v>1.6835016835016834</v>
      </c>
      <c r="DI410" s="10">
        <v>17.241379310344829</v>
      </c>
      <c r="DJ410" s="10">
        <v>13.793103448275861</v>
      </c>
      <c r="DK410" s="10">
        <v>3.7878787878787881</v>
      </c>
      <c r="DL410" s="10">
        <v>10.204081632653061</v>
      </c>
      <c r="DM410" s="10">
        <v>17.793594306049823</v>
      </c>
      <c r="DN410" s="10">
        <v>32.89473684210526</v>
      </c>
      <c r="DO410" s="10">
        <v>0</v>
      </c>
      <c r="DP410" s="10">
        <v>11.029411764705882</v>
      </c>
      <c r="DQ410" s="10">
        <v>4</v>
      </c>
      <c r="DR410" s="78">
        <v>398</v>
      </c>
      <c r="DS410" s="72">
        <f t="shared" si="149"/>
        <v>6.6315632929658381</v>
      </c>
      <c r="DT410" s="72">
        <f t="shared" si="150"/>
        <v>8.7182003318594194</v>
      </c>
      <c r="DU410" s="23">
        <f t="shared" si="151"/>
        <v>70</v>
      </c>
      <c r="DV410" s="72">
        <f t="shared" si="152"/>
        <v>1.0420242458546982</v>
      </c>
      <c r="DW410" s="10">
        <v>0</v>
      </c>
      <c r="DX410" s="10">
        <v>0</v>
      </c>
      <c r="DY410" s="10">
        <v>5.005005005005005</v>
      </c>
      <c r="DZ410" s="10">
        <v>1.7953321364452424</v>
      </c>
      <c r="EA410" s="10">
        <v>3.8759689922480618</v>
      </c>
      <c r="EB410" s="10">
        <v>0</v>
      </c>
      <c r="EC410" s="10">
        <v>4.2553191489361701</v>
      </c>
      <c r="ED410" s="10">
        <v>6.0606060606060606</v>
      </c>
      <c r="EE410" s="10">
        <v>0</v>
      </c>
      <c r="EF410" s="10">
        <v>13.888888888888889</v>
      </c>
      <c r="EG410" s="10">
        <v>5.5350553505535052</v>
      </c>
      <c r="EH410" s="10">
        <v>13.812154696132596</v>
      </c>
      <c r="EI410" s="10">
        <v>4.3668122270742362</v>
      </c>
      <c r="EJ410" s="10">
        <v>22.988505747126435</v>
      </c>
      <c r="EK410" s="10">
        <v>5.5248618784530388</v>
      </c>
      <c r="EL410" s="10">
        <v>0</v>
      </c>
      <c r="EM410" s="10">
        <v>0</v>
      </c>
      <c r="EN410" s="10">
        <v>0</v>
      </c>
      <c r="EO410" s="10">
        <v>7.0175438596491224</v>
      </c>
      <c r="EP410" s="10">
        <v>4.9099836333878883</v>
      </c>
      <c r="EQ410" s="10">
        <v>3.7453183520599249</v>
      </c>
      <c r="ER410" s="10">
        <v>3.8240917782026767</v>
      </c>
      <c r="ES410" s="10">
        <v>6.9930069930069934</v>
      </c>
      <c r="ET410" s="10">
        <v>0</v>
      </c>
      <c r="EU410" s="10">
        <v>0</v>
      </c>
      <c r="EV410" s="10">
        <v>2.2471910112359552</v>
      </c>
      <c r="EW410" s="10">
        <v>4.319654427645788</v>
      </c>
      <c r="EX410" s="10">
        <v>19.736842105263158</v>
      </c>
      <c r="EY410" s="10">
        <v>3.1847133757961785</v>
      </c>
      <c r="EZ410" s="78">
        <v>398</v>
      </c>
      <c r="FA410" s="72">
        <f t="shared" si="153"/>
        <v>4.934029505783343</v>
      </c>
      <c r="FB410" s="72">
        <f t="shared" si="154"/>
        <v>5.8518015969988992</v>
      </c>
      <c r="FC410" s="23">
        <f t="shared" si="155"/>
        <v>29</v>
      </c>
      <c r="FD410" s="72">
        <f t="shared" si="156"/>
        <v>1.0866522764997228</v>
      </c>
      <c r="FE410" s="50"/>
      <c r="FF410" s="10">
        <v>0</v>
      </c>
      <c r="FG410" s="10">
        <v>6.1491160645657184</v>
      </c>
      <c r="FH410" s="10">
        <v>27.777777777777779</v>
      </c>
      <c r="FI410" s="10">
        <v>4</v>
      </c>
      <c r="FJ410" s="10">
        <v>3.7878787878787881</v>
      </c>
      <c r="FK410" s="10">
        <v>5.376344086021505</v>
      </c>
      <c r="FL410" s="10">
        <v>4.7846889952153111</v>
      </c>
      <c r="FM410" s="11"/>
      <c r="FN410" s="10">
        <v>0</v>
      </c>
      <c r="FO410" s="10">
        <v>12.658227848101266</v>
      </c>
      <c r="FP410" s="10">
        <v>1.4204545454545454</v>
      </c>
      <c r="FQ410" s="10">
        <v>5.4570259208731242</v>
      </c>
      <c r="FR410" s="10">
        <v>1.4265335235378032</v>
      </c>
      <c r="FS410" s="10">
        <v>0</v>
      </c>
      <c r="FT410" s="10">
        <v>5.5710306406685239</v>
      </c>
      <c r="FU410" s="10">
        <v>11.834319526627219</v>
      </c>
      <c r="FV410" s="10">
        <v>12.345679012345679</v>
      </c>
      <c r="FW410" s="10">
        <v>0</v>
      </c>
      <c r="FX410" s="10">
        <v>7.2992700729927007</v>
      </c>
      <c r="FY410" s="10">
        <v>19.417475728155338</v>
      </c>
      <c r="FZ410" s="10">
        <v>3.6764705882352939</v>
      </c>
      <c r="GA410" s="10">
        <v>0</v>
      </c>
      <c r="GB410" s="10">
        <v>0</v>
      </c>
      <c r="GC410" s="10">
        <v>15.503875968992247</v>
      </c>
      <c r="GE410" s="10">
        <v>14.962593516209477</v>
      </c>
      <c r="GF410" s="10">
        <v>4.1841004184100417</v>
      </c>
    </row>
    <row r="411" spans="1:188" s="10" customFormat="1" x14ac:dyDescent="0.35">
      <c r="A411" s="57">
        <v>399</v>
      </c>
      <c r="B411" s="10">
        <v>14.662756598240469</v>
      </c>
      <c r="C411" s="10">
        <v>3.2051282051282053</v>
      </c>
      <c r="D411" s="10">
        <v>4.1237113402061851</v>
      </c>
      <c r="E411" s="10">
        <v>2.1321961620469083</v>
      </c>
      <c r="F411" s="10">
        <v>0</v>
      </c>
      <c r="G411" s="10">
        <v>0</v>
      </c>
      <c r="H411" s="10">
        <v>4.6801872074882995</v>
      </c>
      <c r="I411" s="10">
        <v>25.974025974025974</v>
      </c>
      <c r="J411" s="10">
        <v>6.9605568445475638</v>
      </c>
      <c r="K411" s="10">
        <v>4.6656298600311041</v>
      </c>
      <c r="L411" s="10">
        <v>1.5873015873015872</v>
      </c>
      <c r="M411" s="10">
        <v>6.0120240480961922</v>
      </c>
      <c r="N411" s="10">
        <v>7.8328981723237598</v>
      </c>
      <c r="O411" s="10">
        <v>9.375</v>
      </c>
      <c r="P411" s="10">
        <v>4.6403712296983759</v>
      </c>
      <c r="Q411" s="10">
        <v>12.658227848101266</v>
      </c>
      <c r="R411" s="10">
        <v>4.3923865300146412</v>
      </c>
      <c r="S411" s="10">
        <v>5.6657223796033991</v>
      </c>
      <c r="T411" s="10">
        <v>1.4534883720930232</v>
      </c>
      <c r="U411" s="10">
        <v>8.8235294117647065</v>
      </c>
      <c r="V411" s="10">
        <v>9.8684210526315788</v>
      </c>
      <c r="W411" s="10">
        <v>0</v>
      </c>
      <c r="X411" s="10">
        <v>6.0483870967741939</v>
      </c>
      <c r="Y411" s="10">
        <v>10.416666666666666</v>
      </c>
      <c r="Z411" s="10">
        <v>0</v>
      </c>
      <c r="AA411" s="10">
        <v>0</v>
      </c>
      <c r="AB411" s="10">
        <v>0</v>
      </c>
      <c r="AC411" s="10">
        <v>7.6045627376425857</v>
      </c>
      <c r="AD411" s="10">
        <v>6.7911714770797964</v>
      </c>
      <c r="AE411" s="10">
        <v>0</v>
      </c>
      <c r="AF411" s="10">
        <v>4.3478260869565215</v>
      </c>
      <c r="AG411" s="10">
        <v>3.1152647975077881</v>
      </c>
      <c r="AH411" s="10">
        <v>5.6497175141242941</v>
      </c>
      <c r="AI411"/>
      <c r="AJ411" s="10">
        <v>3.7313432835820897</v>
      </c>
      <c r="AK411" s="10">
        <v>2.3837902264600714</v>
      </c>
      <c r="AL411" s="10">
        <v>6.437768240343348</v>
      </c>
      <c r="AM411" s="10">
        <v>4.0241448692152915</v>
      </c>
      <c r="AN411" s="10">
        <v>5.2424639580602888</v>
      </c>
      <c r="AO411" s="10">
        <v>2.785515320334262</v>
      </c>
      <c r="AP411" s="10">
        <v>1.1764705882352942</v>
      </c>
      <c r="AQ411" s="10">
        <v>0</v>
      </c>
      <c r="AR411" s="37">
        <v>4.2689434364994669</v>
      </c>
      <c r="AS411" s="10">
        <v>1.9212295869356388</v>
      </c>
      <c r="AT411" s="10">
        <v>5.6710775047258979</v>
      </c>
      <c r="AU411" s="78">
        <v>399</v>
      </c>
      <c r="AV411" s="72">
        <f t="shared" si="145"/>
        <v>5.0074978685110629</v>
      </c>
      <c r="AW411" s="72">
        <f t="shared" si="146"/>
        <v>4.7890951381640088</v>
      </c>
      <c r="AX411" s="23">
        <f t="shared" si="147"/>
        <v>44</v>
      </c>
      <c r="AY411" s="72">
        <f t="shared" si="148"/>
        <v>0.72198325720933043</v>
      </c>
      <c r="AZ411">
        <v>14.164305949008499</v>
      </c>
      <c r="BA411" s="10">
        <v>0</v>
      </c>
      <c r="BB411" s="10">
        <v>0</v>
      </c>
      <c r="BC411" s="10">
        <v>0</v>
      </c>
      <c r="BD411" s="10">
        <v>5.0761421319796955</v>
      </c>
      <c r="BE411" s="10">
        <v>3.4722222222222223</v>
      </c>
      <c r="BF411" s="10">
        <v>4.4742729306487696</v>
      </c>
      <c r="BG411" s="10">
        <v>35.714285714285715</v>
      </c>
      <c r="BH411" s="10">
        <v>10.1010101010101</v>
      </c>
      <c r="BI411" s="10">
        <v>0</v>
      </c>
      <c r="BJ411" s="10">
        <v>5.208333333333333</v>
      </c>
      <c r="BK411" s="10">
        <v>7.3529411764705879</v>
      </c>
      <c r="BL411" s="10">
        <v>2.2573363431151243</v>
      </c>
      <c r="BM411" s="10">
        <v>10.204081632653061</v>
      </c>
      <c r="BN411" s="10">
        <v>0</v>
      </c>
      <c r="BO411" s="10">
        <v>0</v>
      </c>
      <c r="BP411" s="10">
        <v>4.5454545454545459</v>
      </c>
      <c r="BQ411" s="10">
        <v>8.2644628099173545</v>
      </c>
      <c r="BR411" s="10">
        <v>0</v>
      </c>
      <c r="BS411" s="10">
        <v>0</v>
      </c>
      <c r="BT411" s="10">
        <v>5.9171597633136095</v>
      </c>
      <c r="BU411" s="10">
        <v>8.9285714285714288</v>
      </c>
      <c r="BV411" s="10">
        <v>7.8740157480314963</v>
      </c>
      <c r="BW411" s="10">
        <v>2.5641025641025643</v>
      </c>
      <c r="BX411" s="10">
        <v>0</v>
      </c>
      <c r="BY411" s="10">
        <v>0</v>
      </c>
      <c r="BZ411" s="10">
        <v>0</v>
      </c>
      <c r="CA411" s="10">
        <v>8.2644628099173545</v>
      </c>
      <c r="CB411" s="10">
        <v>9.615384615384615</v>
      </c>
      <c r="CC411" s="10">
        <v>9.9502487562189046</v>
      </c>
      <c r="CD411" s="10">
        <v>0</v>
      </c>
      <c r="CE411" s="10">
        <v>0</v>
      </c>
      <c r="CF411" s="10">
        <v>5.0761421319796955</v>
      </c>
      <c r="CG411" s="10">
        <v>0</v>
      </c>
      <c r="CH411" s="10">
        <v>7.7922077922077921</v>
      </c>
      <c r="CI411" s="10">
        <v>0</v>
      </c>
      <c r="CJ411" s="10">
        <v>3.6630036630036629</v>
      </c>
      <c r="CK411" s="10">
        <v>4.5662100456621006</v>
      </c>
      <c r="CL411" s="10">
        <v>3.9215686274509802</v>
      </c>
      <c r="CM411" s="10">
        <v>11.952191235059761</v>
      </c>
      <c r="CN411" s="10">
        <v>5.6818181818181817</v>
      </c>
      <c r="CO411" s="10">
        <v>9.3457943925233646</v>
      </c>
      <c r="CP411" s="10">
        <v>0</v>
      </c>
      <c r="CQ411" s="10">
        <v>15.151515151515152</v>
      </c>
      <c r="CR411" s="10">
        <v>0</v>
      </c>
      <c r="CS411" s="10">
        <v>0</v>
      </c>
      <c r="CT411" s="10">
        <v>0</v>
      </c>
      <c r="CU411" s="10">
        <v>0</v>
      </c>
      <c r="CV411" s="10">
        <v>0</v>
      </c>
      <c r="CW411" s="10">
        <v>5.8139534883720927</v>
      </c>
      <c r="CX411" s="10">
        <v>0</v>
      </c>
      <c r="CY411" s="10">
        <v>0</v>
      </c>
      <c r="CZ411" s="10">
        <v>5.0377833753148611</v>
      </c>
      <c r="DA411" s="10">
        <v>2.3041474654377878</v>
      </c>
      <c r="DB411" s="10">
        <v>3.883495145631068</v>
      </c>
      <c r="DC411" s="10">
        <v>8.565310492505354</v>
      </c>
      <c r="DD411" s="10">
        <v>4.4742729306487696</v>
      </c>
      <c r="DE411" s="10">
        <v>3.2467532467532467</v>
      </c>
      <c r="DF411" s="10">
        <v>2.1786492374727668</v>
      </c>
      <c r="DG411" s="10">
        <v>0</v>
      </c>
      <c r="DH411" s="37">
        <v>0</v>
      </c>
      <c r="DI411" s="10">
        <v>0</v>
      </c>
      <c r="DJ411" s="10">
        <v>0</v>
      </c>
      <c r="DK411" s="10">
        <v>3.8022813688212929</v>
      </c>
      <c r="DL411" s="10">
        <v>5.1546391752577323</v>
      </c>
      <c r="DM411" s="10">
        <v>3.6231884057971016</v>
      </c>
      <c r="DN411" s="10">
        <v>13.605442176870747</v>
      </c>
      <c r="DO411" s="10">
        <v>7.4349442379182156</v>
      </c>
      <c r="DP411" s="10">
        <v>0</v>
      </c>
      <c r="DQ411" s="10">
        <v>4.0160642570281118</v>
      </c>
      <c r="DR411" s="78">
        <v>399</v>
      </c>
      <c r="DS411" s="72">
        <f t="shared" si="149"/>
        <v>4.3462881542955554</v>
      </c>
      <c r="DT411" s="72">
        <f t="shared" si="150"/>
        <v>5.5992196055090231</v>
      </c>
      <c r="DU411" s="23">
        <f t="shared" si="151"/>
        <v>70</v>
      </c>
      <c r="DV411" s="72">
        <f t="shared" si="152"/>
        <v>0.6692347462450422</v>
      </c>
      <c r="DW411" s="10">
        <v>6.9565217391304346</v>
      </c>
      <c r="DX411" s="10">
        <v>2.2271714922048997</v>
      </c>
      <c r="DY411" s="10">
        <v>10.060362173038229</v>
      </c>
      <c r="DZ411" s="10">
        <v>3.5971223021582732</v>
      </c>
      <c r="EA411" s="10">
        <v>7.782101167315175</v>
      </c>
      <c r="EB411" s="10">
        <v>0</v>
      </c>
      <c r="EC411" s="10">
        <v>4.2735042735042734</v>
      </c>
      <c r="ED411" s="10">
        <v>24.390243902439025</v>
      </c>
      <c r="EE411" s="10">
        <v>0</v>
      </c>
      <c r="EF411" s="10">
        <v>7.042253521126761</v>
      </c>
      <c r="EG411" s="10">
        <v>9.2764378478664185</v>
      </c>
      <c r="EH411" s="10">
        <v>8.4033613445378155</v>
      </c>
      <c r="EI411" s="10">
        <v>8.7719298245614041</v>
      </c>
      <c r="EJ411" s="10">
        <v>23.529411764705884</v>
      </c>
      <c r="EK411" s="10">
        <v>0</v>
      </c>
      <c r="EL411" s="10">
        <v>0</v>
      </c>
      <c r="EM411" s="10">
        <v>11.428571428571429</v>
      </c>
      <c r="EN411" s="10">
        <v>0</v>
      </c>
      <c r="EO411" s="10">
        <v>7.0671378091872787</v>
      </c>
      <c r="EP411" s="10">
        <v>3.2894736842105261</v>
      </c>
      <c r="EQ411" s="10">
        <v>3.7593984962406015</v>
      </c>
      <c r="ER411" s="10">
        <v>5.7581573896353166</v>
      </c>
      <c r="ES411" s="10">
        <v>4.694835680751174</v>
      </c>
      <c r="ET411" s="10">
        <v>2.4330900243309004</v>
      </c>
      <c r="EU411" s="10">
        <v>0</v>
      </c>
      <c r="EV411" s="10">
        <v>2.2522522522522523</v>
      </c>
      <c r="EW411" s="10">
        <v>6.5075921908893708</v>
      </c>
      <c r="EX411" s="10">
        <v>13.422818791946309</v>
      </c>
      <c r="EY411" s="10">
        <v>0</v>
      </c>
      <c r="EZ411" s="78">
        <v>399</v>
      </c>
      <c r="FA411" s="72">
        <f t="shared" si="153"/>
        <v>6.1008189345035779</v>
      </c>
      <c r="FB411" s="72">
        <f t="shared" si="154"/>
        <v>6.2475582907435365</v>
      </c>
      <c r="FC411" s="23">
        <f t="shared" si="155"/>
        <v>29</v>
      </c>
      <c r="FD411" s="72">
        <f t="shared" si="156"/>
        <v>1.1601424495804651</v>
      </c>
      <c r="FE411" s="50"/>
      <c r="FF411" s="10">
        <v>2.2271714922048997</v>
      </c>
      <c r="FG411" s="10">
        <v>3.0935808197989174</v>
      </c>
      <c r="FH411" s="10">
        <v>0</v>
      </c>
      <c r="FI411" s="10">
        <v>0</v>
      </c>
      <c r="FJ411" s="10">
        <v>7.6045627376425857</v>
      </c>
      <c r="FK411" s="10">
        <v>5.4054054054054053</v>
      </c>
      <c r="FL411" s="10">
        <v>0</v>
      </c>
      <c r="FM411" s="11"/>
      <c r="FN411" s="10">
        <v>6.9565217391304346</v>
      </c>
      <c r="FO411" s="10">
        <v>12.820512820512821</v>
      </c>
      <c r="FP411" s="10">
        <v>1.4224751066856329</v>
      </c>
      <c r="FQ411" s="10">
        <v>5.4869684499314131</v>
      </c>
      <c r="FR411" s="10">
        <v>4.2857142857142856</v>
      </c>
      <c r="FS411" s="10">
        <v>0</v>
      </c>
      <c r="FT411" s="10">
        <v>8.4033613445378155</v>
      </c>
      <c r="FU411" s="10">
        <v>2.9940119760479043</v>
      </c>
      <c r="FV411" s="10">
        <v>6.25</v>
      </c>
      <c r="FW411" s="10">
        <v>0</v>
      </c>
      <c r="FX411" s="10">
        <v>7.3529411764705879</v>
      </c>
      <c r="FY411" s="10">
        <v>19.801980198019802</v>
      </c>
      <c r="FZ411" s="10">
        <v>3.6900369003690039</v>
      </c>
      <c r="GA411" s="10">
        <v>0</v>
      </c>
      <c r="GB411" s="10">
        <v>0</v>
      </c>
      <c r="GC411" s="10">
        <v>23.622047244094489</v>
      </c>
      <c r="GE411" s="10">
        <v>20.253164556962027</v>
      </c>
      <c r="GF411" s="10">
        <v>8.4033613445378155</v>
      </c>
    </row>
    <row r="412" spans="1:188" s="10" customFormat="1" x14ac:dyDescent="0.35">
      <c r="A412" s="57">
        <v>400</v>
      </c>
      <c r="B412" s="10">
        <v>1.4880952380952381</v>
      </c>
      <c r="C412" s="10">
        <v>2.4115755627009645</v>
      </c>
      <c r="D412" s="10">
        <v>0</v>
      </c>
      <c r="E412" s="10">
        <v>4.2735042735042734</v>
      </c>
      <c r="F412" s="10">
        <v>28.571428571428573</v>
      </c>
      <c r="G412" s="10">
        <v>4.8543689320388346</v>
      </c>
      <c r="H412" s="10">
        <v>1.567398119122257</v>
      </c>
      <c r="I412" s="10">
        <v>13.333333333333334</v>
      </c>
      <c r="J412" s="10">
        <v>4.6728971962616823</v>
      </c>
      <c r="K412" s="10">
        <v>9.375</v>
      </c>
      <c r="L412" s="10">
        <v>6.3593004769475359</v>
      </c>
      <c r="M412" s="10">
        <v>4.032258064516129</v>
      </c>
      <c r="N412" s="10">
        <v>5.2631578947368425</v>
      </c>
      <c r="O412" s="10">
        <v>12.618296529968454</v>
      </c>
      <c r="P412" s="10">
        <v>2.3310023310023311</v>
      </c>
      <c r="Q412" s="10">
        <v>12.820512820512821</v>
      </c>
      <c r="R412" s="10">
        <v>2.9411764705882355</v>
      </c>
      <c r="S412" s="10">
        <v>1.4245014245014245</v>
      </c>
      <c r="T412" s="10">
        <v>2.9112081513828238</v>
      </c>
      <c r="U412" s="10">
        <v>20.771513353115726</v>
      </c>
      <c r="V412" s="10">
        <v>16.611295681063122</v>
      </c>
      <c r="W412" s="10">
        <v>0</v>
      </c>
      <c r="X412" s="10">
        <v>14.198782961460447</v>
      </c>
      <c r="Y412" s="10">
        <v>5.2631578947368425</v>
      </c>
      <c r="Z412" s="10">
        <v>90.909090909090907</v>
      </c>
      <c r="AA412" s="10">
        <v>4.8622366288492707</v>
      </c>
      <c r="AB412" s="10">
        <v>0</v>
      </c>
      <c r="AC412" s="10">
        <v>19.157088122605366</v>
      </c>
      <c r="AD412" s="10">
        <v>3.4188034188034186</v>
      </c>
      <c r="AE412" s="10">
        <v>11.173184357541899</v>
      </c>
      <c r="AF412" s="10">
        <v>0</v>
      </c>
      <c r="AG412" s="10">
        <v>7.8125</v>
      </c>
      <c r="AH412" s="10">
        <v>1.893939393939394</v>
      </c>
      <c r="AI412"/>
      <c r="AJ412" s="10">
        <v>11.235955056179776</v>
      </c>
      <c r="AK412" s="10">
        <v>3.5842293906810037</v>
      </c>
      <c r="AL412" s="10">
        <v>6.4794816414686824</v>
      </c>
      <c r="AM412" s="10">
        <v>4.0404040404040407</v>
      </c>
      <c r="AN412" s="10">
        <v>2.6350461133069829</v>
      </c>
      <c r="AO412" s="10">
        <v>2.7932960893854748</v>
      </c>
      <c r="AP412" s="10">
        <v>2.3557126030624262</v>
      </c>
      <c r="AQ412" s="10">
        <v>1.2239902080783354</v>
      </c>
      <c r="AR412" s="37">
        <v>7.502679528403001</v>
      </c>
      <c r="AS412" s="10">
        <v>0.9624639076034649</v>
      </c>
      <c r="AT412" s="10">
        <v>7.6045627376425857</v>
      </c>
      <c r="AU412" s="78">
        <v>400</v>
      </c>
      <c r="AV412" s="72">
        <f t="shared" si="145"/>
        <v>8.3576915779105452</v>
      </c>
      <c r="AW412" s="72">
        <f t="shared" si="146"/>
        <v>14.17700749552813</v>
      </c>
      <c r="AX412" s="23">
        <f t="shared" si="147"/>
        <v>44</v>
      </c>
      <c r="AY412" s="72">
        <f t="shared" si="148"/>
        <v>2.1372642960328601</v>
      </c>
      <c r="AZ412">
        <v>2.8735632183908044</v>
      </c>
      <c r="BA412" s="10">
        <v>0</v>
      </c>
      <c r="BB412" s="10">
        <v>60</v>
      </c>
      <c r="BC412" s="10">
        <v>14.084507042253522</v>
      </c>
      <c r="BD412" s="10">
        <v>5.1020408163265305</v>
      </c>
      <c r="BE412" s="10">
        <v>0</v>
      </c>
      <c r="BF412" s="10">
        <v>11.235955056179776</v>
      </c>
      <c r="BG412" s="10">
        <v>0</v>
      </c>
      <c r="BH412" s="10">
        <v>5.1020408163265305</v>
      </c>
      <c r="BI412" s="10">
        <v>0</v>
      </c>
      <c r="BJ412" s="10">
        <v>10.471204188481675</v>
      </c>
      <c r="BK412" s="10">
        <v>3.7037037037037037</v>
      </c>
      <c r="BL412" s="10">
        <v>4.5248868778280542</v>
      </c>
      <c r="BM412" s="10">
        <v>7.731958762886598</v>
      </c>
      <c r="BN412" s="10">
        <v>0</v>
      </c>
      <c r="BO412" s="10">
        <v>13.157894736842104</v>
      </c>
      <c r="BP412" s="10">
        <v>0</v>
      </c>
      <c r="BQ412" s="10">
        <v>0</v>
      </c>
      <c r="BR412" s="10">
        <v>4.4150110375275942</v>
      </c>
      <c r="BS412" s="10">
        <v>11.173184357541899</v>
      </c>
      <c r="BT412" s="10">
        <v>5.9523809523809526</v>
      </c>
      <c r="BU412" s="10">
        <v>9.0090090090090094</v>
      </c>
      <c r="BV412" s="10">
        <v>0</v>
      </c>
      <c r="BW412" s="10">
        <v>0</v>
      </c>
      <c r="BX412" s="10">
        <v>7.782101167315175</v>
      </c>
      <c r="BY412" s="10">
        <v>0</v>
      </c>
      <c r="BZ412" s="10">
        <v>9.433962264150944</v>
      </c>
      <c r="CA412" s="10">
        <v>8.3333333333333339</v>
      </c>
      <c r="CB412" s="10">
        <v>0</v>
      </c>
      <c r="CC412" s="10">
        <v>5.025125628140704</v>
      </c>
      <c r="CD412" s="10">
        <v>10.869565217391305</v>
      </c>
      <c r="CE412" s="10">
        <v>12.448132780082988</v>
      </c>
      <c r="CF412" s="10">
        <v>2.5510204081632653</v>
      </c>
      <c r="CG412" s="10">
        <v>0</v>
      </c>
      <c r="CH412" s="10">
        <v>2.6178010471204187</v>
      </c>
      <c r="CI412" s="10">
        <v>37.037037037037038</v>
      </c>
      <c r="CJ412" s="10">
        <v>3.6764705882352939</v>
      </c>
      <c r="CK412" s="10">
        <v>4.5871559633027523</v>
      </c>
      <c r="CL412" s="10">
        <v>3.9370078740157481</v>
      </c>
      <c r="CM412" s="10">
        <v>8.064516129032258</v>
      </c>
      <c r="CN412" s="10">
        <v>5.7142857142857144</v>
      </c>
      <c r="CO412" s="10">
        <v>12.578616352201259</v>
      </c>
      <c r="CP412" s="10">
        <v>0</v>
      </c>
      <c r="CQ412" s="10">
        <v>7.6923076923076925</v>
      </c>
      <c r="CR412" s="10">
        <v>4.2918454935622314</v>
      </c>
      <c r="CS412" s="10">
        <v>40.816326530612244</v>
      </c>
      <c r="CT412" s="10">
        <v>33.333333333333336</v>
      </c>
      <c r="CU412" s="10">
        <v>0</v>
      </c>
      <c r="CV412" s="10">
        <v>5.4644808743169397</v>
      </c>
      <c r="CW412" s="10">
        <v>5.8479532163742691</v>
      </c>
      <c r="CX412" s="10">
        <v>9.3457943925233646</v>
      </c>
      <c r="CY412" s="10">
        <v>0</v>
      </c>
      <c r="CZ412" s="10">
        <v>2.5316455696202533</v>
      </c>
      <c r="DA412" s="10">
        <v>2.3094688221709005</v>
      </c>
      <c r="DB412" s="10">
        <v>5.8479532163742691</v>
      </c>
      <c r="DC412" s="10">
        <v>2.159827213822894</v>
      </c>
      <c r="DD412" s="10">
        <v>2.2471910112359552</v>
      </c>
      <c r="DE412" s="10">
        <v>6.5146579804560263</v>
      </c>
      <c r="DF412" s="10">
        <v>0</v>
      </c>
      <c r="DG412" s="10">
        <v>7.1428571428571432</v>
      </c>
      <c r="DH412" s="37">
        <v>1.6863406408094435</v>
      </c>
      <c r="DI412" s="10">
        <v>17.543859649122808</v>
      </c>
      <c r="DJ412" s="10">
        <v>0</v>
      </c>
      <c r="DK412" s="10">
        <v>11.450381679389313</v>
      </c>
      <c r="DL412" s="10">
        <v>10.362694300518134</v>
      </c>
      <c r="DM412" s="10">
        <v>7.2727272727272725</v>
      </c>
      <c r="DN412" s="10">
        <v>0</v>
      </c>
      <c r="DO412" s="10">
        <v>0</v>
      </c>
      <c r="DP412" s="10">
        <v>0</v>
      </c>
      <c r="DQ412" s="10">
        <v>2.0120724346076462</v>
      </c>
      <c r="DR412" s="78">
        <v>400</v>
      </c>
      <c r="DS412" s="72">
        <f t="shared" si="149"/>
        <v>6.9866741506604146</v>
      </c>
      <c r="DT412" s="72">
        <f t="shared" si="150"/>
        <v>10.1975839513415</v>
      </c>
      <c r="DU412" s="23">
        <f t="shared" si="151"/>
        <v>70</v>
      </c>
      <c r="DV412" s="72">
        <f t="shared" si="152"/>
        <v>1.218844408473263</v>
      </c>
      <c r="DW412" s="10">
        <v>1.7513134851138354</v>
      </c>
      <c r="DX412" s="10">
        <v>4.4642857142857144</v>
      </c>
      <c r="DY412" s="10">
        <v>5.0813008130081299</v>
      </c>
      <c r="DZ412" s="10">
        <v>3.6101083032490973</v>
      </c>
      <c r="EA412" s="10">
        <v>15.686274509803921</v>
      </c>
      <c r="EB412" s="10">
        <v>10.75268817204301</v>
      </c>
      <c r="EC412" s="10">
        <v>2.1459227467811157</v>
      </c>
      <c r="ED412" s="10">
        <v>12.5</v>
      </c>
      <c r="EE412" s="10">
        <v>0</v>
      </c>
      <c r="EF412" s="10">
        <v>14.184397163120567</v>
      </c>
      <c r="EG412" s="10">
        <v>7.4906367041198498</v>
      </c>
      <c r="EH412" s="10">
        <v>8.4745762711864412</v>
      </c>
      <c r="EI412" s="10">
        <v>17.699115044247787</v>
      </c>
      <c r="EJ412" s="10">
        <v>0</v>
      </c>
      <c r="EK412" s="10">
        <v>16.666666666666668</v>
      </c>
      <c r="EL412" s="10">
        <v>0</v>
      </c>
      <c r="EM412" s="10">
        <v>23.121387283236995</v>
      </c>
      <c r="EN412" s="10">
        <v>0</v>
      </c>
      <c r="EO412" s="10">
        <v>3.5587188612099645</v>
      </c>
      <c r="EP412" s="10">
        <v>3.3003300330033003</v>
      </c>
      <c r="EQ412" s="10">
        <v>15.09433962264151</v>
      </c>
      <c r="ER412" s="10">
        <v>3.8610038610038608</v>
      </c>
      <c r="ES412" s="10">
        <v>11.79245283018868</v>
      </c>
      <c r="ET412" s="10">
        <v>4.8780487804878048</v>
      </c>
      <c r="EU412" s="10">
        <v>0</v>
      </c>
      <c r="EV412" s="10">
        <v>9.0293453724604973</v>
      </c>
      <c r="EW412" s="10">
        <v>2.1834061135371181</v>
      </c>
      <c r="EX412" s="10">
        <v>6.8027210884353737</v>
      </c>
      <c r="EY412" s="10">
        <v>6.3897763578274764</v>
      </c>
      <c r="EZ412" s="78">
        <v>400</v>
      </c>
      <c r="FA412" s="72">
        <f t="shared" si="153"/>
        <v>7.2592695102640938</v>
      </c>
      <c r="FB412" s="72">
        <f t="shared" si="154"/>
        <v>6.3061600354395333</v>
      </c>
      <c r="FC412" s="23">
        <f t="shared" si="155"/>
        <v>29</v>
      </c>
      <c r="FD412" s="72">
        <f t="shared" si="156"/>
        <v>1.1710245203795535</v>
      </c>
      <c r="FE412" s="50"/>
      <c r="FF412" s="10">
        <v>4.4642857142857144</v>
      </c>
      <c r="FG412" s="10">
        <v>9.3095422808378583</v>
      </c>
      <c r="FH412" s="10">
        <v>0</v>
      </c>
      <c r="FI412" s="10">
        <v>4.0160642570281126</v>
      </c>
      <c r="FJ412" s="10">
        <v>7.6628352490421454</v>
      </c>
      <c r="FK412" s="10">
        <v>8.1521739130434785</v>
      </c>
      <c r="FL412" s="10">
        <v>1.6025641025641026</v>
      </c>
      <c r="FM412" s="11"/>
      <c r="FN412" s="10">
        <v>1.7513134851138354</v>
      </c>
      <c r="FO412" s="10">
        <v>6.4935064935064934</v>
      </c>
      <c r="FP412" s="10">
        <v>1.4245014245014245</v>
      </c>
      <c r="FQ412" s="10">
        <v>4.1379310344827589</v>
      </c>
      <c r="FR412" s="10">
        <v>8.6083213773314196</v>
      </c>
      <c r="FS412" s="10">
        <v>11.363636363636363</v>
      </c>
      <c r="FT412" s="10">
        <v>11.299435028248588</v>
      </c>
      <c r="FU412" s="10">
        <v>21.021021021021021</v>
      </c>
      <c r="FV412" s="10">
        <v>0</v>
      </c>
      <c r="FW412" s="10">
        <v>0</v>
      </c>
      <c r="FX412" s="10">
        <v>29.62962962962963</v>
      </c>
      <c r="FY412" s="10">
        <v>0</v>
      </c>
      <c r="FZ412" s="10">
        <v>4.9382716049382713</v>
      </c>
      <c r="GA412" s="10">
        <v>0</v>
      </c>
      <c r="GB412" s="10">
        <v>111.11111111111111</v>
      </c>
      <c r="GC412" s="10">
        <v>8.064516129032258</v>
      </c>
      <c r="GE412" s="10">
        <v>0</v>
      </c>
      <c r="GF412" s="10">
        <v>12.711864406779661</v>
      </c>
    </row>
    <row r="413" spans="1:188" s="10" customFormat="1" x14ac:dyDescent="0.35">
      <c r="A413" s="57">
        <v>401</v>
      </c>
      <c r="B413" s="10">
        <v>5.9612518628912072</v>
      </c>
      <c r="C413" s="10">
        <v>1.6116035455278002</v>
      </c>
      <c r="D413" s="10">
        <v>0</v>
      </c>
      <c r="E413" s="10">
        <v>4.2918454935622314</v>
      </c>
      <c r="F413" s="10">
        <v>0</v>
      </c>
      <c r="G413" s="10">
        <v>0</v>
      </c>
      <c r="H413" s="10">
        <v>1.5698587127158556</v>
      </c>
      <c r="I413" s="10">
        <v>13.513513513513514</v>
      </c>
      <c r="J413" s="10">
        <v>14.084507042253522</v>
      </c>
      <c r="K413" s="10">
        <v>4.7318611987381702</v>
      </c>
      <c r="L413" s="10">
        <v>8</v>
      </c>
      <c r="M413" s="10">
        <v>6.0728744939271255</v>
      </c>
      <c r="N413" s="10">
        <v>2.6455026455026456</v>
      </c>
      <c r="O413" s="10">
        <v>12.779552715654953</v>
      </c>
      <c r="P413" s="10">
        <v>0</v>
      </c>
      <c r="Q413" s="10">
        <v>12.987012987012987</v>
      </c>
      <c r="R413" s="10">
        <v>4.4247787610619467</v>
      </c>
      <c r="S413" s="10">
        <v>4.2796005706134093</v>
      </c>
      <c r="T413" s="10">
        <v>1.4598540145985401</v>
      </c>
      <c r="U413" s="10">
        <v>3.0303030303030303</v>
      </c>
      <c r="V413" s="10">
        <v>16.891891891891891</v>
      </c>
      <c r="W413" s="10">
        <v>0</v>
      </c>
      <c r="X413" s="10">
        <v>2.0576131687242798</v>
      </c>
      <c r="Y413" s="10">
        <v>10.582010582010582</v>
      </c>
      <c r="Z413" s="10">
        <v>50</v>
      </c>
      <c r="AA413" s="10">
        <v>9.7719869706840399</v>
      </c>
      <c r="AB413" s="10">
        <v>0</v>
      </c>
      <c r="AC413" s="10">
        <v>15.625</v>
      </c>
      <c r="AD413" s="10">
        <v>1.7152658662092624</v>
      </c>
      <c r="AE413" s="10">
        <v>16.949152542372882</v>
      </c>
      <c r="AF413" s="10">
        <v>0</v>
      </c>
      <c r="AG413" s="10">
        <v>4.7244094488188972</v>
      </c>
      <c r="AH413" s="10">
        <v>0</v>
      </c>
      <c r="AI413"/>
      <c r="AJ413" s="10">
        <v>5.6818181818181817</v>
      </c>
      <c r="AK413" s="10">
        <v>2.3980815347721824</v>
      </c>
      <c r="AL413" s="10">
        <v>6.5217391304347823</v>
      </c>
      <c r="AM413" s="10">
        <v>6.0851926977687629</v>
      </c>
      <c r="AN413" s="10">
        <v>5.2840158520475562</v>
      </c>
      <c r="AO413" s="10">
        <v>4.2016806722689077</v>
      </c>
      <c r="AP413" s="10">
        <v>4.7225501770956315</v>
      </c>
      <c r="AQ413" s="10">
        <v>0</v>
      </c>
      <c r="AR413" s="37">
        <v>9.7192224622030245</v>
      </c>
      <c r="AS413" s="10">
        <v>6.7437379576107901</v>
      </c>
      <c r="AT413" s="10">
        <v>1.9157088122605364</v>
      </c>
      <c r="AU413" s="78">
        <v>401</v>
      </c>
      <c r="AV413" s="72">
        <f t="shared" si="145"/>
        <v>6.4326136031106635</v>
      </c>
      <c r="AW413" s="72">
        <f t="shared" si="146"/>
        <v>8.3716159632454019</v>
      </c>
      <c r="AX413" s="23">
        <f t="shared" si="147"/>
        <v>44</v>
      </c>
      <c r="AY413" s="72">
        <f t="shared" si="148"/>
        <v>1.2620685926833954</v>
      </c>
      <c r="AZ413">
        <v>5.7636887608069163</v>
      </c>
      <c r="BA413" s="10">
        <v>0</v>
      </c>
      <c r="BB413" s="10">
        <v>0</v>
      </c>
      <c r="BC413" s="10">
        <v>28.571428571428573</v>
      </c>
      <c r="BD413" s="10">
        <v>10.256410256410257</v>
      </c>
      <c r="BE413" s="10">
        <v>0</v>
      </c>
      <c r="BF413" s="10">
        <v>4.5454545454545459</v>
      </c>
      <c r="BG413" s="10">
        <v>37.037037037037038</v>
      </c>
      <c r="BH413" s="10">
        <v>5.1282051282051286</v>
      </c>
      <c r="BI413" s="10">
        <v>10.526315789473685</v>
      </c>
      <c r="BJ413" s="10">
        <v>10.582010582010582</v>
      </c>
      <c r="BK413" s="10">
        <v>3.7174721189591078</v>
      </c>
      <c r="BL413" s="10">
        <v>0</v>
      </c>
      <c r="BM413" s="10">
        <v>2.5974025974025974</v>
      </c>
      <c r="BN413" s="10">
        <v>5.4644808743169397</v>
      </c>
      <c r="BO413" s="10">
        <v>6.666666666666667</v>
      </c>
      <c r="BP413" s="10">
        <v>0</v>
      </c>
      <c r="BQ413" s="10">
        <v>8.3333333333333339</v>
      </c>
      <c r="BR413" s="10">
        <v>6.6518847006651889</v>
      </c>
      <c r="BS413" s="10">
        <v>11.299435028248588</v>
      </c>
      <c r="BT413" s="10">
        <v>11.976047904191617</v>
      </c>
      <c r="BU413" s="10">
        <v>0</v>
      </c>
      <c r="BV413" s="10">
        <v>15.873015873015873</v>
      </c>
      <c r="BW413" s="10">
        <v>7.7120822622107967</v>
      </c>
      <c r="BX413" s="10">
        <v>11.764705882352942</v>
      </c>
      <c r="BY413" s="10">
        <v>3.8910505836575875</v>
      </c>
      <c r="BZ413" s="10">
        <v>9.5238095238095237</v>
      </c>
      <c r="CA413" s="10">
        <v>0</v>
      </c>
      <c r="CB413" s="10">
        <v>9.7087378640776691</v>
      </c>
      <c r="CC413" s="10">
        <v>0</v>
      </c>
      <c r="CD413" s="10">
        <v>0</v>
      </c>
      <c r="CE413" s="10">
        <v>4.2016806722689077</v>
      </c>
      <c r="CF413" s="10">
        <v>10.230179028132993</v>
      </c>
      <c r="CG413" s="10">
        <v>0</v>
      </c>
      <c r="CH413" s="10">
        <v>2.6246719160104988</v>
      </c>
      <c r="CI413" s="10">
        <v>38.46153846153846</v>
      </c>
      <c r="CJ413" s="10">
        <v>7.3800738007380078</v>
      </c>
      <c r="CK413" s="10">
        <v>0</v>
      </c>
      <c r="CL413" s="10">
        <v>3.9525691699604741</v>
      </c>
      <c r="CM413" s="10">
        <v>0</v>
      </c>
      <c r="CN413" s="10">
        <v>17.241379310344829</v>
      </c>
      <c r="CO413" s="10">
        <v>6.369426751592357</v>
      </c>
      <c r="CP413" s="10">
        <v>12.658227848101266</v>
      </c>
      <c r="CQ413" s="10">
        <v>7.7519379844961236</v>
      </c>
      <c r="CR413" s="10">
        <v>17.241379310344829</v>
      </c>
      <c r="CS413" s="10">
        <v>7.0921985815602833</v>
      </c>
      <c r="CT413" s="10">
        <v>34.482758620689658</v>
      </c>
      <c r="CU413" s="10">
        <v>17.543859649122808</v>
      </c>
      <c r="CV413" s="10">
        <v>0</v>
      </c>
      <c r="CW413" s="10">
        <v>11.764705882352942</v>
      </c>
      <c r="CX413" s="10">
        <v>0</v>
      </c>
      <c r="CY413" s="10">
        <v>5.8139534883720927</v>
      </c>
      <c r="CZ413" s="10">
        <v>5.0761421319796955</v>
      </c>
      <c r="DA413" s="10">
        <v>2.3148148148148149</v>
      </c>
      <c r="DB413" s="10">
        <v>1.9607843137254901</v>
      </c>
      <c r="DC413" s="10">
        <v>4.329004329004329</v>
      </c>
      <c r="DD413" s="10">
        <v>13.513513513513514</v>
      </c>
      <c r="DE413" s="10">
        <v>3.278688524590164</v>
      </c>
      <c r="DF413" s="10">
        <v>4.3668122270742362</v>
      </c>
      <c r="DG413" s="10">
        <v>0</v>
      </c>
      <c r="DH413" s="37">
        <v>5.0675675675675675</v>
      </c>
      <c r="DI413" s="10">
        <v>0</v>
      </c>
      <c r="DJ413" s="10">
        <v>13.986013986013987</v>
      </c>
      <c r="DK413" s="10">
        <v>3.8610038610038608</v>
      </c>
      <c r="DL413" s="10">
        <v>10.471204188481675</v>
      </c>
      <c r="DM413" s="10">
        <v>7.3260073260073257</v>
      </c>
      <c r="DN413" s="10">
        <v>13.793103448275861</v>
      </c>
      <c r="DO413" s="10">
        <v>11.235955056179776</v>
      </c>
      <c r="DP413" s="10">
        <v>3.7174721189591078</v>
      </c>
      <c r="DQ413" s="10">
        <v>2.0161290322580645</v>
      </c>
      <c r="DR413" s="78">
        <v>401</v>
      </c>
      <c r="DS413" s="72">
        <f t="shared" si="149"/>
        <v>7.6959347542687295</v>
      </c>
      <c r="DT413" s="72">
        <f t="shared" si="150"/>
        <v>8.3694648684565429</v>
      </c>
      <c r="DU413" s="23">
        <f t="shared" si="151"/>
        <v>70</v>
      </c>
      <c r="DV413" s="72">
        <f t="shared" si="152"/>
        <v>1.0003423855598377</v>
      </c>
      <c r="DW413" s="10">
        <v>12.280701754385966</v>
      </c>
      <c r="DX413" s="10">
        <v>2.2421524663677128</v>
      </c>
      <c r="DY413" s="10">
        <v>7.1501532175689482</v>
      </c>
      <c r="DZ413" s="10">
        <v>1.8115942028985508</v>
      </c>
      <c r="EA413" s="10">
        <v>7.9681274900398407</v>
      </c>
      <c r="EB413" s="10">
        <v>7.2463768115942031</v>
      </c>
      <c r="EC413" s="10">
        <v>4.301075268817204</v>
      </c>
      <c r="ED413" s="10">
        <v>18.9873417721519</v>
      </c>
      <c r="EE413" s="10">
        <v>0</v>
      </c>
      <c r="EF413" s="10">
        <v>14.388489208633093</v>
      </c>
      <c r="EG413" s="10">
        <v>9.433962264150944</v>
      </c>
      <c r="EH413" s="10">
        <v>11.396011396011396</v>
      </c>
      <c r="EI413" s="10">
        <v>4.5045045045045047</v>
      </c>
      <c r="EJ413" s="10">
        <v>0</v>
      </c>
      <c r="EK413" s="10">
        <v>0</v>
      </c>
      <c r="EL413" s="10">
        <v>0</v>
      </c>
      <c r="EM413" s="10">
        <v>11.834319526627219</v>
      </c>
      <c r="EN413" s="10">
        <v>0</v>
      </c>
      <c r="EO413" s="10">
        <v>14.285714285714286</v>
      </c>
      <c r="EP413" s="10">
        <v>4.9668874172185431</v>
      </c>
      <c r="EQ413" s="10">
        <v>11.494252873563218</v>
      </c>
      <c r="ER413" s="10">
        <v>5.8139534883720927</v>
      </c>
      <c r="ES413" s="10">
        <v>2.3866348448687349</v>
      </c>
      <c r="ET413" s="10">
        <v>9.8039215686274517</v>
      </c>
      <c r="EU413" s="10">
        <v>0</v>
      </c>
      <c r="EV413" s="10">
        <v>2.2779043280182232</v>
      </c>
      <c r="EW413" s="10">
        <v>6.5645514223194752</v>
      </c>
      <c r="EX413" s="10">
        <v>6.8493150684931505</v>
      </c>
      <c r="EY413" s="10">
        <v>9.6463022508038581</v>
      </c>
      <c r="EZ413" s="78">
        <v>401</v>
      </c>
      <c r="FA413" s="72">
        <f t="shared" si="153"/>
        <v>6.4701464631638119</v>
      </c>
      <c r="FB413" s="72">
        <f t="shared" si="154"/>
        <v>5.2174764498077941</v>
      </c>
      <c r="FC413" s="23">
        <f t="shared" si="155"/>
        <v>29</v>
      </c>
      <c r="FD413" s="72">
        <f t="shared" si="156"/>
        <v>0.96886105377786236</v>
      </c>
      <c r="FE413" s="50"/>
      <c r="FF413" s="10">
        <v>2.2421524663677128</v>
      </c>
      <c r="FG413" s="10">
        <v>9.3970242756460447</v>
      </c>
      <c r="FH413" s="10">
        <v>28.571428571428573</v>
      </c>
      <c r="FI413" s="10">
        <v>0</v>
      </c>
      <c r="FJ413" s="10">
        <v>9.6525096525096519</v>
      </c>
      <c r="FK413" s="10">
        <v>5.4794520547945202</v>
      </c>
      <c r="FL413" s="10">
        <v>3.2102728731942216</v>
      </c>
      <c r="FM413" s="11"/>
      <c r="FN413" s="10">
        <v>12.280701754385966</v>
      </c>
      <c r="FO413" s="10">
        <v>6.5359477124183005</v>
      </c>
      <c r="FP413" s="10">
        <v>4.2796005706134093</v>
      </c>
      <c r="FQ413" s="10">
        <v>2.770083102493075</v>
      </c>
      <c r="FR413" s="10">
        <v>5.7887120115774238</v>
      </c>
      <c r="FS413" s="10">
        <v>0</v>
      </c>
      <c r="FT413" s="10">
        <v>5.7142857142857144</v>
      </c>
      <c r="FU413" s="10">
        <v>18.404907975460123</v>
      </c>
      <c r="FV413" s="10">
        <v>6.2893081761006293</v>
      </c>
      <c r="FW413" s="10">
        <v>0</v>
      </c>
      <c r="FX413" s="10">
        <v>22.900763358778626</v>
      </c>
      <c r="FY413" s="10">
        <v>10.1010101010101</v>
      </c>
      <c r="FZ413" s="10">
        <v>3.7220843672456576</v>
      </c>
      <c r="GA413" s="10">
        <v>0</v>
      </c>
      <c r="GB413" s="10">
        <v>0</v>
      </c>
      <c r="GC413" s="10">
        <v>8.1300813008130088</v>
      </c>
      <c r="GE413" s="10">
        <v>5.1679586563307494</v>
      </c>
      <c r="GF413" s="10">
        <v>4.2918454935622314</v>
      </c>
    </row>
    <row r="414" spans="1:188" s="10" customFormat="1" x14ac:dyDescent="0.35">
      <c r="A414" s="57">
        <v>402</v>
      </c>
      <c r="B414" s="10">
        <v>7.4962518740629687</v>
      </c>
      <c r="C414" s="10">
        <v>3.228410008071025</v>
      </c>
      <c r="D414" s="10">
        <v>4.1407867494824018</v>
      </c>
      <c r="E414" s="10">
        <v>6.4655172413793105</v>
      </c>
      <c r="F414" s="10">
        <v>0</v>
      </c>
      <c r="G414" s="10">
        <v>0</v>
      </c>
      <c r="H414" s="10">
        <v>0</v>
      </c>
      <c r="I414" s="10">
        <v>0</v>
      </c>
      <c r="J414" s="10">
        <v>11.904761904761905</v>
      </c>
      <c r="K414" s="10">
        <v>4.7543581616481774</v>
      </c>
      <c r="L414" s="10">
        <v>1.6129032258064515</v>
      </c>
      <c r="M414" s="10">
        <v>0</v>
      </c>
      <c r="N414" s="10">
        <v>10.610079575596817</v>
      </c>
      <c r="O414" s="10">
        <v>12.944983818770227</v>
      </c>
      <c r="P414" s="10">
        <v>4.6728971962616823</v>
      </c>
      <c r="Q414" s="10">
        <v>0</v>
      </c>
      <c r="R414" s="10">
        <v>2.9629629629629628</v>
      </c>
      <c r="S414" s="10">
        <v>4.2979942693409745</v>
      </c>
      <c r="T414" s="10">
        <v>0</v>
      </c>
      <c r="U414" s="10">
        <v>6.0790273556231007</v>
      </c>
      <c r="V414" s="10">
        <v>6.8728522336769755</v>
      </c>
      <c r="W414" s="10">
        <v>0</v>
      </c>
      <c r="X414" s="10">
        <v>4.1237113402061851</v>
      </c>
      <c r="Y414" s="10">
        <v>5.3475935828877006</v>
      </c>
      <c r="Z414" s="10">
        <v>0</v>
      </c>
      <c r="AA414" s="10">
        <v>6.5789473684210522</v>
      </c>
      <c r="AB414" s="10">
        <v>0</v>
      </c>
      <c r="AC414" s="10">
        <v>3.9682539682539684</v>
      </c>
      <c r="AD414" s="10">
        <v>6.8728522336769755</v>
      </c>
      <c r="AE414" s="10">
        <v>17.241379310344829</v>
      </c>
      <c r="AF414" s="10">
        <v>4.3668122270742362</v>
      </c>
      <c r="AG414" s="10">
        <v>1.5822784810126582</v>
      </c>
      <c r="AH414" s="10">
        <v>3.795066413662239</v>
      </c>
      <c r="AI414"/>
      <c r="AJ414" s="10">
        <v>5.7142857142857144</v>
      </c>
      <c r="AK414" s="10">
        <v>1.2019230769230769</v>
      </c>
      <c r="AL414" s="10">
        <v>4.3763676148796495</v>
      </c>
      <c r="AM414" s="10">
        <v>6.1224489795918364</v>
      </c>
      <c r="AN414" s="10">
        <v>0</v>
      </c>
      <c r="AO414" s="10">
        <v>5.6258790436005626</v>
      </c>
      <c r="AP414" s="10">
        <v>3.5587188612099645</v>
      </c>
      <c r="AQ414" s="10">
        <v>3.6764705882352939</v>
      </c>
      <c r="AR414" s="37">
        <v>2.1810250817884405</v>
      </c>
      <c r="AS414" s="10">
        <v>2.9097963142580019</v>
      </c>
      <c r="AT414" s="10">
        <v>1.9193857965451055</v>
      </c>
      <c r="AU414" s="78">
        <v>402</v>
      </c>
      <c r="AV414" s="72">
        <f t="shared" si="145"/>
        <v>4.0728859675977827</v>
      </c>
      <c r="AW414" s="72">
        <f t="shared" si="146"/>
        <v>3.8173752544671622</v>
      </c>
      <c r="AX414" s="23">
        <f t="shared" si="147"/>
        <v>44</v>
      </c>
      <c r="AY414" s="72">
        <f t="shared" si="148"/>
        <v>0.57549097286613837</v>
      </c>
      <c r="AZ414">
        <v>8.695652173913043</v>
      </c>
      <c r="BA414" s="10">
        <v>4.7846889952153111</v>
      </c>
      <c r="BB414" s="10">
        <v>21.276595744680851</v>
      </c>
      <c r="BC414" s="10">
        <v>14.705882352941176</v>
      </c>
      <c r="BD414" s="10">
        <v>15.544041450777202</v>
      </c>
      <c r="BE414" s="10">
        <v>3.484320557491289</v>
      </c>
      <c r="BF414" s="10">
        <v>6.8493150684931505</v>
      </c>
      <c r="BG414" s="10">
        <v>0</v>
      </c>
      <c r="BH414" s="10">
        <v>5.1546391752577323</v>
      </c>
      <c r="BI414" s="10">
        <v>0</v>
      </c>
      <c r="BJ414" s="10">
        <v>0</v>
      </c>
      <c r="BK414" s="10">
        <v>3.7313432835820897</v>
      </c>
      <c r="BL414" s="10">
        <v>2.2727272727272729</v>
      </c>
      <c r="BM414" s="10">
        <v>15.625</v>
      </c>
      <c r="BN414" s="10">
        <v>0</v>
      </c>
      <c r="BO414" s="10">
        <v>0</v>
      </c>
      <c r="BP414" s="10">
        <v>0</v>
      </c>
      <c r="BQ414" s="10">
        <v>8.4033613445378155</v>
      </c>
      <c r="BR414" s="10">
        <v>2.2321428571428572</v>
      </c>
      <c r="BS414" s="10">
        <v>5.7142857142857144</v>
      </c>
      <c r="BT414" s="10">
        <v>6.0606060606060606</v>
      </c>
      <c r="BU414" s="10">
        <v>9.0909090909090917</v>
      </c>
      <c r="BV414" s="10">
        <v>0</v>
      </c>
      <c r="BW414" s="10">
        <v>12.953367875647668</v>
      </c>
      <c r="BX414" s="10">
        <v>0</v>
      </c>
      <c r="BY414" s="10">
        <v>3.90625</v>
      </c>
      <c r="BZ414" s="10">
        <v>19.23076923076923</v>
      </c>
      <c r="CA414" s="10">
        <v>8.4033613445378155</v>
      </c>
      <c r="CB414" s="10">
        <v>9.8039215686274517</v>
      </c>
      <c r="CC414" s="10">
        <v>0</v>
      </c>
      <c r="CD414" s="10">
        <v>7.3260073260073257</v>
      </c>
      <c r="CE414" s="10">
        <v>8.4388185654008439</v>
      </c>
      <c r="CF414" s="10">
        <v>5.1679586563307494</v>
      </c>
      <c r="CG414" s="10">
        <v>0</v>
      </c>
      <c r="CH414" s="10">
        <v>2.6315789473684212</v>
      </c>
      <c r="CI414" s="10">
        <v>0</v>
      </c>
      <c r="CJ414" s="10">
        <v>7.4349442379182156</v>
      </c>
      <c r="CK414" s="10">
        <v>4.6082949308755756</v>
      </c>
      <c r="CL414" s="10">
        <v>11.904761904761905</v>
      </c>
      <c r="CM414" s="10">
        <v>0</v>
      </c>
      <c r="CN414" s="10">
        <v>0</v>
      </c>
      <c r="CO414" s="10">
        <v>9.615384615384615</v>
      </c>
      <c r="CP414" s="10">
        <v>12.820512820512821</v>
      </c>
      <c r="CQ414" s="10">
        <v>0</v>
      </c>
      <c r="CR414" s="10">
        <v>0</v>
      </c>
      <c r="CS414" s="10">
        <v>0</v>
      </c>
      <c r="CT414" s="10">
        <v>0</v>
      </c>
      <c r="CU414" s="10">
        <v>0</v>
      </c>
      <c r="CV414" s="10">
        <v>5.4945054945054945</v>
      </c>
      <c r="CW414" s="10">
        <v>0</v>
      </c>
      <c r="CX414" s="10">
        <v>9.433962264150944</v>
      </c>
      <c r="CY414" s="10">
        <v>0</v>
      </c>
      <c r="CZ414" s="10">
        <v>7.6530612244897958</v>
      </c>
      <c r="DA414" s="10">
        <v>4.6403712296983759</v>
      </c>
      <c r="DB414" s="10">
        <v>3.9292730844793713</v>
      </c>
      <c r="DC414" s="10">
        <v>2.1739130434782608</v>
      </c>
      <c r="DD414" s="10">
        <v>2.2831050228310503</v>
      </c>
      <c r="DE414" s="10">
        <v>9.8684210526315788</v>
      </c>
      <c r="DF414" s="10">
        <v>2.192982456140351</v>
      </c>
      <c r="DG414" s="10">
        <v>0</v>
      </c>
      <c r="DH414" s="37">
        <v>3.3955857385398982</v>
      </c>
      <c r="DI414" s="10">
        <v>17.857142857142858</v>
      </c>
      <c r="DJ414" s="10">
        <v>7.0921985815602833</v>
      </c>
      <c r="DK414" s="10">
        <v>7.7519379844961236</v>
      </c>
      <c r="DL414" s="10">
        <v>0</v>
      </c>
      <c r="DM414" s="10">
        <v>11.07011070110701</v>
      </c>
      <c r="DN414" s="10">
        <v>27.972027972027973</v>
      </c>
      <c r="DO414" s="10">
        <v>0</v>
      </c>
      <c r="DP414" s="10">
        <v>0</v>
      </c>
      <c r="DQ414" s="10">
        <v>2.0202020202020203</v>
      </c>
      <c r="DR414" s="78">
        <v>402</v>
      </c>
      <c r="DS414" s="72">
        <f t="shared" si="149"/>
        <v>5.4671463413454937</v>
      </c>
      <c r="DT414" s="72">
        <f t="shared" si="150"/>
        <v>6.0471464515108275</v>
      </c>
      <c r="DU414" s="23">
        <f t="shared" si="151"/>
        <v>70</v>
      </c>
      <c r="DV414" s="72">
        <f t="shared" si="152"/>
        <v>0.72277224436806997</v>
      </c>
      <c r="DW414" s="10">
        <v>10.657193605683837</v>
      </c>
      <c r="DX414" s="10">
        <v>0</v>
      </c>
      <c r="DY414" s="10">
        <v>9.2592592592592595</v>
      </c>
      <c r="DZ414" s="10">
        <v>9.0744101633393832</v>
      </c>
      <c r="EA414" s="10">
        <v>4.0160642570281126</v>
      </c>
      <c r="EB414" s="10">
        <v>18.248175182481752</v>
      </c>
      <c r="EC414" s="10">
        <v>12.958963282937365</v>
      </c>
      <c r="ED414" s="10">
        <v>6.4516129032258061</v>
      </c>
      <c r="EE414" s="10">
        <v>62.5</v>
      </c>
      <c r="EF414" s="10">
        <v>14.598540145985401</v>
      </c>
      <c r="EG414" s="10">
        <v>7.6190476190476186</v>
      </c>
      <c r="EH414" s="10">
        <v>2.8818443804034581</v>
      </c>
      <c r="EI414" s="10">
        <v>4.5248868778280542</v>
      </c>
      <c r="EJ414" s="10">
        <v>0</v>
      </c>
      <c r="EK414" s="10">
        <v>16.949152542372882</v>
      </c>
      <c r="EL414" s="10">
        <v>0</v>
      </c>
      <c r="EM414" s="10">
        <v>0</v>
      </c>
      <c r="EN414" s="10">
        <v>0</v>
      </c>
      <c r="EO414" s="10">
        <v>18.115942028985508</v>
      </c>
      <c r="EP414" s="10">
        <v>6.6555740432612316</v>
      </c>
      <c r="EQ414" s="10">
        <v>3.8759689922480618</v>
      </c>
      <c r="ER414" s="10">
        <v>5.8479532163742691</v>
      </c>
      <c r="ES414" s="10">
        <v>11.961722488038278</v>
      </c>
      <c r="ET414" s="10">
        <v>0</v>
      </c>
      <c r="EU414" s="10">
        <v>0</v>
      </c>
      <c r="EV414" s="10">
        <v>4.5662100456621006</v>
      </c>
      <c r="EW414" s="10">
        <v>4.4052863436123344</v>
      </c>
      <c r="EX414" s="10">
        <v>6.8965517241379306</v>
      </c>
      <c r="EY414" s="10">
        <v>6.4935064935064934</v>
      </c>
      <c r="EZ414" s="78">
        <v>402</v>
      </c>
      <c r="FA414" s="72">
        <f t="shared" si="153"/>
        <v>8.5709608826006605</v>
      </c>
      <c r="FB414" s="72">
        <f t="shared" si="154"/>
        <v>11.799215465048675</v>
      </c>
      <c r="FC414" s="23">
        <f t="shared" si="155"/>
        <v>29</v>
      </c>
      <c r="FD414" s="72">
        <f t="shared" si="156"/>
        <v>2.1910593060061143</v>
      </c>
      <c r="FE414" s="50"/>
      <c r="FF414" s="10">
        <v>0</v>
      </c>
      <c r="FG414" s="10">
        <v>5.5335968379446641</v>
      </c>
      <c r="FH414" s="10">
        <v>0</v>
      </c>
      <c r="FI414" s="10">
        <v>8.064516129032258</v>
      </c>
      <c r="FJ414" s="10">
        <v>0</v>
      </c>
      <c r="FK414" s="10">
        <v>8.2644628099173545</v>
      </c>
      <c r="FL414" s="10">
        <v>6.4412238325281805</v>
      </c>
      <c r="FM414" s="11"/>
      <c r="FN414" s="10">
        <v>10.657193605683837</v>
      </c>
      <c r="FO414" s="10">
        <v>19.736842105263158</v>
      </c>
      <c r="FP414" s="10">
        <v>0</v>
      </c>
      <c r="FQ414" s="10">
        <v>5.5555555555555554</v>
      </c>
      <c r="FR414" s="10">
        <v>1.4556040756914119</v>
      </c>
      <c r="FS414" s="10">
        <v>0</v>
      </c>
      <c r="FT414" s="10">
        <v>2.8735632183908044</v>
      </c>
      <c r="FU414" s="10">
        <v>9.375</v>
      </c>
      <c r="FV414" s="10">
        <v>6.3291139240506329</v>
      </c>
      <c r="FW414" s="10">
        <v>0</v>
      </c>
      <c r="FX414" s="10">
        <v>15.625</v>
      </c>
      <c r="FY414" s="10">
        <v>30.612244897959183</v>
      </c>
      <c r="FZ414" s="10">
        <v>3.7359900373599002</v>
      </c>
      <c r="GA414" s="10">
        <v>0</v>
      </c>
      <c r="GB414" s="10">
        <v>0</v>
      </c>
      <c r="GC414" s="10">
        <v>0</v>
      </c>
      <c r="GE414" s="10">
        <v>12.987012987012987</v>
      </c>
      <c r="GF414" s="10">
        <v>4.3103448275862073</v>
      </c>
    </row>
    <row r="415" spans="1:188" s="10" customFormat="1" x14ac:dyDescent="0.35">
      <c r="A415" s="57">
        <v>403</v>
      </c>
      <c r="B415" s="10">
        <v>6.0422960725075532</v>
      </c>
      <c r="C415" s="10">
        <v>1.6194331983805668</v>
      </c>
      <c r="D415" s="10">
        <v>8.3160083160083165</v>
      </c>
      <c r="E415" s="10">
        <v>4.3383947939262475</v>
      </c>
      <c r="F415" s="10">
        <v>0</v>
      </c>
      <c r="G415" s="10">
        <v>0</v>
      </c>
      <c r="H415" s="10">
        <v>0</v>
      </c>
      <c r="I415" s="10">
        <v>27.397260273972602</v>
      </c>
      <c r="J415" s="10">
        <v>7.2289156626506026</v>
      </c>
      <c r="K415" s="10">
        <v>4.7770700636942678</v>
      </c>
      <c r="L415" s="10">
        <v>4.8465266558966071</v>
      </c>
      <c r="M415" s="10">
        <v>2.0366598778004072</v>
      </c>
      <c r="N415" s="10">
        <v>5.3619302949061662</v>
      </c>
      <c r="O415" s="10">
        <v>16.393442622950818</v>
      </c>
      <c r="P415" s="10">
        <v>4.694835680751174</v>
      </c>
      <c r="Q415" s="10">
        <v>13.157894736842104</v>
      </c>
      <c r="R415" s="10">
        <v>1.4858841010401189</v>
      </c>
      <c r="S415" s="10">
        <v>7.1942446043165464</v>
      </c>
      <c r="T415" s="10">
        <v>2.9239766081871346</v>
      </c>
      <c r="U415" s="10">
        <v>0</v>
      </c>
      <c r="V415" s="10">
        <v>20.761245674740483</v>
      </c>
      <c r="W415" s="10">
        <v>0</v>
      </c>
      <c r="X415" s="10">
        <v>8.2815734989648035</v>
      </c>
      <c r="Y415" s="10">
        <v>16.129032258064516</v>
      </c>
      <c r="Z415" s="10">
        <v>0</v>
      </c>
      <c r="AA415" s="10">
        <v>3.3112582781456954</v>
      </c>
      <c r="AB415" s="10">
        <v>0</v>
      </c>
      <c r="AC415" s="10">
        <v>11.952191235059761</v>
      </c>
      <c r="AD415" s="10">
        <v>5.1903114186851207</v>
      </c>
      <c r="AE415" s="10">
        <v>11.695906432748538</v>
      </c>
      <c r="AF415" s="10">
        <v>4.3859649122807021</v>
      </c>
      <c r="AG415" s="10">
        <v>0</v>
      </c>
      <c r="AH415" s="10">
        <v>0</v>
      </c>
      <c r="AI415"/>
      <c r="AJ415" s="10">
        <v>13.409961685823754</v>
      </c>
      <c r="AK415" s="10">
        <v>3.6101083032490973</v>
      </c>
      <c r="AL415" s="10">
        <v>4.395604395604396</v>
      </c>
      <c r="AM415" s="10">
        <v>6.1601642710472282</v>
      </c>
      <c r="AN415" s="10">
        <v>3.9840637450199203</v>
      </c>
      <c r="AO415" s="10">
        <v>4.2432814710042432</v>
      </c>
      <c r="AP415" s="10">
        <v>4.7619047619047619</v>
      </c>
      <c r="AQ415" s="10">
        <v>1.2300123001230012</v>
      </c>
      <c r="AR415" s="37">
        <v>7.6502732240437155</v>
      </c>
      <c r="AS415" s="10">
        <v>0.97276264591439687</v>
      </c>
      <c r="AT415" s="10">
        <v>1.9230769230769231</v>
      </c>
      <c r="AU415" s="78">
        <v>403</v>
      </c>
      <c r="AV415" s="72">
        <f t="shared" si="145"/>
        <v>5.7241697954393693</v>
      </c>
      <c r="AW415" s="72">
        <f t="shared" si="146"/>
        <v>6.0267275742034414</v>
      </c>
      <c r="AX415" s="23">
        <f t="shared" si="147"/>
        <v>44</v>
      </c>
      <c r="AY415" s="72">
        <f t="shared" si="148"/>
        <v>0.90856336715098163</v>
      </c>
      <c r="AZ415">
        <v>8.7719298245614024</v>
      </c>
      <c r="BA415" s="10">
        <v>0</v>
      </c>
      <c r="BB415" s="10">
        <v>21.739130434782609</v>
      </c>
      <c r="BC415" s="10">
        <v>0</v>
      </c>
      <c r="BD415" s="10">
        <v>0</v>
      </c>
      <c r="BE415" s="10">
        <v>10.48951048951049</v>
      </c>
      <c r="BF415" s="10">
        <v>4.5977011494252871</v>
      </c>
      <c r="BG415" s="10">
        <v>0</v>
      </c>
      <c r="BH415" s="10">
        <v>0</v>
      </c>
      <c r="BI415" s="10">
        <v>0</v>
      </c>
      <c r="BJ415" s="10">
        <v>5.3475935828877006</v>
      </c>
      <c r="BK415" s="10">
        <v>3.7453183520599249</v>
      </c>
      <c r="BL415" s="10">
        <v>6.83371298405467</v>
      </c>
      <c r="BM415" s="10">
        <v>10.582010582010582</v>
      </c>
      <c r="BN415" s="10">
        <v>10.989010989010989</v>
      </c>
      <c r="BO415" s="10">
        <v>0</v>
      </c>
      <c r="BP415" s="10">
        <v>0</v>
      </c>
      <c r="BQ415" s="10">
        <v>4.2372881355932206</v>
      </c>
      <c r="BR415" s="10">
        <v>4.4742729306487696</v>
      </c>
      <c r="BS415" s="10">
        <v>0</v>
      </c>
      <c r="BT415" s="10">
        <v>18.292682926829269</v>
      </c>
      <c r="BU415" s="10">
        <v>0</v>
      </c>
      <c r="BV415" s="10">
        <v>8.064516129032258</v>
      </c>
      <c r="BW415" s="10">
        <v>2.6246719160104988</v>
      </c>
      <c r="BX415" s="10">
        <v>3.9682539682539684</v>
      </c>
      <c r="BY415" s="10">
        <v>3.9215686274509802</v>
      </c>
      <c r="BZ415" s="10">
        <v>0</v>
      </c>
      <c r="CA415" s="10">
        <v>0</v>
      </c>
      <c r="CB415" s="10">
        <v>0</v>
      </c>
      <c r="CC415" s="10">
        <v>0</v>
      </c>
      <c r="CD415" s="10">
        <v>3.6900369003690039</v>
      </c>
      <c r="CE415" s="10">
        <v>4.2553191489361701</v>
      </c>
      <c r="CF415" s="10">
        <v>12.987012987012987</v>
      </c>
      <c r="CG415" s="10">
        <v>0</v>
      </c>
      <c r="CH415" s="10">
        <v>5.2770448548812663</v>
      </c>
      <c r="CI415" s="10">
        <v>0</v>
      </c>
      <c r="CJ415" s="10">
        <v>7.4906367041198498</v>
      </c>
      <c r="CK415" s="10">
        <v>0</v>
      </c>
      <c r="CL415" s="10">
        <v>8.0321285140562253</v>
      </c>
      <c r="CM415" s="10">
        <v>4.0650406504065044</v>
      </c>
      <c r="CN415" s="10">
        <v>23.391812865497077</v>
      </c>
      <c r="CO415" s="10">
        <v>9.7087378640776691</v>
      </c>
      <c r="CP415" s="10">
        <v>12.987012987012987</v>
      </c>
      <c r="CQ415" s="10">
        <v>7.8125</v>
      </c>
      <c r="CR415" s="10">
        <v>0</v>
      </c>
      <c r="CS415" s="10">
        <v>0</v>
      </c>
      <c r="CT415" s="10">
        <v>35.714285714285715</v>
      </c>
      <c r="CU415" s="10">
        <v>0</v>
      </c>
      <c r="CV415" s="10">
        <v>5.5248618784530388</v>
      </c>
      <c r="CW415" s="10">
        <v>11.904761904761905</v>
      </c>
      <c r="CX415" s="10">
        <v>0</v>
      </c>
      <c r="CY415" s="10">
        <v>0</v>
      </c>
      <c r="CZ415" s="10">
        <v>2.5706940874035991</v>
      </c>
      <c r="DA415" s="10">
        <v>2.3310023310023311</v>
      </c>
      <c r="DB415" s="10">
        <v>1.9723865877712032</v>
      </c>
      <c r="DC415" s="10">
        <v>4.3572984749455337</v>
      </c>
      <c r="DD415" s="10">
        <v>9.1533180778032044</v>
      </c>
      <c r="DE415" s="10">
        <v>6.6445182724252492</v>
      </c>
      <c r="DF415" s="10">
        <v>0</v>
      </c>
      <c r="DG415" s="10">
        <v>7.1942446043165464</v>
      </c>
      <c r="DH415" s="37">
        <v>1.7035775127768313</v>
      </c>
      <c r="DI415" s="10">
        <v>0</v>
      </c>
      <c r="DJ415" s="10">
        <v>21.428571428571427</v>
      </c>
      <c r="DK415" s="10">
        <v>3.90625</v>
      </c>
      <c r="DL415" s="10">
        <v>5.2910052910052912</v>
      </c>
      <c r="DM415" s="10">
        <v>18.656716417910449</v>
      </c>
      <c r="DN415" s="10">
        <v>35.97122302158273</v>
      </c>
      <c r="DO415" s="10">
        <v>11.363636363636363</v>
      </c>
      <c r="DP415" s="10">
        <v>0</v>
      </c>
      <c r="DQ415" s="10">
        <v>2.0242914979757085</v>
      </c>
      <c r="DR415" s="78">
        <v>403</v>
      </c>
      <c r="DS415" s="72">
        <f t="shared" si="149"/>
        <v>5.9441299995017065</v>
      </c>
      <c r="DT415" s="72">
        <f t="shared" si="150"/>
        <v>7.7875600651686421</v>
      </c>
      <c r="DU415" s="23">
        <f t="shared" si="151"/>
        <v>70</v>
      </c>
      <c r="DV415" s="72">
        <f t="shared" si="152"/>
        <v>0.93079145867995761</v>
      </c>
      <c r="DW415" s="10">
        <v>5.3859964093357275</v>
      </c>
      <c r="DX415" s="10">
        <v>4.4943820224719104</v>
      </c>
      <c r="DY415" s="10">
        <v>5.1921079958463139</v>
      </c>
      <c r="DZ415" s="10">
        <v>3.6630036630036629</v>
      </c>
      <c r="EA415" s="10">
        <v>4.032258064516129</v>
      </c>
      <c r="EB415" s="10">
        <v>11.152416356877323</v>
      </c>
      <c r="EC415" s="10">
        <v>4.3763676148796495</v>
      </c>
      <c r="ED415" s="10">
        <v>0</v>
      </c>
      <c r="EE415" s="10">
        <v>0</v>
      </c>
      <c r="EF415" s="10">
        <v>7.4074074074074074</v>
      </c>
      <c r="EG415" s="10">
        <v>1.9193857965451055</v>
      </c>
      <c r="EH415" s="10">
        <v>5.7803468208092488</v>
      </c>
      <c r="EI415" s="10">
        <v>0</v>
      </c>
      <c r="EJ415" s="10">
        <v>12.048192771084338</v>
      </c>
      <c r="EK415" s="10">
        <v>5.7471264367816088</v>
      </c>
      <c r="EL415" s="10">
        <v>0</v>
      </c>
      <c r="EM415" s="10">
        <v>0</v>
      </c>
      <c r="EN415" s="10">
        <v>0</v>
      </c>
      <c r="EO415" s="10">
        <v>0</v>
      </c>
      <c r="EP415" s="10">
        <v>1.6750418760469012</v>
      </c>
      <c r="EQ415" s="10">
        <v>11.673151750972762</v>
      </c>
      <c r="ER415" s="10">
        <v>5.882352941176471</v>
      </c>
      <c r="ES415" s="10">
        <v>0</v>
      </c>
      <c r="ET415" s="10">
        <v>2.4752475247524752</v>
      </c>
      <c r="EU415" s="10">
        <v>0</v>
      </c>
      <c r="EV415" s="10">
        <v>4.5871559633027523</v>
      </c>
      <c r="EW415" s="10">
        <v>4.4247787610619467</v>
      </c>
      <c r="EX415" s="10">
        <v>20.833333333333332</v>
      </c>
      <c r="EY415" s="10">
        <v>6.5359477124183005</v>
      </c>
      <c r="EZ415" s="78">
        <v>403</v>
      </c>
      <c r="FA415" s="72">
        <f t="shared" si="153"/>
        <v>4.4581379731939101</v>
      </c>
      <c r="FB415" s="72">
        <f t="shared" si="154"/>
        <v>4.7820947063449237</v>
      </c>
      <c r="FC415" s="23">
        <f t="shared" si="155"/>
        <v>29</v>
      </c>
      <c r="FD415" s="72">
        <f t="shared" si="156"/>
        <v>0.88801269368941016</v>
      </c>
      <c r="FE415" s="50"/>
      <c r="FF415" s="10">
        <v>4.4943820224719104</v>
      </c>
      <c r="FG415" s="10">
        <v>6.3593004769475359</v>
      </c>
      <c r="FH415" s="10">
        <v>0</v>
      </c>
      <c r="FI415" s="10">
        <v>4.0650406504065044</v>
      </c>
      <c r="FJ415" s="10">
        <v>9.7465886939571149</v>
      </c>
      <c r="FK415" s="10">
        <v>5.5555555555555554</v>
      </c>
      <c r="FL415" s="10">
        <v>0</v>
      </c>
      <c r="FM415" s="11"/>
      <c r="FN415" s="10">
        <v>5.3859964093357275</v>
      </c>
      <c r="FO415" s="10">
        <v>0</v>
      </c>
      <c r="FP415" s="10">
        <v>1.4326647564469914</v>
      </c>
      <c r="FQ415" s="10">
        <v>1.3966480446927374</v>
      </c>
      <c r="FR415" s="10">
        <v>7.2886297376093294</v>
      </c>
      <c r="FS415" s="10">
        <v>11.494252873563218</v>
      </c>
      <c r="FT415" s="10">
        <v>5.7636887608069163</v>
      </c>
      <c r="FU415" s="10">
        <v>9.4637223974763405</v>
      </c>
      <c r="FV415" s="10">
        <v>0</v>
      </c>
      <c r="FW415" s="10">
        <v>0</v>
      </c>
      <c r="FX415" s="10">
        <v>7.9365079365079367</v>
      </c>
      <c r="FY415" s="10">
        <v>21.05263157894737</v>
      </c>
      <c r="FZ415" s="10">
        <v>11.25</v>
      </c>
      <c r="GA415" s="10">
        <v>0</v>
      </c>
      <c r="GB415" s="10">
        <v>0</v>
      </c>
      <c r="GC415" s="10">
        <v>8.1967213114754092</v>
      </c>
      <c r="GE415" s="10">
        <v>7.8947368421052628</v>
      </c>
      <c r="GF415" s="10">
        <v>0</v>
      </c>
    </row>
    <row r="416" spans="1:188" s="10" customFormat="1" x14ac:dyDescent="0.35">
      <c r="A416" s="57">
        <v>404</v>
      </c>
      <c r="B416" s="10">
        <v>4.5592705167173255</v>
      </c>
      <c r="C416" s="10">
        <v>1.6220600162206003</v>
      </c>
      <c r="D416" s="10">
        <v>4.1928721174004195</v>
      </c>
      <c r="E416" s="10">
        <v>8.7145969498910674</v>
      </c>
      <c r="F416" s="10">
        <v>0</v>
      </c>
      <c r="G416" s="10">
        <v>2.4390243902439024</v>
      </c>
      <c r="H416" s="10">
        <v>3.1446540880503147</v>
      </c>
      <c r="I416" s="10">
        <v>42.25352112676056</v>
      </c>
      <c r="J416" s="10">
        <v>12.135922330097088</v>
      </c>
      <c r="K416" s="10">
        <v>1.6</v>
      </c>
      <c r="L416" s="10">
        <v>3.2467532467532467</v>
      </c>
      <c r="M416" s="10">
        <v>4.0816326530612246</v>
      </c>
      <c r="N416" s="10">
        <v>2.6954177897574123</v>
      </c>
      <c r="O416" s="10">
        <v>3.3333333333333335</v>
      </c>
      <c r="P416" s="10">
        <v>4.716981132075472</v>
      </c>
      <c r="Q416" s="10">
        <v>13.333333333333334</v>
      </c>
      <c r="R416" s="10">
        <v>1.4880952380952381</v>
      </c>
      <c r="S416" s="10">
        <v>5.7971014492753623</v>
      </c>
      <c r="T416" s="10">
        <v>5.8651026392961878</v>
      </c>
      <c r="U416" s="10">
        <v>12.232415902140673</v>
      </c>
      <c r="V416" s="10">
        <v>3.5335689045936394</v>
      </c>
      <c r="W416" s="10">
        <v>0</v>
      </c>
      <c r="X416" s="10">
        <v>2.0876826722338206</v>
      </c>
      <c r="Y416" s="10">
        <v>32.786885245901637</v>
      </c>
      <c r="Z416" s="10">
        <v>0</v>
      </c>
      <c r="AA416" s="10">
        <v>1.6611295681063123</v>
      </c>
      <c r="AB416" s="10">
        <v>0</v>
      </c>
      <c r="AC416" s="10">
        <v>24.193548387096776</v>
      </c>
      <c r="AD416" s="10">
        <v>8.695652173913043</v>
      </c>
      <c r="AE416" s="10">
        <v>17.751479289940828</v>
      </c>
      <c r="AF416" s="10">
        <v>0</v>
      </c>
      <c r="AG416" s="10">
        <v>3.1695721077654517</v>
      </c>
      <c r="AH416" s="10">
        <v>7.6190476190476186</v>
      </c>
      <c r="AI416"/>
      <c r="AJ416" s="10">
        <v>7.766990291262136</v>
      </c>
      <c r="AK416" s="10">
        <v>6.0386473429951693</v>
      </c>
      <c r="AL416" s="10">
        <v>6.6225165562913908</v>
      </c>
      <c r="AM416" s="10">
        <v>4.1322314049586772</v>
      </c>
      <c r="AN416" s="10">
        <v>4</v>
      </c>
      <c r="AO416" s="10">
        <v>2.8409090909090908</v>
      </c>
      <c r="AP416" s="10">
        <v>5.9808612440191391</v>
      </c>
      <c r="AQ416" s="10">
        <v>3.694581280788177</v>
      </c>
      <c r="AR416" s="37">
        <v>0</v>
      </c>
      <c r="AS416" s="10">
        <v>4.8685491723466408</v>
      </c>
      <c r="AT416" s="10">
        <v>3.8535645472061657</v>
      </c>
      <c r="AU416" s="78">
        <v>404</v>
      </c>
      <c r="AV416" s="72">
        <f t="shared" si="145"/>
        <v>6.5624887534517828</v>
      </c>
      <c r="AW416" s="72">
        <f t="shared" si="146"/>
        <v>8.4179050226718797</v>
      </c>
      <c r="AX416" s="23">
        <f t="shared" si="147"/>
        <v>44</v>
      </c>
      <c r="AY416" s="72">
        <f t="shared" si="148"/>
        <v>1.2690469309568542</v>
      </c>
      <c r="AZ416">
        <v>2.9498525073746311</v>
      </c>
      <c r="BA416" s="10">
        <v>9.615384615384615</v>
      </c>
      <c r="BB416" s="10">
        <v>22.222222222222221</v>
      </c>
      <c r="BC416" s="10">
        <v>0</v>
      </c>
      <c r="BD416" s="10">
        <v>5.2631578947368425</v>
      </c>
      <c r="BE416" s="10">
        <v>14.134275618374557</v>
      </c>
      <c r="BF416" s="10">
        <v>2.3094688221709005</v>
      </c>
      <c r="BG416" s="10">
        <v>38.46153846153846</v>
      </c>
      <c r="BH416" s="10">
        <v>0</v>
      </c>
      <c r="BI416" s="10">
        <v>0</v>
      </c>
      <c r="BJ416" s="10">
        <v>10.75268817204301</v>
      </c>
      <c r="BK416" s="10">
        <v>7.518796992481203</v>
      </c>
      <c r="BL416" s="10">
        <v>6.8807339449541285</v>
      </c>
      <c r="BM416" s="10">
        <v>10.695187165775401</v>
      </c>
      <c r="BN416" s="10">
        <v>0</v>
      </c>
      <c r="BO416" s="10">
        <v>0</v>
      </c>
      <c r="BP416" s="10">
        <v>4.5662100456621006</v>
      </c>
      <c r="BQ416" s="10">
        <v>4.2553191489361701</v>
      </c>
      <c r="BR416" s="10">
        <v>4.4943820224719104</v>
      </c>
      <c r="BS416" s="10">
        <v>5.7471264367816088</v>
      </c>
      <c r="BT416" s="10">
        <v>12.422360248447205</v>
      </c>
      <c r="BU416" s="10">
        <v>0</v>
      </c>
      <c r="BV416" s="10">
        <v>0</v>
      </c>
      <c r="BW416" s="10">
        <v>0</v>
      </c>
      <c r="BX416" s="10">
        <v>7.9681274900398407</v>
      </c>
      <c r="BY416" s="10">
        <v>0</v>
      </c>
      <c r="BZ416" s="10">
        <v>9.8039215686274517</v>
      </c>
      <c r="CA416" s="10">
        <v>0</v>
      </c>
      <c r="CB416" s="10">
        <v>0</v>
      </c>
      <c r="CC416" s="10">
        <v>10.1010101010101</v>
      </c>
      <c r="CD416" s="10">
        <v>11.111111111111111</v>
      </c>
      <c r="CE416" s="10">
        <v>8.5470085470085468</v>
      </c>
      <c r="CF416" s="10">
        <v>0</v>
      </c>
      <c r="CG416" s="10">
        <v>0</v>
      </c>
      <c r="CH416" s="10">
        <v>2.6525198938992043</v>
      </c>
      <c r="CI416" s="10">
        <v>0</v>
      </c>
      <c r="CJ416" s="10">
        <v>3.7735849056603774</v>
      </c>
      <c r="CK416" s="10">
        <v>4.6296296296296298</v>
      </c>
      <c r="CL416" s="10">
        <v>8.097165991902834</v>
      </c>
      <c r="CM416" s="10">
        <v>4.0816326530612246</v>
      </c>
      <c r="CN416" s="10">
        <v>11.976047904191617</v>
      </c>
      <c r="CO416" s="10">
        <v>3.2679738562091503</v>
      </c>
      <c r="CP416" s="10">
        <v>0</v>
      </c>
      <c r="CQ416" s="10">
        <v>0</v>
      </c>
      <c r="CR416" s="10">
        <v>0</v>
      </c>
      <c r="CS416" s="10">
        <v>21.428571428571427</v>
      </c>
      <c r="CT416" s="10">
        <v>74.074074074074076</v>
      </c>
      <c r="CU416" s="10">
        <v>17.857142857142858</v>
      </c>
      <c r="CV416" s="10">
        <v>0</v>
      </c>
      <c r="CW416" s="10">
        <v>6.024096385542169</v>
      </c>
      <c r="CX416" s="10">
        <v>0</v>
      </c>
      <c r="CY416" s="10">
        <v>5.8479532163742691</v>
      </c>
      <c r="CZ416" s="10">
        <v>5.1546391752577323</v>
      </c>
      <c r="DA416" s="10">
        <v>4.6728971962616823</v>
      </c>
      <c r="DB416" s="10">
        <v>0</v>
      </c>
      <c r="DC416" s="10">
        <v>2.1881838074398248</v>
      </c>
      <c r="DD416" s="10">
        <v>0</v>
      </c>
      <c r="DE416" s="10">
        <v>3.3444816053511706</v>
      </c>
      <c r="DF416" s="10">
        <v>6.5934065934065931</v>
      </c>
      <c r="DG416" s="10">
        <v>10.869565217391305</v>
      </c>
      <c r="DH416" s="37">
        <v>1.7064846416382253</v>
      </c>
      <c r="DI416" s="10">
        <v>18.181818181818183</v>
      </c>
      <c r="DJ416" s="10">
        <v>0</v>
      </c>
      <c r="DK416" s="10">
        <v>11.764705882352942</v>
      </c>
      <c r="DL416" s="10">
        <v>0</v>
      </c>
      <c r="DM416" s="10">
        <v>0</v>
      </c>
      <c r="DN416" s="10">
        <v>22.388059701492537</v>
      </c>
      <c r="DO416" s="10">
        <v>11.494252873563218</v>
      </c>
      <c r="DP416" s="10">
        <v>0</v>
      </c>
      <c r="DQ416" s="10">
        <v>6.1099796334012222</v>
      </c>
      <c r="DR416" s="78">
        <v>404</v>
      </c>
      <c r="DS416" s="72">
        <f t="shared" si="149"/>
        <v>6.8285535777540787</v>
      </c>
      <c r="DT416" s="72">
        <f t="shared" si="150"/>
        <v>10.811098570221347</v>
      </c>
      <c r="DU416" s="23">
        <f t="shared" si="151"/>
        <v>70</v>
      </c>
      <c r="DV416" s="72">
        <f t="shared" si="152"/>
        <v>1.2921734309462711</v>
      </c>
      <c r="DW416" s="10">
        <v>5.4151624548736459</v>
      </c>
      <c r="DX416" s="10">
        <v>4.5146726862302486</v>
      </c>
      <c r="DY416" s="10">
        <v>3.1315240083507305</v>
      </c>
      <c r="DZ416" s="10">
        <v>7.3529411764705879</v>
      </c>
      <c r="EA416" s="10">
        <v>4.048582995951417</v>
      </c>
      <c r="EB416" s="10">
        <v>11.278195488721805</v>
      </c>
      <c r="EC416" s="10">
        <v>6.5934065934065931</v>
      </c>
      <c r="ED416" s="10">
        <v>6.4935064935064934</v>
      </c>
      <c r="EE416" s="10">
        <v>0</v>
      </c>
      <c r="EF416" s="10">
        <v>7.4626865671641793</v>
      </c>
      <c r="EG416" s="10">
        <v>1.9230769230769231</v>
      </c>
      <c r="EH416" s="10">
        <v>2.9069767441860463</v>
      </c>
      <c r="EI416" s="10">
        <v>0</v>
      </c>
      <c r="EJ416" s="10">
        <v>0</v>
      </c>
      <c r="EK416" s="10">
        <v>23.121387283236995</v>
      </c>
      <c r="EL416" s="10">
        <v>15.503875968992247</v>
      </c>
      <c r="EM416" s="10">
        <v>11.976047904191617</v>
      </c>
      <c r="EN416" s="10">
        <v>0</v>
      </c>
      <c r="EO416" s="10">
        <v>7.3800738007380078</v>
      </c>
      <c r="EP416" s="10">
        <v>5.0335570469798654</v>
      </c>
      <c r="EQ416" s="10">
        <v>11.811023622047244</v>
      </c>
      <c r="ER416" s="10">
        <v>3.9447731755424065</v>
      </c>
      <c r="ES416" s="10">
        <v>0</v>
      </c>
      <c r="ET416" s="10">
        <v>2.4813895781637716</v>
      </c>
      <c r="EU416" s="10">
        <v>0</v>
      </c>
      <c r="EV416" s="10">
        <v>4.6082949308755756</v>
      </c>
      <c r="EW416" s="10">
        <v>6.666666666666667</v>
      </c>
      <c r="EX416" s="10">
        <v>0</v>
      </c>
      <c r="EY416" s="10">
        <v>6.5789473684210522</v>
      </c>
      <c r="EZ416" s="78">
        <v>404</v>
      </c>
      <c r="FA416" s="72">
        <f t="shared" si="153"/>
        <v>5.5250610164756582</v>
      </c>
      <c r="FB416" s="72">
        <f t="shared" si="154"/>
        <v>5.3243455662188506</v>
      </c>
      <c r="FC416" s="23">
        <f t="shared" si="155"/>
        <v>29</v>
      </c>
      <c r="FD416" s="72">
        <f t="shared" si="156"/>
        <v>0.98870615049049615</v>
      </c>
      <c r="FE416" s="50"/>
      <c r="FF416" s="10">
        <v>4.5146726862302486</v>
      </c>
      <c r="FG416" s="10">
        <v>5.6</v>
      </c>
      <c r="FH416" s="10">
        <v>0</v>
      </c>
      <c r="FI416" s="10">
        <v>4.0816326530612246</v>
      </c>
      <c r="FJ416" s="10">
        <v>0</v>
      </c>
      <c r="FK416" s="10">
        <v>11.173184357541899</v>
      </c>
      <c r="FL416" s="10">
        <v>0</v>
      </c>
      <c r="FM416" s="11"/>
      <c r="FN416" s="10">
        <v>5.4151624548736459</v>
      </c>
      <c r="FO416" s="10">
        <v>20.134228187919462</v>
      </c>
      <c r="FP416" s="10">
        <v>0</v>
      </c>
      <c r="FQ416" s="10">
        <v>2.7972027972027971</v>
      </c>
      <c r="FR416" s="10">
        <v>7.3421439060205582</v>
      </c>
      <c r="FS416" s="10">
        <v>11.627906976744185</v>
      </c>
      <c r="FT416" s="10">
        <v>5.7971014492753623</v>
      </c>
      <c r="FU416" s="10">
        <v>12.738853503184714</v>
      </c>
      <c r="FV416" s="10">
        <v>12.738853503184714</v>
      </c>
      <c r="FW416" s="10">
        <v>0</v>
      </c>
      <c r="FX416" s="10">
        <v>8</v>
      </c>
      <c r="FY416" s="10">
        <v>32.258064516129032</v>
      </c>
      <c r="FZ416" s="10">
        <v>2.5284450063211126</v>
      </c>
      <c r="GA416" s="10">
        <v>0</v>
      </c>
      <c r="GB416" s="10">
        <v>0</v>
      </c>
      <c r="GC416" s="10">
        <v>8.2644628099173545</v>
      </c>
      <c r="GE416" s="10">
        <v>2.6525198938992043</v>
      </c>
      <c r="GF416" s="10">
        <v>4.329004329004329</v>
      </c>
    </row>
    <row r="417" spans="1:188" s="10" customFormat="1" x14ac:dyDescent="0.35">
      <c r="A417" s="57">
        <v>405</v>
      </c>
      <c r="B417" s="10">
        <v>9.1603053435114496</v>
      </c>
      <c r="C417" s="10">
        <v>3.249390739236393</v>
      </c>
      <c r="D417" s="10">
        <v>12.631578947368421</v>
      </c>
      <c r="E417" s="10">
        <v>4.395604395604396</v>
      </c>
      <c r="F417" s="10">
        <v>29.411764705882351</v>
      </c>
      <c r="G417" s="10">
        <v>0</v>
      </c>
      <c r="H417" s="10">
        <v>3.1545741324921135</v>
      </c>
      <c r="I417" s="10">
        <v>29.411764705882351</v>
      </c>
      <c r="J417" s="10">
        <v>9.8280098280098276</v>
      </c>
      <c r="K417" s="10">
        <v>4.8076923076923075</v>
      </c>
      <c r="L417" s="10">
        <v>6.5146579804560263</v>
      </c>
      <c r="M417" s="10">
        <v>4.0983606557377046</v>
      </c>
      <c r="N417" s="10">
        <v>5.4054054054054053</v>
      </c>
      <c r="O417" s="10">
        <v>13.377926421404682</v>
      </c>
      <c r="P417" s="10">
        <v>4.7393364928909953</v>
      </c>
      <c r="Q417" s="10">
        <v>13.513513513513514</v>
      </c>
      <c r="R417" s="10">
        <v>2.9806259314456036</v>
      </c>
      <c r="S417" s="10">
        <v>2.9154518950437316</v>
      </c>
      <c r="T417" s="10">
        <v>2.9498525073746311</v>
      </c>
      <c r="U417" s="10">
        <v>12.383900928792571</v>
      </c>
      <c r="V417" s="10">
        <v>21.276595744680851</v>
      </c>
      <c r="W417" s="10">
        <v>0</v>
      </c>
      <c r="X417" s="10">
        <v>6.2761506276150625</v>
      </c>
      <c r="Y417" s="10">
        <v>22.598870056497177</v>
      </c>
      <c r="Z417" s="10">
        <v>105.26315789473684</v>
      </c>
      <c r="AA417" s="10">
        <v>6.6555740432612316</v>
      </c>
      <c r="AB417" s="10">
        <v>0</v>
      </c>
      <c r="AC417" s="10">
        <v>4.1322314049586772</v>
      </c>
      <c r="AD417" s="10">
        <v>7.0175438596491224</v>
      </c>
      <c r="AE417" s="10">
        <v>12.048192771084338</v>
      </c>
      <c r="AF417" s="10">
        <v>0</v>
      </c>
      <c r="AG417" s="10">
        <v>4.7694753577106521</v>
      </c>
      <c r="AH417" s="10">
        <v>7.6775431861804222</v>
      </c>
      <c r="AI417"/>
      <c r="AJ417" s="10">
        <v>11.741682974559687</v>
      </c>
      <c r="AK417" s="10">
        <v>6.0753341433778854</v>
      </c>
      <c r="AL417" s="10">
        <v>6.666666666666667</v>
      </c>
      <c r="AM417" s="10">
        <v>8.2987551867219924</v>
      </c>
      <c r="AN417" s="10">
        <v>2.677376171352075</v>
      </c>
      <c r="AO417" s="10">
        <v>4.2735042735042734</v>
      </c>
      <c r="AP417" s="10">
        <v>4.8134777376654636</v>
      </c>
      <c r="AQ417" s="10">
        <v>2.4721878862793569</v>
      </c>
      <c r="AR417" s="37">
        <v>3.303964757709251</v>
      </c>
      <c r="AS417" s="10">
        <v>2.9354207436399218</v>
      </c>
      <c r="AT417" s="10">
        <v>7.7369439071566735</v>
      </c>
      <c r="AU417" s="78">
        <v>405</v>
      </c>
      <c r="AV417" s="72">
        <f t="shared" si="145"/>
        <v>9.8554628689261836</v>
      </c>
      <c r="AW417" s="72">
        <f t="shared" si="146"/>
        <v>16.249592758084763</v>
      </c>
      <c r="AX417" s="23">
        <f t="shared" si="147"/>
        <v>44</v>
      </c>
      <c r="AY417" s="72">
        <f t="shared" si="148"/>
        <v>2.4497182806656137</v>
      </c>
      <c r="AZ417">
        <v>2.9585798816568047</v>
      </c>
      <c r="BA417" s="10">
        <v>9.7087378640776691</v>
      </c>
      <c r="BB417" s="10">
        <v>45.454545454545453</v>
      </c>
      <c r="BC417" s="10">
        <v>0</v>
      </c>
      <c r="BD417" s="10">
        <v>5.2910052910052912</v>
      </c>
      <c r="BE417" s="10">
        <v>7.1684587813620073</v>
      </c>
      <c r="BF417" s="10">
        <v>4.6296296296296298</v>
      </c>
      <c r="BG417" s="10">
        <v>40</v>
      </c>
      <c r="BH417" s="10">
        <v>15.544041450777202</v>
      </c>
      <c r="BI417" s="10">
        <v>0</v>
      </c>
      <c r="BJ417" s="10">
        <v>10.869565217391305</v>
      </c>
      <c r="BK417" s="10">
        <v>5.6818181818181817</v>
      </c>
      <c r="BL417" s="10">
        <v>6.9284064665127021</v>
      </c>
      <c r="BM417" s="10">
        <v>5.4054054054054053</v>
      </c>
      <c r="BN417" s="10">
        <v>0</v>
      </c>
      <c r="BO417" s="10">
        <v>6.7114093959731544</v>
      </c>
      <c r="BP417" s="10">
        <v>0</v>
      </c>
      <c r="BQ417" s="10">
        <v>12.820512820512821</v>
      </c>
      <c r="BR417" s="10">
        <v>11.286681715575622</v>
      </c>
      <c r="BS417" s="10">
        <v>11.560693641618498</v>
      </c>
      <c r="BT417" s="10">
        <v>0</v>
      </c>
      <c r="BU417" s="10">
        <v>0</v>
      </c>
      <c r="BV417" s="10">
        <v>0</v>
      </c>
      <c r="BW417" s="10">
        <v>0</v>
      </c>
      <c r="BX417" s="10">
        <v>4.0160642570281126</v>
      </c>
      <c r="BY417" s="10">
        <v>7.8740157480314963</v>
      </c>
      <c r="BZ417" s="10">
        <v>0</v>
      </c>
      <c r="CA417" s="10">
        <v>8.4745762711864412</v>
      </c>
      <c r="CB417" s="10">
        <v>0</v>
      </c>
      <c r="CC417" s="10">
        <v>5.1020408163265305</v>
      </c>
      <c r="CD417" s="10">
        <v>3.7453183520599249</v>
      </c>
      <c r="CE417" s="10">
        <v>4.3103448275862073</v>
      </c>
      <c r="CF417" s="10">
        <v>0</v>
      </c>
      <c r="CG417" s="10">
        <v>0</v>
      </c>
      <c r="CH417" s="10">
        <v>5.3191489361702127</v>
      </c>
      <c r="CI417" s="10">
        <v>0</v>
      </c>
      <c r="CJ417" s="10">
        <v>3.7878787878787881</v>
      </c>
      <c r="CK417" s="10">
        <v>0</v>
      </c>
      <c r="CL417" s="10">
        <v>0</v>
      </c>
      <c r="CM417" s="10">
        <v>8.1967213114754092</v>
      </c>
      <c r="CN417" s="10">
        <v>0</v>
      </c>
      <c r="CO417" s="10">
        <v>3.278688524590164</v>
      </c>
      <c r="CP417" s="10">
        <v>13.157894736842104</v>
      </c>
      <c r="CQ417" s="10">
        <v>0</v>
      </c>
      <c r="CR417" s="10">
        <v>4.3859649122807021</v>
      </c>
      <c r="CS417" s="10">
        <v>7.2992700729927007</v>
      </c>
      <c r="CT417" s="10">
        <v>0</v>
      </c>
      <c r="CU417" s="10">
        <v>0</v>
      </c>
      <c r="CV417" s="10">
        <v>16.666666666666668</v>
      </c>
      <c r="CW417" s="10">
        <v>12.121212121212121</v>
      </c>
      <c r="CX417" s="10">
        <v>0</v>
      </c>
      <c r="CY417" s="10">
        <v>0</v>
      </c>
      <c r="CZ417" s="10">
        <v>10.362694300518134</v>
      </c>
      <c r="DA417" s="10">
        <v>2.347417840375587</v>
      </c>
      <c r="DB417" s="10">
        <v>0</v>
      </c>
      <c r="DC417" s="10">
        <v>2.192982456140351</v>
      </c>
      <c r="DD417" s="10">
        <v>2.3094688221709005</v>
      </c>
      <c r="DE417" s="10">
        <v>0</v>
      </c>
      <c r="DF417" s="10">
        <v>4.4247787610619467</v>
      </c>
      <c r="DG417" s="10">
        <v>0</v>
      </c>
      <c r="DH417" s="37">
        <v>0</v>
      </c>
      <c r="DI417" s="10">
        <v>18.518518518518519</v>
      </c>
      <c r="DJ417" s="10">
        <v>7.2992700729927007</v>
      </c>
      <c r="DK417" s="10">
        <v>11.904761904761905</v>
      </c>
      <c r="DL417" s="10">
        <v>0</v>
      </c>
      <c r="DM417" s="10">
        <v>3.8022813688212929</v>
      </c>
      <c r="DN417" s="10">
        <v>15.267175572519085</v>
      </c>
      <c r="DO417" s="10">
        <v>7.7519379844961236</v>
      </c>
      <c r="DP417" s="10">
        <v>3.7313432835820897</v>
      </c>
      <c r="DQ417" s="10">
        <v>0</v>
      </c>
      <c r="DR417" s="78">
        <v>405</v>
      </c>
      <c r="DS417" s="72">
        <f t="shared" si="149"/>
        <v>5.7095418346592579</v>
      </c>
      <c r="DT417" s="72">
        <f t="shared" si="150"/>
        <v>8.1020340034935856</v>
      </c>
      <c r="DU417" s="23">
        <f t="shared" si="151"/>
        <v>70</v>
      </c>
      <c r="DV417" s="72">
        <f t="shared" si="152"/>
        <v>0.96837828347756083</v>
      </c>
      <c r="DW417" s="10">
        <v>3.629764065335753</v>
      </c>
      <c r="DX417" s="10">
        <v>2.2675736961451247</v>
      </c>
      <c r="DY417" s="10">
        <v>9.4240837696335085</v>
      </c>
      <c r="DZ417" s="10">
        <v>1.8518518518518519</v>
      </c>
      <c r="EA417" s="10">
        <v>4.0650406504065044</v>
      </c>
      <c r="EB417" s="10">
        <v>3.8022813688212929</v>
      </c>
      <c r="EC417" s="10">
        <v>6.6371681415929205</v>
      </c>
      <c r="ED417" s="10">
        <v>13.071895424836601</v>
      </c>
      <c r="EE417" s="10">
        <v>0</v>
      </c>
      <c r="EF417" s="10">
        <v>0</v>
      </c>
      <c r="EG417" s="10">
        <v>7.7071290944123314</v>
      </c>
      <c r="EH417" s="10">
        <v>2.9154518950437316</v>
      </c>
      <c r="EI417" s="10">
        <v>18.181818181818183</v>
      </c>
      <c r="EJ417" s="10">
        <v>12.195121951219512</v>
      </c>
      <c r="EK417" s="10">
        <v>0</v>
      </c>
      <c r="EL417" s="10">
        <v>0</v>
      </c>
      <c r="EM417" s="10">
        <v>6.0606060606060606</v>
      </c>
      <c r="EN417" s="10">
        <v>50</v>
      </c>
      <c r="EO417" s="10">
        <v>0</v>
      </c>
      <c r="EP417" s="10">
        <v>3.3726812816188869</v>
      </c>
      <c r="EQ417" s="10">
        <v>3.9840637450199203</v>
      </c>
      <c r="ER417" s="10">
        <v>5.9405940594059405</v>
      </c>
      <c r="ES417" s="10">
        <v>9.6852300242130749</v>
      </c>
      <c r="ET417" s="10">
        <v>2.4875621890547261</v>
      </c>
      <c r="EU417" s="10">
        <v>0</v>
      </c>
      <c r="EV417" s="10">
        <v>2.3148148148148149</v>
      </c>
      <c r="EW417" s="10">
        <v>2.2371364653243848</v>
      </c>
      <c r="EX417" s="10">
        <v>7.0921985815602833</v>
      </c>
      <c r="EY417" s="10">
        <v>6.6225165562913908</v>
      </c>
      <c r="EZ417" s="78">
        <v>405</v>
      </c>
      <c r="FA417" s="72">
        <f t="shared" si="153"/>
        <v>6.398158064449202</v>
      </c>
      <c r="FB417" s="72">
        <f t="shared" si="154"/>
        <v>9.4873828293885936</v>
      </c>
      <c r="FC417" s="23">
        <f t="shared" si="155"/>
        <v>29</v>
      </c>
      <c r="FD417" s="72">
        <f t="shared" si="156"/>
        <v>1.7617627629184702</v>
      </c>
      <c r="FE417" s="50"/>
      <c r="FF417" s="10">
        <v>2.2675736961451247</v>
      </c>
      <c r="FG417" s="10">
        <v>8.0450522928399035</v>
      </c>
      <c r="FH417" s="10">
        <v>0</v>
      </c>
      <c r="FI417" s="10">
        <v>20.491803278688526</v>
      </c>
      <c r="FJ417" s="10">
        <v>1.9685039370078741</v>
      </c>
      <c r="FK417" s="10">
        <v>5.6497175141242941</v>
      </c>
      <c r="FL417" s="10">
        <v>1.6207455429497568</v>
      </c>
      <c r="FM417" s="11"/>
      <c r="FN417" s="10">
        <v>3.629764065335753</v>
      </c>
      <c r="FO417" s="10">
        <v>0</v>
      </c>
      <c r="FP417" s="10">
        <v>4.3041606886657098</v>
      </c>
      <c r="FQ417" s="10">
        <v>1.4025245441795231</v>
      </c>
      <c r="FR417" s="10">
        <v>5.9171597633136095</v>
      </c>
      <c r="FS417" s="10">
        <v>11.764705882352942</v>
      </c>
      <c r="FT417" s="10">
        <v>2.9154518950437316</v>
      </c>
      <c r="FU417" s="10">
        <v>12.903225806451612</v>
      </c>
      <c r="FV417" s="10">
        <v>0</v>
      </c>
      <c r="FW417" s="10">
        <v>0</v>
      </c>
      <c r="FX417" s="10">
        <v>24.193548387096776</v>
      </c>
      <c r="FY417" s="10">
        <v>33.333333333333336</v>
      </c>
      <c r="FZ417" s="10">
        <v>2.5348542458808621</v>
      </c>
      <c r="GA417" s="10">
        <v>0</v>
      </c>
      <c r="GB417" s="10">
        <v>0</v>
      </c>
      <c r="GC417" s="10">
        <v>33.333333333333336</v>
      </c>
      <c r="GE417" s="10">
        <v>7.9787234042553195</v>
      </c>
      <c r="GF417" s="10">
        <v>0</v>
      </c>
    </row>
    <row r="418" spans="1:188" s="10" customFormat="1" x14ac:dyDescent="0.35">
      <c r="A418" s="57">
        <v>406</v>
      </c>
      <c r="B418" s="10">
        <v>3.0816640986132513</v>
      </c>
      <c r="C418" s="10">
        <v>2.4449877750611249</v>
      </c>
      <c r="D418" s="10">
        <v>2.1321961620469083</v>
      </c>
      <c r="E418" s="10">
        <v>2.2075055187637971</v>
      </c>
      <c r="F418" s="10">
        <v>0</v>
      </c>
      <c r="G418" s="10">
        <v>4.8899755501222497</v>
      </c>
      <c r="H418" s="10">
        <v>4.7468354430379751</v>
      </c>
      <c r="I418" s="10">
        <v>0</v>
      </c>
      <c r="J418" s="10">
        <v>4.9627791563275432</v>
      </c>
      <c r="K418" s="10">
        <v>6.4412238325281805</v>
      </c>
      <c r="L418" s="10">
        <v>3.278688524590164</v>
      </c>
      <c r="M418" s="10">
        <v>6.1728395061728394</v>
      </c>
      <c r="N418" s="10">
        <v>13.586956521739131</v>
      </c>
      <c r="O418" s="10">
        <v>6.7796610169491522</v>
      </c>
      <c r="P418" s="10">
        <v>4.7619047619047619</v>
      </c>
      <c r="Q418" s="10">
        <v>13.698630136986301</v>
      </c>
      <c r="R418" s="10">
        <v>10.46337817638266</v>
      </c>
      <c r="S418" s="10">
        <v>4.3859649122807021</v>
      </c>
      <c r="T418" s="10">
        <v>2.9585798816568047</v>
      </c>
      <c r="U418" s="10">
        <v>9.4043887147335425</v>
      </c>
      <c r="V418" s="10">
        <v>14.492753623188406</v>
      </c>
      <c r="W418" s="10">
        <v>60.606060606060609</v>
      </c>
      <c r="X418" s="10">
        <v>6.3157894736842106</v>
      </c>
      <c r="Y418" s="10">
        <v>17.341040462427745</v>
      </c>
      <c r="Z418" s="10">
        <v>0</v>
      </c>
      <c r="AA418" s="10">
        <v>1.6750418760469012</v>
      </c>
      <c r="AB418" s="10">
        <v>0</v>
      </c>
      <c r="AC418" s="10">
        <v>12.448132780082988</v>
      </c>
      <c r="AD418" s="10">
        <v>1.7667844522968197</v>
      </c>
      <c r="AE418" s="10">
        <v>24.390243902439025</v>
      </c>
      <c r="AF418" s="10">
        <v>0</v>
      </c>
      <c r="AG418" s="10">
        <v>4.7923322683706067</v>
      </c>
      <c r="AH418" s="10">
        <v>5.8027079303675047</v>
      </c>
      <c r="AI418"/>
      <c r="AJ418" s="10">
        <v>9.9009900990099009</v>
      </c>
      <c r="AK418" s="10">
        <v>1.2224938875305624</v>
      </c>
      <c r="AL418" s="10">
        <v>4.4742729306487696</v>
      </c>
      <c r="AM418" s="10">
        <v>4.1841004184100417</v>
      </c>
      <c r="AN418" s="10">
        <v>4.026845637583893</v>
      </c>
      <c r="AO418" s="10">
        <v>2.8612303290414878</v>
      </c>
      <c r="AP418" s="10">
        <v>1.2091898428053205</v>
      </c>
      <c r="AQ418" s="10">
        <v>4.9566294919454768</v>
      </c>
      <c r="AR418" s="37">
        <v>3.3149171270718232</v>
      </c>
      <c r="AS418" s="10">
        <v>2.9440628066732089</v>
      </c>
      <c r="AT418" s="10">
        <v>3.8986354775828458</v>
      </c>
      <c r="AU418" s="78">
        <v>406</v>
      </c>
      <c r="AV418" s="72">
        <f t="shared" si="145"/>
        <v>6.7959639798446654</v>
      </c>
      <c r="AW418" s="72">
        <f t="shared" si="146"/>
        <v>9.7401775346948742</v>
      </c>
      <c r="AX418" s="23">
        <f t="shared" si="147"/>
        <v>44</v>
      </c>
      <c r="AY418" s="72">
        <f t="shared" si="148"/>
        <v>1.4683870124559892</v>
      </c>
      <c r="AZ418">
        <v>11.869436201780417</v>
      </c>
      <c r="BA418" s="10">
        <v>9.8039215686274517</v>
      </c>
      <c r="BB418" s="10">
        <v>0</v>
      </c>
      <c r="BC418" s="10">
        <v>0</v>
      </c>
      <c r="BD418" s="10">
        <v>5.3191489361702127</v>
      </c>
      <c r="BE418" s="10">
        <v>3.6101083032490973</v>
      </c>
      <c r="BF418" s="10">
        <v>4.6511627906976747</v>
      </c>
      <c r="BG418" s="10">
        <v>0</v>
      </c>
      <c r="BH418" s="10">
        <v>10.526315789473685</v>
      </c>
      <c r="BI418" s="10">
        <v>10.638297872340425</v>
      </c>
      <c r="BJ418" s="10">
        <v>5.4945054945054945</v>
      </c>
      <c r="BK418" s="10">
        <v>1.9047619047619047</v>
      </c>
      <c r="BL418" s="10">
        <v>2.3255813953488373</v>
      </c>
      <c r="BM418" s="10">
        <v>5.4347826086956523</v>
      </c>
      <c r="BN418" s="10">
        <v>5.5555555555555554</v>
      </c>
      <c r="BO418" s="10">
        <v>0</v>
      </c>
      <c r="BP418" s="10">
        <v>0</v>
      </c>
      <c r="BQ418" s="10">
        <v>0</v>
      </c>
      <c r="BR418" s="10">
        <v>6.8493150684931505</v>
      </c>
      <c r="BS418" s="10">
        <v>5.8479532163742691</v>
      </c>
      <c r="BT418" s="10">
        <v>6.2893081761006293</v>
      </c>
      <c r="BU418" s="10">
        <v>9.1743119266055047</v>
      </c>
      <c r="BV418" s="10">
        <v>16.260162601626018</v>
      </c>
      <c r="BW418" s="10">
        <v>5.2631578947368425</v>
      </c>
      <c r="BX418" s="10">
        <v>4.032258064516129</v>
      </c>
      <c r="BY418" s="10">
        <v>3.9682539682539684</v>
      </c>
      <c r="BZ418" s="10">
        <v>0</v>
      </c>
      <c r="CA418" s="10">
        <v>8.5470085470085468</v>
      </c>
      <c r="CB418" s="10">
        <v>0</v>
      </c>
      <c r="CC418" s="10">
        <v>5.1282051282051286</v>
      </c>
      <c r="CD418" s="10">
        <v>7.518796992481203</v>
      </c>
      <c r="CE418" s="10">
        <v>4.329004329004329</v>
      </c>
      <c r="CF418" s="10">
        <v>2.6315789473684212</v>
      </c>
      <c r="CG418" s="10">
        <v>0</v>
      </c>
      <c r="CH418" s="10">
        <v>2.6737967914438503</v>
      </c>
      <c r="CI418" s="10">
        <v>0</v>
      </c>
      <c r="CJ418" s="10">
        <v>0</v>
      </c>
      <c r="CK418" s="10">
        <v>4.6511627906976747</v>
      </c>
      <c r="CL418" s="10">
        <v>12.244897959183673</v>
      </c>
      <c r="CM418" s="10">
        <v>4.1322314049586772</v>
      </c>
      <c r="CN418" s="10">
        <v>24.242424242424242</v>
      </c>
      <c r="CO418" s="10">
        <v>3.2894736842105261</v>
      </c>
      <c r="CP418" s="10">
        <v>26.666666666666668</v>
      </c>
      <c r="CQ418" s="10">
        <v>0</v>
      </c>
      <c r="CR418" s="10">
        <v>4.4052863436123344</v>
      </c>
      <c r="CS418" s="10">
        <v>0</v>
      </c>
      <c r="CT418" s="10">
        <v>0</v>
      </c>
      <c r="CU418" s="10">
        <v>0</v>
      </c>
      <c r="CV418" s="10">
        <v>16.949152542372882</v>
      </c>
      <c r="CW418" s="10">
        <v>6.1349693251533743</v>
      </c>
      <c r="CX418" s="10">
        <v>9.5238095238095237</v>
      </c>
      <c r="CY418" s="10">
        <v>17.647058823529413</v>
      </c>
      <c r="CZ418" s="10">
        <v>5.2356020942408374</v>
      </c>
      <c r="DA418" s="10">
        <v>7.0588235294117654</v>
      </c>
      <c r="DB418" s="10">
        <v>3.9525691699604741</v>
      </c>
      <c r="DC418" s="10">
        <v>4.395604395604396</v>
      </c>
      <c r="DD418" s="10">
        <v>2.3148148148148149</v>
      </c>
      <c r="DE418" s="10">
        <v>0</v>
      </c>
      <c r="DF418" s="10">
        <v>4.4444444444444446</v>
      </c>
      <c r="DG418" s="10">
        <v>0</v>
      </c>
      <c r="DH418" s="37">
        <v>1.7094017094017093</v>
      </c>
      <c r="DI418" s="10">
        <v>0</v>
      </c>
      <c r="DJ418" s="10">
        <v>0</v>
      </c>
      <c r="DK418" s="10">
        <v>4.0160642570281126</v>
      </c>
      <c r="DL418" s="10">
        <v>0</v>
      </c>
      <c r="DM418" s="10">
        <v>11.450381679389313</v>
      </c>
      <c r="DN418" s="10">
        <v>7.7519379844961236</v>
      </c>
      <c r="DO418" s="10">
        <v>3.90625</v>
      </c>
      <c r="DP418" s="10">
        <v>0</v>
      </c>
      <c r="DQ418" s="10">
        <v>4.0899795501022496</v>
      </c>
      <c r="DR418" s="78">
        <v>406</v>
      </c>
      <c r="DS418" s="72">
        <f t="shared" si="149"/>
        <v>5.0837099572705382</v>
      </c>
      <c r="DT418" s="72">
        <f t="shared" si="150"/>
        <v>5.5903077619400721</v>
      </c>
      <c r="DU418" s="23">
        <f t="shared" si="151"/>
        <v>70</v>
      </c>
      <c r="DV418" s="72">
        <f t="shared" si="152"/>
        <v>0.66816957720548986</v>
      </c>
      <c r="DW418" s="10">
        <v>1.8214936247723132</v>
      </c>
      <c r="DX418" s="10">
        <v>0</v>
      </c>
      <c r="DY418" s="10">
        <v>3.1712473572938689</v>
      </c>
      <c r="DZ418" s="10">
        <v>7.4211502782931351</v>
      </c>
      <c r="EA418" s="10">
        <v>12.244897959183673</v>
      </c>
      <c r="EB418" s="10">
        <v>7.6335877862595423</v>
      </c>
      <c r="EC418" s="10">
        <v>4.4543429844097995</v>
      </c>
      <c r="ED418" s="10">
        <v>0</v>
      </c>
      <c r="EE418" s="10">
        <v>0</v>
      </c>
      <c r="EF418" s="10">
        <v>7.518796992481203</v>
      </c>
      <c r="EG418" s="10">
        <v>0</v>
      </c>
      <c r="EH418" s="10">
        <v>5.8479532163742691</v>
      </c>
      <c r="EI418" s="10">
        <v>9.2592592592592595</v>
      </c>
      <c r="EJ418" s="10">
        <v>0</v>
      </c>
      <c r="EK418" s="10">
        <v>5.9171597633136095</v>
      </c>
      <c r="EL418" s="10">
        <v>23.622047244094489</v>
      </c>
      <c r="EM418" s="10">
        <v>6.0975609756097562</v>
      </c>
      <c r="EN418" s="10">
        <v>0</v>
      </c>
      <c r="EO418" s="10">
        <v>0</v>
      </c>
      <c r="EP418" s="10">
        <v>3.3840947546531304</v>
      </c>
      <c r="EQ418" s="10">
        <v>0</v>
      </c>
      <c r="ER418" s="10">
        <v>0</v>
      </c>
      <c r="ES418" s="10">
        <v>12.224938875305623</v>
      </c>
      <c r="ET418" s="10">
        <v>0</v>
      </c>
      <c r="EU418" s="10">
        <v>0</v>
      </c>
      <c r="EV418" s="10">
        <v>2.3201856148491879</v>
      </c>
      <c r="EW418" s="10">
        <v>4.4843049327354256</v>
      </c>
      <c r="EX418" s="10">
        <v>0</v>
      </c>
      <c r="EY418" s="10">
        <v>6.666666666666667</v>
      </c>
      <c r="EZ418" s="78">
        <v>406</v>
      </c>
      <c r="FA418" s="72">
        <f t="shared" si="153"/>
        <v>4.2789547684674121</v>
      </c>
      <c r="FB418" s="72">
        <f t="shared" si="154"/>
        <v>5.3553082266721184</v>
      </c>
      <c r="FC418" s="23">
        <f t="shared" si="155"/>
        <v>29</v>
      </c>
      <c r="FD418" s="72">
        <f t="shared" si="156"/>
        <v>0.99445577219422698</v>
      </c>
      <c r="FE418" s="50"/>
      <c r="FF418" s="10">
        <v>0</v>
      </c>
      <c r="FG418" s="10">
        <v>3.2441200324412005</v>
      </c>
      <c r="FH418" s="10">
        <v>29.411764705882351</v>
      </c>
      <c r="FI418" s="10">
        <v>8.3682008368200833</v>
      </c>
      <c r="FJ418" s="10">
        <v>9.8619329388560164</v>
      </c>
      <c r="FK418" s="10">
        <v>8.5227272727272734</v>
      </c>
      <c r="FL418" s="10">
        <v>0</v>
      </c>
      <c r="FM418" s="11"/>
      <c r="FN418" s="10">
        <v>1.8214936247723132</v>
      </c>
      <c r="FO418" s="10">
        <v>13.698630136986301</v>
      </c>
      <c r="FP418" s="10">
        <v>2.8818443804034581</v>
      </c>
      <c r="FQ418" s="10">
        <v>4.213483146067416</v>
      </c>
      <c r="FR418" s="10">
        <v>5.9523809523809526</v>
      </c>
      <c r="FS418" s="10">
        <v>0</v>
      </c>
      <c r="FT418" s="10">
        <v>8.7719298245614041</v>
      </c>
      <c r="FU418" s="10">
        <v>6.5359477124183005</v>
      </c>
      <c r="FV418" s="10">
        <v>12.903225806451612</v>
      </c>
      <c r="FW418" s="10">
        <v>0</v>
      </c>
      <c r="FX418" s="10">
        <v>0</v>
      </c>
      <c r="FY418" s="10">
        <v>34.482758620689658</v>
      </c>
      <c r="FZ418" s="10">
        <v>7.6238881829733165</v>
      </c>
      <c r="GA418" s="10">
        <v>0</v>
      </c>
      <c r="GB418" s="10">
        <v>0</v>
      </c>
      <c r="GC418" s="10">
        <v>8.6206896551724146</v>
      </c>
      <c r="GE418" s="10">
        <v>10.723860589812332</v>
      </c>
      <c r="GF418" s="10">
        <v>0</v>
      </c>
    </row>
    <row r="419" spans="1:188" s="10" customFormat="1" x14ac:dyDescent="0.35">
      <c r="A419" s="57">
        <v>407</v>
      </c>
      <c r="B419" s="10">
        <v>0</v>
      </c>
      <c r="C419" s="10">
        <v>1.6339869281045751</v>
      </c>
      <c r="D419" s="10">
        <v>0</v>
      </c>
      <c r="E419" s="10">
        <v>2.2123893805309733</v>
      </c>
      <c r="F419" s="10">
        <v>0</v>
      </c>
      <c r="G419" s="10">
        <v>2.4570024570024569</v>
      </c>
      <c r="H419" s="10">
        <v>3.1796502384737679</v>
      </c>
      <c r="I419" s="10">
        <v>0</v>
      </c>
      <c r="J419" s="10">
        <v>9.9750623441396513</v>
      </c>
      <c r="K419" s="10">
        <v>3.2414910858995136</v>
      </c>
      <c r="L419" s="10">
        <v>3.2894736842105261</v>
      </c>
      <c r="M419" s="10">
        <v>0</v>
      </c>
      <c r="N419" s="10">
        <v>5.5096418732782366</v>
      </c>
      <c r="O419" s="10">
        <v>6.8259385665529013</v>
      </c>
      <c r="P419" s="10">
        <v>7.1770334928229662</v>
      </c>
      <c r="Q419" s="10">
        <v>13.888888888888889</v>
      </c>
      <c r="R419" s="10">
        <v>4.5317220543806647</v>
      </c>
      <c r="S419" s="10">
        <v>2.9368575624082234</v>
      </c>
      <c r="T419" s="10">
        <v>0</v>
      </c>
      <c r="U419" s="10">
        <v>6.3291139240506329</v>
      </c>
      <c r="V419" s="10">
        <v>7.3529411764705879</v>
      </c>
      <c r="W419" s="10">
        <v>0</v>
      </c>
      <c r="X419" s="10">
        <v>6.3559322033898304</v>
      </c>
      <c r="Y419" s="10">
        <v>29.411764705882351</v>
      </c>
      <c r="Z419" s="10">
        <v>0</v>
      </c>
      <c r="AA419" s="10">
        <v>5.0335570469798654</v>
      </c>
      <c r="AB419" s="10">
        <v>0</v>
      </c>
      <c r="AC419" s="10">
        <v>4.2016806722689077</v>
      </c>
      <c r="AD419" s="10">
        <v>3.5398230088495577</v>
      </c>
      <c r="AE419" s="10">
        <v>0</v>
      </c>
      <c r="AF419" s="10">
        <v>0</v>
      </c>
      <c r="AG419" s="10">
        <v>1.6051364365971108</v>
      </c>
      <c r="AH419" s="10">
        <v>1.9455252918287937</v>
      </c>
      <c r="AI419"/>
      <c r="AJ419" s="10">
        <v>6</v>
      </c>
      <c r="AK419" s="10">
        <v>4.8959608323133414</v>
      </c>
      <c r="AL419" s="10">
        <v>4.4943820224719104</v>
      </c>
      <c r="AM419" s="10">
        <v>4.2016806722689077</v>
      </c>
      <c r="AN419" s="10">
        <v>2.6954177897574123</v>
      </c>
      <c r="AO419" s="10">
        <v>0</v>
      </c>
      <c r="AP419" s="10">
        <v>2.4213075060532687</v>
      </c>
      <c r="AQ419" s="10">
        <v>1.2453300124533002</v>
      </c>
      <c r="AR419" s="37">
        <v>2.2172949002217295</v>
      </c>
      <c r="AS419" s="10">
        <v>7.8740157480314963</v>
      </c>
      <c r="AT419" s="10">
        <v>0</v>
      </c>
      <c r="AU419" s="78">
        <v>407</v>
      </c>
      <c r="AV419" s="72">
        <f t="shared" si="145"/>
        <v>3.8336364206041442</v>
      </c>
      <c r="AW419" s="72">
        <f t="shared" si="146"/>
        <v>5.0331024128373789</v>
      </c>
      <c r="AX419" s="23">
        <f t="shared" si="147"/>
        <v>44</v>
      </c>
      <c r="AY419" s="72">
        <f t="shared" si="148"/>
        <v>0.75876873794609223</v>
      </c>
      <c r="AZ419">
        <v>6.0060060060060056</v>
      </c>
      <c r="BA419" s="10">
        <v>0</v>
      </c>
      <c r="BB419" s="10">
        <v>0</v>
      </c>
      <c r="BC419" s="10">
        <v>0</v>
      </c>
      <c r="BD419" s="10">
        <v>0</v>
      </c>
      <c r="BE419" s="10">
        <v>3.6231884057971016</v>
      </c>
      <c r="BF419" s="10">
        <v>4.6728971962616823</v>
      </c>
      <c r="BG419" s="10">
        <v>0</v>
      </c>
      <c r="BH419" s="10">
        <v>5.3191489361702127</v>
      </c>
      <c r="BI419" s="10">
        <v>0</v>
      </c>
      <c r="BJ419" s="10">
        <v>5.5248618784530388</v>
      </c>
      <c r="BK419" s="10">
        <v>3.8167938931297711</v>
      </c>
      <c r="BL419" s="10">
        <v>6.9930069930069934</v>
      </c>
      <c r="BM419" s="10">
        <v>5.4644808743169397</v>
      </c>
      <c r="BN419" s="10">
        <v>0</v>
      </c>
      <c r="BO419" s="10">
        <v>6.756756756756757</v>
      </c>
      <c r="BP419" s="10">
        <v>0</v>
      </c>
      <c r="BQ419" s="10">
        <v>0</v>
      </c>
      <c r="BR419" s="10">
        <v>16.091954022988507</v>
      </c>
      <c r="BS419" s="10">
        <v>5.882352941176471</v>
      </c>
      <c r="BT419" s="10">
        <v>12.658227848101266</v>
      </c>
      <c r="BU419" s="10">
        <v>9.2592592592592595</v>
      </c>
      <c r="BV419" s="10">
        <v>16.528925619834709</v>
      </c>
      <c r="BW419" s="10">
        <v>7.9365079365079367</v>
      </c>
      <c r="BX419" s="10">
        <v>4.048582995951417</v>
      </c>
      <c r="BY419" s="10">
        <v>7.9681274900398407</v>
      </c>
      <c r="BZ419" s="10">
        <v>0</v>
      </c>
      <c r="CA419" s="10">
        <v>8.6206896551724146</v>
      </c>
      <c r="CB419" s="10">
        <v>0</v>
      </c>
      <c r="CC419" s="10">
        <v>0</v>
      </c>
      <c r="CD419" s="10">
        <v>11.363636363636363</v>
      </c>
      <c r="CE419" s="10">
        <v>8.695652173913043</v>
      </c>
      <c r="CF419" s="10">
        <v>2.6385224274406331</v>
      </c>
      <c r="CG419" s="10">
        <v>0</v>
      </c>
      <c r="CH419" s="10">
        <v>8.0428954423592494</v>
      </c>
      <c r="CI419" s="10">
        <v>0</v>
      </c>
      <c r="CJ419" s="10">
        <v>0</v>
      </c>
      <c r="CK419" s="10">
        <v>0</v>
      </c>
      <c r="CL419" s="10">
        <v>4.1322314049586772</v>
      </c>
      <c r="CM419" s="10">
        <v>4.1493775933609962</v>
      </c>
      <c r="CN419" s="10">
        <v>6.2111801242236027</v>
      </c>
      <c r="CO419" s="10">
        <v>3.3003300330033003</v>
      </c>
      <c r="CP419" s="10">
        <v>0</v>
      </c>
      <c r="CQ419" s="10">
        <v>15.748031496062993</v>
      </c>
      <c r="CR419" s="10">
        <v>4.4247787610619467</v>
      </c>
      <c r="CS419" s="10">
        <v>7.3529411764705879</v>
      </c>
      <c r="CT419" s="10">
        <v>0</v>
      </c>
      <c r="CU419" s="10">
        <v>0</v>
      </c>
      <c r="CV419" s="10">
        <v>22.988505747126435</v>
      </c>
      <c r="CW419" s="10">
        <v>0</v>
      </c>
      <c r="CX419" s="10">
        <v>0</v>
      </c>
      <c r="CY419" s="10">
        <v>5.9880239520958085</v>
      </c>
      <c r="CZ419" s="10">
        <v>10.526315789473685</v>
      </c>
      <c r="DA419" s="10">
        <v>2.3696682464454977</v>
      </c>
      <c r="DB419" s="10">
        <v>0</v>
      </c>
      <c r="DC419" s="10">
        <v>8.8300220750551883</v>
      </c>
      <c r="DD419" s="10">
        <v>4.6403712296983759</v>
      </c>
      <c r="DE419" s="10">
        <v>6.7114093959731544</v>
      </c>
      <c r="DF419" s="10">
        <v>2.2321428571428572</v>
      </c>
      <c r="DG419" s="10">
        <v>7.3260073260073257</v>
      </c>
      <c r="DH419" s="37">
        <v>0</v>
      </c>
      <c r="DI419" s="10">
        <v>18.867924528301888</v>
      </c>
      <c r="DJ419" s="10">
        <v>7.3529411764705879</v>
      </c>
      <c r="DK419" s="10">
        <v>4.032258064516129</v>
      </c>
      <c r="DL419" s="10">
        <v>5.3191489361702127</v>
      </c>
      <c r="DM419" s="10">
        <v>11.583011583011583</v>
      </c>
      <c r="DN419" s="10">
        <v>0</v>
      </c>
      <c r="DO419" s="10">
        <v>3.9215686274509802</v>
      </c>
      <c r="DP419" s="10">
        <v>3.7453183520599249</v>
      </c>
      <c r="DQ419" s="10">
        <v>0</v>
      </c>
      <c r="DR419" s="78">
        <v>407</v>
      </c>
      <c r="DS419" s="72">
        <f t="shared" si="149"/>
        <v>4.8523711941774472</v>
      </c>
      <c r="DT419" s="72">
        <f t="shared" si="150"/>
        <v>5.1562545874426737</v>
      </c>
      <c r="DU419" s="23">
        <f t="shared" si="151"/>
        <v>70</v>
      </c>
      <c r="DV419" s="72">
        <f t="shared" si="152"/>
        <v>0.61629029999231943</v>
      </c>
      <c r="DW419" s="10">
        <v>5.4744525547445253</v>
      </c>
      <c r="DX419" s="10">
        <v>4.5454545454545459</v>
      </c>
      <c r="DY419" s="10">
        <v>7.4231177094379639</v>
      </c>
      <c r="DZ419" s="10">
        <v>5.6074766355140184</v>
      </c>
      <c r="EA419" s="10">
        <v>16.528925619834709</v>
      </c>
      <c r="EB419" s="10">
        <v>3.8461538461538463</v>
      </c>
      <c r="EC419" s="10">
        <v>0</v>
      </c>
      <c r="ED419" s="10">
        <v>19.867549668874172</v>
      </c>
      <c r="EE419" s="10">
        <v>0</v>
      </c>
      <c r="EF419" s="10">
        <v>7.5757575757575761</v>
      </c>
      <c r="EG419" s="10">
        <v>9.7087378640776691</v>
      </c>
      <c r="EH419" s="10">
        <v>0</v>
      </c>
      <c r="EI419" s="10">
        <v>9.3457943925233646</v>
      </c>
      <c r="EJ419" s="10">
        <v>0</v>
      </c>
      <c r="EK419" s="10">
        <v>5.9523809523809526</v>
      </c>
      <c r="EL419" s="10">
        <v>16.129032258064516</v>
      </c>
      <c r="EM419" s="10">
        <v>0</v>
      </c>
      <c r="EN419" s="10">
        <v>0</v>
      </c>
      <c r="EO419" s="10">
        <v>11.152416356877323</v>
      </c>
      <c r="EP419" s="10">
        <v>5.0933786078098473</v>
      </c>
      <c r="EQ419" s="10">
        <v>4</v>
      </c>
      <c r="ER419" s="10">
        <v>1.9920318725099602</v>
      </c>
      <c r="ES419" s="10">
        <v>2.4752475247524752</v>
      </c>
      <c r="ET419" s="10">
        <v>2.4937655860349128</v>
      </c>
      <c r="EU419" s="10">
        <v>0</v>
      </c>
      <c r="EV419" s="10">
        <v>4.6511627906976747</v>
      </c>
      <c r="EW419" s="10">
        <v>6.756756756756757</v>
      </c>
      <c r="EX419" s="10">
        <v>7.1428571428571432</v>
      </c>
      <c r="EY419" s="10">
        <v>13.422818791946309</v>
      </c>
      <c r="EZ419" s="78">
        <v>407</v>
      </c>
      <c r="FA419" s="72">
        <f t="shared" si="153"/>
        <v>5.9029403121744899</v>
      </c>
      <c r="FB419" s="72">
        <f t="shared" si="154"/>
        <v>5.4283748079613314</v>
      </c>
      <c r="FC419" s="23">
        <f t="shared" si="155"/>
        <v>29</v>
      </c>
      <c r="FD419" s="72">
        <f t="shared" si="156"/>
        <v>1.0080238957161685</v>
      </c>
      <c r="FE419" s="50"/>
      <c r="FF419" s="10">
        <v>4.5454545454545459</v>
      </c>
      <c r="FG419" s="10">
        <v>6.509357200976404</v>
      </c>
      <c r="FH419" s="10">
        <v>0</v>
      </c>
      <c r="FI419" s="10">
        <v>4.2194092827004219</v>
      </c>
      <c r="FJ419" s="10">
        <v>1.9920318725099602</v>
      </c>
      <c r="FK419" s="10">
        <v>14.326647564469914</v>
      </c>
      <c r="FL419" s="10">
        <v>3.2467532467532467</v>
      </c>
      <c r="FM419" s="11"/>
      <c r="FN419" s="10">
        <v>5.4744525547445253</v>
      </c>
      <c r="FO419" s="10">
        <v>0</v>
      </c>
      <c r="FP419" s="10">
        <v>1.4450867052023122</v>
      </c>
      <c r="FQ419" s="10">
        <v>5.6417489421720735</v>
      </c>
      <c r="FR419" s="10">
        <v>2.9940119760479043</v>
      </c>
      <c r="FS419" s="10">
        <v>23.80952380952381</v>
      </c>
      <c r="FT419" s="10">
        <v>8.8495575221238933</v>
      </c>
      <c r="FU419" s="10">
        <v>3.2894736842105261</v>
      </c>
      <c r="FV419" s="10">
        <v>0</v>
      </c>
      <c r="FW419" s="10">
        <v>100</v>
      </c>
      <c r="FX419" s="10">
        <v>0</v>
      </c>
      <c r="FY419" s="10">
        <v>11.904761904761905</v>
      </c>
      <c r="FZ419" s="10">
        <v>0</v>
      </c>
      <c r="GA419" s="10">
        <v>200</v>
      </c>
      <c r="GB419" s="10">
        <v>125</v>
      </c>
      <c r="GC419" s="10">
        <v>0</v>
      </c>
      <c r="GE419" s="10">
        <v>8.1300813008130088</v>
      </c>
      <c r="GF419" s="10">
        <v>13.043478260869565</v>
      </c>
    </row>
    <row r="420" spans="1:188" s="10" customFormat="1" x14ac:dyDescent="0.35">
      <c r="A420" s="57">
        <v>408</v>
      </c>
      <c r="B420" s="10">
        <v>3.091190108191654</v>
      </c>
      <c r="C420" s="10">
        <v>1.6366612111292962</v>
      </c>
      <c r="D420" s="10">
        <v>4.2735042735042734</v>
      </c>
      <c r="E420" s="10">
        <v>4.434589800443459</v>
      </c>
      <c r="F420" s="10">
        <v>30.303030303030305</v>
      </c>
      <c r="G420" s="10">
        <v>4.9261083743842367</v>
      </c>
      <c r="H420" s="10">
        <v>4.7846889952153111</v>
      </c>
      <c r="I420" s="10">
        <v>15.151515151515152</v>
      </c>
      <c r="J420" s="10">
        <v>2.5188916876574305</v>
      </c>
      <c r="K420" s="10">
        <v>11.382113821138212</v>
      </c>
      <c r="L420" s="10">
        <v>6.6006600660066006</v>
      </c>
      <c r="M420" s="10">
        <v>4.1407867494824018</v>
      </c>
      <c r="N420" s="10">
        <v>8.310249307479225</v>
      </c>
      <c r="O420" s="10">
        <v>3.4364261168384878</v>
      </c>
      <c r="P420" s="10">
        <v>7.2289156626506026</v>
      </c>
      <c r="Q420" s="10">
        <v>0</v>
      </c>
      <c r="R420" s="10">
        <v>7.587253414264036</v>
      </c>
      <c r="S420" s="10">
        <v>2.9455081001472756</v>
      </c>
      <c r="T420" s="10">
        <v>0</v>
      </c>
      <c r="U420" s="10">
        <v>6.369426751592357</v>
      </c>
      <c r="V420" s="10">
        <v>11.111111111111111</v>
      </c>
      <c r="W420" s="10">
        <v>0</v>
      </c>
      <c r="X420" s="10">
        <v>6.3965884861407245</v>
      </c>
      <c r="Y420" s="10">
        <v>18.181818181818183</v>
      </c>
      <c r="Z420" s="10">
        <v>0</v>
      </c>
      <c r="AA420" s="10">
        <v>3.3726812816188869</v>
      </c>
      <c r="AB420" s="10">
        <v>200</v>
      </c>
      <c r="AC420" s="10">
        <v>8.4388185654008439</v>
      </c>
      <c r="AD420" s="10">
        <v>8.8809946714031973</v>
      </c>
      <c r="AE420" s="10">
        <v>12.5</v>
      </c>
      <c r="AF420" s="10">
        <v>8.8105726872246688</v>
      </c>
      <c r="AG420" s="10">
        <v>8.0385852090032159</v>
      </c>
      <c r="AH420" s="10">
        <v>3.8986354775828458</v>
      </c>
      <c r="AI420"/>
      <c r="AJ420" s="10">
        <v>14.084507042253522</v>
      </c>
      <c r="AK420" s="10">
        <v>1.2300123001230012</v>
      </c>
      <c r="AL420" s="10">
        <v>2.2573363431151243</v>
      </c>
      <c r="AM420" s="10">
        <v>4.2194092827004219</v>
      </c>
      <c r="AN420" s="10">
        <v>2.7027027027027026</v>
      </c>
      <c r="AO420" s="10">
        <v>1.4347202295552368</v>
      </c>
      <c r="AP420" s="10">
        <v>4.8543689320388346</v>
      </c>
      <c r="AQ420" s="10">
        <v>2.4937655860349128</v>
      </c>
      <c r="AR420" s="37">
        <v>5.5555555555555554</v>
      </c>
      <c r="AS420" s="10">
        <v>3.9682539682539684</v>
      </c>
      <c r="AT420" s="10">
        <v>9.7847358121330732</v>
      </c>
      <c r="AU420" s="78">
        <v>408</v>
      </c>
      <c r="AV420" s="72">
        <f t="shared" si="145"/>
        <v>10.712197575464554</v>
      </c>
      <c r="AW420" s="72">
        <f t="shared" si="146"/>
        <v>29.730203250935176</v>
      </c>
      <c r="AX420" s="23">
        <f t="shared" si="147"/>
        <v>44</v>
      </c>
      <c r="AY420" s="72">
        <f t="shared" si="148"/>
        <v>4.4819967783798322</v>
      </c>
      <c r="AZ420">
        <v>3.0211480362537766</v>
      </c>
      <c r="BA420" s="10">
        <v>14.851485148514852</v>
      </c>
      <c r="BB420" s="10">
        <v>0</v>
      </c>
      <c r="BC420" s="10">
        <v>0</v>
      </c>
      <c r="BD420" s="10">
        <v>0</v>
      </c>
      <c r="BE420" s="10">
        <v>10.909090909090908</v>
      </c>
      <c r="BF420" s="10">
        <v>14.084507042253522</v>
      </c>
      <c r="BG420" s="10">
        <v>0</v>
      </c>
      <c r="BH420" s="10">
        <v>10.695187165775401</v>
      </c>
      <c r="BI420" s="10">
        <v>0</v>
      </c>
      <c r="BJ420" s="10">
        <v>33.333333333333336</v>
      </c>
      <c r="BK420" s="10">
        <v>3.8314176245210727</v>
      </c>
      <c r="BL420" s="10">
        <v>4.694835680751174</v>
      </c>
      <c r="BM420" s="10">
        <v>2.7472527472527473</v>
      </c>
      <c r="BN420" s="10">
        <v>5.5865921787709496</v>
      </c>
      <c r="BO420" s="10">
        <v>6.8027210884353737</v>
      </c>
      <c r="BP420" s="10">
        <v>4.5871559633027523</v>
      </c>
      <c r="BQ420" s="10">
        <v>0</v>
      </c>
      <c r="BR420" s="10">
        <v>4.6728971962616823</v>
      </c>
      <c r="BS420" s="10">
        <v>0</v>
      </c>
      <c r="BT420" s="10">
        <v>6.4102564102564106</v>
      </c>
      <c r="BU420" s="10">
        <v>28.037383177570092</v>
      </c>
      <c r="BV420" s="10">
        <v>25.210084033613445</v>
      </c>
      <c r="BW420" s="10">
        <v>8</v>
      </c>
      <c r="BX420" s="10">
        <v>8.1300813008130088</v>
      </c>
      <c r="BY420" s="10">
        <v>0</v>
      </c>
      <c r="BZ420" s="10">
        <v>0</v>
      </c>
      <c r="CA420" s="10">
        <v>0</v>
      </c>
      <c r="CB420" s="10">
        <v>9.9009900990099009</v>
      </c>
      <c r="CC420" s="10">
        <v>0</v>
      </c>
      <c r="CD420" s="10">
        <v>3.8314176245210727</v>
      </c>
      <c r="CE420" s="10">
        <v>4.3859649122807021</v>
      </c>
      <c r="CF420" s="10">
        <v>5.2910052910052912</v>
      </c>
      <c r="CG420" s="10">
        <v>0</v>
      </c>
      <c r="CH420" s="10">
        <v>2.7027027027027026</v>
      </c>
      <c r="CI420" s="10">
        <v>0</v>
      </c>
      <c r="CJ420" s="10">
        <v>11.406844106463879</v>
      </c>
      <c r="CK420" s="10">
        <v>0</v>
      </c>
      <c r="CL420" s="10">
        <v>4.1493775933609962</v>
      </c>
      <c r="CM420" s="10">
        <v>4.166666666666667</v>
      </c>
      <c r="CN420" s="10">
        <v>12.5</v>
      </c>
      <c r="CO420" s="10">
        <v>6.6225165562913908</v>
      </c>
      <c r="CP420" s="10">
        <v>13.698630136986301</v>
      </c>
      <c r="CQ420" s="10">
        <v>0</v>
      </c>
      <c r="CR420" s="10">
        <v>4.4444444444444446</v>
      </c>
      <c r="CS420" s="10">
        <v>7.4074074074074074</v>
      </c>
      <c r="CT420" s="10">
        <v>0</v>
      </c>
      <c r="CU420" s="10">
        <v>0</v>
      </c>
      <c r="CV420" s="10">
        <v>5.882352941176471</v>
      </c>
      <c r="CW420" s="10">
        <v>0</v>
      </c>
      <c r="CX420" s="10">
        <v>0</v>
      </c>
      <c r="CY420" s="10">
        <v>0</v>
      </c>
      <c r="CZ420" s="10">
        <v>7.9787234042553195</v>
      </c>
      <c r="DA420" s="10">
        <v>2.3752969121140142</v>
      </c>
      <c r="DB420" s="10">
        <v>0</v>
      </c>
      <c r="DC420" s="10">
        <v>2.2271714922048997</v>
      </c>
      <c r="DD420" s="10">
        <v>2.3310023310023311</v>
      </c>
      <c r="DE420" s="10">
        <v>0</v>
      </c>
      <c r="DF420" s="10">
        <v>6.7114093959731544</v>
      </c>
      <c r="DG420" s="10">
        <v>3.6900369003690039</v>
      </c>
      <c r="DH420" s="37">
        <v>3.4246575342465753</v>
      </c>
      <c r="DI420" s="10">
        <v>0</v>
      </c>
      <c r="DJ420" s="10">
        <v>0</v>
      </c>
      <c r="DK420" s="10">
        <v>0</v>
      </c>
      <c r="DL420" s="10">
        <v>5.3475935828877006</v>
      </c>
      <c r="DM420" s="10">
        <v>3.90625</v>
      </c>
      <c r="DN420" s="10">
        <v>15.625</v>
      </c>
      <c r="DO420" s="10">
        <v>7.8740157480314963</v>
      </c>
      <c r="DP420" s="10">
        <v>11.278195488721805</v>
      </c>
      <c r="DQ420" s="10">
        <v>2.0491803278688527</v>
      </c>
      <c r="DR420" s="78">
        <v>408</v>
      </c>
      <c r="DS420" s="72">
        <f t="shared" si="149"/>
        <v>5.2402040376680414</v>
      </c>
      <c r="DT420" s="72">
        <f t="shared" si="150"/>
        <v>6.668398473623296</v>
      </c>
      <c r="DU420" s="23">
        <f t="shared" si="151"/>
        <v>70</v>
      </c>
      <c r="DV420" s="72">
        <f t="shared" si="152"/>
        <v>0.79702606341163651</v>
      </c>
      <c r="DW420" s="10">
        <v>1.834862385321101</v>
      </c>
      <c r="DX420" s="10">
        <v>0</v>
      </c>
      <c r="DY420" s="10">
        <v>4.2735042735042734</v>
      </c>
      <c r="DZ420" s="10">
        <v>1.8796992481203008</v>
      </c>
      <c r="EA420" s="10">
        <v>8.4033613445378155</v>
      </c>
      <c r="EB420" s="10">
        <v>15.444015444015443</v>
      </c>
      <c r="EC420" s="10">
        <v>4.4742729306487696</v>
      </c>
      <c r="ED420" s="10">
        <v>0</v>
      </c>
      <c r="EE420" s="10">
        <v>66.666666666666671</v>
      </c>
      <c r="EF420" s="10">
        <v>0</v>
      </c>
      <c r="EG420" s="10">
        <v>3.9215686274509802</v>
      </c>
      <c r="EH420" s="10">
        <v>5.882352941176471</v>
      </c>
      <c r="EI420" s="10">
        <v>9.433962264150944</v>
      </c>
      <c r="EJ420" s="10">
        <v>0</v>
      </c>
      <c r="EK420" s="10">
        <v>0</v>
      </c>
      <c r="EL420" s="10">
        <v>0</v>
      </c>
      <c r="EM420" s="10">
        <v>6.1349693251533743</v>
      </c>
      <c r="EN420" s="10">
        <v>0</v>
      </c>
      <c r="EO420" s="10">
        <v>7.518796992481203</v>
      </c>
      <c r="EP420" s="10">
        <v>6.8259385665529013</v>
      </c>
      <c r="EQ420" s="10">
        <v>4.0160642570281126</v>
      </c>
      <c r="ER420" s="10">
        <v>0</v>
      </c>
      <c r="ES420" s="10">
        <v>4.9627791563275432</v>
      </c>
      <c r="ET420" s="10">
        <v>5</v>
      </c>
      <c r="EU420" s="10">
        <v>0</v>
      </c>
      <c r="EV420" s="10">
        <v>0</v>
      </c>
      <c r="EW420" s="10">
        <v>9.0702947845804989</v>
      </c>
      <c r="EX420" s="10">
        <v>0</v>
      </c>
      <c r="EY420" s="10">
        <v>23.80952380952381</v>
      </c>
      <c r="EZ420" s="78">
        <v>408</v>
      </c>
      <c r="FA420" s="72">
        <f t="shared" si="153"/>
        <v>6.5362976902496648</v>
      </c>
      <c r="FB420" s="72">
        <f t="shared" si="154"/>
        <v>12.753786109603492</v>
      </c>
      <c r="FC420" s="23">
        <f t="shared" si="155"/>
        <v>29</v>
      </c>
      <c r="FD420" s="72">
        <f t="shared" si="156"/>
        <v>2.3683186246606072</v>
      </c>
      <c r="FE420" s="50"/>
      <c r="FF420" s="10">
        <v>0</v>
      </c>
      <c r="FG420" s="10">
        <v>4.9140049140049138</v>
      </c>
      <c r="FH420" s="10">
        <v>0</v>
      </c>
      <c r="FI420" s="10">
        <v>4.2372881355932206</v>
      </c>
      <c r="FJ420" s="10">
        <v>7.9840319361277441</v>
      </c>
      <c r="FK420" s="10">
        <v>14.534883720930232</v>
      </c>
      <c r="FL420" s="10">
        <v>6.5146579804560263</v>
      </c>
      <c r="FM420" s="11"/>
      <c r="FN420" s="10">
        <v>1.834862385321101</v>
      </c>
      <c r="FO420" s="10">
        <v>20.833333333333332</v>
      </c>
      <c r="FP420" s="10">
        <v>10.130246020260492</v>
      </c>
      <c r="FQ420" s="10">
        <v>2.8368794326241136</v>
      </c>
      <c r="FR420" s="10">
        <v>6.0060060060060056</v>
      </c>
      <c r="FS420" s="10">
        <v>24.390243902439025</v>
      </c>
      <c r="FT420" s="10">
        <v>5.9523809523809526</v>
      </c>
      <c r="FU420" s="10">
        <v>9.9009900990099009</v>
      </c>
      <c r="FV420" s="10">
        <v>6.5359477124183005</v>
      </c>
      <c r="FW420" s="10">
        <v>0</v>
      </c>
      <c r="FX420" s="10">
        <v>8.2644628099173545</v>
      </c>
      <c r="FY420" s="10">
        <v>12.048192771084338</v>
      </c>
      <c r="FZ420" s="10">
        <v>5.1216389244558256</v>
      </c>
      <c r="GA420" s="10">
        <v>0</v>
      </c>
      <c r="GB420" s="10">
        <v>0</v>
      </c>
      <c r="GC420" s="10">
        <v>26.086956521739129</v>
      </c>
      <c r="GE420" s="10">
        <v>13.66120218579235</v>
      </c>
      <c r="GF420" s="10">
        <v>4.4052863436123344</v>
      </c>
    </row>
    <row r="421" spans="1:188" s="10" customFormat="1" x14ac:dyDescent="0.35">
      <c r="A421" s="57">
        <v>409</v>
      </c>
      <c r="B421" s="10">
        <v>1.5503875968992249</v>
      </c>
      <c r="C421" s="10">
        <v>1.639344262295082</v>
      </c>
      <c r="D421" s="10">
        <v>2.1459227467811157</v>
      </c>
      <c r="E421" s="10">
        <v>4.4543429844097995</v>
      </c>
      <c r="F421" s="10">
        <v>0</v>
      </c>
      <c r="G421" s="10">
        <v>2.4752475247524752</v>
      </c>
      <c r="H421" s="10">
        <v>4.8076923076923075</v>
      </c>
      <c r="I421" s="10">
        <v>0</v>
      </c>
      <c r="J421" s="10">
        <v>10.1010101010101</v>
      </c>
      <c r="K421" s="10">
        <v>4.9342105263157894</v>
      </c>
      <c r="L421" s="10">
        <v>3.3222591362126246</v>
      </c>
      <c r="M421" s="10">
        <v>6.2370062370062369</v>
      </c>
      <c r="N421" s="10">
        <v>11.173184357541899</v>
      </c>
      <c r="O421" s="10">
        <v>17.241379310344829</v>
      </c>
      <c r="P421" s="10">
        <v>7.2815533980582527</v>
      </c>
      <c r="Q421" s="10">
        <v>0</v>
      </c>
      <c r="R421" s="10">
        <v>4.5871559633027523</v>
      </c>
      <c r="S421" s="10">
        <v>0</v>
      </c>
      <c r="T421" s="10">
        <v>4.4510385756676554</v>
      </c>
      <c r="U421" s="10">
        <v>3.2051282051282053</v>
      </c>
      <c r="V421" s="10">
        <v>11.235955056179776</v>
      </c>
      <c r="W421" s="10">
        <v>0</v>
      </c>
      <c r="X421" s="10">
        <v>4.2918454935622314</v>
      </c>
      <c r="Y421" s="10">
        <v>12.345679012345679</v>
      </c>
      <c r="Z421" s="10">
        <v>0</v>
      </c>
      <c r="AA421" s="10">
        <v>5.0761421319796955</v>
      </c>
      <c r="AB421" s="10">
        <v>0</v>
      </c>
      <c r="AC421" s="10">
        <v>12.76595744680851</v>
      </c>
      <c r="AD421" s="10">
        <v>8.9605734767025087</v>
      </c>
      <c r="AE421" s="10">
        <v>18.9873417721519</v>
      </c>
      <c r="AF421" s="10">
        <v>0</v>
      </c>
      <c r="AG421" s="10">
        <v>6.4829821717990272</v>
      </c>
      <c r="AH421" s="10">
        <v>3.9138943248532287</v>
      </c>
      <c r="AI421"/>
      <c r="AJ421" s="10">
        <v>2.0408163265306123</v>
      </c>
      <c r="AK421" s="10">
        <v>4.9261083743842367</v>
      </c>
      <c r="AL421" s="10">
        <v>11.312217194570136</v>
      </c>
      <c r="AM421" s="10">
        <v>2.1186440677966103</v>
      </c>
      <c r="AN421" s="10">
        <v>1.3550135501355014</v>
      </c>
      <c r="AO421" s="10">
        <v>0</v>
      </c>
      <c r="AP421" s="10">
        <v>3.6585365853658538</v>
      </c>
      <c r="AQ421" s="10">
        <v>1.25</v>
      </c>
      <c r="AR421" s="37">
        <v>8.938547486033519</v>
      </c>
      <c r="AS421" s="10">
        <v>8.9641434262948199</v>
      </c>
      <c r="AT421" s="10">
        <v>1.9762845849802371</v>
      </c>
      <c r="AU421" s="78">
        <v>409</v>
      </c>
      <c r="AV421" s="72">
        <f t="shared" si="145"/>
        <v>5.0047169480884639</v>
      </c>
      <c r="AW421" s="72">
        <f t="shared" si="146"/>
        <v>4.7863078166980069</v>
      </c>
      <c r="AX421" s="23">
        <f t="shared" si="147"/>
        <v>44</v>
      </c>
      <c r="AY421" s="72">
        <f t="shared" si="148"/>
        <v>0.72156305268783816</v>
      </c>
      <c r="AZ421">
        <v>3.0303030303030303</v>
      </c>
      <c r="BA421" s="10">
        <v>0</v>
      </c>
      <c r="BB421" s="10">
        <v>23.80952380952381</v>
      </c>
      <c r="BC421" s="10">
        <v>14.925373134328359</v>
      </c>
      <c r="BD421" s="10">
        <v>0</v>
      </c>
      <c r="BE421" s="10">
        <v>0</v>
      </c>
      <c r="BF421" s="10">
        <v>7.1428571428571432</v>
      </c>
      <c r="BG421" s="10">
        <v>0</v>
      </c>
      <c r="BH421" s="10">
        <v>5.4054054054054053</v>
      </c>
      <c r="BI421" s="10">
        <v>0</v>
      </c>
      <c r="BJ421" s="10">
        <v>11.494252873563218</v>
      </c>
      <c r="BK421" s="10">
        <v>7.6923076923076925</v>
      </c>
      <c r="BL421" s="10">
        <v>16.509433962264151</v>
      </c>
      <c r="BM421" s="10">
        <v>5.5096418732782366</v>
      </c>
      <c r="BN421" s="10">
        <v>0</v>
      </c>
      <c r="BO421" s="10">
        <v>6.8493150684931505</v>
      </c>
      <c r="BP421" s="10">
        <v>0</v>
      </c>
      <c r="BQ421" s="10">
        <v>4.329004329004329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2.6881720430107525</v>
      </c>
      <c r="BX421" s="10">
        <v>4.0983606557377046</v>
      </c>
      <c r="BY421" s="10">
        <v>0</v>
      </c>
      <c r="BZ421" s="10">
        <v>0</v>
      </c>
      <c r="CA421" s="10">
        <v>8.695652173913043</v>
      </c>
      <c r="CB421" s="10">
        <v>10</v>
      </c>
      <c r="CC421" s="10">
        <v>0</v>
      </c>
      <c r="CD421" s="10">
        <v>3.8461538461538463</v>
      </c>
      <c r="CE421" s="10">
        <v>4.4052863436123344</v>
      </c>
      <c r="CF421" s="10">
        <v>7.9787234042553195</v>
      </c>
      <c r="CG421" s="10">
        <v>0</v>
      </c>
      <c r="CH421" s="10">
        <v>2.7100271002710028</v>
      </c>
      <c r="CI421" s="10">
        <v>0</v>
      </c>
      <c r="CJ421" s="10">
        <v>7.6923076923076925</v>
      </c>
      <c r="CK421" s="10">
        <v>0</v>
      </c>
      <c r="CL421" s="10">
        <v>0</v>
      </c>
      <c r="CM421" s="10">
        <v>4.1841004184100417</v>
      </c>
      <c r="CN421" s="10">
        <v>0</v>
      </c>
      <c r="CO421" s="10">
        <v>6.666666666666667</v>
      </c>
      <c r="CP421" s="10">
        <v>27.777777777777779</v>
      </c>
      <c r="CQ421" s="10">
        <v>0</v>
      </c>
      <c r="CR421" s="10">
        <v>4.4642857142857144</v>
      </c>
      <c r="CS421" s="10">
        <v>7.4626865671641793</v>
      </c>
      <c r="CT421" s="10">
        <v>0</v>
      </c>
      <c r="CU421" s="10">
        <v>0</v>
      </c>
      <c r="CV421" s="10">
        <v>0</v>
      </c>
      <c r="CW421" s="10">
        <v>6.1728395061728394</v>
      </c>
      <c r="CX421" s="10">
        <v>0</v>
      </c>
      <c r="CY421" s="10">
        <v>0</v>
      </c>
      <c r="CZ421" s="10">
        <v>10.723860589812332</v>
      </c>
      <c r="DA421" s="10">
        <v>2.3809523809523814</v>
      </c>
      <c r="DB421" s="10">
        <v>5.9523809523809526</v>
      </c>
      <c r="DC421" s="10">
        <v>0</v>
      </c>
      <c r="DD421" s="10">
        <v>9.3457943925233646</v>
      </c>
      <c r="DE421" s="10">
        <v>10.135135135135135</v>
      </c>
      <c r="DF421" s="10">
        <v>6.756756756756757</v>
      </c>
      <c r="DG421" s="10">
        <v>7.4074074074074074</v>
      </c>
      <c r="DH421" s="37">
        <v>5.1546391752577323</v>
      </c>
      <c r="DI421" s="10">
        <v>19.23076923076923</v>
      </c>
      <c r="DJ421" s="10">
        <v>7.4074074074074074</v>
      </c>
      <c r="DK421" s="10">
        <v>8.097165991902834</v>
      </c>
      <c r="DL421" s="10">
        <v>5.376344086021505</v>
      </c>
      <c r="DM421" s="10">
        <v>3.9215686274509802</v>
      </c>
      <c r="DN421" s="10">
        <v>7.9365079365079367</v>
      </c>
      <c r="DO421" s="10">
        <v>0</v>
      </c>
      <c r="DP421" s="10">
        <v>15.209125475285171</v>
      </c>
      <c r="DQ421" s="10">
        <v>2.0533880903490762</v>
      </c>
      <c r="DR421" s="78">
        <v>409</v>
      </c>
      <c r="DS421" s="72">
        <f t="shared" si="149"/>
        <v>4.8947094552426815</v>
      </c>
      <c r="DT421" s="72">
        <f t="shared" si="150"/>
        <v>5.8724179987748508</v>
      </c>
      <c r="DU421" s="23">
        <f t="shared" si="151"/>
        <v>70</v>
      </c>
      <c r="DV421" s="72">
        <f t="shared" si="152"/>
        <v>0.70188819981059281</v>
      </c>
      <c r="DW421" s="10">
        <v>3.6764705882352939</v>
      </c>
      <c r="DX421" s="10">
        <v>4.5662100456621006</v>
      </c>
      <c r="DY421" s="10">
        <v>5.3648068669527893</v>
      </c>
      <c r="DZ421" s="10">
        <v>3.766478342749529</v>
      </c>
      <c r="EA421" s="10">
        <v>0</v>
      </c>
      <c r="EB421" s="10">
        <v>7.8431372549019605</v>
      </c>
      <c r="EC421" s="10">
        <v>0</v>
      </c>
      <c r="ED421" s="10">
        <v>0</v>
      </c>
      <c r="EE421" s="10">
        <v>0</v>
      </c>
      <c r="EF421" s="10">
        <v>22.900763358778626</v>
      </c>
      <c r="EG421" s="10">
        <v>11.811023622047244</v>
      </c>
      <c r="EH421" s="10">
        <v>5.9171597633136095</v>
      </c>
      <c r="EI421" s="10">
        <v>9.5238095238095237</v>
      </c>
      <c r="EJ421" s="10">
        <v>24.691358024691358</v>
      </c>
      <c r="EK421" s="10">
        <v>23.952095808383234</v>
      </c>
      <c r="EL421" s="10">
        <v>16.393442622950818</v>
      </c>
      <c r="EM421" s="10">
        <v>12.345679012345679</v>
      </c>
      <c r="EN421" s="10">
        <v>0</v>
      </c>
      <c r="EO421" s="10">
        <v>11.363636363636363</v>
      </c>
      <c r="EP421" s="10">
        <v>6.8728522336769755</v>
      </c>
      <c r="EQ421" s="10">
        <v>0</v>
      </c>
      <c r="ER421" s="10">
        <v>3.992015968063872</v>
      </c>
      <c r="ES421" s="10">
        <v>0</v>
      </c>
      <c r="ET421" s="10">
        <v>2.512562814070352</v>
      </c>
      <c r="EU421" s="10">
        <v>0</v>
      </c>
      <c r="EV421" s="10">
        <v>2.3364485981308412</v>
      </c>
      <c r="EW421" s="10">
        <v>4.5766590389016022</v>
      </c>
      <c r="EX421" s="10">
        <v>0</v>
      </c>
      <c r="EY421" s="10">
        <v>0</v>
      </c>
      <c r="EZ421" s="78">
        <v>409</v>
      </c>
      <c r="FA421" s="72">
        <f t="shared" si="153"/>
        <v>6.3588486155621293</v>
      </c>
      <c r="FB421" s="72">
        <f t="shared" si="154"/>
        <v>7.5248288443162004</v>
      </c>
      <c r="FC421" s="23">
        <f t="shared" si="155"/>
        <v>29</v>
      </c>
      <c r="FD421" s="72">
        <f t="shared" si="156"/>
        <v>1.3973256369697313</v>
      </c>
      <c r="FE421" s="50"/>
      <c r="FF421" s="10">
        <v>4.5662100456621006</v>
      </c>
      <c r="FG421" s="10">
        <v>4.9382716049382713</v>
      </c>
      <c r="FH421" s="10">
        <v>30.303030303030305</v>
      </c>
      <c r="FI421" s="10">
        <v>17.021276595744681</v>
      </c>
      <c r="FJ421" s="10">
        <v>6.0362173038229372</v>
      </c>
      <c r="FK421" s="10">
        <v>8.8495575221238933</v>
      </c>
      <c r="FL421" s="10">
        <v>3.278688524590164</v>
      </c>
      <c r="FM421" s="11"/>
      <c r="FN421" s="10">
        <v>3.6764705882352939</v>
      </c>
      <c r="FO421" s="10">
        <v>0</v>
      </c>
      <c r="FP421" s="10">
        <v>1.4619883040935673</v>
      </c>
      <c r="FQ421" s="10">
        <v>2.8449502133712659</v>
      </c>
      <c r="FR421" s="10">
        <v>7.5528700906344408</v>
      </c>
      <c r="FS421" s="10">
        <v>0</v>
      </c>
      <c r="FT421" s="10">
        <v>11.976047904191617</v>
      </c>
      <c r="FU421" s="10">
        <v>6.666666666666667</v>
      </c>
      <c r="FV421" s="10">
        <v>13.157894736842104</v>
      </c>
      <c r="FW421" s="10">
        <v>111.11111111111111</v>
      </c>
      <c r="FX421" s="10">
        <v>0</v>
      </c>
      <c r="FY421" s="10">
        <v>12.195121951219512</v>
      </c>
      <c r="FZ421" s="10">
        <v>5.1480051480051481</v>
      </c>
      <c r="GA421" s="10">
        <v>0</v>
      </c>
      <c r="GB421" s="10">
        <v>0</v>
      </c>
      <c r="GC421" s="10">
        <v>8.9285714285714288</v>
      </c>
      <c r="GE421" s="10">
        <v>8.310249307479225</v>
      </c>
      <c r="GF421" s="10">
        <v>17.699115044247787</v>
      </c>
    </row>
    <row r="422" spans="1:188" s="10" customFormat="1" x14ac:dyDescent="0.35">
      <c r="A422" s="57">
        <v>410</v>
      </c>
      <c r="B422" s="10">
        <v>1.5527950310559007</v>
      </c>
      <c r="C422" s="10">
        <v>0.82101806239737274</v>
      </c>
      <c r="D422" s="10">
        <v>4.301075268817204</v>
      </c>
      <c r="E422" s="10">
        <v>4.4742729306487696</v>
      </c>
      <c r="F422" s="10">
        <v>0</v>
      </c>
      <c r="G422" s="10">
        <v>0</v>
      </c>
      <c r="H422" s="10">
        <v>0</v>
      </c>
      <c r="I422" s="10">
        <v>0</v>
      </c>
      <c r="J422" s="10">
        <v>17.857142857142858</v>
      </c>
      <c r="K422" s="10">
        <v>6.6115702479338845</v>
      </c>
      <c r="L422" s="10">
        <v>1.6666666666666667</v>
      </c>
      <c r="M422" s="10">
        <v>2.0920502092050208</v>
      </c>
      <c r="N422" s="10">
        <v>8.4745762711864412</v>
      </c>
      <c r="O422" s="10">
        <v>7.0175438596491224</v>
      </c>
      <c r="P422" s="10">
        <v>7.3349633251833737</v>
      </c>
      <c r="Q422" s="10">
        <v>14.084507042253522</v>
      </c>
      <c r="R422" s="10">
        <v>3.0721966205837172</v>
      </c>
      <c r="S422" s="10">
        <v>5.9084194977843429</v>
      </c>
      <c r="T422" s="10">
        <v>4.4709388971684056</v>
      </c>
      <c r="U422" s="10">
        <v>6.430868167202572</v>
      </c>
      <c r="V422" s="10">
        <v>3.7878787878787881</v>
      </c>
      <c r="W422" s="10">
        <v>0</v>
      </c>
      <c r="X422" s="10">
        <v>8.6206896551724146</v>
      </c>
      <c r="Y422" s="10">
        <v>12.5</v>
      </c>
      <c r="Z422" s="10">
        <v>0</v>
      </c>
      <c r="AA422" s="10">
        <v>5.1020408163265305</v>
      </c>
      <c r="AB422" s="10">
        <v>0</v>
      </c>
      <c r="AC422" s="10">
        <v>12.931034482758621</v>
      </c>
      <c r="AD422" s="10">
        <v>5.4249547920433994</v>
      </c>
      <c r="AE422" s="10">
        <v>12.903225806451612</v>
      </c>
      <c r="AF422" s="10">
        <v>0</v>
      </c>
      <c r="AG422" s="10">
        <v>4.8939641109298533</v>
      </c>
      <c r="AH422" s="10">
        <v>1.9646365422396856</v>
      </c>
      <c r="AI422"/>
      <c r="AJ422" s="10">
        <v>4.0899795501022496</v>
      </c>
      <c r="AK422" s="10">
        <v>1.2376237623762376</v>
      </c>
      <c r="AL422" s="10">
        <v>4.5766590389016022</v>
      </c>
      <c r="AM422" s="10">
        <v>4.2462845010615711</v>
      </c>
      <c r="AN422" s="10">
        <v>1.3568521031207599</v>
      </c>
      <c r="AO422" s="10">
        <v>7.1839080459770113</v>
      </c>
      <c r="AP422" s="10">
        <v>4.8959608323133414</v>
      </c>
      <c r="AQ422" s="10">
        <v>3.7546933667083855</v>
      </c>
      <c r="AR422" s="37">
        <v>3.3821871476888385</v>
      </c>
      <c r="AS422" s="10">
        <v>7.0351758793969852</v>
      </c>
      <c r="AT422" s="10">
        <v>7.9207920792079207</v>
      </c>
      <c r="AU422" s="78">
        <v>410</v>
      </c>
      <c r="AV422" s="72">
        <f t="shared" si="145"/>
        <v>4.8631624148985217</v>
      </c>
      <c r="AW422" s="72">
        <f t="shared" si="146"/>
        <v>4.2699123027484767</v>
      </c>
      <c r="AX422" s="23">
        <f t="shared" si="147"/>
        <v>44</v>
      </c>
      <c r="AY422" s="72">
        <f t="shared" si="148"/>
        <v>0.64371349981541404</v>
      </c>
      <c r="AZ422">
        <v>9.1185410334346493</v>
      </c>
      <c r="BA422" s="10">
        <v>10.050251256281408</v>
      </c>
      <c r="BB422" s="10">
        <v>48.780487804878049</v>
      </c>
      <c r="BC422" s="10">
        <v>30.303030303030305</v>
      </c>
      <c r="BD422" s="10">
        <v>5.3475935828877006</v>
      </c>
      <c r="BE422" s="10">
        <v>3.6764705882352939</v>
      </c>
      <c r="BF422" s="10">
        <v>9.5923261390887298</v>
      </c>
      <c r="BG422" s="10">
        <v>0</v>
      </c>
      <c r="BH422" s="10">
        <v>5.4347826086956523</v>
      </c>
      <c r="BI422" s="10">
        <v>0</v>
      </c>
      <c r="BJ422" s="10">
        <v>11.627906976744185</v>
      </c>
      <c r="BK422" s="10">
        <v>9.6899224806201545</v>
      </c>
      <c r="BL422" s="10">
        <v>2.3980815347721824</v>
      </c>
      <c r="BM422" s="10">
        <v>8.310249307479225</v>
      </c>
      <c r="BN422" s="10">
        <v>5.617977528089888</v>
      </c>
      <c r="BO422" s="10">
        <v>0</v>
      </c>
      <c r="BP422" s="10">
        <v>4.6082949308755756</v>
      </c>
      <c r="BQ422" s="10">
        <v>4.3478260869565215</v>
      </c>
      <c r="BR422" s="10">
        <v>4.694835680751174</v>
      </c>
      <c r="BS422" s="10">
        <v>5.9171597633136095</v>
      </c>
      <c r="BT422" s="10">
        <v>0</v>
      </c>
      <c r="BU422" s="10">
        <v>0</v>
      </c>
      <c r="BV422" s="10">
        <v>8.6206896551724146</v>
      </c>
      <c r="BW422" s="10">
        <v>5.3908355795148246</v>
      </c>
      <c r="BX422" s="10">
        <v>12.345679012345679</v>
      </c>
      <c r="BY422" s="10">
        <v>4.0160642570281126</v>
      </c>
      <c r="BZ422" s="10">
        <v>9.9009900990099009</v>
      </c>
      <c r="CA422" s="10">
        <v>0</v>
      </c>
      <c r="CB422" s="10">
        <v>10.1010101010101</v>
      </c>
      <c r="CC422" s="10">
        <v>10.309278350515465</v>
      </c>
      <c r="CD422" s="10">
        <v>15.444015444015443</v>
      </c>
      <c r="CE422" s="10">
        <v>0</v>
      </c>
      <c r="CF422" s="10">
        <v>0</v>
      </c>
      <c r="CG422" s="10">
        <v>20.833333333333332</v>
      </c>
      <c r="CH422" s="10">
        <v>10.869565217391305</v>
      </c>
      <c r="CI422" s="10">
        <v>0</v>
      </c>
      <c r="CJ422" s="10">
        <v>0</v>
      </c>
      <c r="CK422" s="10">
        <v>9.3457943925233646</v>
      </c>
      <c r="CL422" s="10">
        <v>4.166666666666667</v>
      </c>
      <c r="CM422" s="10">
        <v>8.4033613445378155</v>
      </c>
      <c r="CN422" s="10">
        <v>6.3291139240506329</v>
      </c>
      <c r="CO422" s="10">
        <v>3.3557046979865772</v>
      </c>
      <c r="CP422" s="10">
        <v>0</v>
      </c>
      <c r="CQ422" s="10">
        <v>0</v>
      </c>
      <c r="CR422" s="10">
        <v>4.4843049327354256</v>
      </c>
      <c r="CS422" s="10">
        <v>30.075187969924812</v>
      </c>
      <c r="CT422" s="10">
        <v>0</v>
      </c>
      <c r="CU422" s="10">
        <v>0</v>
      </c>
      <c r="CV422" s="10">
        <v>0</v>
      </c>
      <c r="CW422" s="10">
        <v>6.2111801242236027</v>
      </c>
      <c r="CX422" s="10">
        <v>0</v>
      </c>
      <c r="CY422" s="10">
        <v>6.024096385542169</v>
      </c>
      <c r="CZ422" s="10">
        <v>2.7100271002710028</v>
      </c>
      <c r="DA422" s="10">
        <v>2.3866348448687353</v>
      </c>
      <c r="DB422" s="10">
        <v>1.996007984031936</v>
      </c>
      <c r="DC422" s="10">
        <v>4.4642857142857144</v>
      </c>
      <c r="DD422" s="10">
        <v>0</v>
      </c>
      <c r="DE422" s="10">
        <v>10.238907849829351</v>
      </c>
      <c r="DF422" s="10">
        <v>0</v>
      </c>
      <c r="DG422" s="10">
        <v>11.194029850746269</v>
      </c>
      <c r="DH422" s="37">
        <v>1.7271157167530224</v>
      </c>
      <c r="DI422" s="10">
        <v>0</v>
      </c>
      <c r="DJ422" s="10">
        <v>7.4626865671641793</v>
      </c>
      <c r="DK422" s="10">
        <v>4.0816326530612246</v>
      </c>
      <c r="DL422" s="10">
        <v>0</v>
      </c>
      <c r="DM422" s="10">
        <v>11.811023622047244</v>
      </c>
      <c r="DN422" s="10">
        <v>0</v>
      </c>
      <c r="DO422" s="10">
        <v>11.904761904761905</v>
      </c>
      <c r="DP422" s="10">
        <v>3.8610038610038608</v>
      </c>
      <c r="DQ422" s="10">
        <v>4.123711340206186</v>
      </c>
      <c r="DR422" s="78">
        <v>410</v>
      </c>
      <c r="DS422" s="72">
        <f t="shared" si="149"/>
        <v>6.3386348300384672</v>
      </c>
      <c r="DT422" s="72">
        <f t="shared" si="150"/>
        <v>8.0904967451874956</v>
      </c>
      <c r="DU422" s="23">
        <f t="shared" si="151"/>
        <v>70</v>
      </c>
      <c r="DV422" s="72">
        <f t="shared" si="152"/>
        <v>0.96699931735748879</v>
      </c>
      <c r="DW422" s="10">
        <v>11.07011070110701</v>
      </c>
      <c r="DX422" s="10">
        <v>2.2935779816513762</v>
      </c>
      <c r="DY422" s="10">
        <v>6.4724919093851137</v>
      </c>
      <c r="DZ422" s="10">
        <v>5.6710775047258979</v>
      </c>
      <c r="EA422" s="10">
        <v>8.4745762711864412</v>
      </c>
      <c r="EB422" s="10">
        <v>15.810276679841897</v>
      </c>
      <c r="EC422" s="10">
        <v>8.9887640449438209</v>
      </c>
      <c r="ED422" s="10">
        <v>6.756756756756757</v>
      </c>
      <c r="EE422" s="10">
        <v>0</v>
      </c>
      <c r="EF422" s="10">
        <v>0</v>
      </c>
      <c r="EG422" s="10">
        <v>9.9601593625498008</v>
      </c>
      <c r="EH422" s="10">
        <v>5.9523809523809526</v>
      </c>
      <c r="EI422" s="10">
        <v>9.615384615384615</v>
      </c>
      <c r="EJ422" s="10">
        <v>12.658227848101266</v>
      </c>
      <c r="EK422" s="10">
        <v>0</v>
      </c>
      <c r="EL422" s="10">
        <v>0</v>
      </c>
      <c r="EM422" s="10">
        <v>6.25</v>
      </c>
      <c r="EN422" s="10">
        <v>0</v>
      </c>
      <c r="EO422" s="10">
        <v>3.8314176245210727</v>
      </c>
      <c r="EP422" s="10">
        <v>5.1903114186851207</v>
      </c>
      <c r="EQ422" s="10">
        <v>8.064516129032258</v>
      </c>
      <c r="ER422" s="10">
        <v>0</v>
      </c>
      <c r="ES422" s="10">
        <v>4.9875311720698257</v>
      </c>
      <c r="ET422" s="10">
        <v>2.5188916876574305</v>
      </c>
      <c r="EU422" s="10">
        <v>0</v>
      </c>
      <c r="EV422" s="10">
        <v>0</v>
      </c>
      <c r="EW422" s="10">
        <v>6.8965517241379306</v>
      </c>
      <c r="EX422" s="10">
        <v>21.582733812949641</v>
      </c>
      <c r="EY422" s="10">
        <v>0</v>
      </c>
      <c r="EZ422" s="78">
        <v>410</v>
      </c>
      <c r="FA422" s="72">
        <f t="shared" si="153"/>
        <v>5.6222668343816631</v>
      </c>
      <c r="FB422" s="72">
        <f t="shared" si="154"/>
        <v>5.3820053912659587</v>
      </c>
      <c r="FC422" s="23">
        <f t="shared" si="155"/>
        <v>29</v>
      </c>
      <c r="FD422" s="72">
        <f t="shared" si="156"/>
        <v>0.99941331120184862</v>
      </c>
      <c r="FE422" s="50"/>
      <c r="FF422" s="10">
        <v>2.2935779816513762</v>
      </c>
      <c r="FG422" s="10">
        <v>4.1356492969396195</v>
      </c>
      <c r="FH422" s="10">
        <v>0</v>
      </c>
      <c r="FI422" s="10">
        <v>17.316017316017316</v>
      </c>
      <c r="FJ422" s="10">
        <v>4.048582995951417</v>
      </c>
      <c r="FK422" s="10">
        <v>2.9761904761904763</v>
      </c>
      <c r="FL422" s="10">
        <v>8.223684210526315</v>
      </c>
      <c r="FM422" s="11"/>
      <c r="FN422" s="10">
        <v>11.07011070110701</v>
      </c>
      <c r="FO422" s="10">
        <v>7.0921985815602833</v>
      </c>
      <c r="FP422" s="10">
        <v>2.9282576866764276</v>
      </c>
      <c r="FQ422" s="10">
        <v>5.7061340941512126</v>
      </c>
      <c r="FR422" s="10">
        <v>6.0882800608828003</v>
      </c>
      <c r="FS422" s="10">
        <v>0</v>
      </c>
      <c r="FT422" s="10">
        <v>9.0909090909090917</v>
      </c>
      <c r="FU422" s="10">
        <v>6.7114093959731544</v>
      </c>
      <c r="FV422" s="10">
        <v>20</v>
      </c>
      <c r="FW422" s="10">
        <v>125</v>
      </c>
      <c r="FX422" s="10">
        <v>8.3333333333333339</v>
      </c>
      <c r="FY422" s="10">
        <v>0</v>
      </c>
      <c r="FZ422" s="10">
        <v>3.8809831824062098</v>
      </c>
      <c r="GA422" s="10">
        <v>0</v>
      </c>
      <c r="GB422" s="10">
        <v>285.71428571428572</v>
      </c>
      <c r="GC422" s="10">
        <v>27.027027027027028</v>
      </c>
      <c r="GE422" s="10">
        <v>5.5865921787709496</v>
      </c>
      <c r="GF422" s="10">
        <v>4.5045045045045047</v>
      </c>
    </row>
    <row r="423" spans="1:188" s="10" customFormat="1" x14ac:dyDescent="0.35">
      <c r="A423" s="57">
        <v>411</v>
      </c>
      <c r="B423" s="10">
        <v>4.6656298600311041</v>
      </c>
      <c r="C423" s="10">
        <v>0.82169268693508624</v>
      </c>
      <c r="D423" s="10">
        <v>2.159827213822894</v>
      </c>
      <c r="E423" s="10">
        <v>0</v>
      </c>
      <c r="F423" s="10">
        <v>0</v>
      </c>
      <c r="G423" s="10">
        <v>0</v>
      </c>
      <c r="H423" s="10">
        <v>8.0515297906602257</v>
      </c>
      <c r="I423" s="10">
        <v>30.76923076923077</v>
      </c>
      <c r="J423" s="10">
        <v>5.1948051948051948</v>
      </c>
      <c r="K423" s="10">
        <v>8.3194675540765388</v>
      </c>
      <c r="L423" s="10">
        <v>3.33889816360601</v>
      </c>
      <c r="M423" s="10">
        <v>2.0964360587002098</v>
      </c>
      <c r="N423" s="10">
        <v>0</v>
      </c>
      <c r="O423" s="10">
        <v>7.0671378091872787</v>
      </c>
      <c r="P423" s="10">
        <v>0</v>
      </c>
      <c r="Q423" s="10">
        <v>0</v>
      </c>
      <c r="R423" s="10">
        <v>3.0816640986132513</v>
      </c>
      <c r="S423" s="10">
        <v>7.4294205052005946</v>
      </c>
      <c r="T423" s="10">
        <v>1.4970059880239521</v>
      </c>
      <c r="U423" s="10">
        <v>9.7087378640776691</v>
      </c>
      <c r="V423" s="10">
        <v>26.615969581749049</v>
      </c>
      <c r="W423" s="10">
        <v>64.516129032258064</v>
      </c>
      <c r="X423" s="10">
        <v>6.5217391304347823</v>
      </c>
      <c r="Y423" s="10">
        <v>12.658227848101266</v>
      </c>
      <c r="Z423" s="10">
        <v>0</v>
      </c>
      <c r="AA423" s="10">
        <v>6.8376068376068373</v>
      </c>
      <c r="AB423" s="10">
        <v>0</v>
      </c>
      <c r="AC423" s="10">
        <v>0</v>
      </c>
      <c r="AD423" s="10">
        <v>1.8181818181818181</v>
      </c>
      <c r="AE423" s="10">
        <v>6.5359477124183005</v>
      </c>
      <c r="AF423" s="10">
        <v>0</v>
      </c>
      <c r="AG423" s="10">
        <v>8.1967213114754092</v>
      </c>
      <c r="AH423" s="10">
        <v>5.9055118110236222</v>
      </c>
      <c r="AI423"/>
      <c r="AJ423" s="10">
        <v>2.0533880903490758</v>
      </c>
      <c r="AK423" s="10">
        <v>1.2391573729863692</v>
      </c>
      <c r="AL423" s="10">
        <v>4.5977011494252871</v>
      </c>
      <c r="AM423" s="10">
        <v>4.2643923240938166</v>
      </c>
      <c r="AN423" s="10">
        <v>0</v>
      </c>
      <c r="AO423" s="10">
        <v>4.3415340086830678</v>
      </c>
      <c r="AP423" s="10">
        <v>4.9200492004920049</v>
      </c>
      <c r="AQ423" s="10">
        <v>0</v>
      </c>
      <c r="AR423" s="37">
        <v>3.3936651583710407</v>
      </c>
      <c r="AS423" s="10">
        <v>4.048582995951417</v>
      </c>
      <c r="AT423" s="10">
        <v>5.9880239520958085</v>
      </c>
      <c r="AU423" s="78">
        <v>411</v>
      </c>
      <c r="AV423" s="72">
        <f t="shared" si="145"/>
        <v>6.1057730202879039</v>
      </c>
      <c r="AW423" s="72">
        <f t="shared" si="146"/>
        <v>10.93475405725632</v>
      </c>
      <c r="AX423" s="23">
        <f t="shared" si="147"/>
        <v>44</v>
      </c>
      <c r="AY423" s="72">
        <f t="shared" si="148"/>
        <v>1.6484761992152546</v>
      </c>
      <c r="AZ423">
        <v>3.0674846625766872</v>
      </c>
      <c r="BA423" s="10">
        <v>0</v>
      </c>
      <c r="BB423" s="10">
        <v>0</v>
      </c>
      <c r="BC423" s="10">
        <v>0</v>
      </c>
      <c r="BD423" s="10">
        <v>0</v>
      </c>
      <c r="BE423" s="10">
        <v>18.450184501845019</v>
      </c>
      <c r="BF423" s="10">
        <v>9.6852300242130749</v>
      </c>
      <c r="BG423" s="10">
        <v>0</v>
      </c>
      <c r="BH423" s="10">
        <v>0</v>
      </c>
      <c r="BI423" s="10">
        <v>0</v>
      </c>
      <c r="BJ423" s="10">
        <v>29.411764705882351</v>
      </c>
      <c r="BK423" s="10">
        <v>5.8708414872798436</v>
      </c>
      <c r="BL423" s="10">
        <v>2.4038461538461537</v>
      </c>
      <c r="BM423" s="10">
        <v>2.7932960893854748</v>
      </c>
      <c r="BN423" s="10">
        <v>5.6497175141242941</v>
      </c>
      <c r="BO423" s="10">
        <v>13.793103448275861</v>
      </c>
      <c r="BP423" s="10">
        <v>0</v>
      </c>
      <c r="BQ423" s="10">
        <v>4.3668122270742362</v>
      </c>
      <c r="BR423" s="10">
        <v>11.79245283018868</v>
      </c>
      <c r="BS423" s="10">
        <v>0</v>
      </c>
      <c r="BT423" s="10">
        <v>6.4516129032258061</v>
      </c>
      <c r="BU423" s="10">
        <v>9.615384615384615</v>
      </c>
      <c r="BV423" s="10">
        <v>8.695652173913043</v>
      </c>
      <c r="BW423" s="10">
        <v>5.4200542005420056</v>
      </c>
      <c r="BX423" s="10">
        <v>8.3333333333333339</v>
      </c>
      <c r="BY423" s="10">
        <v>4.032258064516129</v>
      </c>
      <c r="BZ423" s="10">
        <v>10</v>
      </c>
      <c r="CA423" s="10">
        <v>8.7719298245614041</v>
      </c>
      <c r="CB423" s="10">
        <v>0</v>
      </c>
      <c r="CC423" s="10">
        <v>10.416666666666666</v>
      </c>
      <c r="CD423" s="10">
        <v>11.764705882352942</v>
      </c>
      <c r="CE423" s="10">
        <v>0</v>
      </c>
      <c r="CF423" s="10">
        <v>8.0428954423592494</v>
      </c>
      <c r="CG423" s="10">
        <v>0</v>
      </c>
      <c r="CH423" s="10">
        <v>5.4945054945054945</v>
      </c>
      <c r="CI423" s="10">
        <v>0</v>
      </c>
      <c r="CJ423" s="10">
        <v>0</v>
      </c>
      <c r="CK423" s="10">
        <v>4.716981132075472</v>
      </c>
      <c r="CL423" s="10">
        <v>4.1841004184100417</v>
      </c>
      <c r="CM423" s="10">
        <v>0</v>
      </c>
      <c r="CN423" s="10">
        <v>12.738853503184714</v>
      </c>
      <c r="CO423" s="10">
        <v>3.3670033670033672</v>
      </c>
      <c r="CP423" s="10">
        <v>0</v>
      </c>
      <c r="CQ423" s="10">
        <v>32</v>
      </c>
      <c r="CR423" s="10">
        <v>0</v>
      </c>
      <c r="CS423" s="10">
        <v>15.503875968992247</v>
      </c>
      <c r="CT423" s="10">
        <v>0</v>
      </c>
      <c r="CU423" s="10">
        <v>0</v>
      </c>
      <c r="CV423" s="10">
        <v>0</v>
      </c>
      <c r="CW423" s="10">
        <v>12.5</v>
      </c>
      <c r="CX423" s="10">
        <v>0</v>
      </c>
      <c r="CY423" s="10">
        <v>24.242424242424242</v>
      </c>
      <c r="CZ423" s="10">
        <v>8.1521739130434785</v>
      </c>
      <c r="DA423" s="10">
        <v>2.3923444976076556</v>
      </c>
      <c r="DB423" s="10">
        <v>4</v>
      </c>
      <c r="DC423" s="10">
        <v>4.4843049327354256</v>
      </c>
      <c r="DD423" s="10">
        <v>18.867924528301888</v>
      </c>
      <c r="DE423" s="10">
        <v>3.4482758620689653</v>
      </c>
      <c r="DF423" s="10">
        <v>6.8027210884353737</v>
      </c>
      <c r="DG423" s="10">
        <v>11.320754716981131</v>
      </c>
      <c r="DH423" s="37">
        <v>3.4602076124567476</v>
      </c>
      <c r="DI423" s="10">
        <v>0</v>
      </c>
      <c r="DJ423" s="10">
        <v>7.518796992481203</v>
      </c>
      <c r="DK423" s="10">
        <v>0</v>
      </c>
      <c r="DL423" s="10">
        <v>16.216216216216218</v>
      </c>
      <c r="DM423" s="10">
        <v>0</v>
      </c>
      <c r="DN423" s="10">
        <v>24</v>
      </c>
      <c r="DO423" s="10">
        <v>4.0160642570281126</v>
      </c>
      <c r="DP423" s="10">
        <v>3.8759689922480618</v>
      </c>
      <c r="DQ423" s="10">
        <v>4.1407867494824018</v>
      </c>
      <c r="DR423" s="78">
        <v>411</v>
      </c>
      <c r="DS423" s="72">
        <f t="shared" si="149"/>
        <v>6.2324787319604162</v>
      </c>
      <c r="DT423" s="72">
        <f t="shared" si="150"/>
        <v>7.3124296636519697</v>
      </c>
      <c r="DU423" s="23">
        <f t="shared" si="151"/>
        <v>70</v>
      </c>
      <c r="DV423" s="72">
        <f t="shared" si="152"/>
        <v>0.8740025137742311</v>
      </c>
      <c r="DW423" s="10">
        <v>3.7313432835820897</v>
      </c>
      <c r="DX423" s="10">
        <v>4.5977011494252871</v>
      </c>
      <c r="DY423" s="10">
        <v>6.5146579804560263</v>
      </c>
      <c r="DZ423" s="10">
        <v>1.9011406844106464</v>
      </c>
      <c r="EA423" s="10">
        <v>0</v>
      </c>
      <c r="EB423" s="10">
        <v>4.0160642570281126</v>
      </c>
      <c r="EC423" s="10">
        <v>2.2675736961451247</v>
      </c>
      <c r="ED423" s="10">
        <v>6.8027210884353737</v>
      </c>
      <c r="EE423" s="10">
        <v>0</v>
      </c>
      <c r="EF423" s="10">
        <v>7.8125</v>
      </c>
      <c r="EG423" s="10">
        <v>2.0120724346076457</v>
      </c>
      <c r="EH423" s="10">
        <v>5.9880239520958085</v>
      </c>
      <c r="EI423" s="10">
        <v>14.563106796116505</v>
      </c>
      <c r="EJ423" s="10">
        <v>12.820512820512821</v>
      </c>
      <c r="EK423" s="10">
        <v>0</v>
      </c>
      <c r="EL423" s="10">
        <v>0</v>
      </c>
      <c r="EM423" s="10">
        <v>31.446540880503143</v>
      </c>
      <c r="EN423" s="10">
        <v>0</v>
      </c>
      <c r="EO423" s="10">
        <v>3.8461538461538463</v>
      </c>
      <c r="EP423" s="10">
        <v>3.4782608695652173</v>
      </c>
      <c r="EQ423" s="10">
        <v>8.1300813008130088</v>
      </c>
      <c r="ER423" s="10">
        <v>2.0040080160320639</v>
      </c>
      <c r="ES423" s="10">
        <v>7.518796992481203</v>
      </c>
      <c r="ET423" s="10">
        <v>2.5252525252525251</v>
      </c>
      <c r="EU423" s="10">
        <v>0</v>
      </c>
      <c r="EV423" s="10">
        <v>0</v>
      </c>
      <c r="EW423" s="10">
        <v>4.6296296296296298</v>
      </c>
      <c r="EX423" s="10">
        <v>0</v>
      </c>
      <c r="EY423" s="10">
        <v>10.452961672473867</v>
      </c>
      <c r="EZ423" s="78">
        <v>411</v>
      </c>
      <c r="FA423" s="72">
        <f t="shared" si="153"/>
        <v>5.0710035819213761</v>
      </c>
      <c r="FB423" s="72">
        <f t="shared" si="154"/>
        <v>6.4359882600839811</v>
      </c>
      <c r="FC423" s="23">
        <f t="shared" si="155"/>
        <v>29</v>
      </c>
      <c r="FD423" s="72">
        <f t="shared" si="156"/>
        <v>1.1951330164598306</v>
      </c>
      <c r="FE423" s="50"/>
      <c r="FF423" s="10">
        <v>4.5977011494252871</v>
      </c>
      <c r="FG423" s="10">
        <v>6.6445182724252492</v>
      </c>
      <c r="FH423" s="10">
        <v>0</v>
      </c>
      <c r="FI423" s="10">
        <v>4.4052863436123344</v>
      </c>
      <c r="FJ423" s="10">
        <v>2.0325203252032522</v>
      </c>
      <c r="FK423" s="10">
        <v>5.9701492537313436</v>
      </c>
      <c r="FL423" s="10">
        <v>4.9751243781094523</v>
      </c>
      <c r="FM423" s="11"/>
      <c r="FN423" s="10">
        <v>3.7313432835820897</v>
      </c>
      <c r="FO423" s="10">
        <v>7.1428571428571432</v>
      </c>
      <c r="FP423" s="10">
        <v>7.3421439060205582</v>
      </c>
      <c r="FQ423" s="10">
        <v>8.6083213773314196</v>
      </c>
      <c r="FR423" s="10">
        <v>4.5941807044410412</v>
      </c>
      <c r="FS423" s="10">
        <v>0</v>
      </c>
      <c r="FT423" s="10">
        <v>9.1743119266055047</v>
      </c>
      <c r="FU423" s="10">
        <v>0</v>
      </c>
      <c r="FV423" s="10">
        <v>13.605442176870747</v>
      </c>
      <c r="FW423" s="10">
        <v>142.85714285714286</v>
      </c>
      <c r="FX423" s="10">
        <v>0</v>
      </c>
      <c r="FY423" s="10">
        <v>0</v>
      </c>
      <c r="FZ423" s="10">
        <v>1.2987012987012987</v>
      </c>
      <c r="GA423" s="10">
        <v>0</v>
      </c>
      <c r="GB423" s="10">
        <v>0</v>
      </c>
      <c r="GC423" s="10">
        <v>18.518518518518519</v>
      </c>
      <c r="GE423" s="10">
        <v>5.617977528089888</v>
      </c>
      <c r="GF423" s="10">
        <v>9.0497737556561084</v>
      </c>
    </row>
    <row r="424" spans="1:188" s="10" customFormat="1" x14ac:dyDescent="0.35">
      <c r="A424" s="57">
        <v>412</v>
      </c>
      <c r="B424" s="10">
        <v>4.6875</v>
      </c>
      <c r="C424" s="10">
        <v>0.82236842105263153</v>
      </c>
      <c r="D424" s="10">
        <v>8.6580086580086579</v>
      </c>
      <c r="E424" s="10">
        <v>4.4943820224719104</v>
      </c>
      <c r="F424" s="10">
        <v>0</v>
      </c>
      <c r="G424" s="10">
        <v>0</v>
      </c>
      <c r="H424" s="10">
        <v>1.6233766233766234</v>
      </c>
      <c r="I424" s="10">
        <v>47.61904761904762</v>
      </c>
      <c r="J424" s="10">
        <v>0</v>
      </c>
      <c r="K424" s="10">
        <v>8.3892617449664435</v>
      </c>
      <c r="L424" s="10">
        <v>6.700167504187605</v>
      </c>
      <c r="M424" s="10">
        <v>8.4033613445378155</v>
      </c>
      <c r="N424" s="10">
        <v>11.396011396011396</v>
      </c>
      <c r="O424" s="10">
        <v>0</v>
      </c>
      <c r="P424" s="10">
        <v>4.9261083743842367</v>
      </c>
      <c r="Q424" s="10">
        <v>14.285714285714286</v>
      </c>
      <c r="R424" s="10">
        <v>1.545595054095827</v>
      </c>
      <c r="S424" s="10">
        <v>1.4970059880239521</v>
      </c>
      <c r="T424" s="10">
        <v>5.9970014992503744</v>
      </c>
      <c r="U424" s="10">
        <v>6.5359477124183005</v>
      </c>
      <c r="V424" s="10">
        <v>3.90625</v>
      </c>
      <c r="W424" s="10">
        <v>0</v>
      </c>
      <c r="X424" s="10">
        <v>0</v>
      </c>
      <c r="Y424" s="10">
        <v>6.4102564102564106</v>
      </c>
      <c r="Z424" s="10">
        <v>0</v>
      </c>
      <c r="AA424" s="10">
        <v>1.7211703958691911</v>
      </c>
      <c r="AB424" s="10">
        <v>0</v>
      </c>
      <c r="AC424" s="10">
        <v>4.3668122270742362</v>
      </c>
      <c r="AD424" s="10">
        <v>1.8214936247723132</v>
      </c>
      <c r="AE424" s="10">
        <v>0</v>
      </c>
      <c r="AF424" s="10">
        <v>4.4444444444444446</v>
      </c>
      <c r="AG424" s="10">
        <v>3.3057851239669422</v>
      </c>
      <c r="AH424" s="10">
        <v>7.9207920792079207</v>
      </c>
      <c r="AI424"/>
      <c r="AJ424" s="10">
        <v>6.1728395061728394</v>
      </c>
      <c r="AK424" s="10">
        <v>3.7220843672456576</v>
      </c>
      <c r="AL424" s="10">
        <v>6.9284064665127021</v>
      </c>
      <c r="AM424" s="10">
        <v>2.1413276231263385</v>
      </c>
      <c r="AN424" s="10">
        <v>4.0760869565217392</v>
      </c>
      <c r="AO424" s="10">
        <v>1.4534883720930232</v>
      </c>
      <c r="AP424" s="10">
        <v>2.4721878862793574</v>
      </c>
      <c r="AQ424" s="10">
        <v>0</v>
      </c>
      <c r="AR424" s="37">
        <v>3.4052213393870598</v>
      </c>
      <c r="AS424" s="10">
        <v>3.0487804878048781</v>
      </c>
      <c r="AT424" s="10">
        <v>4.0160642570281126</v>
      </c>
      <c r="AU424" s="78">
        <v>412</v>
      </c>
      <c r="AV424" s="72">
        <f t="shared" si="145"/>
        <v>4.7480534048934295</v>
      </c>
      <c r="AW424" s="72">
        <f t="shared" si="146"/>
        <v>7.4162364350659775</v>
      </c>
      <c r="AX424" s="23">
        <f t="shared" si="147"/>
        <v>44</v>
      </c>
      <c r="AY424" s="72">
        <f t="shared" si="148"/>
        <v>1.1180397096216717</v>
      </c>
      <c r="AZ424">
        <v>3.0769230769230771</v>
      </c>
      <c r="BA424" s="10">
        <v>0</v>
      </c>
      <c r="BB424" s="10">
        <v>25.641025641025642</v>
      </c>
      <c r="BC424" s="10">
        <v>15.625</v>
      </c>
      <c r="BD424" s="10">
        <v>0</v>
      </c>
      <c r="BE424" s="10">
        <v>3.7593984962406015</v>
      </c>
      <c r="BF424" s="10">
        <v>12.224938875305623</v>
      </c>
      <c r="BG424" s="10">
        <v>0</v>
      </c>
      <c r="BH424" s="10">
        <v>0</v>
      </c>
      <c r="BI424" s="10">
        <v>10.75268817204301</v>
      </c>
      <c r="BJ424" s="10">
        <v>0</v>
      </c>
      <c r="BK424" s="10">
        <v>7.8740157480314963</v>
      </c>
      <c r="BL424" s="10">
        <v>4.8192771084337354</v>
      </c>
      <c r="BM424" s="10">
        <v>8.4033613445378155</v>
      </c>
      <c r="BN424" s="10">
        <v>0</v>
      </c>
      <c r="BO424" s="10">
        <v>6.9930069930069934</v>
      </c>
      <c r="BP424" s="10">
        <v>0</v>
      </c>
      <c r="BQ424" s="10">
        <v>8.7719298245614041</v>
      </c>
      <c r="BR424" s="10">
        <v>4.7732696897374698</v>
      </c>
      <c r="BS424" s="10">
        <v>5.9523809523809526</v>
      </c>
      <c r="BT424" s="10">
        <v>12.987012987012987</v>
      </c>
      <c r="BU424" s="10">
        <v>0</v>
      </c>
      <c r="BV424" s="10">
        <v>0</v>
      </c>
      <c r="BW424" s="10">
        <v>2.7247956403269753</v>
      </c>
      <c r="BX424" s="10">
        <v>4.2016806722689077</v>
      </c>
      <c r="BY424" s="10">
        <v>0</v>
      </c>
      <c r="BZ424" s="10">
        <v>20.202020202020201</v>
      </c>
      <c r="CA424" s="10">
        <v>17.699115044247787</v>
      </c>
      <c r="CB424" s="10">
        <v>20.408163265306122</v>
      </c>
      <c r="CC424" s="10">
        <v>0</v>
      </c>
      <c r="CD424" s="10">
        <v>0</v>
      </c>
      <c r="CE424" s="10">
        <v>8.8495575221238933</v>
      </c>
      <c r="CF424" s="10">
        <v>8.1081081081081088</v>
      </c>
      <c r="CG424" s="10">
        <v>0</v>
      </c>
      <c r="CH424" s="10">
        <v>11.049723756906078</v>
      </c>
      <c r="CI424" s="10">
        <v>0</v>
      </c>
      <c r="CJ424" s="10">
        <v>7.7519379844961236</v>
      </c>
      <c r="CK424" s="10">
        <v>0</v>
      </c>
      <c r="CL424" s="10">
        <v>0</v>
      </c>
      <c r="CM424" s="10">
        <v>12.711864406779661</v>
      </c>
      <c r="CN424" s="10">
        <v>6.4516129032258061</v>
      </c>
      <c r="CO424" s="10">
        <v>10.135135135135135</v>
      </c>
      <c r="CP424" s="10">
        <v>14.285714285714286</v>
      </c>
      <c r="CQ424" s="10">
        <v>24.793388429752067</v>
      </c>
      <c r="CR424" s="10">
        <v>9.0090090090090094</v>
      </c>
      <c r="CS424" s="10">
        <v>7.8740157480314963</v>
      </c>
      <c r="CT424" s="10">
        <v>0</v>
      </c>
      <c r="CU424" s="10">
        <v>0</v>
      </c>
      <c r="CV424" s="10">
        <v>5.9171597633136095</v>
      </c>
      <c r="CW424" s="10">
        <v>18.9873417721519</v>
      </c>
      <c r="CX424" s="10">
        <v>9.615384615384615</v>
      </c>
      <c r="CY424" s="10">
        <v>6.2111801242236027</v>
      </c>
      <c r="CZ424" s="10">
        <v>2.7397260273972601</v>
      </c>
      <c r="DA424" s="10">
        <v>0</v>
      </c>
      <c r="DB424" s="10">
        <v>2.0080321285140563</v>
      </c>
      <c r="DC424" s="10">
        <v>4.5045045045045047</v>
      </c>
      <c r="DD424" s="10">
        <v>7.2115384615384617</v>
      </c>
      <c r="DE424" s="10">
        <v>3.4602076124567476</v>
      </c>
      <c r="DF424" s="10">
        <v>4.5662100456621006</v>
      </c>
      <c r="DG424" s="10">
        <v>3.8167938931297711</v>
      </c>
      <c r="DH424" s="37">
        <v>1.7361111111111109</v>
      </c>
      <c r="DI424" s="10">
        <v>0</v>
      </c>
      <c r="DJ424" s="10">
        <v>0</v>
      </c>
      <c r="DK424" s="10">
        <v>8.1967213114754092</v>
      </c>
      <c r="DL424" s="10">
        <v>5.4945054945054945</v>
      </c>
      <c r="DM424" s="10">
        <v>3.9840637450199203</v>
      </c>
      <c r="DN424" s="10">
        <v>16.393442622950818</v>
      </c>
      <c r="DO424" s="10">
        <v>8.064516129032258</v>
      </c>
      <c r="DP424" s="10">
        <v>3.8910505836575875</v>
      </c>
      <c r="DQ424" s="10">
        <v>8.3507306889352808</v>
      </c>
      <c r="DR424" s="78">
        <v>412</v>
      </c>
      <c r="DS424" s="72">
        <f t="shared" si="149"/>
        <v>6.3294184522522423</v>
      </c>
      <c r="DT424" s="72">
        <f t="shared" si="150"/>
        <v>6.4204543860317669</v>
      </c>
      <c r="DU424" s="23">
        <f t="shared" si="151"/>
        <v>70</v>
      </c>
      <c r="DV424" s="72">
        <f t="shared" si="152"/>
        <v>0.76739107671116569</v>
      </c>
      <c r="DW424" s="10">
        <v>0</v>
      </c>
      <c r="DX424" s="10">
        <v>0</v>
      </c>
      <c r="DY424" s="10">
        <v>10.928961748633879</v>
      </c>
      <c r="DZ424" s="10">
        <v>11.428571428571429</v>
      </c>
      <c r="EA424" s="10">
        <v>12.820512820512821</v>
      </c>
      <c r="EB424" s="10">
        <v>12.096774193548388</v>
      </c>
      <c r="EC424" s="10">
        <v>0</v>
      </c>
      <c r="ED424" s="10">
        <v>6.8493150684931505</v>
      </c>
      <c r="EE424" s="10">
        <v>0</v>
      </c>
      <c r="EF424" s="10">
        <v>15.748031496062993</v>
      </c>
      <c r="EG424" s="10">
        <v>4.032258064516129</v>
      </c>
      <c r="EH424" s="10">
        <v>3.0120481927710845</v>
      </c>
      <c r="EI424" s="10">
        <v>14.77832512315271</v>
      </c>
      <c r="EJ424" s="10">
        <v>0</v>
      </c>
      <c r="EK424" s="10">
        <v>12.269938650306749</v>
      </c>
      <c r="EL424" s="10">
        <v>8.3333333333333339</v>
      </c>
      <c r="EM424" s="10">
        <v>6.4935064935064934</v>
      </c>
      <c r="EN424" s="10">
        <v>0</v>
      </c>
      <c r="EO424" s="10">
        <v>3.8610038610038608</v>
      </c>
      <c r="EP424" s="10">
        <v>5.2356020942408374</v>
      </c>
      <c r="EQ424" s="10">
        <v>8.1967213114754092</v>
      </c>
      <c r="ER424" s="10">
        <v>6.024096385542169</v>
      </c>
      <c r="ES424" s="10">
        <v>0</v>
      </c>
      <c r="ET424" s="10">
        <v>5.0632911392405067</v>
      </c>
      <c r="EU424" s="10">
        <v>166.66666666666666</v>
      </c>
      <c r="EV424" s="10">
        <v>2.3419203747072599</v>
      </c>
      <c r="EW424" s="10">
        <v>11.627906976744185</v>
      </c>
      <c r="EX424" s="10">
        <v>14.705882352941176</v>
      </c>
      <c r="EY424" s="10">
        <v>3.5211267605633805</v>
      </c>
      <c r="EZ424" s="78">
        <v>412</v>
      </c>
      <c r="FA424" s="72">
        <f t="shared" si="153"/>
        <v>11.932268777121886</v>
      </c>
      <c r="FB424" s="72">
        <f t="shared" si="154"/>
        <v>30.208282345090499</v>
      </c>
      <c r="FC424" s="23">
        <f t="shared" si="155"/>
        <v>29</v>
      </c>
      <c r="FD424" s="72">
        <f t="shared" si="156"/>
        <v>5.6095372058194455</v>
      </c>
      <c r="FE424" s="50"/>
      <c r="FF424" s="10">
        <v>0</v>
      </c>
      <c r="FG424" s="10">
        <v>6.6889632107023411</v>
      </c>
      <c r="FH424" s="10">
        <v>0</v>
      </c>
      <c r="FI424" s="10">
        <v>0</v>
      </c>
      <c r="FJ424" s="10">
        <v>6.1099796334012222</v>
      </c>
      <c r="FK424" s="10">
        <v>15.015015015015015</v>
      </c>
      <c r="FL424" s="10">
        <v>0</v>
      </c>
      <c r="FM424" s="11"/>
      <c r="FN424" s="10">
        <v>0</v>
      </c>
      <c r="FO424" s="10">
        <v>14.388489208633093</v>
      </c>
      <c r="FP424" s="10">
        <v>4.4378698224852071</v>
      </c>
      <c r="FQ424" s="10">
        <v>4.3415340086830678</v>
      </c>
      <c r="FR424" s="10">
        <v>1.5384615384615385</v>
      </c>
      <c r="FS424" s="10">
        <v>25</v>
      </c>
      <c r="FT424" s="10">
        <v>0</v>
      </c>
      <c r="FU424" s="10">
        <v>16.891891891891891</v>
      </c>
      <c r="FV424" s="10">
        <v>0</v>
      </c>
      <c r="FW424" s="10">
        <v>0</v>
      </c>
      <c r="FX424" s="10">
        <v>8.4033613445378155</v>
      </c>
      <c r="FY424" s="10">
        <v>12.345679012345679</v>
      </c>
      <c r="FZ424" s="10">
        <v>3.9011703511053315</v>
      </c>
      <c r="GA424" s="10">
        <v>0</v>
      </c>
      <c r="GB424" s="10">
        <v>0</v>
      </c>
      <c r="GC424" s="10">
        <v>0</v>
      </c>
      <c r="GE424" s="10">
        <v>11.299435028248588</v>
      </c>
      <c r="GF424" s="10">
        <v>4.5662100456621006</v>
      </c>
    </row>
    <row r="425" spans="1:188" s="10" customFormat="1" x14ac:dyDescent="0.35">
      <c r="A425" s="57">
        <v>413</v>
      </c>
      <c r="B425" s="10">
        <v>3.1397174254317113</v>
      </c>
      <c r="C425" s="10">
        <v>0</v>
      </c>
      <c r="D425" s="10">
        <v>6.5502183406113534</v>
      </c>
      <c r="E425" s="10">
        <v>2.2573363431151243</v>
      </c>
      <c r="F425" s="10">
        <v>0</v>
      </c>
      <c r="G425" s="10">
        <v>7.4441687344913152</v>
      </c>
      <c r="H425" s="10">
        <v>1.6260162601626016</v>
      </c>
      <c r="I425" s="10">
        <v>0</v>
      </c>
      <c r="J425" s="10">
        <v>7.8328981723237598</v>
      </c>
      <c r="K425" s="10">
        <v>13.536379018612521</v>
      </c>
      <c r="L425" s="10">
        <v>3.3726812816188869</v>
      </c>
      <c r="M425" s="10">
        <v>6.3559322033898304</v>
      </c>
      <c r="N425" s="10">
        <v>8.6455331412103753</v>
      </c>
      <c r="O425" s="10">
        <v>7.117437722419929</v>
      </c>
      <c r="P425" s="10">
        <v>2.4752475247524752</v>
      </c>
      <c r="Q425" s="10">
        <v>28.985507246376812</v>
      </c>
      <c r="R425" s="10">
        <v>3.0959752321981426</v>
      </c>
      <c r="S425" s="10">
        <v>2.9985007496251872</v>
      </c>
      <c r="T425" s="10">
        <v>4.5248868778280542</v>
      </c>
      <c r="U425" s="10">
        <v>6.5789473684210522</v>
      </c>
      <c r="V425" s="10">
        <v>11.764705882352942</v>
      </c>
      <c r="W425" s="10">
        <v>0</v>
      </c>
      <c r="X425" s="10">
        <v>2.1881838074398248</v>
      </c>
      <c r="Y425" s="10">
        <v>12.903225806451612</v>
      </c>
      <c r="Z425" s="10">
        <v>0</v>
      </c>
      <c r="AA425" s="10">
        <v>8.6206896551724146</v>
      </c>
      <c r="AB425" s="10">
        <v>0</v>
      </c>
      <c r="AC425" s="10">
        <v>13.157894736842104</v>
      </c>
      <c r="AD425" s="10">
        <v>5.4744525547445253</v>
      </c>
      <c r="AE425" s="10">
        <v>6.5789473684210522</v>
      </c>
      <c r="AF425" s="10">
        <v>0</v>
      </c>
      <c r="AG425" s="10">
        <v>3.3167495854063018</v>
      </c>
      <c r="AH425" s="10">
        <v>0</v>
      </c>
      <c r="AI425"/>
      <c r="AJ425" s="10">
        <v>14.492753623188406</v>
      </c>
      <c r="AK425" s="10">
        <v>7.4719800747198004</v>
      </c>
      <c r="AL425" s="10">
        <v>4.6511627906976747</v>
      </c>
      <c r="AM425" s="10">
        <v>10.729613733905579</v>
      </c>
      <c r="AN425" s="10">
        <v>4.0927694406548429</v>
      </c>
      <c r="AO425" s="10">
        <v>5.8224163027656477</v>
      </c>
      <c r="AP425" s="10">
        <v>3.7174721189591078</v>
      </c>
      <c r="AQ425" s="10">
        <v>3.7688442211055273</v>
      </c>
      <c r="AR425" s="37">
        <v>5.6947608200455582</v>
      </c>
      <c r="AS425" s="10">
        <v>3.0581039755351682</v>
      </c>
      <c r="AT425" s="10">
        <v>2.0161290322580645</v>
      </c>
      <c r="AU425" s="78">
        <v>413</v>
      </c>
      <c r="AV425" s="72">
        <f t="shared" si="145"/>
        <v>5.592232708483075</v>
      </c>
      <c r="AW425" s="72">
        <f t="shared" si="146"/>
        <v>5.4106411514883526</v>
      </c>
      <c r="AX425" s="23">
        <f t="shared" si="147"/>
        <v>44</v>
      </c>
      <c r="AY425" s="72">
        <f t="shared" si="148"/>
        <v>0.81568484430651622</v>
      </c>
      <c r="AZ425">
        <v>9.2592592592592595</v>
      </c>
      <c r="BA425" s="10">
        <v>0</v>
      </c>
      <c r="BB425" s="10">
        <v>26.315789473684209</v>
      </c>
      <c r="BC425" s="10">
        <v>15.873015873015873</v>
      </c>
      <c r="BD425" s="10">
        <v>5.376344086021505</v>
      </c>
      <c r="BE425" s="10">
        <v>0</v>
      </c>
      <c r="BF425" s="10">
        <v>7.4257425742574261</v>
      </c>
      <c r="BG425" s="10">
        <v>0</v>
      </c>
      <c r="BH425" s="10">
        <v>0</v>
      </c>
      <c r="BI425" s="10">
        <v>10.869565217391305</v>
      </c>
      <c r="BJ425" s="10">
        <v>12.121212121212121</v>
      </c>
      <c r="BK425" s="10">
        <v>7.9365079365079367</v>
      </c>
      <c r="BL425" s="10">
        <v>7.2639225181598066</v>
      </c>
      <c r="BM425" s="10">
        <v>5.6497175141242941</v>
      </c>
      <c r="BN425" s="10">
        <v>0</v>
      </c>
      <c r="BO425" s="10">
        <v>7.042253521126761</v>
      </c>
      <c r="BP425" s="10">
        <v>0</v>
      </c>
      <c r="BQ425" s="10">
        <v>8.8495575221238933</v>
      </c>
      <c r="BR425" s="10">
        <v>2.3980815347721824</v>
      </c>
      <c r="BS425" s="10">
        <v>5.9880239520958085</v>
      </c>
      <c r="BT425" s="10">
        <v>6.5789473684210522</v>
      </c>
      <c r="BU425" s="10">
        <v>0</v>
      </c>
      <c r="BV425" s="10">
        <v>8.7719298245614041</v>
      </c>
      <c r="BW425" s="10">
        <v>5.4644808743169397</v>
      </c>
      <c r="BX425" s="10">
        <v>8.4388185654008439</v>
      </c>
      <c r="BY425" s="10">
        <v>4.048582995951417</v>
      </c>
      <c r="BZ425" s="10">
        <v>10.309278350515465</v>
      </c>
      <c r="CA425" s="10">
        <v>0</v>
      </c>
      <c r="CB425" s="10">
        <v>0</v>
      </c>
      <c r="CC425" s="10">
        <v>5.2631578947368425</v>
      </c>
      <c r="CD425" s="10">
        <v>11.904761904761905</v>
      </c>
      <c r="CE425" s="10">
        <v>0</v>
      </c>
      <c r="CF425" s="10">
        <v>2.7247956403269753</v>
      </c>
      <c r="CG425" s="10">
        <v>0</v>
      </c>
      <c r="CH425" s="10">
        <v>5.5865921787709496</v>
      </c>
      <c r="CI425" s="10">
        <v>0</v>
      </c>
      <c r="CJ425" s="10">
        <v>3.90625</v>
      </c>
      <c r="CK425" s="10">
        <v>4.7393364928909953</v>
      </c>
      <c r="CL425" s="10">
        <v>4.2016806722689077</v>
      </c>
      <c r="CM425" s="10">
        <v>0</v>
      </c>
      <c r="CN425" s="10">
        <v>6.4935064935064934</v>
      </c>
      <c r="CO425" s="10">
        <v>13.651877133105803</v>
      </c>
      <c r="CP425" s="10">
        <v>14.492753623188406</v>
      </c>
      <c r="CQ425" s="10">
        <v>16.949152542372882</v>
      </c>
      <c r="CR425" s="10">
        <v>4.5454545454545459</v>
      </c>
      <c r="CS425" s="10">
        <v>0</v>
      </c>
      <c r="CT425" s="10">
        <v>80</v>
      </c>
      <c r="CU425" s="10">
        <v>18.181818181818183</v>
      </c>
      <c r="CV425" s="10">
        <v>11.904761904761905</v>
      </c>
      <c r="CW425" s="10">
        <v>6.4516129032258061</v>
      </c>
      <c r="CX425" s="10">
        <v>0</v>
      </c>
      <c r="CY425" s="10">
        <v>12.5</v>
      </c>
      <c r="CZ425" s="10">
        <v>8.2417582417582409</v>
      </c>
      <c r="DA425" s="10">
        <v>0</v>
      </c>
      <c r="DB425" s="10">
        <v>6.0362173038229372</v>
      </c>
      <c r="DC425" s="10">
        <v>6.7873303167420813</v>
      </c>
      <c r="DD425" s="10">
        <v>2.4213075060532687</v>
      </c>
      <c r="DE425" s="10">
        <v>0</v>
      </c>
      <c r="DF425" s="10">
        <v>4.5871559633027523</v>
      </c>
      <c r="DG425" s="10">
        <v>0</v>
      </c>
      <c r="DH425" s="37">
        <v>3.4782608695652177</v>
      </c>
      <c r="DI425" s="10">
        <v>0</v>
      </c>
      <c r="DJ425" s="10">
        <v>7.5757575757575761</v>
      </c>
      <c r="DK425" s="10">
        <v>8.2644628099173545</v>
      </c>
      <c r="DL425" s="10">
        <v>0</v>
      </c>
      <c r="DM425" s="10">
        <v>4</v>
      </c>
      <c r="DN425" s="10">
        <v>0</v>
      </c>
      <c r="DO425" s="10">
        <v>0</v>
      </c>
      <c r="DP425" s="10">
        <v>3.90625</v>
      </c>
      <c r="DQ425" s="10">
        <v>2.0920502092050208</v>
      </c>
      <c r="DR425" s="78">
        <v>413</v>
      </c>
      <c r="DS425" s="72">
        <f t="shared" si="149"/>
        <v>6.5267013427176366</v>
      </c>
      <c r="DT425" s="72">
        <f t="shared" si="150"/>
        <v>10.418437359341755</v>
      </c>
      <c r="DU425" s="23">
        <f t="shared" si="151"/>
        <v>70</v>
      </c>
      <c r="DV425" s="72">
        <f t="shared" si="152"/>
        <v>1.2452414396443539</v>
      </c>
      <c r="DW425" s="10">
        <v>1.8726591760299625</v>
      </c>
      <c r="DX425" s="10">
        <v>2.3094688221709005</v>
      </c>
      <c r="DY425" s="10">
        <v>6.6298342541436464</v>
      </c>
      <c r="DZ425" s="10">
        <v>5.7803468208092488</v>
      </c>
      <c r="EA425" s="10">
        <v>8.6580086580086579</v>
      </c>
      <c r="EB425" s="10">
        <v>8.1632653061224492</v>
      </c>
      <c r="EC425" s="10">
        <v>6.8181818181818183</v>
      </c>
      <c r="ED425" s="10">
        <v>13.793103448275861</v>
      </c>
      <c r="EE425" s="10">
        <v>71.428571428571431</v>
      </c>
      <c r="EF425" s="10">
        <v>24</v>
      </c>
      <c r="EG425" s="10">
        <v>2.0242914979757085</v>
      </c>
      <c r="EH425" s="10">
        <v>6.0422960725075532</v>
      </c>
      <c r="EI425" s="10">
        <v>5</v>
      </c>
      <c r="EJ425" s="10">
        <v>0</v>
      </c>
      <c r="EK425" s="10">
        <v>6.2111801242236027</v>
      </c>
      <c r="EL425" s="10">
        <v>8.4033613445378155</v>
      </c>
      <c r="EM425" s="10">
        <v>0</v>
      </c>
      <c r="EN425" s="10">
        <v>52.631578947368418</v>
      </c>
      <c r="EO425" s="10">
        <v>0</v>
      </c>
      <c r="EP425" s="10">
        <v>5.2631578947368425</v>
      </c>
      <c r="EQ425" s="10">
        <v>0</v>
      </c>
      <c r="ER425" s="10">
        <v>8.0808080808080813</v>
      </c>
      <c r="ES425" s="10">
        <v>2.5252525252525251</v>
      </c>
      <c r="ET425" s="10">
        <v>2.5445292620865141</v>
      </c>
      <c r="EU425" s="10">
        <v>0</v>
      </c>
      <c r="EV425" s="10">
        <v>4.694835680751174</v>
      </c>
      <c r="EW425" s="10">
        <v>4.7058823529411766</v>
      </c>
      <c r="EX425" s="10">
        <v>37.313432835820898</v>
      </c>
      <c r="EY425" s="10">
        <v>10.600706713780919</v>
      </c>
      <c r="EZ425" s="78">
        <v>413</v>
      </c>
      <c r="FA425" s="72">
        <f t="shared" si="153"/>
        <v>10.534301829831215</v>
      </c>
      <c r="FB425" s="72">
        <f t="shared" si="154"/>
        <v>16.392510414099377</v>
      </c>
      <c r="FC425" s="23">
        <f t="shared" si="155"/>
        <v>29</v>
      </c>
      <c r="FD425" s="72">
        <f t="shared" si="156"/>
        <v>3.0440127649170283</v>
      </c>
      <c r="FE425" s="50"/>
      <c r="FF425" s="10">
        <v>2.3094688221709005</v>
      </c>
      <c r="FG425" s="10">
        <v>5.8922558922558919</v>
      </c>
      <c r="FH425" s="10">
        <v>0</v>
      </c>
      <c r="FI425" s="10">
        <v>22.123893805309734</v>
      </c>
      <c r="FJ425" s="10">
        <v>4.0983606557377046</v>
      </c>
      <c r="FK425" s="10">
        <v>6.0975609756097562</v>
      </c>
      <c r="FL425" s="10">
        <v>1.6666666666666667</v>
      </c>
      <c r="FM425" s="11"/>
      <c r="FN425" s="10">
        <v>1.8726591760299625</v>
      </c>
      <c r="FO425" s="10">
        <v>0</v>
      </c>
      <c r="FP425" s="10">
        <v>8.9153046062407135</v>
      </c>
      <c r="FQ425" s="10">
        <v>4.3604651162790695</v>
      </c>
      <c r="FR425" s="10">
        <v>9.2449922958397543</v>
      </c>
      <c r="FS425" s="10">
        <v>12.820512820512821</v>
      </c>
      <c r="FT425" s="10">
        <v>6.1728395061728394</v>
      </c>
      <c r="FU425" s="10">
        <v>3.4364261168384878</v>
      </c>
      <c r="FV425" s="10">
        <v>20.689655172413794</v>
      </c>
      <c r="FW425" s="10">
        <v>166.66666666666666</v>
      </c>
      <c r="FX425" s="10">
        <v>8.4745762711864412</v>
      </c>
      <c r="FY425" s="10">
        <v>0</v>
      </c>
      <c r="FZ425" s="10">
        <v>2.6109660574412534</v>
      </c>
      <c r="GA425" s="10">
        <v>0</v>
      </c>
      <c r="GB425" s="10">
        <v>0</v>
      </c>
      <c r="GC425" s="10">
        <v>9.433962264150944</v>
      </c>
      <c r="GD425"/>
      <c r="GE425" s="10">
        <v>2.8571428571428572</v>
      </c>
      <c r="GF425" s="10">
        <v>0</v>
      </c>
    </row>
    <row r="426" spans="1:188" s="10" customFormat="1" x14ac:dyDescent="0.35">
      <c r="A426" s="57">
        <v>414</v>
      </c>
      <c r="B426" s="10">
        <v>0</v>
      </c>
      <c r="C426" s="10">
        <v>0.82304526748971196</v>
      </c>
      <c r="D426" s="10">
        <v>4.395604395604396</v>
      </c>
      <c r="E426" s="10">
        <v>6.7873303167420813</v>
      </c>
      <c r="F426" s="10">
        <v>0</v>
      </c>
      <c r="G426" s="10">
        <v>0</v>
      </c>
      <c r="H426" s="10">
        <v>3.2573289902280131</v>
      </c>
      <c r="I426" s="10">
        <v>16.666666666666668</v>
      </c>
      <c r="J426" s="10">
        <v>2.6315789473684212</v>
      </c>
      <c r="K426" s="10">
        <v>1.7152658662092624</v>
      </c>
      <c r="L426" s="10">
        <v>5.0761421319796955</v>
      </c>
      <c r="M426" s="10">
        <v>8.5287846481876333</v>
      </c>
      <c r="N426" s="10">
        <v>20.348837209302324</v>
      </c>
      <c r="O426" s="10">
        <v>10.75268817204301</v>
      </c>
      <c r="P426" s="10">
        <v>4.9627791563275432</v>
      </c>
      <c r="Q426" s="10">
        <v>14.925373134328359</v>
      </c>
      <c r="R426" s="10">
        <v>4.658385093167702</v>
      </c>
      <c r="S426" s="10">
        <v>6.0150375939849621</v>
      </c>
      <c r="T426" s="10">
        <v>1.5151515151515151</v>
      </c>
      <c r="U426" s="10">
        <v>6.6225165562913908</v>
      </c>
      <c r="V426" s="10">
        <v>3.9682539682539684</v>
      </c>
      <c r="W426" s="10">
        <v>34.482758620689658</v>
      </c>
      <c r="X426" s="10">
        <v>4.3859649122807021</v>
      </c>
      <c r="Y426" s="10">
        <v>13.071895424836601</v>
      </c>
      <c r="Z426" s="10">
        <v>0</v>
      </c>
      <c r="AA426" s="10">
        <v>1.7391304347826086</v>
      </c>
      <c r="AB426" s="10">
        <v>0</v>
      </c>
      <c r="AC426" s="10">
        <v>4.4444444444444446</v>
      </c>
      <c r="AD426" s="10">
        <v>1.834862385321101</v>
      </c>
      <c r="AE426" s="10">
        <v>0</v>
      </c>
      <c r="AF426" s="10">
        <v>0</v>
      </c>
      <c r="AG426" s="10">
        <v>3.3277870216306158</v>
      </c>
      <c r="AH426" s="10">
        <v>5.9880239520958085</v>
      </c>
      <c r="AI426"/>
      <c r="AJ426" s="10">
        <v>12.605042016806722</v>
      </c>
      <c r="AK426" s="10">
        <v>5.0188205771643668</v>
      </c>
      <c r="AL426" s="10">
        <v>4.6728971962616823</v>
      </c>
      <c r="AM426" s="10">
        <v>6.5075921908893708</v>
      </c>
      <c r="AN426" s="10">
        <v>2.7397260273972601</v>
      </c>
      <c r="AO426" s="10">
        <v>4.3923865300146412</v>
      </c>
      <c r="AP426" s="10">
        <v>1.2437810945273631</v>
      </c>
      <c r="AQ426" s="10">
        <v>5.0441361916771754</v>
      </c>
      <c r="AR426" s="37">
        <v>4.5819014891179846</v>
      </c>
      <c r="AS426" s="10">
        <v>4.0899795501022496</v>
      </c>
      <c r="AT426" s="10">
        <v>4.0404040404040407</v>
      </c>
      <c r="AU426" s="78">
        <v>414</v>
      </c>
      <c r="AV426" s="72">
        <f t="shared" si="145"/>
        <v>5.6332341756766144</v>
      </c>
      <c r="AW426" s="72">
        <f t="shared" si="146"/>
        <v>6.4190472338500308</v>
      </c>
      <c r="AX426" s="23">
        <f t="shared" si="147"/>
        <v>44</v>
      </c>
      <c r="AY426" s="72">
        <f t="shared" si="148"/>
        <v>0.9677077811931486</v>
      </c>
      <c r="AZ426">
        <v>6.2305295950155761</v>
      </c>
      <c r="BA426" s="10">
        <v>10.152284263959391</v>
      </c>
      <c r="BB426" s="10">
        <v>27.027027027027028</v>
      </c>
      <c r="BC426" s="10">
        <v>0</v>
      </c>
      <c r="BD426" s="10">
        <v>10.810810810810811</v>
      </c>
      <c r="BE426" s="10">
        <v>3.7735849056603774</v>
      </c>
      <c r="BF426" s="10">
        <v>2.4937655860349128</v>
      </c>
      <c r="BG426" s="10">
        <v>41.666666666666664</v>
      </c>
      <c r="BH426" s="10">
        <v>16.393442622950818</v>
      </c>
      <c r="BI426" s="10">
        <v>32.967032967032964</v>
      </c>
      <c r="BJ426" s="10">
        <v>6.1349693251533743</v>
      </c>
      <c r="BK426" s="10">
        <v>0</v>
      </c>
      <c r="BL426" s="10">
        <v>2.4390243902439024</v>
      </c>
      <c r="BM426" s="10">
        <v>0</v>
      </c>
      <c r="BN426" s="10">
        <v>5.6818181818181817</v>
      </c>
      <c r="BO426" s="10">
        <v>0</v>
      </c>
      <c r="BP426" s="10">
        <v>0</v>
      </c>
      <c r="BQ426" s="10">
        <v>4.4642857142857144</v>
      </c>
      <c r="BR426" s="10">
        <v>4.8076923076923075</v>
      </c>
      <c r="BS426" s="10">
        <v>6.024096385542169</v>
      </c>
      <c r="BT426" s="10">
        <v>6.6225165562913908</v>
      </c>
      <c r="BU426" s="10">
        <v>0</v>
      </c>
      <c r="BV426" s="10">
        <v>17.699115044247787</v>
      </c>
      <c r="BW426" s="10">
        <v>5.4945054945054945</v>
      </c>
      <c r="BX426" s="10">
        <v>8.5106382978723403</v>
      </c>
      <c r="BY426" s="10">
        <v>0</v>
      </c>
      <c r="BZ426" s="10">
        <v>0</v>
      </c>
      <c r="CA426" s="10">
        <v>18.018018018018019</v>
      </c>
      <c r="CB426" s="10">
        <v>10.416666666666666</v>
      </c>
      <c r="CC426" s="10">
        <v>5.2910052910052912</v>
      </c>
      <c r="CD426" s="10">
        <v>4.0160642570281126</v>
      </c>
      <c r="CE426" s="10">
        <v>4.4642857142857144</v>
      </c>
      <c r="CF426" s="10">
        <v>2.7322404371584699</v>
      </c>
      <c r="CG426" s="10">
        <v>0</v>
      </c>
      <c r="CH426" s="10">
        <v>8.4269662921348321</v>
      </c>
      <c r="CI426" s="10">
        <v>0</v>
      </c>
      <c r="CJ426" s="10">
        <v>3.9215686274509802</v>
      </c>
      <c r="CK426" s="10">
        <v>9.5238095238095237</v>
      </c>
      <c r="CL426" s="10">
        <v>0</v>
      </c>
      <c r="CM426" s="10">
        <v>4.2918454935622314</v>
      </c>
      <c r="CN426" s="10">
        <v>0</v>
      </c>
      <c r="CO426" s="10">
        <v>3.4602076124567476</v>
      </c>
      <c r="CP426" s="10">
        <v>0</v>
      </c>
      <c r="CQ426" s="10">
        <v>0</v>
      </c>
      <c r="CR426" s="10">
        <v>27.397260273972602</v>
      </c>
      <c r="CS426" s="10">
        <v>15.873015873015873</v>
      </c>
      <c r="CT426" s="10">
        <v>0</v>
      </c>
      <c r="CU426" s="10">
        <v>18.518518518518519</v>
      </c>
      <c r="CV426" s="10">
        <v>6.024096385542169</v>
      </c>
      <c r="CW426" s="10">
        <v>0</v>
      </c>
      <c r="CX426" s="10">
        <v>9.7087378640776691</v>
      </c>
      <c r="CY426" s="10">
        <v>6.3291139240506329</v>
      </c>
      <c r="CZ426" s="10">
        <v>8.310249307479225</v>
      </c>
      <c r="DA426" s="10">
        <v>4.796163069544364</v>
      </c>
      <c r="DB426" s="10">
        <v>8.097165991902834</v>
      </c>
      <c r="DC426" s="10">
        <v>9.1116173120728927</v>
      </c>
      <c r="DD426" s="10">
        <v>7.2815533980582527</v>
      </c>
      <c r="DE426" s="10">
        <v>0</v>
      </c>
      <c r="DF426" s="10">
        <v>0</v>
      </c>
      <c r="DG426" s="10">
        <v>3.8314176245210727</v>
      </c>
      <c r="DH426" s="37">
        <v>3.4904013961605584</v>
      </c>
      <c r="DI426" s="10">
        <v>0</v>
      </c>
      <c r="DJ426" s="10">
        <v>0</v>
      </c>
      <c r="DK426" s="10">
        <v>8.3333333333333339</v>
      </c>
      <c r="DL426" s="10">
        <v>22.099447513812155</v>
      </c>
      <c r="DM426" s="10">
        <v>8.0321285140562253</v>
      </c>
      <c r="DN426" s="10">
        <v>16.666666666666668</v>
      </c>
      <c r="DO426" s="10">
        <v>4.0650406504065044</v>
      </c>
      <c r="DP426" s="10">
        <v>3.9215686274509802</v>
      </c>
      <c r="DQ426" s="10">
        <v>0</v>
      </c>
      <c r="DR426" s="78">
        <v>414</v>
      </c>
      <c r="DS426" s="72">
        <f t="shared" si="149"/>
        <v>6.9406282903004337</v>
      </c>
      <c r="DT426" s="72">
        <f t="shared" si="150"/>
        <v>8.362326503344816</v>
      </c>
      <c r="DU426" s="23">
        <f t="shared" si="151"/>
        <v>70</v>
      </c>
      <c r="DV426" s="72">
        <f t="shared" si="152"/>
        <v>0.99948918773929674</v>
      </c>
      <c r="DW426" s="10">
        <v>9.3808630393996246</v>
      </c>
      <c r="DX426" s="10">
        <v>6.9444444444444446</v>
      </c>
      <c r="DY426" s="10">
        <v>5.5617352614015569</v>
      </c>
      <c r="DZ426" s="10">
        <v>9.6899224806201545</v>
      </c>
      <c r="EA426" s="10">
        <v>0</v>
      </c>
      <c r="EB426" s="10">
        <v>0</v>
      </c>
      <c r="EC426" s="10">
        <v>9.1533180778032044</v>
      </c>
      <c r="ED426" s="10">
        <v>0</v>
      </c>
      <c r="EE426" s="10">
        <v>0</v>
      </c>
      <c r="EF426" s="10">
        <v>0</v>
      </c>
      <c r="EG426" s="10">
        <v>12.170385395537526</v>
      </c>
      <c r="EH426" s="10">
        <v>15.19756838905775</v>
      </c>
      <c r="EI426" s="10">
        <v>15.075376884422111</v>
      </c>
      <c r="EJ426" s="10">
        <v>25.974025974025974</v>
      </c>
      <c r="EK426" s="10">
        <v>6.25</v>
      </c>
      <c r="EL426" s="10">
        <v>8.4745762711864412</v>
      </c>
      <c r="EM426" s="10">
        <v>0</v>
      </c>
      <c r="EN426" s="10">
        <v>0</v>
      </c>
      <c r="EO426" s="10">
        <v>3.8759689922480618</v>
      </c>
      <c r="EP426" s="10">
        <v>8.8183421516754859</v>
      </c>
      <c r="EQ426" s="10">
        <v>0</v>
      </c>
      <c r="ER426" s="10">
        <v>6.1099796334012222</v>
      </c>
      <c r="ES426" s="10">
        <v>2.5316455696202533</v>
      </c>
      <c r="ET426" s="10">
        <v>5.1020408163265305</v>
      </c>
      <c r="EU426" s="10">
        <v>0</v>
      </c>
      <c r="EV426" s="10">
        <v>4.716981132075472</v>
      </c>
      <c r="EW426" s="10">
        <v>7.0921985815602833</v>
      </c>
      <c r="EX426" s="10">
        <v>7.7519379844961236</v>
      </c>
      <c r="EY426" s="10">
        <v>3.5714285714285716</v>
      </c>
      <c r="EZ426" s="78">
        <v>414</v>
      </c>
      <c r="FA426" s="72">
        <f t="shared" si="153"/>
        <v>5.9807841258872703</v>
      </c>
      <c r="FB426" s="72">
        <f t="shared" si="154"/>
        <v>5.9980663485206973</v>
      </c>
      <c r="FC426" s="23">
        <f t="shared" si="155"/>
        <v>29</v>
      </c>
      <c r="FD426" s="72">
        <f t="shared" si="156"/>
        <v>1.1138129589969457</v>
      </c>
      <c r="FE426" s="50"/>
      <c r="FF426" s="10">
        <v>6.9444444444444446</v>
      </c>
      <c r="FG426" s="10">
        <v>3.3869602032176123</v>
      </c>
      <c r="FH426" s="10">
        <v>0</v>
      </c>
      <c r="FI426" s="10">
        <v>4.5248868778280542</v>
      </c>
      <c r="FJ426" s="10">
        <v>2.0576131687242798</v>
      </c>
      <c r="FK426" s="10">
        <v>12.269938650306749</v>
      </c>
      <c r="FL426" s="10">
        <v>5.0083472454090154</v>
      </c>
      <c r="FM426" s="11"/>
      <c r="FN426" s="10">
        <v>9.3808630393996246</v>
      </c>
      <c r="FO426" s="10">
        <v>7.2992700729927007</v>
      </c>
      <c r="FP426" s="10">
        <v>1.4992503748125936</v>
      </c>
      <c r="FQ426" s="10">
        <v>8.7591240875912408</v>
      </c>
      <c r="FR426" s="10">
        <v>1.5552099533437014</v>
      </c>
      <c r="FS426" s="10">
        <v>25.974025974025974</v>
      </c>
      <c r="FT426" s="10">
        <v>3.1055900621118013</v>
      </c>
      <c r="FU426" s="10">
        <v>3.4482758620689653</v>
      </c>
      <c r="FV426" s="10">
        <v>7.042253521126761</v>
      </c>
      <c r="FW426" s="10">
        <v>0</v>
      </c>
      <c r="FX426" s="10">
        <v>8.5470085470085468</v>
      </c>
      <c r="FY426" s="10">
        <v>0</v>
      </c>
      <c r="FZ426" s="10">
        <v>3.9267015706806281</v>
      </c>
      <c r="GA426" s="10">
        <v>0</v>
      </c>
      <c r="GB426" s="10">
        <v>0</v>
      </c>
      <c r="GC426" s="10">
        <v>9.5238095238095237</v>
      </c>
      <c r="GD426"/>
      <c r="GE426" s="10">
        <v>8.595988538681949</v>
      </c>
      <c r="GF426" s="10">
        <v>13.761467889908257</v>
      </c>
    </row>
    <row r="427" spans="1:188" s="10" customFormat="1" x14ac:dyDescent="0.35">
      <c r="A427" s="57">
        <v>415</v>
      </c>
      <c r="B427" s="10">
        <v>4.7244094488188972</v>
      </c>
      <c r="C427" s="10">
        <v>2.4711696869851729</v>
      </c>
      <c r="D427" s="10">
        <v>0</v>
      </c>
      <c r="E427" s="10">
        <v>2.2779043280182232</v>
      </c>
      <c r="F427" s="10">
        <v>0</v>
      </c>
      <c r="G427" s="10">
        <v>2.5</v>
      </c>
      <c r="H427" s="10">
        <v>1.6339869281045751</v>
      </c>
      <c r="I427" s="10">
        <v>16.949152542372882</v>
      </c>
      <c r="J427" s="10">
        <v>2.6385224274406331</v>
      </c>
      <c r="K427" s="10">
        <v>5.1546391752577323</v>
      </c>
      <c r="L427" s="10">
        <v>1.7006802721088434</v>
      </c>
      <c r="M427" s="10">
        <v>2.150537634408602</v>
      </c>
      <c r="N427" s="10">
        <v>8.9020771513353107</v>
      </c>
      <c r="O427" s="10">
        <v>7.2463768115942031</v>
      </c>
      <c r="P427" s="10">
        <v>2.4937655860349128</v>
      </c>
      <c r="Q427" s="10">
        <v>0</v>
      </c>
      <c r="R427" s="10">
        <v>9.3603744149765991</v>
      </c>
      <c r="S427" s="10">
        <v>3.02571860816944</v>
      </c>
      <c r="T427" s="10">
        <v>0</v>
      </c>
      <c r="U427" s="10">
        <v>0</v>
      </c>
      <c r="V427" s="10">
        <v>27.888446215139442</v>
      </c>
      <c r="W427" s="10">
        <v>0</v>
      </c>
      <c r="X427" s="10">
        <v>8.8105726872246688</v>
      </c>
      <c r="Y427" s="10">
        <v>13.245033112582782</v>
      </c>
      <c r="Z427" s="10">
        <v>58.823529411764703</v>
      </c>
      <c r="AA427" s="10">
        <v>6.968641114982578</v>
      </c>
      <c r="AB427" s="10">
        <v>0</v>
      </c>
      <c r="AC427" s="10">
        <v>4.4642857142857144</v>
      </c>
      <c r="AD427" s="10">
        <v>5.5147058823529411</v>
      </c>
      <c r="AE427" s="10">
        <v>0</v>
      </c>
      <c r="AF427" s="10">
        <v>4.4642857142857144</v>
      </c>
      <c r="AG427" s="10">
        <v>1.669449081803005</v>
      </c>
      <c r="AH427" s="10">
        <v>2.0080321285140563</v>
      </c>
      <c r="AI427"/>
      <c r="AJ427" s="10">
        <v>12.76595744680851</v>
      </c>
      <c r="AK427" s="10">
        <v>3.7831021437578816</v>
      </c>
      <c r="AL427" s="10">
        <v>14.084507042253522</v>
      </c>
      <c r="AM427" s="10">
        <v>4.3668122270742362</v>
      </c>
      <c r="AN427" s="10">
        <v>6.8681318681318677</v>
      </c>
      <c r="AO427" s="10">
        <v>4.4117647058823533</v>
      </c>
      <c r="AP427" s="10">
        <v>4.9813200498132009</v>
      </c>
      <c r="AQ427" s="10">
        <v>5.0697084917617232</v>
      </c>
      <c r="AR427" s="37">
        <v>3.4522439585730722</v>
      </c>
      <c r="AS427" s="10">
        <v>4.1067761806981515</v>
      </c>
      <c r="AT427" s="10">
        <v>2.028397565922921</v>
      </c>
      <c r="AU427" s="78">
        <v>415</v>
      </c>
      <c r="AV427" s="72">
        <f t="shared" si="145"/>
        <v>6.204659494528161</v>
      </c>
      <c r="AW427" s="72">
        <f t="shared" si="146"/>
        <v>9.7326566718241256</v>
      </c>
      <c r="AX427" s="23">
        <f t="shared" si="147"/>
        <v>44</v>
      </c>
      <c r="AY427" s="72">
        <f t="shared" si="148"/>
        <v>1.4672531997177169</v>
      </c>
      <c r="AZ427">
        <v>3.134796238244514</v>
      </c>
      <c r="BA427" s="10">
        <v>0</v>
      </c>
      <c r="BB427" s="10">
        <v>27.777777777777779</v>
      </c>
      <c r="BC427" s="10">
        <v>32.258064516129032</v>
      </c>
      <c r="BD427" s="10">
        <v>5.4644808743169397</v>
      </c>
      <c r="BE427" s="10">
        <v>11.363636363636363</v>
      </c>
      <c r="BF427" s="10">
        <v>7.5</v>
      </c>
      <c r="BG427" s="10">
        <v>0</v>
      </c>
      <c r="BH427" s="10">
        <v>0</v>
      </c>
      <c r="BI427" s="10">
        <v>11.363636363636363</v>
      </c>
      <c r="BJ427" s="10">
        <v>0</v>
      </c>
      <c r="BK427" s="10">
        <v>0</v>
      </c>
      <c r="BL427" s="10">
        <v>4.8899755501222497</v>
      </c>
      <c r="BM427" s="10">
        <v>2.8409090909090908</v>
      </c>
      <c r="BN427" s="10">
        <v>0</v>
      </c>
      <c r="BO427" s="10">
        <v>0</v>
      </c>
      <c r="BP427" s="10">
        <v>0</v>
      </c>
      <c r="BQ427" s="10">
        <v>4.4843049327354256</v>
      </c>
      <c r="BR427" s="10">
        <v>7.2463768115942031</v>
      </c>
      <c r="BS427" s="10">
        <v>12.121212121212121</v>
      </c>
      <c r="BT427" s="10">
        <v>13.333333333333334</v>
      </c>
      <c r="BU427" s="10">
        <v>0</v>
      </c>
      <c r="BV427" s="10">
        <v>0</v>
      </c>
      <c r="BW427" s="10">
        <v>0</v>
      </c>
      <c r="BX427" s="10">
        <v>12.875536480686696</v>
      </c>
      <c r="BY427" s="10">
        <v>8.1300813008130088</v>
      </c>
      <c r="BZ427" s="10">
        <v>0</v>
      </c>
      <c r="CA427" s="10">
        <v>9.1743119266055047</v>
      </c>
      <c r="CB427" s="10">
        <v>0</v>
      </c>
      <c r="CC427" s="10">
        <v>0</v>
      </c>
      <c r="CD427" s="10">
        <v>4.032258064516129</v>
      </c>
      <c r="CE427" s="10">
        <v>8.9686098654708513</v>
      </c>
      <c r="CF427" s="10">
        <v>0</v>
      </c>
      <c r="CG427" s="10">
        <v>21.276595744680851</v>
      </c>
      <c r="CH427" s="10">
        <v>2.8328611898016995</v>
      </c>
      <c r="CI427" s="10">
        <v>0</v>
      </c>
      <c r="CJ427" s="10">
        <v>7.8740157480314963</v>
      </c>
      <c r="CK427" s="10">
        <v>0</v>
      </c>
      <c r="CL427" s="10">
        <v>4.2194092827004219</v>
      </c>
      <c r="CM427" s="10">
        <v>0</v>
      </c>
      <c r="CN427" s="10">
        <v>19.607843137254903</v>
      </c>
      <c r="CO427" s="10">
        <v>3.4722222222222223</v>
      </c>
      <c r="CP427" s="10">
        <v>0</v>
      </c>
      <c r="CQ427" s="10">
        <v>8.6206896551724146</v>
      </c>
      <c r="CR427" s="10">
        <v>0</v>
      </c>
      <c r="CS427" s="10">
        <v>0</v>
      </c>
      <c r="CT427" s="10">
        <v>0</v>
      </c>
      <c r="CU427" s="10">
        <v>18.867924528301888</v>
      </c>
      <c r="CV427" s="10">
        <v>0</v>
      </c>
      <c r="CW427" s="10">
        <v>0</v>
      </c>
      <c r="CX427" s="10">
        <v>0</v>
      </c>
      <c r="CY427" s="10">
        <v>0</v>
      </c>
      <c r="CZ427" s="10">
        <v>0</v>
      </c>
      <c r="DA427" s="10">
        <v>2.4096385542168677</v>
      </c>
      <c r="DB427" s="10">
        <v>6.1224489795918364</v>
      </c>
      <c r="DC427" s="10">
        <v>2.2988505747126435</v>
      </c>
      <c r="DD427" s="10">
        <v>4.8899755501222497</v>
      </c>
      <c r="DE427" s="10">
        <v>10.416666666666666</v>
      </c>
      <c r="DF427" s="10">
        <v>0</v>
      </c>
      <c r="DG427" s="10">
        <v>0</v>
      </c>
      <c r="DH427" s="37">
        <v>1.7513134851138354</v>
      </c>
      <c r="DI427" s="10">
        <v>19.607843137254903</v>
      </c>
      <c r="DJ427" s="10">
        <v>0</v>
      </c>
      <c r="DK427" s="10">
        <v>4.2016806722689077</v>
      </c>
      <c r="DL427" s="10">
        <v>5.6497175141242941</v>
      </c>
      <c r="DM427" s="10">
        <v>8.097165991902834</v>
      </c>
      <c r="DN427" s="10">
        <v>8.4745762711864412</v>
      </c>
      <c r="DO427" s="10">
        <v>8.1632653061224492</v>
      </c>
      <c r="DP427" s="10">
        <v>0</v>
      </c>
      <c r="DQ427" s="10">
        <v>2.0964360587002098</v>
      </c>
      <c r="DR427" s="78">
        <v>415</v>
      </c>
      <c r="DS427" s="72">
        <f t="shared" si="149"/>
        <v>5.1130063125984231</v>
      </c>
      <c r="DT427" s="72">
        <f t="shared" si="150"/>
        <v>6.9910033461411061</v>
      </c>
      <c r="DU427" s="23">
        <f t="shared" si="151"/>
        <v>70</v>
      </c>
      <c r="DV427" s="72">
        <f t="shared" si="152"/>
        <v>0.83558472072603263</v>
      </c>
      <c r="DW427" s="10">
        <v>9.4696969696969688</v>
      </c>
      <c r="DX427" s="10">
        <v>2.3310023310023311</v>
      </c>
      <c r="DY427" s="10">
        <v>6.7114093959731544</v>
      </c>
      <c r="DZ427" s="10">
        <v>5.8708414872798436</v>
      </c>
      <c r="EA427" s="10">
        <v>4.3668122270742362</v>
      </c>
      <c r="EB427" s="10">
        <v>4.1152263374485596</v>
      </c>
      <c r="EC427" s="10">
        <v>13.856812933025404</v>
      </c>
      <c r="ED427" s="10">
        <v>6.9930069930069934</v>
      </c>
      <c r="EE427" s="10">
        <v>76.92307692307692</v>
      </c>
      <c r="EF427" s="10">
        <v>16.393442622950818</v>
      </c>
      <c r="EG427" s="10">
        <v>0</v>
      </c>
      <c r="EH427" s="10">
        <v>15.432098765432098</v>
      </c>
      <c r="EI427" s="10">
        <v>15.306122448979592</v>
      </c>
      <c r="EJ427" s="10">
        <v>13.333333333333334</v>
      </c>
      <c r="EK427" s="10">
        <v>0</v>
      </c>
      <c r="EL427" s="10">
        <v>8.5470085470085468</v>
      </c>
      <c r="EM427" s="10">
        <v>6.5359477124183005</v>
      </c>
      <c r="EN427" s="10">
        <v>55.555555555555557</v>
      </c>
      <c r="EO427" s="10">
        <v>7.782101167315175</v>
      </c>
      <c r="EP427" s="10">
        <v>1.7793594306049823</v>
      </c>
      <c r="EQ427" s="10">
        <v>0</v>
      </c>
      <c r="ER427" s="10">
        <v>4.0983606557377046</v>
      </c>
      <c r="ES427" s="10">
        <v>5.0761421319796955</v>
      </c>
      <c r="ET427" s="10">
        <v>2.5641025641025643</v>
      </c>
      <c r="EU427" s="10">
        <v>0</v>
      </c>
      <c r="EV427" s="10">
        <v>0</v>
      </c>
      <c r="EW427" s="10">
        <v>4.7619047619047619</v>
      </c>
      <c r="EX427" s="10">
        <v>0</v>
      </c>
      <c r="EY427" s="10">
        <v>10.75268817204301</v>
      </c>
      <c r="EZ427" s="78">
        <v>415</v>
      </c>
      <c r="FA427" s="72">
        <f t="shared" si="153"/>
        <v>10.295036326446567</v>
      </c>
      <c r="FB427" s="72">
        <f t="shared" si="154"/>
        <v>16.54792995227217</v>
      </c>
      <c r="FC427" s="23">
        <f t="shared" si="155"/>
        <v>29</v>
      </c>
      <c r="FD427" s="72">
        <f t="shared" si="156"/>
        <v>3.0728734486173463</v>
      </c>
      <c r="FE427" s="50"/>
      <c r="FF427" s="10">
        <v>2.3310023310023311</v>
      </c>
      <c r="FG427" s="10">
        <v>4.2480883602378929</v>
      </c>
      <c r="FH427" s="10">
        <v>0</v>
      </c>
      <c r="FI427" s="10">
        <v>0</v>
      </c>
      <c r="FJ427" s="10">
        <v>4.1237113402061851</v>
      </c>
      <c r="FK427" s="10">
        <v>3.1055900621118013</v>
      </c>
      <c r="FL427" s="10">
        <v>3.3557046979865772</v>
      </c>
      <c r="FM427" s="11"/>
      <c r="FN427" s="10">
        <v>9.4696969696969688</v>
      </c>
      <c r="FO427" s="10">
        <v>14.705882352941176</v>
      </c>
      <c r="FP427" s="10">
        <v>1.5015015015015014</v>
      </c>
      <c r="FQ427" s="10">
        <v>4.4182621502209134</v>
      </c>
      <c r="FR427" s="10">
        <v>12.461059190031152</v>
      </c>
      <c r="FS427" s="10">
        <v>13.333333333333334</v>
      </c>
      <c r="FT427" s="10">
        <v>15.576323987538942</v>
      </c>
      <c r="FU427" s="10">
        <v>0</v>
      </c>
      <c r="FV427" s="10">
        <v>7.0921985815602833</v>
      </c>
      <c r="FW427" s="10">
        <v>0</v>
      </c>
      <c r="FX427" s="10">
        <v>17.241379310344829</v>
      </c>
      <c r="FY427" s="10">
        <v>25</v>
      </c>
      <c r="FZ427" s="10">
        <v>6.5703022339027592</v>
      </c>
      <c r="GA427" s="10">
        <v>0</v>
      </c>
      <c r="GB427" s="10">
        <v>0</v>
      </c>
      <c r="GC427" s="10">
        <v>19.23076923076923</v>
      </c>
      <c r="GD427"/>
      <c r="GE427" s="10">
        <v>8.6705202312138727</v>
      </c>
      <c r="GF427" s="10">
        <v>18.604651162790699</v>
      </c>
    </row>
    <row r="428" spans="1:188" s="10" customFormat="1" x14ac:dyDescent="0.35">
      <c r="A428" s="57">
        <v>416</v>
      </c>
      <c r="B428" s="10">
        <v>3.1645569620253164</v>
      </c>
      <c r="C428" s="10">
        <v>3.3030553261767133</v>
      </c>
      <c r="D428" s="10">
        <v>0</v>
      </c>
      <c r="E428" s="10">
        <v>6.8493150684931505</v>
      </c>
      <c r="F428" s="10">
        <v>0</v>
      </c>
      <c r="G428" s="10">
        <v>2.5062656641604009</v>
      </c>
      <c r="H428" s="10">
        <v>3.2733224222585924</v>
      </c>
      <c r="I428" s="10">
        <v>34.482758620689658</v>
      </c>
      <c r="J428" s="10">
        <v>10.582010582010582</v>
      </c>
      <c r="K428" s="10">
        <v>6.9084628670120898</v>
      </c>
      <c r="L428" s="10">
        <v>3.4071550255536627</v>
      </c>
      <c r="M428" s="10">
        <v>4.3103448275862073</v>
      </c>
      <c r="N428" s="10">
        <v>8.9820359281437128</v>
      </c>
      <c r="O428" s="10">
        <v>7.2992700729927007</v>
      </c>
      <c r="P428" s="10">
        <v>10</v>
      </c>
      <c r="Q428" s="10">
        <v>15.151515151515152</v>
      </c>
      <c r="R428" s="10">
        <v>4.7244094488188972</v>
      </c>
      <c r="S428" s="10">
        <v>1.5174506828528074</v>
      </c>
      <c r="T428" s="10">
        <v>4.5523520485584221</v>
      </c>
      <c r="U428" s="10">
        <v>6.666666666666667</v>
      </c>
      <c r="V428" s="10">
        <v>8.1967213114754092</v>
      </c>
      <c r="W428" s="10">
        <v>0</v>
      </c>
      <c r="X428" s="10">
        <v>6.666666666666667</v>
      </c>
      <c r="Y428" s="10">
        <v>13.422818791946309</v>
      </c>
      <c r="Z428" s="10">
        <v>0</v>
      </c>
      <c r="AA428" s="10">
        <v>5.2631578947368425</v>
      </c>
      <c r="AB428" s="10">
        <v>0</v>
      </c>
      <c r="AC428" s="10">
        <v>4.4843049327354256</v>
      </c>
      <c r="AD428" s="10">
        <v>7.3937153419593349</v>
      </c>
      <c r="AE428" s="10">
        <v>6.6225165562913908</v>
      </c>
      <c r="AF428" s="10">
        <v>4.4843049327354256</v>
      </c>
      <c r="AG428" s="10">
        <v>5.0167224080267561</v>
      </c>
      <c r="AH428" s="10">
        <v>4.0241448692152915</v>
      </c>
      <c r="AI428"/>
      <c r="AJ428" s="10">
        <v>4.3103448275862073</v>
      </c>
      <c r="AK428" s="10">
        <v>6.3291139240506329</v>
      </c>
      <c r="AL428" s="10">
        <v>4.7619047619047619</v>
      </c>
      <c r="AM428" s="10">
        <v>10.964912280701755</v>
      </c>
      <c r="AN428" s="10">
        <v>1.3831258644536653</v>
      </c>
      <c r="AO428" s="10">
        <v>4.431314623338257</v>
      </c>
      <c r="AP428" s="10">
        <v>2.5031289111389237</v>
      </c>
      <c r="AQ428" s="10">
        <v>2.5477707006369426</v>
      </c>
      <c r="AR428" s="37">
        <v>4.6189376443418011</v>
      </c>
      <c r="AS428" s="10">
        <v>3.0927835051546393</v>
      </c>
      <c r="AT428" s="10">
        <v>2.0325203252032522</v>
      </c>
      <c r="AU428" s="78">
        <v>416</v>
      </c>
      <c r="AV428" s="72">
        <f t="shared" si="145"/>
        <v>5.6870881463594198</v>
      </c>
      <c r="AW428" s="72">
        <f t="shared" si="146"/>
        <v>5.6331653689682426</v>
      </c>
      <c r="AX428" s="23">
        <f t="shared" si="147"/>
        <v>44</v>
      </c>
      <c r="AY428" s="72">
        <f t="shared" si="148"/>
        <v>0.84923163231325438</v>
      </c>
      <c r="AZ428">
        <v>6.2893081761006293</v>
      </c>
      <c r="BA428" s="10">
        <v>0</v>
      </c>
      <c r="BB428" s="10">
        <v>0</v>
      </c>
      <c r="BC428" s="10">
        <v>0</v>
      </c>
      <c r="BD428" s="10">
        <v>10.989010989010989</v>
      </c>
      <c r="BE428" s="10">
        <v>0</v>
      </c>
      <c r="BF428" s="10">
        <v>7.5566750629722925</v>
      </c>
      <c r="BG428" s="10">
        <v>86.956521739130437</v>
      </c>
      <c r="BH428" s="10">
        <v>0</v>
      </c>
      <c r="BI428" s="10">
        <v>11.494252873563218</v>
      </c>
      <c r="BJ428" s="10">
        <v>6.1728395061728394</v>
      </c>
      <c r="BK428" s="10">
        <v>2</v>
      </c>
      <c r="BL428" s="10">
        <v>2.4570024570024569</v>
      </c>
      <c r="BM428" s="10">
        <v>2.8490028490028489</v>
      </c>
      <c r="BN428" s="10">
        <v>5.7142857142857144</v>
      </c>
      <c r="BO428" s="10">
        <v>14.184397163120567</v>
      </c>
      <c r="BP428" s="10">
        <v>4.6296296296296298</v>
      </c>
      <c r="BQ428" s="10">
        <v>4.5045045045045047</v>
      </c>
      <c r="BR428" s="10">
        <v>12.165450121654501</v>
      </c>
      <c r="BS428" s="10">
        <v>12.269938650306749</v>
      </c>
      <c r="BT428" s="10">
        <v>13.513513513513514</v>
      </c>
      <c r="BU428" s="10">
        <v>9.7087378640776691</v>
      </c>
      <c r="BV428" s="10">
        <v>0</v>
      </c>
      <c r="BW428" s="10">
        <v>5.5248618784530388</v>
      </c>
      <c r="BX428" s="10">
        <v>8.695652173913043</v>
      </c>
      <c r="BY428" s="10">
        <v>8.1967213114754092</v>
      </c>
      <c r="BZ428" s="10">
        <v>0</v>
      </c>
      <c r="CA428" s="10">
        <v>9.2592592592592595</v>
      </c>
      <c r="CB428" s="10">
        <v>31.578947368421051</v>
      </c>
      <c r="CC428" s="10">
        <v>5.3191489361702127</v>
      </c>
      <c r="CD428" s="10">
        <v>0</v>
      </c>
      <c r="CE428" s="10">
        <v>0</v>
      </c>
      <c r="CF428" s="10">
        <v>2.7397260273972601</v>
      </c>
      <c r="CG428" s="10">
        <v>21.739130434782609</v>
      </c>
      <c r="CH428" s="10">
        <v>5.6818181818181817</v>
      </c>
      <c r="CI428" s="10">
        <v>0</v>
      </c>
      <c r="CJ428" s="10">
        <v>11.904761904761905</v>
      </c>
      <c r="CK428" s="10">
        <v>0</v>
      </c>
      <c r="CL428" s="10">
        <v>4.2372881355932206</v>
      </c>
      <c r="CM428" s="10">
        <v>8.6206896551724146</v>
      </c>
      <c r="CN428" s="10">
        <v>0</v>
      </c>
      <c r="CO428" s="10">
        <v>3.484320557491289</v>
      </c>
      <c r="CP428" s="10">
        <v>29.411764705882351</v>
      </c>
      <c r="CQ428" s="10">
        <v>34.782608695652172</v>
      </c>
      <c r="CR428" s="10">
        <v>4.694835680751174</v>
      </c>
      <c r="CS428" s="10">
        <v>8.064516129032258</v>
      </c>
      <c r="CT428" s="10">
        <v>43.478260869565219</v>
      </c>
      <c r="CU428" s="10">
        <v>0</v>
      </c>
      <c r="CV428" s="10">
        <v>0</v>
      </c>
      <c r="CW428" s="10">
        <v>6.4935064935064934</v>
      </c>
      <c r="CX428" s="10">
        <v>9.8039215686274517</v>
      </c>
      <c r="CY428" s="10">
        <v>6.369426751592357</v>
      </c>
      <c r="CZ428" s="10">
        <v>8.3798882681564244</v>
      </c>
      <c r="DA428" s="10">
        <v>9.6618357487922708</v>
      </c>
      <c r="DB428" s="10">
        <v>0</v>
      </c>
      <c r="DC428" s="10">
        <v>2.3041474654377878</v>
      </c>
      <c r="DD428" s="10">
        <v>4.9140049140049138</v>
      </c>
      <c r="DE428" s="10">
        <v>3.5087719298245612</v>
      </c>
      <c r="DF428" s="10">
        <v>4.6082949308755756</v>
      </c>
      <c r="DG428" s="10">
        <v>7.6923076923076925</v>
      </c>
      <c r="DH428" s="37">
        <v>3.5087719298245617</v>
      </c>
      <c r="DI428" s="10">
        <v>0</v>
      </c>
      <c r="DJ428" s="10">
        <v>0</v>
      </c>
      <c r="DK428" s="10">
        <v>12.658227848101266</v>
      </c>
      <c r="DL428" s="10">
        <v>11.363636363636363</v>
      </c>
      <c r="DM428" s="10">
        <v>4.0816326530612246</v>
      </c>
      <c r="DN428" s="10">
        <v>8.5470085470085468</v>
      </c>
      <c r="DO428" s="10">
        <v>8.2304526748971192</v>
      </c>
      <c r="DP428" s="10">
        <v>7.8740157480314963</v>
      </c>
      <c r="DQ428" s="10">
        <v>2.1008403361344539</v>
      </c>
      <c r="DR428" s="78">
        <v>416</v>
      </c>
      <c r="DS428" s="72">
        <f t="shared" si="149"/>
        <v>8.3281439226208764</v>
      </c>
      <c r="DT428" s="72">
        <f t="shared" si="150"/>
        <v>12.654107772638181</v>
      </c>
      <c r="DU428" s="23">
        <f t="shared" si="151"/>
        <v>70</v>
      </c>
      <c r="DV428" s="72">
        <f t="shared" si="152"/>
        <v>1.5124551635457875</v>
      </c>
      <c r="DW428" s="10">
        <v>3.8240917782026767</v>
      </c>
      <c r="DX428" s="10">
        <v>4.6728971962616823</v>
      </c>
      <c r="DY428" s="10">
        <v>4.5045045045045047</v>
      </c>
      <c r="DZ428" s="10">
        <v>11.811023622047244</v>
      </c>
      <c r="EA428" s="10">
        <v>8.7719298245614041</v>
      </c>
      <c r="EB428" s="10">
        <v>8.2644628099173545</v>
      </c>
      <c r="EC428" s="10">
        <v>9.3676814988290396</v>
      </c>
      <c r="ED428" s="10">
        <v>14.084507042253522</v>
      </c>
      <c r="EE428" s="10">
        <v>0</v>
      </c>
      <c r="EF428" s="10">
        <v>0</v>
      </c>
      <c r="EG428" s="10">
        <v>8.2135523613963031</v>
      </c>
      <c r="EH428" s="10">
        <v>9.4043887147335425</v>
      </c>
      <c r="EI428" s="10">
        <v>10.362694300518134</v>
      </c>
      <c r="EJ428" s="10">
        <v>13.513513513513514</v>
      </c>
      <c r="EK428" s="10">
        <v>12.578616352201259</v>
      </c>
      <c r="EL428" s="10">
        <v>8.6206896551724146</v>
      </c>
      <c r="EM428" s="10">
        <v>0</v>
      </c>
      <c r="EN428" s="10">
        <v>0</v>
      </c>
      <c r="EO428" s="10">
        <v>7.8431372549019605</v>
      </c>
      <c r="EP428" s="10">
        <v>1.7825311942959001</v>
      </c>
      <c r="EQ428" s="10">
        <v>8.2644628099173545</v>
      </c>
      <c r="ER428" s="10">
        <v>2.0576131687242798</v>
      </c>
      <c r="ES428" s="10">
        <v>0</v>
      </c>
      <c r="ET428" s="10">
        <v>5.1413881748071981</v>
      </c>
      <c r="EU428" s="10">
        <v>0</v>
      </c>
      <c r="EV428" s="10">
        <v>2.3696682464454977</v>
      </c>
      <c r="EW428" s="10">
        <v>2.3923444976076556</v>
      </c>
      <c r="EX428" s="10">
        <v>0</v>
      </c>
      <c r="EY428" s="10">
        <v>14.492753623188406</v>
      </c>
      <c r="EZ428" s="78">
        <v>416</v>
      </c>
      <c r="FA428" s="72">
        <f t="shared" si="153"/>
        <v>5.9427052463448558</v>
      </c>
      <c r="FB428" s="72">
        <f t="shared" si="154"/>
        <v>4.8805438888363524</v>
      </c>
      <c r="FC428" s="23">
        <f t="shared" si="155"/>
        <v>29</v>
      </c>
      <c r="FD428" s="72">
        <f t="shared" si="156"/>
        <v>0.90629424792541036</v>
      </c>
      <c r="FE428" s="50"/>
      <c r="FF428" s="10">
        <v>4.6728971962616823</v>
      </c>
      <c r="FG428" s="10">
        <v>6.8259385665529013</v>
      </c>
      <c r="FH428" s="10">
        <v>0</v>
      </c>
      <c r="FI428" s="10">
        <v>4.5454545454545459</v>
      </c>
      <c r="FJ428" s="10">
        <v>10.351966873706004</v>
      </c>
      <c r="FK428" s="10">
        <v>9.3457943925233646</v>
      </c>
      <c r="FL428" s="10">
        <v>3.3670033670033672</v>
      </c>
      <c r="FM428" s="11"/>
      <c r="FN428" s="10">
        <v>3.8240917782026767</v>
      </c>
      <c r="FO428" s="10">
        <v>0</v>
      </c>
      <c r="FP428" s="10">
        <v>1.5037593984962405</v>
      </c>
      <c r="FQ428" s="10">
        <v>2.9585798816568047</v>
      </c>
      <c r="FR428" s="10">
        <v>3.1545741324921135</v>
      </c>
      <c r="FS428" s="10">
        <v>0</v>
      </c>
      <c r="FT428" s="10">
        <v>6.3291139240506329</v>
      </c>
      <c r="FU428" s="10">
        <v>13.84083044982699</v>
      </c>
      <c r="FV428" s="10">
        <v>0</v>
      </c>
      <c r="FW428" s="10">
        <v>0</v>
      </c>
      <c r="FX428" s="10">
        <v>17.543859649122808</v>
      </c>
      <c r="FY428" s="10">
        <v>12.820512820512821</v>
      </c>
      <c r="FZ428" s="10">
        <v>2.6455026455026456</v>
      </c>
      <c r="GA428" s="10">
        <v>0</v>
      </c>
      <c r="GB428" s="10">
        <v>0</v>
      </c>
      <c r="GC428" s="10">
        <v>9.8039215686274517</v>
      </c>
      <c r="GD428"/>
      <c r="GE428" s="10">
        <v>2.9154518950437316</v>
      </c>
      <c r="GF428" s="10">
        <v>0</v>
      </c>
    </row>
    <row r="429" spans="1:188" s="10" customFormat="1" x14ac:dyDescent="0.35">
      <c r="A429" s="57">
        <v>417</v>
      </c>
      <c r="B429" s="10">
        <v>3.1746031746031744</v>
      </c>
      <c r="C429" s="10">
        <v>0.82850041425020715</v>
      </c>
      <c r="D429" s="10">
        <v>4.4150110375275942</v>
      </c>
      <c r="E429" s="10">
        <v>4.5977011494252871</v>
      </c>
      <c r="F429" s="10">
        <v>31.25</v>
      </c>
      <c r="G429" s="10">
        <v>5.025125628140704</v>
      </c>
      <c r="H429" s="10">
        <v>3.284072249589491</v>
      </c>
      <c r="I429" s="10">
        <v>17.857142857142858</v>
      </c>
      <c r="J429" s="10">
        <v>16.042780748663102</v>
      </c>
      <c r="K429" s="10">
        <v>3.4782608695652173</v>
      </c>
      <c r="L429" s="10">
        <v>6.8376068376068373</v>
      </c>
      <c r="M429" s="10">
        <v>0</v>
      </c>
      <c r="N429" s="10">
        <v>15.105740181268882</v>
      </c>
      <c r="O429" s="10">
        <v>11.029411764705882</v>
      </c>
      <c r="P429" s="10">
        <v>2.5252525252525251</v>
      </c>
      <c r="Q429" s="10">
        <v>15.384615384615385</v>
      </c>
      <c r="R429" s="10">
        <v>4.7468354430379751</v>
      </c>
      <c r="S429" s="10">
        <v>4.5592705167173255</v>
      </c>
      <c r="T429" s="10">
        <v>1.524390243902439</v>
      </c>
      <c r="U429" s="10">
        <v>10.067114093959731</v>
      </c>
      <c r="V429" s="10">
        <v>12.396694214876034</v>
      </c>
      <c r="W429" s="10">
        <v>0</v>
      </c>
      <c r="X429" s="10">
        <v>2.2371364653243848</v>
      </c>
      <c r="Y429" s="10">
        <v>20.408163265306122</v>
      </c>
      <c r="Z429" s="10">
        <v>125</v>
      </c>
      <c r="AA429" s="10">
        <v>8.8183421516754859</v>
      </c>
      <c r="AB429" s="10">
        <v>0</v>
      </c>
      <c r="AC429" s="10">
        <v>4.5045045045045047</v>
      </c>
      <c r="AD429" s="10">
        <v>3.7243947858472999</v>
      </c>
      <c r="AE429" s="10">
        <v>20</v>
      </c>
      <c r="AF429" s="10">
        <v>4.5045045045045047</v>
      </c>
      <c r="AG429" s="10">
        <v>0</v>
      </c>
      <c r="AH429" s="10">
        <v>4.0404040404040407</v>
      </c>
      <c r="AI429"/>
      <c r="AJ429" s="10">
        <v>4.329004329004329</v>
      </c>
      <c r="AK429" s="10">
        <v>2.5477707006369426</v>
      </c>
      <c r="AL429" s="10">
        <v>19.138755980861244</v>
      </c>
      <c r="AM429" s="10">
        <v>6.6518847006651889</v>
      </c>
      <c r="AN429" s="10">
        <v>5.54016620498615</v>
      </c>
      <c r="AO429" s="10">
        <v>0</v>
      </c>
      <c r="AP429" s="10">
        <v>0</v>
      </c>
      <c r="AQ429" s="10">
        <v>1.277139208173691</v>
      </c>
      <c r="AR429" s="37">
        <v>3.4802784222737819</v>
      </c>
      <c r="AS429" s="10">
        <v>4.1365046535677354</v>
      </c>
      <c r="AT429" s="10">
        <v>8.146639511201629</v>
      </c>
      <c r="AU429" s="78">
        <v>417</v>
      </c>
      <c r="AV429" s="72">
        <f t="shared" si="145"/>
        <v>9.6049027900860828</v>
      </c>
      <c r="AW429" s="72">
        <f t="shared" si="146"/>
        <v>19.103268190674452</v>
      </c>
      <c r="AX429" s="23">
        <f t="shared" si="147"/>
        <v>44</v>
      </c>
      <c r="AY429" s="72">
        <f t="shared" si="148"/>
        <v>2.8799260389999377</v>
      </c>
      <c r="AZ429">
        <v>3.1645569620253164</v>
      </c>
      <c r="BA429" s="10">
        <v>5.1282051282051286</v>
      </c>
      <c r="BB429" s="10">
        <v>28.571428571428573</v>
      </c>
      <c r="BC429" s="10">
        <v>16.666666666666668</v>
      </c>
      <c r="BD429" s="10">
        <v>0</v>
      </c>
      <c r="BE429" s="10">
        <v>3.8314176245210727</v>
      </c>
      <c r="BF429" s="10">
        <v>5.0761421319796955</v>
      </c>
      <c r="BG429" s="10">
        <v>0</v>
      </c>
      <c r="BH429" s="10">
        <v>0</v>
      </c>
      <c r="BI429" s="10">
        <v>11.627906976744185</v>
      </c>
      <c r="BJ429" s="10">
        <v>6.2111801242236027</v>
      </c>
      <c r="BK429" s="10">
        <v>0</v>
      </c>
      <c r="BL429" s="10">
        <v>4.9261083743842367</v>
      </c>
      <c r="BM429" s="10">
        <v>2.8571428571428572</v>
      </c>
      <c r="BN429" s="10">
        <v>0</v>
      </c>
      <c r="BO429" s="10">
        <v>0</v>
      </c>
      <c r="BP429" s="10">
        <v>4.6511627906976747</v>
      </c>
      <c r="BQ429" s="10">
        <v>13.574660633484163</v>
      </c>
      <c r="BR429" s="10">
        <v>2.4630541871921183</v>
      </c>
      <c r="BS429" s="10">
        <v>6.2111801242236027</v>
      </c>
      <c r="BT429" s="10">
        <v>0</v>
      </c>
      <c r="BU429" s="10">
        <v>19.607843137254903</v>
      </c>
      <c r="BV429" s="10">
        <v>18.018018018018019</v>
      </c>
      <c r="BW429" s="10">
        <v>0</v>
      </c>
      <c r="BX429" s="10">
        <v>4.3859649122807021</v>
      </c>
      <c r="BY429" s="10">
        <v>8.2644628099173545</v>
      </c>
      <c r="BZ429" s="10">
        <v>0</v>
      </c>
      <c r="CA429" s="10">
        <v>0</v>
      </c>
      <c r="CB429" s="10">
        <v>10.869565217391305</v>
      </c>
      <c r="CC429" s="10">
        <v>5.3475935828877006</v>
      </c>
      <c r="CD429" s="10">
        <v>4.048582995951417</v>
      </c>
      <c r="CE429" s="10">
        <v>13.574660633484163</v>
      </c>
      <c r="CF429" s="10">
        <v>8.2417582417582409</v>
      </c>
      <c r="CG429" s="10">
        <v>0</v>
      </c>
      <c r="CH429" s="10">
        <v>14.285714285714286</v>
      </c>
      <c r="CI429" s="10">
        <v>0</v>
      </c>
      <c r="CJ429" s="10">
        <v>4.0160642570281126</v>
      </c>
      <c r="CK429" s="10">
        <v>4.8076923076923075</v>
      </c>
      <c r="CL429" s="10">
        <v>4.2553191489361701</v>
      </c>
      <c r="CM429" s="10">
        <v>8.695652173913043</v>
      </c>
      <c r="CN429" s="10">
        <v>13.333333333333334</v>
      </c>
      <c r="CO429" s="10">
        <v>3.4965034965034967</v>
      </c>
      <c r="CP429" s="10">
        <v>0</v>
      </c>
      <c r="CQ429" s="10">
        <v>18.018018018018019</v>
      </c>
      <c r="CR429" s="10">
        <v>0</v>
      </c>
      <c r="CS429" s="10">
        <v>8.1300813008130088</v>
      </c>
      <c r="CT429" s="10">
        <v>0</v>
      </c>
      <c r="CU429" s="10">
        <v>0</v>
      </c>
      <c r="CV429" s="10">
        <v>12.121212121212121</v>
      </c>
      <c r="CW429" s="10">
        <v>6.5359477124183005</v>
      </c>
      <c r="CX429" s="10">
        <v>0</v>
      </c>
      <c r="CY429" s="10">
        <v>6.4102564102564106</v>
      </c>
      <c r="CZ429" s="10">
        <v>0</v>
      </c>
      <c r="DA429" s="10">
        <v>7.3170731707317076</v>
      </c>
      <c r="DB429" s="10">
        <v>2.0533880903490758</v>
      </c>
      <c r="DC429" s="10">
        <v>2.3094688221709005</v>
      </c>
      <c r="DD429" s="10">
        <v>0</v>
      </c>
      <c r="DE429" s="10">
        <v>0</v>
      </c>
      <c r="DF429" s="10">
        <v>2.3148148148148149</v>
      </c>
      <c r="DG429" s="10">
        <v>0</v>
      </c>
      <c r="DH429" s="37">
        <v>0</v>
      </c>
      <c r="DI429" s="10">
        <v>0</v>
      </c>
      <c r="DJ429" s="10">
        <v>7.6335877862595423</v>
      </c>
      <c r="DK429" s="10">
        <v>12.820512820512821</v>
      </c>
      <c r="DL429" s="10">
        <v>0</v>
      </c>
      <c r="DM429" s="10">
        <v>4.0983606557377046</v>
      </c>
      <c r="DN429" s="10">
        <v>8.6206896551724146</v>
      </c>
      <c r="DO429" s="10">
        <v>4.1493775933609962</v>
      </c>
      <c r="DP429" s="10">
        <v>7.9365079365079367</v>
      </c>
      <c r="DQ429" s="10">
        <v>2.1052631578947367</v>
      </c>
      <c r="DR429" s="78">
        <v>417</v>
      </c>
      <c r="DS429" s="72">
        <f t="shared" si="149"/>
        <v>5.3254871681602021</v>
      </c>
      <c r="DT429" s="72">
        <f t="shared" si="150"/>
        <v>5.9827387809895187</v>
      </c>
      <c r="DU429" s="23">
        <f t="shared" si="151"/>
        <v>70</v>
      </c>
      <c r="DV429" s="72">
        <f t="shared" si="152"/>
        <v>0.71507405532130475</v>
      </c>
      <c r="DW429" s="10">
        <v>1.9193857965451055</v>
      </c>
      <c r="DX429" s="10">
        <v>4.694835680751174</v>
      </c>
      <c r="DY429" s="10">
        <v>5.6561085972850682</v>
      </c>
      <c r="DZ429" s="10">
        <v>5.9760956175298805</v>
      </c>
      <c r="EA429" s="10">
        <v>4.4247787610619467</v>
      </c>
      <c r="EB429" s="10">
        <v>0</v>
      </c>
      <c r="EC429" s="10">
        <v>9.456264775413711</v>
      </c>
      <c r="ED429" s="10">
        <v>14.285714285714286</v>
      </c>
      <c r="EE429" s="10">
        <v>0</v>
      </c>
      <c r="EF429" s="10">
        <v>16.666666666666668</v>
      </c>
      <c r="EG429" s="10">
        <v>2.0703933747412009</v>
      </c>
      <c r="EH429" s="10">
        <v>6.3291139240506329</v>
      </c>
      <c r="EI429" s="10">
        <v>0</v>
      </c>
      <c r="EJ429" s="10">
        <v>0</v>
      </c>
      <c r="EK429" s="10">
        <v>6.369426751592357</v>
      </c>
      <c r="EL429" s="10">
        <v>0</v>
      </c>
      <c r="EM429" s="10">
        <v>0</v>
      </c>
      <c r="EN429" s="10">
        <v>0</v>
      </c>
      <c r="EO429" s="10">
        <v>0</v>
      </c>
      <c r="EP429" s="10">
        <v>3.5714285714285716</v>
      </c>
      <c r="EQ429" s="10">
        <v>4.166666666666667</v>
      </c>
      <c r="ER429" s="10">
        <v>4.1237113402061851</v>
      </c>
      <c r="ES429" s="10">
        <v>10.204081632653061</v>
      </c>
      <c r="ET429" s="10">
        <v>2.5839793281653747</v>
      </c>
      <c r="EU429" s="10">
        <v>0</v>
      </c>
      <c r="EV429" s="10">
        <v>7.1258907363420425</v>
      </c>
      <c r="EW429" s="10">
        <v>0</v>
      </c>
      <c r="EX429" s="10">
        <v>0</v>
      </c>
      <c r="EY429" s="10">
        <v>7.3529411764705879</v>
      </c>
      <c r="EZ429" s="78">
        <v>417</v>
      </c>
      <c r="FA429" s="72">
        <f t="shared" si="153"/>
        <v>4.0337063339063626</v>
      </c>
      <c r="FB429" s="72">
        <f t="shared" si="154"/>
        <v>4.4726004042379648</v>
      </c>
      <c r="FC429" s="23">
        <f t="shared" si="155"/>
        <v>29</v>
      </c>
      <c r="FD429" s="72">
        <f t="shared" si="156"/>
        <v>0.83054104459578781</v>
      </c>
      <c r="FE429" s="50"/>
      <c r="FF429" s="10">
        <v>4.694835680751174</v>
      </c>
      <c r="FG429" s="10">
        <v>6.0137457044673539</v>
      </c>
      <c r="FH429" s="10">
        <v>0</v>
      </c>
      <c r="FI429" s="10">
        <v>9.1324200913242013</v>
      </c>
      <c r="FJ429" s="10">
        <v>8.3682008368200833</v>
      </c>
      <c r="FK429" s="10">
        <v>0</v>
      </c>
      <c r="FL429" s="10">
        <v>1.6891891891891893</v>
      </c>
      <c r="FM429" s="11"/>
      <c r="FN429" s="10">
        <v>1.9193857965451055</v>
      </c>
      <c r="FO429" s="10">
        <v>0</v>
      </c>
      <c r="FP429" s="10">
        <v>4.5180722891566267</v>
      </c>
      <c r="FQ429" s="10">
        <v>2.9673590504451037</v>
      </c>
      <c r="FR429" s="10">
        <v>11.075949367088608</v>
      </c>
      <c r="FS429" s="10">
        <v>54.054054054054056</v>
      </c>
      <c r="FT429" s="10">
        <v>6.369426751592357</v>
      </c>
      <c r="FU429" s="10">
        <v>0</v>
      </c>
      <c r="FV429" s="10">
        <v>7.1428571428571432</v>
      </c>
      <c r="FW429" s="10">
        <v>0</v>
      </c>
      <c r="FX429" s="10">
        <v>0</v>
      </c>
      <c r="FY429" s="10">
        <v>0</v>
      </c>
      <c r="FZ429" s="10">
        <v>2.6525198938992043</v>
      </c>
      <c r="GA429" s="10">
        <v>0</v>
      </c>
      <c r="GB429" s="10">
        <v>0</v>
      </c>
      <c r="GC429" s="10">
        <v>0</v>
      </c>
      <c r="GD429"/>
      <c r="GE429" s="10">
        <v>5.8479532163742691</v>
      </c>
      <c r="GF429" s="10">
        <v>14.218009478672986</v>
      </c>
    </row>
    <row r="430" spans="1:188" s="10" customFormat="1" x14ac:dyDescent="0.35">
      <c r="A430" s="57">
        <v>418</v>
      </c>
      <c r="B430" s="10">
        <v>4.7770700636942678</v>
      </c>
      <c r="C430" s="10">
        <v>3.3167495854063018</v>
      </c>
      <c r="D430" s="10">
        <v>2.2172949002217295</v>
      </c>
      <c r="E430" s="10">
        <v>4.6189376443418011</v>
      </c>
      <c r="F430" s="10">
        <v>0</v>
      </c>
      <c r="G430" s="10">
        <v>7.5757575757575761</v>
      </c>
      <c r="H430" s="10">
        <v>3.2948929159802307</v>
      </c>
      <c r="I430" s="10">
        <v>36.363636363636367</v>
      </c>
      <c r="J430" s="10">
        <v>10.869565217391305</v>
      </c>
      <c r="K430" s="10">
        <v>6.9808027923211169</v>
      </c>
      <c r="L430" s="10">
        <v>8.6058519793459549</v>
      </c>
      <c r="M430" s="10">
        <v>0</v>
      </c>
      <c r="N430" s="10">
        <v>9.2024539877300615</v>
      </c>
      <c r="O430" s="10">
        <v>0</v>
      </c>
      <c r="P430" s="10">
        <v>2.5316455696202533</v>
      </c>
      <c r="Q430" s="10">
        <v>0</v>
      </c>
      <c r="R430" s="10">
        <v>6.3593004769475359</v>
      </c>
      <c r="S430" s="10">
        <v>1.5267175572519085</v>
      </c>
      <c r="T430" s="10">
        <v>3.053435114503817</v>
      </c>
      <c r="U430" s="10">
        <v>6.7796610169491522</v>
      </c>
      <c r="V430" s="10">
        <v>8.3682008368200833</v>
      </c>
      <c r="W430" s="10">
        <v>0</v>
      </c>
      <c r="X430" s="10">
        <v>2.2421524663677128</v>
      </c>
      <c r="Y430" s="10">
        <v>13.888888888888889</v>
      </c>
      <c r="Z430" s="10">
        <v>0</v>
      </c>
      <c r="AA430" s="10">
        <v>8.8967971530249113</v>
      </c>
      <c r="AB430" s="10">
        <v>0</v>
      </c>
      <c r="AC430" s="10">
        <v>9.0497737556561084</v>
      </c>
      <c r="AD430" s="10">
        <v>3.7383177570093458</v>
      </c>
      <c r="AE430" s="10">
        <v>6.8027210884353737</v>
      </c>
      <c r="AF430" s="10">
        <v>4.5248868778280542</v>
      </c>
      <c r="AG430" s="10">
        <v>1.680672268907563</v>
      </c>
      <c r="AH430" s="10">
        <v>0</v>
      </c>
      <c r="AI430"/>
      <c r="AJ430" s="10">
        <v>13.043478260869565</v>
      </c>
      <c r="AK430" s="10">
        <v>3.8314176245210727</v>
      </c>
      <c r="AL430" s="10">
        <v>2.4390243902439024</v>
      </c>
      <c r="AM430" s="10">
        <v>6.6964285714285712</v>
      </c>
      <c r="AN430" s="10">
        <v>8.3565459610027855</v>
      </c>
      <c r="AO430" s="10">
        <v>1.4836795252225519</v>
      </c>
      <c r="AP430" s="10">
        <v>7.5282308657465498</v>
      </c>
      <c r="AQ430" s="10">
        <v>2.5575447570332481</v>
      </c>
      <c r="AR430" s="37">
        <v>2.3282887077997669</v>
      </c>
      <c r="AS430" s="10">
        <v>3.1152647975077881</v>
      </c>
      <c r="AT430" s="10">
        <v>4.1067761806981515</v>
      </c>
      <c r="AU430" s="78">
        <v>418</v>
      </c>
      <c r="AV430" s="72">
        <f t="shared" si="145"/>
        <v>5.2898378067298033</v>
      </c>
      <c r="AW430" s="72">
        <f t="shared" si="146"/>
        <v>6.0326701177329696</v>
      </c>
      <c r="AX430" s="23">
        <f t="shared" si="147"/>
        <v>44</v>
      </c>
      <c r="AY430" s="72">
        <f t="shared" si="148"/>
        <v>0.90945923929588157</v>
      </c>
      <c r="AZ430">
        <v>3.1746031746031744</v>
      </c>
      <c r="BA430" s="10">
        <v>10.309278350515465</v>
      </c>
      <c r="BB430" s="10">
        <v>0</v>
      </c>
      <c r="BC430" s="10">
        <v>16.949152542372882</v>
      </c>
      <c r="BD430" s="10">
        <v>0</v>
      </c>
      <c r="BE430" s="10">
        <v>3.8461538461538463</v>
      </c>
      <c r="BF430" s="10">
        <v>2.5510204081632653</v>
      </c>
      <c r="BG430" s="10">
        <v>0</v>
      </c>
      <c r="BH430" s="10">
        <v>11.111111111111111</v>
      </c>
      <c r="BI430" s="10">
        <v>0</v>
      </c>
      <c r="BJ430" s="10">
        <v>0</v>
      </c>
      <c r="BK430" s="10">
        <v>0</v>
      </c>
      <c r="BL430" s="10">
        <v>2.4752475247524752</v>
      </c>
      <c r="BM430" s="10">
        <v>2.8653295128939829</v>
      </c>
      <c r="BN430" s="10">
        <v>0</v>
      </c>
      <c r="BO430" s="10">
        <v>0</v>
      </c>
      <c r="BP430" s="10">
        <v>4.6728971962616823</v>
      </c>
      <c r="BQ430" s="10">
        <v>4.5871559633027523</v>
      </c>
      <c r="BR430" s="10">
        <v>2.4691358024691357</v>
      </c>
      <c r="BS430" s="10">
        <v>0</v>
      </c>
      <c r="BT430" s="10">
        <v>6.8493150684931505</v>
      </c>
      <c r="BU430" s="10">
        <v>0</v>
      </c>
      <c r="BV430" s="10">
        <v>9.1743119266055047</v>
      </c>
      <c r="BW430" s="10">
        <v>5.5555555555555554</v>
      </c>
      <c r="BX430" s="10">
        <v>13.215859030837004</v>
      </c>
      <c r="BY430" s="10">
        <v>8.3333333333333339</v>
      </c>
      <c r="BZ430" s="10">
        <v>10.416666666666666</v>
      </c>
      <c r="CA430" s="10">
        <v>0</v>
      </c>
      <c r="CB430" s="10">
        <v>0</v>
      </c>
      <c r="CC430" s="10">
        <v>0</v>
      </c>
      <c r="CD430" s="10">
        <v>4.0650406504065044</v>
      </c>
      <c r="CE430" s="10">
        <v>4.5871559633027523</v>
      </c>
      <c r="CF430" s="10">
        <v>5.54016620498615</v>
      </c>
      <c r="CG430" s="10">
        <v>0</v>
      </c>
      <c r="CH430" s="10">
        <v>2.8985507246376812</v>
      </c>
      <c r="CI430" s="10">
        <v>0</v>
      </c>
      <c r="CJ430" s="10">
        <v>4.032258064516129</v>
      </c>
      <c r="CK430" s="10">
        <v>4.8309178743961354</v>
      </c>
      <c r="CL430" s="10">
        <v>8.5470085470085468</v>
      </c>
      <c r="CM430" s="10">
        <v>8.7719298245614041</v>
      </c>
      <c r="CN430" s="10">
        <v>13.513513513513514</v>
      </c>
      <c r="CO430" s="10">
        <v>0</v>
      </c>
      <c r="CP430" s="10">
        <v>0</v>
      </c>
      <c r="CQ430" s="10">
        <v>9.1743119266055047</v>
      </c>
      <c r="CR430" s="10">
        <v>0</v>
      </c>
      <c r="CS430" s="10">
        <v>0</v>
      </c>
      <c r="CT430" s="10">
        <v>0</v>
      </c>
      <c r="CU430" s="10">
        <v>19.23076923076923</v>
      </c>
      <c r="CV430" s="10">
        <v>12.269938650306749</v>
      </c>
      <c r="CW430" s="10">
        <v>13.157894736842104</v>
      </c>
      <c r="CX430" s="10">
        <v>0</v>
      </c>
      <c r="CY430" s="10">
        <v>0</v>
      </c>
      <c r="CZ430" s="10">
        <v>5.6338028169014081</v>
      </c>
      <c r="DA430" s="10">
        <v>4.9140049140049138</v>
      </c>
      <c r="DB430" s="10">
        <v>2.0576131687242798</v>
      </c>
      <c r="DC430" s="10">
        <v>4.6296296296296298</v>
      </c>
      <c r="DD430" s="10">
        <v>7.4074074074074074</v>
      </c>
      <c r="DE430" s="10">
        <v>0</v>
      </c>
      <c r="DF430" s="10">
        <v>4.6403712296983759</v>
      </c>
      <c r="DG430" s="10">
        <v>0</v>
      </c>
      <c r="DH430" s="37">
        <v>0</v>
      </c>
      <c r="DI430" s="10">
        <v>0</v>
      </c>
      <c r="DJ430" s="10">
        <v>0</v>
      </c>
      <c r="DK430" s="10">
        <v>0</v>
      </c>
      <c r="DL430" s="10">
        <v>0</v>
      </c>
      <c r="DM430" s="10">
        <v>8.2304526748971192</v>
      </c>
      <c r="DN430" s="10">
        <v>8.695652173913043</v>
      </c>
      <c r="DO430" s="10">
        <v>4.166666666666667</v>
      </c>
      <c r="DP430" s="10">
        <v>8</v>
      </c>
      <c r="DQ430" s="10">
        <v>2.109704641350211</v>
      </c>
      <c r="DR430" s="78">
        <v>418</v>
      </c>
      <c r="DS430" s="72">
        <f t="shared" si="149"/>
        <v>4.1380126892733777</v>
      </c>
      <c r="DT430" s="72">
        <f t="shared" si="150"/>
        <v>4.7262829468577294</v>
      </c>
      <c r="DU430" s="23">
        <f t="shared" si="151"/>
        <v>70</v>
      </c>
      <c r="DV430" s="72">
        <f t="shared" si="152"/>
        <v>0.56489885938936235</v>
      </c>
      <c r="DW430" s="10">
        <v>7.6923076923076925</v>
      </c>
      <c r="DX430" s="10">
        <v>2.358490566037736</v>
      </c>
      <c r="DY430" s="10">
        <v>6.8259385665529013</v>
      </c>
      <c r="DZ430" s="10">
        <v>6.0120240480961922</v>
      </c>
      <c r="EA430" s="10">
        <v>8.8888888888888893</v>
      </c>
      <c r="EB430" s="10">
        <v>4.166666666666667</v>
      </c>
      <c r="EC430" s="10">
        <v>4.7732696897374698</v>
      </c>
      <c r="ED430" s="10">
        <v>7.2463768115942031</v>
      </c>
      <c r="EE430" s="10">
        <v>0</v>
      </c>
      <c r="EF430" s="10">
        <v>0</v>
      </c>
      <c r="EG430" s="10">
        <v>2.0746887966804981</v>
      </c>
      <c r="EH430" s="10">
        <v>12.738853503184714</v>
      </c>
      <c r="EI430" s="10">
        <v>20.94240837696335</v>
      </c>
      <c r="EJ430" s="10">
        <v>13.698630136986301</v>
      </c>
      <c r="EK430" s="10">
        <v>12.820512820512821</v>
      </c>
      <c r="EL430" s="10">
        <v>0</v>
      </c>
      <c r="EM430" s="10">
        <v>0</v>
      </c>
      <c r="EN430" s="10">
        <v>0</v>
      </c>
      <c r="EO430" s="10">
        <v>0</v>
      </c>
      <c r="EP430" s="10">
        <v>7.1684587813620073</v>
      </c>
      <c r="EQ430" s="10">
        <v>4.1841004184100417</v>
      </c>
      <c r="ER430" s="10">
        <v>4.1407867494824018</v>
      </c>
      <c r="ES430" s="10">
        <v>5.1546391752577323</v>
      </c>
      <c r="ET430" s="10">
        <v>10.362694300518134</v>
      </c>
      <c r="EU430" s="10">
        <v>0</v>
      </c>
      <c r="EV430" s="10">
        <v>7.1770334928229662</v>
      </c>
      <c r="EW430" s="10">
        <v>7.1942446043165464</v>
      </c>
      <c r="EX430" s="10">
        <v>7.8125</v>
      </c>
      <c r="EY430" s="10">
        <v>11.111111111111111</v>
      </c>
      <c r="EZ430" s="78">
        <v>418</v>
      </c>
      <c r="FA430" s="72">
        <f t="shared" si="153"/>
        <v>6.018780179223806</v>
      </c>
      <c r="FB430" s="72">
        <f t="shared" si="154"/>
        <v>5.1183605851316862</v>
      </c>
      <c r="FC430" s="23">
        <f t="shared" si="155"/>
        <v>29</v>
      </c>
      <c r="FD430" s="72">
        <f t="shared" si="156"/>
        <v>0.95045569976812161</v>
      </c>
      <c r="FE430" s="50"/>
      <c r="FF430" s="10">
        <v>2.358490566037736</v>
      </c>
      <c r="FG430" s="10">
        <v>6.9144338807260155</v>
      </c>
      <c r="FH430" s="10">
        <v>31.25</v>
      </c>
      <c r="FI430" s="10">
        <v>9.2165898617511512</v>
      </c>
      <c r="FJ430" s="10">
        <v>0</v>
      </c>
      <c r="FK430" s="10">
        <v>6.2893081761006293</v>
      </c>
      <c r="FL430" s="10">
        <v>8.4602368866328259</v>
      </c>
      <c r="FM430" s="11"/>
      <c r="FN430" s="10">
        <v>7.6923076923076925</v>
      </c>
      <c r="FO430" s="10">
        <v>7.4626865671641793</v>
      </c>
      <c r="FP430" s="10">
        <v>4.5385779122541603</v>
      </c>
      <c r="FQ430" s="10">
        <v>8.9285714285714288</v>
      </c>
      <c r="FR430" s="10">
        <v>4.8</v>
      </c>
      <c r="FS430" s="10">
        <v>28.571428571428573</v>
      </c>
      <c r="FT430" s="10">
        <v>9.615384615384615</v>
      </c>
      <c r="FU430" s="10">
        <v>3.5087719298245612</v>
      </c>
      <c r="FV430" s="10">
        <v>7.1942446043165464</v>
      </c>
      <c r="FW430" s="10">
        <v>0</v>
      </c>
      <c r="FX430" s="10">
        <v>17.857142857142858</v>
      </c>
      <c r="FY430" s="10">
        <v>0</v>
      </c>
      <c r="FZ430" s="10">
        <v>2.6595744680851063</v>
      </c>
      <c r="GA430" s="10">
        <v>0</v>
      </c>
      <c r="GB430" s="10">
        <v>0</v>
      </c>
      <c r="GC430" s="10">
        <v>9.9009900990099009</v>
      </c>
      <c r="GD430"/>
      <c r="GE430" s="10">
        <v>11.764705882352942</v>
      </c>
      <c r="GF430" s="10">
        <v>4.8076923076923075</v>
      </c>
    </row>
    <row r="431" spans="1:188" s="10" customFormat="1" x14ac:dyDescent="0.35">
      <c r="A431" s="57">
        <v>419</v>
      </c>
      <c r="B431" s="10">
        <v>4.8</v>
      </c>
      <c r="C431" s="10">
        <v>4.1597337770382694</v>
      </c>
      <c r="D431" s="10">
        <v>4.4444444444444446</v>
      </c>
      <c r="E431" s="10">
        <v>6.9605568445475638</v>
      </c>
      <c r="F431" s="10">
        <v>0</v>
      </c>
      <c r="G431" s="10">
        <v>5.0890585241730282</v>
      </c>
      <c r="H431" s="10">
        <v>4.9586776859504136</v>
      </c>
      <c r="I431" s="10">
        <v>0</v>
      </c>
      <c r="J431" s="10">
        <v>5.4945054945054945</v>
      </c>
      <c r="K431" s="10">
        <v>0</v>
      </c>
      <c r="L431" s="10">
        <v>10.416666666666666</v>
      </c>
      <c r="M431" s="10">
        <v>6.4935064935064934</v>
      </c>
      <c r="N431" s="10">
        <v>3.0959752321981426</v>
      </c>
      <c r="O431" s="10">
        <v>3.7174721189591078</v>
      </c>
      <c r="P431" s="10">
        <v>0</v>
      </c>
      <c r="Q431" s="10">
        <v>0</v>
      </c>
      <c r="R431" s="10">
        <v>6.4</v>
      </c>
      <c r="S431" s="10">
        <v>3.0581039755351682</v>
      </c>
      <c r="T431" s="10">
        <v>3.0627871362940278</v>
      </c>
      <c r="U431" s="10">
        <v>3.4129692832764507</v>
      </c>
      <c r="V431" s="10">
        <v>4.2194092827004219</v>
      </c>
      <c r="W431" s="10">
        <v>0</v>
      </c>
      <c r="X431" s="10">
        <v>4.4943820224719104</v>
      </c>
      <c r="Y431" s="10">
        <v>14.084507042253522</v>
      </c>
      <c r="Z431" s="10">
        <v>71.428571428571431</v>
      </c>
      <c r="AA431" s="10">
        <v>3.5906642728904847</v>
      </c>
      <c r="AB431" s="10">
        <v>0</v>
      </c>
      <c r="AC431" s="10">
        <v>0</v>
      </c>
      <c r="AD431" s="10">
        <v>3.75234521575985</v>
      </c>
      <c r="AE431" s="10">
        <v>20.547945205479451</v>
      </c>
      <c r="AF431" s="10">
        <v>0</v>
      </c>
      <c r="AG431" s="10">
        <v>1.6835016835016836</v>
      </c>
      <c r="AH431" s="10">
        <v>0</v>
      </c>
      <c r="AI431"/>
      <c r="AJ431" s="10">
        <v>4.4052863436123344</v>
      </c>
      <c r="AK431" s="10">
        <v>2.5641025641025643</v>
      </c>
      <c r="AL431" s="10">
        <v>4.8899755501222497</v>
      </c>
      <c r="AM431" s="10">
        <v>6.7415730337078648</v>
      </c>
      <c r="AN431" s="10">
        <v>8.4269662921348321</v>
      </c>
      <c r="AO431" s="10">
        <v>1.4858841010401189</v>
      </c>
      <c r="AP431" s="10">
        <v>5.0568900126422252</v>
      </c>
      <c r="AQ431" s="10">
        <v>3.8461538461538463</v>
      </c>
      <c r="AR431" s="37">
        <v>3.500583430571762</v>
      </c>
      <c r="AS431" s="10">
        <v>0</v>
      </c>
      <c r="AT431" s="10">
        <v>2.0618556701030926</v>
      </c>
      <c r="AU431" s="78">
        <v>419</v>
      </c>
      <c r="AV431" s="72">
        <f t="shared" si="145"/>
        <v>5.5078421517026106</v>
      </c>
      <c r="AW431" s="72">
        <f t="shared" si="146"/>
        <v>10.907345953834891</v>
      </c>
      <c r="AX431" s="23">
        <f t="shared" si="147"/>
        <v>44</v>
      </c>
      <c r="AY431" s="72">
        <f t="shared" si="148"/>
        <v>1.6443442721577939</v>
      </c>
      <c r="AZ431">
        <v>6.369426751592357</v>
      </c>
      <c r="BA431" s="10">
        <v>5.208333333333333</v>
      </c>
      <c r="BB431" s="10">
        <v>29.411764705882351</v>
      </c>
      <c r="BC431" s="10">
        <v>0</v>
      </c>
      <c r="BD431" s="10">
        <v>5.5555555555555554</v>
      </c>
      <c r="BE431" s="10">
        <v>7.7220077220077217</v>
      </c>
      <c r="BF431" s="10">
        <v>0</v>
      </c>
      <c r="BG431" s="10">
        <v>0</v>
      </c>
      <c r="BH431" s="10">
        <v>5.617977528089888</v>
      </c>
      <c r="BI431" s="10">
        <v>0</v>
      </c>
      <c r="BJ431" s="10">
        <v>12.5</v>
      </c>
      <c r="BK431" s="10">
        <v>2.0040080160320639</v>
      </c>
      <c r="BL431" s="10">
        <v>4.9627791563275432</v>
      </c>
      <c r="BM431" s="10">
        <v>5.7471264367816088</v>
      </c>
      <c r="BN431" s="10">
        <v>5.7471264367816088</v>
      </c>
      <c r="BO431" s="10">
        <v>0</v>
      </c>
      <c r="BP431" s="10">
        <v>0</v>
      </c>
      <c r="BQ431" s="10">
        <v>9.2165898617511512</v>
      </c>
      <c r="BR431" s="10">
        <v>12.376237623762377</v>
      </c>
      <c r="BS431" s="10">
        <v>0</v>
      </c>
      <c r="BT431" s="10">
        <v>0</v>
      </c>
      <c r="BU431" s="10">
        <v>0</v>
      </c>
      <c r="BV431" s="10">
        <v>9.2592592592592595</v>
      </c>
      <c r="BW431" s="10">
        <v>2.7932960893854748</v>
      </c>
      <c r="BX431" s="10">
        <v>8.9285714285714288</v>
      </c>
      <c r="BY431" s="10">
        <v>16.806722689075631</v>
      </c>
      <c r="BZ431" s="10">
        <v>10.526315789473685</v>
      </c>
      <c r="CA431" s="10">
        <v>9.3457943925233646</v>
      </c>
      <c r="CB431" s="10">
        <v>0</v>
      </c>
      <c r="CC431" s="10">
        <v>5.376344086021505</v>
      </c>
      <c r="CD431" s="10">
        <v>8.1632653061224492</v>
      </c>
      <c r="CE431" s="10">
        <v>9.2165898617511512</v>
      </c>
      <c r="CF431" s="10">
        <v>5.5710306406685239</v>
      </c>
      <c r="CG431" s="10">
        <v>22.222222222222221</v>
      </c>
      <c r="CH431" s="10">
        <v>5.8139534883720927</v>
      </c>
      <c r="CI431" s="10">
        <v>0</v>
      </c>
      <c r="CJ431" s="10">
        <v>4.048582995951417</v>
      </c>
      <c r="CK431" s="10">
        <v>0</v>
      </c>
      <c r="CL431" s="10">
        <v>4.3103448275862073</v>
      </c>
      <c r="CM431" s="10">
        <v>8.8495575221238933</v>
      </c>
      <c r="CN431" s="10">
        <v>0</v>
      </c>
      <c r="CO431" s="10">
        <v>3.5087719298245612</v>
      </c>
      <c r="CP431" s="10">
        <v>0</v>
      </c>
      <c r="CQ431" s="10">
        <v>9.2592592592592595</v>
      </c>
      <c r="CR431" s="10">
        <v>4.716981132075472</v>
      </c>
      <c r="CS431" s="10">
        <v>0</v>
      </c>
      <c r="CT431" s="10">
        <v>45.454545454545453</v>
      </c>
      <c r="CU431" s="10">
        <v>19.607843137254903</v>
      </c>
      <c r="CV431" s="10">
        <v>0</v>
      </c>
      <c r="CW431" s="10">
        <v>0</v>
      </c>
      <c r="CX431" s="10">
        <v>0</v>
      </c>
      <c r="CY431" s="10">
        <v>0</v>
      </c>
      <c r="CZ431" s="10">
        <v>5.6657223796033991</v>
      </c>
      <c r="DA431" s="10">
        <v>2.4691358024691357</v>
      </c>
      <c r="DB431" s="10">
        <v>4.1237113402061851</v>
      </c>
      <c r="DC431" s="10">
        <v>0</v>
      </c>
      <c r="DD431" s="10">
        <v>4.9751243781094523</v>
      </c>
      <c r="DE431" s="10">
        <v>3.5211267605633805</v>
      </c>
      <c r="DF431" s="10">
        <v>0</v>
      </c>
      <c r="DG431" s="10">
        <v>3.8759689922480618</v>
      </c>
      <c r="DH431" s="37">
        <v>0</v>
      </c>
      <c r="DI431" s="10">
        <v>0</v>
      </c>
      <c r="DJ431" s="10">
        <v>0</v>
      </c>
      <c r="DK431" s="10">
        <v>0</v>
      </c>
      <c r="DL431" s="10">
        <v>5.7471264367816088</v>
      </c>
      <c r="DM431" s="10">
        <v>4.1493775933609962</v>
      </c>
      <c r="DN431" s="10">
        <v>8.7719298245614041</v>
      </c>
      <c r="DO431" s="10">
        <v>4.1841004184100417</v>
      </c>
      <c r="DP431" s="10">
        <v>0</v>
      </c>
      <c r="DQ431" s="10">
        <v>2.1141649048625792</v>
      </c>
      <c r="DR431" s="78">
        <v>419</v>
      </c>
      <c r="DS431" s="72">
        <f t="shared" si="149"/>
        <v>5.3687953353020248</v>
      </c>
      <c r="DT431" s="72">
        <f t="shared" si="150"/>
        <v>7.4793721853054222</v>
      </c>
      <c r="DU431" s="23">
        <f t="shared" si="151"/>
        <v>70</v>
      </c>
      <c r="DV431" s="72">
        <f t="shared" si="152"/>
        <v>0.89395596157369439</v>
      </c>
      <c r="DW431" s="10">
        <v>3.8759689922480618</v>
      </c>
      <c r="DX431" s="10">
        <v>2.3640661938534278</v>
      </c>
      <c r="DY431" s="10">
        <v>3.4364261168384878</v>
      </c>
      <c r="DZ431" s="10">
        <v>4.032258064516129</v>
      </c>
      <c r="EA431" s="10">
        <v>13.452914798206278</v>
      </c>
      <c r="EB431" s="10">
        <v>16.736401673640167</v>
      </c>
      <c r="EC431" s="10">
        <v>7.1942446043165464</v>
      </c>
      <c r="ED431" s="10">
        <v>14.598540145985401</v>
      </c>
      <c r="EE431" s="10">
        <v>0</v>
      </c>
      <c r="EF431" s="10">
        <v>0</v>
      </c>
      <c r="EG431" s="10">
        <v>10.395010395010395</v>
      </c>
      <c r="EH431" s="10">
        <v>3.225806451612903</v>
      </c>
      <c r="EI431" s="10">
        <v>10.695187165775401</v>
      </c>
      <c r="EJ431" s="10">
        <v>13.888888888888889</v>
      </c>
      <c r="EK431" s="10">
        <v>6.4935064935064934</v>
      </c>
      <c r="EL431" s="10">
        <v>34.782608695652172</v>
      </c>
      <c r="EM431" s="10">
        <v>6.5789473684210522</v>
      </c>
      <c r="EN431" s="10">
        <v>0</v>
      </c>
      <c r="EO431" s="10">
        <v>7.9051383399209483</v>
      </c>
      <c r="EP431" s="10">
        <v>1.8050541516245486</v>
      </c>
      <c r="EQ431" s="10">
        <v>4.2016806722689077</v>
      </c>
      <c r="ER431" s="10">
        <v>4.1580041580041582</v>
      </c>
      <c r="ES431" s="10">
        <v>5.1813471502590671</v>
      </c>
      <c r="ET431" s="10">
        <v>0</v>
      </c>
      <c r="EU431" s="10">
        <v>0</v>
      </c>
      <c r="EV431" s="10">
        <v>0</v>
      </c>
      <c r="EW431" s="10">
        <v>2.4154589371980677</v>
      </c>
      <c r="EX431" s="10">
        <v>15.748031496062993</v>
      </c>
      <c r="EY431" s="10">
        <v>11.235955056179776</v>
      </c>
      <c r="EZ431" s="78">
        <v>419</v>
      </c>
      <c r="FA431" s="72">
        <f t="shared" si="153"/>
        <v>7.0483257244824209</v>
      </c>
      <c r="FB431" s="72">
        <f t="shared" si="154"/>
        <v>7.4704264546085115</v>
      </c>
      <c r="FC431" s="23">
        <f t="shared" si="155"/>
        <v>29</v>
      </c>
      <c r="FD431" s="72">
        <f t="shared" si="156"/>
        <v>1.3872233668153222</v>
      </c>
      <c r="FE431" s="50"/>
      <c r="FF431" s="10">
        <v>2.3640661938534278</v>
      </c>
      <c r="FG431" s="10">
        <v>5.2219321148825069</v>
      </c>
      <c r="FH431" s="10">
        <v>0</v>
      </c>
      <c r="FI431" s="10">
        <v>0</v>
      </c>
      <c r="FJ431" s="10">
        <v>6.3291139240506329</v>
      </c>
      <c r="FK431" s="10">
        <v>3.1645569620253164</v>
      </c>
      <c r="FL431" s="10">
        <v>1.7064846416382253</v>
      </c>
      <c r="FM431" s="11"/>
      <c r="FN431" s="10">
        <v>3.8759689922480618</v>
      </c>
      <c r="FO431" s="10">
        <v>7.518796992481203</v>
      </c>
      <c r="FP431" s="10">
        <v>1.5197568389057752</v>
      </c>
      <c r="FQ431" s="10">
        <v>12.012012012012011</v>
      </c>
      <c r="FR431" s="10">
        <v>8.0385852090032159</v>
      </c>
      <c r="FS431" s="10">
        <v>44.117647058823529</v>
      </c>
      <c r="FT431" s="10">
        <v>3.2362459546925568</v>
      </c>
      <c r="FU431" s="10">
        <v>17.6056338028169</v>
      </c>
      <c r="FV431" s="10">
        <v>28.985507246376812</v>
      </c>
      <c r="FW431" s="10">
        <v>0</v>
      </c>
      <c r="FX431" s="10">
        <v>18.181818181818183</v>
      </c>
      <c r="FY431" s="10">
        <v>0</v>
      </c>
      <c r="FZ431" s="10">
        <v>2.6666666666666665</v>
      </c>
      <c r="GA431" s="10">
        <v>0</v>
      </c>
      <c r="GB431" s="10">
        <v>0</v>
      </c>
      <c r="GC431" s="10">
        <v>0</v>
      </c>
      <c r="GD431"/>
      <c r="GE431" s="10">
        <v>8.9285714285714288</v>
      </c>
      <c r="GF431" s="10">
        <v>4.8309178743961354</v>
      </c>
    </row>
    <row r="432" spans="1:188" s="10" customFormat="1" x14ac:dyDescent="0.35">
      <c r="A432" s="57">
        <v>420</v>
      </c>
      <c r="B432" s="10">
        <v>0</v>
      </c>
      <c r="C432" s="10">
        <v>0.83542188805346695</v>
      </c>
      <c r="D432" s="10">
        <v>4.4642857142857144</v>
      </c>
      <c r="E432" s="10">
        <v>2.3364485981308412</v>
      </c>
      <c r="F432" s="10">
        <v>32.258064516129032</v>
      </c>
      <c r="G432" s="10">
        <v>0</v>
      </c>
      <c r="H432" s="10">
        <v>3.3222591362126246</v>
      </c>
      <c r="I432" s="10">
        <v>37.735849056603776</v>
      </c>
      <c r="J432" s="10">
        <v>11.049723756906078</v>
      </c>
      <c r="K432" s="10">
        <v>3.5149384885764499</v>
      </c>
      <c r="L432" s="10">
        <v>3.5087719298245612</v>
      </c>
      <c r="M432" s="10">
        <v>2.1786492374727668</v>
      </c>
      <c r="N432" s="10">
        <v>6.2111801242236027</v>
      </c>
      <c r="O432" s="10">
        <v>14.925373134328359</v>
      </c>
      <c r="P432" s="10">
        <v>2.5380710659898478</v>
      </c>
      <c r="Q432" s="10">
        <v>15.625</v>
      </c>
      <c r="R432" s="10">
        <v>0</v>
      </c>
      <c r="S432" s="10">
        <v>4.6012269938650308</v>
      </c>
      <c r="T432" s="10">
        <v>3.0721966205837172</v>
      </c>
      <c r="U432" s="10">
        <v>3.4246575342465753</v>
      </c>
      <c r="V432" s="10">
        <v>21.1864406779661</v>
      </c>
      <c r="W432" s="10">
        <v>35.714285714285715</v>
      </c>
      <c r="X432" s="10">
        <v>4.5146726862302486</v>
      </c>
      <c r="Y432" s="10">
        <v>21.428571428571427</v>
      </c>
      <c r="Z432" s="10">
        <v>0</v>
      </c>
      <c r="AA432" s="10">
        <v>5.4054054054054053</v>
      </c>
      <c r="AB432" s="10">
        <v>0</v>
      </c>
      <c r="AC432" s="10">
        <v>9.1324200913242013</v>
      </c>
      <c r="AD432" s="10">
        <v>1.8832391713747645</v>
      </c>
      <c r="AE432" s="10">
        <v>20.97902097902098</v>
      </c>
      <c r="AF432" s="10">
        <v>4.5454545454545459</v>
      </c>
      <c r="AG432" s="10">
        <v>0</v>
      </c>
      <c r="AH432" s="10">
        <v>0</v>
      </c>
      <c r="AI432"/>
      <c r="AJ432" s="10">
        <v>13.274336283185841</v>
      </c>
      <c r="AK432" s="10">
        <v>0</v>
      </c>
      <c r="AL432" s="10">
        <v>7.3710073710073711</v>
      </c>
      <c r="AM432" s="10">
        <v>11.312217194570136</v>
      </c>
      <c r="AN432" s="10">
        <v>1.4164305949008498</v>
      </c>
      <c r="AO432" s="10">
        <v>1.4880952380952381</v>
      </c>
      <c r="AP432" s="10">
        <v>6.3532401524777633</v>
      </c>
      <c r="AQ432" s="10">
        <v>3.8610038610038613</v>
      </c>
      <c r="AR432" s="37">
        <v>5.8548009367681502</v>
      </c>
      <c r="AS432" s="10">
        <v>6.25</v>
      </c>
      <c r="AT432" s="10">
        <v>8.2644628099173545</v>
      </c>
      <c r="AU432" s="78">
        <v>420</v>
      </c>
      <c r="AV432" s="72">
        <f t="shared" si="145"/>
        <v>7.7690277940225538</v>
      </c>
      <c r="AW432" s="72">
        <f t="shared" si="146"/>
        <v>9.5140797318470938</v>
      </c>
      <c r="AX432" s="23">
        <f t="shared" si="147"/>
        <v>44</v>
      </c>
      <c r="AY432" s="72">
        <f t="shared" si="148"/>
        <v>1.434301486184633</v>
      </c>
      <c r="AZ432">
        <v>3.2051282051282048</v>
      </c>
      <c r="BA432" s="10">
        <v>10.471204188481675</v>
      </c>
      <c r="BB432" s="10">
        <v>30.303030303030305</v>
      </c>
      <c r="BC432" s="10">
        <v>17.241379310344829</v>
      </c>
      <c r="BD432" s="10">
        <v>5.5865921787709496</v>
      </c>
      <c r="BE432" s="10">
        <v>0</v>
      </c>
      <c r="BF432" s="10">
        <v>0</v>
      </c>
      <c r="BG432" s="10">
        <v>0</v>
      </c>
      <c r="BH432" s="10">
        <v>5.6497175141242941</v>
      </c>
      <c r="BI432" s="10">
        <v>0</v>
      </c>
      <c r="BJ432" s="10">
        <v>12.658227848101266</v>
      </c>
      <c r="BK432" s="10">
        <v>2.0080321285140563</v>
      </c>
      <c r="BL432" s="10">
        <v>0</v>
      </c>
      <c r="BM432" s="10">
        <v>8.6705202312138727</v>
      </c>
      <c r="BN432" s="10">
        <v>5.7803468208092488</v>
      </c>
      <c r="BO432" s="10">
        <v>7.1942446043165464</v>
      </c>
      <c r="BP432" s="10">
        <v>0</v>
      </c>
      <c r="BQ432" s="10">
        <v>4.6511627906976747</v>
      </c>
      <c r="BR432" s="10">
        <v>2.5062656641604009</v>
      </c>
      <c r="BS432" s="10">
        <v>6.25</v>
      </c>
      <c r="BT432" s="10">
        <v>0</v>
      </c>
      <c r="BU432" s="10">
        <v>0</v>
      </c>
      <c r="BV432" s="10">
        <v>0</v>
      </c>
      <c r="BW432" s="10">
        <v>5.6022408963585431</v>
      </c>
      <c r="BX432" s="10">
        <v>0</v>
      </c>
      <c r="BY432" s="10">
        <v>4.2735042735042734</v>
      </c>
      <c r="BZ432" s="10">
        <v>0</v>
      </c>
      <c r="CA432" s="10">
        <v>9.433962264150944</v>
      </c>
      <c r="CB432" s="10">
        <v>0</v>
      </c>
      <c r="CC432" s="10">
        <v>5.4054054054054053</v>
      </c>
      <c r="CD432" s="10">
        <v>12.345679012345679</v>
      </c>
      <c r="CE432" s="10">
        <v>4.6511627906976747</v>
      </c>
      <c r="CF432" s="10">
        <v>2.8011204481792715</v>
      </c>
      <c r="CG432" s="10">
        <v>0</v>
      </c>
      <c r="CH432" s="10">
        <v>0</v>
      </c>
      <c r="CI432" s="10">
        <v>0</v>
      </c>
      <c r="CJ432" s="10">
        <v>0</v>
      </c>
      <c r="CK432" s="10">
        <v>0</v>
      </c>
      <c r="CL432" s="10">
        <v>4.329004329004329</v>
      </c>
      <c r="CM432" s="10">
        <v>13.392857142857142</v>
      </c>
      <c r="CN432" s="10">
        <v>20.547945205479451</v>
      </c>
      <c r="CO432" s="10">
        <v>7.042253521126761</v>
      </c>
      <c r="CP432" s="10">
        <v>15.151515151515152</v>
      </c>
      <c r="CQ432" s="10">
        <v>9.3457943925233646</v>
      </c>
      <c r="CR432" s="10">
        <v>4.7393364928909953</v>
      </c>
      <c r="CS432" s="10">
        <v>24.590163934426229</v>
      </c>
      <c r="CT432" s="10">
        <v>0</v>
      </c>
      <c r="CU432" s="10">
        <v>0</v>
      </c>
      <c r="CV432" s="10">
        <v>0</v>
      </c>
      <c r="CW432" s="10">
        <v>0</v>
      </c>
      <c r="CX432" s="10">
        <v>9.9009900990099009</v>
      </c>
      <c r="CY432" s="10">
        <v>6.4516129032258061</v>
      </c>
      <c r="CZ432" s="10">
        <v>5.6980056980056979</v>
      </c>
      <c r="DA432" s="10">
        <v>4.9504950495049505</v>
      </c>
      <c r="DB432" s="10">
        <v>4.1407867494824018</v>
      </c>
      <c r="DC432" s="10">
        <v>0</v>
      </c>
      <c r="DD432" s="10">
        <v>5</v>
      </c>
      <c r="DE432" s="10">
        <v>7.0671378091872787</v>
      </c>
      <c r="DF432" s="10">
        <v>11.655011655011656</v>
      </c>
      <c r="DG432" s="10">
        <v>7.782101167315175</v>
      </c>
      <c r="DH432" s="37">
        <v>1.7605633802816902</v>
      </c>
      <c r="DI432" s="10">
        <v>0</v>
      </c>
      <c r="DJ432" s="10">
        <v>7.6923076923076925</v>
      </c>
      <c r="DK432" s="10">
        <v>0</v>
      </c>
      <c r="DL432" s="10">
        <v>5.7803468208092488</v>
      </c>
      <c r="DM432" s="10">
        <v>8.3333333333333339</v>
      </c>
      <c r="DN432" s="10">
        <v>8.8495575221238933</v>
      </c>
      <c r="DO432" s="10">
        <v>4.2016806722689077</v>
      </c>
      <c r="DP432" s="10">
        <v>0</v>
      </c>
      <c r="DQ432" s="10">
        <v>4.2462845010615711</v>
      </c>
      <c r="DR432" s="78">
        <v>420</v>
      </c>
      <c r="DS432" s="72">
        <f t="shared" si="149"/>
        <v>5.2762573157298238</v>
      </c>
      <c r="DT432" s="72">
        <f t="shared" si="150"/>
        <v>6.1023041529169015</v>
      </c>
      <c r="DU432" s="23">
        <f t="shared" si="151"/>
        <v>70</v>
      </c>
      <c r="DV432" s="72">
        <f t="shared" si="152"/>
        <v>0.72936485064263634</v>
      </c>
      <c r="DW432" s="10">
        <v>1.9455252918287937</v>
      </c>
      <c r="DX432" s="10">
        <v>0</v>
      </c>
      <c r="DY432" s="10">
        <v>8.0459770114942533</v>
      </c>
      <c r="DZ432" s="10">
        <v>2.0242914979757085</v>
      </c>
      <c r="EA432" s="10">
        <v>18.181818181818183</v>
      </c>
      <c r="EB432" s="10">
        <v>4.2553191489361701</v>
      </c>
      <c r="EC432" s="10">
        <v>2.4154589371980677</v>
      </c>
      <c r="ED432" s="10">
        <v>7.4074074074074074</v>
      </c>
      <c r="EE432" s="10">
        <v>0</v>
      </c>
      <c r="EF432" s="10">
        <v>0</v>
      </c>
      <c r="EG432" s="10">
        <v>8.4033613445378155</v>
      </c>
      <c r="EH432" s="10">
        <v>6.4724919093851137</v>
      </c>
      <c r="EI432" s="10">
        <v>10.810810810810811</v>
      </c>
      <c r="EJ432" s="10">
        <v>0</v>
      </c>
      <c r="EK432" s="10">
        <v>6.5359477124183005</v>
      </c>
      <c r="EL432" s="10">
        <v>27.027027027027028</v>
      </c>
      <c r="EM432" s="10">
        <v>6.6225165562913908</v>
      </c>
      <c r="EN432" s="10">
        <v>0</v>
      </c>
      <c r="EO432" s="10">
        <v>3.9840637450199203</v>
      </c>
      <c r="EP432" s="10">
        <v>3.6166365280289332</v>
      </c>
      <c r="EQ432" s="10">
        <v>4.2194092827004219</v>
      </c>
      <c r="ER432" s="10">
        <v>8.3507306889352826</v>
      </c>
      <c r="ES432" s="10">
        <v>0</v>
      </c>
      <c r="ET432" s="10">
        <v>0</v>
      </c>
      <c r="EU432" s="10">
        <v>0</v>
      </c>
      <c r="EV432" s="10">
        <v>7.2289156626506026</v>
      </c>
      <c r="EW432" s="10">
        <v>4.8426150121065374</v>
      </c>
      <c r="EX432" s="10">
        <v>8</v>
      </c>
      <c r="EY432" s="10">
        <v>15.151515151515152</v>
      </c>
      <c r="EZ432" s="78">
        <v>420</v>
      </c>
      <c r="FA432" s="72">
        <f t="shared" si="153"/>
        <v>5.7083392726926165</v>
      </c>
      <c r="FB432" s="72">
        <f t="shared" si="154"/>
        <v>6.1795436051479138</v>
      </c>
      <c r="FC432" s="23">
        <f t="shared" si="155"/>
        <v>29</v>
      </c>
      <c r="FD432" s="72">
        <f t="shared" si="156"/>
        <v>1.1475124395377803</v>
      </c>
      <c r="FE432" s="50"/>
      <c r="FF432" s="10">
        <v>0</v>
      </c>
      <c r="FG432" s="10">
        <v>3.499562554680665</v>
      </c>
      <c r="FH432" s="10">
        <v>0</v>
      </c>
      <c r="FI432" s="10">
        <v>0</v>
      </c>
      <c r="FJ432" s="10">
        <v>2.1231422505307855</v>
      </c>
      <c r="FK432" s="10">
        <v>12.698412698412698</v>
      </c>
      <c r="FL432" s="10">
        <v>5.1282051282051286</v>
      </c>
      <c r="FM432" s="11"/>
      <c r="FN432" s="10">
        <v>1.9455252918287937</v>
      </c>
      <c r="FO432" s="10">
        <v>0</v>
      </c>
      <c r="FP432" s="10">
        <v>3.0441400304414001</v>
      </c>
      <c r="FQ432" s="10">
        <v>3.0395136778115504</v>
      </c>
      <c r="FR432" s="10">
        <v>3.2414910858995136</v>
      </c>
      <c r="FS432" s="10">
        <v>15.384615384615385</v>
      </c>
      <c r="FT432" s="10">
        <v>6.4935064935064934</v>
      </c>
      <c r="FU432" s="10">
        <v>10.75268817204301</v>
      </c>
      <c r="FV432" s="10">
        <v>29.850746268656717</v>
      </c>
      <c r="FW432" s="10">
        <v>0</v>
      </c>
      <c r="FX432" s="10">
        <v>9.2592592592592595</v>
      </c>
      <c r="FY432" s="10">
        <v>0</v>
      </c>
      <c r="FZ432" s="10">
        <v>1.3368983957219251</v>
      </c>
      <c r="GA432" s="10">
        <v>0</v>
      </c>
      <c r="GB432" s="10">
        <v>0</v>
      </c>
      <c r="GC432" s="10">
        <v>20</v>
      </c>
      <c r="GD432"/>
      <c r="GE432" s="10">
        <v>6.0060060060060056</v>
      </c>
      <c r="GF432" s="10">
        <v>0</v>
      </c>
    </row>
    <row r="433" spans="1:188" s="10" customFormat="1" x14ac:dyDescent="0.35">
      <c r="A433" s="57">
        <v>421</v>
      </c>
      <c r="B433" s="10">
        <v>3.215434083601286</v>
      </c>
      <c r="C433" s="10">
        <v>3.3444816053511706</v>
      </c>
      <c r="D433" s="10">
        <v>6.7264573991031389</v>
      </c>
      <c r="E433" s="10">
        <v>2.3419203747072599</v>
      </c>
      <c r="F433" s="10">
        <v>33.333333333333336</v>
      </c>
      <c r="G433" s="10">
        <v>0</v>
      </c>
      <c r="H433" s="10">
        <v>5</v>
      </c>
      <c r="I433" s="10">
        <v>39.215686274509807</v>
      </c>
      <c r="J433" s="10">
        <v>13.966480446927374</v>
      </c>
      <c r="K433" s="10">
        <v>10.582010582010582</v>
      </c>
      <c r="L433" s="10">
        <v>5.28169014084507</v>
      </c>
      <c r="M433" s="10">
        <v>10.91703056768559</v>
      </c>
      <c r="N433" s="10">
        <v>6.25</v>
      </c>
      <c r="O433" s="10">
        <v>11.363636363636363</v>
      </c>
      <c r="P433" s="10">
        <v>5.0890585241730282</v>
      </c>
      <c r="Q433" s="10">
        <v>15.873015873015873</v>
      </c>
      <c r="R433" s="10">
        <v>6.4412238325281805</v>
      </c>
      <c r="S433" s="10">
        <v>3.0816640986132513</v>
      </c>
      <c r="T433" s="10">
        <v>3.0816640986132513</v>
      </c>
      <c r="U433" s="10">
        <v>6.8728522336769755</v>
      </c>
      <c r="V433" s="10">
        <v>8.6580086580086579</v>
      </c>
      <c r="W433" s="10">
        <v>0</v>
      </c>
      <c r="X433" s="10">
        <v>6.8027210884353737</v>
      </c>
      <c r="Y433" s="10">
        <v>7.2992700729927007</v>
      </c>
      <c r="Z433" s="10">
        <v>76.92307692307692</v>
      </c>
      <c r="AA433" s="10">
        <v>3.6231884057971016</v>
      </c>
      <c r="AB433" s="10">
        <v>0</v>
      </c>
      <c r="AC433" s="10">
        <v>0</v>
      </c>
      <c r="AD433" s="10">
        <v>1.8867924528301887</v>
      </c>
      <c r="AE433" s="10">
        <v>14.285714285714286</v>
      </c>
      <c r="AF433" s="10">
        <v>0</v>
      </c>
      <c r="AG433" s="10">
        <v>5.0590219224283306</v>
      </c>
      <c r="AH433" s="10">
        <v>2.028397565922921</v>
      </c>
      <c r="AI433"/>
      <c r="AJ433" s="10">
        <v>6.7264573991031389</v>
      </c>
      <c r="AK433" s="10">
        <v>6.4267352185089974</v>
      </c>
      <c r="AL433" s="10">
        <v>7.4257425742574261</v>
      </c>
      <c r="AM433" s="10">
        <v>6.8649885583524028</v>
      </c>
      <c r="AN433" s="10">
        <v>1.4184397163120568</v>
      </c>
      <c r="AO433" s="10">
        <v>1.4903129657228018</v>
      </c>
      <c r="AP433" s="10">
        <v>5.1150895140664963</v>
      </c>
      <c r="AQ433" s="10">
        <v>2.5839793281653747</v>
      </c>
      <c r="AR433" s="37">
        <v>7.0671378091872787</v>
      </c>
      <c r="AS433" s="10">
        <v>7.3375262054507342</v>
      </c>
      <c r="AT433" s="10">
        <v>4.166666666666667</v>
      </c>
      <c r="AU433" s="78">
        <v>421</v>
      </c>
      <c r="AV433" s="72">
        <f t="shared" si="145"/>
        <v>8.5265206173484422</v>
      </c>
      <c r="AW433" s="72">
        <f t="shared" si="146"/>
        <v>12.979807594178567</v>
      </c>
      <c r="AX433" s="23">
        <f t="shared" si="147"/>
        <v>44</v>
      </c>
      <c r="AY433" s="72">
        <f t="shared" si="148"/>
        <v>1.9567796200407235</v>
      </c>
      <c r="AZ433">
        <v>9.6463022508038598</v>
      </c>
      <c r="BA433" s="10">
        <v>10.582010582010582</v>
      </c>
      <c r="BB433" s="10">
        <v>0</v>
      </c>
      <c r="BC433" s="10">
        <v>35.087719298245617</v>
      </c>
      <c r="BD433" s="10">
        <v>5.617977528089888</v>
      </c>
      <c r="BE433" s="10">
        <v>0</v>
      </c>
      <c r="BF433" s="10">
        <v>0</v>
      </c>
      <c r="BG433" s="10">
        <v>0</v>
      </c>
      <c r="BH433" s="10">
        <v>11.363636363636363</v>
      </c>
      <c r="BI433" s="10">
        <v>11.764705882352942</v>
      </c>
      <c r="BJ433" s="10">
        <v>0</v>
      </c>
      <c r="BK433" s="10">
        <v>0</v>
      </c>
      <c r="BL433" s="10">
        <v>4.9875311720698257</v>
      </c>
      <c r="BM433" s="10">
        <v>2.9154518950437316</v>
      </c>
      <c r="BN433" s="10">
        <v>11.627906976744185</v>
      </c>
      <c r="BO433" s="10">
        <v>0</v>
      </c>
      <c r="BP433" s="10">
        <v>0</v>
      </c>
      <c r="BQ433" s="10">
        <v>0</v>
      </c>
      <c r="BR433" s="10">
        <v>0</v>
      </c>
      <c r="BS433" s="10">
        <v>6.2893081761006293</v>
      </c>
      <c r="BT433" s="10">
        <v>0</v>
      </c>
      <c r="BU433" s="10">
        <v>0</v>
      </c>
      <c r="BV433" s="10">
        <v>9.3457943925233646</v>
      </c>
      <c r="BW433" s="10">
        <v>2.816901408450704</v>
      </c>
      <c r="BX433" s="10">
        <v>18.018018018018019</v>
      </c>
      <c r="BY433" s="10">
        <v>12.875536480686696</v>
      </c>
      <c r="BZ433" s="10">
        <v>0</v>
      </c>
      <c r="CA433" s="10">
        <v>9.5238095238095237</v>
      </c>
      <c r="CB433" s="10">
        <v>21.978021978021978</v>
      </c>
      <c r="CC433" s="10">
        <v>16.304347826086957</v>
      </c>
      <c r="CD433" s="10">
        <v>8.3333333333333339</v>
      </c>
      <c r="CE433" s="10">
        <v>4.6728971962616823</v>
      </c>
      <c r="CF433" s="10">
        <v>8.4269662921348321</v>
      </c>
      <c r="CG433" s="10">
        <v>0</v>
      </c>
      <c r="CH433" s="10">
        <v>2.9239766081871346</v>
      </c>
      <c r="CI433" s="10">
        <v>0</v>
      </c>
      <c r="CJ433" s="10">
        <v>4.0650406504065044</v>
      </c>
      <c r="CK433" s="10">
        <v>4.8543689320388346</v>
      </c>
      <c r="CL433" s="10">
        <v>0</v>
      </c>
      <c r="CM433" s="10">
        <v>4.5248868778280542</v>
      </c>
      <c r="CN433" s="10">
        <v>13.986013986013987</v>
      </c>
      <c r="CO433" s="10">
        <v>3.5460992907801416</v>
      </c>
      <c r="CP433" s="10">
        <v>15.384615384615385</v>
      </c>
      <c r="CQ433" s="10">
        <v>0</v>
      </c>
      <c r="CR433" s="10">
        <v>0</v>
      </c>
      <c r="CS433" s="10">
        <v>16.806722689075631</v>
      </c>
      <c r="CT433" s="10">
        <v>0</v>
      </c>
      <c r="CU433" s="10">
        <v>20</v>
      </c>
      <c r="CV433" s="10">
        <v>12.422360248447205</v>
      </c>
      <c r="CW433" s="10">
        <v>0</v>
      </c>
      <c r="CX433" s="10">
        <v>0</v>
      </c>
      <c r="CY433" s="10">
        <v>6.4935064935064934</v>
      </c>
      <c r="CZ433" s="10">
        <v>0</v>
      </c>
      <c r="DA433" s="10">
        <v>4.9751243781094523</v>
      </c>
      <c r="DB433" s="10">
        <v>0</v>
      </c>
      <c r="DC433" s="10">
        <v>2.3255813953488373</v>
      </c>
      <c r="DD433" s="10">
        <v>0</v>
      </c>
      <c r="DE433" s="10">
        <v>7.117437722419929</v>
      </c>
      <c r="DF433" s="10">
        <v>9.433962264150944</v>
      </c>
      <c r="DG433" s="10">
        <v>7.8431372549019605</v>
      </c>
      <c r="DH433" s="37">
        <v>1.7636684303350969</v>
      </c>
      <c r="DI433" s="10">
        <v>20</v>
      </c>
      <c r="DJ433" s="10">
        <v>0</v>
      </c>
      <c r="DK433" s="10">
        <v>0</v>
      </c>
      <c r="DL433" s="10">
        <v>5.8139534883720927</v>
      </c>
      <c r="DM433" s="10">
        <v>4.2016806722689077</v>
      </c>
      <c r="DN433" s="10">
        <v>17.857142857142858</v>
      </c>
      <c r="DO433" s="10">
        <v>4.2194092827004219</v>
      </c>
      <c r="DP433" s="10">
        <v>0</v>
      </c>
      <c r="DQ433" s="10">
        <v>0</v>
      </c>
      <c r="DR433" s="78">
        <v>421</v>
      </c>
      <c r="DS433" s="72">
        <f t="shared" si="149"/>
        <v>5.896240935443922</v>
      </c>
      <c r="DT433" s="72">
        <f t="shared" si="150"/>
        <v>7.135239293672063</v>
      </c>
      <c r="DU433" s="23">
        <f t="shared" si="151"/>
        <v>70</v>
      </c>
      <c r="DV433" s="72">
        <f t="shared" si="152"/>
        <v>0.85282421382437812</v>
      </c>
      <c r="DW433" s="10">
        <v>3.8986354775828458</v>
      </c>
      <c r="DX433" s="10">
        <v>2.3696682464454977</v>
      </c>
      <c r="DY433" s="10">
        <v>2.3174971031286211</v>
      </c>
      <c r="DZ433" s="10">
        <v>4.056795131845842</v>
      </c>
      <c r="EA433" s="10">
        <v>4.6296296296296298</v>
      </c>
      <c r="EB433" s="10">
        <v>4.2735042735042734</v>
      </c>
      <c r="EC433" s="10">
        <v>7.2639225181598066</v>
      </c>
      <c r="ED433" s="10">
        <v>22.388059701492537</v>
      </c>
      <c r="EE433" s="10">
        <v>0</v>
      </c>
      <c r="EF433" s="10">
        <v>8.4745762711864412</v>
      </c>
      <c r="EG433" s="10">
        <v>2.1186440677966103</v>
      </c>
      <c r="EH433" s="10">
        <v>3.2573289902280131</v>
      </c>
      <c r="EI433" s="10">
        <v>10.928961748633879</v>
      </c>
      <c r="EJ433" s="10">
        <v>14.084507042253522</v>
      </c>
      <c r="EK433" s="10">
        <v>6.5789473684210522</v>
      </c>
      <c r="EL433" s="10">
        <v>0</v>
      </c>
      <c r="EM433" s="10">
        <v>20</v>
      </c>
      <c r="EN433" s="10">
        <v>0</v>
      </c>
      <c r="EO433" s="10">
        <v>0</v>
      </c>
      <c r="EP433" s="10">
        <v>5.4446460980036298</v>
      </c>
      <c r="EQ433" s="10">
        <v>8.4745762711864412</v>
      </c>
      <c r="ER433" s="10">
        <v>6.3157894736842106</v>
      </c>
      <c r="ES433" s="10">
        <v>2.6041666666666665</v>
      </c>
      <c r="ET433" s="10">
        <v>7.8534031413612562</v>
      </c>
      <c r="EU433" s="10">
        <v>0</v>
      </c>
      <c r="EV433" s="10">
        <v>4.8543689320388346</v>
      </c>
      <c r="EW433" s="10">
        <v>9.7323600973236015</v>
      </c>
      <c r="EX433" s="10">
        <v>8.064516129032258</v>
      </c>
      <c r="EY433" s="10">
        <v>30.76923076923077</v>
      </c>
      <c r="EZ433" s="78">
        <v>421</v>
      </c>
      <c r="FA433" s="72">
        <f t="shared" si="153"/>
        <v>6.9225425913391812</v>
      </c>
      <c r="FB433" s="72">
        <f t="shared" si="154"/>
        <v>7.1576467838075972</v>
      </c>
      <c r="FC433" s="23">
        <f t="shared" si="155"/>
        <v>29</v>
      </c>
      <c r="FD433" s="72">
        <f t="shared" si="156"/>
        <v>1.3291416400710394</v>
      </c>
      <c r="FE433" s="50"/>
      <c r="FF433" s="10">
        <v>2.3696682464454977</v>
      </c>
      <c r="FG433" s="10">
        <v>5.2677787532923617</v>
      </c>
      <c r="FH433" s="10">
        <v>32.258064516129032</v>
      </c>
      <c r="FI433" s="10">
        <v>4.6511627906976747</v>
      </c>
      <c r="FJ433" s="10">
        <v>10.638297872340425</v>
      </c>
      <c r="FK433" s="10">
        <v>3.215434083601286</v>
      </c>
      <c r="FL433" s="10">
        <v>5.1546391752577323</v>
      </c>
      <c r="FM433" s="11"/>
      <c r="FN433" s="10">
        <v>3.8986354775828458</v>
      </c>
      <c r="FO433" s="10">
        <v>22.727272727272727</v>
      </c>
      <c r="FP433" s="10">
        <v>3.053435114503817</v>
      </c>
      <c r="FQ433" s="10">
        <v>3.0487804878048781</v>
      </c>
      <c r="FR433" s="10">
        <v>6.5040650406504064</v>
      </c>
      <c r="FS433" s="10">
        <v>0</v>
      </c>
      <c r="FT433" s="10">
        <v>6.5359477124183005</v>
      </c>
      <c r="FU433" s="10">
        <v>3.6231884057971016</v>
      </c>
      <c r="FV433" s="10">
        <v>7.6923076923076925</v>
      </c>
      <c r="FW433" s="10">
        <v>0</v>
      </c>
      <c r="FX433" s="10">
        <v>0</v>
      </c>
      <c r="FY433" s="10">
        <v>0</v>
      </c>
      <c r="FZ433" s="10">
        <v>4.0160642570281126</v>
      </c>
      <c r="GA433" s="10">
        <v>0</v>
      </c>
      <c r="GB433" s="10">
        <v>0</v>
      </c>
      <c r="GC433" s="10">
        <v>10.204081632653061</v>
      </c>
      <c r="GD433"/>
      <c r="GE433" s="10">
        <v>12.084592145015106</v>
      </c>
      <c r="GF433" s="10">
        <v>14.563106796116505</v>
      </c>
    </row>
    <row r="434" spans="1:188" s="10" customFormat="1" x14ac:dyDescent="0.35">
      <c r="A434" s="57">
        <v>422</v>
      </c>
      <c r="B434" s="10">
        <v>3.225806451612903</v>
      </c>
      <c r="C434" s="10">
        <v>2.5167785234899327</v>
      </c>
      <c r="D434" s="10">
        <v>2.2573363431151243</v>
      </c>
      <c r="E434" s="10">
        <v>0</v>
      </c>
      <c r="F434" s="10">
        <v>68.965517241379317</v>
      </c>
      <c r="G434" s="10">
        <v>5.1150895140664963</v>
      </c>
      <c r="H434" s="10">
        <v>5.025125628140704</v>
      </c>
      <c r="I434" s="10">
        <v>0</v>
      </c>
      <c r="J434" s="10">
        <v>11.331444759206798</v>
      </c>
      <c r="K434" s="10">
        <v>8.9126559714795004</v>
      </c>
      <c r="L434" s="10">
        <v>5.3097345132743365</v>
      </c>
      <c r="M434" s="10">
        <v>2.2075055187637971</v>
      </c>
      <c r="N434" s="10">
        <v>12.578616352201259</v>
      </c>
      <c r="O434" s="10">
        <v>7.6628352490421454</v>
      </c>
      <c r="P434" s="10">
        <v>10.230179028132993</v>
      </c>
      <c r="Q434" s="10">
        <v>16.129032258064516</v>
      </c>
      <c r="R434" s="10">
        <v>4.8622366288492707</v>
      </c>
      <c r="S434" s="10">
        <v>3.091190108191654</v>
      </c>
      <c r="T434" s="10">
        <v>1.545595054095827</v>
      </c>
      <c r="U434" s="10">
        <v>13.84083044982699</v>
      </c>
      <c r="V434" s="10">
        <v>13.100436681222707</v>
      </c>
      <c r="W434" s="10">
        <v>0</v>
      </c>
      <c r="X434" s="10">
        <v>11.415525114155251</v>
      </c>
      <c r="Y434" s="10">
        <v>7.3529411764705879</v>
      </c>
      <c r="Z434" s="10">
        <v>0</v>
      </c>
      <c r="AA434" s="10">
        <v>1.8181818181818181</v>
      </c>
      <c r="AB434" s="10">
        <v>0</v>
      </c>
      <c r="AC434" s="10">
        <v>0</v>
      </c>
      <c r="AD434" s="10">
        <v>0</v>
      </c>
      <c r="AE434" s="10">
        <v>0</v>
      </c>
      <c r="AF434" s="10">
        <v>4.5662100456621006</v>
      </c>
      <c r="AG434" s="10">
        <v>3.3898305084745761</v>
      </c>
      <c r="AH434" s="10">
        <v>4.0650406504065044</v>
      </c>
      <c r="AI434"/>
      <c r="AJ434" s="10">
        <v>6.7720090293453721</v>
      </c>
      <c r="AK434" s="10">
        <v>3.8809831824062098</v>
      </c>
      <c r="AL434" s="10">
        <v>7.4812967581047385</v>
      </c>
      <c r="AM434" s="10">
        <v>4.6082949308755756</v>
      </c>
      <c r="AN434" s="10">
        <v>4.2613636363636367</v>
      </c>
      <c r="AO434" s="10">
        <v>1.4925373134328359</v>
      </c>
      <c r="AP434" s="10">
        <v>2.5706940874035991</v>
      </c>
      <c r="AQ434" s="10">
        <v>2.5906735751295336</v>
      </c>
      <c r="AR434" s="37">
        <v>5.9311981020166069</v>
      </c>
      <c r="AS434" s="10">
        <v>4.2238648363252373</v>
      </c>
      <c r="AT434" s="10">
        <v>6.2761506276150625</v>
      </c>
      <c r="AU434" s="78">
        <v>422</v>
      </c>
      <c r="AV434" s="72">
        <f t="shared" si="145"/>
        <v>6.3773804924210316</v>
      </c>
      <c r="AW434" s="72">
        <f t="shared" si="146"/>
        <v>10.523716262035824</v>
      </c>
      <c r="AX434" s="23">
        <f t="shared" si="147"/>
        <v>44</v>
      </c>
      <c r="AY434" s="72">
        <f t="shared" si="148"/>
        <v>1.5865099200606489</v>
      </c>
      <c r="AZ434">
        <v>0</v>
      </c>
      <c r="BA434" s="10">
        <v>10.695187165775401</v>
      </c>
      <c r="BB434" s="10">
        <v>0</v>
      </c>
      <c r="BC434" s="10">
        <v>0</v>
      </c>
      <c r="BD434" s="10">
        <v>5.6497175141242941</v>
      </c>
      <c r="BE434" s="10">
        <v>3.8910505836575875</v>
      </c>
      <c r="BF434" s="10">
        <v>5.1150895140664963</v>
      </c>
      <c r="BG434" s="10">
        <v>0</v>
      </c>
      <c r="BH434" s="10">
        <v>5.7471264367816088</v>
      </c>
      <c r="BI434" s="10">
        <v>0</v>
      </c>
      <c r="BJ434" s="10">
        <v>12.820512820512821</v>
      </c>
      <c r="BK434" s="10">
        <v>6.0362173038229372</v>
      </c>
      <c r="BL434" s="10">
        <v>5.0125313283208017</v>
      </c>
      <c r="BM434" s="10">
        <v>8.7719298245614041</v>
      </c>
      <c r="BN434" s="10">
        <v>5.882352941176471</v>
      </c>
      <c r="BO434" s="10">
        <v>0</v>
      </c>
      <c r="BP434" s="10">
        <v>0</v>
      </c>
      <c r="BQ434" s="10">
        <v>4.6728971962616823</v>
      </c>
      <c r="BR434" s="10">
        <v>10.050251256281408</v>
      </c>
      <c r="BS434" s="10">
        <v>0</v>
      </c>
      <c r="BT434" s="10">
        <v>6.8965517241379306</v>
      </c>
      <c r="BU434" s="10">
        <v>0</v>
      </c>
      <c r="BV434" s="10">
        <v>28.30188679245283</v>
      </c>
      <c r="BW434" s="10">
        <v>8.4745762711864412</v>
      </c>
      <c r="BX434" s="10">
        <v>4.5871559633027523</v>
      </c>
      <c r="BY434" s="10">
        <v>4.3478260869565215</v>
      </c>
      <c r="BZ434" s="10">
        <v>10.638297872340425</v>
      </c>
      <c r="CA434" s="10">
        <v>0</v>
      </c>
      <c r="CB434" s="10">
        <v>11.235955056179776</v>
      </c>
      <c r="CC434" s="10">
        <v>5.5248618784530388</v>
      </c>
      <c r="CD434" s="10">
        <v>4.2016806722689077</v>
      </c>
      <c r="CE434" s="10">
        <v>9.3896713615023479</v>
      </c>
      <c r="CF434" s="10">
        <v>14.164305949008499</v>
      </c>
      <c r="CG434" s="10">
        <v>0</v>
      </c>
      <c r="CH434" s="10">
        <v>2.9325513196480939</v>
      </c>
      <c r="CI434" s="10">
        <v>0</v>
      </c>
      <c r="CJ434" s="10">
        <v>4.0816326530612246</v>
      </c>
      <c r="CK434" s="10">
        <v>4.8780487804878048</v>
      </c>
      <c r="CL434" s="10">
        <v>4.3478260869565215</v>
      </c>
      <c r="CM434" s="10">
        <v>4.5454545454545459</v>
      </c>
      <c r="CN434" s="10">
        <v>0</v>
      </c>
      <c r="CO434" s="10">
        <v>0</v>
      </c>
      <c r="CP434" s="10">
        <v>31.25</v>
      </c>
      <c r="CQ434" s="10">
        <v>0</v>
      </c>
      <c r="CR434" s="10">
        <v>0</v>
      </c>
      <c r="CS434" s="10">
        <v>8.5470085470085468</v>
      </c>
      <c r="CT434" s="10">
        <v>0</v>
      </c>
      <c r="CU434" s="10">
        <v>20.408163265306122</v>
      </c>
      <c r="CV434" s="10">
        <v>0</v>
      </c>
      <c r="CW434" s="10">
        <v>6.666666666666667</v>
      </c>
      <c r="CX434" s="10">
        <v>10</v>
      </c>
      <c r="CY434" s="10">
        <v>19.607843137254903</v>
      </c>
      <c r="CZ434" s="10">
        <v>2.8653295128939829</v>
      </c>
      <c r="DA434" s="10">
        <v>5</v>
      </c>
      <c r="DB434" s="10">
        <v>4.1580041580041582</v>
      </c>
      <c r="DC434" s="10">
        <v>0</v>
      </c>
      <c r="DD434" s="10">
        <v>5.025125628140704</v>
      </c>
      <c r="DE434" s="10">
        <v>7.1684587813620073</v>
      </c>
      <c r="DF434" s="10">
        <v>0</v>
      </c>
      <c r="DG434" s="10">
        <v>0</v>
      </c>
      <c r="DH434" s="37">
        <v>7.0671378091872787</v>
      </c>
      <c r="DI434" s="10">
        <v>0</v>
      </c>
      <c r="DJ434" s="10">
        <v>0</v>
      </c>
      <c r="DK434" s="10">
        <v>0</v>
      </c>
      <c r="DL434" s="10">
        <v>0</v>
      </c>
      <c r="DM434" s="10">
        <v>12.658227848101266</v>
      </c>
      <c r="DN434" s="10">
        <v>9.0909090909090917</v>
      </c>
      <c r="DO434" s="10">
        <v>0</v>
      </c>
      <c r="DP434" s="10">
        <v>8.064516129032258</v>
      </c>
      <c r="DQ434" s="10">
        <v>0</v>
      </c>
      <c r="DR434" s="78">
        <v>422</v>
      </c>
      <c r="DS434" s="72">
        <f t="shared" si="149"/>
        <v>5.2924362496086799</v>
      </c>
      <c r="DT434" s="72">
        <f t="shared" si="150"/>
        <v>6.3992928525157087</v>
      </c>
      <c r="DU434" s="23">
        <f t="shared" si="151"/>
        <v>70</v>
      </c>
      <c r="DV434" s="72">
        <f t="shared" si="152"/>
        <v>0.76486178968358753</v>
      </c>
      <c r="DW434" s="10">
        <v>17.612524461839531</v>
      </c>
      <c r="DX434" s="10">
        <v>9.5011876484560567</v>
      </c>
      <c r="DY434" s="10">
        <v>5.8072009291521489</v>
      </c>
      <c r="DZ434" s="10">
        <v>4.0733197556008145</v>
      </c>
      <c r="EA434" s="10">
        <v>4.6511627906976747</v>
      </c>
      <c r="EB434" s="10">
        <v>0</v>
      </c>
      <c r="EC434" s="10">
        <v>4.8780487804878048</v>
      </c>
      <c r="ED434" s="10">
        <v>0</v>
      </c>
      <c r="EE434" s="10">
        <v>0</v>
      </c>
      <c r="EF434" s="10">
        <v>0</v>
      </c>
      <c r="EG434" s="10">
        <v>6.369426751592357</v>
      </c>
      <c r="EH434" s="10">
        <v>3.2679738562091503</v>
      </c>
      <c r="EI434" s="10">
        <v>11.049723756906078</v>
      </c>
      <c r="EJ434" s="10">
        <v>14.285714285714286</v>
      </c>
      <c r="EK434" s="10">
        <v>6.6225165562913908</v>
      </c>
      <c r="EL434" s="10">
        <v>9.2592592592592595</v>
      </c>
      <c r="EM434" s="10">
        <v>0</v>
      </c>
      <c r="EN434" s="10">
        <v>0</v>
      </c>
      <c r="EO434" s="10">
        <v>4</v>
      </c>
      <c r="EP434" s="10">
        <v>3.6496350364963503</v>
      </c>
      <c r="EQ434" s="10">
        <v>17.094017094017094</v>
      </c>
      <c r="ER434" s="10">
        <v>6.3559322033898304</v>
      </c>
      <c r="ES434" s="10">
        <v>5.2219321148825069</v>
      </c>
      <c r="ET434" s="10">
        <v>10.554089709762533</v>
      </c>
      <c r="EU434" s="10">
        <v>200</v>
      </c>
      <c r="EV434" s="10">
        <v>2.4390243902439024</v>
      </c>
      <c r="EW434" s="10">
        <v>0</v>
      </c>
      <c r="EX434" s="10">
        <v>16.260162601626018</v>
      </c>
      <c r="EY434" s="10">
        <v>15.873015873015873</v>
      </c>
      <c r="EZ434" s="78">
        <v>422</v>
      </c>
      <c r="FA434" s="72">
        <f t="shared" si="153"/>
        <v>13.062960960539334</v>
      </c>
      <c r="FB434" s="72">
        <f t="shared" si="154"/>
        <v>36.389521654634883</v>
      </c>
      <c r="FC434" s="23">
        <f t="shared" si="155"/>
        <v>29</v>
      </c>
      <c r="FD434" s="72">
        <f t="shared" si="156"/>
        <v>6.7573645297585765</v>
      </c>
      <c r="FE434" s="50"/>
      <c r="FF434" s="10">
        <v>9.5011876484560567</v>
      </c>
      <c r="FG434" s="10">
        <v>3.5304501323918798</v>
      </c>
      <c r="FH434" s="10">
        <v>33.333333333333336</v>
      </c>
      <c r="FI434" s="10">
        <v>9.3457943925233646</v>
      </c>
      <c r="FJ434" s="10">
        <v>4.301075268817204</v>
      </c>
      <c r="FK434" s="10">
        <v>3.225806451612903</v>
      </c>
      <c r="FL434" s="10">
        <v>0</v>
      </c>
      <c r="FM434" s="11"/>
      <c r="FN434" s="10">
        <v>17.612524461839531</v>
      </c>
      <c r="FO434" s="10">
        <v>15.503875968992247</v>
      </c>
      <c r="FP434" s="10">
        <v>1.5313935681470139</v>
      </c>
      <c r="FQ434" s="10">
        <v>4.5871559633027523</v>
      </c>
      <c r="FR434" s="10">
        <v>0</v>
      </c>
      <c r="FS434" s="10">
        <v>15.625</v>
      </c>
      <c r="FT434" s="10">
        <v>3.2894736842105261</v>
      </c>
      <c r="FU434" s="10">
        <v>7.2727272727272725</v>
      </c>
      <c r="FV434" s="10">
        <v>7.7519379844961236</v>
      </c>
      <c r="FW434" s="10">
        <v>200</v>
      </c>
      <c r="FX434" s="10">
        <v>9.3457943925233646</v>
      </c>
      <c r="FY434" s="10">
        <v>12.987012987012987</v>
      </c>
      <c r="FZ434" s="10">
        <v>2.6881720430107525</v>
      </c>
      <c r="GA434" s="10">
        <v>0</v>
      </c>
      <c r="GB434" s="10">
        <v>200</v>
      </c>
      <c r="GC434" s="10">
        <v>20.618556701030929</v>
      </c>
      <c r="GD434"/>
      <c r="GE434" s="10">
        <v>6.1162079510703364</v>
      </c>
      <c r="GF434" s="10">
        <v>19.704433497536947</v>
      </c>
    </row>
    <row r="435" spans="1:188" s="10" customFormat="1" x14ac:dyDescent="0.35">
      <c r="A435" s="57">
        <v>423</v>
      </c>
      <c r="B435" s="10">
        <v>4.8543689320388346</v>
      </c>
      <c r="C435" s="10">
        <v>1.6820857863751051</v>
      </c>
      <c r="D435" s="10">
        <v>2.2624434389140271</v>
      </c>
      <c r="E435" s="10">
        <v>4.694835680751174</v>
      </c>
      <c r="F435" s="10">
        <v>111.11111111111111</v>
      </c>
      <c r="G435" s="10">
        <v>0</v>
      </c>
      <c r="H435" s="10">
        <v>6.7340067340067344</v>
      </c>
      <c r="I435" s="10">
        <v>0</v>
      </c>
      <c r="J435" s="10">
        <v>14.326647564469914</v>
      </c>
      <c r="K435" s="10">
        <v>10.791366906474821</v>
      </c>
      <c r="L435" s="10">
        <v>3.5587188612099645</v>
      </c>
      <c r="M435" s="10">
        <v>2.2123893805309733</v>
      </c>
      <c r="N435" s="10">
        <v>12.738853503184714</v>
      </c>
      <c r="O435" s="10">
        <v>0</v>
      </c>
      <c r="P435" s="10">
        <v>5.1679586563307494</v>
      </c>
      <c r="Q435" s="10">
        <v>16.393442622950818</v>
      </c>
      <c r="R435" s="10">
        <v>4.8859934853420199</v>
      </c>
      <c r="S435" s="10">
        <v>4.6511627906976747</v>
      </c>
      <c r="T435" s="10">
        <v>3.0959752321981426</v>
      </c>
      <c r="U435" s="10">
        <v>14.035087719298245</v>
      </c>
      <c r="V435" s="10">
        <v>26.548672566371682</v>
      </c>
      <c r="W435" s="10">
        <v>0</v>
      </c>
      <c r="X435" s="10">
        <v>4.6189376443418011</v>
      </c>
      <c r="Y435" s="10">
        <v>14.814814814814815</v>
      </c>
      <c r="Z435" s="10">
        <v>0</v>
      </c>
      <c r="AA435" s="10">
        <v>1.8214936247723132</v>
      </c>
      <c r="AB435" s="10">
        <v>0</v>
      </c>
      <c r="AC435" s="10">
        <v>13.824884792626728</v>
      </c>
      <c r="AD435" s="10">
        <v>5.6710775047258979</v>
      </c>
      <c r="AE435" s="10">
        <v>21.739130434782609</v>
      </c>
      <c r="AF435" s="10">
        <v>13.761467889908257</v>
      </c>
      <c r="AG435" s="10">
        <v>5.1020408163265305</v>
      </c>
      <c r="AH435" s="10">
        <v>2.0408163265306123</v>
      </c>
      <c r="AI435"/>
      <c r="AJ435" s="10">
        <v>11.363636363636363</v>
      </c>
      <c r="AK435" s="10">
        <v>3.8961038961038961</v>
      </c>
      <c r="AL435" s="10">
        <v>7.5376884422110555</v>
      </c>
      <c r="AM435" s="10">
        <v>2.3148148148148149</v>
      </c>
      <c r="AN435" s="10">
        <v>2.8530670470756063</v>
      </c>
      <c r="AO435" s="10">
        <v>1.4947683109118086</v>
      </c>
      <c r="AP435" s="10">
        <v>5.1546391752577323</v>
      </c>
      <c r="AQ435" s="10">
        <v>1.2987012987012987</v>
      </c>
      <c r="AR435" s="37">
        <v>3.5799522673031028</v>
      </c>
      <c r="AS435" s="10">
        <v>2.1208907741251326</v>
      </c>
      <c r="AT435" s="10">
        <v>8.4210526315789469</v>
      </c>
      <c r="AU435" s="78">
        <v>423</v>
      </c>
      <c r="AV435" s="72">
        <f t="shared" si="145"/>
        <v>8.7085249964274105</v>
      </c>
      <c r="AW435" s="72">
        <f t="shared" si="146"/>
        <v>16.950354290970793</v>
      </c>
      <c r="AX435" s="23">
        <f t="shared" si="147"/>
        <v>44</v>
      </c>
      <c r="AY435" s="72">
        <f t="shared" si="148"/>
        <v>2.5553620566700346</v>
      </c>
      <c r="AZ435">
        <v>6.4935064935064943</v>
      </c>
      <c r="BA435" s="10">
        <v>0</v>
      </c>
      <c r="BB435" s="10">
        <v>31.25</v>
      </c>
      <c r="BC435" s="10">
        <v>0</v>
      </c>
      <c r="BD435" s="10">
        <v>11.363636363636363</v>
      </c>
      <c r="BE435" s="10">
        <v>7.8125</v>
      </c>
      <c r="BF435" s="10">
        <v>2.5706940874035991</v>
      </c>
      <c r="BG435" s="10">
        <v>0</v>
      </c>
      <c r="BH435" s="10">
        <v>0</v>
      </c>
      <c r="BI435" s="10">
        <v>11.904761904761905</v>
      </c>
      <c r="BJ435" s="10">
        <v>0</v>
      </c>
      <c r="BK435" s="10">
        <v>2.0242914979757085</v>
      </c>
      <c r="BL435" s="10">
        <v>0</v>
      </c>
      <c r="BM435" s="10">
        <v>11.799410029498524</v>
      </c>
      <c r="BN435" s="10">
        <v>11.834319526627219</v>
      </c>
      <c r="BO435" s="10">
        <v>0</v>
      </c>
      <c r="BP435" s="10">
        <v>0</v>
      </c>
      <c r="BQ435" s="10">
        <v>0</v>
      </c>
      <c r="BR435" s="10">
        <v>5.0761421319796955</v>
      </c>
      <c r="BS435" s="10">
        <v>6.3291139240506329</v>
      </c>
      <c r="BT435" s="10">
        <v>0</v>
      </c>
      <c r="BU435" s="10">
        <v>0</v>
      </c>
      <c r="BV435" s="10">
        <v>9.7087378640776691</v>
      </c>
      <c r="BW435" s="10">
        <v>0</v>
      </c>
      <c r="BX435" s="10">
        <v>0</v>
      </c>
      <c r="BY435" s="10">
        <v>0</v>
      </c>
      <c r="BZ435" s="10">
        <v>10.75268817204301</v>
      </c>
      <c r="CA435" s="10">
        <v>28.846153846153847</v>
      </c>
      <c r="CB435" s="10">
        <v>11.363636363636363</v>
      </c>
      <c r="CC435" s="10">
        <v>0</v>
      </c>
      <c r="CD435" s="10">
        <v>0</v>
      </c>
      <c r="CE435" s="10">
        <v>4.7393364928909953</v>
      </c>
      <c r="CF435" s="10">
        <v>8.6206896551724146</v>
      </c>
      <c r="CG435" s="10">
        <v>0</v>
      </c>
      <c r="CH435" s="10">
        <v>2.9411764705882355</v>
      </c>
      <c r="CI435" s="10">
        <v>80</v>
      </c>
      <c r="CJ435" s="10">
        <v>4.0983606557377046</v>
      </c>
      <c r="CK435" s="10">
        <v>9.8039215686274517</v>
      </c>
      <c r="CL435" s="10">
        <v>4.3668122270742362</v>
      </c>
      <c r="CM435" s="10">
        <v>13.698630136986301</v>
      </c>
      <c r="CN435" s="10">
        <v>0</v>
      </c>
      <c r="CO435" s="10">
        <v>3.5587188612099645</v>
      </c>
      <c r="CP435" s="10">
        <v>0</v>
      </c>
      <c r="CQ435" s="10">
        <v>18.867924528301888</v>
      </c>
      <c r="CR435" s="10">
        <v>0</v>
      </c>
      <c r="CS435" s="10">
        <v>17.241379310344829</v>
      </c>
      <c r="CT435" s="10">
        <v>0</v>
      </c>
      <c r="CU435" s="10">
        <v>20.833333333333332</v>
      </c>
      <c r="CV435" s="10">
        <v>0</v>
      </c>
      <c r="CW435" s="10">
        <v>0</v>
      </c>
      <c r="CX435" s="10">
        <v>20.202020202020201</v>
      </c>
      <c r="CY435" s="10">
        <v>0</v>
      </c>
      <c r="CZ435" s="10">
        <v>0</v>
      </c>
      <c r="DA435" s="10">
        <v>2.512562814070352</v>
      </c>
      <c r="DB435" s="10">
        <v>2.0876826722338206</v>
      </c>
      <c r="DC435" s="10">
        <v>2.3310023310023311</v>
      </c>
      <c r="DD435" s="10">
        <v>2.5252525252525251</v>
      </c>
      <c r="DE435" s="10">
        <v>3.6101083032490973</v>
      </c>
      <c r="DF435" s="10">
        <v>0</v>
      </c>
      <c r="DG435" s="10">
        <v>3.9525691699604741</v>
      </c>
      <c r="DH435" s="37">
        <v>0</v>
      </c>
      <c r="DI435" s="10">
        <v>0</v>
      </c>
      <c r="DJ435" s="10">
        <v>0</v>
      </c>
      <c r="DK435" s="10">
        <v>4.329004329004329</v>
      </c>
      <c r="DL435" s="10">
        <v>5.8479532163742691</v>
      </c>
      <c r="DM435" s="10">
        <v>12.820512820512821</v>
      </c>
      <c r="DN435" s="10">
        <v>0</v>
      </c>
      <c r="DO435" s="10">
        <v>16.949152542372882</v>
      </c>
      <c r="DP435" s="10">
        <v>0</v>
      </c>
      <c r="DQ435" s="10">
        <v>0</v>
      </c>
      <c r="DR435" s="78">
        <v>423</v>
      </c>
      <c r="DS435" s="72">
        <f t="shared" si="149"/>
        <v>6.2152528053095919</v>
      </c>
      <c r="DT435" s="72">
        <f t="shared" si="150"/>
        <v>11.460290978040028</v>
      </c>
      <c r="DU435" s="23">
        <f t="shared" si="151"/>
        <v>70</v>
      </c>
      <c r="DV435" s="72">
        <f t="shared" si="152"/>
        <v>1.369766764825028</v>
      </c>
      <c r="DW435" s="10">
        <v>3.9840637450199203</v>
      </c>
      <c r="DX435" s="10">
        <v>0</v>
      </c>
      <c r="DY435" s="10">
        <v>2.3364485981308412</v>
      </c>
      <c r="DZ435" s="10">
        <v>4.0899795501022496</v>
      </c>
      <c r="EA435" s="10">
        <v>18.691588785046729</v>
      </c>
      <c r="EB435" s="10">
        <v>8.5836909871244629</v>
      </c>
      <c r="EC435" s="10">
        <v>9.8039215686274517</v>
      </c>
      <c r="ED435" s="10">
        <v>22.900763358778626</v>
      </c>
      <c r="EE435" s="10">
        <v>0</v>
      </c>
      <c r="EF435" s="10">
        <v>8.5470085470085468</v>
      </c>
      <c r="EG435" s="10">
        <v>6.4102564102564106</v>
      </c>
      <c r="EH435" s="10">
        <v>3.278688524590164</v>
      </c>
      <c r="EI435" s="10">
        <v>11.173184357541899</v>
      </c>
      <c r="EJ435" s="10">
        <v>0</v>
      </c>
      <c r="EK435" s="10">
        <v>20</v>
      </c>
      <c r="EL435" s="10">
        <v>28.037383177570092</v>
      </c>
      <c r="EM435" s="10">
        <v>0</v>
      </c>
      <c r="EN435" s="10">
        <v>0</v>
      </c>
      <c r="EO435" s="10">
        <v>4.0160642570281126</v>
      </c>
      <c r="EP435" s="10">
        <v>5.4945054945054945</v>
      </c>
      <c r="EQ435" s="10">
        <v>4.3478260869565215</v>
      </c>
      <c r="ER435" s="10">
        <v>8.5287846481876333</v>
      </c>
      <c r="ES435" s="10">
        <v>7.8740157480314963</v>
      </c>
      <c r="ET435" s="10">
        <v>2.6666666666666665</v>
      </c>
      <c r="EU435" s="10">
        <v>0</v>
      </c>
      <c r="EV435" s="10">
        <v>4.8899755501222497</v>
      </c>
      <c r="EW435" s="10">
        <v>9.8280098280098276</v>
      </c>
      <c r="EX435" s="10">
        <v>8.2644628099173545</v>
      </c>
      <c r="EY435" s="10">
        <v>8.064516129032258</v>
      </c>
      <c r="EZ435" s="78">
        <v>423</v>
      </c>
      <c r="FA435" s="72">
        <f t="shared" si="153"/>
        <v>7.3038553389053442</v>
      </c>
      <c r="FB435" s="72">
        <f t="shared" si="154"/>
        <v>7.1498606280075956</v>
      </c>
      <c r="FC435" s="23">
        <f t="shared" si="155"/>
        <v>29</v>
      </c>
      <c r="FD435" s="72">
        <f t="shared" si="156"/>
        <v>1.327695787236659</v>
      </c>
      <c r="FE435" s="50"/>
      <c r="FF435" s="10">
        <v>0</v>
      </c>
      <c r="FG435" s="10">
        <v>4.4286979627989371</v>
      </c>
      <c r="FH435" s="10">
        <v>68.965517241379317</v>
      </c>
      <c r="FI435" s="10">
        <v>4.716981132075472</v>
      </c>
      <c r="FJ435" s="10">
        <v>8.639308855291576</v>
      </c>
      <c r="FK435" s="10">
        <v>0</v>
      </c>
      <c r="FL435" s="10">
        <v>0</v>
      </c>
      <c r="FM435" s="11"/>
      <c r="FN435" s="10">
        <v>3.9840637450199203</v>
      </c>
      <c r="FO435" s="10">
        <v>0</v>
      </c>
      <c r="FP435" s="10">
        <v>0</v>
      </c>
      <c r="FQ435" s="10">
        <v>1.5360983102918586</v>
      </c>
      <c r="FR435" s="10">
        <v>8.1833060556464812</v>
      </c>
      <c r="FS435" s="10">
        <v>0</v>
      </c>
      <c r="FT435" s="10">
        <v>9.9009900990099009</v>
      </c>
      <c r="FU435" s="10">
        <v>3.6630036630036629</v>
      </c>
      <c r="FV435" s="10">
        <v>31.25</v>
      </c>
      <c r="FW435" s="10">
        <v>0</v>
      </c>
      <c r="FX435" s="10">
        <v>28.30188679245283</v>
      </c>
      <c r="FY435" s="10">
        <v>0</v>
      </c>
      <c r="FZ435" s="10">
        <v>0</v>
      </c>
      <c r="GA435" s="10">
        <v>0</v>
      </c>
      <c r="GB435" s="10">
        <v>0</v>
      </c>
      <c r="GC435" s="10">
        <v>0</v>
      </c>
      <c r="GD435"/>
      <c r="GE435" s="10">
        <v>6.1538461538461542</v>
      </c>
      <c r="GF435" s="10">
        <v>5.025125628140704</v>
      </c>
    </row>
    <row r="436" spans="1:188" s="10" customFormat="1" x14ac:dyDescent="0.35">
      <c r="A436" s="57">
        <v>424</v>
      </c>
      <c r="B436" s="10">
        <v>4.8780487804878048</v>
      </c>
      <c r="C436" s="10">
        <v>1.6849199663016006</v>
      </c>
      <c r="D436" s="10">
        <v>6.8027210884353737</v>
      </c>
      <c r="E436" s="10">
        <v>7.0754716981132075</v>
      </c>
      <c r="F436" s="10">
        <v>0</v>
      </c>
      <c r="G436" s="10">
        <v>2.5706940874035991</v>
      </c>
      <c r="H436" s="10">
        <v>6.7796610169491522</v>
      </c>
      <c r="I436" s="10">
        <v>20.408163265306122</v>
      </c>
      <c r="J436" s="10">
        <v>0</v>
      </c>
      <c r="K436" s="10">
        <v>3.6363636363636362</v>
      </c>
      <c r="L436" s="10">
        <v>5.3571428571428568</v>
      </c>
      <c r="M436" s="10">
        <v>8.8691796008869179</v>
      </c>
      <c r="N436" s="10">
        <v>6.4516129032258061</v>
      </c>
      <c r="O436" s="10">
        <v>11.583011583011583</v>
      </c>
      <c r="P436" s="10">
        <v>2.5974025974025974</v>
      </c>
      <c r="Q436" s="10">
        <v>33.333333333333336</v>
      </c>
      <c r="R436" s="10">
        <v>6.5466448445171848</v>
      </c>
      <c r="S436" s="10">
        <v>6.2305295950155761</v>
      </c>
      <c r="T436" s="10">
        <v>4.658385093167702</v>
      </c>
      <c r="U436" s="10">
        <v>7.117437722419929</v>
      </c>
      <c r="V436" s="10">
        <v>4.5454545454545459</v>
      </c>
      <c r="W436" s="10">
        <v>37.037037037037038</v>
      </c>
      <c r="X436" s="10">
        <v>4.6403712296983759</v>
      </c>
      <c r="Y436" s="10">
        <v>37.593984962406012</v>
      </c>
      <c r="Z436" s="10">
        <v>0</v>
      </c>
      <c r="AA436" s="10">
        <v>5.4744525547445253</v>
      </c>
      <c r="AB436" s="10">
        <v>0</v>
      </c>
      <c r="AC436" s="10">
        <v>14.018691588785046</v>
      </c>
      <c r="AD436" s="10">
        <v>0</v>
      </c>
      <c r="AE436" s="10">
        <v>14.814814814814815</v>
      </c>
      <c r="AF436" s="10">
        <v>0</v>
      </c>
      <c r="AG436" s="10">
        <v>6.8376068376068373</v>
      </c>
      <c r="AH436" s="10">
        <v>8.1799591002044991</v>
      </c>
      <c r="AI436"/>
      <c r="AJ436" s="10">
        <v>9.1954022988505741</v>
      </c>
      <c r="AK436" s="10">
        <v>2.6075619295958279</v>
      </c>
      <c r="AL436" s="10">
        <v>5.0632911392405067</v>
      </c>
      <c r="AM436" s="10">
        <v>4.6403712296983759</v>
      </c>
      <c r="AN436" s="10">
        <v>1.4306151645207439</v>
      </c>
      <c r="AO436" s="10">
        <v>4.4910179640718564</v>
      </c>
      <c r="AP436" s="10">
        <v>5.1813471502590671</v>
      </c>
      <c r="AQ436" s="10">
        <v>0</v>
      </c>
      <c r="AR436" s="37">
        <v>5.9880239520958085</v>
      </c>
      <c r="AS436" s="10">
        <v>8.501594048884165</v>
      </c>
      <c r="AT436" s="10">
        <v>2.1231422505307855</v>
      </c>
      <c r="AU436" s="78">
        <v>424</v>
      </c>
      <c r="AV436" s="72">
        <f t="shared" si="145"/>
        <v>7.4760332606359858</v>
      </c>
      <c r="AW436" s="72">
        <f t="shared" si="146"/>
        <v>8.8766860409250796</v>
      </c>
      <c r="AX436" s="23">
        <f t="shared" si="147"/>
        <v>44</v>
      </c>
      <c r="AY436" s="72">
        <f t="shared" si="148"/>
        <v>1.3382107717969931</v>
      </c>
      <c r="AZ436">
        <v>3.2679738562091503</v>
      </c>
      <c r="BA436" s="10">
        <v>0</v>
      </c>
      <c r="BB436" s="10">
        <v>0</v>
      </c>
      <c r="BC436" s="10">
        <v>18.181818181818183</v>
      </c>
      <c r="BD436" s="10">
        <v>5.7471264367816088</v>
      </c>
      <c r="BE436" s="10">
        <v>3.9370078740157481</v>
      </c>
      <c r="BF436" s="10">
        <v>5.1546391752577323</v>
      </c>
      <c r="BG436" s="10">
        <v>0</v>
      </c>
      <c r="BH436" s="10">
        <v>5.7803468208092488</v>
      </c>
      <c r="BI436" s="10">
        <v>12.048192771084338</v>
      </c>
      <c r="BJ436" s="10">
        <v>0</v>
      </c>
      <c r="BK436" s="10">
        <v>2.028397565922921</v>
      </c>
      <c r="BL436" s="10">
        <v>5.0377833753148611</v>
      </c>
      <c r="BM436" s="10">
        <v>8.9552238805970141</v>
      </c>
      <c r="BN436" s="10">
        <v>0</v>
      </c>
      <c r="BO436" s="10">
        <v>0</v>
      </c>
      <c r="BP436" s="10">
        <v>9.3896713615023479</v>
      </c>
      <c r="BQ436" s="10">
        <v>4.694835680751174</v>
      </c>
      <c r="BR436" s="10">
        <v>5.1020408163265305</v>
      </c>
      <c r="BS436" s="10">
        <v>6.369426751592357</v>
      </c>
      <c r="BT436" s="10">
        <v>0</v>
      </c>
      <c r="BU436" s="10">
        <v>10</v>
      </c>
      <c r="BV436" s="10">
        <v>0</v>
      </c>
      <c r="BW436" s="10">
        <v>2.8490028490028489</v>
      </c>
      <c r="BX436" s="10">
        <v>0</v>
      </c>
      <c r="BY436" s="10">
        <v>8.7336244541484724</v>
      </c>
      <c r="BZ436" s="10">
        <v>0</v>
      </c>
      <c r="CA436" s="10">
        <v>19.801980198019802</v>
      </c>
      <c r="CB436" s="10">
        <v>22.988505747126435</v>
      </c>
      <c r="CC436" s="10">
        <v>5.5555555555555554</v>
      </c>
      <c r="CD436" s="10">
        <v>4.2194092827004219</v>
      </c>
      <c r="CE436" s="10">
        <v>19.047619047619047</v>
      </c>
      <c r="CF436" s="10">
        <v>11.594202898550725</v>
      </c>
      <c r="CG436" s="10">
        <v>0</v>
      </c>
      <c r="CH436" s="10">
        <v>2.9498525073746311</v>
      </c>
      <c r="CI436" s="10">
        <v>0</v>
      </c>
      <c r="CJ436" s="10">
        <v>0</v>
      </c>
      <c r="CK436" s="10">
        <v>0</v>
      </c>
      <c r="CL436" s="10">
        <v>4.3859649122807021</v>
      </c>
      <c r="CM436" s="10">
        <v>9.2592592592592595</v>
      </c>
      <c r="CN436" s="10">
        <v>7.0921985815602833</v>
      </c>
      <c r="CO436" s="10">
        <v>0</v>
      </c>
      <c r="CP436" s="10">
        <v>0</v>
      </c>
      <c r="CQ436" s="10">
        <v>0</v>
      </c>
      <c r="CR436" s="10">
        <v>9.5238095238095237</v>
      </c>
      <c r="CS436" s="10">
        <v>26.315789473684209</v>
      </c>
      <c r="CT436" s="10">
        <v>0</v>
      </c>
      <c r="CU436" s="10">
        <v>0</v>
      </c>
      <c r="CV436" s="10">
        <v>6.2893081761006293</v>
      </c>
      <c r="CW436" s="10">
        <v>20.134228187919462</v>
      </c>
      <c r="CX436" s="10">
        <v>10.309278350515465</v>
      </c>
      <c r="CY436" s="10">
        <v>33.333333333333336</v>
      </c>
      <c r="CZ436" s="10">
        <v>5.7471264367816088</v>
      </c>
      <c r="DA436" s="10">
        <v>2.5188916876574305</v>
      </c>
      <c r="DB436" s="10">
        <v>10.460251046025105</v>
      </c>
      <c r="DC436" s="10">
        <v>4.6728971962616823</v>
      </c>
      <c r="DD436" s="10">
        <v>5.0632911392405067</v>
      </c>
      <c r="DE436" s="10">
        <v>0</v>
      </c>
      <c r="DF436" s="10">
        <v>0</v>
      </c>
      <c r="DG436" s="10">
        <v>3.9682539682539684</v>
      </c>
      <c r="DH436" s="37">
        <v>0</v>
      </c>
      <c r="DI436" s="10">
        <v>0</v>
      </c>
      <c r="DJ436" s="10">
        <v>0</v>
      </c>
      <c r="DK436" s="10">
        <v>4.3478260869565215</v>
      </c>
      <c r="DL436" s="10">
        <v>0</v>
      </c>
      <c r="DM436" s="10">
        <v>4.329004329004329</v>
      </c>
      <c r="DN436" s="10">
        <v>9.1743119266055047</v>
      </c>
      <c r="DO436" s="10">
        <v>17.241379310344829</v>
      </c>
      <c r="DP436" s="10">
        <v>0</v>
      </c>
      <c r="DQ436" s="10">
        <v>0</v>
      </c>
      <c r="DR436" s="78">
        <v>424</v>
      </c>
      <c r="DS436" s="72">
        <f t="shared" si="149"/>
        <v>5.6800091430525059</v>
      </c>
      <c r="DT436" s="72">
        <f t="shared" si="150"/>
        <v>7.1369192278872537</v>
      </c>
      <c r="DU436" s="23">
        <f t="shared" si="151"/>
        <v>70</v>
      </c>
      <c r="DV436" s="72">
        <f t="shared" si="152"/>
        <v>0.8530250043679577</v>
      </c>
      <c r="DW436" s="10">
        <v>10</v>
      </c>
      <c r="DX436" s="10">
        <v>4.7961630695443649</v>
      </c>
      <c r="DY436" s="10">
        <v>9.3676814988290396</v>
      </c>
      <c r="DZ436" s="10">
        <v>10.266940451745381</v>
      </c>
      <c r="EA436" s="10">
        <v>4.7619047619047619</v>
      </c>
      <c r="EB436" s="10">
        <v>4.329004329004329</v>
      </c>
      <c r="EC436" s="10">
        <v>4.9504950495049505</v>
      </c>
      <c r="ED436" s="10">
        <v>15.625</v>
      </c>
      <c r="EE436" s="10">
        <v>0</v>
      </c>
      <c r="EF436" s="10">
        <v>17.241379310344829</v>
      </c>
      <c r="EG436" s="10">
        <v>4.301075268817204</v>
      </c>
      <c r="EH436" s="10">
        <v>3.2894736842105261</v>
      </c>
      <c r="EI436" s="10">
        <v>22.598870056497177</v>
      </c>
      <c r="EJ436" s="10">
        <v>14.492753623188406</v>
      </c>
      <c r="EK436" s="10">
        <v>13.605442176870747</v>
      </c>
      <c r="EL436" s="10">
        <v>19.23076923076923</v>
      </c>
      <c r="EM436" s="10">
        <v>0</v>
      </c>
      <c r="EN436" s="10">
        <v>0</v>
      </c>
      <c r="EO436" s="10">
        <v>8.064516129032258</v>
      </c>
      <c r="EP436" s="10">
        <v>1.8416206261510129</v>
      </c>
      <c r="EQ436" s="10">
        <v>4.3668122270742362</v>
      </c>
      <c r="ER436" s="10">
        <v>4.301075268817204</v>
      </c>
      <c r="ES436" s="10">
        <v>0</v>
      </c>
      <c r="ET436" s="10">
        <v>0</v>
      </c>
      <c r="EU436" s="10">
        <v>0</v>
      </c>
      <c r="EV436" s="10">
        <v>7.3710073710073711</v>
      </c>
      <c r="EW436" s="10">
        <v>14.88833746898263</v>
      </c>
      <c r="EX436" s="10">
        <v>0</v>
      </c>
      <c r="EY436" s="10">
        <v>16.260162601626018</v>
      </c>
      <c r="EZ436" s="78">
        <v>424</v>
      </c>
      <c r="FA436" s="72">
        <f t="shared" si="153"/>
        <v>7.4465684208248852</v>
      </c>
      <c r="FB436" s="72">
        <f t="shared" si="154"/>
        <v>6.7262508839287252</v>
      </c>
      <c r="FC436" s="23">
        <f t="shared" si="155"/>
        <v>29</v>
      </c>
      <c r="FD436" s="72">
        <f t="shared" si="156"/>
        <v>1.2490334325548387</v>
      </c>
      <c r="FE436" s="50"/>
      <c r="FF436" s="10">
        <v>4.7961630695443649</v>
      </c>
      <c r="FG436" s="10">
        <v>4.4483985765124556</v>
      </c>
      <c r="FH436" s="10">
        <v>111.11111111111111</v>
      </c>
      <c r="FI436" s="10">
        <v>0</v>
      </c>
      <c r="FJ436" s="10">
        <v>2.1786492374727668</v>
      </c>
      <c r="FK436" s="10">
        <v>12.944983818770227</v>
      </c>
      <c r="FL436" s="10">
        <v>0</v>
      </c>
      <c r="FM436" s="11"/>
      <c r="FN436" s="10">
        <v>10</v>
      </c>
      <c r="FO436" s="10">
        <v>0</v>
      </c>
      <c r="FP436" s="10">
        <v>7.6687116564417179</v>
      </c>
      <c r="FQ436" s="10">
        <v>6.1538461538461542</v>
      </c>
      <c r="FR436" s="10">
        <v>9.9009900990099009</v>
      </c>
      <c r="FS436" s="10">
        <v>15.873015873015873</v>
      </c>
      <c r="FT436" s="10">
        <v>0</v>
      </c>
      <c r="FU436" s="10">
        <v>7.3529411764705879</v>
      </c>
      <c r="FV436" s="10">
        <v>8.064516129032258</v>
      </c>
      <c r="FW436" s="10">
        <v>250</v>
      </c>
      <c r="FX436" s="10">
        <v>0</v>
      </c>
      <c r="FY436" s="10">
        <v>13.157894736842104</v>
      </c>
      <c r="FZ436" s="10">
        <v>5.3908355795148246</v>
      </c>
      <c r="GA436" s="10">
        <v>0</v>
      </c>
      <c r="GB436" s="10">
        <v>0</v>
      </c>
      <c r="GC436" s="10">
        <v>0</v>
      </c>
      <c r="GD436"/>
      <c r="GE436" s="10">
        <v>12.383900928792571</v>
      </c>
      <c r="GF436" s="10">
        <v>5.0505050505050502</v>
      </c>
    </row>
    <row r="437" spans="1:188" s="10" customFormat="1" x14ac:dyDescent="0.35">
      <c r="A437" s="57">
        <v>425</v>
      </c>
      <c r="B437" s="10">
        <v>4.9019607843137258</v>
      </c>
      <c r="C437" s="10">
        <v>0</v>
      </c>
      <c r="D437" s="10">
        <v>11.415525114155251</v>
      </c>
      <c r="E437" s="10">
        <v>4.7505938242280283</v>
      </c>
      <c r="F437" s="10">
        <v>83.333333333333329</v>
      </c>
      <c r="G437" s="10">
        <v>5.1546391752577323</v>
      </c>
      <c r="H437" s="10">
        <v>1.7064846416382253</v>
      </c>
      <c r="I437" s="10">
        <v>0</v>
      </c>
      <c r="J437" s="10">
        <v>8.720930232558139</v>
      </c>
      <c r="K437" s="10">
        <v>5.4744525547445253</v>
      </c>
      <c r="L437" s="10">
        <v>10.771992818671455</v>
      </c>
      <c r="M437" s="10">
        <v>6.7114093959731544</v>
      </c>
      <c r="N437" s="10">
        <v>12.987012987012987</v>
      </c>
      <c r="O437" s="10">
        <v>7.8125</v>
      </c>
      <c r="P437" s="10">
        <v>5.208333333333333</v>
      </c>
      <c r="Q437" s="10">
        <v>34.482758620689658</v>
      </c>
      <c r="R437" s="10">
        <v>4.9423393739703458</v>
      </c>
      <c r="S437" s="10">
        <v>3.134796238244514</v>
      </c>
      <c r="T437" s="10">
        <v>3.1201248049921997</v>
      </c>
      <c r="U437" s="10">
        <v>17.921146953405017</v>
      </c>
      <c r="V437" s="10">
        <v>18.264840182648403</v>
      </c>
      <c r="W437" s="10">
        <v>38.46153846153846</v>
      </c>
      <c r="X437" s="10">
        <v>9.3240093240093245</v>
      </c>
      <c r="Y437" s="10">
        <v>31.25</v>
      </c>
      <c r="Z437" s="10">
        <v>0</v>
      </c>
      <c r="AA437" s="10">
        <v>5.5045871559633026</v>
      </c>
      <c r="AB437" s="10">
        <v>0</v>
      </c>
      <c r="AC437" s="10">
        <v>0</v>
      </c>
      <c r="AD437" s="10">
        <v>5.7034220532319395</v>
      </c>
      <c r="AE437" s="10">
        <v>7.518796992481203</v>
      </c>
      <c r="AF437" s="10">
        <v>0</v>
      </c>
      <c r="AG437" s="10">
        <v>3.4423407917383821</v>
      </c>
      <c r="AH437" s="10">
        <v>4.1237113402061851</v>
      </c>
      <c r="AI437"/>
      <c r="AJ437" s="10">
        <v>2.3201856148491879</v>
      </c>
      <c r="AK437" s="10">
        <v>1.3071895424836601</v>
      </c>
      <c r="AL437" s="10">
        <v>2.5445292620865141</v>
      </c>
      <c r="AM437" s="10">
        <v>4.6620046620046622</v>
      </c>
      <c r="AN437" s="10">
        <v>0</v>
      </c>
      <c r="AO437" s="10">
        <v>4.511278195488722</v>
      </c>
      <c r="AP437" s="10">
        <v>9.1145833333333339</v>
      </c>
      <c r="AQ437" s="10">
        <v>2.6007802340702213</v>
      </c>
      <c r="AR437" s="37">
        <v>6.024096385542169</v>
      </c>
      <c r="AS437" s="10">
        <v>3.215434083601286</v>
      </c>
      <c r="AT437" s="10">
        <v>2.1276595744680851</v>
      </c>
      <c r="AU437" s="78">
        <v>425</v>
      </c>
      <c r="AV437" s="72">
        <f t="shared" si="145"/>
        <v>8.9675300312787893</v>
      </c>
      <c r="AW437" s="72">
        <f t="shared" si="146"/>
        <v>14.396310216538057</v>
      </c>
      <c r="AX437" s="23">
        <f t="shared" si="147"/>
        <v>44</v>
      </c>
      <c r="AY437" s="72">
        <f t="shared" si="148"/>
        <v>2.1703254251734925</v>
      </c>
      <c r="AZ437">
        <v>3.278688524590164</v>
      </c>
      <c r="BA437" s="10">
        <v>10.810810810810811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2.0325203252032522</v>
      </c>
      <c r="BL437" s="10">
        <v>2.5316455696202533</v>
      </c>
      <c r="BM437" s="10">
        <v>3.0120481927710845</v>
      </c>
      <c r="BN437" s="10">
        <v>0</v>
      </c>
      <c r="BO437" s="10">
        <v>7.2463768115942031</v>
      </c>
      <c r="BP437" s="10">
        <v>14.218009478672986</v>
      </c>
      <c r="BQ437" s="10">
        <v>0</v>
      </c>
      <c r="BR437" s="10">
        <v>5.1282051282051286</v>
      </c>
      <c r="BS437" s="10">
        <v>12.820512820512821</v>
      </c>
      <c r="BT437" s="10">
        <v>6.9444444444444446</v>
      </c>
      <c r="BU437" s="10">
        <v>20.202020202020201</v>
      </c>
      <c r="BV437" s="10">
        <v>0</v>
      </c>
      <c r="BW437" s="10">
        <v>8.5714285714285712</v>
      </c>
      <c r="BX437" s="10">
        <v>0</v>
      </c>
      <c r="BY437" s="10">
        <v>4.4052863436123344</v>
      </c>
      <c r="BZ437" s="10">
        <v>10.869565217391305</v>
      </c>
      <c r="CA437" s="10">
        <v>0</v>
      </c>
      <c r="CB437" s="10">
        <v>0</v>
      </c>
      <c r="CC437" s="10">
        <v>0</v>
      </c>
      <c r="CD437" s="10">
        <v>8.4745762711864412</v>
      </c>
      <c r="CE437" s="10">
        <v>4.8543689320388346</v>
      </c>
      <c r="CF437" s="10">
        <v>5.8651026392961878</v>
      </c>
      <c r="CG437" s="10">
        <v>0</v>
      </c>
      <c r="CH437" s="10">
        <v>0</v>
      </c>
      <c r="CI437" s="10">
        <v>0</v>
      </c>
      <c r="CJ437" s="10">
        <v>0</v>
      </c>
      <c r="CK437" s="10">
        <v>0</v>
      </c>
      <c r="CL437" s="10">
        <v>8.8105726872246688</v>
      </c>
      <c r="CM437" s="10">
        <v>4.6728971962616823</v>
      </c>
      <c r="CN437" s="10">
        <v>7.1428571428571432</v>
      </c>
      <c r="CO437" s="10">
        <v>3.5714285714285716</v>
      </c>
      <c r="CP437" s="10">
        <v>0</v>
      </c>
      <c r="CQ437" s="10">
        <v>0</v>
      </c>
      <c r="CR437" s="10">
        <v>0</v>
      </c>
      <c r="CS437" s="10">
        <v>9.0090090090090094</v>
      </c>
      <c r="CT437" s="10">
        <v>47.61904761904762</v>
      </c>
      <c r="CU437" s="10">
        <v>0</v>
      </c>
      <c r="CV437" s="10">
        <v>0</v>
      </c>
      <c r="CW437" s="10">
        <v>13.698630136986301</v>
      </c>
      <c r="CX437" s="10">
        <v>0</v>
      </c>
      <c r="CY437" s="10">
        <v>6.8965517241379306</v>
      </c>
      <c r="CZ437" s="10">
        <v>11.560693641618498</v>
      </c>
      <c r="DA437" s="10">
        <v>0</v>
      </c>
      <c r="DB437" s="10">
        <v>10.570824524312897</v>
      </c>
      <c r="DC437" s="10">
        <v>2.347417840375587</v>
      </c>
      <c r="DD437" s="10">
        <v>2.5445292620865141</v>
      </c>
      <c r="DE437" s="10">
        <v>3.6231884057971016</v>
      </c>
      <c r="DF437" s="10">
        <v>9.5238095238095237</v>
      </c>
      <c r="DG437" s="10">
        <v>3.9840637450199203</v>
      </c>
      <c r="DH437" s="37">
        <v>1.779359430604982</v>
      </c>
      <c r="DI437" s="10">
        <v>0</v>
      </c>
      <c r="DJ437" s="10">
        <v>15.503875968992247</v>
      </c>
      <c r="DK437" s="10">
        <v>8.7336244541484724</v>
      </c>
      <c r="DL437" s="10">
        <v>0</v>
      </c>
      <c r="DM437" s="10">
        <v>4.3478260869565215</v>
      </c>
      <c r="DN437" s="10">
        <v>0</v>
      </c>
      <c r="DO437" s="10">
        <v>8.7719298245614041</v>
      </c>
      <c r="DP437" s="10">
        <v>4.0650406504065044</v>
      </c>
      <c r="DQ437" s="10">
        <v>0</v>
      </c>
      <c r="DR437" s="78">
        <v>425</v>
      </c>
      <c r="DS437" s="72">
        <f t="shared" si="149"/>
        <v>4.5720398247006022</v>
      </c>
      <c r="DT437" s="72">
        <f t="shared" si="150"/>
        <v>7.1047267510265053</v>
      </c>
      <c r="DU437" s="23">
        <f t="shared" si="151"/>
        <v>70</v>
      </c>
      <c r="DV437" s="72">
        <f t="shared" si="152"/>
        <v>0.84917726743302746</v>
      </c>
      <c r="DW437" s="10">
        <v>10.1010101010101</v>
      </c>
      <c r="DX437" s="10">
        <v>0</v>
      </c>
      <c r="DY437" s="10">
        <v>9.456264775413711</v>
      </c>
      <c r="DZ437" s="10">
        <v>8.2987551867219924</v>
      </c>
      <c r="EA437" s="10">
        <v>4.7846889952153111</v>
      </c>
      <c r="EB437" s="10">
        <v>4.3478260869565215</v>
      </c>
      <c r="EC437" s="10">
        <v>9.9502487562189046</v>
      </c>
      <c r="ED437" s="10">
        <v>31.746031746031747</v>
      </c>
      <c r="EE437" s="10">
        <v>0</v>
      </c>
      <c r="EF437" s="10">
        <v>8.7719298245614041</v>
      </c>
      <c r="EG437" s="10">
        <v>0</v>
      </c>
      <c r="EH437" s="10">
        <v>3.3003300330033003</v>
      </c>
      <c r="EI437" s="10">
        <v>0</v>
      </c>
      <c r="EJ437" s="10">
        <v>0</v>
      </c>
      <c r="EK437" s="10">
        <v>6.8965517241379306</v>
      </c>
      <c r="EL437" s="10">
        <v>9.8039215686274517</v>
      </c>
      <c r="EM437" s="10">
        <v>13.605442176870747</v>
      </c>
      <c r="EN437" s="10">
        <v>0</v>
      </c>
      <c r="EO437" s="10">
        <v>12.195121951219512</v>
      </c>
      <c r="EP437" s="10">
        <v>5.5350553505535052</v>
      </c>
      <c r="EQ437" s="10">
        <v>13.157894736842104</v>
      </c>
      <c r="ER437" s="10">
        <v>0</v>
      </c>
      <c r="ES437" s="10">
        <v>2.6455026455026456</v>
      </c>
      <c r="ET437" s="10">
        <v>2.6737967914438503</v>
      </c>
      <c r="EU437" s="10">
        <v>0</v>
      </c>
      <c r="EV437" s="10">
        <v>7.4257425742574261</v>
      </c>
      <c r="EW437" s="10">
        <v>7.5566750629722925</v>
      </c>
      <c r="EX437" s="10">
        <v>0</v>
      </c>
      <c r="EY437" s="10">
        <v>20.66115702479339</v>
      </c>
      <c r="EZ437" s="78">
        <v>425</v>
      </c>
      <c r="FA437" s="72">
        <f t="shared" si="153"/>
        <v>6.6522050728397879</v>
      </c>
      <c r="FB437" s="72">
        <f t="shared" si="154"/>
        <v>7.1913215747904733</v>
      </c>
      <c r="FC437" s="23">
        <f t="shared" si="155"/>
        <v>29</v>
      </c>
      <c r="FD437" s="72">
        <f t="shared" si="156"/>
        <v>1.3353948917706462</v>
      </c>
      <c r="FE437" s="50"/>
      <c r="FF437" s="10">
        <v>0</v>
      </c>
      <c r="FG437" s="10">
        <v>3.5746201966041107</v>
      </c>
      <c r="FH437" s="10">
        <v>0</v>
      </c>
      <c r="FI437" s="10">
        <v>0</v>
      </c>
      <c r="FJ437" s="10">
        <v>2.1834061135371181</v>
      </c>
      <c r="FK437" s="10">
        <v>16.393442622950818</v>
      </c>
      <c r="FL437" s="10">
        <v>1.7271157167530224</v>
      </c>
      <c r="FM437" s="11"/>
      <c r="FN437" s="10">
        <v>10.1010101010101</v>
      </c>
      <c r="FO437" s="10">
        <v>0</v>
      </c>
      <c r="FP437" s="10">
        <v>1.545595054095827</v>
      </c>
      <c r="FQ437" s="10">
        <v>0</v>
      </c>
      <c r="FR437" s="10">
        <v>6.666666666666667</v>
      </c>
      <c r="FS437" s="10">
        <v>0</v>
      </c>
      <c r="FT437" s="10">
        <v>6.666666666666667</v>
      </c>
      <c r="FU437" s="10">
        <v>7.4074074074074074</v>
      </c>
      <c r="FV437" s="10">
        <v>0</v>
      </c>
      <c r="FW437" s="10">
        <v>0</v>
      </c>
      <c r="FX437" s="10">
        <v>0</v>
      </c>
      <c r="FY437" s="10">
        <v>0</v>
      </c>
      <c r="FZ437" s="10">
        <v>1.3550135501355014</v>
      </c>
      <c r="GA437" s="10">
        <v>0</v>
      </c>
      <c r="GB437" s="10">
        <v>0</v>
      </c>
      <c r="GC437" s="10">
        <v>0</v>
      </c>
      <c r="GD437"/>
      <c r="GE437" s="10">
        <v>15.67398119122257</v>
      </c>
      <c r="GF437" s="10">
        <v>0</v>
      </c>
    </row>
    <row r="438" spans="1:188" s="10" customFormat="1" x14ac:dyDescent="0.35">
      <c r="A438" s="57">
        <v>426</v>
      </c>
      <c r="B438" s="10">
        <v>4.9261083743842367</v>
      </c>
      <c r="C438" s="10">
        <v>5.9071729957805905</v>
      </c>
      <c r="D438" s="10">
        <v>0</v>
      </c>
      <c r="E438" s="10">
        <v>14.319809069212411</v>
      </c>
      <c r="F438" s="10">
        <v>45.454545454545453</v>
      </c>
      <c r="G438" s="10">
        <v>2.5906735751295336</v>
      </c>
      <c r="H438" s="10">
        <v>3.4188034188034186</v>
      </c>
      <c r="I438" s="10">
        <v>20.833333333333332</v>
      </c>
      <c r="J438" s="10">
        <v>11.730205278592376</v>
      </c>
      <c r="K438" s="10">
        <v>9.1743119266055047</v>
      </c>
      <c r="L438" s="10">
        <v>5.4446460980036298</v>
      </c>
      <c r="M438" s="10">
        <v>0</v>
      </c>
      <c r="N438" s="10">
        <v>6.5789473684210522</v>
      </c>
      <c r="O438" s="10">
        <v>3.9370078740157481</v>
      </c>
      <c r="P438" s="10">
        <v>5.2356020942408374</v>
      </c>
      <c r="Q438" s="10">
        <v>35.714285714285715</v>
      </c>
      <c r="R438" s="10">
        <v>9.9337748344370862</v>
      </c>
      <c r="S438" s="10">
        <v>3.1446540880503147</v>
      </c>
      <c r="T438" s="10">
        <v>1.5649452269170578</v>
      </c>
      <c r="U438" s="10">
        <v>14.598540145985401</v>
      </c>
      <c r="V438" s="10">
        <v>13.953488372093023</v>
      </c>
      <c r="W438" s="10">
        <v>0</v>
      </c>
      <c r="X438" s="10">
        <v>4.7058823529411766</v>
      </c>
      <c r="Y438" s="10">
        <v>8.064516129032258</v>
      </c>
      <c r="Z438" s="10">
        <v>83.333333333333329</v>
      </c>
      <c r="AA438" s="10">
        <v>3.6900369003690039</v>
      </c>
      <c r="AB438" s="10">
        <v>0</v>
      </c>
      <c r="AC438" s="10">
        <v>0</v>
      </c>
      <c r="AD438" s="10">
        <v>11.47227533460803</v>
      </c>
      <c r="AE438" s="10">
        <v>0</v>
      </c>
      <c r="AF438" s="10">
        <v>0</v>
      </c>
      <c r="AG438" s="10">
        <v>5.1813471502590671</v>
      </c>
      <c r="AH438" s="10">
        <v>2.0703933747412009</v>
      </c>
      <c r="AI438"/>
      <c r="AJ438" s="10">
        <v>18.604651162790699</v>
      </c>
      <c r="AK438" s="10">
        <v>3.9267015706806281</v>
      </c>
      <c r="AL438" s="10">
        <v>5.1020408163265305</v>
      </c>
      <c r="AM438" s="10">
        <v>11.7096018735363</v>
      </c>
      <c r="AN438" s="10">
        <v>2.8653295128939829</v>
      </c>
      <c r="AO438" s="10">
        <v>3.0211480362537766</v>
      </c>
      <c r="AP438" s="10">
        <v>6.5703022339027592</v>
      </c>
      <c r="AQ438" s="10">
        <v>1.3037809647979139</v>
      </c>
      <c r="AR438" s="37">
        <v>4.8484848484848486</v>
      </c>
      <c r="AS438" s="10">
        <v>0</v>
      </c>
      <c r="AT438" s="10">
        <v>4.2643923240938166</v>
      </c>
      <c r="AU438" s="78">
        <v>426</v>
      </c>
      <c r="AV438" s="72">
        <f t="shared" si="145"/>
        <v>9.0726152991336804</v>
      </c>
      <c r="AW438" s="72">
        <f t="shared" si="146"/>
        <v>14.571038906125789</v>
      </c>
      <c r="AX438" s="23">
        <f t="shared" si="147"/>
        <v>44</v>
      </c>
      <c r="AY438" s="72">
        <f t="shared" si="148"/>
        <v>2.1966667662404462</v>
      </c>
      <c r="AZ438">
        <v>3.2894736842105261</v>
      </c>
      <c r="BA438" s="10">
        <v>0</v>
      </c>
      <c r="BB438" s="10">
        <v>0</v>
      </c>
      <c r="BC438" s="10">
        <v>0</v>
      </c>
      <c r="BD438" s="10">
        <v>11.560693641618498</v>
      </c>
      <c r="BE438" s="10">
        <v>3.9525691699604741</v>
      </c>
      <c r="BF438" s="10">
        <v>5.1813471502590671</v>
      </c>
      <c r="BG438" s="10">
        <v>0</v>
      </c>
      <c r="BH438" s="10">
        <v>11.627906976744185</v>
      </c>
      <c r="BI438" s="10">
        <v>0</v>
      </c>
      <c r="BJ438" s="10">
        <v>19.480519480519479</v>
      </c>
      <c r="BK438" s="10">
        <v>4.0733197556008145</v>
      </c>
      <c r="BL438" s="10">
        <v>2.5380710659898478</v>
      </c>
      <c r="BM438" s="10">
        <v>3.0211480362537766</v>
      </c>
      <c r="BN438" s="10">
        <v>17.964071856287426</v>
      </c>
      <c r="BO438" s="10">
        <v>0</v>
      </c>
      <c r="BP438" s="10">
        <v>0</v>
      </c>
      <c r="BQ438" s="10">
        <v>0</v>
      </c>
      <c r="BR438" s="10">
        <v>10.309278350515465</v>
      </c>
      <c r="BS438" s="10">
        <v>0</v>
      </c>
      <c r="BT438" s="10">
        <v>6.9930069930069934</v>
      </c>
      <c r="BU438" s="10">
        <v>10.309278350515465</v>
      </c>
      <c r="BV438" s="10">
        <v>0</v>
      </c>
      <c r="BW438" s="10">
        <v>0</v>
      </c>
      <c r="BX438" s="10">
        <v>18.433179723502302</v>
      </c>
      <c r="BY438" s="10">
        <v>0</v>
      </c>
      <c r="BZ438" s="10">
        <v>10.989010989010989</v>
      </c>
      <c r="CA438" s="10">
        <v>10.1010101010101</v>
      </c>
      <c r="CB438" s="10">
        <v>0</v>
      </c>
      <c r="CC438" s="10">
        <v>0</v>
      </c>
      <c r="CD438" s="10">
        <v>0</v>
      </c>
      <c r="CE438" s="10">
        <v>4.8780487804878048</v>
      </c>
      <c r="CF438" s="10">
        <v>2.9498525073746311</v>
      </c>
      <c r="CG438" s="10">
        <v>0</v>
      </c>
      <c r="CH438" s="10">
        <v>5.9171597633136095</v>
      </c>
      <c r="CI438" s="10">
        <v>0</v>
      </c>
      <c r="CJ438" s="10">
        <v>0</v>
      </c>
      <c r="CK438" s="10">
        <v>0</v>
      </c>
      <c r="CL438" s="10">
        <v>13.333333333333334</v>
      </c>
      <c r="CM438" s="10">
        <v>0</v>
      </c>
      <c r="CN438" s="10">
        <v>0</v>
      </c>
      <c r="CO438" s="10">
        <v>0</v>
      </c>
      <c r="CP438" s="10">
        <v>0</v>
      </c>
      <c r="CQ438" s="10">
        <v>0</v>
      </c>
      <c r="CR438" s="10">
        <v>9.615384615384615</v>
      </c>
      <c r="CS438" s="10">
        <v>0</v>
      </c>
      <c r="CT438" s="10">
        <v>0</v>
      </c>
      <c r="CU438" s="10">
        <v>21.276595744680851</v>
      </c>
      <c r="CV438" s="10">
        <v>0</v>
      </c>
      <c r="CW438" s="10">
        <v>13.888888888888889</v>
      </c>
      <c r="CX438" s="10">
        <v>10.416666666666666</v>
      </c>
      <c r="CY438" s="10">
        <v>0</v>
      </c>
      <c r="CZ438" s="10">
        <v>2.9239766081871346</v>
      </c>
      <c r="DA438" s="10">
        <v>5.0505050505050511</v>
      </c>
      <c r="DB438" s="10">
        <v>2.1367521367521367</v>
      </c>
      <c r="DC438" s="10">
        <v>4.7058823529411766</v>
      </c>
      <c r="DD438" s="10">
        <v>5.1020408163265305</v>
      </c>
      <c r="DE438" s="10">
        <v>0</v>
      </c>
      <c r="DF438" s="10">
        <v>0</v>
      </c>
      <c r="DG438" s="10">
        <v>8</v>
      </c>
      <c r="DH438" s="37">
        <v>3.5650623885918002</v>
      </c>
      <c r="DI438" s="10">
        <v>20.408163265306122</v>
      </c>
      <c r="DJ438" s="10">
        <v>0</v>
      </c>
      <c r="DK438" s="10">
        <v>4.4052863436123344</v>
      </c>
      <c r="DL438" s="10">
        <v>5.882352941176471</v>
      </c>
      <c r="DM438" s="10">
        <v>0</v>
      </c>
      <c r="DN438" s="10">
        <v>0</v>
      </c>
      <c r="DO438" s="10">
        <v>4.4247787610619467</v>
      </c>
      <c r="DP438" s="10">
        <v>4.0816326530612246</v>
      </c>
      <c r="DQ438" s="10">
        <v>0</v>
      </c>
      <c r="DR438" s="78">
        <v>426</v>
      </c>
      <c r="DS438" s="72">
        <f t="shared" si="149"/>
        <v>4.3255178420379679</v>
      </c>
      <c r="DT438" s="72">
        <f t="shared" si="150"/>
        <v>5.8146855334108221</v>
      </c>
      <c r="DU438" s="23">
        <f t="shared" si="151"/>
        <v>70</v>
      </c>
      <c r="DV438" s="72">
        <f t="shared" si="152"/>
        <v>0.69498785038154332</v>
      </c>
      <c r="DW438" s="10">
        <v>0</v>
      </c>
      <c r="DX438" s="10">
        <v>4.8192771084337354</v>
      </c>
      <c r="DY438" s="10">
        <v>5.9665871121718377</v>
      </c>
      <c r="DZ438" s="10">
        <v>2.0920502092050208</v>
      </c>
      <c r="EA438" s="10">
        <v>4.8076923076923075</v>
      </c>
      <c r="EB438" s="10">
        <v>4.3668122270742362</v>
      </c>
      <c r="EC438" s="10">
        <v>0</v>
      </c>
      <c r="ED438" s="10">
        <v>0</v>
      </c>
      <c r="EE438" s="10">
        <v>83.333333333333329</v>
      </c>
      <c r="EF438" s="10">
        <v>0</v>
      </c>
      <c r="EG438" s="10">
        <v>4.319654427645788</v>
      </c>
      <c r="EH438" s="10">
        <v>6.6225165562913908</v>
      </c>
      <c r="EI438" s="10">
        <v>23.121387283236995</v>
      </c>
      <c r="EJ438" s="10">
        <v>0</v>
      </c>
      <c r="EK438" s="10">
        <v>0</v>
      </c>
      <c r="EL438" s="10">
        <v>9.9009900990099009</v>
      </c>
      <c r="EM438" s="10">
        <v>13.793103448275861</v>
      </c>
      <c r="EN438" s="10">
        <v>0</v>
      </c>
      <c r="EO438" s="10">
        <v>4.1152263374485596</v>
      </c>
      <c r="EP438" s="10">
        <v>7.4211502782931351</v>
      </c>
      <c r="EQ438" s="10">
        <v>0</v>
      </c>
      <c r="ER438" s="10">
        <v>0</v>
      </c>
      <c r="ES438" s="10">
        <v>5.3050397877984086</v>
      </c>
      <c r="ET438" s="10">
        <v>5.3619302949061662</v>
      </c>
      <c r="EU438" s="10">
        <v>0</v>
      </c>
      <c r="EV438" s="10">
        <v>4.9875311720698257</v>
      </c>
      <c r="EW438" s="10">
        <v>5.0761421319796955</v>
      </c>
      <c r="EX438" s="10">
        <v>8.3333333333333339</v>
      </c>
      <c r="EY438" s="10">
        <v>21.09704641350211</v>
      </c>
      <c r="EZ438" s="78">
        <v>426</v>
      </c>
      <c r="FA438" s="72">
        <f t="shared" si="153"/>
        <v>7.7531311676448844</v>
      </c>
      <c r="FB438" s="72">
        <f t="shared" si="154"/>
        <v>15.682200124269299</v>
      </c>
      <c r="FC438" s="23">
        <f t="shared" si="155"/>
        <v>29</v>
      </c>
      <c r="FD438" s="72">
        <f t="shared" si="156"/>
        <v>2.9121114554363925</v>
      </c>
      <c r="FE438" s="50"/>
      <c r="FF438" s="10">
        <v>4.8192771084337354</v>
      </c>
      <c r="FG438" s="10">
        <v>3.5874439461883409</v>
      </c>
      <c r="FH438" s="10">
        <v>83.333333333333329</v>
      </c>
      <c r="FI438" s="10">
        <v>9.4786729857819907</v>
      </c>
      <c r="FJ438" s="10">
        <v>4.3763676148796495</v>
      </c>
      <c r="FK438" s="10">
        <v>10</v>
      </c>
      <c r="FL438" s="10">
        <v>3.4602076124567476</v>
      </c>
      <c r="FM438" s="11"/>
      <c r="FN438" s="10">
        <v>0</v>
      </c>
      <c r="FO438" s="10">
        <v>0</v>
      </c>
      <c r="FP438" s="10">
        <v>6.1919504643962853</v>
      </c>
      <c r="FQ438" s="10">
        <v>4.643962848297214</v>
      </c>
      <c r="FR438" s="10">
        <v>8.3892617449664435</v>
      </c>
      <c r="FS438" s="10">
        <v>32.258064516129032</v>
      </c>
      <c r="FT438" s="10">
        <v>10.067114093959731</v>
      </c>
      <c r="FU438" s="10">
        <v>3.7313432835820897</v>
      </c>
      <c r="FV438" s="10">
        <v>8.1300813008130088</v>
      </c>
      <c r="FW438" s="10">
        <v>0</v>
      </c>
      <c r="FX438" s="10">
        <v>19.417475728155338</v>
      </c>
      <c r="FY438" s="10">
        <v>0</v>
      </c>
      <c r="FZ438" s="10">
        <v>1.3568521031207599</v>
      </c>
      <c r="GA438" s="10">
        <v>0</v>
      </c>
      <c r="GB438" s="10">
        <v>0</v>
      </c>
      <c r="GC438" s="10">
        <v>10.526315789473685</v>
      </c>
      <c r="GD438"/>
      <c r="GE438" s="10">
        <v>12.738853503184714</v>
      </c>
      <c r="GF438" s="10">
        <v>0</v>
      </c>
    </row>
    <row r="439" spans="1:188" s="10" customFormat="1" x14ac:dyDescent="0.35">
      <c r="A439" s="57">
        <v>427</v>
      </c>
      <c r="B439" s="10">
        <v>3.3003300330033003</v>
      </c>
      <c r="C439" s="10">
        <v>0</v>
      </c>
      <c r="D439" s="10">
        <v>2.3094688221709005</v>
      </c>
      <c r="E439" s="10">
        <v>2.4213075060532687</v>
      </c>
      <c r="F439" s="10">
        <v>47.61904761904762</v>
      </c>
      <c r="G439" s="10">
        <v>5.1948051948051948</v>
      </c>
      <c r="H439" s="10">
        <v>3.4305317324185247</v>
      </c>
      <c r="I439" s="10">
        <v>0</v>
      </c>
      <c r="J439" s="10">
        <v>5.9347181008902075</v>
      </c>
      <c r="K439" s="10">
        <v>11.111111111111111</v>
      </c>
      <c r="L439" s="10">
        <v>7.2992700729927007</v>
      </c>
      <c r="M439" s="10">
        <v>6.756756756756757</v>
      </c>
      <c r="N439" s="10">
        <v>3.3112582781456954</v>
      </c>
      <c r="O439" s="10">
        <v>0</v>
      </c>
      <c r="P439" s="10">
        <v>10.526315789473685</v>
      </c>
      <c r="Q439" s="10">
        <v>0</v>
      </c>
      <c r="R439" s="10">
        <v>8.3612040133779271</v>
      </c>
      <c r="S439" s="10">
        <v>1.5772870662460567</v>
      </c>
      <c r="T439" s="10">
        <v>1.567398119122257</v>
      </c>
      <c r="U439" s="10">
        <v>3.7037037037037037</v>
      </c>
      <c r="V439" s="10">
        <v>9.433962264150944</v>
      </c>
      <c r="W439" s="10">
        <v>0</v>
      </c>
      <c r="X439" s="10">
        <v>2.3640661938534278</v>
      </c>
      <c r="Y439" s="10">
        <v>24.390243902439025</v>
      </c>
      <c r="Z439" s="10">
        <v>90.909090909090907</v>
      </c>
      <c r="AA439" s="10">
        <v>7.4074074074074074</v>
      </c>
      <c r="AB439" s="10">
        <v>0</v>
      </c>
      <c r="AC439" s="10">
        <v>9.4786729857819907</v>
      </c>
      <c r="AD439" s="10">
        <v>5.8027079303675047</v>
      </c>
      <c r="AE439" s="10">
        <v>22.727272727272727</v>
      </c>
      <c r="AF439" s="10">
        <v>4.6511627906976747</v>
      </c>
      <c r="AG439" s="10">
        <v>10.416666666666666</v>
      </c>
      <c r="AH439" s="10">
        <v>2.0746887966804981</v>
      </c>
      <c r="AI439"/>
      <c r="AJ439" s="10">
        <v>9.4786729857819907</v>
      </c>
      <c r="AK439" s="10">
        <v>3.9421813403416559</v>
      </c>
      <c r="AL439" s="10">
        <v>2.5641025641025643</v>
      </c>
      <c r="AM439" s="10">
        <v>2.3696682464454977</v>
      </c>
      <c r="AN439" s="10">
        <v>4.3103448275862073</v>
      </c>
      <c r="AO439" s="10">
        <v>3.0303030303030303</v>
      </c>
      <c r="AP439" s="10">
        <v>5.2910052910052912</v>
      </c>
      <c r="AQ439" s="10">
        <v>1.3054830287206267</v>
      </c>
      <c r="AR439" s="37">
        <v>2.4360535931790497</v>
      </c>
      <c r="AS439" s="10">
        <v>0</v>
      </c>
      <c r="AT439" s="10">
        <v>2.1413276231263385</v>
      </c>
      <c r="AU439" s="78">
        <v>427</v>
      </c>
      <c r="AV439" s="72">
        <f t="shared" si="145"/>
        <v>7.9761272505527296</v>
      </c>
      <c r="AW439" s="72">
        <f t="shared" si="146"/>
        <v>15.223910185279616</v>
      </c>
      <c r="AX439" s="23">
        <f t="shared" si="147"/>
        <v>44</v>
      </c>
      <c r="AY439" s="72">
        <f t="shared" si="148"/>
        <v>2.2950908148473839</v>
      </c>
      <c r="AZ439">
        <v>6.6006600660066006</v>
      </c>
      <c r="BA439" s="10">
        <v>5.4644808743169397</v>
      </c>
      <c r="BB439" s="10">
        <v>32.258064516129032</v>
      </c>
      <c r="BC439" s="10">
        <v>0</v>
      </c>
      <c r="BD439" s="10">
        <v>11.695906432748538</v>
      </c>
      <c r="BE439" s="10">
        <v>3.9682539682539684</v>
      </c>
      <c r="BF439" s="10">
        <v>7.8125</v>
      </c>
      <c r="BG439" s="10">
        <v>0</v>
      </c>
      <c r="BH439" s="10">
        <v>11.764705882352942</v>
      </c>
      <c r="BI439" s="10">
        <v>0</v>
      </c>
      <c r="BJ439" s="10">
        <v>13.245033112582782</v>
      </c>
      <c r="BK439" s="10">
        <v>4.0899795501022496</v>
      </c>
      <c r="BL439" s="10">
        <v>2.5445292620865141</v>
      </c>
      <c r="BM439" s="10">
        <v>6.0606060606060606</v>
      </c>
      <c r="BN439" s="10">
        <v>0</v>
      </c>
      <c r="BO439" s="10">
        <v>14.598540145985401</v>
      </c>
      <c r="BP439" s="10">
        <v>4.8076923076923075</v>
      </c>
      <c r="BQ439" s="10">
        <v>4.716981132075472</v>
      </c>
      <c r="BR439" s="10">
        <v>10.416666666666666</v>
      </c>
      <c r="BS439" s="10">
        <v>19.480519480519479</v>
      </c>
      <c r="BT439" s="10">
        <v>7.042253521126761</v>
      </c>
      <c r="BU439" s="10">
        <v>10.416666666666666</v>
      </c>
      <c r="BV439" s="10">
        <v>19.607843137254903</v>
      </c>
      <c r="BW439" s="10">
        <v>2.8818443804034581</v>
      </c>
      <c r="BX439" s="10">
        <v>4.694835680751174</v>
      </c>
      <c r="BY439" s="10">
        <v>8.8495575221238933</v>
      </c>
      <c r="BZ439" s="10">
        <v>0</v>
      </c>
      <c r="CA439" s="10">
        <v>0</v>
      </c>
      <c r="CB439" s="10">
        <v>0</v>
      </c>
      <c r="CC439" s="10">
        <v>16.759776536312849</v>
      </c>
      <c r="CD439" s="10">
        <v>0</v>
      </c>
      <c r="CE439" s="10">
        <v>14.705882352941176</v>
      </c>
      <c r="CF439" s="10">
        <v>2.9585798816568047</v>
      </c>
      <c r="CG439" s="10">
        <v>22.727272727272727</v>
      </c>
      <c r="CH439" s="10">
        <v>0</v>
      </c>
      <c r="CI439" s="10">
        <v>0</v>
      </c>
      <c r="CJ439" s="10">
        <v>8.2304526748971192</v>
      </c>
      <c r="CK439" s="10">
        <v>4.9504950495049505</v>
      </c>
      <c r="CL439" s="10">
        <v>0</v>
      </c>
      <c r="CM439" s="10">
        <v>4.694835680751174</v>
      </c>
      <c r="CN439" s="10">
        <v>0</v>
      </c>
      <c r="CO439" s="10">
        <v>0</v>
      </c>
      <c r="CP439" s="10">
        <v>0</v>
      </c>
      <c r="CQ439" s="10">
        <v>0</v>
      </c>
      <c r="CR439" s="10">
        <v>0</v>
      </c>
      <c r="CS439" s="10">
        <v>0</v>
      </c>
      <c r="CT439" s="10">
        <v>0</v>
      </c>
      <c r="CU439" s="10">
        <v>0</v>
      </c>
      <c r="CV439" s="10">
        <v>12.658227848101266</v>
      </c>
      <c r="CW439" s="10">
        <v>21.12676056338028</v>
      </c>
      <c r="CX439" s="10">
        <v>0</v>
      </c>
      <c r="CY439" s="10">
        <v>6.9444444444444446</v>
      </c>
      <c r="CZ439" s="10">
        <v>0</v>
      </c>
      <c r="DA439" s="10">
        <v>5.0761421319796947</v>
      </c>
      <c r="DB439" s="10">
        <v>0</v>
      </c>
      <c r="DC439" s="10">
        <v>4.7281323877068555</v>
      </c>
      <c r="DD439" s="10">
        <v>2.5641025641025643</v>
      </c>
      <c r="DE439" s="10">
        <v>3.6363636363636362</v>
      </c>
      <c r="DF439" s="10">
        <v>4.8076923076923075</v>
      </c>
      <c r="DG439" s="10">
        <v>8.064516129032258</v>
      </c>
      <c r="DH439" s="37">
        <v>0</v>
      </c>
      <c r="DI439" s="10">
        <v>0</v>
      </c>
      <c r="DJ439" s="10">
        <v>0</v>
      </c>
      <c r="DK439" s="10">
        <v>4.4247787610619467</v>
      </c>
      <c r="DL439" s="10">
        <v>5.9171597633136095</v>
      </c>
      <c r="DM439" s="10">
        <v>0</v>
      </c>
      <c r="DN439" s="10">
        <v>0</v>
      </c>
      <c r="DO439" s="10">
        <v>0</v>
      </c>
      <c r="DP439" s="10">
        <v>0</v>
      </c>
      <c r="DQ439" s="10">
        <v>2.1276595744680851</v>
      </c>
      <c r="DR439" s="78">
        <v>427</v>
      </c>
      <c r="DS439" s="72">
        <f t="shared" si="149"/>
        <v>5.2874485054490794</v>
      </c>
      <c r="DT439" s="72">
        <f t="shared" si="150"/>
        <v>6.7553311970029819</v>
      </c>
      <c r="DU439" s="23">
        <f t="shared" si="151"/>
        <v>70</v>
      </c>
      <c r="DV439" s="72">
        <f t="shared" si="152"/>
        <v>0.80741651121871183</v>
      </c>
      <c r="DW439" s="10">
        <v>4.0816326530612246</v>
      </c>
      <c r="DX439" s="10">
        <v>0</v>
      </c>
      <c r="DY439" s="10">
        <v>8.4033613445378155</v>
      </c>
      <c r="DZ439" s="10">
        <v>0</v>
      </c>
      <c r="EA439" s="10">
        <v>0</v>
      </c>
      <c r="EB439" s="10">
        <v>4.3859649122807021</v>
      </c>
      <c r="EC439" s="10">
        <v>0</v>
      </c>
      <c r="ED439" s="10">
        <v>8.1967213114754092</v>
      </c>
      <c r="EE439" s="10">
        <v>0</v>
      </c>
      <c r="EF439" s="10">
        <v>17.699115044247787</v>
      </c>
      <c r="EG439" s="10">
        <v>6.5075921908893708</v>
      </c>
      <c r="EH439" s="10">
        <v>3.3333333333333335</v>
      </c>
      <c r="EI439" s="10">
        <v>23.668639053254438</v>
      </c>
      <c r="EJ439" s="10">
        <v>29.411764705882351</v>
      </c>
      <c r="EK439" s="10">
        <v>0</v>
      </c>
      <c r="EL439" s="10">
        <v>0</v>
      </c>
      <c r="EM439" s="10">
        <v>6.9930069930069934</v>
      </c>
      <c r="EN439" s="10">
        <v>0</v>
      </c>
      <c r="EO439" s="10">
        <v>24.793388429752067</v>
      </c>
      <c r="EP439" s="10">
        <v>5.6074766355140184</v>
      </c>
      <c r="EQ439" s="10">
        <v>0</v>
      </c>
      <c r="ER439" s="10">
        <v>10.799136069114471</v>
      </c>
      <c r="ES439" s="10">
        <v>2.6666666666666665</v>
      </c>
      <c r="ET439" s="10">
        <v>10.781671159029649</v>
      </c>
      <c r="EU439" s="10">
        <v>0</v>
      </c>
      <c r="EV439" s="10">
        <v>2.5062656641604009</v>
      </c>
      <c r="EW439" s="10">
        <v>2.5510204081632653</v>
      </c>
      <c r="EX439" s="10">
        <v>8.4033613445378155</v>
      </c>
      <c r="EY439" s="10">
        <v>12.931034482758621</v>
      </c>
      <c r="EZ439" s="78">
        <v>427</v>
      </c>
      <c r="FA439" s="72">
        <f t="shared" si="153"/>
        <v>6.6800397379884959</v>
      </c>
      <c r="FB439" s="72">
        <f t="shared" si="154"/>
        <v>8.1443696586658678</v>
      </c>
      <c r="FC439" s="23">
        <f t="shared" si="155"/>
        <v>29</v>
      </c>
      <c r="FD439" s="72">
        <f t="shared" si="156"/>
        <v>1.5123714780048789</v>
      </c>
      <c r="FE439" s="50"/>
      <c r="FF439" s="10">
        <v>0</v>
      </c>
      <c r="FG439" s="10">
        <v>3.6003600360036003</v>
      </c>
      <c r="FH439" s="10">
        <v>45.454545454545453</v>
      </c>
      <c r="FI439" s="10">
        <v>4.7846889952153111</v>
      </c>
      <c r="FJ439" s="10">
        <v>0</v>
      </c>
      <c r="FK439" s="10">
        <v>6.7340067340067344</v>
      </c>
      <c r="FL439" s="10">
        <v>1.7361111111111112</v>
      </c>
      <c r="FM439" s="11"/>
      <c r="FN439" s="10">
        <v>4.0816326530612246</v>
      </c>
      <c r="FO439" s="10">
        <v>15.748031496062993</v>
      </c>
      <c r="FP439" s="10">
        <v>6.2305295950155761</v>
      </c>
      <c r="FQ439" s="10">
        <v>3.1104199066874028</v>
      </c>
      <c r="FR439" s="10">
        <v>11.844331641285956</v>
      </c>
      <c r="FS439" s="10">
        <v>0</v>
      </c>
      <c r="FT439" s="10">
        <v>3.3898305084745761</v>
      </c>
      <c r="FU439" s="10">
        <v>14.9812734082397</v>
      </c>
      <c r="FV439" s="10">
        <v>8.1967213114754092</v>
      </c>
      <c r="FW439" s="10">
        <v>0</v>
      </c>
      <c r="FX439" s="10">
        <v>19.801980198019802</v>
      </c>
      <c r="FY439" s="10">
        <v>0</v>
      </c>
      <c r="FZ439" s="10">
        <v>2.7173913043478262</v>
      </c>
      <c r="GA439" s="10">
        <v>0</v>
      </c>
      <c r="GB439" s="10">
        <v>0</v>
      </c>
      <c r="GC439" s="10">
        <v>0</v>
      </c>
      <c r="GD439"/>
      <c r="GE439" s="10">
        <v>9.67741935483871</v>
      </c>
      <c r="GF439" s="10">
        <v>5.0761421319796955</v>
      </c>
    </row>
    <row r="440" spans="1:188" s="10" customFormat="1" x14ac:dyDescent="0.35">
      <c r="A440" s="57">
        <v>428</v>
      </c>
      <c r="B440" s="10">
        <v>1.6556291390728477</v>
      </c>
      <c r="C440" s="10">
        <v>3.3955857385398982</v>
      </c>
      <c r="D440" s="10">
        <v>0</v>
      </c>
      <c r="E440" s="10">
        <v>2.4271844660194173</v>
      </c>
      <c r="F440" s="10">
        <v>0</v>
      </c>
      <c r="G440" s="10">
        <v>0</v>
      </c>
      <c r="H440" s="10">
        <v>5.1635111876075728</v>
      </c>
      <c r="I440" s="10">
        <v>0</v>
      </c>
      <c r="J440" s="10">
        <v>17.910447761194028</v>
      </c>
      <c r="K440" s="10">
        <v>1.8726591760299625</v>
      </c>
      <c r="L440" s="10">
        <v>7.3529411764705879</v>
      </c>
      <c r="M440" s="10">
        <v>0</v>
      </c>
      <c r="N440" s="10">
        <v>6.6445182724252492</v>
      </c>
      <c r="O440" s="10">
        <v>0</v>
      </c>
      <c r="P440" s="10">
        <v>7.9787234042553195</v>
      </c>
      <c r="Q440" s="10">
        <v>0</v>
      </c>
      <c r="R440" s="10">
        <v>5.0590219224283306</v>
      </c>
      <c r="S440" s="10">
        <v>3.1595576619273302</v>
      </c>
      <c r="T440" s="10">
        <v>3.1397174254317113</v>
      </c>
      <c r="U440" s="10">
        <v>3.7174721189591078</v>
      </c>
      <c r="V440" s="10">
        <v>19.047619047619047</v>
      </c>
      <c r="W440" s="10">
        <v>0</v>
      </c>
      <c r="X440" s="10">
        <v>7.109004739336493</v>
      </c>
      <c r="Y440" s="10">
        <v>8.3333333333333339</v>
      </c>
      <c r="Z440" s="10">
        <v>200</v>
      </c>
      <c r="AA440" s="10">
        <v>5.5970149253731343</v>
      </c>
      <c r="AB440" s="10">
        <v>0</v>
      </c>
      <c r="AC440" s="10">
        <v>9.5693779904306222</v>
      </c>
      <c r="AD440" s="10">
        <v>1.9455252918287937</v>
      </c>
      <c r="AE440" s="10">
        <v>15.503875968992247</v>
      </c>
      <c r="AF440" s="10">
        <v>4.6728971962616823</v>
      </c>
      <c r="AG440" s="10">
        <v>0</v>
      </c>
      <c r="AH440" s="10">
        <v>2.0790020790020791</v>
      </c>
      <c r="AI440"/>
      <c r="AJ440" s="10">
        <v>2.3923444976076556</v>
      </c>
      <c r="AK440" s="10">
        <v>6.5963060686015833</v>
      </c>
      <c r="AL440" s="10">
        <v>7.7120822622107967</v>
      </c>
      <c r="AM440" s="10">
        <v>4.7505938242280283</v>
      </c>
      <c r="AN440" s="10">
        <v>1.4430014430014431</v>
      </c>
      <c r="AO440" s="10">
        <v>1.5197568389057752</v>
      </c>
      <c r="AP440" s="10">
        <v>3.9893617021276597</v>
      </c>
      <c r="AQ440" s="10">
        <v>0</v>
      </c>
      <c r="AR440" s="37">
        <v>8.5470085470085486</v>
      </c>
      <c r="AS440" s="10">
        <v>3.225806451612903</v>
      </c>
      <c r="AT440" s="10">
        <v>6.437768240343348</v>
      </c>
      <c r="AU440" s="78">
        <v>428</v>
      </c>
      <c r="AV440" s="72">
        <f t="shared" si="145"/>
        <v>8.8624693158678749</v>
      </c>
      <c r="AW440" s="72">
        <f t="shared" si="146"/>
        <v>29.840206858764194</v>
      </c>
      <c r="AX440" s="23">
        <f t="shared" si="147"/>
        <v>44</v>
      </c>
      <c r="AY440" s="72">
        <f t="shared" si="148"/>
        <v>4.4985804462322987</v>
      </c>
      <c r="AZ440">
        <v>6.6445182724252492</v>
      </c>
      <c r="BA440" s="10">
        <v>0</v>
      </c>
      <c r="BB440" s="10">
        <v>0</v>
      </c>
      <c r="BC440" s="10">
        <v>18.518518518518519</v>
      </c>
      <c r="BD440" s="10">
        <v>5.9171597633136095</v>
      </c>
      <c r="BE440" s="10">
        <v>3.9840637450199203</v>
      </c>
      <c r="BF440" s="10">
        <v>10.498687664041995</v>
      </c>
      <c r="BG440" s="10">
        <v>0</v>
      </c>
      <c r="BH440" s="10">
        <v>5.9523809523809526</v>
      </c>
      <c r="BI440" s="10">
        <v>12.195121951219512</v>
      </c>
      <c r="BJ440" s="10">
        <v>26.845637583892618</v>
      </c>
      <c r="BK440" s="10">
        <v>0</v>
      </c>
      <c r="BL440" s="10">
        <v>2.5510204081632653</v>
      </c>
      <c r="BM440" s="10">
        <v>9.1463414634146343</v>
      </c>
      <c r="BN440" s="10">
        <v>0</v>
      </c>
      <c r="BO440" s="10">
        <v>7.4074074074074074</v>
      </c>
      <c r="BP440" s="10">
        <v>0</v>
      </c>
      <c r="BQ440" s="10">
        <v>0</v>
      </c>
      <c r="BR440" s="10">
        <v>7.8947368421052628</v>
      </c>
      <c r="BS440" s="10">
        <v>0</v>
      </c>
      <c r="BT440" s="10">
        <v>0</v>
      </c>
      <c r="BU440" s="10">
        <v>0</v>
      </c>
      <c r="BV440" s="10">
        <v>10</v>
      </c>
      <c r="BW440" s="10">
        <v>2.8901734104046244</v>
      </c>
      <c r="BX440" s="10">
        <v>9.433962264150944</v>
      </c>
      <c r="BY440" s="10">
        <v>0</v>
      </c>
      <c r="BZ440" s="10">
        <v>11.111111111111111</v>
      </c>
      <c r="CA440" s="10">
        <v>20.408163265306122</v>
      </c>
      <c r="CB440" s="10">
        <v>0</v>
      </c>
      <c r="CC440" s="10">
        <v>11.363636363636363</v>
      </c>
      <c r="CD440" s="10">
        <v>8.5470085470085468</v>
      </c>
      <c r="CE440" s="10">
        <v>0</v>
      </c>
      <c r="CF440" s="10">
        <v>11.869436201780415</v>
      </c>
      <c r="CG440" s="10">
        <v>0</v>
      </c>
      <c r="CH440" s="10">
        <v>2.9761904761904763</v>
      </c>
      <c r="CI440" s="10">
        <v>0</v>
      </c>
      <c r="CJ440" s="10">
        <v>4.1493775933609962</v>
      </c>
      <c r="CK440" s="10">
        <v>0</v>
      </c>
      <c r="CL440" s="10">
        <v>4.5045045045045047</v>
      </c>
      <c r="CM440" s="10">
        <v>0</v>
      </c>
      <c r="CN440" s="10">
        <v>0</v>
      </c>
      <c r="CO440" s="10">
        <v>7.1684587813620073</v>
      </c>
      <c r="CP440" s="10">
        <v>16.129032258064516</v>
      </c>
      <c r="CQ440" s="10">
        <v>19.23076923076923</v>
      </c>
      <c r="CR440" s="10">
        <v>4.8543689320388346</v>
      </c>
      <c r="CS440" s="10">
        <v>0</v>
      </c>
      <c r="CT440" s="10">
        <v>0</v>
      </c>
      <c r="CU440" s="10">
        <v>0</v>
      </c>
      <c r="CV440" s="10">
        <v>0</v>
      </c>
      <c r="CW440" s="10">
        <v>0</v>
      </c>
      <c r="CX440" s="10">
        <v>10.526315789473685</v>
      </c>
      <c r="CY440" s="10">
        <v>20.97902097902098</v>
      </c>
      <c r="CZ440" s="10">
        <v>2.9325513196480939</v>
      </c>
      <c r="DA440" s="10">
        <v>2.5510204081632653</v>
      </c>
      <c r="DB440" s="10">
        <v>0</v>
      </c>
      <c r="DC440" s="10">
        <v>4.7505938242280283</v>
      </c>
      <c r="DD440" s="10">
        <v>12.853470437017995</v>
      </c>
      <c r="DE440" s="10">
        <v>0</v>
      </c>
      <c r="DF440" s="10">
        <v>4.8309178743961354</v>
      </c>
      <c r="DG440" s="10">
        <v>8.1300813008130088</v>
      </c>
      <c r="DH440" s="37">
        <v>0</v>
      </c>
      <c r="DI440" s="10">
        <v>0</v>
      </c>
      <c r="DJ440" s="10">
        <v>7.8740157480314963</v>
      </c>
      <c r="DK440" s="10">
        <v>0</v>
      </c>
      <c r="DL440" s="10">
        <v>5.9523809523809526</v>
      </c>
      <c r="DM440" s="10">
        <v>8.7336244541484724</v>
      </c>
      <c r="DN440" s="10">
        <v>0</v>
      </c>
      <c r="DO440" s="10">
        <v>8.8888888888888893</v>
      </c>
      <c r="DP440" s="10">
        <v>4.0983606557377046</v>
      </c>
      <c r="DQ440" s="10">
        <v>2.1321961620469083</v>
      </c>
      <c r="DR440" s="78">
        <v>428</v>
      </c>
      <c r="DS440" s="72">
        <f t="shared" si="149"/>
        <v>5.2489318043655331</v>
      </c>
      <c r="DT440" s="72">
        <f t="shared" si="150"/>
        <v>6.2331124922194761</v>
      </c>
      <c r="DU440" s="23">
        <f t="shared" si="151"/>
        <v>70</v>
      </c>
      <c r="DV440" s="72">
        <f t="shared" si="152"/>
        <v>0.74499943759003207</v>
      </c>
      <c r="DW440" s="10">
        <v>6.1475409836065573</v>
      </c>
      <c r="DX440" s="10">
        <v>2.4213075060532687</v>
      </c>
      <c r="DY440" s="10">
        <v>4.8426150121065374</v>
      </c>
      <c r="DZ440" s="10">
        <v>8.3857442348008391</v>
      </c>
      <c r="EA440" s="10">
        <v>0</v>
      </c>
      <c r="EB440" s="10">
        <v>0</v>
      </c>
      <c r="EC440" s="10">
        <v>0</v>
      </c>
      <c r="ED440" s="10">
        <v>0</v>
      </c>
      <c r="EE440" s="10">
        <v>0</v>
      </c>
      <c r="EF440" s="10">
        <v>0</v>
      </c>
      <c r="EG440" s="10">
        <v>6.5502183406113534</v>
      </c>
      <c r="EH440" s="10">
        <v>6.6889632107023411</v>
      </c>
      <c r="EI440" s="10">
        <v>0</v>
      </c>
      <c r="EJ440" s="10">
        <v>15.151515151515152</v>
      </c>
      <c r="EK440" s="10">
        <v>13.888888888888889</v>
      </c>
      <c r="EL440" s="10">
        <v>0</v>
      </c>
      <c r="EM440" s="10">
        <v>7.042253521126761</v>
      </c>
      <c r="EN440" s="10">
        <v>0</v>
      </c>
      <c r="EO440" s="10">
        <v>8.4745762711864412</v>
      </c>
      <c r="EP440" s="10">
        <v>1.8796992481203008</v>
      </c>
      <c r="EQ440" s="10">
        <v>13.333333333333334</v>
      </c>
      <c r="ER440" s="10">
        <v>4.3668122270742362</v>
      </c>
      <c r="ES440" s="10">
        <v>2.6737967914438503</v>
      </c>
      <c r="ET440" s="10">
        <v>10.899182561307901</v>
      </c>
      <c r="EU440" s="10">
        <v>0</v>
      </c>
      <c r="EV440" s="10">
        <v>10.050251256281408</v>
      </c>
      <c r="EW440" s="10">
        <v>2.5575447570332481</v>
      </c>
      <c r="EX440" s="10">
        <v>8.4745762711864412</v>
      </c>
      <c r="EY440" s="10">
        <v>17.467248908296945</v>
      </c>
      <c r="EZ440" s="78">
        <v>428</v>
      </c>
      <c r="FA440" s="72">
        <f t="shared" si="153"/>
        <v>5.2171058094715788</v>
      </c>
      <c r="FB440" s="72">
        <f t="shared" si="154"/>
        <v>5.3131283171476085</v>
      </c>
      <c r="FC440" s="23">
        <f t="shared" si="155"/>
        <v>29</v>
      </c>
      <c r="FD440" s="72">
        <f t="shared" si="156"/>
        <v>0.98662315963079572</v>
      </c>
      <c r="FE440" s="50"/>
      <c r="FF440" s="10">
        <v>2.4213075060532687</v>
      </c>
      <c r="FG440" s="10">
        <v>6.3233965672990067</v>
      </c>
      <c r="FH440" s="10">
        <v>47.61904761904762</v>
      </c>
      <c r="FI440" s="10">
        <v>4.8076923076923075</v>
      </c>
      <c r="FJ440" s="10">
        <v>8.791208791208792</v>
      </c>
      <c r="FK440" s="10">
        <v>10.169491525423728</v>
      </c>
      <c r="FL440" s="10">
        <v>1.7391304347826086</v>
      </c>
      <c r="FM440" s="11"/>
      <c r="FN440" s="10">
        <v>6.1475409836065573</v>
      </c>
      <c r="FO440" s="10">
        <v>8</v>
      </c>
      <c r="FP440" s="10">
        <v>3.134796238244514</v>
      </c>
      <c r="FQ440" s="10">
        <v>1.5600624024960998</v>
      </c>
      <c r="FR440" s="10">
        <v>10.273972602739725</v>
      </c>
      <c r="FS440" s="10">
        <v>0</v>
      </c>
      <c r="FT440" s="10">
        <v>10.204081632653061</v>
      </c>
      <c r="FU440" s="10">
        <v>3.8022813688212929</v>
      </c>
      <c r="FV440" s="10">
        <v>16.528925619834709</v>
      </c>
      <c r="FW440" s="10">
        <v>0</v>
      </c>
      <c r="FX440" s="10">
        <v>20.202020202020201</v>
      </c>
      <c r="FY440" s="10">
        <v>0</v>
      </c>
      <c r="FZ440" s="10">
        <v>1.3623978201634876</v>
      </c>
      <c r="GA440" s="10">
        <v>0</v>
      </c>
      <c r="GB440" s="10">
        <v>0</v>
      </c>
      <c r="GC440" s="10">
        <v>0</v>
      </c>
      <c r="GD440"/>
      <c r="GE440" s="10">
        <v>13.029315960912053</v>
      </c>
      <c r="GF440" s="10">
        <v>5.1020408163265305</v>
      </c>
    </row>
    <row r="441" spans="1:188" s="10" customFormat="1" x14ac:dyDescent="0.35">
      <c r="A441" s="57">
        <v>429</v>
      </c>
      <c r="B441" s="10">
        <v>4.9751243781094523</v>
      </c>
      <c r="C441" s="10">
        <v>0.85178875638841567</v>
      </c>
      <c r="D441" s="10">
        <v>2.3148148148148149</v>
      </c>
      <c r="E441" s="10">
        <v>2.4330900243309004</v>
      </c>
      <c r="F441" s="10">
        <v>50</v>
      </c>
      <c r="G441" s="10">
        <v>0</v>
      </c>
      <c r="H441" s="10">
        <v>1.7301038062283738</v>
      </c>
      <c r="I441" s="10">
        <v>21.276595744680851</v>
      </c>
      <c r="J441" s="10">
        <v>9.1185410334346511</v>
      </c>
      <c r="K441" s="10">
        <v>9.3808630393996246</v>
      </c>
      <c r="L441" s="10">
        <v>3.7037037037037037</v>
      </c>
      <c r="M441" s="10">
        <v>4.5351473922902494</v>
      </c>
      <c r="N441" s="10">
        <v>10.033444816053512</v>
      </c>
      <c r="O441" s="10">
        <v>19.762845849802371</v>
      </c>
      <c r="P441" s="10">
        <v>2.6809651474530831</v>
      </c>
      <c r="Q441" s="10">
        <v>18.518518518518519</v>
      </c>
      <c r="R441" s="10">
        <v>13.559322033898304</v>
      </c>
      <c r="S441" s="10">
        <v>6.3391442155309035</v>
      </c>
      <c r="T441" s="10">
        <v>1.5748031496062993</v>
      </c>
      <c r="U441" s="10">
        <v>0</v>
      </c>
      <c r="V441" s="10">
        <v>14.563106796116505</v>
      </c>
      <c r="W441" s="10">
        <v>40</v>
      </c>
      <c r="X441" s="10">
        <v>2.3866348448687349</v>
      </c>
      <c r="Y441" s="10">
        <v>16.806722689075631</v>
      </c>
      <c r="Z441" s="10">
        <v>125</v>
      </c>
      <c r="AA441" s="10">
        <v>1.876172607879925</v>
      </c>
      <c r="AB441" s="10">
        <v>0</v>
      </c>
      <c r="AC441" s="10">
        <v>9.6618357487922708</v>
      </c>
      <c r="AD441" s="10">
        <v>3.8986354775828458</v>
      </c>
      <c r="AE441" s="10">
        <v>15.748031496062993</v>
      </c>
      <c r="AF441" s="10">
        <v>0</v>
      </c>
      <c r="AG441" s="10">
        <v>1.7543859649122806</v>
      </c>
      <c r="AH441" s="10">
        <v>0</v>
      </c>
      <c r="AI441"/>
      <c r="AJ441" s="10">
        <v>9.5923261390887298</v>
      </c>
      <c r="AK441" s="10">
        <v>6.6401062416998675</v>
      </c>
      <c r="AL441" s="10">
        <v>7.7720207253886011</v>
      </c>
      <c r="AM441" s="10">
        <v>4.7732696897374698</v>
      </c>
      <c r="AN441" s="10">
        <v>0</v>
      </c>
      <c r="AO441" s="10">
        <v>6.0882800608828003</v>
      </c>
      <c r="AP441" s="10">
        <v>5.3404539385847798</v>
      </c>
      <c r="AQ441" s="10">
        <v>1.3071895424836601</v>
      </c>
      <c r="AR441" s="37">
        <v>7.3891625615763541</v>
      </c>
      <c r="AS441" s="10">
        <v>5.3937432578209279</v>
      </c>
      <c r="AT441" s="10">
        <v>2.159827213822894</v>
      </c>
      <c r="AU441" s="78">
        <v>429</v>
      </c>
      <c r="AV441" s="72">
        <f t="shared" si="145"/>
        <v>10.703198214105031</v>
      </c>
      <c r="AW441" s="72">
        <f t="shared" si="146"/>
        <v>20.282038971364493</v>
      </c>
      <c r="AX441" s="23">
        <f t="shared" si="147"/>
        <v>44</v>
      </c>
      <c r="AY441" s="72">
        <f t="shared" si="148"/>
        <v>3.0576324205173551</v>
      </c>
      <c r="AZ441">
        <v>0</v>
      </c>
      <c r="BA441" s="10">
        <v>5.4945054945054945</v>
      </c>
      <c r="BB441" s="10">
        <v>33.333333333333336</v>
      </c>
      <c r="BC441" s="10">
        <v>18.867924528301888</v>
      </c>
      <c r="BD441" s="10">
        <v>0</v>
      </c>
      <c r="BE441" s="10">
        <v>12</v>
      </c>
      <c r="BF441" s="10">
        <v>7.9575596816976129</v>
      </c>
      <c r="BG441" s="10">
        <v>95.238095238095241</v>
      </c>
      <c r="BH441" s="10">
        <v>5.9880239520958085</v>
      </c>
      <c r="BI441" s="10">
        <v>12.345679012345679</v>
      </c>
      <c r="BJ441" s="10">
        <v>6.8965517241379306</v>
      </c>
      <c r="BK441" s="10">
        <v>2.0533880903490758</v>
      </c>
      <c r="BL441" s="10">
        <v>5.1150895140664963</v>
      </c>
      <c r="BM441" s="10">
        <v>9.2307692307692299</v>
      </c>
      <c r="BN441" s="10">
        <v>6.0975609756097562</v>
      </c>
      <c r="BO441" s="10">
        <v>0</v>
      </c>
      <c r="BP441" s="10">
        <v>0</v>
      </c>
      <c r="BQ441" s="10">
        <v>4.7393364928909953</v>
      </c>
      <c r="BR441" s="10">
        <v>5.3050397877984086</v>
      </c>
      <c r="BS441" s="10">
        <v>6.6225165562913908</v>
      </c>
      <c r="BT441" s="10">
        <v>14.184397163120567</v>
      </c>
      <c r="BU441" s="10">
        <v>10.526315789473685</v>
      </c>
      <c r="BV441" s="10">
        <v>0</v>
      </c>
      <c r="BW441" s="10">
        <v>5.7971014492753623</v>
      </c>
      <c r="BX441" s="10">
        <v>14.285714285714286</v>
      </c>
      <c r="BY441" s="10">
        <v>8.9285714285714288</v>
      </c>
      <c r="BZ441" s="10">
        <v>0</v>
      </c>
      <c r="CA441" s="10">
        <v>0</v>
      </c>
      <c r="CB441" s="10">
        <v>0</v>
      </c>
      <c r="CC441" s="10">
        <v>0</v>
      </c>
      <c r="CD441" s="10">
        <v>0</v>
      </c>
      <c r="CE441" s="10">
        <v>0</v>
      </c>
      <c r="CF441" s="10">
        <v>6.0060060060060056</v>
      </c>
      <c r="CG441" s="10">
        <v>23.255813953488371</v>
      </c>
      <c r="CH441" s="10">
        <v>5.9701492537313436</v>
      </c>
      <c r="CI441" s="10">
        <v>0</v>
      </c>
      <c r="CJ441" s="10">
        <v>8.3333333333333339</v>
      </c>
      <c r="CK441" s="10">
        <v>0</v>
      </c>
      <c r="CL441" s="10">
        <v>13.574660633484163</v>
      </c>
      <c r="CM441" s="10">
        <v>4.716981132075472</v>
      </c>
      <c r="CN441" s="10">
        <v>7.1942446043165464</v>
      </c>
      <c r="CO441" s="10">
        <v>14.440433212996389</v>
      </c>
      <c r="CP441" s="10">
        <v>0</v>
      </c>
      <c r="CQ441" s="10">
        <v>9.8039215686274517</v>
      </c>
      <c r="CR441" s="10">
        <v>4.8780487804878048</v>
      </c>
      <c r="CS441" s="10">
        <v>18.181818181818183</v>
      </c>
      <c r="CT441" s="10">
        <v>0</v>
      </c>
      <c r="CU441" s="10">
        <v>0</v>
      </c>
      <c r="CV441" s="10">
        <v>6.4102564102564106</v>
      </c>
      <c r="CW441" s="10">
        <v>7.1942446043165464</v>
      </c>
      <c r="CX441" s="10">
        <v>10.638297872340425</v>
      </c>
      <c r="CY441" s="10">
        <v>0</v>
      </c>
      <c r="CZ441" s="10">
        <v>8.8235294117647065</v>
      </c>
      <c r="DA441" s="10">
        <v>0</v>
      </c>
      <c r="DB441" s="10">
        <v>0</v>
      </c>
      <c r="DC441" s="10">
        <v>2.3866348448687349</v>
      </c>
      <c r="DD441" s="10">
        <v>5.208333333333333</v>
      </c>
      <c r="DE441" s="10">
        <v>3.6496350364963503</v>
      </c>
      <c r="DF441" s="10">
        <v>4.8543689320388346</v>
      </c>
      <c r="DG441" s="10">
        <v>0</v>
      </c>
      <c r="DH441" s="37">
        <v>1.7889087656529516</v>
      </c>
      <c r="DI441" s="10">
        <v>0</v>
      </c>
      <c r="DJ441" s="10">
        <v>0</v>
      </c>
      <c r="DK441" s="10">
        <v>8.8888888888888893</v>
      </c>
      <c r="DL441" s="10">
        <v>0</v>
      </c>
      <c r="DM441" s="10">
        <v>8.8105726872246688</v>
      </c>
      <c r="DN441" s="10">
        <v>0</v>
      </c>
      <c r="DO441" s="10">
        <v>8.9686098654708513</v>
      </c>
      <c r="DP441" s="10">
        <v>4.1152263374485596</v>
      </c>
      <c r="DQ441" s="10">
        <v>4.282655246252677</v>
      </c>
      <c r="DR441" s="78">
        <v>429</v>
      </c>
      <c r="DS441" s="72">
        <f t="shared" si="149"/>
        <v>7.0483292375023252</v>
      </c>
      <c r="DT441" s="72">
        <f t="shared" si="150"/>
        <v>12.416845738237068</v>
      </c>
      <c r="DU441" s="23">
        <f t="shared" si="151"/>
        <v>70</v>
      </c>
      <c r="DV441" s="72">
        <f t="shared" si="152"/>
        <v>1.4840969264032784</v>
      </c>
      <c r="DW441" s="10">
        <v>4.1237113402061851</v>
      </c>
      <c r="DX441" s="10">
        <v>2.4271844660194173</v>
      </c>
      <c r="DY441" s="10">
        <v>9.7323600973236015</v>
      </c>
      <c r="DZ441" s="10">
        <v>10.570824524312897</v>
      </c>
      <c r="EA441" s="10">
        <v>4.8309178743961354</v>
      </c>
      <c r="EB441" s="10">
        <v>8.8105726872246688</v>
      </c>
      <c r="EC441" s="10">
        <v>7.5376884422110555</v>
      </c>
      <c r="ED441" s="10">
        <v>16.528925619834709</v>
      </c>
      <c r="EE441" s="10">
        <v>0</v>
      </c>
      <c r="EF441" s="10">
        <v>27.027027027027028</v>
      </c>
      <c r="EG441" s="10">
        <v>0</v>
      </c>
      <c r="EH441" s="10">
        <v>6.7340067340067344</v>
      </c>
      <c r="EI441" s="10">
        <v>12.121212121212121</v>
      </c>
      <c r="EJ441" s="10">
        <v>0</v>
      </c>
      <c r="EK441" s="10">
        <v>14.084507042253522</v>
      </c>
      <c r="EL441" s="10">
        <v>20</v>
      </c>
      <c r="EM441" s="10">
        <v>0</v>
      </c>
      <c r="EN441" s="10">
        <v>58.823529411764703</v>
      </c>
      <c r="EO441" s="10">
        <v>0</v>
      </c>
      <c r="EP441" s="10">
        <v>1.8832391713747645</v>
      </c>
      <c r="EQ441" s="10">
        <v>0</v>
      </c>
      <c r="ER441" s="10">
        <v>10.964912280701755</v>
      </c>
      <c r="ES441" s="10">
        <v>13.404825737265416</v>
      </c>
      <c r="ET441" s="10">
        <v>2.7548209366391183</v>
      </c>
      <c r="EU441" s="10">
        <v>0</v>
      </c>
      <c r="EV441" s="10">
        <v>2.5380710659898478</v>
      </c>
      <c r="EW441" s="10">
        <v>7.6923076923076925</v>
      </c>
      <c r="EX441" s="10">
        <v>0</v>
      </c>
      <c r="EY441" s="10">
        <v>4.4444444444444446</v>
      </c>
      <c r="EZ441" s="78">
        <v>429</v>
      </c>
      <c r="FA441" s="72">
        <f t="shared" si="153"/>
        <v>8.5184513350522693</v>
      </c>
      <c r="FB441" s="72">
        <f t="shared" si="154"/>
        <v>11.85284720564205</v>
      </c>
      <c r="FC441" s="23">
        <f t="shared" si="155"/>
        <v>29</v>
      </c>
      <c r="FD441" s="72">
        <f t="shared" si="156"/>
        <v>2.2010184702126248</v>
      </c>
      <c r="FE441" s="50"/>
      <c r="FF441" s="10">
        <v>2.4271844660194173</v>
      </c>
      <c r="FG441" s="10">
        <v>4.5454545454545459</v>
      </c>
      <c r="FH441" s="10">
        <v>0</v>
      </c>
      <c r="FI441" s="10">
        <v>9.6618357487922708</v>
      </c>
      <c r="FJ441" s="10">
        <v>6.6518847006651889</v>
      </c>
      <c r="FK441" s="10">
        <v>6.8493150684931505</v>
      </c>
      <c r="FL441" s="10">
        <v>8.7108013937282234</v>
      </c>
      <c r="FM441" s="11"/>
      <c r="FN441" s="10">
        <v>4.1237113402061851</v>
      </c>
      <c r="FO441" s="10">
        <v>8.064516129032258</v>
      </c>
      <c r="FP441" s="10">
        <v>3.1446540880503147</v>
      </c>
      <c r="FQ441" s="10">
        <v>3.125</v>
      </c>
      <c r="FR441" s="10">
        <v>6.9204152249134951</v>
      </c>
      <c r="FS441" s="10">
        <v>0</v>
      </c>
      <c r="FT441" s="10">
        <v>6.8728522336769755</v>
      </c>
      <c r="FU441" s="10">
        <v>7.6335877862595423</v>
      </c>
      <c r="FV441" s="10">
        <v>0</v>
      </c>
      <c r="FW441" s="10">
        <v>0</v>
      </c>
      <c r="FX441" s="10">
        <v>0</v>
      </c>
      <c r="FY441" s="10">
        <v>13.333333333333334</v>
      </c>
      <c r="FZ441" s="10">
        <v>2.7285129604365621</v>
      </c>
      <c r="GA441" s="10">
        <v>0</v>
      </c>
      <c r="GB441" s="10">
        <v>0</v>
      </c>
      <c r="GC441" s="10">
        <v>21.276595744680851</v>
      </c>
      <c r="GD441"/>
      <c r="GE441" s="10">
        <v>16.501650165016503</v>
      </c>
      <c r="GF441" s="10">
        <v>15.384615384615385</v>
      </c>
    </row>
    <row r="442" spans="1:188" s="10" customFormat="1" x14ac:dyDescent="0.35">
      <c r="A442" s="57">
        <v>430</v>
      </c>
      <c r="B442" s="10">
        <v>5</v>
      </c>
      <c r="C442" s="10">
        <v>2.5575447570332481</v>
      </c>
      <c r="D442" s="10">
        <v>6.9605568445475638</v>
      </c>
      <c r="E442" s="10">
        <v>4.8780487804878048</v>
      </c>
      <c r="F442" s="10">
        <v>0</v>
      </c>
      <c r="G442" s="10">
        <v>2.6109660574412534</v>
      </c>
      <c r="H442" s="10">
        <v>5.1993067590987865</v>
      </c>
      <c r="I442" s="10">
        <v>21.739130434782609</v>
      </c>
      <c r="J442" s="10">
        <v>6.1349693251533743</v>
      </c>
      <c r="K442" s="10">
        <v>1.893939393939394</v>
      </c>
      <c r="L442" s="10">
        <v>1.8587360594795539</v>
      </c>
      <c r="M442" s="10">
        <v>0</v>
      </c>
      <c r="N442" s="10">
        <v>6.756756756756757</v>
      </c>
      <c r="O442" s="10">
        <v>4.032258064516129</v>
      </c>
      <c r="P442" s="10">
        <v>8.064516129032258</v>
      </c>
      <c r="Q442" s="10">
        <v>0</v>
      </c>
      <c r="R442" s="10">
        <v>6.8728522336769755</v>
      </c>
      <c r="S442" s="10">
        <v>3.1897926634768741</v>
      </c>
      <c r="T442" s="10">
        <v>3.1545741324921135</v>
      </c>
      <c r="U442" s="10">
        <v>0</v>
      </c>
      <c r="V442" s="10">
        <v>14.77832512315271</v>
      </c>
      <c r="W442" s="10">
        <v>0</v>
      </c>
      <c r="X442" s="10">
        <v>9.5693779904306222</v>
      </c>
      <c r="Y442" s="10">
        <v>8.5470085470085468</v>
      </c>
      <c r="Z442" s="10">
        <v>0</v>
      </c>
      <c r="AA442" s="10">
        <v>3.7593984962406015</v>
      </c>
      <c r="AB442" s="10">
        <v>0</v>
      </c>
      <c r="AC442" s="10">
        <v>4.8780487804878048</v>
      </c>
      <c r="AD442" s="10">
        <v>7.8277886497064575</v>
      </c>
      <c r="AE442" s="10">
        <v>0</v>
      </c>
      <c r="AF442" s="10">
        <v>4.694835680751174</v>
      </c>
      <c r="AG442" s="10">
        <v>3.5149384885764499</v>
      </c>
      <c r="AH442" s="10">
        <v>6.25</v>
      </c>
      <c r="AI442"/>
      <c r="AJ442" s="10">
        <v>14.527845036319613</v>
      </c>
      <c r="AK442" s="10">
        <v>4.0106951871657754</v>
      </c>
      <c r="AL442" s="10">
        <v>0</v>
      </c>
      <c r="AM442" s="10">
        <v>11.990407673860911</v>
      </c>
      <c r="AN442" s="10">
        <v>4.3352601156069364</v>
      </c>
      <c r="AO442" s="10">
        <v>6.1255742725880555</v>
      </c>
      <c r="AP442" s="10">
        <v>4.026845637583893</v>
      </c>
      <c r="AQ442" s="10">
        <v>2.6178010471204192</v>
      </c>
      <c r="AR442" s="37">
        <v>8.6848635235732008</v>
      </c>
      <c r="AS442" s="10">
        <v>1.0845986984815619</v>
      </c>
      <c r="AT442" s="10">
        <v>2.1645021645021645</v>
      </c>
      <c r="AU442" s="78">
        <v>430</v>
      </c>
      <c r="AV442" s="72">
        <f t="shared" si="145"/>
        <v>4.8702741705698092</v>
      </c>
      <c r="AW442" s="72">
        <f t="shared" si="146"/>
        <v>4.556691928923005</v>
      </c>
      <c r="AX442" s="23">
        <f t="shared" si="147"/>
        <v>44</v>
      </c>
      <c r="AY442" s="72">
        <f t="shared" si="148"/>
        <v>0.68694715515810933</v>
      </c>
      <c r="AZ442">
        <v>3.3444816053511706</v>
      </c>
      <c r="BA442" s="10">
        <v>5.5248618784530388</v>
      </c>
      <c r="BB442" s="10">
        <v>0</v>
      </c>
      <c r="BC442" s="10">
        <v>19.23076923076923</v>
      </c>
      <c r="BD442" s="10">
        <v>11.904761904761905</v>
      </c>
      <c r="BE442" s="10">
        <v>12.145748987854251</v>
      </c>
      <c r="BF442" s="10">
        <v>8.0213903743315509</v>
      </c>
      <c r="BG442" s="10">
        <v>52.631578947368418</v>
      </c>
      <c r="BH442" s="10">
        <v>6.024096385542169</v>
      </c>
      <c r="BI442" s="10">
        <v>0</v>
      </c>
      <c r="BJ442" s="10">
        <v>0</v>
      </c>
      <c r="BK442" s="10">
        <v>12.345679012345679</v>
      </c>
      <c r="BL442" s="10">
        <v>10.282776349614396</v>
      </c>
      <c r="BM442" s="10">
        <v>12.422360248447205</v>
      </c>
      <c r="BN442" s="10">
        <v>6.1349693251533743</v>
      </c>
      <c r="BO442" s="10">
        <v>14.925373134328359</v>
      </c>
      <c r="BP442" s="10">
        <v>0</v>
      </c>
      <c r="BQ442" s="10">
        <v>4.7619047619047619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8.7463556851311957</v>
      </c>
      <c r="BX442" s="10">
        <v>4.8309178743961354</v>
      </c>
      <c r="BY442" s="10">
        <v>0</v>
      </c>
      <c r="BZ442" s="10">
        <v>11.235955056179776</v>
      </c>
      <c r="CA442" s="10">
        <v>0</v>
      </c>
      <c r="CB442" s="10">
        <v>0</v>
      </c>
      <c r="CC442" s="10">
        <v>5.7471264367816088</v>
      </c>
      <c r="CD442" s="10">
        <v>4.3103448275862073</v>
      </c>
      <c r="CE442" s="10">
        <v>9.9502487562189046</v>
      </c>
      <c r="CF442" s="10">
        <v>3.0211480362537766</v>
      </c>
      <c r="CG442" s="10">
        <v>0</v>
      </c>
      <c r="CH442" s="10">
        <v>3.0030030030030028</v>
      </c>
      <c r="CI442" s="10">
        <v>0</v>
      </c>
      <c r="CJ442" s="10">
        <v>8.4033613445378155</v>
      </c>
      <c r="CK442" s="10">
        <v>4.9751243781094523</v>
      </c>
      <c r="CL442" s="10">
        <v>4.5871559633027523</v>
      </c>
      <c r="CM442" s="10">
        <v>0</v>
      </c>
      <c r="CN442" s="10">
        <v>0</v>
      </c>
      <c r="CO442" s="10">
        <v>10.989010989010989</v>
      </c>
      <c r="CP442" s="10">
        <v>0</v>
      </c>
      <c r="CQ442" s="10">
        <v>9.9009900990099009</v>
      </c>
      <c r="CR442" s="10">
        <v>4.9019607843137258</v>
      </c>
      <c r="CS442" s="10">
        <v>0</v>
      </c>
      <c r="CT442" s="10">
        <v>0</v>
      </c>
      <c r="CU442" s="10">
        <v>43.478260869565219</v>
      </c>
      <c r="CV442" s="10">
        <v>0</v>
      </c>
      <c r="CW442" s="10">
        <v>0</v>
      </c>
      <c r="CX442" s="10">
        <v>0</v>
      </c>
      <c r="CY442" s="10">
        <v>7.1428571428571432</v>
      </c>
      <c r="CZ442" s="10">
        <v>5.9347181008902075</v>
      </c>
      <c r="DA442" s="10">
        <v>2.5575447570332481</v>
      </c>
      <c r="DB442" s="10">
        <v>2.1413276231263385</v>
      </c>
      <c r="DC442" s="10">
        <v>0</v>
      </c>
      <c r="DD442" s="10">
        <v>0</v>
      </c>
      <c r="DE442" s="10">
        <v>3.6630036630036629</v>
      </c>
      <c r="DF442" s="10">
        <v>0</v>
      </c>
      <c r="DG442" s="10">
        <v>0</v>
      </c>
      <c r="DH442" s="37">
        <v>1.7921146953405018</v>
      </c>
      <c r="DI442" s="10">
        <v>0</v>
      </c>
      <c r="DJ442" s="10">
        <v>0</v>
      </c>
      <c r="DK442" s="10">
        <v>4.4843049327354256</v>
      </c>
      <c r="DL442" s="10">
        <v>11.976047904191617</v>
      </c>
      <c r="DM442" s="10">
        <v>8.8888888888888893</v>
      </c>
      <c r="DN442" s="10">
        <v>0</v>
      </c>
      <c r="DO442" s="10">
        <v>4.5248868778280542</v>
      </c>
      <c r="DP442" s="10">
        <v>8.2644628099173545</v>
      </c>
      <c r="DQ442" s="10">
        <v>2.1459227467811157</v>
      </c>
      <c r="DR442" s="78">
        <v>430</v>
      </c>
      <c r="DS442" s="72">
        <f t="shared" si="149"/>
        <v>5.4471113770317103</v>
      </c>
      <c r="DT442" s="72">
        <f t="shared" si="150"/>
        <v>8.7513323735391477</v>
      </c>
      <c r="DU442" s="23">
        <f t="shared" si="151"/>
        <v>70</v>
      </c>
      <c r="DV442" s="72">
        <f t="shared" si="152"/>
        <v>1.0459842822648253</v>
      </c>
      <c r="DW442" s="10">
        <v>4.1407867494824018</v>
      </c>
      <c r="DX442" s="10">
        <v>4.8661800486618008</v>
      </c>
      <c r="DY442" s="10">
        <v>3.6855036855036856</v>
      </c>
      <c r="DZ442" s="10">
        <v>4.2735042735042734</v>
      </c>
      <c r="EA442" s="10">
        <v>19.417475728155338</v>
      </c>
      <c r="EB442" s="10">
        <v>0</v>
      </c>
      <c r="EC442" s="10">
        <v>5.0632911392405067</v>
      </c>
      <c r="ED442" s="10">
        <v>8.4033613445378155</v>
      </c>
      <c r="EE442" s="10">
        <v>0</v>
      </c>
      <c r="EF442" s="10">
        <v>9.2592592592592595</v>
      </c>
      <c r="EG442" s="10">
        <v>4.395604395604396</v>
      </c>
      <c r="EH442" s="10">
        <v>0</v>
      </c>
      <c r="EI442" s="10">
        <v>6.1349693251533743</v>
      </c>
      <c r="EJ442" s="10">
        <v>0</v>
      </c>
      <c r="EK442" s="10">
        <v>0</v>
      </c>
      <c r="EL442" s="10">
        <v>0</v>
      </c>
      <c r="EM442" s="10">
        <v>0</v>
      </c>
      <c r="EN442" s="10">
        <v>0</v>
      </c>
      <c r="EO442" s="10">
        <v>8.5470085470085468</v>
      </c>
      <c r="EP442" s="10">
        <v>9.433962264150944</v>
      </c>
      <c r="EQ442" s="10">
        <v>9.0090090090090094</v>
      </c>
      <c r="ER442" s="10">
        <v>0</v>
      </c>
      <c r="ES442" s="10">
        <v>5.4347826086956523</v>
      </c>
      <c r="ET442" s="10">
        <v>0</v>
      </c>
      <c r="EU442" s="10">
        <v>0</v>
      </c>
      <c r="EV442" s="10">
        <v>5.0890585241730282</v>
      </c>
      <c r="EW442" s="10">
        <v>0</v>
      </c>
      <c r="EX442" s="10">
        <v>8.5470085470085468</v>
      </c>
      <c r="EY442" s="10">
        <v>4.4642857142857144</v>
      </c>
      <c r="EZ442" s="78">
        <v>430</v>
      </c>
      <c r="FA442" s="72">
        <f t="shared" si="153"/>
        <v>4.1436224539115267</v>
      </c>
      <c r="FB442" s="72">
        <f t="shared" si="154"/>
        <v>4.5605750329653034</v>
      </c>
      <c r="FC442" s="23">
        <f t="shared" si="155"/>
        <v>29</v>
      </c>
      <c r="FD442" s="72">
        <f t="shared" si="156"/>
        <v>0.84687752302831154</v>
      </c>
      <c r="FE442" s="50"/>
      <c r="FF442" s="10">
        <v>4.8661800486618008</v>
      </c>
      <c r="FG442" s="10">
        <v>3.6529680365296802</v>
      </c>
      <c r="FH442" s="10">
        <v>50</v>
      </c>
      <c r="FI442" s="10">
        <v>0</v>
      </c>
      <c r="FJ442" s="10">
        <v>8.9285714285714288</v>
      </c>
      <c r="FK442" s="10">
        <v>6.8965517241379306</v>
      </c>
      <c r="FL442" s="10">
        <v>1.7574692442882249</v>
      </c>
      <c r="FM442" s="11"/>
      <c r="FN442" s="10">
        <v>4.1407867494824018</v>
      </c>
      <c r="FO442" s="10">
        <v>0</v>
      </c>
      <c r="FP442" s="10">
        <v>1.5772870662460567</v>
      </c>
      <c r="FQ442" s="10">
        <v>1.567398119122257</v>
      </c>
      <c r="FR442" s="10">
        <v>10.452961672473867</v>
      </c>
      <c r="FS442" s="10">
        <v>0</v>
      </c>
      <c r="FT442" s="10">
        <v>0</v>
      </c>
      <c r="FU442" s="10">
        <v>7.6923076923076925</v>
      </c>
      <c r="FV442" s="10">
        <v>0</v>
      </c>
      <c r="FW442" s="10">
        <v>0</v>
      </c>
      <c r="FX442" s="10">
        <v>0</v>
      </c>
      <c r="FY442" s="10">
        <v>13.513513513513514</v>
      </c>
      <c r="FZ442" s="10">
        <v>5.4719562243502056</v>
      </c>
      <c r="GA442" s="10">
        <v>0</v>
      </c>
      <c r="GB442" s="10">
        <v>0</v>
      </c>
      <c r="GC442" s="10">
        <v>0</v>
      </c>
      <c r="GD442"/>
      <c r="GE442" s="10">
        <v>10.067114093959731</v>
      </c>
      <c r="GF442" s="10">
        <v>5.208333333333333</v>
      </c>
    </row>
    <row r="443" spans="1:188" s="10" customFormat="1" x14ac:dyDescent="0.35">
      <c r="A443" s="57">
        <v>431</v>
      </c>
      <c r="B443" s="10">
        <v>5.025125628140704</v>
      </c>
      <c r="C443" s="10">
        <v>4.2735042735042734</v>
      </c>
      <c r="D443" s="10">
        <v>2.3364485981308412</v>
      </c>
      <c r="E443" s="10">
        <v>9.8039215686274517</v>
      </c>
      <c r="F443" s="10">
        <v>0</v>
      </c>
      <c r="G443" s="10">
        <v>7.8534031413612562</v>
      </c>
      <c r="H443" s="10">
        <v>5.2264808362369335</v>
      </c>
      <c r="I443" s="10">
        <v>22.222222222222221</v>
      </c>
      <c r="J443" s="10">
        <v>3.0864197530864197</v>
      </c>
      <c r="K443" s="10">
        <v>3.795066413662239</v>
      </c>
      <c r="L443" s="10">
        <v>7.4487895716945998</v>
      </c>
      <c r="M443" s="10">
        <v>2.2779043280182232</v>
      </c>
      <c r="N443" s="10">
        <v>3.4013605442176869</v>
      </c>
      <c r="O443" s="10">
        <v>4.048582995951417</v>
      </c>
      <c r="P443" s="10">
        <v>5.4200542005420056</v>
      </c>
      <c r="Q443" s="10">
        <v>0</v>
      </c>
      <c r="R443" s="10">
        <v>1.7301038062283738</v>
      </c>
      <c r="S443" s="10">
        <v>6.4</v>
      </c>
      <c r="T443" s="10">
        <v>4.7468354430379751</v>
      </c>
      <c r="U443" s="10">
        <v>3.7313432835820897</v>
      </c>
      <c r="V443" s="10">
        <v>20</v>
      </c>
      <c r="W443" s="10">
        <v>41.666666666666664</v>
      </c>
      <c r="X443" s="10">
        <v>4.8309178743961354</v>
      </c>
      <c r="Y443" s="10">
        <v>17.241379310344829</v>
      </c>
      <c r="Z443" s="10">
        <v>0</v>
      </c>
      <c r="AA443" s="10">
        <v>5.6603773584905657</v>
      </c>
      <c r="AB443" s="10">
        <v>0</v>
      </c>
      <c r="AC443" s="10">
        <v>0</v>
      </c>
      <c r="AD443" s="10">
        <v>7.8895463510848129</v>
      </c>
      <c r="AE443" s="10">
        <v>0</v>
      </c>
      <c r="AF443" s="10">
        <v>4.716981132075472</v>
      </c>
      <c r="AG443" s="10">
        <v>5.2910052910052912</v>
      </c>
      <c r="AH443" s="10">
        <v>4.1928721174004195</v>
      </c>
      <c r="AI443"/>
      <c r="AJ443" s="10">
        <v>7.3710073710073711</v>
      </c>
      <c r="AK443" s="10">
        <v>6.7114093959731544</v>
      </c>
      <c r="AL443" s="10">
        <v>2.6109660574412534</v>
      </c>
      <c r="AM443" s="10">
        <v>4.8543689320388346</v>
      </c>
      <c r="AN443" s="10">
        <v>2.9027576197387517</v>
      </c>
      <c r="AO443" s="10">
        <v>4.6224961479198772</v>
      </c>
      <c r="AP443" s="10">
        <v>1.3477088948787062</v>
      </c>
      <c r="AQ443" s="10">
        <v>0</v>
      </c>
      <c r="AR443" s="37">
        <v>3.7546933667083855</v>
      </c>
      <c r="AS443" s="10">
        <v>5.4288816503800215</v>
      </c>
      <c r="AT443" s="10">
        <v>8.676789587852495</v>
      </c>
      <c r="AU443" s="78">
        <v>431</v>
      </c>
      <c r="AV443" s="72">
        <f t="shared" si="145"/>
        <v>5.9681452666738126</v>
      </c>
      <c r="AW443" s="72">
        <f t="shared" si="146"/>
        <v>7.2850270262901669</v>
      </c>
      <c r="AX443" s="23">
        <f t="shared" si="147"/>
        <v>44</v>
      </c>
      <c r="AY443" s="72">
        <f t="shared" si="148"/>
        <v>1.0982591469910477</v>
      </c>
      <c r="AZ443">
        <v>6.7114093959731544</v>
      </c>
      <c r="BA443" s="10">
        <v>11.111111111111111</v>
      </c>
      <c r="BB443" s="10">
        <v>34.482758620689658</v>
      </c>
      <c r="BC443" s="10">
        <v>39.215686274509807</v>
      </c>
      <c r="BD443" s="10">
        <v>18.072289156626507</v>
      </c>
      <c r="BE443" s="10">
        <v>4.0983606557377046</v>
      </c>
      <c r="BF443" s="10">
        <v>0</v>
      </c>
      <c r="BG443" s="10">
        <v>0</v>
      </c>
      <c r="BH443" s="10">
        <v>6.0606060606060606</v>
      </c>
      <c r="BI443" s="10">
        <v>0</v>
      </c>
      <c r="BJ443" s="10">
        <v>0</v>
      </c>
      <c r="BK443" s="10">
        <v>2.0833333333333335</v>
      </c>
      <c r="BL443" s="10">
        <v>10.38961038961039</v>
      </c>
      <c r="BM443" s="10">
        <v>6.2893081761006293</v>
      </c>
      <c r="BN443" s="10">
        <v>12.345679012345679</v>
      </c>
      <c r="BO443" s="10">
        <v>0</v>
      </c>
      <c r="BP443" s="10">
        <v>0</v>
      </c>
      <c r="BQ443" s="10">
        <v>4.7846889952153111</v>
      </c>
      <c r="BR443" s="10">
        <v>8</v>
      </c>
      <c r="BS443" s="10">
        <v>13.333333333333334</v>
      </c>
      <c r="BT443" s="10">
        <v>0</v>
      </c>
      <c r="BU443" s="10">
        <v>10.638297872340425</v>
      </c>
      <c r="BV443" s="10">
        <v>0</v>
      </c>
      <c r="BW443" s="10">
        <v>8.8235294117647065</v>
      </c>
      <c r="BX443" s="10">
        <v>0</v>
      </c>
      <c r="BY443" s="10">
        <v>0</v>
      </c>
      <c r="BZ443" s="10">
        <v>0</v>
      </c>
      <c r="CA443" s="10">
        <v>20.833333333333332</v>
      </c>
      <c r="CB443" s="10">
        <v>0</v>
      </c>
      <c r="CC443" s="10">
        <v>5.7803468208092488</v>
      </c>
      <c r="CD443" s="10">
        <v>0</v>
      </c>
      <c r="CE443" s="10">
        <v>10.050251256281408</v>
      </c>
      <c r="CF443" s="10">
        <v>0</v>
      </c>
      <c r="CG443" s="10">
        <v>0</v>
      </c>
      <c r="CH443" s="10">
        <v>9.0361445783132535</v>
      </c>
      <c r="CI443" s="10">
        <v>0</v>
      </c>
      <c r="CJ443" s="10">
        <v>0</v>
      </c>
      <c r="CK443" s="10">
        <v>0</v>
      </c>
      <c r="CL443" s="10">
        <v>4.6082949308755756</v>
      </c>
      <c r="CM443" s="10">
        <v>9.4786729857819907</v>
      </c>
      <c r="CN443" s="10">
        <v>14.492753623188406</v>
      </c>
      <c r="CO443" s="10">
        <v>11.111111111111111</v>
      </c>
      <c r="CP443" s="10">
        <v>16.393442622950818</v>
      </c>
      <c r="CQ443" s="10">
        <v>0</v>
      </c>
      <c r="CR443" s="10">
        <v>4.9261083743842367</v>
      </c>
      <c r="CS443" s="10">
        <v>0</v>
      </c>
      <c r="CT443" s="10">
        <v>0</v>
      </c>
      <c r="CU443" s="10">
        <v>0</v>
      </c>
      <c r="CV443" s="10">
        <v>0</v>
      </c>
      <c r="CW443" s="10">
        <v>7.2463768115942031</v>
      </c>
      <c r="CX443" s="10">
        <v>0</v>
      </c>
      <c r="CY443" s="10">
        <v>7.1942446043165464</v>
      </c>
      <c r="CZ443" s="10">
        <v>8.9552238805970141</v>
      </c>
      <c r="DA443" s="10">
        <v>5.1282051282051286</v>
      </c>
      <c r="DB443" s="10">
        <v>4.2918454935622314</v>
      </c>
      <c r="DC443" s="10">
        <v>2.3923444976076556</v>
      </c>
      <c r="DD443" s="10">
        <v>7.8534031413612562</v>
      </c>
      <c r="DE443" s="10">
        <v>0</v>
      </c>
      <c r="DF443" s="10">
        <v>2.4390243902439024</v>
      </c>
      <c r="DG443" s="10">
        <v>4.0983606557377046</v>
      </c>
      <c r="DH443" s="37">
        <v>0</v>
      </c>
      <c r="DI443" s="10">
        <v>0</v>
      </c>
      <c r="DJ443" s="10">
        <v>0</v>
      </c>
      <c r="DK443" s="10">
        <v>13.513513513513514</v>
      </c>
      <c r="DL443" s="10">
        <v>0</v>
      </c>
      <c r="DM443" s="10">
        <v>8.9686098654708513</v>
      </c>
      <c r="DN443" s="10">
        <v>18.518518518518519</v>
      </c>
      <c r="DO443" s="10">
        <v>18.181818181818183</v>
      </c>
      <c r="DP443" s="10">
        <v>0</v>
      </c>
      <c r="DQ443" s="10">
        <v>4.3103448275862064</v>
      </c>
      <c r="DR443" s="78">
        <v>431</v>
      </c>
      <c r="DS443" s="72">
        <f t="shared" si="149"/>
        <v>5.9463184992351437</v>
      </c>
      <c r="DT443" s="72">
        <f t="shared" si="150"/>
        <v>7.8228305522066837</v>
      </c>
      <c r="DU443" s="23">
        <f t="shared" si="151"/>
        <v>70</v>
      </c>
      <c r="DV443" s="72">
        <f t="shared" si="152"/>
        <v>0.93500708819726008</v>
      </c>
      <c r="DW443" s="10">
        <v>4.1580041580041582</v>
      </c>
      <c r="DX443" s="10">
        <v>0</v>
      </c>
      <c r="DY443" s="10">
        <v>4.9321824907521581</v>
      </c>
      <c r="DZ443" s="10">
        <v>4.2918454935622314</v>
      </c>
      <c r="EA443" s="10">
        <v>0</v>
      </c>
      <c r="EB443" s="10">
        <v>4.4444444444444446</v>
      </c>
      <c r="EC443" s="10">
        <v>5.0890585241730282</v>
      </c>
      <c r="ED443" s="10">
        <v>0</v>
      </c>
      <c r="EE443" s="10">
        <v>0</v>
      </c>
      <c r="EF443" s="10">
        <v>28.037383177570092</v>
      </c>
      <c r="EG443" s="10">
        <v>2.2075055187637971</v>
      </c>
      <c r="EH443" s="10">
        <v>6.7796610169491522</v>
      </c>
      <c r="EI443" s="10">
        <v>0</v>
      </c>
      <c r="EJ443" s="10">
        <v>15.384615384615385</v>
      </c>
      <c r="EK443" s="10">
        <v>7.1428571428571432</v>
      </c>
      <c r="EL443" s="10">
        <v>10.204081632653061</v>
      </c>
      <c r="EM443" s="10">
        <v>0</v>
      </c>
      <c r="EN443" s="10">
        <v>0</v>
      </c>
      <c r="EO443" s="10">
        <v>4.3103448275862073</v>
      </c>
      <c r="EP443" s="10">
        <v>5.7142857142857144</v>
      </c>
      <c r="EQ443" s="10">
        <v>9.0909090909090917</v>
      </c>
      <c r="ER443" s="10">
        <v>0</v>
      </c>
      <c r="ES443" s="10">
        <v>0</v>
      </c>
      <c r="ET443" s="10">
        <v>0</v>
      </c>
      <c r="EU443" s="10">
        <v>0</v>
      </c>
      <c r="EV443" s="10">
        <v>5.1150895140664963</v>
      </c>
      <c r="EW443" s="10">
        <v>7.7519379844961236</v>
      </c>
      <c r="EX443" s="10">
        <v>0</v>
      </c>
      <c r="EY443" s="10">
        <v>17.937219730941703</v>
      </c>
      <c r="EZ443" s="78">
        <v>431</v>
      </c>
      <c r="FA443" s="72">
        <f t="shared" si="153"/>
        <v>4.9169457188493091</v>
      </c>
      <c r="FB443" s="72">
        <f t="shared" si="154"/>
        <v>6.4785684587011625</v>
      </c>
      <c r="FC443" s="23">
        <f t="shared" si="155"/>
        <v>29</v>
      </c>
      <c r="FD443" s="72">
        <f t="shared" si="156"/>
        <v>1.2030399608416942</v>
      </c>
      <c r="FE443" s="50"/>
      <c r="FF443" s="10">
        <v>0</v>
      </c>
      <c r="FG443" s="10">
        <v>3.6663611365719522</v>
      </c>
      <c r="FH443" s="10">
        <v>0</v>
      </c>
      <c r="FI443" s="10">
        <v>0</v>
      </c>
      <c r="FJ443" s="10">
        <v>6.756756756756757</v>
      </c>
      <c r="FK443" s="10">
        <v>6.9444444444444446</v>
      </c>
      <c r="FL443" s="10">
        <v>3.5211267605633805</v>
      </c>
      <c r="FM443" s="11"/>
      <c r="FN443" s="10">
        <v>4.1580041580041582</v>
      </c>
      <c r="FO443" s="10">
        <v>16.260162601626018</v>
      </c>
      <c r="FP443" s="10">
        <v>6.3191153238546605</v>
      </c>
      <c r="FQ443" s="10">
        <v>3.1397174254317113</v>
      </c>
      <c r="FR443" s="10">
        <v>5.28169014084507</v>
      </c>
      <c r="FS443" s="10">
        <v>0</v>
      </c>
      <c r="FT443" s="10">
        <v>3.4602076124567476</v>
      </c>
      <c r="FU443" s="10">
        <v>3.8759689922480618</v>
      </c>
      <c r="FV443" s="10">
        <v>8.4033613445378155</v>
      </c>
      <c r="FW443" s="10">
        <v>0</v>
      </c>
      <c r="FX443" s="10">
        <v>30.927835051546392</v>
      </c>
      <c r="FY443" s="10">
        <v>0</v>
      </c>
      <c r="FZ443" s="10">
        <v>2.7510316368638241</v>
      </c>
      <c r="GA443" s="10">
        <v>0</v>
      </c>
      <c r="GB443" s="10">
        <v>0</v>
      </c>
      <c r="GC443" s="10">
        <v>21.739130434782609</v>
      </c>
      <c r="GD443"/>
      <c r="GE443" s="10">
        <v>6.7796610169491522</v>
      </c>
      <c r="GF443" s="10">
        <v>0</v>
      </c>
    </row>
    <row r="444" spans="1:188" s="10" customFormat="1" x14ac:dyDescent="0.35">
      <c r="A444" s="57">
        <v>432</v>
      </c>
      <c r="B444" s="10">
        <v>0</v>
      </c>
      <c r="C444" s="10">
        <v>2.5751072961373391</v>
      </c>
      <c r="D444" s="10">
        <v>4.6838407494145198</v>
      </c>
      <c r="E444" s="10">
        <v>0</v>
      </c>
      <c r="F444" s="10">
        <v>0</v>
      </c>
      <c r="G444" s="10">
        <v>5.2770448548812663</v>
      </c>
      <c r="H444" s="10">
        <v>1.7513134851138354</v>
      </c>
      <c r="I444" s="10">
        <v>45.454545454545453</v>
      </c>
      <c r="J444" s="10">
        <v>12.383900928792571</v>
      </c>
      <c r="K444" s="10">
        <v>1.9047619047619047</v>
      </c>
      <c r="L444" s="10">
        <v>5.6285178236397746</v>
      </c>
      <c r="M444" s="10">
        <v>4.5662100456621006</v>
      </c>
      <c r="N444" s="10">
        <v>6.8259385665529013</v>
      </c>
      <c r="O444" s="10">
        <v>4.0650406504065044</v>
      </c>
      <c r="P444" s="10">
        <v>5.4495912806539506</v>
      </c>
      <c r="Q444" s="10">
        <v>18.867924528301888</v>
      </c>
      <c r="R444" s="10">
        <v>3.4662045060658579</v>
      </c>
      <c r="S444" s="10">
        <v>3.2206119162640903</v>
      </c>
      <c r="T444" s="10">
        <v>3.1796502384737679</v>
      </c>
      <c r="U444" s="10">
        <v>3.7453183520599249</v>
      </c>
      <c r="V444" s="10">
        <v>5.1020408163265305</v>
      </c>
      <c r="W444" s="10">
        <v>0</v>
      </c>
      <c r="X444" s="10">
        <v>2.4271844660194173</v>
      </c>
      <c r="Y444" s="10">
        <v>17.543859649122808</v>
      </c>
      <c r="Z444" s="10">
        <v>0</v>
      </c>
      <c r="AA444" s="10">
        <v>1.8975332068311195</v>
      </c>
      <c r="AB444" s="10">
        <v>0</v>
      </c>
      <c r="AC444" s="10">
        <v>14.705882352941176</v>
      </c>
      <c r="AD444" s="10">
        <v>3.9761431411530817</v>
      </c>
      <c r="AE444" s="10">
        <v>8</v>
      </c>
      <c r="AF444" s="10">
        <v>0</v>
      </c>
      <c r="AG444" s="10">
        <v>5.3191489361702127</v>
      </c>
      <c r="AH444" s="10">
        <v>2.1052631578947367</v>
      </c>
      <c r="AI444"/>
      <c r="AJ444" s="10">
        <v>0</v>
      </c>
      <c r="AK444" s="10">
        <v>1.3513513513513513</v>
      </c>
      <c r="AL444" s="10">
        <v>5.2356020942408374</v>
      </c>
      <c r="AM444" s="10">
        <v>12.195121951219512</v>
      </c>
      <c r="AN444" s="10">
        <v>1.4556040756914119</v>
      </c>
      <c r="AO444" s="10">
        <v>1.5479876160990713</v>
      </c>
      <c r="AP444" s="10">
        <v>2.6990553306342782</v>
      </c>
      <c r="AQ444" s="10">
        <v>1.3123359580052494</v>
      </c>
      <c r="AR444" s="37">
        <v>3.7688442211055273</v>
      </c>
      <c r="AS444" s="10">
        <v>3.2751091703056767</v>
      </c>
      <c r="AT444" s="10">
        <v>0</v>
      </c>
      <c r="AU444" s="78">
        <v>432</v>
      </c>
      <c r="AV444" s="72">
        <f t="shared" si="145"/>
        <v>5.1582634108372645</v>
      </c>
      <c r="AW444" s="72">
        <f t="shared" si="146"/>
        <v>7.6981416084844874</v>
      </c>
      <c r="AX444" s="23">
        <f t="shared" si="147"/>
        <v>44</v>
      </c>
      <c r="AY444" s="72">
        <f t="shared" si="148"/>
        <v>1.1605385135620929</v>
      </c>
      <c r="AZ444">
        <v>3.3783783783783785</v>
      </c>
      <c r="BA444" s="10">
        <v>5.617977528089888</v>
      </c>
      <c r="BB444" s="10">
        <v>35.714285714285715</v>
      </c>
      <c r="BC444" s="10">
        <v>20.408163265306122</v>
      </c>
      <c r="BD444" s="10">
        <v>6.1349693251533743</v>
      </c>
      <c r="BE444" s="10">
        <v>8.2304526748971192</v>
      </c>
      <c r="BF444" s="10">
        <v>8.0862533692722369</v>
      </c>
      <c r="BG444" s="10">
        <v>0</v>
      </c>
      <c r="BH444" s="10">
        <v>6.0975609756097562</v>
      </c>
      <c r="BI444" s="10">
        <v>0</v>
      </c>
      <c r="BJ444" s="10">
        <v>6.9444444444444446</v>
      </c>
      <c r="BK444" s="10">
        <v>4.1753653444676413</v>
      </c>
      <c r="BL444" s="10">
        <v>5.2493438320209975</v>
      </c>
      <c r="BM444" s="10">
        <v>9.4936708860759502</v>
      </c>
      <c r="BN444" s="10">
        <v>0</v>
      </c>
      <c r="BO444" s="10">
        <v>7.5757575757575761</v>
      </c>
      <c r="BP444" s="10">
        <v>0</v>
      </c>
      <c r="BQ444" s="10">
        <v>4.8076923076923075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2.9673590504451037</v>
      </c>
      <c r="BX444" s="10">
        <v>14.563106796116505</v>
      </c>
      <c r="BY444" s="10">
        <v>0</v>
      </c>
      <c r="BZ444" s="10">
        <v>0</v>
      </c>
      <c r="CA444" s="10">
        <v>0</v>
      </c>
      <c r="CB444" s="10">
        <v>0</v>
      </c>
      <c r="CC444" s="10">
        <v>0</v>
      </c>
      <c r="CD444" s="10">
        <v>0</v>
      </c>
      <c r="CE444" s="10">
        <v>5.0761421319796955</v>
      </c>
      <c r="CF444" s="10">
        <v>9.0909090909090917</v>
      </c>
      <c r="CG444" s="10">
        <v>0</v>
      </c>
      <c r="CH444" s="10">
        <v>6.0790273556231007</v>
      </c>
      <c r="CI444" s="10">
        <v>43.478260869565219</v>
      </c>
      <c r="CJ444" s="10">
        <v>8.4745762711864412</v>
      </c>
      <c r="CK444" s="10">
        <v>5</v>
      </c>
      <c r="CL444" s="10">
        <v>0</v>
      </c>
      <c r="CM444" s="10">
        <v>4.7846889952153111</v>
      </c>
      <c r="CN444" s="10">
        <v>14.705882352941176</v>
      </c>
      <c r="CO444" s="10">
        <v>7.4906367041198498</v>
      </c>
      <c r="CP444" s="10">
        <v>0</v>
      </c>
      <c r="CQ444" s="10">
        <v>20</v>
      </c>
      <c r="CR444" s="10">
        <v>0</v>
      </c>
      <c r="CS444" s="10">
        <v>0</v>
      </c>
      <c r="CT444" s="10">
        <v>0</v>
      </c>
      <c r="CU444" s="10">
        <v>0</v>
      </c>
      <c r="CV444" s="10">
        <v>6.4516129032258061</v>
      </c>
      <c r="CW444" s="10">
        <v>14.598540145985401</v>
      </c>
      <c r="CX444" s="10">
        <v>0</v>
      </c>
      <c r="CY444" s="10">
        <v>0</v>
      </c>
      <c r="CZ444" s="10">
        <v>6.024096385542169</v>
      </c>
      <c r="DA444" s="10">
        <v>2.5773195876288661</v>
      </c>
      <c r="DB444" s="10">
        <v>0</v>
      </c>
      <c r="DC444" s="10">
        <v>4.7961630695443649</v>
      </c>
      <c r="DD444" s="10">
        <v>2.6385224274406331</v>
      </c>
      <c r="DE444" s="10">
        <v>7.3529411764705879</v>
      </c>
      <c r="DF444" s="10">
        <v>12.224938875305623</v>
      </c>
      <c r="DG444" s="10">
        <v>4.1152263374485596</v>
      </c>
      <c r="DH444" s="37">
        <v>1.7953321364452424</v>
      </c>
      <c r="DI444" s="10">
        <v>0</v>
      </c>
      <c r="DJ444" s="10">
        <v>0</v>
      </c>
      <c r="DK444" s="10">
        <v>0</v>
      </c>
      <c r="DL444" s="10">
        <v>0</v>
      </c>
      <c r="DM444" s="10">
        <v>4.5248868778280542</v>
      </c>
      <c r="DN444" s="10">
        <v>18.867924528301888</v>
      </c>
      <c r="DO444" s="10">
        <v>4.6296296296296298</v>
      </c>
      <c r="DP444" s="10">
        <v>8.3333333333333339</v>
      </c>
      <c r="DQ444" s="10">
        <v>0</v>
      </c>
      <c r="DR444" s="78">
        <v>432</v>
      </c>
      <c r="DS444" s="72">
        <f t="shared" si="149"/>
        <v>5.3222196093383332</v>
      </c>
      <c r="DT444" s="72">
        <f t="shared" si="150"/>
        <v>7.8862517602992854</v>
      </c>
      <c r="DU444" s="23">
        <f t="shared" si="151"/>
        <v>70</v>
      </c>
      <c r="DV444" s="72">
        <f t="shared" si="152"/>
        <v>0.94258737243234281</v>
      </c>
      <c r="DW444" s="10">
        <v>8.3507306889352826</v>
      </c>
      <c r="DX444" s="10">
        <v>2.4449877750611249</v>
      </c>
      <c r="DY444" s="10">
        <v>9.9132589838909535</v>
      </c>
      <c r="DZ444" s="10">
        <v>10.775862068965518</v>
      </c>
      <c r="EA444" s="10">
        <v>0</v>
      </c>
      <c r="EB444" s="10">
        <v>4.4642857142857144</v>
      </c>
      <c r="EC444" s="10">
        <v>15.345268542199488</v>
      </c>
      <c r="ED444" s="10">
        <v>0</v>
      </c>
      <c r="EE444" s="10">
        <v>0</v>
      </c>
      <c r="EF444" s="10">
        <v>9.615384615384615</v>
      </c>
      <c r="EG444" s="10">
        <v>8.8495575221238933</v>
      </c>
      <c r="EH444" s="10">
        <v>6.8259385665529013</v>
      </c>
      <c r="EI444" s="10">
        <v>6.1728395061728394</v>
      </c>
      <c r="EJ444" s="10">
        <v>0</v>
      </c>
      <c r="EK444" s="10">
        <v>14.388489208633093</v>
      </c>
      <c r="EL444" s="10">
        <v>0</v>
      </c>
      <c r="EM444" s="10">
        <v>0</v>
      </c>
      <c r="EN444" s="10">
        <v>0</v>
      </c>
      <c r="EO444" s="10">
        <v>8.6580086580086579</v>
      </c>
      <c r="EP444" s="10">
        <v>1.9157088122605364</v>
      </c>
      <c r="EQ444" s="10">
        <v>9.1743119266055047</v>
      </c>
      <c r="ER444" s="10">
        <v>4.434589800443459</v>
      </c>
      <c r="ES444" s="10">
        <v>0</v>
      </c>
      <c r="ET444" s="10">
        <v>0</v>
      </c>
      <c r="EU444" s="10">
        <v>0</v>
      </c>
      <c r="EV444" s="10">
        <v>2.5706940874035991</v>
      </c>
      <c r="EW444" s="10">
        <v>10.416666666666666</v>
      </c>
      <c r="EX444" s="10">
        <v>0</v>
      </c>
      <c r="EY444" s="10">
        <v>9.1324200913242013</v>
      </c>
      <c r="EZ444" s="78">
        <v>432</v>
      </c>
      <c r="FA444" s="72">
        <f t="shared" si="153"/>
        <v>4.9465173529282085</v>
      </c>
      <c r="FB444" s="72">
        <f t="shared" si="154"/>
        <v>4.9259377307751882</v>
      </c>
      <c r="FC444" s="23">
        <f t="shared" si="155"/>
        <v>29</v>
      </c>
      <c r="FD444" s="72">
        <f t="shared" si="156"/>
        <v>0.91472367275539812</v>
      </c>
      <c r="FE444" s="50"/>
      <c r="FF444" s="10">
        <v>2.4449877750611249</v>
      </c>
      <c r="FG444" s="10">
        <v>3.6798528058877644</v>
      </c>
      <c r="FH444" s="10">
        <v>0</v>
      </c>
      <c r="FI444" s="10">
        <v>9.7560975609756095</v>
      </c>
      <c r="FJ444" s="10">
        <v>4.5351473922902494</v>
      </c>
      <c r="FK444" s="10">
        <v>0</v>
      </c>
      <c r="FL444" s="10">
        <v>5.3003533568904597</v>
      </c>
      <c r="FM444" s="11"/>
      <c r="FN444" s="10">
        <v>8.3507306889352826</v>
      </c>
      <c r="FO444" s="10">
        <v>8.2644628099173545</v>
      </c>
      <c r="FP444" s="10">
        <v>3.1796502384737679</v>
      </c>
      <c r="FQ444" s="10">
        <v>3.1496062992125986</v>
      </c>
      <c r="FR444" s="10">
        <v>5.3097345132743365</v>
      </c>
      <c r="FS444" s="10">
        <v>0</v>
      </c>
      <c r="FT444" s="10">
        <v>0</v>
      </c>
      <c r="FU444" s="10">
        <v>0</v>
      </c>
      <c r="FV444" s="10">
        <v>8.4745762711864412</v>
      </c>
      <c r="FW444" s="10">
        <v>0</v>
      </c>
      <c r="FX444" s="10">
        <v>0</v>
      </c>
      <c r="FY444" s="10">
        <v>0</v>
      </c>
      <c r="FZ444" s="10">
        <v>4.1379310344827589</v>
      </c>
      <c r="GA444" s="10">
        <v>0</v>
      </c>
      <c r="GB444" s="10">
        <v>0</v>
      </c>
      <c r="GC444" s="10">
        <v>11.111111111111111</v>
      </c>
      <c r="GD444"/>
      <c r="GE444" s="10">
        <v>13.651877133105803</v>
      </c>
      <c r="GF444" s="10">
        <v>0</v>
      </c>
    </row>
    <row r="445" spans="1:188" s="10" customFormat="1" x14ac:dyDescent="0.35">
      <c r="A445" s="57">
        <v>433</v>
      </c>
      <c r="B445" s="10">
        <v>3.3670033670033672</v>
      </c>
      <c r="C445" s="10">
        <v>0.86058519793459554</v>
      </c>
      <c r="D445" s="10">
        <v>4.7058823529411766</v>
      </c>
      <c r="E445" s="10">
        <v>2.4752475247524752</v>
      </c>
      <c r="F445" s="10">
        <v>0</v>
      </c>
      <c r="G445" s="10">
        <v>7.9575596816976129</v>
      </c>
      <c r="H445" s="10">
        <v>8.7719298245614041</v>
      </c>
      <c r="I445" s="10">
        <v>0</v>
      </c>
      <c r="J445" s="10">
        <v>9.4043887147335425</v>
      </c>
      <c r="K445" s="10">
        <v>7.6335877862595423</v>
      </c>
      <c r="L445" s="10">
        <v>5.6603773584905657</v>
      </c>
      <c r="M445" s="10">
        <v>4.5871559633027523</v>
      </c>
      <c r="N445" s="10">
        <v>13.745704467353951</v>
      </c>
      <c r="O445" s="10">
        <v>0</v>
      </c>
      <c r="P445" s="10">
        <v>8.2191780821917817</v>
      </c>
      <c r="Q445" s="10">
        <v>0</v>
      </c>
      <c r="R445" s="10">
        <v>5.2173913043478262</v>
      </c>
      <c r="S445" s="10">
        <v>4.8465266558966071</v>
      </c>
      <c r="T445" s="10">
        <v>6.3795853269537481</v>
      </c>
      <c r="U445" s="10">
        <v>0</v>
      </c>
      <c r="V445" s="10">
        <v>25.641025641025642</v>
      </c>
      <c r="W445" s="10">
        <v>0</v>
      </c>
      <c r="X445" s="10">
        <v>2.4330900243309004</v>
      </c>
      <c r="Y445" s="10">
        <v>8.9285714285714288</v>
      </c>
      <c r="Z445" s="10">
        <v>0</v>
      </c>
      <c r="AA445" s="10">
        <v>7.6045627376425857</v>
      </c>
      <c r="AB445" s="10">
        <v>0</v>
      </c>
      <c r="AC445" s="10">
        <v>9.9502487562189046</v>
      </c>
      <c r="AD445" s="10">
        <v>11.976047904191617</v>
      </c>
      <c r="AE445" s="10">
        <v>8.064516129032258</v>
      </c>
      <c r="AF445" s="10">
        <v>0</v>
      </c>
      <c r="AG445" s="10">
        <v>1.7825311942959001</v>
      </c>
      <c r="AH445" s="10">
        <v>2.109704641350211</v>
      </c>
      <c r="AI445"/>
      <c r="AJ445" s="10">
        <v>9.9009900990099009</v>
      </c>
      <c r="AK445" s="10">
        <v>1.3531799729364005</v>
      </c>
      <c r="AL445" s="10">
        <v>2.6315789473684212</v>
      </c>
      <c r="AM445" s="10">
        <v>9.8765432098765427</v>
      </c>
      <c r="AN445" s="10">
        <v>2.9154518950437316</v>
      </c>
      <c r="AO445" s="10">
        <v>0</v>
      </c>
      <c r="AP445" s="10">
        <v>5.4127198917456019</v>
      </c>
      <c r="AQ445" s="10">
        <v>5.2562417871222076</v>
      </c>
      <c r="AR445" s="37">
        <v>1.2610340479192939</v>
      </c>
      <c r="AS445" s="10">
        <v>3.285870755750274</v>
      </c>
      <c r="AT445" s="10">
        <v>4.3763676148796495</v>
      </c>
      <c r="AU445" s="78">
        <v>433</v>
      </c>
      <c r="AV445" s="72">
        <f t="shared" si="145"/>
        <v>4.9680086428802817</v>
      </c>
      <c r="AW445" s="72">
        <f t="shared" si="146"/>
        <v>4.964245652242135</v>
      </c>
      <c r="AX445" s="23">
        <f t="shared" si="147"/>
        <v>44</v>
      </c>
      <c r="AY445" s="72">
        <f t="shared" si="148"/>
        <v>0.74838819071092166</v>
      </c>
      <c r="AZ445">
        <v>3.3898305084745761</v>
      </c>
      <c r="BA445" s="10">
        <v>0</v>
      </c>
      <c r="BB445" s="10">
        <v>0</v>
      </c>
      <c r="BC445" s="10">
        <v>0</v>
      </c>
      <c r="BD445" s="10">
        <v>12.345679012345679</v>
      </c>
      <c r="BE445" s="10">
        <v>0</v>
      </c>
      <c r="BF445" s="10">
        <v>0</v>
      </c>
      <c r="BG445" s="10">
        <v>0</v>
      </c>
      <c r="BH445" s="10">
        <v>12.269938650306749</v>
      </c>
      <c r="BI445" s="10">
        <v>0</v>
      </c>
      <c r="BJ445" s="10">
        <v>20.97902097902098</v>
      </c>
      <c r="BK445" s="10">
        <v>10.482180293501049</v>
      </c>
      <c r="BL445" s="10">
        <v>2.6385224274406331</v>
      </c>
      <c r="BM445" s="10">
        <v>0</v>
      </c>
      <c r="BN445" s="10">
        <v>0</v>
      </c>
      <c r="BO445" s="10">
        <v>0</v>
      </c>
      <c r="BP445" s="10">
        <v>0</v>
      </c>
      <c r="BQ445" s="10">
        <v>4.8309178743961354</v>
      </c>
      <c r="BR445" s="10">
        <v>8.064516129032258</v>
      </c>
      <c r="BS445" s="10">
        <v>13.513513513513514</v>
      </c>
      <c r="BT445" s="10">
        <v>14.388489208633093</v>
      </c>
      <c r="BU445" s="10">
        <v>0</v>
      </c>
      <c r="BV445" s="10">
        <v>10.1010101010101</v>
      </c>
      <c r="BW445" s="10">
        <v>11.904761904761905</v>
      </c>
      <c r="BX445" s="10">
        <v>14.77832512315271</v>
      </c>
      <c r="BY445" s="10">
        <v>4.5045045045045047</v>
      </c>
      <c r="BZ445" s="10">
        <v>11.363636363636363</v>
      </c>
      <c r="CA445" s="10">
        <v>31.914893617021278</v>
      </c>
      <c r="CB445" s="10">
        <v>11.764705882352942</v>
      </c>
      <c r="CC445" s="10">
        <v>0</v>
      </c>
      <c r="CD445" s="10">
        <v>8.6580086580086579</v>
      </c>
      <c r="CE445" s="10">
        <v>5.1020408163265305</v>
      </c>
      <c r="CF445" s="10">
        <v>15.290519877675841</v>
      </c>
      <c r="CG445" s="10">
        <v>0</v>
      </c>
      <c r="CH445" s="10">
        <v>0</v>
      </c>
      <c r="CI445" s="10">
        <v>0</v>
      </c>
      <c r="CJ445" s="10">
        <v>0</v>
      </c>
      <c r="CK445" s="10">
        <v>10.050251256281408</v>
      </c>
      <c r="CL445" s="10">
        <v>4.6296296296296298</v>
      </c>
      <c r="CM445" s="10">
        <v>4.8076923076923075</v>
      </c>
      <c r="CN445" s="10">
        <v>7.4626865671641793</v>
      </c>
      <c r="CO445" s="10">
        <v>15.09433962264151</v>
      </c>
      <c r="CP445" s="10">
        <v>33.333333333333336</v>
      </c>
      <c r="CQ445" s="10">
        <v>0</v>
      </c>
      <c r="CR445" s="10">
        <v>14.851485148514852</v>
      </c>
      <c r="CS445" s="10">
        <v>9.2592592592592595</v>
      </c>
      <c r="CT445" s="10">
        <v>50</v>
      </c>
      <c r="CU445" s="10">
        <v>0</v>
      </c>
      <c r="CV445" s="10">
        <v>12.987012987012987</v>
      </c>
      <c r="CW445" s="10">
        <v>0</v>
      </c>
      <c r="CX445" s="10">
        <v>10.75268817204301</v>
      </c>
      <c r="CY445" s="10">
        <v>0</v>
      </c>
      <c r="CZ445" s="10">
        <v>12.121212121212121</v>
      </c>
      <c r="DA445" s="10">
        <v>2.5839793281653747</v>
      </c>
      <c r="DB445" s="10">
        <v>8.6206896551724146</v>
      </c>
      <c r="DC445" s="10">
        <v>4.8192771084337354</v>
      </c>
      <c r="DD445" s="10">
        <v>0</v>
      </c>
      <c r="DE445" s="10">
        <v>0</v>
      </c>
      <c r="DF445" s="10">
        <v>2.4752475247524752</v>
      </c>
      <c r="DG445" s="10">
        <v>4.1322314049586772</v>
      </c>
      <c r="DH445" s="13">
        <v>1</v>
      </c>
      <c r="DI445" s="10">
        <v>0</v>
      </c>
      <c r="DJ445" s="10">
        <v>0</v>
      </c>
      <c r="DK445" s="10">
        <v>9.1324200913242013</v>
      </c>
      <c r="DL445" s="10">
        <v>6.0606060606060606</v>
      </c>
      <c r="DM445" s="10">
        <v>9.0909090909090917</v>
      </c>
      <c r="DN445" s="10">
        <v>0</v>
      </c>
      <c r="DO445" s="10">
        <v>9.3023255813953494</v>
      </c>
      <c r="DP445" s="10">
        <v>8.4033613445378155</v>
      </c>
      <c r="DQ445" s="10">
        <v>2.1598272138228944</v>
      </c>
      <c r="DR445" s="78">
        <v>433</v>
      </c>
      <c r="DS445" s="72">
        <f t="shared" si="149"/>
        <v>6.8773640036282586</v>
      </c>
      <c r="DT445" s="72">
        <f t="shared" si="150"/>
        <v>8.856845276627638</v>
      </c>
      <c r="DU445" s="23">
        <f t="shared" si="151"/>
        <v>70</v>
      </c>
      <c r="DV445" s="72">
        <f t="shared" si="152"/>
        <v>1.0585954863073546</v>
      </c>
      <c r="DW445" s="10">
        <v>8.4210526315789469</v>
      </c>
      <c r="DX445" s="10">
        <v>0</v>
      </c>
      <c r="DY445" s="10">
        <v>2.5031289111389237</v>
      </c>
      <c r="DZ445" s="10">
        <v>2.1786492374727668</v>
      </c>
      <c r="EA445" s="10">
        <v>4.9504950495049505</v>
      </c>
      <c r="EB445" s="10">
        <v>8.9686098654708513</v>
      </c>
      <c r="EC445" s="10">
        <v>0</v>
      </c>
      <c r="ED445" s="10">
        <v>0</v>
      </c>
      <c r="EE445" s="10">
        <v>0</v>
      </c>
      <c r="EF445" s="10">
        <v>9.7087378640776691</v>
      </c>
      <c r="EG445" s="10">
        <v>2.2321428571428572</v>
      </c>
      <c r="EH445" s="10">
        <v>6.8728522336769755</v>
      </c>
      <c r="EI445" s="10">
        <v>0</v>
      </c>
      <c r="EJ445" s="10">
        <v>15.625</v>
      </c>
      <c r="EK445" s="10">
        <v>14.598540145985401</v>
      </c>
      <c r="EL445" s="10">
        <v>10.309278350515465</v>
      </c>
      <c r="EM445" s="10">
        <v>0</v>
      </c>
      <c r="EN445" s="10">
        <v>62.5</v>
      </c>
      <c r="EO445" s="10">
        <v>4.3668122270742362</v>
      </c>
      <c r="EP445" s="10">
        <v>3.8387715930902111</v>
      </c>
      <c r="EQ445" s="10">
        <v>4.6296296296296298</v>
      </c>
      <c r="ER445" s="10">
        <v>4.4543429844097995</v>
      </c>
      <c r="ES445" s="10">
        <v>2.7322404371584699</v>
      </c>
      <c r="ET445" s="10">
        <v>2.7624309392265194</v>
      </c>
      <c r="EU445" s="10">
        <v>0</v>
      </c>
      <c r="EV445" s="10">
        <v>7.731958762886598</v>
      </c>
      <c r="EW445" s="10">
        <v>5.2631578947368425</v>
      </c>
      <c r="EX445" s="10">
        <v>17.241379310344829</v>
      </c>
      <c r="EY445" s="10">
        <v>13.824884792626728</v>
      </c>
      <c r="EZ445" s="78">
        <v>433</v>
      </c>
      <c r="FA445" s="72">
        <f t="shared" si="153"/>
        <v>7.4384170937154712</v>
      </c>
      <c r="FB445" s="72">
        <f t="shared" si="154"/>
        <v>11.748279888756247</v>
      </c>
      <c r="FC445" s="23">
        <f t="shared" si="155"/>
        <v>29</v>
      </c>
      <c r="FD445" s="72">
        <f t="shared" si="156"/>
        <v>2.1816008069412489</v>
      </c>
      <c r="FE445" s="50"/>
      <c r="FF445" s="10">
        <v>0</v>
      </c>
      <c r="FG445" s="10">
        <v>3.6934441366574329</v>
      </c>
      <c r="FH445" s="10">
        <v>0</v>
      </c>
      <c r="FI445" s="10">
        <v>4.9261083743842367</v>
      </c>
      <c r="FJ445" s="10">
        <v>4.5558086560364464</v>
      </c>
      <c r="FK445" s="10">
        <v>3.4965034965034967</v>
      </c>
      <c r="FL445" s="10">
        <v>3.5523978685612789</v>
      </c>
      <c r="FM445" s="11"/>
      <c r="FN445" s="10">
        <v>8.4210526315789469</v>
      </c>
      <c r="FO445" s="10">
        <v>0</v>
      </c>
      <c r="FP445" s="10">
        <v>3.1897926634768741</v>
      </c>
      <c r="FQ445" s="10">
        <v>7.8988941548183256</v>
      </c>
      <c r="FR445" s="10">
        <v>5.3380782918149468</v>
      </c>
      <c r="FS445" s="10">
        <v>16.666666666666668</v>
      </c>
      <c r="FT445" s="10">
        <v>3.4722222222222223</v>
      </c>
      <c r="FU445" s="10">
        <v>11.673151750972762</v>
      </c>
      <c r="FV445" s="10">
        <v>0</v>
      </c>
      <c r="FW445" s="10">
        <v>0</v>
      </c>
      <c r="FX445" s="10">
        <v>21.276595744680851</v>
      </c>
      <c r="FY445" s="10">
        <v>27.397260273972602</v>
      </c>
      <c r="FZ445" s="10">
        <v>1.3850415512465375</v>
      </c>
      <c r="GA445" s="10">
        <v>0</v>
      </c>
      <c r="GB445" s="10">
        <v>0</v>
      </c>
      <c r="GC445" s="10">
        <v>22.471910112359552</v>
      </c>
      <c r="GD445"/>
      <c r="GE445" s="10">
        <v>17.301038062283737</v>
      </c>
      <c r="GF445" s="10">
        <v>15.706806282722512</v>
      </c>
    </row>
    <row r="446" spans="1:188" s="10" customFormat="1" x14ac:dyDescent="0.35">
      <c r="A446" s="57">
        <v>434</v>
      </c>
      <c r="B446" s="10">
        <v>6.756756756756757</v>
      </c>
      <c r="C446" s="10">
        <v>1.7226528854435832</v>
      </c>
      <c r="D446" s="10">
        <v>4.7281323877068555</v>
      </c>
      <c r="E446" s="10">
        <v>0</v>
      </c>
      <c r="F446" s="10">
        <v>0</v>
      </c>
      <c r="G446" s="10">
        <v>0</v>
      </c>
      <c r="H446" s="10">
        <v>1.7699115044247788</v>
      </c>
      <c r="I446" s="10">
        <v>95.238095238095241</v>
      </c>
      <c r="J446" s="10">
        <v>9.4936708860759502</v>
      </c>
      <c r="K446" s="10">
        <v>3.8461538461538463</v>
      </c>
      <c r="L446" s="10">
        <v>7.5901328273244779</v>
      </c>
      <c r="M446" s="10">
        <v>0</v>
      </c>
      <c r="N446" s="10">
        <v>6.968641114982578</v>
      </c>
      <c r="O446" s="10">
        <v>12.244897959183673</v>
      </c>
      <c r="P446" s="10">
        <v>8.2872928176795586</v>
      </c>
      <c r="Q446" s="10">
        <v>0</v>
      </c>
      <c r="R446" s="10">
        <v>1.7482517482517483</v>
      </c>
      <c r="S446" s="10">
        <v>6.4935064935064934</v>
      </c>
      <c r="T446" s="10">
        <v>4.815409309791332</v>
      </c>
      <c r="U446" s="10">
        <v>3.7593984962406015</v>
      </c>
      <c r="V446" s="10">
        <v>15.789473684210526</v>
      </c>
      <c r="W446" s="10">
        <v>0</v>
      </c>
      <c r="X446" s="10">
        <v>4.8780487804878048</v>
      </c>
      <c r="Y446" s="10">
        <v>18.018018018018019</v>
      </c>
      <c r="Z446" s="10">
        <v>0</v>
      </c>
      <c r="AA446" s="10">
        <v>7.6628352490421454</v>
      </c>
      <c r="AB446" s="10">
        <v>0</v>
      </c>
      <c r="AC446" s="10">
        <v>5.025125628140704</v>
      </c>
      <c r="AD446" s="10">
        <v>2.0202020202020203</v>
      </c>
      <c r="AE446" s="10">
        <v>8.1300813008130088</v>
      </c>
      <c r="AF446" s="10">
        <v>9.4786729857819907</v>
      </c>
      <c r="AG446" s="10">
        <v>10.714285714285714</v>
      </c>
      <c r="AH446" s="10">
        <v>2.1141649048625792</v>
      </c>
      <c r="AI446"/>
      <c r="AJ446" s="10">
        <v>5</v>
      </c>
      <c r="AK446" s="10">
        <v>6.7750677506775068</v>
      </c>
      <c r="AL446" s="10">
        <v>7.9155672823218994</v>
      </c>
      <c r="AM446" s="10">
        <v>17.456359102244388</v>
      </c>
      <c r="AN446" s="10">
        <v>2.9239766081871346</v>
      </c>
      <c r="AO446" s="10">
        <v>0</v>
      </c>
      <c r="AP446" s="10">
        <v>5.4421768707482991</v>
      </c>
      <c r="AQ446" s="10">
        <v>3.9630118890356671</v>
      </c>
      <c r="AR446" s="37">
        <v>5.0505050505050511</v>
      </c>
      <c r="AS446" s="10">
        <v>4.395604395604396</v>
      </c>
      <c r="AT446" s="10">
        <v>0</v>
      </c>
      <c r="AU446" s="78">
        <v>434</v>
      </c>
      <c r="AV446" s="72">
        <f t="shared" si="145"/>
        <v>7.2321836706087801</v>
      </c>
      <c r="AW446" s="72">
        <f t="shared" si="146"/>
        <v>14.348857912492834</v>
      </c>
      <c r="AX446" s="23">
        <f t="shared" si="147"/>
        <v>44</v>
      </c>
      <c r="AY446" s="72">
        <f t="shared" si="148"/>
        <v>2.1631717211754986</v>
      </c>
      <c r="AZ446">
        <v>3.4013605442176869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5.4347826086956523</v>
      </c>
      <c r="BG446" s="10">
        <v>0</v>
      </c>
      <c r="BH446" s="10">
        <v>6.2111801242236027</v>
      </c>
      <c r="BI446" s="10">
        <v>0</v>
      </c>
      <c r="BJ446" s="10">
        <v>14.285714285714286</v>
      </c>
      <c r="BK446" s="10">
        <v>8.4745762711864412</v>
      </c>
      <c r="BL446" s="10">
        <v>0</v>
      </c>
      <c r="BM446" s="10">
        <v>9.5846645367412133</v>
      </c>
      <c r="BN446" s="10">
        <v>6.25</v>
      </c>
      <c r="BO446" s="10">
        <v>7.6335877862595423</v>
      </c>
      <c r="BP446" s="10">
        <v>0</v>
      </c>
      <c r="BQ446" s="10">
        <v>4.8543689320388346</v>
      </c>
      <c r="BR446" s="10">
        <v>5.4200542005420056</v>
      </c>
      <c r="BS446" s="10">
        <v>0</v>
      </c>
      <c r="BT446" s="10">
        <v>7.2992700729927007</v>
      </c>
      <c r="BU446" s="10">
        <v>0</v>
      </c>
      <c r="BV446" s="10">
        <v>10.204081632653061</v>
      </c>
      <c r="BW446" s="10">
        <v>0</v>
      </c>
      <c r="BX446" s="10">
        <v>5</v>
      </c>
      <c r="BY446" s="10">
        <v>13.574660633484163</v>
      </c>
      <c r="BZ446" s="10">
        <v>0</v>
      </c>
      <c r="CA446" s="10">
        <v>10.989010989010989</v>
      </c>
      <c r="CB446" s="10">
        <v>23.80952380952381</v>
      </c>
      <c r="CC446" s="10">
        <v>0</v>
      </c>
      <c r="CD446" s="10">
        <v>4.3668122270742362</v>
      </c>
      <c r="CE446" s="10">
        <v>5.1282051282051286</v>
      </c>
      <c r="CF446" s="10">
        <v>6.2111801242236027</v>
      </c>
      <c r="CG446" s="10">
        <v>0</v>
      </c>
      <c r="CH446" s="10">
        <v>6.1162079510703364</v>
      </c>
      <c r="CI446" s="10">
        <v>0</v>
      </c>
      <c r="CJ446" s="10">
        <v>4.2735042735042734</v>
      </c>
      <c r="CK446" s="10">
        <v>0</v>
      </c>
      <c r="CL446" s="10">
        <v>9.3023255813953494</v>
      </c>
      <c r="CM446" s="10">
        <v>4.8309178743961354</v>
      </c>
      <c r="CN446" s="10">
        <v>7.518796992481203</v>
      </c>
      <c r="CO446" s="10">
        <v>0</v>
      </c>
      <c r="CP446" s="10">
        <v>17.241379310344829</v>
      </c>
      <c r="CQ446" s="10">
        <v>0</v>
      </c>
      <c r="CR446" s="10">
        <v>15.075376884422111</v>
      </c>
      <c r="CS446" s="10">
        <v>0</v>
      </c>
      <c r="CT446" s="10">
        <v>52.631578947368418</v>
      </c>
      <c r="CU446" s="10">
        <v>0</v>
      </c>
      <c r="CV446" s="10">
        <v>0</v>
      </c>
      <c r="CW446" s="10">
        <v>0</v>
      </c>
      <c r="CX446" s="10">
        <v>10.869565217391305</v>
      </c>
      <c r="CY446" s="10">
        <v>0</v>
      </c>
      <c r="CZ446" s="10">
        <v>3.0674846625766872</v>
      </c>
      <c r="DA446" s="10">
        <v>0</v>
      </c>
      <c r="DB446" s="10">
        <v>6.5217391304347823</v>
      </c>
      <c r="DC446" s="10">
        <v>2.4213075060532687</v>
      </c>
      <c r="DD446" s="10">
        <v>5.2910052910052912</v>
      </c>
      <c r="DE446" s="10">
        <v>3.7037037037037037</v>
      </c>
      <c r="DF446" s="10">
        <v>2.4813895781637716</v>
      </c>
      <c r="DG446" s="10">
        <v>0</v>
      </c>
      <c r="DH446" s="13">
        <v>2</v>
      </c>
      <c r="DI446" s="10">
        <v>0</v>
      </c>
      <c r="DJ446" s="10">
        <v>0</v>
      </c>
      <c r="DK446" s="10">
        <v>0</v>
      </c>
      <c r="DL446" s="10">
        <v>0</v>
      </c>
      <c r="DM446" s="10">
        <v>4.5871559633027523</v>
      </c>
      <c r="DN446" s="10">
        <v>9.615384615384615</v>
      </c>
      <c r="DO446" s="10">
        <v>14.084507042253522</v>
      </c>
      <c r="DP446" s="10">
        <v>0</v>
      </c>
      <c r="DQ446" s="10">
        <v>4.3383947939262475</v>
      </c>
      <c r="DR446" s="78">
        <v>434</v>
      </c>
      <c r="DS446" s="72">
        <f t="shared" si="149"/>
        <v>4.9157822746566504</v>
      </c>
      <c r="DT446" s="72">
        <f t="shared" si="150"/>
        <v>7.7269142501362591</v>
      </c>
      <c r="DU446" s="23">
        <f t="shared" si="151"/>
        <v>70</v>
      </c>
      <c r="DV446" s="72">
        <f t="shared" si="152"/>
        <v>0.92354289736364703</v>
      </c>
      <c r="DW446" s="10">
        <v>10.615711252653927</v>
      </c>
      <c r="DX446" s="10">
        <v>2.4509803921568629</v>
      </c>
      <c r="DY446" s="10">
        <v>5.0188205771643668</v>
      </c>
      <c r="DZ446" s="10">
        <v>8.7336244541484724</v>
      </c>
      <c r="EA446" s="10">
        <v>4.9751243781094523</v>
      </c>
      <c r="EB446" s="10">
        <v>4.5248868778280542</v>
      </c>
      <c r="EC446" s="10">
        <v>5.1948051948051948</v>
      </c>
      <c r="ED446" s="10">
        <v>8.4745762711864412</v>
      </c>
      <c r="EE446" s="10">
        <v>0</v>
      </c>
      <c r="EF446" s="10">
        <v>0</v>
      </c>
      <c r="EG446" s="10">
        <v>4.4742729306487696</v>
      </c>
      <c r="EH446" s="10">
        <v>6.9204152249134951</v>
      </c>
      <c r="EI446" s="10">
        <v>6.2111801242236027</v>
      </c>
      <c r="EJ446" s="10">
        <v>0</v>
      </c>
      <c r="EK446" s="10">
        <v>7.4074074074074074</v>
      </c>
      <c r="EL446" s="10">
        <v>10.416666666666666</v>
      </c>
      <c r="EM446" s="10">
        <v>0</v>
      </c>
      <c r="EN446" s="10">
        <v>0</v>
      </c>
      <c r="EO446" s="10">
        <v>13.157894736842104</v>
      </c>
      <c r="EP446" s="10">
        <v>1.9267822736030829</v>
      </c>
      <c r="EQ446" s="10">
        <v>0</v>
      </c>
      <c r="ER446" s="10">
        <v>0</v>
      </c>
      <c r="ES446" s="10">
        <v>5.4794520547945202</v>
      </c>
      <c r="ET446" s="10">
        <v>2.770083102493075</v>
      </c>
      <c r="EU446" s="10">
        <v>0</v>
      </c>
      <c r="EV446" s="10">
        <v>7.7922077922077921</v>
      </c>
      <c r="EW446" s="10">
        <v>0</v>
      </c>
      <c r="EX446" s="10">
        <v>26.315789473684209</v>
      </c>
      <c r="EY446" s="10">
        <v>9.3457943925233646</v>
      </c>
      <c r="EZ446" s="78">
        <v>434</v>
      </c>
      <c r="FA446" s="72">
        <f t="shared" si="153"/>
        <v>5.2484991578641687</v>
      </c>
      <c r="FB446" s="72">
        <f t="shared" si="154"/>
        <v>5.6389302990952528</v>
      </c>
      <c r="FC446" s="23">
        <f t="shared" si="155"/>
        <v>29</v>
      </c>
      <c r="FD446" s="72">
        <f t="shared" si="156"/>
        <v>1.0471230688473172</v>
      </c>
      <c r="FE446" s="50"/>
      <c r="FF446" s="10">
        <v>2.4509803921568629</v>
      </c>
      <c r="FG446" s="10">
        <v>9.2678405931417984</v>
      </c>
      <c r="FH446" s="10">
        <v>0</v>
      </c>
      <c r="FI446" s="10">
        <v>9.9009900990099009</v>
      </c>
      <c r="FJ446" s="10">
        <v>0</v>
      </c>
      <c r="FK446" s="10">
        <v>7.0175438596491224</v>
      </c>
      <c r="FL446" s="10">
        <v>3.5650623885918002</v>
      </c>
      <c r="FM446" s="11"/>
      <c r="FN446" s="10">
        <v>10.615711252653927</v>
      </c>
      <c r="FO446" s="10">
        <v>8.3333333333333339</v>
      </c>
      <c r="FP446" s="10">
        <v>4.8</v>
      </c>
      <c r="FQ446" s="10">
        <v>7.9617834394904454</v>
      </c>
      <c r="FR446" s="10">
        <v>3.5778175313059033</v>
      </c>
      <c r="FS446" s="10">
        <v>0</v>
      </c>
      <c r="FT446" s="10">
        <v>3.484320557491289</v>
      </c>
      <c r="FU446" s="10">
        <v>3.9370078740157481</v>
      </c>
      <c r="FV446" s="10">
        <v>0</v>
      </c>
      <c r="FW446" s="10">
        <v>0</v>
      </c>
      <c r="FX446" s="10">
        <v>10.869565217391305</v>
      </c>
      <c r="FY446" s="10">
        <v>14.084507042253522</v>
      </c>
      <c r="FZ446" s="10">
        <v>4.160887656033287</v>
      </c>
      <c r="GA446" s="10">
        <v>0</v>
      </c>
      <c r="GB446" s="10">
        <v>0</v>
      </c>
      <c r="GC446" s="10">
        <v>0</v>
      </c>
      <c r="GD446"/>
      <c r="GE446" s="10">
        <v>3.5211267605633805</v>
      </c>
      <c r="GF446" s="10">
        <v>0</v>
      </c>
    </row>
    <row r="447" spans="1:188" s="10" customFormat="1" x14ac:dyDescent="0.35">
      <c r="A447" s="57">
        <v>435</v>
      </c>
      <c r="B447" s="10">
        <v>5.1020408163265305</v>
      </c>
      <c r="C447" s="10">
        <v>0</v>
      </c>
      <c r="D447" s="10">
        <v>0</v>
      </c>
      <c r="E447" s="10">
        <v>2.4813895781637716</v>
      </c>
      <c r="F447" s="10">
        <v>0</v>
      </c>
      <c r="G447" s="10">
        <v>0</v>
      </c>
      <c r="H447" s="10">
        <v>5.3191489361702127</v>
      </c>
      <c r="I447" s="10">
        <v>0</v>
      </c>
      <c r="J447" s="10">
        <v>3.1948881789137382</v>
      </c>
      <c r="K447" s="10">
        <v>3.8610038610038608</v>
      </c>
      <c r="L447" s="10">
        <v>7.6481835564053533</v>
      </c>
      <c r="M447" s="10">
        <v>2.3041474654377878</v>
      </c>
      <c r="N447" s="10">
        <v>10.526315789473685</v>
      </c>
      <c r="O447" s="10">
        <v>4.1322314049586772</v>
      </c>
      <c r="P447" s="10">
        <v>5.5710306406685239</v>
      </c>
      <c r="Q447" s="10">
        <v>19.23076923076923</v>
      </c>
      <c r="R447" s="10">
        <v>5.2539404553415059</v>
      </c>
      <c r="S447" s="10">
        <v>1.6339869281045751</v>
      </c>
      <c r="T447" s="10">
        <v>3.225806451612903</v>
      </c>
      <c r="U447" s="10">
        <v>3.7735849056603774</v>
      </c>
      <c r="V447" s="10">
        <v>10.695187165775401</v>
      </c>
      <c r="W447" s="10">
        <v>0</v>
      </c>
      <c r="X447" s="10">
        <v>4.9019607843137258</v>
      </c>
      <c r="Y447" s="10">
        <v>18.348623853211009</v>
      </c>
      <c r="Z447" s="10">
        <v>0</v>
      </c>
      <c r="AA447" s="10">
        <v>5.7915057915057915</v>
      </c>
      <c r="AB447" s="10">
        <v>0</v>
      </c>
      <c r="AC447" s="10">
        <v>0</v>
      </c>
      <c r="AD447" s="10">
        <v>4.048582995951417</v>
      </c>
      <c r="AE447" s="10">
        <v>0</v>
      </c>
      <c r="AF447" s="10">
        <v>0</v>
      </c>
      <c r="AG447" s="10">
        <v>0</v>
      </c>
      <c r="AH447" s="10">
        <v>2.1186440677966103</v>
      </c>
      <c r="AI447"/>
      <c r="AJ447" s="10">
        <v>10.050251256281408</v>
      </c>
      <c r="AK447" s="10">
        <v>6.8212824010914055</v>
      </c>
      <c r="AL447" s="10">
        <v>0</v>
      </c>
      <c r="AM447" s="10">
        <v>15.228426395939087</v>
      </c>
      <c r="AN447" s="10">
        <v>1.466275659824047</v>
      </c>
      <c r="AO447" s="10">
        <v>3.1007751937984498</v>
      </c>
      <c r="AP447" s="10">
        <v>4.1039671682626535</v>
      </c>
      <c r="AQ447" s="10">
        <v>0</v>
      </c>
      <c r="AR447" s="37">
        <v>5.0761421319796947</v>
      </c>
      <c r="AS447" s="10">
        <v>4.4150110375275942</v>
      </c>
      <c r="AT447" s="10">
        <v>2.197802197802198</v>
      </c>
      <c r="AU447" s="78">
        <v>435</v>
      </c>
      <c r="AV447" s="72">
        <f t="shared" si="145"/>
        <v>4.127793325001619</v>
      </c>
      <c r="AW447" s="72">
        <f t="shared" si="146"/>
        <v>4.7519990406915626</v>
      </c>
      <c r="AX447" s="23">
        <f t="shared" si="147"/>
        <v>44</v>
      </c>
      <c r="AY447" s="72">
        <f t="shared" si="148"/>
        <v>0.71639081009557792</v>
      </c>
      <c r="AZ447">
        <v>10.238907849829351</v>
      </c>
      <c r="BA447" s="10">
        <v>16.949152542372882</v>
      </c>
      <c r="BB447" s="10">
        <v>0</v>
      </c>
      <c r="BC447" s="10">
        <v>41.666666666666664</v>
      </c>
      <c r="BD447" s="10">
        <v>12.5</v>
      </c>
      <c r="BE447" s="10">
        <v>4.1493775933609962</v>
      </c>
      <c r="BF447" s="10">
        <v>2.7322404371584699</v>
      </c>
      <c r="BG447" s="10">
        <v>0</v>
      </c>
      <c r="BH447" s="10">
        <v>18.75</v>
      </c>
      <c r="BI447" s="10">
        <v>12.5</v>
      </c>
      <c r="BJ447" s="10">
        <v>0</v>
      </c>
      <c r="BK447" s="10">
        <v>6.4102564102564106</v>
      </c>
      <c r="BL447" s="10">
        <v>7.9365079365079367</v>
      </c>
      <c r="BM447" s="10">
        <v>9.67741935483871</v>
      </c>
      <c r="BN447" s="10">
        <v>0</v>
      </c>
      <c r="BO447" s="10">
        <v>0</v>
      </c>
      <c r="BP447" s="10">
        <v>4.8309178743961354</v>
      </c>
      <c r="BQ447" s="10">
        <v>9.7560975609756095</v>
      </c>
      <c r="BR447" s="10">
        <v>0</v>
      </c>
      <c r="BS447" s="10">
        <v>20.547945205479451</v>
      </c>
      <c r="BT447" s="10">
        <v>0</v>
      </c>
      <c r="BU447" s="10">
        <v>0</v>
      </c>
      <c r="BV447" s="10">
        <v>20.618556701030929</v>
      </c>
      <c r="BW447" s="10">
        <v>0</v>
      </c>
      <c r="BX447" s="10">
        <v>0</v>
      </c>
      <c r="BY447" s="10">
        <v>9.1743119266055047</v>
      </c>
      <c r="BZ447" s="10">
        <v>0</v>
      </c>
      <c r="CA447" s="10">
        <v>0</v>
      </c>
      <c r="CB447" s="10">
        <v>12.195121951219512</v>
      </c>
      <c r="CC447" s="10">
        <v>5.8139534883720927</v>
      </c>
      <c r="CD447" s="10">
        <v>8.7719298245614041</v>
      </c>
      <c r="CE447" s="10">
        <v>0</v>
      </c>
      <c r="CF447" s="10">
        <v>3.125</v>
      </c>
      <c r="CG447" s="10">
        <v>0</v>
      </c>
      <c r="CH447" s="10">
        <v>9.2307692307692299</v>
      </c>
      <c r="CI447" s="10">
        <v>0</v>
      </c>
      <c r="CJ447" s="10">
        <v>8.5836909871244629</v>
      </c>
      <c r="CK447" s="10">
        <v>0</v>
      </c>
      <c r="CL447" s="10">
        <v>4.694835680751174</v>
      </c>
      <c r="CM447" s="10">
        <v>4.8543689320388346</v>
      </c>
      <c r="CN447" s="10">
        <v>0</v>
      </c>
      <c r="CO447" s="10">
        <v>7.6628352490421454</v>
      </c>
      <c r="CP447" s="10">
        <v>0</v>
      </c>
      <c r="CQ447" s="10">
        <v>10.204081632653061</v>
      </c>
      <c r="CR447" s="10">
        <v>0</v>
      </c>
      <c r="CS447" s="10">
        <v>0</v>
      </c>
      <c r="CT447" s="10">
        <v>0</v>
      </c>
      <c r="CU447" s="10">
        <v>22.727272727272727</v>
      </c>
      <c r="CV447" s="10">
        <v>0</v>
      </c>
      <c r="CW447" s="10">
        <v>0</v>
      </c>
      <c r="CX447" s="10">
        <v>10.989010989010989</v>
      </c>
      <c r="CY447" s="10">
        <v>21.739130434782609</v>
      </c>
      <c r="CZ447" s="10">
        <v>3.0769230769230771</v>
      </c>
      <c r="DA447" s="10">
        <v>2.5906735751295336</v>
      </c>
      <c r="DB447" s="10">
        <v>6.5645514223194752</v>
      </c>
      <c r="DC447" s="10">
        <v>9.7087378640776691</v>
      </c>
      <c r="DD447" s="10">
        <v>2.6595744680851063</v>
      </c>
      <c r="DE447" s="10">
        <v>7.4349442379182156</v>
      </c>
      <c r="DF447" s="10">
        <v>4.9751243781094523</v>
      </c>
      <c r="DG447" s="10">
        <v>4.1493775933609962</v>
      </c>
      <c r="DH447" s="13">
        <v>1</v>
      </c>
      <c r="DI447" s="10">
        <v>0</v>
      </c>
      <c r="DJ447" s="10">
        <v>0</v>
      </c>
      <c r="DK447" s="10">
        <v>4.6082949308755756</v>
      </c>
      <c r="DL447" s="10">
        <v>0</v>
      </c>
      <c r="DM447" s="10">
        <v>18.433179723502302</v>
      </c>
      <c r="DN447" s="10">
        <v>29.126213592233011</v>
      </c>
      <c r="DO447" s="10">
        <v>4.7619047619047619</v>
      </c>
      <c r="DP447" s="10">
        <v>4.2372881355932206</v>
      </c>
      <c r="DQ447" s="10">
        <v>2.1739130434782608</v>
      </c>
      <c r="DR447" s="78">
        <v>435</v>
      </c>
      <c r="DS447" s="72">
        <f t="shared" si="149"/>
        <v>6.3504437141512566</v>
      </c>
      <c r="DT447" s="72">
        <f t="shared" si="150"/>
        <v>8.0773163992998604</v>
      </c>
      <c r="DU447" s="23">
        <f t="shared" si="151"/>
        <v>70</v>
      </c>
      <c r="DV447" s="72">
        <f t="shared" si="152"/>
        <v>0.96542396470890635</v>
      </c>
      <c r="DW447" s="10">
        <v>15.021459227467812</v>
      </c>
      <c r="DX447" s="10">
        <v>4.9140049140049138</v>
      </c>
      <c r="DY447" s="10">
        <v>2.5220680958385877</v>
      </c>
      <c r="DZ447" s="10">
        <v>4.4052863436123344</v>
      </c>
      <c r="EA447" s="10">
        <v>0</v>
      </c>
      <c r="EB447" s="10">
        <v>9.0909090909090917</v>
      </c>
      <c r="EC447" s="10">
        <v>2.6109660574412534</v>
      </c>
      <c r="ED447" s="10">
        <v>8.5470085470085468</v>
      </c>
      <c r="EE447" s="10">
        <v>0</v>
      </c>
      <c r="EF447" s="10">
        <v>0</v>
      </c>
      <c r="EG447" s="10">
        <v>6.7415730337078648</v>
      </c>
      <c r="EH447" s="10">
        <v>6.968641114982578</v>
      </c>
      <c r="EI447" s="10">
        <v>12.5</v>
      </c>
      <c r="EJ447" s="10">
        <v>0</v>
      </c>
      <c r="EK447" s="10">
        <v>0</v>
      </c>
      <c r="EL447" s="10">
        <v>10.526315789473685</v>
      </c>
      <c r="EM447" s="10">
        <v>7.0921985815602833</v>
      </c>
      <c r="EN447" s="10">
        <v>133.33333333333334</v>
      </c>
      <c r="EO447" s="10">
        <v>4.4444444444444446</v>
      </c>
      <c r="EP447" s="10">
        <v>5.7915057915057915</v>
      </c>
      <c r="EQ447" s="10">
        <v>4.6511627906976747</v>
      </c>
      <c r="ER447" s="10">
        <v>2.2371364653243848</v>
      </c>
      <c r="ES447" s="10">
        <v>8.2644628099173545</v>
      </c>
      <c r="ET447" s="10">
        <v>2.7777777777777777</v>
      </c>
      <c r="EU447" s="10">
        <v>0</v>
      </c>
      <c r="EV447" s="10">
        <v>2.6178010471204187</v>
      </c>
      <c r="EW447" s="10">
        <v>5.2910052910052912</v>
      </c>
      <c r="EX447" s="10">
        <v>18.018018018018019</v>
      </c>
      <c r="EY447" s="10">
        <v>18.867924528301888</v>
      </c>
      <c r="EZ447" s="78">
        <v>435</v>
      </c>
      <c r="FA447" s="72">
        <f t="shared" si="153"/>
        <v>10.249482865291496</v>
      </c>
      <c r="FB447" s="72">
        <f t="shared" si="154"/>
        <v>24.239985815474615</v>
      </c>
      <c r="FC447" s="23">
        <f t="shared" si="155"/>
        <v>29</v>
      </c>
      <c r="FD447" s="72">
        <f t="shared" si="156"/>
        <v>4.5012523634114991</v>
      </c>
      <c r="FE447" s="50"/>
      <c r="FF447" s="10">
        <v>4.9140049140049138</v>
      </c>
      <c r="FG447" s="10">
        <v>2.8063610851262863</v>
      </c>
      <c r="FH447" s="10">
        <v>0</v>
      </c>
      <c r="FI447" s="10">
        <v>5</v>
      </c>
      <c r="FJ447" s="10">
        <v>4.5766590389016022</v>
      </c>
      <c r="FK447" s="10">
        <v>3.5335689045936394</v>
      </c>
      <c r="FL447" s="10">
        <v>0</v>
      </c>
      <c r="FM447" s="11"/>
      <c r="FN447" s="10">
        <v>15.021459227467812</v>
      </c>
      <c r="FO447" s="10">
        <v>0</v>
      </c>
      <c r="FP447" s="10">
        <v>3.215434083601286</v>
      </c>
      <c r="FQ447" s="10">
        <v>3.2102728731942216</v>
      </c>
      <c r="FR447" s="10">
        <v>10.771992818671455</v>
      </c>
      <c r="FS447" s="10">
        <v>16.949152542372882</v>
      </c>
      <c r="FT447" s="10">
        <v>0</v>
      </c>
      <c r="FU447" s="10">
        <v>3.9525691699604741</v>
      </c>
      <c r="FV447" s="10">
        <v>0</v>
      </c>
      <c r="FW447" s="10">
        <v>0</v>
      </c>
      <c r="FX447" s="10">
        <v>0</v>
      </c>
      <c r="FY447" s="10">
        <v>0</v>
      </c>
      <c r="FZ447" s="10">
        <v>2.785515320334262</v>
      </c>
      <c r="GA447" s="10">
        <v>0</v>
      </c>
      <c r="GB447" s="10">
        <v>0</v>
      </c>
      <c r="GC447" s="10">
        <v>0</v>
      </c>
      <c r="GD447"/>
      <c r="GE447" s="10">
        <v>7.0671378091872787</v>
      </c>
      <c r="GF447" s="10">
        <v>10.638297872340425</v>
      </c>
    </row>
    <row r="448" spans="1:188" s="10" customFormat="1" x14ac:dyDescent="0.35">
      <c r="A448" s="57">
        <v>436</v>
      </c>
      <c r="B448" s="10">
        <v>3.4188034188034186</v>
      </c>
      <c r="C448" s="10">
        <v>1.7256255392579811</v>
      </c>
      <c r="D448" s="10">
        <v>7.1258907363420425</v>
      </c>
      <c r="E448" s="10">
        <v>4.9751243781094523</v>
      </c>
      <c r="F448" s="10">
        <v>0</v>
      </c>
      <c r="G448" s="10">
        <v>0</v>
      </c>
      <c r="H448" s="10">
        <v>0</v>
      </c>
      <c r="I448" s="10">
        <v>78.94736842105263</v>
      </c>
      <c r="J448" s="10">
        <v>9.615384615384615</v>
      </c>
      <c r="K448" s="10">
        <v>7.7519379844961236</v>
      </c>
      <c r="L448" s="10">
        <v>5.7803468208092488</v>
      </c>
      <c r="M448" s="10">
        <v>6.9284064665127021</v>
      </c>
      <c r="N448" s="10">
        <v>24.822695035460992</v>
      </c>
      <c r="O448" s="10">
        <v>8.2987551867219924</v>
      </c>
      <c r="P448" s="10">
        <v>2.8011204481792715</v>
      </c>
      <c r="Q448" s="10">
        <v>19.607843137254903</v>
      </c>
      <c r="R448" s="10">
        <v>5.28169014084507</v>
      </c>
      <c r="S448" s="10">
        <v>1.6366612111292962</v>
      </c>
      <c r="T448" s="10">
        <v>0</v>
      </c>
      <c r="U448" s="10">
        <v>3.7878787878787881</v>
      </c>
      <c r="V448" s="10">
        <v>10.810810810810811</v>
      </c>
      <c r="W448" s="10">
        <v>0</v>
      </c>
      <c r="X448" s="10">
        <v>4.9261083743842367</v>
      </c>
      <c r="Y448" s="10">
        <v>28.037383177570092</v>
      </c>
      <c r="Z448" s="10">
        <v>0</v>
      </c>
      <c r="AA448" s="10">
        <v>1.941747572815534</v>
      </c>
      <c r="AB448" s="10">
        <v>0</v>
      </c>
      <c r="AC448" s="10">
        <v>5.0505050505050502</v>
      </c>
      <c r="AD448" s="10">
        <v>4.0650406504065044</v>
      </c>
      <c r="AE448" s="10">
        <v>8.1967213114754092</v>
      </c>
      <c r="AF448" s="10">
        <v>0</v>
      </c>
      <c r="AG448" s="10">
        <v>3.6101083032490973</v>
      </c>
      <c r="AH448" s="10">
        <v>2.1231422505307855</v>
      </c>
      <c r="AI448"/>
      <c r="AJ448" s="10">
        <v>5.0761421319796955</v>
      </c>
      <c r="AK448" s="10">
        <v>2.7472527472527473</v>
      </c>
      <c r="AL448" s="10">
        <v>5.3191489361702127</v>
      </c>
      <c r="AM448" s="10">
        <v>2.5773195876288661</v>
      </c>
      <c r="AN448" s="10">
        <v>4.4052863436123344</v>
      </c>
      <c r="AO448" s="10">
        <v>1.5552099533437014</v>
      </c>
      <c r="AP448" s="10">
        <v>2.7472527472527473</v>
      </c>
      <c r="AQ448" s="10">
        <v>1.3262599469496021</v>
      </c>
      <c r="AR448" s="37">
        <v>5.1020408163265305</v>
      </c>
      <c r="AS448" s="10">
        <v>3.3259423503325944</v>
      </c>
      <c r="AT448" s="10">
        <v>8.8105726872246688</v>
      </c>
      <c r="AU448" s="78">
        <v>436</v>
      </c>
      <c r="AV448" s="72">
        <f t="shared" si="145"/>
        <v>6.914989274501357</v>
      </c>
      <c r="AW448" s="72">
        <f t="shared" si="146"/>
        <v>12.618768677099276</v>
      </c>
      <c r="AX448" s="23">
        <f t="shared" si="147"/>
        <v>44</v>
      </c>
      <c r="AY448" s="72">
        <f t="shared" si="148"/>
        <v>1.902350955373985</v>
      </c>
      <c r="AZ448">
        <v>3.4482758620689653</v>
      </c>
      <c r="BA448" s="10">
        <v>5.7471264367816088</v>
      </c>
      <c r="BB448" s="10">
        <v>0</v>
      </c>
      <c r="BC448" s="10">
        <v>0</v>
      </c>
      <c r="BD448" s="10">
        <v>6.3291139240506329</v>
      </c>
      <c r="BE448" s="10">
        <v>12.5</v>
      </c>
      <c r="BF448" s="10">
        <v>8.2191780821917817</v>
      </c>
      <c r="BG448" s="10">
        <v>0</v>
      </c>
      <c r="BH448" s="10">
        <v>12.738853503184714</v>
      </c>
      <c r="BI448" s="10">
        <v>0</v>
      </c>
      <c r="BJ448" s="10">
        <v>7.2463768115942031</v>
      </c>
      <c r="BK448" s="10">
        <v>4.301075268817204</v>
      </c>
      <c r="BL448" s="10">
        <v>0</v>
      </c>
      <c r="BM448" s="10">
        <v>3.2573289902280131</v>
      </c>
      <c r="BN448" s="10">
        <v>6.2893081761006293</v>
      </c>
      <c r="BO448" s="10">
        <v>7.6923076923076925</v>
      </c>
      <c r="BP448" s="10">
        <v>0</v>
      </c>
      <c r="BQ448" s="10">
        <v>9.8522167487684733</v>
      </c>
      <c r="BR448" s="10">
        <v>5.4495912806539506</v>
      </c>
      <c r="BS448" s="10">
        <v>6.9930069930069934</v>
      </c>
      <c r="BT448" s="10">
        <v>22.058823529411764</v>
      </c>
      <c r="BU448" s="10">
        <v>0</v>
      </c>
      <c r="BV448" s="10">
        <v>0</v>
      </c>
      <c r="BW448" s="10">
        <v>3.0120481927710845</v>
      </c>
      <c r="BX448" s="10">
        <v>10.050251256281408</v>
      </c>
      <c r="BY448" s="10">
        <v>0</v>
      </c>
      <c r="BZ448" s="10">
        <v>0</v>
      </c>
      <c r="CA448" s="10">
        <v>0</v>
      </c>
      <c r="CB448" s="10">
        <v>0</v>
      </c>
      <c r="CC448" s="10">
        <v>0</v>
      </c>
      <c r="CD448" s="10">
        <v>0</v>
      </c>
      <c r="CE448" s="10">
        <v>10.309278350515465</v>
      </c>
      <c r="CF448" s="10">
        <v>3.134796238244514</v>
      </c>
      <c r="CG448" s="10">
        <v>0</v>
      </c>
      <c r="CH448" s="10">
        <v>3.1055900621118013</v>
      </c>
      <c r="CI448" s="10">
        <v>0</v>
      </c>
      <c r="CJ448" s="10">
        <v>4.329004329004329</v>
      </c>
      <c r="CK448" s="10">
        <v>15.228426395939087</v>
      </c>
      <c r="CL448" s="10">
        <v>4.716981132075472</v>
      </c>
      <c r="CM448" s="10">
        <v>4.8780487804878048</v>
      </c>
      <c r="CN448" s="10">
        <v>7.5757575757575761</v>
      </c>
      <c r="CO448" s="10">
        <v>3.8610038610038608</v>
      </c>
      <c r="CP448" s="10">
        <v>35.087719298245617</v>
      </c>
      <c r="CQ448" s="10">
        <v>0</v>
      </c>
      <c r="CR448" s="10">
        <v>20.408163265306122</v>
      </c>
      <c r="CS448" s="10">
        <v>18.691588785046729</v>
      </c>
      <c r="CT448" s="10">
        <v>0</v>
      </c>
      <c r="CU448" s="10">
        <v>0</v>
      </c>
      <c r="CV448" s="10">
        <v>0</v>
      </c>
      <c r="CW448" s="10">
        <v>14.814814814814815</v>
      </c>
      <c r="CX448" s="10">
        <v>0</v>
      </c>
      <c r="CY448" s="10">
        <v>7.4074074074074074</v>
      </c>
      <c r="CZ448" s="10">
        <v>3.0864197530864197</v>
      </c>
      <c r="DA448" s="10">
        <v>5.1948051948051948</v>
      </c>
      <c r="DB448" s="10">
        <v>6.607929515418502</v>
      </c>
      <c r="DC448" s="10">
        <v>2.4509803921568629</v>
      </c>
      <c r="DD448" s="10">
        <v>0</v>
      </c>
      <c r="DE448" s="10">
        <v>0</v>
      </c>
      <c r="DF448" s="10">
        <v>2.5</v>
      </c>
      <c r="DG448" s="10">
        <v>0</v>
      </c>
      <c r="DH448" s="13">
        <v>1</v>
      </c>
      <c r="DI448" s="10">
        <v>0</v>
      </c>
      <c r="DJ448" s="10">
        <v>0</v>
      </c>
      <c r="DK448" s="10">
        <v>9.2592592592592595</v>
      </c>
      <c r="DL448" s="10">
        <v>6.0975609756097562</v>
      </c>
      <c r="DM448" s="10">
        <v>0</v>
      </c>
      <c r="DN448" s="10">
        <v>10</v>
      </c>
      <c r="DO448" s="10">
        <v>0</v>
      </c>
      <c r="DP448" s="10">
        <v>12.76595744680851</v>
      </c>
      <c r="DQ448" s="10">
        <v>2.1786492374727673</v>
      </c>
      <c r="DR448" s="78">
        <v>436</v>
      </c>
      <c r="DS448" s="72">
        <f t="shared" si="149"/>
        <v>4.9982146402685288</v>
      </c>
      <c r="DT448" s="72">
        <f t="shared" si="150"/>
        <v>6.5110466599192316</v>
      </c>
      <c r="DU448" s="23">
        <f t="shared" si="151"/>
        <v>70</v>
      </c>
      <c r="DV448" s="72">
        <f t="shared" si="152"/>
        <v>0.77821892446466112</v>
      </c>
      <c r="DW448" s="10">
        <v>0</v>
      </c>
      <c r="DX448" s="10">
        <v>2.4691358024691357</v>
      </c>
      <c r="DY448" s="10">
        <v>6.3211125158027812</v>
      </c>
      <c r="DZ448" s="10">
        <v>2.2123893805309733</v>
      </c>
      <c r="EA448" s="10">
        <v>5</v>
      </c>
      <c r="EB448" s="10">
        <v>9.1743119266055047</v>
      </c>
      <c r="EC448" s="10">
        <v>5.2356020942408374</v>
      </c>
      <c r="ED448" s="10">
        <v>0</v>
      </c>
      <c r="EE448" s="10">
        <v>0</v>
      </c>
      <c r="EF448" s="10">
        <v>9.8039215686274517</v>
      </c>
      <c r="EG448" s="10">
        <v>4.5248868778280542</v>
      </c>
      <c r="EH448" s="10">
        <v>3.5087719298245612</v>
      </c>
      <c r="EI448" s="10">
        <v>6.3291139240506329</v>
      </c>
      <c r="EJ448" s="10">
        <v>15.873015873015873</v>
      </c>
      <c r="EK448" s="10">
        <v>7.4626865671641793</v>
      </c>
      <c r="EL448" s="10">
        <v>10.638297872340425</v>
      </c>
      <c r="EM448" s="10">
        <v>14.285714285714286</v>
      </c>
      <c r="EN448" s="10">
        <v>0</v>
      </c>
      <c r="EO448" s="10">
        <v>8.9285714285714288</v>
      </c>
      <c r="EP448" s="10">
        <v>1.941747572815534</v>
      </c>
      <c r="EQ448" s="10">
        <v>0</v>
      </c>
      <c r="ER448" s="10">
        <v>6.7264573991031389</v>
      </c>
      <c r="ES448" s="10">
        <v>5.5555555555555554</v>
      </c>
      <c r="ET448" s="10">
        <v>2.785515320334262</v>
      </c>
      <c r="EU448" s="10">
        <v>0</v>
      </c>
      <c r="EV448" s="10">
        <v>10.498687664041995</v>
      </c>
      <c r="EW448" s="10">
        <v>7.9787234042553195</v>
      </c>
      <c r="EX448" s="10">
        <v>0</v>
      </c>
      <c r="EY448" s="10">
        <v>4.8076923076923075</v>
      </c>
      <c r="EZ448" s="78">
        <v>436</v>
      </c>
      <c r="FA448" s="72">
        <f t="shared" si="153"/>
        <v>5.2435141817442856</v>
      </c>
      <c r="FB448" s="72">
        <f t="shared" si="154"/>
        <v>4.4255877409589859</v>
      </c>
      <c r="FC448" s="23">
        <f t="shared" si="155"/>
        <v>29</v>
      </c>
      <c r="FD448" s="72">
        <f t="shared" si="156"/>
        <v>0.82181101218959396</v>
      </c>
      <c r="FE448" s="50"/>
      <c r="FF448" s="10">
        <v>2.4691358024691357</v>
      </c>
      <c r="FG448" s="10">
        <v>3.75234521575985</v>
      </c>
      <c r="FH448" s="10">
        <v>0</v>
      </c>
      <c r="FI448" s="10">
        <v>10.050251256281408</v>
      </c>
      <c r="FJ448" s="10">
        <v>6.8965517241379306</v>
      </c>
      <c r="FK448" s="10">
        <v>3.5460992907801416</v>
      </c>
      <c r="FL448" s="10">
        <v>1.7889087656529516</v>
      </c>
      <c r="FM448" s="11"/>
      <c r="FN448" s="10">
        <v>0</v>
      </c>
      <c r="FO448" s="10">
        <v>8.4033613445378155</v>
      </c>
      <c r="FP448" s="10">
        <v>1.6129032258064515</v>
      </c>
      <c r="FQ448" s="10">
        <v>8.0515297906602257</v>
      </c>
      <c r="FR448" s="10">
        <v>10.88929219600726</v>
      </c>
      <c r="FS448" s="10">
        <v>17.241379310344829</v>
      </c>
      <c r="FT448" s="10">
        <v>10.48951048951049</v>
      </c>
      <c r="FU448" s="10">
        <v>0</v>
      </c>
      <c r="FV448" s="10">
        <v>0</v>
      </c>
      <c r="FW448" s="10">
        <v>0</v>
      </c>
      <c r="FX448" s="10">
        <v>10.989010989010989</v>
      </c>
      <c r="FY448" s="10">
        <v>0</v>
      </c>
      <c r="FZ448" s="10">
        <v>2.7932960893854748</v>
      </c>
      <c r="GA448" s="10">
        <v>0</v>
      </c>
      <c r="GB448" s="10">
        <v>0</v>
      </c>
      <c r="GC448" s="10">
        <v>11.494252873563218</v>
      </c>
      <c r="GD448"/>
      <c r="GE448" s="10">
        <v>14.234875444839858</v>
      </c>
      <c r="GF448" s="10">
        <v>10.75268817204301</v>
      </c>
    </row>
    <row r="449" spans="1:188" s="10" customFormat="1" x14ac:dyDescent="0.35">
      <c r="A449" s="57">
        <v>437</v>
      </c>
      <c r="B449" s="10">
        <v>1.7152658662092624</v>
      </c>
      <c r="C449" s="10">
        <v>0.86430423509075194</v>
      </c>
      <c r="D449" s="10">
        <v>2.3923444976076556</v>
      </c>
      <c r="E449" s="10">
        <v>7.5</v>
      </c>
      <c r="F449" s="10">
        <v>52.631578947368418</v>
      </c>
      <c r="G449" s="10">
        <v>5.3475935828877006</v>
      </c>
      <c r="H449" s="10">
        <v>7.1301247771836005</v>
      </c>
      <c r="I449" s="10">
        <v>57.142857142857146</v>
      </c>
      <c r="J449" s="10">
        <v>9.7087378640776691</v>
      </c>
      <c r="K449" s="10">
        <v>5.859375</v>
      </c>
      <c r="L449" s="10">
        <v>3.8759689922480618</v>
      </c>
      <c r="M449" s="10">
        <v>4.6511627906976747</v>
      </c>
      <c r="N449" s="10">
        <v>7.2727272727272725</v>
      </c>
      <c r="O449" s="10">
        <v>4.1841004184100417</v>
      </c>
      <c r="P449" s="10">
        <v>2.808988764044944</v>
      </c>
      <c r="Q449" s="10">
        <v>40</v>
      </c>
      <c r="R449" s="10">
        <v>5.3097345132743365</v>
      </c>
      <c r="S449" s="10">
        <v>3.278688524590164</v>
      </c>
      <c r="T449" s="10">
        <v>0</v>
      </c>
      <c r="U449" s="10">
        <v>3.8022813688212929</v>
      </c>
      <c r="V449" s="10">
        <v>10.928961748633879</v>
      </c>
      <c r="W449" s="10">
        <v>0</v>
      </c>
      <c r="X449" s="10">
        <v>7.4257425742574261</v>
      </c>
      <c r="Y449" s="10">
        <v>48.07692307692308</v>
      </c>
      <c r="Z449" s="10">
        <v>0</v>
      </c>
      <c r="AA449" s="10">
        <v>9.7276264591439681</v>
      </c>
      <c r="AB449" s="10">
        <v>0</v>
      </c>
      <c r="AC449" s="10">
        <v>0</v>
      </c>
      <c r="AD449" s="10">
        <v>0</v>
      </c>
      <c r="AE449" s="10">
        <v>8.2644628099173545</v>
      </c>
      <c r="AF449" s="10">
        <v>0</v>
      </c>
      <c r="AG449" s="10">
        <v>3.6231884057971016</v>
      </c>
      <c r="AH449" s="10">
        <v>2.1276595744680851</v>
      </c>
      <c r="AI449"/>
      <c r="AJ449" s="10">
        <v>2.5510204081632653</v>
      </c>
      <c r="AK449" s="10">
        <v>5.5096418732782366</v>
      </c>
      <c r="AL449" s="10">
        <v>8.0213903743315509</v>
      </c>
      <c r="AM449" s="10">
        <v>7.7519379844961236</v>
      </c>
      <c r="AN449" s="10">
        <v>1.4749262536873156</v>
      </c>
      <c r="AO449" s="10">
        <v>1.557632398753894</v>
      </c>
      <c r="AP449" s="10">
        <v>5.5096418732782366</v>
      </c>
      <c r="AQ449" s="10">
        <v>0</v>
      </c>
      <c r="AR449" s="37">
        <v>6.4102564102564097</v>
      </c>
      <c r="AS449" s="10">
        <v>8.8987764182424911</v>
      </c>
      <c r="AT449" s="10">
        <v>11.111111111111111</v>
      </c>
      <c r="AU449" s="78">
        <v>437</v>
      </c>
      <c r="AV449" s="72">
        <f t="shared" si="145"/>
        <v>8.5101530525644424</v>
      </c>
      <c r="AW449" s="72">
        <f t="shared" si="146"/>
        <v>13.637650256912904</v>
      </c>
      <c r="AX449" s="23">
        <f t="shared" si="147"/>
        <v>44</v>
      </c>
      <c r="AY449" s="72">
        <f t="shared" si="148"/>
        <v>2.0559531329215468</v>
      </c>
      <c r="AZ449">
        <v>13.84083044982699</v>
      </c>
      <c r="BA449" s="10">
        <v>0</v>
      </c>
      <c r="BB449" s="10">
        <v>0</v>
      </c>
      <c r="BC449" s="10">
        <v>0</v>
      </c>
      <c r="BD449" s="10">
        <v>19.108280254777071</v>
      </c>
      <c r="BE449" s="10">
        <v>4.2194092827004219</v>
      </c>
      <c r="BF449" s="10">
        <v>5.5248618784530388</v>
      </c>
      <c r="BG449" s="10">
        <v>0</v>
      </c>
      <c r="BH449" s="10">
        <v>19.35483870967742</v>
      </c>
      <c r="BI449" s="10">
        <v>0</v>
      </c>
      <c r="BJ449" s="10">
        <v>7.2992700729927007</v>
      </c>
      <c r="BK449" s="10">
        <v>6.4794816414686824</v>
      </c>
      <c r="BL449" s="10">
        <v>8</v>
      </c>
      <c r="BM449" s="10">
        <v>9.8039215686274517</v>
      </c>
      <c r="BN449" s="10">
        <v>6.3291139240506329</v>
      </c>
      <c r="BO449" s="10">
        <v>7.7519379844961236</v>
      </c>
      <c r="BP449" s="10">
        <v>4.8543689320388346</v>
      </c>
      <c r="BQ449" s="10">
        <v>9.9502487562189046</v>
      </c>
      <c r="BR449" s="10">
        <v>16.438356164383563</v>
      </c>
      <c r="BS449" s="10">
        <v>0</v>
      </c>
      <c r="BT449" s="10">
        <v>7.518796992481203</v>
      </c>
      <c r="BU449" s="10">
        <v>0</v>
      </c>
      <c r="BV449" s="10">
        <v>0</v>
      </c>
      <c r="BW449" s="10">
        <v>9.0634441087613293</v>
      </c>
      <c r="BX449" s="10">
        <v>5.0761421319796955</v>
      </c>
      <c r="BY449" s="10">
        <v>4.6296296296296298</v>
      </c>
      <c r="BZ449" s="10">
        <v>11.494252873563218</v>
      </c>
      <c r="CA449" s="10">
        <v>0</v>
      </c>
      <c r="CB449" s="10">
        <v>12.345679012345679</v>
      </c>
      <c r="CC449" s="10">
        <v>5.8479532163742691</v>
      </c>
      <c r="CD449" s="10">
        <v>0</v>
      </c>
      <c r="CE449" s="10">
        <v>10.416666666666666</v>
      </c>
      <c r="CF449" s="10">
        <v>6.2893081761006293</v>
      </c>
      <c r="CG449" s="10">
        <v>0</v>
      </c>
      <c r="CH449" s="10">
        <v>12.461059190031152</v>
      </c>
      <c r="CI449" s="10">
        <v>0</v>
      </c>
      <c r="CJ449" s="10">
        <v>0</v>
      </c>
      <c r="CK449" s="10">
        <v>0</v>
      </c>
      <c r="CL449" s="10">
        <v>9.4786729857819907</v>
      </c>
      <c r="CM449" s="10">
        <v>0</v>
      </c>
      <c r="CN449" s="10">
        <v>7.6335877862595423</v>
      </c>
      <c r="CO449" s="10">
        <v>3.8759689922480618</v>
      </c>
      <c r="CP449" s="10">
        <v>0</v>
      </c>
      <c r="CQ449" s="10">
        <v>10.309278350515465</v>
      </c>
      <c r="CR449" s="10">
        <v>5.208333333333333</v>
      </c>
      <c r="CS449" s="10">
        <v>0</v>
      </c>
      <c r="CT449" s="10">
        <v>0</v>
      </c>
      <c r="CU449" s="10">
        <v>0</v>
      </c>
      <c r="CV449" s="10">
        <v>0</v>
      </c>
      <c r="CW449" s="10">
        <v>7.518796992481203</v>
      </c>
      <c r="CX449" s="10">
        <v>0</v>
      </c>
      <c r="CY449" s="10">
        <v>7.4626865671641793</v>
      </c>
      <c r="CZ449" s="10">
        <v>6.1919504643962853</v>
      </c>
      <c r="DA449" s="10">
        <v>0</v>
      </c>
      <c r="DB449" s="10">
        <v>0</v>
      </c>
      <c r="DC449" s="10">
        <v>0</v>
      </c>
      <c r="DD449" s="10">
        <v>0</v>
      </c>
      <c r="DE449" s="10">
        <v>0</v>
      </c>
      <c r="DF449" s="10">
        <v>2.5062656641604009</v>
      </c>
      <c r="DG449" s="10">
        <v>8.3333333333333339</v>
      </c>
      <c r="DH449" s="13">
        <v>0</v>
      </c>
      <c r="DI449" s="10">
        <v>0</v>
      </c>
      <c r="DJ449" s="10">
        <v>0</v>
      </c>
      <c r="DK449" s="10">
        <v>9.3457943925233646</v>
      </c>
      <c r="DL449" s="10">
        <v>6.1349693251533743</v>
      </c>
      <c r="DM449" s="10">
        <v>4.694835680751174</v>
      </c>
      <c r="DN449" s="10">
        <v>0</v>
      </c>
      <c r="DO449" s="10">
        <v>4.7846889952153111</v>
      </c>
      <c r="DP449" s="10">
        <v>8.6206896551724146</v>
      </c>
      <c r="DQ449" s="10">
        <v>0</v>
      </c>
      <c r="DR449" s="78">
        <v>437</v>
      </c>
      <c r="DS449" s="72">
        <f t="shared" si="149"/>
        <v>4.6599672019447809</v>
      </c>
      <c r="DT449" s="72">
        <f t="shared" si="150"/>
        <v>5.0832290833779954</v>
      </c>
      <c r="DU449" s="23">
        <f t="shared" si="151"/>
        <v>70</v>
      </c>
      <c r="DV449" s="72">
        <f t="shared" si="152"/>
        <v>0.60756208282540258</v>
      </c>
      <c r="DW449" s="10">
        <v>10.893246187363834</v>
      </c>
      <c r="DX449" s="10">
        <v>4.9504950495049505</v>
      </c>
      <c r="DY449" s="10">
        <v>5.0890585241730282</v>
      </c>
      <c r="DZ449" s="10">
        <v>6.6518847006651889</v>
      </c>
      <c r="EA449" s="10">
        <v>10.050251256281408</v>
      </c>
      <c r="EB449" s="10">
        <v>9.2592592592592595</v>
      </c>
      <c r="EC449" s="10">
        <v>2.6315789473684212</v>
      </c>
      <c r="ED449" s="10">
        <v>8.6206896551724146</v>
      </c>
      <c r="EE449" s="10">
        <v>0</v>
      </c>
      <c r="EF449" s="10">
        <v>0</v>
      </c>
      <c r="EG449" s="10">
        <v>0</v>
      </c>
      <c r="EH449" s="10">
        <v>0</v>
      </c>
      <c r="EI449" s="10">
        <v>6.369426751592357</v>
      </c>
      <c r="EJ449" s="10">
        <v>32.258064516129032</v>
      </c>
      <c r="EK449" s="10">
        <v>0</v>
      </c>
      <c r="EL449" s="10">
        <v>10.75268817204301</v>
      </c>
      <c r="EM449" s="10">
        <v>7.2463768115942031</v>
      </c>
      <c r="EN449" s="10">
        <v>0</v>
      </c>
      <c r="EO449" s="10">
        <v>0</v>
      </c>
      <c r="EP449" s="10">
        <v>5.836575875486381</v>
      </c>
      <c r="EQ449" s="10">
        <v>9.3457943925233646</v>
      </c>
      <c r="ER449" s="10">
        <v>2.2573363431151243</v>
      </c>
      <c r="ES449" s="10">
        <v>8.3798882681564244</v>
      </c>
      <c r="ET449" s="10">
        <v>0</v>
      </c>
      <c r="EU449" s="10">
        <v>0</v>
      </c>
      <c r="EV449" s="10">
        <v>5.3050397877984086</v>
      </c>
      <c r="EW449" s="10">
        <v>0</v>
      </c>
      <c r="EX449" s="10">
        <v>0</v>
      </c>
      <c r="EY449" s="10">
        <v>9.6618357487922708</v>
      </c>
      <c r="EZ449" s="78">
        <v>437</v>
      </c>
      <c r="FA449" s="72">
        <f t="shared" si="153"/>
        <v>5.364120353345486</v>
      </c>
      <c r="FB449" s="72">
        <f t="shared" si="154"/>
        <v>6.58560147192662</v>
      </c>
      <c r="FC449" s="23">
        <f t="shared" si="155"/>
        <v>29</v>
      </c>
      <c r="FD449" s="72">
        <f t="shared" si="156"/>
        <v>1.2229154924287042</v>
      </c>
      <c r="FE449" s="50"/>
      <c r="FF449" s="10">
        <v>4.9504950495049505</v>
      </c>
      <c r="FG449" s="10">
        <v>5.6497175141242941</v>
      </c>
      <c r="FH449" s="10">
        <v>0</v>
      </c>
      <c r="FI449" s="10">
        <v>10.152284263959391</v>
      </c>
      <c r="FJ449" s="10">
        <v>4.6296296296296298</v>
      </c>
      <c r="FK449" s="10">
        <v>3.5587188612099645</v>
      </c>
      <c r="FL449" s="10">
        <v>1.7921146953405018</v>
      </c>
      <c r="FM449" s="11"/>
      <c r="FN449" s="10">
        <v>10.893246187363834</v>
      </c>
      <c r="FO449" s="10">
        <v>8.4745762711864412</v>
      </c>
      <c r="FP449" s="10">
        <v>1.615508885298869</v>
      </c>
      <c r="FQ449" s="10">
        <v>4.8701298701298699</v>
      </c>
      <c r="FR449" s="10">
        <v>7.3394495412844041</v>
      </c>
      <c r="FS449" s="10">
        <v>17.543859649122808</v>
      </c>
      <c r="FT449" s="10">
        <v>3.5335689045936394</v>
      </c>
      <c r="FU449" s="10">
        <v>7.9365079365079367</v>
      </c>
      <c r="FV449" s="10">
        <v>17.094017094017094</v>
      </c>
      <c r="FW449" s="10">
        <v>0</v>
      </c>
      <c r="FX449" s="10">
        <v>0</v>
      </c>
      <c r="FY449" s="10">
        <v>0</v>
      </c>
      <c r="FZ449" s="10">
        <v>1.4005602240896358</v>
      </c>
      <c r="GA449" s="10">
        <v>0</v>
      </c>
      <c r="GB449" s="10">
        <v>0</v>
      </c>
      <c r="GC449" s="10">
        <v>0</v>
      </c>
      <c r="GD449"/>
      <c r="GE449" s="10">
        <v>10.830324909747292</v>
      </c>
      <c r="GF449" s="10">
        <v>0</v>
      </c>
    </row>
    <row r="450" spans="1:188" s="10" customFormat="1" x14ac:dyDescent="0.35">
      <c r="A450" s="57">
        <v>438</v>
      </c>
      <c r="B450" s="10">
        <v>0</v>
      </c>
      <c r="C450" s="10">
        <v>0.86505190311418689</v>
      </c>
      <c r="D450" s="10">
        <v>2.3980815347721824</v>
      </c>
      <c r="E450" s="10">
        <v>2.5188916876574305</v>
      </c>
      <c r="F450" s="10">
        <v>55.555555555555557</v>
      </c>
      <c r="G450" s="10">
        <v>5.376344086021505</v>
      </c>
      <c r="H450" s="10">
        <v>5.3859964093357275</v>
      </c>
      <c r="I450" s="10">
        <v>0</v>
      </c>
      <c r="J450" s="10">
        <v>9.8039215686274517</v>
      </c>
      <c r="K450" s="10">
        <v>3.9292730844793713</v>
      </c>
      <c r="L450" s="10">
        <v>3.8910505836575875</v>
      </c>
      <c r="M450" s="10">
        <v>9.3457943925233646</v>
      </c>
      <c r="N450" s="10">
        <v>10.989010989010989</v>
      </c>
      <c r="O450" s="10">
        <v>4.2016806722689077</v>
      </c>
      <c r="P450" s="10">
        <v>8.4507042253521121</v>
      </c>
      <c r="Q450" s="10">
        <v>0</v>
      </c>
      <c r="R450" s="10">
        <v>7.117437722419929</v>
      </c>
      <c r="S450" s="10">
        <v>9.8684210526315788</v>
      </c>
      <c r="T450" s="10">
        <v>0</v>
      </c>
      <c r="U450" s="10">
        <v>11.450381679389313</v>
      </c>
      <c r="V450" s="10">
        <v>11.049723756906078</v>
      </c>
      <c r="W450" s="10">
        <v>43.478260869565219</v>
      </c>
      <c r="X450" s="10">
        <v>4.9875311720698257</v>
      </c>
      <c r="Y450" s="10">
        <v>10.1010101010101</v>
      </c>
      <c r="Z450" s="10">
        <v>0</v>
      </c>
      <c r="AA450" s="10">
        <v>0</v>
      </c>
      <c r="AB450" s="10">
        <v>0</v>
      </c>
      <c r="AC450" s="10">
        <v>5.0761421319796955</v>
      </c>
      <c r="AD450" s="10">
        <v>2.0408163265306123</v>
      </c>
      <c r="AE450" s="10">
        <v>8.3333333333333339</v>
      </c>
      <c r="AF450" s="10">
        <v>0</v>
      </c>
      <c r="AG450" s="10">
        <v>7.2727272727272725</v>
      </c>
      <c r="AH450" s="10">
        <v>4.2643923240938166</v>
      </c>
      <c r="AI450"/>
      <c r="AJ450" s="10">
        <v>7.6726342710997439</v>
      </c>
      <c r="AK450" s="10">
        <v>4.1551246537396125</v>
      </c>
      <c r="AL450" s="10">
        <v>5.3908355795148246</v>
      </c>
      <c r="AM450" s="10">
        <v>13.020833333333334</v>
      </c>
      <c r="AN450" s="10">
        <v>5.9084194977843429</v>
      </c>
      <c r="AO450" s="10">
        <v>3.1201248049921997</v>
      </c>
      <c r="AP450" s="10">
        <v>5.54016620498615</v>
      </c>
      <c r="AQ450" s="10">
        <v>0</v>
      </c>
      <c r="AR450" s="37">
        <v>3.870967741935484</v>
      </c>
      <c r="AS450" s="10">
        <v>2.244668911335578</v>
      </c>
      <c r="AT450" s="10">
        <v>6.7415730337078648</v>
      </c>
      <c r="AU450" s="78">
        <v>438</v>
      </c>
      <c r="AV450" s="72">
        <f t="shared" si="145"/>
        <v>6.9412927833514173</v>
      </c>
      <c r="AW450" s="72">
        <f t="shared" si="146"/>
        <v>10.190710201553394</v>
      </c>
      <c r="AX450" s="23">
        <f t="shared" si="147"/>
        <v>44</v>
      </c>
      <c r="AY450" s="72">
        <f t="shared" si="148"/>
        <v>1.5363073675363481</v>
      </c>
      <c r="AZ450">
        <v>10.526315789473683</v>
      </c>
      <c r="BA450" s="10">
        <v>11.560693641618498</v>
      </c>
      <c r="BB450" s="10">
        <v>0</v>
      </c>
      <c r="BC450" s="10">
        <v>0</v>
      </c>
      <c r="BD450" s="10">
        <v>19.480519480519479</v>
      </c>
      <c r="BE450" s="10">
        <v>12.711864406779661</v>
      </c>
      <c r="BF450" s="10">
        <v>11.111111111111111</v>
      </c>
      <c r="BG450" s="10">
        <v>0</v>
      </c>
      <c r="BH450" s="10">
        <v>0</v>
      </c>
      <c r="BI450" s="10">
        <v>0</v>
      </c>
      <c r="BJ450" s="10">
        <v>0</v>
      </c>
      <c r="BK450" s="10">
        <v>6.5217391304347823</v>
      </c>
      <c r="BL450" s="10">
        <v>5.376344086021505</v>
      </c>
      <c r="BM450" s="10">
        <v>6.6006600660066006</v>
      </c>
      <c r="BN450" s="10">
        <v>0</v>
      </c>
      <c r="BO450" s="10">
        <v>0</v>
      </c>
      <c r="BP450" s="10">
        <v>9.7560975609756095</v>
      </c>
      <c r="BQ450" s="10">
        <v>10.050251256281408</v>
      </c>
      <c r="BR450" s="10">
        <v>2.785515320334262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5.1020408163265305</v>
      </c>
      <c r="BY450" s="10">
        <v>0</v>
      </c>
      <c r="BZ450" s="10">
        <v>0</v>
      </c>
      <c r="CA450" s="10">
        <v>0</v>
      </c>
      <c r="CB450" s="10">
        <v>0</v>
      </c>
      <c r="CC450" s="10">
        <v>5.882352941176471</v>
      </c>
      <c r="CD450" s="10">
        <v>4.4247787610619467</v>
      </c>
      <c r="CE450" s="10">
        <v>10.526315789473685</v>
      </c>
      <c r="CF450" s="10">
        <v>3.1645569620253164</v>
      </c>
      <c r="CG450" s="10">
        <v>23.80952380952381</v>
      </c>
      <c r="CH450" s="10">
        <v>3.1545741324921135</v>
      </c>
      <c r="CI450" s="10">
        <v>0</v>
      </c>
      <c r="CJ450" s="10">
        <v>4.3478260869565215</v>
      </c>
      <c r="CK450" s="10">
        <v>10.309278350515465</v>
      </c>
      <c r="CL450" s="10">
        <v>9.5693779904306222</v>
      </c>
      <c r="CM450" s="10">
        <v>9.8039215686274517</v>
      </c>
      <c r="CN450" s="10">
        <v>0</v>
      </c>
      <c r="CO450" s="10">
        <v>15.56420233463035</v>
      </c>
      <c r="CP450" s="10">
        <v>18.181818181818183</v>
      </c>
      <c r="CQ450" s="10">
        <v>0</v>
      </c>
      <c r="CR450" s="10">
        <v>0</v>
      </c>
      <c r="CS450" s="10">
        <v>0</v>
      </c>
      <c r="CT450" s="10">
        <v>0</v>
      </c>
      <c r="CU450" s="10">
        <v>0</v>
      </c>
      <c r="CV450" s="10">
        <v>0</v>
      </c>
      <c r="CW450" s="10">
        <v>0</v>
      </c>
      <c r="CX450" s="10">
        <v>0</v>
      </c>
      <c r="CY450" s="10">
        <v>15.037593984962406</v>
      </c>
      <c r="CZ450" s="10">
        <v>9.3457943925233646</v>
      </c>
      <c r="DA450" s="10">
        <v>2.6109660574412534</v>
      </c>
      <c r="DB450" s="10">
        <v>0</v>
      </c>
      <c r="DC450" s="10">
        <v>17.199017199017199</v>
      </c>
      <c r="DD450" s="10">
        <v>5.333333333333333</v>
      </c>
      <c r="DE450" s="10">
        <v>3.7453183520599249</v>
      </c>
      <c r="DF450" s="10">
        <v>0</v>
      </c>
      <c r="DG450" s="10">
        <v>4.2016806722689077</v>
      </c>
      <c r="DH450" s="13">
        <v>1</v>
      </c>
      <c r="DI450" s="10">
        <v>20.833333333333332</v>
      </c>
      <c r="DJ450" s="10">
        <v>0</v>
      </c>
      <c r="DK450" s="10">
        <v>9.433962264150944</v>
      </c>
      <c r="DL450" s="10">
        <v>0</v>
      </c>
      <c r="DM450" s="10">
        <v>4.716981132075472</v>
      </c>
      <c r="DN450" s="10">
        <v>0</v>
      </c>
      <c r="DO450" s="10">
        <v>9.615384615384615</v>
      </c>
      <c r="DP450" s="10">
        <v>4.3478260869565215</v>
      </c>
      <c r="DQ450" s="10">
        <v>4.3763676148796495</v>
      </c>
      <c r="DR450" s="78">
        <v>438</v>
      </c>
      <c r="DS450" s="72">
        <f t="shared" si="149"/>
        <v>4.8874176944714565</v>
      </c>
      <c r="DT450" s="72">
        <f t="shared" si="150"/>
        <v>6.105889816532212</v>
      </c>
      <c r="DU450" s="23">
        <f t="shared" si="151"/>
        <v>70</v>
      </c>
      <c r="DV450" s="72">
        <f t="shared" si="152"/>
        <v>0.72979341941628317</v>
      </c>
      <c r="DW450" s="10">
        <v>6.607929515418502</v>
      </c>
      <c r="DX450" s="10">
        <v>0</v>
      </c>
      <c r="DY450" s="10">
        <v>6.3938618925831205</v>
      </c>
      <c r="DZ450" s="10">
        <v>11.160714285714286</v>
      </c>
      <c r="EA450" s="10">
        <v>5.0761421319796955</v>
      </c>
      <c r="EB450" s="10">
        <v>0</v>
      </c>
      <c r="EC450" s="10">
        <v>5.2770448548812663</v>
      </c>
      <c r="ED450" s="10">
        <v>8.695652173913043</v>
      </c>
      <c r="EE450" s="10">
        <v>0</v>
      </c>
      <c r="EF450" s="10">
        <v>9.9009900990099009</v>
      </c>
      <c r="EG450" s="10">
        <v>4.5454545454545459</v>
      </c>
      <c r="EH450" s="10">
        <v>0</v>
      </c>
      <c r="EI450" s="10">
        <v>12.820512820512821</v>
      </c>
      <c r="EJ450" s="10">
        <v>0</v>
      </c>
      <c r="EK450" s="10">
        <v>15.037593984962406</v>
      </c>
      <c r="EL450" s="10">
        <v>10.869565217391305</v>
      </c>
      <c r="EM450" s="10">
        <v>14.598540145985401</v>
      </c>
      <c r="EN450" s="10">
        <v>0</v>
      </c>
      <c r="EO450" s="10">
        <v>0</v>
      </c>
      <c r="EP450" s="10">
        <v>0</v>
      </c>
      <c r="EQ450" s="10">
        <v>0</v>
      </c>
      <c r="ER450" s="10">
        <v>11.312217194570136</v>
      </c>
      <c r="ES450" s="10">
        <v>5.6338028169014081</v>
      </c>
      <c r="ET450" s="10">
        <v>11.173184357541899</v>
      </c>
      <c r="EU450" s="10">
        <v>0</v>
      </c>
      <c r="EV450" s="10">
        <v>2.6666666666666665</v>
      </c>
      <c r="EW450" s="10">
        <v>2.6809651474530831</v>
      </c>
      <c r="EX450" s="10">
        <v>9.1743119266055047</v>
      </c>
      <c r="EY450" s="10">
        <v>0</v>
      </c>
      <c r="EZ450" s="78">
        <v>438</v>
      </c>
      <c r="FA450" s="72">
        <f t="shared" si="153"/>
        <v>5.2974189578463795</v>
      </c>
      <c r="FB450" s="72">
        <f t="shared" si="154"/>
        <v>5.168527161326276</v>
      </c>
      <c r="FC450" s="23">
        <f t="shared" si="155"/>
        <v>29</v>
      </c>
      <c r="FD450" s="72">
        <f t="shared" si="156"/>
        <v>0.95977139909976072</v>
      </c>
      <c r="FE450" s="50"/>
      <c r="FF450" s="10">
        <v>0</v>
      </c>
      <c r="FG450" s="10">
        <v>3.7878787878787881</v>
      </c>
      <c r="FH450" s="10">
        <v>52.631578947368418</v>
      </c>
      <c r="FI450" s="10">
        <v>5.1282051282051286</v>
      </c>
      <c r="FJ450" s="10">
        <v>2.3255813953488373</v>
      </c>
      <c r="FK450" s="10">
        <v>10.714285714285714</v>
      </c>
      <c r="FL450" s="10">
        <v>1.7953321364452424</v>
      </c>
      <c r="FM450" s="11"/>
      <c r="FN450" s="10">
        <v>6.607929515418502</v>
      </c>
      <c r="FO450" s="10">
        <v>34.188034188034187</v>
      </c>
      <c r="FP450" s="10">
        <v>0</v>
      </c>
      <c r="FQ450" s="10">
        <v>4.8939641109298533</v>
      </c>
      <c r="FR450" s="10">
        <v>12.939001848428836</v>
      </c>
      <c r="FS450" s="10">
        <v>17.857142857142858</v>
      </c>
      <c r="FT450" s="10">
        <v>0</v>
      </c>
      <c r="FU450" s="10">
        <v>12</v>
      </c>
      <c r="FV450" s="10">
        <v>0</v>
      </c>
      <c r="FW450" s="10">
        <v>0</v>
      </c>
      <c r="FX450" s="10">
        <v>22.222222222222221</v>
      </c>
      <c r="FY450" s="10">
        <v>14.285714285714286</v>
      </c>
      <c r="FZ450" s="10">
        <v>2.8050490883590462</v>
      </c>
      <c r="GA450" s="10">
        <v>0</v>
      </c>
      <c r="GB450" s="10">
        <v>0</v>
      </c>
      <c r="GC450" s="10">
        <v>34.883720930232556</v>
      </c>
      <c r="GD450"/>
      <c r="GE450" s="10">
        <v>10.948905109489051</v>
      </c>
      <c r="GF450" s="10">
        <v>0</v>
      </c>
    </row>
    <row r="451" spans="1:188" s="10" customFormat="1" x14ac:dyDescent="0.35">
      <c r="A451" s="57">
        <v>439</v>
      </c>
      <c r="B451" s="10">
        <v>6.8728522336769755</v>
      </c>
      <c r="C451" s="10">
        <v>2.5974025974025974</v>
      </c>
      <c r="D451" s="10">
        <v>0</v>
      </c>
      <c r="E451" s="10">
        <v>5.0505050505050502</v>
      </c>
      <c r="F451" s="10">
        <v>0</v>
      </c>
      <c r="G451" s="10">
        <v>0</v>
      </c>
      <c r="H451" s="10">
        <v>1.8050541516245486</v>
      </c>
      <c r="I451" s="10">
        <v>30.303030303030305</v>
      </c>
      <c r="J451" s="10">
        <v>3.3003300330033003</v>
      </c>
      <c r="K451" s="10">
        <v>5.9171597633136095</v>
      </c>
      <c r="L451" s="10">
        <v>5.859375</v>
      </c>
      <c r="M451" s="10">
        <v>0</v>
      </c>
      <c r="N451" s="10">
        <v>11.111111111111111</v>
      </c>
      <c r="O451" s="10">
        <v>4.2194092827004219</v>
      </c>
      <c r="P451" s="10">
        <v>2.8409090909090908</v>
      </c>
      <c r="Q451" s="10">
        <v>0</v>
      </c>
      <c r="R451" s="10">
        <v>7.1684587813620073</v>
      </c>
      <c r="S451" s="10">
        <v>1.6611295681063123</v>
      </c>
      <c r="T451" s="10">
        <v>1.6181229773462784</v>
      </c>
      <c r="U451" s="10">
        <v>7.7220077220077217</v>
      </c>
      <c r="V451" s="10">
        <v>11.173184357541899</v>
      </c>
      <c r="W451" s="10">
        <v>0</v>
      </c>
      <c r="X451" s="10">
        <v>10.025062656641603</v>
      </c>
      <c r="Y451" s="10">
        <v>30.612244897959183</v>
      </c>
      <c r="Z451" s="10">
        <v>0</v>
      </c>
      <c r="AA451" s="10">
        <v>7.8585461689587426</v>
      </c>
      <c r="AB451" s="10">
        <v>0</v>
      </c>
      <c r="AC451" s="10">
        <v>20.408163265306122</v>
      </c>
      <c r="AD451" s="10">
        <v>6.1349693251533743</v>
      </c>
      <c r="AE451" s="10">
        <v>16.806722689075631</v>
      </c>
      <c r="AF451" s="10">
        <v>0</v>
      </c>
      <c r="AG451" s="10">
        <v>5.4945054945054945</v>
      </c>
      <c r="AH451" s="10">
        <v>6.4239828693790146</v>
      </c>
      <c r="AI451"/>
      <c r="AJ451" s="10">
        <v>12.88659793814433</v>
      </c>
      <c r="AK451" s="10">
        <v>2.7816411682892905</v>
      </c>
      <c r="AL451" s="10">
        <v>2.7100271002710028</v>
      </c>
      <c r="AM451" s="10">
        <v>2.6385224274406331</v>
      </c>
      <c r="AN451" s="10">
        <v>0</v>
      </c>
      <c r="AO451" s="10">
        <v>4.694835680751174</v>
      </c>
      <c r="AP451" s="10">
        <v>1.392757660167131</v>
      </c>
      <c r="AQ451" s="10">
        <v>1.3280212483399734</v>
      </c>
      <c r="AR451" s="37">
        <v>1.2953367875647668</v>
      </c>
      <c r="AS451" s="10">
        <v>4.4994375703037122</v>
      </c>
      <c r="AT451" s="10">
        <v>0</v>
      </c>
      <c r="AU451" s="78">
        <v>439</v>
      </c>
      <c r="AV451" s="72">
        <f t="shared" si="145"/>
        <v>5.6184412948157352</v>
      </c>
      <c r="AW451" s="72">
        <f t="shared" si="146"/>
        <v>7.1950876203859915</v>
      </c>
      <c r="AX451" s="23">
        <f t="shared" si="147"/>
        <v>44</v>
      </c>
      <c r="AY451" s="72">
        <f t="shared" si="148"/>
        <v>1.0847002713887011</v>
      </c>
      <c r="AZ451">
        <v>7.0921985815602833</v>
      </c>
      <c r="BA451" s="10">
        <v>5.8479532163742691</v>
      </c>
      <c r="BB451" s="10">
        <v>0</v>
      </c>
      <c r="BC451" s="10">
        <v>0</v>
      </c>
      <c r="BD451" s="10">
        <v>0</v>
      </c>
      <c r="BE451" s="10">
        <v>4.2918454935622314</v>
      </c>
      <c r="BF451" s="10">
        <v>8.4269662921348321</v>
      </c>
      <c r="BG451" s="10">
        <v>0</v>
      </c>
      <c r="BH451" s="10">
        <v>13.157894736842104</v>
      </c>
      <c r="BI451" s="10">
        <v>0</v>
      </c>
      <c r="BJ451" s="10">
        <v>14.705882352941176</v>
      </c>
      <c r="BK451" s="10">
        <v>4.3763676148796495</v>
      </c>
      <c r="BL451" s="10">
        <v>2.7027027027027026</v>
      </c>
      <c r="BM451" s="10">
        <v>3.3222591362126246</v>
      </c>
      <c r="BN451" s="10">
        <v>12.738853503184714</v>
      </c>
      <c r="BO451" s="10">
        <v>0</v>
      </c>
      <c r="BP451" s="10">
        <v>0</v>
      </c>
      <c r="BQ451" s="10">
        <v>0</v>
      </c>
      <c r="BR451" s="10">
        <v>5.5865921787709496</v>
      </c>
      <c r="BS451" s="10">
        <v>0</v>
      </c>
      <c r="BT451" s="10">
        <v>7.5757575757575761</v>
      </c>
      <c r="BU451" s="10">
        <v>0</v>
      </c>
      <c r="BV451" s="10">
        <v>0</v>
      </c>
      <c r="BW451" s="10">
        <v>6.0975609756097562</v>
      </c>
      <c r="BX451" s="10">
        <v>15.384615384615385</v>
      </c>
      <c r="BY451" s="10">
        <v>9.3023255813953494</v>
      </c>
      <c r="BZ451" s="10">
        <v>0</v>
      </c>
      <c r="CA451" s="10">
        <v>22.222222222222221</v>
      </c>
      <c r="CB451" s="10">
        <v>12.5</v>
      </c>
      <c r="CC451" s="10">
        <v>0</v>
      </c>
      <c r="CD451" s="10">
        <v>4.4444444444444446</v>
      </c>
      <c r="CE451" s="10">
        <v>0</v>
      </c>
      <c r="CF451" s="10">
        <v>0</v>
      </c>
      <c r="CG451" s="10">
        <v>0</v>
      </c>
      <c r="CH451" s="10">
        <v>3.1645569620253164</v>
      </c>
      <c r="CI451" s="10">
        <v>0</v>
      </c>
      <c r="CJ451" s="10">
        <v>0</v>
      </c>
      <c r="CK451" s="10">
        <v>5.208333333333333</v>
      </c>
      <c r="CL451" s="10">
        <v>4.8309178743961354</v>
      </c>
      <c r="CM451" s="10">
        <v>0</v>
      </c>
      <c r="CN451" s="10">
        <v>0</v>
      </c>
      <c r="CO451" s="10">
        <v>7.9051383399209483</v>
      </c>
      <c r="CP451" s="10">
        <v>0</v>
      </c>
      <c r="CQ451" s="10">
        <v>0</v>
      </c>
      <c r="CR451" s="10">
        <v>0</v>
      </c>
      <c r="CS451" s="10">
        <v>0</v>
      </c>
      <c r="CT451" s="10">
        <v>0</v>
      </c>
      <c r="CU451" s="10">
        <v>23.255813953488371</v>
      </c>
      <c r="CV451" s="10">
        <v>0</v>
      </c>
      <c r="CW451" s="10">
        <v>15.151515151515152</v>
      </c>
      <c r="CX451" s="10">
        <v>0</v>
      </c>
      <c r="CY451" s="10">
        <v>7.6335877862595423</v>
      </c>
      <c r="CZ451" s="10">
        <v>6.2893081761006293</v>
      </c>
      <c r="DA451" s="10">
        <v>0</v>
      </c>
      <c r="DB451" s="10">
        <v>2.2172949002217295</v>
      </c>
      <c r="DC451" s="10">
        <v>5</v>
      </c>
      <c r="DD451" s="10">
        <v>10.723860589812332</v>
      </c>
      <c r="DE451" s="10">
        <v>0</v>
      </c>
      <c r="DF451" s="10">
        <v>5.025125628140704</v>
      </c>
      <c r="DG451" s="10">
        <v>0</v>
      </c>
      <c r="DH451" s="13">
        <v>3</v>
      </c>
      <c r="DI451" s="10">
        <v>21.276595744680851</v>
      </c>
      <c r="DJ451" s="10">
        <v>0</v>
      </c>
      <c r="DK451" s="10">
        <v>9.5238095238095237</v>
      </c>
      <c r="DL451" s="10">
        <v>0</v>
      </c>
      <c r="DM451" s="10">
        <v>14.218009478672986</v>
      </c>
      <c r="DN451" s="10">
        <v>0</v>
      </c>
      <c r="DO451" s="10">
        <v>4.8543689320388346</v>
      </c>
      <c r="DP451" s="10">
        <v>4.3668122270742362</v>
      </c>
      <c r="DQ451" s="10">
        <v>4.395604395604396</v>
      </c>
      <c r="DR451" s="78">
        <v>439</v>
      </c>
      <c r="DS451" s="72">
        <f t="shared" si="149"/>
        <v>4.5402442141472186</v>
      </c>
      <c r="DT451" s="72">
        <f t="shared" si="150"/>
        <v>5.9183260530984771</v>
      </c>
      <c r="DU451" s="23">
        <f t="shared" si="151"/>
        <v>70</v>
      </c>
      <c r="DV451" s="72">
        <f t="shared" si="152"/>
        <v>0.7073752618032404</v>
      </c>
      <c r="DW451" s="10">
        <v>4.434589800443459</v>
      </c>
      <c r="DX451" s="10">
        <v>0</v>
      </c>
      <c r="DY451" s="10">
        <v>6.4350064350064349</v>
      </c>
      <c r="DZ451" s="10">
        <v>9.0293453724604973</v>
      </c>
      <c r="EA451" s="10">
        <v>5.1020408163265305</v>
      </c>
      <c r="EB451" s="10">
        <v>9.3457943925233646</v>
      </c>
      <c r="EC451" s="10">
        <v>2.6525198938992043</v>
      </c>
      <c r="ED451" s="10">
        <v>8.7719298245614041</v>
      </c>
      <c r="EE451" s="10">
        <v>0</v>
      </c>
      <c r="EF451" s="10">
        <v>0</v>
      </c>
      <c r="EG451" s="10">
        <v>6.8493150684931505</v>
      </c>
      <c r="EH451" s="10">
        <v>10.56338028169014</v>
      </c>
      <c r="EI451" s="10">
        <v>12.987012987012987</v>
      </c>
      <c r="EJ451" s="10">
        <v>16.666666666666668</v>
      </c>
      <c r="EK451" s="10">
        <v>22.900763358778626</v>
      </c>
      <c r="EL451" s="10">
        <v>0</v>
      </c>
      <c r="EM451" s="10">
        <v>14.814814814814815</v>
      </c>
      <c r="EN451" s="10">
        <v>0</v>
      </c>
      <c r="EO451" s="10">
        <v>13.513513513513514</v>
      </c>
      <c r="EP451" s="10">
        <v>0</v>
      </c>
      <c r="EQ451" s="10">
        <v>14.150943396226415</v>
      </c>
      <c r="ER451" s="10">
        <v>2.2883295194508011</v>
      </c>
      <c r="ES451" s="10">
        <v>2.8328611898016995</v>
      </c>
      <c r="ET451" s="10">
        <v>5.6497175141242941</v>
      </c>
      <c r="EU451" s="10">
        <v>0</v>
      </c>
      <c r="EV451" s="10">
        <v>5.3475935828877006</v>
      </c>
      <c r="EW451" s="10">
        <v>2.6881720430107525</v>
      </c>
      <c r="EX451" s="10">
        <v>0</v>
      </c>
      <c r="EY451" s="10">
        <v>9.7560975609756095</v>
      </c>
      <c r="EZ451" s="78">
        <v>439</v>
      </c>
      <c r="FA451" s="72">
        <f t="shared" si="153"/>
        <v>6.4407037252644157</v>
      </c>
      <c r="FB451" s="72">
        <f t="shared" si="154"/>
        <v>6.1087632883402305</v>
      </c>
      <c r="FC451" s="23">
        <f t="shared" si="155"/>
        <v>29</v>
      </c>
      <c r="FD451" s="72">
        <f t="shared" si="156"/>
        <v>1.1343688646718986</v>
      </c>
      <c r="FE451" s="50"/>
      <c r="FF451" s="10">
        <v>0</v>
      </c>
      <c r="FG451" s="10">
        <v>3.8022813688212929</v>
      </c>
      <c r="FH451" s="10">
        <v>55.555555555555557</v>
      </c>
      <c r="FI451" s="10">
        <v>10.309278350515465</v>
      </c>
      <c r="FJ451" s="10">
        <v>6.9930069930069934</v>
      </c>
      <c r="FK451" s="10">
        <v>7.2202166064981945</v>
      </c>
      <c r="FL451" s="10">
        <v>3.5971223021582732</v>
      </c>
      <c r="FM451" s="11"/>
      <c r="FN451" s="10">
        <v>4.434589800443459</v>
      </c>
      <c r="FO451" s="10">
        <v>17.699115044247787</v>
      </c>
      <c r="FP451" s="10">
        <v>3.2362459546925568</v>
      </c>
      <c r="FQ451" s="10">
        <v>1.639344262295082</v>
      </c>
      <c r="FR451" s="10">
        <v>1.8726591760299625</v>
      </c>
      <c r="FS451" s="10">
        <v>18.181818181818183</v>
      </c>
      <c r="FT451" s="10">
        <v>0</v>
      </c>
      <c r="FU451" s="10">
        <v>4.048582995951417</v>
      </c>
      <c r="FV451" s="10">
        <v>8.695652173913043</v>
      </c>
      <c r="FW451" s="10">
        <v>0</v>
      </c>
      <c r="FX451" s="10">
        <v>34.090909090909093</v>
      </c>
      <c r="FY451" s="10">
        <v>0</v>
      </c>
      <c r="FZ451" s="10">
        <v>7.0323488045007032</v>
      </c>
      <c r="GA451" s="10">
        <v>0</v>
      </c>
      <c r="GB451" s="10">
        <v>0</v>
      </c>
      <c r="GC451" s="10">
        <v>0</v>
      </c>
      <c r="GD451"/>
      <c r="GE451" s="10">
        <v>14.760147601476016</v>
      </c>
      <c r="GF451" s="10">
        <v>0</v>
      </c>
    </row>
    <row r="452" spans="1:188" s="10" customFormat="1" x14ac:dyDescent="0.35">
      <c r="A452" s="57">
        <v>440</v>
      </c>
      <c r="B452" s="10">
        <v>5.1903114186851207</v>
      </c>
      <c r="C452" s="10">
        <v>4.3402777777777777</v>
      </c>
      <c r="D452" s="10">
        <v>4.8076923076923075</v>
      </c>
      <c r="E452" s="10">
        <v>5.0761421319796955</v>
      </c>
      <c r="F452" s="10">
        <v>0</v>
      </c>
      <c r="G452" s="10">
        <v>5.4054054054054053</v>
      </c>
      <c r="H452" s="10">
        <v>1.8083182640144666</v>
      </c>
      <c r="I452" s="10">
        <v>31.25</v>
      </c>
      <c r="J452" s="10">
        <v>3.3112582781456954</v>
      </c>
      <c r="K452" s="10">
        <v>7.9365079365079367</v>
      </c>
      <c r="L452" s="10">
        <v>3.9292730844793713</v>
      </c>
      <c r="M452" s="10">
        <v>4.716981132075472</v>
      </c>
      <c r="N452" s="10">
        <v>11.235955056179776</v>
      </c>
      <c r="O452" s="10">
        <v>12.711864406779661</v>
      </c>
      <c r="P452" s="10">
        <v>5.6980056980056979</v>
      </c>
      <c r="Q452" s="10">
        <v>20.833333333333332</v>
      </c>
      <c r="R452" s="10">
        <v>1.8050541516245486</v>
      </c>
      <c r="S452" s="10">
        <v>3.3277870216306158</v>
      </c>
      <c r="T452" s="10">
        <v>4.8622366288492707</v>
      </c>
      <c r="U452" s="10">
        <v>3.8910505836575875</v>
      </c>
      <c r="V452" s="10">
        <v>11.299435028248588</v>
      </c>
      <c r="W452" s="10">
        <v>0</v>
      </c>
      <c r="X452" s="10">
        <v>5.0632911392405067</v>
      </c>
      <c r="Y452" s="10">
        <v>0</v>
      </c>
      <c r="Z452" s="10">
        <v>0</v>
      </c>
      <c r="AA452" s="10">
        <v>0</v>
      </c>
      <c r="AB452" s="10">
        <v>0</v>
      </c>
      <c r="AC452" s="10">
        <v>5.208333333333333</v>
      </c>
      <c r="AD452" s="10">
        <v>6.1728395061728394</v>
      </c>
      <c r="AE452" s="10">
        <v>17.094017094017094</v>
      </c>
      <c r="AF452" s="10">
        <v>9.5693779904306222</v>
      </c>
      <c r="AG452" s="10">
        <v>3.6832412523020257</v>
      </c>
      <c r="AH452" s="10">
        <v>6.4655172413793105</v>
      </c>
      <c r="AI452"/>
      <c r="AJ452" s="10">
        <v>7.8328981723237598</v>
      </c>
      <c r="AK452" s="10">
        <v>1.394700139470014</v>
      </c>
      <c r="AL452" s="10">
        <v>0</v>
      </c>
      <c r="AM452" s="10">
        <v>10.582010582010582</v>
      </c>
      <c r="AN452" s="10">
        <v>2.9717682020802378</v>
      </c>
      <c r="AO452" s="10">
        <v>3.1446540880503147</v>
      </c>
      <c r="AP452" s="10">
        <v>0</v>
      </c>
      <c r="AQ452" s="10">
        <v>1.3297872340425532</v>
      </c>
      <c r="AR452" s="37">
        <v>2.5940337224383918</v>
      </c>
      <c r="AS452" s="10">
        <v>3.3898305084745761</v>
      </c>
      <c r="AT452" s="10">
        <v>4.5248868778280542</v>
      </c>
      <c r="AU452" s="78">
        <v>440</v>
      </c>
      <c r="AV452" s="72">
        <f t="shared" si="145"/>
        <v>5.5558653801969662</v>
      </c>
      <c r="AW452" s="72">
        <f t="shared" si="146"/>
        <v>6.016984022933948</v>
      </c>
      <c r="AX452" s="23">
        <f t="shared" si="147"/>
        <v>44</v>
      </c>
      <c r="AY452" s="72">
        <f t="shared" si="148"/>
        <v>0.90709447152886802</v>
      </c>
      <c r="AZ452">
        <v>3.5714285714285712</v>
      </c>
      <c r="BA452" s="10">
        <v>0</v>
      </c>
      <c r="BB452" s="10">
        <v>37.037037037037038</v>
      </c>
      <c r="BC452" s="10">
        <v>0</v>
      </c>
      <c r="BD452" s="10">
        <v>6.6225165562913908</v>
      </c>
      <c r="BE452" s="10">
        <v>0</v>
      </c>
      <c r="BF452" s="10">
        <v>5.6657223796033991</v>
      </c>
      <c r="BG452" s="10">
        <v>0</v>
      </c>
      <c r="BH452" s="10">
        <v>13.333333333333334</v>
      </c>
      <c r="BI452" s="10">
        <v>12.658227848101266</v>
      </c>
      <c r="BJ452" s="10">
        <v>0</v>
      </c>
      <c r="BK452" s="10">
        <v>8.791208791208792</v>
      </c>
      <c r="BL452" s="10">
        <v>5.4200542005420056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5.617977528089888</v>
      </c>
      <c r="BS452" s="10">
        <v>7.042253521126761</v>
      </c>
      <c r="BT452" s="10">
        <v>22.900763358778626</v>
      </c>
      <c r="BU452" s="10">
        <v>0</v>
      </c>
      <c r="BV452" s="10">
        <v>10.526315789473685</v>
      </c>
      <c r="BW452" s="10">
        <v>0</v>
      </c>
      <c r="BX452" s="10">
        <v>5.208333333333333</v>
      </c>
      <c r="BY452" s="10">
        <v>4.694835680751174</v>
      </c>
      <c r="BZ452" s="10">
        <v>0</v>
      </c>
      <c r="CA452" s="10">
        <v>0</v>
      </c>
      <c r="CB452" s="10">
        <v>0</v>
      </c>
      <c r="CC452" s="10">
        <v>5.9171597633136095</v>
      </c>
      <c r="CD452" s="10">
        <v>4.4642857142857144</v>
      </c>
      <c r="CE452" s="10">
        <v>10.638297872340425</v>
      </c>
      <c r="CF452" s="10">
        <v>0</v>
      </c>
      <c r="CG452" s="10">
        <v>0</v>
      </c>
      <c r="CH452" s="10">
        <v>6.3492063492063489</v>
      </c>
      <c r="CI452" s="10">
        <v>0</v>
      </c>
      <c r="CJ452" s="10">
        <v>0</v>
      </c>
      <c r="CK452" s="10">
        <v>5.2356020942408374</v>
      </c>
      <c r="CL452" s="10">
        <v>4.8543689320388346</v>
      </c>
      <c r="CM452" s="10">
        <v>0</v>
      </c>
      <c r="CN452" s="10">
        <v>0</v>
      </c>
      <c r="CO452" s="10">
        <v>0</v>
      </c>
      <c r="CP452" s="10">
        <v>0</v>
      </c>
      <c r="CQ452" s="10">
        <v>20.833333333333332</v>
      </c>
      <c r="CR452" s="10">
        <v>0</v>
      </c>
      <c r="CS452" s="10">
        <v>0</v>
      </c>
      <c r="CT452" s="10">
        <v>0</v>
      </c>
      <c r="CU452" s="10">
        <v>23.80952380952381</v>
      </c>
      <c r="CV452" s="10">
        <v>0</v>
      </c>
      <c r="CW452" s="10">
        <v>15.384615384615385</v>
      </c>
      <c r="CX452" s="10">
        <v>0</v>
      </c>
      <c r="CY452" s="10">
        <v>0</v>
      </c>
      <c r="CZ452" s="10">
        <v>12.658227848101266</v>
      </c>
      <c r="DA452" s="10">
        <v>7.8534031413612562</v>
      </c>
      <c r="DB452" s="10">
        <v>4.4444444444444446</v>
      </c>
      <c r="DC452" s="10">
        <v>2.512562814070352</v>
      </c>
      <c r="DD452" s="10">
        <v>0</v>
      </c>
      <c r="DE452" s="10">
        <v>3.7593984962406015</v>
      </c>
      <c r="DF452" s="10">
        <v>2.5252525252525251</v>
      </c>
      <c r="DG452" s="10">
        <v>0</v>
      </c>
      <c r="DH452" s="13">
        <v>0</v>
      </c>
      <c r="DI452" s="10">
        <v>0</v>
      </c>
      <c r="DJ452" s="10">
        <v>7.9365079365079367</v>
      </c>
      <c r="DK452" s="10">
        <v>0</v>
      </c>
      <c r="DL452" s="10">
        <v>6.1728395061728394</v>
      </c>
      <c r="DM452" s="10">
        <v>9.615384615384615</v>
      </c>
      <c r="DN452" s="10">
        <v>20.202020202020201</v>
      </c>
      <c r="DO452" s="10">
        <v>14.634146341463415</v>
      </c>
      <c r="DP452" s="10">
        <v>4.3859649122807021</v>
      </c>
      <c r="DQ452" s="10">
        <v>4.4150110375275942</v>
      </c>
      <c r="DR452" s="78">
        <v>440</v>
      </c>
      <c r="DS452" s="72">
        <f t="shared" si="149"/>
        <v>4.9670223571832208</v>
      </c>
      <c r="DT452" s="72">
        <f t="shared" si="150"/>
        <v>7.1867003662633264</v>
      </c>
      <c r="DU452" s="23">
        <f t="shared" si="151"/>
        <v>70</v>
      </c>
      <c r="DV452" s="72">
        <f t="shared" si="152"/>
        <v>0.85897498844718934</v>
      </c>
      <c r="DW452" s="10">
        <v>8.908685968819599</v>
      </c>
      <c r="DX452" s="10">
        <v>2.4875621890547261</v>
      </c>
      <c r="DY452" s="10">
        <v>9.0673575129533681</v>
      </c>
      <c r="DZ452" s="10">
        <v>9.1116173120728927</v>
      </c>
      <c r="EA452" s="10">
        <v>10.256410256410257</v>
      </c>
      <c r="EB452" s="10">
        <v>4.716981132075472</v>
      </c>
      <c r="EC452" s="10">
        <v>10.638297872340425</v>
      </c>
      <c r="ED452" s="10">
        <v>8.8495575221238933</v>
      </c>
      <c r="EE452" s="10">
        <v>0</v>
      </c>
      <c r="EF452" s="10">
        <v>10</v>
      </c>
      <c r="EG452" s="10">
        <v>0</v>
      </c>
      <c r="EH452" s="10">
        <v>7.117437722419929</v>
      </c>
      <c r="EI452" s="10">
        <v>6.5789473684210522</v>
      </c>
      <c r="EJ452" s="10">
        <v>0</v>
      </c>
      <c r="EK452" s="10">
        <v>15.625</v>
      </c>
      <c r="EL452" s="10">
        <v>0</v>
      </c>
      <c r="EM452" s="10">
        <v>7.518796992481203</v>
      </c>
      <c r="EN452" s="10">
        <v>0</v>
      </c>
      <c r="EO452" s="10">
        <v>4.5662100456621006</v>
      </c>
      <c r="EP452" s="10">
        <v>5.8708414872798436</v>
      </c>
      <c r="EQ452" s="10">
        <v>0</v>
      </c>
      <c r="ER452" s="10">
        <v>9.1743119266055047</v>
      </c>
      <c r="ES452" s="10">
        <v>0</v>
      </c>
      <c r="ET452" s="10">
        <v>5.6818181818181817</v>
      </c>
      <c r="EU452" s="10">
        <v>0</v>
      </c>
      <c r="EV452" s="10">
        <v>0</v>
      </c>
      <c r="EW452" s="10">
        <v>5.3908355795148246</v>
      </c>
      <c r="EX452" s="10">
        <v>0</v>
      </c>
      <c r="EY452" s="10">
        <v>9.8522167487684733</v>
      </c>
      <c r="EZ452" s="78">
        <v>440</v>
      </c>
      <c r="FA452" s="72">
        <f t="shared" si="153"/>
        <v>5.221133993752475</v>
      </c>
      <c r="FB452" s="72">
        <f t="shared" si="154"/>
        <v>4.5185527723058829</v>
      </c>
      <c r="FC452" s="23">
        <f t="shared" si="155"/>
        <v>29</v>
      </c>
      <c r="FD452" s="72">
        <f t="shared" si="156"/>
        <v>0.83907418512419618</v>
      </c>
      <c r="FE452" s="50"/>
      <c r="FF452" s="10">
        <v>2.4875621890547261</v>
      </c>
      <c r="FG452" s="10">
        <v>4.770992366412214</v>
      </c>
      <c r="FH452" s="10">
        <v>0</v>
      </c>
      <c r="FI452" s="10">
        <v>5.208333333333333</v>
      </c>
      <c r="FJ452" s="10">
        <v>4.694835680751174</v>
      </c>
      <c r="FK452" s="10">
        <v>14.545454545454545</v>
      </c>
      <c r="FL452" s="10">
        <v>1.8050541516245486</v>
      </c>
      <c r="FM452" s="11"/>
      <c r="FN452" s="10">
        <v>8.908685968819599</v>
      </c>
      <c r="FO452" s="10">
        <v>9.0090090090090094</v>
      </c>
      <c r="FP452" s="10">
        <v>3.2467532467532467</v>
      </c>
      <c r="FQ452" s="10">
        <v>1.6420361247947455</v>
      </c>
      <c r="FR452" s="10">
        <v>3.75234521575985</v>
      </c>
      <c r="FS452" s="10">
        <v>0</v>
      </c>
      <c r="FT452" s="10">
        <v>10.638297872340425</v>
      </c>
      <c r="FU452" s="10">
        <v>8.1300813008130088</v>
      </c>
      <c r="FV452" s="10">
        <v>17.543859649122808</v>
      </c>
      <c r="FW452" s="10">
        <v>333.33333333333331</v>
      </c>
      <c r="FX452" s="10">
        <v>11.764705882352942</v>
      </c>
      <c r="FY452" s="10">
        <v>0</v>
      </c>
      <c r="FZ452" s="10">
        <v>0</v>
      </c>
      <c r="GA452" s="10">
        <v>0</v>
      </c>
      <c r="GB452" s="10">
        <v>0</v>
      </c>
      <c r="GC452" s="10">
        <v>24.096385542168676</v>
      </c>
      <c r="GD452"/>
      <c r="GE452" s="10">
        <v>3.7453183520599249</v>
      </c>
      <c r="GF452" s="10">
        <v>16.304347826086957</v>
      </c>
    </row>
    <row r="453" spans="1:188" s="10" customFormat="1" x14ac:dyDescent="0.35">
      <c r="A453" s="57">
        <v>441</v>
      </c>
      <c r="B453" s="10">
        <v>3.4782608695652173</v>
      </c>
      <c r="C453" s="10">
        <v>0</v>
      </c>
      <c r="D453" s="10">
        <v>2.4154589371980677</v>
      </c>
      <c r="E453" s="10">
        <v>2.5510204081632653</v>
      </c>
      <c r="F453" s="10">
        <v>0</v>
      </c>
      <c r="G453" s="10">
        <v>2.7173913043478262</v>
      </c>
      <c r="H453" s="10">
        <v>5.4347826086956523</v>
      </c>
      <c r="I453" s="10">
        <v>0</v>
      </c>
      <c r="J453" s="10">
        <v>16.611295681063122</v>
      </c>
      <c r="K453" s="10">
        <v>4</v>
      </c>
      <c r="L453" s="10">
        <v>3.9447731755424065</v>
      </c>
      <c r="M453" s="10">
        <v>7.109004739336493</v>
      </c>
      <c r="N453" s="10">
        <v>7.5757575757575761</v>
      </c>
      <c r="O453" s="10">
        <v>8.5836909871244629</v>
      </c>
      <c r="P453" s="10">
        <v>8.595988538681949</v>
      </c>
      <c r="Q453" s="10">
        <v>0</v>
      </c>
      <c r="R453" s="10">
        <v>3.6166365280289332</v>
      </c>
      <c r="S453" s="10">
        <v>1.669449081803005</v>
      </c>
      <c r="T453" s="10">
        <v>6.5146579804560263</v>
      </c>
      <c r="U453" s="10">
        <v>3.90625</v>
      </c>
      <c r="V453" s="10">
        <v>17.142857142857142</v>
      </c>
      <c r="W453" s="10">
        <v>0</v>
      </c>
      <c r="X453" s="10">
        <v>2.5445292620865141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4.1407867494824018</v>
      </c>
      <c r="AE453" s="10">
        <v>0</v>
      </c>
      <c r="AF453" s="10">
        <v>0</v>
      </c>
      <c r="AG453" s="10">
        <v>5.5452865064695009</v>
      </c>
      <c r="AH453" s="10">
        <v>2.1691973969631237</v>
      </c>
      <c r="AI453"/>
      <c r="AJ453" s="10">
        <v>2.6315789473684212</v>
      </c>
      <c r="AK453" s="10">
        <v>2.7932960893854748</v>
      </c>
      <c r="AL453" s="10">
        <v>2.7173913043478262</v>
      </c>
      <c r="AM453" s="10">
        <v>18.71657754010695</v>
      </c>
      <c r="AN453" s="10">
        <v>2.9806259314456036</v>
      </c>
      <c r="AO453" s="10">
        <v>0</v>
      </c>
      <c r="AP453" s="10">
        <v>1.394700139470014</v>
      </c>
      <c r="AQ453" s="10">
        <v>1.3315579227696406</v>
      </c>
      <c r="AR453" s="37">
        <v>1.3003901170351106</v>
      </c>
      <c r="AS453" s="10">
        <v>7.9365079365079367</v>
      </c>
      <c r="AT453" s="10">
        <v>13.636363636363637</v>
      </c>
      <c r="AU453" s="78">
        <v>441</v>
      </c>
      <c r="AV453" s="72">
        <f t="shared" si="145"/>
        <v>3.9933196599641652</v>
      </c>
      <c r="AW453" s="72">
        <f t="shared" si="146"/>
        <v>4.7858390568276512</v>
      </c>
      <c r="AX453" s="23">
        <f t="shared" si="147"/>
        <v>44</v>
      </c>
      <c r="AY453" s="72">
        <f t="shared" si="148"/>
        <v>0.72149238447844066</v>
      </c>
      <c r="AZ453">
        <v>3.5842293906810037</v>
      </c>
      <c r="BA453" s="10">
        <v>0</v>
      </c>
      <c r="BB453" s="10">
        <v>0</v>
      </c>
      <c r="BC453" s="10">
        <v>21.739130434782609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14.925373134328359</v>
      </c>
      <c r="BK453" s="10">
        <v>0</v>
      </c>
      <c r="BL453" s="10">
        <v>2.7247956403269753</v>
      </c>
      <c r="BM453" s="10">
        <v>0</v>
      </c>
      <c r="BN453" s="10">
        <v>12.903225806451612</v>
      </c>
      <c r="BO453" s="10">
        <v>7.8125</v>
      </c>
      <c r="BP453" s="10">
        <v>0</v>
      </c>
      <c r="BQ453" s="10">
        <v>0</v>
      </c>
      <c r="BR453" s="10">
        <v>14.124293785310735</v>
      </c>
      <c r="BS453" s="10">
        <v>14.184397163120567</v>
      </c>
      <c r="BT453" s="10">
        <v>7.8125</v>
      </c>
      <c r="BU453" s="10">
        <v>0</v>
      </c>
      <c r="BV453" s="10">
        <v>0</v>
      </c>
      <c r="BW453" s="10">
        <v>6.1349693251533743</v>
      </c>
      <c r="BX453" s="10">
        <v>0</v>
      </c>
      <c r="BY453" s="10">
        <v>9.433962264150944</v>
      </c>
      <c r="BZ453" s="10">
        <v>0</v>
      </c>
      <c r="CA453" s="10">
        <v>0</v>
      </c>
      <c r="CB453" s="10">
        <v>0</v>
      </c>
      <c r="CC453" s="10">
        <v>11.904761904761905</v>
      </c>
      <c r="CD453" s="10">
        <v>8.9686098654708513</v>
      </c>
      <c r="CE453" s="10">
        <v>0</v>
      </c>
      <c r="CF453" s="10">
        <v>9.5238095238095237</v>
      </c>
      <c r="CG453" s="10">
        <v>0</v>
      </c>
      <c r="CH453" s="10">
        <v>3.1948881789137382</v>
      </c>
      <c r="CI453" s="10">
        <v>0</v>
      </c>
      <c r="CJ453" s="10">
        <v>4.3668122270742362</v>
      </c>
      <c r="CK453" s="10">
        <v>5.2631578947368425</v>
      </c>
      <c r="CL453" s="10">
        <v>4.8780487804878048</v>
      </c>
      <c r="CM453" s="10">
        <v>4.9504950495049505</v>
      </c>
      <c r="CN453" s="10">
        <v>7.6923076923076925</v>
      </c>
      <c r="CO453" s="10">
        <v>0</v>
      </c>
      <c r="CP453" s="10">
        <v>0</v>
      </c>
      <c r="CQ453" s="10">
        <v>21.276595744680851</v>
      </c>
      <c r="CR453" s="10">
        <v>15.706806282722512</v>
      </c>
      <c r="CS453" s="10">
        <v>28.571428571428573</v>
      </c>
      <c r="CT453" s="10">
        <v>0</v>
      </c>
      <c r="CU453" s="10">
        <v>0</v>
      </c>
      <c r="CV453" s="10">
        <v>0</v>
      </c>
      <c r="CW453" s="10">
        <v>7.8125</v>
      </c>
      <c r="CX453" s="10">
        <v>0</v>
      </c>
      <c r="CY453" s="10">
        <v>0</v>
      </c>
      <c r="CZ453" s="10">
        <v>9.615384615384615</v>
      </c>
      <c r="DA453" s="10">
        <v>0</v>
      </c>
      <c r="DB453" s="10">
        <v>6.6964285714285712</v>
      </c>
      <c r="DC453" s="10">
        <v>2.5188916876574305</v>
      </c>
      <c r="DD453" s="10">
        <v>0</v>
      </c>
      <c r="DE453" s="10">
        <v>0</v>
      </c>
      <c r="DF453" s="10">
        <v>2.5316455696202533</v>
      </c>
      <c r="DG453" s="10">
        <v>0</v>
      </c>
      <c r="DH453" s="13">
        <v>0</v>
      </c>
      <c r="DI453" s="10">
        <v>0</v>
      </c>
      <c r="DJ453" s="10">
        <v>16</v>
      </c>
      <c r="DK453" s="10">
        <v>14.423076923076923</v>
      </c>
      <c r="DL453" s="10">
        <v>6.2111801242236027</v>
      </c>
      <c r="DM453" s="10">
        <v>0</v>
      </c>
      <c r="DN453" s="10">
        <v>10.309278350515465</v>
      </c>
      <c r="DO453" s="10">
        <v>9.9009900990099009</v>
      </c>
      <c r="DP453" s="10">
        <v>0</v>
      </c>
      <c r="DQ453" s="10">
        <v>2.2123893805309733</v>
      </c>
      <c r="DR453" s="78">
        <v>441</v>
      </c>
      <c r="DS453" s="72">
        <f t="shared" si="149"/>
        <v>4.7129837711664777</v>
      </c>
      <c r="DT453" s="72">
        <f t="shared" si="150"/>
        <v>6.4747004820779166</v>
      </c>
      <c r="DU453" s="23">
        <f t="shared" si="151"/>
        <v>70</v>
      </c>
      <c r="DV453" s="72">
        <f t="shared" si="152"/>
        <v>0.77387472530507162</v>
      </c>
      <c r="DW453" s="10">
        <v>4.4943820224719104</v>
      </c>
      <c r="DX453" s="10">
        <v>2.4937655860349128</v>
      </c>
      <c r="DY453" s="10">
        <v>7.8431372549019605</v>
      </c>
      <c r="DZ453" s="10">
        <v>4.5977011494252871</v>
      </c>
      <c r="EA453" s="10">
        <v>5.1813471502590671</v>
      </c>
      <c r="EB453" s="10">
        <v>9.4786729857819907</v>
      </c>
      <c r="EC453" s="10">
        <v>2.6881720430107525</v>
      </c>
      <c r="ED453" s="10">
        <v>0</v>
      </c>
      <c r="EE453" s="10">
        <v>0</v>
      </c>
      <c r="EF453" s="10">
        <v>10.1010101010101</v>
      </c>
      <c r="EG453" s="10">
        <v>2.2988505747126435</v>
      </c>
      <c r="EH453" s="10">
        <v>3.5842293906810037</v>
      </c>
      <c r="EI453" s="10">
        <v>19.867549668874172</v>
      </c>
      <c r="EJ453" s="10">
        <v>0</v>
      </c>
      <c r="EK453" s="10">
        <v>0</v>
      </c>
      <c r="EL453" s="10">
        <v>10.989010989010989</v>
      </c>
      <c r="EM453" s="10">
        <v>7.5757575757575761</v>
      </c>
      <c r="EN453" s="10">
        <v>0</v>
      </c>
      <c r="EO453" s="10">
        <v>0</v>
      </c>
      <c r="EP453" s="10">
        <v>3.9370078740157481</v>
      </c>
      <c r="EQ453" s="10">
        <v>0</v>
      </c>
      <c r="ER453" s="10">
        <v>6.9444444444444446</v>
      </c>
      <c r="ES453" s="10">
        <v>5.6818181818181817</v>
      </c>
      <c r="ET453" s="10">
        <v>0</v>
      </c>
      <c r="EU453" s="10">
        <v>0</v>
      </c>
      <c r="EV453" s="10">
        <v>8.064516129032258</v>
      </c>
      <c r="EW453" s="10">
        <v>8.1300813008130088</v>
      </c>
      <c r="EX453" s="10">
        <v>0</v>
      </c>
      <c r="EY453" s="10">
        <v>9.9502487562189046</v>
      </c>
      <c r="EZ453" s="78">
        <v>441</v>
      </c>
      <c r="FA453" s="72">
        <f t="shared" si="153"/>
        <v>4.6173001095956865</v>
      </c>
      <c r="FB453" s="72">
        <f t="shared" si="154"/>
        <v>4.7581051869883444</v>
      </c>
      <c r="FC453" s="23">
        <f t="shared" si="155"/>
        <v>29</v>
      </c>
      <c r="FD453" s="72">
        <f t="shared" si="156"/>
        <v>0.88355795177978524</v>
      </c>
      <c r="FE453" s="50"/>
      <c r="FF453" s="10">
        <v>2.4937655860349128</v>
      </c>
      <c r="FG453" s="10">
        <v>5.7526366251198464</v>
      </c>
      <c r="FH453" s="10">
        <v>0</v>
      </c>
      <c r="FI453" s="10">
        <v>5.2356020942408374</v>
      </c>
      <c r="FJ453" s="10">
        <v>11.79245283018868</v>
      </c>
      <c r="FK453" s="10">
        <v>18.450184501845019</v>
      </c>
      <c r="FL453" s="10">
        <v>3.6166365280289332</v>
      </c>
      <c r="FM453" s="11"/>
      <c r="FN453" s="10">
        <v>4.4943820224719104</v>
      </c>
      <c r="FO453" s="10">
        <v>9.0909090909090917</v>
      </c>
      <c r="FP453" s="10">
        <v>4.8859934853420199</v>
      </c>
      <c r="FQ453" s="10">
        <v>4.9342105263157894</v>
      </c>
      <c r="FR453" s="10">
        <v>5.6497175141242941</v>
      </c>
      <c r="FS453" s="10">
        <v>18.518518518518519</v>
      </c>
      <c r="FT453" s="10">
        <v>7.1684587813620073</v>
      </c>
      <c r="FU453" s="10">
        <v>0</v>
      </c>
      <c r="FV453" s="10">
        <v>0</v>
      </c>
      <c r="FW453" s="10">
        <v>0</v>
      </c>
      <c r="FX453" s="10">
        <v>0</v>
      </c>
      <c r="FY453" s="10">
        <v>14.492753623188406</v>
      </c>
      <c r="FZ453" s="10">
        <v>1.4164305949008498</v>
      </c>
      <c r="GA453" s="10">
        <v>0</v>
      </c>
      <c r="GB453" s="10">
        <v>0</v>
      </c>
      <c r="GC453" s="10">
        <v>12.345679012345679</v>
      </c>
      <c r="GD453"/>
      <c r="GE453" s="10">
        <v>3.7593984962406015</v>
      </c>
      <c r="GF453" s="10">
        <v>5.5248618784530388</v>
      </c>
    </row>
    <row r="454" spans="1:188" s="10" customFormat="1" x14ac:dyDescent="0.35">
      <c r="A454" s="57">
        <v>442</v>
      </c>
      <c r="B454" s="10">
        <v>12.216404886561955</v>
      </c>
      <c r="C454" s="10">
        <v>1.7436791630340018</v>
      </c>
      <c r="D454" s="10">
        <v>0</v>
      </c>
      <c r="E454" s="10">
        <v>12.787723785166241</v>
      </c>
      <c r="F454" s="10">
        <v>0</v>
      </c>
      <c r="G454" s="10">
        <v>0</v>
      </c>
      <c r="H454" s="10">
        <v>5.4644808743169397</v>
      </c>
      <c r="I454" s="10">
        <v>0</v>
      </c>
      <c r="J454" s="10">
        <v>6.756756756756757</v>
      </c>
      <c r="K454" s="10">
        <v>6.024096385542169</v>
      </c>
      <c r="L454" s="10">
        <v>1.9801980198019802</v>
      </c>
      <c r="M454" s="10">
        <v>7.1599045346062056</v>
      </c>
      <c r="N454" s="10">
        <v>7.6335877862595423</v>
      </c>
      <c r="O454" s="10">
        <v>21.645021645021647</v>
      </c>
      <c r="P454" s="10">
        <v>5.7803468208092488</v>
      </c>
      <c r="Q454" s="10">
        <v>0</v>
      </c>
      <c r="R454" s="10">
        <v>12.704174228675136</v>
      </c>
      <c r="S454" s="10">
        <v>5.0167224080267561</v>
      </c>
      <c r="T454" s="10">
        <v>6.557377049180328</v>
      </c>
      <c r="U454" s="10">
        <v>7.8431372549019605</v>
      </c>
      <c r="V454" s="10">
        <v>11.627906976744185</v>
      </c>
      <c r="W454" s="10">
        <v>0</v>
      </c>
      <c r="X454" s="10">
        <v>5.1020408163265305</v>
      </c>
      <c r="Y454" s="10">
        <v>21.05263157894737</v>
      </c>
      <c r="Z454" s="10">
        <v>0</v>
      </c>
      <c r="AA454" s="10">
        <v>1.9801980198019802</v>
      </c>
      <c r="AB454" s="10">
        <v>0</v>
      </c>
      <c r="AC454" s="10">
        <v>0</v>
      </c>
      <c r="AD454" s="10">
        <v>6.2370062370062369</v>
      </c>
      <c r="AE454" s="10">
        <v>8.695652173913043</v>
      </c>
      <c r="AF454" s="10">
        <v>0</v>
      </c>
      <c r="AG454" s="10">
        <v>5.5762081784386615</v>
      </c>
      <c r="AH454" s="10">
        <v>4.3478260869565215</v>
      </c>
      <c r="AI454"/>
      <c r="AJ454" s="10">
        <v>10.554089709762533</v>
      </c>
      <c r="AK454" s="10">
        <v>4.2016806722689077</v>
      </c>
      <c r="AL454" s="10">
        <v>10.899182561307901</v>
      </c>
      <c r="AM454" s="10">
        <v>0</v>
      </c>
      <c r="AN454" s="10">
        <v>2.9895366218236172</v>
      </c>
      <c r="AO454" s="10">
        <v>0</v>
      </c>
      <c r="AP454" s="10">
        <v>5.5865921787709496</v>
      </c>
      <c r="AQ454" s="10">
        <v>6.666666666666667</v>
      </c>
      <c r="AR454" s="37">
        <v>1.3020833333333333</v>
      </c>
      <c r="AS454" s="10">
        <v>2.2857142857142856</v>
      </c>
      <c r="AT454" s="10">
        <v>2.3041474654377878</v>
      </c>
      <c r="AU454" s="78">
        <v>442</v>
      </c>
      <c r="AV454" s="72">
        <f t="shared" si="145"/>
        <v>5.2891539809518484</v>
      </c>
      <c r="AW454" s="72">
        <f t="shared" si="146"/>
        <v>5.3280740080761264</v>
      </c>
      <c r="AX454" s="23">
        <f t="shared" si="147"/>
        <v>44</v>
      </c>
      <c r="AY454" s="72">
        <f t="shared" si="148"/>
        <v>0.80323737909243353</v>
      </c>
      <c r="AZ454">
        <v>7.1942446043165473</v>
      </c>
      <c r="BA454" s="10">
        <v>0</v>
      </c>
      <c r="BB454" s="10">
        <v>115.38461538461539</v>
      </c>
      <c r="BC454" s="10">
        <v>0</v>
      </c>
      <c r="BD454" s="10">
        <v>13.333333333333334</v>
      </c>
      <c r="BE454" s="10">
        <v>0</v>
      </c>
      <c r="BF454" s="10">
        <v>5.6980056980056979</v>
      </c>
      <c r="BG454" s="10">
        <v>0</v>
      </c>
      <c r="BH454" s="10">
        <v>6.756756756756757</v>
      </c>
      <c r="BI454" s="10">
        <v>12.820512820512821</v>
      </c>
      <c r="BJ454" s="10">
        <v>7.5757575757575761</v>
      </c>
      <c r="BK454" s="10">
        <v>2.2172949002217295</v>
      </c>
      <c r="BL454" s="10">
        <v>5.4644808743169397</v>
      </c>
      <c r="BM454" s="10">
        <v>13.333333333333334</v>
      </c>
      <c r="BN454" s="10">
        <v>6.5359477124183005</v>
      </c>
      <c r="BO454" s="10">
        <v>0</v>
      </c>
      <c r="BP454" s="10">
        <v>0</v>
      </c>
      <c r="BQ454" s="10">
        <v>10.152284263959391</v>
      </c>
      <c r="BR454" s="10">
        <v>5.7306590257879657</v>
      </c>
      <c r="BS454" s="10">
        <v>0</v>
      </c>
      <c r="BT454" s="10">
        <v>15.748031496062993</v>
      </c>
      <c r="BU454" s="10">
        <v>10.75268817204301</v>
      </c>
      <c r="BV454" s="10">
        <v>0</v>
      </c>
      <c r="BW454" s="10">
        <v>0</v>
      </c>
      <c r="BX454" s="10">
        <v>5.2356020942408374</v>
      </c>
      <c r="BY454" s="10">
        <v>9.5238095238095237</v>
      </c>
      <c r="BZ454" s="10">
        <v>0</v>
      </c>
      <c r="CA454" s="10">
        <v>11.363636363636363</v>
      </c>
      <c r="CB454" s="10">
        <v>12.658227848101266</v>
      </c>
      <c r="CC454" s="10">
        <v>0</v>
      </c>
      <c r="CD454" s="10">
        <v>4.5248868778280542</v>
      </c>
      <c r="CE454" s="10">
        <v>10.75268817204301</v>
      </c>
      <c r="CF454" s="10">
        <v>3.2051282051282053</v>
      </c>
      <c r="CG454" s="10">
        <v>24.390243902439025</v>
      </c>
      <c r="CH454" s="10">
        <v>0</v>
      </c>
      <c r="CI454" s="10">
        <v>0</v>
      </c>
      <c r="CJ454" s="10">
        <v>0</v>
      </c>
      <c r="CK454" s="10">
        <v>5.2910052910052912</v>
      </c>
      <c r="CL454" s="10">
        <v>4.9019607843137258</v>
      </c>
      <c r="CM454" s="10">
        <v>4.9751243781094523</v>
      </c>
      <c r="CN454" s="10">
        <v>0</v>
      </c>
      <c r="CO454" s="10">
        <v>0</v>
      </c>
      <c r="CP454" s="10">
        <v>18.518518518518519</v>
      </c>
      <c r="CQ454" s="10">
        <v>10.869565217391305</v>
      </c>
      <c r="CR454" s="10">
        <v>5.3191489361702127</v>
      </c>
      <c r="CS454" s="10">
        <v>9.8039215686274517</v>
      </c>
      <c r="CT454" s="10">
        <v>0</v>
      </c>
      <c r="CU454" s="10">
        <v>24.390243902439025</v>
      </c>
      <c r="CV454" s="10">
        <v>0</v>
      </c>
      <c r="CW454" s="10">
        <v>0</v>
      </c>
      <c r="CX454" s="10">
        <v>0</v>
      </c>
      <c r="CY454" s="10">
        <v>7.6923076923076925</v>
      </c>
      <c r="CZ454" s="10">
        <v>0</v>
      </c>
      <c r="DA454" s="10">
        <v>5.2770448548812663</v>
      </c>
      <c r="DB454" s="10">
        <v>11.235955056179776</v>
      </c>
      <c r="DC454" s="10">
        <v>7.5757575757575761</v>
      </c>
      <c r="DD454" s="10">
        <v>13.550135501355014</v>
      </c>
      <c r="DE454" s="10">
        <v>7.5471698113207548</v>
      </c>
      <c r="DF454" s="10">
        <v>5.0761421319796955</v>
      </c>
      <c r="DG454" s="10">
        <v>12.658227848101266</v>
      </c>
      <c r="DH454" s="13">
        <v>1</v>
      </c>
      <c r="DI454" s="10">
        <v>0</v>
      </c>
      <c r="DJ454" s="10">
        <v>8.1300813008130088</v>
      </c>
      <c r="DK454" s="10">
        <v>14.634146341463415</v>
      </c>
      <c r="DL454" s="10">
        <v>6.25</v>
      </c>
      <c r="DM454" s="10">
        <v>0</v>
      </c>
      <c r="DN454" s="10">
        <v>20.833333333333332</v>
      </c>
      <c r="DO454" s="10">
        <v>0</v>
      </c>
      <c r="DP454" s="10">
        <v>4.4052863436123344</v>
      </c>
      <c r="DQ454" s="10">
        <v>4.4444444444444446</v>
      </c>
      <c r="DR454" s="78">
        <v>442</v>
      </c>
      <c r="DS454" s="72">
        <f t="shared" si="149"/>
        <v>7.6390241395827516</v>
      </c>
      <c r="DT454" s="72">
        <f t="shared" si="150"/>
        <v>14.451121177060559</v>
      </c>
      <c r="DU454" s="23">
        <f t="shared" si="151"/>
        <v>70</v>
      </c>
      <c r="DV454" s="72">
        <f t="shared" si="152"/>
        <v>1.7272393467780898</v>
      </c>
      <c r="DW454" s="10">
        <v>2.2573363431151243</v>
      </c>
      <c r="DX454" s="10">
        <v>0</v>
      </c>
      <c r="DY454" s="10">
        <v>2.6350461133069829</v>
      </c>
      <c r="DZ454" s="10">
        <v>13.856812933025404</v>
      </c>
      <c r="EA454" s="10">
        <v>5.208333333333333</v>
      </c>
      <c r="EB454" s="10">
        <v>4.7846889952153111</v>
      </c>
      <c r="EC454" s="10">
        <v>2.6954177897574123</v>
      </c>
      <c r="ED454" s="10">
        <v>8.9285714285714288</v>
      </c>
      <c r="EE454" s="10">
        <v>0</v>
      </c>
      <c r="EF454" s="10">
        <v>20.408163265306122</v>
      </c>
      <c r="EG454" s="10">
        <v>6.9124423963133639</v>
      </c>
      <c r="EH454" s="10">
        <v>3.5971223021582732</v>
      </c>
      <c r="EI454" s="10">
        <v>13.513513513513514</v>
      </c>
      <c r="EJ454" s="10">
        <v>0</v>
      </c>
      <c r="EK454" s="10">
        <v>15.873015873015873</v>
      </c>
      <c r="EL454" s="10">
        <v>22.222222222222221</v>
      </c>
      <c r="EM454" s="10">
        <v>22.900763358778626</v>
      </c>
      <c r="EN454" s="10">
        <v>0</v>
      </c>
      <c r="EO454" s="10">
        <v>0</v>
      </c>
      <c r="EP454" s="10">
        <v>5.9288537549407119</v>
      </c>
      <c r="EQ454" s="10">
        <v>4.7846889952153111</v>
      </c>
      <c r="ER454" s="10">
        <v>9.3240093240093245</v>
      </c>
      <c r="ES454" s="10">
        <v>8.5714285714285712</v>
      </c>
      <c r="ET454" s="10">
        <v>5.7142857142857144</v>
      </c>
      <c r="EU454" s="10">
        <v>0</v>
      </c>
      <c r="EV454" s="10">
        <v>10.840108401084011</v>
      </c>
      <c r="EW454" s="10">
        <v>5.4644808743169397</v>
      </c>
      <c r="EX454" s="10">
        <v>9.2592592592592595</v>
      </c>
      <c r="EY454" s="10">
        <v>15.075376884422111</v>
      </c>
      <c r="EZ454" s="78">
        <v>442</v>
      </c>
      <c r="FA454" s="72">
        <f t="shared" si="153"/>
        <v>7.6122738498825848</v>
      </c>
      <c r="FB454" s="72">
        <f t="shared" si="154"/>
        <v>6.819425703565817</v>
      </c>
      <c r="FC454" s="23">
        <f t="shared" si="155"/>
        <v>29</v>
      </c>
      <c r="FD454" s="72">
        <f t="shared" si="156"/>
        <v>1.2663355621969343</v>
      </c>
      <c r="FE454" s="50"/>
      <c r="FF454" s="10">
        <v>0</v>
      </c>
      <c r="FG454" s="10">
        <v>8.6788813886210221</v>
      </c>
      <c r="FH454" s="10">
        <v>0</v>
      </c>
      <c r="FI454" s="10">
        <v>10.526315789473685</v>
      </c>
      <c r="FJ454" s="10">
        <v>4.7732696897374698</v>
      </c>
      <c r="FK454" s="10">
        <v>7.518796992481203</v>
      </c>
      <c r="FL454" s="10">
        <v>0</v>
      </c>
      <c r="FM454" s="11"/>
      <c r="FN454" s="10">
        <v>2.2573363431151243</v>
      </c>
      <c r="FO454" s="10">
        <v>9.1743119266055047</v>
      </c>
      <c r="FP454" s="10">
        <v>3.2733224222585924</v>
      </c>
      <c r="FQ454" s="10">
        <v>6.6115702479338845</v>
      </c>
      <c r="FR454" s="10">
        <v>9.4696969696969688</v>
      </c>
      <c r="FS454" s="10">
        <v>0</v>
      </c>
      <c r="FT454" s="10">
        <v>7.2202166064981945</v>
      </c>
      <c r="FU454" s="10">
        <v>12.295081967213115</v>
      </c>
      <c r="FV454" s="10">
        <v>0</v>
      </c>
      <c r="FW454" s="10">
        <v>0</v>
      </c>
      <c r="FX454" s="10">
        <v>23.80952380952381</v>
      </c>
      <c r="FY454" s="10">
        <v>14.705882352941176</v>
      </c>
      <c r="FZ454" s="10">
        <v>5.6737588652482271</v>
      </c>
      <c r="GA454" s="10">
        <v>0</v>
      </c>
      <c r="GB454" s="10">
        <v>250</v>
      </c>
      <c r="GC454" s="10">
        <v>12.5</v>
      </c>
      <c r="GD454"/>
      <c r="GE454" s="10">
        <v>3.7735849056603774</v>
      </c>
      <c r="GF454" s="10">
        <v>11.111111111111111</v>
      </c>
    </row>
    <row r="455" spans="1:188" s="10" customFormat="1" x14ac:dyDescent="0.35">
      <c r="A455" s="57">
        <v>443</v>
      </c>
      <c r="B455" s="10">
        <v>3.5335689045936394</v>
      </c>
      <c r="C455" s="10">
        <v>0.8733624454148472</v>
      </c>
      <c r="D455" s="10">
        <v>4.8426150121065374</v>
      </c>
      <c r="E455" s="10">
        <v>2.5906735751295336</v>
      </c>
      <c r="F455" s="10">
        <v>0</v>
      </c>
      <c r="G455" s="10">
        <v>5.4495912806539506</v>
      </c>
      <c r="H455" s="10">
        <v>5.4945054945054945</v>
      </c>
      <c r="I455" s="10">
        <v>0</v>
      </c>
      <c r="J455" s="10">
        <v>13.605442176870747</v>
      </c>
      <c r="K455" s="10">
        <v>2.0202020202020203</v>
      </c>
      <c r="L455" s="10">
        <v>1.9841269841269842</v>
      </c>
      <c r="M455" s="10">
        <v>2.4038461538461537</v>
      </c>
      <c r="N455" s="10">
        <v>3.8461538461538463</v>
      </c>
      <c r="O455" s="10">
        <v>0</v>
      </c>
      <c r="P455" s="10">
        <v>5.8139534883720927</v>
      </c>
      <c r="Q455" s="10">
        <v>42.553191489361701</v>
      </c>
      <c r="R455" s="10">
        <v>0</v>
      </c>
      <c r="S455" s="10">
        <v>8.4033613445378155</v>
      </c>
      <c r="T455" s="10">
        <v>1.6501650165016502</v>
      </c>
      <c r="U455" s="10">
        <v>7.9051383399209483</v>
      </c>
      <c r="V455" s="10">
        <v>5.882352941176471</v>
      </c>
      <c r="W455" s="10">
        <v>0</v>
      </c>
      <c r="X455" s="10">
        <v>7.6923076923076925</v>
      </c>
      <c r="Y455" s="10">
        <v>10.75268817204301</v>
      </c>
      <c r="Z455" s="10">
        <v>0</v>
      </c>
      <c r="AA455" s="10">
        <v>0</v>
      </c>
      <c r="AB455" s="10">
        <v>0</v>
      </c>
      <c r="AC455" s="10">
        <v>0</v>
      </c>
      <c r="AD455" s="10">
        <v>4.1841004184100417</v>
      </c>
      <c r="AE455" s="10">
        <v>8.7719298245614041</v>
      </c>
      <c r="AF455" s="10">
        <v>0</v>
      </c>
      <c r="AG455" s="10">
        <v>0</v>
      </c>
      <c r="AH455" s="10">
        <v>2.1834061135371181</v>
      </c>
      <c r="AI455"/>
      <c r="AJ455" s="10">
        <v>2.6666666666666665</v>
      </c>
      <c r="AK455" s="10">
        <v>1.4064697609001406</v>
      </c>
      <c r="AL455" s="10">
        <v>11.019283746556473</v>
      </c>
      <c r="AM455" s="10">
        <v>8.1743869209809272</v>
      </c>
      <c r="AN455" s="10">
        <v>4.497751124437781</v>
      </c>
      <c r="AO455" s="10">
        <v>1.5772870662460567</v>
      </c>
      <c r="AP455" s="10">
        <v>8.4269662921348321</v>
      </c>
      <c r="AQ455" s="10">
        <v>2.6845637583892614</v>
      </c>
      <c r="AR455" s="37">
        <v>3.9113428943937421</v>
      </c>
      <c r="AS455" s="10">
        <v>4.5819014891179837</v>
      </c>
      <c r="AT455" s="10">
        <v>0</v>
      </c>
      <c r="AU455" s="78">
        <v>443</v>
      </c>
      <c r="AV455" s="72">
        <f t="shared" si="145"/>
        <v>4.5768932375944908</v>
      </c>
      <c r="AW455" s="72">
        <f t="shared" si="146"/>
        <v>6.8520465279616074</v>
      </c>
      <c r="AX455" s="23">
        <f t="shared" si="147"/>
        <v>44</v>
      </c>
      <c r="AY455" s="72">
        <f t="shared" si="148"/>
        <v>1.0329848808775506</v>
      </c>
      <c r="AZ455">
        <v>0</v>
      </c>
      <c r="BA455" s="10">
        <v>5.882352941176471</v>
      </c>
      <c r="BB455" s="10">
        <v>0</v>
      </c>
      <c r="BC455" s="10">
        <v>0</v>
      </c>
      <c r="BD455" s="10">
        <v>0</v>
      </c>
      <c r="BE455" s="10">
        <v>12.931034482758621</v>
      </c>
      <c r="BF455" s="10">
        <v>17.191977077363898</v>
      </c>
      <c r="BG455" s="10">
        <v>0</v>
      </c>
      <c r="BH455" s="10">
        <v>0</v>
      </c>
      <c r="BI455" s="10">
        <v>0</v>
      </c>
      <c r="BJ455" s="10">
        <v>0</v>
      </c>
      <c r="BK455" s="10">
        <v>2.2222222222222223</v>
      </c>
      <c r="BL455" s="10">
        <v>0</v>
      </c>
      <c r="BM455" s="10">
        <v>20.27027027027027</v>
      </c>
      <c r="BN455" s="10">
        <v>0</v>
      </c>
      <c r="BO455" s="10">
        <v>15.748031496062993</v>
      </c>
      <c r="BP455" s="10">
        <v>0</v>
      </c>
      <c r="BQ455" s="10">
        <v>5.1282051282051286</v>
      </c>
      <c r="BR455" s="10">
        <v>8.6455331412103753</v>
      </c>
      <c r="BS455" s="10">
        <v>7.1942446043165464</v>
      </c>
      <c r="BT455" s="10">
        <v>8</v>
      </c>
      <c r="BU455" s="10">
        <v>21.739130434782609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0</v>
      </c>
      <c r="CB455" s="10">
        <v>12.820512820512821</v>
      </c>
      <c r="CC455" s="10">
        <v>0</v>
      </c>
      <c r="CD455" s="10">
        <v>0</v>
      </c>
      <c r="CE455" s="10">
        <v>0</v>
      </c>
      <c r="CF455" s="10">
        <v>0</v>
      </c>
      <c r="CG455" s="10">
        <v>0</v>
      </c>
      <c r="CH455" s="10">
        <v>0</v>
      </c>
      <c r="CI455" s="10">
        <v>0</v>
      </c>
      <c r="CJ455" s="10">
        <v>8.7719298245614041</v>
      </c>
      <c r="CK455" s="10">
        <v>5.3191489361702127</v>
      </c>
      <c r="CL455" s="10">
        <v>9.8522167487684733</v>
      </c>
      <c r="CM455" s="10">
        <v>10</v>
      </c>
      <c r="CN455" s="10">
        <v>7.7519379844961236</v>
      </c>
      <c r="CO455" s="10">
        <v>0</v>
      </c>
      <c r="CP455" s="10">
        <v>0</v>
      </c>
      <c r="CQ455" s="10">
        <v>0</v>
      </c>
      <c r="CR455" s="10">
        <v>5.3475935828877006</v>
      </c>
      <c r="CS455" s="10">
        <v>9.9009900990099009</v>
      </c>
      <c r="CT455" s="10">
        <v>0</v>
      </c>
      <c r="CU455" s="10">
        <v>0</v>
      </c>
      <c r="CV455" s="10">
        <v>13.157894736842104</v>
      </c>
      <c r="CW455" s="10">
        <v>15.748031496062993</v>
      </c>
      <c r="CX455" s="10">
        <v>0</v>
      </c>
      <c r="CY455" s="10">
        <v>15.503875968992247</v>
      </c>
      <c r="CZ455" s="10">
        <v>6.4724919093851137</v>
      </c>
      <c r="DA455" s="10">
        <v>7.9575596816976129</v>
      </c>
      <c r="DB455" s="10">
        <v>2.2727272727272729</v>
      </c>
      <c r="DC455" s="10">
        <v>2.5445292620865141</v>
      </c>
      <c r="DD455" s="10">
        <v>2.7472527472527473</v>
      </c>
      <c r="DE455" s="10">
        <v>0</v>
      </c>
      <c r="DF455" s="10">
        <v>5.1020408163265305</v>
      </c>
      <c r="DG455" s="10">
        <v>8.5470085470085468</v>
      </c>
      <c r="DH455" s="13">
        <v>1</v>
      </c>
      <c r="DI455" s="10">
        <v>0</v>
      </c>
      <c r="DJ455" s="10">
        <v>8.1967213114754092</v>
      </c>
      <c r="DK455" s="10">
        <v>4.9504950495049505</v>
      </c>
      <c r="DL455" s="10">
        <v>0</v>
      </c>
      <c r="DM455" s="10">
        <v>4.8543689320388346</v>
      </c>
      <c r="DN455" s="10">
        <v>0</v>
      </c>
      <c r="DO455" s="10">
        <v>10</v>
      </c>
      <c r="DP455" s="10">
        <v>4.4247787610619467</v>
      </c>
      <c r="DQ455" s="10">
        <v>0</v>
      </c>
      <c r="DR455" s="78">
        <v>443</v>
      </c>
      <c r="DS455" s="72">
        <f t="shared" si="149"/>
        <v>4.402815832674837</v>
      </c>
      <c r="DT455" s="72">
        <f t="shared" si="150"/>
        <v>5.7330344446264148</v>
      </c>
      <c r="DU455" s="23">
        <f t="shared" si="151"/>
        <v>70</v>
      </c>
      <c r="DV455" s="72">
        <f t="shared" si="152"/>
        <v>0.68522867865170078</v>
      </c>
      <c r="DW455" s="10">
        <v>6.7873303167420813</v>
      </c>
      <c r="DX455" s="10">
        <v>0</v>
      </c>
      <c r="DY455" s="10">
        <v>9.2470277410832225</v>
      </c>
      <c r="DZ455" s="10">
        <v>7.0257611241217797</v>
      </c>
      <c r="EA455" s="10">
        <v>15.706806282722512</v>
      </c>
      <c r="EB455" s="10">
        <v>9.615384615384615</v>
      </c>
      <c r="EC455" s="10">
        <v>5.4054054054054053</v>
      </c>
      <c r="ED455" s="10">
        <v>0</v>
      </c>
      <c r="EE455" s="10">
        <v>0</v>
      </c>
      <c r="EF455" s="10">
        <v>10.416666666666666</v>
      </c>
      <c r="EG455" s="10">
        <v>6.9605568445475638</v>
      </c>
      <c r="EH455" s="10">
        <v>7.2202166064981945</v>
      </c>
      <c r="EI455" s="10">
        <v>6.8493150684931505</v>
      </c>
      <c r="EJ455" s="10">
        <v>0</v>
      </c>
      <c r="EK455" s="10">
        <v>32.258064516129032</v>
      </c>
      <c r="EL455" s="10">
        <v>0</v>
      </c>
      <c r="EM455" s="10">
        <v>7.8125</v>
      </c>
      <c r="EN455" s="10">
        <v>0</v>
      </c>
      <c r="EO455" s="10">
        <v>13.761467889908257</v>
      </c>
      <c r="EP455" s="10">
        <v>1.9880715705765408</v>
      </c>
      <c r="EQ455" s="10">
        <v>4.8076923076923075</v>
      </c>
      <c r="ER455" s="10">
        <v>2.3529411764705883</v>
      </c>
      <c r="ES455" s="10">
        <v>2.8818443804034581</v>
      </c>
      <c r="ET455" s="10">
        <v>0</v>
      </c>
      <c r="EU455" s="10">
        <v>0</v>
      </c>
      <c r="EV455" s="10">
        <v>5.4794520547945202</v>
      </c>
      <c r="EW455" s="10">
        <v>2.7472527472527473</v>
      </c>
      <c r="EX455" s="10">
        <v>0</v>
      </c>
      <c r="EY455" s="10">
        <v>10.204081632653061</v>
      </c>
      <c r="EZ455" s="78">
        <v>443</v>
      </c>
      <c r="FA455" s="72">
        <f t="shared" si="153"/>
        <v>5.8457875499153706</v>
      </c>
      <c r="FB455" s="72">
        <f t="shared" si="154"/>
        <v>6.7820412694655303</v>
      </c>
      <c r="FC455" s="23">
        <f t="shared" si="155"/>
        <v>29</v>
      </c>
      <c r="FD455" s="72">
        <f t="shared" si="156"/>
        <v>1.2593934470641239</v>
      </c>
      <c r="FE455" s="50"/>
      <c r="FF455" s="10">
        <v>0</v>
      </c>
      <c r="FG455" s="10">
        <v>7.782101167315175</v>
      </c>
      <c r="FH455" s="10">
        <v>0</v>
      </c>
      <c r="FI455" s="10">
        <v>5.3191489361702127</v>
      </c>
      <c r="FJ455" s="10">
        <v>2.3980815347721824</v>
      </c>
      <c r="FK455" s="10">
        <v>0</v>
      </c>
      <c r="FL455" s="10">
        <v>5.4446460980036298</v>
      </c>
      <c r="FM455" s="11"/>
      <c r="FN455" s="10">
        <v>6.7873303167420813</v>
      </c>
      <c r="FO455" s="10">
        <v>18.518518518518519</v>
      </c>
      <c r="FP455" s="10">
        <v>3.284072249589491</v>
      </c>
      <c r="FQ455" s="10">
        <v>4.9916805324459235</v>
      </c>
      <c r="FR455" s="10">
        <v>11.47227533460803</v>
      </c>
      <c r="FS455" s="10">
        <v>18.867924528301888</v>
      </c>
      <c r="FT455" s="10">
        <v>7.2727272727272725</v>
      </c>
      <c r="FU455" s="10">
        <v>8.2987551867219924</v>
      </c>
      <c r="FV455" s="10">
        <v>8.9285714285714288</v>
      </c>
      <c r="FW455" s="10">
        <v>0</v>
      </c>
      <c r="FX455" s="10">
        <v>24.390243902439025</v>
      </c>
      <c r="FY455" s="10">
        <v>14.925373134328359</v>
      </c>
      <c r="FZ455" s="10">
        <v>4.2796005706134093</v>
      </c>
      <c r="GA455" s="10">
        <v>0</v>
      </c>
      <c r="GB455" s="10">
        <v>0</v>
      </c>
      <c r="GC455" s="10">
        <v>12.658227848101266</v>
      </c>
      <c r="GD455"/>
      <c r="GE455" s="10">
        <v>7.5757575757575761</v>
      </c>
      <c r="GF455" s="10">
        <v>11.235955056179776</v>
      </c>
    </row>
    <row r="456" spans="1:188" s="10" customFormat="1" x14ac:dyDescent="0.35">
      <c r="A456" s="57">
        <v>444</v>
      </c>
      <c r="B456" s="10">
        <v>7.0921985815602833</v>
      </c>
      <c r="C456" s="10">
        <v>0.87412587412587417</v>
      </c>
      <c r="D456" s="10">
        <v>2.4330900243309004</v>
      </c>
      <c r="E456" s="10">
        <v>2.5974025974025974</v>
      </c>
      <c r="F456" s="10">
        <v>0</v>
      </c>
      <c r="G456" s="10">
        <v>0</v>
      </c>
      <c r="H456" s="10">
        <v>5.5248618784530388</v>
      </c>
      <c r="I456" s="10">
        <v>0</v>
      </c>
      <c r="J456" s="10">
        <v>10.344827586206897</v>
      </c>
      <c r="K456" s="10">
        <v>2.0242914979757085</v>
      </c>
      <c r="L456" s="10">
        <v>3.9761431411530817</v>
      </c>
      <c r="M456" s="10">
        <v>9.6385542168674707</v>
      </c>
      <c r="N456" s="10">
        <v>15.444015444015443</v>
      </c>
      <c r="O456" s="10">
        <v>4.4247787610619467</v>
      </c>
      <c r="P456" s="10">
        <v>11.695906432748538</v>
      </c>
      <c r="Q456" s="10">
        <v>0</v>
      </c>
      <c r="R456" s="10">
        <v>5.5147058823529411</v>
      </c>
      <c r="S456" s="10">
        <v>3.3898305084745761</v>
      </c>
      <c r="T456" s="10">
        <v>8.2644628099173545</v>
      </c>
      <c r="U456" s="10">
        <v>15.936254980079681</v>
      </c>
      <c r="V456" s="10">
        <v>0</v>
      </c>
      <c r="W456" s="10">
        <v>0</v>
      </c>
      <c r="X456" s="10">
        <v>10.335917312661499</v>
      </c>
      <c r="Y456" s="10">
        <v>21.739130434782609</v>
      </c>
      <c r="Z456" s="10">
        <v>0</v>
      </c>
      <c r="AA456" s="10">
        <v>3.9682539682539684</v>
      </c>
      <c r="AB456" s="10">
        <v>0</v>
      </c>
      <c r="AC456" s="10">
        <v>15.706806282722512</v>
      </c>
      <c r="AD456" s="10">
        <v>6.3025210084033612</v>
      </c>
      <c r="AE456" s="10">
        <v>0</v>
      </c>
      <c r="AF456" s="10">
        <v>0</v>
      </c>
      <c r="AG456" s="10">
        <v>1.8691588785046729</v>
      </c>
      <c r="AH456" s="10">
        <v>0</v>
      </c>
      <c r="AI456"/>
      <c r="AJ456" s="10">
        <v>10.695187165775401</v>
      </c>
      <c r="AK456" s="10">
        <v>2.816901408450704</v>
      </c>
      <c r="AL456" s="10">
        <v>8.3565459610027855</v>
      </c>
      <c r="AM456" s="10">
        <v>2.7472527472527473</v>
      </c>
      <c r="AN456" s="10">
        <v>4.5180722891566267</v>
      </c>
      <c r="AO456" s="10">
        <v>3.1595576619273302</v>
      </c>
      <c r="AP456" s="10">
        <v>8.4985835694050991</v>
      </c>
      <c r="AQ456" s="10">
        <v>2.6917900403768504</v>
      </c>
      <c r="AR456" s="37">
        <v>5.2356020942408383</v>
      </c>
      <c r="AS456" s="10">
        <v>4.6029919447640966</v>
      </c>
      <c r="AT456" s="10">
        <v>2.3094688221709005</v>
      </c>
      <c r="AU456" s="78">
        <v>444</v>
      </c>
      <c r="AV456" s="72">
        <f t="shared" si="145"/>
        <v>5.1074816319676897</v>
      </c>
      <c r="AW456" s="72">
        <f t="shared" si="146"/>
        <v>5.2249981042679998</v>
      </c>
      <c r="AX456" s="23">
        <f t="shared" si="147"/>
        <v>44</v>
      </c>
      <c r="AY456" s="72">
        <f t="shared" si="148"/>
        <v>0.78769810191705536</v>
      </c>
      <c r="AZ456">
        <v>0</v>
      </c>
      <c r="BA456" s="10">
        <v>5.9171597633136095</v>
      </c>
      <c r="BB456" s="10">
        <v>86.956521739130437</v>
      </c>
      <c r="BC456" s="10">
        <v>22.222222222222221</v>
      </c>
      <c r="BD456" s="10">
        <v>0</v>
      </c>
      <c r="BE456" s="10">
        <v>4.3668122270742362</v>
      </c>
      <c r="BF456" s="10">
        <v>0</v>
      </c>
      <c r="BG456" s="10">
        <v>0</v>
      </c>
      <c r="BH456" s="10">
        <v>6.8027210884353737</v>
      </c>
      <c r="BI456" s="10">
        <v>25.974025974025974</v>
      </c>
      <c r="BJ456" s="10">
        <v>0</v>
      </c>
      <c r="BK456" s="10">
        <v>6.6815144766146997</v>
      </c>
      <c r="BL456" s="10">
        <v>0</v>
      </c>
      <c r="BM456" s="10">
        <v>3.4482758620689653</v>
      </c>
      <c r="BN456" s="10">
        <v>0</v>
      </c>
      <c r="BO456" s="10">
        <v>0</v>
      </c>
      <c r="BP456" s="10">
        <v>4.9261083743842367</v>
      </c>
      <c r="BQ456" s="10">
        <v>5.1546391752577323</v>
      </c>
      <c r="BR456" s="10">
        <v>2.9069767441860463</v>
      </c>
      <c r="BS456" s="10">
        <v>14.492753623188406</v>
      </c>
      <c r="BT456" s="10">
        <v>16.129032258064516</v>
      </c>
      <c r="BU456" s="10">
        <v>11.111111111111111</v>
      </c>
      <c r="BV456" s="10">
        <v>21.276595744680851</v>
      </c>
      <c r="BW456" s="10">
        <v>3.0864197530864197</v>
      </c>
      <c r="BX456" s="10">
        <v>10.526315789473685</v>
      </c>
      <c r="BY456" s="10">
        <v>0</v>
      </c>
      <c r="BZ456" s="10">
        <v>0</v>
      </c>
      <c r="CA456" s="10">
        <v>0</v>
      </c>
      <c r="CB456" s="10">
        <v>12.987012987012987</v>
      </c>
      <c r="CC456" s="10">
        <v>6.024096385542169</v>
      </c>
      <c r="CD456" s="10">
        <v>4.5454545454545459</v>
      </c>
      <c r="CE456" s="10">
        <v>0</v>
      </c>
      <c r="CF456" s="10">
        <v>3.215434083601286</v>
      </c>
      <c r="CG456" s="10">
        <v>25</v>
      </c>
      <c r="CH456" s="10">
        <v>0</v>
      </c>
      <c r="CI456" s="10">
        <v>0</v>
      </c>
      <c r="CJ456" s="10">
        <v>4.4247787610619467</v>
      </c>
      <c r="CK456" s="10">
        <v>10.695187165775401</v>
      </c>
      <c r="CL456" s="10">
        <v>0</v>
      </c>
      <c r="CM456" s="10">
        <v>0</v>
      </c>
      <c r="CN456" s="10">
        <v>0</v>
      </c>
      <c r="CO456" s="10">
        <v>3.9840637450199203</v>
      </c>
      <c r="CP456" s="10">
        <v>0</v>
      </c>
      <c r="CQ456" s="10">
        <v>0</v>
      </c>
      <c r="CR456" s="10">
        <v>10.75268817204301</v>
      </c>
      <c r="CS456" s="10">
        <v>10</v>
      </c>
      <c r="CT456" s="10">
        <v>0</v>
      </c>
      <c r="CU456" s="10">
        <v>25</v>
      </c>
      <c r="CV456" s="10">
        <v>6.666666666666667</v>
      </c>
      <c r="CW456" s="10">
        <v>8</v>
      </c>
      <c r="CX456" s="10">
        <v>11.111111111111111</v>
      </c>
      <c r="CY456" s="10">
        <v>7.8740157480314963</v>
      </c>
      <c r="CZ456" s="10">
        <v>6.5146579804560263</v>
      </c>
      <c r="DA456" s="10">
        <v>2.6737967914438503</v>
      </c>
      <c r="DB456" s="10">
        <v>2.2779043280182232</v>
      </c>
      <c r="DC456" s="10">
        <v>0</v>
      </c>
      <c r="DD456" s="10">
        <v>2.7548209366391183</v>
      </c>
      <c r="DE456" s="10">
        <v>7.6045627376425857</v>
      </c>
      <c r="DF456" s="10">
        <v>0</v>
      </c>
      <c r="DG456" s="10">
        <v>8.6206896551724146</v>
      </c>
      <c r="DH456" s="13">
        <v>0</v>
      </c>
      <c r="DI456" s="10">
        <v>0</v>
      </c>
      <c r="DJ456" s="10">
        <v>0</v>
      </c>
      <c r="DK456" s="10">
        <v>0</v>
      </c>
      <c r="DL456" s="10">
        <v>6.2893081761006293</v>
      </c>
      <c r="DM456" s="10">
        <v>9.7560975609756095</v>
      </c>
      <c r="DN456" s="10">
        <v>10.638297872340425</v>
      </c>
      <c r="DO456" s="10">
        <v>5.0505050505050502</v>
      </c>
      <c r="DP456" s="10">
        <v>13.333333333333334</v>
      </c>
      <c r="DQ456" s="10">
        <v>2.2271714922048997</v>
      </c>
      <c r="DR456" s="78">
        <v>444</v>
      </c>
      <c r="DS456" s="72">
        <f t="shared" si="149"/>
        <v>6.8571551601781602</v>
      </c>
      <c r="DT456" s="72">
        <f t="shared" si="150"/>
        <v>11.805979864148414</v>
      </c>
      <c r="DU456" s="23">
        <f t="shared" si="151"/>
        <v>70</v>
      </c>
      <c r="DV456" s="72">
        <f t="shared" si="152"/>
        <v>1.4110844894855963</v>
      </c>
      <c r="DW456" s="10">
        <v>2.2779043280182232</v>
      </c>
      <c r="DX456" s="10">
        <v>2.5</v>
      </c>
      <c r="DY456" s="10">
        <v>8</v>
      </c>
      <c r="DZ456" s="10">
        <v>7.0754716981132075</v>
      </c>
      <c r="EA456" s="10">
        <v>0</v>
      </c>
      <c r="EB456" s="10">
        <v>9.7087378640776691</v>
      </c>
      <c r="EC456" s="10">
        <v>13.586956521739131</v>
      </c>
      <c r="ED456" s="10">
        <v>9.0090090090090094</v>
      </c>
      <c r="EE456" s="10">
        <v>0</v>
      </c>
      <c r="EF456" s="10">
        <v>10.526315789473685</v>
      </c>
      <c r="EG456" s="10">
        <v>7.009345794392523</v>
      </c>
      <c r="EH456" s="10">
        <v>7.2727272727272725</v>
      </c>
      <c r="EI456" s="10">
        <v>20.689655172413794</v>
      </c>
      <c r="EJ456" s="10">
        <v>16.949152542372882</v>
      </c>
      <c r="EK456" s="10">
        <v>8.3333333333333339</v>
      </c>
      <c r="EL456" s="10">
        <v>11.363636363636363</v>
      </c>
      <c r="EM456" s="10">
        <v>0</v>
      </c>
      <c r="EN456" s="10">
        <v>0</v>
      </c>
      <c r="EO456" s="10">
        <v>18.604651162790699</v>
      </c>
      <c r="EP456" s="10">
        <v>3.9840637450199203</v>
      </c>
      <c r="EQ456" s="10">
        <v>19.323671497584542</v>
      </c>
      <c r="ER456" s="10">
        <v>2.358490566037736</v>
      </c>
      <c r="ES456" s="10">
        <v>2.8901734104046244</v>
      </c>
      <c r="ET456" s="10">
        <v>5.7471264367816088</v>
      </c>
      <c r="EU456" s="10">
        <v>0</v>
      </c>
      <c r="EV456" s="10">
        <v>0</v>
      </c>
      <c r="EW456" s="10">
        <v>0</v>
      </c>
      <c r="EX456" s="10">
        <v>18.691588785046729</v>
      </c>
      <c r="EY456" s="10">
        <v>5.1546391752577323</v>
      </c>
      <c r="EZ456" s="78">
        <v>444</v>
      </c>
      <c r="FA456" s="72">
        <f t="shared" si="153"/>
        <v>7.2778155333872636</v>
      </c>
      <c r="FB456" s="72">
        <f t="shared" si="154"/>
        <v>6.6400758966255449</v>
      </c>
      <c r="FC456" s="23">
        <f t="shared" si="155"/>
        <v>29</v>
      </c>
      <c r="FD456" s="72">
        <f t="shared" si="156"/>
        <v>1.2330311391451716</v>
      </c>
      <c r="FE456" s="50"/>
      <c r="FF456" s="10">
        <v>2.5</v>
      </c>
      <c r="FG456" s="10">
        <v>3.9215686274509802</v>
      </c>
      <c r="FH456" s="10">
        <v>0</v>
      </c>
      <c r="FI456" s="10">
        <v>10.695187165775401</v>
      </c>
      <c r="FJ456" s="10">
        <v>4.8076923076923075</v>
      </c>
      <c r="FK456" s="10">
        <v>7.5757575757575761</v>
      </c>
      <c r="FL456" s="10">
        <v>1.8248175182481752</v>
      </c>
      <c r="FM456" s="11"/>
      <c r="FN456" s="10">
        <v>2.2779043280182232</v>
      </c>
      <c r="FO456" s="10">
        <v>0</v>
      </c>
      <c r="FP456" s="10">
        <v>3.2948929159802307</v>
      </c>
      <c r="FQ456" s="10">
        <v>3.3444816053511706</v>
      </c>
      <c r="FR456" s="10">
        <v>9.6711798839458414</v>
      </c>
      <c r="FS456" s="10">
        <v>38.46153846153846</v>
      </c>
      <c r="FT456" s="10">
        <v>14.652014652014651</v>
      </c>
      <c r="FU456" s="10">
        <v>4.1841004184100417</v>
      </c>
      <c r="FV456" s="10">
        <v>0</v>
      </c>
      <c r="FW456" s="10">
        <v>0</v>
      </c>
      <c r="FX456" s="10">
        <v>12.5</v>
      </c>
      <c r="FY456" s="10">
        <v>0</v>
      </c>
      <c r="FZ456" s="10">
        <v>5.7306590257879657</v>
      </c>
      <c r="GA456" s="10">
        <v>0</v>
      </c>
      <c r="GB456" s="10">
        <v>0</v>
      </c>
      <c r="GC456" s="10">
        <v>25.641025641025642</v>
      </c>
      <c r="GD456"/>
      <c r="GE456" s="10">
        <v>26.717557251908396</v>
      </c>
      <c r="GF456" s="10">
        <v>5.6818181818181817</v>
      </c>
    </row>
    <row r="457" spans="1:188" s="10" customFormat="1" x14ac:dyDescent="0.35">
      <c r="A457" s="57">
        <v>445</v>
      </c>
      <c r="B457" s="10">
        <v>10.714285714285714</v>
      </c>
      <c r="C457" s="10">
        <v>0.87489063867016625</v>
      </c>
      <c r="D457" s="10">
        <v>4.8780487804878048</v>
      </c>
      <c r="E457" s="10">
        <v>5.208333333333333</v>
      </c>
      <c r="F457" s="10">
        <v>0</v>
      </c>
      <c r="G457" s="10">
        <v>0</v>
      </c>
      <c r="H457" s="10">
        <v>0</v>
      </c>
      <c r="I457" s="10">
        <v>0</v>
      </c>
      <c r="J457" s="10">
        <v>6.968641114982578</v>
      </c>
      <c r="K457" s="10">
        <v>4.056795131845842</v>
      </c>
      <c r="L457" s="10">
        <v>7.9840319361277441</v>
      </c>
      <c r="M457" s="10">
        <v>2.4330900243309004</v>
      </c>
      <c r="N457" s="10">
        <v>0</v>
      </c>
      <c r="O457" s="10">
        <v>8.8888888888888893</v>
      </c>
      <c r="P457" s="10">
        <v>2.9585798816568047</v>
      </c>
      <c r="Q457" s="10">
        <v>0</v>
      </c>
      <c r="R457" s="10">
        <v>9.2421441774491679</v>
      </c>
      <c r="S457" s="10">
        <v>3.4013605442176869</v>
      </c>
      <c r="T457" s="10">
        <v>3.3333333333333335</v>
      </c>
      <c r="U457" s="10">
        <v>12.145748987854251</v>
      </c>
      <c r="V457" s="10">
        <v>17.751479289940828</v>
      </c>
      <c r="W457" s="10">
        <v>0</v>
      </c>
      <c r="X457" s="10">
        <v>7.8328981723237598</v>
      </c>
      <c r="Y457" s="10">
        <v>22.222222222222221</v>
      </c>
      <c r="Z457" s="10">
        <v>0</v>
      </c>
      <c r="AA457" s="10">
        <v>7.9681274900398407</v>
      </c>
      <c r="AB457" s="10">
        <v>0</v>
      </c>
      <c r="AC457" s="10">
        <v>5.3191489361702127</v>
      </c>
      <c r="AD457" s="10">
        <v>2.1141649048625792</v>
      </c>
      <c r="AE457" s="10">
        <v>17.699115044247787</v>
      </c>
      <c r="AF457" s="10">
        <v>0</v>
      </c>
      <c r="AG457" s="10">
        <v>0</v>
      </c>
      <c r="AH457" s="10">
        <v>4.3763676148796495</v>
      </c>
      <c r="AI457"/>
      <c r="AJ457" s="10">
        <v>13.513513513513514</v>
      </c>
      <c r="AK457" s="10">
        <v>7.0621468926553677</v>
      </c>
      <c r="AL457" s="10">
        <v>2.808988764044944</v>
      </c>
      <c r="AM457" s="10">
        <v>11.019283746556473</v>
      </c>
      <c r="AN457" s="10">
        <v>4.5385779122541603</v>
      </c>
      <c r="AO457" s="10">
        <v>4.7543581616481774</v>
      </c>
      <c r="AP457" s="10">
        <v>2.8571428571428572</v>
      </c>
      <c r="AQ457" s="10">
        <v>4.048582995951417</v>
      </c>
      <c r="AR457" s="37">
        <v>3.9473684210526319</v>
      </c>
      <c r="AS457" s="10">
        <v>6.9364161849710984</v>
      </c>
      <c r="AT457" s="10">
        <v>9.2592592592592595</v>
      </c>
      <c r="AU457" s="78">
        <v>445</v>
      </c>
      <c r="AV457" s="72">
        <f t="shared" si="145"/>
        <v>5.4344848834363875</v>
      </c>
      <c r="AW457" s="72">
        <f t="shared" si="146"/>
        <v>5.3331405690333149</v>
      </c>
      <c r="AX457" s="23">
        <f t="shared" si="147"/>
        <v>44</v>
      </c>
      <c r="AY457" s="72">
        <f t="shared" si="148"/>
        <v>0.80400119189572705</v>
      </c>
      <c r="AZ457">
        <v>3.6231884057971016</v>
      </c>
      <c r="BA457" s="10">
        <v>0</v>
      </c>
      <c r="BB457" s="10">
        <v>0</v>
      </c>
      <c r="BC457" s="10">
        <v>22.727272727272727</v>
      </c>
      <c r="BD457" s="10">
        <v>6.756756756756757</v>
      </c>
      <c r="BE457" s="10">
        <v>4.3859649122807021</v>
      </c>
      <c r="BF457" s="10">
        <v>2.9154518950437316</v>
      </c>
      <c r="BG457" s="10">
        <v>0</v>
      </c>
      <c r="BH457" s="10">
        <v>6.8493150684931505</v>
      </c>
      <c r="BI457" s="10">
        <v>0</v>
      </c>
      <c r="BJ457" s="10">
        <v>7.6335877862595423</v>
      </c>
      <c r="BK457" s="10">
        <v>6.7264573991031389</v>
      </c>
      <c r="BL457" s="10">
        <v>5.4945054945054945</v>
      </c>
      <c r="BM457" s="10">
        <v>3.4602076124567476</v>
      </c>
      <c r="BN457" s="10">
        <v>13.157894736842104</v>
      </c>
      <c r="BO457" s="10">
        <v>0</v>
      </c>
      <c r="BP457" s="10">
        <v>0</v>
      </c>
      <c r="BQ457" s="10">
        <v>0</v>
      </c>
      <c r="BR457" s="10">
        <v>2.9154518950437316</v>
      </c>
      <c r="BS457" s="10">
        <v>0</v>
      </c>
      <c r="BT457" s="10">
        <v>16.393442622950818</v>
      </c>
      <c r="BU457" s="10">
        <v>0</v>
      </c>
      <c r="BV457" s="10">
        <v>32.608695652173914</v>
      </c>
      <c r="BW457" s="10">
        <v>3.0959752321981426</v>
      </c>
      <c r="BX457" s="10">
        <v>15.957446808510639</v>
      </c>
      <c r="BY457" s="10">
        <v>14.423076923076923</v>
      </c>
      <c r="BZ457" s="10">
        <v>0</v>
      </c>
      <c r="CA457" s="10">
        <v>0</v>
      </c>
      <c r="CB457" s="10">
        <v>0</v>
      </c>
      <c r="CC457" s="10">
        <v>6.0606060606060606</v>
      </c>
      <c r="CD457" s="10">
        <v>0</v>
      </c>
      <c r="CE457" s="10">
        <v>10.869565217391305</v>
      </c>
      <c r="CF457" s="10">
        <v>9.67741935483871</v>
      </c>
      <c r="CG457" s="10">
        <v>0</v>
      </c>
      <c r="CH457" s="10">
        <v>3.2051282051282053</v>
      </c>
      <c r="CI457" s="10">
        <v>0</v>
      </c>
      <c r="CJ457" s="10">
        <v>13.333333333333334</v>
      </c>
      <c r="CK457" s="10">
        <v>5.4054054054054053</v>
      </c>
      <c r="CL457" s="10">
        <v>0</v>
      </c>
      <c r="CM457" s="10">
        <v>5.0505050505050502</v>
      </c>
      <c r="CN457" s="10">
        <v>15.625</v>
      </c>
      <c r="CO457" s="10">
        <v>16</v>
      </c>
      <c r="CP457" s="10">
        <v>18.867924528301888</v>
      </c>
      <c r="CQ457" s="10">
        <v>0</v>
      </c>
      <c r="CR457" s="10">
        <v>10.869565217391305</v>
      </c>
      <c r="CS457" s="10">
        <v>10.1010101010101</v>
      </c>
      <c r="CT457" s="10">
        <v>0</v>
      </c>
      <c r="CU457" s="10">
        <v>0</v>
      </c>
      <c r="CV457" s="10">
        <v>0</v>
      </c>
      <c r="CW457" s="10">
        <v>0</v>
      </c>
      <c r="CX457" s="10">
        <v>0</v>
      </c>
      <c r="CY457" s="10">
        <v>23.80952380952381</v>
      </c>
      <c r="CZ457" s="10">
        <v>19.672131147540984</v>
      </c>
      <c r="DA457" s="10">
        <v>0</v>
      </c>
      <c r="DB457" s="10">
        <v>11.415525114155251</v>
      </c>
      <c r="DC457" s="10">
        <v>0</v>
      </c>
      <c r="DD457" s="10">
        <v>2.7624309392265194</v>
      </c>
      <c r="DE457" s="10">
        <v>3.8314176245210727</v>
      </c>
      <c r="DF457" s="10">
        <v>0</v>
      </c>
      <c r="DG457" s="10">
        <v>4.3478260869565215</v>
      </c>
      <c r="DH457" s="13">
        <v>1</v>
      </c>
      <c r="DI457" s="10">
        <v>0</v>
      </c>
      <c r="DJ457" s="10">
        <v>8.2644628099173545</v>
      </c>
      <c r="DK457" s="10">
        <v>9.9502487562189046</v>
      </c>
      <c r="DL457" s="10">
        <v>6.3291139240506329</v>
      </c>
      <c r="DM457" s="10">
        <v>0</v>
      </c>
      <c r="DN457" s="10">
        <v>10.75268817204301</v>
      </c>
      <c r="DO457" s="10">
        <v>10.152284263959391</v>
      </c>
      <c r="DP457" s="10">
        <v>22.522522522522522</v>
      </c>
      <c r="DQ457" s="10">
        <v>2.2321428571428572</v>
      </c>
      <c r="DR457" s="78">
        <v>445</v>
      </c>
      <c r="DS457" s="72">
        <f t="shared" si="149"/>
        <v>6.1604638918636514</v>
      </c>
      <c r="DT457" s="72">
        <f t="shared" si="150"/>
        <v>7.3793101696458496</v>
      </c>
      <c r="DU457" s="23">
        <f t="shared" si="151"/>
        <v>70</v>
      </c>
      <c r="DV457" s="72">
        <f t="shared" si="152"/>
        <v>0.88199626319129576</v>
      </c>
      <c r="DW457" s="10">
        <v>4.5662100456621006</v>
      </c>
      <c r="DX457" s="10">
        <v>12.531328320802006</v>
      </c>
      <c r="DY457" s="10">
        <v>4.032258064516129</v>
      </c>
      <c r="DZ457" s="10">
        <v>4.7505938242280283</v>
      </c>
      <c r="EA457" s="10">
        <v>5.3191489361702127</v>
      </c>
      <c r="EB457" s="10">
        <v>0</v>
      </c>
      <c r="EC457" s="10">
        <v>2.7548209366391183</v>
      </c>
      <c r="ED457" s="10">
        <v>18.181818181818183</v>
      </c>
      <c r="EE457" s="10">
        <v>0</v>
      </c>
      <c r="EF457" s="10">
        <v>10.638297872340425</v>
      </c>
      <c r="EG457" s="10">
        <v>4.7058823529411766</v>
      </c>
      <c r="EH457" s="10">
        <v>3.6630036630036629</v>
      </c>
      <c r="EI457" s="10">
        <v>14.084507042253522</v>
      </c>
      <c r="EJ457" s="10">
        <v>17.241379310344829</v>
      </c>
      <c r="EK457" s="10">
        <v>0</v>
      </c>
      <c r="EL457" s="10">
        <v>0</v>
      </c>
      <c r="EM457" s="10">
        <v>15.748031496062993</v>
      </c>
      <c r="EN457" s="10">
        <v>0</v>
      </c>
      <c r="EO457" s="10">
        <v>4.7393364928909953</v>
      </c>
      <c r="EP457" s="10">
        <v>2</v>
      </c>
      <c r="EQ457" s="10">
        <v>4.9261083743842367</v>
      </c>
      <c r="ER457" s="10">
        <v>2.3640661938534278</v>
      </c>
      <c r="ES457" s="10">
        <v>2.8985507246376812</v>
      </c>
      <c r="ET457" s="10">
        <v>5.7803468208092488</v>
      </c>
      <c r="EU457" s="10">
        <v>0</v>
      </c>
      <c r="EV457" s="10">
        <v>0</v>
      </c>
      <c r="EW457" s="10">
        <v>13.774104683195592</v>
      </c>
      <c r="EX457" s="10">
        <v>0</v>
      </c>
      <c r="EY457" s="10">
        <v>0</v>
      </c>
      <c r="EZ457" s="78">
        <v>445</v>
      </c>
      <c r="FA457" s="72">
        <f t="shared" si="153"/>
        <v>5.3344756322949509</v>
      </c>
      <c r="FB457" s="72">
        <f t="shared" si="154"/>
        <v>5.7884190373757338</v>
      </c>
      <c r="FC457" s="23">
        <f t="shared" si="155"/>
        <v>29</v>
      </c>
      <c r="FD457" s="72">
        <f t="shared" si="156"/>
        <v>1.0748824306559719</v>
      </c>
      <c r="FE457" s="50"/>
      <c r="FF457" s="10">
        <v>12.531328320802006</v>
      </c>
      <c r="FG457" s="10">
        <v>5.9055118110236222</v>
      </c>
      <c r="FH457" s="10">
        <v>0</v>
      </c>
      <c r="FI457" s="10">
        <v>0</v>
      </c>
      <c r="FJ457" s="10">
        <v>4.8309178743961354</v>
      </c>
      <c r="FK457" s="10">
        <v>3.8167938931297711</v>
      </c>
      <c r="FL457" s="10">
        <v>7.3126142595978063</v>
      </c>
      <c r="FM457" s="11"/>
      <c r="FN457" s="10">
        <v>4.5662100456621006</v>
      </c>
      <c r="FO457" s="10">
        <v>9.433962264150944</v>
      </c>
      <c r="FP457" s="10">
        <v>1.6528925619834711</v>
      </c>
      <c r="FQ457" s="10">
        <v>5.0335570469798654</v>
      </c>
      <c r="FR457" s="10">
        <v>7.8125</v>
      </c>
      <c r="FS457" s="10">
        <v>20</v>
      </c>
      <c r="FT457" s="10">
        <v>7.4349442379182156</v>
      </c>
      <c r="FU457" s="10">
        <v>8.4033613445378155</v>
      </c>
      <c r="FV457" s="10">
        <v>9.0090090090090094</v>
      </c>
      <c r="FW457" s="10">
        <v>0</v>
      </c>
      <c r="FX457" s="10">
        <v>12.658227848101266</v>
      </c>
      <c r="FY457" s="10">
        <v>15.151515151515152</v>
      </c>
      <c r="FZ457" s="10">
        <v>5.7636887608069163</v>
      </c>
      <c r="GA457" s="10">
        <v>0</v>
      </c>
      <c r="GB457" s="10">
        <v>0</v>
      </c>
      <c r="GC457" s="10">
        <v>26.315789473684209</v>
      </c>
      <c r="GD457"/>
      <c r="GE457" s="10">
        <v>3.9215686274509802</v>
      </c>
      <c r="GF457" s="10">
        <v>5.7142857142857144</v>
      </c>
    </row>
    <row r="458" spans="1:188" s="10" customFormat="1" x14ac:dyDescent="0.35">
      <c r="A458" s="57">
        <v>446</v>
      </c>
      <c r="B458" s="10">
        <v>7.2202166064981945</v>
      </c>
      <c r="C458" s="10">
        <v>2.6269702276707529</v>
      </c>
      <c r="D458" s="10">
        <v>4.9019607843137258</v>
      </c>
      <c r="E458" s="10">
        <v>2.6178010471204187</v>
      </c>
      <c r="F458" s="10">
        <v>58.823529411764703</v>
      </c>
      <c r="G458" s="10">
        <v>5.4794520547945202</v>
      </c>
      <c r="H458" s="10">
        <v>1.8518518518518519</v>
      </c>
      <c r="I458" s="10">
        <v>64.516129032258064</v>
      </c>
      <c r="J458" s="10">
        <v>14.035087719298245</v>
      </c>
      <c r="K458" s="10">
        <v>0</v>
      </c>
      <c r="L458" s="10">
        <v>6.0362173038229372</v>
      </c>
      <c r="M458" s="10">
        <v>4.8780487804878048</v>
      </c>
      <c r="N458" s="10">
        <v>11.764705882352942</v>
      </c>
      <c r="O458" s="10">
        <v>13.452914798206278</v>
      </c>
      <c r="P458" s="10">
        <v>8.9020771513353107</v>
      </c>
      <c r="Q458" s="10">
        <v>0</v>
      </c>
      <c r="R458" s="10">
        <v>3.7313432835820897</v>
      </c>
      <c r="S458" s="10">
        <v>3.4129692832764507</v>
      </c>
      <c r="T458" s="10">
        <v>3.3444816053511706</v>
      </c>
      <c r="U458" s="10">
        <v>12.295081967213115</v>
      </c>
      <c r="V458" s="10">
        <v>6.024096385542169</v>
      </c>
      <c r="W458" s="10">
        <v>45.454545454545453</v>
      </c>
      <c r="X458" s="10">
        <v>2.6315789473684212</v>
      </c>
      <c r="Y458" s="10">
        <v>0</v>
      </c>
      <c r="Z458" s="10">
        <v>0</v>
      </c>
      <c r="AA458" s="10">
        <v>4.0160642570281126</v>
      </c>
      <c r="AB458" s="10">
        <v>0</v>
      </c>
      <c r="AC458" s="10">
        <v>10.695187165775401</v>
      </c>
      <c r="AD458" s="10">
        <v>2.1186440677966103</v>
      </c>
      <c r="AE458" s="10">
        <v>9.0090090090090094</v>
      </c>
      <c r="AF458" s="10">
        <v>0</v>
      </c>
      <c r="AG458" s="10">
        <v>1.8726591760299625</v>
      </c>
      <c r="AH458" s="10">
        <v>6.5934065934065931</v>
      </c>
      <c r="AI458"/>
      <c r="AJ458" s="10">
        <v>8.2191780821917817</v>
      </c>
      <c r="AK458" s="10">
        <v>5.6899004267425317</v>
      </c>
      <c r="AL458" s="10">
        <v>8.4507042253521121</v>
      </c>
      <c r="AM458" s="10">
        <v>2.785515320334262</v>
      </c>
      <c r="AN458" s="10">
        <v>3.0395136778115504</v>
      </c>
      <c r="AO458" s="10">
        <v>1.5923566878980893</v>
      </c>
      <c r="AP458" s="10">
        <v>4.2979942693409745</v>
      </c>
      <c r="AQ458" s="10">
        <v>4.0650406504065044</v>
      </c>
      <c r="AR458" s="37">
        <v>5.2840158520475562</v>
      </c>
      <c r="AS458" s="10">
        <v>3.4924330616996508</v>
      </c>
      <c r="AT458" s="10">
        <v>2.3364485981308412</v>
      </c>
      <c r="AU458" s="78">
        <v>446</v>
      </c>
      <c r="AV458" s="72">
        <f t="shared" si="145"/>
        <v>8.3536166068103679</v>
      </c>
      <c r="AW458" s="72">
        <f t="shared" si="146"/>
        <v>13.77828159065613</v>
      </c>
      <c r="AX458" s="23">
        <f t="shared" si="147"/>
        <v>44</v>
      </c>
      <c r="AY458" s="72">
        <f t="shared" si="148"/>
        <v>2.0771541041848889</v>
      </c>
      <c r="AZ458">
        <v>3.6363636363636362</v>
      </c>
      <c r="BA458" s="10">
        <v>5.9523809523809526</v>
      </c>
      <c r="BB458" s="10">
        <v>0</v>
      </c>
      <c r="BC458" s="10">
        <v>0</v>
      </c>
      <c r="BD458" s="10">
        <v>34.013605442176868</v>
      </c>
      <c r="BE458" s="10">
        <v>4.4052863436123344</v>
      </c>
      <c r="BF458" s="10">
        <v>2.9239766081871346</v>
      </c>
      <c r="BG458" s="10">
        <v>55.555555555555557</v>
      </c>
      <c r="BH458" s="10">
        <v>0</v>
      </c>
      <c r="BI458" s="10">
        <v>0</v>
      </c>
      <c r="BJ458" s="10">
        <v>7.6923076923076925</v>
      </c>
      <c r="BK458" s="10">
        <v>6.7720090293453721</v>
      </c>
      <c r="BL458" s="10">
        <v>2.7624309392265194</v>
      </c>
      <c r="BM458" s="10">
        <v>10.416666666666666</v>
      </c>
      <c r="BN458" s="10">
        <v>6.666666666666667</v>
      </c>
      <c r="BO458" s="10">
        <v>0</v>
      </c>
      <c r="BP458" s="10">
        <v>9.9009900990099009</v>
      </c>
      <c r="BQ458" s="10">
        <v>0</v>
      </c>
      <c r="BR458" s="10">
        <v>11.695906432748538</v>
      </c>
      <c r="BS458" s="10">
        <v>7.3529411764705879</v>
      </c>
      <c r="BT458" s="10">
        <v>0</v>
      </c>
      <c r="BU458" s="10">
        <v>0</v>
      </c>
      <c r="BV458" s="10">
        <v>0</v>
      </c>
      <c r="BW458" s="10">
        <v>3.1055900621118013</v>
      </c>
      <c r="BX458" s="10">
        <v>10.810810810810811</v>
      </c>
      <c r="BY458" s="10">
        <v>0</v>
      </c>
      <c r="BZ458" s="10">
        <v>0</v>
      </c>
      <c r="CA458" s="10">
        <v>0</v>
      </c>
      <c r="CB458" s="10">
        <v>0</v>
      </c>
      <c r="CC458" s="10">
        <v>6.0975609756097562</v>
      </c>
      <c r="CD458" s="10">
        <v>4.5662100456621006</v>
      </c>
      <c r="CE458" s="10">
        <v>5.4945054945054945</v>
      </c>
      <c r="CF458" s="10">
        <v>0</v>
      </c>
      <c r="CG458" s="10">
        <v>0</v>
      </c>
      <c r="CH458" s="10">
        <v>3.215434083601286</v>
      </c>
      <c r="CI458" s="10">
        <v>45.454545454545453</v>
      </c>
      <c r="CJ458" s="10">
        <v>4.5045045045045047</v>
      </c>
      <c r="CK458" s="10">
        <v>0</v>
      </c>
      <c r="CL458" s="10">
        <v>9.9502487562189046</v>
      </c>
      <c r="CM458" s="10">
        <v>5.0761421319796955</v>
      </c>
      <c r="CN458" s="10">
        <v>0</v>
      </c>
      <c r="CO458" s="10">
        <v>0</v>
      </c>
      <c r="CP458" s="10">
        <v>19.23076923076923</v>
      </c>
      <c r="CQ458" s="10">
        <v>10.989010989010989</v>
      </c>
      <c r="CR458" s="10">
        <v>5.4945054945054945</v>
      </c>
      <c r="CS458" s="10">
        <v>0</v>
      </c>
      <c r="CT458" s="10">
        <v>0</v>
      </c>
      <c r="CU458" s="10">
        <v>0</v>
      </c>
      <c r="CV458" s="10">
        <v>6.7114093959731544</v>
      </c>
      <c r="CW458" s="10">
        <v>0</v>
      </c>
      <c r="CX458" s="10">
        <v>0</v>
      </c>
      <c r="CY458" s="10">
        <v>8.1300813008130088</v>
      </c>
      <c r="CZ458" s="10">
        <v>3.3444816053511706</v>
      </c>
      <c r="DA458" s="10">
        <v>2.6809651474530831</v>
      </c>
      <c r="DB458" s="10">
        <v>2.3094688221709005</v>
      </c>
      <c r="DC458" s="10">
        <v>5.1020408163265305</v>
      </c>
      <c r="DD458" s="10">
        <v>5.54016620498615</v>
      </c>
      <c r="DE458" s="10">
        <v>3.8461538461538463</v>
      </c>
      <c r="DF458" s="10">
        <v>2.5641025641025643</v>
      </c>
      <c r="DG458" s="10">
        <v>8.7336244541484724</v>
      </c>
      <c r="DH458" s="13">
        <v>0</v>
      </c>
      <c r="DI458" s="10">
        <v>0</v>
      </c>
      <c r="DJ458" s="10">
        <v>0</v>
      </c>
      <c r="DK458" s="10">
        <v>5.025125628140704</v>
      </c>
      <c r="DL458" s="10">
        <v>6.369426751592357</v>
      </c>
      <c r="DM458" s="10">
        <v>0</v>
      </c>
      <c r="DN458" s="10">
        <v>0</v>
      </c>
      <c r="DO458" s="10">
        <v>0</v>
      </c>
      <c r="DP458" s="10">
        <v>9.2165898617511512</v>
      </c>
      <c r="DQ458" s="10">
        <v>0</v>
      </c>
      <c r="DR458" s="78">
        <v>446</v>
      </c>
      <c r="DS458" s="72">
        <f t="shared" si="149"/>
        <v>5.3330080239073858</v>
      </c>
      <c r="DT458" s="72">
        <f t="shared" si="150"/>
        <v>9.540609297606883</v>
      </c>
      <c r="DU458" s="23">
        <f t="shared" si="151"/>
        <v>70</v>
      </c>
      <c r="DV458" s="72">
        <f t="shared" si="152"/>
        <v>1.140320918298146</v>
      </c>
      <c r="DW458" s="10">
        <v>6.8807339449541285</v>
      </c>
      <c r="DX458" s="10">
        <v>0</v>
      </c>
      <c r="DY458" s="10">
        <v>4.048582995951417</v>
      </c>
      <c r="DZ458" s="10">
        <v>7.1599045346062056</v>
      </c>
      <c r="EA458" s="10">
        <v>0</v>
      </c>
      <c r="EB458" s="10">
        <v>24.509803921568629</v>
      </c>
      <c r="EC458" s="10">
        <v>5.5248618784530388</v>
      </c>
      <c r="ED458" s="10">
        <v>9.2592592592592595</v>
      </c>
      <c r="EE458" s="10">
        <v>0</v>
      </c>
      <c r="EF458" s="10">
        <v>10.75268817204301</v>
      </c>
      <c r="EG458" s="10">
        <v>11.82033096926714</v>
      </c>
      <c r="EH458" s="10">
        <v>14.705882352941176</v>
      </c>
      <c r="EI458" s="10">
        <v>0</v>
      </c>
      <c r="EJ458" s="10">
        <v>17.543859649122808</v>
      </c>
      <c r="EK458" s="10">
        <v>0</v>
      </c>
      <c r="EL458" s="10">
        <v>22.988505747126435</v>
      </c>
      <c r="EM458" s="10">
        <v>8</v>
      </c>
      <c r="EN458" s="10">
        <v>0</v>
      </c>
      <c r="EO458" s="10">
        <v>4.7619047619047619</v>
      </c>
      <c r="EP458" s="10">
        <v>0</v>
      </c>
      <c r="EQ458" s="10">
        <v>9.9009900990099009</v>
      </c>
      <c r="ER458" s="10">
        <v>2.3696682464454977</v>
      </c>
      <c r="ES458" s="10">
        <v>2.9069767441860463</v>
      </c>
      <c r="ET458" s="10">
        <v>2.9069767441860463</v>
      </c>
      <c r="EU458" s="10">
        <v>0</v>
      </c>
      <c r="EV458" s="10">
        <v>11.019283746556473</v>
      </c>
      <c r="EW458" s="10">
        <v>19.553072625698324</v>
      </c>
      <c r="EX458" s="10">
        <v>9.5238095238095237</v>
      </c>
      <c r="EY458" s="10">
        <v>0</v>
      </c>
      <c r="EZ458" s="78">
        <v>446</v>
      </c>
      <c r="FA458" s="72">
        <f t="shared" si="153"/>
        <v>7.1081757212789585</v>
      </c>
      <c r="FB458" s="72">
        <f t="shared" si="154"/>
        <v>7.2611081026399358</v>
      </c>
      <c r="FC458" s="23">
        <f t="shared" si="155"/>
        <v>29</v>
      </c>
      <c r="FD458" s="72">
        <f t="shared" si="156"/>
        <v>1.3483539246598544</v>
      </c>
      <c r="FE458" s="50"/>
      <c r="FF458" s="10">
        <v>0</v>
      </c>
      <c r="FG458" s="10">
        <v>8.9108910891089117</v>
      </c>
      <c r="FH458" s="10">
        <v>0</v>
      </c>
      <c r="FI458" s="10">
        <v>10.810810810810811</v>
      </c>
      <c r="FJ458" s="10">
        <v>9.7087378640776691</v>
      </c>
      <c r="FK458" s="10">
        <v>19.157088122605366</v>
      </c>
      <c r="FL458" s="10">
        <v>3.6832412523020257</v>
      </c>
      <c r="FM458" s="11"/>
      <c r="FN458" s="10">
        <v>6.8807339449541285</v>
      </c>
      <c r="FO458" s="10">
        <v>9.5238095238095237</v>
      </c>
      <c r="FP458" s="10">
        <v>0</v>
      </c>
      <c r="FQ458" s="10">
        <v>3.3726812816188869</v>
      </c>
      <c r="FR458" s="10">
        <v>1.9685039370078741</v>
      </c>
      <c r="FS458" s="10">
        <v>0</v>
      </c>
      <c r="FT458" s="10">
        <v>3.7453183520599249</v>
      </c>
      <c r="FU458" s="10">
        <v>4.2372881355932206</v>
      </c>
      <c r="FV458" s="10">
        <v>18.181818181818183</v>
      </c>
      <c r="FW458" s="10">
        <v>0</v>
      </c>
      <c r="FX458" s="10">
        <v>12.820512820512821</v>
      </c>
      <c r="FY458" s="10">
        <v>0</v>
      </c>
      <c r="FZ458" s="10">
        <v>4.3478260869565215</v>
      </c>
      <c r="GA458" s="10">
        <v>0</v>
      </c>
      <c r="GB458" s="10">
        <v>0</v>
      </c>
      <c r="GC458" s="10">
        <v>13.513513513513514</v>
      </c>
      <c r="GD458"/>
      <c r="GE458" s="10">
        <v>15.748031496062993</v>
      </c>
      <c r="GF458" s="10">
        <v>0</v>
      </c>
    </row>
    <row r="459" spans="1:188" s="10" customFormat="1" x14ac:dyDescent="0.35">
      <c r="A459" s="57">
        <v>447</v>
      </c>
      <c r="B459" s="10">
        <v>7.2727272727272725</v>
      </c>
      <c r="C459" s="10">
        <v>0</v>
      </c>
      <c r="D459" s="10">
        <v>2.4630541871921183</v>
      </c>
      <c r="E459" s="10">
        <v>2.6246719160104988</v>
      </c>
      <c r="F459" s="10">
        <v>0</v>
      </c>
      <c r="G459" s="10">
        <v>2.7548209366391183</v>
      </c>
      <c r="H459" s="10">
        <v>3.7105751391465676</v>
      </c>
      <c r="I459" s="10">
        <v>68.965517241379317</v>
      </c>
      <c r="J459" s="10">
        <v>0</v>
      </c>
      <c r="K459" s="10">
        <v>2.0366598778004072</v>
      </c>
      <c r="L459" s="10">
        <v>0</v>
      </c>
      <c r="M459" s="10">
        <v>7.3529411764705879</v>
      </c>
      <c r="N459" s="10">
        <v>3.9682539682539684</v>
      </c>
      <c r="O459" s="10">
        <v>4.5454545454545459</v>
      </c>
      <c r="P459" s="10">
        <v>0</v>
      </c>
      <c r="Q459" s="10">
        <v>22.222222222222221</v>
      </c>
      <c r="R459" s="10">
        <v>1.8726591760299625</v>
      </c>
      <c r="S459" s="10">
        <v>6.8493150684931505</v>
      </c>
      <c r="T459" s="10">
        <v>1.6778523489932886</v>
      </c>
      <c r="U459" s="10">
        <v>8.2987551867219924</v>
      </c>
      <c r="V459" s="10">
        <v>0</v>
      </c>
      <c r="W459" s="10">
        <v>0</v>
      </c>
      <c r="X459" s="10">
        <v>2.6385224274406331</v>
      </c>
      <c r="Y459" s="10">
        <v>22.727272727272727</v>
      </c>
      <c r="Z459" s="10">
        <v>0</v>
      </c>
      <c r="AA459" s="10">
        <v>4.032258064516129</v>
      </c>
      <c r="AB459" s="10">
        <v>0</v>
      </c>
      <c r="AC459" s="10">
        <v>10.810810810810811</v>
      </c>
      <c r="AD459" s="10">
        <v>0</v>
      </c>
      <c r="AE459" s="10">
        <v>0</v>
      </c>
      <c r="AF459" s="10">
        <v>0</v>
      </c>
      <c r="AG459" s="10">
        <v>7.5046904315197001</v>
      </c>
      <c r="AH459" s="10">
        <v>4.4247787610619467</v>
      </c>
      <c r="AI459"/>
      <c r="AJ459" s="10">
        <v>8.2872928176795586</v>
      </c>
      <c r="AK459" s="10">
        <v>1.4306151645207439</v>
      </c>
      <c r="AL459" s="10">
        <v>2.8409090909090908</v>
      </c>
      <c r="AM459" s="10">
        <v>5.5865921787709496</v>
      </c>
      <c r="AN459" s="10">
        <v>1.524390243902439</v>
      </c>
      <c r="AO459" s="10">
        <v>0</v>
      </c>
      <c r="AP459" s="10">
        <v>2.8776978417266186</v>
      </c>
      <c r="AQ459" s="10">
        <v>0</v>
      </c>
      <c r="AR459" s="37">
        <v>2.6560424966799467</v>
      </c>
      <c r="AS459" s="10">
        <v>1.1682242990654206</v>
      </c>
      <c r="AT459" s="10">
        <v>4.6838407494145198</v>
      </c>
      <c r="AU459" s="78">
        <v>447</v>
      </c>
      <c r="AV459" s="72">
        <f t="shared" si="145"/>
        <v>5.222941326564233</v>
      </c>
      <c r="AW459" s="72">
        <f t="shared" si="146"/>
        <v>11.036105962431686</v>
      </c>
      <c r="AX459" s="23">
        <f t="shared" si="147"/>
        <v>44</v>
      </c>
      <c r="AY459" s="72">
        <f t="shared" si="148"/>
        <v>1.6637555738177259</v>
      </c>
      <c r="AZ459">
        <v>3.6496350364963503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2.9325513196480939</v>
      </c>
      <c r="BG459" s="10">
        <v>0</v>
      </c>
      <c r="BH459" s="10">
        <v>0</v>
      </c>
      <c r="BI459" s="10">
        <v>13.333333333333334</v>
      </c>
      <c r="BJ459" s="10">
        <v>7.7519379844961236</v>
      </c>
      <c r="BK459" s="10">
        <v>4.5454545454545459</v>
      </c>
      <c r="BL459" s="10">
        <v>2.770083102493075</v>
      </c>
      <c r="BM459" s="10">
        <v>10.526315789473685</v>
      </c>
      <c r="BN459" s="10">
        <v>0</v>
      </c>
      <c r="BO459" s="10">
        <v>0</v>
      </c>
      <c r="BP459" s="10">
        <v>0</v>
      </c>
      <c r="BQ459" s="10">
        <v>5.1813471502590671</v>
      </c>
      <c r="BR459" s="10">
        <v>2.9585798816568047</v>
      </c>
      <c r="BS459" s="10">
        <v>7.4074074074074074</v>
      </c>
      <c r="BT459" s="10">
        <v>0</v>
      </c>
      <c r="BU459" s="10">
        <v>0</v>
      </c>
      <c r="BV459" s="10">
        <v>11.235955056179776</v>
      </c>
      <c r="BW459" s="10">
        <v>6.2305295950155761</v>
      </c>
      <c r="BX459" s="10">
        <v>5.4644808743169397</v>
      </c>
      <c r="BY459" s="10">
        <v>4.8780487804878048</v>
      </c>
      <c r="BZ459" s="10">
        <v>11.627906976744185</v>
      </c>
      <c r="CA459" s="10">
        <v>11.494252873563218</v>
      </c>
      <c r="CB459" s="10">
        <v>13.157894736842104</v>
      </c>
      <c r="CC459" s="10">
        <v>0</v>
      </c>
      <c r="CD459" s="10">
        <v>0</v>
      </c>
      <c r="CE459" s="10">
        <v>0</v>
      </c>
      <c r="CF459" s="10">
        <v>3.2573289902280131</v>
      </c>
      <c r="CG459" s="10">
        <v>0</v>
      </c>
      <c r="CH459" s="10">
        <v>3.225806451612903</v>
      </c>
      <c r="CI459" s="10">
        <v>47.61904761904762</v>
      </c>
      <c r="CJ459" s="10">
        <v>4.5248868778280542</v>
      </c>
      <c r="CK459" s="10">
        <v>0</v>
      </c>
      <c r="CL459" s="10">
        <v>5.025125628140704</v>
      </c>
      <c r="CM459" s="10">
        <v>5.1020408163265305</v>
      </c>
      <c r="CN459" s="10">
        <v>0</v>
      </c>
      <c r="CO459" s="10">
        <v>4.0650406504065044</v>
      </c>
      <c r="CP459" s="10">
        <v>39.215686274509807</v>
      </c>
      <c r="CQ459" s="10">
        <v>22.222222222222221</v>
      </c>
      <c r="CR459" s="10">
        <v>16.574585635359117</v>
      </c>
      <c r="CS459" s="10">
        <v>20.408163265306122</v>
      </c>
      <c r="CT459" s="10">
        <v>0</v>
      </c>
      <c r="CU459" s="10">
        <v>0</v>
      </c>
      <c r="CV459" s="10">
        <v>6.756756756756757</v>
      </c>
      <c r="CW459" s="10">
        <v>8.064516129032258</v>
      </c>
      <c r="CX459" s="10">
        <v>0</v>
      </c>
      <c r="CY459" s="10">
        <v>8.1967213114754092</v>
      </c>
      <c r="CZ459" s="10">
        <v>6.7114093959731544</v>
      </c>
      <c r="DA459" s="10">
        <v>5.3763440860215059</v>
      </c>
      <c r="DB459" s="10">
        <v>4.6296296296296298</v>
      </c>
      <c r="DC459" s="10">
        <v>0</v>
      </c>
      <c r="DD459" s="10">
        <v>11.142061281337048</v>
      </c>
      <c r="DE459" s="10">
        <v>0</v>
      </c>
      <c r="DF459" s="10">
        <v>7.7120822622107967</v>
      </c>
      <c r="DG459" s="10">
        <v>0</v>
      </c>
      <c r="DH459" s="13">
        <v>3</v>
      </c>
      <c r="DI459" s="10">
        <v>0</v>
      </c>
      <c r="DJ459" s="10">
        <v>8.3333333333333339</v>
      </c>
      <c r="DK459" s="10">
        <v>10.1010101010101</v>
      </c>
      <c r="DL459" s="10">
        <v>0</v>
      </c>
      <c r="DM459" s="10">
        <v>9.8522167487684733</v>
      </c>
      <c r="DN459" s="10">
        <v>21.739130434782609</v>
      </c>
      <c r="DO459" s="10">
        <v>5.1282051282051286</v>
      </c>
      <c r="DP459" s="10">
        <v>9.3023255813953494</v>
      </c>
      <c r="DQ459" s="10">
        <v>2.2371364653243848</v>
      </c>
      <c r="DR459" s="78">
        <v>447</v>
      </c>
      <c r="DS459" s="72">
        <f t="shared" si="149"/>
        <v>6.0666932502873081</v>
      </c>
      <c r="DT459" s="72">
        <f t="shared" si="150"/>
        <v>8.5098984505194188</v>
      </c>
      <c r="DU459" s="23">
        <f t="shared" si="151"/>
        <v>70</v>
      </c>
      <c r="DV459" s="72">
        <f t="shared" si="152"/>
        <v>1.0171274090591236</v>
      </c>
      <c r="DW459" s="10">
        <v>11.547344110854503</v>
      </c>
      <c r="DX459" s="10">
        <v>10.152284263959391</v>
      </c>
      <c r="DY459" s="10">
        <v>6.7750677506775068</v>
      </c>
      <c r="DZ459" s="10">
        <v>2.4038461538461537</v>
      </c>
      <c r="EA459" s="10">
        <v>5.3475935828877006</v>
      </c>
      <c r="EB459" s="10">
        <v>0</v>
      </c>
      <c r="EC459" s="10">
        <v>0</v>
      </c>
      <c r="ED459" s="10">
        <v>9.3457943925233646</v>
      </c>
      <c r="EE459" s="10">
        <v>0</v>
      </c>
      <c r="EF459" s="10">
        <v>0</v>
      </c>
      <c r="EG459" s="10">
        <v>2.3923444976076556</v>
      </c>
      <c r="EH459" s="10">
        <v>0</v>
      </c>
      <c r="EI459" s="10">
        <v>14.285714285714286</v>
      </c>
      <c r="EJ459" s="10">
        <v>0</v>
      </c>
      <c r="EK459" s="10">
        <v>0</v>
      </c>
      <c r="EL459" s="10">
        <v>0</v>
      </c>
      <c r="EM459" s="10">
        <v>0</v>
      </c>
      <c r="EN459" s="10">
        <v>0</v>
      </c>
      <c r="EO459" s="10">
        <v>0</v>
      </c>
      <c r="EP459" s="10">
        <v>2.0040080160320639</v>
      </c>
      <c r="EQ459" s="10">
        <v>5</v>
      </c>
      <c r="ER459" s="10">
        <v>4.7505938242280283</v>
      </c>
      <c r="ES459" s="10">
        <v>5.8309037900874632</v>
      </c>
      <c r="ET459" s="10">
        <v>14.577259475218659</v>
      </c>
      <c r="EU459" s="10">
        <v>0</v>
      </c>
      <c r="EV459" s="10">
        <v>2.785515320334262</v>
      </c>
      <c r="EW459" s="10">
        <v>2.8490028490028489</v>
      </c>
      <c r="EX459" s="10">
        <v>9.615384615384615</v>
      </c>
      <c r="EY459" s="10">
        <v>10.362694300518134</v>
      </c>
      <c r="EZ459" s="78">
        <v>447</v>
      </c>
      <c r="FA459" s="72">
        <f t="shared" si="153"/>
        <v>4.1388052147888486</v>
      </c>
      <c r="FB459" s="72">
        <f t="shared" si="154"/>
        <v>4.7466949641235612</v>
      </c>
      <c r="FC459" s="23">
        <f t="shared" si="155"/>
        <v>29</v>
      </c>
      <c r="FD459" s="72">
        <f t="shared" si="156"/>
        <v>0.8814391265862338</v>
      </c>
      <c r="FE459" s="50"/>
      <c r="FF459" s="10">
        <v>10.152284263959391</v>
      </c>
      <c r="FG459" s="10">
        <v>3.9960039960039961</v>
      </c>
      <c r="FH459" s="10">
        <v>58.823529411764703</v>
      </c>
      <c r="FI459" s="10">
        <v>10.928961748633879</v>
      </c>
      <c r="FJ459" s="10">
        <v>4.9019607843137258</v>
      </c>
      <c r="FK459" s="10">
        <v>11.71875</v>
      </c>
      <c r="FL459" s="10">
        <v>1.8484288354898337</v>
      </c>
      <c r="FM459" s="11"/>
      <c r="FN459" s="10">
        <v>11.547344110854503</v>
      </c>
      <c r="FO459" s="10">
        <v>0</v>
      </c>
      <c r="FP459" s="10">
        <v>0</v>
      </c>
      <c r="FQ459" s="10">
        <v>5.0761421319796955</v>
      </c>
      <c r="FR459" s="10">
        <v>11.834319526627219</v>
      </c>
      <c r="FS459" s="10">
        <v>20.408163265306122</v>
      </c>
      <c r="FT459" s="10">
        <v>7.518796992481203</v>
      </c>
      <c r="FU459" s="10">
        <v>17.021276595744681</v>
      </c>
      <c r="FV459" s="10">
        <v>0</v>
      </c>
      <c r="FW459" s="10">
        <v>0</v>
      </c>
      <c r="FX459" s="10">
        <v>25.974025974025974</v>
      </c>
      <c r="FY459" s="10">
        <v>15.384615384615385</v>
      </c>
      <c r="FZ459" s="10">
        <v>1.4556040756914119</v>
      </c>
      <c r="GA459" s="10">
        <v>0</v>
      </c>
      <c r="GB459" s="10">
        <v>0</v>
      </c>
      <c r="GC459" s="10">
        <v>0</v>
      </c>
      <c r="GD459"/>
      <c r="GE459" s="10">
        <v>4</v>
      </c>
      <c r="GF459" s="10">
        <v>5.7471264367816088</v>
      </c>
    </row>
    <row r="460" spans="1:188" s="10" customFormat="1" x14ac:dyDescent="0.35">
      <c r="A460" s="57">
        <v>448</v>
      </c>
      <c r="B460" s="10">
        <v>3.6630036630036629</v>
      </c>
      <c r="C460" s="10">
        <v>0.87796312554872691</v>
      </c>
      <c r="D460" s="10">
        <v>2.4691358024691357</v>
      </c>
      <c r="E460" s="10">
        <v>2.6315789473684212</v>
      </c>
      <c r="F460" s="10">
        <v>0</v>
      </c>
      <c r="G460" s="10">
        <v>0</v>
      </c>
      <c r="H460" s="10">
        <v>1.8621973929236499</v>
      </c>
      <c r="I460" s="10">
        <v>0</v>
      </c>
      <c r="J460" s="10">
        <v>17.793594306049823</v>
      </c>
      <c r="K460" s="10">
        <v>0</v>
      </c>
      <c r="L460" s="10">
        <v>0</v>
      </c>
      <c r="M460" s="10">
        <v>2.4691358024691357</v>
      </c>
      <c r="N460" s="10">
        <v>11.952191235059761</v>
      </c>
      <c r="O460" s="10">
        <v>4.5662100456621006</v>
      </c>
      <c r="P460" s="10">
        <v>8.9820359281437128</v>
      </c>
      <c r="Q460" s="10">
        <v>22.727272727272727</v>
      </c>
      <c r="R460" s="10">
        <v>3.75234521575985</v>
      </c>
      <c r="S460" s="10">
        <v>5.1724137931034484</v>
      </c>
      <c r="T460" s="10">
        <v>1.680672268907563</v>
      </c>
      <c r="U460" s="10">
        <v>0</v>
      </c>
      <c r="V460" s="10">
        <v>12.121212121212121</v>
      </c>
      <c r="W460" s="10">
        <v>0</v>
      </c>
      <c r="X460" s="10">
        <v>5.2910052910052912</v>
      </c>
      <c r="Y460" s="10">
        <v>11.627906976744185</v>
      </c>
      <c r="Z460" s="10">
        <v>0</v>
      </c>
      <c r="AA460" s="10">
        <v>8.097165991902834</v>
      </c>
      <c r="AB460" s="10">
        <v>0</v>
      </c>
      <c r="AC460" s="10">
        <v>5.4644808743169397</v>
      </c>
      <c r="AD460" s="10">
        <v>0</v>
      </c>
      <c r="AE460" s="10">
        <v>36.363636363636367</v>
      </c>
      <c r="AF460" s="10">
        <v>0</v>
      </c>
      <c r="AG460" s="10">
        <v>1.890359168241966</v>
      </c>
      <c r="AH460" s="10">
        <v>0</v>
      </c>
      <c r="AI460"/>
      <c r="AJ460" s="10">
        <v>2.785515320334262</v>
      </c>
      <c r="AK460" s="10">
        <v>5.7306590257879657</v>
      </c>
      <c r="AL460" s="10">
        <v>5.6980056980056979</v>
      </c>
      <c r="AM460" s="10">
        <v>5.617977528089888</v>
      </c>
      <c r="AN460" s="10">
        <v>0</v>
      </c>
      <c r="AO460" s="10">
        <v>4.7846889952153111</v>
      </c>
      <c r="AP460" s="10">
        <v>8.6580086580086579</v>
      </c>
      <c r="AQ460" s="10">
        <v>2.7210884353741496</v>
      </c>
      <c r="AR460" s="37">
        <v>6.6577896138482018</v>
      </c>
      <c r="AS460" s="10">
        <v>4.6783625730994149</v>
      </c>
      <c r="AT460" s="10">
        <v>11.764705882352942</v>
      </c>
      <c r="AU460" s="78">
        <v>448</v>
      </c>
      <c r="AV460" s="72">
        <f t="shared" si="145"/>
        <v>5.2398254266117696</v>
      </c>
      <c r="AW460" s="72">
        <f t="shared" si="146"/>
        <v>6.9814539004627543</v>
      </c>
      <c r="AX460" s="23">
        <f t="shared" si="147"/>
        <v>44</v>
      </c>
      <c r="AY460" s="72">
        <f t="shared" si="148"/>
        <v>1.0524937763180986</v>
      </c>
      <c r="AZ460">
        <v>0</v>
      </c>
      <c r="BA460" s="10">
        <v>5.9880239520958085</v>
      </c>
      <c r="BB460" s="10">
        <v>0</v>
      </c>
      <c r="BC460" s="10">
        <v>0</v>
      </c>
      <c r="BD460" s="10">
        <v>0</v>
      </c>
      <c r="BE460" s="10">
        <v>0</v>
      </c>
      <c r="BF460" s="10">
        <v>14.705882352941176</v>
      </c>
      <c r="BG460" s="10">
        <v>117.64705882352941</v>
      </c>
      <c r="BH460" s="10">
        <v>0</v>
      </c>
      <c r="BI460" s="10">
        <v>0</v>
      </c>
      <c r="BJ460" s="10">
        <v>7.8125</v>
      </c>
      <c r="BK460" s="10">
        <v>2.2831050228310503</v>
      </c>
      <c r="BL460" s="10">
        <v>2.7777777777777777</v>
      </c>
      <c r="BM460" s="10">
        <v>0</v>
      </c>
      <c r="BN460" s="10">
        <v>0</v>
      </c>
      <c r="BO460" s="10">
        <v>8</v>
      </c>
      <c r="BP460" s="10">
        <v>5</v>
      </c>
      <c r="BQ460" s="10">
        <v>5.208333333333333</v>
      </c>
      <c r="BR460" s="10">
        <v>5.9347181008902075</v>
      </c>
      <c r="BS460" s="10">
        <v>0</v>
      </c>
      <c r="BT460" s="10">
        <v>0</v>
      </c>
      <c r="BU460" s="10">
        <v>11.235955056179776</v>
      </c>
      <c r="BV460" s="10">
        <v>0</v>
      </c>
      <c r="BW460" s="10">
        <v>12.539184952978056</v>
      </c>
      <c r="BX460" s="10">
        <v>10.989010989010989</v>
      </c>
      <c r="BY460" s="10">
        <v>14.705882352941176</v>
      </c>
      <c r="BZ460" s="10">
        <v>11.764705882352942</v>
      </c>
      <c r="CA460" s="10">
        <v>23.255813953488371</v>
      </c>
      <c r="CB460" s="10">
        <v>0</v>
      </c>
      <c r="CC460" s="10">
        <v>0</v>
      </c>
      <c r="CD460" s="10">
        <v>13.761467889908257</v>
      </c>
      <c r="CE460" s="10">
        <v>11.049723756906078</v>
      </c>
      <c r="CF460" s="10">
        <v>6.5359477124183005</v>
      </c>
      <c r="CG460" s="10">
        <v>0</v>
      </c>
      <c r="CH460" s="10">
        <v>9.7087378640776691</v>
      </c>
      <c r="CI460" s="10">
        <v>0</v>
      </c>
      <c r="CJ460" s="10">
        <v>0</v>
      </c>
      <c r="CK460" s="10">
        <v>0</v>
      </c>
      <c r="CL460" s="10">
        <v>10.1010101010101</v>
      </c>
      <c r="CM460" s="10">
        <v>0</v>
      </c>
      <c r="CN460" s="10">
        <v>7.9365079365079367</v>
      </c>
      <c r="CO460" s="10">
        <v>12.244897959183673</v>
      </c>
      <c r="CP460" s="10">
        <v>0</v>
      </c>
      <c r="CQ460" s="10">
        <v>0</v>
      </c>
      <c r="CR460" s="10">
        <v>5.617977528089888</v>
      </c>
      <c r="CS460" s="10">
        <v>0</v>
      </c>
      <c r="CT460" s="10">
        <v>0</v>
      </c>
      <c r="CU460" s="10">
        <v>0</v>
      </c>
      <c r="CV460" s="10">
        <v>0</v>
      </c>
      <c r="CW460" s="10">
        <v>0</v>
      </c>
      <c r="CX460" s="10">
        <v>0</v>
      </c>
      <c r="CY460" s="10">
        <v>0</v>
      </c>
      <c r="CZ460" s="10">
        <v>10.135135135135135</v>
      </c>
      <c r="DA460" s="10">
        <v>8.1081081081081088</v>
      </c>
      <c r="DB460" s="10">
        <v>0</v>
      </c>
      <c r="DC460" s="10">
        <v>7.6923076923076925</v>
      </c>
      <c r="DD460" s="10">
        <v>5.6338028169014081</v>
      </c>
      <c r="DE460" s="10">
        <v>7.7220077220077217</v>
      </c>
      <c r="DF460" s="10">
        <v>2.5906735751295336</v>
      </c>
      <c r="DG460" s="10">
        <v>0</v>
      </c>
      <c r="DH460" s="13">
        <v>0</v>
      </c>
      <c r="DI460" s="10">
        <v>0</v>
      </c>
      <c r="DJ460" s="10">
        <v>0</v>
      </c>
      <c r="DK460" s="10">
        <v>5.1020408163265305</v>
      </c>
      <c r="DL460" s="10">
        <v>0</v>
      </c>
      <c r="DM460" s="10">
        <v>0</v>
      </c>
      <c r="DN460" s="10">
        <v>0</v>
      </c>
      <c r="DO460" s="10">
        <v>10.309278350515465</v>
      </c>
      <c r="DP460" s="10">
        <v>0</v>
      </c>
      <c r="DQ460" s="10">
        <v>4.4943820224719104</v>
      </c>
      <c r="DR460" s="78">
        <v>448</v>
      </c>
      <c r="DS460" s="72">
        <f t="shared" si="149"/>
        <v>5.6941708505336495</v>
      </c>
      <c r="DT460" s="72">
        <f t="shared" si="150"/>
        <v>14.557008110197309</v>
      </c>
      <c r="DU460" s="23">
        <f t="shared" si="151"/>
        <v>70</v>
      </c>
      <c r="DV460" s="72">
        <f t="shared" si="152"/>
        <v>1.739895255962062</v>
      </c>
      <c r="DW460" s="10">
        <v>4.6728971962616823</v>
      </c>
      <c r="DX460" s="10">
        <v>5.1282051282051286</v>
      </c>
      <c r="DY460" s="10">
        <v>6.8212824010914055</v>
      </c>
      <c r="DZ460" s="10">
        <v>7.2289156626506026</v>
      </c>
      <c r="EA460" s="10">
        <v>5.376344086021505</v>
      </c>
      <c r="EB460" s="10">
        <v>5.025125628140704</v>
      </c>
      <c r="EC460" s="10">
        <v>8.3333333333333339</v>
      </c>
      <c r="ED460" s="10">
        <v>18.867924528301888</v>
      </c>
      <c r="EE460" s="10">
        <v>0</v>
      </c>
      <c r="EF460" s="10">
        <v>10.869565217391305</v>
      </c>
      <c r="EG460" s="10">
        <v>4.7961630695443649</v>
      </c>
      <c r="EH460" s="10">
        <v>3.7313432835820897</v>
      </c>
      <c r="EI460" s="10">
        <v>0</v>
      </c>
      <c r="EJ460" s="10">
        <v>0</v>
      </c>
      <c r="EK460" s="10">
        <v>8.4033613445378155</v>
      </c>
      <c r="EL460" s="10">
        <v>11.764705882352942</v>
      </c>
      <c r="EM460" s="10">
        <v>24.193548387096776</v>
      </c>
      <c r="EN460" s="10">
        <v>0</v>
      </c>
      <c r="EO460" s="10">
        <v>4.7846889952153111</v>
      </c>
      <c r="EP460" s="10">
        <v>4.0160642570281126</v>
      </c>
      <c r="EQ460" s="10">
        <v>10.050251256281408</v>
      </c>
      <c r="ER460" s="10">
        <v>4.7732696897374698</v>
      </c>
      <c r="ES460" s="10">
        <v>5.8651026392961878</v>
      </c>
      <c r="ET460" s="10">
        <v>5.9171597633136095</v>
      </c>
      <c r="EU460" s="10">
        <v>0</v>
      </c>
      <c r="EV460" s="10">
        <v>2.7932960893854748</v>
      </c>
      <c r="EW460" s="10">
        <v>8.5714285714285712</v>
      </c>
      <c r="EX460" s="10">
        <v>9.7087378640776691</v>
      </c>
      <c r="EY460" s="10">
        <v>5.2356020942408374</v>
      </c>
      <c r="EZ460" s="78">
        <v>448</v>
      </c>
      <c r="FA460" s="72">
        <f t="shared" si="153"/>
        <v>6.4458040127074572</v>
      </c>
      <c r="FB460" s="72">
        <f t="shared" si="154"/>
        <v>5.3659417977328685</v>
      </c>
      <c r="FC460" s="23">
        <f t="shared" si="155"/>
        <v>29</v>
      </c>
      <c r="FD460" s="72">
        <f t="shared" si="156"/>
        <v>0.99643037676838264</v>
      </c>
      <c r="FE460" s="50"/>
      <c r="FF460" s="10">
        <v>5.1282051282051286</v>
      </c>
      <c r="FG460" s="10">
        <v>6.0180541624874619</v>
      </c>
      <c r="FH460" s="10">
        <v>0</v>
      </c>
      <c r="FI460" s="10">
        <v>16.574585635359117</v>
      </c>
      <c r="FJ460" s="10">
        <v>4.9261083743842367</v>
      </c>
      <c r="FK460" s="10">
        <v>15.810276679841897</v>
      </c>
      <c r="FL460" s="10">
        <v>7.4074074074074074</v>
      </c>
      <c r="FM460" s="11"/>
      <c r="FN460" s="10">
        <v>4.6728971962616823</v>
      </c>
      <c r="FO460" s="10">
        <v>0</v>
      </c>
      <c r="FP460" s="10">
        <v>1.6556291390728477</v>
      </c>
      <c r="FQ460" s="10">
        <v>6.8027210884353737</v>
      </c>
      <c r="FR460" s="10">
        <v>11.976047904191617</v>
      </c>
      <c r="FS460" s="10">
        <v>0</v>
      </c>
      <c r="FT460" s="10">
        <v>15.151515151515152</v>
      </c>
      <c r="FU460" s="10">
        <v>8.6580086580086579</v>
      </c>
      <c r="FV460" s="10">
        <v>18.518518518518519</v>
      </c>
      <c r="FW460" s="10">
        <v>0</v>
      </c>
      <c r="FX460" s="10">
        <v>13.333333333333334</v>
      </c>
      <c r="FY460" s="10">
        <v>0</v>
      </c>
      <c r="FZ460" s="10">
        <v>4.3731778425655978</v>
      </c>
      <c r="GA460" s="10">
        <v>0</v>
      </c>
      <c r="GB460" s="10">
        <v>0</v>
      </c>
      <c r="GC460" s="10">
        <v>0</v>
      </c>
      <c r="GD460"/>
      <c r="GE460" s="10">
        <v>12.048192771084338</v>
      </c>
      <c r="GF460" s="10">
        <v>11.560693641618498</v>
      </c>
    </row>
    <row r="461" spans="1:188" s="10" customFormat="1" x14ac:dyDescent="0.35">
      <c r="A461" s="57">
        <v>449</v>
      </c>
      <c r="B461" s="10">
        <v>1.838235294117647</v>
      </c>
      <c r="C461" s="10">
        <v>0.87873462214411246</v>
      </c>
      <c r="D461" s="10">
        <v>2.4752475247524752</v>
      </c>
      <c r="E461" s="10">
        <v>5.2770448548812663</v>
      </c>
      <c r="F461" s="10">
        <v>0</v>
      </c>
      <c r="G461" s="10">
        <v>5.5248618784530388</v>
      </c>
      <c r="H461" s="10">
        <v>0</v>
      </c>
      <c r="I461" s="10">
        <v>37.037037037037038</v>
      </c>
      <c r="J461" s="10">
        <v>7.2463768115942031</v>
      </c>
      <c r="K461" s="10">
        <v>10.204081632653061</v>
      </c>
      <c r="L461" s="10">
        <v>2.0242914979757085</v>
      </c>
      <c r="M461" s="10">
        <v>2.4752475247524752</v>
      </c>
      <c r="N461" s="10">
        <v>8.064516129032258</v>
      </c>
      <c r="O461" s="10">
        <v>0</v>
      </c>
      <c r="P461" s="10">
        <v>0</v>
      </c>
      <c r="Q461" s="10">
        <v>0</v>
      </c>
      <c r="R461" s="10">
        <v>9.4161958568738235</v>
      </c>
      <c r="S461" s="10">
        <v>5.1993067590987865</v>
      </c>
      <c r="T461" s="10">
        <v>6.7340067340067344</v>
      </c>
      <c r="U461" s="10">
        <v>4.1841004184100417</v>
      </c>
      <c r="V461" s="10">
        <v>18.404907975460123</v>
      </c>
      <c r="W461" s="10">
        <v>0</v>
      </c>
      <c r="X461" s="10">
        <v>7.9787234042553195</v>
      </c>
      <c r="Y461" s="10">
        <v>23.529411764705884</v>
      </c>
      <c r="Z461" s="10">
        <v>0</v>
      </c>
      <c r="AA461" s="10">
        <v>2.0408163265306123</v>
      </c>
      <c r="AB461" s="10">
        <v>0</v>
      </c>
      <c r="AC461" s="10">
        <v>16.483516483516482</v>
      </c>
      <c r="AD461" s="10">
        <v>4.2462845010615711</v>
      </c>
      <c r="AE461" s="10">
        <v>0</v>
      </c>
      <c r="AF461" s="10">
        <v>0</v>
      </c>
      <c r="AG461" s="10">
        <v>1.893939393939394</v>
      </c>
      <c r="AH461" s="10">
        <v>4.4444444444444446</v>
      </c>
      <c r="AI461"/>
      <c r="AJ461" s="10">
        <v>0</v>
      </c>
      <c r="AK461" s="10">
        <v>8.6455331412103753</v>
      </c>
      <c r="AL461" s="10">
        <v>2.8653295128939829</v>
      </c>
      <c r="AM461" s="10">
        <v>0</v>
      </c>
      <c r="AN461" s="10">
        <v>6.106870229007634</v>
      </c>
      <c r="AO461" s="10">
        <v>3.2051282051282053</v>
      </c>
      <c r="AP461" s="10">
        <v>1.4556040756914119</v>
      </c>
      <c r="AQ461" s="10">
        <v>2.7285129604365621</v>
      </c>
      <c r="AR461" s="37">
        <v>4.0214477211796247</v>
      </c>
      <c r="AS461" s="10">
        <v>3.5252643948296121</v>
      </c>
      <c r="AT461" s="10">
        <v>4.7619047619047619</v>
      </c>
      <c r="AU461" s="78">
        <v>449</v>
      </c>
      <c r="AV461" s="72">
        <f t="shared" si="145"/>
        <v>5.1117482698176975</v>
      </c>
      <c r="AW461" s="72">
        <f t="shared" si="146"/>
        <v>7.0969290292311262</v>
      </c>
      <c r="AX461" s="23">
        <f t="shared" si="147"/>
        <v>44</v>
      </c>
      <c r="AY461" s="72">
        <f t="shared" ref="AY461:AY462" si="157">AW461/SQRT(AX461)</f>
        <v>1.0699023069882199</v>
      </c>
      <c r="AZ461">
        <v>0</v>
      </c>
      <c r="BA461" s="10">
        <v>6.024096385542169</v>
      </c>
      <c r="BB461" s="10">
        <v>0</v>
      </c>
      <c r="BC461" s="10">
        <v>0</v>
      </c>
      <c r="BD461" s="10">
        <v>21.12676056338028</v>
      </c>
      <c r="BE461" s="10">
        <v>4.4247787610619467</v>
      </c>
      <c r="BF461" s="10">
        <v>2.9850746268656718</v>
      </c>
      <c r="BG461" s="10">
        <v>0</v>
      </c>
      <c r="BH461" s="10">
        <v>6.8965517241379306</v>
      </c>
      <c r="BI461" s="10">
        <v>0</v>
      </c>
      <c r="BJ461" s="10">
        <v>7.8740157480314963</v>
      </c>
      <c r="BK461" s="10">
        <v>9.1533180778032044</v>
      </c>
      <c r="BL461" s="10">
        <v>13.927576601671309</v>
      </c>
      <c r="BM461" s="10">
        <v>7.0921985815602833</v>
      </c>
      <c r="BN461" s="10">
        <v>0</v>
      </c>
      <c r="BO461" s="10">
        <v>16.129032258064516</v>
      </c>
      <c r="BP461" s="10">
        <v>5.025125628140704</v>
      </c>
      <c r="BQ461" s="10">
        <v>0</v>
      </c>
      <c r="BR461" s="10">
        <v>5.9701492537313436</v>
      </c>
      <c r="BS461" s="10">
        <v>14.925373134328359</v>
      </c>
      <c r="BT461" s="10">
        <v>0</v>
      </c>
      <c r="BU461" s="10">
        <v>11.363636363636363</v>
      </c>
      <c r="BV461" s="10">
        <v>11.363636363636363</v>
      </c>
      <c r="BW461" s="10">
        <v>3.1746031746031744</v>
      </c>
      <c r="BX461" s="10">
        <v>0</v>
      </c>
      <c r="BY461" s="10">
        <v>9.9502487562189046</v>
      </c>
      <c r="BZ461" s="10">
        <v>11.904761904761905</v>
      </c>
      <c r="CA461" s="10">
        <v>11.904761904761905</v>
      </c>
      <c r="CB461" s="10">
        <v>0</v>
      </c>
      <c r="CC461" s="10">
        <v>6.1349693251533743</v>
      </c>
      <c r="CD461" s="10">
        <v>13.953488372093023</v>
      </c>
      <c r="CE461" s="10">
        <v>5.5865921787709496</v>
      </c>
      <c r="CF461" s="10">
        <v>0</v>
      </c>
      <c r="CG461" s="10">
        <v>25.641025641025642</v>
      </c>
      <c r="CH461" s="10">
        <v>3.2679738562091503</v>
      </c>
      <c r="CI461" s="10">
        <v>0</v>
      </c>
      <c r="CJ461" s="10">
        <v>0</v>
      </c>
      <c r="CK461" s="10">
        <v>0</v>
      </c>
      <c r="CL461" s="10">
        <v>5.1020408163265305</v>
      </c>
      <c r="CM461" s="10">
        <v>5.1282051282051286</v>
      </c>
      <c r="CN461" s="10">
        <v>0</v>
      </c>
      <c r="CO461" s="10">
        <v>0</v>
      </c>
      <c r="CP461" s="10">
        <v>20.408163265306122</v>
      </c>
      <c r="CQ461" s="10">
        <v>22.727272727272727</v>
      </c>
      <c r="CR461" s="10">
        <v>5.6497175141242941</v>
      </c>
      <c r="CS461" s="10">
        <v>10.416666666666666</v>
      </c>
      <c r="CT461" s="10">
        <v>0</v>
      </c>
      <c r="CU461" s="10">
        <v>0</v>
      </c>
      <c r="CV461" s="10">
        <v>0</v>
      </c>
      <c r="CW461" s="10">
        <v>8.1300813008130088</v>
      </c>
      <c r="CX461" s="10">
        <v>0</v>
      </c>
      <c r="CY461" s="10">
        <v>0</v>
      </c>
      <c r="CZ461" s="10">
        <v>6.8259385665529013</v>
      </c>
      <c r="DA461" s="10">
        <v>0</v>
      </c>
      <c r="DB461" s="10">
        <v>4.6511627906976747</v>
      </c>
      <c r="DC461" s="10">
        <v>7.7519379844961236</v>
      </c>
      <c r="DD461" s="10">
        <v>2.8328611898016995</v>
      </c>
      <c r="DE461" s="10">
        <v>3.8910505836575875</v>
      </c>
      <c r="DF461" s="10">
        <v>2.5974025974025974</v>
      </c>
      <c r="DG461" s="10">
        <v>4.4052863436123344</v>
      </c>
      <c r="DH461" s="13">
        <v>0</v>
      </c>
      <c r="DI461" s="10">
        <v>0</v>
      </c>
      <c r="DJ461" s="10">
        <v>0</v>
      </c>
      <c r="DK461" s="10">
        <v>0</v>
      </c>
      <c r="DL461" s="10">
        <v>0</v>
      </c>
      <c r="DM461" s="10">
        <v>4.9751243781094523</v>
      </c>
      <c r="DN461" s="10">
        <v>0</v>
      </c>
      <c r="DO461" s="10">
        <v>20.833333333333332</v>
      </c>
      <c r="DP461" s="10">
        <v>0</v>
      </c>
      <c r="DQ461" s="10">
        <v>2.2522522522522523</v>
      </c>
      <c r="DR461" s="78">
        <v>449</v>
      </c>
      <c r="DS461" s="72">
        <f t="shared" si="149"/>
        <v>5.3482606660545784</v>
      </c>
      <c r="DT461" s="72">
        <f t="shared" si="150"/>
        <v>6.489822821962381</v>
      </c>
      <c r="DU461" s="23">
        <f t="shared" si="151"/>
        <v>70</v>
      </c>
      <c r="DV461" s="72">
        <f>DT461/SQRT(DU461)</f>
        <v>0.77568219063207067</v>
      </c>
      <c r="DW461" s="10">
        <v>7.042253521126761</v>
      </c>
      <c r="DX461" s="10">
        <v>2.5773195876288661</v>
      </c>
      <c r="DY461" s="10">
        <v>2.7472527472527473</v>
      </c>
      <c r="DZ461" s="10">
        <v>4.8543689320388346</v>
      </c>
      <c r="EA461" s="10">
        <v>5.4054054054054053</v>
      </c>
      <c r="EB461" s="10">
        <v>15.151515151515152</v>
      </c>
      <c r="EC461" s="10">
        <v>5.6022408963585431</v>
      </c>
      <c r="ED461" s="10">
        <v>9.615384615384615</v>
      </c>
      <c r="EE461" s="10">
        <v>0</v>
      </c>
      <c r="EF461" s="10">
        <v>10.989010989010989</v>
      </c>
      <c r="EG461" s="10">
        <v>7.2289156626506026</v>
      </c>
      <c r="EH461" s="10">
        <v>7.4906367041198498</v>
      </c>
      <c r="EI461" s="10">
        <v>0</v>
      </c>
      <c r="EJ461" s="10">
        <v>17.857142857142858</v>
      </c>
      <c r="EK461" s="10">
        <v>0</v>
      </c>
      <c r="EL461" s="10">
        <v>11.904761904761905</v>
      </c>
      <c r="EM461" s="10">
        <v>0</v>
      </c>
      <c r="EN461" s="10">
        <v>76.92307692307692</v>
      </c>
      <c r="EO461" s="10">
        <v>4.8076923076923075</v>
      </c>
      <c r="EP461" s="10">
        <v>2.0161290322580645</v>
      </c>
      <c r="EQ461" s="10">
        <v>10.152284263959391</v>
      </c>
      <c r="ER461" s="10">
        <v>7.1942446043165464</v>
      </c>
      <c r="ES461" s="10">
        <v>11.799410029498524</v>
      </c>
      <c r="ET461" s="10">
        <v>5.9523809523809526</v>
      </c>
      <c r="EU461" s="10">
        <v>0</v>
      </c>
      <c r="EV461" s="10">
        <v>2.8011204481792715</v>
      </c>
      <c r="EW461" s="10">
        <v>5.7636887608069163</v>
      </c>
      <c r="EX461" s="10">
        <v>0</v>
      </c>
      <c r="EY461" s="10">
        <v>10.526315789473685</v>
      </c>
      <c r="EZ461" s="78">
        <v>449</v>
      </c>
      <c r="FA461" s="72">
        <f t="shared" si="153"/>
        <v>8.4966397271048191</v>
      </c>
      <c r="FB461" s="72">
        <f t="shared" si="154"/>
        <v>14.004845164552471</v>
      </c>
      <c r="FC461" s="23">
        <f t="shared" si="155"/>
        <v>29</v>
      </c>
      <c r="FD461" s="72">
        <f>FB461/SQRT(FC461)</f>
        <v>2.6006344589488206</v>
      </c>
      <c r="FE461" s="50"/>
      <c r="FF461" s="10">
        <v>2.5773195876288661</v>
      </c>
      <c r="FG461" s="10">
        <v>4.0363269424823409</v>
      </c>
      <c r="FH461" s="10">
        <v>0</v>
      </c>
      <c r="FI461" s="10">
        <v>0</v>
      </c>
      <c r="FJ461" s="10">
        <v>2.4752475247524752</v>
      </c>
      <c r="FK461" s="10">
        <v>8.0321285140562253</v>
      </c>
      <c r="FL461" s="10">
        <v>3.7313432835820897</v>
      </c>
      <c r="FM461" s="11"/>
      <c r="FN461" s="10">
        <v>7.042253521126761</v>
      </c>
      <c r="FO461" s="10">
        <v>28.846153846153847</v>
      </c>
      <c r="FP461" s="10">
        <v>4.9751243781094523</v>
      </c>
      <c r="FQ461" s="10">
        <v>6.8493150684931505</v>
      </c>
      <c r="FR461" s="10">
        <v>12.121212121212121</v>
      </c>
      <c r="FS461" s="10">
        <v>41.666666666666664</v>
      </c>
      <c r="FT461" s="10">
        <v>3.8461538461538463</v>
      </c>
      <c r="FU461" s="10">
        <v>0</v>
      </c>
      <c r="FV461" s="10">
        <v>9.433962264150944</v>
      </c>
      <c r="FW461" s="10">
        <v>0</v>
      </c>
      <c r="FX461" s="10">
        <v>0</v>
      </c>
      <c r="FY461" s="10">
        <v>0</v>
      </c>
      <c r="FZ461" s="10">
        <v>7.3206442166910692</v>
      </c>
      <c r="GA461" s="10">
        <v>0</v>
      </c>
      <c r="GB461" s="10">
        <v>0</v>
      </c>
      <c r="GC461" s="10">
        <v>13.698630136986301</v>
      </c>
      <c r="GD461"/>
      <c r="GE461" s="10">
        <v>16.260162601626018</v>
      </c>
      <c r="GF461" s="10">
        <v>5.8479532163742691</v>
      </c>
    </row>
    <row r="462" spans="1:188" s="10" customFormat="1" x14ac:dyDescent="0.35">
      <c r="A462" s="57">
        <v>450</v>
      </c>
      <c r="B462" s="10">
        <v>3.6832412523020257</v>
      </c>
      <c r="C462" s="10">
        <v>1.7590149516270888</v>
      </c>
      <c r="D462" s="10">
        <v>0</v>
      </c>
      <c r="E462" s="10">
        <v>0</v>
      </c>
      <c r="F462" s="10">
        <v>0</v>
      </c>
      <c r="G462" s="10">
        <v>0</v>
      </c>
      <c r="H462" s="10">
        <v>7.4626865671641793</v>
      </c>
      <c r="I462" s="10">
        <v>0</v>
      </c>
      <c r="J462" s="10">
        <v>18.248175182481752</v>
      </c>
      <c r="K462" s="10">
        <v>4.1237113402061851</v>
      </c>
      <c r="L462" s="10">
        <v>10.141987829614605</v>
      </c>
      <c r="M462" s="10">
        <v>0</v>
      </c>
      <c r="N462" s="10">
        <v>0</v>
      </c>
      <c r="O462" s="10">
        <v>9.1743119266055047</v>
      </c>
      <c r="P462" s="10">
        <v>0</v>
      </c>
      <c r="Q462" s="10">
        <v>0</v>
      </c>
      <c r="R462" s="10">
        <v>7.6045627376425857</v>
      </c>
      <c r="S462" s="10">
        <v>1.7421602787456445</v>
      </c>
      <c r="T462" s="10">
        <v>3.3898305084745761</v>
      </c>
      <c r="U462" s="10">
        <v>8.4033613445378155</v>
      </c>
      <c r="V462" s="10">
        <v>12.5</v>
      </c>
      <c r="W462" s="10">
        <v>47.61904761904762</v>
      </c>
      <c r="X462" s="10">
        <v>8.0428954423592494</v>
      </c>
      <c r="Y462" s="10">
        <v>12.048192771084338</v>
      </c>
      <c r="Z462" s="10">
        <v>142.85714285714286</v>
      </c>
      <c r="AA462" s="10">
        <v>14.314928425357873</v>
      </c>
      <c r="AB462" s="10">
        <v>0</v>
      </c>
      <c r="AC462" s="10">
        <v>16.759776536312849</v>
      </c>
      <c r="AD462" s="10">
        <v>6.3965884861407245</v>
      </c>
      <c r="AE462" s="10">
        <v>18.867924528301888</v>
      </c>
      <c r="AF462" s="10">
        <v>9.6618357487922708</v>
      </c>
      <c r="AG462" s="10">
        <v>5.6925996204933584</v>
      </c>
      <c r="AH462" s="10">
        <v>2.2321428571428572</v>
      </c>
      <c r="AI462"/>
      <c r="AJ462" s="10">
        <v>8.3798882681564244</v>
      </c>
      <c r="AK462" s="10">
        <v>0</v>
      </c>
      <c r="AL462" s="10">
        <v>20.114942528735632</v>
      </c>
      <c r="AM462" s="10">
        <v>2.8248587570621471</v>
      </c>
      <c r="AN462" s="10">
        <v>3.0721966205837172</v>
      </c>
      <c r="AO462" s="10">
        <v>0</v>
      </c>
      <c r="AP462" s="10">
        <v>4.3731778425655978</v>
      </c>
      <c r="AQ462" s="10">
        <v>0</v>
      </c>
      <c r="AR462" s="37">
        <v>4.0376850605652761</v>
      </c>
      <c r="AS462" s="10">
        <v>5.8962264150943398</v>
      </c>
      <c r="AT462" s="10">
        <v>4.7846889952153111</v>
      </c>
      <c r="AU462" s="78">
        <v>450</v>
      </c>
      <c r="AV462" s="72">
        <f t="shared" si="145"/>
        <v>9.6865859840808266</v>
      </c>
      <c r="AW462" s="72">
        <f t="shared" si="146"/>
        <v>22.237862433238654</v>
      </c>
      <c r="AX462" s="23">
        <f t="shared" si="147"/>
        <v>44</v>
      </c>
      <c r="AY462" s="72">
        <f t="shared" si="157"/>
        <v>3.3524839013905625</v>
      </c>
      <c r="AZ462">
        <v>3.6630036630036629</v>
      </c>
      <c r="BA462" s="10">
        <v>6.0606060606060606</v>
      </c>
      <c r="BB462" s="10">
        <v>0</v>
      </c>
      <c r="BC462" s="10">
        <v>23.255813953488371</v>
      </c>
      <c r="BD462" s="10">
        <v>0</v>
      </c>
      <c r="BE462" s="10">
        <v>4.4444444444444446</v>
      </c>
      <c r="BF462" s="10">
        <v>8.9820359281437128</v>
      </c>
      <c r="BG462" s="10">
        <v>0</v>
      </c>
      <c r="BH462" s="10">
        <v>13.888888888888889</v>
      </c>
      <c r="BI462" s="10">
        <v>0</v>
      </c>
      <c r="BJ462" s="10">
        <v>7.9365079365079367</v>
      </c>
      <c r="BK462" s="10">
        <v>9.2378752886836022</v>
      </c>
      <c r="BL462" s="10">
        <v>5.6497175141242941</v>
      </c>
      <c r="BM462" s="10">
        <v>3.5714285714285716</v>
      </c>
      <c r="BN462" s="10">
        <v>6.7114093959731544</v>
      </c>
      <c r="BO462" s="10">
        <v>0</v>
      </c>
      <c r="BP462" s="10">
        <v>0</v>
      </c>
      <c r="BQ462" s="10">
        <v>5.2356020942408374</v>
      </c>
      <c r="BR462" s="10">
        <v>9.0090090090090094</v>
      </c>
      <c r="BS462" s="10">
        <v>0</v>
      </c>
      <c r="BT462" s="10">
        <v>0</v>
      </c>
      <c r="BU462" s="10">
        <v>0</v>
      </c>
      <c r="BV462" s="10">
        <v>22.988505747126435</v>
      </c>
      <c r="BW462" s="10">
        <v>3.1847133757961785</v>
      </c>
      <c r="BX462" s="10">
        <v>5.5555555555555554</v>
      </c>
      <c r="BY462" s="10">
        <v>5.025125628140704</v>
      </c>
      <c r="BZ462" s="10">
        <v>0</v>
      </c>
      <c r="CA462" s="10">
        <v>0</v>
      </c>
      <c r="CB462" s="10">
        <v>13.333333333333334</v>
      </c>
      <c r="CC462" s="10">
        <v>12.345679012345679</v>
      </c>
      <c r="CD462" s="10">
        <v>9.433962264150944</v>
      </c>
      <c r="CE462" s="10">
        <v>5.617977528089888</v>
      </c>
      <c r="CF462" s="10">
        <v>9.8684210526315788</v>
      </c>
      <c r="CG462" s="10">
        <v>0</v>
      </c>
      <c r="CH462" s="10">
        <v>6.557377049180328</v>
      </c>
      <c r="CI462" s="10">
        <v>0</v>
      </c>
      <c r="CJ462" s="10">
        <v>4.5454545454545459</v>
      </c>
      <c r="CK462" s="10">
        <v>10.869565217391305</v>
      </c>
      <c r="CL462" s="10">
        <v>0</v>
      </c>
      <c r="CM462" s="10">
        <v>15.463917525773196</v>
      </c>
      <c r="CN462" s="10">
        <v>8</v>
      </c>
      <c r="CO462" s="10">
        <v>8.2644628099173545</v>
      </c>
      <c r="CP462" s="10">
        <v>0</v>
      </c>
      <c r="CQ462" s="10">
        <v>0</v>
      </c>
      <c r="CR462" s="10">
        <v>5.6818181818181817</v>
      </c>
      <c r="CS462" s="10">
        <v>0</v>
      </c>
      <c r="CT462" s="10">
        <v>0</v>
      </c>
      <c r="CU462" s="10">
        <v>25.641025641025642</v>
      </c>
      <c r="CV462" s="10">
        <v>0</v>
      </c>
      <c r="CW462" s="10">
        <v>0</v>
      </c>
      <c r="CX462" s="10">
        <v>0</v>
      </c>
      <c r="CY462" s="10">
        <v>8.2644628099173545</v>
      </c>
      <c r="CZ462" s="10">
        <v>3.4364261168384878</v>
      </c>
      <c r="DA462" s="10">
        <v>0</v>
      </c>
      <c r="DB462" s="10">
        <v>4.6728971962616823</v>
      </c>
      <c r="DC462" s="10">
        <v>2.6041666666666665</v>
      </c>
      <c r="DD462" s="10">
        <v>2.8409090909090908</v>
      </c>
      <c r="DE462" s="10">
        <v>0</v>
      </c>
      <c r="DF462" s="10">
        <v>2.6041666666666665</v>
      </c>
      <c r="DG462" s="10">
        <v>8.8495575221238933</v>
      </c>
      <c r="DH462" s="13">
        <v>1</v>
      </c>
      <c r="DI462" s="10">
        <v>0</v>
      </c>
      <c r="DJ462" s="10">
        <v>0</v>
      </c>
      <c r="DK462" s="10">
        <v>10.256410256410257</v>
      </c>
      <c r="DL462" s="10">
        <v>0</v>
      </c>
      <c r="DM462" s="10">
        <v>5</v>
      </c>
      <c r="DN462" s="10">
        <v>0</v>
      </c>
      <c r="DO462" s="10">
        <v>10.638297872340425</v>
      </c>
      <c r="DP462" s="10">
        <v>4.694835680751174</v>
      </c>
      <c r="DQ462" s="10">
        <v>2.2573363431151239</v>
      </c>
      <c r="DR462" s="78">
        <v>450</v>
      </c>
      <c r="DS462" s="72">
        <f t="shared" si="149"/>
        <v>4.9591814776896319</v>
      </c>
      <c r="DT462" s="72">
        <f t="shared" si="150"/>
        <v>5.8590248852665452</v>
      </c>
      <c r="DU462" s="23">
        <f t="shared" si="151"/>
        <v>70</v>
      </c>
      <c r="DV462" s="72">
        <f>DT462/SQRT(DU462)</f>
        <v>0.70028741656727378</v>
      </c>
      <c r="DW462" s="10">
        <v>7.0921985815602833</v>
      </c>
      <c r="DX462" s="10">
        <v>5.1679586563307494</v>
      </c>
      <c r="DY462" s="10">
        <v>6.887052341597796</v>
      </c>
      <c r="DZ462" s="10">
        <v>2.4390243902439024</v>
      </c>
      <c r="EA462" s="10">
        <v>16.304347826086957</v>
      </c>
      <c r="EB462" s="10">
        <v>5.1282051282051286</v>
      </c>
      <c r="EC462" s="10">
        <v>5.6338028169014081</v>
      </c>
      <c r="ED462" s="10">
        <v>0</v>
      </c>
      <c r="EE462" s="10">
        <v>0</v>
      </c>
      <c r="EF462" s="10">
        <v>11.111111111111111</v>
      </c>
      <c r="EG462" s="10">
        <v>7.2815533980582527</v>
      </c>
      <c r="EH462" s="10">
        <v>3.7735849056603774</v>
      </c>
      <c r="EI462" s="10">
        <v>0</v>
      </c>
      <c r="EJ462" s="10">
        <v>0</v>
      </c>
      <c r="EK462" s="10">
        <v>8.4745762711864412</v>
      </c>
      <c r="EL462" s="10">
        <v>12.048192771084338</v>
      </c>
      <c r="EM462" s="10">
        <v>0</v>
      </c>
      <c r="EN462" s="10">
        <v>0</v>
      </c>
      <c r="EO462" s="10">
        <v>4.8309178743961354</v>
      </c>
      <c r="EP462" s="10">
        <v>4.0404040404040407</v>
      </c>
      <c r="EQ462" s="10">
        <v>0</v>
      </c>
      <c r="ER462" s="10">
        <v>7.2463768115942031</v>
      </c>
      <c r="ES462" s="10">
        <v>8.9552238805970141</v>
      </c>
      <c r="ET462" s="10">
        <v>0</v>
      </c>
      <c r="EU462" s="10">
        <v>0</v>
      </c>
      <c r="EV462" s="10">
        <v>2.808988764044944</v>
      </c>
      <c r="EW462" s="10">
        <v>14.492753623188406</v>
      </c>
      <c r="EX462" s="10">
        <v>19.607843137254903</v>
      </c>
      <c r="EY462" s="10">
        <v>0</v>
      </c>
      <c r="EZ462" s="78">
        <v>450</v>
      </c>
      <c r="FA462" s="72">
        <f t="shared" si="153"/>
        <v>5.2870384941209103</v>
      </c>
      <c r="FB462" s="72">
        <f t="shared" si="154"/>
        <v>5.4316812355961313</v>
      </c>
      <c r="FC462" s="23">
        <f t="shared" si="155"/>
        <v>29</v>
      </c>
      <c r="FD462" s="72">
        <f>FB462/SQRT(FC462)</f>
        <v>1.0086378839139705</v>
      </c>
      <c r="FE462" s="50"/>
      <c r="FF462" s="10">
        <v>5.1679586563307494</v>
      </c>
      <c r="FG462" s="10">
        <v>7.0921985815602833</v>
      </c>
      <c r="FH462" s="10">
        <v>0</v>
      </c>
      <c r="FI462" s="10">
        <v>11.235955056179776</v>
      </c>
      <c r="FJ462" s="10">
        <v>0</v>
      </c>
      <c r="FK462" s="10">
        <v>12.145748987854251</v>
      </c>
      <c r="FL462" s="10">
        <v>1.8726591760299625</v>
      </c>
      <c r="FM462" s="11"/>
      <c r="FN462" s="10">
        <v>7.0921985815602833</v>
      </c>
      <c r="FO462" s="10">
        <v>9.9009900990099009</v>
      </c>
      <c r="FP462" s="10">
        <v>1.6666666666666667</v>
      </c>
      <c r="FQ462" s="10">
        <v>1.7241379310344827</v>
      </c>
      <c r="FR462" s="10">
        <v>2.0449897750511248</v>
      </c>
      <c r="FS462" s="10">
        <v>0</v>
      </c>
      <c r="FT462" s="10">
        <v>7.7220077220077217</v>
      </c>
      <c r="FU462" s="10">
        <v>8.7336244541484724</v>
      </c>
      <c r="FV462" s="10">
        <v>9.5238095238095237</v>
      </c>
      <c r="FW462" s="10">
        <v>0</v>
      </c>
      <c r="FX462" s="10">
        <v>13.513513513513514</v>
      </c>
      <c r="FY462" s="10">
        <v>0</v>
      </c>
      <c r="FZ462" s="10">
        <v>5.8997050147492622</v>
      </c>
      <c r="GA462" s="10">
        <v>0</v>
      </c>
      <c r="GB462" s="10">
        <v>0</v>
      </c>
      <c r="GC462" s="10">
        <v>0</v>
      </c>
      <c r="GD462"/>
      <c r="GE462" s="10">
        <v>16.528925619834709</v>
      </c>
      <c r="GF462" s="10">
        <v>0</v>
      </c>
    </row>
    <row r="463" spans="1:188" s="10" customFormat="1" x14ac:dyDescent="0.35">
      <c r="A463" s="45"/>
      <c r="AI463"/>
      <c r="AR463" s="13"/>
      <c r="AU463" s="51"/>
      <c r="AZ463"/>
      <c r="DH463" s="13"/>
      <c r="DQ463" s="10">
        <v>2.2624434389140275</v>
      </c>
      <c r="DR463" s="51"/>
      <c r="DS463" s="83"/>
      <c r="DT463" s="83"/>
      <c r="DU463" s="83"/>
      <c r="DV463" s="83"/>
      <c r="EZ463" s="51"/>
      <c r="FA463" s="83"/>
      <c r="FB463" s="83"/>
      <c r="FC463" s="83"/>
      <c r="FD463" s="83"/>
      <c r="FE463" s="50"/>
      <c r="FM463" s="11"/>
      <c r="GD463"/>
    </row>
    <row r="464" spans="1:188" s="10" customFormat="1" x14ac:dyDescent="0.35">
      <c r="A464" s="45"/>
      <c r="AI464"/>
      <c r="AR464" s="13"/>
      <c r="AU464" s="51"/>
      <c r="AZ464"/>
      <c r="DH464" s="13"/>
      <c r="DQ464" s="10">
        <v>2.2675736961451247</v>
      </c>
      <c r="DR464" s="51"/>
      <c r="DS464" s="83"/>
      <c r="DT464" s="83"/>
      <c r="DU464" s="83"/>
      <c r="DV464" s="83"/>
      <c r="EZ464" s="51"/>
      <c r="FA464" s="83"/>
      <c r="FB464" s="83"/>
      <c r="FC464" s="83"/>
      <c r="FD464" s="83"/>
      <c r="FE464" s="50"/>
      <c r="FM464" s="11"/>
      <c r="GD464"/>
    </row>
    <row r="465" spans="1:186" s="10" customFormat="1" x14ac:dyDescent="0.35">
      <c r="A465" s="45"/>
      <c r="AI465"/>
      <c r="AR465" s="13"/>
      <c r="AU465" s="51"/>
      <c r="AZ465"/>
      <c r="DH465" s="13"/>
      <c r="DQ465" s="10">
        <v>2.2727272727272725</v>
      </c>
      <c r="DR465" s="51"/>
      <c r="DS465" s="83"/>
      <c r="DT465" s="83"/>
      <c r="DU465" s="83"/>
      <c r="DV465" s="83"/>
      <c r="EZ465" s="51"/>
      <c r="FA465" s="83"/>
      <c r="FB465" s="83"/>
      <c r="FC465" s="83"/>
      <c r="FD465" s="83"/>
      <c r="FE465" s="50"/>
      <c r="FM465" s="11"/>
      <c r="GD465"/>
    </row>
    <row r="466" spans="1:186" s="10" customFormat="1" x14ac:dyDescent="0.35">
      <c r="A466" s="45"/>
      <c r="AI466"/>
      <c r="AR466" s="13"/>
      <c r="AU466" s="51"/>
      <c r="AZ466"/>
      <c r="DH466" s="13"/>
      <c r="DQ466" s="10">
        <v>0</v>
      </c>
      <c r="DR466" s="51"/>
      <c r="DS466" s="83"/>
      <c r="DT466" s="83"/>
      <c r="DU466" s="83"/>
      <c r="DV466" s="83"/>
      <c r="EZ466" s="51"/>
      <c r="FA466" s="83"/>
      <c r="FB466" s="83"/>
      <c r="FC466" s="83"/>
      <c r="FD466" s="83"/>
      <c r="FE466" s="50"/>
      <c r="FM466" s="11"/>
      <c r="GD466"/>
    </row>
    <row r="467" spans="1:186" s="10" customFormat="1" x14ac:dyDescent="0.35">
      <c r="A467" s="45"/>
      <c r="AI467"/>
      <c r="AR467" s="13"/>
      <c r="AU467" s="51"/>
      <c r="AZ467"/>
      <c r="DH467" s="13"/>
      <c r="DQ467" s="10">
        <v>0</v>
      </c>
      <c r="DR467" s="51"/>
      <c r="DS467" s="83"/>
      <c r="DT467" s="83"/>
      <c r="DU467" s="83"/>
      <c r="DV467" s="83"/>
      <c r="EZ467" s="51"/>
      <c r="FA467" s="83"/>
      <c r="FB467" s="83"/>
      <c r="FC467" s="83"/>
      <c r="FD467" s="83"/>
      <c r="FE467" s="50"/>
      <c r="FM467" s="11"/>
      <c r="GD467"/>
    </row>
    <row r="468" spans="1:186" s="10" customFormat="1" x14ac:dyDescent="0.35">
      <c r="A468" s="45"/>
      <c r="AI468"/>
      <c r="AR468" s="13"/>
      <c r="AU468" s="51"/>
      <c r="AZ468"/>
      <c r="DH468" s="13"/>
      <c r="DQ468" s="10">
        <v>0</v>
      </c>
      <c r="DR468" s="51"/>
      <c r="DS468" s="83"/>
      <c r="DT468" s="83"/>
      <c r="DU468" s="83"/>
      <c r="DV468" s="83"/>
      <c r="EZ468" s="51"/>
      <c r="FA468" s="83"/>
      <c r="FB468" s="83"/>
      <c r="FC468" s="83"/>
      <c r="FD468" s="83"/>
      <c r="FE468" s="50"/>
      <c r="FM468" s="11"/>
      <c r="GD468"/>
    </row>
    <row r="469" spans="1:186" s="10" customFormat="1" x14ac:dyDescent="0.35">
      <c r="A469" s="45"/>
      <c r="AI469"/>
      <c r="AR469" s="13"/>
      <c r="AU469" s="51"/>
      <c r="AZ469"/>
      <c r="DH469" s="13"/>
      <c r="DQ469" s="10">
        <v>2.2779043280182232</v>
      </c>
      <c r="DR469" s="51"/>
      <c r="DS469" s="83"/>
      <c r="DT469" s="83"/>
      <c r="DU469" s="83"/>
      <c r="DV469" s="83"/>
      <c r="EZ469" s="51"/>
      <c r="FA469" s="83"/>
      <c r="FB469" s="83"/>
      <c r="FC469" s="83"/>
      <c r="FD469" s="83"/>
      <c r="FE469" s="50"/>
      <c r="FM469" s="11"/>
      <c r="GD469"/>
    </row>
    <row r="470" spans="1:186" s="10" customFormat="1" x14ac:dyDescent="0.35">
      <c r="A470" s="45"/>
      <c r="AI470"/>
      <c r="AR470" s="13"/>
      <c r="AU470" s="51"/>
      <c r="AZ470"/>
      <c r="DH470" s="13"/>
      <c r="DQ470" s="10">
        <v>4.5766590389016022</v>
      </c>
      <c r="DR470" s="51"/>
      <c r="DS470" s="83"/>
      <c r="DT470" s="83"/>
      <c r="DU470" s="83"/>
      <c r="DV470" s="83"/>
      <c r="EZ470" s="51"/>
      <c r="FA470" s="83"/>
      <c r="FB470" s="83"/>
      <c r="FC470" s="83"/>
      <c r="FD470" s="83"/>
      <c r="FE470" s="50"/>
      <c r="FM470" s="11"/>
      <c r="GD470"/>
    </row>
    <row r="471" spans="1:186" s="10" customFormat="1" x14ac:dyDescent="0.35">
      <c r="A471" s="45"/>
      <c r="AI471"/>
      <c r="AR471" s="13"/>
      <c r="AU471" s="51"/>
      <c r="AZ471"/>
      <c r="DH471" s="13"/>
      <c r="DQ471" s="10">
        <v>0</v>
      </c>
      <c r="DR471" s="51"/>
      <c r="DS471" s="83"/>
      <c r="DT471" s="83"/>
      <c r="DU471" s="83"/>
      <c r="DV471" s="83"/>
      <c r="EZ471" s="51"/>
      <c r="FA471" s="83"/>
      <c r="FB471" s="83"/>
      <c r="FC471" s="83"/>
      <c r="FD471" s="83"/>
      <c r="FE471" s="50"/>
      <c r="FM471" s="11"/>
      <c r="GD471"/>
    </row>
    <row r="472" spans="1:186" s="10" customFormat="1" x14ac:dyDescent="0.35">
      <c r="A472" s="45"/>
      <c r="AI472"/>
      <c r="AR472" s="13"/>
      <c r="AU472" s="51"/>
      <c r="AZ472"/>
      <c r="DH472" s="13"/>
      <c r="DQ472" s="10">
        <v>0</v>
      </c>
      <c r="DR472" s="51"/>
      <c r="DS472" s="83"/>
      <c r="DT472" s="83"/>
      <c r="DU472" s="83"/>
      <c r="DV472" s="83"/>
      <c r="EZ472" s="51"/>
      <c r="FA472" s="83"/>
      <c r="FB472" s="83"/>
      <c r="FC472" s="83"/>
      <c r="FD472" s="83"/>
      <c r="FE472" s="50"/>
      <c r="FM472" s="11"/>
      <c r="GD472"/>
    </row>
    <row r="473" spans="1:186" s="10" customFormat="1" x14ac:dyDescent="0.35">
      <c r="A473" s="45"/>
      <c r="AI473"/>
      <c r="AR473" s="13"/>
      <c r="AU473" s="51"/>
      <c r="AZ473"/>
      <c r="DH473" s="13"/>
      <c r="DQ473" s="10">
        <v>2.2935779816513762</v>
      </c>
      <c r="DR473" s="51"/>
      <c r="DS473" s="83"/>
      <c r="DT473" s="83"/>
      <c r="DU473" s="83"/>
      <c r="DV473" s="83"/>
      <c r="EZ473" s="51"/>
      <c r="FA473" s="83"/>
      <c r="FB473" s="83"/>
      <c r="FC473" s="83"/>
      <c r="FD473" s="83"/>
      <c r="FE473" s="50"/>
      <c r="FM473" s="11"/>
      <c r="GD473"/>
    </row>
    <row r="474" spans="1:186" s="10" customFormat="1" x14ac:dyDescent="0.35">
      <c r="A474" s="45"/>
      <c r="AI474"/>
      <c r="AR474" s="13"/>
      <c r="AU474" s="51"/>
      <c r="AZ474"/>
      <c r="DH474" s="13"/>
      <c r="DQ474" s="10">
        <v>9.2592592592592595</v>
      </c>
      <c r="DR474" s="51"/>
      <c r="DS474" s="83"/>
      <c r="DT474" s="83"/>
      <c r="DU474" s="83"/>
      <c r="DV474" s="83"/>
      <c r="EZ474" s="51"/>
      <c r="FA474" s="83"/>
      <c r="FB474" s="83"/>
      <c r="FC474" s="83"/>
      <c r="FD474" s="83"/>
      <c r="FE474" s="50"/>
      <c r="FM474" s="11"/>
      <c r="GD474"/>
    </row>
    <row r="475" spans="1:186" s="10" customFormat="1" x14ac:dyDescent="0.35">
      <c r="A475" s="45"/>
      <c r="AI475"/>
      <c r="AR475" s="13"/>
      <c r="AU475" s="51"/>
      <c r="AZ475"/>
      <c r="DH475" s="13"/>
      <c r="DQ475" s="10">
        <v>0</v>
      </c>
      <c r="DR475" s="51"/>
      <c r="DS475" s="83"/>
      <c r="DT475" s="83"/>
      <c r="DU475" s="83"/>
      <c r="DV475" s="83"/>
      <c r="EZ475" s="51"/>
      <c r="FA475" s="83"/>
      <c r="FB475" s="83"/>
      <c r="FC475" s="83"/>
      <c r="FD475" s="83"/>
      <c r="FE475" s="50"/>
      <c r="FM475" s="11"/>
      <c r="GD475"/>
    </row>
    <row r="476" spans="1:186" s="10" customFormat="1" x14ac:dyDescent="0.35">
      <c r="A476" s="45"/>
      <c r="AI476"/>
      <c r="AR476" s="13"/>
      <c r="AU476" s="51"/>
      <c r="AZ476"/>
      <c r="DH476" s="13"/>
      <c r="DQ476" s="10">
        <v>0</v>
      </c>
      <c r="DR476" s="51"/>
      <c r="DS476" s="83"/>
      <c r="DT476" s="83"/>
      <c r="DU476" s="83"/>
      <c r="DV476" s="83"/>
      <c r="EZ476" s="51"/>
      <c r="FA476" s="83"/>
      <c r="FB476" s="83"/>
      <c r="FC476" s="83"/>
      <c r="FD476" s="83"/>
      <c r="FE476" s="50"/>
      <c r="FM476" s="11"/>
      <c r="GD476"/>
    </row>
    <row r="477" spans="1:186" s="10" customFormat="1" x14ac:dyDescent="0.35">
      <c r="A477" s="45"/>
      <c r="AI477"/>
      <c r="AR477" s="13"/>
      <c r="AU477" s="51"/>
      <c r="AZ477"/>
      <c r="DH477" s="13"/>
      <c r="DQ477" s="10">
        <v>2.3201856148491879</v>
      </c>
      <c r="DR477" s="51"/>
      <c r="DS477" s="83"/>
      <c r="DT477" s="83"/>
      <c r="DU477" s="83"/>
      <c r="DV477" s="83"/>
      <c r="EZ477" s="51"/>
      <c r="FA477" s="83"/>
      <c r="FB477" s="83"/>
      <c r="FC477" s="83"/>
      <c r="FD477" s="83"/>
      <c r="FE477" s="50"/>
      <c r="FM477" s="11"/>
      <c r="GD477"/>
    </row>
    <row r="478" spans="1:186" s="10" customFormat="1" x14ac:dyDescent="0.35">
      <c r="A478" s="45"/>
      <c r="AI478"/>
      <c r="AR478" s="13"/>
      <c r="AU478" s="51"/>
      <c r="AZ478"/>
      <c r="DH478" s="13"/>
      <c r="DQ478" s="10">
        <v>0</v>
      </c>
      <c r="DR478" s="51"/>
      <c r="DS478" s="83"/>
      <c r="DT478" s="83"/>
      <c r="DU478" s="83"/>
      <c r="DV478" s="83"/>
      <c r="EZ478" s="51"/>
      <c r="FA478" s="83"/>
      <c r="FB478" s="83"/>
      <c r="FC478" s="83"/>
      <c r="FD478" s="83"/>
      <c r="FE478" s="50"/>
      <c r="FM478" s="11"/>
      <c r="GD478"/>
    </row>
    <row r="479" spans="1:186" s="10" customFormat="1" x14ac:dyDescent="0.35">
      <c r="A479" s="45"/>
      <c r="AI479"/>
      <c r="AR479" s="13"/>
      <c r="AU479" s="51"/>
      <c r="AZ479"/>
      <c r="DH479" s="13"/>
      <c r="DQ479" s="10">
        <v>4.6620046620046622</v>
      </c>
      <c r="DR479" s="51"/>
      <c r="DS479" s="83"/>
      <c r="DT479" s="83"/>
      <c r="DU479" s="83"/>
      <c r="DV479" s="83"/>
      <c r="EZ479" s="51"/>
      <c r="FA479" s="83"/>
      <c r="FB479" s="83"/>
      <c r="FC479" s="83"/>
      <c r="FD479" s="83"/>
      <c r="FE479" s="50"/>
      <c r="FM479" s="11"/>
      <c r="GD479"/>
    </row>
    <row r="480" spans="1:186" s="10" customFormat="1" x14ac:dyDescent="0.35">
      <c r="A480" s="45"/>
      <c r="AI480"/>
      <c r="AR480" s="13"/>
      <c r="AU480" s="51"/>
      <c r="AZ480"/>
      <c r="DH480" s="13"/>
      <c r="DQ480" s="10">
        <v>4.6838407494145198</v>
      </c>
      <c r="DR480" s="51"/>
      <c r="DS480" s="83"/>
      <c r="DT480" s="83"/>
      <c r="DU480" s="83"/>
      <c r="DV480" s="83"/>
      <c r="EZ480" s="51"/>
      <c r="FA480" s="83"/>
      <c r="FB480" s="83"/>
      <c r="FC480" s="83"/>
      <c r="FD480" s="83"/>
      <c r="FE480" s="50"/>
      <c r="FM480" s="11"/>
      <c r="GD480"/>
    </row>
    <row r="481" spans="1:186" s="10" customFormat="1" x14ac:dyDescent="0.35">
      <c r="A481" s="45"/>
      <c r="AI481"/>
      <c r="AR481" s="13"/>
      <c r="AU481" s="51"/>
      <c r="AZ481"/>
      <c r="DH481" s="13"/>
      <c r="DQ481" s="10">
        <v>0</v>
      </c>
      <c r="DR481" s="51"/>
      <c r="DS481" s="83"/>
      <c r="DT481" s="83"/>
      <c r="DU481" s="83"/>
      <c r="DV481" s="83"/>
      <c r="EZ481" s="51"/>
      <c r="FA481" s="83"/>
      <c r="FB481" s="83"/>
      <c r="FC481" s="83"/>
      <c r="FD481" s="83"/>
      <c r="FE481" s="50"/>
      <c r="FM481" s="11"/>
      <c r="GD481"/>
    </row>
    <row r="482" spans="1:186" s="10" customFormat="1" x14ac:dyDescent="0.35">
      <c r="A482" s="45"/>
      <c r="AI482"/>
      <c r="AR482" s="13"/>
      <c r="AU482" s="51"/>
      <c r="AZ482"/>
      <c r="DH482" s="13"/>
      <c r="DQ482" s="10">
        <v>0</v>
      </c>
      <c r="DR482" s="51"/>
      <c r="DS482" s="83"/>
      <c r="DT482" s="83"/>
      <c r="DU482" s="83"/>
      <c r="DV482" s="83"/>
      <c r="EZ482" s="51"/>
      <c r="FA482" s="83"/>
      <c r="FB482" s="83"/>
      <c r="FC482" s="83"/>
      <c r="FD482" s="83"/>
      <c r="FE482" s="50"/>
      <c r="FM482" s="11"/>
      <c r="GD482"/>
    </row>
    <row r="483" spans="1:186" s="10" customFormat="1" x14ac:dyDescent="0.35">
      <c r="A483" s="45"/>
      <c r="AI483"/>
      <c r="AR483" s="13"/>
      <c r="AU483" s="51"/>
      <c r="AZ483"/>
      <c r="DH483" s="13"/>
      <c r="DQ483" s="10">
        <v>0</v>
      </c>
      <c r="DR483" s="51"/>
      <c r="DS483" s="83"/>
      <c r="DT483" s="83"/>
      <c r="DU483" s="83"/>
      <c r="DV483" s="83"/>
      <c r="EZ483" s="51"/>
      <c r="FA483" s="83"/>
      <c r="FB483" s="83"/>
      <c r="FC483" s="83"/>
      <c r="FD483" s="83"/>
      <c r="FE483" s="50"/>
      <c r="FM483" s="11"/>
      <c r="GD483"/>
    </row>
    <row r="484" spans="1:186" s="10" customFormat="1" x14ac:dyDescent="0.35">
      <c r="A484" s="45"/>
      <c r="AI484"/>
      <c r="AR484" s="13"/>
      <c r="AU484" s="51"/>
      <c r="AZ484"/>
      <c r="DH484" s="13"/>
      <c r="DQ484" s="10">
        <v>2.347417840375587</v>
      </c>
      <c r="DR484" s="51"/>
      <c r="DS484" s="83"/>
      <c r="DT484" s="83"/>
      <c r="DU484" s="83"/>
      <c r="DV484" s="83"/>
      <c r="EZ484" s="51"/>
      <c r="FA484" s="83"/>
      <c r="FB484" s="83"/>
      <c r="FC484" s="83"/>
      <c r="FD484" s="83"/>
      <c r="FE484" s="50"/>
      <c r="FM484" s="11"/>
      <c r="GD484"/>
    </row>
    <row r="485" spans="1:186" s="10" customFormat="1" x14ac:dyDescent="0.35">
      <c r="A485" s="45"/>
      <c r="AI485"/>
      <c r="AR485" s="13"/>
      <c r="AU485" s="51"/>
      <c r="AZ485"/>
      <c r="DH485" s="13"/>
      <c r="DQ485" s="10">
        <v>2.3529411764705879</v>
      </c>
      <c r="DR485" s="51"/>
      <c r="DS485" s="83"/>
      <c r="DT485" s="83"/>
      <c r="DU485" s="83"/>
      <c r="DV485" s="83"/>
      <c r="EZ485" s="51"/>
      <c r="FA485" s="83"/>
      <c r="FB485" s="83"/>
      <c r="FC485" s="83"/>
      <c r="FD485" s="83"/>
      <c r="FE485" s="50"/>
      <c r="FM485" s="11"/>
      <c r="GD485"/>
    </row>
    <row r="486" spans="1:186" s="10" customFormat="1" x14ac:dyDescent="0.35">
      <c r="A486" s="45"/>
      <c r="AI486"/>
      <c r="AR486" s="13"/>
      <c r="AU486" s="51"/>
      <c r="AZ486"/>
      <c r="DH486" s="13"/>
      <c r="DQ486" s="10">
        <v>4.7281323877068555</v>
      </c>
      <c r="DR486" s="51"/>
      <c r="DS486" s="83"/>
      <c r="DT486" s="83"/>
      <c r="DU486" s="83"/>
      <c r="DV486" s="83"/>
      <c r="EZ486" s="51"/>
      <c r="FA486" s="83"/>
      <c r="FB486" s="83"/>
      <c r="FC486" s="83"/>
      <c r="FD486" s="83"/>
      <c r="FE486" s="50"/>
      <c r="FM486" s="11"/>
      <c r="GD486"/>
    </row>
    <row r="487" spans="1:186" s="10" customFormat="1" x14ac:dyDescent="0.35">
      <c r="A487" s="45"/>
      <c r="AI487"/>
      <c r="AR487" s="13"/>
      <c r="AU487" s="51"/>
      <c r="AZ487"/>
      <c r="DH487" s="13"/>
      <c r="DQ487" s="10">
        <v>2.3696682464454977</v>
      </c>
      <c r="DR487" s="51"/>
      <c r="DS487" s="83"/>
      <c r="DT487" s="83"/>
      <c r="DU487" s="83"/>
      <c r="DV487" s="83"/>
      <c r="EZ487" s="51"/>
      <c r="FA487" s="83"/>
      <c r="FB487" s="83"/>
      <c r="FC487" s="83"/>
      <c r="FD487" s="83"/>
      <c r="FE487" s="50"/>
      <c r="FM487" s="11"/>
      <c r="GD487"/>
    </row>
    <row r="488" spans="1:186" s="10" customFormat="1" x14ac:dyDescent="0.35">
      <c r="A488" s="45"/>
      <c r="AI488"/>
      <c r="AR488" s="13"/>
      <c r="AU488" s="51"/>
      <c r="AZ488"/>
      <c r="DH488" s="13"/>
      <c r="DQ488" s="10">
        <v>0</v>
      </c>
      <c r="DR488" s="51"/>
      <c r="DS488" s="83"/>
      <c r="DT488" s="83"/>
      <c r="DU488" s="83"/>
      <c r="DV488" s="83"/>
      <c r="EZ488" s="51"/>
      <c r="FA488" s="83"/>
      <c r="FB488" s="83"/>
      <c r="FC488" s="83"/>
      <c r="FD488" s="83"/>
      <c r="FE488" s="50"/>
      <c r="FM488" s="11"/>
      <c r="GD488"/>
    </row>
    <row r="489" spans="1:186" s="10" customFormat="1" x14ac:dyDescent="0.35">
      <c r="A489" s="45"/>
      <c r="AI489"/>
      <c r="AR489" s="13"/>
      <c r="AU489" s="51"/>
      <c r="AZ489"/>
      <c r="DH489" s="13"/>
      <c r="DQ489" s="10">
        <v>0</v>
      </c>
      <c r="DR489" s="51"/>
      <c r="DS489" s="83"/>
      <c r="DT489" s="83"/>
      <c r="DU489" s="83"/>
      <c r="DV489" s="83"/>
      <c r="EZ489" s="51"/>
      <c r="FA489" s="83"/>
      <c r="FB489" s="83"/>
      <c r="FC489" s="83"/>
      <c r="FD489" s="83"/>
      <c r="FE489" s="50"/>
      <c r="FM489" s="11"/>
      <c r="GD489"/>
    </row>
    <row r="490" spans="1:186" s="10" customFormat="1" x14ac:dyDescent="0.35">
      <c r="A490" s="45"/>
      <c r="AI490"/>
      <c r="AR490" s="13"/>
      <c r="AU490" s="51"/>
      <c r="AZ490"/>
      <c r="DH490" s="13"/>
      <c r="DQ490" s="10">
        <v>0</v>
      </c>
      <c r="DR490" s="51"/>
      <c r="DS490" s="83"/>
      <c r="DT490" s="83"/>
      <c r="DU490" s="83"/>
      <c r="DV490" s="83"/>
      <c r="EZ490" s="51"/>
      <c r="FA490" s="83"/>
      <c r="FB490" s="83"/>
      <c r="FC490" s="83"/>
      <c r="FD490" s="83"/>
      <c r="FE490" s="50"/>
      <c r="FM490" s="11"/>
      <c r="GD490"/>
    </row>
    <row r="491" spans="1:186" s="10" customFormat="1" x14ac:dyDescent="0.35">
      <c r="A491" s="45"/>
      <c r="AI491"/>
      <c r="AR491" s="13"/>
      <c r="AU491" s="51"/>
      <c r="AZ491"/>
      <c r="DH491" s="13"/>
      <c r="DQ491" s="10">
        <v>0</v>
      </c>
      <c r="DR491" s="51"/>
      <c r="DS491" s="83"/>
      <c r="DT491" s="83"/>
      <c r="DU491" s="83"/>
      <c r="DV491" s="83"/>
      <c r="EZ491" s="51"/>
      <c r="FA491" s="83"/>
      <c r="FB491" s="83"/>
      <c r="FC491" s="83"/>
      <c r="FD491" s="83"/>
      <c r="FE491" s="50"/>
      <c r="FM491" s="11"/>
      <c r="GD491"/>
    </row>
    <row r="492" spans="1:186" s="10" customFormat="1" x14ac:dyDescent="0.35">
      <c r="A492" s="45"/>
      <c r="AI492"/>
      <c r="AR492" s="13"/>
      <c r="AU492" s="51"/>
      <c r="AZ492"/>
      <c r="DH492" s="13"/>
      <c r="DQ492" s="10">
        <v>0</v>
      </c>
      <c r="DR492" s="51"/>
      <c r="DS492" s="83"/>
      <c r="DT492" s="83"/>
      <c r="DU492" s="83"/>
      <c r="DV492" s="83"/>
      <c r="EZ492" s="51"/>
      <c r="FA492" s="83"/>
      <c r="FB492" s="83"/>
      <c r="FC492" s="83"/>
      <c r="FD492" s="83"/>
      <c r="FE492" s="50"/>
      <c r="FM492" s="11"/>
      <c r="GD492"/>
    </row>
    <row r="493" spans="1:186" s="10" customFormat="1" x14ac:dyDescent="0.35">
      <c r="A493" s="45"/>
      <c r="AI493"/>
      <c r="AR493" s="13"/>
      <c r="AU493" s="51"/>
      <c r="AZ493"/>
      <c r="DH493" s="13"/>
      <c r="DQ493" s="10">
        <v>0</v>
      </c>
      <c r="DR493" s="51"/>
      <c r="DS493" s="83"/>
      <c r="DT493" s="83"/>
      <c r="DU493" s="83"/>
      <c r="DV493" s="83"/>
      <c r="EZ493" s="51"/>
      <c r="FA493" s="83"/>
      <c r="FB493" s="83"/>
      <c r="FC493" s="83"/>
      <c r="FD493" s="83"/>
      <c r="FE493" s="50"/>
      <c r="FM493" s="11"/>
      <c r="GD493"/>
    </row>
    <row r="494" spans="1:186" s="10" customFormat="1" x14ac:dyDescent="0.35">
      <c r="A494" s="45"/>
      <c r="AI494"/>
      <c r="AR494" s="13"/>
      <c r="AU494" s="51"/>
      <c r="AZ494"/>
      <c r="DH494" s="13"/>
      <c r="DQ494" s="10">
        <v>0</v>
      </c>
      <c r="DR494" s="51"/>
      <c r="DS494" s="83"/>
      <c r="DT494" s="83"/>
      <c r="DU494" s="83"/>
      <c r="DV494" s="83"/>
      <c r="EZ494" s="51"/>
      <c r="FA494" s="83"/>
      <c r="FB494" s="83"/>
      <c r="FC494" s="83"/>
      <c r="FD494" s="83"/>
      <c r="FE494" s="50"/>
      <c r="FM494" s="11"/>
      <c r="GD494"/>
    </row>
    <row r="495" spans="1:186" s="10" customFormat="1" x14ac:dyDescent="0.35">
      <c r="A495" s="45"/>
      <c r="AI495"/>
      <c r="AR495" s="13"/>
      <c r="AU495" s="51"/>
      <c r="AZ495"/>
      <c r="DH495" s="13"/>
      <c r="DQ495" s="10">
        <v>0</v>
      </c>
      <c r="DR495" s="51"/>
      <c r="DS495" s="83"/>
      <c r="DT495" s="83"/>
      <c r="DU495" s="83"/>
      <c r="DV495" s="83"/>
      <c r="EZ495" s="51"/>
      <c r="FA495" s="83"/>
      <c r="FB495" s="83"/>
      <c r="FC495" s="83"/>
      <c r="FD495" s="83"/>
      <c r="FE495" s="50"/>
      <c r="FM495" s="11"/>
      <c r="GD495"/>
    </row>
    <row r="496" spans="1:186" s="10" customFormat="1" x14ac:dyDescent="0.35">
      <c r="A496" s="45"/>
      <c r="AI496"/>
      <c r="AR496" s="13"/>
      <c r="AU496" s="51"/>
      <c r="AZ496"/>
      <c r="DH496" s="13"/>
      <c r="DQ496" s="10">
        <v>0</v>
      </c>
      <c r="DR496" s="51"/>
      <c r="DS496" s="83"/>
      <c r="DT496" s="83"/>
      <c r="DU496" s="83"/>
      <c r="DV496" s="83"/>
      <c r="EZ496" s="51"/>
      <c r="FA496" s="83"/>
      <c r="FB496" s="83"/>
      <c r="FC496" s="83"/>
      <c r="FD496" s="83"/>
      <c r="FE496" s="50"/>
      <c r="FM496" s="11"/>
      <c r="GD496"/>
    </row>
    <row r="497" spans="1:186" s="10" customFormat="1" x14ac:dyDescent="0.35">
      <c r="A497" s="45"/>
      <c r="AI497"/>
      <c r="AR497" s="13"/>
      <c r="AU497" s="51"/>
      <c r="AZ497"/>
      <c r="DH497" s="13"/>
      <c r="DQ497" s="10">
        <v>0</v>
      </c>
      <c r="DR497" s="51"/>
      <c r="DS497" s="83"/>
      <c r="DT497" s="83"/>
      <c r="DU497" s="83"/>
      <c r="DV497" s="83"/>
      <c r="EZ497" s="51"/>
      <c r="FA497" s="83"/>
      <c r="FB497" s="83"/>
      <c r="FC497" s="83"/>
      <c r="FD497" s="83"/>
      <c r="FE497" s="50"/>
      <c r="FM497" s="11"/>
      <c r="GD497"/>
    </row>
    <row r="498" spans="1:186" s="10" customFormat="1" x14ac:dyDescent="0.35">
      <c r="A498" s="45"/>
      <c r="AI498"/>
      <c r="AR498" s="13"/>
      <c r="AU498" s="51"/>
      <c r="AZ498"/>
      <c r="DH498" s="13"/>
      <c r="DQ498" s="10">
        <v>0</v>
      </c>
      <c r="DR498" s="51"/>
      <c r="DS498" s="83"/>
      <c r="DT498" s="83"/>
      <c r="DU498" s="83"/>
      <c r="DV498" s="83"/>
      <c r="EZ498" s="51"/>
      <c r="FA498" s="83"/>
      <c r="FB498" s="83"/>
      <c r="FC498" s="83"/>
      <c r="FD498" s="83"/>
      <c r="FE498" s="50"/>
      <c r="FM498" s="11"/>
      <c r="GD498"/>
    </row>
    <row r="499" spans="1:186" s="10" customFormat="1" x14ac:dyDescent="0.35">
      <c r="A499" s="45"/>
      <c r="AI499"/>
      <c r="AR499" s="13"/>
      <c r="AU499" s="51"/>
      <c r="AZ499"/>
      <c r="DH499" s="13"/>
      <c r="DQ499" s="10">
        <v>0</v>
      </c>
      <c r="DR499" s="51"/>
      <c r="DS499" s="83"/>
      <c r="DT499" s="83"/>
      <c r="DU499" s="83"/>
      <c r="DV499" s="83"/>
      <c r="EZ499" s="51"/>
      <c r="FA499" s="83"/>
      <c r="FB499" s="83"/>
      <c r="FC499" s="83"/>
      <c r="FD499" s="83"/>
      <c r="FE499" s="50"/>
      <c r="FM499" s="11"/>
      <c r="GD499"/>
    </row>
    <row r="500" spans="1:186" s="10" customFormat="1" x14ac:dyDescent="0.35">
      <c r="A500" s="45"/>
      <c r="AI500"/>
      <c r="AR500" s="13"/>
      <c r="AU500" s="51"/>
      <c r="AZ500"/>
      <c r="DH500" s="13"/>
      <c r="DQ500" s="10">
        <v>0</v>
      </c>
      <c r="DR500" s="51"/>
      <c r="DS500" s="83"/>
      <c r="DT500" s="83"/>
      <c r="DU500" s="83"/>
      <c r="DV500" s="83"/>
      <c r="EZ500" s="51"/>
      <c r="FA500" s="83"/>
      <c r="FB500" s="83"/>
      <c r="FC500" s="83"/>
      <c r="FD500" s="83"/>
      <c r="FE500" s="50"/>
      <c r="FM500" s="11"/>
      <c r="GD500"/>
    </row>
    <row r="501" spans="1:186" s="10" customFormat="1" x14ac:dyDescent="0.35">
      <c r="A501" s="45"/>
      <c r="AI501"/>
      <c r="AR501" s="13"/>
      <c r="AU501" s="51"/>
      <c r="AZ501"/>
      <c r="DH501" s="13"/>
      <c r="DQ501" s="10">
        <v>0</v>
      </c>
      <c r="DR501" s="51"/>
      <c r="DS501" s="83"/>
      <c r="DT501" s="83"/>
      <c r="DU501" s="83"/>
      <c r="DV501" s="83"/>
      <c r="EZ501" s="51"/>
      <c r="FA501" s="83"/>
      <c r="FB501" s="83"/>
      <c r="FC501" s="83"/>
      <c r="FD501" s="83"/>
      <c r="FE501" s="50"/>
      <c r="FM501" s="11"/>
      <c r="GD501"/>
    </row>
    <row r="502" spans="1:186" s="10" customFormat="1" x14ac:dyDescent="0.35">
      <c r="A502" s="45"/>
      <c r="AI502"/>
      <c r="AR502" s="13"/>
      <c r="AU502" s="51"/>
      <c r="AZ502"/>
      <c r="DH502" s="13"/>
      <c r="DQ502" s="10">
        <v>4.7619047619047628</v>
      </c>
      <c r="DR502" s="51"/>
      <c r="DS502" s="83"/>
      <c r="DT502" s="83"/>
      <c r="DU502" s="83"/>
      <c r="DV502" s="83"/>
      <c r="EZ502" s="51"/>
      <c r="FA502" s="83"/>
      <c r="FB502" s="83"/>
      <c r="FC502" s="83"/>
      <c r="FD502" s="83"/>
      <c r="FE502" s="50"/>
      <c r="FM502" s="11"/>
      <c r="GD502"/>
    </row>
    <row r="503" spans="1:186" s="10" customFormat="1" x14ac:dyDescent="0.35">
      <c r="A503" s="45"/>
      <c r="AI503"/>
      <c r="AR503" s="13"/>
      <c r="AU503" s="51"/>
      <c r="AZ503"/>
      <c r="DH503" s="13"/>
      <c r="DQ503" s="10">
        <v>0</v>
      </c>
      <c r="DR503" s="51"/>
      <c r="DS503" s="83"/>
      <c r="DT503" s="83"/>
      <c r="DU503" s="83"/>
      <c r="DV503" s="83"/>
      <c r="EZ503" s="51"/>
      <c r="FA503" s="83"/>
      <c r="FB503" s="83"/>
      <c r="FC503" s="83"/>
      <c r="FD503" s="83"/>
      <c r="FE503" s="50"/>
      <c r="FM503" s="11"/>
      <c r="GD503"/>
    </row>
    <row r="504" spans="1:186" s="10" customFormat="1" x14ac:dyDescent="0.35">
      <c r="A504" s="45"/>
      <c r="AI504"/>
      <c r="AR504" s="13"/>
      <c r="AU504" s="51"/>
      <c r="AZ504"/>
      <c r="DH504" s="13"/>
      <c r="DQ504" s="10">
        <v>0</v>
      </c>
      <c r="DR504" s="51"/>
      <c r="DS504" s="83"/>
      <c r="DT504" s="83"/>
      <c r="DU504" s="83"/>
      <c r="DV504" s="83"/>
      <c r="EZ504" s="51"/>
      <c r="FA504" s="83"/>
      <c r="FB504" s="83"/>
      <c r="FC504" s="83"/>
      <c r="FD504" s="83"/>
      <c r="FE504" s="50"/>
      <c r="FM504" s="11"/>
      <c r="GD504"/>
    </row>
    <row r="505" spans="1:186" s="10" customFormat="1" x14ac:dyDescent="0.35">
      <c r="A505" s="45"/>
      <c r="AI505"/>
      <c r="AR505" s="13"/>
      <c r="AU505" s="51"/>
      <c r="AZ505"/>
      <c r="DH505" s="13"/>
      <c r="DQ505" s="10">
        <v>0</v>
      </c>
      <c r="DR505" s="51"/>
      <c r="DS505" s="83"/>
      <c r="DT505" s="83"/>
      <c r="DU505" s="83"/>
      <c r="DV505" s="83"/>
      <c r="EZ505" s="51"/>
      <c r="FA505" s="83"/>
      <c r="FB505" s="83"/>
      <c r="FC505" s="83"/>
      <c r="FD505" s="83"/>
      <c r="FE505" s="50"/>
      <c r="FM505" s="11"/>
      <c r="GD505"/>
    </row>
    <row r="506" spans="1:186" s="10" customFormat="1" x14ac:dyDescent="0.35">
      <c r="A506" s="45"/>
      <c r="AI506"/>
      <c r="AR506" s="13"/>
      <c r="AU506" s="51"/>
      <c r="AZ506"/>
      <c r="DH506" s="13"/>
      <c r="DQ506" s="10">
        <v>2.3866348448687353</v>
      </c>
      <c r="DR506" s="51"/>
      <c r="DS506" s="83"/>
      <c r="DT506" s="83"/>
      <c r="DU506" s="83"/>
      <c r="DV506" s="83"/>
      <c r="EZ506" s="51"/>
      <c r="FA506" s="83"/>
      <c r="FB506" s="83"/>
      <c r="FC506" s="83"/>
      <c r="FD506" s="83"/>
      <c r="FE506" s="50"/>
      <c r="FM506" s="11"/>
      <c r="GD506"/>
    </row>
    <row r="507" spans="1:186" s="10" customFormat="1" x14ac:dyDescent="0.35">
      <c r="A507" s="45"/>
      <c r="AI507"/>
      <c r="AR507" s="13"/>
      <c r="AU507" s="51"/>
      <c r="AZ507"/>
      <c r="DH507" s="13"/>
      <c r="DQ507" s="10">
        <v>0</v>
      </c>
      <c r="DR507" s="51"/>
      <c r="DS507" s="83"/>
      <c r="DT507" s="83"/>
      <c r="DU507" s="83"/>
      <c r="DV507" s="83"/>
      <c r="EZ507" s="51"/>
      <c r="FA507" s="83"/>
      <c r="FB507" s="83"/>
      <c r="FC507" s="83"/>
      <c r="FD507" s="83"/>
      <c r="FE507" s="50"/>
      <c r="FM507" s="11"/>
      <c r="GD507"/>
    </row>
    <row r="508" spans="1:186" s="10" customFormat="1" x14ac:dyDescent="0.35">
      <c r="A508" s="45"/>
      <c r="AI508"/>
      <c r="AR508" s="13"/>
      <c r="AU508" s="51"/>
      <c r="AZ508"/>
      <c r="DH508" s="13"/>
      <c r="DQ508" s="10">
        <v>2.3923444976076556</v>
      </c>
      <c r="DR508" s="51"/>
      <c r="DS508" s="83"/>
      <c r="DT508" s="83"/>
      <c r="DU508" s="83"/>
      <c r="DV508" s="83"/>
      <c r="EZ508" s="51"/>
      <c r="FA508" s="83"/>
      <c r="FB508" s="83"/>
      <c r="FC508" s="83"/>
      <c r="FD508" s="83"/>
      <c r="FE508" s="50"/>
      <c r="FM508" s="11"/>
      <c r="GD508"/>
    </row>
    <row r="509" spans="1:186" s="10" customFormat="1" x14ac:dyDescent="0.35">
      <c r="A509" s="45"/>
      <c r="AI509"/>
      <c r="AR509" s="13"/>
      <c r="AU509" s="51"/>
      <c r="AZ509"/>
      <c r="DH509" s="13"/>
      <c r="DQ509" s="10">
        <v>2.398081534772182</v>
      </c>
      <c r="DR509" s="51"/>
      <c r="DS509" s="83"/>
      <c r="DT509" s="83"/>
      <c r="DU509" s="83"/>
      <c r="DV509" s="83"/>
      <c r="EZ509" s="51"/>
      <c r="FA509" s="83"/>
      <c r="FB509" s="83"/>
      <c r="FC509" s="83"/>
      <c r="FD509" s="83"/>
      <c r="FE509" s="50"/>
      <c r="FM509" s="11"/>
      <c r="GD509"/>
    </row>
    <row r="510" spans="1:186" s="10" customFormat="1" x14ac:dyDescent="0.35">
      <c r="A510" s="45"/>
      <c r="AI510"/>
      <c r="AR510" s="13"/>
      <c r="AU510" s="51"/>
      <c r="AZ510"/>
      <c r="DH510" s="13"/>
      <c r="DQ510" s="10">
        <v>2.4038461538461542</v>
      </c>
      <c r="DR510" s="51"/>
      <c r="DS510" s="83"/>
      <c r="DT510" s="83"/>
      <c r="DU510" s="83"/>
      <c r="DV510" s="83"/>
      <c r="EZ510" s="51"/>
      <c r="FA510" s="83"/>
      <c r="FB510" s="83"/>
      <c r="FC510" s="83"/>
      <c r="FD510" s="83"/>
      <c r="FE510" s="50"/>
      <c r="FM510" s="11"/>
      <c r="GD510"/>
    </row>
    <row r="511" spans="1:186" s="10" customFormat="1" x14ac:dyDescent="0.35">
      <c r="A511" s="45"/>
      <c r="AI511"/>
      <c r="AR511" s="13"/>
      <c r="AU511" s="51"/>
      <c r="AZ511"/>
      <c r="DH511" s="13"/>
      <c r="DQ511" s="10">
        <v>2.4096385542168677</v>
      </c>
      <c r="DR511" s="51"/>
      <c r="DS511" s="83"/>
      <c r="DT511" s="83"/>
      <c r="DU511" s="83"/>
      <c r="DV511" s="83"/>
      <c r="EZ511" s="51"/>
      <c r="FA511" s="83"/>
      <c r="FB511" s="83"/>
      <c r="FC511" s="83"/>
      <c r="FD511" s="83"/>
      <c r="FE511" s="50"/>
      <c r="FM511" s="11"/>
      <c r="GD511"/>
    </row>
    <row r="512" spans="1:186" s="10" customFormat="1" x14ac:dyDescent="0.35">
      <c r="A512" s="45"/>
      <c r="AI512"/>
      <c r="AR512" s="13"/>
      <c r="AU512" s="51"/>
      <c r="AZ512"/>
      <c r="DH512" s="13"/>
      <c r="DQ512" s="10">
        <v>2.4154589371980677</v>
      </c>
      <c r="DR512" s="51"/>
      <c r="DS512" s="83"/>
      <c r="DT512" s="83"/>
      <c r="DU512" s="83"/>
      <c r="DV512" s="83"/>
      <c r="EZ512" s="51"/>
      <c r="FA512" s="83"/>
      <c r="FB512" s="83"/>
      <c r="FC512" s="83"/>
      <c r="FD512" s="83"/>
      <c r="FE512" s="50"/>
      <c r="FM512" s="11"/>
      <c r="GD512"/>
    </row>
    <row r="513" spans="1:186" s="10" customFormat="1" x14ac:dyDescent="0.35">
      <c r="A513" s="45"/>
      <c r="AI513"/>
      <c r="AR513" s="13"/>
      <c r="AU513" s="51"/>
      <c r="AZ513"/>
      <c r="DH513" s="13"/>
      <c r="DQ513" s="10">
        <v>4.8543689320388346</v>
      </c>
      <c r="DR513" s="51"/>
      <c r="DS513" s="83"/>
      <c r="DT513" s="83"/>
      <c r="DU513" s="83"/>
      <c r="DV513" s="83"/>
      <c r="EZ513" s="51"/>
      <c r="FA513" s="83"/>
      <c r="FB513" s="83"/>
      <c r="FC513" s="83"/>
      <c r="FD513" s="83"/>
      <c r="FE513" s="50"/>
      <c r="FM513" s="11"/>
      <c r="GD513"/>
    </row>
    <row r="514" spans="1:186" s="10" customFormat="1" x14ac:dyDescent="0.35">
      <c r="A514" s="45"/>
      <c r="B514" s="22"/>
      <c r="C514" s="22"/>
      <c r="D514" s="22"/>
      <c r="AI514"/>
      <c r="AR514" s="13"/>
      <c r="AU514" s="51"/>
      <c r="AV514" s="12"/>
      <c r="AW514" s="12"/>
      <c r="AX514" s="12"/>
      <c r="AY514" s="12"/>
      <c r="AZ514"/>
      <c r="BB514" s="12"/>
      <c r="DH514" s="13"/>
      <c r="DQ514" s="10">
        <v>4.8780487804878048</v>
      </c>
      <c r="DR514" s="51"/>
      <c r="DS514" s="84"/>
      <c r="DT514" s="84"/>
      <c r="DU514" s="84"/>
      <c r="DV514" s="84"/>
      <c r="DX514" s="12"/>
      <c r="EZ514" s="51"/>
      <c r="FA514" s="84"/>
      <c r="FB514" s="84"/>
      <c r="FC514" s="84"/>
      <c r="FD514" s="84"/>
      <c r="FE514" s="50"/>
      <c r="FF514" s="12"/>
      <c r="FM514" s="11"/>
      <c r="FN514" s="12"/>
      <c r="GD514"/>
    </row>
    <row r="515" spans="1:186" s="10" customFormat="1" x14ac:dyDescent="0.35">
      <c r="A515" s="45"/>
      <c r="B515" s="22"/>
      <c r="C515" s="22"/>
      <c r="D515" s="22"/>
      <c r="AI515"/>
      <c r="AR515" s="13"/>
      <c r="AU515" s="51"/>
      <c r="AV515" s="12"/>
      <c r="AW515" s="12"/>
      <c r="AX515" s="12"/>
      <c r="AY515" s="12"/>
      <c r="AZ515"/>
      <c r="BB515" s="12"/>
      <c r="DH515" s="13"/>
      <c r="DQ515" s="10">
        <v>0</v>
      </c>
      <c r="DR515" s="51"/>
      <c r="DS515" s="84"/>
      <c r="DT515" s="84"/>
      <c r="DU515" s="84"/>
      <c r="DV515" s="84"/>
      <c r="DX515" s="12"/>
      <c r="EZ515" s="51"/>
      <c r="FA515" s="84"/>
      <c r="FB515" s="84"/>
      <c r="FC515" s="84"/>
      <c r="FD515" s="84"/>
      <c r="FE515" s="50"/>
      <c r="FF515" s="12"/>
      <c r="FM515" s="11"/>
      <c r="FN515" s="12"/>
      <c r="GD515"/>
    </row>
    <row r="516" spans="1:186" s="10" customFormat="1" x14ac:dyDescent="0.35">
      <c r="A516" s="45"/>
      <c r="B516" s="22"/>
      <c r="C516" s="22"/>
      <c r="D516" s="22"/>
      <c r="AI516"/>
      <c r="AR516" s="13"/>
      <c r="AU516" s="51"/>
      <c r="AV516" s="12"/>
      <c r="AW516" s="12"/>
      <c r="AX516" s="12"/>
      <c r="AY516" s="12"/>
      <c r="AZ516"/>
      <c r="BB516" s="12"/>
      <c r="DH516" s="13"/>
      <c r="DQ516" s="10">
        <v>2.4449877750611249</v>
      </c>
      <c r="DR516" s="51"/>
      <c r="DS516" s="84"/>
      <c r="DT516" s="84"/>
      <c r="DU516" s="84"/>
      <c r="DV516" s="84"/>
      <c r="DX516" s="12"/>
      <c r="EZ516" s="51"/>
      <c r="FA516" s="84"/>
      <c r="FB516" s="84"/>
      <c r="FC516" s="84"/>
      <c r="FD516" s="84"/>
      <c r="FE516" s="50"/>
      <c r="FF516" s="12"/>
      <c r="FM516" s="11"/>
      <c r="FN516" s="12"/>
      <c r="GD516"/>
    </row>
    <row r="517" spans="1:186" s="10" customFormat="1" x14ac:dyDescent="0.35">
      <c r="A517" s="45"/>
      <c r="B517" s="22"/>
      <c r="C517" s="22"/>
      <c r="D517" s="22"/>
      <c r="AI517"/>
      <c r="AR517" s="13"/>
      <c r="AU517" s="51"/>
      <c r="AV517" s="12"/>
      <c r="AW517" s="12"/>
      <c r="AX517" s="12"/>
      <c r="AY517" s="12"/>
      <c r="AZ517"/>
      <c r="BB517" s="12"/>
      <c r="DH517" s="13"/>
      <c r="DQ517" s="10">
        <v>0</v>
      </c>
      <c r="DR517" s="51"/>
      <c r="DS517" s="84"/>
      <c r="DT517" s="84"/>
      <c r="DU517" s="84"/>
      <c r="DV517" s="84"/>
      <c r="DX517" s="12"/>
      <c r="EZ517" s="51"/>
      <c r="FA517" s="84"/>
      <c r="FB517" s="84"/>
      <c r="FC517" s="84"/>
      <c r="FD517" s="84"/>
      <c r="FE517" s="50"/>
      <c r="FF517" s="12"/>
      <c r="FM517" s="11"/>
      <c r="FN517" s="12"/>
      <c r="GD517"/>
    </row>
    <row r="518" spans="1:186" s="10" customFormat="1" x14ac:dyDescent="0.35">
      <c r="A518" s="45"/>
      <c r="B518" s="22"/>
      <c r="C518" s="22"/>
      <c r="D518" s="22"/>
      <c r="AI518"/>
      <c r="AR518" s="13"/>
      <c r="AU518" s="51"/>
      <c r="AV518" s="12"/>
      <c r="AW518" s="12"/>
      <c r="AX518" s="12"/>
      <c r="AY518" s="12"/>
      <c r="AZ518"/>
      <c r="BB518" s="12"/>
      <c r="DH518" s="13"/>
      <c r="DQ518" s="10">
        <v>2.4509803921568629</v>
      </c>
      <c r="DR518" s="51"/>
      <c r="DS518" s="84"/>
      <c r="DT518" s="84"/>
      <c r="DU518" s="84"/>
      <c r="DV518" s="84"/>
      <c r="DX518" s="12"/>
      <c r="EZ518" s="51"/>
      <c r="FA518" s="84"/>
      <c r="FB518" s="84"/>
      <c r="FC518" s="84"/>
      <c r="FD518" s="84"/>
      <c r="FE518" s="50"/>
      <c r="FF518" s="12"/>
      <c r="FM518" s="11"/>
      <c r="FN518" s="12"/>
      <c r="GD518"/>
    </row>
    <row r="519" spans="1:186" s="10" customFormat="1" x14ac:dyDescent="0.35">
      <c r="A519" s="45"/>
      <c r="B519" s="22"/>
      <c r="C519" s="22"/>
      <c r="D519" s="22"/>
      <c r="AI519"/>
      <c r="AR519" s="13"/>
      <c r="AU519" s="51"/>
      <c r="AV519" s="12"/>
      <c r="AW519" s="12"/>
      <c r="AX519" s="12"/>
      <c r="AY519" s="12"/>
      <c r="AZ519"/>
      <c r="BB519" s="12"/>
      <c r="DH519" s="13"/>
      <c r="DQ519" s="10">
        <v>2.4570024570024569</v>
      </c>
      <c r="DR519" s="51"/>
      <c r="DS519" s="84"/>
      <c r="DT519" s="84"/>
      <c r="DU519" s="84"/>
      <c r="DV519" s="84"/>
      <c r="DX519" s="12"/>
      <c r="EZ519" s="51"/>
      <c r="FA519" s="84"/>
      <c r="FB519" s="84"/>
      <c r="FC519" s="84"/>
      <c r="FD519" s="84"/>
      <c r="FE519" s="50"/>
      <c r="FF519" s="12"/>
      <c r="FM519" s="11"/>
      <c r="FN519" s="12"/>
      <c r="GD519"/>
    </row>
    <row r="520" spans="1:186" s="10" customFormat="1" x14ac:dyDescent="0.35">
      <c r="A520" s="45"/>
      <c r="B520" s="22"/>
      <c r="C520" s="22"/>
      <c r="D520" s="22"/>
      <c r="AI520"/>
      <c r="AR520" s="13"/>
      <c r="AU520" s="51"/>
      <c r="AV520" s="12"/>
      <c r="AW520" s="12"/>
      <c r="AX520" s="12"/>
      <c r="AY520" s="12"/>
      <c r="AZ520"/>
      <c r="BB520" s="12"/>
      <c r="DH520" s="13"/>
      <c r="DQ520" s="10">
        <v>0</v>
      </c>
      <c r="DR520" s="51"/>
      <c r="DS520" s="84"/>
      <c r="DT520" s="84"/>
      <c r="DU520" s="84"/>
      <c r="DV520" s="84"/>
      <c r="DX520" s="12"/>
      <c r="EZ520" s="51"/>
      <c r="FA520" s="84"/>
      <c r="FB520" s="84"/>
      <c r="FC520" s="84"/>
      <c r="FD520" s="84"/>
      <c r="FE520" s="50"/>
      <c r="FF520" s="12"/>
      <c r="FM520" s="11"/>
      <c r="FN520" s="12"/>
      <c r="GD520"/>
    </row>
    <row r="521" spans="1:186" s="10" customFormat="1" x14ac:dyDescent="0.35">
      <c r="A521" s="45"/>
      <c r="B521" s="22"/>
      <c r="C521" s="22"/>
      <c r="D521" s="22"/>
      <c r="AI521"/>
      <c r="AR521" s="13"/>
      <c r="AU521" s="51"/>
      <c r="AV521" s="12"/>
      <c r="AW521" s="12"/>
      <c r="AX521" s="12"/>
      <c r="AY521" s="12"/>
      <c r="AZ521"/>
      <c r="BB521" s="12"/>
      <c r="DH521" s="13"/>
      <c r="DQ521" s="10">
        <v>0</v>
      </c>
      <c r="DR521" s="51"/>
      <c r="DS521" s="84"/>
      <c r="DT521" s="84"/>
      <c r="DU521" s="84"/>
      <c r="DV521" s="84"/>
      <c r="DX521" s="12"/>
      <c r="EZ521" s="51"/>
      <c r="FA521" s="84"/>
      <c r="FB521" s="84"/>
      <c r="FC521" s="84"/>
      <c r="FD521" s="84"/>
      <c r="FE521" s="50"/>
      <c r="FF521" s="12"/>
      <c r="FM521" s="11"/>
      <c r="FN521" s="12"/>
      <c r="GD521"/>
    </row>
    <row r="522" spans="1:186" s="10" customFormat="1" x14ac:dyDescent="0.35">
      <c r="A522" s="45"/>
      <c r="B522" s="22"/>
      <c r="C522" s="22"/>
      <c r="D522" s="22"/>
      <c r="AI522"/>
      <c r="AR522" s="13"/>
      <c r="AU522" s="51"/>
      <c r="AV522" s="12"/>
      <c r="AW522" s="12"/>
      <c r="AX522" s="12"/>
      <c r="AY522" s="12"/>
      <c r="AZ522"/>
      <c r="BB522" s="12"/>
      <c r="DH522" s="13"/>
      <c r="DQ522" s="10">
        <v>0</v>
      </c>
      <c r="DR522" s="51"/>
      <c r="DS522" s="84"/>
      <c r="DT522" s="84"/>
      <c r="DU522" s="84"/>
      <c r="DV522" s="84"/>
      <c r="DX522" s="12"/>
      <c r="EZ522" s="51"/>
      <c r="FA522" s="84"/>
      <c r="FB522" s="84"/>
      <c r="FC522" s="84"/>
      <c r="FD522" s="84"/>
      <c r="FE522" s="50"/>
      <c r="FF522" s="12"/>
      <c r="FM522" s="11"/>
      <c r="FN522" s="12"/>
      <c r="GD522"/>
    </row>
    <row r="523" spans="1:186" s="10" customFormat="1" x14ac:dyDescent="0.35">
      <c r="A523" s="45"/>
      <c r="B523" s="22"/>
      <c r="C523" s="22"/>
      <c r="D523" s="22"/>
      <c r="AI523"/>
      <c r="AR523" s="13"/>
      <c r="AU523" s="51"/>
      <c r="AV523" s="12"/>
      <c r="AW523" s="12"/>
      <c r="AX523" s="12"/>
      <c r="AY523" s="12"/>
      <c r="AZ523"/>
      <c r="BB523" s="12"/>
      <c r="DH523" s="13"/>
      <c r="DQ523" s="10">
        <v>0</v>
      </c>
      <c r="DR523" s="51"/>
      <c r="DS523" s="84"/>
      <c r="DT523" s="84"/>
      <c r="DU523" s="84"/>
      <c r="DV523" s="84"/>
      <c r="DX523" s="12"/>
      <c r="EZ523" s="51"/>
      <c r="FA523" s="84"/>
      <c r="FB523" s="84"/>
      <c r="FC523" s="84"/>
      <c r="FD523" s="84"/>
      <c r="FE523" s="50"/>
      <c r="FF523" s="12"/>
      <c r="FM523" s="11"/>
      <c r="FN523" s="12"/>
      <c r="GD523"/>
    </row>
    <row r="524" spans="1:186" s="10" customFormat="1" x14ac:dyDescent="0.35">
      <c r="A524" s="45"/>
      <c r="B524" s="22"/>
      <c r="C524" s="22"/>
      <c r="D524" s="22"/>
      <c r="AI524"/>
      <c r="AR524" s="13"/>
      <c r="AU524" s="51"/>
      <c r="AV524" s="12"/>
      <c r="AW524" s="12"/>
      <c r="AX524" s="12"/>
      <c r="AY524" s="12"/>
      <c r="AZ524"/>
      <c r="BB524" s="12"/>
      <c r="DH524" s="13"/>
      <c r="DQ524" s="10">
        <v>2.4630541871921183</v>
      </c>
      <c r="DR524" s="51"/>
      <c r="DS524" s="84"/>
      <c r="DT524" s="84"/>
      <c r="DU524" s="84"/>
      <c r="DV524" s="84"/>
      <c r="DX524" s="12"/>
      <c r="EZ524" s="51"/>
      <c r="FA524" s="84"/>
      <c r="FB524" s="84"/>
      <c r="FC524" s="84"/>
      <c r="FD524" s="84"/>
      <c r="FE524" s="50"/>
      <c r="FF524" s="12"/>
      <c r="FM524" s="11"/>
      <c r="FN524" s="12"/>
      <c r="GD524"/>
    </row>
    <row r="525" spans="1:186" s="10" customFormat="1" x14ac:dyDescent="0.35">
      <c r="A525" s="45"/>
      <c r="B525" s="22"/>
      <c r="C525" s="22"/>
      <c r="D525" s="22"/>
      <c r="AI525"/>
      <c r="AR525" s="13"/>
      <c r="AU525" s="51"/>
      <c r="AV525" s="12"/>
      <c r="AW525" s="12"/>
      <c r="AX525" s="12"/>
      <c r="AY525" s="12"/>
      <c r="AZ525"/>
      <c r="BB525" s="12"/>
      <c r="DH525" s="13"/>
      <c r="DQ525" s="10">
        <v>4.9504950495049505</v>
      </c>
      <c r="DR525" s="51"/>
      <c r="DS525" s="84"/>
      <c r="DT525" s="84"/>
      <c r="DU525" s="84"/>
      <c r="DV525" s="84"/>
      <c r="DX525" s="12"/>
      <c r="EZ525" s="51"/>
      <c r="FA525" s="84"/>
      <c r="FB525" s="84"/>
      <c r="FC525" s="84"/>
      <c r="FD525" s="84"/>
      <c r="FE525" s="50"/>
      <c r="FF525" s="12"/>
      <c r="FM525" s="11"/>
      <c r="FN525" s="12"/>
      <c r="GD525"/>
    </row>
    <row r="526" spans="1:186" s="10" customFormat="1" x14ac:dyDescent="0.35">
      <c r="A526" s="45"/>
      <c r="B526" s="22"/>
      <c r="C526" s="22"/>
      <c r="D526" s="22"/>
      <c r="AI526"/>
      <c r="AR526" s="13"/>
      <c r="AU526" s="51"/>
      <c r="AV526" s="12"/>
      <c r="AW526" s="12"/>
      <c r="AX526" s="12"/>
      <c r="AY526" s="12"/>
      <c r="AZ526"/>
      <c r="BB526" s="12"/>
      <c r="DH526" s="13"/>
      <c r="DQ526" s="10">
        <v>2.4813895781637716</v>
      </c>
      <c r="DR526" s="51"/>
      <c r="DS526" s="84"/>
      <c r="DT526" s="84"/>
      <c r="DU526" s="84"/>
      <c r="DV526" s="84"/>
      <c r="DX526" s="12"/>
      <c r="EZ526" s="51"/>
      <c r="FA526" s="84"/>
      <c r="FB526" s="84"/>
      <c r="FC526" s="84"/>
      <c r="FD526" s="84"/>
      <c r="FE526" s="50"/>
      <c r="FF526" s="12"/>
      <c r="FM526" s="11"/>
      <c r="FN526" s="12"/>
      <c r="GD526"/>
    </row>
    <row r="527" spans="1:186" s="10" customFormat="1" x14ac:dyDescent="0.35">
      <c r="A527" s="45"/>
      <c r="B527" s="22"/>
      <c r="C527" s="22"/>
      <c r="D527" s="22"/>
      <c r="AI527"/>
      <c r="AR527" s="13"/>
      <c r="AU527" s="51"/>
      <c r="AV527" s="12"/>
      <c r="AW527" s="12"/>
      <c r="AX527" s="12"/>
      <c r="AY527" s="12"/>
      <c r="AZ527"/>
      <c r="BB527" s="12"/>
      <c r="DH527" s="13"/>
      <c r="DQ527" s="10">
        <v>7.5</v>
      </c>
      <c r="DR527" s="51"/>
      <c r="DS527" s="84"/>
      <c r="DT527" s="84"/>
      <c r="DU527" s="84"/>
      <c r="DV527" s="84"/>
      <c r="DX527" s="12"/>
      <c r="EZ527" s="51"/>
      <c r="FA527" s="84"/>
      <c r="FB527" s="84"/>
      <c r="FC527" s="84"/>
      <c r="FD527" s="84"/>
      <c r="FE527" s="50"/>
      <c r="FF527" s="12"/>
      <c r="FM527" s="11"/>
      <c r="FN527" s="12"/>
      <c r="GD527"/>
    </row>
    <row r="528" spans="1:186" s="10" customFormat="1" x14ac:dyDescent="0.35">
      <c r="A528" s="45"/>
      <c r="B528" s="22"/>
      <c r="C528" s="22"/>
      <c r="D528" s="22"/>
      <c r="AI528"/>
      <c r="AR528" s="13"/>
      <c r="AU528" s="51"/>
      <c r="AV528" s="12"/>
      <c r="AW528" s="12"/>
      <c r="AX528" s="12"/>
      <c r="AY528" s="12"/>
      <c r="AZ528"/>
      <c r="BB528" s="12"/>
      <c r="DH528" s="13"/>
      <c r="DQ528" s="10">
        <v>0</v>
      </c>
      <c r="DR528" s="51"/>
      <c r="DS528" s="84"/>
      <c r="DT528" s="84"/>
      <c r="DU528" s="84"/>
      <c r="DV528" s="84"/>
      <c r="DX528" s="12"/>
      <c r="EZ528" s="51"/>
      <c r="FA528" s="84"/>
      <c r="FB528" s="84"/>
      <c r="FC528" s="84"/>
      <c r="FD528" s="84"/>
      <c r="FE528" s="50"/>
      <c r="FF528" s="12"/>
      <c r="FM528" s="11"/>
      <c r="FN528" s="12"/>
      <c r="GD528"/>
    </row>
    <row r="529" spans="1:186" s="10" customFormat="1" x14ac:dyDescent="0.35">
      <c r="A529" s="45"/>
      <c r="B529" s="22"/>
      <c r="C529" s="22"/>
      <c r="D529" s="22"/>
      <c r="AI529"/>
      <c r="AR529" s="13"/>
      <c r="AU529" s="51"/>
      <c r="AV529" s="12"/>
      <c r="AW529" s="12"/>
      <c r="AX529" s="12"/>
      <c r="AY529" s="12"/>
      <c r="AZ529"/>
      <c r="BB529" s="12"/>
      <c r="DH529" s="13"/>
      <c r="DQ529" s="10">
        <v>0</v>
      </c>
      <c r="DR529" s="51"/>
      <c r="DS529" s="84"/>
      <c r="DT529" s="84"/>
      <c r="DU529" s="84"/>
      <c r="DV529" s="84"/>
      <c r="DX529" s="12"/>
      <c r="EZ529" s="51"/>
      <c r="FA529" s="84"/>
      <c r="FB529" s="84"/>
      <c r="FC529" s="84"/>
      <c r="FD529" s="84"/>
      <c r="FE529" s="50"/>
      <c r="FF529" s="12"/>
      <c r="FM529" s="11"/>
      <c r="FN529" s="12"/>
      <c r="GD529"/>
    </row>
    <row r="530" spans="1:186" s="10" customFormat="1" x14ac:dyDescent="0.35">
      <c r="A530" s="45"/>
      <c r="B530" s="22"/>
      <c r="C530" s="22"/>
      <c r="D530" s="22"/>
      <c r="AI530"/>
      <c r="AR530" s="13"/>
      <c r="AU530" s="51"/>
      <c r="AV530" s="12"/>
      <c r="AW530" s="12"/>
      <c r="AX530" s="12"/>
      <c r="AY530" s="12"/>
      <c r="AZ530"/>
      <c r="BB530" s="12"/>
      <c r="DH530" s="13"/>
      <c r="DQ530" s="10">
        <v>5.025125628140704</v>
      </c>
      <c r="DR530" s="51"/>
      <c r="DS530" s="84"/>
      <c r="DT530" s="84"/>
      <c r="DU530" s="84"/>
      <c r="DV530" s="84"/>
      <c r="DX530" s="12"/>
      <c r="EZ530" s="51"/>
      <c r="FA530" s="84"/>
      <c r="FB530" s="84"/>
      <c r="FC530" s="84"/>
      <c r="FD530" s="84"/>
      <c r="FE530" s="50"/>
      <c r="FF530" s="12"/>
      <c r="FM530" s="11"/>
      <c r="FN530" s="12"/>
      <c r="GD530"/>
    </row>
    <row r="531" spans="1:186" s="10" customFormat="1" x14ac:dyDescent="0.35">
      <c r="A531" s="45"/>
      <c r="B531" s="22"/>
      <c r="C531" s="22"/>
      <c r="D531" s="22"/>
      <c r="AI531"/>
      <c r="AR531" s="13"/>
      <c r="AU531" s="51"/>
      <c r="AV531" s="12"/>
      <c r="AW531" s="12"/>
      <c r="AX531" s="12"/>
      <c r="AY531" s="12"/>
      <c r="AZ531"/>
      <c r="BB531" s="12"/>
      <c r="DH531" s="13"/>
      <c r="DQ531" s="10">
        <v>0</v>
      </c>
      <c r="DR531" s="51"/>
      <c r="DS531" s="84"/>
      <c r="DT531" s="84"/>
      <c r="DU531" s="84"/>
      <c r="DV531" s="84"/>
      <c r="DX531" s="12"/>
      <c r="EZ531" s="51"/>
      <c r="FA531" s="84"/>
      <c r="FB531" s="84"/>
      <c r="FC531" s="84"/>
      <c r="FD531" s="84"/>
      <c r="FE531" s="50"/>
      <c r="FF531" s="12"/>
      <c r="FM531" s="11"/>
      <c r="FN531" s="12"/>
      <c r="GD531"/>
    </row>
    <row r="532" spans="1:186" s="10" customFormat="1" x14ac:dyDescent="0.35">
      <c r="A532" s="45"/>
      <c r="B532" s="22"/>
      <c r="C532" s="22"/>
      <c r="D532" s="22"/>
      <c r="AI532"/>
      <c r="AR532" s="13"/>
      <c r="AU532" s="51"/>
      <c r="AV532" s="12"/>
      <c r="AW532" s="12"/>
      <c r="AX532" s="12"/>
      <c r="AY532" s="12"/>
      <c r="AZ532"/>
      <c r="BB532" s="12"/>
      <c r="DH532" s="13"/>
      <c r="DQ532" s="10">
        <v>0</v>
      </c>
      <c r="DR532" s="51"/>
      <c r="DS532" s="84"/>
      <c r="DT532" s="84"/>
      <c r="DU532" s="84"/>
      <c r="DV532" s="84"/>
      <c r="DX532" s="12"/>
      <c r="EZ532" s="51"/>
      <c r="FA532" s="84"/>
      <c r="FB532" s="84"/>
      <c r="FC532" s="84"/>
      <c r="FD532" s="84"/>
      <c r="FE532" s="50"/>
      <c r="FF532" s="12"/>
      <c r="FM532" s="11"/>
      <c r="FN532" s="12"/>
      <c r="GD532"/>
    </row>
    <row r="533" spans="1:186" s="10" customFormat="1" x14ac:dyDescent="0.35">
      <c r="A533" s="45"/>
      <c r="B533" s="22"/>
      <c r="C533" s="22"/>
      <c r="D533" s="22"/>
      <c r="AI533"/>
      <c r="AR533" s="13"/>
      <c r="AU533" s="51"/>
      <c r="AV533" s="12"/>
      <c r="AW533" s="12"/>
      <c r="AX533" s="12"/>
      <c r="AY533" s="12"/>
      <c r="AZ533"/>
      <c r="BB533" s="12"/>
      <c r="DH533" s="13"/>
      <c r="DQ533" s="10">
        <v>0</v>
      </c>
      <c r="DR533" s="51"/>
      <c r="DS533" s="84"/>
      <c r="DT533" s="84"/>
      <c r="DU533" s="84"/>
      <c r="DV533" s="84"/>
      <c r="DX533" s="12"/>
      <c r="EZ533" s="51"/>
      <c r="FA533" s="84"/>
      <c r="FB533" s="84"/>
      <c r="FC533" s="84"/>
      <c r="FD533" s="84"/>
      <c r="FE533" s="50"/>
      <c r="FF533" s="12"/>
      <c r="FM533" s="11"/>
      <c r="FN533" s="12"/>
      <c r="GD533"/>
    </row>
    <row r="534" spans="1:186" s="10" customFormat="1" x14ac:dyDescent="0.35">
      <c r="A534" s="45"/>
      <c r="B534" s="22"/>
      <c r="C534" s="22"/>
      <c r="D534" s="22"/>
      <c r="AI534"/>
      <c r="AR534" s="13"/>
      <c r="AU534" s="51"/>
      <c r="AV534" s="12"/>
      <c r="AW534" s="12"/>
      <c r="AX534" s="12"/>
      <c r="AY534" s="12"/>
      <c r="AZ534"/>
      <c r="BB534" s="12"/>
      <c r="DH534" s="13"/>
      <c r="DQ534" s="10">
        <v>5.0505050505050511</v>
      </c>
      <c r="DR534" s="51"/>
      <c r="DS534" s="84"/>
      <c r="DT534" s="84"/>
      <c r="DU534" s="84"/>
      <c r="DV534" s="84"/>
      <c r="DX534" s="12"/>
      <c r="EZ534" s="51"/>
      <c r="FA534" s="84"/>
      <c r="FB534" s="84"/>
      <c r="FC534" s="84"/>
      <c r="FD534" s="84"/>
      <c r="FE534" s="50"/>
      <c r="FF534" s="12"/>
      <c r="FM534" s="11"/>
      <c r="FN534" s="12"/>
      <c r="GD534"/>
    </row>
    <row r="535" spans="1:186" s="10" customFormat="1" x14ac:dyDescent="0.35">
      <c r="A535" s="45"/>
      <c r="B535" s="22"/>
      <c r="C535" s="22"/>
      <c r="D535" s="22"/>
      <c r="AI535"/>
      <c r="AR535" s="13"/>
      <c r="AU535" s="51"/>
      <c r="AV535" s="12"/>
      <c r="AW535" s="12"/>
      <c r="AX535" s="12"/>
      <c r="AY535" s="12"/>
      <c r="AZ535"/>
      <c r="BB535" s="12"/>
      <c r="DH535" s="13"/>
      <c r="DQ535" s="10">
        <v>5.0761421319796947</v>
      </c>
      <c r="DR535" s="51"/>
      <c r="DS535" s="84"/>
      <c r="DT535" s="84"/>
      <c r="DU535" s="84"/>
      <c r="DV535" s="84"/>
      <c r="DX535" s="12"/>
      <c r="EZ535" s="51"/>
      <c r="FA535" s="84"/>
      <c r="FB535" s="84"/>
      <c r="FC535" s="84"/>
      <c r="FD535" s="84"/>
      <c r="FE535" s="50"/>
      <c r="FF535" s="12"/>
      <c r="FM535" s="11"/>
      <c r="FN535" s="12"/>
      <c r="GD535"/>
    </row>
    <row r="536" spans="1:186" s="10" customFormat="1" x14ac:dyDescent="0.35">
      <c r="A536" s="45"/>
      <c r="B536" s="22"/>
      <c r="C536" s="22"/>
      <c r="D536" s="22"/>
      <c r="AI536"/>
      <c r="AR536" s="13"/>
      <c r="AU536" s="51"/>
      <c r="AV536" s="12"/>
      <c r="AW536" s="12"/>
      <c r="AX536" s="12"/>
      <c r="AY536" s="12"/>
      <c r="AZ536"/>
      <c r="BB536" s="12"/>
      <c r="DH536" s="13"/>
      <c r="DQ536" s="10">
        <v>0</v>
      </c>
      <c r="DR536" s="51"/>
      <c r="DS536" s="84"/>
      <c r="DT536" s="84"/>
      <c r="DU536" s="84"/>
      <c r="DV536" s="84"/>
      <c r="DX536" s="12"/>
      <c r="EZ536" s="51"/>
      <c r="FA536" s="84"/>
      <c r="FB536" s="84"/>
      <c r="FC536" s="84"/>
      <c r="FD536" s="84"/>
      <c r="FE536" s="50"/>
      <c r="FF536" s="12"/>
      <c r="FM536" s="11"/>
      <c r="FN536" s="12"/>
      <c r="GD536"/>
    </row>
    <row r="537" spans="1:186" s="10" customFormat="1" x14ac:dyDescent="0.35">
      <c r="A537" s="45"/>
      <c r="B537" s="22"/>
      <c r="C537" s="22"/>
      <c r="D537" s="22"/>
      <c r="AI537"/>
      <c r="AR537" s="13"/>
      <c r="AU537" s="51"/>
      <c r="AV537" s="12"/>
      <c r="AW537" s="12"/>
      <c r="AX537" s="12"/>
      <c r="AY537" s="12"/>
      <c r="AZ537"/>
      <c r="BB537" s="12"/>
      <c r="DH537" s="13"/>
      <c r="DQ537" s="10">
        <v>5.1020408163265305</v>
      </c>
      <c r="DR537" s="51"/>
      <c r="DS537" s="84"/>
      <c r="DT537" s="84"/>
      <c r="DU537" s="84"/>
      <c r="DV537" s="84"/>
      <c r="DX537" s="12"/>
      <c r="EZ537" s="51"/>
      <c r="FA537" s="84"/>
      <c r="FB537" s="84"/>
      <c r="FC537" s="84"/>
      <c r="FD537" s="84"/>
      <c r="FE537" s="50"/>
      <c r="FF537" s="12"/>
      <c r="FM537" s="11"/>
      <c r="FN537" s="12"/>
      <c r="GD537"/>
    </row>
    <row r="538" spans="1:186" s="10" customFormat="1" x14ac:dyDescent="0.35">
      <c r="A538" s="45"/>
      <c r="B538" s="22"/>
      <c r="C538" s="22"/>
      <c r="D538" s="22"/>
      <c r="AI538"/>
      <c r="AR538" s="13"/>
      <c r="AU538" s="51"/>
      <c r="AV538" s="12"/>
      <c r="AW538" s="12"/>
      <c r="AX538" s="12"/>
      <c r="AY538" s="12"/>
      <c r="AZ538"/>
      <c r="BB538" s="12"/>
      <c r="DH538" s="13"/>
      <c r="DQ538" s="10">
        <v>2.5575447570332481</v>
      </c>
      <c r="DR538" s="51"/>
      <c r="DS538" s="84"/>
      <c r="DT538" s="84"/>
      <c r="DU538" s="84"/>
      <c r="DV538" s="84"/>
      <c r="DX538" s="12"/>
      <c r="EZ538" s="51"/>
      <c r="FA538" s="84"/>
      <c r="FB538" s="84"/>
      <c r="FC538" s="84"/>
      <c r="FD538" s="84"/>
      <c r="FE538" s="50"/>
      <c r="FF538" s="12"/>
      <c r="FM538" s="11"/>
      <c r="FN538" s="12"/>
      <c r="GD538"/>
    </row>
    <row r="539" spans="1:186" s="10" customFormat="1" x14ac:dyDescent="0.35">
      <c r="A539" s="45"/>
      <c r="B539" s="22"/>
      <c r="C539" s="22"/>
      <c r="D539" s="22"/>
      <c r="AI539"/>
      <c r="AR539" s="13"/>
      <c r="AU539" s="51"/>
      <c r="AV539" s="12"/>
      <c r="AW539" s="12"/>
      <c r="AX539" s="12"/>
      <c r="AY539" s="12"/>
      <c r="AZ539"/>
      <c r="BB539" s="12"/>
      <c r="DH539" s="13"/>
      <c r="DQ539" s="10">
        <v>0</v>
      </c>
      <c r="DR539" s="51"/>
      <c r="DS539" s="84"/>
      <c r="DT539" s="84"/>
      <c r="DU539" s="84"/>
      <c r="DV539" s="84"/>
      <c r="DX539" s="12"/>
      <c r="EZ539" s="51"/>
      <c r="FA539" s="84"/>
      <c r="FB539" s="84"/>
      <c r="FC539" s="84"/>
      <c r="FD539" s="84"/>
      <c r="FE539" s="50"/>
      <c r="FF539" s="12"/>
      <c r="FM539" s="11"/>
      <c r="FN539" s="12"/>
      <c r="GD539"/>
    </row>
    <row r="540" spans="1:186" s="10" customFormat="1" x14ac:dyDescent="0.35">
      <c r="A540" s="45"/>
      <c r="B540" s="22"/>
      <c r="C540" s="22"/>
      <c r="D540" s="22"/>
      <c r="AI540"/>
      <c r="AR540" s="13"/>
      <c r="AU540" s="51"/>
      <c r="AV540" s="12"/>
      <c r="AW540" s="12"/>
      <c r="AX540" s="12"/>
      <c r="AY540" s="12"/>
      <c r="AZ540"/>
      <c r="BB540" s="12"/>
      <c r="DH540" s="13"/>
      <c r="DQ540" s="10">
        <v>0</v>
      </c>
      <c r="DR540" s="51"/>
      <c r="DS540" s="84"/>
      <c r="DT540" s="84"/>
      <c r="DU540" s="84"/>
      <c r="DV540" s="84"/>
      <c r="DX540" s="12"/>
      <c r="EZ540" s="51"/>
      <c r="FA540" s="84"/>
      <c r="FB540" s="84"/>
      <c r="FC540" s="84"/>
      <c r="FD540" s="84"/>
      <c r="FE540" s="50"/>
      <c r="FF540" s="12"/>
      <c r="FM540" s="11"/>
      <c r="FN540" s="12"/>
      <c r="GD540"/>
    </row>
    <row r="541" spans="1:186" s="10" customFormat="1" x14ac:dyDescent="0.35">
      <c r="A541" s="45"/>
      <c r="B541" s="22"/>
      <c r="C541" s="22"/>
      <c r="D541" s="22"/>
      <c r="AI541"/>
      <c r="AR541" s="13"/>
      <c r="AU541" s="51"/>
      <c r="AV541" s="12"/>
      <c r="AW541" s="12"/>
      <c r="AX541" s="12"/>
      <c r="AY541" s="12"/>
      <c r="AZ541"/>
      <c r="BB541" s="12"/>
      <c r="DH541" s="13"/>
      <c r="DQ541" s="10">
        <v>0</v>
      </c>
      <c r="DR541" s="51"/>
      <c r="DS541" s="84"/>
      <c r="DT541" s="84"/>
      <c r="DU541" s="84"/>
      <c r="DV541" s="84"/>
      <c r="DX541" s="12"/>
      <c r="EZ541" s="51"/>
      <c r="FA541" s="84"/>
      <c r="FB541" s="84"/>
      <c r="FC541" s="84"/>
      <c r="FD541" s="84"/>
      <c r="FE541" s="50"/>
      <c r="FF541" s="12"/>
      <c r="FM541" s="11"/>
      <c r="FN541" s="12"/>
      <c r="GD541"/>
    </row>
    <row r="542" spans="1:186" s="10" customFormat="1" x14ac:dyDescent="0.35">
      <c r="A542" s="45"/>
      <c r="B542" s="22"/>
      <c r="C542" s="22"/>
      <c r="D542" s="22"/>
      <c r="AI542"/>
      <c r="AR542" s="13"/>
      <c r="AU542" s="51"/>
      <c r="AV542" s="12"/>
      <c r="AW542" s="12"/>
      <c r="AX542" s="12"/>
      <c r="AY542" s="12"/>
      <c r="AZ542"/>
      <c r="BB542" s="12"/>
      <c r="DH542" s="13"/>
      <c r="DQ542" s="10">
        <v>0</v>
      </c>
      <c r="DR542" s="51"/>
      <c r="DS542" s="84"/>
      <c r="DT542" s="84"/>
      <c r="DU542" s="84"/>
      <c r="DV542" s="84"/>
      <c r="DX542" s="12"/>
      <c r="EZ542" s="51"/>
      <c r="FA542" s="84"/>
      <c r="FB542" s="84"/>
      <c r="FC542" s="84"/>
      <c r="FD542" s="84"/>
      <c r="FE542" s="50"/>
      <c r="FF542" s="12"/>
      <c r="FM542" s="11"/>
      <c r="FN542" s="12"/>
      <c r="GD542"/>
    </row>
    <row r="543" spans="1:186" s="10" customFormat="1" x14ac:dyDescent="0.35">
      <c r="A543" s="45"/>
      <c r="B543" s="22"/>
      <c r="C543" s="22"/>
      <c r="D543" s="22"/>
      <c r="AI543"/>
      <c r="AR543" s="13"/>
      <c r="AU543" s="51"/>
      <c r="AV543" s="12"/>
      <c r="AW543" s="12"/>
      <c r="AX543" s="12"/>
      <c r="AY543" s="12"/>
      <c r="AZ543"/>
      <c r="BB543" s="12"/>
      <c r="DH543" s="13"/>
      <c r="DQ543" s="10">
        <v>0</v>
      </c>
      <c r="DR543" s="51"/>
      <c r="DS543" s="84"/>
      <c r="DT543" s="84"/>
      <c r="DU543" s="84"/>
      <c r="DV543" s="84"/>
      <c r="DX543" s="12"/>
      <c r="EZ543" s="51"/>
      <c r="FA543" s="84"/>
      <c r="FB543" s="84"/>
      <c r="FC543" s="84"/>
      <c r="FD543" s="84"/>
      <c r="FE543" s="50"/>
      <c r="FF543" s="12"/>
      <c r="FM543" s="11"/>
      <c r="FN543" s="12"/>
      <c r="GD543"/>
    </row>
    <row r="544" spans="1:186" s="10" customFormat="1" x14ac:dyDescent="0.35">
      <c r="A544" s="45"/>
      <c r="B544" s="22"/>
      <c r="C544" s="22"/>
      <c r="D544" s="22"/>
      <c r="AI544"/>
      <c r="AR544" s="13"/>
      <c r="AU544" s="51"/>
      <c r="AV544" s="12"/>
      <c r="AW544" s="12"/>
      <c r="AX544" s="12"/>
      <c r="AY544" s="12"/>
      <c r="AZ544"/>
      <c r="BB544" s="12"/>
      <c r="DH544" s="13"/>
      <c r="DQ544" s="10">
        <v>2.5641025641025643</v>
      </c>
      <c r="DR544" s="51"/>
      <c r="DS544" s="84"/>
      <c r="DT544" s="84"/>
      <c r="DU544" s="84"/>
      <c r="DV544" s="84"/>
      <c r="DX544" s="12"/>
      <c r="EZ544" s="51"/>
      <c r="FA544" s="84"/>
      <c r="FB544" s="84"/>
      <c r="FC544" s="84"/>
      <c r="FD544" s="84"/>
      <c r="FE544" s="50"/>
      <c r="FF544" s="12"/>
      <c r="FM544" s="11"/>
      <c r="FN544" s="12"/>
      <c r="GD544"/>
    </row>
    <row r="545" spans="1:186" s="10" customFormat="1" x14ac:dyDescent="0.35">
      <c r="A545" s="45"/>
      <c r="B545" s="22"/>
      <c r="C545" s="22"/>
      <c r="D545" s="22"/>
      <c r="AI545"/>
      <c r="AR545" s="13"/>
      <c r="AU545" s="51"/>
      <c r="AV545" s="12"/>
      <c r="AW545" s="12"/>
      <c r="AX545" s="12"/>
      <c r="AY545" s="12"/>
      <c r="AZ545"/>
      <c r="BB545" s="12"/>
      <c r="DH545" s="13"/>
      <c r="DQ545" s="10">
        <v>0</v>
      </c>
      <c r="DR545" s="51"/>
      <c r="DS545" s="84"/>
      <c r="DT545" s="84"/>
      <c r="DU545" s="84"/>
      <c r="DV545" s="84"/>
      <c r="DX545" s="12"/>
      <c r="EZ545" s="51"/>
      <c r="FA545" s="84"/>
      <c r="FB545" s="84"/>
      <c r="FC545" s="84"/>
      <c r="FD545" s="84"/>
      <c r="FE545" s="50"/>
      <c r="FF545" s="12"/>
      <c r="FM545" s="11"/>
      <c r="FN545" s="12"/>
      <c r="GD545"/>
    </row>
    <row r="546" spans="1:186" s="10" customFormat="1" x14ac:dyDescent="0.35">
      <c r="A546" s="45"/>
      <c r="B546" s="22"/>
      <c r="C546" s="22"/>
      <c r="D546" s="22"/>
      <c r="AI546"/>
      <c r="AR546" s="13"/>
      <c r="AU546" s="51"/>
      <c r="AV546" s="12"/>
      <c r="AW546" s="12"/>
      <c r="AX546" s="12"/>
      <c r="AY546" s="12"/>
      <c r="AZ546"/>
      <c r="BB546" s="12"/>
      <c r="DH546" s="13"/>
      <c r="DQ546" s="10">
        <v>0</v>
      </c>
      <c r="DR546" s="51"/>
      <c r="DS546" s="84"/>
      <c r="DT546" s="84"/>
      <c r="DU546" s="84"/>
      <c r="DV546" s="84"/>
      <c r="DX546" s="12"/>
      <c r="EZ546" s="51"/>
      <c r="FA546" s="84"/>
      <c r="FB546" s="84"/>
      <c r="FC546" s="84"/>
      <c r="FD546" s="84"/>
      <c r="FE546" s="50"/>
      <c r="FF546" s="12"/>
      <c r="FM546" s="11"/>
      <c r="FN546" s="12"/>
      <c r="GD546"/>
    </row>
    <row r="547" spans="1:186" s="10" customFormat="1" x14ac:dyDescent="0.35">
      <c r="A547" s="45"/>
      <c r="B547" s="22"/>
      <c r="C547" s="22"/>
      <c r="D547" s="22"/>
      <c r="AI547"/>
      <c r="AR547" s="13"/>
      <c r="AU547" s="51"/>
      <c r="AV547" s="12"/>
      <c r="AW547" s="12"/>
      <c r="AX547" s="12"/>
      <c r="AY547" s="12"/>
      <c r="AZ547"/>
      <c r="BB547" s="12"/>
      <c r="DH547" s="13"/>
      <c r="DQ547" s="10">
        <v>2.5706940874035986</v>
      </c>
      <c r="DR547" s="51"/>
      <c r="DS547" s="84"/>
      <c r="DT547" s="84"/>
      <c r="DU547" s="84"/>
      <c r="DV547" s="84"/>
      <c r="DX547" s="12"/>
      <c r="EZ547" s="51"/>
      <c r="FA547" s="84"/>
      <c r="FB547" s="84"/>
      <c r="FC547" s="84"/>
      <c r="FD547" s="84"/>
      <c r="FE547" s="50"/>
      <c r="FF547" s="12"/>
      <c r="FM547" s="11"/>
      <c r="FN547" s="12"/>
      <c r="GD547"/>
    </row>
    <row r="548" spans="1:186" s="10" customFormat="1" x14ac:dyDescent="0.35">
      <c r="A548" s="45"/>
      <c r="B548" s="22"/>
      <c r="C548" s="22"/>
      <c r="D548" s="22"/>
      <c r="AI548"/>
      <c r="AR548" s="13"/>
      <c r="AU548" s="51"/>
      <c r="AV548" s="12"/>
      <c r="AW548" s="12"/>
      <c r="AX548" s="12"/>
      <c r="AY548" s="12"/>
      <c r="AZ548"/>
      <c r="BB548" s="12"/>
      <c r="DH548" s="13"/>
      <c r="DQ548" s="10">
        <v>0</v>
      </c>
      <c r="DR548" s="51"/>
      <c r="DS548" s="84"/>
      <c r="DT548" s="84"/>
      <c r="DU548" s="84"/>
      <c r="DV548" s="84"/>
      <c r="DX548" s="12"/>
      <c r="EZ548" s="51"/>
      <c r="FA548" s="84"/>
      <c r="FB548" s="84"/>
      <c r="FC548" s="84"/>
      <c r="FD548" s="84"/>
      <c r="FE548" s="50"/>
      <c r="FF548" s="12"/>
      <c r="FM548" s="11"/>
      <c r="FN548" s="12"/>
      <c r="GD548"/>
    </row>
    <row r="549" spans="1:186" s="10" customFormat="1" x14ac:dyDescent="0.35">
      <c r="A549" s="45"/>
      <c r="B549" s="22"/>
      <c r="C549" s="22"/>
      <c r="D549" s="22"/>
      <c r="AI549"/>
      <c r="AR549" s="13"/>
      <c r="AU549" s="51"/>
      <c r="AV549" s="12"/>
      <c r="AW549" s="12"/>
      <c r="AX549" s="12"/>
      <c r="AY549" s="12"/>
      <c r="AZ549"/>
      <c r="BB549" s="12"/>
      <c r="DH549" s="13"/>
      <c r="DQ549" s="10">
        <v>2.5773195876288661</v>
      </c>
      <c r="DR549" s="51"/>
      <c r="DS549" s="84"/>
      <c r="DT549" s="84"/>
      <c r="DU549" s="84"/>
      <c r="DV549" s="84"/>
      <c r="DX549" s="12"/>
      <c r="EZ549" s="51"/>
      <c r="FA549" s="84"/>
      <c r="FB549" s="84"/>
      <c r="FC549" s="84"/>
      <c r="FD549" s="84"/>
      <c r="FE549" s="50"/>
      <c r="FF549" s="12"/>
      <c r="FM549" s="11"/>
      <c r="FN549" s="12"/>
      <c r="GD549"/>
    </row>
    <row r="550" spans="1:186" s="10" customFormat="1" x14ac:dyDescent="0.35">
      <c r="A550" s="45"/>
      <c r="B550" s="22"/>
      <c r="C550" s="22"/>
      <c r="D550" s="22"/>
      <c r="AI550"/>
      <c r="AR550" s="13"/>
      <c r="AU550" s="51"/>
      <c r="AV550" s="12"/>
      <c r="AW550" s="12"/>
      <c r="AX550" s="12"/>
      <c r="AY550" s="12"/>
      <c r="AZ550"/>
      <c r="BB550" s="12"/>
      <c r="DH550" s="13"/>
      <c r="DQ550" s="10">
        <v>2.5839793281653747</v>
      </c>
      <c r="DR550" s="51"/>
      <c r="DS550" s="84"/>
      <c r="DT550" s="84"/>
      <c r="DU550" s="84"/>
      <c r="DV550" s="84"/>
      <c r="DX550" s="12"/>
      <c r="EZ550" s="51"/>
      <c r="FA550" s="84"/>
      <c r="FB550" s="84"/>
      <c r="FC550" s="84"/>
      <c r="FD550" s="84"/>
      <c r="FE550" s="50"/>
      <c r="FF550" s="12"/>
      <c r="FM550" s="11"/>
      <c r="FN550" s="12"/>
      <c r="GD550"/>
    </row>
    <row r="551" spans="1:186" s="10" customFormat="1" x14ac:dyDescent="0.35">
      <c r="A551" s="45"/>
      <c r="B551" s="22"/>
      <c r="C551" s="22"/>
      <c r="D551" s="22"/>
      <c r="AI551"/>
      <c r="AR551" s="13"/>
      <c r="AU551" s="51"/>
      <c r="AV551" s="12"/>
      <c r="AW551" s="12"/>
      <c r="AX551" s="12"/>
      <c r="AY551" s="12"/>
      <c r="AZ551"/>
      <c r="BB551" s="12"/>
      <c r="DH551" s="13"/>
      <c r="DQ551" s="10">
        <v>0</v>
      </c>
      <c r="DR551" s="51"/>
      <c r="DS551" s="84"/>
      <c r="DT551" s="84"/>
      <c r="DU551" s="84"/>
      <c r="DV551" s="84"/>
      <c r="DX551" s="12"/>
      <c r="EZ551" s="51"/>
      <c r="FA551" s="84"/>
      <c r="FB551" s="84"/>
      <c r="FC551" s="84"/>
      <c r="FD551" s="84"/>
      <c r="FE551" s="50"/>
      <c r="FF551" s="12"/>
      <c r="FM551" s="11"/>
      <c r="FN551" s="12"/>
      <c r="GD551"/>
    </row>
    <row r="552" spans="1:186" s="10" customFormat="1" x14ac:dyDescent="0.35">
      <c r="A552" s="45"/>
      <c r="B552" s="22"/>
      <c r="C552" s="22"/>
      <c r="D552" s="22"/>
      <c r="AI552"/>
      <c r="AR552" s="13"/>
      <c r="AU552" s="51"/>
      <c r="AV552" s="12"/>
      <c r="AW552" s="12"/>
      <c r="AX552" s="12"/>
      <c r="AY552" s="12"/>
      <c r="AZ552"/>
      <c r="BB552" s="12"/>
      <c r="DH552" s="13"/>
      <c r="DQ552" s="10">
        <v>5.1948051948051948</v>
      </c>
      <c r="DR552" s="51"/>
      <c r="DS552" s="84"/>
      <c r="DT552" s="84"/>
      <c r="DU552" s="84"/>
      <c r="DV552" s="84"/>
      <c r="DX552" s="12"/>
      <c r="EZ552" s="51"/>
      <c r="FA552" s="84"/>
      <c r="FB552" s="84"/>
      <c r="FC552" s="84"/>
      <c r="FD552" s="84"/>
      <c r="FE552" s="50"/>
      <c r="FF552" s="12"/>
      <c r="FM552" s="11"/>
      <c r="FN552" s="12"/>
      <c r="GD552"/>
    </row>
    <row r="553" spans="1:186" s="10" customFormat="1" x14ac:dyDescent="0.35">
      <c r="A553" s="45"/>
      <c r="B553" s="22"/>
      <c r="C553" s="22"/>
      <c r="D553" s="22"/>
      <c r="AI553"/>
      <c r="AR553" s="13"/>
      <c r="AU553" s="51"/>
      <c r="AV553" s="12"/>
      <c r="AW553" s="12"/>
      <c r="AX553" s="12"/>
      <c r="AY553" s="12"/>
      <c r="AZ553"/>
      <c r="BB553" s="12"/>
      <c r="DH553" s="13"/>
      <c r="DQ553" s="10">
        <v>0</v>
      </c>
      <c r="DR553" s="51"/>
      <c r="DS553" s="84"/>
      <c r="DT553" s="84"/>
      <c r="DU553" s="84"/>
      <c r="DV553" s="84"/>
      <c r="DX553" s="12"/>
      <c r="EZ553" s="51"/>
      <c r="FA553" s="84"/>
      <c r="FB553" s="84"/>
      <c r="FC553" s="84"/>
      <c r="FD553" s="84"/>
      <c r="FE553" s="50"/>
      <c r="FF553" s="12"/>
      <c r="FM553" s="11"/>
      <c r="FN553" s="12"/>
      <c r="GD553"/>
    </row>
    <row r="554" spans="1:186" s="10" customFormat="1" x14ac:dyDescent="0.35">
      <c r="A554" s="45"/>
      <c r="B554" s="22"/>
      <c r="C554" s="22"/>
      <c r="D554" s="22"/>
      <c r="AI554"/>
      <c r="AR554" s="13"/>
      <c r="AU554" s="51"/>
      <c r="AV554" s="12"/>
      <c r="AW554" s="12"/>
      <c r="AX554" s="12"/>
      <c r="AY554" s="12"/>
      <c r="AZ554"/>
      <c r="BB554" s="12"/>
      <c r="DH554" s="13"/>
      <c r="DQ554" s="10">
        <v>2.6041666666666665</v>
      </c>
      <c r="DR554" s="51"/>
      <c r="DS554" s="84"/>
      <c r="DT554" s="84"/>
      <c r="DU554" s="84"/>
      <c r="DV554" s="84"/>
      <c r="DX554" s="12"/>
      <c r="EZ554" s="51"/>
      <c r="FA554" s="84"/>
      <c r="FB554" s="84"/>
      <c r="FC554" s="84"/>
      <c r="FD554" s="84"/>
      <c r="FE554" s="50"/>
      <c r="FF554" s="12"/>
      <c r="FM554" s="11"/>
      <c r="FN554" s="12"/>
      <c r="GD554"/>
    </row>
    <row r="555" spans="1:186" s="10" customFormat="1" x14ac:dyDescent="0.35">
      <c r="A555" s="45"/>
      <c r="B555" s="22"/>
      <c r="C555" s="22"/>
      <c r="D555" s="22"/>
      <c r="AI555"/>
      <c r="AR555" s="13"/>
      <c r="AU555" s="51"/>
      <c r="AV555" s="12"/>
      <c r="AW555" s="12"/>
      <c r="AX555" s="12"/>
      <c r="AY555" s="12"/>
      <c r="AZ555"/>
      <c r="BB555" s="12"/>
      <c r="DH555" s="13"/>
      <c r="DQ555" s="10">
        <v>0</v>
      </c>
      <c r="DR555" s="51"/>
      <c r="DS555" s="84"/>
      <c r="DT555" s="84"/>
      <c r="DU555" s="84"/>
      <c r="DV555" s="84"/>
      <c r="DX555" s="12"/>
      <c r="EZ555" s="51"/>
      <c r="FA555" s="84"/>
      <c r="FB555" s="84"/>
      <c r="FC555" s="84"/>
      <c r="FD555" s="84"/>
      <c r="FE555" s="50"/>
      <c r="FF555" s="12"/>
      <c r="FM555" s="11"/>
      <c r="FN555" s="12"/>
      <c r="GD555"/>
    </row>
    <row r="556" spans="1:186" s="10" customFormat="1" x14ac:dyDescent="0.35">
      <c r="A556" s="45"/>
      <c r="B556" s="22"/>
      <c r="C556" s="22"/>
      <c r="D556" s="22"/>
      <c r="AI556"/>
      <c r="AR556" s="13"/>
      <c r="AU556" s="51"/>
      <c r="AV556" s="12"/>
      <c r="AW556" s="12"/>
      <c r="AX556" s="12"/>
      <c r="AY556" s="12"/>
      <c r="AZ556"/>
      <c r="BB556" s="12"/>
      <c r="DH556" s="13"/>
      <c r="DQ556" s="10">
        <v>5.2356020942408383</v>
      </c>
      <c r="DR556" s="51"/>
      <c r="DS556" s="84"/>
      <c r="DT556" s="84"/>
      <c r="DU556" s="84"/>
      <c r="DV556" s="84"/>
      <c r="DX556" s="12"/>
      <c r="EZ556" s="51"/>
      <c r="FA556" s="84"/>
      <c r="FB556" s="84"/>
      <c r="FC556" s="84"/>
      <c r="FD556" s="84"/>
      <c r="FE556" s="50"/>
      <c r="FF556" s="12"/>
      <c r="FM556" s="11"/>
      <c r="FN556" s="12"/>
      <c r="GD556"/>
    </row>
    <row r="557" spans="1:186" s="10" customFormat="1" x14ac:dyDescent="0.35">
      <c r="A557" s="45"/>
      <c r="B557" s="22"/>
      <c r="C557" s="22"/>
      <c r="D557" s="22"/>
      <c r="AI557"/>
      <c r="AR557" s="13"/>
      <c r="AU557" s="51"/>
      <c r="AV557" s="12"/>
      <c r="AW557" s="12"/>
      <c r="AX557" s="12"/>
      <c r="AY557" s="12"/>
      <c r="AZ557"/>
      <c r="BB557" s="12"/>
      <c r="DH557" s="13"/>
      <c r="DQ557" s="10">
        <v>2.6246719160104988</v>
      </c>
      <c r="DR557" s="51"/>
      <c r="DS557" s="84"/>
      <c r="DT557" s="84"/>
      <c r="DU557" s="84"/>
      <c r="DV557" s="84"/>
      <c r="DX557" s="12"/>
      <c r="EZ557" s="51"/>
      <c r="FA557" s="84"/>
      <c r="FB557" s="84"/>
      <c r="FC557" s="84"/>
      <c r="FD557" s="84"/>
      <c r="FE557" s="50"/>
      <c r="FF557" s="12"/>
      <c r="FM557" s="11"/>
      <c r="FN557" s="12"/>
      <c r="GD557"/>
    </row>
    <row r="558" spans="1:186" s="10" customFormat="1" x14ac:dyDescent="0.35">
      <c r="A558" s="45"/>
      <c r="B558" s="22"/>
      <c r="C558" s="22"/>
      <c r="D558" s="22"/>
      <c r="AI558"/>
      <c r="AR558" s="13"/>
      <c r="AU558" s="51"/>
      <c r="AV558" s="12"/>
      <c r="AW558" s="12"/>
      <c r="AX558" s="12"/>
      <c r="AY558" s="12"/>
      <c r="AZ558"/>
      <c r="BB558" s="12"/>
      <c r="DH558" s="13"/>
      <c r="DQ558" s="10">
        <v>0</v>
      </c>
      <c r="DR558" s="51"/>
      <c r="DS558" s="84"/>
      <c r="DT558" s="84"/>
      <c r="DU558" s="84"/>
      <c r="DV558" s="84"/>
      <c r="DX558" s="12"/>
      <c r="EZ558" s="51"/>
      <c r="FA558" s="84"/>
      <c r="FB558" s="84"/>
      <c r="FC558" s="84"/>
      <c r="FD558" s="84"/>
      <c r="FE558" s="50"/>
      <c r="FF558" s="12"/>
      <c r="FM558" s="11"/>
      <c r="FN558" s="12"/>
      <c r="GD558"/>
    </row>
    <row r="559" spans="1:186" s="10" customFormat="1" x14ac:dyDescent="0.35">
      <c r="A559" s="45"/>
      <c r="B559" s="22"/>
      <c r="C559" s="22"/>
      <c r="D559" s="22"/>
      <c r="AI559"/>
      <c r="AR559" s="13"/>
      <c r="AU559" s="51"/>
      <c r="AV559" s="12"/>
      <c r="AW559" s="12"/>
      <c r="AX559" s="12"/>
      <c r="AY559" s="12"/>
      <c r="AZ559"/>
      <c r="BB559" s="12"/>
      <c r="DH559" s="13"/>
      <c r="DQ559" s="10">
        <v>2.6315789473684208</v>
      </c>
      <c r="DR559" s="51"/>
      <c r="DS559" s="84"/>
      <c r="DT559" s="84"/>
      <c r="DU559" s="84"/>
      <c r="DV559" s="84"/>
      <c r="DX559" s="12"/>
      <c r="EZ559" s="51"/>
      <c r="FA559" s="84"/>
      <c r="FB559" s="84"/>
      <c r="FC559" s="84"/>
      <c r="FD559" s="84"/>
      <c r="FE559" s="50"/>
      <c r="FF559" s="12"/>
      <c r="FM559" s="11"/>
      <c r="FN559" s="12"/>
      <c r="GD559"/>
    </row>
    <row r="560" spans="1:186" s="10" customFormat="1" x14ac:dyDescent="0.35">
      <c r="A560" s="45"/>
      <c r="B560" s="22"/>
      <c r="C560" s="22"/>
      <c r="D560" s="22"/>
      <c r="AI560"/>
      <c r="AR560" s="13"/>
      <c r="AU560" s="51"/>
      <c r="AV560" s="12"/>
      <c r="AW560" s="12"/>
      <c r="AX560" s="12"/>
      <c r="AY560" s="12"/>
      <c r="AZ560"/>
      <c r="BB560" s="12"/>
      <c r="DH560" s="13"/>
      <c r="DQ560" s="10">
        <v>0</v>
      </c>
      <c r="DR560" s="51"/>
      <c r="DS560" s="84"/>
      <c r="DT560" s="84"/>
      <c r="DU560" s="84"/>
      <c r="DV560" s="84"/>
      <c r="DX560" s="12"/>
      <c r="EZ560" s="51"/>
      <c r="FA560" s="84"/>
      <c r="FB560" s="84"/>
      <c r="FC560" s="84"/>
      <c r="FD560" s="84"/>
      <c r="FE560" s="50"/>
      <c r="FF560" s="12"/>
      <c r="FM560" s="11"/>
      <c r="FN560" s="12"/>
      <c r="GD560"/>
    </row>
    <row r="561" spans="1:186" s="10" customFormat="1" x14ac:dyDescent="0.35">
      <c r="A561" s="45"/>
      <c r="B561" s="22"/>
      <c r="C561" s="22"/>
      <c r="D561" s="22"/>
      <c r="AI561"/>
      <c r="AR561" s="13"/>
      <c r="AU561" s="51"/>
      <c r="AV561" s="12"/>
      <c r="AW561" s="12"/>
      <c r="AX561" s="12"/>
      <c r="AY561" s="12"/>
      <c r="AZ561"/>
      <c r="BB561" s="12"/>
      <c r="DH561" s="13"/>
      <c r="DQ561" s="10">
        <v>0</v>
      </c>
      <c r="DR561" s="51"/>
      <c r="DS561" s="84"/>
      <c r="DT561" s="84"/>
      <c r="DU561" s="84"/>
      <c r="DV561" s="84"/>
      <c r="DX561" s="12"/>
      <c r="EZ561" s="51"/>
      <c r="FA561" s="84"/>
      <c r="FB561" s="84"/>
      <c r="FC561" s="84"/>
      <c r="FD561" s="84"/>
      <c r="FE561" s="50"/>
      <c r="FF561" s="12"/>
      <c r="FM561" s="11"/>
      <c r="FN561" s="12"/>
      <c r="GD561"/>
    </row>
    <row r="562" spans="1:186" s="10" customFormat="1" x14ac:dyDescent="0.35">
      <c r="A562" s="45"/>
      <c r="B562" s="22"/>
      <c r="C562" s="22"/>
      <c r="D562" s="22"/>
      <c r="AI562"/>
      <c r="AR562" s="13"/>
      <c r="AU562" s="51"/>
      <c r="AV562" s="12"/>
      <c r="AW562" s="12"/>
      <c r="AX562" s="12"/>
      <c r="AY562" s="12"/>
      <c r="AZ562"/>
      <c r="BB562" s="12"/>
      <c r="DH562" s="13"/>
      <c r="DQ562" s="10">
        <v>0</v>
      </c>
      <c r="DR562" s="51"/>
      <c r="DS562" s="84"/>
      <c r="DT562" s="84"/>
      <c r="DU562" s="84"/>
      <c r="DV562" s="84"/>
      <c r="DX562" s="12"/>
      <c r="EZ562" s="51"/>
      <c r="FA562" s="84"/>
      <c r="FB562" s="84"/>
      <c r="FC562" s="84"/>
      <c r="FD562" s="84"/>
      <c r="FE562" s="50"/>
      <c r="FF562" s="12"/>
      <c r="FM562" s="11"/>
      <c r="FN562" s="12"/>
      <c r="GD562"/>
    </row>
    <row r="563" spans="1:186" s="10" customFormat="1" x14ac:dyDescent="0.35">
      <c r="A563" s="45"/>
      <c r="B563" s="22"/>
      <c r="C563" s="22"/>
      <c r="D563" s="22"/>
      <c r="AI563"/>
      <c r="AR563" s="13"/>
      <c r="AU563" s="51"/>
      <c r="AV563" s="12"/>
      <c r="AW563" s="12"/>
      <c r="AX563" s="12"/>
      <c r="AY563" s="12"/>
      <c r="AZ563"/>
      <c r="BB563" s="12"/>
      <c r="DH563" s="13"/>
      <c r="DQ563" s="10">
        <v>0</v>
      </c>
      <c r="DR563" s="51"/>
      <c r="DS563" s="84"/>
      <c r="DT563" s="84"/>
      <c r="DU563" s="84"/>
      <c r="DV563" s="84"/>
      <c r="DX563" s="12"/>
      <c r="EZ563" s="51"/>
      <c r="FA563" s="84"/>
      <c r="FB563" s="84"/>
      <c r="FC563" s="84"/>
      <c r="FD563" s="84"/>
      <c r="FE563" s="50"/>
      <c r="FF563" s="12"/>
      <c r="FM563" s="11"/>
      <c r="FN563" s="12"/>
      <c r="GD563"/>
    </row>
    <row r="564" spans="1:186" s="10" customFormat="1" x14ac:dyDescent="0.35">
      <c r="A564" s="45"/>
      <c r="B564" s="22"/>
      <c r="C564" s="22"/>
      <c r="D564" s="22"/>
      <c r="AI564"/>
      <c r="AR564" s="13"/>
      <c r="AU564" s="51"/>
      <c r="AV564" s="12"/>
      <c r="AW564" s="12"/>
      <c r="AX564" s="12"/>
      <c r="AY564" s="12"/>
      <c r="AZ564"/>
      <c r="BB564" s="12"/>
      <c r="DH564" s="13"/>
      <c r="DQ564" s="10">
        <v>0</v>
      </c>
      <c r="DR564" s="51"/>
      <c r="DS564" s="84"/>
      <c r="DT564" s="84"/>
      <c r="DU564" s="84"/>
      <c r="DV564" s="84"/>
      <c r="DX564" s="12"/>
      <c r="EZ564" s="51"/>
      <c r="FA564" s="84"/>
      <c r="FB564" s="84"/>
      <c r="FC564" s="84"/>
      <c r="FD564" s="84"/>
      <c r="FE564" s="50"/>
      <c r="FF564" s="12"/>
      <c r="FM564" s="11"/>
      <c r="FN564" s="12"/>
      <c r="GD564"/>
    </row>
    <row r="565" spans="1:186" s="10" customFormat="1" x14ac:dyDescent="0.35">
      <c r="A565" s="45"/>
      <c r="B565" s="22"/>
      <c r="C565" s="22"/>
      <c r="D565" s="22"/>
      <c r="AI565"/>
      <c r="AR565" s="13"/>
      <c r="AU565" s="51"/>
      <c r="AV565" s="12"/>
      <c r="AW565" s="12"/>
      <c r="AX565" s="12"/>
      <c r="AY565" s="12"/>
      <c r="AZ565"/>
      <c r="BB565" s="12"/>
      <c r="DH565" s="13"/>
      <c r="DQ565" s="10">
        <v>2.6385224274406331</v>
      </c>
      <c r="DR565" s="51"/>
      <c r="DS565" s="84"/>
      <c r="DT565" s="84"/>
      <c r="DU565" s="84"/>
      <c r="DV565" s="84"/>
      <c r="DX565" s="12"/>
      <c r="EZ565" s="51"/>
      <c r="FA565" s="84"/>
      <c r="FB565" s="84"/>
      <c r="FC565" s="84"/>
      <c r="FD565" s="84"/>
      <c r="FE565" s="50"/>
      <c r="FF565" s="12"/>
      <c r="FM565" s="11"/>
      <c r="FN565" s="12"/>
      <c r="GD565"/>
    </row>
    <row r="566" spans="1:186" s="10" customFormat="1" x14ac:dyDescent="0.35">
      <c r="A566" s="45"/>
      <c r="B566" s="22"/>
      <c r="C566" s="22"/>
      <c r="D566" s="22"/>
      <c r="AI566"/>
      <c r="AR566" s="13"/>
      <c r="AU566" s="51"/>
      <c r="AV566" s="12"/>
      <c r="AW566" s="12"/>
      <c r="AX566" s="12"/>
      <c r="AY566" s="12"/>
      <c r="AZ566"/>
      <c r="BB566" s="12"/>
      <c r="DH566" s="13"/>
      <c r="DQ566" s="10">
        <v>0</v>
      </c>
      <c r="DR566" s="51"/>
      <c r="DS566" s="84"/>
      <c r="DT566" s="84"/>
      <c r="DU566" s="84"/>
      <c r="DV566" s="84"/>
      <c r="DX566" s="12"/>
      <c r="EZ566" s="51"/>
      <c r="FA566" s="84"/>
      <c r="FB566" s="84"/>
      <c r="FC566" s="84"/>
      <c r="FD566" s="84"/>
      <c r="FE566" s="50"/>
      <c r="FF566" s="12"/>
      <c r="FM566" s="11"/>
      <c r="FN566" s="12"/>
      <c r="GD566"/>
    </row>
    <row r="567" spans="1:186" s="10" customFormat="1" x14ac:dyDescent="0.35">
      <c r="A567" s="45"/>
      <c r="B567" s="22"/>
      <c r="C567" s="22"/>
      <c r="D567" s="22"/>
      <c r="AI567"/>
      <c r="AR567" s="13"/>
      <c r="AU567" s="51"/>
      <c r="AV567" s="12"/>
      <c r="AW567" s="12"/>
      <c r="AX567" s="12"/>
      <c r="AY567" s="12"/>
      <c r="AZ567"/>
      <c r="BB567" s="12"/>
      <c r="DH567" s="13"/>
      <c r="DQ567" s="10">
        <v>5.3050397877984086</v>
      </c>
      <c r="DR567" s="51"/>
      <c r="DS567" s="84"/>
      <c r="DT567" s="84"/>
      <c r="DU567" s="84"/>
      <c r="DV567" s="84"/>
      <c r="DX567" s="12"/>
      <c r="EZ567" s="51"/>
      <c r="FA567" s="84"/>
      <c r="FB567" s="84"/>
      <c r="FC567" s="84"/>
      <c r="FD567" s="84"/>
      <c r="FE567" s="50"/>
      <c r="FF567" s="12"/>
      <c r="FM567" s="11"/>
      <c r="FN567" s="12"/>
      <c r="GD567"/>
    </row>
    <row r="568" spans="1:186" s="10" customFormat="1" x14ac:dyDescent="0.35">
      <c r="A568" s="45"/>
      <c r="B568" s="22"/>
      <c r="C568" s="22"/>
      <c r="D568" s="22"/>
      <c r="AI568"/>
      <c r="AR568" s="13"/>
      <c r="AU568" s="51"/>
      <c r="AV568" s="12"/>
      <c r="AW568" s="12"/>
      <c r="AX568" s="12"/>
      <c r="AY568" s="12"/>
      <c r="AZ568"/>
      <c r="BB568" s="12"/>
      <c r="DH568" s="13"/>
      <c r="DQ568" s="10">
        <v>0</v>
      </c>
      <c r="DR568" s="51"/>
      <c r="DS568" s="84"/>
      <c r="DT568" s="84"/>
      <c r="DU568" s="84"/>
      <c r="DV568" s="84"/>
      <c r="DX568" s="12"/>
      <c r="EZ568" s="51"/>
      <c r="FA568" s="84"/>
      <c r="FB568" s="84"/>
      <c r="FC568" s="84"/>
      <c r="FD568" s="84"/>
      <c r="FE568" s="50"/>
      <c r="FF568" s="12"/>
      <c r="FM568" s="11"/>
      <c r="FN568" s="12"/>
      <c r="GD568"/>
    </row>
    <row r="569" spans="1:186" s="10" customFormat="1" x14ac:dyDescent="0.35">
      <c r="A569" s="45"/>
      <c r="B569" s="22"/>
      <c r="C569" s="22"/>
      <c r="D569" s="22"/>
      <c r="AI569"/>
      <c r="AR569" s="13"/>
      <c r="AU569" s="51"/>
      <c r="AV569" s="12"/>
      <c r="AW569" s="12"/>
      <c r="AX569" s="12"/>
      <c r="AY569" s="12"/>
      <c r="AZ569"/>
      <c r="BB569" s="12"/>
      <c r="DH569" s="13"/>
      <c r="DQ569" s="10">
        <v>0</v>
      </c>
      <c r="DR569" s="51"/>
      <c r="DS569" s="84"/>
      <c r="DT569" s="84"/>
      <c r="DU569" s="84"/>
      <c r="DV569" s="84"/>
      <c r="DX569" s="12"/>
      <c r="EZ569" s="51"/>
      <c r="FA569" s="84"/>
      <c r="FB569" s="84"/>
      <c r="FC569" s="84"/>
      <c r="FD569" s="84"/>
      <c r="FE569" s="50"/>
      <c r="FF569" s="12"/>
      <c r="FM569" s="11"/>
      <c r="FN569" s="12"/>
      <c r="GD569"/>
    </row>
    <row r="570" spans="1:186" s="10" customFormat="1" x14ac:dyDescent="0.35">
      <c r="A570" s="45"/>
      <c r="B570" s="22"/>
      <c r="C570" s="22"/>
      <c r="D570" s="22"/>
      <c r="AI570"/>
      <c r="AR570" s="13"/>
      <c r="AU570" s="51"/>
      <c r="AV570" s="12"/>
      <c r="AW570" s="12"/>
      <c r="AX570" s="12"/>
      <c r="AY570" s="12"/>
      <c r="AZ570"/>
      <c r="BB570" s="12"/>
      <c r="DH570" s="13"/>
      <c r="DQ570" s="10">
        <v>2.6595744680851063</v>
      </c>
      <c r="DR570" s="51"/>
      <c r="DS570" s="84"/>
      <c r="DT570" s="84"/>
      <c r="DU570" s="84"/>
      <c r="DV570" s="84"/>
      <c r="DX570" s="12"/>
      <c r="EZ570" s="51"/>
      <c r="FA570" s="84"/>
      <c r="FB570" s="84"/>
      <c r="FC570" s="84"/>
      <c r="FD570" s="84"/>
      <c r="FE570" s="50"/>
      <c r="FF570" s="12"/>
      <c r="FM570" s="11"/>
      <c r="FN570" s="12"/>
      <c r="GD570"/>
    </row>
    <row r="571" spans="1:186" s="10" customFormat="1" x14ac:dyDescent="0.35">
      <c r="A571" s="45"/>
      <c r="B571" s="22"/>
      <c r="C571" s="22"/>
      <c r="D571" s="22"/>
      <c r="AI571"/>
      <c r="AR571" s="13"/>
      <c r="AU571" s="51"/>
      <c r="AV571" s="12"/>
      <c r="AW571" s="12"/>
      <c r="AX571" s="12"/>
      <c r="AY571" s="12"/>
      <c r="AZ571"/>
      <c r="BB571" s="12"/>
      <c r="DH571" s="13"/>
      <c r="DQ571" s="10">
        <v>0</v>
      </c>
      <c r="DR571" s="51"/>
      <c r="DS571" s="84"/>
      <c r="DT571" s="84"/>
      <c r="DU571" s="84"/>
      <c r="DV571" s="84"/>
      <c r="DX571" s="12"/>
      <c r="EZ571" s="51"/>
      <c r="FA571" s="84"/>
      <c r="FB571" s="84"/>
      <c r="FC571" s="84"/>
      <c r="FD571" s="84"/>
      <c r="FE571" s="50"/>
      <c r="FF571" s="12"/>
      <c r="FM571" s="11"/>
      <c r="FN571" s="12"/>
      <c r="GD571"/>
    </row>
    <row r="572" spans="1:186" s="10" customFormat="1" x14ac:dyDescent="0.35">
      <c r="A572" s="45"/>
      <c r="B572" s="22"/>
      <c r="C572" s="22"/>
      <c r="D572" s="22"/>
      <c r="AI572"/>
      <c r="AR572" s="13"/>
      <c r="AU572" s="51"/>
      <c r="AV572" s="12"/>
      <c r="AW572" s="12"/>
      <c r="AX572" s="12"/>
      <c r="AY572" s="12"/>
      <c r="AZ572"/>
      <c r="BB572" s="12"/>
      <c r="DH572" s="13"/>
      <c r="DQ572" s="10">
        <v>2.6666666666666665</v>
      </c>
      <c r="DR572" s="51"/>
      <c r="DS572" s="84"/>
      <c r="DT572" s="84"/>
      <c r="DU572" s="84"/>
      <c r="DV572" s="84"/>
      <c r="DX572" s="12"/>
      <c r="EZ572" s="51"/>
      <c r="FA572" s="84"/>
      <c r="FB572" s="84"/>
      <c r="FC572" s="84"/>
      <c r="FD572" s="84"/>
      <c r="FE572" s="50"/>
      <c r="FF572" s="12"/>
      <c r="FM572" s="11"/>
      <c r="FN572" s="12"/>
      <c r="GD572"/>
    </row>
    <row r="573" spans="1:186" s="10" customFormat="1" x14ac:dyDescent="0.35">
      <c r="A573" s="45"/>
      <c r="B573" s="22"/>
      <c r="C573" s="22"/>
      <c r="D573" s="22"/>
      <c r="AI573"/>
      <c r="AR573" s="13"/>
      <c r="AU573" s="51"/>
      <c r="AV573" s="12"/>
      <c r="AW573" s="12"/>
      <c r="AX573" s="12"/>
      <c r="AY573" s="12"/>
      <c r="AZ573"/>
      <c r="BB573" s="12"/>
      <c r="DH573" s="13"/>
      <c r="DQ573" s="10">
        <v>2.6737967914438503</v>
      </c>
      <c r="DR573" s="51"/>
      <c r="DS573" s="84"/>
      <c r="DT573" s="84"/>
      <c r="DU573" s="84"/>
      <c r="DV573" s="84"/>
      <c r="DX573" s="12"/>
      <c r="EZ573" s="51"/>
      <c r="FA573" s="84"/>
      <c r="FB573" s="84"/>
      <c r="FC573" s="84"/>
      <c r="FD573" s="84"/>
      <c r="FE573" s="50"/>
      <c r="FF573" s="12"/>
      <c r="FM573" s="11"/>
      <c r="FN573" s="12"/>
      <c r="GD573"/>
    </row>
    <row r="574" spans="1:186" s="10" customFormat="1" x14ac:dyDescent="0.35">
      <c r="A574" s="45"/>
      <c r="B574" s="22"/>
      <c r="C574" s="22"/>
      <c r="D574" s="22"/>
      <c r="AI574"/>
      <c r="AR574" s="13"/>
      <c r="AU574" s="51"/>
      <c r="AV574" s="12"/>
      <c r="AW574" s="12"/>
      <c r="AX574" s="12"/>
      <c r="AY574" s="12"/>
      <c r="AZ574"/>
      <c r="BB574" s="12"/>
      <c r="DH574" s="13"/>
      <c r="DQ574" s="10">
        <v>0</v>
      </c>
      <c r="DR574" s="51"/>
      <c r="DS574" s="84"/>
      <c r="DT574" s="84"/>
      <c r="DU574" s="84"/>
      <c r="DV574" s="84"/>
      <c r="DX574" s="12"/>
      <c r="EZ574" s="51"/>
      <c r="FA574" s="84"/>
      <c r="FB574" s="84"/>
      <c r="FC574" s="84"/>
      <c r="FD574" s="84"/>
      <c r="FE574" s="50"/>
      <c r="FF574" s="12"/>
      <c r="FM574" s="11"/>
      <c r="FN574" s="12"/>
      <c r="GD574"/>
    </row>
    <row r="575" spans="1:186" s="10" customFormat="1" x14ac:dyDescent="0.35">
      <c r="A575" s="45"/>
      <c r="B575" s="22"/>
      <c r="C575" s="22"/>
      <c r="D575" s="22"/>
      <c r="AI575"/>
      <c r="AR575" s="13"/>
      <c r="AU575" s="51"/>
      <c r="AV575" s="12"/>
      <c r="AW575" s="12"/>
      <c r="AX575" s="12"/>
      <c r="AY575" s="12"/>
      <c r="AZ575"/>
      <c r="BB575" s="12"/>
      <c r="DH575" s="13"/>
      <c r="DQ575" s="10">
        <v>2.6809651474530831</v>
      </c>
      <c r="DR575" s="51"/>
      <c r="DS575" s="84"/>
      <c r="DT575" s="84"/>
      <c r="DU575" s="84"/>
      <c r="DV575" s="84"/>
      <c r="DX575" s="12"/>
      <c r="EZ575" s="51"/>
      <c r="FA575" s="84"/>
      <c r="FB575" s="84"/>
      <c r="FC575" s="84"/>
      <c r="FD575" s="84"/>
      <c r="FE575" s="50"/>
      <c r="FF575" s="12"/>
      <c r="FM575" s="11"/>
      <c r="FN575" s="12"/>
      <c r="GD575"/>
    </row>
    <row r="576" spans="1:186" s="10" customFormat="1" x14ac:dyDescent="0.35">
      <c r="A576" s="45"/>
      <c r="B576" s="22"/>
      <c r="C576" s="22"/>
      <c r="D576" s="22"/>
      <c r="AI576"/>
      <c r="AR576" s="13"/>
      <c r="AU576" s="51"/>
      <c r="AV576" s="12"/>
      <c r="AW576" s="12"/>
      <c r="AX576" s="12"/>
      <c r="AY576" s="12"/>
      <c r="AZ576"/>
      <c r="BB576" s="12"/>
      <c r="DH576" s="13"/>
      <c r="DQ576" s="10">
        <v>0</v>
      </c>
      <c r="DR576" s="51"/>
      <c r="DS576" s="84"/>
      <c r="DT576" s="84"/>
      <c r="DU576" s="84"/>
      <c r="DV576" s="84"/>
      <c r="DX576" s="12"/>
      <c r="EZ576" s="51"/>
      <c r="FA576" s="84"/>
      <c r="FB576" s="84"/>
      <c r="FC576" s="84"/>
      <c r="FD576" s="84"/>
      <c r="FE576" s="50"/>
      <c r="FF576" s="12"/>
      <c r="FM576" s="11"/>
      <c r="FN576" s="12"/>
      <c r="GD576"/>
    </row>
    <row r="577" spans="1:186" s="10" customFormat="1" x14ac:dyDescent="0.35">
      <c r="A577" s="45"/>
      <c r="B577" s="22"/>
      <c r="C577" s="22"/>
      <c r="D577" s="22"/>
      <c r="AI577"/>
      <c r="AR577" s="13"/>
      <c r="AU577" s="51"/>
      <c r="AV577" s="12"/>
      <c r="AW577" s="12"/>
      <c r="AX577" s="12"/>
      <c r="AY577" s="12"/>
      <c r="AZ577"/>
      <c r="BB577" s="12"/>
      <c r="DH577" s="13"/>
      <c r="DQ577" s="10">
        <v>2.688172043010753</v>
      </c>
      <c r="DR577" s="51"/>
      <c r="DS577" s="84"/>
      <c r="DT577" s="84"/>
      <c r="DU577" s="84"/>
      <c r="DV577" s="84"/>
      <c r="DX577" s="12"/>
      <c r="EZ577" s="51"/>
      <c r="FA577" s="84"/>
      <c r="FB577" s="84"/>
      <c r="FC577" s="84"/>
      <c r="FD577" s="84"/>
      <c r="FE577" s="50"/>
      <c r="FF577" s="12"/>
      <c r="FM577" s="11"/>
      <c r="FN577" s="12"/>
      <c r="GD577"/>
    </row>
    <row r="578" spans="1:186" s="10" customFormat="1" x14ac:dyDescent="0.35">
      <c r="A578" s="45"/>
      <c r="B578" s="22"/>
      <c r="C578" s="22"/>
      <c r="D578" s="22"/>
      <c r="AI578"/>
      <c r="AR578" s="13"/>
      <c r="AU578" s="51"/>
      <c r="AV578" s="12"/>
      <c r="AW578" s="12"/>
      <c r="AX578" s="12"/>
      <c r="AY578" s="12"/>
      <c r="AZ578"/>
      <c r="BB578" s="12"/>
      <c r="DH578" s="13"/>
      <c r="DQ578" s="10">
        <v>0</v>
      </c>
      <c r="DR578" s="51"/>
      <c r="DS578" s="84"/>
      <c r="DT578" s="84"/>
      <c r="DU578" s="84"/>
      <c r="DV578" s="84"/>
      <c r="DX578" s="12"/>
      <c r="EZ578" s="51"/>
      <c r="FA578" s="84"/>
      <c r="FB578" s="84"/>
      <c r="FC578" s="84"/>
      <c r="FD578" s="84"/>
      <c r="FE578" s="50"/>
      <c r="FF578" s="12"/>
      <c r="FM578" s="11"/>
      <c r="FN578" s="12"/>
      <c r="GD578"/>
    </row>
    <row r="579" spans="1:186" s="10" customFormat="1" x14ac:dyDescent="0.35">
      <c r="A579" s="45"/>
      <c r="B579" s="22"/>
      <c r="C579" s="22"/>
      <c r="D579" s="22"/>
      <c r="AI579"/>
      <c r="AR579" s="13"/>
      <c r="AU579" s="51"/>
      <c r="AV579" s="12"/>
      <c r="AW579" s="12"/>
      <c r="AX579" s="12"/>
      <c r="AY579" s="12"/>
      <c r="AZ579"/>
      <c r="BB579" s="12"/>
      <c r="DH579" s="13"/>
      <c r="DQ579" s="10">
        <v>0</v>
      </c>
      <c r="DR579" s="51"/>
      <c r="DS579" s="84"/>
      <c r="DT579" s="84"/>
      <c r="DU579" s="84"/>
      <c r="DV579" s="84"/>
      <c r="DX579" s="12"/>
      <c r="EZ579" s="51"/>
      <c r="FA579" s="84"/>
      <c r="FB579" s="84"/>
      <c r="FC579" s="84"/>
      <c r="FD579" s="84"/>
      <c r="FE579" s="50"/>
      <c r="FF579" s="12"/>
      <c r="FM579" s="11"/>
      <c r="FN579" s="12"/>
      <c r="GD579"/>
    </row>
    <row r="580" spans="1:186" s="10" customFormat="1" x14ac:dyDescent="0.35">
      <c r="A580" s="45"/>
      <c r="B580" s="22"/>
      <c r="C580" s="22"/>
      <c r="D580" s="22"/>
      <c r="AI580"/>
      <c r="AR580" s="13"/>
      <c r="AU580" s="51"/>
      <c r="AV580" s="12"/>
      <c r="AW580" s="12"/>
      <c r="AX580" s="12"/>
      <c r="AY580" s="12"/>
      <c r="AZ580"/>
      <c r="BB580" s="12"/>
      <c r="DH580" s="13"/>
      <c r="DQ580" s="10">
        <v>2.6954177897574128</v>
      </c>
      <c r="DR580" s="51"/>
      <c r="DS580" s="84"/>
      <c r="DT580" s="84"/>
      <c r="DU580" s="84"/>
      <c r="DV580" s="84"/>
      <c r="DX580" s="12"/>
      <c r="EZ580" s="51"/>
      <c r="FA580" s="84"/>
      <c r="FB580" s="84"/>
      <c r="FC580" s="84"/>
      <c r="FD580" s="84"/>
      <c r="FE580" s="50"/>
      <c r="FF580" s="12"/>
      <c r="FM580" s="11"/>
      <c r="FN580" s="12"/>
      <c r="GD580"/>
    </row>
    <row r="581" spans="1:186" s="10" customFormat="1" x14ac:dyDescent="0.35">
      <c r="A581" s="45"/>
      <c r="B581" s="22"/>
      <c r="C581" s="22"/>
      <c r="D581" s="22"/>
      <c r="AI581"/>
      <c r="AR581" s="13"/>
      <c r="AU581" s="51"/>
      <c r="AV581" s="12"/>
      <c r="AW581" s="12"/>
      <c r="AX581" s="12"/>
      <c r="AY581" s="12"/>
      <c r="AZ581"/>
      <c r="BB581" s="12"/>
      <c r="DH581" s="13"/>
      <c r="DQ581" s="10">
        <v>0</v>
      </c>
      <c r="DR581" s="51"/>
      <c r="DS581" s="84"/>
      <c r="DT581" s="84"/>
      <c r="DU581" s="84"/>
      <c r="DV581" s="84"/>
      <c r="DX581" s="12"/>
      <c r="EZ581" s="51"/>
      <c r="FA581" s="84"/>
      <c r="FB581" s="84"/>
      <c r="FC581" s="84"/>
      <c r="FD581" s="84"/>
      <c r="FE581" s="50"/>
      <c r="FF581" s="12"/>
      <c r="FM581" s="11"/>
      <c r="FN581" s="12"/>
      <c r="GD581"/>
    </row>
    <row r="582" spans="1:186" s="10" customFormat="1" x14ac:dyDescent="0.35">
      <c r="A582" s="45"/>
      <c r="B582" s="22"/>
      <c r="C582" s="22"/>
      <c r="D582" s="22"/>
      <c r="AI582"/>
      <c r="AR582" s="13"/>
      <c r="AU582" s="51"/>
      <c r="AV582" s="12"/>
      <c r="AW582" s="12"/>
      <c r="AX582" s="12"/>
      <c r="AY582" s="12"/>
      <c r="AZ582"/>
      <c r="BB582" s="12"/>
      <c r="DH582" s="13"/>
      <c r="DQ582" s="10">
        <v>0</v>
      </c>
      <c r="DR582" s="51"/>
      <c r="DS582" s="84"/>
      <c r="DT582" s="84"/>
      <c r="DU582" s="84"/>
      <c r="DV582" s="84"/>
      <c r="DX582" s="12"/>
      <c r="EZ582" s="51"/>
      <c r="FA582" s="84"/>
      <c r="FB582" s="84"/>
      <c r="FC582" s="84"/>
      <c r="FD582" s="84"/>
      <c r="FE582" s="50"/>
      <c r="FF582" s="12"/>
      <c r="FM582" s="11"/>
      <c r="FN582" s="12"/>
      <c r="GD582"/>
    </row>
    <row r="583" spans="1:186" s="10" customFormat="1" x14ac:dyDescent="0.35">
      <c r="A583" s="45"/>
      <c r="B583" s="22"/>
      <c r="C583" s="22"/>
      <c r="D583" s="22"/>
      <c r="AI583"/>
      <c r="AR583" s="13"/>
      <c r="AU583" s="51"/>
      <c r="AV583" s="12"/>
      <c r="AW583" s="12"/>
      <c r="AX583" s="12"/>
      <c r="AY583" s="12"/>
      <c r="AZ583"/>
      <c r="BB583" s="12"/>
      <c r="DH583" s="13"/>
      <c r="DQ583" s="10">
        <v>5.4200542005420056</v>
      </c>
      <c r="DR583" s="51"/>
      <c r="DS583" s="84"/>
      <c r="DT583" s="84"/>
      <c r="DU583" s="84"/>
      <c r="DV583" s="84"/>
      <c r="DX583" s="12"/>
      <c r="EZ583" s="51"/>
      <c r="FA583" s="84"/>
      <c r="FB583" s="84"/>
      <c r="FC583" s="84"/>
      <c r="FD583" s="84"/>
      <c r="FE583" s="50"/>
      <c r="FF583" s="12"/>
      <c r="FM583" s="11"/>
      <c r="FN583" s="12"/>
      <c r="GD583"/>
    </row>
    <row r="584" spans="1:186" s="10" customFormat="1" x14ac:dyDescent="0.35">
      <c r="A584" s="45"/>
      <c r="B584" s="22"/>
      <c r="C584" s="22"/>
      <c r="D584" s="22"/>
      <c r="AI584"/>
      <c r="AR584" s="13"/>
      <c r="AU584" s="51"/>
      <c r="AV584" s="12"/>
      <c r="AW584" s="12"/>
      <c r="AX584" s="12"/>
      <c r="AY584" s="12"/>
      <c r="AZ584"/>
      <c r="BB584" s="12"/>
      <c r="DH584" s="13"/>
      <c r="DQ584" s="10">
        <v>2.7173913043478262</v>
      </c>
      <c r="DR584" s="51"/>
      <c r="DS584" s="84"/>
      <c r="DT584" s="84"/>
      <c r="DU584" s="84"/>
      <c r="DV584" s="84"/>
      <c r="DX584" s="12"/>
      <c r="EZ584" s="51"/>
      <c r="FA584" s="84"/>
      <c r="FB584" s="84"/>
      <c r="FC584" s="84"/>
      <c r="FD584" s="84"/>
      <c r="FE584" s="50"/>
      <c r="FF584" s="12"/>
      <c r="FM584" s="11"/>
      <c r="FN584" s="12"/>
      <c r="GD584"/>
    </row>
    <row r="585" spans="1:186" s="10" customFormat="1" x14ac:dyDescent="0.35">
      <c r="A585" s="45"/>
      <c r="B585" s="22"/>
      <c r="C585" s="22"/>
      <c r="D585" s="22"/>
      <c r="AI585"/>
      <c r="AR585" s="13"/>
      <c r="AU585" s="51"/>
      <c r="AV585" s="12"/>
      <c r="AW585" s="12"/>
      <c r="AX585" s="12"/>
      <c r="AY585" s="12"/>
      <c r="AZ585"/>
      <c r="BB585" s="12"/>
      <c r="DH585" s="13"/>
      <c r="DQ585" s="10">
        <v>2.7247956403269753</v>
      </c>
      <c r="DR585" s="51"/>
      <c r="DS585" s="84"/>
      <c r="DT585" s="84"/>
      <c r="DU585" s="84"/>
      <c r="DV585" s="84"/>
      <c r="DX585" s="12"/>
      <c r="EZ585" s="51"/>
      <c r="FA585" s="84"/>
      <c r="FB585" s="84"/>
      <c r="FC585" s="84"/>
      <c r="FD585" s="84"/>
      <c r="FE585" s="50"/>
      <c r="FF585" s="12"/>
      <c r="FM585" s="11"/>
      <c r="FN585" s="12"/>
      <c r="GD585"/>
    </row>
    <row r="586" spans="1:186" s="10" customFormat="1" x14ac:dyDescent="0.35">
      <c r="A586" s="45"/>
      <c r="B586" s="22"/>
      <c r="C586" s="22"/>
      <c r="D586" s="22"/>
      <c r="AI586"/>
      <c r="AR586" s="13"/>
      <c r="AU586" s="51"/>
      <c r="AV586" s="12"/>
      <c r="AW586" s="12"/>
      <c r="AX586" s="12"/>
      <c r="AY586" s="12"/>
      <c r="AZ586"/>
      <c r="BB586" s="12"/>
      <c r="DH586" s="13"/>
      <c r="DQ586" s="10">
        <v>0</v>
      </c>
      <c r="DR586" s="51"/>
      <c r="DS586" s="84"/>
      <c r="DT586" s="84"/>
      <c r="DU586" s="84"/>
      <c r="DV586" s="84"/>
      <c r="DX586" s="12"/>
      <c r="EZ586" s="51"/>
      <c r="FA586" s="84"/>
      <c r="FB586" s="84"/>
      <c r="FC586" s="84"/>
      <c r="FD586" s="84"/>
      <c r="FE586" s="50"/>
      <c r="FF586" s="12"/>
      <c r="FM586" s="11"/>
      <c r="FN586" s="12"/>
      <c r="GD586"/>
    </row>
    <row r="587" spans="1:186" s="10" customFormat="1" x14ac:dyDescent="0.35">
      <c r="A587" s="45"/>
      <c r="B587" s="22"/>
      <c r="C587" s="22"/>
      <c r="D587" s="22"/>
      <c r="AI587"/>
      <c r="AR587" s="13"/>
      <c r="AU587" s="51"/>
      <c r="AV587" s="12"/>
      <c r="AW587" s="12"/>
      <c r="AX587" s="12"/>
      <c r="AY587" s="12"/>
      <c r="AZ587"/>
      <c r="BB587" s="12"/>
      <c r="DH587" s="13"/>
      <c r="DQ587" s="10">
        <v>2.7322404371584699</v>
      </c>
      <c r="DR587" s="51"/>
      <c r="DS587" s="84"/>
      <c r="DT587" s="84"/>
      <c r="DU587" s="84"/>
      <c r="DV587" s="84"/>
      <c r="DX587" s="12"/>
      <c r="EZ587" s="51"/>
      <c r="FA587" s="84"/>
      <c r="FB587" s="84"/>
      <c r="FC587" s="84"/>
      <c r="FD587" s="84"/>
      <c r="FE587" s="50"/>
      <c r="FF587" s="12"/>
      <c r="FM587" s="11"/>
      <c r="FN587" s="12"/>
      <c r="GD587"/>
    </row>
    <row r="588" spans="1:186" s="10" customFormat="1" x14ac:dyDescent="0.35">
      <c r="A588" s="45"/>
      <c r="B588" s="22"/>
      <c r="C588" s="22"/>
      <c r="D588" s="22"/>
      <c r="AI588"/>
      <c r="AR588" s="13"/>
      <c r="AU588" s="51"/>
      <c r="AV588" s="12"/>
      <c r="AW588" s="12"/>
      <c r="AX588" s="12"/>
      <c r="AY588" s="12"/>
      <c r="AZ588"/>
      <c r="BB588" s="12"/>
      <c r="DH588" s="13"/>
      <c r="DQ588" s="10">
        <v>2.7397260273972601</v>
      </c>
      <c r="DR588" s="51"/>
      <c r="DS588" s="84"/>
      <c r="DT588" s="84"/>
      <c r="DU588" s="84"/>
      <c r="DV588" s="84"/>
      <c r="DX588" s="12"/>
      <c r="EZ588" s="51"/>
      <c r="FA588" s="84"/>
      <c r="FB588" s="84"/>
      <c r="FC588" s="84"/>
      <c r="FD588" s="84"/>
      <c r="FE588" s="50"/>
      <c r="FF588" s="12"/>
      <c r="FM588" s="11"/>
      <c r="FN588" s="12"/>
      <c r="GD588"/>
    </row>
    <row r="589" spans="1:186" s="10" customFormat="1" x14ac:dyDescent="0.35">
      <c r="A589" s="45"/>
      <c r="B589" s="22"/>
      <c r="C589" s="22"/>
      <c r="D589" s="22"/>
      <c r="AI589"/>
      <c r="AR589" s="13"/>
      <c r="AU589" s="51"/>
      <c r="AV589" s="12"/>
      <c r="AW589" s="12"/>
      <c r="AX589" s="12"/>
      <c r="AY589" s="12"/>
      <c r="AZ589"/>
      <c r="BB589" s="12"/>
      <c r="DH589" s="13"/>
      <c r="DQ589" s="10">
        <v>2.7472527472527473</v>
      </c>
      <c r="DR589" s="51"/>
      <c r="DS589" s="84"/>
      <c r="DT589" s="84"/>
      <c r="DU589" s="84"/>
      <c r="DV589" s="84"/>
      <c r="DX589" s="12"/>
      <c r="EZ589" s="51"/>
      <c r="FA589" s="84"/>
      <c r="FB589" s="84"/>
      <c r="FC589" s="84"/>
      <c r="FD589" s="84"/>
      <c r="FE589" s="50"/>
      <c r="FF589" s="12"/>
      <c r="FM589" s="11"/>
      <c r="FN589" s="12"/>
      <c r="GD589"/>
    </row>
    <row r="590" spans="1:186" s="10" customFormat="1" x14ac:dyDescent="0.35">
      <c r="A590" s="45"/>
      <c r="B590" s="22"/>
      <c r="C590" s="22"/>
      <c r="D590" s="22"/>
      <c r="AI590"/>
      <c r="AR590" s="13"/>
      <c r="AU590" s="51"/>
      <c r="AV590" s="12"/>
      <c r="AW590" s="12"/>
      <c r="AX590" s="12"/>
      <c r="AY590" s="12"/>
      <c r="AZ590"/>
      <c r="BB590" s="12"/>
      <c r="DH590" s="13"/>
      <c r="DQ590" s="10">
        <v>0</v>
      </c>
      <c r="DR590" s="51"/>
      <c r="DS590" s="84"/>
      <c r="DT590" s="84"/>
      <c r="DU590" s="84"/>
      <c r="DV590" s="84"/>
      <c r="DX590" s="12"/>
      <c r="EZ590" s="51"/>
      <c r="FA590" s="84"/>
      <c r="FB590" s="84"/>
      <c r="FC590" s="84"/>
      <c r="FD590" s="84"/>
      <c r="FE590" s="50"/>
      <c r="FF590" s="12"/>
      <c r="FM590" s="11"/>
      <c r="FN590" s="12"/>
      <c r="GD590"/>
    </row>
    <row r="591" spans="1:186" s="10" customFormat="1" x14ac:dyDescent="0.35">
      <c r="A591" s="45"/>
      <c r="B591" s="22"/>
      <c r="C591" s="22"/>
      <c r="D591" s="22"/>
      <c r="AI591"/>
      <c r="AR591" s="13"/>
      <c r="AU591" s="51"/>
      <c r="AV591" s="12"/>
      <c r="AW591" s="12"/>
      <c r="AX591" s="12"/>
      <c r="AY591" s="12"/>
      <c r="AZ591"/>
      <c r="BB591" s="12"/>
      <c r="DH591" s="13"/>
      <c r="DQ591" s="10">
        <v>0</v>
      </c>
      <c r="DR591" s="51"/>
      <c r="DS591" s="84"/>
      <c r="DT591" s="84"/>
      <c r="DU591" s="84"/>
      <c r="DV591" s="84"/>
      <c r="DX591" s="12"/>
      <c r="EZ591" s="51"/>
      <c r="FA591" s="84"/>
      <c r="FB591" s="84"/>
      <c r="FC591" s="84"/>
      <c r="FD591" s="84"/>
      <c r="FE591" s="50"/>
      <c r="FF591" s="12"/>
      <c r="FM591" s="11"/>
      <c r="FN591" s="12"/>
      <c r="GD591"/>
    </row>
    <row r="592" spans="1:186" s="10" customFormat="1" x14ac:dyDescent="0.35">
      <c r="A592" s="45"/>
      <c r="B592" s="22"/>
      <c r="C592" s="22"/>
      <c r="D592" s="22"/>
      <c r="AI592"/>
      <c r="AR592" s="13"/>
      <c r="AU592" s="51"/>
      <c r="AV592" s="12"/>
      <c r="AW592" s="12"/>
      <c r="AX592" s="12"/>
      <c r="AY592" s="12"/>
      <c r="AZ592"/>
      <c r="BB592" s="12"/>
      <c r="DH592" s="13"/>
      <c r="DQ592" s="10">
        <v>0</v>
      </c>
      <c r="DR592" s="51"/>
      <c r="DS592" s="84"/>
      <c r="DT592" s="84"/>
      <c r="DU592" s="84"/>
      <c r="DV592" s="84"/>
      <c r="DX592" s="12"/>
      <c r="EZ592" s="51"/>
      <c r="FA592" s="84"/>
      <c r="FB592" s="84"/>
      <c r="FC592" s="84"/>
      <c r="FD592" s="84"/>
      <c r="FE592" s="50"/>
      <c r="FF592" s="12"/>
      <c r="FM592" s="11"/>
      <c r="FN592" s="12"/>
      <c r="GD592"/>
    </row>
    <row r="593" spans="1:186" s="10" customFormat="1" x14ac:dyDescent="0.35">
      <c r="A593" s="45"/>
      <c r="B593" s="22"/>
      <c r="C593" s="22"/>
      <c r="D593" s="22"/>
      <c r="AI593"/>
      <c r="AR593" s="13"/>
      <c r="AU593" s="51"/>
      <c r="AV593" s="12"/>
      <c r="AW593" s="12"/>
      <c r="AX593" s="12"/>
      <c r="AY593" s="12"/>
      <c r="AZ593"/>
      <c r="BB593" s="12"/>
      <c r="DH593" s="13"/>
      <c r="DQ593" s="10">
        <v>8.310249307479225</v>
      </c>
      <c r="DR593" s="51"/>
      <c r="DS593" s="84"/>
      <c r="DT593" s="84"/>
      <c r="DU593" s="84"/>
      <c r="DV593" s="84"/>
      <c r="DX593" s="12"/>
      <c r="EZ593" s="51"/>
      <c r="FA593" s="84"/>
      <c r="FB593" s="84"/>
      <c r="FC593" s="84"/>
      <c r="FD593" s="84"/>
      <c r="FE593" s="50"/>
      <c r="FF593" s="12"/>
      <c r="FM593" s="11"/>
      <c r="FN593" s="12"/>
      <c r="GD593"/>
    </row>
    <row r="594" spans="1:186" s="10" customFormat="1" x14ac:dyDescent="0.35">
      <c r="A594" s="45"/>
      <c r="B594" s="22"/>
      <c r="C594" s="22"/>
      <c r="D594" s="22"/>
      <c r="AI594"/>
      <c r="AR594" s="13"/>
      <c r="AU594" s="51"/>
      <c r="AV594" s="12"/>
      <c r="AW594" s="12"/>
      <c r="AX594" s="12"/>
      <c r="AY594" s="12"/>
      <c r="AZ594"/>
      <c r="BB594" s="12"/>
      <c r="DH594" s="13"/>
      <c r="DQ594" s="10">
        <v>2.7777777777777777</v>
      </c>
      <c r="DR594" s="51"/>
      <c r="DS594" s="84"/>
      <c r="DT594" s="84"/>
      <c r="DU594" s="84"/>
      <c r="DV594" s="84"/>
      <c r="DX594" s="12"/>
      <c r="EZ594" s="51"/>
      <c r="FA594" s="84"/>
      <c r="FB594" s="84"/>
      <c r="FC594" s="84"/>
      <c r="FD594" s="84"/>
      <c r="FE594" s="50"/>
      <c r="FF594" s="12"/>
      <c r="FM594" s="11"/>
      <c r="FN594" s="12"/>
      <c r="GD594"/>
    </row>
    <row r="595" spans="1:186" s="10" customFormat="1" x14ac:dyDescent="0.35">
      <c r="A595" s="45"/>
      <c r="B595" s="22"/>
      <c r="C595" s="22"/>
      <c r="D595" s="22"/>
      <c r="AI595"/>
      <c r="AR595" s="13"/>
      <c r="AU595" s="51"/>
      <c r="AV595" s="12"/>
      <c r="AW595" s="12"/>
      <c r="AX595" s="12"/>
      <c r="AY595" s="12"/>
      <c r="AZ595"/>
      <c r="BB595" s="12"/>
      <c r="DH595" s="13"/>
      <c r="DQ595" s="10">
        <v>2.785515320334262</v>
      </c>
      <c r="DR595" s="51"/>
      <c r="DS595" s="84"/>
      <c r="DT595" s="84"/>
      <c r="DU595" s="84"/>
      <c r="DV595" s="84"/>
      <c r="DX595" s="12"/>
      <c r="EZ595" s="51"/>
      <c r="FA595" s="84"/>
      <c r="FB595" s="84"/>
      <c r="FC595" s="84"/>
      <c r="FD595" s="84"/>
      <c r="FE595" s="50"/>
      <c r="FF595" s="12"/>
      <c r="FM595" s="11"/>
      <c r="FN595" s="12"/>
      <c r="GD595"/>
    </row>
    <row r="596" spans="1:186" s="10" customFormat="1" x14ac:dyDescent="0.35">
      <c r="A596" s="45"/>
      <c r="B596" s="22"/>
      <c r="C596" s="22"/>
      <c r="D596" s="22"/>
      <c r="AI596"/>
      <c r="AR596" s="13"/>
      <c r="AU596" s="51"/>
      <c r="AV596" s="12"/>
      <c r="AW596" s="12"/>
      <c r="AX596" s="12"/>
      <c r="AY596" s="12"/>
      <c r="AZ596"/>
      <c r="BB596" s="12"/>
      <c r="DH596" s="13"/>
      <c r="DQ596" s="10">
        <v>0</v>
      </c>
      <c r="DR596" s="51"/>
      <c r="DS596" s="84"/>
      <c r="DT596" s="84"/>
      <c r="DU596" s="84"/>
      <c r="DV596" s="84"/>
      <c r="DX596" s="12"/>
      <c r="EZ596" s="51"/>
      <c r="FA596" s="84"/>
      <c r="FB596" s="84"/>
      <c r="FC596" s="84"/>
      <c r="FD596" s="84"/>
      <c r="FE596" s="50"/>
      <c r="FF596" s="12"/>
      <c r="FM596" s="11"/>
      <c r="FN596" s="12"/>
      <c r="GD596"/>
    </row>
    <row r="597" spans="1:186" s="10" customFormat="1" x14ac:dyDescent="0.35">
      <c r="A597" s="45"/>
      <c r="B597" s="22"/>
      <c r="C597" s="22"/>
      <c r="D597" s="22"/>
      <c r="AI597"/>
      <c r="AR597" s="13"/>
      <c r="AU597" s="51"/>
      <c r="AV597" s="12"/>
      <c r="AW597" s="12"/>
      <c r="AX597" s="12"/>
      <c r="AY597" s="12"/>
      <c r="AZ597"/>
      <c r="BB597" s="12"/>
      <c r="DH597" s="13"/>
      <c r="DQ597" s="10">
        <v>2.7932960893854748</v>
      </c>
      <c r="DR597" s="51"/>
      <c r="DS597" s="84"/>
      <c r="DT597" s="84"/>
      <c r="DU597" s="84"/>
      <c r="DV597" s="84"/>
      <c r="DX597" s="12"/>
      <c r="EZ597" s="51"/>
      <c r="FA597" s="84"/>
      <c r="FB597" s="84"/>
      <c r="FC597" s="84"/>
      <c r="FD597" s="84"/>
      <c r="FE597" s="50"/>
      <c r="FF597" s="12"/>
      <c r="FM597" s="11"/>
      <c r="FN597" s="12"/>
      <c r="GD597"/>
    </row>
    <row r="598" spans="1:186" s="10" customFormat="1" x14ac:dyDescent="0.35">
      <c r="A598" s="45"/>
      <c r="B598" s="22"/>
      <c r="C598" s="22"/>
      <c r="D598" s="22"/>
      <c r="AI598"/>
      <c r="AR598" s="13"/>
      <c r="AU598" s="51"/>
      <c r="AV598" s="12"/>
      <c r="AW598" s="12"/>
      <c r="AX598" s="12"/>
      <c r="AY598" s="12"/>
      <c r="AZ598"/>
      <c r="BB598" s="12"/>
      <c r="DH598" s="13"/>
      <c r="DQ598" s="10">
        <v>0</v>
      </c>
      <c r="DR598" s="51"/>
      <c r="DS598" s="84"/>
      <c r="DT598" s="84"/>
      <c r="DU598" s="84"/>
      <c r="DV598" s="84"/>
      <c r="DX598" s="12"/>
      <c r="EZ598" s="51"/>
      <c r="FA598" s="84"/>
      <c r="FB598" s="84"/>
      <c r="FC598" s="84"/>
      <c r="FD598" s="84"/>
      <c r="FE598" s="50"/>
      <c r="FF598" s="12"/>
      <c r="FM598" s="11"/>
      <c r="FN598" s="12"/>
      <c r="GD598"/>
    </row>
    <row r="599" spans="1:186" s="10" customFormat="1" x14ac:dyDescent="0.35">
      <c r="A599" s="45"/>
      <c r="B599" s="22"/>
      <c r="C599" s="22"/>
      <c r="D599" s="22"/>
      <c r="AI599"/>
      <c r="AR599" s="13"/>
      <c r="AU599" s="51"/>
      <c r="AV599" s="12"/>
      <c r="AW599" s="12"/>
      <c r="AX599" s="12"/>
      <c r="AY599" s="12"/>
      <c r="AZ599"/>
      <c r="BB599" s="12"/>
      <c r="DH599" s="13"/>
      <c r="DQ599" s="10">
        <v>0</v>
      </c>
      <c r="DR599" s="51"/>
      <c r="DS599" s="84"/>
      <c r="DT599" s="84"/>
      <c r="DU599" s="84"/>
      <c r="DV599" s="84"/>
      <c r="DX599" s="12"/>
      <c r="EZ599" s="51"/>
      <c r="FA599" s="84"/>
      <c r="FB599" s="84"/>
      <c r="FC599" s="84"/>
      <c r="FD599" s="84"/>
      <c r="FE599" s="50"/>
      <c r="FF599" s="12"/>
      <c r="FM599" s="11"/>
      <c r="FN599" s="12"/>
      <c r="GD599"/>
    </row>
    <row r="600" spans="1:186" s="10" customFormat="1" x14ac:dyDescent="0.35">
      <c r="A600" s="45"/>
      <c r="B600" s="22"/>
      <c r="C600" s="22"/>
      <c r="D600" s="22"/>
      <c r="AI600"/>
      <c r="AR600" s="13"/>
      <c r="AU600" s="51"/>
      <c r="AV600" s="12"/>
      <c r="AW600" s="12"/>
      <c r="AX600" s="12"/>
      <c r="AY600" s="12"/>
      <c r="AZ600"/>
      <c r="BB600" s="12"/>
      <c r="DH600" s="13"/>
      <c r="DQ600" s="10">
        <v>0</v>
      </c>
      <c r="DR600" s="51"/>
      <c r="DS600" s="84"/>
      <c r="DT600" s="84"/>
      <c r="DU600" s="84"/>
      <c r="DV600" s="84"/>
      <c r="DX600" s="12"/>
      <c r="EZ600" s="51"/>
      <c r="FA600" s="84"/>
      <c r="FB600" s="84"/>
      <c r="FC600" s="84"/>
      <c r="FD600" s="84"/>
      <c r="FE600" s="50"/>
      <c r="FF600" s="12"/>
      <c r="FM600" s="11"/>
      <c r="FN600" s="12"/>
      <c r="GD600"/>
    </row>
    <row r="601" spans="1:186" s="10" customFormat="1" x14ac:dyDescent="0.35">
      <c r="A601" s="45"/>
      <c r="B601" s="22"/>
      <c r="C601" s="12"/>
      <c r="D601" s="22"/>
      <c r="AI601"/>
      <c r="AR601" s="13"/>
      <c r="AT601" s="30"/>
      <c r="AU601" s="12"/>
      <c r="AV601" s="12"/>
      <c r="AW601" s="12"/>
      <c r="AX601" s="12"/>
      <c r="AY601" s="30"/>
      <c r="AZ601"/>
      <c r="BA601" s="12"/>
      <c r="DH601" s="13"/>
      <c r="DP601" s="30"/>
      <c r="DQ601" s="10">
        <v>2.8011204481792715</v>
      </c>
      <c r="DR601" s="84"/>
      <c r="DS601" s="84"/>
      <c r="DT601" s="84"/>
      <c r="DU601" s="84"/>
      <c r="DV601" s="85"/>
      <c r="EX601" s="30"/>
      <c r="EZ601" s="84"/>
      <c r="FA601" s="84"/>
      <c r="FB601" s="84"/>
      <c r="FC601" s="84"/>
      <c r="FD601" s="85"/>
      <c r="FE601" s="12"/>
      <c r="FK601" s="22"/>
      <c r="FM601" s="11"/>
      <c r="GD601"/>
    </row>
    <row r="602" spans="1:186" s="10" customFormat="1" x14ac:dyDescent="0.35">
      <c r="A602" s="45"/>
      <c r="B602" s="22"/>
      <c r="C602" s="12"/>
      <c r="D602" s="22"/>
      <c r="AI602"/>
      <c r="AR602" s="13"/>
      <c r="AT602" s="30"/>
      <c r="AU602" s="12"/>
      <c r="AV602" s="12"/>
      <c r="AW602" s="12"/>
      <c r="AX602" s="12"/>
      <c r="AY602" s="30"/>
      <c r="AZ602"/>
      <c r="BA602" s="12"/>
      <c r="DH602" s="13"/>
      <c r="DP602" s="30"/>
      <c r="DQ602" s="10">
        <v>0</v>
      </c>
      <c r="DR602" s="84"/>
      <c r="DS602" s="84"/>
      <c r="DT602" s="84"/>
      <c r="DU602" s="84"/>
      <c r="DV602" s="85"/>
      <c r="EX602" s="30"/>
      <c r="EZ602" s="84"/>
      <c r="FA602" s="84"/>
      <c r="FB602" s="84"/>
      <c r="FC602" s="84"/>
      <c r="FD602" s="85"/>
      <c r="FE602" s="12"/>
      <c r="FK602" s="22"/>
      <c r="FM602" s="11"/>
      <c r="GD602"/>
    </row>
    <row r="603" spans="1:186" s="10" customFormat="1" x14ac:dyDescent="0.35">
      <c r="A603" s="45"/>
      <c r="B603" s="22"/>
      <c r="C603" s="12"/>
      <c r="D603" s="22"/>
      <c r="AI603"/>
      <c r="AR603" s="13"/>
      <c r="AT603" s="30"/>
      <c r="AU603" s="12"/>
      <c r="AV603" s="12"/>
      <c r="AW603" s="12"/>
      <c r="AX603" s="12"/>
      <c r="AY603" s="30"/>
      <c r="AZ603"/>
      <c r="BA603" s="12"/>
      <c r="DH603" s="13"/>
      <c r="DP603" s="30"/>
      <c r="DQ603" s="10">
        <v>0</v>
      </c>
      <c r="DR603" s="84"/>
      <c r="DS603" s="84"/>
      <c r="DT603" s="84"/>
      <c r="DU603" s="84"/>
      <c r="DV603" s="85"/>
      <c r="EX603" s="30"/>
      <c r="EZ603" s="84"/>
      <c r="FA603" s="84"/>
      <c r="FB603" s="84"/>
      <c r="FC603" s="84"/>
      <c r="FD603" s="85"/>
      <c r="FE603" s="12"/>
      <c r="FK603" s="22"/>
      <c r="FM603" s="11"/>
      <c r="GD603"/>
    </row>
    <row r="604" spans="1:186" s="10" customFormat="1" x14ac:dyDescent="0.35">
      <c r="A604" s="45"/>
      <c r="B604" s="22"/>
      <c r="C604" s="12"/>
      <c r="D604" s="22"/>
      <c r="AI604"/>
      <c r="AR604" s="13"/>
      <c r="AT604" s="30"/>
      <c r="AU604" s="12"/>
      <c r="AV604" s="12"/>
      <c r="AW604" s="12"/>
      <c r="AX604" s="12"/>
      <c r="AY604" s="30"/>
      <c r="AZ604"/>
      <c r="BA604" s="12"/>
      <c r="DH604" s="13"/>
      <c r="DP604" s="30"/>
      <c r="DQ604" s="10">
        <v>0</v>
      </c>
      <c r="DR604" s="84"/>
      <c r="DS604" s="84"/>
      <c r="DT604" s="84"/>
      <c r="DU604" s="84"/>
      <c r="DV604" s="85"/>
      <c r="EX604" s="30"/>
      <c r="EZ604" s="84"/>
      <c r="FA604" s="84"/>
      <c r="FB604" s="84"/>
      <c r="FC604" s="84"/>
      <c r="FD604" s="85"/>
      <c r="FE604" s="12"/>
      <c r="FK604" s="22"/>
      <c r="FM604" s="11"/>
      <c r="GD604"/>
    </row>
    <row r="605" spans="1:186" s="10" customFormat="1" x14ac:dyDescent="0.35">
      <c r="A605" s="45"/>
      <c r="B605" s="22"/>
      <c r="C605" s="12"/>
      <c r="D605" s="22"/>
      <c r="AI605"/>
      <c r="AR605" s="13"/>
      <c r="AT605" s="30"/>
      <c r="AU605" s="12"/>
      <c r="AV605" s="12"/>
      <c r="AW605" s="12"/>
      <c r="AX605" s="12"/>
      <c r="AY605" s="30"/>
      <c r="AZ605"/>
      <c r="BA605" s="12"/>
      <c r="DH605" s="13"/>
      <c r="DP605" s="30"/>
      <c r="DQ605" s="10">
        <v>0</v>
      </c>
      <c r="DR605" s="84"/>
      <c r="DS605" s="84"/>
      <c r="DT605" s="84"/>
      <c r="DU605" s="84"/>
      <c r="DV605" s="85"/>
      <c r="EX605" s="30"/>
      <c r="EZ605" s="84"/>
      <c r="FA605" s="84"/>
      <c r="FB605" s="84"/>
      <c r="FC605" s="84"/>
      <c r="FD605" s="85"/>
      <c r="FE605" s="12"/>
      <c r="FK605" s="22"/>
      <c r="FM605" s="11"/>
      <c r="GD605"/>
    </row>
    <row r="606" spans="1:186" s="10" customFormat="1" x14ac:dyDescent="0.35">
      <c r="A606" s="45"/>
      <c r="B606" s="22"/>
      <c r="C606" s="12"/>
      <c r="D606" s="22"/>
      <c r="AI606"/>
      <c r="AR606" s="13"/>
      <c r="AT606" s="30"/>
      <c r="AU606" s="12"/>
      <c r="AV606" s="12"/>
      <c r="AW606" s="12"/>
      <c r="AX606" s="12"/>
      <c r="AY606" s="30"/>
      <c r="AZ606"/>
      <c r="BA606" s="12"/>
      <c r="DH606" s="13"/>
      <c r="DP606" s="30"/>
      <c r="DQ606" s="10">
        <v>5.6338028169014089</v>
      </c>
      <c r="DR606" s="84"/>
      <c r="DS606" s="84"/>
      <c r="DT606" s="84"/>
      <c r="DU606" s="84"/>
      <c r="DV606" s="85"/>
      <c r="EX606" s="30"/>
      <c r="EZ606" s="84"/>
      <c r="FA606" s="84"/>
      <c r="FB606" s="84"/>
      <c r="FC606" s="84"/>
      <c r="FD606" s="85"/>
      <c r="FE606" s="12"/>
      <c r="FK606" s="22"/>
      <c r="FM606" s="11"/>
      <c r="GD606"/>
    </row>
    <row r="607" spans="1:186" s="10" customFormat="1" x14ac:dyDescent="0.35">
      <c r="A607" s="45"/>
      <c r="B607" s="22"/>
      <c r="C607" s="12"/>
      <c r="D607" s="22"/>
      <c r="AI607"/>
      <c r="AR607" s="13"/>
      <c r="AT607" s="30"/>
      <c r="AU607" s="12"/>
      <c r="AV607" s="12"/>
      <c r="AW607" s="12"/>
      <c r="AX607" s="12"/>
      <c r="AY607" s="30"/>
      <c r="AZ607"/>
      <c r="BA607" s="12"/>
      <c r="DH607" s="13"/>
      <c r="DP607" s="30"/>
      <c r="DQ607" s="10">
        <v>0</v>
      </c>
      <c r="DR607" s="84"/>
      <c r="DS607" s="84"/>
      <c r="DT607" s="84"/>
      <c r="DU607" s="84"/>
      <c r="DV607" s="85"/>
      <c r="EX607" s="30"/>
      <c r="EZ607" s="84"/>
      <c r="FA607" s="84"/>
      <c r="FB607" s="84"/>
      <c r="FC607" s="84"/>
      <c r="FD607" s="85"/>
      <c r="FE607" s="12"/>
      <c r="FK607" s="22"/>
      <c r="FM607" s="11"/>
      <c r="GD607"/>
    </row>
    <row r="608" spans="1:186" s="10" customFormat="1" x14ac:dyDescent="0.35">
      <c r="A608" s="45"/>
      <c r="B608" s="22"/>
      <c r="C608" s="12"/>
      <c r="D608" s="22"/>
      <c r="AI608"/>
      <c r="AR608" s="13"/>
      <c r="AT608" s="30"/>
      <c r="AU608" s="12"/>
      <c r="AV608" s="12"/>
      <c r="AW608" s="12"/>
      <c r="AX608" s="12"/>
      <c r="AY608" s="30"/>
      <c r="AZ608"/>
      <c r="BA608" s="12"/>
      <c r="DH608" s="13"/>
      <c r="DP608" s="30"/>
      <c r="DQ608" s="10">
        <v>0</v>
      </c>
      <c r="DR608" s="84"/>
      <c r="DS608" s="84"/>
      <c r="DT608" s="84"/>
      <c r="DU608" s="84"/>
      <c r="DV608" s="85"/>
      <c r="EX608" s="30"/>
      <c r="EZ608" s="84"/>
      <c r="FA608" s="84"/>
      <c r="FB608" s="84"/>
      <c r="FC608" s="84"/>
      <c r="FD608" s="85"/>
      <c r="FE608" s="12"/>
      <c r="FK608" s="22"/>
      <c r="FM608" s="11"/>
      <c r="GD608"/>
    </row>
    <row r="609" spans="1:186" s="10" customFormat="1" x14ac:dyDescent="0.35">
      <c r="A609" s="45"/>
      <c r="B609" s="22"/>
      <c r="C609" s="12"/>
      <c r="D609" s="22"/>
      <c r="AI609"/>
      <c r="AR609" s="13"/>
      <c r="AT609" s="30"/>
      <c r="AU609" s="12"/>
      <c r="AV609" s="12"/>
      <c r="AW609" s="12"/>
      <c r="AX609" s="12"/>
      <c r="AY609" s="30"/>
      <c r="AZ609"/>
      <c r="BA609" s="12"/>
      <c r="DH609" s="13"/>
      <c r="DP609" s="30"/>
      <c r="DQ609" s="10">
        <v>0</v>
      </c>
      <c r="DR609" s="84"/>
      <c r="DS609" s="84"/>
      <c r="DT609" s="84"/>
      <c r="DU609" s="84"/>
      <c r="DV609" s="85"/>
      <c r="EX609" s="30"/>
      <c r="EZ609" s="84"/>
      <c r="FA609" s="84"/>
      <c r="FB609" s="84"/>
      <c r="FC609" s="84"/>
      <c r="FD609" s="85"/>
      <c r="FE609" s="12"/>
      <c r="FK609" s="22"/>
      <c r="FM609" s="11"/>
      <c r="GD609"/>
    </row>
    <row r="610" spans="1:186" s="10" customFormat="1" x14ac:dyDescent="0.35">
      <c r="A610" s="45"/>
      <c r="B610" s="22"/>
      <c r="C610" s="12"/>
      <c r="D610" s="22"/>
      <c r="AI610"/>
      <c r="AR610" s="13"/>
      <c r="AT610" s="30"/>
      <c r="AU610" s="12"/>
      <c r="AV610" s="12"/>
      <c r="AW610" s="12"/>
      <c r="AX610" s="12"/>
      <c r="AY610" s="30"/>
      <c r="AZ610"/>
      <c r="BA610" s="12"/>
      <c r="DH610" s="13"/>
      <c r="DP610" s="30"/>
      <c r="DQ610" s="10">
        <v>0</v>
      </c>
      <c r="DR610" s="84"/>
      <c r="DS610" s="84"/>
      <c r="DT610" s="84"/>
      <c r="DU610" s="84"/>
      <c r="DV610" s="85"/>
      <c r="EX610" s="30"/>
      <c r="EZ610" s="84"/>
      <c r="FA610" s="84"/>
      <c r="FB610" s="84"/>
      <c r="FC610" s="84"/>
      <c r="FD610" s="85"/>
      <c r="FE610" s="12"/>
      <c r="FK610" s="22"/>
      <c r="FM610" s="11"/>
      <c r="GD610"/>
    </row>
    <row r="611" spans="1:186" s="10" customFormat="1" x14ac:dyDescent="0.35">
      <c r="A611" s="45"/>
      <c r="B611" s="22"/>
      <c r="C611" s="12"/>
      <c r="D611" s="22"/>
      <c r="AI611"/>
      <c r="AR611" s="13"/>
      <c r="AT611" s="30"/>
      <c r="AU611" s="12"/>
      <c r="AV611" s="12"/>
      <c r="AW611" s="12"/>
      <c r="AX611" s="12"/>
      <c r="AY611" s="30"/>
      <c r="AZ611"/>
      <c r="BA611" s="12"/>
      <c r="DH611" s="13"/>
      <c r="DP611" s="30"/>
      <c r="DQ611" s="10">
        <v>0</v>
      </c>
      <c r="DR611" s="84"/>
      <c r="DS611" s="84"/>
      <c r="DT611" s="84"/>
      <c r="DU611" s="84"/>
      <c r="DV611" s="85"/>
      <c r="EX611" s="30"/>
      <c r="EZ611" s="84"/>
      <c r="FA611" s="84"/>
      <c r="FB611" s="84"/>
      <c r="FC611" s="84"/>
      <c r="FD611" s="85"/>
      <c r="FE611" s="12"/>
      <c r="FK611" s="22"/>
      <c r="FM611" s="11"/>
      <c r="GD611"/>
    </row>
    <row r="612" spans="1:186" s="10" customFormat="1" x14ac:dyDescent="0.35">
      <c r="A612" s="45"/>
      <c r="B612" s="22"/>
      <c r="C612" s="12"/>
      <c r="D612" s="22"/>
      <c r="AI612" s="4"/>
      <c r="AR612" s="13"/>
      <c r="AT612" s="30"/>
      <c r="AU612" s="12"/>
      <c r="AV612" s="12"/>
      <c r="AW612" s="12"/>
      <c r="AX612" s="12"/>
      <c r="AY612" s="30"/>
      <c r="AZ612"/>
      <c r="BA612" s="12"/>
      <c r="DH612" s="13"/>
      <c r="DP612" s="30"/>
      <c r="DQ612" s="10">
        <v>2.8248587570621471</v>
      </c>
      <c r="DR612" s="84"/>
      <c r="DS612" s="84"/>
      <c r="DT612" s="84"/>
      <c r="DU612" s="84"/>
      <c r="DV612" s="85"/>
      <c r="EX612" s="30"/>
      <c r="EZ612" s="84"/>
      <c r="FA612" s="84"/>
      <c r="FB612" s="84"/>
      <c r="FC612" s="84"/>
      <c r="FD612" s="85"/>
      <c r="FE612" s="12"/>
      <c r="FK612" s="22"/>
      <c r="FM612" s="11"/>
      <c r="GD612"/>
    </row>
    <row r="613" spans="1:186" s="10" customFormat="1" x14ac:dyDescent="0.35">
      <c r="A613" s="45"/>
      <c r="B613" s="22"/>
      <c r="C613" s="12"/>
      <c r="D613" s="22"/>
      <c r="AI613"/>
      <c r="AR613" s="13"/>
      <c r="AT613" s="30"/>
      <c r="AU613" s="12"/>
      <c r="AV613" s="12"/>
      <c r="AW613" s="12"/>
      <c r="AX613" s="12"/>
      <c r="AY613" s="30"/>
      <c r="AZ613"/>
      <c r="BA613" s="12"/>
      <c r="DH613" s="13"/>
      <c r="DP613" s="30"/>
      <c r="DQ613" s="10">
        <v>0</v>
      </c>
      <c r="DR613" s="84"/>
      <c r="DS613" s="84"/>
      <c r="DT613" s="84"/>
      <c r="DU613" s="84"/>
      <c r="DV613" s="85"/>
      <c r="EX613" s="30"/>
      <c r="EZ613" s="84"/>
      <c r="FA613" s="84"/>
      <c r="FB613" s="84"/>
      <c r="FC613" s="84"/>
      <c r="FD613" s="85"/>
      <c r="FE613" s="12"/>
      <c r="FK613" s="22"/>
      <c r="FM613" s="11"/>
      <c r="GD613"/>
    </row>
    <row r="614" spans="1:186" s="10" customFormat="1" x14ac:dyDescent="0.35">
      <c r="A614" s="45"/>
      <c r="B614" s="22"/>
      <c r="C614" s="12"/>
      <c r="D614" s="22"/>
      <c r="AI614"/>
      <c r="AR614" s="13"/>
      <c r="AT614" s="30"/>
      <c r="AU614" s="12"/>
      <c r="AV614" s="12"/>
      <c r="AW614" s="12"/>
      <c r="AX614" s="12"/>
      <c r="AY614" s="30"/>
      <c r="AZ614"/>
      <c r="BA614" s="12"/>
      <c r="DH614" s="13"/>
      <c r="DP614" s="30"/>
      <c r="DQ614" s="10">
        <v>0</v>
      </c>
      <c r="DR614" s="84"/>
      <c r="DS614" s="84"/>
      <c r="DT614" s="84"/>
      <c r="DU614" s="84"/>
      <c r="DV614" s="85"/>
      <c r="EX614" s="30"/>
      <c r="EZ614" s="84"/>
      <c r="FA614" s="84"/>
      <c r="FB614" s="84"/>
      <c r="FC614" s="84"/>
      <c r="FD614" s="85"/>
      <c r="FE614" s="12"/>
      <c r="FK614" s="22"/>
      <c r="FM614" s="11"/>
      <c r="GD614"/>
    </row>
    <row r="615" spans="1:186" s="10" customFormat="1" x14ac:dyDescent="0.35">
      <c r="A615" s="45"/>
      <c r="B615" s="22"/>
      <c r="C615" s="12"/>
      <c r="D615" s="22"/>
      <c r="AI615"/>
      <c r="AR615" s="13"/>
      <c r="AT615" s="30"/>
      <c r="AU615" s="12"/>
      <c r="AV615" s="12"/>
      <c r="AW615" s="12"/>
      <c r="AX615" s="12"/>
      <c r="AY615" s="30"/>
      <c r="AZ615"/>
      <c r="BA615" s="12"/>
      <c r="DH615" s="13"/>
      <c r="DP615" s="30"/>
      <c r="DQ615" s="10">
        <v>2.8328611898017</v>
      </c>
      <c r="DR615" s="84"/>
      <c r="DS615" s="84"/>
      <c r="DT615" s="84"/>
      <c r="DU615" s="84"/>
      <c r="DV615" s="85"/>
      <c r="EX615" s="30"/>
      <c r="EZ615" s="84"/>
      <c r="FA615" s="84"/>
      <c r="FB615" s="84"/>
      <c r="FC615" s="84"/>
      <c r="FD615" s="85"/>
      <c r="FE615" s="12"/>
      <c r="FK615" s="22"/>
      <c r="FM615" s="11"/>
      <c r="GD615"/>
    </row>
    <row r="616" spans="1:186" s="10" customFormat="1" x14ac:dyDescent="0.35">
      <c r="A616" s="45"/>
      <c r="B616" s="22"/>
      <c r="C616" s="12"/>
      <c r="D616" s="22"/>
      <c r="AI616"/>
      <c r="AR616" s="13"/>
      <c r="AT616" s="30"/>
      <c r="AU616" s="12"/>
      <c r="AV616" s="12"/>
      <c r="AW616" s="12"/>
      <c r="AX616" s="12"/>
      <c r="AY616" s="30"/>
      <c r="AZ616"/>
      <c r="BA616" s="12"/>
      <c r="DH616" s="13"/>
      <c r="DP616" s="30"/>
      <c r="DQ616" s="10">
        <v>5.6980056980056979</v>
      </c>
      <c r="DR616" s="84"/>
      <c r="DS616" s="84"/>
      <c r="DT616" s="84"/>
      <c r="DU616" s="84"/>
      <c r="DV616" s="85"/>
      <c r="EX616" s="30"/>
      <c r="EZ616" s="84"/>
      <c r="FA616" s="84"/>
      <c r="FB616" s="84"/>
      <c r="FC616" s="84"/>
      <c r="FD616" s="85"/>
      <c r="FE616" s="12"/>
      <c r="FK616" s="22"/>
      <c r="FM616" s="11"/>
      <c r="GD616"/>
    </row>
    <row r="617" spans="1:186" s="10" customFormat="1" x14ac:dyDescent="0.35">
      <c r="A617" s="45"/>
      <c r="B617" s="22"/>
      <c r="C617" s="12"/>
      <c r="D617" s="22"/>
      <c r="AI617"/>
      <c r="AR617" s="13"/>
      <c r="AT617" s="30"/>
      <c r="AU617" s="12"/>
      <c r="AV617" s="12"/>
      <c r="AW617" s="12"/>
      <c r="AX617" s="12"/>
      <c r="AY617" s="30"/>
      <c r="AZ617"/>
      <c r="BA617" s="12"/>
      <c r="DH617" s="13"/>
      <c r="DP617" s="30"/>
      <c r="DQ617" s="10">
        <v>0</v>
      </c>
      <c r="DR617" s="84"/>
      <c r="DS617" s="84"/>
      <c r="DT617" s="84"/>
      <c r="DU617" s="84"/>
      <c r="DV617" s="85"/>
      <c r="EX617" s="30"/>
      <c r="EZ617" s="84"/>
      <c r="FA617" s="84"/>
      <c r="FB617" s="84"/>
      <c r="FC617" s="84"/>
      <c r="FD617" s="85"/>
      <c r="FE617" s="12"/>
      <c r="FK617" s="22"/>
      <c r="FM617" s="11"/>
      <c r="GD617"/>
    </row>
    <row r="618" spans="1:186" s="10" customFormat="1" x14ac:dyDescent="0.35">
      <c r="A618" s="45"/>
      <c r="B618" s="22"/>
      <c r="C618" s="12"/>
      <c r="D618" s="22"/>
      <c r="AI618"/>
      <c r="AR618" s="13"/>
      <c r="AT618" s="30"/>
      <c r="AU618" s="12"/>
      <c r="AV618" s="12"/>
      <c r="AW618" s="12"/>
      <c r="AX618" s="12"/>
      <c r="AY618" s="30"/>
      <c r="AZ618"/>
      <c r="BA618" s="12"/>
      <c r="DH618" s="13"/>
      <c r="DP618" s="30"/>
      <c r="DQ618" s="10">
        <v>2.8571428571428572</v>
      </c>
      <c r="DR618" s="84"/>
      <c r="DS618" s="84"/>
      <c r="DT618" s="84"/>
      <c r="DU618" s="84"/>
      <c r="DV618" s="85"/>
      <c r="EX618" s="30"/>
      <c r="EZ618" s="84"/>
      <c r="FA618" s="84"/>
      <c r="FB618" s="84"/>
      <c r="FC618" s="84"/>
      <c r="FD618" s="85"/>
      <c r="FE618" s="12"/>
      <c r="FK618" s="22"/>
      <c r="FM618" s="11"/>
      <c r="GD618"/>
    </row>
    <row r="619" spans="1:186" s="10" customFormat="1" x14ac:dyDescent="0.35">
      <c r="A619" s="45"/>
      <c r="B619" s="22"/>
      <c r="C619" s="12"/>
      <c r="D619" s="22"/>
      <c r="AI619"/>
      <c r="AR619" s="13"/>
      <c r="AT619" s="30"/>
      <c r="AU619" s="12"/>
      <c r="AV619" s="12"/>
      <c r="AW619" s="12"/>
      <c r="AX619" s="12"/>
      <c r="AY619" s="30"/>
      <c r="AZ619"/>
      <c r="BA619" s="12"/>
      <c r="DH619" s="13"/>
      <c r="DP619" s="30"/>
      <c r="DQ619" s="10">
        <v>2.8653295128939829</v>
      </c>
      <c r="DR619" s="84"/>
      <c r="DS619" s="84"/>
      <c r="DT619" s="84"/>
      <c r="DU619" s="84"/>
      <c r="DV619" s="85"/>
      <c r="EX619" s="30"/>
      <c r="EZ619" s="84"/>
      <c r="FA619" s="84"/>
      <c r="FB619" s="84"/>
      <c r="FC619" s="84"/>
      <c r="FD619" s="85"/>
      <c r="FE619" s="12"/>
      <c r="FK619" s="22"/>
      <c r="FM619" s="11"/>
      <c r="GD619"/>
    </row>
    <row r="620" spans="1:186" s="10" customFormat="1" x14ac:dyDescent="0.35">
      <c r="A620" s="45"/>
      <c r="B620" s="22"/>
      <c r="C620" s="12"/>
      <c r="D620" s="22"/>
      <c r="AI620"/>
      <c r="AR620" s="13"/>
      <c r="AT620" s="30"/>
      <c r="AU620" s="12"/>
      <c r="AV620" s="12"/>
      <c r="AW620" s="12"/>
      <c r="AX620" s="12"/>
      <c r="AY620" s="30"/>
      <c r="AZ620"/>
      <c r="BA620" s="12"/>
      <c r="DH620" s="13"/>
      <c r="DP620" s="30"/>
      <c r="DQ620" s="10">
        <v>0</v>
      </c>
      <c r="DR620" s="84"/>
      <c r="DS620" s="84"/>
      <c r="DT620" s="84"/>
      <c r="DU620" s="84"/>
      <c r="DV620" s="85"/>
      <c r="EX620" s="30"/>
      <c r="EZ620" s="84"/>
      <c r="FA620" s="84"/>
      <c r="FB620" s="84"/>
      <c r="FC620" s="84"/>
      <c r="FD620" s="85"/>
      <c r="FE620" s="12"/>
      <c r="FK620" s="22"/>
      <c r="FM620" s="11"/>
      <c r="GD620"/>
    </row>
    <row r="621" spans="1:186" s="10" customFormat="1" x14ac:dyDescent="0.35">
      <c r="A621" s="45"/>
      <c r="B621" s="22"/>
      <c r="C621" s="12"/>
      <c r="D621" s="22"/>
      <c r="AI621"/>
      <c r="AR621" s="13"/>
      <c r="AT621" s="30"/>
      <c r="AU621" s="12"/>
      <c r="AV621" s="12"/>
      <c r="AW621" s="12"/>
      <c r="AX621" s="12"/>
      <c r="AY621" s="30"/>
      <c r="AZ621"/>
      <c r="BA621" s="12"/>
      <c r="DH621" s="13"/>
      <c r="DP621" s="30"/>
      <c r="DQ621" s="10">
        <v>5.7636887608069163</v>
      </c>
      <c r="DR621" s="84"/>
      <c r="DS621" s="84"/>
      <c r="DT621" s="84"/>
      <c r="DU621" s="84"/>
      <c r="DV621" s="85"/>
      <c r="EX621" s="30"/>
      <c r="EZ621" s="84"/>
      <c r="FA621" s="84"/>
      <c r="FB621" s="84"/>
      <c r="FC621" s="84"/>
      <c r="FD621" s="85"/>
      <c r="FE621" s="12"/>
      <c r="FK621" s="22"/>
      <c r="FM621" s="11"/>
      <c r="GD621"/>
    </row>
    <row r="622" spans="1:186" s="10" customFormat="1" x14ac:dyDescent="0.35">
      <c r="A622" s="45"/>
      <c r="B622" s="22"/>
      <c r="C622" s="12"/>
      <c r="D622" s="22"/>
      <c r="AI622"/>
      <c r="AR622" s="13"/>
      <c r="AT622" s="30"/>
      <c r="AU622" s="12"/>
      <c r="AV622" s="12"/>
      <c r="AW622" s="12"/>
      <c r="AX622" s="12"/>
      <c r="AY622" s="30"/>
      <c r="AZ622"/>
      <c r="BA622" s="12"/>
      <c r="DH622" s="13"/>
      <c r="DP622" s="30"/>
      <c r="DQ622" s="10">
        <v>2.8901734104046239</v>
      </c>
      <c r="DR622" s="84"/>
      <c r="DS622" s="84"/>
      <c r="DT622" s="84"/>
      <c r="DU622" s="84"/>
      <c r="DV622" s="85"/>
      <c r="EX622" s="30"/>
      <c r="EZ622" s="84"/>
      <c r="FA622" s="84"/>
      <c r="FB622" s="84"/>
      <c r="FC622" s="84"/>
      <c r="FD622" s="85"/>
      <c r="FE622" s="12"/>
      <c r="FK622" s="22"/>
      <c r="FM622" s="11"/>
      <c r="GD622"/>
    </row>
    <row r="623" spans="1:186" s="10" customFormat="1" x14ac:dyDescent="0.35">
      <c r="A623" s="45"/>
      <c r="B623" s="22"/>
      <c r="C623" s="12"/>
      <c r="D623" s="22"/>
      <c r="AI623"/>
      <c r="AR623" s="13"/>
      <c r="AT623" s="30"/>
      <c r="AU623" s="12"/>
      <c r="AV623" s="12"/>
      <c r="AW623" s="12"/>
      <c r="AX623" s="12"/>
      <c r="AY623" s="30"/>
      <c r="AZ623"/>
      <c r="BA623" s="12"/>
      <c r="DH623" s="13"/>
      <c r="DP623" s="30"/>
      <c r="DQ623" s="10">
        <v>0</v>
      </c>
      <c r="DR623" s="84"/>
      <c r="DS623" s="84"/>
      <c r="DT623" s="84"/>
      <c r="DU623" s="84"/>
      <c r="DV623" s="85"/>
      <c r="EX623" s="30"/>
      <c r="EZ623" s="84"/>
      <c r="FA623" s="84"/>
      <c r="FB623" s="84"/>
      <c r="FC623" s="84"/>
      <c r="FD623" s="85"/>
      <c r="FE623" s="12"/>
      <c r="FK623" s="22"/>
      <c r="FM623" s="11"/>
      <c r="GD623"/>
    </row>
    <row r="624" spans="1:186" s="10" customFormat="1" x14ac:dyDescent="0.35">
      <c r="A624" s="45"/>
      <c r="B624" s="22"/>
      <c r="C624" s="12"/>
      <c r="D624" s="22"/>
      <c r="AI624"/>
      <c r="AR624" s="13"/>
      <c r="AT624" s="30"/>
      <c r="AU624" s="12"/>
      <c r="AV624" s="12"/>
      <c r="AW624" s="12"/>
      <c r="AX624" s="12"/>
      <c r="AY624" s="30"/>
      <c r="AZ624"/>
      <c r="BA624" s="12"/>
      <c r="DH624" s="13"/>
      <c r="DP624" s="30"/>
      <c r="DQ624" s="10">
        <v>2.8985507246376812</v>
      </c>
      <c r="DR624" s="84"/>
      <c r="DS624" s="84"/>
      <c r="DT624" s="84"/>
      <c r="DU624" s="84"/>
      <c r="DV624" s="85"/>
      <c r="EX624" s="30"/>
      <c r="EZ624" s="84"/>
      <c r="FA624" s="84"/>
      <c r="FB624" s="84"/>
      <c r="FC624" s="84"/>
      <c r="FD624" s="85"/>
      <c r="FE624" s="12"/>
      <c r="FK624" s="22"/>
      <c r="FM624" s="11"/>
      <c r="GD624"/>
    </row>
    <row r="625" spans="1:187" s="10" customFormat="1" x14ac:dyDescent="0.35">
      <c r="A625" s="45"/>
      <c r="B625" s="22"/>
      <c r="C625" s="12"/>
      <c r="D625" s="22"/>
      <c r="AI625"/>
      <c r="AR625" s="13"/>
      <c r="AT625" s="30"/>
      <c r="AU625" s="12"/>
      <c r="AV625" s="12"/>
      <c r="AW625" s="12"/>
      <c r="AX625" s="12"/>
      <c r="AY625" s="30"/>
      <c r="AZ625"/>
      <c r="BA625" s="12"/>
      <c r="DH625" s="13"/>
      <c r="DP625" s="30"/>
      <c r="DQ625" s="10">
        <v>0</v>
      </c>
      <c r="DR625" s="84"/>
      <c r="DS625" s="84"/>
      <c r="DT625" s="84"/>
      <c r="DU625" s="84"/>
      <c r="DV625" s="85"/>
      <c r="EX625" s="30"/>
      <c r="EZ625" s="84"/>
      <c r="FA625" s="84"/>
      <c r="FB625" s="84"/>
      <c r="FC625" s="84"/>
      <c r="FD625" s="85"/>
      <c r="FE625" s="12"/>
      <c r="FK625" s="22"/>
      <c r="FM625" s="11"/>
      <c r="GD625"/>
    </row>
    <row r="626" spans="1:187" s="10" customFormat="1" x14ac:dyDescent="0.35">
      <c r="A626" s="45"/>
      <c r="B626" s="22"/>
      <c r="C626" s="12"/>
      <c r="D626" s="22"/>
      <c r="AI626"/>
      <c r="AR626" s="13"/>
      <c r="AT626" s="30"/>
      <c r="AU626" s="12"/>
      <c r="AV626" s="12"/>
      <c r="AW626" s="12"/>
      <c r="AX626" s="12"/>
      <c r="AY626" s="30"/>
      <c r="AZ626"/>
      <c r="BA626" s="12"/>
      <c r="DH626" s="13"/>
      <c r="DP626" s="30"/>
      <c r="DQ626" s="10">
        <v>2.9069767441860463</v>
      </c>
      <c r="DR626" s="84"/>
      <c r="DS626" s="84"/>
      <c r="DT626" s="84"/>
      <c r="DU626" s="84"/>
      <c r="DV626" s="85"/>
      <c r="EX626" s="30"/>
      <c r="EZ626" s="84"/>
      <c r="FA626" s="84"/>
      <c r="FB626" s="84"/>
      <c r="FC626" s="84"/>
      <c r="FD626" s="85"/>
      <c r="FE626" s="12"/>
      <c r="FK626" s="22"/>
      <c r="FM626" s="11"/>
      <c r="GD626"/>
    </row>
    <row r="627" spans="1:187" s="10" customFormat="1" x14ac:dyDescent="0.35">
      <c r="A627" s="45"/>
      <c r="B627" s="22"/>
      <c r="D627" s="22"/>
      <c r="AI627"/>
      <c r="AR627" s="13"/>
      <c r="AT627" s="30"/>
      <c r="AU627" s="12"/>
      <c r="AV627" s="12"/>
      <c r="AW627" s="12"/>
      <c r="AX627" s="12"/>
      <c r="AY627" s="30"/>
      <c r="BA627" s="12"/>
      <c r="DH627" s="13"/>
      <c r="DO627" s="30"/>
      <c r="DP627" s="84"/>
      <c r="DQ627" s="30">
        <v>2.9154518950437316</v>
      </c>
      <c r="DR627" s="84"/>
      <c r="DS627" s="84"/>
      <c r="DT627" s="84"/>
      <c r="DU627" s="85"/>
      <c r="EW627" s="30"/>
      <c r="EX627" s="84"/>
      <c r="EZ627" s="84"/>
      <c r="FA627" s="84"/>
      <c r="FB627" s="84"/>
      <c r="FC627" s="85"/>
      <c r="FD627" s="12"/>
      <c r="FJ627" s="22"/>
      <c r="FL627" s="11"/>
      <c r="FM627" s="12"/>
      <c r="GD627"/>
    </row>
    <row r="628" spans="1:187" s="10" customFormat="1" x14ac:dyDescent="0.35">
      <c r="A628" s="45"/>
      <c r="B628" s="22"/>
      <c r="D628" s="22"/>
      <c r="AI628"/>
      <c r="AR628" s="13"/>
      <c r="AT628" s="30"/>
      <c r="AU628" s="12"/>
      <c r="AV628" s="12"/>
      <c r="AW628" s="12"/>
      <c r="AX628" s="12"/>
      <c r="AY628" s="30"/>
      <c r="BA628" s="12"/>
      <c r="DH628" s="13"/>
      <c r="DO628" s="30"/>
      <c r="DP628" s="84"/>
      <c r="DQ628" s="30">
        <v>0</v>
      </c>
      <c r="DR628" s="84"/>
      <c r="DS628" s="84"/>
      <c r="DT628" s="84"/>
      <c r="DU628" s="85"/>
      <c r="EW628" s="30"/>
      <c r="EX628" s="84"/>
      <c r="EZ628" s="84"/>
      <c r="FA628" s="84"/>
      <c r="FB628" s="84"/>
      <c r="FC628" s="85"/>
      <c r="FD628" s="12"/>
      <c r="FJ628" s="22"/>
      <c r="FL628" s="11"/>
      <c r="FM628" s="12"/>
      <c r="GD628"/>
    </row>
    <row r="629" spans="1:187" s="10" customFormat="1" x14ac:dyDescent="0.35">
      <c r="A629" s="45"/>
      <c r="B629" s="22"/>
      <c r="D629" s="22"/>
      <c r="AI629"/>
      <c r="AR629" s="13"/>
      <c r="AT629" s="30"/>
      <c r="AU629" s="12"/>
      <c r="AV629" s="12"/>
      <c r="AW629" s="12"/>
      <c r="AX629" s="12"/>
      <c r="AY629" s="30"/>
      <c r="BA629" s="12"/>
      <c r="DH629" s="13"/>
      <c r="DO629" s="30"/>
      <c r="DP629" s="84"/>
      <c r="DQ629" s="30">
        <v>2.9239766081871341</v>
      </c>
      <c r="DR629" s="84"/>
      <c r="DS629" s="84"/>
      <c r="DT629" s="84"/>
      <c r="DU629" s="85"/>
      <c r="EW629" s="30"/>
      <c r="EX629" s="84"/>
      <c r="EZ629" s="84"/>
      <c r="FA629" s="84"/>
      <c r="FB629" s="84"/>
      <c r="FC629" s="85"/>
      <c r="FD629" s="12"/>
      <c r="FJ629" s="22"/>
      <c r="FL629" s="11"/>
      <c r="FM629" s="12"/>
      <c r="GD629"/>
    </row>
    <row r="630" spans="1:187" s="10" customFormat="1" x14ac:dyDescent="0.35">
      <c r="A630" s="45"/>
      <c r="B630" s="22"/>
      <c r="D630" s="22"/>
      <c r="AI630"/>
      <c r="AR630" s="13"/>
      <c r="AT630" s="30"/>
      <c r="AU630" s="12"/>
      <c r="AV630" s="12"/>
      <c r="AW630" s="12"/>
      <c r="AX630" s="12"/>
      <c r="AY630" s="30"/>
      <c r="BA630" s="12"/>
      <c r="DH630" s="13"/>
      <c r="DO630" s="30"/>
      <c r="DP630" s="84"/>
      <c r="DQ630" s="30">
        <v>0</v>
      </c>
      <c r="DR630" s="84"/>
      <c r="DS630" s="84"/>
      <c r="DT630" s="84"/>
      <c r="DU630" s="85"/>
      <c r="EW630" s="30"/>
      <c r="EX630" s="84"/>
      <c r="EZ630" s="84"/>
      <c r="FA630" s="84"/>
      <c r="FB630" s="84"/>
      <c r="FC630" s="85"/>
      <c r="FD630" s="12"/>
      <c r="FJ630" s="22"/>
      <c r="FL630" s="11"/>
      <c r="FM630" s="12"/>
      <c r="GD630"/>
    </row>
    <row r="631" spans="1:187" s="10" customFormat="1" x14ac:dyDescent="0.35">
      <c r="A631" s="45"/>
      <c r="B631" s="22"/>
      <c r="D631" s="22"/>
      <c r="AI631"/>
      <c r="AR631" s="13"/>
      <c r="AT631" s="30"/>
      <c r="AU631" s="12"/>
      <c r="AV631" s="12"/>
      <c r="AW631" s="12"/>
      <c r="AX631" s="12"/>
      <c r="AY631" s="30"/>
      <c r="BA631" s="12"/>
      <c r="DH631" s="13"/>
      <c r="DO631" s="30"/>
      <c r="DP631" s="84"/>
      <c r="DQ631" s="30">
        <v>2.9325513196480939</v>
      </c>
      <c r="DR631" s="84"/>
      <c r="DS631" s="84"/>
      <c r="DT631" s="84"/>
      <c r="DU631" s="85"/>
      <c r="EW631" s="30"/>
      <c r="EX631" s="84"/>
      <c r="EZ631" s="84"/>
      <c r="FA631" s="84"/>
      <c r="FB631" s="84"/>
      <c r="FC631" s="85"/>
      <c r="FD631" s="12"/>
      <c r="FJ631" s="22"/>
      <c r="FL631" s="11"/>
      <c r="FM631" s="12"/>
      <c r="GD631"/>
    </row>
    <row r="632" spans="1:187" s="10" customFormat="1" x14ac:dyDescent="0.35">
      <c r="A632" s="45"/>
      <c r="B632" s="22"/>
      <c r="D632" s="22"/>
      <c r="AI632"/>
      <c r="AR632" s="13"/>
      <c r="AT632" s="30"/>
      <c r="AU632" s="12"/>
      <c r="AV632" s="12"/>
      <c r="AW632" s="12"/>
      <c r="AX632" s="12"/>
      <c r="AY632" s="30"/>
      <c r="BA632" s="12"/>
      <c r="DH632" s="13"/>
      <c r="DO632" s="30"/>
      <c r="DP632" s="84"/>
      <c r="DQ632" s="30">
        <v>2.9411764705882351</v>
      </c>
      <c r="DR632" s="84"/>
      <c r="DS632" s="84"/>
      <c r="DT632" s="84"/>
      <c r="DU632" s="85"/>
      <c r="EW632" s="30"/>
      <c r="EX632" s="84"/>
      <c r="EZ632" s="84"/>
      <c r="FA632" s="84"/>
      <c r="FB632" s="84"/>
      <c r="FC632" s="85"/>
      <c r="FD632" s="12"/>
      <c r="FJ632" s="22"/>
      <c r="FL632" s="11"/>
      <c r="FM632" s="12"/>
      <c r="GD632"/>
    </row>
    <row r="633" spans="1:187" s="10" customFormat="1" x14ac:dyDescent="0.35">
      <c r="A633" s="45"/>
      <c r="B633" s="22"/>
      <c r="D633" s="22"/>
      <c r="AI633"/>
      <c r="AR633" s="13"/>
      <c r="AT633" s="30"/>
      <c r="AU633" s="12"/>
      <c r="AV633" s="12"/>
      <c r="AW633" s="12"/>
      <c r="AX633" s="12"/>
      <c r="AY633" s="30"/>
      <c r="BA633" s="12"/>
      <c r="DH633" s="13"/>
      <c r="DO633" s="30"/>
      <c r="DP633" s="84"/>
      <c r="DQ633" s="30">
        <v>2.9498525073746311</v>
      </c>
      <c r="DR633" s="84"/>
      <c r="DS633" s="84"/>
      <c r="DT633" s="84"/>
      <c r="DU633" s="85"/>
      <c r="EW633" s="30"/>
      <c r="EX633" s="84"/>
      <c r="EZ633" s="84"/>
      <c r="FA633" s="84"/>
      <c r="FB633" s="84"/>
      <c r="FC633" s="85"/>
      <c r="FD633" s="12"/>
      <c r="FJ633" s="22"/>
      <c r="FL633" s="11"/>
      <c r="FM633" s="12"/>
      <c r="GD633"/>
    </row>
    <row r="634" spans="1:187" s="10" customFormat="1" x14ac:dyDescent="0.35">
      <c r="A634" s="45"/>
      <c r="B634" s="22"/>
      <c r="D634" s="22"/>
      <c r="AI634"/>
      <c r="AR634" s="13">
        <v>2</v>
      </c>
      <c r="AT634" s="30"/>
      <c r="AU634" s="12"/>
      <c r="AV634" s="12"/>
      <c r="AW634" s="12"/>
      <c r="AX634" s="12"/>
      <c r="AY634" s="30"/>
      <c r="AZ634" s="10">
        <v>0</v>
      </c>
      <c r="BA634" s="12"/>
      <c r="DH634" s="13"/>
      <c r="DO634" s="30"/>
      <c r="DP634" s="84"/>
      <c r="DQ634" s="30">
        <v>2.9585798816568047</v>
      </c>
      <c r="DR634" s="84"/>
      <c r="DS634" s="84"/>
      <c r="DT634" s="84"/>
      <c r="DU634" s="85"/>
      <c r="EW634" s="30"/>
      <c r="EX634" s="84"/>
      <c r="EZ634" s="84"/>
      <c r="FA634" s="84"/>
      <c r="FB634" s="84"/>
      <c r="FC634" s="85"/>
      <c r="FD634" s="12"/>
      <c r="FJ634" s="22"/>
      <c r="FL634" s="11"/>
      <c r="FM634" s="12"/>
      <c r="GD634"/>
      <c r="GE634" s="10" t="e">
        <f t="shared" ref="GE634:GE656" si="158">GD183/GD634*1000</f>
        <v>#DIV/0!</v>
      </c>
    </row>
    <row r="635" spans="1:187" s="10" customFormat="1" x14ac:dyDescent="0.35">
      <c r="A635" s="45"/>
      <c r="B635" s="22"/>
      <c r="D635" s="22"/>
      <c r="AI635"/>
      <c r="AR635" s="13">
        <v>0</v>
      </c>
      <c r="AT635" s="30"/>
      <c r="AU635" s="12"/>
      <c r="AV635" s="12"/>
      <c r="AW635" s="12"/>
      <c r="AX635" s="12"/>
      <c r="AY635" s="30"/>
      <c r="AZ635" s="10">
        <v>6.6225165562913908</v>
      </c>
      <c r="BA635" s="12"/>
      <c r="DH635" s="13"/>
      <c r="DO635" s="30"/>
      <c r="DP635" s="84"/>
      <c r="DQ635" s="30">
        <v>0</v>
      </c>
      <c r="DR635" s="84"/>
      <c r="DS635" s="84"/>
      <c r="DT635" s="84"/>
      <c r="DU635" s="85"/>
      <c r="EW635" s="30"/>
      <c r="EX635" s="84"/>
      <c r="EZ635" s="84"/>
      <c r="FA635" s="84"/>
      <c r="FB635" s="84"/>
      <c r="FC635" s="85"/>
      <c r="FD635" s="12"/>
      <c r="FJ635" s="22"/>
      <c r="FL635" s="11"/>
      <c r="FM635" s="12"/>
      <c r="GD635"/>
      <c r="GE635" s="10" t="e">
        <f t="shared" si="158"/>
        <v>#DIV/0!</v>
      </c>
    </row>
    <row r="636" spans="1:187" s="10" customFormat="1" x14ac:dyDescent="0.35">
      <c r="A636" s="45"/>
      <c r="B636" s="22"/>
      <c r="D636" s="22"/>
      <c r="AI636"/>
      <c r="AR636" s="13">
        <v>1</v>
      </c>
      <c r="AT636" s="30"/>
      <c r="AU636" s="12"/>
      <c r="AV636" s="12"/>
      <c r="AW636" s="12"/>
      <c r="AX636" s="12"/>
      <c r="AY636" s="30"/>
      <c r="AZ636" s="10">
        <v>0</v>
      </c>
      <c r="BA636" s="12"/>
      <c r="DH636" s="13"/>
      <c r="DO636" s="30"/>
      <c r="DP636" s="84"/>
      <c r="DQ636" s="30">
        <v>5.9523809523809517</v>
      </c>
      <c r="DR636" s="84"/>
      <c r="DS636" s="84"/>
      <c r="DT636" s="84"/>
      <c r="DU636" s="85"/>
      <c r="EW636" s="30"/>
      <c r="EX636" s="84"/>
      <c r="EZ636" s="84"/>
      <c r="FA636" s="84"/>
      <c r="FB636" s="84"/>
      <c r="FC636" s="85"/>
      <c r="FD636" s="12"/>
      <c r="FJ636" s="22"/>
      <c r="FL636" s="11"/>
      <c r="FM636" s="12"/>
      <c r="GD636"/>
      <c r="GE636" s="10" t="e">
        <f t="shared" si="158"/>
        <v>#DIV/0!</v>
      </c>
    </row>
    <row r="637" spans="1:187" s="10" customFormat="1" x14ac:dyDescent="0.35">
      <c r="A637" s="45"/>
      <c r="B637" s="22"/>
      <c r="D637" s="22"/>
      <c r="AI637"/>
      <c r="AR637" s="13">
        <v>1</v>
      </c>
      <c r="AT637" s="30"/>
      <c r="AU637" s="12"/>
      <c r="AV637" s="12"/>
      <c r="AW637" s="12"/>
      <c r="AX637" s="12"/>
      <c r="AY637" s="30"/>
      <c r="AZ637" s="10">
        <v>0</v>
      </c>
      <c r="BA637" s="12"/>
      <c r="DH637" s="13"/>
      <c r="DO637" s="30"/>
      <c r="DP637" s="84"/>
      <c r="DQ637" s="30">
        <v>0</v>
      </c>
      <c r="DR637" s="84"/>
      <c r="DS637" s="84"/>
      <c r="DT637" s="84"/>
      <c r="DU637" s="85"/>
      <c r="EW637" s="30"/>
      <c r="EX637" s="84"/>
      <c r="EZ637" s="84"/>
      <c r="FA637" s="84"/>
      <c r="FB637" s="84"/>
      <c r="FC637" s="85"/>
      <c r="FD637" s="12"/>
      <c r="FJ637" s="22"/>
      <c r="FL637" s="11"/>
      <c r="FM637" s="12"/>
      <c r="GD637"/>
      <c r="GE637" s="10" t="e">
        <f t="shared" si="158"/>
        <v>#DIV/0!</v>
      </c>
    </row>
    <row r="638" spans="1:187" s="10" customFormat="1" x14ac:dyDescent="0.35">
      <c r="A638" s="45"/>
      <c r="B638" s="22"/>
      <c r="D638" s="22"/>
      <c r="AI638"/>
      <c r="AR638" s="13">
        <v>4</v>
      </c>
      <c r="AT638" s="30"/>
      <c r="AU638" s="12"/>
      <c r="AV638" s="12"/>
      <c r="AW638" s="12"/>
      <c r="AX638" s="12"/>
      <c r="AY638" s="30"/>
      <c r="AZ638" s="10">
        <v>6.666666666666667</v>
      </c>
      <c r="BA638" s="12"/>
      <c r="DH638" s="13"/>
      <c r="DO638" s="30"/>
      <c r="DP638" s="84"/>
      <c r="DQ638" s="30">
        <v>0</v>
      </c>
      <c r="DR638" s="84"/>
      <c r="DS638" s="84"/>
      <c r="DT638" s="84"/>
      <c r="DU638" s="85"/>
      <c r="EW638" s="30"/>
      <c r="EX638" s="84"/>
      <c r="EZ638" s="84"/>
      <c r="FA638" s="84"/>
      <c r="FB638" s="84"/>
      <c r="FC638" s="85"/>
      <c r="FD638" s="12"/>
      <c r="FJ638" s="22"/>
      <c r="FL638" s="11"/>
      <c r="FM638" s="12"/>
      <c r="GD638"/>
      <c r="GE638" s="10" t="e">
        <f t="shared" si="158"/>
        <v>#DIV/0!</v>
      </c>
    </row>
    <row r="639" spans="1:187" s="10" customFormat="1" x14ac:dyDescent="0.35">
      <c r="A639" s="45"/>
      <c r="B639" s="22"/>
      <c r="D639" s="22"/>
      <c r="AI639"/>
      <c r="AR639" s="13">
        <v>1</v>
      </c>
      <c r="AT639" s="30"/>
      <c r="AU639" s="12"/>
      <c r="AV639" s="12"/>
      <c r="AW639" s="12"/>
      <c r="AX639" s="12"/>
      <c r="AY639" s="30"/>
      <c r="AZ639" s="10">
        <v>0</v>
      </c>
      <c r="BA639" s="12"/>
      <c r="DH639" s="13"/>
      <c r="DO639" s="30"/>
      <c r="DP639" s="84"/>
      <c r="DQ639" s="30">
        <v>0</v>
      </c>
      <c r="DR639" s="84"/>
      <c r="DS639" s="84"/>
      <c r="DT639" s="84"/>
      <c r="DU639" s="85"/>
      <c r="EW639" s="30"/>
      <c r="EX639" s="84"/>
      <c r="EZ639" s="84"/>
      <c r="FA639" s="84"/>
      <c r="FB639" s="84"/>
      <c r="FC639" s="85"/>
      <c r="FD639" s="12"/>
      <c r="FJ639" s="22"/>
      <c r="FL639" s="11"/>
      <c r="FM639" s="12"/>
      <c r="GD639"/>
      <c r="GE639" s="10" t="e">
        <f t="shared" si="158"/>
        <v>#DIV/0!</v>
      </c>
    </row>
    <row r="640" spans="1:187" s="10" customFormat="1" x14ac:dyDescent="0.35">
      <c r="A640" s="45"/>
      <c r="B640" s="22"/>
      <c r="D640" s="22"/>
      <c r="AI640"/>
      <c r="AR640" s="13">
        <v>2</v>
      </c>
      <c r="AT640" s="30"/>
      <c r="AU640" s="12"/>
      <c r="AV640" s="12"/>
      <c r="AW640" s="12"/>
      <c r="AX640" s="12"/>
      <c r="AY640" s="30"/>
      <c r="BA640" s="12"/>
      <c r="DH640" s="13"/>
      <c r="DO640" s="30"/>
      <c r="DP640" s="84"/>
      <c r="DQ640" s="30">
        <v>0</v>
      </c>
      <c r="DR640" s="84"/>
      <c r="DS640" s="84"/>
      <c r="DT640" s="84"/>
      <c r="DU640" s="85"/>
      <c r="EW640" s="30"/>
      <c r="EX640" s="84"/>
      <c r="EZ640" s="84"/>
      <c r="FA640" s="84"/>
      <c r="FB640" s="84"/>
      <c r="FC640" s="85"/>
      <c r="FD640" s="12"/>
      <c r="FJ640" s="22"/>
      <c r="FL640" s="11"/>
      <c r="FM640" s="12"/>
      <c r="GD640"/>
      <c r="GE640" s="10" t="e">
        <f t="shared" si="158"/>
        <v>#DIV/0!</v>
      </c>
    </row>
    <row r="641" spans="1:187" s="10" customFormat="1" x14ac:dyDescent="0.35">
      <c r="A641" s="45"/>
      <c r="B641" s="22"/>
      <c r="D641" s="22"/>
      <c r="AI641"/>
      <c r="AR641" s="13">
        <v>5</v>
      </c>
      <c r="AT641" s="30"/>
      <c r="AU641" s="12"/>
      <c r="AV641" s="12"/>
      <c r="AW641" s="12"/>
      <c r="AX641" s="12"/>
      <c r="AY641" s="30"/>
      <c r="BA641" s="12"/>
      <c r="DH641" s="13"/>
      <c r="DO641" s="30"/>
      <c r="DP641" s="84"/>
      <c r="DQ641" s="30">
        <v>0</v>
      </c>
      <c r="DR641" s="84"/>
      <c r="DS641" s="84"/>
      <c r="DT641" s="84"/>
      <c r="DU641" s="85"/>
      <c r="EW641" s="30"/>
      <c r="EX641" s="84"/>
      <c r="EZ641" s="84"/>
      <c r="FA641" s="84"/>
      <c r="FB641" s="84"/>
      <c r="FC641" s="85"/>
      <c r="FD641" s="12"/>
      <c r="FJ641" s="22"/>
      <c r="FL641" s="11"/>
      <c r="FM641" s="12"/>
      <c r="GD641"/>
      <c r="GE641" s="10" t="e">
        <f t="shared" si="158"/>
        <v>#DIV/0!</v>
      </c>
    </row>
    <row r="642" spans="1:187" s="10" customFormat="1" x14ac:dyDescent="0.35">
      <c r="A642" s="45"/>
      <c r="B642" s="22"/>
      <c r="D642" s="22"/>
      <c r="AI642"/>
      <c r="AR642" s="13">
        <v>1</v>
      </c>
      <c r="AT642" s="30"/>
      <c r="AU642" s="12"/>
      <c r="AV642" s="12"/>
      <c r="AW642" s="12"/>
      <c r="AX642" s="12"/>
      <c r="AY642" s="30"/>
      <c r="BA642" s="12"/>
      <c r="DH642" s="13"/>
      <c r="DO642" s="30"/>
      <c r="DP642" s="84"/>
      <c r="DQ642" s="30">
        <v>2.9850746268656718</v>
      </c>
      <c r="DR642" s="84"/>
      <c r="DS642" s="84"/>
      <c r="DT642" s="84"/>
      <c r="DU642" s="85"/>
      <c r="EW642" s="30"/>
      <c r="EX642" s="84"/>
      <c r="EZ642" s="84"/>
      <c r="FA642" s="84"/>
      <c r="FB642" s="84"/>
      <c r="FC642" s="85"/>
      <c r="FD642" s="12"/>
      <c r="FJ642" s="22"/>
      <c r="FL642" s="11"/>
      <c r="FM642" s="12"/>
      <c r="GD642"/>
      <c r="GE642" s="10" t="e">
        <f t="shared" si="158"/>
        <v>#DIV/0!</v>
      </c>
    </row>
    <row r="643" spans="1:187" s="10" customFormat="1" x14ac:dyDescent="0.35">
      <c r="A643" s="45"/>
      <c r="B643" s="22"/>
      <c r="D643" s="22"/>
      <c r="AI643"/>
      <c r="AR643" s="13">
        <v>3</v>
      </c>
      <c r="AT643" s="30"/>
      <c r="AU643" s="12"/>
      <c r="AV643" s="12"/>
      <c r="AW643" s="12"/>
      <c r="AX643" s="12"/>
      <c r="AY643" s="30"/>
      <c r="BA643" s="12"/>
      <c r="DH643" s="13"/>
      <c r="DO643" s="30"/>
      <c r="DP643" s="84"/>
      <c r="DQ643" s="30">
        <v>2.9940119760479043</v>
      </c>
      <c r="DR643" s="84"/>
      <c r="DS643" s="84"/>
      <c r="DT643" s="84"/>
      <c r="DU643" s="85"/>
      <c r="EW643" s="30"/>
      <c r="EX643" s="84"/>
      <c r="EZ643" s="84"/>
      <c r="FA643" s="84"/>
      <c r="FB643" s="84"/>
      <c r="FC643" s="85"/>
      <c r="FD643" s="12"/>
      <c r="FJ643" s="22"/>
      <c r="FL643" s="11"/>
      <c r="FM643" s="12"/>
      <c r="GD643"/>
      <c r="GE643" s="10" t="e">
        <f t="shared" si="158"/>
        <v>#DIV/0!</v>
      </c>
    </row>
    <row r="644" spans="1:187" s="10" customFormat="1" x14ac:dyDescent="0.35">
      <c r="A644" s="45"/>
      <c r="B644" s="22"/>
      <c r="D644" s="22"/>
      <c r="AI644"/>
      <c r="AR644" s="13">
        <v>1</v>
      </c>
      <c r="AT644" s="30"/>
      <c r="AU644" s="12"/>
      <c r="AV644" s="12"/>
      <c r="AW644" s="12"/>
      <c r="AX644" s="12"/>
      <c r="AY644" s="30"/>
      <c r="BA644" s="12"/>
      <c r="DH644" s="13"/>
      <c r="DO644" s="30"/>
      <c r="DP644" s="84"/>
      <c r="DQ644" s="30">
        <v>0</v>
      </c>
      <c r="DR644" s="84"/>
      <c r="DS644" s="84"/>
      <c r="DT644" s="84"/>
      <c r="DU644" s="85"/>
      <c r="EW644" s="30"/>
      <c r="EX644" s="84"/>
      <c r="EZ644" s="84"/>
      <c r="FA644" s="84"/>
      <c r="FB644" s="84"/>
      <c r="FC644" s="85"/>
      <c r="FD644" s="12"/>
      <c r="FJ644" s="22"/>
      <c r="FL644" s="11"/>
      <c r="FM644" s="12"/>
      <c r="GD644"/>
      <c r="GE644" s="10" t="e">
        <f t="shared" si="158"/>
        <v>#DIV/0!</v>
      </c>
    </row>
    <row r="645" spans="1:187" s="10" customFormat="1" x14ac:dyDescent="0.35">
      <c r="A645" s="45"/>
      <c r="B645" s="22"/>
      <c r="D645" s="22"/>
      <c r="AI645"/>
      <c r="AR645" s="13">
        <v>0</v>
      </c>
      <c r="AT645" s="30"/>
      <c r="AU645" s="12"/>
      <c r="AV645" s="12"/>
      <c r="AW645" s="12"/>
      <c r="AX645" s="12"/>
      <c r="AY645" s="30"/>
      <c r="BA645" s="12"/>
      <c r="DH645" s="13"/>
      <c r="DO645" s="30"/>
      <c r="DP645" s="84"/>
      <c r="DQ645" s="30">
        <v>0</v>
      </c>
      <c r="DR645" s="84"/>
      <c r="DS645" s="84"/>
      <c r="DT645" s="84"/>
      <c r="DU645" s="85"/>
      <c r="EW645" s="30"/>
      <c r="EX645" s="84"/>
      <c r="EZ645" s="84"/>
      <c r="FA645" s="84"/>
      <c r="FB645" s="84"/>
      <c r="FC645" s="85"/>
      <c r="FD645" s="12"/>
      <c r="FJ645" s="22"/>
      <c r="FL645" s="11"/>
      <c r="FM645" s="12"/>
      <c r="GD645"/>
      <c r="GE645" s="10" t="e">
        <f t="shared" si="158"/>
        <v>#DIV/0!</v>
      </c>
    </row>
    <row r="646" spans="1:187" s="10" customFormat="1" x14ac:dyDescent="0.35">
      <c r="A646" s="45"/>
      <c r="B646" s="22"/>
      <c r="D646" s="22"/>
      <c r="AI646"/>
      <c r="AR646" s="13">
        <v>1</v>
      </c>
      <c r="AT646" s="30"/>
      <c r="AU646" s="12"/>
      <c r="AV646" s="12"/>
      <c r="AW646" s="12"/>
      <c r="AX646" s="12"/>
      <c r="AY646" s="30"/>
      <c r="BA646" s="12"/>
      <c r="DH646" s="13"/>
      <c r="DO646" s="30"/>
      <c r="DP646" s="84"/>
      <c r="DQ646" s="30">
        <v>0</v>
      </c>
      <c r="DR646" s="84"/>
      <c r="DS646" s="84"/>
      <c r="DT646" s="84"/>
      <c r="DU646" s="85"/>
      <c r="EW646" s="30"/>
      <c r="EX646" s="84"/>
      <c r="EZ646" s="84"/>
      <c r="FA646" s="84"/>
      <c r="FB646" s="84"/>
      <c r="FC646" s="85"/>
      <c r="FD646" s="12"/>
      <c r="FJ646" s="22"/>
      <c r="FL646" s="11"/>
      <c r="FM646" s="12"/>
      <c r="GD646"/>
      <c r="GE646" s="10" t="e">
        <f t="shared" si="158"/>
        <v>#DIV/0!</v>
      </c>
    </row>
    <row r="647" spans="1:187" s="10" customFormat="1" x14ac:dyDescent="0.35">
      <c r="A647" s="45"/>
      <c r="B647" s="22"/>
      <c r="D647" s="22"/>
      <c r="AI647"/>
      <c r="AR647" s="13">
        <v>0</v>
      </c>
      <c r="AT647" s="30"/>
      <c r="AU647" s="12"/>
      <c r="AV647" s="12"/>
      <c r="AW647" s="12"/>
      <c r="AX647" s="12"/>
      <c r="AY647" s="30"/>
      <c r="BA647" s="12"/>
      <c r="DH647" s="13"/>
      <c r="DO647" s="30"/>
      <c r="DP647" s="84"/>
      <c r="DQ647" s="30">
        <v>0</v>
      </c>
      <c r="DR647" s="84"/>
      <c r="DS647" s="84"/>
      <c r="DT647" s="84"/>
      <c r="DU647" s="85"/>
      <c r="EW647" s="30"/>
      <c r="EX647" s="84"/>
      <c r="EZ647" s="84"/>
      <c r="FA647" s="84"/>
      <c r="FB647" s="84"/>
      <c r="FC647" s="85"/>
      <c r="FD647" s="12"/>
      <c r="FJ647" s="22"/>
      <c r="FL647" s="11"/>
      <c r="FM647" s="12"/>
      <c r="GD647"/>
      <c r="GE647" s="10" t="e">
        <f t="shared" si="158"/>
        <v>#DIV/0!</v>
      </c>
    </row>
    <row r="648" spans="1:187" s="10" customFormat="1" x14ac:dyDescent="0.35">
      <c r="A648" s="45"/>
      <c r="B648" s="22"/>
      <c r="D648" s="22"/>
      <c r="AI648"/>
      <c r="AR648" s="13">
        <v>0</v>
      </c>
      <c r="AT648" s="30"/>
      <c r="AU648" s="12"/>
      <c r="AV648" s="12"/>
      <c r="AW648" s="12"/>
      <c r="AX648" s="12"/>
      <c r="AY648" s="30"/>
      <c r="BA648" s="12"/>
      <c r="DH648" s="13"/>
      <c r="DO648" s="30"/>
      <c r="DP648" s="84"/>
      <c r="DQ648" s="30">
        <v>0</v>
      </c>
      <c r="DR648" s="84"/>
      <c r="DS648" s="84"/>
      <c r="DT648" s="84"/>
      <c r="DU648" s="85"/>
      <c r="EW648" s="30"/>
      <c r="EX648" s="84"/>
      <c r="EZ648" s="84"/>
      <c r="FA648" s="84"/>
      <c r="FB648" s="84"/>
      <c r="FC648" s="85"/>
      <c r="FD648" s="12"/>
      <c r="FJ648" s="22"/>
      <c r="FL648" s="11"/>
      <c r="FM648" s="12"/>
      <c r="GD648"/>
      <c r="GE648" s="10" t="e">
        <f t="shared" si="158"/>
        <v>#DIV/0!</v>
      </c>
    </row>
    <row r="649" spans="1:187" s="10" customFormat="1" x14ac:dyDescent="0.35">
      <c r="A649" s="45"/>
      <c r="B649" s="22"/>
      <c r="D649" s="22"/>
      <c r="AI649"/>
      <c r="AR649" s="13">
        <v>0</v>
      </c>
      <c r="AT649" s="30"/>
      <c r="AU649" s="12"/>
      <c r="AV649" s="12"/>
      <c r="AW649" s="12"/>
      <c r="AX649" s="12"/>
      <c r="AY649" s="30"/>
      <c r="BA649" s="12"/>
      <c r="DH649" s="13"/>
      <c r="DO649" s="30"/>
      <c r="DP649" s="84"/>
      <c r="DQ649" s="30">
        <v>6.024096385542169</v>
      </c>
      <c r="DR649" s="84"/>
      <c r="DS649" s="84"/>
      <c r="DT649" s="84"/>
      <c r="DU649" s="85"/>
      <c r="EW649" s="30"/>
      <c r="EX649" s="84"/>
      <c r="EZ649" s="84"/>
      <c r="FA649" s="84"/>
      <c r="FB649" s="84"/>
      <c r="FC649" s="85"/>
      <c r="FD649" s="12"/>
      <c r="FJ649" s="22"/>
      <c r="FL649" s="11"/>
      <c r="FM649" s="12"/>
      <c r="GD649"/>
      <c r="GE649" s="10" t="e">
        <f t="shared" si="158"/>
        <v>#DIV/0!</v>
      </c>
    </row>
    <row r="650" spans="1:187" s="10" customFormat="1" x14ac:dyDescent="0.35">
      <c r="A650" s="45"/>
      <c r="B650" s="22"/>
      <c r="D650" s="22"/>
      <c r="AI650"/>
      <c r="AR650" s="13">
        <v>2</v>
      </c>
      <c r="AT650" s="30"/>
      <c r="AU650" s="12"/>
      <c r="AV650" s="12"/>
      <c r="AW650" s="12"/>
      <c r="AX650" s="12"/>
      <c r="AY650" s="30"/>
      <c r="BA650" s="12"/>
      <c r="DH650" s="13"/>
      <c r="DO650" s="30"/>
      <c r="DP650" s="84"/>
      <c r="DQ650" s="30">
        <v>0</v>
      </c>
      <c r="DR650" s="84"/>
      <c r="DS650" s="84"/>
      <c r="DT650" s="84"/>
      <c r="DU650" s="85"/>
      <c r="EW650" s="30"/>
      <c r="EX650" s="84"/>
      <c r="EZ650" s="84"/>
      <c r="FA650" s="84"/>
      <c r="FB650" s="84"/>
      <c r="FC650" s="85"/>
      <c r="FD650" s="12"/>
      <c r="FJ650" s="22"/>
      <c r="FL650" s="11"/>
      <c r="FM650" s="12"/>
      <c r="GD650"/>
      <c r="GE650" s="10" t="e">
        <f t="shared" si="158"/>
        <v>#DIV/0!</v>
      </c>
    </row>
    <row r="651" spans="1:187" s="10" customFormat="1" x14ac:dyDescent="0.35">
      <c r="A651" s="45"/>
      <c r="B651" s="22"/>
      <c r="D651" s="22"/>
      <c r="AI651"/>
      <c r="AR651" s="13">
        <v>2</v>
      </c>
      <c r="AT651" s="30"/>
      <c r="AU651" s="12"/>
      <c r="AV651" s="12"/>
      <c r="AW651" s="12"/>
      <c r="AX651" s="12"/>
      <c r="AY651" s="30"/>
      <c r="BA651" s="12"/>
      <c r="DH651" s="13"/>
      <c r="DO651" s="30"/>
      <c r="DP651" s="84"/>
      <c r="DQ651" s="30">
        <v>0</v>
      </c>
      <c r="DR651" s="84"/>
      <c r="DS651" s="84"/>
      <c r="DT651" s="84"/>
      <c r="DU651" s="85"/>
      <c r="EW651" s="30"/>
      <c r="EX651" s="84"/>
      <c r="EZ651" s="84"/>
      <c r="FA651" s="84"/>
      <c r="FB651" s="84"/>
      <c r="FC651" s="85"/>
      <c r="FD651" s="12"/>
      <c r="FJ651" s="22"/>
      <c r="FL651" s="11"/>
      <c r="FM651" s="12"/>
      <c r="GD651"/>
      <c r="GE651" s="10" t="e">
        <f t="shared" si="158"/>
        <v>#DIV/0!</v>
      </c>
    </row>
    <row r="652" spans="1:187" s="10" customFormat="1" x14ac:dyDescent="0.35">
      <c r="A652" s="45"/>
      <c r="B652" s="22"/>
      <c r="D652" s="22"/>
      <c r="AI652"/>
      <c r="AR652" s="13">
        <v>1</v>
      </c>
      <c r="AT652" s="30"/>
      <c r="AU652" s="12"/>
      <c r="AV652" s="12"/>
      <c r="AW652" s="12"/>
      <c r="AX652" s="12"/>
      <c r="AY652" s="30"/>
      <c r="BA652" s="12"/>
      <c r="DH652" s="13"/>
      <c r="DO652" s="30"/>
      <c r="DP652" s="84"/>
      <c r="DQ652" s="30">
        <v>3.0211480362537766</v>
      </c>
      <c r="DR652" s="84"/>
      <c r="DS652" s="84"/>
      <c r="DT652" s="84"/>
      <c r="DU652" s="85"/>
      <c r="EW652" s="30"/>
      <c r="EX652" s="84"/>
      <c r="EZ652" s="84"/>
      <c r="FA652" s="84"/>
      <c r="FB652" s="84"/>
      <c r="FC652" s="85"/>
      <c r="FD652" s="12"/>
      <c r="FJ652" s="22"/>
      <c r="FL652" s="11"/>
      <c r="FM652" s="12"/>
      <c r="GD652"/>
      <c r="GE652" s="10" t="e">
        <f t="shared" si="158"/>
        <v>#DIV/0!</v>
      </c>
    </row>
    <row r="653" spans="1:187" s="10" customFormat="1" x14ac:dyDescent="0.35">
      <c r="A653" s="45"/>
      <c r="B653" s="22"/>
      <c r="D653" s="22"/>
      <c r="AI653"/>
      <c r="AR653" s="13">
        <v>2</v>
      </c>
      <c r="AT653" s="30"/>
      <c r="AU653" s="12"/>
      <c r="AV653" s="12"/>
      <c r="AW653" s="12"/>
      <c r="AX653" s="12"/>
      <c r="AY653" s="30"/>
      <c r="BA653" s="12"/>
      <c r="DH653" s="13"/>
      <c r="DO653" s="30"/>
      <c r="DP653" s="84"/>
      <c r="DQ653" s="30">
        <v>0</v>
      </c>
      <c r="DR653" s="84"/>
      <c r="DS653" s="84"/>
      <c r="DT653" s="84"/>
      <c r="DU653" s="85"/>
      <c r="EW653" s="30"/>
      <c r="EX653" s="84"/>
      <c r="EZ653" s="84"/>
      <c r="FA653" s="84"/>
      <c r="FB653" s="84"/>
      <c r="FC653" s="85"/>
      <c r="FD653" s="12"/>
      <c r="FJ653" s="22"/>
      <c r="FL653" s="11"/>
      <c r="FM653" s="12"/>
      <c r="GD653"/>
      <c r="GE653" s="10" t="e">
        <f t="shared" si="158"/>
        <v>#DIV/0!</v>
      </c>
    </row>
    <row r="654" spans="1:187" s="10" customFormat="1" x14ac:dyDescent="0.35">
      <c r="A654" s="45"/>
      <c r="B654" s="22"/>
      <c r="D654" s="22"/>
      <c r="AI654"/>
      <c r="AR654" s="13">
        <v>1</v>
      </c>
      <c r="AT654" s="30"/>
      <c r="AU654" s="12"/>
      <c r="AV654" s="12"/>
      <c r="AW654" s="12"/>
      <c r="AX654" s="12"/>
      <c r="AY654" s="30"/>
      <c r="BA654" s="12"/>
      <c r="DH654" s="13"/>
      <c r="DO654" s="30"/>
      <c r="DP654" s="84"/>
      <c r="DQ654" s="30">
        <v>0</v>
      </c>
      <c r="DR654" s="84"/>
      <c r="DS654" s="84"/>
      <c r="DT654" s="84"/>
      <c r="DU654" s="85"/>
      <c r="EW654" s="30"/>
      <c r="EX654" s="84"/>
      <c r="EZ654" s="84"/>
      <c r="FA654" s="84"/>
      <c r="FB654" s="84"/>
      <c r="FC654" s="85"/>
      <c r="FD654" s="12"/>
      <c r="FJ654" s="22"/>
      <c r="FL654" s="11"/>
      <c r="FM654" s="12"/>
      <c r="GD654"/>
      <c r="GE654" s="10" t="e">
        <f t="shared" si="158"/>
        <v>#DIV/0!</v>
      </c>
    </row>
    <row r="655" spans="1:187" s="10" customFormat="1" x14ac:dyDescent="0.35">
      <c r="A655" s="45"/>
      <c r="B655" s="22"/>
      <c r="D655" s="22"/>
      <c r="AI655"/>
      <c r="AR655" s="13">
        <v>0</v>
      </c>
      <c r="AT655" s="30"/>
      <c r="AU655" s="12"/>
      <c r="AV655" s="12"/>
      <c r="AW655" s="12"/>
      <c r="AX655" s="12"/>
      <c r="AY655" s="30"/>
      <c r="BA655" s="12"/>
      <c r="DH655" s="13"/>
      <c r="DO655" s="30"/>
      <c r="DP655" s="84"/>
      <c r="DQ655" s="30">
        <v>3.0303030303030303</v>
      </c>
      <c r="DR655" s="84"/>
      <c r="DS655" s="84"/>
      <c r="DT655" s="84"/>
      <c r="DU655" s="85"/>
      <c r="EW655" s="30"/>
      <c r="EX655" s="84"/>
      <c r="EZ655" s="84"/>
      <c r="FA655" s="84"/>
      <c r="FB655" s="84"/>
      <c r="FC655" s="85"/>
      <c r="FD655" s="12"/>
      <c r="FJ655" s="22"/>
      <c r="FL655" s="11"/>
      <c r="FM655" s="12"/>
      <c r="GD655"/>
      <c r="GE655" s="10" t="e">
        <f t="shared" si="158"/>
        <v>#DIV/0!</v>
      </c>
    </row>
    <row r="656" spans="1:187" s="10" customFormat="1" x14ac:dyDescent="0.35">
      <c r="A656" s="45"/>
      <c r="B656" s="22"/>
      <c r="D656" s="22"/>
      <c r="AI656"/>
      <c r="AR656" s="13">
        <v>2</v>
      </c>
      <c r="AT656" s="30"/>
      <c r="AU656" s="12"/>
      <c r="AV656" s="12"/>
      <c r="AW656" s="12"/>
      <c r="AX656" s="12"/>
      <c r="AY656" s="30"/>
      <c r="BA656" s="12"/>
      <c r="DH656" s="13"/>
      <c r="DO656" s="30"/>
      <c r="DP656" s="84"/>
      <c r="DQ656" s="30">
        <v>0</v>
      </c>
      <c r="DR656" s="84"/>
      <c r="DS656" s="84"/>
      <c r="DT656" s="84"/>
      <c r="DU656" s="85"/>
      <c r="EW656" s="30"/>
      <c r="EX656" s="84"/>
      <c r="EZ656" s="84"/>
      <c r="FA656" s="84"/>
      <c r="FB656" s="84"/>
      <c r="FC656" s="85"/>
      <c r="FD656" s="12"/>
      <c r="FJ656" s="22"/>
      <c r="FL656" s="11"/>
      <c r="FM656" s="12"/>
      <c r="GD656"/>
      <c r="GE656" s="10" t="e">
        <f t="shared" si="158"/>
        <v>#DIV/0!</v>
      </c>
    </row>
    <row r="657" spans="1:187" s="10" customFormat="1" x14ac:dyDescent="0.35">
      <c r="A657" s="45"/>
      <c r="B657" s="22"/>
      <c r="D657" s="22"/>
      <c r="AI657"/>
      <c r="AR657" s="13">
        <v>1</v>
      </c>
      <c r="AT657" s="30"/>
      <c r="AU657" s="12"/>
      <c r="AV657" s="12"/>
      <c r="AW657" s="12"/>
      <c r="AX657" s="12"/>
      <c r="AY657" s="30"/>
      <c r="BA657" s="12"/>
      <c r="DH657" s="13"/>
      <c r="DO657" s="30"/>
      <c r="DP657" s="84"/>
      <c r="DQ657" s="30">
        <v>0</v>
      </c>
      <c r="DR657" s="84"/>
      <c r="DS657" s="84"/>
      <c r="DT657" s="84"/>
      <c r="DU657" s="85"/>
      <c r="EW657" s="30"/>
      <c r="EX657" s="84"/>
      <c r="EZ657" s="84"/>
      <c r="FA657" s="84"/>
      <c r="FB657" s="84"/>
      <c r="FC657" s="85"/>
      <c r="FD657" s="12"/>
      <c r="FJ657" s="22"/>
      <c r="FL657" s="11"/>
      <c r="FM657" s="12"/>
      <c r="GD657"/>
      <c r="GE657" s="10" t="e">
        <f t="shared" ref="GE657:GE720" si="159">GD206/GD657*1000</f>
        <v>#DIV/0!</v>
      </c>
    </row>
    <row r="658" spans="1:187" s="10" customFormat="1" x14ac:dyDescent="0.35">
      <c r="A658" s="45"/>
      <c r="B658" s="22"/>
      <c r="D658" s="22"/>
      <c r="AI658"/>
      <c r="AR658" s="13">
        <v>1</v>
      </c>
      <c r="AT658" s="30"/>
      <c r="AU658" s="12"/>
      <c r="AV658" s="12"/>
      <c r="AW658" s="12"/>
      <c r="AX658" s="12"/>
      <c r="AY658" s="30"/>
      <c r="BA658" s="12"/>
      <c r="DH658" s="13"/>
      <c r="DO658" s="30"/>
      <c r="DP658" s="84"/>
      <c r="DQ658" s="30">
        <v>3.0395136778115504</v>
      </c>
      <c r="DR658" s="84"/>
      <c r="DS658" s="84"/>
      <c r="DT658" s="84"/>
      <c r="DU658" s="85"/>
      <c r="EW658" s="30"/>
      <c r="EX658" s="84"/>
      <c r="EZ658" s="84"/>
      <c r="FA658" s="84"/>
      <c r="FB658" s="84"/>
      <c r="FC658" s="85"/>
      <c r="FD658" s="12"/>
      <c r="FJ658" s="22"/>
      <c r="FL658" s="11"/>
      <c r="FM658" s="12"/>
      <c r="GD658"/>
      <c r="GE658" s="10" t="e">
        <f t="shared" si="159"/>
        <v>#DIV/0!</v>
      </c>
    </row>
    <row r="659" spans="1:187" s="10" customFormat="1" x14ac:dyDescent="0.35">
      <c r="A659" s="45"/>
      <c r="B659" s="22"/>
      <c r="D659" s="22"/>
      <c r="AI659"/>
      <c r="AR659" s="13">
        <v>2</v>
      </c>
      <c r="AT659" s="30"/>
      <c r="AU659" s="12"/>
      <c r="AV659" s="12"/>
      <c r="AW659" s="12"/>
      <c r="AX659" s="12"/>
      <c r="AY659" s="30"/>
      <c r="BA659" s="12"/>
      <c r="DH659" s="13"/>
      <c r="DO659" s="30"/>
      <c r="DP659" s="84"/>
      <c r="DQ659" s="30">
        <v>6.1162079510703364</v>
      </c>
      <c r="DR659" s="84"/>
      <c r="DS659" s="84"/>
      <c r="DT659" s="84"/>
      <c r="DU659" s="85"/>
      <c r="EW659" s="30"/>
      <c r="EX659" s="84"/>
      <c r="EZ659" s="84"/>
      <c r="FA659" s="84"/>
      <c r="FB659" s="84"/>
      <c r="FC659" s="85"/>
      <c r="FD659" s="12"/>
      <c r="FJ659" s="22"/>
      <c r="FL659" s="11"/>
      <c r="FM659" s="12"/>
      <c r="GD659"/>
      <c r="GE659" s="10" t="e">
        <f t="shared" si="159"/>
        <v>#DIV/0!</v>
      </c>
    </row>
    <row r="660" spans="1:187" s="10" customFormat="1" x14ac:dyDescent="0.35">
      <c r="A660" s="45"/>
      <c r="B660" s="22"/>
      <c r="D660" s="22"/>
      <c r="AI660"/>
      <c r="AR660" s="13">
        <v>1</v>
      </c>
      <c r="AT660" s="30"/>
      <c r="AU660" s="12"/>
      <c r="AV660" s="12"/>
      <c r="AW660" s="12"/>
      <c r="AX660" s="12"/>
      <c r="AY660" s="30"/>
      <c r="BA660" s="12"/>
      <c r="DH660" s="13"/>
      <c r="DO660" s="30"/>
      <c r="DP660" s="84"/>
      <c r="DQ660" s="30">
        <v>0</v>
      </c>
      <c r="DR660" s="84"/>
      <c r="DS660" s="84"/>
      <c r="DT660" s="84"/>
      <c r="DU660" s="85"/>
      <c r="EW660" s="30"/>
      <c r="EX660" s="84"/>
      <c r="EZ660" s="84"/>
      <c r="FA660" s="84"/>
      <c r="FB660" s="84"/>
      <c r="FC660" s="85"/>
      <c r="FD660" s="12"/>
      <c r="FJ660" s="22"/>
      <c r="FL660" s="11"/>
      <c r="FM660" s="12"/>
      <c r="GD660"/>
      <c r="GE660" s="10" t="e">
        <f t="shared" si="159"/>
        <v>#DIV/0!</v>
      </c>
    </row>
    <row r="661" spans="1:187" s="10" customFormat="1" x14ac:dyDescent="0.35">
      <c r="A661" s="45"/>
      <c r="B661" s="22"/>
      <c r="D661" s="22"/>
      <c r="AI661"/>
      <c r="AR661" s="13">
        <v>3</v>
      </c>
      <c r="AT661" s="30"/>
      <c r="AU661" s="12"/>
      <c r="AV661" s="12"/>
      <c r="AW661" s="12"/>
      <c r="AX661" s="12"/>
      <c r="AY661" s="30"/>
      <c r="BA661" s="12"/>
      <c r="DH661" s="13"/>
      <c r="DO661" s="30"/>
      <c r="DP661" s="84"/>
      <c r="DQ661" s="30">
        <v>0</v>
      </c>
      <c r="DR661" s="84"/>
      <c r="DS661" s="84"/>
      <c r="DT661" s="84"/>
      <c r="DU661" s="85"/>
      <c r="EW661" s="30"/>
      <c r="EX661" s="84"/>
      <c r="EZ661" s="84"/>
      <c r="FA661" s="84"/>
      <c r="FB661" s="84"/>
      <c r="FC661" s="85"/>
      <c r="FD661" s="12"/>
      <c r="FJ661" s="22"/>
      <c r="FL661" s="11"/>
      <c r="FM661" s="12"/>
      <c r="GD661"/>
      <c r="GE661" s="10" t="e">
        <f t="shared" si="159"/>
        <v>#DIV/0!</v>
      </c>
    </row>
    <row r="662" spans="1:187" s="10" customFormat="1" x14ac:dyDescent="0.35">
      <c r="A662" s="45"/>
      <c r="B662" s="22"/>
      <c r="D662" s="22"/>
      <c r="AI662"/>
      <c r="AR662" s="13">
        <v>1</v>
      </c>
      <c r="AT662" s="30"/>
      <c r="AU662" s="12"/>
      <c r="AV662" s="12"/>
      <c r="AW662" s="12"/>
      <c r="AX662" s="12"/>
      <c r="AY662" s="30"/>
      <c r="BA662" s="12"/>
      <c r="DH662" s="13"/>
      <c r="DO662" s="30"/>
      <c r="DP662" s="84"/>
      <c r="DQ662" s="30">
        <v>0</v>
      </c>
      <c r="DR662" s="84"/>
      <c r="DS662" s="84"/>
      <c r="DT662" s="84"/>
      <c r="DU662" s="85"/>
      <c r="EW662" s="30"/>
      <c r="EX662" s="84"/>
      <c r="EZ662" s="84"/>
      <c r="FA662" s="84"/>
      <c r="FB662" s="84"/>
      <c r="FC662" s="85"/>
      <c r="FD662" s="12"/>
      <c r="FJ662" s="22"/>
      <c r="FL662" s="11"/>
      <c r="FM662" s="12"/>
      <c r="GD662"/>
      <c r="GE662" s="10" t="e">
        <f t="shared" si="159"/>
        <v>#DIV/0!</v>
      </c>
    </row>
    <row r="663" spans="1:187" s="10" customFormat="1" x14ac:dyDescent="0.35">
      <c r="A663" s="45"/>
      <c r="B663" s="22"/>
      <c r="D663" s="22"/>
      <c r="AI663"/>
      <c r="AR663" s="13">
        <v>4</v>
      </c>
      <c r="AT663" s="30"/>
      <c r="AU663" s="12"/>
      <c r="AV663" s="12"/>
      <c r="AW663" s="12"/>
      <c r="AX663" s="12"/>
      <c r="AY663" s="30"/>
      <c r="BA663" s="12"/>
      <c r="DH663" s="13"/>
      <c r="DO663" s="30"/>
      <c r="DP663" s="84"/>
      <c r="DQ663" s="30">
        <v>0</v>
      </c>
      <c r="DR663" s="84"/>
      <c r="DS663" s="84"/>
      <c r="DT663" s="84"/>
      <c r="DU663" s="85"/>
      <c r="EW663" s="30"/>
      <c r="EX663" s="84"/>
      <c r="EZ663" s="84"/>
      <c r="FA663" s="84"/>
      <c r="FB663" s="84"/>
      <c r="FC663" s="85"/>
      <c r="FD663" s="12"/>
      <c r="FJ663" s="22"/>
      <c r="FL663" s="11"/>
      <c r="FM663" s="12"/>
      <c r="GD663"/>
      <c r="GE663" s="10" t="e">
        <f t="shared" si="159"/>
        <v>#DIV/0!</v>
      </c>
    </row>
    <row r="664" spans="1:187" s="10" customFormat="1" x14ac:dyDescent="0.35">
      <c r="A664" s="45"/>
      <c r="B664" s="22"/>
      <c r="D664" s="22"/>
      <c r="AI664"/>
      <c r="AR664" s="13">
        <v>3</v>
      </c>
      <c r="AT664" s="30"/>
      <c r="AU664" s="12"/>
      <c r="AV664" s="12"/>
      <c r="AW664" s="12"/>
      <c r="AX664" s="12"/>
      <c r="AY664" s="30"/>
      <c r="BA664" s="12"/>
      <c r="DH664" s="13"/>
      <c r="DO664" s="30"/>
      <c r="DP664" s="84"/>
      <c r="DQ664" s="30">
        <v>3.0674846625766872</v>
      </c>
      <c r="DR664" s="84"/>
      <c r="DS664" s="84"/>
      <c r="DT664" s="84"/>
      <c r="DU664" s="85"/>
      <c r="EW664" s="30"/>
      <c r="EX664" s="84"/>
      <c r="EZ664" s="84"/>
      <c r="FA664" s="84"/>
      <c r="FB664" s="84"/>
      <c r="FC664" s="85"/>
      <c r="FD664" s="12"/>
      <c r="FJ664" s="22"/>
      <c r="FL664" s="11"/>
      <c r="FM664" s="12"/>
      <c r="GD664"/>
      <c r="GE664" s="10" t="e">
        <f t="shared" si="159"/>
        <v>#DIV/0!</v>
      </c>
    </row>
    <row r="665" spans="1:187" s="10" customFormat="1" x14ac:dyDescent="0.35">
      <c r="A665" s="45"/>
      <c r="B665" s="22"/>
      <c r="D665" s="22"/>
      <c r="AI665"/>
      <c r="AR665" s="13">
        <v>1</v>
      </c>
      <c r="AT665" s="30"/>
      <c r="AU665" s="12"/>
      <c r="AV665" s="12"/>
      <c r="AW665" s="12"/>
      <c r="AX665" s="12"/>
      <c r="AY665" s="30"/>
      <c r="BA665" s="12"/>
      <c r="DH665" s="13"/>
      <c r="DO665" s="30"/>
      <c r="DP665" s="84"/>
      <c r="DQ665" s="30">
        <v>3.0769230769230771</v>
      </c>
      <c r="DR665" s="84"/>
      <c r="DS665" s="84"/>
      <c r="DT665" s="84"/>
      <c r="DU665" s="85"/>
      <c r="EW665" s="30"/>
      <c r="EX665" s="84"/>
      <c r="EZ665" s="84"/>
      <c r="FA665" s="84"/>
      <c r="FB665" s="84"/>
      <c r="FC665" s="85"/>
      <c r="FD665" s="12"/>
      <c r="FJ665" s="22"/>
      <c r="FL665" s="11"/>
      <c r="FM665" s="12"/>
      <c r="GD665"/>
      <c r="GE665" s="10" t="e">
        <f t="shared" si="159"/>
        <v>#DIV/0!</v>
      </c>
    </row>
    <row r="666" spans="1:187" s="10" customFormat="1" x14ac:dyDescent="0.35">
      <c r="A666" s="45"/>
      <c r="B666" s="22"/>
      <c r="D666" s="22"/>
      <c r="AI666"/>
      <c r="AR666" s="13">
        <v>2</v>
      </c>
      <c r="AT666" s="30"/>
      <c r="AU666" s="12"/>
      <c r="AV666" s="12"/>
      <c r="AW666" s="12"/>
      <c r="AX666" s="12"/>
      <c r="AY666" s="30"/>
      <c r="BA666" s="12"/>
      <c r="DH666" s="13"/>
      <c r="DO666" s="30"/>
      <c r="DP666" s="84"/>
      <c r="DQ666" s="30">
        <v>0</v>
      </c>
      <c r="DR666" s="84"/>
      <c r="DS666" s="84"/>
      <c r="DT666" s="84"/>
      <c r="DU666" s="85"/>
      <c r="EW666" s="30"/>
      <c r="EX666" s="84"/>
      <c r="EZ666" s="84"/>
      <c r="FA666" s="84"/>
      <c r="FB666" s="84"/>
      <c r="FC666" s="85"/>
      <c r="FD666" s="12"/>
      <c r="FJ666" s="22"/>
      <c r="FL666" s="11"/>
      <c r="FM666" s="12"/>
      <c r="GD666"/>
      <c r="GE666" s="10" t="e">
        <f t="shared" si="159"/>
        <v>#DIV/0!</v>
      </c>
    </row>
    <row r="667" spans="1:187" s="10" customFormat="1" x14ac:dyDescent="0.35">
      <c r="A667" s="45"/>
      <c r="B667" s="22"/>
      <c r="D667" s="22"/>
      <c r="AI667"/>
      <c r="AR667" s="13">
        <v>3</v>
      </c>
      <c r="AT667" s="30"/>
      <c r="AU667" s="12"/>
      <c r="AV667" s="12"/>
      <c r="AW667" s="12"/>
      <c r="AX667" s="12"/>
      <c r="AY667" s="30"/>
      <c r="BA667" s="12"/>
      <c r="DH667" s="13"/>
      <c r="DO667" s="30"/>
      <c r="DP667" s="84"/>
      <c r="DQ667" s="30">
        <v>0</v>
      </c>
      <c r="DR667" s="84"/>
      <c r="DS667" s="84"/>
      <c r="DT667" s="84"/>
      <c r="DU667" s="85"/>
      <c r="EW667" s="30"/>
      <c r="EX667" s="84"/>
      <c r="EZ667" s="84"/>
      <c r="FA667" s="84"/>
      <c r="FB667" s="84"/>
      <c r="FC667" s="85"/>
      <c r="FD667" s="12"/>
      <c r="FJ667" s="22"/>
      <c r="FL667" s="11"/>
      <c r="FM667" s="12"/>
      <c r="GD667"/>
      <c r="GE667" s="10" t="e">
        <f t="shared" si="159"/>
        <v>#DIV/0!</v>
      </c>
    </row>
    <row r="668" spans="1:187" s="10" customFormat="1" x14ac:dyDescent="0.35">
      <c r="A668" s="45"/>
      <c r="B668" s="22"/>
      <c r="D668" s="22"/>
      <c r="AI668"/>
      <c r="AR668" s="13">
        <v>2</v>
      </c>
      <c r="AT668" s="30"/>
      <c r="AU668" s="12"/>
      <c r="AV668" s="12"/>
      <c r="AW668" s="12"/>
      <c r="AX668" s="12"/>
      <c r="AY668" s="30"/>
      <c r="BA668" s="12"/>
      <c r="DH668" s="13"/>
      <c r="DO668" s="30"/>
      <c r="DP668" s="84"/>
      <c r="DQ668" s="30">
        <v>6.1919504643962853</v>
      </c>
      <c r="DR668" s="84"/>
      <c r="DS668" s="84"/>
      <c r="DT668" s="84"/>
      <c r="DU668" s="85"/>
      <c r="EW668" s="30"/>
      <c r="EX668" s="84"/>
      <c r="EZ668" s="84"/>
      <c r="FA668" s="84"/>
      <c r="FB668" s="84"/>
      <c r="FC668" s="85"/>
      <c r="FD668" s="12"/>
      <c r="FJ668" s="22"/>
      <c r="FL668" s="11"/>
      <c r="FM668" s="12"/>
      <c r="GD668"/>
      <c r="GE668" s="10" t="e">
        <f t="shared" si="159"/>
        <v>#DIV/0!</v>
      </c>
    </row>
    <row r="669" spans="1:187" s="10" customFormat="1" x14ac:dyDescent="0.35">
      <c r="A669" s="45"/>
      <c r="B669" s="22"/>
      <c r="D669" s="22"/>
      <c r="AI669"/>
      <c r="AR669" s="13">
        <v>3</v>
      </c>
      <c r="AT669" s="30"/>
      <c r="AU669" s="12"/>
      <c r="AV669" s="12"/>
      <c r="AW669" s="12"/>
      <c r="AX669" s="12"/>
      <c r="AY669" s="30"/>
      <c r="BA669" s="12"/>
      <c r="DH669" s="13"/>
      <c r="DO669" s="30"/>
      <c r="DP669" s="84"/>
      <c r="DQ669" s="30">
        <v>3.1055900621118009</v>
      </c>
      <c r="DR669" s="84"/>
      <c r="DS669" s="84"/>
      <c r="DT669" s="84"/>
      <c r="DU669" s="85"/>
      <c r="EW669" s="30"/>
      <c r="EX669" s="84"/>
      <c r="EZ669" s="84"/>
      <c r="FA669" s="84"/>
      <c r="FB669" s="84"/>
      <c r="FC669" s="85"/>
      <c r="FD669" s="12"/>
      <c r="FJ669" s="22"/>
      <c r="FL669" s="11"/>
      <c r="FM669" s="12"/>
      <c r="GD669"/>
      <c r="GE669" s="10" t="e">
        <f t="shared" si="159"/>
        <v>#DIV/0!</v>
      </c>
    </row>
    <row r="670" spans="1:187" s="10" customFormat="1" x14ac:dyDescent="0.35">
      <c r="A670" s="45"/>
      <c r="B670" s="22"/>
      <c r="D670" s="22"/>
      <c r="AI670"/>
      <c r="AR670" s="13">
        <v>2</v>
      </c>
      <c r="AT670" s="30"/>
      <c r="AU670" s="12"/>
      <c r="AV670" s="12"/>
      <c r="AW670" s="12"/>
      <c r="AX670" s="12"/>
      <c r="AY670" s="30"/>
      <c r="BA670" s="12"/>
      <c r="DH670" s="13"/>
      <c r="DO670" s="30"/>
      <c r="DP670" s="84"/>
      <c r="DQ670" s="30">
        <v>0</v>
      </c>
      <c r="DR670" s="84"/>
      <c r="DS670" s="84"/>
      <c r="DT670" s="84"/>
      <c r="DU670" s="85"/>
      <c r="EW670" s="30"/>
      <c r="EX670" s="84"/>
      <c r="EZ670" s="84"/>
      <c r="FA670" s="84"/>
      <c r="FB670" s="84"/>
      <c r="FC670" s="85"/>
      <c r="FD670" s="12"/>
      <c r="FJ670" s="22"/>
      <c r="FL670" s="11"/>
      <c r="FM670" s="12"/>
      <c r="GD670"/>
      <c r="GE670" s="10" t="e">
        <f t="shared" si="159"/>
        <v>#DIV/0!</v>
      </c>
    </row>
    <row r="671" spans="1:187" s="10" customFormat="1" x14ac:dyDescent="0.35">
      <c r="A671" s="45"/>
      <c r="B671" s="22"/>
      <c r="D671" s="22"/>
      <c r="AI671"/>
      <c r="AR671" s="13">
        <v>1</v>
      </c>
      <c r="AT671" s="30"/>
      <c r="AU671" s="12"/>
      <c r="AV671" s="12"/>
      <c r="AW671" s="12"/>
      <c r="AX671" s="12"/>
      <c r="AY671" s="30"/>
      <c r="BA671" s="12"/>
      <c r="DH671" s="13"/>
      <c r="DO671" s="30"/>
      <c r="DP671" s="84"/>
      <c r="DQ671" s="30">
        <v>3.1152647975077881</v>
      </c>
      <c r="DR671" s="84"/>
      <c r="DS671" s="84"/>
      <c r="DT671" s="84"/>
      <c r="DU671" s="85"/>
      <c r="EW671" s="30"/>
      <c r="EX671" s="84"/>
      <c r="EZ671" s="84"/>
      <c r="FA671" s="84"/>
      <c r="FB671" s="84"/>
      <c r="FC671" s="85"/>
      <c r="FD671" s="12"/>
      <c r="FJ671" s="22"/>
      <c r="FL671" s="11"/>
      <c r="FM671" s="12"/>
      <c r="GD671"/>
      <c r="GE671" s="10" t="e">
        <f t="shared" si="159"/>
        <v>#DIV/0!</v>
      </c>
    </row>
    <row r="672" spans="1:187" s="10" customFormat="1" x14ac:dyDescent="0.35">
      <c r="A672" s="45"/>
      <c r="B672" s="22"/>
      <c r="D672" s="22"/>
      <c r="AI672"/>
      <c r="AR672" s="13">
        <v>1</v>
      </c>
      <c r="AT672" s="30"/>
      <c r="AU672" s="12"/>
      <c r="AV672" s="12"/>
      <c r="AW672" s="12"/>
      <c r="AX672" s="12"/>
      <c r="AY672" s="30"/>
      <c r="BA672" s="12"/>
      <c r="DH672" s="13"/>
      <c r="DO672" s="30"/>
      <c r="DP672" s="84"/>
      <c r="DQ672" s="30">
        <v>3.125</v>
      </c>
      <c r="DR672" s="84"/>
      <c r="DS672" s="84"/>
      <c r="DT672" s="84"/>
      <c r="DU672" s="85"/>
      <c r="EW672" s="30"/>
      <c r="EX672" s="84"/>
      <c r="EZ672" s="84"/>
      <c r="FA672" s="84"/>
      <c r="FB672" s="84"/>
      <c r="FC672" s="85"/>
      <c r="FD672" s="12"/>
      <c r="FJ672" s="22"/>
      <c r="FL672" s="11"/>
      <c r="FM672" s="12"/>
      <c r="GD672"/>
      <c r="GE672" s="10" t="e">
        <f t="shared" si="159"/>
        <v>#DIV/0!</v>
      </c>
    </row>
    <row r="673" spans="1:187" s="10" customFormat="1" x14ac:dyDescent="0.35">
      <c r="A673" s="45"/>
      <c r="B673" s="22"/>
      <c r="D673" s="22"/>
      <c r="AI673"/>
      <c r="AR673" s="13">
        <v>0</v>
      </c>
      <c r="AT673" s="30"/>
      <c r="AU673" s="12"/>
      <c r="AV673" s="12"/>
      <c r="AW673" s="12"/>
      <c r="AX673" s="12"/>
      <c r="AY673" s="30"/>
      <c r="BA673" s="12"/>
      <c r="DH673" s="13"/>
      <c r="DO673" s="30"/>
      <c r="DP673" s="84"/>
      <c r="DQ673" s="30">
        <v>0</v>
      </c>
      <c r="DR673" s="84"/>
      <c r="DS673" s="84"/>
      <c r="DT673" s="84"/>
      <c r="DU673" s="85"/>
      <c r="EW673" s="30"/>
      <c r="EX673" s="84"/>
      <c r="EZ673" s="84"/>
      <c r="FA673" s="84"/>
      <c r="FB673" s="84"/>
      <c r="FC673" s="85"/>
      <c r="FD673" s="12"/>
      <c r="FJ673" s="22"/>
      <c r="FL673" s="11"/>
      <c r="FM673" s="12"/>
      <c r="GD673"/>
      <c r="GE673" s="10" t="e">
        <f t="shared" si="159"/>
        <v>#DIV/0!</v>
      </c>
    </row>
    <row r="674" spans="1:187" s="10" customFormat="1" x14ac:dyDescent="0.35">
      <c r="A674" s="45"/>
      <c r="B674" s="22"/>
      <c r="D674" s="22"/>
      <c r="AI674"/>
      <c r="AR674" s="13">
        <v>2</v>
      </c>
      <c r="AT674" s="30"/>
      <c r="AU674" s="12"/>
      <c r="AV674" s="12"/>
      <c r="AW674" s="12"/>
      <c r="AX674" s="12"/>
      <c r="AY674" s="30"/>
      <c r="BA674" s="12"/>
      <c r="DH674" s="13"/>
      <c r="DO674" s="30"/>
      <c r="DP674" s="84"/>
      <c r="DQ674" s="30">
        <v>0</v>
      </c>
      <c r="DR674" s="84"/>
      <c r="DS674" s="84"/>
      <c r="DT674" s="84"/>
      <c r="DU674" s="85"/>
      <c r="EW674" s="30"/>
      <c r="EX674" s="84"/>
      <c r="EZ674" s="84"/>
      <c r="FA674" s="84"/>
      <c r="FB674" s="84"/>
      <c r="FC674" s="85"/>
      <c r="FD674" s="12"/>
      <c r="FJ674" s="22"/>
      <c r="FL674" s="11"/>
      <c r="FM674" s="12"/>
      <c r="GD674"/>
      <c r="GE674" s="10" t="e">
        <f t="shared" si="159"/>
        <v>#DIV/0!</v>
      </c>
    </row>
    <row r="675" spans="1:187" s="10" customFormat="1" x14ac:dyDescent="0.35">
      <c r="A675" s="45"/>
      <c r="B675" s="22"/>
      <c r="D675" s="22"/>
      <c r="AI675"/>
      <c r="AR675" s="13">
        <v>0</v>
      </c>
      <c r="AT675" s="30"/>
      <c r="AU675" s="12"/>
      <c r="AV675" s="12"/>
      <c r="AW675" s="12"/>
      <c r="AX675" s="12"/>
      <c r="AY675" s="30"/>
      <c r="BA675" s="12"/>
      <c r="DH675" s="13"/>
      <c r="DO675" s="30"/>
      <c r="DP675" s="84"/>
      <c r="DQ675" s="30">
        <v>3.134796238244514</v>
      </c>
      <c r="DR675" s="84"/>
      <c r="DS675" s="84"/>
      <c r="DT675" s="84"/>
      <c r="DU675" s="85"/>
      <c r="EW675" s="30"/>
      <c r="EX675" s="84"/>
      <c r="EZ675" s="84"/>
      <c r="FA675" s="84"/>
      <c r="FB675" s="84"/>
      <c r="FC675" s="85"/>
      <c r="FD675" s="12"/>
      <c r="FJ675" s="22"/>
      <c r="FL675" s="11"/>
      <c r="FM675" s="12"/>
      <c r="GD675"/>
      <c r="GE675" s="10" t="e">
        <f t="shared" si="159"/>
        <v>#DIV/0!</v>
      </c>
    </row>
    <row r="676" spans="1:187" s="10" customFormat="1" x14ac:dyDescent="0.35">
      <c r="A676" s="45"/>
      <c r="B676" s="22"/>
      <c r="D676" s="22"/>
      <c r="AI676"/>
      <c r="AR676" s="13">
        <v>2</v>
      </c>
      <c r="AT676" s="30"/>
      <c r="AU676" s="12"/>
      <c r="AV676" s="12"/>
      <c r="AW676" s="12"/>
      <c r="AX676" s="12"/>
      <c r="AY676" s="30"/>
      <c r="BA676" s="12"/>
      <c r="DH676" s="13"/>
      <c r="DO676" s="30"/>
      <c r="DP676" s="84"/>
      <c r="DQ676" s="30">
        <v>0</v>
      </c>
      <c r="DR676" s="84"/>
      <c r="DS676" s="84"/>
      <c r="DT676" s="84"/>
      <c r="DU676" s="85"/>
      <c r="EW676" s="30"/>
      <c r="EX676" s="84"/>
      <c r="EZ676" s="84"/>
      <c r="FA676" s="84"/>
      <c r="FB676" s="84"/>
      <c r="FC676" s="85"/>
      <c r="FD676" s="12"/>
      <c r="FJ676" s="22"/>
      <c r="FL676" s="11"/>
      <c r="FM676" s="12"/>
      <c r="GD676"/>
      <c r="GE676" s="10" t="e">
        <f t="shared" si="159"/>
        <v>#DIV/0!</v>
      </c>
    </row>
    <row r="677" spans="1:187" s="10" customFormat="1" x14ac:dyDescent="0.35">
      <c r="A677" s="45"/>
      <c r="B677" s="22"/>
      <c r="D677" s="22"/>
      <c r="AI677"/>
      <c r="AR677" s="13">
        <v>0</v>
      </c>
      <c r="AT677" s="30"/>
      <c r="AU677" s="12"/>
      <c r="AV677" s="12"/>
      <c r="AW677" s="12"/>
      <c r="AX677" s="12"/>
      <c r="AY677" s="30"/>
      <c r="BA677" s="12"/>
      <c r="DH677" s="13"/>
      <c r="DO677" s="30"/>
      <c r="DP677" s="84"/>
      <c r="DQ677" s="30">
        <v>0</v>
      </c>
      <c r="DR677" s="84"/>
      <c r="DS677" s="84"/>
      <c r="DT677" s="84"/>
      <c r="DU677" s="85"/>
      <c r="EW677" s="30"/>
      <c r="EX677" s="84"/>
      <c r="EZ677" s="84"/>
      <c r="FA677" s="84"/>
      <c r="FB677" s="84"/>
      <c r="FC677" s="85"/>
      <c r="FD677" s="12"/>
      <c r="FJ677" s="22"/>
      <c r="FL677" s="11"/>
      <c r="FM677" s="12"/>
      <c r="GD677"/>
      <c r="GE677" s="10" t="e">
        <f t="shared" si="159"/>
        <v>#DIV/0!</v>
      </c>
    </row>
    <row r="678" spans="1:187" s="10" customFormat="1" x14ac:dyDescent="0.35">
      <c r="A678" s="45"/>
      <c r="B678" s="22"/>
      <c r="D678" s="22"/>
      <c r="AI678"/>
      <c r="AR678" s="13">
        <v>2</v>
      </c>
      <c r="AT678" s="30"/>
      <c r="AU678" s="12"/>
      <c r="AV678" s="12"/>
      <c r="AW678" s="12"/>
      <c r="AX678" s="12"/>
      <c r="AY678" s="30"/>
      <c r="BA678" s="12"/>
      <c r="DH678" s="13"/>
      <c r="DO678" s="30"/>
      <c r="DP678" s="84"/>
      <c r="DQ678" s="30">
        <v>0</v>
      </c>
      <c r="DR678" s="84"/>
      <c r="DS678" s="84"/>
      <c r="DT678" s="84"/>
      <c r="DU678" s="85"/>
      <c r="EW678" s="30"/>
      <c r="EX678" s="84"/>
      <c r="EZ678" s="84"/>
      <c r="FA678" s="84"/>
      <c r="FB678" s="84"/>
      <c r="FC678" s="85"/>
      <c r="FD678" s="12"/>
      <c r="FJ678" s="22"/>
      <c r="FL678" s="11"/>
      <c r="FM678" s="12"/>
      <c r="GD678"/>
      <c r="GE678" s="10" t="e">
        <f t="shared" si="159"/>
        <v>#DIV/0!</v>
      </c>
    </row>
    <row r="679" spans="1:187" s="10" customFormat="1" x14ac:dyDescent="0.35">
      <c r="A679" s="45"/>
      <c r="B679" s="22"/>
      <c r="D679" s="22"/>
      <c r="AI679"/>
      <c r="AR679" s="13">
        <v>1</v>
      </c>
      <c r="AT679" s="30"/>
      <c r="AU679" s="12"/>
      <c r="AV679" s="12"/>
      <c r="AW679" s="12"/>
      <c r="AX679" s="12"/>
      <c r="AY679" s="30"/>
      <c r="BA679" s="12"/>
      <c r="DH679" s="13"/>
      <c r="DO679" s="30"/>
      <c r="DP679" s="84"/>
      <c r="DQ679" s="30">
        <v>3.1446540880503147</v>
      </c>
      <c r="DR679" s="84"/>
      <c r="DS679" s="84"/>
      <c r="DT679" s="84"/>
      <c r="DU679" s="85"/>
      <c r="EW679" s="30"/>
      <c r="EX679" s="84"/>
      <c r="EZ679" s="84"/>
      <c r="FA679" s="84"/>
      <c r="FB679" s="84"/>
      <c r="FC679" s="85"/>
      <c r="FD679" s="12"/>
      <c r="FJ679" s="22"/>
      <c r="FL679" s="11"/>
      <c r="FM679" s="12"/>
      <c r="GD679"/>
      <c r="GE679" s="10" t="e">
        <f t="shared" si="159"/>
        <v>#DIV/0!</v>
      </c>
    </row>
    <row r="680" spans="1:187" s="10" customFormat="1" x14ac:dyDescent="0.35">
      <c r="A680" s="45"/>
      <c r="B680" s="22"/>
      <c r="D680" s="22"/>
      <c r="AI680"/>
      <c r="AR680" s="13">
        <v>1</v>
      </c>
      <c r="AT680" s="30"/>
      <c r="AU680" s="12"/>
      <c r="AV680" s="12"/>
      <c r="AW680" s="12"/>
      <c r="AX680" s="12"/>
      <c r="AY680" s="30"/>
      <c r="BA680" s="12"/>
      <c r="DH680" s="13"/>
      <c r="DO680" s="30"/>
      <c r="DP680" s="84"/>
      <c r="DQ680" s="30">
        <v>3.1545741324921135</v>
      </c>
      <c r="DR680" s="84"/>
      <c r="DS680" s="84"/>
      <c r="DT680" s="84"/>
      <c r="DU680" s="85"/>
      <c r="EW680" s="30"/>
      <c r="EX680" s="84"/>
      <c r="EZ680" s="84"/>
      <c r="FA680" s="84"/>
      <c r="FB680" s="84"/>
      <c r="FC680" s="85"/>
      <c r="FD680" s="12"/>
      <c r="FJ680" s="22"/>
      <c r="FL680" s="11"/>
      <c r="FM680" s="12"/>
      <c r="GD680"/>
      <c r="GE680" s="10" t="e">
        <f t="shared" si="159"/>
        <v>#DIV/0!</v>
      </c>
    </row>
    <row r="681" spans="1:187" s="10" customFormat="1" x14ac:dyDescent="0.35">
      <c r="A681" s="45"/>
      <c r="B681" s="22"/>
      <c r="D681" s="22"/>
      <c r="AI681"/>
      <c r="AR681" s="13">
        <v>0</v>
      </c>
      <c r="AT681" s="30"/>
      <c r="AU681" s="12"/>
      <c r="AV681" s="12"/>
      <c r="AW681" s="12"/>
      <c r="AX681" s="12"/>
      <c r="AY681" s="30"/>
      <c r="BA681" s="12"/>
      <c r="DH681" s="13"/>
      <c r="DO681" s="30"/>
      <c r="DP681" s="84"/>
      <c r="DQ681" s="30">
        <v>3.1645569620253164</v>
      </c>
      <c r="DR681" s="84"/>
      <c r="DS681" s="84"/>
      <c r="DT681" s="84"/>
      <c r="DU681" s="85"/>
      <c r="EW681" s="30"/>
      <c r="EX681" s="84"/>
      <c r="EZ681" s="84"/>
      <c r="FA681" s="84"/>
      <c r="FB681" s="84"/>
      <c r="FC681" s="85"/>
      <c r="FD681" s="12"/>
      <c r="FJ681" s="22"/>
      <c r="FL681" s="11"/>
      <c r="FM681" s="12"/>
      <c r="GD681"/>
      <c r="GE681" s="10" t="e">
        <f t="shared" si="159"/>
        <v>#DIV/0!</v>
      </c>
    </row>
    <row r="682" spans="1:187" s="10" customFormat="1" x14ac:dyDescent="0.35">
      <c r="A682" s="45"/>
      <c r="B682" s="22"/>
      <c r="D682" s="22"/>
      <c r="AI682"/>
      <c r="AR682" s="13">
        <v>0</v>
      </c>
      <c r="AT682" s="30"/>
      <c r="AU682" s="12"/>
      <c r="AV682" s="12"/>
      <c r="AW682" s="12"/>
      <c r="AX682" s="12"/>
      <c r="AY682" s="30"/>
      <c r="BA682" s="12"/>
      <c r="DH682" s="13"/>
      <c r="DO682" s="30"/>
      <c r="DP682" s="84"/>
      <c r="DQ682" s="30">
        <v>9.5846645367412133</v>
      </c>
      <c r="DR682" s="84"/>
      <c r="DS682" s="84"/>
      <c r="DT682" s="84"/>
      <c r="DU682" s="85"/>
      <c r="EW682" s="30"/>
      <c r="EX682" s="84"/>
      <c r="EZ682" s="84"/>
      <c r="FA682" s="84"/>
      <c r="FB682" s="84"/>
      <c r="FC682" s="85"/>
      <c r="FD682" s="12"/>
      <c r="FJ682" s="22"/>
      <c r="FL682" s="11"/>
      <c r="FM682" s="12"/>
      <c r="GD682"/>
      <c r="GE682" s="10" t="e">
        <f t="shared" si="159"/>
        <v>#DIV/0!</v>
      </c>
    </row>
    <row r="683" spans="1:187" s="10" customFormat="1" x14ac:dyDescent="0.35">
      <c r="A683" s="45"/>
      <c r="B683" s="22"/>
      <c r="D683" s="22"/>
      <c r="AI683"/>
      <c r="AR683" s="13">
        <v>2</v>
      </c>
      <c r="AT683" s="30"/>
      <c r="AU683" s="12"/>
      <c r="AV683" s="12"/>
      <c r="AW683" s="12"/>
      <c r="AX683" s="12"/>
      <c r="AY683" s="30"/>
      <c r="BA683" s="12"/>
      <c r="DH683" s="13"/>
      <c r="DO683" s="30"/>
      <c r="DP683" s="84"/>
      <c r="DQ683" s="30">
        <v>0</v>
      </c>
      <c r="DR683" s="84"/>
      <c r="DS683" s="84"/>
      <c r="DT683" s="84"/>
      <c r="DU683" s="85"/>
      <c r="EW683" s="30"/>
      <c r="EX683" s="84"/>
      <c r="EZ683" s="84"/>
      <c r="FA683" s="84"/>
      <c r="FB683" s="84"/>
      <c r="FC683" s="85"/>
      <c r="FD683" s="12"/>
      <c r="FJ683" s="22"/>
      <c r="FL683" s="11"/>
      <c r="FM683" s="12"/>
      <c r="GD683"/>
      <c r="GE683" s="10" t="e">
        <f t="shared" si="159"/>
        <v>#DIV/0!</v>
      </c>
    </row>
    <row r="684" spans="1:187" s="10" customFormat="1" x14ac:dyDescent="0.35">
      <c r="A684" s="45"/>
      <c r="B684" s="22"/>
      <c r="D684" s="22"/>
      <c r="AI684"/>
      <c r="AR684" s="13">
        <v>2</v>
      </c>
      <c r="AT684" s="30"/>
      <c r="AU684" s="12"/>
      <c r="AV684" s="12"/>
      <c r="AW684" s="12"/>
      <c r="AX684" s="12"/>
      <c r="AY684" s="30"/>
      <c r="BA684" s="12"/>
      <c r="DH684" s="13"/>
      <c r="DO684" s="30"/>
      <c r="DP684" s="84"/>
      <c r="DQ684" s="30">
        <v>0</v>
      </c>
      <c r="DR684" s="84"/>
      <c r="DS684" s="84"/>
      <c r="DT684" s="84"/>
      <c r="DU684" s="85"/>
      <c r="EW684" s="30"/>
      <c r="EX684" s="84"/>
      <c r="EZ684" s="84"/>
      <c r="FA684" s="84"/>
      <c r="FB684" s="84"/>
      <c r="FC684" s="85"/>
      <c r="FD684" s="12"/>
      <c r="FJ684" s="22"/>
      <c r="FL684" s="11"/>
      <c r="FM684" s="12"/>
      <c r="GD684"/>
      <c r="GE684" s="10" t="e">
        <f t="shared" si="159"/>
        <v>#DIV/0!</v>
      </c>
    </row>
    <row r="685" spans="1:187" s="10" customFormat="1" x14ac:dyDescent="0.35">
      <c r="A685" s="45"/>
      <c r="B685" s="22"/>
      <c r="D685" s="22"/>
      <c r="AI685"/>
      <c r="AR685" s="13">
        <v>0</v>
      </c>
      <c r="AT685" s="30"/>
      <c r="AU685" s="12"/>
      <c r="AV685" s="12"/>
      <c r="AW685" s="12"/>
      <c r="AX685" s="12"/>
      <c r="AY685" s="30"/>
      <c r="BA685" s="12"/>
      <c r="DH685" s="13"/>
      <c r="DO685" s="30"/>
      <c r="DP685" s="84"/>
      <c r="DQ685" s="30">
        <v>0</v>
      </c>
      <c r="DR685" s="84"/>
      <c r="DS685" s="84"/>
      <c r="DT685" s="84"/>
      <c r="DU685" s="85"/>
      <c r="EW685" s="30"/>
      <c r="EX685" s="84"/>
      <c r="EZ685" s="84"/>
      <c r="FA685" s="84"/>
      <c r="FB685" s="84"/>
      <c r="FC685" s="85"/>
      <c r="FD685" s="12"/>
      <c r="FJ685" s="22"/>
      <c r="FL685" s="11"/>
      <c r="FM685" s="12"/>
      <c r="GD685"/>
      <c r="GE685" s="10" t="e">
        <f t="shared" si="159"/>
        <v>#DIV/0!</v>
      </c>
    </row>
    <row r="686" spans="1:187" s="10" customFormat="1" x14ac:dyDescent="0.35">
      <c r="A686" s="45"/>
      <c r="B686" s="22"/>
      <c r="D686" s="22"/>
      <c r="AI686"/>
      <c r="AR686" s="13">
        <v>0</v>
      </c>
      <c r="AT686" s="30"/>
      <c r="AU686" s="12"/>
      <c r="AV686" s="12"/>
      <c r="AW686" s="12"/>
      <c r="AX686" s="12"/>
      <c r="AY686" s="30"/>
      <c r="BA686" s="12"/>
      <c r="DH686" s="13"/>
      <c r="DO686" s="30"/>
      <c r="DP686" s="84"/>
      <c r="DQ686" s="30">
        <v>0</v>
      </c>
      <c r="DR686" s="84"/>
      <c r="DS686" s="84"/>
      <c r="DT686" s="84"/>
      <c r="DU686" s="85"/>
      <c r="EW686" s="30"/>
      <c r="EX686" s="84"/>
      <c r="EZ686" s="84"/>
      <c r="FA686" s="84"/>
      <c r="FB686" s="84"/>
      <c r="FC686" s="85"/>
      <c r="FD686" s="12"/>
      <c r="FJ686" s="22"/>
      <c r="FL686" s="11"/>
      <c r="FM686" s="12"/>
      <c r="GD686"/>
      <c r="GE686" s="10" t="e">
        <f t="shared" si="159"/>
        <v>#DIV/0!</v>
      </c>
    </row>
    <row r="687" spans="1:187" s="10" customFormat="1" x14ac:dyDescent="0.35">
      <c r="A687" s="45"/>
      <c r="B687" s="22"/>
      <c r="D687" s="22"/>
      <c r="AI687"/>
      <c r="AR687" s="13">
        <v>1</v>
      </c>
      <c r="AT687" s="30"/>
      <c r="AU687" s="12"/>
      <c r="AV687" s="12"/>
      <c r="AW687" s="12"/>
      <c r="AX687" s="12"/>
      <c r="AY687" s="30"/>
      <c r="BA687" s="12"/>
      <c r="DH687" s="13"/>
      <c r="DO687" s="30"/>
      <c r="DP687" s="84"/>
      <c r="DQ687" s="30">
        <v>0</v>
      </c>
      <c r="DR687" s="84"/>
      <c r="DS687" s="84"/>
      <c r="DT687" s="84"/>
      <c r="DU687" s="85"/>
      <c r="EW687" s="30"/>
      <c r="EX687" s="84"/>
      <c r="EZ687" s="84"/>
      <c r="FA687" s="84"/>
      <c r="FB687" s="84"/>
      <c r="FC687" s="85"/>
      <c r="FD687" s="12"/>
      <c r="FJ687" s="22"/>
      <c r="FL687" s="11"/>
      <c r="FM687" s="12"/>
      <c r="GD687"/>
      <c r="GE687" s="10" t="e">
        <f t="shared" si="159"/>
        <v>#DIV/0!</v>
      </c>
    </row>
    <row r="688" spans="1:187" s="10" customFormat="1" x14ac:dyDescent="0.35">
      <c r="A688" s="45"/>
      <c r="B688" s="22"/>
      <c r="D688" s="22"/>
      <c r="AI688"/>
      <c r="AR688" s="13">
        <v>2</v>
      </c>
      <c r="AT688" s="30"/>
      <c r="AU688" s="12"/>
      <c r="AV688" s="12"/>
      <c r="AW688" s="12"/>
      <c r="AX688" s="12"/>
      <c r="AY688" s="30"/>
      <c r="BA688" s="12"/>
      <c r="DH688" s="13"/>
      <c r="DO688" s="30"/>
      <c r="DP688" s="84"/>
      <c r="DQ688" s="30">
        <v>3.2051282051282048</v>
      </c>
      <c r="DR688" s="84"/>
      <c r="DS688" s="84"/>
      <c r="DT688" s="84"/>
      <c r="DU688" s="85"/>
      <c r="EW688" s="30"/>
      <c r="EX688" s="84"/>
      <c r="EZ688" s="84"/>
      <c r="FA688" s="84"/>
      <c r="FB688" s="84"/>
      <c r="FC688" s="85"/>
      <c r="FD688" s="12"/>
      <c r="FJ688" s="22"/>
      <c r="FL688" s="11"/>
      <c r="FM688" s="12"/>
      <c r="GD688"/>
      <c r="GE688" s="10" t="e">
        <f t="shared" si="159"/>
        <v>#DIV/0!</v>
      </c>
    </row>
    <row r="689" spans="1:187" s="10" customFormat="1" x14ac:dyDescent="0.35">
      <c r="A689" s="45"/>
      <c r="B689" s="22"/>
      <c r="D689" s="22"/>
      <c r="AI689"/>
      <c r="AR689" s="13">
        <v>4</v>
      </c>
      <c r="AT689" s="30"/>
      <c r="AU689" s="12"/>
      <c r="AV689" s="12"/>
      <c r="AW689" s="12"/>
      <c r="AX689" s="12"/>
      <c r="AY689" s="30"/>
      <c r="BA689" s="12"/>
      <c r="DH689" s="13"/>
      <c r="DO689" s="30"/>
      <c r="DP689" s="84"/>
      <c r="DQ689" s="30">
        <v>3.215434083601286</v>
      </c>
      <c r="DR689" s="84"/>
      <c r="DS689" s="84"/>
      <c r="DT689" s="84"/>
      <c r="DU689" s="85"/>
      <c r="EW689" s="30"/>
      <c r="EX689" s="84"/>
      <c r="EZ689" s="84"/>
      <c r="FA689" s="84"/>
      <c r="FB689" s="84"/>
      <c r="FC689" s="85"/>
      <c r="FD689" s="12"/>
      <c r="FJ689" s="22"/>
      <c r="FL689" s="11"/>
      <c r="FM689" s="12"/>
      <c r="GD689"/>
      <c r="GE689" s="10" t="e">
        <f t="shared" si="159"/>
        <v>#DIV/0!</v>
      </c>
    </row>
    <row r="690" spans="1:187" s="10" customFormat="1" x14ac:dyDescent="0.35">
      <c r="A690" s="45"/>
      <c r="B690" s="22"/>
      <c r="D690" s="22"/>
      <c r="AI690"/>
      <c r="AR690" s="13">
        <v>3</v>
      </c>
      <c r="AT690" s="30"/>
      <c r="AU690" s="12"/>
      <c r="AV690" s="12"/>
      <c r="AW690" s="12"/>
      <c r="AX690" s="12"/>
      <c r="AY690" s="30"/>
      <c r="BA690" s="12"/>
      <c r="DH690" s="13"/>
      <c r="DO690" s="30"/>
      <c r="DP690" s="84"/>
      <c r="DQ690" s="30">
        <v>3.225806451612903</v>
      </c>
      <c r="DR690" s="84"/>
      <c r="DS690" s="84"/>
      <c r="DT690" s="84"/>
      <c r="DU690" s="85"/>
      <c r="EW690" s="30"/>
      <c r="EX690" s="84"/>
      <c r="EZ690" s="84"/>
      <c r="FA690" s="84"/>
      <c r="FB690" s="84"/>
      <c r="FC690" s="85"/>
      <c r="FD690" s="12"/>
      <c r="FJ690" s="22"/>
      <c r="FL690" s="11"/>
      <c r="FM690" s="12"/>
      <c r="GD690"/>
      <c r="GE690" s="10" t="e">
        <f t="shared" si="159"/>
        <v>#DIV/0!</v>
      </c>
    </row>
    <row r="691" spans="1:187" s="10" customFormat="1" x14ac:dyDescent="0.35">
      <c r="A691" s="45"/>
      <c r="B691" s="22"/>
      <c r="D691" s="22"/>
      <c r="AI691"/>
      <c r="AR691" s="13">
        <v>0</v>
      </c>
      <c r="AT691" s="30"/>
      <c r="AU691" s="12"/>
      <c r="AV691" s="12"/>
      <c r="AW691" s="12"/>
      <c r="AX691" s="12"/>
      <c r="AY691" s="30"/>
      <c r="BA691" s="12"/>
      <c r="DH691" s="13"/>
      <c r="DO691" s="30"/>
      <c r="DP691" s="84"/>
      <c r="DQ691" s="30">
        <v>0</v>
      </c>
      <c r="DR691" s="84"/>
      <c r="DS691" s="84"/>
      <c r="DT691" s="84"/>
      <c r="DU691" s="85"/>
      <c r="EW691" s="30"/>
      <c r="EX691" s="84"/>
      <c r="EZ691" s="84"/>
      <c r="FA691" s="84"/>
      <c r="FB691" s="84"/>
      <c r="FC691" s="85"/>
      <c r="FD691" s="12"/>
      <c r="FJ691" s="22"/>
      <c r="FL691" s="11"/>
      <c r="FM691" s="12"/>
      <c r="GD691"/>
      <c r="GE691" s="10" t="e">
        <f t="shared" si="159"/>
        <v>#DIV/0!</v>
      </c>
    </row>
    <row r="692" spans="1:187" s="10" customFormat="1" x14ac:dyDescent="0.35">
      <c r="A692" s="45"/>
      <c r="B692" s="22"/>
      <c r="D692" s="22"/>
      <c r="AI692"/>
      <c r="AR692" s="13">
        <v>1</v>
      </c>
      <c r="AT692" s="30"/>
      <c r="AU692" s="12"/>
      <c r="AV692" s="12"/>
      <c r="AW692" s="12"/>
      <c r="AX692" s="12"/>
      <c r="AY692" s="30"/>
      <c r="BA692" s="12"/>
      <c r="DH692" s="13"/>
      <c r="DO692" s="30"/>
      <c r="DP692" s="84"/>
      <c r="DQ692" s="30">
        <v>0</v>
      </c>
      <c r="DR692" s="84"/>
      <c r="DS692" s="84"/>
      <c r="DT692" s="84"/>
      <c r="DU692" s="85"/>
      <c r="EW692" s="30"/>
      <c r="EX692" s="84"/>
      <c r="EZ692" s="84"/>
      <c r="FA692" s="84"/>
      <c r="FB692" s="84"/>
      <c r="FC692" s="85"/>
      <c r="FD692" s="12"/>
      <c r="FJ692" s="22"/>
      <c r="FL692" s="11"/>
      <c r="FM692" s="12"/>
      <c r="GD692"/>
      <c r="GE692" s="10" t="e">
        <f t="shared" si="159"/>
        <v>#DIV/0!</v>
      </c>
    </row>
    <row r="693" spans="1:187" s="10" customFormat="1" x14ac:dyDescent="0.35">
      <c r="A693" s="45"/>
      <c r="B693" s="22"/>
      <c r="D693" s="22"/>
      <c r="AI693"/>
      <c r="AR693" s="13">
        <v>2</v>
      </c>
      <c r="AT693" s="30"/>
      <c r="AU693" s="12"/>
      <c r="AV693" s="12"/>
      <c r="AW693" s="12"/>
      <c r="AX693" s="12"/>
      <c r="AY693" s="30"/>
      <c r="BA693" s="12"/>
      <c r="DH693" s="13"/>
      <c r="DO693" s="30"/>
      <c r="DP693" s="84"/>
      <c r="DQ693" s="30">
        <v>0</v>
      </c>
      <c r="DR693" s="84"/>
      <c r="DS693" s="84"/>
      <c r="DT693" s="84"/>
      <c r="DU693" s="85"/>
      <c r="EW693" s="30"/>
      <c r="EX693" s="84"/>
      <c r="EZ693" s="84"/>
      <c r="FA693" s="84"/>
      <c r="FB693" s="84"/>
      <c r="FC693" s="85"/>
      <c r="FD693" s="12"/>
      <c r="FJ693" s="22"/>
      <c r="FL693" s="11"/>
      <c r="FM693" s="12"/>
      <c r="GD693"/>
      <c r="GE693" s="10" t="e">
        <f t="shared" si="159"/>
        <v>#DIV/0!</v>
      </c>
    </row>
    <row r="694" spans="1:187" s="10" customFormat="1" x14ac:dyDescent="0.35">
      <c r="A694" s="45"/>
      <c r="B694" s="22"/>
      <c r="D694" s="22"/>
      <c r="AI694"/>
      <c r="AR694" s="13">
        <v>1</v>
      </c>
      <c r="AT694" s="30"/>
      <c r="AU694" s="12"/>
      <c r="AV694" s="12"/>
      <c r="AW694" s="12"/>
      <c r="AX694" s="12"/>
      <c r="AY694" s="30"/>
      <c r="BA694" s="12"/>
      <c r="DH694" s="13"/>
      <c r="DO694" s="30"/>
      <c r="DP694" s="84"/>
      <c r="DQ694" s="30">
        <v>0</v>
      </c>
      <c r="DR694" s="84"/>
      <c r="DS694" s="84"/>
      <c r="DT694" s="84"/>
      <c r="DU694" s="85"/>
      <c r="EW694" s="30"/>
      <c r="EX694" s="84"/>
      <c r="EZ694" s="84"/>
      <c r="FA694" s="84"/>
      <c r="FB694" s="84"/>
      <c r="FC694" s="85"/>
      <c r="FD694" s="12"/>
      <c r="FJ694" s="22"/>
      <c r="FL694" s="11"/>
      <c r="FM694" s="12"/>
      <c r="GD694"/>
      <c r="GE694" s="10" t="e">
        <f t="shared" si="159"/>
        <v>#DIV/0!</v>
      </c>
    </row>
    <row r="695" spans="1:187" s="10" customFormat="1" x14ac:dyDescent="0.35">
      <c r="A695" s="45"/>
      <c r="B695" s="22"/>
      <c r="D695" s="22"/>
      <c r="AI695"/>
      <c r="AR695" s="13">
        <v>1</v>
      </c>
      <c r="AT695" s="30"/>
      <c r="AU695" s="12"/>
      <c r="AV695" s="12"/>
      <c r="AW695" s="12"/>
      <c r="AX695" s="12"/>
      <c r="AY695" s="30"/>
      <c r="BA695" s="12"/>
      <c r="DH695" s="13"/>
      <c r="DO695" s="30"/>
      <c r="DP695" s="84"/>
      <c r="DQ695" s="30">
        <v>0</v>
      </c>
      <c r="DR695" s="84"/>
      <c r="DS695" s="84"/>
      <c r="DT695" s="84"/>
      <c r="DU695" s="85"/>
      <c r="EW695" s="30"/>
      <c r="EX695" s="84"/>
      <c r="EZ695" s="84"/>
      <c r="FA695" s="84"/>
      <c r="FB695" s="84"/>
      <c r="FC695" s="85"/>
      <c r="FD695" s="12"/>
      <c r="FJ695" s="22"/>
      <c r="FL695" s="11"/>
      <c r="FM695" s="12"/>
      <c r="GD695"/>
      <c r="GE695" s="10" t="e">
        <f t="shared" si="159"/>
        <v>#DIV/0!</v>
      </c>
    </row>
    <row r="696" spans="1:187" s="10" customFormat="1" x14ac:dyDescent="0.35">
      <c r="A696" s="45"/>
      <c r="B696" s="22"/>
      <c r="D696" s="22"/>
      <c r="AI696"/>
      <c r="AR696" s="13">
        <v>2</v>
      </c>
      <c r="AT696" s="30"/>
      <c r="AU696" s="12"/>
      <c r="AV696" s="12"/>
      <c r="AW696" s="12"/>
      <c r="AX696" s="12"/>
      <c r="AY696" s="30"/>
      <c r="BA696" s="12"/>
      <c r="DH696" s="13"/>
      <c r="DO696" s="30"/>
      <c r="DP696" s="84"/>
      <c r="DQ696" s="30">
        <v>3.2362459546925568</v>
      </c>
      <c r="DR696" s="84"/>
      <c r="DS696" s="84"/>
      <c r="DT696" s="84"/>
      <c r="DU696" s="85"/>
      <c r="EW696" s="30"/>
      <c r="EX696" s="84"/>
      <c r="EZ696" s="84"/>
      <c r="FA696" s="84"/>
      <c r="FB696" s="84"/>
      <c r="FC696" s="85"/>
      <c r="FD696" s="12"/>
      <c r="FJ696" s="22"/>
      <c r="FL696" s="11"/>
      <c r="FM696" s="12"/>
      <c r="GD696"/>
      <c r="GE696" s="10" t="e">
        <f t="shared" si="159"/>
        <v>#DIV/0!</v>
      </c>
    </row>
    <row r="697" spans="1:187" s="10" customFormat="1" x14ac:dyDescent="0.35">
      <c r="A697" s="45"/>
      <c r="B697" s="22"/>
      <c r="D697" s="22"/>
      <c r="AI697"/>
      <c r="AR697" s="13">
        <v>1</v>
      </c>
      <c r="AT697" s="30"/>
      <c r="AU697" s="12"/>
      <c r="AV697" s="12"/>
      <c r="AW697" s="12"/>
      <c r="AX697" s="12"/>
      <c r="AY697" s="30"/>
      <c r="BA697" s="12"/>
      <c r="DH697" s="13"/>
      <c r="DO697" s="30"/>
      <c r="DP697" s="84"/>
      <c r="DQ697" s="30">
        <v>3.2467532467532472</v>
      </c>
      <c r="DR697" s="84"/>
      <c r="DS697" s="84"/>
      <c r="DT697" s="84"/>
      <c r="DU697" s="85"/>
      <c r="EW697" s="30"/>
      <c r="EX697" s="84"/>
      <c r="EZ697" s="84"/>
      <c r="FA697" s="84"/>
      <c r="FB697" s="84"/>
      <c r="FC697" s="85"/>
      <c r="FD697" s="12"/>
      <c r="FJ697" s="22"/>
      <c r="FL697" s="11"/>
      <c r="FM697" s="12"/>
      <c r="GD697"/>
      <c r="GE697" s="10" t="e">
        <f t="shared" si="159"/>
        <v>#DIV/0!</v>
      </c>
    </row>
    <row r="698" spans="1:187" s="10" customFormat="1" x14ac:dyDescent="0.35">
      <c r="A698" s="45"/>
      <c r="B698" s="22"/>
      <c r="D698" s="22"/>
      <c r="AI698"/>
      <c r="AR698" s="13">
        <v>0</v>
      </c>
      <c r="AT698" s="30"/>
      <c r="AU698" s="12"/>
      <c r="AV698" s="12"/>
      <c r="AW698" s="12"/>
      <c r="AX698" s="12"/>
      <c r="AY698" s="30"/>
      <c r="BA698" s="12"/>
      <c r="DH698" s="13"/>
      <c r="DO698" s="30"/>
      <c r="DP698" s="84"/>
      <c r="DQ698" s="30">
        <v>0</v>
      </c>
      <c r="DR698" s="84"/>
      <c r="DS698" s="84"/>
      <c r="DT698" s="84"/>
      <c r="DU698" s="85"/>
      <c r="EW698" s="30"/>
      <c r="EX698" s="84"/>
      <c r="EZ698" s="84"/>
      <c r="FA698" s="84"/>
      <c r="FB698" s="84"/>
      <c r="FC698" s="85"/>
      <c r="FD698" s="12"/>
      <c r="FJ698" s="22"/>
      <c r="FL698" s="11"/>
      <c r="FM698" s="12"/>
      <c r="GD698"/>
      <c r="GE698" s="10" t="e">
        <f t="shared" si="159"/>
        <v>#DIV/0!</v>
      </c>
    </row>
    <row r="699" spans="1:187" s="10" customFormat="1" x14ac:dyDescent="0.35">
      <c r="A699" s="45"/>
      <c r="B699" s="22"/>
      <c r="D699" s="22"/>
      <c r="AI699"/>
      <c r="AR699" s="13">
        <v>1</v>
      </c>
      <c r="AT699" s="30"/>
      <c r="AU699" s="12"/>
      <c r="AV699" s="12"/>
      <c r="AW699" s="12"/>
      <c r="AX699" s="12"/>
      <c r="AY699" s="30"/>
      <c r="BA699" s="12"/>
      <c r="DH699" s="13"/>
      <c r="DO699" s="30"/>
      <c r="DP699" s="84"/>
      <c r="DQ699" s="30">
        <v>0</v>
      </c>
      <c r="DR699" s="84"/>
      <c r="DS699" s="84"/>
      <c r="DT699" s="84"/>
      <c r="DU699" s="85"/>
      <c r="EW699" s="30"/>
      <c r="EX699" s="84"/>
      <c r="EZ699" s="84"/>
      <c r="FA699" s="84"/>
      <c r="FB699" s="84"/>
      <c r="FC699" s="85"/>
      <c r="FD699" s="12"/>
      <c r="FJ699" s="22"/>
      <c r="FL699" s="11"/>
      <c r="FM699" s="12"/>
      <c r="GD699"/>
      <c r="GE699" s="10" t="e">
        <f t="shared" si="159"/>
        <v>#DIV/0!</v>
      </c>
    </row>
    <row r="700" spans="1:187" s="10" customFormat="1" x14ac:dyDescent="0.35">
      <c r="A700" s="45"/>
      <c r="B700" s="22"/>
      <c r="D700" s="22"/>
      <c r="AI700"/>
      <c r="AR700" s="13">
        <v>1</v>
      </c>
      <c r="AT700" s="30"/>
      <c r="AU700" s="12"/>
      <c r="AV700" s="12"/>
      <c r="AW700" s="12"/>
      <c r="AX700" s="12"/>
      <c r="AY700" s="30"/>
      <c r="BA700" s="12"/>
      <c r="DH700" s="13"/>
      <c r="DO700" s="30"/>
      <c r="DP700" s="84"/>
      <c r="DQ700" s="30">
        <v>0</v>
      </c>
      <c r="DR700" s="84"/>
      <c r="DS700" s="84"/>
      <c r="DT700" s="84"/>
      <c r="DU700" s="85"/>
      <c r="EW700" s="30"/>
      <c r="EX700" s="84"/>
      <c r="EZ700" s="84"/>
      <c r="FA700" s="84"/>
      <c r="FB700" s="84"/>
      <c r="FC700" s="85"/>
      <c r="FD700" s="12"/>
      <c r="FJ700" s="22"/>
      <c r="FL700" s="11"/>
      <c r="FM700" s="12"/>
      <c r="GD700"/>
      <c r="GE700" s="10" t="e">
        <f t="shared" si="159"/>
        <v>#DIV/0!</v>
      </c>
    </row>
    <row r="701" spans="1:187" s="10" customFormat="1" x14ac:dyDescent="0.35">
      <c r="A701" s="45"/>
      <c r="B701" s="22"/>
      <c r="D701" s="22"/>
      <c r="AI701"/>
      <c r="AR701" s="13">
        <v>1</v>
      </c>
      <c r="AT701" s="30"/>
      <c r="AU701" s="12"/>
      <c r="AV701" s="12"/>
      <c r="AW701" s="12"/>
      <c r="AX701" s="12"/>
      <c r="AY701" s="30"/>
      <c r="BA701" s="12"/>
      <c r="DH701" s="13"/>
      <c r="DO701" s="30"/>
      <c r="DP701" s="84"/>
      <c r="DQ701" s="30">
        <v>0</v>
      </c>
      <c r="DR701" s="84"/>
      <c r="DS701" s="84"/>
      <c r="DT701" s="84"/>
      <c r="DU701" s="85"/>
      <c r="EW701" s="30"/>
      <c r="EX701" s="84"/>
      <c r="EZ701" s="84"/>
      <c r="FA701" s="84"/>
      <c r="FB701" s="84"/>
      <c r="FC701" s="85"/>
      <c r="FD701" s="12"/>
      <c r="FJ701" s="22"/>
      <c r="FL701" s="11"/>
      <c r="FM701" s="12"/>
      <c r="GD701"/>
      <c r="GE701" s="10" t="e">
        <f t="shared" si="159"/>
        <v>#DIV/0!</v>
      </c>
    </row>
    <row r="702" spans="1:187" s="10" customFormat="1" x14ac:dyDescent="0.35">
      <c r="A702" s="45"/>
      <c r="B702" s="22"/>
      <c r="D702" s="22"/>
      <c r="AI702"/>
      <c r="AR702" s="13">
        <v>0</v>
      </c>
      <c r="AT702" s="30"/>
      <c r="AU702" s="12"/>
      <c r="AV702" s="12"/>
      <c r="AW702" s="12"/>
      <c r="AX702" s="12"/>
      <c r="AY702" s="30"/>
      <c r="BA702" s="12"/>
      <c r="DH702" s="13"/>
      <c r="DO702" s="30"/>
      <c r="DP702" s="84"/>
      <c r="DQ702" s="30">
        <v>0</v>
      </c>
      <c r="DR702" s="84"/>
      <c r="DS702" s="84"/>
      <c r="DT702" s="84"/>
      <c r="DU702" s="85"/>
      <c r="EW702" s="30"/>
      <c r="EX702" s="84"/>
      <c r="EZ702" s="84"/>
      <c r="FA702" s="84"/>
      <c r="FB702" s="84"/>
      <c r="FC702" s="85"/>
      <c r="FD702" s="12"/>
      <c r="FJ702" s="22"/>
      <c r="FL702" s="11"/>
      <c r="FM702" s="12"/>
      <c r="GD702"/>
      <c r="GE702" s="10" t="e">
        <f t="shared" si="159"/>
        <v>#DIV/0!</v>
      </c>
    </row>
    <row r="703" spans="1:187" s="10" customFormat="1" x14ac:dyDescent="0.35">
      <c r="A703" s="45"/>
      <c r="B703" s="22"/>
      <c r="D703" s="22"/>
      <c r="AI703"/>
      <c r="AR703" s="13">
        <v>1</v>
      </c>
      <c r="AT703" s="30"/>
      <c r="AU703" s="12"/>
      <c r="AV703" s="12"/>
      <c r="AW703" s="12"/>
      <c r="AX703" s="12"/>
      <c r="AY703" s="30"/>
      <c r="BA703" s="12"/>
      <c r="DH703" s="13"/>
      <c r="DO703" s="30"/>
      <c r="DP703" s="84"/>
      <c r="DQ703" s="30">
        <v>0</v>
      </c>
      <c r="DR703" s="84"/>
      <c r="DS703" s="84"/>
      <c r="DT703" s="84"/>
      <c r="DU703" s="85"/>
      <c r="EW703" s="30"/>
      <c r="EX703" s="84"/>
      <c r="EZ703" s="84"/>
      <c r="FA703" s="84"/>
      <c r="FB703" s="84"/>
      <c r="FC703" s="85"/>
      <c r="FD703" s="12"/>
      <c r="FJ703" s="22"/>
      <c r="FL703" s="11"/>
      <c r="FM703" s="12"/>
      <c r="GD703"/>
      <c r="GE703" s="10" t="e">
        <f t="shared" si="159"/>
        <v>#DIV/0!</v>
      </c>
    </row>
    <row r="704" spans="1:187" s="10" customFormat="1" x14ac:dyDescent="0.35">
      <c r="A704" s="45"/>
      <c r="B704" s="22"/>
      <c r="D704" s="22"/>
      <c r="AI704"/>
      <c r="AR704" s="13">
        <v>1</v>
      </c>
      <c r="AT704" s="30"/>
      <c r="AU704" s="12"/>
      <c r="AV704" s="12"/>
      <c r="AW704" s="12"/>
      <c r="AX704" s="12"/>
      <c r="AY704" s="30"/>
      <c r="BA704" s="12"/>
      <c r="DH704" s="13"/>
      <c r="DO704" s="30"/>
      <c r="DP704" s="84"/>
      <c r="DQ704" s="30">
        <v>0</v>
      </c>
      <c r="DR704" s="84"/>
      <c r="DS704" s="84"/>
      <c r="DT704" s="84"/>
      <c r="DU704" s="85"/>
      <c r="EW704" s="30"/>
      <c r="EX704" s="84"/>
      <c r="EZ704" s="84"/>
      <c r="FA704" s="84"/>
      <c r="FB704" s="84"/>
      <c r="FC704" s="85"/>
      <c r="FD704" s="12"/>
      <c r="FJ704" s="22"/>
      <c r="FL704" s="11"/>
      <c r="FM704" s="12"/>
      <c r="GD704"/>
      <c r="GE704" s="10" t="e">
        <f t="shared" si="159"/>
        <v>#DIV/0!</v>
      </c>
    </row>
    <row r="705" spans="1:187" s="10" customFormat="1" x14ac:dyDescent="0.35">
      <c r="A705" s="45"/>
      <c r="B705" s="22"/>
      <c r="D705" s="22"/>
      <c r="AI705"/>
      <c r="AR705" s="13">
        <v>2</v>
      </c>
      <c r="AT705" s="30"/>
      <c r="AU705" s="12"/>
      <c r="AV705" s="12"/>
      <c r="AW705" s="12"/>
      <c r="AX705" s="12"/>
      <c r="AY705" s="30"/>
      <c r="BA705" s="12"/>
      <c r="DH705" s="13"/>
      <c r="DO705" s="30"/>
      <c r="DP705" s="84"/>
      <c r="DQ705" s="30">
        <v>0</v>
      </c>
      <c r="DR705" s="84"/>
      <c r="DS705" s="84"/>
      <c r="DT705" s="84"/>
      <c r="DU705" s="85"/>
      <c r="EW705" s="30"/>
      <c r="EX705" s="84"/>
      <c r="EZ705" s="84"/>
      <c r="FA705" s="84"/>
      <c r="FB705" s="84"/>
      <c r="FC705" s="85"/>
      <c r="FD705" s="12"/>
      <c r="FJ705" s="22"/>
      <c r="FL705" s="11"/>
      <c r="FM705" s="12"/>
      <c r="GD705"/>
      <c r="GE705" s="10" t="e">
        <f t="shared" si="159"/>
        <v>#DIV/0!</v>
      </c>
    </row>
    <row r="706" spans="1:187" s="10" customFormat="1" x14ac:dyDescent="0.35">
      <c r="A706" s="45"/>
      <c r="B706" s="22"/>
      <c r="D706" s="22"/>
      <c r="AI706"/>
      <c r="AR706" s="13">
        <v>2</v>
      </c>
      <c r="AT706" s="30"/>
      <c r="AU706" s="12"/>
      <c r="AV706" s="12"/>
      <c r="AW706" s="12"/>
      <c r="AX706" s="12"/>
      <c r="AY706" s="30"/>
      <c r="BA706" s="12"/>
      <c r="DH706" s="13"/>
      <c r="DO706" s="30"/>
      <c r="DP706" s="84"/>
      <c r="DQ706" s="30">
        <v>0</v>
      </c>
      <c r="DR706" s="84"/>
      <c r="DS706" s="84"/>
      <c r="DT706" s="84"/>
      <c r="DU706" s="85"/>
      <c r="EW706" s="30"/>
      <c r="EX706" s="84"/>
      <c r="EZ706" s="84"/>
      <c r="FA706" s="84"/>
      <c r="FB706" s="84"/>
      <c r="FC706" s="85"/>
      <c r="FD706" s="12"/>
      <c r="FJ706" s="22"/>
      <c r="FL706" s="11"/>
      <c r="FM706" s="12"/>
      <c r="GD706"/>
      <c r="GE706" s="10" t="e">
        <f t="shared" si="159"/>
        <v>#DIV/0!</v>
      </c>
    </row>
    <row r="707" spans="1:187" s="10" customFormat="1" x14ac:dyDescent="0.35">
      <c r="A707" s="45"/>
      <c r="B707" s="22"/>
      <c r="D707" s="22"/>
      <c r="AI707"/>
      <c r="AR707" s="13">
        <v>1</v>
      </c>
      <c r="AT707" s="30"/>
      <c r="AU707" s="12"/>
      <c r="AV707" s="12"/>
      <c r="AW707" s="12"/>
      <c r="AX707" s="12"/>
      <c r="AY707" s="30"/>
      <c r="BA707" s="12"/>
      <c r="DH707" s="13"/>
      <c r="DO707" s="30"/>
      <c r="DP707" s="84"/>
      <c r="DQ707" s="30">
        <v>0</v>
      </c>
      <c r="DR707" s="84"/>
      <c r="DS707" s="84"/>
      <c r="DT707" s="84"/>
      <c r="DU707" s="85"/>
      <c r="EW707" s="30"/>
      <c r="EX707" s="84"/>
      <c r="EZ707" s="84"/>
      <c r="FA707" s="84"/>
      <c r="FB707" s="84"/>
      <c r="FC707" s="85"/>
      <c r="FD707" s="12"/>
      <c r="FJ707" s="22"/>
      <c r="FL707" s="11"/>
      <c r="FM707" s="12"/>
      <c r="GD707"/>
      <c r="GE707" s="10" t="e">
        <f t="shared" si="159"/>
        <v>#DIV/0!</v>
      </c>
    </row>
    <row r="708" spans="1:187" s="10" customFormat="1" x14ac:dyDescent="0.35">
      <c r="A708" s="45"/>
      <c r="B708" s="22"/>
      <c r="D708" s="22"/>
      <c r="AI708"/>
      <c r="AR708" s="13">
        <v>1</v>
      </c>
      <c r="AT708" s="30"/>
      <c r="AU708" s="12"/>
      <c r="AV708" s="12"/>
      <c r="AW708" s="12"/>
      <c r="AX708" s="12"/>
      <c r="AY708" s="30"/>
      <c r="BA708" s="12"/>
      <c r="DH708" s="13"/>
      <c r="DO708" s="30"/>
      <c r="DP708" s="84"/>
      <c r="DQ708" s="30">
        <v>0</v>
      </c>
      <c r="DR708" s="84"/>
      <c r="DS708" s="84"/>
      <c r="DT708" s="84"/>
      <c r="DU708" s="85"/>
      <c r="EW708" s="30"/>
      <c r="EX708" s="84"/>
      <c r="EZ708" s="84"/>
      <c r="FA708" s="84"/>
      <c r="FB708" s="84"/>
      <c r="FC708" s="85"/>
      <c r="FD708" s="12"/>
      <c r="FJ708" s="22"/>
      <c r="FL708" s="11"/>
      <c r="FM708" s="12"/>
      <c r="GD708"/>
      <c r="GE708" s="10" t="e">
        <f t="shared" si="159"/>
        <v>#DIV/0!</v>
      </c>
    </row>
    <row r="709" spans="1:187" s="10" customFormat="1" x14ac:dyDescent="0.35">
      <c r="A709" s="45"/>
      <c r="B709" s="22"/>
      <c r="D709" s="22"/>
      <c r="AI709"/>
      <c r="AR709" s="13">
        <v>0</v>
      </c>
      <c r="AT709" s="30"/>
      <c r="AU709" s="12"/>
      <c r="AV709" s="12"/>
      <c r="AW709" s="12"/>
      <c r="AX709" s="12"/>
      <c r="AY709" s="30"/>
      <c r="BA709" s="12"/>
      <c r="DH709" s="13"/>
      <c r="DO709" s="30"/>
      <c r="DP709" s="84"/>
      <c r="DQ709" s="30">
        <v>0</v>
      </c>
      <c r="DR709" s="84"/>
      <c r="DS709" s="84"/>
      <c r="DT709" s="84"/>
      <c r="DU709" s="85"/>
      <c r="EW709" s="30"/>
      <c r="EX709" s="84"/>
      <c r="EZ709" s="84"/>
      <c r="FA709" s="84"/>
      <c r="FB709" s="84"/>
      <c r="FC709" s="85"/>
      <c r="FD709" s="12"/>
      <c r="FJ709" s="22"/>
      <c r="FL709" s="11"/>
      <c r="FM709" s="12"/>
      <c r="GD709"/>
      <c r="GE709" s="10" t="e">
        <f t="shared" si="159"/>
        <v>#DIV/0!</v>
      </c>
    </row>
    <row r="710" spans="1:187" s="10" customFormat="1" x14ac:dyDescent="0.35">
      <c r="A710" s="45"/>
      <c r="B710" s="22"/>
      <c r="D710" s="22"/>
      <c r="AI710"/>
      <c r="AR710" s="13">
        <v>3</v>
      </c>
      <c r="AT710" s="30"/>
      <c r="AU710" s="12"/>
      <c r="AV710" s="12"/>
      <c r="AW710" s="12"/>
      <c r="AX710" s="12"/>
      <c r="AY710" s="30"/>
      <c r="BA710" s="12"/>
      <c r="DH710" s="13"/>
      <c r="DO710" s="30"/>
      <c r="DP710" s="84"/>
      <c r="DQ710" s="30">
        <v>0</v>
      </c>
      <c r="DR710" s="84"/>
      <c r="DS710" s="84"/>
      <c r="DT710" s="84"/>
      <c r="DU710" s="85"/>
      <c r="EW710" s="30"/>
      <c r="EX710" s="84"/>
      <c r="EZ710" s="84"/>
      <c r="FA710" s="84"/>
      <c r="FB710" s="84"/>
      <c r="FC710" s="85"/>
      <c r="FD710" s="12"/>
      <c r="FJ710" s="22"/>
      <c r="FL710" s="11"/>
      <c r="FM710" s="12"/>
      <c r="GD710"/>
      <c r="GE710" s="10" t="e">
        <f t="shared" si="159"/>
        <v>#DIV/0!</v>
      </c>
    </row>
    <row r="711" spans="1:187" s="10" customFormat="1" x14ac:dyDescent="0.35">
      <c r="A711" s="45"/>
      <c r="B711" s="22"/>
      <c r="D711" s="22"/>
      <c r="AI711"/>
      <c r="AR711" s="13">
        <v>0</v>
      </c>
      <c r="AT711" s="30"/>
      <c r="AU711" s="12"/>
      <c r="AV711" s="12"/>
      <c r="AW711" s="12"/>
      <c r="AX711" s="12"/>
      <c r="AY711" s="30"/>
      <c r="BA711" s="12"/>
      <c r="DH711" s="13"/>
      <c r="DO711" s="30"/>
      <c r="DP711" s="84"/>
      <c r="DQ711" s="30">
        <v>0</v>
      </c>
      <c r="DR711" s="84"/>
      <c r="DS711" s="84"/>
      <c r="DT711" s="84"/>
      <c r="DU711" s="85"/>
      <c r="EW711" s="30"/>
      <c r="EX711" s="84"/>
      <c r="EZ711" s="84"/>
      <c r="FA711" s="84"/>
      <c r="FB711" s="84"/>
      <c r="FC711" s="85"/>
      <c r="FD711" s="12"/>
      <c r="FJ711" s="22"/>
      <c r="FL711" s="11"/>
      <c r="FM711" s="12"/>
      <c r="GD711"/>
      <c r="GE711" s="10" t="e">
        <f t="shared" si="159"/>
        <v>#DIV/0!</v>
      </c>
    </row>
    <row r="712" spans="1:187" s="10" customFormat="1" x14ac:dyDescent="0.35">
      <c r="A712" s="45"/>
      <c r="B712" s="22"/>
      <c r="D712" s="22"/>
      <c r="AI712"/>
      <c r="AR712" s="13">
        <v>0</v>
      </c>
      <c r="AT712" s="30"/>
      <c r="AU712" s="12"/>
      <c r="AV712" s="12"/>
      <c r="AW712" s="12"/>
      <c r="AX712" s="12"/>
      <c r="AY712" s="30"/>
      <c r="BA712" s="12"/>
      <c r="DH712" s="13"/>
      <c r="DO712" s="30"/>
      <c r="DP712" s="84"/>
      <c r="DQ712" s="30">
        <v>0</v>
      </c>
      <c r="DR712" s="84"/>
      <c r="DS712" s="84"/>
      <c r="DT712" s="84"/>
      <c r="DU712" s="85"/>
      <c r="EW712" s="30"/>
      <c r="EX712" s="84"/>
      <c r="EZ712" s="84"/>
      <c r="FA712" s="84"/>
      <c r="FB712" s="84"/>
      <c r="FC712" s="85"/>
      <c r="FD712" s="12"/>
      <c r="FJ712" s="22"/>
      <c r="FL712" s="11"/>
      <c r="FM712" s="12"/>
      <c r="GD712"/>
      <c r="GE712" s="10" t="e">
        <f t="shared" si="159"/>
        <v>#DIV/0!</v>
      </c>
    </row>
    <row r="713" spans="1:187" s="10" customFormat="1" x14ac:dyDescent="0.35">
      <c r="A713" s="45"/>
      <c r="B713" s="22"/>
      <c r="D713" s="22"/>
      <c r="AI713"/>
      <c r="AR713" s="13">
        <v>1</v>
      </c>
      <c r="AT713" s="30"/>
      <c r="AU713" s="12"/>
      <c r="AV713" s="12"/>
      <c r="AW713" s="12"/>
      <c r="AX713" s="12"/>
      <c r="AY713" s="30"/>
      <c r="BA713" s="12"/>
      <c r="DH713" s="13"/>
      <c r="DO713" s="30"/>
      <c r="DP713" s="84"/>
      <c r="DQ713" s="30">
        <v>3.2573289902280131</v>
      </c>
      <c r="DR713" s="84"/>
      <c r="DS713" s="84"/>
      <c r="DT713" s="84"/>
      <c r="DU713" s="85"/>
      <c r="EW713" s="30"/>
      <c r="EX713" s="84"/>
      <c r="EZ713" s="84"/>
      <c r="FA713" s="84"/>
      <c r="FB713" s="84"/>
      <c r="FC713" s="85"/>
      <c r="FD713" s="12"/>
      <c r="FJ713" s="22"/>
      <c r="FL713" s="11"/>
      <c r="FM713" s="12"/>
      <c r="GD713"/>
      <c r="GE713" s="10" t="e">
        <f t="shared" si="159"/>
        <v>#DIV/0!</v>
      </c>
    </row>
    <row r="714" spans="1:187" s="10" customFormat="1" x14ac:dyDescent="0.35">
      <c r="A714" s="45"/>
      <c r="B714" s="22"/>
      <c r="D714" s="22"/>
      <c r="AI714"/>
      <c r="AR714" s="13">
        <v>0</v>
      </c>
      <c r="AT714" s="30"/>
      <c r="AU714" s="12"/>
      <c r="AV714" s="12"/>
      <c r="AW714" s="12"/>
      <c r="AX714" s="12"/>
      <c r="AY714" s="30"/>
      <c r="BA714" s="12"/>
      <c r="DH714" s="13"/>
      <c r="DO714" s="30"/>
      <c r="DP714" s="84"/>
      <c r="DQ714" s="30">
        <v>0</v>
      </c>
      <c r="DR714" s="84"/>
      <c r="DS714" s="84"/>
      <c r="DT714" s="84"/>
      <c r="DU714" s="85"/>
      <c r="EW714" s="30"/>
      <c r="EX714" s="84"/>
      <c r="EZ714" s="84"/>
      <c r="FA714" s="84"/>
      <c r="FB714" s="84"/>
      <c r="FC714" s="85"/>
      <c r="FD714" s="12"/>
      <c r="FJ714" s="22"/>
      <c r="FL714" s="11"/>
      <c r="FM714" s="12"/>
      <c r="GD714"/>
      <c r="GE714" s="10" t="e">
        <f t="shared" si="159"/>
        <v>#DIV/0!</v>
      </c>
    </row>
    <row r="715" spans="1:187" s="10" customFormat="1" x14ac:dyDescent="0.35">
      <c r="A715" s="45"/>
      <c r="B715" s="22"/>
      <c r="D715" s="22"/>
      <c r="AI715"/>
      <c r="AR715" s="13">
        <v>2</v>
      </c>
      <c r="AT715" s="30"/>
      <c r="AU715" s="12"/>
      <c r="AV715" s="12"/>
      <c r="AW715" s="12"/>
      <c r="AX715" s="12"/>
      <c r="AY715" s="30"/>
      <c r="BA715" s="12"/>
      <c r="DH715" s="13"/>
      <c r="DO715" s="30"/>
      <c r="DP715" s="84"/>
      <c r="DQ715" s="30">
        <v>0</v>
      </c>
      <c r="DR715" s="84"/>
      <c r="DS715" s="84"/>
      <c r="DT715" s="84"/>
      <c r="DU715" s="85"/>
      <c r="EW715" s="30"/>
      <c r="EX715" s="84"/>
      <c r="EZ715" s="84"/>
      <c r="FA715" s="84"/>
      <c r="FB715" s="84"/>
      <c r="FC715" s="85"/>
      <c r="FD715" s="12"/>
      <c r="FJ715" s="22"/>
      <c r="FL715" s="11"/>
      <c r="FM715" s="12"/>
      <c r="GD715"/>
      <c r="GE715" s="10" t="e">
        <f t="shared" si="159"/>
        <v>#DIV/0!</v>
      </c>
    </row>
    <row r="716" spans="1:187" s="10" customFormat="1" x14ac:dyDescent="0.35">
      <c r="A716" s="45"/>
      <c r="B716" s="22"/>
      <c r="D716" s="22"/>
      <c r="AI716"/>
      <c r="AR716" s="13">
        <v>1</v>
      </c>
      <c r="AT716" s="30"/>
      <c r="AU716" s="12"/>
      <c r="AV716" s="12"/>
      <c r="AW716" s="12"/>
      <c r="AX716" s="12"/>
      <c r="AY716" s="30"/>
      <c r="BA716" s="12"/>
      <c r="DH716" s="13"/>
      <c r="DO716" s="30"/>
      <c r="DP716" s="84"/>
      <c r="DQ716" s="30">
        <v>0</v>
      </c>
      <c r="DR716" s="84"/>
      <c r="DS716" s="84"/>
      <c r="DT716" s="84"/>
      <c r="DU716" s="85"/>
      <c r="EW716" s="30"/>
      <c r="EX716" s="84"/>
      <c r="EZ716" s="84"/>
      <c r="FA716" s="84"/>
      <c r="FB716" s="84"/>
      <c r="FC716" s="85"/>
      <c r="FD716" s="12"/>
      <c r="FJ716" s="22"/>
      <c r="FL716" s="11"/>
      <c r="FM716" s="12"/>
      <c r="GD716"/>
      <c r="GE716" s="10" t="e">
        <f t="shared" si="159"/>
        <v>#DIV/0!</v>
      </c>
    </row>
    <row r="717" spans="1:187" s="10" customFormat="1" x14ac:dyDescent="0.35">
      <c r="A717" s="45"/>
      <c r="B717" s="22"/>
      <c r="D717" s="22"/>
      <c r="AI717"/>
      <c r="AR717" s="13">
        <v>1</v>
      </c>
      <c r="AT717" s="30"/>
      <c r="AU717" s="12"/>
      <c r="AV717" s="12"/>
      <c r="AW717" s="12"/>
      <c r="AX717" s="12"/>
      <c r="AY717" s="30"/>
      <c r="BA717" s="12"/>
      <c r="DH717" s="13"/>
      <c r="DO717" s="30"/>
      <c r="DP717" s="84"/>
      <c r="DQ717" s="30">
        <v>0</v>
      </c>
      <c r="DR717" s="84"/>
      <c r="DS717" s="84"/>
      <c r="DT717" s="84"/>
      <c r="DU717" s="85"/>
      <c r="EW717" s="30"/>
      <c r="EX717" s="84"/>
      <c r="EZ717" s="84"/>
      <c r="FA717" s="84"/>
      <c r="FB717" s="84"/>
      <c r="FC717" s="85"/>
      <c r="FD717" s="12"/>
      <c r="FJ717" s="22"/>
      <c r="FL717" s="11"/>
      <c r="FM717" s="12"/>
      <c r="GD717"/>
      <c r="GE717" s="10" t="e">
        <f t="shared" si="159"/>
        <v>#DIV/0!</v>
      </c>
    </row>
    <row r="718" spans="1:187" s="10" customFormat="1" x14ac:dyDescent="0.35">
      <c r="A718" s="45"/>
      <c r="B718" s="22"/>
      <c r="D718" s="22"/>
      <c r="AI718"/>
      <c r="AR718" s="13">
        <v>1</v>
      </c>
      <c r="AT718" s="30"/>
      <c r="AU718" s="12"/>
      <c r="AV718" s="12"/>
      <c r="AW718" s="12"/>
      <c r="AX718" s="12"/>
      <c r="AY718" s="30"/>
      <c r="BA718" s="12"/>
      <c r="DH718" s="13"/>
      <c r="DO718" s="30"/>
      <c r="DP718" s="84"/>
      <c r="DQ718" s="30">
        <v>0</v>
      </c>
      <c r="DR718" s="84"/>
      <c r="DS718" s="84"/>
      <c r="DT718" s="84"/>
      <c r="DU718" s="85"/>
      <c r="EW718" s="30"/>
      <c r="EX718" s="84"/>
      <c r="EZ718" s="84"/>
      <c r="FA718" s="84"/>
      <c r="FB718" s="84"/>
      <c r="FC718" s="85"/>
      <c r="FD718" s="12"/>
      <c r="FJ718" s="22"/>
      <c r="FL718" s="11"/>
      <c r="FM718" s="12"/>
      <c r="GD718"/>
      <c r="GE718" s="10" t="e">
        <f t="shared" si="159"/>
        <v>#DIV/0!</v>
      </c>
    </row>
    <row r="719" spans="1:187" s="10" customFormat="1" x14ac:dyDescent="0.35">
      <c r="A719" s="45"/>
      <c r="B719" s="22"/>
      <c r="D719" s="22"/>
      <c r="AI719"/>
      <c r="AR719" s="13">
        <v>0</v>
      </c>
      <c r="AT719" s="30"/>
      <c r="AU719" s="12"/>
      <c r="AV719" s="12"/>
      <c r="AW719" s="12"/>
      <c r="AX719" s="12"/>
      <c r="AY719" s="30"/>
      <c r="BA719" s="12"/>
      <c r="DH719" s="13"/>
      <c r="DO719" s="30"/>
      <c r="DP719" s="84"/>
      <c r="DQ719" s="30">
        <v>0</v>
      </c>
      <c r="DR719" s="84"/>
      <c r="DS719" s="84"/>
      <c r="DT719" s="84"/>
      <c r="DU719" s="85"/>
      <c r="EW719" s="30"/>
      <c r="EX719" s="84"/>
      <c r="EZ719" s="84"/>
      <c r="FA719" s="84"/>
      <c r="FB719" s="84"/>
      <c r="FC719" s="85"/>
      <c r="FD719" s="12"/>
      <c r="FJ719" s="22"/>
      <c r="FL719" s="11"/>
      <c r="FM719" s="12"/>
      <c r="GD719"/>
      <c r="GE719" s="10" t="e">
        <f t="shared" si="159"/>
        <v>#DIV/0!</v>
      </c>
    </row>
    <row r="720" spans="1:187" s="10" customFormat="1" x14ac:dyDescent="0.35">
      <c r="A720" s="45"/>
      <c r="B720" s="22"/>
      <c r="D720" s="22"/>
      <c r="AI720"/>
      <c r="AR720" s="13">
        <v>3</v>
      </c>
      <c r="AT720" s="30"/>
      <c r="AU720" s="12"/>
      <c r="AV720" s="12"/>
      <c r="AW720" s="12"/>
      <c r="AX720" s="12"/>
      <c r="AY720" s="30"/>
      <c r="BA720" s="12"/>
      <c r="DH720" s="13"/>
      <c r="DO720" s="30"/>
      <c r="DP720" s="84"/>
      <c r="DQ720" s="30">
        <v>0</v>
      </c>
      <c r="DR720" s="84"/>
      <c r="DS720" s="84"/>
      <c r="DT720" s="84"/>
      <c r="DU720" s="85"/>
      <c r="EW720" s="30"/>
      <c r="EX720" s="84"/>
      <c r="EZ720" s="84"/>
      <c r="FA720" s="84"/>
      <c r="FB720" s="84"/>
      <c r="FC720" s="85"/>
      <c r="FD720" s="12"/>
      <c r="FJ720" s="22"/>
      <c r="FL720" s="11"/>
      <c r="FM720" s="12"/>
      <c r="GD720"/>
      <c r="GE720" s="10" t="e">
        <f t="shared" si="159"/>
        <v>#DIV/0!</v>
      </c>
    </row>
    <row r="721" spans="1:187" s="10" customFormat="1" x14ac:dyDescent="0.35">
      <c r="A721" s="45"/>
      <c r="B721" s="22"/>
      <c r="D721" s="22"/>
      <c r="AI721"/>
      <c r="AR721" s="13">
        <v>1</v>
      </c>
      <c r="AT721" s="30"/>
      <c r="AU721" s="12"/>
      <c r="AV721" s="12"/>
      <c r="AW721" s="12"/>
      <c r="AX721" s="12"/>
      <c r="AY721" s="30"/>
      <c r="BA721" s="12"/>
      <c r="DH721" s="13"/>
      <c r="DO721" s="30"/>
      <c r="DP721" s="84"/>
      <c r="DQ721" s="30">
        <v>0</v>
      </c>
      <c r="DR721" s="84"/>
      <c r="DS721" s="84"/>
      <c r="DT721" s="84"/>
      <c r="DU721" s="85"/>
      <c r="EW721" s="30"/>
      <c r="EX721" s="84"/>
      <c r="EZ721" s="84"/>
      <c r="FA721" s="84"/>
      <c r="FB721" s="84"/>
      <c r="FC721" s="85"/>
      <c r="FD721" s="12"/>
      <c r="FJ721" s="22"/>
      <c r="FL721" s="11"/>
      <c r="FM721" s="12"/>
      <c r="GD721"/>
      <c r="GE721" s="10" t="e">
        <f t="shared" ref="GE721:GE784" si="160">GD270/GD721*1000</f>
        <v>#DIV/0!</v>
      </c>
    </row>
    <row r="722" spans="1:187" s="10" customFormat="1" x14ac:dyDescent="0.35">
      <c r="A722" s="45"/>
      <c r="B722" s="22"/>
      <c r="D722" s="22"/>
      <c r="AI722"/>
      <c r="AR722" s="13">
        <v>0</v>
      </c>
      <c r="AT722" s="30"/>
      <c r="AU722" s="12"/>
      <c r="AV722" s="12"/>
      <c r="AW722" s="12"/>
      <c r="AX722" s="12"/>
      <c r="AY722" s="30"/>
      <c r="BA722" s="12"/>
      <c r="DH722" s="13"/>
      <c r="DO722" s="30"/>
      <c r="DP722" s="84"/>
      <c r="DQ722" s="30">
        <v>0</v>
      </c>
      <c r="DR722" s="84"/>
      <c r="DS722" s="84"/>
      <c r="DT722" s="84"/>
      <c r="DU722" s="85"/>
      <c r="EW722" s="30"/>
      <c r="EX722" s="84"/>
      <c r="EZ722" s="84"/>
      <c r="FA722" s="84"/>
      <c r="FB722" s="84"/>
      <c r="FC722" s="85"/>
      <c r="FD722" s="12"/>
      <c r="FJ722" s="22"/>
      <c r="FL722" s="11"/>
      <c r="FM722" s="12"/>
      <c r="GD722"/>
      <c r="GE722" s="10" t="e">
        <f t="shared" si="160"/>
        <v>#DIV/0!</v>
      </c>
    </row>
    <row r="723" spans="1:187" s="10" customFormat="1" x14ac:dyDescent="0.35">
      <c r="A723" s="45"/>
      <c r="B723" s="22"/>
      <c r="D723" s="22"/>
      <c r="AI723"/>
      <c r="AR723" s="13">
        <v>3</v>
      </c>
      <c r="AT723" s="30"/>
      <c r="AU723" s="12"/>
      <c r="AV723" s="12"/>
      <c r="AW723" s="12"/>
      <c r="AX723" s="12"/>
      <c r="AY723" s="30"/>
      <c r="BA723" s="12"/>
      <c r="DH723" s="13"/>
      <c r="DO723" s="30"/>
      <c r="DP723" s="84"/>
      <c r="DQ723" s="30">
        <v>3.2679738562091503</v>
      </c>
      <c r="DR723" s="84"/>
      <c r="DS723" s="84"/>
      <c r="DT723" s="84"/>
      <c r="DU723" s="85"/>
      <c r="EW723" s="30"/>
      <c r="EX723" s="84"/>
      <c r="EZ723" s="84"/>
      <c r="FA723" s="84"/>
      <c r="FB723" s="84"/>
      <c r="FC723" s="85"/>
      <c r="FD723" s="12"/>
      <c r="FJ723" s="22"/>
      <c r="FL723" s="11"/>
      <c r="FM723" s="12"/>
      <c r="GD723"/>
      <c r="GE723" s="10" t="e">
        <f t="shared" si="160"/>
        <v>#DIV/0!</v>
      </c>
    </row>
    <row r="724" spans="1:187" s="10" customFormat="1" x14ac:dyDescent="0.35">
      <c r="A724" s="45"/>
      <c r="B724" s="22"/>
      <c r="D724" s="22"/>
      <c r="AI724"/>
      <c r="AR724" s="13">
        <v>0</v>
      </c>
      <c r="AT724" s="30"/>
      <c r="AU724" s="12"/>
      <c r="AV724" s="12"/>
      <c r="AW724" s="12"/>
      <c r="AX724" s="12"/>
      <c r="AY724" s="30"/>
      <c r="BA724" s="12"/>
      <c r="DH724" s="13"/>
      <c r="DO724" s="30"/>
      <c r="DP724" s="84"/>
      <c r="DQ724" s="30">
        <v>6.5789473684210522</v>
      </c>
      <c r="DR724" s="84"/>
      <c r="DS724" s="84"/>
      <c r="DT724" s="84"/>
      <c r="DU724" s="85"/>
      <c r="EW724" s="30"/>
      <c r="EX724" s="84"/>
      <c r="EZ724" s="84"/>
      <c r="FA724" s="84"/>
      <c r="FB724" s="84"/>
      <c r="FC724" s="85"/>
      <c r="FD724" s="12"/>
      <c r="FJ724" s="22"/>
      <c r="FL724" s="11"/>
      <c r="FM724" s="12"/>
      <c r="GD724"/>
      <c r="GE724" s="10" t="e">
        <f t="shared" si="160"/>
        <v>#DIV/0!</v>
      </c>
    </row>
    <row r="725" spans="1:187" s="10" customFormat="1" x14ac:dyDescent="0.35">
      <c r="A725" s="45"/>
      <c r="B725" s="22"/>
      <c r="D725" s="22"/>
      <c r="AI725"/>
      <c r="AR725" s="13">
        <v>2</v>
      </c>
      <c r="AT725" s="30"/>
      <c r="AU725" s="12"/>
      <c r="AV725" s="12"/>
      <c r="AW725" s="12"/>
      <c r="AX725" s="12"/>
      <c r="AY725" s="30"/>
      <c r="BA725" s="12"/>
      <c r="DH725" s="13"/>
      <c r="DO725" s="30"/>
      <c r="DP725" s="84"/>
      <c r="DQ725" s="30">
        <v>3.3003300330033003</v>
      </c>
      <c r="DR725" s="84"/>
      <c r="DS725" s="84"/>
      <c r="DT725" s="84"/>
      <c r="DU725" s="85"/>
      <c r="EW725" s="30"/>
      <c r="EX725" s="84"/>
      <c r="EZ725" s="84"/>
      <c r="FA725" s="84"/>
      <c r="FB725" s="84"/>
      <c r="FC725" s="85"/>
      <c r="FD725" s="12"/>
      <c r="FJ725" s="22"/>
      <c r="FL725" s="11"/>
      <c r="FM725" s="12"/>
      <c r="GD725"/>
      <c r="GE725" s="10" t="e">
        <f t="shared" si="160"/>
        <v>#DIV/0!</v>
      </c>
    </row>
    <row r="726" spans="1:187" s="10" customFormat="1" x14ac:dyDescent="0.35">
      <c r="A726" s="45"/>
      <c r="B726" s="22"/>
      <c r="D726" s="22"/>
      <c r="AI726"/>
      <c r="AR726" s="13">
        <v>0</v>
      </c>
      <c r="AT726" s="30"/>
      <c r="AU726" s="12"/>
      <c r="AV726" s="12"/>
      <c r="AW726" s="12"/>
      <c r="AX726" s="12"/>
      <c r="AY726" s="30"/>
      <c r="BA726" s="12"/>
      <c r="DH726" s="13"/>
      <c r="DO726" s="30"/>
      <c r="DP726" s="84"/>
      <c r="DQ726" s="30">
        <v>0</v>
      </c>
      <c r="DR726" s="84"/>
      <c r="DS726" s="84"/>
      <c r="DT726" s="84"/>
      <c r="DU726" s="85"/>
      <c r="EW726" s="30"/>
      <c r="EX726" s="84"/>
      <c r="EZ726" s="84"/>
      <c r="FA726" s="84"/>
      <c r="FB726" s="84"/>
      <c r="FC726" s="85"/>
      <c r="FD726" s="12"/>
      <c r="FJ726" s="22"/>
      <c r="FL726" s="11"/>
      <c r="FM726" s="12"/>
      <c r="GD726"/>
      <c r="GE726" s="10" t="e">
        <f t="shared" si="160"/>
        <v>#DIV/0!</v>
      </c>
    </row>
    <row r="727" spans="1:187" s="10" customFormat="1" x14ac:dyDescent="0.35">
      <c r="A727" s="45"/>
      <c r="B727" s="22"/>
      <c r="D727" s="22"/>
      <c r="AI727"/>
      <c r="AR727" s="13">
        <v>0</v>
      </c>
      <c r="AT727" s="30"/>
      <c r="AU727" s="12"/>
      <c r="AV727" s="12"/>
      <c r="AW727" s="12"/>
      <c r="AX727" s="12"/>
      <c r="AY727" s="30"/>
      <c r="BA727" s="12"/>
      <c r="DH727" s="13"/>
      <c r="DO727" s="30"/>
      <c r="DP727" s="84"/>
      <c r="DQ727" s="30">
        <v>0</v>
      </c>
      <c r="DR727" s="84"/>
      <c r="DS727" s="84"/>
      <c r="DT727" s="84"/>
      <c r="DU727" s="85"/>
      <c r="EW727" s="30"/>
      <c r="EX727" s="84"/>
      <c r="EZ727" s="84"/>
      <c r="FA727" s="84"/>
      <c r="FB727" s="84"/>
      <c r="FC727" s="85"/>
      <c r="FD727" s="12"/>
      <c r="FJ727" s="22"/>
      <c r="FL727" s="11"/>
      <c r="FM727" s="12"/>
      <c r="GD727"/>
      <c r="GE727" s="10" t="e">
        <f t="shared" si="160"/>
        <v>#DIV/0!</v>
      </c>
    </row>
    <row r="728" spans="1:187" s="10" customFormat="1" x14ac:dyDescent="0.35">
      <c r="A728" s="45"/>
      <c r="B728" s="22"/>
      <c r="D728" s="22"/>
      <c r="AI728"/>
      <c r="AR728" s="13">
        <v>1</v>
      </c>
      <c r="AT728" s="30"/>
      <c r="AU728" s="12"/>
      <c r="AV728" s="12"/>
      <c r="AW728" s="12"/>
      <c r="AX728" s="12"/>
      <c r="AY728" s="30"/>
      <c r="BA728" s="12"/>
      <c r="DH728" s="13"/>
      <c r="DO728" s="30"/>
      <c r="DP728" s="84"/>
      <c r="DQ728" s="30">
        <v>0</v>
      </c>
      <c r="DR728" s="84"/>
      <c r="DS728" s="84"/>
      <c r="DT728" s="84"/>
      <c r="DU728" s="85"/>
      <c r="EW728" s="30"/>
      <c r="EX728" s="84"/>
      <c r="EZ728" s="84"/>
      <c r="FA728" s="84"/>
      <c r="FB728" s="84"/>
      <c r="FC728" s="85"/>
      <c r="FD728" s="12"/>
      <c r="FJ728" s="22"/>
      <c r="FL728" s="11"/>
      <c r="FM728" s="12"/>
      <c r="GD728"/>
      <c r="GE728" s="10" t="e">
        <f t="shared" si="160"/>
        <v>#DIV/0!</v>
      </c>
    </row>
    <row r="729" spans="1:187" s="10" customFormat="1" x14ac:dyDescent="0.35">
      <c r="A729" s="45"/>
      <c r="B729" s="22"/>
      <c r="D729" s="22"/>
      <c r="AI729"/>
      <c r="AR729" s="13">
        <v>1</v>
      </c>
      <c r="AT729" s="30"/>
      <c r="AU729" s="12"/>
      <c r="AV729" s="12"/>
      <c r="AW729" s="12"/>
      <c r="AX729" s="12"/>
      <c r="AY729" s="30"/>
      <c r="BA729" s="12"/>
      <c r="DH729" s="13"/>
      <c r="DO729" s="30"/>
      <c r="DP729" s="84"/>
      <c r="DQ729" s="30">
        <v>0</v>
      </c>
      <c r="DR729" s="84"/>
      <c r="DS729" s="84"/>
      <c r="DT729" s="84"/>
      <c r="DU729" s="85"/>
      <c r="EW729" s="30"/>
      <c r="EX729" s="84"/>
      <c r="EZ729" s="84"/>
      <c r="FA729" s="84"/>
      <c r="FB729" s="84"/>
      <c r="FC729" s="85"/>
      <c r="FD729" s="12"/>
      <c r="FJ729" s="22"/>
      <c r="FL729" s="11"/>
      <c r="FM729" s="12"/>
      <c r="GD729"/>
      <c r="GE729" s="10" t="e">
        <f t="shared" si="160"/>
        <v>#DIV/0!</v>
      </c>
    </row>
    <row r="730" spans="1:187" s="10" customFormat="1" x14ac:dyDescent="0.35">
      <c r="A730" s="45"/>
      <c r="B730" s="22"/>
      <c r="D730" s="22"/>
      <c r="AI730"/>
      <c r="AR730" s="13">
        <v>1</v>
      </c>
      <c r="AT730" s="30"/>
      <c r="AU730" s="12"/>
      <c r="AV730" s="12"/>
      <c r="AW730" s="12"/>
      <c r="AX730" s="12"/>
      <c r="AY730" s="30"/>
      <c r="BA730" s="12"/>
      <c r="DH730" s="13"/>
      <c r="DO730" s="30"/>
      <c r="DP730" s="84"/>
      <c r="DQ730" s="30">
        <v>0</v>
      </c>
      <c r="DR730" s="84"/>
      <c r="DS730" s="84"/>
      <c r="DT730" s="84"/>
      <c r="DU730" s="85"/>
      <c r="EW730" s="30"/>
      <c r="EX730" s="84"/>
      <c r="EZ730" s="84"/>
      <c r="FA730" s="84"/>
      <c r="FB730" s="84"/>
      <c r="FC730" s="85"/>
      <c r="FD730" s="12"/>
      <c r="FJ730" s="22"/>
      <c r="FL730" s="11"/>
      <c r="FM730" s="12"/>
      <c r="GD730"/>
      <c r="GE730" s="10" t="e">
        <f t="shared" si="160"/>
        <v>#DIV/0!</v>
      </c>
    </row>
    <row r="731" spans="1:187" s="10" customFormat="1" x14ac:dyDescent="0.35">
      <c r="A731" s="45"/>
      <c r="B731" s="22"/>
      <c r="D731" s="22"/>
      <c r="AI731"/>
      <c r="AR731" s="13">
        <v>0</v>
      </c>
      <c r="AT731" s="30"/>
      <c r="AU731" s="12"/>
      <c r="AV731" s="12"/>
      <c r="AW731" s="12"/>
      <c r="AX731" s="12"/>
      <c r="AY731" s="30"/>
      <c r="BA731" s="12"/>
      <c r="DH731" s="13"/>
      <c r="DO731" s="30"/>
      <c r="DP731" s="84"/>
      <c r="DQ731" s="30">
        <v>0</v>
      </c>
      <c r="DR731" s="84"/>
      <c r="DS731" s="84"/>
      <c r="DT731" s="84"/>
      <c r="DU731" s="85"/>
      <c r="EW731" s="30"/>
      <c r="EX731" s="84"/>
      <c r="EZ731" s="84"/>
      <c r="FA731" s="84"/>
      <c r="FB731" s="84"/>
      <c r="FC731" s="85"/>
      <c r="FD731" s="12"/>
      <c r="FJ731" s="22"/>
      <c r="FL731" s="11"/>
      <c r="FM731" s="12"/>
      <c r="GD731"/>
      <c r="GE731" s="10" t="e">
        <f t="shared" si="160"/>
        <v>#DIV/0!</v>
      </c>
    </row>
    <row r="732" spans="1:187" s="10" customFormat="1" x14ac:dyDescent="0.35">
      <c r="A732" s="45"/>
      <c r="B732" s="22"/>
      <c r="D732" s="22"/>
      <c r="AI732"/>
      <c r="AR732" s="13">
        <v>0</v>
      </c>
      <c r="AT732" s="30"/>
      <c r="AU732" s="12"/>
      <c r="AV732" s="12"/>
      <c r="AW732" s="12"/>
      <c r="AX732" s="12"/>
      <c r="AY732" s="30"/>
      <c r="BA732" s="12"/>
      <c r="DH732" s="13"/>
      <c r="DO732" s="30"/>
      <c r="DP732" s="84"/>
      <c r="DQ732" s="30">
        <v>0</v>
      </c>
      <c r="DR732" s="84"/>
      <c r="DS732" s="84"/>
      <c r="DT732" s="84"/>
      <c r="DU732" s="85"/>
      <c r="EW732" s="30"/>
      <c r="EX732" s="84"/>
      <c r="EZ732" s="84"/>
      <c r="FA732" s="84"/>
      <c r="FB732" s="84"/>
      <c r="FC732" s="85"/>
      <c r="FD732" s="12"/>
      <c r="FJ732" s="22"/>
      <c r="FL732" s="11"/>
      <c r="FM732" s="12"/>
      <c r="GD732"/>
      <c r="GE732" s="10" t="e">
        <f t="shared" si="160"/>
        <v>#DIV/0!</v>
      </c>
    </row>
    <row r="733" spans="1:187" s="10" customFormat="1" x14ac:dyDescent="0.35">
      <c r="A733" s="45"/>
      <c r="B733" s="22"/>
      <c r="D733" s="22"/>
      <c r="AI733"/>
      <c r="AR733" s="13">
        <v>0</v>
      </c>
      <c r="AT733" s="30"/>
      <c r="AU733" s="12"/>
      <c r="AV733" s="12"/>
      <c r="AW733" s="12"/>
      <c r="AX733" s="12"/>
      <c r="AY733" s="30"/>
      <c r="BA733" s="12"/>
      <c r="DH733" s="13"/>
      <c r="DO733" s="30"/>
      <c r="DP733" s="84"/>
      <c r="DQ733" s="30">
        <v>0</v>
      </c>
      <c r="DR733" s="84"/>
      <c r="DS733" s="84"/>
      <c r="DT733" s="84"/>
      <c r="DU733" s="85"/>
      <c r="EW733" s="30"/>
      <c r="EX733" s="84"/>
      <c r="EZ733" s="84"/>
      <c r="FA733" s="84"/>
      <c r="FB733" s="84"/>
      <c r="FC733" s="85"/>
      <c r="FD733" s="12"/>
      <c r="FJ733" s="22"/>
      <c r="FL733" s="11"/>
      <c r="FM733" s="12"/>
      <c r="GD733"/>
      <c r="GE733" s="10" t="e">
        <f t="shared" si="160"/>
        <v>#DIV/0!</v>
      </c>
    </row>
    <row r="734" spans="1:187" s="10" customFormat="1" x14ac:dyDescent="0.35">
      <c r="A734" s="45"/>
      <c r="B734" s="22"/>
      <c r="D734" s="22"/>
      <c r="AI734"/>
      <c r="AR734" s="13">
        <v>1</v>
      </c>
      <c r="AT734" s="30"/>
      <c r="AU734" s="12"/>
      <c r="AV734" s="12"/>
      <c r="AW734" s="12"/>
      <c r="AX734" s="12"/>
      <c r="AY734" s="30"/>
      <c r="BA734" s="12"/>
      <c r="DH734" s="13"/>
      <c r="DO734" s="30"/>
      <c r="DP734" s="84"/>
      <c r="DQ734" s="30">
        <v>0</v>
      </c>
      <c r="DR734" s="84"/>
      <c r="DS734" s="84"/>
      <c r="DT734" s="84"/>
      <c r="DU734" s="85"/>
      <c r="EW734" s="30"/>
      <c r="EX734" s="84"/>
      <c r="EZ734" s="84"/>
      <c r="FA734" s="84"/>
      <c r="FB734" s="84"/>
      <c r="FC734" s="85"/>
      <c r="FD734" s="12"/>
      <c r="FJ734" s="22"/>
      <c r="FL734" s="11"/>
      <c r="FM734" s="12"/>
      <c r="GD734"/>
      <c r="GE734" s="10" t="e">
        <f t="shared" si="160"/>
        <v>#DIV/0!</v>
      </c>
    </row>
    <row r="735" spans="1:187" s="10" customFormat="1" x14ac:dyDescent="0.35">
      <c r="A735" s="45"/>
      <c r="B735" s="22"/>
      <c r="D735" s="22"/>
      <c r="AI735"/>
      <c r="AR735" s="13">
        <v>1</v>
      </c>
      <c r="AT735" s="30"/>
      <c r="AU735" s="12"/>
      <c r="AV735" s="12"/>
      <c r="AW735" s="12"/>
      <c r="AX735" s="12"/>
      <c r="AY735" s="30"/>
      <c r="BA735" s="12"/>
      <c r="DH735" s="13"/>
      <c r="DO735" s="30"/>
      <c r="DP735" s="84"/>
      <c r="DQ735" s="30">
        <v>0</v>
      </c>
      <c r="DR735" s="84"/>
      <c r="DS735" s="84"/>
      <c r="DT735" s="84"/>
      <c r="DU735" s="85"/>
      <c r="EW735" s="30"/>
      <c r="EX735" s="84"/>
      <c r="EZ735" s="84"/>
      <c r="FA735" s="84"/>
      <c r="FB735" s="84"/>
      <c r="FC735" s="85"/>
      <c r="FD735" s="12"/>
      <c r="FJ735" s="22"/>
      <c r="FL735" s="11"/>
      <c r="FM735" s="12"/>
      <c r="GD735"/>
      <c r="GE735" s="10" t="e">
        <f t="shared" si="160"/>
        <v>#DIV/0!</v>
      </c>
    </row>
    <row r="736" spans="1:187" s="10" customFormat="1" x14ac:dyDescent="0.35">
      <c r="A736" s="45"/>
      <c r="B736" s="22"/>
      <c r="D736" s="22"/>
      <c r="AI736"/>
      <c r="AR736" s="13">
        <v>1</v>
      </c>
      <c r="AT736" s="30"/>
      <c r="AU736" s="12"/>
      <c r="AV736" s="12"/>
      <c r="AW736" s="12"/>
      <c r="AX736" s="12"/>
      <c r="AY736" s="30"/>
      <c r="BA736" s="12"/>
      <c r="DH736" s="13"/>
      <c r="DO736" s="30"/>
      <c r="DP736" s="84"/>
      <c r="DQ736" s="30">
        <v>0</v>
      </c>
      <c r="DR736" s="84"/>
      <c r="DS736" s="84"/>
      <c r="DT736" s="84"/>
      <c r="DU736" s="85"/>
      <c r="EW736" s="30"/>
      <c r="EX736" s="84"/>
      <c r="EZ736" s="84"/>
      <c r="FA736" s="84"/>
      <c r="FB736" s="84"/>
      <c r="FC736" s="85"/>
      <c r="FD736" s="12"/>
      <c r="FJ736" s="22"/>
      <c r="FL736" s="11"/>
      <c r="FM736" s="12"/>
      <c r="GD736"/>
      <c r="GE736" s="10" t="e">
        <f t="shared" si="160"/>
        <v>#DIV/0!</v>
      </c>
    </row>
    <row r="737" spans="1:187" s="10" customFormat="1" x14ac:dyDescent="0.35">
      <c r="A737" s="45"/>
      <c r="B737" s="22"/>
      <c r="D737" s="22"/>
      <c r="AI737"/>
      <c r="AR737" s="13">
        <v>1</v>
      </c>
      <c r="AT737" s="30"/>
      <c r="AU737" s="12"/>
      <c r="AV737" s="12"/>
      <c r="AW737" s="12"/>
      <c r="AX737" s="12"/>
      <c r="AY737" s="30"/>
      <c r="BA737" s="12"/>
      <c r="DH737" s="13"/>
      <c r="DO737" s="30"/>
      <c r="DP737" s="84"/>
      <c r="DQ737" s="30">
        <v>0</v>
      </c>
      <c r="DR737" s="84"/>
      <c r="DS737" s="84"/>
      <c r="DT737" s="84"/>
      <c r="DU737" s="85"/>
      <c r="EW737" s="30"/>
      <c r="EX737" s="84"/>
      <c r="EZ737" s="84"/>
      <c r="FA737" s="84"/>
      <c r="FB737" s="84"/>
      <c r="FC737" s="85"/>
      <c r="FD737" s="12"/>
      <c r="FJ737" s="22"/>
      <c r="FL737" s="11"/>
      <c r="FM737" s="12"/>
      <c r="GD737"/>
      <c r="GE737" s="10" t="e">
        <f t="shared" si="160"/>
        <v>#DIV/0!</v>
      </c>
    </row>
    <row r="738" spans="1:187" s="10" customFormat="1" x14ac:dyDescent="0.35">
      <c r="A738" s="45"/>
      <c r="B738" s="22"/>
      <c r="D738" s="22"/>
      <c r="AI738"/>
      <c r="AR738" s="13">
        <v>1</v>
      </c>
      <c r="AT738" s="30"/>
      <c r="AU738" s="12"/>
      <c r="AV738" s="12"/>
      <c r="AW738" s="12"/>
      <c r="AX738" s="12"/>
      <c r="AY738" s="30"/>
      <c r="BA738" s="12"/>
      <c r="DH738" s="13"/>
      <c r="DO738" s="30"/>
      <c r="DP738" s="84"/>
      <c r="DQ738" s="30">
        <v>6.6445182724252492</v>
      </c>
      <c r="DR738" s="84"/>
      <c r="DS738" s="84"/>
      <c r="DT738" s="84"/>
      <c r="DU738" s="85"/>
      <c r="EW738" s="30"/>
      <c r="EX738" s="84"/>
      <c r="EZ738" s="84"/>
      <c r="FA738" s="84"/>
      <c r="FB738" s="84"/>
      <c r="FC738" s="85"/>
      <c r="FD738" s="12"/>
      <c r="FJ738" s="22"/>
      <c r="FL738" s="11"/>
      <c r="FM738" s="12"/>
      <c r="GD738"/>
      <c r="GE738" s="10" t="e">
        <f t="shared" si="160"/>
        <v>#DIV/0!</v>
      </c>
    </row>
    <row r="739" spans="1:187" s="10" customFormat="1" x14ac:dyDescent="0.35">
      <c r="A739" s="45"/>
      <c r="B739" s="22"/>
      <c r="D739" s="22"/>
      <c r="AI739"/>
      <c r="AR739" s="13">
        <v>2</v>
      </c>
      <c r="AT739" s="30"/>
      <c r="AU739" s="12"/>
      <c r="AV739" s="12"/>
      <c r="AW739" s="12"/>
      <c r="AX739" s="12"/>
      <c r="AY739" s="30"/>
      <c r="BA739" s="12"/>
      <c r="DH739" s="13"/>
      <c r="DO739" s="30"/>
      <c r="DP739" s="84"/>
      <c r="DQ739" s="30">
        <v>0</v>
      </c>
      <c r="DR739" s="84"/>
      <c r="DS739" s="84"/>
      <c r="DT739" s="84"/>
      <c r="DU739" s="85"/>
      <c r="EW739" s="30"/>
      <c r="EX739" s="84"/>
      <c r="EZ739" s="84"/>
      <c r="FA739" s="84"/>
      <c r="FB739" s="84"/>
      <c r="FC739" s="85"/>
      <c r="FD739" s="12"/>
      <c r="FJ739" s="22"/>
      <c r="FL739" s="11"/>
      <c r="FM739" s="12"/>
      <c r="GD739"/>
      <c r="GE739" s="10" t="e">
        <f t="shared" si="160"/>
        <v>#DIV/0!</v>
      </c>
    </row>
    <row r="740" spans="1:187" s="10" customFormat="1" x14ac:dyDescent="0.35">
      <c r="A740" s="45"/>
      <c r="B740" s="22"/>
      <c r="D740" s="22"/>
      <c r="AI740"/>
      <c r="AR740" s="13">
        <v>1</v>
      </c>
      <c r="AT740" s="30"/>
      <c r="AU740" s="12"/>
      <c r="AV740" s="12"/>
      <c r="AW740" s="12"/>
      <c r="AX740" s="12"/>
      <c r="AY740" s="30"/>
      <c r="BA740" s="12"/>
      <c r="DH740" s="13"/>
      <c r="DO740" s="30"/>
      <c r="DP740" s="84"/>
      <c r="DQ740" s="30">
        <v>6.6889632107023411</v>
      </c>
      <c r="DR740" s="84"/>
      <c r="DS740" s="84"/>
      <c r="DT740" s="84"/>
      <c r="DU740" s="85"/>
      <c r="EW740" s="30"/>
      <c r="EX740" s="84"/>
      <c r="EZ740" s="84"/>
      <c r="FA740" s="84"/>
      <c r="FB740" s="84"/>
      <c r="FC740" s="85"/>
      <c r="FD740" s="12"/>
      <c r="FJ740" s="22"/>
      <c r="FL740" s="11"/>
      <c r="FM740" s="12"/>
      <c r="GD740"/>
      <c r="GE740" s="10" t="e">
        <f t="shared" si="160"/>
        <v>#DIV/0!</v>
      </c>
    </row>
    <row r="741" spans="1:187" s="10" customFormat="1" x14ac:dyDescent="0.35">
      <c r="A741" s="45"/>
      <c r="B741" s="22"/>
      <c r="D741" s="22"/>
      <c r="AI741"/>
      <c r="AR741" s="13">
        <v>0</v>
      </c>
      <c r="AT741" s="30"/>
      <c r="AU741" s="12"/>
      <c r="AV741" s="12"/>
      <c r="AW741" s="12"/>
      <c r="AX741" s="12"/>
      <c r="AY741" s="30"/>
      <c r="BA741" s="12"/>
      <c r="DH741" s="13"/>
      <c r="DO741" s="30"/>
      <c r="DP741" s="84"/>
      <c r="DQ741" s="30">
        <v>0</v>
      </c>
      <c r="DR741" s="84"/>
      <c r="DS741" s="84"/>
      <c r="DT741" s="84"/>
      <c r="DU741" s="85"/>
      <c r="EW741" s="30"/>
      <c r="EX741" s="84"/>
      <c r="EZ741" s="84"/>
      <c r="FA741" s="84"/>
      <c r="FB741" s="84"/>
      <c r="FC741" s="85"/>
      <c r="FD741" s="12"/>
      <c r="FJ741" s="22"/>
      <c r="FL741" s="11"/>
      <c r="FM741" s="12"/>
      <c r="GD741"/>
      <c r="GE741" s="10" t="e">
        <f t="shared" si="160"/>
        <v>#DIV/0!</v>
      </c>
    </row>
    <row r="742" spans="1:187" s="10" customFormat="1" x14ac:dyDescent="0.35">
      <c r="A742" s="45"/>
      <c r="B742" s="22"/>
      <c r="D742" s="22"/>
      <c r="AI742"/>
      <c r="AR742" s="13">
        <v>1</v>
      </c>
      <c r="AT742" s="30"/>
      <c r="AU742" s="12"/>
      <c r="AV742" s="12"/>
      <c r="AW742" s="12"/>
      <c r="AX742" s="12"/>
      <c r="AY742" s="30"/>
      <c r="BA742" s="12"/>
      <c r="DH742" s="13"/>
      <c r="DO742" s="30"/>
      <c r="DP742" s="84"/>
      <c r="DQ742" s="30">
        <v>3.3557046979865772</v>
      </c>
      <c r="DR742" s="84"/>
      <c r="DS742" s="84"/>
      <c r="DT742" s="84"/>
      <c r="DU742" s="85"/>
      <c r="EW742" s="30"/>
      <c r="EX742" s="84"/>
      <c r="EZ742" s="84"/>
      <c r="FA742" s="84"/>
      <c r="FB742" s="84"/>
      <c r="FC742" s="85"/>
      <c r="FD742" s="12"/>
      <c r="FJ742" s="22"/>
      <c r="FL742" s="11"/>
      <c r="FM742" s="12"/>
      <c r="GD742"/>
      <c r="GE742" s="10" t="e">
        <f t="shared" si="160"/>
        <v>#DIV/0!</v>
      </c>
    </row>
    <row r="743" spans="1:187" s="10" customFormat="1" x14ac:dyDescent="0.35">
      <c r="A743" s="45"/>
      <c r="B743" s="22"/>
      <c r="D743" s="22"/>
      <c r="AI743"/>
      <c r="AR743" s="13">
        <v>0</v>
      </c>
      <c r="AT743" s="30"/>
      <c r="AU743" s="12"/>
      <c r="AV743" s="12"/>
      <c r="AW743" s="12"/>
      <c r="AX743" s="12"/>
      <c r="AY743" s="30"/>
      <c r="BA743" s="12"/>
      <c r="DH743" s="13"/>
      <c r="DO743" s="30"/>
      <c r="DP743" s="84"/>
      <c r="DQ743" s="30">
        <v>3.3670033670033668</v>
      </c>
      <c r="DR743" s="84"/>
      <c r="DS743" s="84"/>
      <c r="DT743" s="84"/>
      <c r="DU743" s="85"/>
      <c r="EW743" s="30"/>
      <c r="EX743" s="84"/>
      <c r="EZ743" s="84"/>
      <c r="FA743" s="84"/>
      <c r="FB743" s="84"/>
      <c r="FC743" s="85"/>
      <c r="FD743" s="12"/>
      <c r="FJ743" s="22"/>
      <c r="FL743" s="11"/>
      <c r="FM743" s="12"/>
      <c r="GD743"/>
      <c r="GE743" s="10" t="e">
        <f t="shared" si="160"/>
        <v>#DIV/0!</v>
      </c>
    </row>
    <row r="744" spans="1:187" s="10" customFormat="1" x14ac:dyDescent="0.35">
      <c r="A744" s="45"/>
      <c r="B744" s="22"/>
      <c r="D744" s="22"/>
      <c r="AI744"/>
      <c r="AR744" s="13">
        <v>0</v>
      </c>
      <c r="AT744" s="30"/>
      <c r="AU744" s="12"/>
      <c r="AV744" s="12"/>
      <c r="AW744" s="12"/>
      <c r="AX744" s="12"/>
      <c r="AY744" s="30"/>
      <c r="BA744" s="12"/>
      <c r="DH744" s="13"/>
      <c r="DO744" s="30"/>
      <c r="DP744" s="84"/>
      <c r="DQ744" s="30">
        <v>3.3783783783783785</v>
      </c>
      <c r="DR744" s="84"/>
      <c r="DS744" s="84"/>
      <c r="DT744" s="84"/>
      <c r="DU744" s="85"/>
      <c r="EW744" s="30"/>
      <c r="EX744" s="84"/>
      <c r="EZ744" s="84"/>
      <c r="FA744" s="84"/>
      <c r="FB744" s="84"/>
      <c r="FC744" s="85"/>
      <c r="FD744" s="12"/>
      <c r="FJ744" s="22"/>
      <c r="FL744" s="11"/>
      <c r="FM744" s="12"/>
      <c r="GD744"/>
      <c r="GE744" s="10" t="e">
        <f t="shared" si="160"/>
        <v>#DIV/0!</v>
      </c>
    </row>
    <row r="745" spans="1:187" s="10" customFormat="1" x14ac:dyDescent="0.35">
      <c r="A745" s="45"/>
      <c r="B745" s="22"/>
      <c r="D745" s="22"/>
      <c r="AI745"/>
      <c r="AR745" s="13">
        <v>1</v>
      </c>
      <c r="AT745" s="30"/>
      <c r="AU745" s="12"/>
      <c r="AV745" s="12"/>
      <c r="AW745" s="12"/>
      <c r="AX745" s="12"/>
      <c r="AY745" s="30"/>
      <c r="BA745" s="12"/>
      <c r="DH745" s="13"/>
      <c r="DO745" s="30"/>
      <c r="DP745" s="84"/>
      <c r="DQ745" s="30">
        <v>0</v>
      </c>
      <c r="DR745" s="84"/>
      <c r="DS745" s="84"/>
      <c r="DT745" s="84"/>
      <c r="DU745" s="85"/>
      <c r="EW745" s="30"/>
      <c r="EX745" s="84"/>
      <c r="EZ745" s="84"/>
      <c r="FA745" s="84"/>
      <c r="FB745" s="84"/>
      <c r="FC745" s="85"/>
      <c r="FD745" s="12"/>
      <c r="FJ745" s="22"/>
      <c r="FL745" s="11"/>
      <c r="FM745" s="12"/>
      <c r="GD745"/>
      <c r="GE745" s="10" t="e">
        <f t="shared" si="160"/>
        <v>#DIV/0!</v>
      </c>
    </row>
    <row r="746" spans="1:187" s="10" customFormat="1" x14ac:dyDescent="0.35">
      <c r="A746" s="45"/>
      <c r="B746" s="22"/>
      <c r="D746" s="22"/>
      <c r="AI746"/>
      <c r="AR746" s="13">
        <v>2</v>
      </c>
      <c r="AT746" s="30"/>
      <c r="AU746" s="12"/>
      <c r="AV746" s="12"/>
      <c r="AW746" s="12"/>
      <c r="AX746" s="12"/>
      <c r="AY746" s="30"/>
      <c r="BA746" s="12"/>
      <c r="DH746" s="13"/>
      <c r="DO746" s="30"/>
      <c r="DP746" s="84"/>
      <c r="DQ746" s="30">
        <v>0</v>
      </c>
      <c r="DR746" s="84"/>
      <c r="DS746" s="84"/>
      <c r="DT746" s="84"/>
      <c r="DU746" s="85"/>
      <c r="EW746" s="30"/>
      <c r="EX746" s="84"/>
      <c r="EZ746" s="84"/>
      <c r="FA746" s="84"/>
      <c r="FB746" s="84"/>
      <c r="FC746" s="85"/>
      <c r="FD746" s="12"/>
      <c r="FJ746" s="22"/>
      <c r="FL746" s="11"/>
      <c r="FM746" s="12"/>
      <c r="GD746"/>
      <c r="GE746" s="10" t="e">
        <f t="shared" si="160"/>
        <v>#DIV/0!</v>
      </c>
    </row>
    <row r="747" spans="1:187" s="10" customFormat="1" x14ac:dyDescent="0.35">
      <c r="A747" s="45"/>
      <c r="B747" s="22"/>
      <c r="D747" s="22"/>
      <c r="AI747"/>
      <c r="AR747" s="13">
        <v>1</v>
      </c>
      <c r="AT747" s="30"/>
      <c r="AU747" s="12"/>
      <c r="AV747" s="12"/>
      <c r="AW747" s="12"/>
      <c r="AX747" s="12"/>
      <c r="AY747" s="30"/>
      <c r="BA747" s="12"/>
      <c r="DH747" s="13"/>
      <c r="DO747" s="30"/>
      <c r="DP747" s="84"/>
      <c r="DQ747" s="30">
        <v>0</v>
      </c>
      <c r="DR747" s="84"/>
      <c r="DS747" s="84"/>
      <c r="DT747" s="84"/>
      <c r="DU747" s="85"/>
      <c r="EW747" s="30"/>
      <c r="EX747" s="84"/>
      <c r="EZ747" s="84"/>
      <c r="FA747" s="84"/>
      <c r="FB747" s="84"/>
      <c r="FC747" s="85"/>
      <c r="FD747" s="12"/>
      <c r="FJ747" s="22"/>
      <c r="FL747" s="11"/>
      <c r="FM747" s="12"/>
      <c r="GD747"/>
      <c r="GE747" s="10" t="e">
        <f t="shared" si="160"/>
        <v>#DIV/0!</v>
      </c>
    </row>
    <row r="748" spans="1:187" s="10" customFormat="1" x14ac:dyDescent="0.35">
      <c r="A748" s="45"/>
      <c r="B748" s="22"/>
      <c r="D748" s="22"/>
      <c r="AI748"/>
      <c r="AR748" s="13">
        <v>0</v>
      </c>
      <c r="AT748" s="30"/>
      <c r="AU748" s="12"/>
      <c r="AV748" s="12"/>
      <c r="AW748" s="12"/>
      <c r="AX748" s="12"/>
      <c r="AY748" s="30"/>
      <c r="BA748" s="12"/>
      <c r="DH748" s="13"/>
      <c r="DO748" s="30"/>
      <c r="DP748" s="84"/>
      <c r="DQ748" s="30">
        <v>3.3898305084745761</v>
      </c>
      <c r="DR748" s="84"/>
      <c r="DS748" s="84"/>
      <c r="DT748" s="84"/>
      <c r="DU748" s="85"/>
      <c r="EW748" s="30"/>
      <c r="EX748" s="84"/>
      <c r="EZ748" s="84"/>
      <c r="FA748" s="84"/>
      <c r="FB748" s="84"/>
      <c r="FC748" s="85"/>
      <c r="FD748" s="12"/>
      <c r="FJ748" s="22"/>
      <c r="FL748" s="11"/>
      <c r="FM748" s="12"/>
      <c r="GD748"/>
      <c r="GE748" s="10" t="e">
        <f t="shared" si="160"/>
        <v>#DIV/0!</v>
      </c>
    </row>
    <row r="749" spans="1:187" s="10" customFormat="1" x14ac:dyDescent="0.35">
      <c r="A749" s="45"/>
      <c r="B749" s="22"/>
      <c r="D749" s="22"/>
      <c r="AI749"/>
      <c r="AR749" s="13">
        <v>1</v>
      </c>
      <c r="AT749" s="30"/>
      <c r="AU749" s="12"/>
      <c r="AV749" s="12"/>
      <c r="AW749" s="12"/>
      <c r="AX749" s="12"/>
      <c r="AY749" s="30"/>
      <c r="BA749" s="12"/>
      <c r="DH749" s="13"/>
      <c r="DO749" s="30"/>
      <c r="DP749" s="84"/>
      <c r="DQ749" s="30">
        <v>0</v>
      </c>
      <c r="DR749" s="84"/>
      <c r="DS749" s="84"/>
      <c r="DT749" s="84"/>
      <c r="DU749" s="85"/>
      <c r="EW749" s="30"/>
      <c r="EX749" s="84"/>
      <c r="EZ749" s="84"/>
      <c r="FA749" s="84"/>
      <c r="FB749" s="84"/>
      <c r="FC749" s="85"/>
      <c r="FD749" s="12"/>
      <c r="FJ749" s="22"/>
      <c r="FL749" s="11"/>
      <c r="FM749" s="12"/>
      <c r="GD749"/>
      <c r="GE749" s="10" t="e">
        <f t="shared" si="160"/>
        <v>#DIV/0!</v>
      </c>
    </row>
    <row r="750" spans="1:187" s="10" customFormat="1" x14ac:dyDescent="0.35">
      <c r="A750" s="45"/>
      <c r="B750" s="22"/>
      <c r="D750" s="22"/>
      <c r="AI750"/>
      <c r="AR750" s="13">
        <v>2</v>
      </c>
      <c r="AT750" s="30"/>
      <c r="AU750" s="12"/>
      <c r="AV750" s="12"/>
      <c r="AW750" s="12"/>
      <c r="AX750" s="12"/>
      <c r="AY750" s="30"/>
      <c r="BA750" s="12"/>
      <c r="DH750" s="13"/>
      <c r="DO750" s="30"/>
      <c r="DP750" s="84"/>
      <c r="DQ750" s="30">
        <v>0</v>
      </c>
      <c r="DR750" s="84"/>
      <c r="DS750" s="84"/>
      <c r="DT750" s="84"/>
      <c r="DU750" s="85"/>
      <c r="EW750" s="30"/>
      <c r="EX750" s="84"/>
      <c r="EZ750" s="84"/>
      <c r="FA750" s="84"/>
      <c r="FB750" s="84"/>
      <c r="FC750" s="85"/>
      <c r="FD750" s="12"/>
      <c r="FJ750" s="22"/>
      <c r="FL750" s="11"/>
      <c r="FM750" s="12"/>
      <c r="GD750"/>
      <c r="GE750" s="10" t="e">
        <f t="shared" si="160"/>
        <v>#DIV/0!</v>
      </c>
    </row>
    <row r="751" spans="1:187" s="10" customFormat="1" x14ac:dyDescent="0.35">
      <c r="A751" s="45"/>
      <c r="B751" s="22"/>
      <c r="D751" s="22"/>
      <c r="AI751"/>
      <c r="AR751" s="13">
        <v>0</v>
      </c>
      <c r="AT751" s="30"/>
      <c r="AU751" s="12"/>
      <c r="AV751" s="12"/>
      <c r="AW751" s="12"/>
      <c r="AX751" s="12"/>
      <c r="AY751" s="30"/>
      <c r="BA751" s="12"/>
      <c r="DH751" s="13"/>
      <c r="DO751" s="30"/>
      <c r="DP751" s="84"/>
      <c r="DQ751" s="30">
        <v>0</v>
      </c>
      <c r="DR751" s="84"/>
      <c r="DS751" s="84"/>
      <c r="DT751" s="84"/>
      <c r="DU751" s="85"/>
      <c r="EW751" s="30"/>
      <c r="EX751" s="84"/>
      <c r="EZ751" s="84"/>
      <c r="FA751" s="84"/>
      <c r="FB751" s="84"/>
      <c r="FC751" s="85"/>
      <c r="FD751" s="12"/>
      <c r="FJ751" s="22"/>
      <c r="FL751" s="11"/>
      <c r="FM751" s="12"/>
      <c r="GD751"/>
      <c r="GE751" s="10" t="e">
        <f t="shared" si="160"/>
        <v>#DIV/0!</v>
      </c>
    </row>
    <row r="752" spans="1:187" s="10" customFormat="1" x14ac:dyDescent="0.35">
      <c r="A752" s="45"/>
      <c r="B752" s="22"/>
      <c r="D752" s="22"/>
      <c r="AI752"/>
      <c r="AR752" s="13">
        <v>0</v>
      </c>
      <c r="AT752" s="30"/>
      <c r="AU752" s="12"/>
      <c r="AV752" s="12"/>
      <c r="AW752" s="12"/>
      <c r="AX752" s="12"/>
      <c r="AY752" s="30"/>
      <c r="BA752" s="12"/>
      <c r="DH752" s="13"/>
      <c r="DO752" s="30"/>
      <c r="DP752" s="84"/>
      <c r="DQ752" s="30">
        <v>0</v>
      </c>
      <c r="DR752" s="84"/>
      <c r="DS752" s="84"/>
      <c r="DT752" s="84"/>
      <c r="DU752" s="85"/>
      <c r="EW752" s="30"/>
      <c r="EX752" s="84"/>
      <c r="EZ752" s="84"/>
      <c r="FA752" s="84"/>
      <c r="FB752" s="84"/>
      <c r="FC752" s="85"/>
      <c r="FD752" s="12"/>
      <c r="FJ752" s="22"/>
      <c r="FL752" s="11"/>
      <c r="FM752" s="12"/>
      <c r="GD752"/>
      <c r="GE752" s="10" t="e">
        <f t="shared" si="160"/>
        <v>#DIV/0!</v>
      </c>
    </row>
    <row r="753" spans="1:187" s="10" customFormat="1" x14ac:dyDescent="0.35">
      <c r="A753" s="45"/>
      <c r="B753" s="22"/>
      <c r="D753" s="22"/>
      <c r="AI753"/>
      <c r="AR753" s="13">
        <v>0</v>
      </c>
      <c r="AT753" s="30"/>
      <c r="AU753" s="12"/>
      <c r="AV753" s="12"/>
      <c r="AW753" s="12"/>
      <c r="AX753" s="12"/>
      <c r="AY753" s="30"/>
      <c r="BA753" s="12"/>
      <c r="DH753" s="13"/>
      <c r="DO753" s="30"/>
      <c r="DP753" s="84"/>
      <c r="DQ753" s="30">
        <v>0</v>
      </c>
      <c r="DR753" s="84"/>
      <c r="DS753" s="84"/>
      <c r="DT753" s="84"/>
      <c r="DU753" s="85"/>
      <c r="EW753" s="30"/>
      <c r="EX753" s="84"/>
      <c r="EZ753" s="84"/>
      <c r="FA753" s="84"/>
      <c r="FB753" s="84"/>
      <c r="FC753" s="85"/>
      <c r="FD753" s="12"/>
      <c r="FJ753" s="22"/>
      <c r="FL753" s="11"/>
      <c r="FM753" s="12"/>
      <c r="GD753"/>
      <c r="GE753" s="10" t="e">
        <f t="shared" si="160"/>
        <v>#DIV/0!</v>
      </c>
    </row>
    <row r="754" spans="1:187" s="10" customFormat="1" x14ac:dyDescent="0.35">
      <c r="A754" s="45"/>
      <c r="B754" s="22"/>
      <c r="D754" s="22"/>
      <c r="AI754"/>
      <c r="AR754" s="13">
        <v>0</v>
      </c>
      <c r="AT754" s="30"/>
      <c r="AU754" s="12"/>
      <c r="AV754" s="12"/>
      <c r="AW754" s="12"/>
      <c r="AX754" s="12"/>
      <c r="AY754" s="30"/>
      <c r="BA754" s="12"/>
      <c r="DH754" s="13"/>
      <c r="DO754" s="30"/>
      <c r="DP754" s="84"/>
      <c r="DQ754" s="30">
        <v>0</v>
      </c>
      <c r="DR754" s="84"/>
      <c r="DS754" s="84"/>
      <c r="DT754" s="84"/>
      <c r="DU754" s="85"/>
      <c r="EW754" s="30"/>
      <c r="EX754" s="84"/>
      <c r="EZ754" s="84"/>
      <c r="FA754" s="84"/>
      <c r="FB754" s="84"/>
      <c r="FC754" s="85"/>
      <c r="FD754" s="12"/>
      <c r="FJ754" s="22"/>
      <c r="FL754" s="11"/>
      <c r="FM754" s="12"/>
      <c r="GD754"/>
      <c r="GE754" s="10" t="e">
        <f t="shared" si="160"/>
        <v>#DIV/0!</v>
      </c>
    </row>
    <row r="755" spans="1:187" s="10" customFormat="1" x14ac:dyDescent="0.35">
      <c r="A755" s="45"/>
      <c r="B755" s="22"/>
      <c r="D755" s="22"/>
      <c r="AI755"/>
      <c r="AR755" s="13">
        <v>3</v>
      </c>
      <c r="AT755" s="30"/>
      <c r="AU755" s="12"/>
      <c r="AV755" s="12"/>
      <c r="AW755" s="12"/>
      <c r="AX755" s="12"/>
      <c r="AY755" s="30"/>
      <c r="BA755" s="12"/>
      <c r="DH755" s="13"/>
      <c r="DO755" s="30"/>
      <c r="DP755" s="84"/>
      <c r="DQ755" s="30">
        <v>6.8259385665529013</v>
      </c>
      <c r="DR755" s="84"/>
      <c r="DS755" s="84"/>
      <c r="DT755" s="84"/>
      <c r="DU755" s="85"/>
      <c r="EW755" s="30"/>
      <c r="EX755" s="84"/>
      <c r="EZ755" s="84"/>
      <c r="FA755" s="84"/>
      <c r="FB755" s="84"/>
      <c r="FC755" s="85"/>
      <c r="FD755" s="12"/>
      <c r="FJ755" s="22"/>
      <c r="FL755" s="11"/>
      <c r="FM755" s="12"/>
      <c r="GD755"/>
      <c r="GE755" s="10" t="e">
        <f t="shared" si="160"/>
        <v>#DIV/0!</v>
      </c>
    </row>
    <row r="756" spans="1:187" s="10" customFormat="1" x14ac:dyDescent="0.35">
      <c r="A756" s="45"/>
      <c r="B756" s="22"/>
      <c r="D756" s="22"/>
      <c r="AI756"/>
      <c r="AR756" s="13">
        <v>0</v>
      </c>
      <c r="AT756" s="30"/>
      <c r="AU756" s="12"/>
      <c r="AV756" s="12"/>
      <c r="AW756" s="12"/>
      <c r="AX756" s="12"/>
      <c r="AY756" s="30"/>
      <c r="BA756" s="12"/>
      <c r="DH756" s="13"/>
      <c r="DO756" s="30"/>
      <c r="DP756" s="84"/>
      <c r="DQ756" s="30">
        <v>0</v>
      </c>
      <c r="DR756" s="84"/>
      <c r="DS756" s="84"/>
      <c r="DT756" s="84"/>
      <c r="DU756" s="85"/>
      <c r="EW756" s="30"/>
      <c r="EX756" s="84"/>
      <c r="EZ756" s="84"/>
      <c r="FA756" s="84"/>
      <c r="FB756" s="84"/>
      <c r="FC756" s="85"/>
      <c r="FD756" s="12"/>
      <c r="FJ756" s="22"/>
      <c r="FL756" s="11"/>
      <c r="FM756" s="12"/>
      <c r="GD756"/>
      <c r="GE756" s="10" t="e">
        <f t="shared" si="160"/>
        <v>#DIV/0!</v>
      </c>
    </row>
    <row r="757" spans="1:187" s="10" customFormat="1" x14ac:dyDescent="0.35">
      <c r="A757" s="45"/>
      <c r="B757" s="22"/>
      <c r="D757" s="22"/>
      <c r="AI757"/>
      <c r="AR757" s="13">
        <v>1</v>
      </c>
      <c r="AT757" s="30"/>
      <c r="AU757" s="12"/>
      <c r="AV757" s="12"/>
      <c r="AW757" s="12"/>
      <c r="AX757" s="12"/>
      <c r="AY757" s="30"/>
      <c r="BA757" s="12"/>
      <c r="DH757" s="13"/>
      <c r="DO757" s="30"/>
      <c r="DP757" s="84"/>
      <c r="DQ757" s="30">
        <v>0</v>
      </c>
      <c r="DR757" s="84"/>
      <c r="DS757" s="84"/>
      <c r="DT757" s="84"/>
      <c r="DU757" s="85"/>
      <c r="EW757" s="30"/>
      <c r="EX757" s="84"/>
      <c r="EZ757" s="84"/>
      <c r="FA757" s="84"/>
      <c r="FB757" s="84"/>
      <c r="FC757" s="85"/>
      <c r="FD757" s="12"/>
      <c r="FJ757" s="22"/>
      <c r="FL757" s="11"/>
      <c r="FM757" s="12"/>
      <c r="GD757"/>
      <c r="GE757" s="10" t="e">
        <f t="shared" si="160"/>
        <v>#DIV/0!</v>
      </c>
    </row>
    <row r="758" spans="1:187" s="10" customFormat="1" x14ac:dyDescent="0.35">
      <c r="A758" s="45"/>
      <c r="B758" s="22"/>
      <c r="D758" s="22"/>
      <c r="AI758"/>
      <c r="AR758" s="13">
        <v>1</v>
      </c>
      <c r="AT758" s="30"/>
      <c r="AU758" s="12"/>
      <c r="AV758" s="12"/>
      <c r="AW758" s="12"/>
      <c r="AX758" s="12"/>
      <c r="AY758" s="30"/>
      <c r="BA758" s="12"/>
      <c r="DH758" s="13"/>
      <c r="DO758" s="30"/>
      <c r="DP758" s="84"/>
      <c r="DQ758" s="30">
        <v>0</v>
      </c>
      <c r="DR758" s="84"/>
      <c r="DS758" s="84"/>
      <c r="DT758" s="84"/>
      <c r="DU758" s="85"/>
      <c r="EW758" s="30"/>
      <c r="EX758" s="84"/>
      <c r="EZ758" s="84"/>
      <c r="FA758" s="84"/>
      <c r="FB758" s="84"/>
      <c r="FC758" s="85"/>
      <c r="FD758" s="12"/>
      <c r="FJ758" s="22"/>
      <c r="FL758" s="11"/>
      <c r="FM758" s="12"/>
      <c r="GD758"/>
      <c r="GE758" s="10" t="e">
        <f t="shared" si="160"/>
        <v>#DIV/0!</v>
      </c>
    </row>
    <row r="759" spans="1:187" s="10" customFormat="1" x14ac:dyDescent="0.35">
      <c r="A759" s="45"/>
      <c r="B759" s="22"/>
      <c r="D759" s="22"/>
      <c r="AI759"/>
      <c r="AR759" s="13">
        <v>1</v>
      </c>
      <c r="AT759" s="30"/>
      <c r="AU759" s="12"/>
      <c r="AV759" s="12"/>
      <c r="AW759" s="12"/>
      <c r="AX759" s="12"/>
      <c r="AY759" s="30"/>
      <c r="BA759" s="12"/>
      <c r="DH759" s="13"/>
      <c r="DO759" s="30"/>
      <c r="DP759" s="84"/>
      <c r="DQ759" s="30">
        <v>0</v>
      </c>
      <c r="DR759" s="84"/>
      <c r="DS759" s="84"/>
      <c r="DT759" s="84"/>
      <c r="DU759" s="85"/>
      <c r="EW759" s="30"/>
      <c r="EX759" s="84"/>
      <c r="EZ759" s="84"/>
      <c r="FA759" s="84"/>
      <c r="FB759" s="84"/>
      <c r="FC759" s="85"/>
      <c r="FD759" s="12"/>
      <c r="FJ759" s="22"/>
      <c r="FL759" s="11"/>
      <c r="FM759" s="12"/>
      <c r="GD759"/>
      <c r="GE759" s="10" t="e">
        <f t="shared" si="160"/>
        <v>#DIV/0!</v>
      </c>
    </row>
    <row r="760" spans="1:187" s="10" customFormat="1" x14ac:dyDescent="0.35">
      <c r="A760" s="45"/>
      <c r="B760" s="22"/>
      <c r="D760" s="22"/>
      <c r="AI760"/>
      <c r="AR760" s="13">
        <v>3</v>
      </c>
      <c r="AT760" s="30"/>
      <c r="AU760" s="12"/>
      <c r="AV760" s="12"/>
      <c r="AW760" s="12"/>
      <c r="AX760" s="12"/>
      <c r="AY760" s="30"/>
      <c r="BA760" s="12"/>
      <c r="DH760" s="13"/>
      <c r="DO760" s="30"/>
      <c r="DP760" s="84"/>
      <c r="DQ760" s="30">
        <v>6.8728522336769755</v>
      </c>
      <c r="DR760" s="84"/>
      <c r="DS760" s="84"/>
      <c r="DT760" s="84"/>
      <c r="DU760" s="85"/>
      <c r="EW760" s="30"/>
      <c r="EX760" s="84"/>
      <c r="EZ760" s="84"/>
      <c r="FA760" s="84"/>
      <c r="FB760" s="84"/>
      <c r="FC760" s="85"/>
      <c r="FD760" s="12"/>
      <c r="FJ760" s="22"/>
      <c r="FL760" s="11"/>
      <c r="FM760" s="12"/>
      <c r="GD760"/>
      <c r="GE760" s="10" t="e">
        <f t="shared" si="160"/>
        <v>#DIV/0!</v>
      </c>
    </row>
    <row r="761" spans="1:187" s="10" customFormat="1" x14ac:dyDescent="0.35">
      <c r="A761" s="45"/>
      <c r="B761" s="22"/>
      <c r="D761" s="22"/>
      <c r="AI761"/>
      <c r="AR761" s="13">
        <v>2</v>
      </c>
      <c r="AT761" s="30"/>
      <c r="AU761" s="12"/>
      <c r="AV761" s="12"/>
      <c r="AW761" s="12"/>
      <c r="AX761" s="12"/>
      <c r="AY761" s="30"/>
      <c r="BA761" s="12"/>
      <c r="DH761" s="13"/>
      <c r="DO761" s="30"/>
      <c r="DP761" s="84"/>
      <c r="DQ761" s="30">
        <v>0</v>
      </c>
      <c r="DR761" s="84"/>
      <c r="DS761" s="84"/>
      <c r="DT761" s="84"/>
      <c r="DU761" s="85"/>
      <c r="EW761" s="30"/>
      <c r="EX761" s="84"/>
      <c r="EZ761" s="84"/>
      <c r="FA761" s="84"/>
      <c r="FB761" s="84"/>
      <c r="FC761" s="85"/>
      <c r="FD761" s="12"/>
      <c r="FJ761" s="22"/>
      <c r="FL761" s="11"/>
      <c r="FM761" s="12"/>
      <c r="GD761"/>
      <c r="GE761" s="10" t="e">
        <f t="shared" si="160"/>
        <v>#DIV/0!</v>
      </c>
    </row>
    <row r="762" spans="1:187" s="10" customFormat="1" x14ac:dyDescent="0.35">
      <c r="A762" s="45"/>
      <c r="B762" s="22"/>
      <c r="D762" s="22"/>
      <c r="AI762"/>
      <c r="AR762" s="13">
        <v>2</v>
      </c>
      <c r="AT762" s="30"/>
      <c r="AU762" s="12"/>
      <c r="AV762" s="12"/>
      <c r="AW762" s="12"/>
      <c r="AX762" s="12"/>
      <c r="AY762" s="30"/>
      <c r="BA762" s="12"/>
      <c r="DH762" s="13"/>
      <c r="DO762" s="30"/>
      <c r="DP762" s="84"/>
      <c r="DQ762" s="30">
        <v>3.4482758620689653</v>
      </c>
      <c r="DR762" s="84"/>
      <c r="DS762" s="84"/>
      <c r="DT762" s="84"/>
      <c r="DU762" s="85"/>
      <c r="EW762" s="30"/>
      <c r="EX762" s="84"/>
      <c r="EZ762" s="84"/>
      <c r="FA762" s="84"/>
      <c r="FB762" s="84"/>
      <c r="FC762" s="85"/>
      <c r="FD762" s="12"/>
      <c r="FJ762" s="22"/>
      <c r="FL762" s="11"/>
      <c r="FM762" s="12"/>
      <c r="GD762"/>
      <c r="GE762" s="10" t="e">
        <f t="shared" si="160"/>
        <v>#DIV/0!</v>
      </c>
    </row>
    <row r="763" spans="1:187" s="10" customFormat="1" x14ac:dyDescent="0.35">
      <c r="A763" s="45"/>
      <c r="B763" s="22"/>
      <c r="D763" s="22"/>
      <c r="AI763"/>
      <c r="AR763" s="13">
        <v>1</v>
      </c>
      <c r="AT763" s="30"/>
      <c r="AU763" s="12"/>
      <c r="AV763" s="12"/>
      <c r="AW763" s="12"/>
      <c r="AX763" s="12"/>
      <c r="AY763" s="30"/>
      <c r="BA763" s="12"/>
      <c r="DH763" s="13"/>
      <c r="DO763" s="30"/>
      <c r="DP763" s="84"/>
      <c r="DQ763" s="30">
        <v>0</v>
      </c>
      <c r="DR763" s="84"/>
      <c r="DS763" s="84"/>
      <c r="DT763" s="84"/>
      <c r="DU763" s="85"/>
      <c r="EW763" s="30"/>
      <c r="EX763" s="84"/>
      <c r="EZ763" s="84"/>
      <c r="FA763" s="84"/>
      <c r="FB763" s="84"/>
      <c r="FC763" s="85"/>
      <c r="FD763" s="12"/>
      <c r="FJ763" s="22"/>
      <c r="FL763" s="11"/>
      <c r="FM763" s="12"/>
      <c r="GD763"/>
      <c r="GE763" s="10" t="e">
        <f t="shared" si="160"/>
        <v>#DIV/0!</v>
      </c>
    </row>
    <row r="764" spans="1:187" s="10" customFormat="1" x14ac:dyDescent="0.35">
      <c r="A764" s="45"/>
      <c r="B764" s="22"/>
      <c r="D764" s="22"/>
      <c r="AI764"/>
      <c r="AR764" s="13">
        <v>1</v>
      </c>
      <c r="AT764" s="30"/>
      <c r="AU764" s="12"/>
      <c r="AV764" s="12"/>
      <c r="AW764" s="12"/>
      <c r="AX764" s="12"/>
      <c r="AY764" s="30"/>
      <c r="BA764" s="12"/>
      <c r="DH764" s="13"/>
      <c r="DO764" s="30"/>
      <c r="DP764" s="84"/>
      <c r="DQ764" s="30">
        <v>0</v>
      </c>
      <c r="DR764" s="84"/>
      <c r="DS764" s="84"/>
      <c r="DT764" s="84"/>
      <c r="DU764" s="85"/>
      <c r="EW764" s="30"/>
      <c r="EX764" s="84"/>
      <c r="EZ764" s="84"/>
      <c r="FA764" s="84"/>
      <c r="FB764" s="84"/>
      <c r="FC764" s="85"/>
      <c r="FD764" s="12"/>
      <c r="FJ764" s="22"/>
      <c r="FL764" s="11"/>
      <c r="FM764" s="12"/>
      <c r="GD764"/>
      <c r="GE764" s="10" t="e">
        <f t="shared" si="160"/>
        <v>#DIV/0!</v>
      </c>
    </row>
    <row r="765" spans="1:187" s="10" customFormat="1" x14ac:dyDescent="0.35">
      <c r="A765" s="45"/>
      <c r="B765" s="22"/>
      <c r="D765" s="22"/>
      <c r="AI765"/>
      <c r="AR765" s="13">
        <v>0</v>
      </c>
      <c r="AT765" s="30"/>
      <c r="AU765" s="12"/>
      <c r="AV765" s="12"/>
      <c r="AW765" s="12"/>
      <c r="AX765" s="12"/>
      <c r="AY765" s="30"/>
      <c r="BA765" s="12"/>
      <c r="DH765" s="13"/>
      <c r="DO765" s="30"/>
      <c r="DP765" s="84"/>
      <c r="DQ765" s="30">
        <v>0</v>
      </c>
      <c r="DR765" s="84"/>
      <c r="DS765" s="84"/>
      <c r="DT765" s="84"/>
      <c r="DU765" s="85"/>
      <c r="EW765" s="30"/>
      <c r="EX765" s="84"/>
      <c r="EZ765" s="84"/>
      <c r="FA765" s="84"/>
      <c r="FB765" s="84"/>
      <c r="FC765" s="85"/>
      <c r="FD765" s="12"/>
      <c r="FJ765" s="22"/>
      <c r="FL765" s="11"/>
      <c r="FM765" s="12"/>
      <c r="GD765"/>
      <c r="GE765" s="10" t="e">
        <f t="shared" si="160"/>
        <v>#DIV/0!</v>
      </c>
    </row>
    <row r="766" spans="1:187" s="10" customFormat="1" x14ac:dyDescent="0.35">
      <c r="A766" s="45"/>
      <c r="B766" s="22"/>
      <c r="D766" s="22"/>
      <c r="AI766"/>
      <c r="AR766" s="13">
        <v>2</v>
      </c>
      <c r="AT766" s="30"/>
      <c r="AU766" s="12"/>
      <c r="AV766" s="12"/>
      <c r="AW766" s="12"/>
      <c r="AX766" s="12"/>
      <c r="AY766" s="30"/>
      <c r="BA766" s="12"/>
      <c r="DH766" s="13"/>
      <c r="DO766" s="30"/>
      <c r="DP766" s="84"/>
      <c r="DQ766" s="30">
        <v>0</v>
      </c>
      <c r="DR766" s="84"/>
      <c r="DS766" s="84"/>
      <c r="DT766" s="84"/>
      <c r="DU766" s="85"/>
      <c r="EW766" s="30"/>
      <c r="EX766" s="84"/>
      <c r="EZ766" s="84"/>
      <c r="FA766" s="84"/>
      <c r="FB766" s="84"/>
      <c r="FC766" s="85"/>
      <c r="FD766" s="12"/>
      <c r="FJ766" s="22"/>
      <c r="FL766" s="11"/>
      <c r="FM766" s="12"/>
      <c r="GD766"/>
      <c r="GE766" s="10" t="e">
        <f t="shared" si="160"/>
        <v>#DIV/0!</v>
      </c>
    </row>
    <row r="767" spans="1:187" s="10" customFormat="1" x14ac:dyDescent="0.35">
      <c r="A767" s="45"/>
      <c r="B767" s="22"/>
      <c r="D767" s="22"/>
      <c r="AI767"/>
      <c r="AR767" s="13">
        <v>0</v>
      </c>
      <c r="AT767" s="30"/>
      <c r="AU767" s="12"/>
      <c r="AV767" s="12"/>
      <c r="AW767" s="12"/>
      <c r="AX767" s="12"/>
      <c r="AY767" s="30"/>
      <c r="BA767" s="12"/>
      <c r="DH767" s="13"/>
      <c r="DO767" s="30"/>
      <c r="DP767" s="84"/>
      <c r="DQ767" s="30">
        <v>0</v>
      </c>
      <c r="DR767" s="84"/>
      <c r="DS767" s="84"/>
      <c r="DT767" s="84"/>
      <c r="DU767" s="85"/>
      <c r="EW767" s="30"/>
      <c r="EX767" s="84"/>
      <c r="EZ767" s="84"/>
      <c r="FA767" s="84"/>
      <c r="FB767" s="84"/>
      <c r="FC767" s="85"/>
      <c r="FD767" s="12"/>
      <c r="FJ767" s="22"/>
      <c r="FL767" s="11"/>
      <c r="FM767" s="12"/>
      <c r="GD767"/>
      <c r="GE767" s="10" t="e">
        <f t="shared" si="160"/>
        <v>#DIV/0!</v>
      </c>
    </row>
    <row r="768" spans="1:187" s="10" customFormat="1" x14ac:dyDescent="0.35">
      <c r="A768" s="45"/>
      <c r="B768" s="22"/>
      <c r="D768" s="22"/>
      <c r="AI768"/>
      <c r="AR768" s="13">
        <v>0</v>
      </c>
      <c r="AT768" s="30"/>
      <c r="AU768" s="12"/>
      <c r="AV768" s="12"/>
      <c r="AW768" s="12"/>
      <c r="AX768" s="12"/>
      <c r="AY768" s="30"/>
      <c r="BA768" s="12"/>
      <c r="DH768" s="13"/>
      <c r="DO768" s="30"/>
      <c r="DP768" s="84"/>
      <c r="DQ768" s="30">
        <v>0</v>
      </c>
      <c r="DR768" s="84"/>
      <c r="DS768" s="84"/>
      <c r="DT768" s="84"/>
      <c r="DU768" s="85"/>
      <c r="EW768" s="30"/>
      <c r="EX768" s="84"/>
      <c r="EZ768" s="84"/>
      <c r="FA768" s="84"/>
      <c r="FB768" s="84"/>
      <c r="FC768" s="85"/>
      <c r="FD768" s="12"/>
      <c r="FJ768" s="22"/>
      <c r="FL768" s="11"/>
      <c r="FM768" s="12"/>
      <c r="GD768"/>
      <c r="GE768" s="10" t="e">
        <f t="shared" si="160"/>
        <v>#DIV/0!</v>
      </c>
    </row>
    <row r="769" spans="1:187" s="10" customFormat="1" x14ac:dyDescent="0.35">
      <c r="A769" s="45"/>
      <c r="B769" s="22"/>
      <c r="D769" s="22"/>
      <c r="AI769"/>
      <c r="AR769" s="13">
        <v>1</v>
      </c>
      <c r="AT769" s="30"/>
      <c r="AU769" s="12"/>
      <c r="AV769" s="12"/>
      <c r="AW769" s="12"/>
      <c r="AX769" s="12"/>
      <c r="AY769" s="30"/>
      <c r="BA769" s="12"/>
      <c r="DH769" s="13"/>
      <c r="DO769" s="30"/>
      <c r="DP769" s="84"/>
      <c r="DQ769" s="30">
        <v>0</v>
      </c>
      <c r="DR769" s="84"/>
      <c r="DS769" s="84"/>
      <c r="DT769" s="84"/>
      <c r="DU769" s="85"/>
      <c r="EW769" s="30"/>
      <c r="EX769" s="84"/>
      <c r="EZ769" s="84"/>
      <c r="FA769" s="84"/>
      <c r="FB769" s="84"/>
      <c r="FC769" s="85"/>
      <c r="FD769" s="12"/>
      <c r="FJ769" s="22"/>
      <c r="FL769" s="11"/>
      <c r="FM769" s="12"/>
      <c r="GD769"/>
      <c r="GE769" s="10" t="e">
        <f t="shared" si="160"/>
        <v>#DIV/0!</v>
      </c>
    </row>
    <row r="770" spans="1:187" s="10" customFormat="1" x14ac:dyDescent="0.35">
      <c r="A770" s="45"/>
      <c r="B770" s="22"/>
      <c r="D770" s="22"/>
      <c r="AI770"/>
      <c r="AR770" s="13">
        <v>2</v>
      </c>
      <c r="AT770" s="30"/>
      <c r="AU770" s="12"/>
      <c r="AV770" s="12"/>
      <c r="AW770" s="12"/>
      <c r="AX770" s="12"/>
      <c r="AY770" s="30"/>
      <c r="BA770" s="12"/>
      <c r="DH770" s="13"/>
      <c r="DO770" s="30"/>
      <c r="DP770" s="84"/>
      <c r="DQ770" s="30">
        <v>0</v>
      </c>
      <c r="DR770" s="84"/>
      <c r="DS770" s="84"/>
      <c r="DT770" s="84"/>
      <c r="DU770" s="85"/>
      <c r="EW770" s="30"/>
      <c r="EX770" s="84"/>
      <c r="EZ770" s="84"/>
      <c r="FA770" s="84"/>
      <c r="FB770" s="84"/>
      <c r="FC770" s="85"/>
      <c r="FD770" s="12"/>
      <c r="FJ770" s="22"/>
      <c r="FL770" s="11"/>
      <c r="FM770" s="12"/>
      <c r="GD770"/>
      <c r="GE770" s="10" t="e">
        <f t="shared" si="160"/>
        <v>#DIV/0!</v>
      </c>
    </row>
    <row r="771" spans="1:187" s="10" customFormat="1" x14ac:dyDescent="0.35">
      <c r="A771" s="45"/>
      <c r="B771" s="22"/>
      <c r="D771" s="22"/>
      <c r="AI771"/>
      <c r="AR771" s="13">
        <v>0</v>
      </c>
      <c r="AT771" s="30"/>
      <c r="AU771" s="12"/>
      <c r="AV771" s="12"/>
      <c r="AW771" s="12"/>
      <c r="AX771" s="12"/>
      <c r="AY771" s="30"/>
      <c r="BA771" s="12"/>
      <c r="DH771" s="13"/>
      <c r="DO771" s="30"/>
      <c r="DP771" s="84"/>
      <c r="DQ771" s="30">
        <v>0</v>
      </c>
      <c r="DR771" s="84"/>
      <c r="DS771" s="84"/>
      <c r="DT771" s="84"/>
      <c r="DU771" s="85"/>
      <c r="EW771" s="30"/>
      <c r="EX771" s="84"/>
      <c r="EZ771" s="84"/>
      <c r="FA771" s="84"/>
      <c r="FB771" s="84"/>
      <c r="FC771" s="85"/>
      <c r="FD771" s="12"/>
      <c r="FJ771" s="22"/>
      <c r="FL771" s="11"/>
      <c r="FM771" s="12"/>
      <c r="GD771"/>
      <c r="GE771" s="10" t="e">
        <f t="shared" si="160"/>
        <v>#DIV/0!</v>
      </c>
    </row>
    <row r="772" spans="1:187" s="10" customFormat="1" x14ac:dyDescent="0.35">
      <c r="A772" s="45"/>
      <c r="B772" s="22"/>
      <c r="D772" s="22"/>
      <c r="AI772"/>
      <c r="AR772" s="13">
        <v>0</v>
      </c>
      <c r="AT772" s="30"/>
      <c r="AU772" s="12"/>
      <c r="AV772" s="12"/>
      <c r="AW772" s="12"/>
      <c r="AX772" s="12"/>
      <c r="AY772" s="30"/>
      <c r="BA772" s="12"/>
      <c r="DH772" s="13"/>
      <c r="DO772" s="30"/>
      <c r="DP772" s="84"/>
      <c r="DQ772" s="30">
        <v>0</v>
      </c>
      <c r="DR772" s="84"/>
      <c r="DS772" s="84"/>
      <c r="DT772" s="84"/>
      <c r="DU772" s="85"/>
      <c r="EW772" s="30"/>
      <c r="EX772" s="84"/>
      <c r="EZ772" s="84"/>
      <c r="FA772" s="84"/>
      <c r="FB772" s="84"/>
      <c r="FC772" s="85"/>
      <c r="FD772" s="12"/>
      <c r="FJ772" s="22"/>
      <c r="FL772" s="11"/>
      <c r="FM772" s="12"/>
      <c r="GD772"/>
      <c r="GE772" s="10" t="e">
        <f t="shared" si="160"/>
        <v>#DIV/0!</v>
      </c>
    </row>
    <row r="773" spans="1:187" s="10" customFormat="1" x14ac:dyDescent="0.35">
      <c r="A773" s="45"/>
      <c r="B773" s="22"/>
      <c r="D773" s="22"/>
      <c r="AI773"/>
      <c r="AR773" s="13">
        <v>0</v>
      </c>
      <c r="AT773" s="30"/>
      <c r="AU773" s="12"/>
      <c r="AV773" s="12"/>
      <c r="AW773" s="12"/>
      <c r="AX773" s="12"/>
      <c r="AY773" s="30"/>
      <c r="BA773" s="12"/>
      <c r="DH773" s="13"/>
      <c r="DO773" s="30"/>
      <c r="DP773" s="84"/>
      <c r="DQ773" s="30">
        <v>0</v>
      </c>
      <c r="DR773" s="84"/>
      <c r="DS773" s="84"/>
      <c r="DT773" s="84"/>
      <c r="DU773" s="85"/>
      <c r="EW773" s="30"/>
      <c r="EX773" s="84"/>
      <c r="EZ773" s="84"/>
      <c r="FA773" s="84"/>
      <c r="FB773" s="84"/>
      <c r="FC773" s="85"/>
      <c r="FD773" s="12"/>
      <c r="FJ773" s="22"/>
      <c r="FL773" s="11"/>
      <c r="FM773" s="12"/>
      <c r="GD773"/>
      <c r="GE773" s="10" t="e">
        <f t="shared" si="160"/>
        <v>#DIV/0!</v>
      </c>
    </row>
    <row r="774" spans="1:187" s="10" customFormat="1" x14ac:dyDescent="0.35">
      <c r="A774" s="45"/>
      <c r="B774" s="22"/>
      <c r="D774" s="22"/>
      <c r="AI774"/>
      <c r="AR774" s="13">
        <v>1</v>
      </c>
      <c r="AT774" s="30"/>
      <c r="AU774" s="12"/>
      <c r="AV774" s="12"/>
      <c r="AW774" s="12"/>
      <c r="AX774" s="12"/>
      <c r="AY774" s="30"/>
      <c r="BA774" s="12"/>
      <c r="DH774" s="13"/>
      <c r="DO774" s="30"/>
      <c r="DP774" s="84"/>
      <c r="DQ774" s="30">
        <v>0</v>
      </c>
      <c r="DR774" s="84"/>
      <c r="DS774" s="84"/>
      <c r="DT774" s="84"/>
      <c r="DU774" s="85"/>
      <c r="EW774" s="30"/>
      <c r="EX774" s="84"/>
      <c r="EZ774" s="84"/>
      <c r="FA774" s="84"/>
      <c r="FB774" s="84"/>
      <c r="FC774" s="85"/>
      <c r="FD774" s="12"/>
      <c r="FJ774" s="22"/>
      <c r="FL774" s="11"/>
      <c r="FM774" s="12"/>
      <c r="GD774"/>
      <c r="GE774" s="10" t="e">
        <f t="shared" si="160"/>
        <v>#DIV/0!</v>
      </c>
    </row>
    <row r="775" spans="1:187" s="10" customFormat="1" x14ac:dyDescent="0.35">
      <c r="A775" s="45"/>
      <c r="B775" s="22"/>
      <c r="D775" s="22"/>
      <c r="AI775"/>
      <c r="AR775" s="13">
        <v>1</v>
      </c>
      <c r="AT775" s="30"/>
      <c r="AU775" s="12"/>
      <c r="AV775" s="12"/>
      <c r="AW775" s="12"/>
      <c r="AX775" s="12"/>
      <c r="AY775" s="30"/>
      <c r="BA775" s="12"/>
      <c r="DH775" s="13"/>
      <c r="DO775" s="30"/>
      <c r="DP775" s="84"/>
      <c r="DQ775" s="30">
        <v>0</v>
      </c>
      <c r="DR775" s="84"/>
      <c r="DS775" s="84"/>
      <c r="DT775" s="84"/>
      <c r="DU775" s="85"/>
      <c r="EW775" s="30"/>
      <c r="EX775" s="84"/>
      <c r="EZ775" s="84"/>
      <c r="FA775" s="84"/>
      <c r="FB775" s="84"/>
      <c r="FC775" s="85"/>
      <c r="FD775" s="12"/>
      <c r="FJ775" s="22"/>
      <c r="FL775" s="11"/>
      <c r="FM775" s="12"/>
      <c r="GD775"/>
      <c r="GE775" s="10" t="e">
        <f t="shared" si="160"/>
        <v>#DIV/0!</v>
      </c>
    </row>
    <row r="776" spans="1:187" s="10" customFormat="1" x14ac:dyDescent="0.35">
      <c r="A776" s="45"/>
      <c r="B776" s="22"/>
      <c r="D776" s="22"/>
      <c r="AI776"/>
      <c r="AR776" s="13">
        <v>2</v>
      </c>
      <c r="AT776" s="30"/>
      <c r="AU776" s="12"/>
      <c r="AV776" s="12"/>
      <c r="AW776" s="12"/>
      <c r="AX776" s="12"/>
      <c r="AY776" s="30"/>
      <c r="BA776" s="12"/>
      <c r="DH776" s="13"/>
      <c r="DO776" s="30"/>
      <c r="DP776" s="84"/>
      <c r="DQ776" s="30">
        <v>0</v>
      </c>
      <c r="DR776" s="84"/>
      <c r="DS776" s="84"/>
      <c r="DT776" s="84"/>
      <c r="DU776" s="85"/>
      <c r="EW776" s="30"/>
      <c r="EX776" s="84"/>
      <c r="EZ776" s="84"/>
      <c r="FA776" s="84"/>
      <c r="FB776" s="84"/>
      <c r="FC776" s="85"/>
      <c r="FD776" s="12"/>
      <c r="FJ776" s="22"/>
      <c r="FL776" s="11"/>
      <c r="FM776" s="12"/>
      <c r="GD776"/>
      <c r="GE776" s="10" t="e">
        <f t="shared" si="160"/>
        <v>#DIV/0!</v>
      </c>
    </row>
    <row r="777" spans="1:187" s="10" customFormat="1" x14ac:dyDescent="0.35">
      <c r="A777" s="45"/>
      <c r="B777" s="22"/>
      <c r="D777" s="22"/>
      <c r="AI777"/>
      <c r="AR777" s="13">
        <v>1</v>
      </c>
      <c r="AT777" s="30"/>
      <c r="AU777" s="12"/>
      <c r="AV777" s="12"/>
      <c r="AW777" s="12"/>
      <c r="AX777" s="12"/>
      <c r="AY777" s="30"/>
      <c r="BA777" s="12"/>
      <c r="DH777" s="13"/>
      <c r="DO777" s="30"/>
      <c r="DP777" s="84"/>
      <c r="DQ777" s="30">
        <v>0</v>
      </c>
      <c r="DR777" s="84"/>
      <c r="DS777" s="84"/>
      <c r="DT777" s="84"/>
      <c r="DU777" s="85"/>
      <c r="EW777" s="30"/>
      <c r="EX777" s="84"/>
      <c r="EZ777" s="84"/>
      <c r="FA777" s="84"/>
      <c r="FB777" s="84"/>
      <c r="FC777" s="85"/>
      <c r="FD777" s="12"/>
      <c r="FJ777" s="22"/>
      <c r="FL777" s="11"/>
      <c r="FM777" s="12"/>
      <c r="GD777"/>
      <c r="GE777" s="10" t="e">
        <f t="shared" si="160"/>
        <v>#DIV/0!</v>
      </c>
    </row>
    <row r="778" spans="1:187" s="10" customFormat="1" x14ac:dyDescent="0.35">
      <c r="A778" s="45"/>
      <c r="B778" s="22"/>
      <c r="D778" s="22"/>
      <c r="AI778"/>
      <c r="AR778" s="13">
        <v>1</v>
      </c>
      <c r="AT778" s="30"/>
      <c r="AU778" s="12"/>
      <c r="AV778" s="12"/>
      <c r="AW778" s="12"/>
      <c r="AX778" s="12"/>
      <c r="AY778" s="30"/>
      <c r="BA778" s="12"/>
      <c r="DH778" s="13"/>
      <c r="DO778" s="30"/>
      <c r="DP778" s="84"/>
      <c r="DQ778" s="30">
        <v>3.4602076124567476</v>
      </c>
      <c r="DR778" s="84"/>
      <c r="DS778" s="84"/>
      <c r="DT778" s="84"/>
      <c r="DU778" s="85"/>
      <c r="EW778" s="30"/>
      <c r="EX778" s="84"/>
      <c r="EZ778" s="84"/>
      <c r="FA778" s="84"/>
      <c r="FB778" s="84"/>
      <c r="FC778" s="85"/>
      <c r="FD778" s="12"/>
      <c r="FJ778" s="22"/>
      <c r="FL778" s="11"/>
      <c r="FM778" s="12"/>
      <c r="GD778"/>
      <c r="GE778" s="10" t="e">
        <f t="shared" si="160"/>
        <v>#DIV/0!</v>
      </c>
    </row>
    <row r="779" spans="1:187" s="10" customFormat="1" x14ac:dyDescent="0.35">
      <c r="A779" s="45"/>
      <c r="B779" s="22"/>
      <c r="D779" s="22"/>
      <c r="AI779"/>
      <c r="AR779" s="13">
        <v>1</v>
      </c>
      <c r="AT779" s="30"/>
      <c r="AU779" s="12"/>
      <c r="AV779" s="12"/>
      <c r="AW779" s="12"/>
      <c r="AX779" s="12"/>
      <c r="AY779" s="30"/>
      <c r="BA779" s="12"/>
      <c r="DH779" s="13"/>
      <c r="DO779" s="30"/>
      <c r="DP779" s="84"/>
      <c r="DQ779" s="30">
        <v>0</v>
      </c>
      <c r="DR779" s="84"/>
      <c r="DS779" s="84"/>
      <c r="DT779" s="84"/>
      <c r="DU779" s="85"/>
      <c r="EW779" s="30"/>
      <c r="EX779" s="84"/>
      <c r="EZ779" s="84"/>
      <c r="FA779" s="84"/>
      <c r="FB779" s="84"/>
      <c r="FC779" s="85"/>
      <c r="FD779" s="12"/>
      <c r="FJ779" s="22"/>
      <c r="FL779" s="11"/>
      <c r="FM779" s="12"/>
      <c r="GD779"/>
      <c r="GE779" s="10" t="e">
        <f t="shared" si="160"/>
        <v>#DIV/0!</v>
      </c>
    </row>
    <row r="780" spans="1:187" s="10" customFormat="1" x14ac:dyDescent="0.35">
      <c r="A780" s="45"/>
      <c r="B780" s="22"/>
      <c r="D780" s="22"/>
      <c r="AI780"/>
      <c r="AR780" s="13">
        <v>0</v>
      </c>
      <c r="AT780" s="30"/>
      <c r="AU780" s="12"/>
      <c r="AV780" s="12"/>
      <c r="AW780" s="12"/>
      <c r="AX780" s="12"/>
      <c r="AY780" s="30"/>
      <c r="BA780" s="12"/>
      <c r="DH780" s="13"/>
      <c r="DO780" s="30"/>
      <c r="DP780" s="84"/>
      <c r="DQ780" s="30">
        <v>3.4722222222222219</v>
      </c>
      <c r="DR780" s="84"/>
      <c r="DS780" s="84"/>
      <c r="DT780" s="84"/>
      <c r="DU780" s="85"/>
      <c r="EW780" s="30"/>
      <c r="EX780" s="84"/>
      <c r="EZ780" s="84"/>
      <c r="FA780" s="84"/>
      <c r="FB780" s="84"/>
      <c r="FC780" s="85"/>
      <c r="FD780" s="12"/>
      <c r="FJ780" s="22"/>
      <c r="FL780" s="11"/>
      <c r="FM780" s="12"/>
      <c r="GD780"/>
      <c r="GE780" s="10" t="e">
        <f t="shared" si="160"/>
        <v>#DIV/0!</v>
      </c>
    </row>
    <row r="781" spans="1:187" s="10" customFormat="1" x14ac:dyDescent="0.35">
      <c r="A781" s="45"/>
      <c r="B781" s="22"/>
      <c r="D781" s="22"/>
      <c r="AI781"/>
      <c r="AR781" s="13">
        <v>2</v>
      </c>
      <c r="AT781" s="30"/>
      <c r="AU781" s="12"/>
      <c r="AV781" s="12"/>
      <c r="AW781" s="12"/>
      <c r="AX781" s="12"/>
      <c r="AY781" s="30"/>
      <c r="BA781" s="12"/>
      <c r="DH781" s="13"/>
      <c r="DO781" s="30"/>
      <c r="DP781" s="84"/>
      <c r="DQ781" s="30">
        <v>0</v>
      </c>
      <c r="DR781" s="84"/>
      <c r="DS781" s="84"/>
      <c r="DT781" s="84"/>
      <c r="DU781" s="85"/>
      <c r="EW781" s="30"/>
      <c r="EX781" s="84"/>
      <c r="EZ781" s="84"/>
      <c r="FA781" s="84"/>
      <c r="FB781" s="84"/>
      <c r="FC781" s="85"/>
      <c r="FD781" s="12"/>
      <c r="FJ781" s="22"/>
      <c r="FL781" s="11"/>
      <c r="FM781" s="12"/>
      <c r="GD781"/>
      <c r="GE781" s="10" t="e">
        <f t="shared" si="160"/>
        <v>#DIV/0!</v>
      </c>
    </row>
    <row r="782" spans="1:187" s="10" customFormat="1" x14ac:dyDescent="0.35">
      <c r="A782" s="45"/>
      <c r="B782" s="22"/>
      <c r="D782" s="22"/>
      <c r="AI782"/>
      <c r="AR782" s="13">
        <v>1</v>
      </c>
      <c r="AT782" s="30"/>
      <c r="AU782" s="12"/>
      <c r="AV782" s="12"/>
      <c r="AW782" s="12"/>
      <c r="AX782" s="12"/>
      <c r="AY782" s="30"/>
      <c r="BA782" s="12"/>
      <c r="DH782" s="13"/>
      <c r="DO782" s="30"/>
      <c r="DP782" s="84"/>
      <c r="DQ782" s="30">
        <v>0</v>
      </c>
      <c r="DR782" s="84"/>
      <c r="DS782" s="84"/>
      <c r="DT782" s="84"/>
      <c r="DU782" s="85"/>
      <c r="EW782" s="30"/>
      <c r="EX782" s="84"/>
      <c r="EZ782" s="84"/>
      <c r="FA782" s="84"/>
      <c r="FB782" s="84"/>
      <c r="FC782" s="85"/>
      <c r="FD782" s="12"/>
      <c r="FJ782" s="22"/>
      <c r="FL782" s="11"/>
      <c r="FM782" s="12"/>
      <c r="GD782"/>
      <c r="GE782" s="10" t="e">
        <f t="shared" si="160"/>
        <v>#DIV/0!</v>
      </c>
    </row>
    <row r="783" spans="1:187" s="10" customFormat="1" x14ac:dyDescent="0.35">
      <c r="A783" s="45"/>
      <c r="B783" s="22"/>
      <c r="D783" s="22"/>
      <c r="AI783"/>
      <c r="AR783" s="13">
        <v>1</v>
      </c>
      <c r="AT783" s="30"/>
      <c r="AU783" s="12"/>
      <c r="AV783" s="12"/>
      <c r="AW783" s="12"/>
      <c r="AX783" s="12"/>
      <c r="AY783" s="30"/>
      <c r="BA783" s="12"/>
      <c r="DH783" s="13"/>
      <c r="DO783" s="30"/>
      <c r="DP783" s="84"/>
      <c r="DQ783" s="30">
        <v>3.484320557491289</v>
      </c>
      <c r="DR783" s="84"/>
      <c r="DS783" s="84"/>
      <c r="DT783" s="84"/>
      <c r="DU783" s="85"/>
      <c r="EW783" s="30"/>
      <c r="EX783" s="84"/>
      <c r="EZ783" s="84"/>
      <c r="FA783" s="84"/>
      <c r="FB783" s="84"/>
      <c r="FC783" s="85"/>
      <c r="FD783" s="12"/>
      <c r="FJ783" s="22"/>
      <c r="FL783" s="11"/>
      <c r="FM783" s="12"/>
      <c r="GD783"/>
      <c r="GE783" s="10" t="e">
        <f t="shared" si="160"/>
        <v>#DIV/0!</v>
      </c>
    </row>
    <row r="784" spans="1:187" s="10" customFormat="1" x14ac:dyDescent="0.35">
      <c r="A784" s="45"/>
      <c r="B784" s="22"/>
      <c r="D784" s="22"/>
      <c r="AI784"/>
      <c r="AR784" s="13">
        <v>0</v>
      </c>
      <c r="AT784" s="30"/>
      <c r="AU784" s="12"/>
      <c r="AV784" s="12"/>
      <c r="AW784" s="12"/>
      <c r="AX784" s="12"/>
      <c r="AY784" s="30"/>
      <c r="BA784" s="12"/>
      <c r="DH784" s="13"/>
      <c r="DO784" s="30"/>
      <c r="DP784" s="84"/>
      <c r="DQ784" s="30">
        <v>0</v>
      </c>
      <c r="DR784" s="84"/>
      <c r="DS784" s="84"/>
      <c r="DT784" s="84"/>
      <c r="DU784" s="85"/>
      <c r="EW784" s="30"/>
      <c r="EX784" s="84"/>
      <c r="EZ784" s="84"/>
      <c r="FA784" s="84"/>
      <c r="FB784" s="84"/>
      <c r="FC784" s="85"/>
      <c r="FD784" s="12"/>
      <c r="FJ784" s="22"/>
      <c r="FL784" s="11"/>
      <c r="FM784" s="12"/>
      <c r="GD784"/>
      <c r="GE784" s="10" t="e">
        <f t="shared" si="160"/>
        <v>#DIV/0!</v>
      </c>
    </row>
    <row r="785" spans="1:187" s="10" customFormat="1" x14ac:dyDescent="0.35">
      <c r="A785" s="45"/>
      <c r="B785" s="22"/>
      <c r="D785" s="22"/>
      <c r="AI785"/>
      <c r="AR785" s="13">
        <v>1</v>
      </c>
      <c r="AT785" s="30"/>
      <c r="AU785" s="12"/>
      <c r="AV785" s="12"/>
      <c r="AW785" s="12"/>
      <c r="AX785" s="12"/>
      <c r="AY785" s="30"/>
      <c r="BA785" s="12"/>
      <c r="DH785" s="13"/>
      <c r="DO785" s="30"/>
      <c r="DP785" s="84"/>
      <c r="DQ785" s="30">
        <v>0</v>
      </c>
      <c r="DR785" s="84"/>
      <c r="DS785" s="84"/>
      <c r="DT785" s="84"/>
      <c r="DU785" s="85"/>
      <c r="EW785" s="30"/>
      <c r="EX785" s="84"/>
      <c r="EZ785" s="84"/>
      <c r="FA785" s="84"/>
      <c r="FB785" s="84"/>
      <c r="FC785" s="85"/>
      <c r="FD785" s="12"/>
      <c r="FJ785" s="22"/>
      <c r="FL785" s="11"/>
      <c r="FM785" s="12"/>
      <c r="GD785"/>
      <c r="GE785" s="10" t="e">
        <f t="shared" ref="GE785:GE848" si="161">GD334/GD785*1000</f>
        <v>#DIV/0!</v>
      </c>
    </row>
    <row r="786" spans="1:187" s="10" customFormat="1" x14ac:dyDescent="0.35">
      <c r="A786" s="45"/>
      <c r="B786" s="22"/>
      <c r="D786" s="22"/>
      <c r="AI786"/>
      <c r="AR786" s="13">
        <v>1</v>
      </c>
      <c r="AT786" s="30"/>
      <c r="AU786" s="12"/>
      <c r="AV786" s="12"/>
      <c r="AW786" s="12"/>
      <c r="AX786" s="12"/>
      <c r="AY786" s="30"/>
      <c r="BA786" s="12"/>
      <c r="DH786" s="13"/>
      <c r="DO786" s="30"/>
      <c r="DP786" s="84"/>
      <c r="DQ786" s="30">
        <v>0</v>
      </c>
      <c r="DR786" s="84"/>
      <c r="DS786" s="84"/>
      <c r="DT786" s="84"/>
      <c r="DU786" s="85"/>
      <c r="EW786" s="30"/>
      <c r="EX786" s="84"/>
      <c r="EZ786" s="84"/>
      <c r="FA786" s="84"/>
      <c r="FB786" s="84"/>
      <c r="FC786" s="85"/>
      <c r="FD786" s="12"/>
      <c r="FJ786" s="22"/>
      <c r="FL786" s="11"/>
      <c r="FM786" s="12"/>
      <c r="GD786"/>
      <c r="GE786" s="10" t="e">
        <f t="shared" si="161"/>
        <v>#DIV/0!</v>
      </c>
    </row>
    <row r="787" spans="1:187" s="10" customFormat="1" x14ac:dyDescent="0.35">
      <c r="A787" s="45"/>
      <c r="B787" s="22"/>
      <c r="D787" s="22"/>
      <c r="AI787"/>
      <c r="AR787" s="13">
        <v>1</v>
      </c>
      <c r="AT787" s="30"/>
      <c r="AU787" s="12"/>
      <c r="AV787" s="12"/>
      <c r="AW787" s="12"/>
      <c r="AX787" s="12"/>
      <c r="AY787" s="30"/>
      <c r="BA787" s="12"/>
      <c r="DH787" s="13"/>
      <c r="DO787" s="30"/>
      <c r="DP787" s="84"/>
      <c r="DQ787" s="30">
        <v>0</v>
      </c>
      <c r="DR787" s="84"/>
      <c r="DS787" s="84"/>
      <c r="DT787" s="84"/>
      <c r="DU787" s="85"/>
      <c r="EW787" s="30"/>
      <c r="EX787" s="84"/>
      <c r="EZ787" s="84"/>
      <c r="FA787" s="84"/>
      <c r="FB787" s="84"/>
      <c r="FC787" s="85"/>
      <c r="FD787" s="12"/>
      <c r="FJ787" s="22"/>
      <c r="FL787" s="11"/>
      <c r="FM787" s="12"/>
      <c r="GD787"/>
      <c r="GE787" s="10" t="e">
        <f t="shared" si="161"/>
        <v>#DIV/0!</v>
      </c>
    </row>
    <row r="788" spans="1:187" s="10" customFormat="1" x14ac:dyDescent="0.35">
      <c r="A788" s="45"/>
      <c r="B788" s="22"/>
      <c r="D788" s="22"/>
      <c r="AI788"/>
      <c r="AR788" s="13">
        <v>1</v>
      </c>
      <c r="AT788" s="30"/>
      <c r="AU788" s="12"/>
      <c r="AV788" s="12"/>
      <c r="AW788" s="12"/>
      <c r="AX788" s="12"/>
      <c r="AY788" s="30"/>
      <c r="BA788" s="12"/>
      <c r="DH788" s="13"/>
      <c r="DO788" s="30"/>
      <c r="DP788" s="84"/>
      <c r="DQ788" s="30">
        <v>0</v>
      </c>
      <c r="DR788" s="84"/>
      <c r="DS788" s="84"/>
      <c r="DT788" s="84"/>
      <c r="DU788" s="85"/>
      <c r="EW788" s="30"/>
      <c r="EX788" s="84"/>
      <c r="EZ788" s="84"/>
      <c r="FA788" s="84"/>
      <c r="FB788" s="84"/>
      <c r="FC788" s="85"/>
      <c r="FD788" s="12"/>
      <c r="FJ788" s="22"/>
      <c r="FL788" s="11"/>
      <c r="FM788" s="12"/>
      <c r="GD788"/>
      <c r="GE788" s="10" t="e">
        <f t="shared" si="161"/>
        <v>#DIV/0!</v>
      </c>
    </row>
    <row r="789" spans="1:187" s="10" customFormat="1" x14ac:dyDescent="0.35">
      <c r="A789" s="45"/>
      <c r="B789" s="22"/>
      <c r="D789" s="22"/>
      <c r="AI789"/>
      <c r="AR789" s="13">
        <v>0</v>
      </c>
      <c r="AT789" s="30"/>
      <c r="AU789" s="12"/>
      <c r="AV789" s="12"/>
      <c r="AW789" s="12"/>
      <c r="AX789" s="12"/>
      <c r="AY789" s="30"/>
      <c r="BA789" s="12"/>
      <c r="DH789" s="13"/>
      <c r="DO789" s="30"/>
      <c r="DP789" s="84"/>
      <c r="DQ789" s="30">
        <v>0</v>
      </c>
      <c r="DR789" s="84"/>
      <c r="DS789" s="84"/>
      <c r="DT789" s="84"/>
      <c r="DU789" s="85"/>
      <c r="EW789" s="30"/>
      <c r="EX789" s="84"/>
      <c r="EZ789" s="84"/>
      <c r="FA789" s="84"/>
      <c r="FB789" s="84"/>
      <c r="FC789" s="85"/>
      <c r="FD789" s="12"/>
      <c r="FJ789" s="22"/>
      <c r="FL789" s="11"/>
      <c r="FM789" s="12"/>
      <c r="GD789"/>
      <c r="GE789" s="10" t="e">
        <f t="shared" si="161"/>
        <v>#DIV/0!</v>
      </c>
    </row>
    <row r="790" spans="1:187" s="10" customFormat="1" x14ac:dyDescent="0.35">
      <c r="A790" s="45"/>
      <c r="B790" s="22"/>
      <c r="D790" s="22"/>
      <c r="AI790"/>
      <c r="AR790" s="13">
        <v>0</v>
      </c>
      <c r="AT790" s="30"/>
      <c r="AU790" s="12"/>
      <c r="AV790" s="12"/>
      <c r="AW790" s="12"/>
      <c r="AX790" s="12"/>
      <c r="AY790" s="30"/>
      <c r="BA790" s="12"/>
      <c r="DH790" s="13"/>
      <c r="DO790" s="30"/>
      <c r="DP790" s="84"/>
      <c r="DQ790" s="30">
        <v>0</v>
      </c>
      <c r="DR790" s="84"/>
      <c r="DS790" s="84"/>
      <c r="DT790" s="84"/>
      <c r="DU790" s="85"/>
      <c r="EW790" s="30"/>
      <c r="EX790" s="84"/>
      <c r="EZ790" s="84"/>
      <c r="FA790" s="84"/>
      <c r="FB790" s="84"/>
      <c r="FC790" s="85"/>
      <c r="FD790" s="12"/>
      <c r="FJ790" s="22"/>
      <c r="FL790" s="11"/>
      <c r="FM790" s="12"/>
      <c r="GD790"/>
      <c r="GE790" s="10" t="e">
        <f t="shared" si="161"/>
        <v>#DIV/0!</v>
      </c>
    </row>
    <row r="791" spans="1:187" s="10" customFormat="1" x14ac:dyDescent="0.35">
      <c r="A791" s="45"/>
      <c r="B791" s="22"/>
      <c r="D791" s="22"/>
      <c r="AI791"/>
      <c r="AR791" s="13">
        <v>0</v>
      </c>
      <c r="AT791" s="30"/>
      <c r="AU791" s="12"/>
      <c r="AV791" s="12"/>
      <c r="AW791" s="12"/>
      <c r="AX791" s="12"/>
      <c r="AY791" s="30"/>
      <c r="BA791" s="12"/>
      <c r="DH791" s="13"/>
      <c r="DO791" s="30"/>
      <c r="DP791" s="84"/>
      <c r="DQ791" s="30">
        <v>0</v>
      </c>
      <c r="DR791" s="84"/>
      <c r="DS791" s="84"/>
      <c r="DT791" s="84"/>
      <c r="DU791" s="85"/>
      <c r="EW791" s="30"/>
      <c r="EX791" s="84"/>
      <c r="EZ791" s="84"/>
      <c r="FA791" s="84"/>
      <c r="FB791" s="84"/>
      <c r="FC791" s="85"/>
      <c r="FD791" s="12"/>
      <c r="FJ791" s="22"/>
      <c r="FL791" s="11"/>
      <c r="FM791" s="12"/>
      <c r="GD791"/>
      <c r="GE791" s="10" t="e">
        <f t="shared" si="161"/>
        <v>#DIV/0!</v>
      </c>
    </row>
    <row r="792" spans="1:187" s="10" customFormat="1" x14ac:dyDescent="0.35">
      <c r="A792" s="45"/>
      <c r="B792" s="22"/>
      <c r="D792" s="22"/>
      <c r="AI792"/>
      <c r="AR792" s="13">
        <v>0</v>
      </c>
      <c r="AT792" s="30"/>
      <c r="AU792" s="12"/>
      <c r="AV792" s="12"/>
      <c r="AW792" s="12"/>
      <c r="AX792" s="12"/>
      <c r="AY792" s="30"/>
      <c r="BA792" s="12"/>
      <c r="DH792" s="13"/>
      <c r="DO792" s="30"/>
      <c r="DP792" s="84"/>
      <c r="DQ792" s="30">
        <v>0</v>
      </c>
      <c r="DR792" s="84"/>
      <c r="DS792" s="84"/>
      <c r="DT792" s="84"/>
      <c r="DU792" s="85"/>
      <c r="EW792" s="30"/>
      <c r="EX792" s="84"/>
      <c r="EZ792" s="84"/>
      <c r="FA792" s="84"/>
      <c r="FB792" s="84"/>
      <c r="FC792" s="85"/>
      <c r="FD792" s="12"/>
      <c r="FJ792" s="22"/>
      <c r="FL792" s="11"/>
      <c r="FM792" s="12"/>
      <c r="GD792"/>
      <c r="GE792" s="10" t="e">
        <f t="shared" si="161"/>
        <v>#DIV/0!</v>
      </c>
    </row>
    <row r="793" spans="1:187" s="10" customFormat="1" x14ac:dyDescent="0.35">
      <c r="A793" s="45"/>
      <c r="B793" s="22"/>
      <c r="D793" s="22"/>
      <c r="AI793"/>
      <c r="AR793" s="13">
        <v>2</v>
      </c>
      <c r="AT793" s="30"/>
      <c r="AU793" s="12"/>
      <c r="AV793" s="12"/>
      <c r="AW793" s="12"/>
      <c r="AX793" s="12"/>
      <c r="AY793" s="30"/>
      <c r="BA793" s="12"/>
      <c r="DH793" s="13"/>
      <c r="DO793" s="30"/>
      <c r="DP793" s="84"/>
      <c r="DQ793" s="30">
        <v>0</v>
      </c>
      <c r="DR793" s="84"/>
      <c r="DS793" s="84"/>
      <c r="DT793" s="84"/>
      <c r="DU793" s="85"/>
      <c r="EW793" s="30"/>
      <c r="EX793" s="84"/>
      <c r="EZ793" s="84"/>
      <c r="FA793" s="84"/>
      <c r="FB793" s="84"/>
      <c r="FC793" s="85"/>
      <c r="FD793" s="12"/>
      <c r="FJ793" s="22"/>
      <c r="FL793" s="11"/>
      <c r="FM793" s="12"/>
      <c r="GD793"/>
      <c r="GE793" s="10" t="e">
        <f t="shared" si="161"/>
        <v>#DIV/0!</v>
      </c>
    </row>
    <row r="794" spans="1:187" s="10" customFormat="1" x14ac:dyDescent="0.35">
      <c r="A794" s="45"/>
      <c r="B794" s="22"/>
      <c r="D794" s="22"/>
      <c r="AI794"/>
      <c r="AR794" s="13">
        <v>0</v>
      </c>
      <c r="AT794" s="30"/>
      <c r="AU794" s="12"/>
      <c r="AV794" s="12"/>
      <c r="AW794" s="12"/>
      <c r="AX794" s="12"/>
      <c r="AY794" s="30"/>
      <c r="BA794" s="12"/>
      <c r="DH794" s="13"/>
      <c r="DO794" s="30"/>
      <c r="DP794" s="84"/>
      <c r="DQ794" s="30">
        <v>0</v>
      </c>
      <c r="DR794" s="84"/>
      <c r="DS794" s="84"/>
      <c r="DT794" s="84"/>
      <c r="DU794" s="85"/>
      <c r="EW794" s="30"/>
      <c r="EX794" s="84"/>
      <c r="EZ794" s="84"/>
      <c r="FA794" s="84"/>
      <c r="FB794" s="84"/>
      <c r="FC794" s="85"/>
      <c r="FD794" s="12"/>
      <c r="FJ794" s="22"/>
      <c r="FL794" s="11"/>
      <c r="FM794" s="12"/>
      <c r="GD794"/>
      <c r="GE794" s="10" t="e">
        <f t="shared" si="161"/>
        <v>#DIV/0!</v>
      </c>
    </row>
    <row r="795" spans="1:187" s="10" customFormat="1" x14ac:dyDescent="0.35">
      <c r="A795" s="45"/>
      <c r="B795" s="22"/>
      <c r="D795" s="22"/>
      <c r="AI795"/>
      <c r="AR795" s="13">
        <v>1</v>
      </c>
      <c r="AT795" s="30"/>
      <c r="AU795" s="12"/>
      <c r="AV795" s="12"/>
      <c r="AW795" s="12"/>
      <c r="AX795" s="12"/>
      <c r="AY795" s="30"/>
      <c r="BA795" s="12"/>
      <c r="DH795" s="13"/>
      <c r="DO795" s="30"/>
      <c r="DP795" s="84"/>
      <c r="DQ795" s="30">
        <v>0</v>
      </c>
      <c r="DR795" s="84"/>
      <c r="DS795" s="84"/>
      <c r="DT795" s="84"/>
      <c r="DU795" s="85"/>
      <c r="EW795" s="30"/>
      <c r="EX795" s="84"/>
      <c r="EZ795" s="84"/>
      <c r="FA795" s="84"/>
      <c r="FB795" s="84"/>
      <c r="FC795" s="85"/>
      <c r="FD795" s="12"/>
      <c r="FJ795" s="22"/>
      <c r="FL795" s="11"/>
      <c r="FM795" s="12"/>
      <c r="GD795"/>
      <c r="GE795" s="10" t="e">
        <f t="shared" si="161"/>
        <v>#DIV/0!</v>
      </c>
    </row>
    <row r="796" spans="1:187" s="10" customFormat="1" x14ac:dyDescent="0.35">
      <c r="A796" s="45"/>
      <c r="B796" s="22"/>
      <c r="D796" s="22"/>
      <c r="AI796"/>
      <c r="AR796" s="13">
        <v>1</v>
      </c>
      <c r="AT796" s="30"/>
      <c r="AU796" s="12"/>
      <c r="AV796" s="12"/>
      <c r="AW796" s="12"/>
      <c r="AX796" s="12"/>
      <c r="AY796" s="30"/>
      <c r="BA796" s="12"/>
      <c r="DH796" s="13"/>
      <c r="DO796" s="30"/>
      <c r="DP796" s="84"/>
      <c r="DQ796" s="30">
        <v>0</v>
      </c>
      <c r="DR796" s="84"/>
      <c r="DS796" s="84"/>
      <c r="DT796" s="84"/>
      <c r="DU796" s="85"/>
      <c r="EW796" s="30"/>
      <c r="EX796" s="84"/>
      <c r="EZ796" s="84"/>
      <c r="FA796" s="84"/>
      <c r="FB796" s="84"/>
      <c r="FC796" s="85"/>
      <c r="FD796" s="12"/>
      <c r="FJ796" s="22"/>
      <c r="FL796" s="11"/>
      <c r="FM796" s="12"/>
      <c r="GD796"/>
      <c r="GE796" s="10" t="e">
        <f t="shared" si="161"/>
        <v>#DIV/0!</v>
      </c>
    </row>
    <row r="797" spans="1:187" s="10" customFormat="1" x14ac:dyDescent="0.35">
      <c r="A797" s="45"/>
      <c r="B797" s="22"/>
      <c r="D797" s="22"/>
      <c r="AI797"/>
      <c r="AR797" s="13">
        <v>0</v>
      </c>
      <c r="AT797" s="30"/>
      <c r="AU797" s="12"/>
      <c r="AV797" s="12"/>
      <c r="AW797" s="12"/>
      <c r="AX797" s="12"/>
      <c r="AY797" s="30"/>
      <c r="BA797" s="12"/>
      <c r="DH797" s="13"/>
      <c r="DO797" s="30"/>
      <c r="DP797" s="84"/>
      <c r="DQ797" s="30">
        <v>0</v>
      </c>
      <c r="DR797" s="84"/>
      <c r="DS797" s="84"/>
      <c r="DT797" s="84"/>
      <c r="DU797" s="85"/>
      <c r="EW797" s="30"/>
      <c r="EX797" s="84"/>
      <c r="EZ797" s="84"/>
      <c r="FA797" s="84"/>
      <c r="FB797" s="84"/>
      <c r="FC797" s="85"/>
      <c r="FD797" s="12"/>
      <c r="FJ797" s="22"/>
      <c r="FL797" s="11"/>
      <c r="FM797" s="12"/>
      <c r="GD797"/>
      <c r="GE797" s="10" t="e">
        <f t="shared" si="161"/>
        <v>#DIV/0!</v>
      </c>
    </row>
    <row r="798" spans="1:187" s="10" customFormat="1" x14ac:dyDescent="0.35">
      <c r="A798" s="45"/>
      <c r="B798" s="22"/>
      <c r="D798" s="22"/>
      <c r="AI798"/>
      <c r="AR798" s="13">
        <v>0</v>
      </c>
      <c r="AT798" s="30"/>
      <c r="AU798" s="12"/>
      <c r="AV798" s="12"/>
      <c r="AW798" s="12"/>
      <c r="AX798" s="12"/>
      <c r="AY798" s="30"/>
      <c r="BA798" s="12"/>
      <c r="DH798" s="13"/>
      <c r="DO798" s="30"/>
      <c r="DP798" s="84"/>
      <c r="DQ798" s="30">
        <v>0</v>
      </c>
      <c r="DR798" s="84"/>
      <c r="DS798" s="84"/>
      <c r="DT798" s="84"/>
      <c r="DU798" s="85"/>
      <c r="EW798" s="30"/>
      <c r="EX798" s="84"/>
      <c r="EZ798" s="84"/>
      <c r="FA798" s="84"/>
      <c r="FB798" s="84"/>
      <c r="FC798" s="85"/>
      <c r="FD798" s="12"/>
      <c r="FJ798" s="22"/>
      <c r="FL798" s="11"/>
      <c r="FM798" s="12"/>
      <c r="GD798"/>
      <c r="GE798" s="10" t="e">
        <f t="shared" si="161"/>
        <v>#DIV/0!</v>
      </c>
    </row>
    <row r="799" spans="1:187" s="10" customFormat="1" x14ac:dyDescent="0.35">
      <c r="A799" s="45"/>
      <c r="B799" s="22"/>
      <c r="D799" s="22"/>
      <c r="AI799"/>
      <c r="AR799" s="13">
        <v>2</v>
      </c>
      <c r="AT799" s="30"/>
      <c r="AU799" s="12"/>
      <c r="AV799" s="12"/>
      <c r="AW799" s="12"/>
      <c r="AX799" s="12"/>
      <c r="AY799" s="30"/>
      <c r="BA799" s="12"/>
      <c r="DH799" s="13"/>
      <c r="DO799" s="30"/>
      <c r="DP799" s="84"/>
      <c r="DQ799" s="30">
        <v>0</v>
      </c>
      <c r="DR799" s="84"/>
      <c r="DS799" s="84"/>
      <c r="DT799" s="84"/>
      <c r="DU799" s="85"/>
      <c r="EW799" s="30"/>
      <c r="EX799" s="84"/>
      <c r="EZ799" s="84"/>
      <c r="FA799" s="84"/>
      <c r="FB799" s="84"/>
      <c r="FC799" s="85"/>
      <c r="FD799" s="12"/>
      <c r="FJ799" s="22"/>
      <c r="FL799" s="11"/>
      <c r="FM799" s="12"/>
      <c r="GD799"/>
      <c r="GE799" s="10" t="e">
        <f t="shared" si="161"/>
        <v>#DIV/0!</v>
      </c>
    </row>
    <row r="800" spans="1:187" s="10" customFormat="1" x14ac:dyDescent="0.35">
      <c r="A800" s="45"/>
      <c r="B800" s="22"/>
      <c r="D800" s="22"/>
      <c r="AI800"/>
      <c r="AR800" s="13">
        <v>1</v>
      </c>
      <c r="AT800" s="30"/>
      <c r="AU800" s="12"/>
      <c r="AV800" s="12"/>
      <c r="AW800" s="12"/>
      <c r="AX800" s="12"/>
      <c r="AY800" s="30"/>
      <c r="BA800" s="12"/>
      <c r="DH800" s="13"/>
      <c r="DO800" s="30"/>
      <c r="DP800" s="84"/>
      <c r="DQ800" s="30">
        <v>3.4965034965034967</v>
      </c>
      <c r="DR800" s="84"/>
      <c r="DS800" s="84"/>
      <c r="DT800" s="84"/>
      <c r="DU800" s="85"/>
      <c r="EW800" s="30"/>
      <c r="EX800" s="84"/>
      <c r="EZ800" s="84"/>
      <c r="FA800" s="84"/>
      <c r="FB800" s="84"/>
      <c r="FC800" s="85"/>
      <c r="FD800" s="12"/>
      <c r="FJ800" s="22"/>
      <c r="FL800" s="11"/>
      <c r="FM800" s="12"/>
      <c r="GD800"/>
      <c r="GE800" s="10" t="e">
        <f t="shared" si="161"/>
        <v>#DIV/0!</v>
      </c>
    </row>
    <row r="801" spans="1:187" s="10" customFormat="1" x14ac:dyDescent="0.35">
      <c r="A801" s="45"/>
      <c r="B801" s="22"/>
      <c r="D801" s="22"/>
      <c r="AI801"/>
      <c r="AR801" s="13">
        <v>1</v>
      </c>
      <c r="AT801" s="30"/>
      <c r="AU801" s="12"/>
      <c r="AV801" s="12"/>
      <c r="AW801" s="12"/>
      <c r="AX801" s="12"/>
      <c r="AY801" s="30"/>
      <c r="BA801" s="12"/>
      <c r="DH801" s="13"/>
      <c r="DO801" s="30"/>
      <c r="DP801" s="84"/>
      <c r="DQ801" s="30">
        <v>0</v>
      </c>
      <c r="DR801" s="84"/>
      <c r="DS801" s="84"/>
      <c r="DT801" s="84"/>
      <c r="DU801" s="85"/>
      <c r="EW801" s="30"/>
      <c r="EX801" s="84"/>
      <c r="EZ801" s="84"/>
      <c r="FA801" s="84"/>
      <c r="FB801" s="84"/>
      <c r="FC801" s="85"/>
      <c r="FD801" s="12"/>
      <c r="FJ801" s="22"/>
      <c r="FL801" s="11"/>
      <c r="FM801" s="12"/>
      <c r="GD801"/>
      <c r="GE801" s="10" t="e">
        <f t="shared" si="161"/>
        <v>#DIV/0!</v>
      </c>
    </row>
    <row r="802" spans="1:187" s="10" customFormat="1" x14ac:dyDescent="0.35">
      <c r="A802" s="45"/>
      <c r="B802" s="22"/>
      <c r="D802" s="22"/>
      <c r="AI802"/>
      <c r="AR802" s="13">
        <v>0</v>
      </c>
      <c r="AT802" s="30"/>
      <c r="AU802" s="12"/>
      <c r="AV802" s="12"/>
      <c r="AW802" s="12"/>
      <c r="AX802" s="12"/>
      <c r="AY802" s="30"/>
      <c r="BA802" s="12"/>
      <c r="DH802" s="13"/>
      <c r="DO802" s="30"/>
      <c r="DP802" s="84"/>
      <c r="DQ802" s="30">
        <v>3.5087719298245617</v>
      </c>
      <c r="DR802" s="84"/>
      <c r="DS802" s="84"/>
      <c r="DT802" s="84"/>
      <c r="DU802" s="85"/>
      <c r="EW802" s="30"/>
      <c r="EX802" s="84"/>
      <c r="EZ802" s="84"/>
      <c r="FA802" s="84"/>
      <c r="FB802" s="84"/>
      <c r="FC802" s="85"/>
      <c r="FD802" s="12"/>
      <c r="FJ802" s="22"/>
      <c r="FL802" s="11"/>
      <c r="FM802" s="12"/>
      <c r="GD802"/>
      <c r="GE802" s="10" t="e">
        <f t="shared" si="161"/>
        <v>#DIV/0!</v>
      </c>
    </row>
    <row r="803" spans="1:187" s="10" customFormat="1" x14ac:dyDescent="0.35">
      <c r="A803" s="45"/>
      <c r="B803" s="22"/>
      <c r="D803" s="22"/>
      <c r="AI803"/>
      <c r="AR803" s="13">
        <v>0</v>
      </c>
      <c r="AT803" s="30"/>
      <c r="AU803" s="12"/>
      <c r="AV803" s="12"/>
      <c r="AW803" s="12"/>
      <c r="AX803" s="12"/>
      <c r="AY803" s="30"/>
      <c r="BA803" s="12"/>
      <c r="DH803" s="13"/>
      <c r="DO803" s="30"/>
      <c r="DP803" s="84"/>
      <c r="DQ803" s="30">
        <v>0</v>
      </c>
      <c r="DR803" s="84"/>
      <c r="DS803" s="84"/>
      <c r="DT803" s="84"/>
      <c r="DU803" s="85"/>
      <c r="EW803" s="30"/>
      <c r="EX803" s="84"/>
      <c r="EZ803" s="84"/>
      <c r="FA803" s="84"/>
      <c r="FB803" s="84"/>
      <c r="FC803" s="85"/>
      <c r="FD803" s="12"/>
      <c r="FJ803" s="22"/>
      <c r="FL803" s="11"/>
      <c r="FM803" s="12"/>
      <c r="GD803"/>
      <c r="GE803" s="10" t="e">
        <f t="shared" si="161"/>
        <v>#DIV/0!</v>
      </c>
    </row>
    <row r="804" spans="1:187" s="10" customFormat="1" x14ac:dyDescent="0.35">
      <c r="A804" s="45"/>
      <c r="B804" s="22"/>
      <c r="D804" s="22"/>
      <c r="AI804"/>
      <c r="AR804" s="13">
        <v>1</v>
      </c>
      <c r="AT804" s="30"/>
      <c r="AU804" s="12"/>
      <c r="AV804" s="12"/>
      <c r="AW804" s="12"/>
      <c r="AX804" s="12"/>
      <c r="AY804" s="30"/>
      <c r="BA804" s="12"/>
      <c r="DH804" s="13"/>
      <c r="DO804" s="30"/>
      <c r="DP804" s="84"/>
      <c r="DQ804" s="30">
        <v>0</v>
      </c>
      <c r="DR804" s="84"/>
      <c r="DS804" s="84"/>
      <c r="DT804" s="84"/>
      <c r="DU804" s="85"/>
      <c r="EW804" s="30"/>
      <c r="EX804" s="84"/>
      <c r="EZ804" s="84"/>
      <c r="FA804" s="84"/>
      <c r="FB804" s="84"/>
      <c r="FC804" s="85"/>
      <c r="FD804" s="12"/>
      <c r="FJ804" s="22"/>
      <c r="FL804" s="11"/>
      <c r="FM804" s="12"/>
      <c r="GD804"/>
      <c r="GE804" s="10" t="e">
        <f t="shared" si="161"/>
        <v>#DIV/0!</v>
      </c>
    </row>
    <row r="805" spans="1:187" s="10" customFormat="1" x14ac:dyDescent="0.35">
      <c r="A805" s="45"/>
      <c r="B805" s="22"/>
      <c r="D805" s="22"/>
      <c r="AI805"/>
      <c r="AR805" s="13">
        <v>0</v>
      </c>
      <c r="AT805" s="30"/>
      <c r="AU805" s="12"/>
      <c r="AV805" s="12"/>
      <c r="AW805" s="12"/>
      <c r="AX805" s="12"/>
      <c r="AY805" s="30"/>
      <c r="BA805" s="12"/>
      <c r="DH805" s="13"/>
      <c r="DO805" s="30"/>
      <c r="DP805" s="84"/>
      <c r="DQ805" s="30">
        <v>0</v>
      </c>
      <c r="DR805" s="84"/>
      <c r="DS805" s="84"/>
      <c r="DT805" s="84"/>
      <c r="DU805" s="85"/>
      <c r="EW805" s="30"/>
      <c r="EX805" s="84"/>
      <c r="EZ805" s="84"/>
      <c r="FA805" s="84"/>
      <c r="FB805" s="84"/>
      <c r="FC805" s="85"/>
      <c r="FD805" s="12"/>
      <c r="FJ805" s="22"/>
      <c r="FL805" s="11"/>
      <c r="FM805" s="12"/>
      <c r="GD805"/>
      <c r="GE805" s="10" t="e">
        <f t="shared" si="161"/>
        <v>#DIV/0!</v>
      </c>
    </row>
    <row r="806" spans="1:187" s="10" customFormat="1" x14ac:dyDescent="0.35">
      <c r="A806" s="45"/>
      <c r="B806" s="22"/>
      <c r="D806" s="22"/>
      <c r="AI806"/>
      <c r="AR806" s="13">
        <v>0</v>
      </c>
      <c r="AT806" s="30"/>
      <c r="AU806" s="12"/>
      <c r="AV806" s="12"/>
      <c r="AW806" s="12"/>
      <c r="AX806" s="12"/>
      <c r="AY806" s="30"/>
      <c r="BA806" s="12"/>
      <c r="DH806" s="13"/>
      <c r="DO806" s="30"/>
      <c r="DP806" s="84"/>
      <c r="DQ806" s="30">
        <v>0</v>
      </c>
      <c r="DR806" s="84"/>
      <c r="DS806" s="84"/>
      <c r="DT806" s="84"/>
      <c r="DU806" s="85"/>
      <c r="EW806" s="30"/>
      <c r="EX806" s="84"/>
      <c r="EZ806" s="84"/>
      <c r="FA806" s="84"/>
      <c r="FB806" s="84"/>
      <c r="FC806" s="85"/>
      <c r="FD806" s="12"/>
      <c r="FJ806" s="22"/>
      <c r="FL806" s="11"/>
      <c r="FM806" s="12"/>
      <c r="GD806"/>
      <c r="GE806" s="10" t="e">
        <f t="shared" si="161"/>
        <v>#DIV/0!</v>
      </c>
    </row>
    <row r="807" spans="1:187" s="10" customFormat="1" x14ac:dyDescent="0.35">
      <c r="A807" s="45"/>
      <c r="B807" s="22"/>
      <c r="D807" s="22"/>
      <c r="AI807"/>
      <c r="AR807" s="13">
        <v>0</v>
      </c>
      <c r="AT807" s="30"/>
      <c r="AU807" s="12"/>
      <c r="AV807" s="12"/>
      <c r="AW807" s="12"/>
      <c r="AX807" s="12"/>
      <c r="AY807" s="30"/>
      <c r="BA807" s="12"/>
      <c r="DH807" s="13"/>
      <c r="DO807" s="30"/>
      <c r="DP807" s="84"/>
      <c r="DQ807" s="30">
        <v>0</v>
      </c>
      <c r="DR807" s="84"/>
      <c r="DS807" s="84"/>
      <c r="DT807" s="84"/>
      <c r="DU807" s="85"/>
      <c r="EW807" s="30"/>
      <c r="EX807" s="84"/>
      <c r="EZ807" s="84"/>
      <c r="FA807" s="84"/>
      <c r="FB807" s="84"/>
      <c r="FC807" s="85"/>
      <c r="FD807" s="12"/>
      <c r="FJ807" s="22"/>
      <c r="FL807" s="11"/>
      <c r="FM807" s="12"/>
      <c r="GD807"/>
      <c r="GE807" s="10" t="e">
        <f t="shared" si="161"/>
        <v>#DIV/0!</v>
      </c>
    </row>
    <row r="808" spans="1:187" s="10" customFormat="1" x14ac:dyDescent="0.35">
      <c r="A808" s="45"/>
      <c r="B808" s="22"/>
      <c r="D808" s="22"/>
      <c r="AI808"/>
      <c r="AR808" s="13">
        <v>0</v>
      </c>
      <c r="AT808" s="30"/>
      <c r="AU808" s="12"/>
      <c r="AV808" s="12"/>
      <c r="AW808" s="12"/>
      <c r="AX808" s="12"/>
      <c r="AY808" s="30"/>
      <c r="BA808" s="12"/>
      <c r="DH808" s="13"/>
      <c r="DO808" s="30"/>
      <c r="DP808" s="84"/>
      <c r="DQ808" s="30">
        <v>0</v>
      </c>
      <c r="DR808" s="84"/>
      <c r="DS808" s="84"/>
      <c r="DT808" s="84"/>
      <c r="DU808" s="85"/>
      <c r="EW808" s="30"/>
      <c r="EX808" s="84"/>
      <c r="EZ808" s="84"/>
      <c r="FA808" s="84"/>
      <c r="FB808" s="84"/>
      <c r="FC808" s="85"/>
      <c r="FD808" s="12"/>
      <c r="FJ808" s="22"/>
      <c r="FL808" s="11"/>
      <c r="FM808" s="12"/>
      <c r="GD808"/>
      <c r="GE808" s="10" t="e">
        <f t="shared" si="161"/>
        <v>#DIV/0!</v>
      </c>
    </row>
    <row r="809" spans="1:187" s="10" customFormat="1" x14ac:dyDescent="0.35">
      <c r="A809" s="45"/>
      <c r="B809" s="22"/>
      <c r="D809" s="22"/>
      <c r="AI809"/>
      <c r="AR809" s="13">
        <v>0</v>
      </c>
      <c r="AT809" s="30"/>
      <c r="AU809" s="12"/>
      <c r="AV809" s="12"/>
      <c r="AW809" s="12"/>
      <c r="AX809" s="12"/>
      <c r="AY809" s="30"/>
      <c r="BA809" s="12"/>
      <c r="DH809" s="13"/>
      <c r="DO809" s="30"/>
      <c r="DP809" s="84"/>
      <c r="DQ809" s="30">
        <v>3.5211267605633805</v>
      </c>
      <c r="DR809" s="84"/>
      <c r="DS809" s="84"/>
      <c r="DT809" s="84"/>
      <c r="DU809" s="85"/>
      <c r="EW809" s="30"/>
      <c r="EX809" s="84"/>
      <c r="EZ809" s="84"/>
      <c r="FA809" s="84"/>
      <c r="FB809" s="84"/>
      <c r="FC809" s="85"/>
      <c r="FD809" s="12"/>
      <c r="FJ809" s="22"/>
      <c r="FL809" s="11"/>
      <c r="FM809" s="12"/>
      <c r="GD809"/>
      <c r="GE809" s="10" t="e">
        <f t="shared" si="161"/>
        <v>#DIV/0!</v>
      </c>
    </row>
    <row r="810" spans="1:187" s="10" customFormat="1" x14ac:dyDescent="0.35">
      <c r="A810" s="45"/>
      <c r="B810" s="22"/>
      <c r="D810" s="22"/>
      <c r="AI810"/>
      <c r="AR810" s="13">
        <v>3</v>
      </c>
      <c r="AT810" s="30"/>
      <c r="AU810" s="12"/>
      <c r="AV810" s="12"/>
      <c r="AW810" s="12"/>
      <c r="AX810" s="12"/>
      <c r="AY810" s="30"/>
      <c r="BA810" s="12"/>
      <c r="DH810" s="13"/>
      <c r="DO810" s="30"/>
      <c r="DP810" s="84"/>
      <c r="DQ810" s="30">
        <v>0</v>
      </c>
      <c r="DR810" s="84"/>
      <c r="DS810" s="84"/>
      <c r="DT810" s="84"/>
      <c r="DU810" s="85"/>
      <c r="EW810" s="30"/>
      <c r="EX810" s="84"/>
      <c r="EZ810" s="84"/>
      <c r="FA810" s="84"/>
      <c r="FB810" s="84"/>
      <c r="FC810" s="85"/>
      <c r="FD810" s="12"/>
      <c r="FJ810" s="22"/>
      <c r="FL810" s="11"/>
      <c r="FM810" s="12"/>
      <c r="GD810"/>
      <c r="GE810" s="10" t="e">
        <f t="shared" si="161"/>
        <v>#DIV/0!</v>
      </c>
    </row>
    <row r="811" spans="1:187" s="10" customFormat="1" x14ac:dyDescent="0.35">
      <c r="A811" s="45"/>
      <c r="B811" s="22"/>
      <c r="D811" s="22"/>
      <c r="AI811"/>
      <c r="AR811" s="13">
        <v>1</v>
      </c>
      <c r="AT811" s="30"/>
      <c r="AU811" s="12"/>
      <c r="AV811" s="12"/>
      <c r="AW811" s="12"/>
      <c r="AX811" s="12"/>
      <c r="AY811" s="30"/>
      <c r="BA811" s="12"/>
      <c r="DH811" s="13"/>
      <c r="DO811" s="30"/>
      <c r="DP811" s="84"/>
      <c r="DQ811" s="30">
        <v>0</v>
      </c>
      <c r="DR811" s="84"/>
      <c r="DS811" s="84"/>
      <c r="DT811" s="84"/>
      <c r="DU811" s="85"/>
      <c r="EW811" s="30"/>
      <c r="EX811" s="84"/>
      <c r="EZ811" s="84"/>
      <c r="FA811" s="84"/>
      <c r="FB811" s="84"/>
      <c r="FC811" s="85"/>
      <c r="FD811" s="12"/>
      <c r="FJ811" s="22"/>
      <c r="FL811" s="11"/>
      <c r="FM811" s="12"/>
      <c r="GD811"/>
      <c r="GE811" s="10" t="e">
        <f t="shared" si="161"/>
        <v>#DIV/0!</v>
      </c>
    </row>
    <row r="812" spans="1:187" s="10" customFormat="1" x14ac:dyDescent="0.35">
      <c r="A812" s="45"/>
      <c r="B812" s="22"/>
      <c r="D812" s="22"/>
      <c r="AI812"/>
      <c r="AR812" s="13">
        <v>0</v>
      </c>
      <c r="AT812" s="30"/>
      <c r="AU812" s="12"/>
      <c r="AV812" s="12"/>
      <c r="AW812" s="12"/>
      <c r="AX812" s="12"/>
      <c r="AY812" s="30"/>
      <c r="BA812" s="12"/>
      <c r="DH812" s="13"/>
      <c r="DO812" s="30"/>
      <c r="DP812" s="84"/>
      <c r="DQ812" s="30">
        <v>3.5335689045936394</v>
      </c>
      <c r="DR812" s="84"/>
      <c r="DS812" s="84"/>
      <c r="DT812" s="84"/>
      <c r="DU812" s="85"/>
      <c r="EW812" s="30"/>
      <c r="EX812" s="84"/>
      <c r="EZ812" s="84"/>
      <c r="FA812" s="84"/>
      <c r="FB812" s="84"/>
      <c r="FC812" s="85"/>
      <c r="FD812" s="12"/>
      <c r="FJ812" s="22"/>
      <c r="FL812" s="11"/>
      <c r="FM812" s="12"/>
      <c r="GD812"/>
      <c r="GE812" s="10" t="e">
        <f t="shared" si="161"/>
        <v>#DIV/0!</v>
      </c>
    </row>
    <row r="813" spans="1:187" s="10" customFormat="1" x14ac:dyDescent="0.35">
      <c r="A813" s="45"/>
      <c r="B813" s="22"/>
      <c r="D813" s="22"/>
      <c r="AI813"/>
      <c r="AR813" s="13">
        <v>1</v>
      </c>
      <c r="AT813" s="30"/>
      <c r="AU813" s="12"/>
      <c r="AV813" s="12"/>
      <c r="AW813" s="12"/>
      <c r="AX813" s="12"/>
      <c r="AY813" s="30"/>
      <c r="BA813" s="12"/>
      <c r="DH813" s="13"/>
      <c r="DO813" s="30"/>
      <c r="DP813" s="84"/>
      <c r="DQ813" s="30">
        <v>0</v>
      </c>
      <c r="DR813" s="84"/>
      <c r="DS813" s="84"/>
      <c r="DT813" s="84"/>
      <c r="DU813" s="85"/>
      <c r="EW813" s="30"/>
      <c r="EX813" s="84"/>
      <c r="EZ813" s="84"/>
      <c r="FA813" s="84"/>
      <c r="FB813" s="84"/>
      <c r="FC813" s="85"/>
      <c r="FD813" s="12"/>
      <c r="FJ813" s="22"/>
      <c r="FL813" s="11"/>
      <c r="FM813" s="12"/>
      <c r="GD813"/>
      <c r="GE813" s="10" t="e">
        <f t="shared" si="161"/>
        <v>#DIV/0!</v>
      </c>
    </row>
    <row r="814" spans="1:187" s="10" customFormat="1" x14ac:dyDescent="0.35">
      <c r="A814" s="45"/>
      <c r="B814" s="22"/>
      <c r="D814" s="22"/>
      <c r="AI814"/>
      <c r="AR814" s="13">
        <v>2</v>
      </c>
      <c r="AT814" s="30"/>
      <c r="AU814" s="12"/>
      <c r="AV814" s="12"/>
      <c r="AW814" s="12"/>
      <c r="AX814" s="12"/>
      <c r="AY814" s="30"/>
      <c r="BA814" s="12"/>
      <c r="DH814" s="13"/>
      <c r="DO814" s="30"/>
      <c r="DP814" s="84"/>
      <c r="DQ814" s="30">
        <v>3.5460992907801416</v>
      </c>
      <c r="DR814" s="84"/>
      <c r="DS814" s="84"/>
      <c r="DT814" s="84"/>
      <c r="DU814" s="85"/>
      <c r="EW814" s="30"/>
      <c r="EX814" s="84"/>
      <c r="EZ814" s="84"/>
      <c r="FA814" s="84"/>
      <c r="FB814" s="84"/>
      <c r="FC814" s="85"/>
      <c r="FD814" s="12"/>
      <c r="FJ814" s="22"/>
      <c r="FL814" s="11"/>
      <c r="FM814" s="12"/>
      <c r="GD814"/>
      <c r="GE814" s="10" t="e">
        <f t="shared" si="161"/>
        <v>#DIV/0!</v>
      </c>
    </row>
    <row r="815" spans="1:187" s="10" customFormat="1" x14ac:dyDescent="0.35">
      <c r="A815" s="45"/>
      <c r="B815" s="22"/>
      <c r="D815" s="22"/>
      <c r="AI815"/>
      <c r="AR815" s="13">
        <v>0</v>
      </c>
      <c r="AT815" s="30"/>
      <c r="AU815" s="12"/>
      <c r="AV815" s="12"/>
      <c r="AW815" s="12"/>
      <c r="AX815" s="12"/>
      <c r="AY815" s="30"/>
      <c r="BA815" s="12"/>
      <c r="DH815" s="13"/>
      <c r="DO815" s="30"/>
      <c r="DP815" s="84"/>
      <c r="DQ815" s="30">
        <v>0</v>
      </c>
      <c r="DR815" s="84"/>
      <c r="DS815" s="84"/>
      <c r="DT815" s="84"/>
      <c r="DU815" s="85"/>
      <c r="EW815" s="30"/>
      <c r="EX815" s="84"/>
      <c r="EZ815" s="84"/>
      <c r="FA815" s="84"/>
      <c r="FB815" s="84"/>
      <c r="FC815" s="85"/>
      <c r="FD815" s="12"/>
      <c r="FJ815" s="22"/>
      <c r="FL815" s="11"/>
      <c r="FM815" s="12"/>
      <c r="GD815"/>
      <c r="GE815" s="10" t="e">
        <f t="shared" si="161"/>
        <v>#DIV/0!</v>
      </c>
    </row>
    <row r="816" spans="1:187" s="10" customFormat="1" x14ac:dyDescent="0.35">
      <c r="A816" s="45"/>
      <c r="B816" s="22"/>
      <c r="D816" s="22"/>
      <c r="AI816"/>
      <c r="AR816" s="13">
        <v>0</v>
      </c>
      <c r="AT816" s="30"/>
      <c r="AU816" s="12"/>
      <c r="AV816" s="12"/>
      <c r="AW816" s="12"/>
      <c r="AX816" s="12"/>
      <c r="AY816" s="30"/>
      <c r="BA816" s="12"/>
      <c r="DH816" s="13"/>
      <c r="DO816" s="30"/>
      <c r="DP816" s="84"/>
      <c r="DQ816" s="30">
        <v>3.5587188612099641</v>
      </c>
      <c r="DR816" s="84"/>
      <c r="DS816" s="84"/>
      <c r="DT816" s="84"/>
      <c r="DU816" s="85"/>
      <c r="EW816" s="30"/>
      <c r="EX816" s="84"/>
      <c r="EZ816" s="84"/>
      <c r="FA816" s="84"/>
      <c r="FB816" s="84"/>
      <c r="FC816" s="85"/>
      <c r="FD816" s="12"/>
      <c r="FJ816" s="22"/>
      <c r="FL816" s="11"/>
      <c r="FM816" s="12"/>
      <c r="GD816"/>
      <c r="GE816" s="10" t="e">
        <f t="shared" si="161"/>
        <v>#DIV/0!</v>
      </c>
    </row>
    <row r="817" spans="1:187" s="10" customFormat="1" x14ac:dyDescent="0.35">
      <c r="A817" s="45"/>
      <c r="B817" s="22"/>
      <c r="D817" s="22"/>
      <c r="AI817"/>
      <c r="AR817" s="13">
        <v>2</v>
      </c>
      <c r="AT817" s="30"/>
      <c r="AU817" s="12"/>
      <c r="AV817" s="12"/>
      <c r="AW817" s="12"/>
      <c r="AX817" s="12"/>
      <c r="AY817" s="30"/>
      <c r="BA817" s="12"/>
      <c r="DH817" s="13"/>
      <c r="DO817" s="30"/>
      <c r="DP817" s="84"/>
      <c r="DQ817" s="30">
        <v>0</v>
      </c>
      <c r="DR817" s="84"/>
      <c r="DS817" s="84"/>
      <c r="DT817" s="84"/>
      <c r="DU817" s="85"/>
      <c r="EW817" s="30"/>
      <c r="EX817" s="84"/>
      <c r="EZ817" s="84"/>
      <c r="FA817" s="84"/>
      <c r="FB817" s="84"/>
      <c r="FC817" s="85"/>
      <c r="FD817" s="12"/>
      <c r="FJ817" s="22"/>
      <c r="FL817" s="11"/>
      <c r="FM817" s="12"/>
      <c r="GD817"/>
      <c r="GE817" s="10" t="e">
        <f t="shared" si="161"/>
        <v>#DIV/0!</v>
      </c>
    </row>
    <row r="818" spans="1:187" s="10" customFormat="1" x14ac:dyDescent="0.35">
      <c r="A818" s="45"/>
      <c r="B818" s="22"/>
      <c r="D818" s="22"/>
      <c r="AI818"/>
      <c r="AR818" s="13">
        <v>1</v>
      </c>
      <c r="AT818" s="30"/>
      <c r="AU818" s="12"/>
      <c r="AV818" s="12"/>
      <c r="AW818" s="12"/>
      <c r="AX818" s="12"/>
      <c r="AY818" s="30"/>
      <c r="BA818" s="12"/>
      <c r="DH818" s="13"/>
      <c r="DO818" s="30"/>
      <c r="DP818" s="84"/>
      <c r="DQ818" s="30">
        <v>0</v>
      </c>
      <c r="DR818" s="84"/>
      <c r="DS818" s="84"/>
      <c r="DT818" s="84"/>
      <c r="DU818" s="85"/>
      <c r="EW818" s="30"/>
      <c r="EX818" s="84"/>
      <c r="EZ818" s="84"/>
      <c r="FA818" s="84"/>
      <c r="FB818" s="84"/>
      <c r="FC818" s="85"/>
      <c r="FD818" s="12"/>
      <c r="FJ818" s="22"/>
      <c r="FL818" s="11"/>
      <c r="FM818" s="12"/>
      <c r="GD818"/>
      <c r="GE818" s="10" t="e">
        <f t="shared" si="161"/>
        <v>#DIV/0!</v>
      </c>
    </row>
    <row r="819" spans="1:187" s="10" customFormat="1" x14ac:dyDescent="0.35">
      <c r="A819" s="45"/>
      <c r="B819" s="22"/>
      <c r="D819" s="22"/>
      <c r="AI819"/>
      <c r="AR819" s="13">
        <v>0</v>
      </c>
      <c r="AT819" s="30"/>
      <c r="AU819" s="12"/>
      <c r="AV819" s="12"/>
      <c r="AW819" s="12"/>
      <c r="AX819" s="12"/>
      <c r="AY819" s="30"/>
      <c r="BA819" s="12"/>
      <c r="DH819" s="13"/>
      <c r="DO819" s="30"/>
      <c r="DP819" s="84"/>
      <c r="DQ819" s="30">
        <v>3.5714285714285712</v>
      </c>
      <c r="DR819" s="84"/>
      <c r="DS819" s="84"/>
      <c r="DT819" s="84"/>
      <c r="DU819" s="85"/>
      <c r="EW819" s="30"/>
      <c r="EX819" s="84"/>
      <c r="EZ819" s="84"/>
      <c r="FA819" s="84"/>
      <c r="FB819" s="84"/>
      <c r="FC819" s="85"/>
      <c r="FD819" s="12"/>
      <c r="FJ819" s="22"/>
      <c r="FL819" s="11"/>
      <c r="FM819" s="12"/>
      <c r="GD819"/>
      <c r="GE819" s="10" t="e">
        <f t="shared" si="161"/>
        <v>#DIV/0!</v>
      </c>
    </row>
    <row r="820" spans="1:187" s="10" customFormat="1" x14ac:dyDescent="0.35">
      <c r="A820" s="45"/>
      <c r="B820" s="22"/>
      <c r="D820" s="22"/>
      <c r="AI820"/>
      <c r="AR820" s="13">
        <v>2</v>
      </c>
      <c r="AT820" s="30"/>
      <c r="AU820" s="12"/>
      <c r="AV820" s="12"/>
      <c r="AW820" s="12"/>
      <c r="AX820" s="12"/>
      <c r="AY820" s="30"/>
      <c r="BA820" s="12"/>
      <c r="DH820" s="13"/>
      <c r="DO820" s="30"/>
      <c r="DP820" s="84"/>
      <c r="DQ820" s="30">
        <v>0</v>
      </c>
      <c r="DR820" s="84"/>
      <c r="DS820" s="84"/>
      <c r="DT820" s="84"/>
      <c r="DU820" s="85"/>
      <c r="EW820" s="30"/>
      <c r="EX820" s="84"/>
      <c r="EZ820" s="84"/>
      <c r="FA820" s="84"/>
      <c r="FB820" s="84"/>
      <c r="FC820" s="85"/>
      <c r="FD820" s="12"/>
      <c r="FJ820" s="22"/>
      <c r="FL820" s="11"/>
      <c r="FM820" s="12"/>
      <c r="GD820"/>
      <c r="GE820" s="10" t="e">
        <f t="shared" si="161"/>
        <v>#DIV/0!</v>
      </c>
    </row>
    <row r="821" spans="1:187" s="10" customFormat="1" x14ac:dyDescent="0.35">
      <c r="A821" s="45"/>
      <c r="B821" s="22"/>
      <c r="D821" s="22"/>
      <c r="AI821"/>
      <c r="AR821" s="13">
        <v>0</v>
      </c>
      <c r="AT821" s="30"/>
      <c r="AU821" s="12"/>
      <c r="AV821" s="12"/>
      <c r="AW821" s="12"/>
      <c r="AX821" s="12"/>
      <c r="AY821" s="30"/>
      <c r="BA821" s="12"/>
      <c r="DH821" s="13"/>
      <c r="DO821" s="30"/>
      <c r="DP821" s="84"/>
      <c r="DQ821" s="30">
        <v>0</v>
      </c>
      <c r="DR821" s="84"/>
      <c r="DS821" s="84"/>
      <c r="DT821" s="84"/>
      <c r="DU821" s="85"/>
      <c r="EW821" s="30"/>
      <c r="EX821" s="84"/>
      <c r="EZ821" s="84"/>
      <c r="FA821" s="84"/>
      <c r="FB821" s="84"/>
      <c r="FC821" s="85"/>
      <c r="FD821" s="12"/>
      <c r="FJ821" s="22"/>
      <c r="FL821" s="11"/>
      <c r="FM821" s="12"/>
      <c r="GD821"/>
      <c r="GE821" s="10" t="e">
        <f t="shared" si="161"/>
        <v>#DIV/0!</v>
      </c>
    </row>
    <row r="822" spans="1:187" s="10" customFormat="1" x14ac:dyDescent="0.35">
      <c r="A822" s="45"/>
      <c r="B822" s="22"/>
      <c r="D822" s="22"/>
      <c r="AI822"/>
      <c r="AR822" s="13">
        <v>0</v>
      </c>
      <c r="AT822" s="30"/>
      <c r="AU822" s="12"/>
      <c r="AV822" s="12"/>
      <c r="AW822" s="12"/>
      <c r="AX822" s="12"/>
      <c r="AY822" s="30"/>
      <c r="BA822" s="12"/>
      <c r="DH822" s="13"/>
      <c r="DO822" s="30"/>
      <c r="DP822" s="84"/>
      <c r="DQ822" s="30">
        <v>0</v>
      </c>
      <c r="DR822" s="84"/>
      <c r="DS822" s="84"/>
      <c r="DT822" s="84"/>
      <c r="DU822" s="85"/>
      <c r="EW822" s="30"/>
      <c r="EX822" s="84"/>
      <c r="EZ822" s="84"/>
      <c r="FA822" s="84"/>
      <c r="FB822" s="84"/>
      <c r="FC822" s="85"/>
      <c r="FD822" s="12"/>
      <c r="FJ822" s="22"/>
      <c r="FL822" s="11"/>
      <c r="FM822" s="12"/>
      <c r="GD822"/>
      <c r="GE822" s="10" t="e">
        <f t="shared" si="161"/>
        <v>#DIV/0!</v>
      </c>
    </row>
    <row r="823" spans="1:187" s="10" customFormat="1" x14ac:dyDescent="0.35">
      <c r="A823" s="45"/>
      <c r="B823" s="22"/>
      <c r="D823" s="22"/>
      <c r="AI823"/>
      <c r="AR823" s="13">
        <v>0</v>
      </c>
      <c r="AT823" s="30"/>
      <c r="AU823" s="12"/>
      <c r="AV823" s="12"/>
      <c r="AW823" s="12"/>
      <c r="AX823" s="12"/>
      <c r="AY823" s="30"/>
      <c r="BA823" s="12"/>
      <c r="DH823" s="13"/>
      <c r="DO823" s="30"/>
      <c r="DP823" s="84"/>
      <c r="DQ823" s="30">
        <v>0</v>
      </c>
      <c r="DR823" s="84"/>
      <c r="DS823" s="84"/>
      <c r="DT823" s="84"/>
      <c r="DU823" s="85"/>
      <c r="EW823" s="30"/>
      <c r="EX823" s="84"/>
      <c r="EZ823" s="84"/>
      <c r="FA823" s="84"/>
      <c r="FB823" s="84"/>
      <c r="FC823" s="85"/>
      <c r="FD823" s="12"/>
      <c r="FJ823" s="22"/>
      <c r="FL823" s="11"/>
      <c r="FM823" s="12"/>
      <c r="GD823"/>
      <c r="GE823" s="10" t="e">
        <f t="shared" si="161"/>
        <v>#DIV/0!</v>
      </c>
    </row>
    <row r="824" spans="1:187" s="10" customFormat="1" x14ac:dyDescent="0.35">
      <c r="A824" s="45"/>
      <c r="B824" s="22"/>
      <c r="D824" s="22"/>
      <c r="AI824"/>
      <c r="AR824" s="13">
        <v>0</v>
      </c>
      <c r="AT824" s="30"/>
      <c r="AU824" s="12"/>
      <c r="AV824" s="12"/>
      <c r="AW824" s="12"/>
      <c r="AX824" s="12"/>
      <c r="AY824" s="30"/>
      <c r="BA824" s="12"/>
      <c r="DH824" s="13"/>
      <c r="DO824" s="30"/>
      <c r="DP824" s="84"/>
      <c r="DQ824" s="30">
        <v>3.5842293906810037</v>
      </c>
      <c r="DR824" s="84"/>
      <c r="DS824" s="84"/>
      <c r="DT824" s="84"/>
      <c r="DU824" s="85"/>
      <c r="EW824" s="30"/>
      <c r="EX824" s="84"/>
      <c r="EZ824" s="84"/>
      <c r="FA824" s="84"/>
      <c r="FB824" s="84"/>
      <c r="FC824" s="85"/>
      <c r="FD824" s="12"/>
      <c r="FJ824" s="22"/>
      <c r="FL824" s="11"/>
      <c r="FM824" s="12"/>
      <c r="GD824"/>
      <c r="GE824" s="10" t="e">
        <f t="shared" si="161"/>
        <v>#DIV/0!</v>
      </c>
    </row>
    <row r="825" spans="1:187" s="10" customFormat="1" x14ac:dyDescent="0.35">
      <c r="A825" s="45"/>
      <c r="B825" s="22"/>
      <c r="D825" s="22"/>
      <c r="AI825"/>
      <c r="AR825" s="13">
        <v>0</v>
      </c>
      <c r="AT825" s="30"/>
      <c r="AU825" s="12"/>
      <c r="AV825" s="12"/>
      <c r="AW825" s="12"/>
      <c r="AX825" s="12"/>
      <c r="AY825" s="30"/>
      <c r="BA825" s="12"/>
      <c r="DH825" s="13"/>
      <c r="DO825" s="30"/>
      <c r="DP825" s="84"/>
      <c r="DQ825" s="30">
        <v>0</v>
      </c>
      <c r="DR825" s="84"/>
      <c r="DS825" s="84"/>
      <c r="DT825" s="84"/>
      <c r="DU825" s="85"/>
      <c r="EW825" s="30"/>
      <c r="EX825" s="84"/>
      <c r="EZ825" s="84"/>
      <c r="FA825" s="84"/>
      <c r="FB825" s="84"/>
      <c r="FC825" s="85"/>
      <c r="FD825" s="12"/>
      <c r="FJ825" s="22"/>
      <c r="FL825" s="11"/>
      <c r="FM825" s="12"/>
      <c r="GD825"/>
      <c r="GE825" s="10" t="e">
        <f t="shared" si="161"/>
        <v>#DIV/0!</v>
      </c>
    </row>
    <row r="826" spans="1:187" s="10" customFormat="1" x14ac:dyDescent="0.35">
      <c r="A826" s="45"/>
      <c r="B826" s="22"/>
      <c r="D826" s="22"/>
      <c r="AI826"/>
      <c r="AR826" s="13">
        <v>1</v>
      </c>
      <c r="AT826" s="30"/>
      <c r="AU826" s="12"/>
      <c r="AV826" s="12"/>
      <c r="AW826" s="12"/>
      <c r="AX826" s="12"/>
      <c r="AY826" s="30"/>
      <c r="BA826" s="12"/>
      <c r="DH826" s="13"/>
      <c r="DO826" s="30"/>
      <c r="DP826" s="84"/>
      <c r="DQ826" s="30">
        <v>0</v>
      </c>
      <c r="DR826" s="84"/>
      <c r="DS826" s="84"/>
      <c r="DT826" s="84"/>
      <c r="DU826" s="85"/>
      <c r="EW826" s="30"/>
      <c r="EX826" s="84"/>
      <c r="EZ826" s="84"/>
      <c r="FA826" s="84"/>
      <c r="FB826" s="84"/>
      <c r="FC826" s="85"/>
      <c r="FD826" s="12"/>
      <c r="FJ826" s="22"/>
      <c r="FL826" s="11"/>
      <c r="FM826" s="12"/>
      <c r="GD826"/>
      <c r="GE826" s="10" t="e">
        <f t="shared" si="161"/>
        <v>#DIV/0!</v>
      </c>
    </row>
    <row r="827" spans="1:187" s="10" customFormat="1" x14ac:dyDescent="0.35">
      <c r="A827" s="45"/>
      <c r="B827" s="22"/>
      <c r="D827" s="22"/>
      <c r="AI827"/>
      <c r="AR827" s="13">
        <v>0</v>
      </c>
      <c r="AT827" s="30"/>
      <c r="AU827" s="12"/>
      <c r="AV827" s="12"/>
      <c r="AW827" s="12"/>
      <c r="AX827" s="12"/>
      <c r="AY827" s="30"/>
      <c r="BA827" s="12"/>
      <c r="DH827" s="13"/>
      <c r="DO827" s="30"/>
      <c r="DP827" s="84"/>
      <c r="DQ827" s="30">
        <v>0</v>
      </c>
      <c r="DR827" s="84"/>
      <c r="DS827" s="84"/>
      <c r="DT827" s="84"/>
      <c r="DU827" s="85"/>
      <c r="EW827" s="30"/>
      <c r="EX827" s="84"/>
      <c r="EZ827" s="84"/>
      <c r="FA827" s="84"/>
      <c r="FB827" s="84"/>
      <c r="FC827" s="85"/>
      <c r="FD827" s="12"/>
      <c r="FJ827" s="22"/>
      <c r="FL827" s="11"/>
      <c r="FM827" s="12"/>
      <c r="GD827"/>
      <c r="GE827" s="10" t="e">
        <f t="shared" si="161"/>
        <v>#DIV/0!</v>
      </c>
    </row>
    <row r="828" spans="1:187" s="10" customFormat="1" x14ac:dyDescent="0.35">
      <c r="A828" s="45"/>
      <c r="B828" s="22"/>
      <c r="D828" s="22"/>
      <c r="AI828"/>
      <c r="AR828" s="13">
        <v>0</v>
      </c>
      <c r="AT828" s="30"/>
      <c r="AU828" s="12"/>
      <c r="AV828" s="12"/>
      <c r="AW828" s="12"/>
      <c r="AX828" s="12"/>
      <c r="AY828" s="30"/>
      <c r="BA828" s="12"/>
      <c r="DH828" s="13"/>
      <c r="DO828" s="30"/>
      <c r="DP828" s="84"/>
      <c r="DQ828" s="30">
        <v>0</v>
      </c>
      <c r="DR828" s="84"/>
      <c r="DS828" s="84"/>
      <c r="DT828" s="84"/>
      <c r="DU828" s="85"/>
      <c r="EW828" s="30"/>
      <c r="EX828" s="84"/>
      <c r="EZ828" s="84"/>
      <c r="FA828" s="84"/>
      <c r="FB828" s="84"/>
      <c r="FC828" s="85"/>
      <c r="FD828" s="12"/>
      <c r="FJ828" s="22"/>
      <c r="FL828" s="11"/>
      <c r="FM828" s="12"/>
      <c r="GD828"/>
      <c r="GE828" s="10" t="e">
        <f t="shared" si="161"/>
        <v>#DIV/0!</v>
      </c>
    </row>
    <row r="829" spans="1:187" s="10" customFormat="1" x14ac:dyDescent="0.35">
      <c r="A829" s="45"/>
      <c r="B829" s="22"/>
      <c r="D829" s="22"/>
      <c r="AI829"/>
      <c r="AR829" s="13">
        <v>0</v>
      </c>
      <c r="AT829" s="30"/>
      <c r="AU829" s="12"/>
      <c r="AV829" s="12"/>
      <c r="AW829" s="12"/>
      <c r="AX829" s="12"/>
      <c r="AY829" s="30"/>
      <c r="BA829" s="12"/>
      <c r="DH829" s="13"/>
      <c r="DO829" s="30"/>
      <c r="DP829" s="84"/>
      <c r="DQ829" s="30">
        <v>0</v>
      </c>
      <c r="DR829" s="84"/>
      <c r="DS829" s="84"/>
      <c r="DT829" s="84"/>
      <c r="DU829" s="85"/>
      <c r="EW829" s="30"/>
      <c r="EX829" s="84"/>
      <c r="EZ829" s="84"/>
      <c r="FA829" s="84"/>
      <c r="FB829" s="84"/>
      <c r="FC829" s="85"/>
      <c r="FD829" s="12"/>
      <c r="FJ829" s="22"/>
      <c r="FL829" s="11"/>
      <c r="FM829" s="12"/>
      <c r="GD829"/>
      <c r="GE829" s="10" t="e">
        <f t="shared" si="161"/>
        <v>#DIV/0!</v>
      </c>
    </row>
    <row r="830" spans="1:187" s="10" customFormat="1" x14ac:dyDescent="0.35">
      <c r="A830" s="45"/>
      <c r="B830" s="22"/>
      <c r="D830" s="22"/>
      <c r="AI830"/>
      <c r="AR830" s="13">
        <v>1</v>
      </c>
      <c r="AT830" s="30"/>
      <c r="AU830" s="12"/>
      <c r="AV830" s="12"/>
      <c r="AW830" s="12"/>
      <c r="AX830" s="12"/>
      <c r="AY830" s="30"/>
      <c r="BA830" s="12"/>
      <c r="DH830" s="13"/>
      <c r="DO830" s="30"/>
      <c r="DP830" s="84"/>
      <c r="DQ830" s="30">
        <v>3.5971223021582737</v>
      </c>
      <c r="DR830" s="84"/>
      <c r="DS830" s="84"/>
      <c r="DT830" s="84"/>
      <c r="DU830" s="85"/>
      <c r="EW830" s="30"/>
      <c r="EX830" s="84"/>
      <c r="EZ830" s="84"/>
      <c r="FA830" s="84"/>
      <c r="FB830" s="84"/>
      <c r="FC830" s="85"/>
      <c r="FD830" s="12"/>
      <c r="FJ830" s="22"/>
      <c r="FL830" s="11"/>
      <c r="FM830" s="12"/>
      <c r="GD830"/>
      <c r="GE830" s="10" t="e">
        <f t="shared" si="161"/>
        <v>#DIV/0!</v>
      </c>
    </row>
    <row r="831" spans="1:187" s="10" customFormat="1" x14ac:dyDescent="0.35">
      <c r="A831" s="45"/>
      <c r="B831" s="22"/>
      <c r="D831" s="22"/>
      <c r="AI831"/>
      <c r="AR831" s="13">
        <v>0</v>
      </c>
      <c r="AT831" s="30"/>
      <c r="AU831" s="12"/>
      <c r="AV831" s="12"/>
      <c r="AW831" s="12"/>
      <c r="AX831" s="12"/>
      <c r="AY831" s="30"/>
      <c r="BA831" s="12"/>
      <c r="DH831" s="13"/>
      <c r="DO831" s="30"/>
      <c r="DP831" s="84"/>
      <c r="DQ831" s="30">
        <v>0</v>
      </c>
      <c r="DR831" s="84"/>
      <c r="DS831" s="84"/>
      <c r="DT831" s="84"/>
      <c r="DU831" s="85"/>
      <c r="EW831" s="30"/>
      <c r="EX831" s="84"/>
      <c r="EZ831" s="84"/>
      <c r="FA831" s="84"/>
      <c r="FB831" s="84"/>
      <c r="FC831" s="85"/>
      <c r="FD831" s="12"/>
      <c r="FJ831" s="22"/>
      <c r="FL831" s="11"/>
      <c r="FM831" s="12"/>
      <c r="GD831"/>
      <c r="GE831" s="10" t="e">
        <f t="shared" si="161"/>
        <v>#DIV/0!</v>
      </c>
    </row>
    <row r="832" spans="1:187" s="10" customFormat="1" x14ac:dyDescent="0.35">
      <c r="A832" s="45"/>
      <c r="B832" s="22"/>
      <c r="D832" s="22"/>
      <c r="AI832"/>
      <c r="AR832" s="13">
        <v>1</v>
      </c>
      <c r="AT832" s="30"/>
      <c r="AU832" s="12"/>
      <c r="AV832" s="12"/>
      <c r="AW832" s="12"/>
      <c r="AX832" s="12"/>
      <c r="AY832" s="30"/>
      <c r="BA832" s="12"/>
      <c r="DH832" s="13"/>
      <c r="DO832" s="30"/>
      <c r="DP832" s="84"/>
      <c r="DQ832" s="30">
        <v>0</v>
      </c>
      <c r="DR832" s="84"/>
      <c r="DS832" s="84"/>
      <c r="DT832" s="84"/>
      <c r="DU832" s="85"/>
      <c r="EW832" s="30"/>
      <c r="EX832" s="84"/>
      <c r="EZ832" s="84"/>
      <c r="FA832" s="84"/>
      <c r="FB832" s="84"/>
      <c r="FC832" s="85"/>
      <c r="FD832" s="12"/>
      <c r="FJ832" s="22"/>
      <c r="FL832" s="11"/>
      <c r="FM832" s="12"/>
      <c r="GD832"/>
      <c r="GE832" s="10" t="e">
        <f t="shared" si="161"/>
        <v>#DIV/0!</v>
      </c>
    </row>
    <row r="833" spans="1:187" s="10" customFormat="1" x14ac:dyDescent="0.35">
      <c r="A833" s="45"/>
      <c r="B833" s="22"/>
      <c r="D833" s="22"/>
      <c r="AI833"/>
      <c r="AR833" s="13">
        <v>0</v>
      </c>
      <c r="AT833" s="30"/>
      <c r="AU833" s="12"/>
      <c r="AV833" s="12"/>
      <c r="AW833" s="12"/>
      <c r="AX833" s="12"/>
      <c r="AY833" s="30"/>
      <c r="BA833" s="12"/>
      <c r="DH833" s="13"/>
      <c r="DO833" s="30"/>
      <c r="DP833" s="84"/>
      <c r="DQ833" s="30">
        <v>0</v>
      </c>
      <c r="DR833" s="84"/>
      <c r="DS833" s="84"/>
      <c r="DT833" s="84"/>
      <c r="DU833" s="85"/>
      <c r="EW833" s="30"/>
      <c r="EX833" s="84"/>
      <c r="EZ833" s="84"/>
      <c r="FA833" s="84"/>
      <c r="FB833" s="84"/>
      <c r="FC833" s="85"/>
      <c r="FD833" s="12"/>
      <c r="FJ833" s="22"/>
      <c r="FL833" s="11"/>
      <c r="FM833" s="12"/>
      <c r="GD833"/>
      <c r="GE833" s="10" t="e">
        <f t="shared" si="161"/>
        <v>#DIV/0!</v>
      </c>
    </row>
    <row r="834" spans="1:187" s="10" customFormat="1" x14ac:dyDescent="0.35">
      <c r="A834" s="45"/>
      <c r="B834" s="22"/>
      <c r="D834" s="22"/>
      <c r="AI834"/>
      <c r="AR834" s="13">
        <v>0</v>
      </c>
      <c r="AT834" s="30"/>
      <c r="AU834" s="12"/>
      <c r="AV834" s="12"/>
      <c r="AW834" s="12"/>
      <c r="AX834" s="12"/>
      <c r="AY834" s="30"/>
      <c r="BA834" s="12"/>
      <c r="DH834" s="13"/>
      <c r="DO834" s="30"/>
      <c r="DP834" s="84"/>
      <c r="DQ834" s="30">
        <v>0</v>
      </c>
      <c r="DR834" s="84"/>
      <c r="DS834" s="84"/>
      <c r="DT834" s="84"/>
      <c r="DU834" s="85"/>
      <c r="EW834" s="30"/>
      <c r="EX834" s="84"/>
      <c r="EZ834" s="84"/>
      <c r="FA834" s="84"/>
      <c r="FB834" s="84"/>
      <c r="FC834" s="85"/>
      <c r="FD834" s="12"/>
      <c r="FJ834" s="22"/>
      <c r="FL834" s="11"/>
      <c r="FM834" s="12"/>
      <c r="GD834"/>
      <c r="GE834" s="10" t="e">
        <f t="shared" si="161"/>
        <v>#DIV/0!</v>
      </c>
    </row>
    <row r="835" spans="1:187" s="10" customFormat="1" x14ac:dyDescent="0.35">
      <c r="A835" s="45"/>
      <c r="B835" s="22"/>
      <c r="D835" s="22"/>
      <c r="AI835"/>
      <c r="AR835" s="13">
        <v>0</v>
      </c>
      <c r="AT835" s="30"/>
      <c r="AU835" s="12"/>
      <c r="AV835" s="12"/>
      <c r="AW835" s="12"/>
      <c r="AX835" s="12"/>
      <c r="AY835" s="30"/>
      <c r="BA835" s="12"/>
      <c r="DH835" s="13"/>
      <c r="DO835" s="30"/>
      <c r="DP835" s="84"/>
      <c r="DQ835" s="30">
        <v>0</v>
      </c>
      <c r="DR835" s="84"/>
      <c r="DS835" s="84"/>
      <c r="DT835" s="84"/>
      <c r="DU835" s="85"/>
      <c r="EW835" s="30"/>
      <c r="EX835" s="84"/>
      <c r="EZ835" s="84"/>
      <c r="FA835" s="84"/>
      <c r="FB835" s="84"/>
      <c r="FC835" s="85"/>
      <c r="FD835" s="12"/>
      <c r="FJ835" s="22"/>
      <c r="FL835" s="11"/>
      <c r="FM835" s="12"/>
      <c r="GD835"/>
      <c r="GE835" s="10" t="e">
        <f t="shared" si="161"/>
        <v>#DIV/0!</v>
      </c>
    </row>
    <row r="836" spans="1:187" s="10" customFormat="1" x14ac:dyDescent="0.35">
      <c r="A836" s="45"/>
      <c r="B836" s="22"/>
      <c r="D836" s="22"/>
      <c r="AI836"/>
      <c r="AR836" s="13">
        <v>0</v>
      </c>
      <c r="AT836" s="30"/>
      <c r="AU836" s="12"/>
      <c r="AV836" s="12"/>
      <c r="AW836" s="12"/>
      <c r="AX836" s="12"/>
      <c r="AY836" s="30"/>
      <c r="BA836" s="12"/>
      <c r="DH836" s="13"/>
      <c r="DO836" s="30"/>
      <c r="DP836" s="84"/>
      <c r="DQ836" s="30">
        <v>0</v>
      </c>
      <c r="DR836" s="84"/>
      <c r="DS836" s="84"/>
      <c r="DT836" s="84"/>
      <c r="DU836" s="85"/>
      <c r="EW836" s="30"/>
      <c r="EX836" s="84"/>
      <c r="EZ836" s="84"/>
      <c r="FA836" s="84"/>
      <c r="FB836" s="84"/>
      <c r="FC836" s="85"/>
      <c r="FD836" s="12"/>
      <c r="FJ836" s="22"/>
      <c r="FL836" s="11"/>
      <c r="FM836" s="12"/>
      <c r="GD836"/>
      <c r="GE836" s="10" t="e">
        <f t="shared" si="161"/>
        <v>#DIV/0!</v>
      </c>
    </row>
    <row r="837" spans="1:187" s="10" customFormat="1" x14ac:dyDescent="0.35">
      <c r="A837" s="45"/>
      <c r="B837" s="22"/>
      <c r="D837" s="22"/>
      <c r="AI837"/>
      <c r="AR837" s="13">
        <v>1</v>
      </c>
      <c r="AT837" s="30"/>
      <c r="AU837" s="12"/>
      <c r="AV837" s="12"/>
      <c r="AW837" s="12"/>
      <c r="AX837" s="12"/>
      <c r="AY837" s="30"/>
      <c r="BA837" s="12"/>
      <c r="DH837" s="13"/>
      <c r="DO837" s="30"/>
      <c r="DP837" s="84"/>
      <c r="DQ837" s="30">
        <v>0</v>
      </c>
      <c r="DR837" s="84"/>
      <c r="DS837" s="84"/>
      <c r="DT837" s="84"/>
      <c r="DU837" s="85"/>
      <c r="EW837" s="30"/>
      <c r="EX837" s="84"/>
      <c r="EZ837" s="84"/>
      <c r="FA837" s="84"/>
      <c r="FB837" s="84"/>
      <c r="FC837" s="85"/>
      <c r="FD837" s="12"/>
      <c r="FJ837" s="22"/>
      <c r="FL837" s="11"/>
      <c r="FM837" s="12"/>
      <c r="GD837"/>
      <c r="GE837" s="10" t="e">
        <f t="shared" si="161"/>
        <v>#DIV/0!</v>
      </c>
    </row>
    <row r="838" spans="1:187" s="10" customFormat="1" x14ac:dyDescent="0.35">
      <c r="A838" s="45"/>
      <c r="B838" s="22"/>
      <c r="D838" s="22"/>
      <c r="AI838"/>
      <c r="AR838" s="13">
        <v>0</v>
      </c>
      <c r="AT838" s="30"/>
      <c r="AU838" s="12"/>
      <c r="AV838" s="12"/>
      <c r="AW838" s="12"/>
      <c r="AX838" s="12"/>
      <c r="AY838" s="30"/>
      <c r="BA838" s="12"/>
      <c r="DH838" s="13"/>
      <c r="DO838" s="30"/>
      <c r="DP838" s="84"/>
      <c r="DQ838" s="30">
        <v>0</v>
      </c>
      <c r="DR838" s="84"/>
      <c r="DS838" s="84"/>
      <c r="DT838" s="84"/>
      <c r="DU838" s="85"/>
      <c r="EW838" s="30"/>
      <c r="EX838" s="84"/>
      <c r="EZ838" s="84"/>
      <c r="FA838" s="84"/>
      <c r="FB838" s="84"/>
      <c r="FC838" s="85"/>
      <c r="FD838" s="12"/>
      <c r="FJ838" s="22"/>
      <c r="FL838" s="11"/>
      <c r="FM838" s="12"/>
      <c r="GD838"/>
      <c r="GE838" s="10" t="e">
        <f t="shared" si="161"/>
        <v>#DIV/0!</v>
      </c>
    </row>
    <row r="839" spans="1:187" s="10" customFormat="1" x14ac:dyDescent="0.35">
      <c r="A839" s="45"/>
      <c r="B839" s="22"/>
      <c r="D839" s="22"/>
      <c r="AI839"/>
      <c r="AR839" s="13">
        <v>0</v>
      </c>
      <c r="AT839" s="30"/>
      <c r="AU839" s="12"/>
      <c r="AV839" s="12"/>
      <c r="AW839" s="12"/>
      <c r="AX839" s="12"/>
      <c r="AY839" s="30"/>
      <c r="BA839" s="12"/>
      <c r="DH839" s="13"/>
      <c r="DO839" s="30"/>
      <c r="DP839" s="84"/>
      <c r="DQ839" s="30">
        <v>0</v>
      </c>
      <c r="DR839" s="84"/>
      <c r="DS839" s="84"/>
      <c r="DT839" s="84"/>
      <c r="DU839" s="85"/>
      <c r="EW839" s="30"/>
      <c r="EX839" s="84"/>
      <c r="EZ839" s="84"/>
      <c r="FA839" s="84"/>
      <c r="FB839" s="84"/>
      <c r="FC839" s="85"/>
      <c r="FD839" s="12"/>
      <c r="FJ839" s="22"/>
      <c r="FL839" s="11"/>
      <c r="FM839" s="12"/>
      <c r="GD839"/>
      <c r="GE839" s="10" t="e">
        <f t="shared" si="161"/>
        <v>#DIV/0!</v>
      </c>
    </row>
    <row r="840" spans="1:187" s="10" customFormat="1" x14ac:dyDescent="0.35">
      <c r="A840" s="45"/>
      <c r="B840" s="22"/>
      <c r="D840" s="22"/>
      <c r="AI840"/>
      <c r="AR840" s="13">
        <v>0</v>
      </c>
      <c r="AT840" s="30"/>
      <c r="AU840" s="12"/>
      <c r="AV840" s="12"/>
      <c r="AW840" s="12"/>
      <c r="AX840" s="12"/>
      <c r="AY840" s="30"/>
      <c r="BA840" s="12"/>
      <c r="DH840" s="13"/>
      <c r="DO840" s="30"/>
      <c r="DP840" s="84"/>
      <c r="DQ840" s="30">
        <v>3.6101083032490977</v>
      </c>
      <c r="DR840" s="84"/>
      <c r="DS840" s="84"/>
      <c r="DT840" s="84"/>
      <c r="DU840" s="85"/>
      <c r="EW840" s="30"/>
      <c r="EX840" s="84"/>
      <c r="EZ840" s="84"/>
      <c r="FA840" s="84"/>
      <c r="FB840" s="84"/>
      <c r="FC840" s="85"/>
      <c r="FD840" s="12"/>
      <c r="FJ840" s="22"/>
      <c r="FL840" s="11"/>
      <c r="FM840" s="12"/>
      <c r="GD840"/>
      <c r="GE840" s="10" t="e">
        <f t="shared" si="161"/>
        <v>#DIV/0!</v>
      </c>
    </row>
    <row r="841" spans="1:187" s="10" customFormat="1" x14ac:dyDescent="0.35">
      <c r="A841" s="45"/>
      <c r="B841" s="22"/>
      <c r="D841" s="22"/>
      <c r="AI841"/>
      <c r="AR841" s="13">
        <v>1</v>
      </c>
      <c r="AT841" s="30"/>
      <c r="AU841" s="12"/>
      <c r="AV841" s="12"/>
      <c r="AW841" s="12"/>
      <c r="AX841" s="12"/>
      <c r="AY841" s="30"/>
      <c r="BA841" s="12"/>
      <c r="DH841" s="13"/>
      <c r="DO841" s="30"/>
      <c r="DP841" s="84"/>
      <c r="DQ841" s="30">
        <v>0</v>
      </c>
      <c r="DR841" s="84"/>
      <c r="DS841" s="84"/>
      <c r="DT841" s="84"/>
      <c r="DU841" s="85"/>
      <c r="EW841" s="30"/>
      <c r="EX841" s="84"/>
      <c r="EZ841" s="84"/>
      <c r="FA841" s="84"/>
      <c r="FB841" s="84"/>
      <c r="FC841" s="85"/>
      <c r="FD841" s="12"/>
      <c r="FJ841" s="22"/>
      <c r="FL841" s="11"/>
      <c r="FM841" s="12"/>
      <c r="GD841"/>
      <c r="GE841" s="10" t="e">
        <f t="shared" si="161"/>
        <v>#DIV/0!</v>
      </c>
    </row>
    <row r="842" spans="1:187" s="10" customFormat="1" x14ac:dyDescent="0.35">
      <c r="A842" s="45"/>
      <c r="B842" s="22"/>
      <c r="D842" s="22"/>
      <c r="AI842"/>
      <c r="AR842" s="13">
        <v>1</v>
      </c>
      <c r="AT842" s="30"/>
      <c r="AU842" s="12"/>
      <c r="AV842" s="12"/>
      <c r="AW842" s="12"/>
      <c r="AX842" s="12"/>
      <c r="AY842" s="30"/>
      <c r="BA842" s="12"/>
      <c r="DH842" s="13"/>
      <c r="DO842" s="30"/>
      <c r="DP842" s="84"/>
      <c r="DQ842" s="30">
        <v>0</v>
      </c>
      <c r="DR842" s="84"/>
      <c r="DS842" s="84"/>
      <c r="DT842" s="84"/>
      <c r="DU842" s="85"/>
      <c r="EW842" s="30"/>
      <c r="EX842" s="84"/>
      <c r="EZ842" s="84"/>
      <c r="FA842" s="84"/>
      <c r="FB842" s="84"/>
      <c r="FC842" s="85"/>
      <c r="FD842" s="12"/>
      <c r="FJ842" s="22"/>
      <c r="FL842" s="11"/>
      <c r="FM842" s="12"/>
      <c r="GD842"/>
      <c r="GE842" s="10" t="e">
        <f t="shared" si="161"/>
        <v>#DIV/0!</v>
      </c>
    </row>
    <row r="843" spans="1:187" s="10" customFormat="1" x14ac:dyDescent="0.35">
      <c r="A843" s="45"/>
      <c r="B843" s="22"/>
      <c r="D843" s="22"/>
      <c r="AI843"/>
      <c r="AR843" s="13">
        <v>0</v>
      </c>
      <c r="AT843" s="30"/>
      <c r="AU843" s="12"/>
      <c r="AV843" s="12"/>
      <c r="AW843" s="12"/>
      <c r="AX843" s="12"/>
      <c r="AY843" s="30"/>
      <c r="BA843" s="12"/>
      <c r="DH843" s="13"/>
      <c r="DO843" s="30"/>
      <c r="DP843" s="84"/>
      <c r="DQ843" s="30">
        <v>0</v>
      </c>
      <c r="DR843" s="84"/>
      <c r="DS843" s="84"/>
      <c r="DT843" s="84"/>
      <c r="DU843" s="85"/>
      <c r="EW843" s="30"/>
      <c r="EX843" s="84"/>
      <c r="EZ843" s="84"/>
      <c r="FA843" s="84"/>
      <c r="FB843" s="84"/>
      <c r="FC843" s="85"/>
      <c r="FD843" s="12"/>
      <c r="FJ843" s="22"/>
      <c r="FL843" s="11"/>
      <c r="FM843" s="12"/>
      <c r="GD843"/>
      <c r="GE843" s="10" t="e">
        <f t="shared" si="161"/>
        <v>#DIV/0!</v>
      </c>
    </row>
    <row r="844" spans="1:187" s="10" customFormat="1" x14ac:dyDescent="0.35">
      <c r="A844" s="45"/>
      <c r="B844" s="22"/>
      <c r="D844" s="22"/>
      <c r="AI844"/>
      <c r="AR844" s="13">
        <v>1</v>
      </c>
      <c r="AT844" s="30"/>
      <c r="AU844" s="12"/>
      <c r="AV844" s="12"/>
      <c r="AW844" s="12"/>
      <c r="AX844" s="12"/>
      <c r="AY844" s="30"/>
      <c r="BA844" s="12"/>
      <c r="DH844" s="13"/>
      <c r="DO844" s="30"/>
      <c r="DP844" s="84"/>
      <c r="DQ844" s="30">
        <v>0</v>
      </c>
      <c r="DR844" s="84"/>
      <c r="DS844" s="84"/>
      <c r="DT844" s="84"/>
      <c r="DU844" s="85"/>
      <c r="EW844" s="30"/>
      <c r="EX844" s="84"/>
      <c r="EZ844" s="84"/>
      <c r="FA844" s="84"/>
      <c r="FB844" s="84"/>
      <c r="FC844" s="85"/>
      <c r="FD844" s="12"/>
      <c r="FJ844" s="22"/>
      <c r="FL844" s="11"/>
      <c r="FM844" s="12"/>
      <c r="GD844"/>
      <c r="GE844" s="10" t="e">
        <f t="shared" si="161"/>
        <v>#DIV/0!</v>
      </c>
    </row>
    <row r="845" spans="1:187" s="10" customFormat="1" x14ac:dyDescent="0.35">
      <c r="A845" s="45"/>
      <c r="B845" s="22"/>
      <c r="D845" s="22"/>
      <c r="AI845"/>
      <c r="AR845" s="13">
        <v>2</v>
      </c>
      <c r="AT845" s="30"/>
      <c r="AU845" s="12"/>
      <c r="AV845" s="12"/>
      <c r="AW845" s="12"/>
      <c r="AX845" s="12"/>
      <c r="AY845" s="30"/>
      <c r="BA845" s="12"/>
      <c r="DH845" s="13"/>
      <c r="DO845" s="30"/>
      <c r="DP845" s="84"/>
      <c r="DQ845" s="30">
        <v>0</v>
      </c>
      <c r="DR845" s="84"/>
      <c r="DS845" s="84"/>
      <c r="DT845" s="84"/>
      <c r="DU845" s="85"/>
      <c r="EW845" s="30"/>
      <c r="EX845" s="84"/>
      <c r="EZ845" s="84"/>
      <c r="FA845" s="84"/>
      <c r="FB845" s="84"/>
      <c r="FC845" s="85"/>
      <c r="FD845" s="12"/>
      <c r="FJ845" s="22"/>
      <c r="FL845" s="11"/>
      <c r="FM845" s="12"/>
      <c r="GD845"/>
      <c r="GE845" s="10" t="e">
        <f t="shared" si="161"/>
        <v>#DIV/0!</v>
      </c>
    </row>
    <row r="846" spans="1:187" s="10" customFormat="1" x14ac:dyDescent="0.35">
      <c r="A846" s="45"/>
      <c r="B846" s="22"/>
      <c r="D846" s="22"/>
      <c r="AI846"/>
      <c r="AR846" s="13">
        <v>0</v>
      </c>
      <c r="AT846" s="30"/>
      <c r="AU846" s="12"/>
      <c r="AV846" s="12"/>
      <c r="AW846" s="12"/>
      <c r="AX846" s="12"/>
      <c r="AY846" s="30"/>
      <c r="BA846" s="12"/>
      <c r="DH846" s="13"/>
      <c r="DO846" s="30"/>
      <c r="DP846" s="84"/>
      <c r="DQ846" s="30">
        <v>0</v>
      </c>
      <c r="DR846" s="84"/>
      <c r="DS846" s="84"/>
      <c r="DT846" s="84"/>
      <c r="DU846" s="85"/>
      <c r="EW846" s="30"/>
      <c r="EX846" s="84"/>
      <c r="EZ846" s="84"/>
      <c r="FA846" s="84"/>
      <c r="FB846" s="84"/>
      <c r="FC846" s="85"/>
      <c r="FD846" s="12"/>
      <c r="FJ846" s="22"/>
      <c r="FL846" s="11"/>
      <c r="FM846" s="12"/>
      <c r="GD846"/>
      <c r="GE846" s="10" t="e">
        <f t="shared" si="161"/>
        <v>#DIV/0!</v>
      </c>
    </row>
    <row r="847" spans="1:187" s="10" customFormat="1" x14ac:dyDescent="0.35">
      <c r="A847" s="45"/>
      <c r="B847" s="22"/>
      <c r="D847" s="22"/>
      <c r="AI847"/>
      <c r="AR847" s="13">
        <v>0</v>
      </c>
      <c r="AT847" s="30"/>
      <c r="AU847" s="12"/>
      <c r="AV847" s="12"/>
      <c r="AW847" s="12"/>
      <c r="AX847" s="12"/>
      <c r="AY847" s="30"/>
      <c r="BA847" s="12"/>
      <c r="DH847" s="13"/>
      <c r="DO847" s="30"/>
      <c r="DP847" s="84"/>
      <c r="DQ847" s="30">
        <v>0</v>
      </c>
      <c r="DR847" s="84"/>
      <c r="DS847" s="84"/>
      <c r="DT847" s="84"/>
      <c r="DU847" s="85"/>
      <c r="EW847" s="30"/>
      <c r="EX847" s="84"/>
      <c r="EZ847" s="84"/>
      <c r="FA847" s="84"/>
      <c r="FB847" s="84"/>
      <c r="FC847" s="85"/>
      <c r="FD847" s="12"/>
      <c r="FJ847" s="22"/>
      <c r="FL847" s="11"/>
      <c r="FM847" s="12"/>
      <c r="GD847"/>
      <c r="GE847" s="10" t="e">
        <f t="shared" si="161"/>
        <v>#DIV/0!</v>
      </c>
    </row>
    <row r="848" spans="1:187" s="10" customFormat="1" x14ac:dyDescent="0.35">
      <c r="A848" s="45"/>
      <c r="B848" s="22"/>
      <c r="D848" s="22"/>
      <c r="AI848"/>
      <c r="AR848" s="13">
        <v>2</v>
      </c>
      <c r="AT848" s="30"/>
      <c r="AU848" s="12"/>
      <c r="AV848" s="12"/>
      <c r="AW848" s="12"/>
      <c r="AX848" s="12"/>
      <c r="AY848" s="30"/>
      <c r="BA848" s="12"/>
      <c r="DH848" s="13"/>
      <c r="DO848" s="30"/>
      <c r="DP848" s="84"/>
      <c r="DQ848" s="30">
        <v>0</v>
      </c>
      <c r="DR848" s="84"/>
      <c r="DS848" s="84"/>
      <c r="DT848" s="84"/>
      <c r="DU848" s="85"/>
      <c r="EW848" s="30"/>
      <c r="EX848" s="84"/>
      <c r="EZ848" s="84"/>
      <c r="FA848" s="84"/>
      <c r="FB848" s="84"/>
      <c r="FC848" s="85"/>
      <c r="FD848" s="12"/>
      <c r="FJ848" s="22"/>
      <c r="FL848" s="11"/>
      <c r="FM848" s="12"/>
      <c r="GD848"/>
      <c r="GE848" s="10" t="e">
        <f t="shared" si="161"/>
        <v>#DIV/0!</v>
      </c>
    </row>
    <row r="849" spans="1:187" s="10" customFormat="1" x14ac:dyDescent="0.35">
      <c r="A849" s="45"/>
      <c r="B849" s="22"/>
      <c r="D849" s="22"/>
      <c r="AI849"/>
      <c r="AR849" s="13">
        <v>0</v>
      </c>
      <c r="AT849" s="30"/>
      <c r="AU849" s="12"/>
      <c r="AV849" s="12"/>
      <c r="AW849" s="12"/>
      <c r="AX849" s="12"/>
      <c r="AY849" s="30"/>
      <c r="BA849" s="12"/>
      <c r="DH849" s="13"/>
      <c r="DO849" s="30"/>
      <c r="DP849" s="84"/>
      <c r="DQ849" s="30">
        <v>0</v>
      </c>
      <c r="DR849" s="84"/>
      <c r="DS849" s="84"/>
      <c r="DT849" s="84"/>
      <c r="DU849" s="85"/>
      <c r="EW849" s="30"/>
      <c r="EX849" s="84"/>
      <c r="EZ849" s="84"/>
      <c r="FA849" s="84"/>
      <c r="FB849" s="84"/>
      <c r="FC849" s="85"/>
      <c r="FD849" s="12"/>
      <c r="FJ849" s="22"/>
      <c r="FL849" s="11"/>
      <c r="FM849" s="12"/>
      <c r="GD849"/>
      <c r="GE849" s="10" t="e">
        <f t="shared" ref="GE849:GE912" si="162">GD398/GD849*1000</f>
        <v>#DIV/0!</v>
      </c>
    </row>
    <row r="850" spans="1:187" s="10" customFormat="1" x14ac:dyDescent="0.35">
      <c r="A850" s="45"/>
      <c r="B850" s="22"/>
      <c r="D850" s="22"/>
      <c r="AI850"/>
      <c r="AR850" s="13">
        <v>1</v>
      </c>
      <c r="AT850" s="30"/>
      <c r="AU850" s="12"/>
      <c r="AV850" s="12"/>
      <c r="AW850" s="12"/>
      <c r="AX850" s="12"/>
      <c r="AY850" s="30"/>
      <c r="BA850" s="12"/>
      <c r="DH850" s="13"/>
      <c r="DO850" s="30"/>
      <c r="DP850" s="84"/>
      <c r="DQ850" s="30">
        <v>3.6231884057971016</v>
      </c>
      <c r="DR850" s="84"/>
      <c r="DS850" s="84"/>
      <c r="DT850" s="84"/>
      <c r="DU850" s="85"/>
      <c r="EW850" s="30"/>
      <c r="EX850" s="84"/>
      <c r="EZ850" s="84"/>
      <c r="FA850" s="84"/>
      <c r="FB850" s="84"/>
      <c r="FC850" s="85"/>
      <c r="FD850" s="12"/>
      <c r="FJ850" s="22"/>
      <c r="FL850" s="11"/>
      <c r="FM850" s="12"/>
      <c r="GD850"/>
      <c r="GE850" s="10" t="e">
        <f t="shared" si="162"/>
        <v>#DIV/0!</v>
      </c>
    </row>
    <row r="851" spans="1:187" s="10" customFormat="1" x14ac:dyDescent="0.35">
      <c r="A851" s="45"/>
      <c r="B851" s="22"/>
      <c r="D851" s="22"/>
      <c r="AI851"/>
      <c r="AR851" s="13">
        <v>0</v>
      </c>
      <c r="AT851" s="30"/>
      <c r="AU851" s="12"/>
      <c r="AV851" s="12"/>
      <c r="AW851" s="12"/>
      <c r="AX851" s="12"/>
      <c r="AY851" s="30"/>
      <c r="BA851" s="12"/>
      <c r="DH851" s="13"/>
      <c r="DO851" s="30"/>
      <c r="DP851" s="84"/>
      <c r="DQ851" s="30">
        <v>0</v>
      </c>
      <c r="DR851" s="84"/>
      <c r="DS851" s="84"/>
      <c r="DT851" s="84"/>
      <c r="DU851" s="85"/>
      <c r="EW851" s="30"/>
      <c r="EX851" s="84"/>
      <c r="EZ851" s="84"/>
      <c r="FA851" s="84"/>
      <c r="FB851" s="84"/>
      <c r="FC851" s="85"/>
      <c r="FD851" s="12"/>
      <c r="FJ851" s="22"/>
      <c r="FL851" s="11"/>
      <c r="FM851" s="12"/>
      <c r="GD851"/>
      <c r="GE851" s="10" t="e">
        <f t="shared" si="162"/>
        <v>#DIV/0!</v>
      </c>
    </row>
    <row r="852" spans="1:187" s="10" customFormat="1" x14ac:dyDescent="0.35">
      <c r="A852" s="45"/>
      <c r="B852" s="22"/>
      <c r="D852" s="22"/>
      <c r="AI852"/>
      <c r="AR852" s="13">
        <v>1</v>
      </c>
      <c r="AT852" s="30"/>
      <c r="AU852" s="12"/>
      <c r="AV852" s="12"/>
      <c r="AW852" s="12"/>
      <c r="AX852" s="12"/>
      <c r="AY852" s="30"/>
      <c r="BA852" s="12"/>
      <c r="DH852" s="13"/>
      <c r="DO852" s="30"/>
      <c r="DP852" s="84"/>
      <c r="DQ852" s="30">
        <v>0</v>
      </c>
      <c r="DR852" s="84"/>
      <c r="DS852" s="84"/>
      <c r="DT852" s="84"/>
      <c r="DU852" s="85"/>
      <c r="EW852" s="30"/>
      <c r="EX852" s="84"/>
      <c r="EZ852" s="84"/>
      <c r="FA852" s="84"/>
      <c r="FB852" s="84"/>
      <c r="FC852" s="85"/>
      <c r="FD852" s="12"/>
      <c r="FJ852" s="22"/>
      <c r="FL852" s="11"/>
      <c r="FM852" s="12"/>
      <c r="GD852"/>
      <c r="GE852" s="10" t="e">
        <f t="shared" si="162"/>
        <v>#DIV/0!</v>
      </c>
    </row>
    <row r="853" spans="1:187" s="10" customFormat="1" x14ac:dyDescent="0.35">
      <c r="A853" s="45"/>
      <c r="B853" s="22"/>
      <c r="D853" s="22"/>
      <c r="AI853"/>
      <c r="AR853" s="13">
        <v>1</v>
      </c>
      <c r="AT853" s="30"/>
      <c r="AU853" s="12"/>
      <c r="AV853" s="12"/>
      <c r="AW853" s="12"/>
      <c r="AX853" s="12"/>
      <c r="AY853" s="30"/>
      <c r="BA853" s="12"/>
      <c r="DH853" s="13"/>
      <c r="DO853" s="30"/>
      <c r="DP853" s="84"/>
      <c r="DQ853" s="30">
        <v>0</v>
      </c>
      <c r="DR853" s="84"/>
      <c r="DS853" s="84"/>
      <c r="DT853" s="84"/>
      <c r="DU853" s="85"/>
      <c r="EW853" s="30"/>
      <c r="EX853" s="84"/>
      <c r="EZ853" s="84"/>
      <c r="FA853" s="84"/>
      <c r="FB853" s="84"/>
      <c r="FC853" s="85"/>
      <c r="FD853" s="12"/>
      <c r="FJ853" s="22"/>
      <c r="FL853" s="11"/>
      <c r="FM853" s="12"/>
      <c r="GD853"/>
      <c r="GE853" s="10" t="e">
        <f t="shared" si="162"/>
        <v>#DIV/0!</v>
      </c>
    </row>
    <row r="854" spans="1:187" s="10" customFormat="1" x14ac:dyDescent="0.35">
      <c r="A854" s="45"/>
      <c r="B854" s="22"/>
      <c r="D854" s="22"/>
      <c r="AI854"/>
      <c r="AR854" s="13">
        <v>0</v>
      </c>
      <c r="AT854" s="30"/>
      <c r="AU854" s="12"/>
      <c r="AV854" s="12"/>
      <c r="AW854" s="12"/>
      <c r="AX854" s="12"/>
      <c r="AY854" s="30"/>
      <c r="BA854" s="12"/>
      <c r="DH854" s="13"/>
      <c r="DO854" s="30"/>
      <c r="DP854" s="84"/>
      <c r="DQ854" s="30">
        <v>0</v>
      </c>
      <c r="DR854" s="84"/>
      <c r="DS854" s="84"/>
      <c r="DT854" s="84"/>
      <c r="DU854" s="85"/>
      <c r="EW854" s="30"/>
      <c r="EX854" s="84"/>
      <c r="EZ854" s="84"/>
      <c r="FA854" s="84"/>
      <c r="FB854" s="84"/>
      <c r="FC854" s="85"/>
      <c r="FD854" s="12"/>
      <c r="FJ854" s="22"/>
      <c r="FL854" s="11"/>
      <c r="FM854" s="12"/>
      <c r="GD854"/>
      <c r="GE854" s="10" t="e">
        <f t="shared" si="162"/>
        <v>#DIV/0!</v>
      </c>
    </row>
    <row r="855" spans="1:187" s="10" customFormat="1" x14ac:dyDescent="0.35">
      <c r="A855" s="45"/>
      <c r="B855" s="22"/>
      <c r="D855" s="22"/>
      <c r="AI855"/>
      <c r="AR855" s="13">
        <v>0</v>
      </c>
      <c r="AT855" s="30"/>
      <c r="AU855" s="12"/>
      <c r="AV855" s="12"/>
      <c r="AW855" s="12"/>
      <c r="AX855" s="12"/>
      <c r="AY855" s="30"/>
      <c r="BA855" s="12"/>
      <c r="DH855" s="13"/>
      <c r="DO855" s="30"/>
      <c r="DP855" s="84"/>
      <c r="DQ855" s="30">
        <v>0</v>
      </c>
      <c r="DR855" s="84"/>
      <c r="DS855" s="84"/>
      <c r="DT855" s="84"/>
      <c r="DU855" s="85"/>
      <c r="EW855" s="30"/>
      <c r="EX855" s="84"/>
      <c r="EZ855" s="84"/>
      <c r="FA855" s="84"/>
      <c r="FB855" s="84"/>
      <c r="FC855" s="85"/>
      <c r="FD855" s="12"/>
      <c r="FJ855" s="22"/>
      <c r="FL855" s="11"/>
      <c r="FM855" s="12"/>
      <c r="GD855"/>
      <c r="GE855" s="10" t="e">
        <f t="shared" si="162"/>
        <v>#DIV/0!</v>
      </c>
    </row>
    <row r="856" spans="1:187" s="10" customFormat="1" x14ac:dyDescent="0.35">
      <c r="A856" s="45"/>
      <c r="B856" s="22"/>
      <c r="D856" s="22"/>
      <c r="AI856"/>
      <c r="AR856" s="13">
        <v>0</v>
      </c>
      <c r="AT856" s="30"/>
      <c r="AU856" s="12"/>
      <c r="AV856" s="12"/>
      <c r="AW856" s="12"/>
      <c r="AX856" s="12"/>
      <c r="AY856" s="30"/>
      <c r="BA856" s="12"/>
      <c r="DH856" s="13"/>
      <c r="DO856" s="30"/>
      <c r="DP856" s="84"/>
      <c r="DQ856" s="30">
        <v>0</v>
      </c>
      <c r="DR856" s="84"/>
      <c r="DS856" s="84"/>
      <c r="DT856" s="84"/>
      <c r="DU856" s="85"/>
      <c r="EW856" s="30"/>
      <c r="EX856" s="84"/>
      <c r="EZ856" s="84"/>
      <c r="FA856" s="84"/>
      <c r="FB856" s="84"/>
      <c r="FC856" s="85"/>
      <c r="FD856" s="12"/>
      <c r="FJ856" s="22"/>
      <c r="FL856" s="11"/>
      <c r="FM856" s="12"/>
      <c r="GD856"/>
      <c r="GE856" s="10" t="e">
        <f t="shared" si="162"/>
        <v>#DIV/0!</v>
      </c>
    </row>
    <row r="857" spans="1:187" s="10" customFormat="1" x14ac:dyDescent="0.35">
      <c r="A857" s="45"/>
      <c r="B857" s="22"/>
      <c r="D857" s="22"/>
      <c r="AI857"/>
      <c r="AR857" s="13">
        <v>1</v>
      </c>
      <c r="AT857" s="30"/>
      <c r="AU857" s="12"/>
      <c r="AV857" s="12"/>
      <c r="AW857" s="12"/>
      <c r="AX857" s="12"/>
      <c r="AY857" s="30"/>
      <c r="BA857" s="12"/>
      <c r="DH857" s="13"/>
      <c r="DO857" s="30"/>
      <c r="DP857" s="84"/>
      <c r="DQ857" s="30">
        <v>0</v>
      </c>
      <c r="DR857" s="84"/>
      <c r="DS857" s="84"/>
      <c r="DT857" s="84"/>
      <c r="DU857" s="85"/>
      <c r="EW857" s="30"/>
      <c r="EX857" s="84"/>
      <c r="EZ857" s="84"/>
      <c r="FA857" s="84"/>
      <c r="FB857" s="84"/>
      <c r="FC857" s="85"/>
      <c r="FD857" s="12"/>
      <c r="FJ857" s="22"/>
      <c r="FL857" s="11"/>
      <c r="FM857" s="12"/>
      <c r="GD857"/>
      <c r="GE857" s="10" t="e">
        <f t="shared" si="162"/>
        <v>#DIV/0!</v>
      </c>
    </row>
    <row r="858" spans="1:187" s="10" customFormat="1" x14ac:dyDescent="0.35">
      <c r="A858" s="45"/>
      <c r="B858" s="22"/>
      <c r="D858" s="22"/>
      <c r="AI858"/>
      <c r="AR858" s="13">
        <v>0</v>
      </c>
      <c r="AT858" s="30"/>
      <c r="AU858" s="12"/>
      <c r="AV858" s="12"/>
      <c r="AW858" s="12"/>
      <c r="AX858" s="12"/>
      <c r="AY858" s="30"/>
      <c r="BA858" s="12"/>
      <c r="DH858" s="13"/>
      <c r="DO858" s="30"/>
      <c r="DP858" s="84"/>
      <c r="DQ858" s="30">
        <v>0</v>
      </c>
      <c r="DR858" s="84"/>
      <c r="DS858" s="84"/>
      <c r="DT858" s="84"/>
      <c r="DU858" s="85"/>
      <c r="EW858" s="30"/>
      <c r="EX858" s="84"/>
      <c r="EZ858" s="84"/>
      <c r="FA858" s="84"/>
      <c r="FB858" s="84"/>
      <c r="FC858" s="85"/>
      <c r="FD858" s="12"/>
      <c r="FJ858" s="22"/>
      <c r="FL858" s="11"/>
      <c r="FM858" s="12"/>
      <c r="GD858"/>
      <c r="GE858" s="10" t="e">
        <f t="shared" si="162"/>
        <v>#DIV/0!</v>
      </c>
    </row>
    <row r="859" spans="1:187" s="10" customFormat="1" x14ac:dyDescent="0.35">
      <c r="A859" s="45"/>
      <c r="B859" s="22"/>
      <c r="D859" s="22"/>
      <c r="AI859"/>
      <c r="AR859" s="13">
        <v>0</v>
      </c>
      <c r="AT859" s="30"/>
      <c r="AU859" s="12"/>
      <c r="AV859" s="12"/>
      <c r="AW859" s="12"/>
      <c r="AX859" s="12"/>
      <c r="AY859" s="30"/>
      <c r="BA859" s="12"/>
      <c r="DH859" s="13"/>
      <c r="DO859" s="30"/>
      <c r="DP859" s="84"/>
      <c r="DQ859" s="30">
        <v>0</v>
      </c>
      <c r="DR859" s="84"/>
      <c r="DS859" s="84"/>
      <c r="DT859" s="84"/>
      <c r="DU859" s="85"/>
      <c r="EW859" s="30"/>
      <c r="EX859" s="84"/>
      <c r="EZ859" s="84"/>
      <c r="FA859" s="84"/>
      <c r="FB859" s="84"/>
      <c r="FC859" s="85"/>
      <c r="FD859" s="12"/>
      <c r="FJ859" s="22"/>
      <c r="FL859" s="11"/>
      <c r="FM859" s="12"/>
      <c r="GD859"/>
      <c r="GE859" s="10" t="e">
        <f t="shared" si="162"/>
        <v>#DIV/0!</v>
      </c>
    </row>
    <row r="860" spans="1:187" s="10" customFormat="1" x14ac:dyDescent="0.35">
      <c r="A860" s="45"/>
      <c r="B860" s="22"/>
      <c r="D860" s="22"/>
      <c r="AI860"/>
      <c r="AR860" s="13">
        <v>1</v>
      </c>
      <c r="AT860" s="30"/>
      <c r="AU860" s="12"/>
      <c r="AV860" s="12"/>
      <c r="AW860" s="12"/>
      <c r="AX860" s="12"/>
      <c r="AY860" s="30"/>
      <c r="BA860" s="12"/>
      <c r="DH860" s="13"/>
      <c r="DO860" s="30"/>
      <c r="DP860" s="84"/>
      <c r="DQ860" s="30">
        <v>3.6363636363636362</v>
      </c>
      <c r="DR860" s="84"/>
      <c r="DS860" s="84"/>
      <c r="DT860" s="84"/>
      <c r="DU860" s="85"/>
      <c r="EW860" s="30"/>
      <c r="EX860" s="84"/>
      <c r="EZ860" s="84"/>
      <c r="FA860" s="84"/>
      <c r="FB860" s="84"/>
      <c r="FC860" s="85"/>
      <c r="FD860" s="12"/>
      <c r="FJ860" s="22"/>
      <c r="FL860" s="11"/>
      <c r="FM860" s="12"/>
      <c r="GD860"/>
      <c r="GE860" s="10" t="e">
        <f t="shared" si="162"/>
        <v>#DIV/0!</v>
      </c>
    </row>
    <row r="861" spans="1:187" s="10" customFormat="1" x14ac:dyDescent="0.35">
      <c r="A861" s="45"/>
      <c r="B861" s="22"/>
      <c r="D861" s="22"/>
      <c r="AI861"/>
      <c r="AR861" s="13">
        <v>1</v>
      </c>
      <c r="AT861" s="30"/>
      <c r="AU861" s="12"/>
      <c r="AV861" s="12"/>
      <c r="AW861" s="12"/>
      <c r="AX861" s="12"/>
      <c r="AY861" s="30"/>
      <c r="BA861" s="12"/>
      <c r="DH861" s="13"/>
      <c r="DO861" s="30"/>
      <c r="DP861" s="84"/>
      <c r="DQ861" s="30">
        <v>3.6496350364963503</v>
      </c>
      <c r="DR861" s="84"/>
      <c r="DS861" s="84"/>
      <c r="DT861" s="84"/>
      <c r="DU861" s="85"/>
      <c r="EW861" s="30"/>
      <c r="EX861" s="84"/>
      <c r="EZ861" s="84"/>
      <c r="FA861" s="84"/>
      <c r="FB861" s="84"/>
      <c r="FC861" s="85"/>
      <c r="FD861" s="12"/>
      <c r="FJ861" s="22"/>
      <c r="FL861" s="11"/>
      <c r="FM861" s="12"/>
      <c r="GD861"/>
      <c r="GE861" s="10" t="e">
        <f t="shared" si="162"/>
        <v>#DIV/0!</v>
      </c>
    </row>
    <row r="862" spans="1:187" s="10" customFormat="1" x14ac:dyDescent="0.35">
      <c r="A862" s="45"/>
      <c r="B862" s="22"/>
      <c r="D862" s="22"/>
      <c r="AI862"/>
      <c r="AR862" s="13">
        <v>1</v>
      </c>
      <c r="AT862" s="30"/>
      <c r="AU862" s="12"/>
      <c r="AV862" s="12"/>
      <c r="AW862" s="12"/>
      <c r="AX862" s="12"/>
      <c r="AY862" s="30"/>
      <c r="BA862" s="12"/>
      <c r="DH862" s="13"/>
      <c r="DO862" s="30"/>
      <c r="DP862" s="84"/>
      <c r="DQ862" s="30">
        <v>3.6630036630036629</v>
      </c>
      <c r="DR862" s="84"/>
      <c r="DS862" s="84"/>
      <c r="DT862" s="84"/>
      <c r="DU862" s="85"/>
      <c r="EW862" s="30"/>
      <c r="EX862" s="84"/>
      <c r="EZ862" s="84"/>
      <c r="FA862" s="84"/>
      <c r="FB862" s="84"/>
      <c r="FC862" s="85"/>
      <c r="FD862" s="12"/>
      <c r="FJ862" s="22"/>
      <c r="FL862" s="11"/>
      <c r="FM862" s="12"/>
      <c r="GD862"/>
      <c r="GE862" s="10" t="e">
        <f t="shared" si="162"/>
        <v>#DIV/0!</v>
      </c>
    </row>
    <row r="863" spans="1:187" s="10" customFormat="1" x14ac:dyDescent="0.35">
      <c r="A863" s="45"/>
      <c r="B863" s="22"/>
      <c r="D863" s="22"/>
      <c r="AI863"/>
      <c r="AR863" s="13">
        <v>0</v>
      </c>
      <c r="AT863" s="30"/>
      <c r="AU863" s="12"/>
      <c r="AV863" s="12"/>
      <c r="AW863" s="12"/>
      <c r="AX863" s="12"/>
      <c r="AY863" s="30"/>
      <c r="BA863" s="12"/>
      <c r="DH863" s="13"/>
      <c r="DO863" s="30"/>
      <c r="DP863" s="84"/>
      <c r="DQ863" s="30">
        <v>0</v>
      </c>
      <c r="DR863" s="84"/>
      <c r="DS863" s="84"/>
      <c r="DT863" s="84"/>
      <c r="DU863" s="85"/>
      <c r="EW863" s="30"/>
      <c r="EX863" s="84"/>
      <c r="EZ863" s="84"/>
      <c r="FA863" s="84"/>
      <c r="FB863" s="84"/>
      <c r="FC863" s="85"/>
      <c r="FD863" s="12"/>
      <c r="FJ863" s="22"/>
      <c r="FL863" s="11"/>
      <c r="FM863" s="12"/>
      <c r="GD863"/>
      <c r="GE863" s="10" t="e">
        <f t="shared" si="162"/>
        <v>#DIV/0!</v>
      </c>
    </row>
    <row r="864" spans="1:187" s="10" customFormat="1" x14ac:dyDescent="0.35">
      <c r="A864" s="45"/>
      <c r="B864" s="22"/>
      <c r="D864" s="22"/>
      <c r="AI864"/>
      <c r="AR864" s="13">
        <v>0</v>
      </c>
      <c r="AT864" s="30"/>
      <c r="AU864" s="12"/>
      <c r="AV864" s="12"/>
      <c r="AW864" s="12"/>
      <c r="AX864" s="12"/>
      <c r="AY864" s="30"/>
      <c r="BA864" s="12"/>
      <c r="DH864" s="13"/>
      <c r="DO864" s="30"/>
      <c r="DP864" s="84"/>
      <c r="DQ864" s="30">
        <v>0</v>
      </c>
      <c r="DR864" s="84"/>
      <c r="DS864" s="84"/>
      <c r="DT864" s="84"/>
      <c r="DU864" s="85"/>
      <c r="EW864" s="30"/>
      <c r="EX864" s="84"/>
      <c r="EZ864" s="84"/>
      <c r="FA864" s="84"/>
      <c r="FB864" s="84"/>
      <c r="FC864" s="85"/>
      <c r="FD864" s="12"/>
      <c r="FJ864" s="22"/>
      <c r="FL864" s="11"/>
      <c r="FM864" s="12"/>
      <c r="GD864"/>
      <c r="GE864" s="10" t="e">
        <f t="shared" si="162"/>
        <v>#DIV/0!</v>
      </c>
    </row>
    <row r="865" spans="1:187" s="10" customFormat="1" x14ac:dyDescent="0.35">
      <c r="A865" s="45"/>
      <c r="B865" s="22"/>
      <c r="D865" s="22"/>
      <c r="AI865"/>
      <c r="AR865" s="13">
        <v>0</v>
      </c>
      <c r="AT865" s="30"/>
      <c r="AU865" s="12"/>
      <c r="AV865" s="12"/>
      <c r="AW865" s="12"/>
      <c r="AX865" s="12"/>
      <c r="AY865" s="30"/>
      <c r="BA865" s="12"/>
      <c r="DH865" s="13"/>
      <c r="DO865" s="30"/>
      <c r="DP865" s="84"/>
      <c r="DQ865" s="30">
        <v>0</v>
      </c>
      <c r="DR865" s="84"/>
      <c r="DS865" s="84"/>
      <c r="DT865" s="84"/>
      <c r="DU865" s="85"/>
      <c r="EW865" s="30"/>
      <c r="EX865" s="84"/>
      <c r="EZ865" s="84"/>
      <c r="FA865" s="84"/>
      <c r="FB865" s="84"/>
      <c r="FC865" s="85"/>
      <c r="FD865" s="12"/>
      <c r="FJ865" s="22"/>
      <c r="FL865" s="11"/>
      <c r="FM865" s="12"/>
      <c r="GD865"/>
      <c r="GE865" s="10" t="e">
        <f t="shared" si="162"/>
        <v>#DIV/0!</v>
      </c>
    </row>
    <row r="866" spans="1:187" s="10" customFormat="1" x14ac:dyDescent="0.35">
      <c r="A866" s="45"/>
      <c r="B866" s="22"/>
      <c r="D866" s="22"/>
      <c r="AI866"/>
      <c r="AR866" s="13">
        <v>2</v>
      </c>
      <c r="AT866" s="30"/>
      <c r="AU866" s="12"/>
      <c r="AV866" s="12"/>
      <c r="AW866" s="12"/>
      <c r="AX866" s="12"/>
      <c r="AY866" s="30"/>
      <c r="BA866" s="12"/>
      <c r="DH866" s="13"/>
      <c r="DO866" s="30"/>
      <c r="DP866" s="84"/>
      <c r="DQ866" s="30">
        <v>3.6764705882352939</v>
      </c>
      <c r="DR866" s="84"/>
      <c r="DS866" s="84"/>
      <c r="DT866" s="84"/>
      <c r="DU866" s="85"/>
      <c r="EW866" s="30"/>
      <c r="EX866" s="84"/>
      <c r="EZ866" s="84"/>
      <c r="FA866" s="84"/>
      <c r="FB866" s="84"/>
      <c r="FC866" s="85"/>
      <c r="FD866" s="12"/>
      <c r="FJ866" s="22"/>
      <c r="FL866" s="11"/>
      <c r="FM866" s="12"/>
      <c r="GD866"/>
      <c r="GE866" s="10" t="e">
        <f t="shared" si="162"/>
        <v>#DIV/0!</v>
      </c>
    </row>
    <row r="867" spans="1:187" s="10" customFormat="1" x14ac:dyDescent="0.35">
      <c r="A867" s="45"/>
      <c r="B867" s="22"/>
      <c r="D867" s="22"/>
      <c r="AI867"/>
      <c r="AR867" s="13">
        <v>1</v>
      </c>
      <c r="AT867" s="30"/>
      <c r="AU867" s="12"/>
      <c r="AV867" s="12"/>
      <c r="AW867" s="12"/>
      <c r="AX867" s="12"/>
      <c r="AY867" s="30"/>
      <c r="BA867" s="12"/>
      <c r="DH867" s="13"/>
      <c r="DO867" s="30"/>
      <c r="DP867" s="84"/>
      <c r="DQ867" s="30">
        <v>0</v>
      </c>
      <c r="DR867" s="84"/>
      <c r="DS867" s="84"/>
      <c r="DT867" s="84"/>
      <c r="DU867" s="85"/>
      <c r="EW867" s="30"/>
      <c r="EX867" s="84"/>
      <c r="EZ867" s="84"/>
      <c r="FA867" s="84"/>
      <c r="FB867" s="84"/>
      <c r="FC867" s="85"/>
      <c r="FD867" s="12"/>
      <c r="FJ867" s="22"/>
      <c r="FL867" s="11"/>
      <c r="FM867" s="12"/>
      <c r="GD867"/>
      <c r="GE867" s="10" t="e">
        <f t="shared" si="162"/>
        <v>#DIV/0!</v>
      </c>
    </row>
    <row r="868" spans="1:187" s="10" customFormat="1" x14ac:dyDescent="0.35">
      <c r="A868" s="45"/>
      <c r="B868" s="22"/>
      <c r="D868" s="22"/>
      <c r="AI868"/>
      <c r="AR868" s="13">
        <v>0</v>
      </c>
      <c r="AT868" s="30"/>
      <c r="AU868" s="12"/>
      <c r="AV868" s="12"/>
      <c r="AW868" s="12"/>
      <c r="AX868" s="12"/>
      <c r="AY868" s="30"/>
      <c r="BA868" s="12"/>
      <c r="DH868" s="13"/>
      <c r="DO868" s="30"/>
      <c r="DP868" s="84"/>
      <c r="DQ868" s="30">
        <v>3.6900369003690034</v>
      </c>
      <c r="DR868" s="84"/>
      <c r="DS868" s="84"/>
      <c r="DT868" s="84"/>
      <c r="DU868" s="85"/>
      <c r="EW868" s="30"/>
      <c r="EX868" s="84"/>
      <c r="EZ868" s="84"/>
      <c r="FA868" s="84"/>
      <c r="FB868" s="84"/>
      <c r="FC868" s="85"/>
      <c r="FD868" s="12"/>
      <c r="FJ868" s="22"/>
      <c r="FL868" s="11"/>
      <c r="FM868" s="12"/>
      <c r="GD868"/>
      <c r="GE868" s="10" t="e">
        <f t="shared" si="162"/>
        <v>#DIV/0!</v>
      </c>
    </row>
    <row r="869" spans="1:187" s="10" customFormat="1" x14ac:dyDescent="0.35">
      <c r="A869" s="45"/>
      <c r="B869" s="22"/>
      <c r="D869" s="22"/>
      <c r="AI869"/>
      <c r="AR869" s="13">
        <v>1</v>
      </c>
      <c r="AT869" s="30"/>
      <c r="AU869" s="12"/>
      <c r="AV869" s="12"/>
      <c r="AW869" s="12"/>
      <c r="AX869" s="12"/>
      <c r="AY869" s="30"/>
      <c r="BA869" s="12"/>
      <c r="DH869" s="13"/>
      <c r="DO869" s="30"/>
      <c r="DP869" s="84"/>
      <c r="DQ869" s="30">
        <v>0</v>
      </c>
      <c r="DR869" s="84"/>
      <c r="DS869" s="84"/>
      <c r="DT869" s="84"/>
      <c r="DU869" s="85"/>
      <c r="EW869" s="30"/>
      <c r="EX869" s="84"/>
      <c r="EZ869" s="84"/>
      <c r="FA869" s="84"/>
      <c r="FB869" s="84"/>
      <c r="FC869" s="85"/>
      <c r="FD869" s="12"/>
      <c r="FJ869" s="22"/>
      <c r="FL869" s="11"/>
      <c r="FM869" s="12"/>
      <c r="GD869"/>
      <c r="GE869" s="10" t="e">
        <f t="shared" si="162"/>
        <v>#DIV/0!</v>
      </c>
    </row>
    <row r="870" spans="1:187" s="10" customFormat="1" x14ac:dyDescent="0.35">
      <c r="A870" s="45"/>
      <c r="B870" s="22"/>
      <c r="D870" s="22"/>
      <c r="AI870"/>
      <c r="AR870" s="13">
        <v>1</v>
      </c>
      <c r="AT870" s="30"/>
      <c r="AU870" s="12"/>
      <c r="AV870" s="12"/>
      <c r="AW870" s="12"/>
      <c r="AX870" s="12"/>
      <c r="AY870" s="30"/>
      <c r="BA870" s="12"/>
      <c r="DH870" s="13"/>
      <c r="DO870" s="30"/>
      <c r="DP870" s="84"/>
      <c r="DQ870" s="30">
        <v>0</v>
      </c>
      <c r="DR870" s="84"/>
      <c r="DS870" s="84"/>
      <c r="DT870" s="84"/>
      <c r="DU870" s="85"/>
      <c r="EW870" s="30"/>
      <c r="EX870" s="84"/>
      <c r="EZ870" s="84"/>
      <c r="FA870" s="84"/>
      <c r="FB870" s="84"/>
      <c r="FC870" s="85"/>
      <c r="FD870" s="12"/>
      <c r="FJ870" s="22"/>
      <c r="FL870" s="11"/>
      <c r="FM870" s="12"/>
      <c r="GD870"/>
      <c r="GE870" s="10" t="e">
        <f t="shared" si="162"/>
        <v>#DIV/0!</v>
      </c>
    </row>
    <row r="871" spans="1:187" s="10" customFormat="1" x14ac:dyDescent="0.35">
      <c r="A871" s="45"/>
      <c r="B871" s="22"/>
      <c r="D871" s="22"/>
      <c r="AI871"/>
      <c r="AR871" s="13">
        <v>0</v>
      </c>
      <c r="AT871" s="30"/>
      <c r="AU871" s="12"/>
      <c r="AV871" s="12"/>
      <c r="AW871" s="12"/>
      <c r="AX871" s="12"/>
      <c r="AY871" s="30"/>
      <c r="BA871" s="12"/>
      <c r="DH871" s="13"/>
      <c r="DO871" s="30"/>
      <c r="DP871" s="84"/>
      <c r="DQ871" s="30">
        <v>0</v>
      </c>
      <c r="DR871" s="84"/>
      <c r="DS871" s="84"/>
      <c r="DT871" s="84"/>
      <c r="DU871" s="85"/>
      <c r="EW871" s="30"/>
      <c r="EX871" s="84"/>
      <c r="EZ871" s="84"/>
      <c r="FA871" s="84"/>
      <c r="FB871" s="84"/>
      <c r="FC871" s="85"/>
      <c r="FD871" s="12"/>
      <c r="FJ871" s="22"/>
      <c r="FL871" s="11"/>
      <c r="FM871" s="12"/>
      <c r="GD871"/>
      <c r="GE871" s="10" t="e">
        <f t="shared" si="162"/>
        <v>#DIV/0!</v>
      </c>
    </row>
    <row r="872" spans="1:187" s="10" customFormat="1" x14ac:dyDescent="0.35">
      <c r="A872" s="45"/>
      <c r="B872" s="22"/>
      <c r="D872" s="22"/>
      <c r="AI872"/>
      <c r="AR872" s="13">
        <v>1</v>
      </c>
      <c r="AT872" s="30"/>
      <c r="AU872" s="12"/>
      <c r="AV872" s="12"/>
      <c r="AW872" s="12"/>
      <c r="AX872" s="12"/>
      <c r="AY872" s="30"/>
      <c r="BA872" s="12"/>
      <c r="DH872" s="13"/>
      <c r="DO872" s="30"/>
      <c r="DP872" s="84"/>
      <c r="DQ872" s="30">
        <v>0</v>
      </c>
      <c r="DR872" s="84"/>
      <c r="DS872" s="84"/>
      <c r="DT872" s="84"/>
      <c r="DU872" s="85"/>
      <c r="EW872" s="30"/>
      <c r="EX872" s="84"/>
      <c r="EZ872" s="84"/>
      <c r="FA872" s="84"/>
      <c r="FB872" s="84"/>
      <c r="FC872" s="85"/>
      <c r="FD872" s="12"/>
      <c r="FJ872" s="22"/>
      <c r="FL872" s="11"/>
      <c r="FM872" s="12"/>
      <c r="GD872"/>
      <c r="GE872" s="10" t="e">
        <f t="shared" si="162"/>
        <v>#DIV/0!</v>
      </c>
    </row>
    <row r="873" spans="1:187" s="10" customFormat="1" x14ac:dyDescent="0.35">
      <c r="A873" s="45"/>
      <c r="B873" s="22"/>
      <c r="D873" s="22"/>
      <c r="AI873"/>
      <c r="AR873" s="13">
        <v>2</v>
      </c>
      <c r="AT873" s="30"/>
      <c r="AU873" s="12"/>
      <c r="AV873" s="12"/>
      <c r="AW873" s="12"/>
      <c r="AX873" s="12"/>
      <c r="AY873" s="30"/>
      <c r="BA873" s="12"/>
      <c r="DH873" s="13"/>
      <c r="DO873" s="30"/>
      <c r="DP873" s="84"/>
      <c r="DQ873" s="30">
        <v>0</v>
      </c>
      <c r="DR873" s="84"/>
      <c r="DS873" s="84"/>
      <c r="DT873" s="84"/>
      <c r="DU873" s="85"/>
      <c r="EW873" s="30"/>
      <c r="EX873" s="84"/>
      <c r="EZ873" s="84"/>
      <c r="FA873" s="84"/>
      <c r="FB873" s="84"/>
      <c r="FC873" s="85"/>
      <c r="FD873" s="12"/>
      <c r="FJ873" s="22"/>
      <c r="FL873" s="11"/>
      <c r="FM873" s="12"/>
      <c r="GD873"/>
      <c r="GE873" s="10" t="e">
        <f t="shared" si="162"/>
        <v>#DIV/0!</v>
      </c>
    </row>
    <row r="874" spans="1:187" s="10" customFormat="1" x14ac:dyDescent="0.35">
      <c r="A874" s="45"/>
      <c r="B874" s="22"/>
      <c r="D874" s="22"/>
      <c r="AI874"/>
      <c r="AR874" s="13">
        <v>1</v>
      </c>
      <c r="AT874" s="30"/>
      <c r="AU874" s="12"/>
      <c r="AV874" s="12"/>
      <c r="AW874" s="12"/>
      <c r="AX874" s="12"/>
      <c r="AY874" s="30"/>
      <c r="BA874" s="12"/>
      <c r="DH874" s="13"/>
      <c r="DO874" s="30"/>
      <c r="DP874" s="84"/>
      <c r="DQ874" s="30">
        <v>0</v>
      </c>
      <c r="DR874" s="84"/>
      <c r="DS874" s="84"/>
      <c r="DT874" s="84"/>
      <c r="DU874" s="85"/>
      <c r="EW874" s="30"/>
      <c r="EX874" s="84"/>
      <c r="EZ874" s="84"/>
      <c r="FA874" s="84"/>
      <c r="FB874" s="84"/>
      <c r="FC874" s="85"/>
      <c r="FD874" s="12"/>
      <c r="FJ874" s="22"/>
      <c r="FL874" s="11"/>
      <c r="FM874" s="12"/>
      <c r="GD874"/>
      <c r="GE874" s="10" t="e">
        <f t="shared" si="162"/>
        <v>#DIV/0!</v>
      </c>
    </row>
    <row r="875" spans="1:187" s="10" customFormat="1" x14ac:dyDescent="0.35">
      <c r="A875" s="45"/>
      <c r="B875" s="22"/>
      <c r="D875" s="22"/>
      <c r="AI875"/>
      <c r="AR875" s="13">
        <v>0</v>
      </c>
      <c r="AT875" s="30"/>
      <c r="AU875" s="12"/>
      <c r="AV875" s="12"/>
      <c r="AW875" s="12"/>
      <c r="AX875" s="12"/>
      <c r="AY875" s="30"/>
      <c r="BA875" s="12"/>
      <c r="DH875" s="13"/>
      <c r="DO875" s="30"/>
      <c r="DP875" s="84"/>
      <c r="DQ875" s="30">
        <v>0</v>
      </c>
      <c r="DR875" s="84"/>
      <c r="DS875" s="84"/>
      <c r="DT875" s="84"/>
      <c r="DU875" s="85"/>
      <c r="EW875" s="30"/>
      <c r="EX875" s="84"/>
      <c r="EZ875" s="84"/>
      <c r="FA875" s="84"/>
      <c r="FB875" s="84"/>
      <c r="FC875" s="85"/>
      <c r="FD875" s="12"/>
      <c r="FJ875" s="22"/>
      <c r="FL875" s="11"/>
      <c r="FM875" s="12"/>
      <c r="GD875"/>
      <c r="GE875" s="10" t="e">
        <f t="shared" si="162"/>
        <v>#DIV/0!</v>
      </c>
    </row>
    <row r="876" spans="1:187" s="10" customFormat="1" x14ac:dyDescent="0.35">
      <c r="A876" s="45"/>
      <c r="B876" s="22"/>
      <c r="D876" s="22"/>
      <c r="AI876"/>
      <c r="AR876" s="13">
        <v>0</v>
      </c>
      <c r="AT876" s="30"/>
      <c r="AU876" s="12"/>
      <c r="AV876" s="12"/>
      <c r="AW876" s="12"/>
      <c r="AX876" s="12"/>
      <c r="AY876" s="30"/>
      <c r="BA876" s="12"/>
      <c r="DH876" s="13"/>
      <c r="DO876" s="30"/>
      <c r="DP876" s="84"/>
      <c r="DQ876" s="30">
        <v>0</v>
      </c>
      <c r="DR876" s="84"/>
      <c r="DS876" s="84"/>
      <c r="DT876" s="84"/>
      <c r="DU876" s="85"/>
      <c r="EW876" s="30"/>
      <c r="EX876" s="84"/>
      <c r="EZ876" s="84"/>
      <c r="FA876" s="84"/>
      <c r="FB876" s="84"/>
      <c r="FC876" s="85"/>
      <c r="FD876" s="12"/>
      <c r="FJ876" s="22"/>
      <c r="FL876" s="11"/>
      <c r="FM876" s="12"/>
      <c r="GD876"/>
      <c r="GE876" s="10" t="e">
        <f t="shared" si="162"/>
        <v>#DIV/0!</v>
      </c>
    </row>
    <row r="877" spans="1:187" s="10" customFormat="1" x14ac:dyDescent="0.35">
      <c r="A877" s="45"/>
      <c r="B877" s="22"/>
      <c r="D877" s="22"/>
      <c r="AI877"/>
      <c r="AR877" s="13">
        <v>1</v>
      </c>
      <c r="AT877" s="30"/>
      <c r="AU877" s="12"/>
      <c r="AV877" s="12"/>
      <c r="AW877" s="12"/>
      <c r="AX877" s="12"/>
      <c r="AY877" s="30"/>
      <c r="BA877" s="12"/>
      <c r="DH877" s="13"/>
      <c r="DO877" s="30"/>
      <c r="DP877" s="84"/>
      <c r="DQ877" s="30">
        <v>0</v>
      </c>
      <c r="DR877" s="84"/>
      <c r="DS877" s="84"/>
      <c r="DT877" s="84"/>
      <c r="DU877" s="85"/>
      <c r="EW877" s="30"/>
      <c r="EX877" s="84"/>
      <c r="EZ877" s="84"/>
      <c r="FA877" s="84"/>
      <c r="FB877" s="84"/>
      <c r="FC877" s="85"/>
      <c r="FD877" s="12"/>
      <c r="FJ877" s="22"/>
      <c r="FL877" s="11"/>
      <c r="FM877" s="12"/>
      <c r="GD877"/>
      <c r="GE877" s="10" t="e">
        <f t="shared" si="162"/>
        <v>#DIV/0!</v>
      </c>
    </row>
    <row r="878" spans="1:187" s="10" customFormat="1" x14ac:dyDescent="0.35">
      <c r="A878" s="45"/>
      <c r="B878" s="22"/>
      <c r="D878" s="22"/>
      <c r="AI878"/>
      <c r="AR878" s="13">
        <v>0</v>
      </c>
      <c r="AT878" s="30"/>
      <c r="AU878" s="12"/>
      <c r="AV878" s="12"/>
      <c r="AW878" s="12"/>
      <c r="AX878" s="12"/>
      <c r="AY878" s="30"/>
      <c r="BA878" s="12"/>
      <c r="DH878" s="13"/>
      <c r="DO878" s="30"/>
      <c r="DP878" s="84"/>
      <c r="DQ878" s="30">
        <v>0</v>
      </c>
      <c r="DR878" s="84"/>
      <c r="DS878" s="84"/>
      <c r="DT878" s="84"/>
      <c r="DU878" s="85"/>
      <c r="EW878" s="30"/>
      <c r="EX878" s="84"/>
      <c r="EZ878" s="84"/>
      <c r="FA878" s="84"/>
      <c r="FB878" s="84"/>
      <c r="FC878" s="85"/>
      <c r="FD878" s="12"/>
      <c r="FJ878" s="22"/>
      <c r="FL878" s="11"/>
      <c r="FM878" s="12"/>
      <c r="GD878"/>
      <c r="GE878" s="10" t="e">
        <f t="shared" si="162"/>
        <v>#DIV/0!</v>
      </c>
    </row>
    <row r="879" spans="1:187" s="10" customFormat="1" x14ac:dyDescent="0.35">
      <c r="A879" s="45"/>
      <c r="B879" s="22"/>
      <c r="D879" s="22"/>
      <c r="AI879"/>
      <c r="AR879" s="13">
        <v>0</v>
      </c>
      <c r="AT879" s="30"/>
      <c r="AU879" s="12"/>
      <c r="AV879" s="12"/>
      <c r="AW879" s="12"/>
      <c r="AX879" s="12"/>
      <c r="AY879" s="30"/>
      <c r="BA879" s="12"/>
      <c r="DH879" s="13"/>
      <c r="DO879" s="30"/>
      <c r="DP879" s="84"/>
      <c r="DQ879" s="30">
        <v>3.7037037037037037</v>
      </c>
      <c r="DR879" s="84"/>
      <c r="DS879" s="84"/>
      <c r="DT879" s="84"/>
      <c r="DU879" s="85"/>
      <c r="EW879" s="30"/>
      <c r="EX879" s="84"/>
      <c r="EZ879" s="84"/>
      <c r="FA879" s="84"/>
      <c r="FB879" s="84"/>
      <c r="FC879" s="85"/>
      <c r="FD879" s="12"/>
      <c r="FJ879" s="22"/>
      <c r="FL879" s="11"/>
      <c r="FM879" s="12"/>
      <c r="GD879"/>
      <c r="GE879" s="10" t="e">
        <f t="shared" si="162"/>
        <v>#DIV/0!</v>
      </c>
    </row>
    <row r="880" spans="1:187" s="10" customFormat="1" x14ac:dyDescent="0.35">
      <c r="A880" s="45"/>
      <c r="B880" s="22"/>
      <c r="D880" s="22"/>
      <c r="AI880"/>
      <c r="AR880" s="13">
        <v>0</v>
      </c>
      <c r="AT880" s="30"/>
      <c r="AU880" s="12"/>
      <c r="AV880" s="12"/>
      <c r="AW880" s="12"/>
      <c r="AX880" s="12"/>
      <c r="AY880" s="30"/>
      <c r="BA880" s="12"/>
      <c r="DH880" s="13"/>
      <c r="DO880" s="30"/>
      <c r="DP880" s="84"/>
      <c r="DQ880" s="30">
        <v>0</v>
      </c>
      <c r="DR880" s="84"/>
      <c r="DS880" s="84"/>
      <c r="DT880" s="84"/>
      <c r="DU880" s="85"/>
      <c r="EW880" s="30"/>
      <c r="EX880" s="84"/>
      <c r="EZ880" s="84"/>
      <c r="FA880" s="84"/>
      <c r="FB880" s="84"/>
      <c r="FC880" s="85"/>
      <c r="FD880" s="12"/>
      <c r="FJ880" s="22"/>
      <c r="FL880" s="11"/>
      <c r="FM880" s="12"/>
      <c r="GD880"/>
      <c r="GE880" s="10" t="e">
        <f t="shared" si="162"/>
        <v>#DIV/0!</v>
      </c>
    </row>
    <row r="881" spans="1:187" s="10" customFormat="1" x14ac:dyDescent="0.35">
      <c r="A881" s="45"/>
      <c r="B881" s="22"/>
      <c r="D881" s="22"/>
      <c r="AI881"/>
      <c r="AR881" s="13">
        <v>2</v>
      </c>
      <c r="AT881" s="30"/>
      <c r="AU881" s="12"/>
      <c r="AV881" s="12"/>
      <c r="AW881" s="12"/>
      <c r="AX881" s="12"/>
      <c r="AY881" s="30"/>
      <c r="BA881" s="12"/>
      <c r="DH881" s="13"/>
      <c r="DO881" s="30"/>
      <c r="DP881" s="84"/>
      <c r="DQ881" s="30">
        <v>0</v>
      </c>
      <c r="DR881" s="84"/>
      <c r="DS881" s="84"/>
      <c r="DT881" s="84"/>
      <c r="DU881" s="85"/>
      <c r="EW881" s="30"/>
      <c r="EX881" s="84"/>
      <c r="EZ881" s="84"/>
      <c r="FA881" s="84"/>
      <c r="FB881" s="84"/>
      <c r="FC881" s="85"/>
      <c r="FD881" s="12"/>
      <c r="FJ881" s="22"/>
      <c r="FL881" s="11"/>
      <c r="FM881" s="12"/>
      <c r="GD881"/>
      <c r="GE881" s="10" t="e">
        <f t="shared" si="162"/>
        <v>#DIV/0!</v>
      </c>
    </row>
    <row r="882" spans="1:187" s="10" customFormat="1" x14ac:dyDescent="0.35">
      <c r="A882" s="45"/>
      <c r="B882" s="22"/>
      <c r="D882" s="22"/>
      <c r="AI882"/>
      <c r="AR882" s="13">
        <v>0</v>
      </c>
      <c r="AT882" s="30"/>
      <c r="AU882" s="12"/>
      <c r="AV882" s="12"/>
      <c r="AW882" s="12"/>
      <c r="AX882" s="12"/>
      <c r="AY882" s="30"/>
      <c r="BA882" s="12"/>
      <c r="DH882" s="13"/>
      <c r="DO882" s="30"/>
      <c r="DP882" s="84"/>
      <c r="DQ882" s="30">
        <v>0</v>
      </c>
      <c r="DR882" s="84"/>
      <c r="DS882" s="84"/>
      <c r="DT882" s="84"/>
      <c r="DU882" s="85"/>
      <c r="EW882" s="30"/>
      <c r="EX882" s="84"/>
      <c r="EZ882" s="84"/>
      <c r="FA882" s="84"/>
      <c r="FB882" s="84"/>
      <c r="FC882" s="85"/>
      <c r="FD882" s="12"/>
      <c r="FJ882" s="22"/>
      <c r="FL882" s="11"/>
      <c r="FM882" s="12"/>
      <c r="GD882"/>
      <c r="GE882" s="10" t="e">
        <f t="shared" si="162"/>
        <v>#DIV/0!</v>
      </c>
    </row>
    <row r="883" spans="1:187" s="10" customFormat="1" x14ac:dyDescent="0.35">
      <c r="A883" s="45"/>
      <c r="B883" s="22"/>
      <c r="D883" s="22"/>
      <c r="AI883"/>
      <c r="AR883" s="13">
        <v>0</v>
      </c>
      <c r="AT883" s="30"/>
      <c r="AU883" s="12"/>
      <c r="AV883" s="12"/>
      <c r="AW883" s="12"/>
      <c r="AX883" s="12"/>
      <c r="AY883" s="30"/>
      <c r="BA883" s="12"/>
      <c r="DH883" s="13"/>
      <c r="DO883" s="30"/>
      <c r="DP883" s="84"/>
      <c r="DQ883" s="30">
        <v>3.7174721189591078</v>
      </c>
      <c r="DR883" s="84"/>
      <c r="DS883" s="84"/>
      <c r="DT883" s="84"/>
      <c r="DU883" s="85"/>
      <c r="EW883" s="30"/>
      <c r="EX883" s="84"/>
      <c r="EZ883" s="84"/>
      <c r="FA883" s="84"/>
      <c r="FB883" s="84"/>
      <c r="FC883" s="85"/>
      <c r="FD883" s="12"/>
      <c r="FJ883" s="22"/>
      <c r="FL883" s="11"/>
      <c r="FM883" s="12"/>
      <c r="GD883"/>
      <c r="GE883" s="10" t="e">
        <f t="shared" si="162"/>
        <v>#DIV/0!</v>
      </c>
    </row>
    <row r="884" spans="1:187" s="10" customFormat="1" x14ac:dyDescent="0.35">
      <c r="A884" s="45"/>
      <c r="B884" s="22"/>
      <c r="D884" s="22"/>
      <c r="AI884"/>
      <c r="AR884" s="13">
        <v>1</v>
      </c>
      <c r="AT884" s="30"/>
      <c r="AU884" s="12"/>
      <c r="AV884" s="12"/>
      <c r="AW884" s="12"/>
      <c r="AX884" s="12"/>
      <c r="AY884" s="30"/>
      <c r="BA884" s="12"/>
      <c r="DH884" s="13"/>
      <c r="DO884" s="30"/>
      <c r="DP884" s="84"/>
      <c r="DQ884" s="30">
        <v>0</v>
      </c>
      <c r="DR884" s="84"/>
      <c r="DS884" s="84"/>
      <c r="DT884" s="84"/>
      <c r="DU884" s="85"/>
      <c r="EW884" s="30"/>
      <c r="EX884" s="84"/>
      <c r="EZ884" s="84"/>
      <c r="FA884" s="84"/>
      <c r="FB884" s="84"/>
      <c r="FC884" s="85"/>
      <c r="FD884" s="12"/>
      <c r="FJ884" s="22"/>
      <c r="FL884" s="11"/>
      <c r="FM884" s="12"/>
      <c r="GD884"/>
      <c r="GE884" s="10" t="e">
        <f t="shared" si="162"/>
        <v>#DIV/0!</v>
      </c>
    </row>
    <row r="885" spans="1:187" s="10" customFormat="1" x14ac:dyDescent="0.35">
      <c r="A885" s="45"/>
      <c r="B885" s="22"/>
      <c r="D885" s="22"/>
      <c r="AI885"/>
      <c r="AR885" s="13">
        <v>1</v>
      </c>
      <c r="AT885" s="30"/>
      <c r="AU885" s="12"/>
      <c r="AV885" s="12"/>
      <c r="AW885" s="12"/>
      <c r="AX885" s="12"/>
      <c r="AY885" s="30"/>
      <c r="BA885" s="12"/>
      <c r="DH885" s="13"/>
      <c r="DO885" s="30"/>
      <c r="DP885" s="84"/>
      <c r="DQ885" s="30">
        <v>0</v>
      </c>
      <c r="DR885" s="84"/>
      <c r="DS885" s="84"/>
      <c r="DT885" s="84"/>
      <c r="DU885" s="85"/>
      <c r="EW885" s="30"/>
      <c r="EX885" s="84"/>
      <c r="EZ885" s="84"/>
      <c r="FA885" s="84"/>
      <c r="FB885" s="84"/>
      <c r="FC885" s="85"/>
      <c r="FD885" s="12"/>
      <c r="FJ885" s="22"/>
      <c r="FL885" s="11"/>
      <c r="FM885" s="12"/>
      <c r="GD885"/>
      <c r="GE885" s="10" t="e">
        <f t="shared" si="162"/>
        <v>#DIV/0!</v>
      </c>
    </row>
    <row r="886" spans="1:187" s="10" customFormat="1" x14ac:dyDescent="0.35">
      <c r="A886" s="45"/>
      <c r="B886" s="22"/>
      <c r="D886" s="22"/>
      <c r="AI886"/>
      <c r="AR886" s="13">
        <v>0</v>
      </c>
      <c r="AT886" s="30"/>
      <c r="AU886" s="12"/>
      <c r="AV886" s="12"/>
      <c r="AW886" s="12"/>
      <c r="AX886" s="12"/>
      <c r="AY886" s="30"/>
      <c r="BA886" s="12"/>
      <c r="DH886" s="13"/>
      <c r="DO886" s="30"/>
      <c r="DP886" s="84"/>
      <c r="DQ886" s="30">
        <v>0</v>
      </c>
      <c r="DR886" s="84"/>
      <c r="DS886" s="84"/>
      <c r="DT886" s="84"/>
      <c r="DU886" s="85"/>
      <c r="EW886" s="30"/>
      <c r="EX886" s="84"/>
      <c r="EZ886" s="84"/>
      <c r="FA886" s="84"/>
      <c r="FB886" s="84"/>
      <c r="FC886" s="85"/>
      <c r="FD886" s="12"/>
      <c r="FJ886" s="22"/>
      <c r="FL886" s="11"/>
      <c r="FM886" s="12"/>
      <c r="GD886"/>
      <c r="GE886" s="10" t="e">
        <f t="shared" si="162"/>
        <v>#DIV/0!</v>
      </c>
    </row>
    <row r="887" spans="1:187" s="10" customFormat="1" x14ac:dyDescent="0.35">
      <c r="A887" s="45"/>
      <c r="B887" s="22"/>
      <c r="D887" s="22"/>
      <c r="AI887"/>
      <c r="AR887" s="13">
        <v>1</v>
      </c>
      <c r="AT887" s="30"/>
      <c r="AU887" s="12"/>
      <c r="AV887" s="12"/>
      <c r="AW887" s="12"/>
      <c r="AX887" s="12"/>
      <c r="AY887" s="30"/>
      <c r="BA887" s="12"/>
      <c r="DH887" s="13"/>
      <c r="DO887" s="30"/>
      <c r="DP887" s="84"/>
      <c r="DQ887" s="30">
        <v>7.4906367041198498</v>
      </c>
      <c r="DR887" s="84"/>
      <c r="DS887" s="84"/>
      <c r="DT887" s="84"/>
      <c r="DU887" s="85"/>
      <c r="EW887" s="30"/>
      <c r="EX887" s="84"/>
      <c r="EZ887" s="84"/>
      <c r="FA887" s="84"/>
      <c r="FB887" s="84"/>
      <c r="FC887" s="85"/>
      <c r="FD887" s="12"/>
      <c r="FJ887" s="22"/>
      <c r="FL887" s="11"/>
      <c r="FM887" s="12"/>
      <c r="GD887"/>
      <c r="GE887" s="10" t="e">
        <f t="shared" si="162"/>
        <v>#DIV/0!</v>
      </c>
    </row>
    <row r="888" spans="1:187" s="10" customFormat="1" x14ac:dyDescent="0.35">
      <c r="A888" s="45"/>
      <c r="B888" s="22"/>
      <c r="D888" s="22"/>
      <c r="AI888"/>
      <c r="AR888" s="13">
        <v>0</v>
      </c>
      <c r="AT888" s="30"/>
      <c r="AU888" s="12"/>
      <c r="AV888" s="12"/>
      <c r="AW888" s="12"/>
      <c r="AX888" s="12"/>
      <c r="AY888" s="30"/>
      <c r="BA888" s="12"/>
      <c r="DH888" s="13"/>
      <c r="DO888" s="30"/>
      <c r="DP888" s="84"/>
      <c r="DQ888" s="30">
        <v>0</v>
      </c>
      <c r="DR888" s="84"/>
      <c r="DS888" s="84"/>
      <c r="DT888" s="84"/>
      <c r="DU888" s="85"/>
      <c r="EW888" s="30"/>
      <c r="EX888" s="84"/>
      <c r="EZ888" s="84"/>
      <c r="FA888" s="84"/>
      <c r="FB888" s="84"/>
      <c r="FC888" s="85"/>
      <c r="FD888" s="12"/>
      <c r="FJ888" s="22"/>
      <c r="FL888" s="11"/>
      <c r="FM888" s="12"/>
      <c r="GD888"/>
      <c r="GE888" s="10" t="e">
        <f t="shared" si="162"/>
        <v>#DIV/0!</v>
      </c>
    </row>
    <row r="889" spans="1:187" s="10" customFormat="1" x14ac:dyDescent="0.35">
      <c r="A889" s="45"/>
      <c r="B889" s="22"/>
      <c r="D889" s="22"/>
      <c r="AI889"/>
      <c r="AR889" s="13">
        <v>0</v>
      </c>
      <c r="AT889" s="30"/>
      <c r="AU889" s="12"/>
      <c r="AV889" s="12"/>
      <c r="AW889" s="12"/>
      <c r="AX889" s="12"/>
      <c r="AY889" s="30"/>
      <c r="BA889" s="12"/>
      <c r="DH889" s="13"/>
      <c r="DO889" s="30"/>
      <c r="DP889" s="84"/>
      <c r="DQ889" s="30">
        <v>0</v>
      </c>
      <c r="DR889" s="84"/>
      <c r="DS889" s="84"/>
      <c r="DT889" s="84"/>
      <c r="DU889" s="85"/>
      <c r="EW889" s="30"/>
      <c r="EX889" s="84"/>
      <c r="EZ889" s="84"/>
      <c r="FA889" s="84"/>
      <c r="FB889" s="84"/>
      <c r="FC889" s="85"/>
      <c r="FD889" s="12"/>
      <c r="FJ889" s="22"/>
      <c r="FL889" s="11"/>
      <c r="FM889" s="12"/>
      <c r="GD889"/>
      <c r="GE889" s="10" t="e">
        <f t="shared" si="162"/>
        <v>#DIV/0!</v>
      </c>
    </row>
    <row r="890" spans="1:187" s="10" customFormat="1" x14ac:dyDescent="0.35">
      <c r="A890" s="45"/>
      <c r="B890" s="22"/>
      <c r="D890" s="22"/>
      <c r="AI890"/>
      <c r="AR890" s="13">
        <v>0</v>
      </c>
      <c r="AT890" s="30"/>
      <c r="AU890" s="12"/>
      <c r="AV890" s="12"/>
      <c r="AW890" s="12"/>
      <c r="AX890" s="12"/>
      <c r="AY890" s="30"/>
      <c r="BA890" s="12"/>
      <c r="DH890" s="13"/>
      <c r="DO890" s="30"/>
      <c r="DP890" s="84"/>
      <c r="DQ890" s="30">
        <v>3.7593984962406015</v>
      </c>
      <c r="DR890" s="84"/>
      <c r="DS890" s="84"/>
      <c r="DT890" s="84"/>
      <c r="DU890" s="85"/>
      <c r="EW890" s="30"/>
      <c r="EX890" s="84"/>
      <c r="EZ890" s="84"/>
      <c r="FA890" s="84"/>
      <c r="FB890" s="84"/>
      <c r="FC890" s="85"/>
      <c r="FD890" s="12"/>
      <c r="FJ890" s="22"/>
      <c r="FL890" s="11"/>
      <c r="FM890" s="12"/>
      <c r="GD890"/>
      <c r="GE890" s="10" t="e">
        <f t="shared" si="162"/>
        <v>#DIV/0!</v>
      </c>
    </row>
    <row r="891" spans="1:187" s="10" customFormat="1" x14ac:dyDescent="0.35">
      <c r="A891" s="45"/>
      <c r="B891" s="22"/>
      <c r="D891" s="22"/>
      <c r="AI891"/>
      <c r="AR891" s="13">
        <v>2</v>
      </c>
      <c r="AT891" s="30"/>
      <c r="AU891" s="12"/>
      <c r="AV891" s="12"/>
      <c r="AW891" s="12"/>
      <c r="AX891" s="12"/>
      <c r="AY891" s="30"/>
      <c r="BA891" s="12"/>
      <c r="DH891" s="13"/>
      <c r="DO891" s="30"/>
      <c r="DP891" s="84"/>
      <c r="DQ891" s="30">
        <v>0</v>
      </c>
      <c r="DR891" s="84"/>
      <c r="DS891" s="84"/>
      <c r="DT891" s="84"/>
      <c r="DU891" s="85"/>
      <c r="EW891" s="30"/>
      <c r="EX891" s="84"/>
      <c r="EZ891" s="84"/>
      <c r="FA891" s="84"/>
      <c r="FB891" s="84"/>
      <c r="FC891" s="85"/>
      <c r="FD891" s="12"/>
      <c r="FJ891" s="22"/>
      <c r="FL891" s="11"/>
      <c r="FM891" s="12"/>
      <c r="GD891"/>
      <c r="GE891" s="10" t="e">
        <f t="shared" si="162"/>
        <v>#DIV/0!</v>
      </c>
    </row>
    <row r="892" spans="1:187" s="10" customFormat="1" x14ac:dyDescent="0.35">
      <c r="A892" s="45"/>
      <c r="B892" s="22"/>
      <c r="D892" s="22"/>
      <c r="AI892"/>
      <c r="AR892" s="13">
        <v>0</v>
      </c>
      <c r="AT892" s="30"/>
      <c r="AU892" s="12"/>
      <c r="AV892" s="12"/>
      <c r="AW892" s="12"/>
      <c r="AX892" s="12"/>
      <c r="AY892" s="30"/>
      <c r="BA892" s="12"/>
      <c r="DH892" s="13"/>
      <c r="DO892" s="30"/>
      <c r="DP892" s="84"/>
      <c r="DQ892" s="30">
        <v>3.7735849056603774</v>
      </c>
      <c r="DR892" s="84"/>
      <c r="DS892" s="84"/>
      <c r="DT892" s="84"/>
      <c r="DU892" s="85"/>
      <c r="EW892" s="30"/>
      <c r="EX892" s="84"/>
      <c r="EZ892" s="84"/>
      <c r="FA892" s="84"/>
      <c r="FB892" s="84"/>
      <c r="FC892" s="85"/>
      <c r="FD892" s="12"/>
      <c r="FJ892" s="22"/>
      <c r="FL892" s="11"/>
      <c r="FM892" s="12"/>
      <c r="GD892"/>
      <c r="GE892" s="10" t="e">
        <f t="shared" si="162"/>
        <v>#DIV/0!</v>
      </c>
    </row>
    <row r="893" spans="1:187" s="10" customFormat="1" x14ac:dyDescent="0.35">
      <c r="A893" s="45"/>
      <c r="B893" s="22"/>
      <c r="D893" s="22"/>
      <c r="AI893"/>
      <c r="AR893" s="13">
        <v>0</v>
      </c>
      <c r="AT893" s="30"/>
      <c r="AU893" s="12"/>
      <c r="AV893" s="12"/>
      <c r="AW893" s="12"/>
      <c r="AX893" s="12"/>
      <c r="AY893" s="30"/>
      <c r="BA893" s="12"/>
      <c r="DH893" s="13"/>
      <c r="DO893" s="30"/>
      <c r="DP893" s="84"/>
      <c r="DQ893" s="30">
        <v>0</v>
      </c>
      <c r="DR893" s="84"/>
      <c r="DS893" s="84"/>
      <c r="DT893" s="84"/>
      <c r="DU893" s="85"/>
      <c r="EW893" s="30"/>
      <c r="EX893" s="84"/>
      <c r="EZ893" s="84"/>
      <c r="FA893" s="84"/>
      <c r="FB893" s="84"/>
      <c r="FC893" s="85"/>
      <c r="FD893" s="12"/>
      <c r="FJ893" s="22"/>
      <c r="FL893" s="11"/>
      <c r="FM893" s="12"/>
      <c r="GD893"/>
      <c r="GE893" s="10" t="e">
        <f t="shared" si="162"/>
        <v>#DIV/0!</v>
      </c>
    </row>
    <row r="894" spans="1:187" s="10" customFormat="1" x14ac:dyDescent="0.35">
      <c r="A894" s="45"/>
      <c r="B894" s="22"/>
      <c r="D894" s="22"/>
      <c r="AI894"/>
      <c r="AR894" s="13">
        <v>1</v>
      </c>
      <c r="AT894" s="30"/>
      <c r="AU894" s="12"/>
      <c r="AV894" s="12"/>
      <c r="AW894" s="12"/>
      <c r="AX894" s="12"/>
      <c r="AY894" s="30"/>
      <c r="BA894" s="12"/>
      <c r="DH894" s="13"/>
      <c r="DO894" s="30"/>
      <c r="DP894" s="84"/>
      <c r="DQ894" s="30">
        <v>0</v>
      </c>
      <c r="DR894" s="84"/>
      <c r="DS894" s="84"/>
      <c r="DT894" s="84"/>
      <c r="DU894" s="85"/>
      <c r="EW894" s="30"/>
      <c r="EX894" s="84"/>
      <c r="EZ894" s="84"/>
      <c r="FA894" s="84"/>
      <c r="FB894" s="84"/>
      <c r="FC894" s="85"/>
      <c r="FD894" s="12"/>
      <c r="FJ894" s="22"/>
      <c r="FL894" s="11"/>
      <c r="FM894" s="12"/>
      <c r="GD894"/>
      <c r="GE894" s="10" t="e">
        <f t="shared" si="162"/>
        <v>#DIV/0!</v>
      </c>
    </row>
    <row r="895" spans="1:187" s="10" customFormat="1" x14ac:dyDescent="0.35">
      <c r="A895" s="45"/>
      <c r="B895" s="22"/>
      <c r="D895" s="22"/>
      <c r="AI895"/>
      <c r="AR895" s="13">
        <v>1</v>
      </c>
      <c r="AT895" s="30"/>
      <c r="AU895" s="12"/>
      <c r="AV895" s="12"/>
      <c r="AW895" s="12"/>
      <c r="AX895" s="12"/>
      <c r="AY895" s="30"/>
      <c r="BA895" s="12"/>
      <c r="DH895" s="13"/>
      <c r="DO895" s="30"/>
      <c r="DP895" s="84"/>
      <c r="DQ895" s="30">
        <v>0</v>
      </c>
      <c r="DR895" s="84"/>
      <c r="DS895" s="84"/>
      <c r="DT895" s="84"/>
      <c r="DU895" s="85"/>
      <c r="EW895" s="30"/>
      <c r="EX895" s="84"/>
      <c r="EZ895" s="84"/>
      <c r="FA895" s="84"/>
      <c r="FB895" s="84"/>
      <c r="FC895" s="85"/>
      <c r="FD895" s="12"/>
      <c r="FJ895" s="22"/>
      <c r="FL895" s="11"/>
      <c r="FM895" s="12"/>
      <c r="GD895"/>
      <c r="GE895" s="10" t="e">
        <f t="shared" si="162"/>
        <v>#DIV/0!</v>
      </c>
    </row>
    <row r="896" spans="1:187" s="10" customFormat="1" x14ac:dyDescent="0.35">
      <c r="A896" s="45"/>
      <c r="B896" s="22"/>
      <c r="D896" s="22"/>
      <c r="AI896"/>
      <c r="AR896" s="13">
        <v>1</v>
      </c>
      <c r="AT896" s="30"/>
      <c r="AU896" s="12"/>
      <c r="AV896" s="12"/>
      <c r="AW896" s="12"/>
      <c r="AX896" s="12"/>
      <c r="AY896" s="30"/>
      <c r="BA896" s="12"/>
      <c r="DH896" s="13"/>
      <c r="DO896" s="30"/>
      <c r="DP896" s="84"/>
      <c r="DQ896" s="30">
        <v>0</v>
      </c>
      <c r="DR896" s="84"/>
      <c r="DS896" s="84"/>
      <c r="DT896" s="84"/>
      <c r="DU896" s="85"/>
      <c r="EW896" s="30"/>
      <c r="EX896" s="84"/>
      <c r="EZ896" s="84"/>
      <c r="FA896" s="84"/>
      <c r="FB896" s="84"/>
      <c r="FC896" s="85"/>
      <c r="FD896" s="12"/>
      <c r="FJ896" s="22"/>
      <c r="FL896" s="11"/>
      <c r="FM896" s="12"/>
      <c r="GD896"/>
      <c r="GE896" s="10" t="e">
        <f t="shared" si="162"/>
        <v>#DIV/0!</v>
      </c>
    </row>
    <row r="897" spans="1:187" s="10" customFormat="1" x14ac:dyDescent="0.35">
      <c r="A897" s="45"/>
      <c r="B897" s="22"/>
      <c r="D897" s="22"/>
      <c r="AI897"/>
      <c r="AR897" s="13">
        <v>3</v>
      </c>
      <c r="AT897" s="30"/>
      <c r="AU897" s="12"/>
      <c r="AV897" s="12"/>
      <c r="AW897" s="12"/>
      <c r="AX897" s="12"/>
      <c r="AY897" s="30"/>
      <c r="BA897" s="12"/>
      <c r="DH897" s="13"/>
      <c r="DO897" s="30"/>
      <c r="DP897" s="84"/>
      <c r="DQ897" s="30">
        <v>0</v>
      </c>
      <c r="DR897" s="84"/>
      <c r="DS897" s="84"/>
      <c r="DT897" s="84"/>
      <c r="DU897" s="85"/>
      <c r="EW897" s="30"/>
      <c r="EX897" s="84"/>
      <c r="EZ897" s="84"/>
      <c r="FA897" s="84"/>
      <c r="FB897" s="84"/>
      <c r="FC897" s="85"/>
      <c r="FD897" s="12"/>
      <c r="FJ897" s="22"/>
      <c r="FL897" s="11"/>
      <c r="FM897" s="12"/>
      <c r="GD897"/>
      <c r="GE897" s="10" t="e">
        <f t="shared" si="162"/>
        <v>#DIV/0!</v>
      </c>
    </row>
    <row r="898" spans="1:187" s="10" customFormat="1" x14ac:dyDescent="0.35">
      <c r="A898" s="45"/>
      <c r="B898" s="22"/>
      <c r="D898" s="22"/>
      <c r="AI898"/>
      <c r="AR898" s="13">
        <v>0</v>
      </c>
      <c r="AT898" s="30"/>
      <c r="AU898" s="12"/>
      <c r="AV898" s="12"/>
      <c r="AW898" s="12"/>
      <c r="AX898" s="12"/>
      <c r="AY898" s="30"/>
      <c r="BA898" s="12"/>
      <c r="DH898" s="13"/>
      <c r="DO898" s="30"/>
      <c r="DP898" s="84"/>
      <c r="DQ898" s="30">
        <v>0</v>
      </c>
      <c r="DR898" s="84"/>
      <c r="DS898" s="84"/>
      <c r="DT898" s="84"/>
      <c r="DU898" s="85"/>
      <c r="EW898" s="30"/>
      <c r="EX898" s="84"/>
      <c r="EZ898" s="84"/>
      <c r="FA898" s="84"/>
      <c r="FB898" s="84"/>
      <c r="FC898" s="85"/>
      <c r="FD898" s="12"/>
      <c r="FJ898" s="22"/>
      <c r="FL898" s="11"/>
      <c r="FM898" s="12"/>
      <c r="GD898"/>
      <c r="GE898" s="10" t="e">
        <f t="shared" si="162"/>
        <v>#DIV/0!</v>
      </c>
    </row>
    <row r="899" spans="1:187" s="10" customFormat="1" x14ac:dyDescent="0.35">
      <c r="A899" s="45"/>
      <c r="B899" s="22"/>
      <c r="D899" s="22"/>
      <c r="AI899"/>
      <c r="AR899" s="13">
        <v>0</v>
      </c>
      <c r="AT899" s="30"/>
      <c r="AU899" s="12"/>
      <c r="AV899" s="12"/>
      <c r="AW899" s="12"/>
      <c r="AX899" s="12"/>
      <c r="AY899" s="30"/>
      <c r="BA899" s="12"/>
      <c r="DH899" s="13"/>
      <c r="DO899" s="30"/>
      <c r="DP899" s="84"/>
      <c r="DQ899" s="30">
        <v>0</v>
      </c>
      <c r="DR899" s="84"/>
      <c r="DS899" s="84"/>
      <c r="DT899" s="84"/>
      <c r="DU899" s="85"/>
      <c r="EW899" s="30"/>
      <c r="EX899" s="84"/>
      <c r="EZ899" s="84"/>
      <c r="FA899" s="84"/>
      <c r="FB899" s="84"/>
      <c r="FC899" s="85"/>
      <c r="FD899" s="12"/>
      <c r="FJ899" s="22"/>
      <c r="FL899" s="11"/>
      <c r="FM899" s="12"/>
      <c r="GD899"/>
      <c r="GE899" s="10" t="e">
        <f t="shared" si="162"/>
        <v>#DIV/0!</v>
      </c>
    </row>
    <row r="900" spans="1:187" s="10" customFormat="1" x14ac:dyDescent="0.35">
      <c r="A900" s="45"/>
      <c r="B900" s="22"/>
      <c r="D900" s="22"/>
      <c r="AI900"/>
      <c r="AR900" s="13">
        <v>1</v>
      </c>
      <c r="AT900" s="30"/>
      <c r="AU900" s="12"/>
      <c r="AV900" s="12"/>
      <c r="AW900" s="12"/>
      <c r="AX900" s="12"/>
      <c r="AY900" s="30"/>
      <c r="BA900" s="12"/>
      <c r="DH900" s="13"/>
      <c r="DO900" s="30"/>
      <c r="DP900" s="84"/>
      <c r="DQ900" s="30">
        <v>3.7878787878787881</v>
      </c>
      <c r="DR900" s="84"/>
      <c r="DS900" s="84"/>
      <c r="DT900" s="84"/>
      <c r="DU900" s="85"/>
      <c r="EW900" s="30"/>
      <c r="EX900" s="84"/>
      <c r="EZ900" s="84"/>
      <c r="FA900" s="84"/>
      <c r="FB900" s="84"/>
      <c r="FC900" s="85"/>
      <c r="FD900" s="12"/>
      <c r="FJ900" s="22"/>
      <c r="FL900" s="11"/>
      <c r="FM900" s="12"/>
      <c r="GD900"/>
      <c r="GE900" s="10" t="e">
        <f t="shared" si="162"/>
        <v>#DIV/0!</v>
      </c>
    </row>
    <row r="901" spans="1:187" s="10" customFormat="1" x14ac:dyDescent="0.35">
      <c r="A901" s="45"/>
      <c r="B901" s="22"/>
      <c r="D901" s="22"/>
      <c r="AI901"/>
      <c r="AR901" s="13">
        <v>1</v>
      </c>
      <c r="AT901" s="30"/>
      <c r="AU901" s="12"/>
      <c r="AV901" s="12"/>
      <c r="AW901" s="12"/>
      <c r="AX901" s="12"/>
      <c r="AY901" s="30"/>
      <c r="BA901" s="12"/>
      <c r="DH901" s="13"/>
      <c r="DO901" s="30"/>
      <c r="DP901" s="84"/>
      <c r="DQ901" s="30">
        <v>0</v>
      </c>
      <c r="DR901" s="84"/>
      <c r="DS901" s="84"/>
      <c r="DT901" s="84"/>
      <c r="DU901" s="85"/>
      <c r="EW901" s="30"/>
      <c r="EX901" s="84"/>
      <c r="EZ901" s="84"/>
      <c r="FA901" s="84"/>
      <c r="FB901" s="84"/>
      <c r="FC901" s="85"/>
      <c r="FD901" s="12"/>
      <c r="FJ901" s="22"/>
      <c r="FL901" s="11"/>
      <c r="FM901" s="12"/>
      <c r="GD901"/>
      <c r="GE901" s="10" t="e">
        <f t="shared" si="162"/>
        <v>#DIV/0!</v>
      </c>
    </row>
    <row r="902" spans="1:187" s="10" customFormat="1" x14ac:dyDescent="0.35">
      <c r="A902" s="45"/>
      <c r="B902" s="22"/>
      <c r="D902" s="22"/>
      <c r="AI902"/>
      <c r="AR902" s="13">
        <v>0</v>
      </c>
      <c r="AT902" s="30"/>
      <c r="AU902" s="12"/>
      <c r="AV902" s="12"/>
      <c r="AW902" s="12"/>
      <c r="AX902" s="12"/>
      <c r="AY902" s="30"/>
      <c r="BA902" s="12"/>
      <c r="DH902" s="13"/>
      <c r="DO902" s="30"/>
      <c r="DP902" s="84"/>
      <c r="DQ902" s="30">
        <v>0</v>
      </c>
      <c r="DR902" s="84"/>
      <c r="DS902" s="84"/>
      <c r="DT902" s="84"/>
      <c r="DU902" s="85"/>
      <c r="EW902" s="30"/>
      <c r="EX902" s="84"/>
      <c r="EZ902" s="84"/>
      <c r="FA902" s="84"/>
      <c r="FB902" s="84"/>
      <c r="FC902" s="85"/>
      <c r="FD902" s="12"/>
      <c r="FJ902" s="22"/>
      <c r="FL902" s="11"/>
      <c r="FM902" s="12"/>
      <c r="GD902"/>
      <c r="GE902" s="10" t="e">
        <f t="shared" si="162"/>
        <v>#DIV/0!</v>
      </c>
    </row>
    <row r="903" spans="1:187" s="10" customFormat="1" x14ac:dyDescent="0.35">
      <c r="A903" s="45"/>
      <c r="B903" s="22"/>
      <c r="D903" s="22"/>
      <c r="AI903"/>
      <c r="AR903" s="13">
        <v>1</v>
      </c>
      <c r="AT903" s="30"/>
      <c r="AU903" s="12"/>
      <c r="AV903" s="12"/>
      <c r="AW903" s="12"/>
      <c r="AX903" s="12"/>
      <c r="AY903" s="30"/>
      <c r="BA903" s="12"/>
      <c r="DH903" s="13"/>
      <c r="DO903" s="30"/>
      <c r="DP903" s="84"/>
      <c r="DQ903" s="30">
        <v>3.8022813688212929</v>
      </c>
      <c r="DR903" s="84"/>
      <c r="DS903" s="84"/>
      <c r="DT903" s="84"/>
      <c r="DU903" s="85"/>
      <c r="EW903" s="30"/>
      <c r="EX903" s="84"/>
      <c r="EZ903" s="84"/>
      <c r="FA903" s="84"/>
      <c r="FB903" s="84"/>
      <c r="FC903" s="85"/>
      <c r="FD903" s="12"/>
      <c r="FJ903" s="22"/>
      <c r="FL903" s="11"/>
      <c r="FM903" s="12"/>
      <c r="GD903"/>
      <c r="GE903" s="10" t="e">
        <f t="shared" si="162"/>
        <v>#DIV/0!</v>
      </c>
    </row>
    <row r="904" spans="1:187" s="10" customFormat="1" x14ac:dyDescent="0.35">
      <c r="A904" s="45"/>
      <c r="B904" s="22"/>
      <c r="D904" s="22"/>
      <c r="AI904"/>
      <c r="AR904" s="13">
        <v>1</v>
      </c>
      <c r="AT904" s="30"/>
      <c r="AU904" s="12"/>
      <c r="AV904" s="12"/>
      <c r="AW904" s="12"/>
      <c r="AX904" s="12"/>
      <c r="AY904" s="30"/>
      <c r="BA904" s="12"/>
      <c r="DH904" s="13"/>
      <c r="DO904" s="30"/>
      <c r="DP904" s="84"/>
      <c r="DQ904" s="30">
        <v>3.8167938931297707</v>
      </c>
      <c r="DR904" s="84"/>
      <c r="DS904" s="84"/>
      <c r="DT904" s="84"/>
      <c r="DU904" s="85"/>
      <c r="EW904" s="30"/>
      <c r="EX904" s="84"/>
      <c r="EZ904" s="84"/>
      <c r="FA904" s="84"/>
      <c r="FB904" s="84"/>
      <c r="FC904" s="85"/>
      <c r="FD904" s="12"/>
      <c r="FJ904" s="22"/>
      <c r="FL904" s="11"/>
      <c r="FM904" s="12"/>
      <c r="GD904"/>
      <c r="GE904" s="10" t="e">
        <f t="shared" si="162"/>
        <v>#DIV/0!</v>
      </c>
    </row>
    <row r="905" spans="1:187" s="10" customFormat="1" x14ac:dyDescent="0.35">
      <c r="A905" s="45"/>
      <c r="B905" s="22"/>
      <c r="D905" s="22"/>
      <c r="AI905"/>
      <c r="AR905" s="13">
        <v>1</v>
      </c>
      <c r="AT905" s="30"/>
      <c r="AU905" s="12"/>
      <c r="AV905" s="12"/>
      <c r="AW905" s="12"/>
      <c r="AX905" s="12"/>
      <c r="AY905" s="30"/>
      <c r="BA905" s="12"/>
      <c r="DH905" s="13"/>
      <c r="DO905" s="30"/>
      <c r="DP905" s="84"/>
      <c r="DQ905" s="30">
        <v>0</v>
      </c>
      <c r="DR905" s="84"/>
      <c r="DS905" s="84"/>
      <c r="DT905" s="84"/>
      <c r="DU905" s="85"/>
      <c r="EW905" s="30"/>
      <c r="EX905" s="84"/>
      <c r="EZ905" s="84"/>
      <c r="FA905" s="84"/>
      <c r="FB905" s="84"/>
      <c r="FC905" s="85"/>
      <c r="FD905" s="12"/>
      <c r="FJ905" s="22"/>
      <c r="FL905" s="11"/>
      <c r="FM905" s="12"/>
      <c r="GD905"/>
      <c r="GE905" s="10" t="e">
        <f t="shared" si="162"/>
        <v>#DIV/0!</v>
      </c>
    </row>
    <row r="906" spans="1:187" s="10" customFormat="1" x14ac:dyDescent="0.35">
      <c r="A906" s="45"/>
      <c r="B906" s="22"/>
      <c r="D906" s="22"/>
      <c r="AI906"/>
      <c r="AR906" s="13">
        <v>0</v>
      </c>
      <c r="AT906" s="30"/>
      <c r="AU906" s="12"/>
      <c r="AV906" s="12"/>
      <c r="AW906" s="12"/>
      <c r="AX906" s="12"/>
      <c r="AY906" s="30"/>
      <c r="BA906" s="12"/>
      <c r="DH906" s="13"/>
      <c r="DO906" s="30"/>
      <c r="DP906" s="84"/>
      <c r="DQ906" s="30">
        <v>0</v>
      </c>
      <c r="DR906" s="84"/>
      <c r="DS906" s="84"/>
      <c r="DT906" s="84"/>
      <c r="DU906" s="85"/>
      <c r="EW906" s="30"/>
      <c r="EX906" s="84"/>
      <c r="EZ906" s="84"/>
      <c r="FA906" s="84"/>
      <c r="FB906" s="84"/>
      <c r="FC906" s="85"/>
      <c r="FD906" s="12"/>
      <c r="FJ906" s="22"/>
      <c r="FL906" s="11"/>
      <c r="FM906" s="12"/>
      <c r="GD906"/>
      <c r="GE906" s="10" t="e">
        <f t="shared" si="162"/>
        <v>#DIV/0!</v>
      </c>
    </row>
    <row r="907" spans="1:187" s="10" customFormat="1" x14ac:dyDescent="0.35">
      <c r="A907" s="45"/>
      <c r="B907" s="22"/>
      <c r="D907" s="22"/>
      <c r="AI907"/>
      <c r="AR907" s="13">
        <v>0</v>
      </c>
      <c r="AT907" s="30"/>
      <c r="AU907" s="12"/>
      <c r="AV907" s="12"/>
      <c r="AW907" s="12"/>
      <c r="AX907" s="12"/>
      <c r="AY907" s="30"/>
      <c r="BA907" s="12"/>
      <c r="DH907" s="13"/>
      <c r="DO907" s="30"/>
      <c r="DP907" s="84"/>
      <c r="DQ907" s="30">
        <v>0</v>
      </c>
      <c r="DR907" s="84"/>
      <c r="DS907" s="84"/>
      <c r="DT907" s="84"/>
      <c r="DU907" s="85"/>
      <c r="EW907" s="30"/>
      <c r="EX907" s="84"/>
      <c r="EZ907" s="84"/>
      <c r="FA907" s="84"/>
      <c r="FB907" s="84"/>
      <c r="FC907" s="85"/>
      <c r="FD907" s="12"/>
      <c r="FJ907" s="22"/>
      <c r="FL907" s="11"/>
      <c r="FM907" s="12"/>
      <c r="GD907"/>
      <c r="GE907" s="10" t="e">
        <f t="shared" si="162"/>
        <v>#DIV/0!</v>
      </c>
    </row>
    <row r="908" spans="1:187" s="10" customFormat="1" x14ac:dyDescent="0.35">
      <c r="A908" s="45"/>
      <c r="B908" s="22"/>
      <c r="D908" s="22"/>
      <c r="AI908"/>
      <c r="AR908" s="13">
        <v>0</v>
      </c>
      <c r="AT908" s="30"/>
      <c r="AU908" s="12"/>
      <c r="AV908" s="12"/>
      <c r="AW908" s="12"/>
      <c r="AX908" s="12"/>
      <c r="AY908" s="30"/>
      <c r="BA908" s="12"/>
      <c r="DH908" s="13"/>
      <c r="DO908" s="30"/>
      <c r="DP908" s="84"/>
      <c r="DQ908" s="30">
        <v>3.8314176245210727</v>
      </c>
      <c r="DR908" s="84"/>
      <c r="DS908" s="84"/>
      <c r="DT908" s="84"/>
      <c r="DU908" s="85"/>
      <c r="EW908" s="30"/>
      <c r="EX908" s="84"/>
      <c r="EZ908" s="84"/>
      <c r="FA908" s="84"/>
      <c r="FB908" s="84"/>
      <c r="FC908" s="85"/>
      <c r="FD908" s="12"/>
      <c r="FJ908" s="22"/>
      <c r="FL908" s="11"/>
      <c r="FM908" s="12"/>
      <c r="GD908"/>
      <c r="GE908" s="10" t="e">
        <f t="shared" si="162"/>
        <v>#DIV/0!</v>
      </c>
    </row>
    <row r="909" spans="1:187" s="10" customFormat="1" x14ac:dyDescent="0.35">
      <c r="A909" s="45"/>
      <c r="B909" s="22"/>
      <c r="D909" s="22"/>
      <c r="AI909"/>
      <c r="AR909" s="13">
        <v>0</v>
      </c>
      <c r="AT909" s="30"/>
      <c r="AU909" s="12"/>
      <c r="AV909" s="12"/>
      <c r="AW909" s="12"/>
      <c r="AX909" s="12"/>
      <c r="AY909" s="30"/>
      <c r="BA909" s="12"/>
      <c r="DH909" s="13"/>
      <c r="DO909" s="30"/>
      <c r="DP909" s="84"/>
      <c r="DQ909" s="30">
        <v>0</v>
      </c>
      <c r="DR909" s="84"/>
      <c r="DS909" s="84"/>
      <c r="DT909" s="84"/>
      <c r="DU909" s="85"/>
      <c r="EW909" s="30"/>
      <c r="EX909" s="84"/>
      <c r="EZ909" s="84"/>
      <c r="FA909" s="84"/>
      <c r="FB909" s="84"/>
      <c r="FC909" s="85"/>
      <c r="FD909" s="12"/>
      <c r="FJ909" s="22"/>
      <c r="FL909" s="11"/>
      <c r="FM909" s="12"/>
      <c r="GD909"/>
      <c r="GE909" s="10" t="e">
        <f t="shared" si="162"/>
        <v>#DIV/0!</v>
      </c>
    </row>
    <row r="910" spans="1:187" s="10" customFormat="1" x14ac:dyDescent="0.35">
      <c r="A910" s="45"/>
      <c r="B910" s="22"/>
      <c r="D910" s="22"/>
      <c r="AI910"/>
      <c r="AR910" s="13">
        <v>0</v>
      </c>
      <c r="AT910" s="30"/>
      <c r="AU910" s="12"/>
      <c r="AV910" s="12"/>
      <c r="AW910" s="12"/>
      <c r="AX910" s="12"/>
      <c r="AY910" s="30"/>
      <c r="BA910" s="12"/>
      <c r="DH910" s="13"/>
      <c r="DO910" s="30"/>
      <c r="DP910" s="84"/>
      <c r="DQ910" s="30">
        <v>0</v>
      </c>
      <c r="DR910" s="84"/>
      <c r="DS910" s="84"/>
      <c r="DT910" s="84"/>
      <c r="DU910" s="85"/>
      <c r="EW910" s="30"/>
      <c r="EX910" s="84"/>
      <c r="EZ910" s="84"/>
      <c r="FA910" s="84"/>
      <c r="FB910" s="84"/>
      <c r="FC910" s="85"/>
      <c r="FD910" s="12"/>
      <c r="FJ910" s="22"/>
      <c r="FL910" s="11"/>
      <c r="FM910" s="12"/>
      <c r="GD910"/>
      <c r="GE910" s="10" t="e">
        <f t="shared" si="162"/>
        <v>#DIV/0!</v>
      </c>
    </row>
    <row r="911" spans="1:187" s="10" customFormat="1" x14ac:dyDescent="0.35">
      <c r="A911" s="45"/>
      <c r="B911" s="22"/>
      <c r="D911" s="22"/>
      <c r="AI911"/>
      <c r="AR911" s="13">
        <v>1</v>
      </c>
      <c r="AT911" s="30"/>
      <c r="AU911" s="12"/>
      <c r="AV911" s="12"/>
      <c r="AW911" s="12"/>
      <c r="AX911" s="12"/>
      <c r="AY911" s="30"/>
      <c r="BA911" s="12"/>
      <c r="DH911" s="13"/>
      <c r="DO911" s="30"/>
      <c r="DP911" s="84"/>
      <c r="DQ911" s="30">
        <v>3.8461538461538463</v>
      </c>
      <c r="DR911" s="84"/>
      <c r="DS911" s="84"/>
      <c r="DT911" s="84"/>
      <c r="DU911" s="85"/>
      <c r="EW911" s="30"/>
      <c r="EX911" s="84"/>
      <c r="EZ911" s="84"/>
      <c r="FA911" s="84"/>
      <c r="FB911" s="84"/>
      <c r="FC911" s="85"/>
      <c r="FD911" s="12"/>
      <c r="FJ911" s="22"/>
      <c r="FL911" s="11"/>
      <c r="FM911" s="12"/>
      <c r="GD911"/>
      <c r="GE911" s="10" t="e">
        <f t="shared" si="162"/>
        <v>#DIV/0!</v>
      </c>
    </row>
    <row r="912" spans="1:187" s="10" customFormat="1" x14ac:dyDescent="0.35">
      <c r="A912" s="45"/>
      <c r="B912" s="22"/>
      <c r="D912" s="22"/>
      <c r="AI912"/>
      <c r="AR912" s="13">
        <v>0</v>
      </c>
      <c r="AT912" s="30"/>
      <c r="AU912" s="12"/>
      <c r="AV912" s="12"/>
      <c r="AW912" s="12"/>
      <c r="AX912" s="12"/>
      <c r="AY912" s="30"/>
      <c r="BA912" s="12"/>
      <c r="DH912" s="13"/>
      <c r="DO912" s="30"/>
      <c r="DP912" s="84"/>
      <c r="DQ912" s="30">
        <v>0</v>
      </c>
      <c r="DR912" s="84"/>
      <c r="DS912" s="84"/>
      <c r="DT912" s="84"/>
      <c r="DU912" s="85"/>
      <c r="EW912" s="30"/>
      <c r="EX912" s="84"/>
      <c r="EZ912" s="84"/>
      <c r="FA912" s="84"/>
      <c r="FB912" s="84"/>
      <c r="FC912" s="85"/>
      <c r="FD912" s="12"/>
      <c r="FJ912" s="22"/>
      <c r="FL912" s="11"/>
      <c r="FM912" s="12"/>
      <c r="GD912"/>
      <c r="GE912" s="10" t="e">
        <f t="shared" si="162"/>
        <v>#DIV/0!</v>
      </c>
    </row>
    <row r="913" spans="1:187" s="10" customFormat="1" x14ac:dyDescent="0.35">
      <c r="A913" s="45"/>
      <c r="B913" s="5"/>
      <c r="D913" s="5"/>
      <c r="AI913"/>
      <c r="AR913" s="13">
        <v>0</v>
      </c>
      <c r="AT913" s="30"/>
      <c r="AU913" s="12"/>
      <c r="AV913" s="12"/>
      <c r="AW913" s="12"/>
      <c r="AX913" s="12"/>
      <c r="AY913" s="30"/>
      <c r="BA913" s="12"/>
      <c r="DH913" s="13"/>
      <c r="DO913" s="30"/>
      <c r="DP913" s="84"/>
      <c r="DQ913" s="30">
        <v>3.8610038610038613</v>
      </c>
      <c r="DR913" s="84"/>
      <c r="DS913" s="84"/>
      <c r="DT913" s="84"/>
      <c r="DU913" s="85"/>
      <c r="EW913" s="30"/>
      <c r="EX913" s="84"/>
      <c r="EZ913" s="84"/>
      <c r="FA913" s="84"/>
      <c r="FB913" s="84"/>
      <c r="FC913" s="85"/>
      <c r="FD913" s="12"/>
      <c r="FJ913" s="5"/>
      <c r="FL913" s="11"/>
      <c r="FM913" s="12"/>
      <c r="GD913"/>
      <c r="GE913" s="10" t="e">
        <f t="shared" ref="GE913:GE915" si="163">GD462/GD913*1000</f>
        <v>#DIV/0!</v>
      </c>
    </row>
    <row r="914" spans="1:187" x14ac:dyDescent="0.35">
      <c r="AR914" s="13">
        <v>0</v>
      </c>
      <c r="DH914" s="13"/>
      <c r="DQ914" s="5">
        <v>0</v>
      </c>
      <c r="GE914" s="10" t="e">
        <f t="shared" si="163"/>
        <v>#DIV/0!</v>
      </c>
    </row>
    <row r="915" spans="1:187" x14ac:dyDescent="0.35">
      <c r="AR915" s="13">
        <v>1</v>
      </c>
      <c r="DH915" s="13"/>
      <c r="DQ915" s="5">
        <v>0</v>
      </c>
      <c r="GE915" s="10" t="e">
        <f t="shared" si="163"/>
        <v>#DIV/0!</v>
      </c>
    </row>
    <row r="916" spans="1:187" x14ac:dyDescent="0.35">
      <c r="AR916" s="13">
        <v>0</v>
      </c>
      <c r="DH916" s="13"/>
      <c r="DQ916" s="5">
        <v>3.8759689922480618</v>
      </c>
    </row>
    <row r="917" spans="1:187" x14ac:dyDescent="0.35">
      <c r="AR917" s="13">
        <v>1</v>
      </c>
      <c r="DH917" s="13"/>
      <c r="DQ917" s="5">
        <v>0</v>
      </c>
    </row>
    <row r="918" spans="1:187" x14ac:dyDescent="0.35">
      <c r="AR918" s="13">
        <v>1</v>
      </c>
      <c r="DH918" s="13"/>
      <c r="DQ918" s="5">
        <v>0</v>
      </c>
    </row>
    <row r="919" spans="1:187" x14ac:dyDescent="0.35">
      <c r="AR919" s="13">
        <v>0</v>
      </c>
      <c r="DH919" s="13"/>
      <c r="DQ919" s="5">
        <v>0</v>
      </c>
    </row>
    <row r="920" spans="1:187" x14ac:dyDescent="0.35">
      <c r="AR920" s="13">
        <v>0</v>
      </c>
      <c r="DH920" s="13"/>
      <c r="DQ920" s="5">
        <v>0</v>
      </c>
    </row>
    <row r="921" spans="1:187" x14ac:dyDescent="0.35">
      <c r="AR921" s="13">
        <v>0</v>
      </c>
      <c r="DH921" s="13"/>
      <c r="DQ921" s="5">
        <v>3.8910505836575875</v>
      </c>
    </row>
    <row r="922" spans="1:187" x14ac:dyDescent="0.35">
      <c r="AR922" s="13">
        <v>0</v>
      </c>
      <c r="DH922" s="13"/>
      <c r="DQ922" s="5">
        <v>0</v>
      </c>
    </row>
    <row r="923" spans="1:187" x14ac:dyDescent="0.35">
      <c r="AR923" s="13">
        <v>1</v>
      </c>
      <c r="DH923" s="13"/>
      <c r="DQ923" s="5">
        <v>0</v>
      </c>
    </row>
    <row r="924" spans="1:187" x14ac:dyDescent="0.35">
      <c r="AR924" s="13">
        <v>1</v>
      </c>
      <c r="DH924" s="13"/>
      <c r="DQ924" s="5">
        <v>0</v>
      </c>
    </row>
    <row r="925" spans="1:187" x14ac:dyDescent="0.35">
      <c r="AR925" s="13">
        <v>1</v>
      </c>
      <c r="DH925" s="13"/>
      <c r="DQ925" s="5">
        <v>0</v>
      </c>
    </row>
    <row r="926" spans="1:187" x14ac:dyDescent="0.35">
      <c r="AR926" s="13">
        <v>1</v>
      </c>
      <c r="DH926" s="13"/>
      <c r="DQ926" s="5">
        <v>3.90625</v>
      </c>
    </row>
    <row r="927" spans="1:187" x14ac:dyDescent="0.35">
      <c r="AR927" s="13">
        <v>1</v>
      </c>
      <c r="DH927" s="13"/>
      <c r="DQ927" s="5">
        <v>0</v>
      </c>
    </row>
    <row r="928" spans="1:187" x14ac:dyDescent="0.35">
      <c r="AR928" s="13">
        <v>0</v>
      </c>
      <c r="DH928" s="13"/>
      <c r="DQ928" s="5">
        <v>0</v>
      </c>
    </row>
    <row r="929" spans="44:121" x14ac:dyDescent="0.35">
      <c r="AR929" s="13">
        <v>1</v>
      </c>
      <c r="DH929" s="13"/>
      <c r="DQ929" s="5">
        <v>3.9215686274509802</v>
      </c>
    </row>
    <row r="930" spans="44:121" x14ac:dyDescent="0.35">
      <c r="AR930" s="13">
        <v>1</v>
      </c>
      <c r="DH930" s="13"/>
      <c r="DQ930" s="5">
        <v>0</v>
      </c>
    </row>
    <row r="931" spans="44:121" x14ac:dyDescent="0.35">
      <c r="AR931" s="13">
        <v>0</v>
      </c>
      <c r="DH931" s="13"/>
      <c r="DQ931" s="5">
        <v>0</v>
      </c>
    </row>
    <row r="932" spans="44:121" x14ac:dyDescent="0.35">
      <c r="AR932" s="13">
        <v>0</v>
      </c>
      <c r="DH932" s="13"/>
      <c r="DQ932" s="5">
        <v>0</v>
      </c>
    </row>
    <row r="933" spans="44:121" x14ac:dyDescent="0.35">
      <c r="AR933" s="13">
        <v>0</v>
      </c>
      <c r="DH933" s="13"/>
      <c r="DQ933" s="5">
        <v>3.9370078740157481</v>
      </c>
    </row>
    <row r="934" spans="44:121" x14ac:dyDescent="0.35">
      <c r="AR934" s="13">
        <v>0</v>
      </c>
      <c r="DH934" s="13"/>
      <c r="DQ934" s="5">
        <v>0</v>
      </c>
    </row>
    <row r="935" spans="44:121" x14ac:dyDescent="0.35">
      <c r="AR935" s="13">
        <v>0</v>
      </c>
      <c r="DH935" s="13"/>
      <c r="DQ935" s="5">
        <v>3.9525691699604741</v>
      </c>
    </row>
    <row r="936" spans="44:121" x14ac:dyDescent="0.35">
      <c r="AR936" s="13">
        <v>0</v>
      </c>
      <c r="DH936" s="13"/>
      <c r="DQ936" s="5">
        <v>0</v>
      </c>
    </row>
    <row r="937" spans="44:121" x14ac:dyDescent="0.35">
      <c r="AR937" s="13">
        <v>0</v>
      </c>
      <c r="DH937" s="13"/>
      <c r="DQ937" s="5">
        <v>0</v>
      </c>
    </row>
    <row r="938" spans="44:121" x14ac:dyDescent="0.35">
      <c r="AR938" s="13">
        <v>1</v>
      </c>
      <c r="DH938" s="13"/>
      <c r="DQ938" s="5">
        <v>3.9682539682539679</v>
      </c>
    </row>
    <row r="939" spans="44:121" x14ac:dyDescent="0.35">
      <c r="AR939" s="13">
        <v>1</v>
      </c>
      <c r="DH939" s="13"/>
      <c r="DQ939" s="5">
        <v>3.9840637450199203</v>
      </c>
    </row>
    <row r="940" spans="44:121" x14ac:dyDescent="0.35">
      <c r="AR940" s="13">
        <v>0</v>
      </c>
      <c r="DH940" s="13"/>
      <c r="DQ940" s="5">
        <v>0</v>
      </c>
    </row>
    <row r="941" spans="44:121" x14ac:dyDescent="0.35">
      <c r="AR941" s="13">
        <v>0</v>
      </c>
      <c r="DH941" s="13"/>
      <c r="DQ941" s="5">
        <v>0</v>
      </c>
    </row>
    <row r="942" spans="44:121" x14ac:dyDescent="0.35">
      <c r="AR942" s="13">
        <v>0</v>
      </c>
      <c r="DH942" s="13"/>
      <c r="DQ942" s="5">
        <v>0</v>
      </c>
    </row>
    <row r="943" spans="44:121" x14ac:dyDescent="0.35">
      <c r="AR943" s="13">
        <v>0</v>
      </c>
      <c r="DH943" s="13"/>
      <c r="DQ943" s="5">
        <v>0</v>
      </c>
    </row>
    <row r="944" spans="44:121" x14ac:dyDescent="0.35">
      <c r="AR944" s="13">
        <v>0</v>
      </c>
      <c r="DH944" s="13"/>
      <c r="DQ944" s="5">
        <v>0</v>
      </c>
    </row>
    <row r="945" spans="44:121" x14ac:dyDescent="0.35">
      <c r="AR945" s="13">
        <v>0</v>
      </c>
      <c r="DH945" s="13"/>
      <c r="DQ945" s="5">
        <v>4</v>
      </c>
    </row>
    <row r="946" spans="44:121" x14ac:dyDescent="0.35">
      <c r="AR946" s="13">
        <v>0</v>
      </c>
      <c r="DH946" s="13"/>
      <c r="DQ946" s="5">
        <v>0</v>
      </c>
    </row>
    <row r="947" spans="44:121" x14ac:dyDescent="0.35">
      <c r="AR947" s="13">
        <v>0</v>
      </c>
      <c r="DH947" s="13"/>
      <c r="DQ947" s="5">
        <v>0</v>
      </c>
    </row>
    <row r="948" spans="44:121" x14ac:dyDescent="0.35">
      <c r="AR948" s="13">
        <v>1</v>
      </c>
      <c r="DH948" s="13"/>
      <c r="DQ948" s="5">
        <v>0</v>
      </c>
    </row>
    <row r="949" spans="44:121" x14ac:dyDescent="0.35">
      <c r="AR949" s="13">
        <v>1</v>
      </c>
      <c r="DH949" s="13"/>
      <c r="DQ949" s="5">
        <v>0</v>
      </c>
    </row>
    <row r="950" spans="44:121" x14ac:dyDescent="0.35">
      <c r="AR950" s="13">
        <v>1</v>
      </c>
      <c r="DH950" s="13"/>
      <c r="DQ950" s="5">
        <v>0</v>
      </c>
    </row>
    <row r="951" spans="44:121" x14ac:dyDescent="0.35">
      <c r="AR951" s="13">
        <v>0</v>
      </c>
      <c r="DH951" s="13"/>
      <c r="DQ951" s="5">
        <v>0</v>
      </c>
    </row>
    <row r="952" spans="44:121" x14ac:dyDescent="0.35">
      <c r="AR952" s="13">
        <v>0</v>
      </c>
      <c r="DH952" s="13"/>
      <c r="DQ952" s="5">
        <v>0</v>
      </c>
    </row>
    <row r="953" spans="44:121" x14ac:dyDescent="0.35">
      <c r="AR953" s="13">
        <v>0</v>
      </c>
      <c r="DH953" s="13"/>
      <c r="DQ953" s="5">
        <v>0</v>
      </c>
    </row>
    <row r="954" spans="44:121" x14ac:dyDescent="0.35">
      <c r="AR954" s="13">
        <v>0</v>
      </c>
      <c r="DH954" s="13"/>
      <c r="DQ954" s="5">
        <v>0</v>
      </c>
    </row>
    <row r="955" spans="44:121" x14ac:dyDescent="0.35">
      <c r="AR955" s="13">
        <v>0</v>
      </c>
      <c r="DH955" s="13"/>
      <c r="DQ955" s="5">
        <v>4.0160642570281118</v>
      </c>
    </row>
    <row r="956" spans="44:121" x14ac:dyDescent="0.35">
      <c r="AR956" s="13">
        <v>0</v>
      </c>
      <c r="DH956" s="13"/>
      <c r="DQ956" s="5">
        <v>0</v>
      </c>
    </row>
    <row r="957" spans="44:121" x14ac:dyDescent="0.35">
      <c r="AR957" s="13">
        <v>0</v>
      </c>
      <c r="DH957" s="13"/>
      <c r="DQ957" s="5">
        <v>0</v>
      </c>
    </row>
    <row r="958" spans="44:121" x14ac:dyDescent="0.35">
      <c r="AR958" s="13">
        <v>0</v>
      </c>
      <c r="DH958" s="13"/>
      <c r="DQ958" s="5">
        <v>0</v>
      </c>
    </row>
    <row r="959" spans="44:121" x14ac:dyDescent="0.35">
      <c r="AR959" s="13">
        <v>0</v>
      </c>
      <c r="DH959" s="13"/>
      <c r="DQ959" s="5">
        <v>0</v>
      </c>
    </row>
    <row r="960" spans="44:121" x14ac:dyDescent="0.35">
      <c r="AR960" s="13">
        <v>0</v>
      </c>
      <c r="DH960" s="13"/>
      <c r="DQ960" s="5">
        <v>0</v>
      </c>
    </row>
    <row r="961" spans="44:121" x14ac:dyDescent="0.35">
      <c r="AR961" s="13">
        <v>0</v>
      </c>
      <c r="DH961" s="13"/>
      <c r="DQ961" s="5">
        <v>0</v>
      </c>
    </row>
    <row r="962" spans="44:121" x14ac:dyDescent="0.35">
      <c r="AR962" s="13">
        <v>1</v>
      </c>
      <c r="DH962" s="13"/>
      <c r="DQ962" s="5">
        <v>0</v>
      </c>
    </row>
    <row r="963" spans="44:121" x14ac:dyDescent="0.35">
      <c r="AR963" s="13">
        <v>0</v>
      </c>
      <c r="DH963" s="13"/>
      <c r="DQ963" s="5">
        <v>0</v>
      </c>
    </row>
    <row r="964" spans="44:121" x14ac:dyDescent="0.35">
      <c r="AR964" s="13">
        <v>1</v>
      </c>
      <c r="DH964" s="13"/>
      <c r="DQ964" s="5">
        <v>0</v>
      </c>
    </row>
    <row r="965" spans="44:121" x14ac:dyDescent="0.35">
      <c r="AR965" s="13">
        <v>3</v>
      </c>
      <c r="DH965" s="13"/>
      <c r="DQ965" s="5">
        <v>0</v>
      </c>
    </row>
    <row r="966" spans="44:121" x14ac:dyDescent="0.35">
      <c r="AR966" s="13">
        <v>0</v>
      </c>
      <c r="DH966" s="13"/>
      <c r="DQ966" s="5">
        <v>0</v>
      </c>
    </row>
    <row r="967" spans="44:121" x14ac:dyDescent="0.35">
      <c r="AR967" s="13">
        <v>0</v>
      </c>
      <c r="DH967" s="13"/>
      <c r="DQ967" s="5">
        <v>0</v>
      </c>
    </row>
    <row r="968" spans="44:121" x14ac:dyDescent="0.35">
      <c r="AR968" s="13">
        <v>0</v>
      </c>
      <c r="DH968" s="13"/>
      <c r="DQ968" s="5">
        <v>0</v>
      </c>
    </row>
    <row r="969" spans="44:121" x14ac:dyDescent="0.35">
      <c r="AR969" s="13">
        <v>0</v>
      </c>
      <c r="DH969" s="13"/>
      <c r="DQ969" s="5">
        <v>4.032258064516129</v>
      </c>
    </row>
    <row r="970" spans="44:121" x14ac:dyDescent="0.35">
      <c r="AR970" s="13">
        <v>1</v>
      </c>
      <c r="DH970" s="13"/>
      <c r="DQ970" s="5">
        <v>0</v>
      </c>
    </row>
    <row r="971" spans="44:121" x14ac:dyDescent="0.35">
      <c r="AR971" s="13">
        <v>1</v>
      </c>
      <c r="DH971" s="13"/>
      <c r="DQ971" s="5">
        <v>0</v>
      </c>
    </row>
    <row r="972" spans="44:121" x14ac:dyDescent="0.35">
      <c r="AR972" s="13">
        <v>0</v>
      </c>
      <c r="DH972" s="13"/>
      <c r="DQ972" s="5">
        <v>0</v>
      </c>
    </row>
    <row r="973" spans="44:121" x14ac:dyDescent="0.35">
      <c r="AR973" s="13">
        <v>0</v>
      </c>
      <c r="DH973" s="13"/>
      <c r="DQ973" s="5">
        <v>0</v>
      </c>
    </row>
    <row r="974" spans="44:121" x14ac:dyDescent="0.35">
      <c r="AR974" s="13">
        <v>0</v>
      </c>
      <c r="DH974" s="13"/>
      <c r="DQ974" s="5">
        <v>0</v>
      </c>
    </row>
    <row r="975" spans="44:121" x14ac:dyDescent="0.35">
      <c r="AR975" s="13">
        <v>1</v>
      </c>
      <c r="DH975" s="13"/>
      <c r="DQ975" s="5">
        <v>0</v>
      </c>
    </row>
    <row r="976" spans="44:121" x14ac:dyDescent="0.35">
      <c r="AR976" s="13">
        <v>0</v>
      </c>
      <c r="DH976" s="13"/>
      <c r="DQ976" s="5">
        <v>0</v>
      </c>
    </row>
    <row r="977" spans="44:121" x14ac:dyDescent="0.35">
      <c r="AR977" s="13">
        <v>1</v>
      </c>
      <c r="DH977" s="13"/>
      <c r="DQ977" s="5">
        <v>0</v>
      </c>
    </row>
    <row r="978" spans="44:121" x14ac:dyDescent="0.35">
      <c r="AR978" s="13">
        <v>0</v>
      </c>
      <c r="DH978" s="13"/>
      <c r="DQ978" s="5">
        <v>0</v>
      </c>
    </row>
    <row r="979" spans="44:121" x14ac:dyDescent="0.35">
      <c r="AR979" s="13">
        <v>0</v>
      </c>
      <c r="DH979" s="13"/>
      <c r="DQ979" s="5">
        <v>0</v>
      </c>
    </row>
    <row r="980" spans="44:121" x14ac:dyDescent="0.35">
      <c r="AR980" s="13">
        <v>0</v>
      </c>
      <c r="DH980" s="13"/>
      <c r="DQ980" s="5">
        <v>0</v>
      </c>
    </row>
    <row r="981" spans="44:121" x14ac:dyDescent="0.35">
      <c r="AR981" s="13">
        <v>0</v>
      </c>
      <c r="DH981" s="13"/>
      <c r="DQ981" s="5">
        <v>8.1300813008130088</v>
      </c>
    </row>
    <row r="982" spans="44:121" x14ac:dyDescent="0.35">
      <c r="AR982" s="13">
        <v>0</v>
      </c>
      <c r="DH982" s="13"/>
      <c r="DQ982" s="5">
        <v>0</v>
      </c>
    </row>
    <row r="983" spans="44:121" x14ac:dyDescent="0.35">
      <c r="AR983" s="13">
        <v>0</v>
      </c>
      <c r="DH983" s="13"/>
      <c r="DQ983" s="5">
        <v>0</v>
      </c>
    </row>
    <row r="984" spans="44:121" x14ac:dyDescent="0.35">
      <c r="AR984" s="13">
        <v>0</v>
      </c>
      <c r="DH984" s="13"/>
      <c r="DQ984" s="5">
        <v>0</v>
      </c>
    </row>
    <row r="985" spans="44:121" x14ac:dyDescent="0.35">
      <c r="AR985" s="13">
        <v>1</v>
      </c>
      <c r="DH985" s="13"/>
      <c r="DQ985" s="5">
        <v>0</v>
      </c>
    </row>
    <row r="986" spans="44:121" x14ac:dyDescent="0.35">
      <c r="AR986" s="13">
        <v>1</v>
      </c>
      <c r="DH986" s="13"/>
      <c r="DQ986" s="5">
        <v>0</v>
      </c>
    </row>
    <row r="987" spans="44:121" x14ac:dyDescent="0.35">
      <c r="AR987" s="13">
        <v>0</v>
      </c>
      <c r="DH987" s="13"/>
      <c r="DQ987" s="5">
        <v>0</v>
      </c>
    </row>
    <row r="988" spans="44:121" x14ac:dyDescent="0.35">
      <c r="AR988" s="13">
        <v>0</v>
      </c>
      <c r="DH988" s="13"/>
      <c r="DQ988" s="5">
        <v>0</v>
      </c>
    </row>
    <row r="989" spans="44:121" x14ac:dyDescent="0.35">
      <c r="AR989" s="13">
        <v>0</v>
      </c>
      <c r="DH989" s="13"/>
      <c r="DQ989" s="5">
        <v>4.0816326530612246</v>
      </c>
    </row>
    <row r="990" spans="44:121" x14ac:dyDescent="0.35">
      <c r="AR990" s="13">
        <v>0</v>
      </c>
      <c r="DH990" s="13"/>
      <c r="DQ990" s="5">
        <v>0</v>
      </c>
    </row>
    <row r="991" spans="44:121" x14ac:dyDescent="0.35">
      <c r="AR991" s="13">
        <v>0</v>
      </c>
      <c r="DH991" s="13"/>
      <c r="DQ991" s="5">
        <v>0</v>
      </c>
    </row>
    <row r="992" spans="44:121" x14ac:dyDescent="0.35">
      <c r="AR992" s="13">
        <v>0</v>
      </c>
      <c r="DH992" s="13"/>
      <c r="DQ992" s="5">
        <v>0</v>
      </c>
    </row>
    <row r="993" spans="44:121" x14ac:dyDescent="0.35">
      <c r="AR993" s="13">
        <v>0</v>
      </c>
      <c r="DH993" s="13"/>
      <c r="DQ993" s="5">
        <v>0</v>
      </c>
    </row>
    <row r="994" spans="44:121" x14ac:dyDescent="0.35">
      <c r="AR994" s="13">
        <v>1</v>
      </c>
      <c r="DH994" s="13"/>
      <c r="DQ994" s="5">
        <v>4.0983606557377055</v>
      </c>
    </row>
    <row r="995" spans="44:121" x14ac:dyDescent="0.35">
      <c r="AR995" s="13">
        <v>0</v>
      </c>
      <c r="DH995" s="13"/>
      <c r="DQ995" s="5">
        <v>0</v>
      </c>
    </row>
    <row r="996" spans="44:121" x14ac:dyDescent="0.35">
      <c r="AR996" s="13">
        <v>0</v>
      </c>
      <c r="DH996" s="13"/>
      <c r="DQ996" s="5">
        <v>0</v>
      </c>
    </row>
    <row r="997" spans="44:121" x14ac:dyDescent="0.35">
      <c r="AR997" s="13">
        <v>0</v>
      </c>
      <c r="DH997" s="13"/>
      <c r="DQ997" s="5">
        <v>0</v>
      </c>
    </row>
    <row r="998" spans="44:121" x14ac:dyDescent="0.35">
      <c r="AR998" s="13">
        <v>0</v>
      </c>
      <c r="DH998" s="13"/>
      <c r="DQ998" s="5">
        <v>0</v>
      </c>
    </row>
    <row r="999" spans="44:121" x14ac:dyDescent="0.35">
      <c r="AR999" s="13">
        <v>1</v>
      </c>
      <c r="DH999" s="13"/>
      <c r="DQ999" s="5">
        <v>0</v>
      </c>
    </row>
    <row r="1000" spans="44:121" x14ac:dyDescent="0.35">
      <c r="AR1000" s="13">
        <v>0</v>
      </c>
      <c r="DH1000" s="13"/>
      <c r="DQ1000" s="5">
        <v>4.1152263374485596</v>
      </c>
    </row>
    <row r="1001" spans="44:121" x14ac:dyDescent="0.35">
      <c r="AR1001" s="13">
        <v>0</v>
      </c>
      <c r="DH1001" s="13"/>
      <c r="DQ1001" s="5">
        <v>4.1322314049586781</v>
      </c>
    </row>
    <row r="1002" spans="44:121" x14ac:dyDescent="0.35">
      <c r="AR1002" s="13">
        <v>1</v>
      </c>
      <c r="DH1002" s="13"/>
      <c r="DQ1002" s="5">
        <v>4.1493775933609962</v>
      </c>
    </row>
    <row r="1003" spans="44:121" x14ac:dyDescent="0.35">
      <c r="AR1003" s="13">
        <v>0</v>
      </c>
      <c r="DH1003" s="13"/>
      <c r="DQ1003" s="5">
        <v>0</v>
      </c>
    </row>
    <row r="1004" spans="44:121" x14ac:dyDescent="0.35">
      <c r="AR1004" s="13">
        <v>0</v>
      </c>
      <c r="DH1004" s="13"/>
      <c r="DQ1004" s="5">
        <v>4.166666666666667</v>
      </c>
    </row>
    <row r="1005" spans="44:121" x14ac:dyDescent="0.35">
      <c r="AR1005" s="13">
        <v>0</v>
      </c>
      <c r="DH1005" s="13"/>
      <c r="DQ1005" s="5">
        <v>0</v>
      </c>
    </row>
    <row r="1006" spans="44:121" x14ac:dyDescent="0.35">
      <c r="AR1006" s="13">
        <v>0</v>
      </c>
      <c r="DH1006" s="13"/>
      <c r="DQ1006" s="5">
        <v>0</v>
      </c>
    </row>
    <row r="1007" spans="44:121" x14ac:dyDescent="0.35">
      <c r="AR1007" s="13">
        <v>1</v>
      </c>
      <c r="DH1007" s="13"/>
      <c r="DQ1007" s="5">
        <v>0</v>
      </c>
    </row>
    <row r="1008" spans="44:121" x14ac:dyDescent="0.35">
      <c r="AR1008" s="13">
        <v>0</v>
      </c>
      <c r="DH1008" s="13"/>
      <c r="DQ1008" s="5">
        <v>0</v>
      </c>
    </row>
    <row r="1009" spans="44:121" x14ac:dyDescent="0.35">
      <c r="AR1009" s="13">
        <v>0</v>
      </c>
      <c r="DH1009" s="13"/>
      <c r="DQ1009" s="5">
        <v>0</v>
      </c>
    </row>
    <row r="1010" spans="44:121" ht="15" thickBot="1" x14ac:dyDescent="0.4">
      <c r="AR1010" s="15">
        <v>64</v>
      </c>
      <c r="DH1010" s="13"/>
      <c r="DQ1010" s="5">
        <v>0</v>
      </c>
    </row>
    <row r="1011" spans="44:121" x14ac:dyDescent="0.35">
      <c r="DH1011" s="13"/>
      <c r="DQ1011" s="5">
        <v>0</v>
      </c>
    </row>
    <row r="1012" spans="44:121" x14ac:dyDescent="0.35">
      <c r="DH1012" s="13"/>
    </row>
    <row r="1013" spans="44:121" ht="15" thickBot="1" x14ac:dyDescent="0.4">
      <c r="DH1013" s="15"/>
    </row>
  </sheetData>
  <conditionalFormatting sqref="A9 GT9:XFD9 DI11:DK11 CN11:DD11 CE11:CJ11 EX5 FK5 CN5:CZ5 FI6:FJ6 B6:B10 FP6 EH6:EI10 I6:AA10 FQ6:FQ10 H6 EX11 AA11 FO6:FO11 DW5:DW11 FP8:FP11 H8:H10 FI8:FJ11 E11:Y11 FE5:FF5 FE11:FH11 FE6:FE10 FK6:FM11 AV11:AY11 BA11:BY11 AV5:AY5 BA5:CI5 DB5:DD5 FR6:GC11 GE6:GE11 D6:G10 ES11:EU11 ES5 GG10:GG11 AJ6:AP10 AJ11:AM11 EJ5:ER11 AC6:AH11 GG5:GS8 GF6:GF10 AR6:AT11 EY6:EY11 ES6:EY10 DI5:DP5 DL6:DQ11 DY5:EG11 BR5:BR11">
    <cfRule type="containsText" dxfId="492" priority="764" operator="containsText" text="phasic">
      <formula>NOT(ISERROR(SEARCH("phasic",A5)))</formula>
    </cfRule>
    <cfRule type="containsText" dxfId="491" priority="765" operator="containsText" text="OT">
      <formula>NOT(ISERROR(SEARCH("OT",A5)))</formula>
    </cfRule>
  </conditionalFormatting>
  <conditionalFormatting sqref="ET5:EU5">
    <cfRule type="containsText" dxfId="490" priority="762" operator="containsText" text="phasic">
      <formula>NOT(ISERROR(SEARCH("phasic",ET5)))</formula>
    </cfRule>
    <cfRule type="containsText" dxfId="489" priority="763" operator="containsText" text="OT">
      <formula>NOT(ISERROR(SEARCH("OT",ET5)))</formula>
    </cfRule>
  </conditionalFormatting>
  <conditionalFormatting sqref="BV5">
    <cfRule type="containsText" dxfId="488" priority="760" operator="containsText" text="phasic">
      <formula>NOT(ISERROR(SEARCH("phasic",BV5)))</formula>
    </cfRule>
    <cfRule type="containsText" dxfId="487" priority="761" operator="containsText" text="OT">
      <formula>NOT(ISERROR(SEARCH("OT",BV5)))</formula>
    </cfRule>
  </conditionalFormatting>
  <conditionalFormatting sqref="A9 GT9:XFD9 DG5 CN11:DG11 FK5 CN5:CZ5 FI6:FJ6 B6:B10 FP6 I6:AA10 FQ6:FQ10 H6 AA11 FO6:FO11 FP8:FP11 H8:H10 FI8:FJ11 DW5:DW11 E11:Y11 FE5:FF5 FE11:FH11 FE6:FE10 FK6:FM11 AV11:AY11 BA11:CJ11 AV5:AY5 BA5:CI5 DB5:DD5 EH6:EH11 FR6:GC11 GE6:GE11 D6:G10 DI11:DK11 GG10:GG11 AJ6:AP11 AC6:AH11 GG5:GS8 GF6:GF10 AR6:AT11 EI5:EY11 DI5:DP5 DL6:DQ11 DY5:EG11 BR5:BR11">
    <cfRule type="containsText" dxfId="486" priority="757" operator="containsText" text="Phasic">
      <formula>NOT(ISERROR(SEARCH("Phasic",A5)))</formula>
    </cfRule>
    <cfRule type="containsText" dxfId="485" priority="758" operator="containsText" text="OT">
      <formula>NOT(ISERROR(SEARCH("OT",A5)))</formula>
    </cfRule>
    <cfRule type="containsText" dxfId="484" priority="759" operator="containsText" text="VP">
      <formula>NOT(ISERROR(SEARCH("VP",A5)))</formula>
    </cfRule>
  </conditionalFormatting>
  <conditionalFormatting sqref="Z11 CK11:CM11">
    <cfRule type="containsText" dxfId="483" priority="754" operator="containsText" text="VP">
      <formula>NOT(ISERROR(SEARCH("VP",Z11)))</formula>
    </cfRule>
    <cfRule type="containsText" dxfId="482" priority="755" operator="containsText" text="Phasic">
      <formula>NOT(ISERROR(SEARCH("Phasic",Z11)))</formula>
    </cfRule>
    <cfRule type="containsText" dxfId="481" priority="756" operator="containsText" text="OT">
      <formula>NOT(ISERROR(SEARCH("OT",Z11)))</formula>
    </cfRule>
  </conditionalFormatting>
  <conditionalFormatting sqref="FN11">
    <cfRule type="containsText" dxfId="480" priority="746" operator="containsText" text="phasic">
      <formula>NOT(ISERROR(SEARCH("phasic",FN11)))</formula>
    </cfRule>
    <cfRule type="containsText" dxfId="479" priority="747" operator="containsText" text="OT">
      <formula>NOT(ISERROR(SEARCH("OT",FN11)))</formula>
    </cfRule>
  </conditionalFormatting>
  <conditionalFormatting sqref="FN11">
    <cfRule type="containsText" dxfId="478" priority="743" operator="containsText" text="Phasic">
      <formula>NOT(ISERROR(SEARCH("Phasic",FN11)))</formula>
    </cfRule>
    <cfRule type="containsText" dxfId="477" priority="744" operator="containsText" text="OT">
      <formula>NOT(ISERROR(SEARCH("OT",FN11)))</formula>
    </cfRule>
    <cfRule type="containsText" dxfId="476" priority="745" operator="containsText" text="VP">
      <formula>NOT(ISERROR(SEARCH("VP",FN11)))</formula>
    </cfRule>
  </conditionalFormatting>
  <conditionalFormatting sqref="FN4 FE4:FF4">
    <cfRule type="duplicateValues" dxfId="475" priority="742"/>
  </conditionalFormatting>
  <conditionalFormatting sqref="AU4">
    <cfRule type="duplicateValues" dxfId="474" priority="724"/>
  </conditionalFormatting>
  <conditionalFormatting sqref="CD5">
    <cfRule type="containsText" dxfId="473" priority="722" operator="containsText" text="phasic">
      <formula>NOT(ISERROR(SEARCH("phasic",CD5)))</formula>
    </cfRule>
    <cfRule type="containsText" dxfId="472" priority="723" operator="containsText" text="OT">
      <formula>NOT(ISERROR(SEARCH("OT",CD5)))</formula>
    </cfRule>
  </conditionalFormatting>
  <conditionalFormatting sqref="DE5:DF5">
    <cfRule type="containsText" dxfId="471" priority="719" operator="containsText" text="Phasic">
      <formula>NOT(ISERROR(SEARCH("Phasic",DE5)))</formula>
    </cfRule>
    <cfRule type="containsText" dxfId="470" priority="720" operator="containsText" text="OT">
      <formula>NOT(ISERROR(SEARCH("OT",DE5)))</formula>
    </cfRule>
    <cfRule type="containsText" dxfId="469" priority="721" operator="containsText" text="VP">
      <formula>NOT(ISERROR(SEARCH("VP",DE5)))</formula>
    </cfRule>
  </conditionalFormatting>
  <conditionalFormatting sqref="DE4:DF4">
    <cfRule type="duplicateValues" dxfId="468" priority="718"/>
  </conditionalFormatting>
  <conditionalFormatting sqref="FQ11">
    <cfRule type="containsText" dxfId="467" priority="711" operator="containsText" text="phasic">
      <formula>NOT(ISERROR(SEARCH("phasic",FQ11)))</formula>
    </cfRule>
    <cfRule type="containsText" dxfId="466" priority="712" operator="containsText" text="OT">
      <formula>NOT(ISERROR(SEARCH("OT",FQ11)))</formula>
    </cfRule>
  </conditionalFormatting>
  <conditionalFormatting sqref="FQ11">
    <cfRule type="containsText" dxfId="465" priority="708" operator="containsText" text="Phasic">
      <formula>NOT(ISERROR(SEARCH("Phasic",FQ11)))</formula>
    </cfRule>
    <cfRule type="containsText" dxfId="464" priority="709" operator="containsText" text="OT">
      <formula>NOT(ISERROR(SEARCH("OT",FQ11)))</formula>
    </cfRule>
    <cfRule type="containsText" dxfId="463" priority="710" operator="containsText" text="VP">
      <formula>NOT(ISERROR(SEARCH("VP",FQ11)))</formula>
    </cfRule>
  </conditionalFormatting>
  <conditionalFormatting sqref="FQ4">
    <cfRule type="duplicateValues" dxfId="462" priority="707"/>
  </conditionalFormatting>
  <conditionalFormatting sqref="D4">
    <cfRule type="duplicateValues" dxfId="461" priority="681"/>
  </conditionalFormatting>
  <conditionalFormatting sqref="AV12:AY12">
    <cfRule type="containsText" dxfId="460" priority="553" operator="containsText" text="Phasic">
      <formula>NOT(ISERROR(SEARCH("Phasic",AV12)))</formula>
    </cfRule>
    <cfRule type="containsText" dxfId="459" priority="554" operator="containsText" text="OT">
      <formula>NOT(ISERROR(SEARCH("OT",AV12)))</formula>
    </cfRule>
    <cfRule type="containsText" dxfId="458" priority="555" operator="containsText" text="VP">
      <formula>NOT(ISERROR(SEARCH("VP",AV12)))</formula>
    </cfRule>
  </conditionalFormatting>
  <conditionalFormatting sqref="AV12:AY12">
    <cfRule type="containsText" dxfId="457" priority="556" operator="containsText" text="phasic">
      <formula>NOT(ISERROR(SEARCH("phasic",AV12)))</formula>
    </cfRule>
    <cfRule type="containsText" dxfId="456" priority="557" operator="containsText" text="OT">
      <formula>NOT(ISERROR(SEARCH("OT",AV12)))</formula>
    </cfRule>
  </conditionalFormatting>
  <conditionalFormatting sqref="DS5:DV5 DS11:DV11">
    <cfRule type="containsText" dxfId="455" priority="550" operator="containsText" text="phasic">
      <formula>NOT(ISERROR(SEARCH("phasic",DS5)))</formula>
    </cfRule>
    <cfRule type="containsText" dxfId="454" priority="551" operator="containsText" text="OT">
      <formula>NOT(ISERROR(SEARCH("OT",DS5)))</formula>
    </cfRule>
  </conditionalFormatting>
  <conditionalFormatting sqref="DS5:DV5 DS11:DV11">
    <cfRule type="containsText" dxfId="453" priority="547" operator="containsText" text="Phasic">
      <formula>NOT(ISERROR(SEARCH("Phasic",DS5)))</formula>
    </cfRule>
    <cfRule type="containsText" dxfId="452" priority="548" operator="containsText" text="OT">
      <formula>NOT(ISERROR(SEARCH("OT",DS5)))</formula>
    </cfRule>
    <cfRule type="containsText" dxfId="451" priority="549" operator="containsText" text="VP">
      <formula>NOT(ISERROR(SEARCH("VP",DS5)))</formula>
    </cfRule>
  </conditionalFormatting>
  <conditionalFormatting sqref="DR4">
    <cfRule type="duplicateValues" dxfId="450" priority="541"/>
  </conditionalFormatting>
  <conditionalFormatting sqref="DS12:DV12">
    <cfRule type="containsText" dxfId="449" priority="531" operator="containsText" text="Phasic">
      <formula>NOT(ISERROR(SEARCH("Phasic",DS12)))</formula>
    </cfRule>
    <cfRule type="containsText" dxfId="448" priority="532" operator="containsText" text="OT">
      <formula>NOT(ISERROR(SEARCH("OT",DS12)))</formula>
    </cfRule>
    <cfRule type="containsText" dxfId="447" priority="533" operator="containsText" text="VP">
      <formula>NOT(ISERROR(SEARCH("VP",DS12)))</formula>
    </cfRule>
  </conditionalFormatting>
  <conditionalFormatting sqref="DS12:DV12">
    <cfRule type="containsText" dxfId="446" priority="534" operator="containsText" text="phasic">
      <formula>NOT(ISERROR(SEARCH("phasic",DS12)))</formula>
    </cfRule>
    <cfRule type="containsText" dxfId="445" priority="535" operator="containsText" text="OT">
      <formula>NOT(ISERROR(SEARCH("OT",DS12)))</formula>
    </cfRule>
  </conditionalFormatting>
  <conditionalFormatting sqref="DS13:DV462">
    <cfRule type="containsText" dxfId="444" priority="529" operator="containsText" text="phasic">
      <formula>NOT(ISERROR(SEARCH("phasic",DS13)))</formula>
    </cfRule>
    <cfRule type="containsText" dxfId="443" priority="530" operator="containsText" text="OT">
      <formula>NOT(ISERROR(SEARCH("OT",DS13)))</formula>
    </cfRule>
  </conditionalFormatting>
  <conditionalFormatting sqref="DS13:DV462">
    <cfRule type="containsText" dxfId="442" priority="526" operator="containsText" text="Phasic">
      <formula>NOT(ISERROR(SEARCH("Phasic",DS13)))</formula>
    </cfRule>
    <cfRule type="containsText" dxfId="441" priority="527" operator="containsText" text="OT">
      <formula>NOT(ISERROR(SEARCH("OT",DS13)))</formula>
    </cfRule>
    <cfRule type="containsText" dxfId="440" priority="528" operator="containsText" text="VP">
      <formula>NOT(ISERROR(SEARCH("VP",DS13)))</formula>
    </cfRule>
  </conditionalFormatting>
  <conditionalFormatting sqref="FA5:FD5 FA11:FD11">
    <cfRule type="containsText" dxfId="439" priority="523" operator="containsText" text="phasic">
      <formula>NOT(ISERROR(SEARCH("phasic",FA5)))</formula>
    </cfRule>
    <cfRule type="containsText" dxfId="438" priority="524" operator="containsText" text="OT">
      <formula>NOT(ISERROR(SEARCH("OT",FA5)))</formula>
    </cfRule>
  </conditionalFormatting>
  <conditionalFormatting sqref="FA5:FD5 FA11:FD11">
    <cfRule type="containsText" dxfId="437" priority="520" operator="containsText" text="Phasic">
      <formula>NOT(ISERROR(SEARCH("Phasic",FA5)))</formula>
    </cfRule>
    <cfRule type="containsText" dxfId="436" priority="521" operator="containsText" text="OT">
      <formula>NOT(ISERROR(SEARCH("OT",FA5)))</formula>
    </cfRule>
    <cfRule type="containsText" dxfId="435" priority="522" operator="containsText" text="VP">
      <formula>NOT(ISERROR(SEARCH("VP",FA5)))</formula>
    </cfRule>
  </conditionalFormatting>
  <conditionalFormatting sqref="EZ4">
    <cfRule type="duplicateValues" dxfId="434" priority="514"/>
  </conditionalFormatting>
  <conditionalFormatting sqref="FA4:FD4">
    <cfRule type="duplicateValues" dxfId="433" priority="525"/>
  </conditionalFormatting>
  <conditionalFormatting sqref="FA12:FD12">
    <cfRule type="containsText" dxfId="432" priority="504" operator="containsText" text="Phasic">
      <formula>NOT(ISERROR(SEARCH("Phasic",FA12)))</formula>
    </cfRule>
    <cfRule type="containsText" dxfId="431" priority="505" operator="containsText" text="OT">
      <formula>NOT(ISERROR(SEARCH("OT",FA12)))</formula>
    </cfRule>
    <cfRule type="containsText" dxfId="430" priority="506" operator="containsText" text="VP">
      <formula>NOT(ISERROR(SEARCH("VP",FA12)))</formula>
    </cfRule>
  </conditionalFormatting>
  <conditionalFormatting sqref="FA12:FD12">
    <cfRule type="containsText" dxfId="429" priority="507" operator="containsText" text="phasic">
      <formula>NOT(ISERROR(SEARCH("phasic",FA12)))</formula>
    </cfRule>
    <cfRule type="containsText" dxfId="428" priority="508" operator="containsText" text="OT">
      <formula>NOT(ISERROR(SEARCH("OT",FA12)))</formula>
    </cfRule>
  </conditionalFormatting>
  <conditionalFormatting sqref="FA13:FD462">
    <cfRule type="containsText" dxfId="427" priority="497" operator="containsText" text="phasic">
      <formula>NOT(ISERROR(SEARCH("phasic",FA13)))</formula>
    </cfRule>
    <cfRule type="containsText" dxfId="426" priority="498" operator="containsText" text="OT">
      <formula>NOT(ISERROR(SEARCH("OT",FA13)))</formula>
    </cfRule>
  </conditionalFormatting>
  <conditionalFormatting sqref="FA13:FD462">
    <cfRule type="containsText" dxfId="425" priority="494" operator="containsText" text="Phasic">
      <formula>NOT(ISERROR(SEARCH("Phasic",FA13)))</formula>
    </cfRule>
    <cfRule type="containsText" dxfId="424" priority="495" operator="containsText" text="OT">
      <formula>NOT(ISERROR(SEARCH("OT",FA13)))</formula>
    </cfRule>
    <cfRule type="containsText" dxfId="423" priority="496" operator="containsText" text="VP">
      <formula>NOT(ISERROR(SEARCH("VP",FA13)))</formula>
    </cfRule>
  </conditionalFormatting>
  <conditionalFormatting sqref="FG5:FH5">
    <cfRule type="containsText" dxfId="422" priority="492" operator="containsText" text="phasic">
      <formula>NOT(ISERROR(SEARCH("phasic",FG5)))</formula>
    </cfRule>
    <cfRule type="containsText" dxfId="421" priority="493" operator="containsText" text="OT">
      <formula>NOT(ISERROR(SEARCH("OT",FG5)))</formula>
    </cfRule>
  </conditionalFormatting>
  <conditionalFormatting sqref="FG5:FH5">
    <cfRule type="containsText" dxfId="420" priority="489" operator="containsText" text="Phasic">
      <formula>NOT(ISERROR(SEARCH("Phasic",FG5)))</formula>
    </cfRule>
    <cfRule type="containsText" dxfId="419" priority="490" operator="containsText" text="OT">
      <formula>NOT(ISERROR(SEARCH("OT",FG5)))</formula>
    </cfRule>
    <cfRule type="containsText" dxfId="418" priority="491" operator="containsText" text="VP">
      <formula>NOT(ISERROR(SEARCH("VP",FG5)))</formula>
    </cfRule>
  </conditionalFormatting>
  <conditionalFormatting sqref="FI5">
    <cfRule type="containsText" dxfId="417" priority="482" operator="containsText" text="phasic">
      <formula>NOT(ISERROR(SEARCH("phasic",FI5)))</formula>
    </cfRule>
    <cfRule type="containsText" dxfId="416" priority="483" operator="containsText" text="OT">
      <formula>NOT(ISERROR(SEARCH("OT",FI5)))</formula>
    </cfRule>
  </conditionalFormatting>
  <conditionalFormatting sqref="FI5">
    <cfRule type="containsText" dxfId="415" priority="479" operator="containsText" text="Phasic">
      <formula>NOT(ISERROR(SEARCH("Phasic",FI5)))</formula>
    </cfRule>
    <cfRule type="containsText" dxfId="414" priority="480" operator="containsText" text="OT">
      <formula>NOT(ISERROR(SEARCH("OT",FI5)))</formula>
    </cfRule>
    <cfRule type="containsText" dxfId="413" priority="481" operator="containsText" text="VP">
      <formula>NOT(ISERROR(SEARCH("VP",FI5)))</formula>
    </cfRule>
  </conditionalFormatting>
  <conditionalFormatting sqref="FJ5">
    <cfRule type="containsText" dxfId="412" priority="477" operator="containsText" text="phasic">
      <formula>NOT(ISERROR(SEARCH("phasic",FJ5)))</formula>
    </cfRule>
    <cfRule type="containsText" dxfId="411" priority="478" operator="containsText" text="OT">
      <formula>NOT(ISERROR(SEARCH("OT",FJ5)))</formula>
    </cfRule>
  </conditionalFormatting>
  <conditionalFormatting sqref="FJ5">
    <cfRule type="containsText" dxfId="410" priority="474" operator="containsText" text="Phasic">
      <formula>NOT(ISERROR(SEARCH("Phasic",FJ5)))</formula>
    </cfRule>
    <cfRule type="containsText" dxfId="409" priority="475" operator="containsText" text="OT">
      <formula>NOT(ISERROR(SEARCH("OT",FJ5)))</formula>
    </cfRule>
    <cfRule type="containsText" dxfId="408" priority="476" operator="containsText" text="VP">
      <formula>NOT(ISERROR(SEARCH("VP",FJ5)))</formula>
    </cfRule>
  </conditionalFormatting>
  <conditionalFormatting sqref="FL5:FM5">
    <cfRule type="containsText" dxfId="407" priority="472" operator="containsText" text="phasic">
      <formula>NOT(ISERROR(SEARCH("phasic",FL5)))</formula>
    </cfRule>
    <cfRule type="containsText" dxfId="406" priority="473" operator="containsText" text="OT">
      <formula>NOT(ISERROR(SEARCH("OT",FL5)))</formula>
    </cfRule>
  </conditionalFormatting>
  <conditionalFormatting sqref="FL5:FM5">
    <cfRule type="containsText" dxfId="405" priority="469" operator="containsText" text="Phasic">
      <formula>NOT(ISERROR(SEARCH("Phasic",FL5)))</formula>
    </cfRule>
    <cfRule type="containsText" dxfId="404" priority="470" operator="containsText" text="OT">
      <formula>NOT(ISERROR(SEARCH("OT",FL5)))</formula>
    </cfRule>
    <cfRule type="containsText" dxfId="403" priority="471" operator="containsText" text="VP">
      <formula>NOT(ISERROR(SEARCH("VP",FL5)))</formula>
    </cfRule>
  </conditionalFormatting>
  <conditionalFormatting sqref="CJ5:CM5">
    <cfRule type="containsText" dxfId="402" priority="414" operator="containsText" text="Phasic">
      <formula>NOT(ISERROR(SEARCH("Phasic",CJ5)))</formula>
    </cfRule>
    <cfRule type="containsText" dxfId="401" priority="415" operator="containsText" text="OT">
      <formula>NOT(ISERROR(SEARCH("OT",CJ5)))</formula>
    </cfRule>
    <cfRule type="containsText" dxfId="400" priority="416" operator="containsText" text="VP">
      <formula>NOT(ISERROR(SEARCH("VP",CJ5)))</formula>
    </cfRule>
  </conditionalFormatting>
  <conditionalFormatting sqref="FP7">
    <cfRule type="containsText" dxfId="399" priority="354" operator="containsText" text="Phasic">
      <formula>NOT(ISERROR(SEARCH("Phasic",FP7)))</formula>
    </cfRule>
    <cfRule type="containsText" dxfId="398" priority="355" operator="containsText" text="OT">
      <formula>NOT(ISERROR(SEARCH("OT",FP7)))</formula>
    </cfRule>
    <cfRule type="containsText" dxfId="397" priority="356" operator="containsText" text="VP">
      <formula>NOT(ISERROR(SEARCH("VP",FP7)))</formula>
    </cfRule>
  </conditionalFormatting>
  <conditionalFormatting sqref="AV6:AY10">
    <cfRule type="containsText" dxfId="396" priority="459" operator="containsText" text="Phasic">
      <formula>NOT(ISERROR(SEARCH("Phasic",AV6)))</formula>
    </cfRule>
    <cfRule type="containsText" dxfId="395" priority="460" operator="containsText" text="OT">
      <formula>NOT(ISERROR(SEARCH("OT",AV6)))</formula>
    </cfRule>
    <cfRule type="containsText" dxfId="394" priority="461" operator="containsText" text="VP">
      <formula>NOT(ISERROR(SEARCH("VP",AV6)))</formula>
    </cfRule>
  </conditionalFormatting>
  <conditionalFormatting sqref="AV6:AY10">
    <cfRule type="containsText" dxfId="393" priority="462" operator="containsText" text="phasic">
      <formula>NOT(ISERROR(SEARCH("phasic",AV6)))</formula>
    </cfRule>
    <cfRule type="containsText" dxfId="392" priority="463" operator="containsText" text="OT">
      <formula>NOT(ISERROR(SEARCH("OT",AV6)))</formula>
    </cfRule>
  </conditionalFormatting>
  <conditionalFormatting sqref="BA8:BA10 BC8:BM10 BP8:CZ10 DG8:DG10 DB8:DD10 DI8:DK10">
    <cfRule type="containsText" dxfId="391" priority="457" operator="containsText" text="phasic">
      <formula>NOT(ISERROR(SEARCH("phasic",BA8)))</formula>
    </cfRule>
    <cfRule type="containsText" dxfId="390" priority="458" operator="containsText" text="OT">
      <formula>NOT(ISERROR(SEARCH("OT",BA8)))</formula>
    </cfRule>
  </conditionalFormatting>
  <conditionalFormatting sqref="BA8:BA10 BC8:BM10 BP8:CZ10 DG8:DG10 DB8:DD10 DI8:DK10">
    <cfRule type="containsText" dxfId="389" priority="454" operator="containsText" text="Phasic">
      <formula>NOT(ISERROR(SEARCH("Phasic",BA8)))</formula>
    </cfRule>
    <cfRule type="containsText" dxfId="388" priority="455" operator="containsText" text="OT">
      <formula>NOT(ISERROR(SEARCH("OT",BA8)))</formula>
    </cfRule>
    <cfRule type="containsText" dxfId="387" priority="456" operator="containsText" text="VP">
      <formula>NOT(ISERROR(SEARCH("VP",BA8)))</formula>
    </cfRule>
  </conditionalFormatting>
  <conditionalFormatting sqref="FG8:FG10">
    <cfRule type="containsText" dxfId="386" priority="447" operator="containsText" text="phasic">
      <formula>NOT(ISERROR(SEARCH("phasic",FG8)))</formula>
    </cfRule>
    <cfRule type="containsText" dxfId="385" priority="448" operator="containsText" text="OT">
      <formula>NOT(ISERROR(SEARCH("OT",FG8)))</formula>
    </cfRule>
  </conditionalFormatting>
  <conditionalFormatting sqref="FG8:FG10">
    <cfRule type="containsText" dxfId="384" priority="444" operator="containsText" text="Phasic">
      <formula>NOT(ISERROR(SEARCH("Phasic",FG8)))</formula>
    </cfRule>
    <cfRule type="containsText" dxfId="383" priority="445" operator="containsText" text="OT">
      <formula>NOT(ISERROR(SEARCH("OT",FG8)))</formula>
    </cfRule>
    <cfRule type="containsText" dxfId="382" priority="446" operator="containsText" text="VP">
      <formula>NOT(ISERROR(SEARCH("VP",FG8)))</formula>
    </cfRule>
  </conditionalFormatting>
  <conditionalFormatting sqref="BA6 BC6:BM6 BP6:CZ6 DG6 DB6:DD6 DI6:DK6">
    <cfRule type="containsText" dxfId="381" priority="432" operator="containsText" text="phasic">
      <formula>NOT(ISERROR(SEARCH("phasic",BA6)))</formula>
    </cfRule>
    <cfRule type="containsText" dxfId="380" priority="433" operator="containsText" text="OT">
      <formula>NOT(ISERROR(SEARCH("OT",BA6)))</formula>
    </cfRule>
  </conditionalFormatting>
  <conditionalFormatting sqref="BA6 BC6:BM6 BP6:CZ6 DG6 DB6:DD6 DI6:DK6">
    <cfRule type="containsText" dxfId="379" priority="429" operator="containsText" text="Phasic">
      <formula>NOT(ISERROR(SEARCH("Phasic",BA6)))</formula>
    </cfRule>
    <cfRule type="containsText" dxfId="378" priority="430" operator="containsText" text="OT">
      <formula>NOT(ISERROR(SEARCH("OT",BA6)))</formula>
    </cfRule>
    <cfRule type="containsText" dxfId="377" priority="431" operator="containsText" text="VP">
      <formula>NOT(ISERROR(SEARCH("VP",BA6)))</formula>
    </cfRule>
  </conditionalFormatting>
  <conditionalFormatting sqref="FG6">
    <cfRule type="containsText" dxfId="376" priority="422" operator="containsText" text="phasic">
      <formula>NOT(ISERROR(SEARCH("phasic",FG6)))</formula>
    </cfRule>
    <cfRule type="containsText" dxfId="375" priority="423" operator="containsText" text="OT">
      <formula>NOT(ISERROR(SEARCH("OT",FG6)))</formula>
    </cfRule>
  </conditionalFormatting>
  <conditionalFormatting sqref="FG6">
    <cfRule type="containsText" dxfId="374" priority="419" operator="containsText" text="Phasic">
      <formula>NOT(ISERROR(SEARCH("Phasic",FG6)))</formula>
    </cfRule>
    <cfRule type="containsText" dxfId="373" priority="420" operator="containsText" text="OT">
      <formula>NOT(ISERROR(SEARCH("OT",FG6)))</formula>
    </cfRule>
    <cfRule type="containsText" dxfId="372" priority="421" operator="containsText" text="VP">
      <formula>NOT(ISERROR(SEARCH("VP",FG6)))</formula>
    </cfRule>
  </conditionalFormatting>
  <conditionalFormatting sqref="CJ5:CM5">
    <cfRule type="containsText" dxfId="371" priority="417" operator="containsText" text="phasic">
      <formula>NOT(ISERROR(SEARCH("phasic",CJ5)))</formula>
    </cfRule>
    <cfRule type="containsText" dxfId="370" priority="418" operator="containsText" text="OT">
      <formula>NOT(ISERROR(SEARCH("OT",CJ5)))</formula>
    </cfRule>
  </conditionalFormatting>
  <conditionalFormatting sqref="DS6:DV6">
    <cfRule type="containsText" dxfId="369" priority="409" operator="containsText" text="Phasic">
      <formula>NOT(ISERROR(SEARCH("Phasic",DS6)))</formula>
    </cfRule>
    <cfRule type="containsText" dxfId="368" priority="410" operator="containsText" text="OT">
      <formula>NOT(ISERROR(SEARCH("OT",DS6)))</formula>
    </cfRule>
    <cfRule type="containsText" dxfId="367" priority="411" operator="containsText" text="VP">
      <formula>NOT(ISERROR(SEARCH("VP",DS6)))</formula>
    </cfRule>
  </conditionalFormatting>
  <conditionalFormatting sqref="DS6:DV6">
    <cfRule type="containsText" dxfId="366" priority="412" operator="containsText" text="phasic">
      <formula>NOT(ISERROR(SEARCH("phasic",DS6)))</formula>
    </cfRule>
    <cfRule type="containsText" dxfId="365" priority="413" operator="containsText" text="OT">
      <formula>NOT(ISERROR(SEARCH("OT",DS6)))</formula>
    </cfRule>
  </conditionalFormatting>
  <conditionalFormatting sqref="DS7:DV10">
    <cfRule type="containsText" dxfId="364" priority="404" operator="containsText" text="Phasic">
      <formula>NOT(ISERROR(SEARCH("Phasic",DS7)))</formula>
    </cfRule>
    <cfRule type="containsText" dxfId="363" priority="405" operator="containsText" text="OT">
      <formula>NOT(ISERROR(SEARCH("OT",DS7)))</formula>
    </cfRule>
    <cfRule type="containsText" dxfId="362" priority="406" operator="containsText" text="VP">
      <formula>NOT(ISERROR(SEARCH("VP",DS7)))</formula>
    </cfRule>
  </conditionalFormatting>
  <conditionalFormatting sqref="DS7:DV10">
    <cfRule type="containsText" dxfId="361" priority="407" operator="containsText" text="phasic">
      <formula>NOT(ISERROR(SEARCH("phasic",DS7)))</formula>
    </cfRule>
    <cfRule type="containsText" dxfId="360" priority="408" operator="containsText" text="OT">
      <formula>NOT(ISERROR(SEARCH("OT",DS7)))</formula>
    </cfRule>
  </conditionalFormatting>
  <conditionalFormatting sqref="AU9">
    <cfRule type="containsText" dxfId="359" priority="402" operator="containsText" text="phasic">
      <formula>NOT(ISERROR(SEARCH("phasic",AU9)))</formula>
    </cfRule>
    <cfRule type="containsText" dxfId="358" priority="403" operator="containsText" text="OT">
      <formula>NOT(ISERROR(SEARCH("OT",AU9)))</formula>
    </cfRule>
  </conditionalFormatting>
  <conditionalFormatting sqref="AU9">
    <cfRule type="containsText" dxfId="357" priority="399" operator="containsText" text="Phasic">
      <formula>NOT(ISERROR(SEARCH("Phasic",AU9)))</formula>
    </cfRule>
    <cfRule type="containsText" dxfId="356" priority="400" operator="containsText" text="OT">
      <formula>NOT(ISERROR(SEARCH("OT",AU9)))</formula>
    </cfRule>
    <cfRule type="containsText" dxfId="355" priority="401" operator="containsText" text="VP">
      <formula>NOT(ISERROR(SEARCH("VP",AU9)))</formula>
    </cfRule>
  </conditionalFormatting>
  <conditionalFormatting sqref="DR9">
    <cfRule type="containsText" dxfId="354" priority="397" operator="containsText" text="phasic">
      <formula>NOT(ISERROR(SEARCH("phasic",DR9)))</formula>
    </cfRule>
    <cfRule type="containsText" dxfId="353" priority="398" operator="containsText" text="OT">
      <formula>NOT(ISERROR(SEARCH("OT",DR9)))</formula>
    </cfRule>
  </conditionalFormatting>
  <conditionalFormatting sqref="DR9">
    <cfRule type="containsText" dxfId="352" priority="394" operator="containsText" text="Phasic">
      <formula>NOT(ISERROR(SEARCH("Phasic",DR9)))</formula>
    </cfRule>
    <cfRule type="containsText" dxfId="351" priority="395" operator="containsText" text="OT">
      <formula>NOT(ISERROR(SEARCH("OT",DR9)))</formula>
    </cfRule>
    <cfRule type="containsText" dxfId="350" priority="396" operator="containsText" text="VP">
      <formula>NOT(ISERROR(SEARCH("VP",DR9)))</formula>
    </cfRule>
  </conditionalFormatting>
  <conditionalFormatting sqref="EZ9">
    <cfRule type="containsText" dxfId="349" priority="392" operator="containsText" text="phasic">
      <formula>NOT(ISERROR(SEARCH("phasic",EZ9)))</formula>
    </cfRule>
    <cfRule type="containsText" dxfId="348" priority="393" operator="containsText" text="OT">
      <formula>NOT(ISERROR(SEARCH("OT",EZ9)))</formula>
    </cfRule>
  </conditionalFormatting>
  <conditionalFormatting sqref="EZ9">
    <cfRule type="containsText" dxfId="347" priority="389" operator="containsText" text="Phasic">
      <formula>NOT(ISERROR(SEARCH("Phasic",EZ9)))</formula>
    </cfRule>
    <cfRule type="containsText" dxfId="346" priority="390" operator="containsText" text="OT">
      <formula>NOT(ISERROR(SEARCH("OT",EZ9)))</formula>
    </cfRule>
    <cfRule type="containsText" dxfId="345" priority="391" operator="containsText" text="VP">
      <formula>NOT(ISERROR(SEARCH("VP",EZ9)))</formula>
    </cfRule>
  </conditionalFormatting>
  <conditionalFormatting sqref="FA6:FD10">
    <cfRule type="containsText" dxfId="344" priority="387" operator="containsText" text="phasic">
      <formula>NOT(ISERROR(SEARCH("phasic",FA6)))</formula>
    </cfRule>
    <cfRule type="containsText" dxfId="343" priority="388" operator="containsText" text="OT">
      <formula>NOT(ISERROR(SEARCH("OT",FA6)))</formula>
    </cfRule>
  </conditionalFormatting>
  <conditionalFormatting sqref="FA6:FD10">
    <cfRule type="containsText" dxfId="342" priority="384" operator="containsText" text="Phasic">
      <formula>NOT(ISERROR(SEARCH("Phasic",FA6)))</formula>
    </cfRule>
    <cfRule type="containsText" dxfId="341" priority="385" operator="containsText" text="OT">
      <formula>NOT(ISERROR(SEARCH("OT",FA6)))</formula>
    </cfRule>
    <cfRule type="containsText" dxfId="340" priority="386" operator="containsText" text="VP">
      <formula>NOT(ISERROR(SEARCH("VP",FA6)))</formula>
    </cfRule>
  </conditionalFormatting>
  <conditionalFormatting sqref="BA7">
    <cfRule type="containsText" dxfId="339" priority="377" operator="containsText" text="phasic">
      <formula>NOT(ISERROR(SEARCH("phasic",BA7)))</formula>
    </cfRule>
    <cfRule type="containsText" dxfId="338" priority="378" operator="containsText" text="OT">
      <formula>NOT(ISERROR(SEARCH("OT",BA7)))</formula>
    </cfRule>
  </conditionalFormatting>
  <conditionalFormatting sqref="BA7">
    <cfRule type="containsText" dxfId="337" priority="374" operator="containsText" text="Phasic">
      <formula>NOT(ISERROR(SEARCH("Phasic",BA7)))</formula>
    </cfRule>
    <cfRule type="containsText" dxfId="336" priority="375" operator="containsText" text="OT">
      <formula>NOT(ISERROR(SEARCH("OT",BA7)))</formula>
    </cfRule>
    <cfRule type="containsText" dxfId="335" priority="376" operator="containsText" text="VP">
      <formula>NOT(ISERROR(SEARCH("VP",BA7)))</formula>
    </cfRule>
  </conditionalFormatting>
  <conditionalFormatting sqref="BC7:BM7 BP7:CZ7 DG7 DB7:DD7 DI7:DK7">
    <cfRule type="containsText" dxfId="334" priority="372" operator="containsText" text="phasic">
      <formula>NOT(ISERROR(SEARCH("phasic",BC7)))</formula>
    </cfRule>
    <cfRule type="containsText" dxfId="333" priority="373" operator="containsText" text="OT">
      <formula>NOT(ISERROR(SEARCH("OT",BC7)))</formula>
    </cfRule>
  </conditionalFormatting>
  <conditionalFormatting sqref="BC7:BM7 BP7:CZ7 DG7 DB7:DD7 DI7:DK7">
    <cfRule type="containsText" dxfId="332" priority="369" operator="containsText" text="Phasic">
      <formula>NOT(ISERROR(SEARCH("Phasic",BC7)))</formula>
    </cfRule>
    <cfRule type="containsText" dxfId="331" priority="370" operator="containsText" text="OT">
      <formula>NOT(ISERROR(SEARCH("OT",BC7)))</formula>
    </cfRule>
    <cfRule type="containsText" dxfId="330" priority="371" operator="containsText" text="VP">
      <formula>NOT(ISERROR(SEARCH("VP",BC7)))</formula>
    </cfRule>
  </conditionalFormatting>
  <conditionalFormatting sqref="FG7 H7 FI7:FJ7">
    <cfRule type="containsText" dxfId="329" priority="362" operator="containsText" text="phasic">
      <formula>NOT(ISERROR(SEARCH("phasic",H7)))</formula>
    </cfRule>
    <cfRule type="containsText" dxfId="328" priority="363" operator="containsText" text="OT">
      <formula>NOT(ISERROR(SEARCH("OT",H7)))</formula>
    </cfRule>
  </conditionalFormatting>
  <conditionalFormatting sqref="FG7 H7 FI7:FJ7">
    <cfRule type="containsText" dxfId="327" priority="359" operator="containsText" text="Phasic">
      <formula>NOT(ISERROR(SEARCH("Phasic",H7)))</formula>
    </cfRule>
    <cfRule type="containsText" dxfId="326" priority="360" operator="containsText" text="OT">
      <formula>NOT(ISERROR(SEARCH("OT",H7)))</formula>
    </cfRule>
    <cfRule type="containsText" dxfId="325" priority="361" operator="containsText" text="VP">
      <formula>NOT(ISERROR(SEARCH("VP",H7)))</formula>
    </cfRule>
  </conditionalFormatting>
  <conditionalFormatting sqref="FP7">
    <cfRule type="containsText" dxfId="324" priority="357" operator="containsText" text="phasic">
      <formula>NOT(ISERROR(SEARCH("phasic",FP7)))</formula>
    </cfRule>
    <cfRule type="containsText" dxfId="323" priority="358" operator="containsText" text="OT">
      <formula>NOT(ISERROR(SEARCH("OT",FP7)))</formula>
    </cfRule>
  </conditionalFormatting>
  <conditionalFormatting sqref="BN7:BO7">
    <cfRule type="containsText" dxfId="322" priority="324" operator="containsText" text="Phasic">
      <formula>NOT(ISERROR(SEARCH("Phasic",BN7)))</formula>
    </cfRule>
    <cfRule type="containsText" dxfId="321" priority="325" operator="containsText" text="OT">
      <formula>NOT(ISERROR(SEARCH("OT",BN7)))</formula>
    </cfRule>
    <cfRule type="containsText" dxfId="320" priority="326" operator="containsText" text="VP">
      <formula>NOT(ISERROR(SEARCH("VP",BN7)))</formula>
    </cfRule>
  </conditionalFormatting>
  <conditionalFormatting sqref="BB8:BB10">
    <cfRule type="containsText" dxfId="319" priority="352" operator="containsText" text="phasic">
      <formula>NOT(ISERROR(SEARCH("phasic",BB8)))</formula>
    </cfRule>
    <cfRule type="containsText" dxfId="318" priority="353" operator="containsText" text="OT">
      <formula>NOT(ISERROR(SEARCH("OT",BB8)))</formula>
    </cfRule>
  </conditionalFormatting>
  <conditionalFormatting sqref="BB8:BB10">
    <cfRule type="containsText" dxfId="317" priority="349" operator="containsText" text="Phasic">
      <formula>NOT(ISERROR(SEARCH("Phasic",BB8)))</formula>
    </cfRule>
    <cfRule type="containsText" dxfId="316" priority="350" operator="containsText" text="OT">
      <formula>NOT(ISERROR(SEARCH("OT",BB8)))</formula>
    </cfRule>
    <cfRule type="containsText" dxfId="315" priority="351" operator="containsText" text="VP">
      <formula>NOT(ISERROR(SEARCH("VP",BB8)))</formula>
    </cfRule>
  </conditionalFormatting>
  <conditionalFormatting sqref="BB6">
    <cfRule type="containsText" dxfId="314" priority="347" operator="containsText" text="phasic">
      <formula>NOT(ISERROR(SEARCH("phasic",BB6)))</formula>
    </cfRule>
    <cfRule type="containsText" dxfId="313" priority="348" operator="containsText" text="OT">
      <formula>NOT(ISERROR(SEARCH("OT",BB6)))</formula>
    </cfRule>
  </conditionalFormatting>
  <conditionalFormatting sqref="BB6">
    <cfRule type="containsText" dxfId="312" priority="344" operator="containsText" text="Phasic">
      <formula>NOT(ISERROR(SEARCH("Phasic",BB6)))</formula>
    </cfRule>
    <cfRule type="containsText" dxfId="311" priority="345" operator="containsText" text="OT">
      <formula>NOT(ISERROR(SEARCH("OT",BB6)))</formula>
    </cfRule>
    <cfRule type="containsText" dxfId="310" priority="346" operator="containsText" text="VP">
      <formula>NOT(ISERROR(SEARCH("VP",BB6)))</formula>
    </cfRule>
  </conditionalFormatting>
  <conditionalFormatting sqref="BB7">
    <cfRule type="containsText" dxfId="309" priority="342" operator="containsText" text="phasic">
      <formula>NOT(ISERROR(SEARCH("phasic",BB7)))</formula>
    </cfRule>
    <cfRule type="containsText" dxfId="308" priority="343" operator="containsText" text="OT">
      <formula>NOT(ISERROR(SEARCH("OT",BB7)))</formula>
    </cfRule>
  </conditionalFormatting>
  <conditionalFormatting sqref="BB7">
    <cfRule type="containsText" dxfId="307" priority="339" operator="containsText" text="Phasic">
      <formula>NOT(ISERROR(SEARCH("Phasic",BB7)))</formula>
    </cfRule>
    <cfRule type="containsText" dxfId="306" priority="340" operator="containsText" text="OT">
      <formula>NOT(ISERROR(SEARCH("OT",BB7)))</formula>
    </cfRule>
    <cfRule type="containsText" dxfId="305" priority="341" operator="containsText" text="VP">
      <formula>NOT(ISERROR(SEARCH("VP",BB7)))</formula>
    </cfRule>
  </conditionalFormatting>
  <conditionalFormatting sqref="BN8:BO10">
    <cfRule type="containsText" dxfId="304" priority="337" operator="containsText" text="phasic">
      <formula>NOT(ISERROR(SEARCH("phasic",BN8)))</formula>
    </cfRule>
    <cfRule type="containsText" dxfId="303" priority="338" operator="containsText" text="OT">
      <formula>NOT(ISERROR(SEARCH("OT",BN8)))</formula>
    </cfRule>
  </conditionalFormatting>
  <conditionalFormatting sqref="BN8:BO10">
    <cfRule type="containsText" dxfId="302" priority="334" operator="containsText" text="Phasic">
      <formula>NOT(ISERROR(SEARCH("Phasic",BN8)))</formula>
    </cfRule>
    <cfRule type="containsText" dxfId="301" priority="335" operator="containsText" text="OT">
      <formula>NOT(ISERROR(SEARCH("OT",BN8)))</formula>
    </cfRule>
    <cfRule type="containsText" dxfId="300" priority="336" operator="containsText" text="VP">
      <formula>NOT(ISERROR(SEARCH("VP",BN8)))</formula>
    </cfRule>
  </conditionalFormatting>
  <conditionalFormatting sqref="BN6:BO6">
    <cfRule type="containsText" dxfId="299" priority="332" operator="containsText" text="phasic">
      <formula>NOT(ISERROR(SEARCH("phasic",BN6)))</formula>
    </cfRule>
    <cfRule type="containsText" dxfId="298" priority="333" operator="containsText" text="OT">
      <formula>NOT(ISERROR(SEARCH("OT",BN6)))</formula>
    </cfRule>
  </conditionalFormatting>
  <conditionalFormatting sqref="BN6:BO6">
    <cfRule type="containsText" dxfId="297" priority="329" operator="containsText" text="Phasic">
      <formula>NOT(ISERROR(SEARCH("Phasic",BN6)))</formula>
    </cfRule>
    <cfRule type="containsText" dxfId="296" priority="330" operator="containsText" text="OT">
      <formula>NOT(ISERROR(SEARCH("OT",BN6)))</formula>
    </cfRule>
    <cfRule type="containsText" dxfId="295" priority="331" operator="containsText" text="VP">
      <formula>NOT(ISERROR(SEARCH("VP",BN6)))</formula>
    </cfRule>
  </conditionalFormatting>
  <conditionalFormatting sqref="BN7:BO7">
    <cfRule type="containsText" dxfId="294" priority="327" operator="containsText" text="phasic">
      <formula>NOT(ISERROR(SEARCH("phasic",BN7)))</formula>
    </cfRule>
    <cfRule type="containsText" dxfId="293" priority="328" operator="containsText" text="OT">
      <formula>NOT(ISERROR(SEARCH("OT",BN7)))</formula>
    </cfRule>
  </conditionalFormatting>
  <conditionalFormatting sqref="DE8:DF10">
    <cfRule type="containsText" dxfId="292" priority="322" operator="containsText" text="phasic">
      <formula>NOT(ISERROR(SEARCH("phasic",DE8)))</formula>
    </cfRule>
    <cfRule type="containsText" dxfId="291" priority="323" operator="containsText" text="OT">
      <formula>NOT(ISERROR(SEARCH("OT",DE8)))</formula>
    </cfRule>
  </conditionalFormatting>
  <conditionalFormatting sqref="DE8:DF10">
    <cfRule type="containsText" dxfId="290" priority="319" operator="containsText" text="Phasic">
      <formula>NOT(ISERROR(SEARCH("Phasic",DE8)))</formula>
    </cfRule>
    <cfRule type="containsText" dxfId="289" priority="320" operator="containsText" text="OT">
      <formula>NOT(ISERROR(SEARCH("OT",DE8)))</formula>
    </cfRule>
    <cfRule type="containsText" dxfId="288" priority="321" operator="containsText" text="VP">
      <formula>NOT(ISERROR(SEARCH("VP",DE8)))</formula>
    </cfRule>
  </conditionalFormatting>
  <conditionalFormatting sqref="DE6:DF6">
    <cfRule type="containsText" dxfId="287" priority="317" operator="containsText" text="phasic">
      <formula>NOT(ISERROR(SEARCH("phasic",DE6)))</formula>
    </cfRule>
    <cfRule type="containsText" dxfId="286" priority="318" operator="containsText" text="OT">
      <formula>NOT(ISERROR(SEARCH("OT",DE6)))</formula>
    </cfRule>
  </conditionalFormatting>
  <conditionalFormatting sqref="DE6:DF6">
    <cfRule type="containsText" dxfId="285" priority="314" operator="containsText" text="Phasic">
      <formula>NOT(ISERROR(SEARCH("Phasic",DE6)))</formula>
    </cfRule>
    <cfRule type="containsText" dxfId="284" priority="315" operator="containsText" text="OT">
      <formula>NOT(ISERROR(SEARCH("OT",DE6)))</formula>
    </cfRule>
    <cfRule type="containsText" dxfId="283" priority="316" operator="containsText" text="VP">
      <formula>NOT(ISERROR(SEARCH("VP",DE6)))</formula>
    </cfRule>
  </conditionalFormatting>
  <conditionalFormatting sqref="DE7:DF7">
    <cfRule type="containsText" dxfId="282" priority="312" operator="containsText" text="phasic">
      <formula>NOT(ISERROR(SEARCH("phasic",DE7)))</formula>
    </cfRule>
    <cfRule type="containsText" dxfId="281" priority="313" operator="containsText" text="OT">
      <formula>NOT(ISERROR(SEARCH("OT",DE7)))</formula>
    </cfRule>
  </conditionalFormatting>
  <conditionalFormatting sqref="DE7:DF7">
    <cfRule type="containsText" dxfId="280" priority="309" operator="containsText" text="Phasic">
      <formula>NOT(ISERROR(SEARCH("Phasic",DE7)))</formula>
    </cfRule>
    <cfRule type="containsText" dxfId="279" priority="310" operator="containsText" text="OT">
      <formula>NOT(ISERROR(SEARCH("OT",DE7)))</formula>
    </cfRule>
    <cfRule type="containsText" dxfId="278" priority="311" operator="containsText" text="VP">
      <formula>NOT(ISERROR(SEARCH("VP",DE7)))</formula>
    </cfRule>
  </conditionalFormatting>
  <conditionalFormatting sqref="AB4">
    <cfRule type="duplicateValues" dxfId="277" priority="308"/>
  </conditionalFormatting>
  <conditionalFormatting sqref="AB6:AB10">
    <cfRule type="containsText" dxfId="276" priority="303" operator="containsText" text="phasic">
      <formula>NOT(ISERROR(SEARCH("phasic",AB6)))</formula>
    </cfRule>
    <cfRule type="containsText" dxfId="275" priority="304" operator="containsText" text="OT">
      <formula>NOT(ISERROR(SEARCH("OT",AB6)))</formula>
    </cfRule>
  </conditionalFormatting>
  <conditionalFormatting sqref="AB6:AB10">
    <cfRule type="containsText" dxfId="274" priority="300" operator="containsText" text="Phasic">
      <formula>NOT(ISERROR(SEARCH("Phasic",AB6)))</formula>
    </cfRule>
    <cfRule type="containsText" dxfId="273" priority="301" operator="containsText" text="OT">
      <formula>NOT(ISERROR(SEARCH("OT",AB6)))</formula>
    </cfRule>
    <cfRule type="containsText" dxfId="272" priority="302" operator="containsText" text="VP">
      <formula>NOT(ISERROR(SEARCH("VP",AB6)))</formula>
    </cfRule>
  </conditionalFormatting>
  <conditionalFormatting sqref="FF7">
    <cfRule type="containsText" dxfId="271" priority="283" operator="containsText" text="phasic">
      <formula>NOT(ISERROR(SEARCH("phasic",FF7)))</formula>
    </cfRule>
    <cfRule type="containsText" dxfId="270" priority="284" operator="containsText" text="OT">
      <formula>NOT(ISERROR(SEARCH("OT",FF7)))</formula>
    </cfRule>
  </conditionalFormatting>
  <conditionalFormatting sqref="FF7">
    <cfRule type="containsText" dxfId="269" priority="280" operator="containsText" text="Phasic">
      <formula>NOT(ISERROR(SEARCH("Phasic",FF7)))</formula>
    </cfRule>
    <cfRule type="containsText" dxfId="268" priority="281" operator="containsText" text="OT">
      <formula>NOT(ISERROR(SEARCH("OT",FF7)))</formula>
    </cfRule>
    <cfRule type="containsText" dxfId="267" priority="282" operator="containsText" text="VP">
      <formula>NOT(ISERROR(SEARCH("VP",FF7)))</formula>
    </cfRule>
  </conditionalFormatting>
  <conditionalFormatting sqref="FF8:FF10">
    <cfRule type="containsText" dxfId="266" priority="293" operator="containsText" text="phasic">
      <formula>NOT(ISERROR(SEARCH("phasic",FF8)))</formula>
    </cfRule>
    <cfRule type="containsText" dxfId="265" priority="294" operator="containsText" text="OT">
      <formula>NOT(ISERROR(SEARCH("OT",FF8)))</formula>
    </cfRule>
  </conditionalFormatting>
  <conditionalFormatting sqref="FF8:FF10">
    <cfRule type="containsText" dxfId="264" priority="290" operator="containsText" text="Phasic">
      <formula>NOT(ISERROR(SEARCH("Phasic",FF8)))</formula>
    </cfRule>
    <cfRule type="containsText" dxfId="263" priority="291" operator="containsText" text="OT">
      <formula>NOT(ISERROR(SEARCH("OT",FF8)))</formula>
    </cfRule>
    <cfRule type="containsText" dxfId="262" priority="292" operator="containsText" text="VP">
      <formula>NOT(ISERROR(SEARCH("VP",FF8)))</formula>
    </cfRule>
  </conditionalFormatting>
  <conditionalFormatting sqref="FF6">
    <cfRule type="containsText" dxfId="261" priority="288" operator="containsText" text="phasic">
      <formula>NOT(ISERROR(SEARCH("phasic",FF6)))</formula>
    </cfRule>
    <cfRule type="containsText" dxfId="260" priority="289" operator="containsText" text="OT">
      <formula>NOT(ISERROR(SEARCH("OT",FF6)))</formula>
    </cfRule>
  </conditionalFormatting>
  <conditionalFormatting sqref="FF6">
    <cfRule type="containsText" dxfId="259" priority="285" operator="containsText" text="Phasic">
      <formula>NOT(ISERROR(SEARCH("Phasic",FF6)))</formula>
    </cfRule>
    <cfRule type="containsText" dxfId="258" priority="286" operator="containsText" text="OT">
      <formula>NOT(ISERROR(SEARCH("OT",FF6)))</formula>
    </cfRule>
    <cfRule type="containsText" dxfId="257" priority="287" operator="containsText" text="VP">
      <formula>NOT(ISERROR(SEARCH("VP",FF6)))</formula>
    </cfRule>
  </conditionalFormatting>
  <conditionalFormatting sqref="C8:C10">
    <cfRule type="containsText" dxfId="256" priority="278" operator="containsText" text="phasic">
      <formula>NOT(ISERROR(SEARCH("phasic",C8)))</formula>
    </cfRule>
    <cfRule type="containsText" dxfId="255" priority="279" operator="containsText" text="OT">
      <formula>NOT(ISERROR(SEARCH("OT",C8)))</formula>
    </cfRule>
  </conditionalFormatting>
  <conditionalFormatting sqref="C8:C10">
    <cfRule type="containsText" dxfId="254" priority="275" operator="containsText" text="Phasic">
      <formula>NOT(ISERROR(SEARCH("Phasic",C8)))</formula>
    </cfRule>
    <cfRule type="containsText" dxfId="253" priority="276" operator="containsText" text="OT">
      <formula>NOT(ISERROR(SEARCH("OT",C8)))</formula>
    </cfRule>
    <cfRule type="containsText" dxfId="252" priority="277" operator="containsText" text="VP">
      <formula>NOT(ISERROR(SEARCH("VP",C8)))</formula>
    </cfRule>
  </conditionalFormatting>
  <conditionalFormatting sqref="C6">
    <cfRule type="containsText" dxfId="251" priority="273" operator="containsText" text="phasic">
      <formula>NOT(ISERROR(SEARCH("phasic",C6)))</formula>
    </cfRule>
    <cfRule type="containsText" dxfId="250" priority="274" operator="containsText" text="OT">
      <formula>NOT(ISERROR(SEARCH("OT",C6)))</formula>
    </cfRule>
  </conditionalFormatting>
  <conditionalFormatting sqref="C6">
    <cfRule type="containsText" dxfId="249" priority="270" operator="containsText" text="Phasic">
      <formula>NOT(ISERROR(SEARCH("Phasic",C6)))</formula>
    </cfRule>
    <cfRule type="containsText" dxfId="248" priority="271" operator="containsText" text="OT">
      <formula>NOT(ISERROR(SEARCH("OT",C6)))</formula>
    </cfRule>
    <cfRule type="containsText" dxfId="247" priority="272" operator="containsText" text="VP">
      <formula>NOT(ISERROR(SEARCH("VP",C6)))</formula>
    </cfRule>
  </conditionalFormatting>
  <conditionalFormatting sqref="C7">
    <cfRule type="containsText" dxfId="246" priority="268" operator="containsText" text="phasic">
      <formula>NOT(ISERROR(SEARCH("phasic",C7)))</formula>
    </cfRule>
    <cfRule type="containsText" dxfId="245" priority="269" operator="containsText" text="OT">
      <formula>NOT(ISERROR(SEARCH("OT",C7)))</formula>
    </cfRule>
  </conditionalFormatting>
  <conditionalFormatting sqref="C7">
    <cfRule type="containsText" dxfId="244" priority="265" operator="containsText" text="Phasic">
      <formula>NOT(ISERROR(SEARCH("Phasic",C7)))</formula>
    </cfRule>
    <cfRule type="containsText" dxfId="243" priority="266" operator="containsText" text="OT">
      <formula>NOT(ISERROR(SEARCH("OT",C7)))</formula>
    </cfRule>
    <cfRule type="containsText" dxfId="242" priority="267" operator="containsText" text="VP">
      <formula>NOT(ISERROR(SEARCH("VP",C7)))</formula>
    </cfRule>
  </conditionalFormatting>
  <conditionalFormatting sqref="FN8:FN10">
    <cfRule type="containsText" dxfId="241" priority="263" operator="containsText" text="phasic">
      <formula>NOT(ISERROR(SEARCH("phasic",FN8)))</formula>
    </cfRule>
    <cfRule type="containsText" dxfId="240" priority="264" operator="containsText" text="OT">
      <formula>NOT(ISERROR(SEARCH("OT",FN8)))</formula>
    </cfRule>
  </conditionalFormatting>
  <conditionalFormatting sqref="FN8:FN10">
    <cfRule type="containsText" dxfId="239" priority="260" operator="containsText" text="Phasic">
      <formula>NOT(ISERROR(SEARCH("Phasic",FN8)))</formula>
    </cfRule>
    <cfRule type="containsText" dxfId="238" priority="261" operator="containsText" text="OT">
      <formula>NOT(ISERROR(SEARCH("OT",FN8)))</formula>
    </cfRule>
    <cfRule type="containsText" dxfId="237" priority="262" operator="containsText" text="VP">
      <formula>NOT(ISERROR(SEARCH("VP",FN8)))</formula>
    </cfRule>
  </conditionalFormatting>
  <conditionalFormatting sqref="FN6">
    <cfRule type="containsText" dxfId="236" priority="258" operator="containsText" text="phasic">
      <formula>NOT(ISERROR(SEARCH("phasic",FN6)))</formula>
    </cfRule>
    <cfRule type="containsText" dxfId="235" priority="259" operator="containsText" text="OT">
      <formula>NOT(ISERROR(SEARCH("OT",FN6)))</formula>
    </cfRule>
  </conditionalFormatting>
  <conditionalFormatting sqref="FN6">
    <cfRule type="containsText" dxfId="234" priority="255" operator="containsText" text="Phasic">
      <formula>NOT(ISERROR(SEARCH("Phasic",FN6)))</formula>
    </cfRule>
    <cfRule type="containsText" dxfId="233" priority="256" operator="containsText" text="OT">
      <formula>NOT(ISERROR(SEARCH("OT",FN6)))</formula>
    </cfRule>
    <cfRule type="containsText" dxfId="232" priority="257" operator="containsText" text="VP">
      <formula>NOT(ISERROR(SEARCH("VP",FN6)))</formula>
    </cfRule>
  </conditionalFormatting>
  <conditionalFormatting sqref="FN7">
    <cfRule type="containsText" dxfId="231" priority="253" operator="containsText" text="phasic">
      <formula>NOT(ISERROR(SEARCH("phasic",FN7)))</formula>
    </cfRule>
    <cfRule type="containsText" dxfId="230" priority="254" operator="containsText" text="OT">
      <formula>NOT(ISERROR(SEARCH("OT",FN7)))</formula>
    </cfRule>
  </conditionalFormatting>
  <conditionalFormatting sqref="FN7">
    <cfRule type="containsText" dxfId="229" priority="250" operator="containsText" text="Phasic">
      <formula>NOT(ISERROR(SEARCH("Phasic",FN7)))</formula>
    </cfRule>
    <cfRule type="containsText" dxfId="228" priority="251" operator="containsText" text="OT">
      <formula>NOT(ISERROR(SEARCH("OT",FN7)))</formula>
    </cfRule>
    <cfRule type="containsText" dxfId="227" priority="252" operator="containsText" text="VP">
      <formula>NOT(ISERROR(SEARCH("VP",FN7)))</formula>
    </cfRule>
  </conditionalFormatting>
  <conditionalFormatting sqref="DX11">
    <cfRule type="containsText" dxfId="226" priority="235" operator="containsText" text="Phasic">
      <formula>NOT(ISERROR(SEARCH("Phasic",DX11)))</formula>
    </cfRule>
    <cfRule type="containsText" dxfId="225" priority="236" operator="containsText" text="OT">
      <formula>NOT(ISERROR(SEARCH("OT",DX11)))</formula>
    </cfRule>
    <cfRule type="containsText" dxfId="224" priority="237" operator="containsText" text="VP">
      <formula>NOT(ISERROR(SEARCH("VP",DX11)))</formula>
    </cfRule>
  </conditionalFormatting>
  <conditionalFormatting sqref="DX11">
    <cfRule type="containsText" dxfId="223" priority="238" operator="containsText" text="phasic">
      <formula>NOT(ISERROR(SEARCH("phasic",DX11)))</formula>
    </cfRule>
    <cfRule type="containsText" dxfId="222" priority="239" operator="containsText" text="OT">
      <formula>NOT(ISERROR(SEARCH("OT",DX11)))</formula>
    </cfRule>
  </conditionalFormatting>
  <conditionalFormatting sqref="FH6:FH10">
    <cfRule type="containsText" dxfId="221" priority="243" operator="containsText" text="phasic">
      <formula>NOT(ISERROR(SEARCH("phasic",FH6)))</formula>
    </cfRule>
    <cfRule type="containsText" dxfId="220" priority="244" operator="containsText" text="OT">
      <formula>NOT(ISERROR(SEARCH("OT",FH6)))</formula>
    </cfRule>
  </conditionalFormatting>
  <conditionalFormatting sqref="FH6:FH10">
    <cfRule type="containsText" dxfId="219" priority="240" operator="containsText" text="Phasic">
      <formula>NOT(ISERROR(SEARCH("Phasic",FH6)))</formula>
    </cfRule>
    <cfRule type="containsText" dxfId="218" priority="241" operator="containsText" text="OT">
      <formula>NOT(ISERROR(SEARCH("OT",FH6)))</formula>
    </cfRule>
    <cfRule type="containsText" dxfId="217" priority="242" operator="containsText" text="VP">
      <formula>NOT(ISERROR(SEARCH("VP",FH6)))</formula>
    </cfRule>
  </conditionalFormatting>
  <conditionalFormatting sqref="DX4">
    <cfRule type="duplicateValues" dxfId="216" priority="234"/>
  </conditionalFormatting>
  <conditionalFormatting sqref="DX8:DX10">
    <cfRule type="containsText" dxfId="215" priority="227" operator="containsText" text="phasic">
      <formula>NOT(ISERROR(SEARCH("phasic",DX8)))</formula>
    </cfRule>
    <cfRule type="containsText" dxfId="214" priority="228" operator="containsText" text="OT">
      <formula>NOT(ISERROR(SEARCH("OT",DX8)))</formula>
    </cfRule>
  </conditionalFormatting>
  <conditionalFormatting sqref="DX8:DX10">
    <cfRule type="containsText" dxfId="213" priority="224" operator="containsText" text="Phasic">
      <formula>NOT(ISERROR(SEARCH("Phasic",DX8)))</formula>
    </cfRule>
    <cfRule type="containsText" dxfId="212" priority="225" operator="containsText" text="OT">
      <formula>NOT(ISERROR(SEARCH("OT",DX8)))</formula>
    </cfRule>
    <cfRule type="containsText" dxfId="211" priority="226" operator="containsText" text="VP">
      <formula>NOT(ISERROR(SEARCH("VP",DX8)))</formula>
    </cfRule>
  </conditionalFormatting>
  <conditionalFormatting sqref="DX6">
    <cfRule type="containsText" dxfId="210" priority="222" operator="containsText" text="phasic">
      <formula>NOT(ISERROR(SEARCH("phasic",DX6)))</formula>
    </cfRule>
    <cfRule type="containsText" dxfId="209" priority="223" operator="containsText" text="OT">
      <formula>NOT(ISERROR(SEARCH("OT",DX6)))</formula>
    </cfRule>
  </conditionalFormatting>
  <conditionalFormatting sqref="DX6">
    <cfRule type="containsText" dxfId="208" priority="219" operator="containsText" text="Phasic">
      <formula>NOT(ISERROR(SEARCH("Phasic",DX6)))</formula>
    </cfRule>
    <cfRule type="containsText" dxfId="207" priority="220" operator="containsText" text="OT">
      <formula>NOT(ISERROR(SEARCH("OT",DX6)))</formula>
    </cfRule>
    <cfRule type="containsText" dxfId="206" priority="221" operator="containsText" text="VP">
      <formula>NOT(ISERROR(SEARCH("VP",DX6)))</formula>
    </cfRule>
  </conditionalFormatting>
  <conditionalFormatting sqref="DX7">
    <cfRule type="containsText" dxfId="205" priority="217" operator="containsText" text="phasic">
      <formula>NOT(ISERROR(SEARCH("phasic",DX7)))</formula>
    </cfRule>
    <cfRule type="containsText" dxfId="204" priority="218" operator="containsText" text="OT">
      <formula>NOT(ISERROR(SEARCH("OT",DX7)))</formula>
    </cfRule>
  </conditionalFormatting>
  <conditionalFormatting sqref="DX7">
    <cfRule type="containsText" dxfId="203" priority="214" operator="containsText" text="Phasic">
      <formula>NOT(ISERROR(SEARCH("Phasic",DX7)))</formula>
    </cfRule>
    <cfRule type="containsText" dxfId="202" priority="215" operator="containsText" text="OT">
      <formula>NOT(ISERROR(SEARCH("OT",DX7)))</formula>
    </cfRule>
    <cfRule type="containsText" dxfId="201" priority="216" operator="containsText" text="VP">
      <formula>NOT(ISERROR(SEARCH("VP",DX7)))</formula>
    </cfRule>
  </conditionalFormatting>
  <conditionalFormatting sqref="DX5">
    <cfRule type="containsText" dxfId="200" priority="212" operator="containsText" text="phasic">
      <formula>NOT(ISERROR(SEARCH("phasic",DX5)))</formula>
    </cfRule>
    <cfRule type="containsText" dxfId="199" priority="213" operator="containsText" text="OT">
      <formula>NOT(ISERROR(SEARCH("OT",DX5)))</formula>
    </cfRule>
  </conditionalFormatting>
  <conditionalFormatting sqref="DX5">
    <cfRule type="containsText" dxfId="198" priority="209" operator="containsText" text="Phasic">
      <formula>NOT(ISERROR(SEARCH("Phasic",DX5)))</formula>
    </cfRule>
    <cfRule type="containsText" dxfId="197" priority="210" operator="containsText" text="OT">
      <formula>NOT(ISERROR(SEARCH("OT",DX5)))</formula>
    </cfRule>
    <cfRule type="containsText" dxfId="196" priority="211" operator="containsText" text="VP">
      <formula>NOT(ISERROR(SEARCH("VP",DX5)))</formula>
    </cfRule>
  </conditionalFormatting>
  <conditionalFormatting sqref="AV13:AY462">
    <cfRule type="containsText" dxfId="195" priority="191" operator="containsText" text="Phasic">
      <formula>NOT(ISERROR(SEARCH("Phasic",AV13)))</formula>
    </cfRule>
    <cfRule type="containsText" dxfId="194" priority="192" operator="containsText" text="OT">
      <formula>NOT(ISERROR(SEARCH("OT",AV13)))</formula>
    </cfRule>
    <cfRule type="containsText" dxfId="193" priority="193" operator="containsText" text="VP">
      <formula>NOT(ISERROR(SEARCH("VP",AV13)))</formula>
    </cfRule>
  </conditionalFormatting>
  <conditionalFormatting sqref="AV13:AY462">
    <cfRule type="containsText" dxfId="192" priority="194" operator="containsText" text="phasic">
      <formula>NOT(ISERROR(SEARCH("phasic",AV13)))</formula>
    </cfRule>
    <cfRule type="containsText" dxfId="191" priority="195" operator="containsText" text="OT">
      <formula>NOT(ISERROR(SEARCH("OT",AV13)))</formula>
    </cfRule>
  </conditionalFormatting>
  <conditionalFormatting sqref="AA2:AA3">
    <cfRule type="duplicateValues" dxfId="190" priority="869"/>
  </conditionalFormatting>
  <conditionalFormatting sqref="AT2:AT3">
    <cfRule type="duplicateValues" dxfId="189" priority="870"/>
  </conditionalFormatting>
  <conditionalFormatting sqref="AB2:AC3">
    <cfRule type="duplicateValues" dxfId="188" priority="871"/>
  </conditionalFormatting>
  <conditionalFormatting sqref="DS4:DV4">
    <cfRule type="duplicateValues" dxfId="187" priority="878"/>
  </conditionalFormatting>
  <conditionalFormatting sqref="FN5:GC5 GE5:GF5">
    <cfRule type="containsText" dxfId="186" priority="163" operator="containsText" text="VP">
      <formula>NOT(ISERROR(SEARCH("VP",FN5)))</formula>
    </cfRule>
    <cfRule type="containsText" dxfId="185" priority="164" operator="containsText" text="phasic">
      <formula>NOT(ISERROR(SEARCH("phasic",FN5)))</formula>
    </cfRule>
    <cfRule type="containsText" dxfId="184" priority="165" operator="containsText" text="OT">
      <formula>NOT(ISERROR(SEARCH("OT",FN5)))</formula>
    </cfRule>
  </conditionalFormatting>
  <conditionalFormatting sqref="AZ7">
    <cfRule type="containsText" dxfId="183" priority="143" operator="containsText" text="Phasic">
      <formula>NOT(ISERROR(SEARCH("Phasic",AZ7)))</formula>
    </cfRule>
    <cfRule type="containsText" dxfId="182" priority="144" operator="containsText" text="OT">
      <formula>NOT(ISERROR(SEARCH("OT",AZ7)))</formula>
    </cfRule>
    <cfRule type="containsText" dxfId="181" priority="145" operator="containsText" text="VP">
      <formula>NOT(ISERROR(SEARCH("VP",AZ7)))</formula>
    </cfRule>
  </conditionalFormatting>
  <conditionalFormatting sqref="AZ5">
    <cfRule type="containsText" dxfId="180" priority="161" operator="containsText" text="phasic">
      <formula>NOT(ISERROR(SEARCH("phasic",AZ5)))</formula>
    </cfRule>
    <cfRule type="containsText" dxfId="179" priority="162" operator="containsText" text="OT">
      <formula>NOT(ISERROR(SEARCH("OT",AZ5)))</formula>
    </cfRule>
  </conditionalFormatting>
  <conditionalFormatting sqref="AZ5">
    <cfRule type="containsText" dxfId="178" priority="158" operator="containsText" text="Phasic">
      <formula>NOT(ISERROR(SEARCH("Phasic",AZ5)))</formula>
    </cfRule>
    <cfRule type="containsText" dxfId="177" priority="159" operator="containsText" text="OT">
      <formula>NOT(ISERROR(SEARCH("OT",AZ5)))</formula>
    </cfRule>
    <cfRule type="containsText" dxfId="176" priority="160" operator="containsText" text="VP">
      <formula>NOT(ISERROR(SEARCH("VP",AZ5)))</formula>
    </cfRule>
  </conditionalFormatting>
  <conditionalFormatting sqref="AZ8:AZ10">
    <cfRule type="containsText" dxfId="175" priority="156" operator="containsText" text="phasic">
      <formula>NOT(ISERROR(SEARCH("phasic",AZ8)))</formula>
    </cfRule>
    <cfRule type="containsText" dxfId="174" priority="157" operator="containsText" text="OT">
      <formula>NOT(ISERROR(SEARCH("OT",AZ8)))</formula>
    </cfRule>
  </conditionalFormatting>
  <conditionalFormatting sqref="AZ8:AZ10">
    <cfRule type="containsText" dxfId="173" priority="153" operator="containsText" text="Phasic">
      <formula>NOT(ISERROR(SEARCH("Phasic",AZ8)))</formula>
    </cfRule>
    <cfRule type="containsText" dxfId="172" priority="154" operator="containsText" text="OT">
      <formula>NOT(ISERROR(SEARCH("OT",AZ8)))</formula>
    </cfRule>
    <cfRule type="containsText" dxfId="171" priority="155" operator="containsText" text="VP">
      <formula>NOT(ISERROR(SEARCH("VP",AZ8)))</formula>
    </cfRule>
  </conditionalFormatting>
  <conditionalFormatting sqref="AZ6">
    <cfRule type="containsText" dxfId="170" priority="151" operator="containsText" text="phasic">
      <formula>NOT(ISERROR(SEARCH("phasic",AZ6)))</formula>
    </cfRule>
    <cfRule type="containsText" dxfId="169" priority="152" operator="containsText" text="OT">
      <formula>NOT(ISERROR(SEARCH("OT",AZ6)))</formula>
    </cfRule>
  </conditionalFormatting>
  <conditionalFormatting sqref="AZ6">
    <cfRule type="containsText" dxfId="168" priority="148" operator="containsText" text="Phasic">
      <formula>NOT(ISERROR(SEARCH("Phasic",AZ6)))</formula>
    </cfRule>
    <cfRule type="containsText" dxfId="167" priority="149" operator="containsText" text="OT">
      <formula>NOT(ISERROR(SEARCH("OT",AZ6)))</formula>
    </cfRule>
    <cfRule type="containsText" dxfId="166" priority="150" operator="containsText" text="VP">
      <formula>NOT(ISERROR(SEARCH("VP",AZ6)))</formula>
    </cfRule>
  </conditionalFormatting>
  <conditionalFormatting sqref="AZ7">
    <cfRule type="containsText" dxfId="165" priority="146" operator="containsText" text="phasic">
      <formula>NOT(ISERROR(SEARCH("phasic",AZ7)))</formula>
    </cfRule>
    <cfRule type="containsText" dxfId="164" priority="147" operator="containsText" text="OT">
      <formula>NOT(ISERROR(SEARCH("OT",AZ7)))</formula>
    </cfRule>
  </conditionalFormatting>
  <conditionalFormatting sqref="DA7">
    <cfRule type="containsText" dxfId="163" priority="122" operator="containsText" text="Phasic">
      <formula>NOT(ISERROR(SEARCH("Phasic",DA7)))</formula>
    </cfRule>
    <cfRule type="containsText" dxfId="162" priority="123" operator="containsText" text="OT">
      <formula>NOT(ISERROR(SEARCH("OT",DA7)))</formula>
    </cfRule>
    <cfRule type="containsText" dxfId="161" priority="124" operator="containsText" text="VP">
      <formula>NOT(ISERROR(SEARCH("VP",DA7)))</formula>
    </cfRule>
  </conditionalFormatting>
  <conditionalFormatting sqref="DA5">
    <cfRule type="containsText" dxfId="160" priority="140" operator="containsText" text="phasic">
      <formula>NOT(ISERROR(SEARCH("phasic",DA5)))</formula>
    </cfRule>
    <cfRule type="containsText" dxfId="159" priority="141" operator="containsText" text="OT">
      <formula>NOT(ISERROR(SEARCH("OT",DA5)))</formula>
    </cfRule>
  </conditionalFormatting>
  <conditionalFormatting sqref="DA5">
    <cfRule type="containsText" dxfId="158" priority="137" operator="containsText" text="Phasic">
      <formula>NOT(ISERROR(SEARCH("Phasic",DA5)))</formula>
    </cfRule>
    <cfRule type="containsText" dxfId="157" priority="138" operator="containsText" text="OT">
      <formula>NOT(ISERROR(SEARCH("OT",DA5)))</formula>
    </cfRule>
    <cfRule type="containsText" dxfId="156" priority="139" operator="containsText" text="VP">
      <formula>NOT(ISERROR(SEARCH("VP",DA5)))</formula>
    </cfRule>
  </conditionalFormatting>
  <conditionalFormatting sqref="DA4">
    <cfRule type="duplicateValues" dxfId="155" priority="142"/>
  </conditionalFormatting>
  <conditionalFormatting sqref="DA8:DA10">
    <cfRule type="containsText" dxfId="154" priority="135" operator="containsText" text="phasic">
      <formula>NOT(ISERROR(SEARCH("phasic",DA8)))</formula>
    </cfRule>
    <cfRule type="containsText" dxfId="153" priority="136" operator="containsText" text="OT">
      <formula>NOT(ISERROR(SEARCH("OT",DA8)))</formula>
    </cfRule>
  </conditionalFormatting>
  <conditionalFormatting sqref="DA8:DA10">
    <cfRule type="containsText" dxfId="152" priority="132" operator="containsText" text="Phasic">
      <formula>NOT(ISERROR(SEARCH("Phasic",DA8)))</formula>
    </cfRule>
    <cfRule type="containsText" dxfId="151" priority="133" operator="containsText" text="OT">
      <formula>NOT(ISERROR(SEARCH("OT",DA8)))</formula>
    </cfRule>
    <cfRule type="containsText" dxfId="150" priority="134" operator="containsText" text="VP">
      <formula>NOT(ISERROR(SEARCH("VP",DA8)))</formula>
    </cfRule>
  </conditionalFormatting>
  <conditionalFormatting sqref="DA6">
    <cfRule type="containsText" dxfId="149" priority="130" operator="containsText" text="phasic">
      <formula>NOT(ISERROR(SEARCH("phasic",DA6)))</formula>
    </cfRule>
    <cfRule type="containsText" dxfId="148" priority="131" operator="containsText" text="OT">
      <formula>NOT(ISERROR(SEARCH("OT",DA6)))</formula>
    </cfRule>
  </conditionalFormatting>
  <conditionalFormatting sqref="DA6">
    <cfRule type="containsText" dxfId="147" priority="127" operator="containsText" text="Phasic">
      <formula>NOT(ISERROR(SEARCH("Phasic",DA6)))</formula>
    </cfRule>
    <cfRule type="containsText" dxfId="146" priority="128" operator="containsText" text="OT">
      <formula>NOT(ISERROR(SEARCH("OT",DA6)))</formula>
    </cfRule>
    <cfRule type="containsText" dxfId="145" priority="129" operator="containsText" text="VP">
      <formula>NOT(ISERROR(SEARCH("VP",DA6)))</formula>
    </cfRule>
  </conditionalFormatting>
  <conditionalFormatting sqref="DA7">
    <cfRule type="containsText" dxfId="144" priority="125" operator="containsText" text="phasic">
      <formula>NOT(ISERROR(SEARCH("phasic",DA7)))</formula>
    </cfRule>
    <cfRule type="containsText" dxfId="143" priority="126" operator="containsText" text="OT">
      <formula>NOT(ISERROR(SEARCH("OT",DA7)))</formula>
    </cfRule>
  </conditionalFormatting>
  <conditionalFormatting sqref="EH5">
    <cfRule type="containsText" dxfId="142" priority="119" operator="containsText" text="Phasic">
      <formula>NOT(ISERROR(SEARCH("Phasic",EH5)))</formula>
    </cfRule>
    <cfRule type="containsText" dxfId="141" priority="120" operator="containsText" text="OT">
      <formula>NOT(ISERROR(SEARCH("OT",EH5)))</formula>
    </cfRule>
    <cfRule type="containsText" dxfId="140" priority="121" operator="containsText" text="VP">
      <formula>NOT(ISERROR(SEARCH("VP",EH5)))</formula>
    </cfRule>
  </conditionalFormatting>
  <conditionalFormatting sqref="GD5">
    <cfRule type="containsText" dxfId="139" priority="116" operator="containsText" text="VP">
      <formula>NOT(ISERROR(SEARCH("VP",GD5)))</formula>
    </cfRule>
    <cfRule type="containsText" dxfId="138" priority="117" operator="containsText" text="phasic">
      <formula>NOT(ISERROR(SEARCH("phasic",GD5)))</formula>
    </cfRule>
    <cfRule type="containsText" dxfId="137" priority="118" operator="containsText" text="OT">
      <formula>NOT(ISERROR(SEARCH("OT",GD5)))</formula>
    </cfRule>
  </conditionalFormatting>
  <conditionalFormatting sqref="GD6:GD10">
    <cfRule type="containsText" dxfId="136" priority="114" operator="containsText" text="phasic">
      <formula>NOT(ISERROR(SEARCH("phasic",GD6)))</formula>
    </cfRule>
    <cfRule type="containsText" dxfId="135" priority="115" operator="containsText" text="OT">
      <formula>NOT(ISERROR(SEARCH("OT",GD6)))</formula>
    </cfRule>
  </conditionalFormatting>
  <conditionalFormatting sqref="GD6:GD10">
    <cfRule type="containsText" dxfId="134" priority="111" operator="containsText" text="Phasic">
      <formula>NOT(ISERROR(SEARCH("Phasic",GD6)))</formula>
    </cfRule>
    <cfRule type="containsText" dxfId="133" priority="112" operator="containsText" text="OT">
      <formula>NOT(ISERROR(SEARCH("OT",GD6)))</formula>
    </cfRule>
    <cfRule type="containsText" dxfId="132" priority="113" operator="containsText" text="VP">
      <formula>NOT(ISERROR(SEARCH("VP",GD6)))</formula>
    </cfRule>
  </conditionalFormatting>
  <conditionalFormatting sqref="AI4">
    <cfRule type="duplicateValues" dxfId="131" priority="110"/>
  </conditionalFormatting>
  <conditionalFormatting sqref="AI6:AI10">
    <cfRule type="containsText" dxfId="130" priority="93" operator="containsText" text="phasic">
      <formula>NOT(ISERROR(SEARCH("phasic",AI6)))</formula>
    </cfRule>
    <cfRule type="containsText" dxfId="129" priority="94" operator="containsText" text="OT">
      <formula>NOT(ISERROR(SEARCH("OT",AI6)))</formula>
    </cfRule>
  </conditionalFormatting>
  <conditionalFormatting sqref="AI6:AI10">
    <cfRule type="containsText" dxfId="128" priority="90" operator="containsText" text="Phasic">
      <formula>NOT(ISERROR(SEARCH("Phasic",AI6)))</formula>
    </cfRule>
    <cfRule type="containsText" dxfId="127" priority="91" operator="containsText" text="OT">
      <formula>NOT(ISERROR(SEARCH("OT",AI6)))</formula>
    </cfRule>
    <cfRule type="containsText" dxfId="126" priority="92" operator="containsText" text="VP">
      <formula>NOT(ISERROR(SEARCH("VP",AI6)))</formula>
    </cfRule>
  </conditionalFormatting>
  <conditionalFormatting sqref="DH4">
    <cfRule type="duplicateValues" dxfId="125" priority="89"/>
  </conditionalFormatting>
  <conditionalFormatting sqref="DH8:DH10">
    <cfRule type="containsText" dxfId="124" priority="69" operator="containsText" text="phasic">
      <formula>NOT(ISERROR(SEARCH("phasic",DH8)))</formula>
    </cfRule>
    <cfRule type="containsText" dxfId="123" priority="70" operator="containsText" text="OT">
      <formula>NOT(ISERROR(SEARCH("OT",DH8)))</formula>
    </cfRule>
  </conditionalFormatting>
  <conditionalFormatting sqref="DH8:DH10">
    <cfRule type="containsText" dxfId="122" priority="66" operator="containsText" text="Phasic">
      <formula>NOT(ISERROR(SEARCH("Phasic",DH8)))</formula>
    </cfRule>
    <cfRule type="containsText" dxfId="121" priority="67" operator="containsText" text="OT">
      <formula>NOT(ISERROR(SEARCH("OT",DH8)))</formula>
    </cfRule>
    <cfRule type="containsText" dxfId="120" priority="68" operator="containsText" text="VP">
      <formula>NOT(ISERROR(SEARCH("VP",DH8)))</formula>
    </cfRule>
  </conditionalFormatting>
  <conditionalFormatting sqref="DH6">
    <cfRule type="containsText" dxfId="119" priority="64" operator="containsText" text="phasic">
      <formula>NOT(ISERROR(SEARCH("phasic",DH6)))</formula>
    </cfRule>
    <cfRule type="containsText" dxfId="118" priority="65" operator="containsText" text="OT">
      <formula>NOT(ISERROR(SEARCH("OT",DH6)))</formula>
    </cfRule>
  </conditionalFormatting>
  <conditionalFormatting sqref="DH6">
    <cfRule type="containsText" dxfId="117" priority="61" operator="containsText" text="Phasic">
      <formula>NOT(ISERROR(SEARCH("Phasic",DH6)))</formula>
    </cfRule>
    <cfRule type="containsText" dxfId="116" priority="62" operator="containsText" text="OT">
      <formula>NOT(ISERROR(SEARCH("OT",DH6)))</formula>
    </cfRule>
    <cfRule type="containsText" dxfId="115" priority="63" operator="containsText" text="VP">
      <formula>NOT(ISERROR(SEARCH("VP",DH6)))</formula>
    </cfRule>
  </conditionalFormatting>
  <conditionalFormatting sqref="DH7">
    <cfRule type="containsText" dxfId="114" priority="59" operator="containsText" text="phasic">
      <formula>NOT(ISERROR(SEARCH("phasic",DH7)))</formula>
    </cfRule>
    <cfRule type="containsText" dxfId="113" priority="60" operator="containsText" text="OT">
      <formula>NOT(ISERROR(SEARCH("OT",DH7)))</formula>
    </cfRule>
  </conditionalFormatting>
  <conditionalFormatting sqref="DH7">
    <cfRule type="containsText" dxfId="112" priority="56" operator="containsText" text="Phasic">
      <formula>NOT(ISERROR(SEARCH("Phasic",DH7)))</formula>
    </cfRule>
    <cfRule type="containsText" dxfId="111" priority="57" operator="containsText" text="OT">
      <formula>NOT(ISERROR(SEARCH("OT",DH7)))</formula>
    </cfRule>
    <cfRule type="containsText" dxfId="110" priority="58" operator="containsText" text="VP">
      <formula>NOT(ISERROR(SEARCH("VP",DH7)))</formula>
    </cfRule>
  </conditionalFormatting>
  <conditionalFormatting sqref="AR4">
    <cfRule type="duplicateValues" dxfId="109" priority="55"/>
  </conditionalFormatting>
  <conditionalFormatting sqref="AQ4">
    <cfRule type="duplicateValues" dxfId="108" priority="12"/>
  </conditionalFormatting>
  <conditionalFormatting sqref="AQ6:AR10">
    <cfRule type="containsText" dxfId="107" priority="10" operator="containsText" text="phasic">
      <formula>NOT(ISERROR(SEARCH("phasic",AQ6)))</formula>
    </cfRule>
    <cfRule type="containsText" dxfId="106" priority="11" operator="containsText" text="OT">
      <formula>NOT(ISERROR(SEARCH("OT",AQ6)))</formula>
    </cfRule>
  </conditionalFormatting>
  <conditionalFormatting sqref="AQ6:AR10">
    <cfRule type="containsText" dxfId="105" priority="7" operator="containsText" text="Phasic">
      <formula>NOT(ISERROR(SEARCH("Phasic",AQ6)))</formula>
    </cfRule>
    <cfRule type="containsText" dxfId="104" priority="8" operator="containsText" text="OT">
      <formula>NOT(ISERROR(SEARCH("OT",AQ6)))</formula>
    </cfRule>
    <cfRule type="containsText" dxfId="103" priority="9" operator="containsText" text="VP">
      <formula>NOT(ISERROR(SEARCH("VP",AQ6)))</formula>
    </cfRule>
  </conditionalFormatting>
  <conditionalFormatting sqref="FO4:FP4 AV4:AY4 DG4 DW4 E4:AA4 FG4:FM4 A4:C4 DB4:DD4 FR4:XFD4 DI4:DP4 AS4:AT4 DY4:EY4 BA4:CZ4 AJ4:AP4 AC4:AH4">
    <cfRule type="duplicateValues" dxfId="102" priority="2219"/>
  </conditionalFormatting>
  <conditionalFormatting sqref="DQ5">
    <cfRule type="containsText" dxfId="101" priority="4" operator="containsText" text="phasic">
      <formula>NOT(ISERROR(SEARCH("phasic",DQ5)))</formula>
    </cfRule>
    <cfRule type="containsText" dxfId="100" priority="5" operator="containsText" text="OT">
      <formula>NOT(ISERROR(SEARCH("OT",DQ5)))</formula>
    </cfRule>
  </conditionalFormatting>
  <conditionalFormatting sqref="DQ5">
    <cfRule type="containsText" dxfId="99" priority="1" operator="containsText" text="Phasic">
      <formula>NOT(ISERROR(SEARCH("Phasic",DQ5)))</formula>
    </cfRule>
    <cfRule type="containsText" dxfId="98" priority="2" operator="containsText" text="OT">
      <formula>NOT(ISERROR(SEARCH("OT",DQ5)))</formula>
    </cfRule>
    <cfRule type="containsText" dxfId="97" priority="3" operator="containsText" text="VP">
      <formula>NOT(ISERROR(SEARCH("VP",DQ5)))</formula>
    </cfRule>
  </conditionalFormatting>
  <conditionalFormatting sqref="DQ4">
    <cfRule type="duplicateValues" dxfId="96" priority="6"/>
  </conditionalFormatting>
  <pageMargins left="0.7" right="0.7" top="0.75" bottom="0.75" header="0.3" footer="0.3"/>
  <pageSetup paperSize="9" orientation="portrait" horizontalDpi="300" verticalDpi="30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8" operator="containsText" text="phasic" id="{8F954BE9-A1E7-492D-9E31-8ED0C1F05EEA}">
            <xm:f>NOT(ISERROR(SEARCH("phasic",ISIH!ER11)))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109" operator="containsText" text="OT" id="{70EAB61B-B153-4832-8A63-EBEE4BEB6B38}">
            <xm:f>NOT(ISERROR(SEARCH("OT",ISIH!ER11)))</xm:f>
            <x14:dxf>
              <fill>
                <patternFill>
                  <bgColor rgb="FFFFC7CE"/>
                </patternFill>
              </fill>
            </x14:dxf>
          </x14:cfRule>
          <xm:sqref>AI11:AI12</xm:sqref>
        </x14:conditionalFormatting>
        <x14:conditionalFormatting xmlns:xm="http://schemas.microsoft.com/office/excel/2006/main">
          <x14:cfRule type="containsText" priority="105" operator="containsText" text="Phasic" id="{43E650EE-9060-48F5-BB52-E50B8FD00B2F}">
            <xm:f>NOT(ISERROR(SEARCH("Phasic",ISIH!ER11)))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106" operator="containsText" text="OT" id="{D881159E-AC17-43BB-8A87-0C19409ECBAC}">
            <xm:f>NOT(ISERROR(SEARCH("OT",ISIH!ER11)))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107" operator="containsText" text="VP" id="{F197109D-CA13-4896-9C2E-F8480C8A0095}">
            <xm:f>NOT(ISERROR(SEARCH("VP",ISIH!ER11)))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AI11:AI12</xm:sqref>
        </x14:conditionalFormatting>
        <x14:conditionalFormatting xmlns:xm="http://schemas.microsoft.com/office/excel/2006/main">
          <x14:cfRule type="containsText" priority="1483" operator="containsText" text="Phasic" id="{43E650EE-9060-48F5-BB52-E50B8FD00B2F}">
            <xm:f>NOT(ISERROR(SEARCH("Phasic",ISIH!DI5)))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1484" operator="containsText" text="OT" id="{D881159E-AC17-43BB-8A87-0C19409ECBAC}">
            <xm:f>NOT(ISERROR(SEARCH("OT",ISIH!DI5)))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1485" operator="containsText" text="VP" id="{F197109D-CA13-4896-9C2E-F8480C8A0095}">
            <xm:f>NOT(ISERROR(SEARCH("VP",ISIH!DI5)))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DH5 DH11:DH12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W156"/>
  <sheetViews>
    <sheetView zoomScale="87" zoomScaleNormal="87" workbookViewId="0">
      <selection activeCell="BL5" sqref="BL5"/>
    </sheetView>
  </sheetViews>
  <sheetFormatPr defaultRowHeight="15" customHeight="1" x14ac:dyDescent="0.35"/>
  <cols>
    <col min="1" max="1" width="8.7265625" style="60"/>
    <col min="3" max="3" width="8.7265625" customWidth="1"/>
    <col min="8" max="8" width="8.1796875" customWidth="1"/>
    <col min="9" max="11" width="8.7265625" customWidth="1"/>
    <col min="46" max="46" width="8.7265625" style="60"/>
    <col min="47" max="48" width="8.7265625" style="61"/>
    <col min="49" max="49" width="8.7265625" style="91"/>
    <col min="50" max="50" width="8.7265625" style="61"/>
    <col min="92" max="92" width="8.6328125" customWidth="1"/>
    <col min="96" max="97" width="8.81640625" customWidth="1"/>
    <col min="98" max="98" width="8.7265625" style="16"/>
    <col min="102" max="102" width="8.7265625" customWidth="1"/>
    <col min="106" max="108" width="8.7265625" style="61"/>
    <col min="109" max="109" width="8.7265625" style="91"/>
    <col min="110" max="110" width="8.7265625" style="99"/>
    <col min="137" max="137" width="8.7265625" style="39"/>
    <col min="139" max="142" width="8.7265625" style="7"/>
    <col min="144" max="144" width="8.7265625" style="58"/>
    <col min="148" max="148" width="8.7265625" style="24"/>
    <col min="159" max="159" width="8.7265625" customWidth="1"/>
    <col min="160" max="160" width="10.453125" customWidth="1"/>
    <col min="164" max="164" width="3.81640625" style="5" customWidth="1"/>
    <col min="165" max="165" width="5.08984375" customWidth="1"/>
  </cols>
  <sheetData>
    <row r="1" spans="1:165" ht="15" customHeight="1" x14ac:dyDescent="0.35">
      <c r="A1" s="89" t="s">
        <v>218</v>
      </c>
      <c r="G1" s="88" t="s">
        <v>192</v>
      </c>
      <c r="AT1" s="76" t="s">
        <v>196</v>
      </c>
      <c r="CT1" s="5"/>
      <c r="DB1" s="76" t="s">
        <v>196</v>
      </c>
      <c r="DF1" s="61"/>
      <c r="EG1" s="21"/>
      <c r="EI1" s="75" t="s">
        <v>196</v>
      </c>
      <c r="EM1" s="7"/>
      <c r="ER1" s="5"/>
      <c r="FH1" s="24"/>
    </row>
    <row r="2" spans="1:165" ht="15" customHeight="1" x14ac:dyDescent="0.35">
      <c r="A2" s="102" t="s">
        <v>206</v>
      </c>
      <c r="G2" s="88" t="s">
        <v>193</v>
      </c>
      <c r="AA2" s="101"/>
      <c r="AT2" s="76" t="s">
        <v>202</v>
      </c>
      <c r="CT2" s="5"/>
      <c r="DB2" s="76" t="s">
        <v>197</v>
      </c>
      <c r="DF2" s="61"/>
      <c r="EG2" s="21"/>
      <c r="EI2" s="75" t="s">
        <v>203</v>
      </c>
      <c r="EM2" s="7"/>
      <c r="EO2" s="28"/>
      <c r="ER2" s="5"/>
      <c r="FH2" s="24"/>
    </row>
    <row r="3" spans="1:165" ht="15" customHeight="1" x14ac:dyDescent="0.35">
      <c r="A3" s="71"/>
      <c r="AT3" s="23"/>
      <c r="CT3" s="5"/>
      <c r="DF3" s="61"/>
      <c r="EG3" s="21"/>
      <c r="EM3" s="7"/>
      <c r="ER3" s="5"/>
      <c r="FH3" s="24"/>
    </row>
    <row r="4" spans="1:165" s="5" customFormat="1" ht="15" customHeight="1" x14ac:dyDescent="0.35">
      <c r="A4" s="71" t="s">
        <v>186</v>
      </c>
      <c r="B4" s="5" t="s">
        <v>164</v>
      </c>
      <c r="C4" s="5" t="s">
        <v>132</v>
      </c>
      <c r="D4" s="5" t="s">
        <v>167</v>
      </c>
      <c r="E4" s="5" t="s">
        <v>7</v>
      </c>
      <c r="F4" s="5" t="s">
        <v>9</v>
      </c>
      <c r="G4" s="5" t="s">
        <v>18</v>
      </c>
      <c r="H4" s="5" t="s">
        <v>19</v>
      </c>
      <c r="I4" s="5" t="s">
        <v>20</v>
      </c>
      <c r="J4" s="5" t="s">
        <v>21</v>
      </c>
      <c r="K4" s="5" t="s">
        <v>23</v>
      </c>
      <c r="L4" s="5" t="s">
        <v>27</v>
      </c>
      <c r="M4" s="5" t="s">
        <v>33</v>
      </c>
      <c r="N4" s="5" t="s">
        <v>34</v>
      </c>
      <c r="O4" s="5" t="s">
        <v>35</v>
      </c>
      <c r="P4" s="5" t="s">
        <v>40</v>
      </c>
      <c r="Q4" s="5" t="s">
        <v>47</v>
      </c>
      <c r="R4" s="5" t="s">
        <v>50</v>
      </c>
      <c r="S4" s="5" t="s">
        <v>51</v>
      </c>
      <c r="T4" s="5" t="s">
        <v>52</v>
      </c>
      <c r="U4" s="5" t="s">
        <v>53</v>
      </c>
      <c r="V4" s="5" t="s">
        <v>54</v>
      </c>
      <c r="W4" s="5" t="s">
        <v>60</v>
      </c>
      <c r="X4" s="5" t="s">
        <v>65</v>
      </c>
      <c r="Y4" s="63" t="s">
        <v>70</v>
      </c>
      <c r="Z4" s="5" t="s">
        <v>78</v>
      </c>
      <c r="AA4" s="5" t="s">
        <v>79</v>
      </c>
      <c r="AB4" s="5" t="s">
        <v>85</v>
      </c>
      <c r="AC4" s="5" t="s">
        <v>91</v>
      </c>
      <c r="AD4" s="5" t="s">
        <v>111</v>
      </c>
      <c r="AE4" s="5" t="s">
        <v>112</v>
      </c>
      <c r="AF4" s="5" t="s">
        <v>113</v>
      </c>
      <c r="AG4" s="5" t="s">
        <v>114</v>
      </c>
      <c r="AH4" s="5" t="s">
        <v>225</v>
      </c>
      <c r="AI4" s="5" t="s">
        <v>115</v>
      </c>
      <c r="AJ4" s="5" t="s">
        <v>119</v>
      </c>
      <c r="AK4" s="5" t="s">
        <v>120</v>
      </c>
      <c r="AL4" s="5" t="s">
        <v>122</v>
      </c>
      <c r="AM4" s="5" t="s">
        <v>179</v>
      </c>
      <c r="AN4" s="5" t="s">
        <v>97</v>
      </c>
      <c r="AO4" s="5" t="s">
        <v>98</v>
      </c>
      <c r="AP4" s="5" t="s">
        <v>234</v>
      </c>
      <c r="AQ4" s="5" t="s">
        <v>233</v>
      </c>
      <c r="AR4" s="5" t="s">
        <v>134</v>
      </c>
      <c r="AS4" s="5" t="s">
        <v>144</v>
      </c>
      <c r="AT4" s="23"/>
      <c r="AU4" s="61"/>
      <c r="AV4" s="61"/>
      <c r="AW4" s="91"/>
      <c r="AX4" s="61"/>
      <c r="AY4" s="5" t="s">
        <v>222</v>
      </c>
      <c r="AZ4" s="5" t="s">
        <v>128</v>
      </c>
      <c r="BA4" s="5" t="s">
        <v>129</v>
      </c>
      <c r="BB4" s="5" t="s">
        <v>3</v>
      </c>
      <c r="BC4" s="5" t="s">
        <v>4</v>
      </c>
      <c r="BD4" s="5" t="s">
        <v>5</v>
      </c>
      <c r="BE4" s="5" t="s">
        <v>6</v>
      </c>
      <c r="BF4" s="5" t="s">
        <v>11</v>
      </c>
      <c r="BG4" s="5" t="s">
        <v>12</v>
      </c>
      <c r="BH4" s="5" t="s">
        <v>13</v>
      </c>
      <c r="BI4" s="5" t="s">
        <v>14</v>
      </c>
      <c r="BJ4" s="5" t="s">
        <v>16</v>
      </c>
      <c r="BK4" s="5" t="s">
        <v>24</v>
      </c>
      <c r="BL4" s="5" t="s">
        <v>28</v>
      </c>
      <c r="BM4" s="5" t="s">
        <v>36</v>
      </c>
      <c r="BN4" s="5" t="s">
        <v>38</v>
      </c>
      <c r="BO4" s="5" t="s">
        <v>39</v>
      </c>
      <c r="BP4" s="5" t="s">
        <v>41</v>
      </c>
      <c r="BQ4" s="5" t="s">
        <v>43</v>
      </c>
      <c r="BR4" s="5" t="s">
        <v>45</v>
      </c>
      <c r="BS4" s="5" t="s">
        <v>49</v>
      </c>
      <c r="BT4" s="5" t="s">
        <v>100</v>
      </c>
      <c r="BU4" s="5" t="s">
        <v>102</v>
      </c>
      <c r="BV4" s="5" t="s">
        <v>103</v>
      </c>
      <c r="BW4" s="5" t="s">
        <v>104</v>
      </c>
      <c r="BX4" s="5" t="s">
        <v>106</v>
      </c>
      <c r="BY4" s="5" t="s">
        <v>55</v>
      </c>
      <c r="BZ4" s="5" t="s">
        <v>56</v>
      </c>
      <c r="CA4" s="5" t="s">
        <v>58</v>
      </c>
      <c r="CB4" s="5" t="s">
        <v>66</v>
      </c>
      <c r="CC4" s="5" t="s">
        <v>67</v>
      </c>
      <c r="CD4" s="5" t="s">
        <v>68</v>
      </c>
      <c r="CE4" s="5" t="s">
        <v>69</v>
      </c>
      <c r="CF4" s="5" t="s">
        <v>71</v>
      </c>
      <c r="CG4" s="5" t="s">
        <v>72</v>
      </c>
      <c r="CH4" s="5" t="s">
        <v>74</v>
      </c>
      <c r="CI4" s="5" t="s">
        <v>75</v>
      </c>
      <c r="CJ4" s="5" t="s">
        <v>76</v>
      </c>
      <c r="CK4" s="5" t="s">
        <v>80</v>
      </c>
      <c r="CL4" s="5" t="s">
        <v>81</v>
      </c>
      <c r="CM4" s="5" t="s">
        <v>83</v>
      </c>
      <c r="CN4" s="5" t="s">
        <v>90</v>
      </c>
      <c r="CO4" s="5" t="s">
        <v>92</v>
      </c>
      <c r="CP4" s="5" t="s">
        <v>108</v>
      </c>
      <c r="CQ4" s="5" t="s">
        <v>109</v>
      </c>
      <c r="CR4" s="5" t="s">
        <v>116</v>
      </c>
      <c r="CS4" s="5" t="s">
        <v>117</v>
      </c>
      <c r="CT4" s="5" t="s">
        <v>118</v>
      </c>
      <c r="CU4" s="5" t="s">
        <v>118</v>
      </c>
      <c r="CV4" s="5" t="s">
        <v>126</v>
      </c>
      <c r="CW4" s="5" t="s">
        <v>165</v>
      </c>
      <c r="CX4" s="5" t="s">
        <v>166</v>
      </c>
      <c r="CY4" s="5" t="s">
        <v>99</v>
      </c>
      <c r="CZ4" t="s">
        <v>241</v>
      </c>
      <c r="DA4" s="5" t="s">
        <v>231</v>
      </c>
      <c r="DB4" s="90"/>
      <c r="DC4" s="92"/>
      <c r="DD4" s="92"/>
      <c r="DE4" s="93"/>
      <c r="DF4" s="92"/>
      <c r="DG4" s="5" t="s">
        <v>168</v>
      </c>
      <c r="DH4" s="5" t="s">
        <v>0</v>
      </c>
      <c r="DI4" s="5" t="s">
        <v>1</v>
      </c>
      <c r="DJ4" s="5" t="s">
        <v>10</v>
      </c>
      <c r="DK4" s="5" t="s">
        <v>15</v>
      </c>
      <c r="DL4" s="5" t="s">
        <v>31</v>
      </c>
      <c r="DM4" s="5" t="s">
        <v>32</v>
      </c>
      <c r="DN4" s="5" t="s">
        <v>37</v>
      </c>
      <c r="DO4" s="5" t="s">
        <v>42</v>
      </c>
      <c r="DP4" s="5" t="s">
        <v>48</v>
      </c>
      <c r="DQ4" s="5" t="s">
        <v>127</v>
      </c>
      <c r="DR4" s="5" t="s">
        <v>63</v>
      </c>
      <c r="DS4" s="5" t="s">
        <v>64</v>
      </c>
      <c r="DT4" s="5" t="s">
        <v>77</v>
      </c>
      <c r="DU4" s="5" t="s">
        <v>82</v>
      </c>
      <c r="DV4" s="5" t="s">
        <v>84</v>
      </c>
      <c r="DW4" s="5" t="s">
        <v>89</v>
      </c>
      <c r="DX4" s="5" t="s">
        <v>93</v>
      </c>
      <c r="DY4" s="5" t="s">
        <v>105</v>
      </c>
      <c r="DZ4" s="5" t="s">
        <v>107</v>
      </c>
      <c r="EA4" s="5" t="s">
        <v>110</v>
      </c>
      <c r="EB4" s="5" t="s">
        <v>94</v>
      </c>
      <c r="EC4" s="5" t="s">
        <v>123</v>
      </c>
      <c r="ED4" s="5" t="s">
        <v>124</v>
      </c>
      <c r="EE4" s="5" t="s">
        <v>95</v>
      </c>
      <c r="EF4" s="5" t="s">
        <v>96</v>
      </c>
      <c r="EG4" s="5" t="s">
        <v>141</v>
      </c>
      <c r="EH4" s="5" t="s">
        <v>240</v>
      </c>
      <c r="EI4" s="8"/>
      <c r="EJ4" s="7"/>
      <c r="EK4" s="7"/>
      <c r="EL4" s="7"/>
      <c r="EM4" s="7"/>
      <c r="EN4" s="58"/>
      <c r="EO4" s="5" t="s">
        <v>173</v>
      </c>
      <c r="EP4" s="5" t="s">
        <v>169</v>
      </c>
      <c r="EQ4" s="5" t="s">
        <v>137</v>
      </c>
      <c r="ER4" s="5" t="s">
        <v>0</v>
      </c>
      <c r="ES4" s="5" t="s">
        <v>8</v>
      </c>
      <c r="ET4" s="5" t="s">
        <v>22</v>
      </c>
      <c r="EU4" s="5" t="s">
        <v>26</v>
      </c>
      <c r="EV4" s="5" t="s">
        <v>30</v>
      </c>
      <c r="EW4" s="5" t="s">
        <v>29</v>
      </c>
      <c r="EX4" s="5" t="s">
        <v>57</v>
      </c>
      <c r="EY4" s="5" t="s">
        <v>59</v>
      </c>
      <c r="EZ4" s="5" t="s">
        <v>62</v>
      </c>
      <c r="FA4" s="5" t="s">
        <v>73</v>
      </c>
      <c r="FB4" s="5" t="s">
        <v>79</v>
      </c>
      <c r="FC4" s="5" t="s">
        <v>87</v>
      </c>
      <c r="FD4" s="5" t="s">
        <v>88</v>
      </c>
      <c r="FE4" s="5" t="s">
        <v>225</v>
      </c>
      <c r="FF4" s="5" t="s">
        <v>121</v>
      </c>
      <c r="FG4" s="5" t="s">
        <v>135</v>
      </c>
      <c r="FH4" s="24"/>
    </row>
    <row r="5" spans="1:165" ht="15" customHeight="1" x14ac:dyDescent="0.35">
      <c r="A5" s="71" t="s">
        <v>195</v>
      </c>
      <c r="B5" s="100" t="s">
        <v>145</v>
      </c>
      <c r="C5" s="100" t="s">
        <v>145</v>
      </c>
      <c r="D5" s="100" t="s">
        <v>145</v>
      </c>
      <c r="E5" s="100" t="s">
        <v>145</v>
      </c>
      <c r="F5" s="100" t="s">
        <v>145</v>
      </c>
      <c r="G5" s="100" t="s">
        <v>145</v>
      </c>
      <c r="H5" s="100" t="s">
        <v>145</v>
      </c>
      <c r="I5" s="100" t="s">
        <v>145</v>
      </c>
      <c r="J5" s="100" t="s">
        <v>145</v>
      </c>
      <c r="K5" s="100" t="s">
        <v>145</v>
      </c>
      <c r="L5" s="100" t="s">
        <v>145</v>
      </c>
      <c r="M5" s="100" t="s">
        <v>145</v>
      </c>
      <c r="N5" s="100" t="s">
        <v>145</v>
      </c>
      <c r="O5" s="100" t="s">
        <v>145</v>
      </c>
      <c r="P5" s="100" t="s">
        <v>145</v>
      </c>
      <c r="Q5" s="100" t="s">
        <v>145</v>
      </c>
      <c r="R5" s="100" t="s">
        <v>145</v>
      </c>
      <c r="S5" s="100" t="s">
        <v>145</v>
      </c>
      <c r="T5" s="100" t="s">
        <v>145</v>
      </c>
      <c r="U5" s="100" t="s">
        <v>145</v>
      </c>
      <c r="V5" s="100" t="s">
        <v>145</v>
      </c>
      <c r="W5" s="100" t="s">
        <v>145</v>
      </c>
      <c r="X5" s="100" t="s">
        <v>145</v>
      </c>
      <c r="Y5" s="100" t="s">
        <v>145</v>
      </c>
      <c r="Z5" s="100" t="s">
        <v>145</v>
      </c>
      <c r="AA5" s="100" t="s">
        <v>145</v>
      </c>
      <c r="AB5" s="100" t="s">
        <v>145</v>
      </c>
      <c r="AC5" s="100" t="s">
        <v>145</v>
      </c>
      <c r="AD5" s="100" t="s">
        <v>145</v>
      </c>
      <c r="AE5" s="100" t="s">
        <v>145</v>
      </c>
      <c r="AF5" s="100" t="s">
        <v>145</v>
      </c>
      <c r="AG5" s="100" t="s">
        <v>145</v>
      </c>
      <c r="AH5" s="100" t="s">
        <v>145</v>
      </c>
      <c r="AI5" s="100" t="s">
        <v>145</v>
      </c>
      <c r="AJ5" s="100" t="s">
        <v>145</v>
      </c>
      <c r="AK5" s="100" t="s">
        <v>145</v>
      </c>
      <c r="AL5" s="100" t="s">
        <v>145</v>
      </c>
      <c r="AM5" s="100" t="s">
        <v>145</v>
      </c>
      <c r="AN5" s="100" t="s">
        <v>145</v>
      </c>
      <c r="AO5" s="100" t="s">
        <v>145</v>
      </c>
      <c r="AP5" s="100" t="s">
        <v>145</v>
      </c>
      <c r="AQ5" s="100" t="s">
        <v>145</v>
      </c>
      <c r="AR5" s="100" t="s">
        <v>145</v>
      </c>
      <c r="AS5" s="100" t="s">
        <v>145</v>
      </c>
      <c r="AT5" s="23"/>
      <c r="AU5" s="94" t="s">
        <v>185</v>
      </c>
      <c r="AV5" s="94" t="s">
        <v>156</v>
      </c>
      <c r="AW5" s="95" t="s">
        <v>157</v>
      </c>
      <c r="AX5" s="94" t="s">
        <v>158</v>
      </c>
      <c r="AY5" s="2" t="s">
        <v>149</v>
      </c>
      <c r="AZ5" s="2" t="s">
        <v>149</v>
      </c>
      <c r="BA5" s="2" t="s">
        <v>149</v>
      </c>
      <c r="BB5" s="2" t="s">
        <v>149</v>
      </c>
      <c r="BC5" s="2" t="s">
        <v>149</v>
      </c>
      <c r="BD5" s="2" t="s">
        <v>149</v>
      </c>
      <c r="BE5" s="2" t="s">
        <v>149</v>
      </c>
      <c r="BF5" s="2" t="s">
        <v>149</v>
      </c>
      <c r="BG5" s="2" t="s">
        <v>149</v>
      </c>
      <c r="BH5" s="2" t="s">
        <v>149</v>
      </c>
      <c r="BI5" s="2" t="s">
        <v>149</v>
      </c>
      <c r="BJ5" s="2" t="s">
        <v>149</v>
      </c>
      <c r="BK5" s="2" t="s">
        <v>149</v>
      </c>
      <c r="BL5" s="2" t="s">
        <v>149</v>
      </c>
      <c r="BM5" s="2" t="s">
        <v>149</v>
      </c>
      <c r="BN5" s="2" t="s">
        <v>149</v>
      </c>
      <c r="BO5" s="2" t="s">
        <v>149</v>
      </c>
      <c r="BP5" s="2" t="s">
        <v>149</v>
      </c>
      <c r="BQ5" s="2" t="s">
        <v>149</v>
      </c>
      <c r="BR5" s="2" t="s">
        <v>149</v>
      </c>
      <c r="BS5" s="2" t="s">
        <v>149</v>
      </c>
      <c r="BT5" t="s">
        <v>149</v>
      </c>
      <c r="BU5" s="2" t="s">
        <v>149</v>
      </c>
      <c r="BV5" t="s">
        <v>149</v>
      </c>
      <c r="BW5" s="2" t="s">
        <v>149</v>
      </c>
      <c r="BX5" t="s">
        <v>149</v>
      </c>
      <c r="BY5" s="2" t="s">
        <v>149</v>
      </c>
      <c r="BZ5" s="2" t="s">
        <v>149</v>
      </c>
      <c r="CA5" s="2" t="s">
        <v>149</v>
      </c>
      <c r="CB5" s="2" t="s">
        <v>149</v>
      </c>
      <c r="CC5" s="2" t="s">
        <v>149</v>
      </c>
      <c r="CD5" s="2" t="s">
        <v>149</v>
      </c>
      <c r="CE5" s="2" t="s">
        <v>149</v>
      </c>
      <c r="CF5" s="2" t="s">
        <v>149</v>
      </c>
      <c r="CG5" s="2" t="s">
        <v>149</v>
      </c>
      <c r="CH5" s="2" t="s">
        <v>149</v>
      </c>
      <c r="CI5" s="2" t="s">
        <v>149</v>
      </c>
      <c r="CJ5" s="2" t="s">
        <v>149</v>
      </c>
      <c r="CK5" s="2" t="s">
        <v>149</v>
      </c>
      <c r="CL5" s="2" t="s">
        <v>149</v>
      </c>
      <c r="CM5" s="2" t="s">
        <v>149</v>
      </c>
      <c r="CN5" s="2" t="s">
        <v>149</v>
      </c>
      <c r="CO5" s="2" t="s">
        <v>149</v>
      </c>
      <c r="CP5" t="s">
        <v>149</v>
      </c>
      <c r="CQ5" t="s">
        <v>149</v>
      </c>
      <c r="CR5" s="2" t="s">
        <v>149</v>
      </c>
      <c r="CS5" s="2" t="s">
        <v>149</v>
      </c>
      <c r="CT5" t="s">
        <v>146</v>
      </c>
      <c r="CU5" s="1" t="s">
        <v>146</v>
      </c>
      <c r="CV5" s="2" t="s">
        <v>149</v>
      </c>
      <c r="CW5" s="2" t="s">
        <v>149</v>
      </c>
      <c r="CX5" s="2" t="s">
        <v>149</v>
      </c>
      <c r="CY5" t="s">
        <v>149</v>
      </c>
      <c r="CZ5" t="s">
        <v>149</v>
      </c>
      <c r="DA5" t="s">
        <v>149</v>
      </c>
      <c r="DB5" s="23"/>
      <c r="DC5" s="94" t="s">
        <v>185</v>
      </c>
      <c r="DD5" s="94" t="s">
        <v>156</v>
      </c>
      <c r="DE5" s="95" t="s">
        <v>157</v>
      </c>
      <c r="DF5" s="94" t="s">
        <v>158</v>
      </c>
      <c r="DG5" s="2" t="s">
        <v>147</v>
      </c>
      <c r="DH5" s="2" t="s">
        <v>147</v>
      </c>
      <c r="DI5" s="2" t="s">
        <v>147</v>
      </c>
      <c r="DJ5" s="2" t="s">
        <v>147</v>
      </c>
      <c r="DK5" s="2" t="s">
        <v>147</v>
      </c>
      <c r="DL5" s="2" t="s">
        <v>147</v>
      </c>
      <c r="DM5" s="2" t="s">
        <v>147</v>
      </c>
      <c r="DN5" s="2" t="s">
        <v>147</v>
      </c>
      <c r="DO5" s="2" t="s">
        <v>147</v>
      </c>
      <c r="DP5" s="2" t="s">
        <v>147</v>
      </c>
      <c r="DQ5" s="2" t="s">
        <v>147</v>
      </c>
      <c r="DR5" s="2" t="s">
        <v>147</v>
      </c>
      <c r="DS5" s="2" t="s">
        <v>147</v>
      </c>
      <c r="DT5" s="2" t="s">
        <v>147</v>
      </c>
      <c r="DU5" s="2" t="s">
        <v>147</v>
      </c>
      <c r="DV5" s="2" t="s">
        <v>147</v>
      </c>
      <c r="DW5" s="2" t="s">
        <v>147</v>
      </c>
      <c r="DX5" s="2" t="s">
        <v>147</v>
      </c>
      <c r="DY5" s="2" t="s">
        <v>147</v>
      </c>
      <c r="DZ5" s="2" t="s">
        <v>147</v>
      </c>
      <c r="EA5" s="2" t="s">
        <v>147</v>
      </c>
      <c r="EB5" s="2" t="s">
        <v>147</v>
      </c>
      <c r="EC5" s="2" t="s">
        <v>147</v>
      </c>
      <c r="ED5" s="2" t="s">
        <v>147</v>
      </c>
      <c r="EE5" s="2" t="s">
        <v>147</v>
      </c>
      <c r="EF5" s="2" t="s">
        <v>147</v>
      </c>
      <c r="EG5" s="2" t="s">
        <v>147</v>
      </c>
      <c r="EH5" s="2" t="s">
        <v>147</v>
      </c>
      <c r="EI5" s="8"/>
      <c r="EJ5" s="94" t="s">
        <v>185</v>
      </c>
      <c r="EK5" s="94" t="s">
        <v>156</v>
      </c>
      <c r="EL5" s="95" t="s">
        <v>157</v>
      </c>
      <c r="EM5" s="94" t="s">
        <v>158</v>
      </c>
      <c r="EO5" s="149" t="s">
        <v>145</v>
      </c>
      <c r="EP5" s="56" t="s">
        <v>188</v>
      </c>
      <c r="EQ5" s="56" t="s">
        <v>188</v>
      </c>
      <c r="ER5" s="56" t="s">
        <v>188</v>
      </c>
      <c r="ES5" s="56" t="s">
        <v>188</v>
      </c>
      <c r="ET5" s="56" t="s">
        <v>188</v>
      </c>
      <c r="EU5" s="56" t="s">
        <v>188</v>
      </c>
      <c r="EV5" s="56" t="s">
        <v>188</v>
      </c>
      <c r="EW5" s="56" t="s">
        <v>188</v>
      </c>
      <c r="EX5" s="56" t="s">
        <v>188</v>
      </c>
      <c r="EY5" s="56" t="s">
        <v>188</v>
      </c>
      <c r="EZ5" s="56" t="s">
        <v>188</v>
      </c>
      <c r="FA5" s="56" t="s">
        <v>188</v>
      </c>
      <c r="FB5" s="56" t="s">
        <v>188</v>
      </c>
      <c r="FC5" s="56" t="s">
        <v>188</v>
      </c>
      <c r="FD5" s="56" t="s">
        <v>188</v>
      </c>
      <c r="FE5" s="56" t="s">
        <v>188</v>
      </c>
      <c r="FF5" s="56" t="s">
        <v>188</v>
      </c>
      <c r="FG5" s="56" t="s">
        <v>188</v>
      </c>
      <c r="FH5" s="24"/>
      <c r="FI5" s="5"/>
    </row>
    <row r="6" spans="1:165" s="10" customFormat="1" ht="15" customHeight="1" x14ac:dyDescent="0.35">
      <c r="A6" s="71" t="s">
        <v>187</v>
      </c>
      <c r="B6" s="10">
        <f t="shared" ref="B6:S6" si="0">AVERAGE(B20:B29)</f>
        <v>113.6</v>
      </c>
      <c r="C6" s="10">
        <f t="shared" si="0"/>
        <v>57.7</v>
      </c>
      <c r="D6" s="10">
        <f t="shared" si="0"/>
        <v>77.7</v>
      </c>
      <c r="E6" s="10">
        <f t="shared" si="0"/>
        <v>59.8</v>
      </c>
      <c r="F6" s="10">
        <f t="shared" si="0"/>
        <v>55.5</v>
      </c>
      <c r="G6" s="10">
        <f t="shared" si="0"/>
        <v>118.7</v>
      </c>
      <c r="H6" s="10">
        <f t="shared" si="0"/>
        <v>233.2</v>
      </c>
      <c r="I6" s="10">
        <f t="shared" si="0"/>
        <v>156.80000000000001</v>
      </c>
      <c r="J6" s="10">
        <f t="shared" si="0"/>
        <v>125.3</v>
      </c>
      <c r="K6" s="10">
        <f t="shared" si="0"/>
        <v>120.7</v>
      </c>
      <c r="L6" s="10">
        <f t="shared" si="0"/>
        <v>98.9</v>
      </c>
      <c r="M6" s="10">
        <f t="shared" si="0"/>
        <v>161</v>
      </c>
      <c r="N6" s="10">
        <f t="shared" si="0"/>
        <v>163</v>
      </c>
      <c r="O6" s="10">
        <f t="shared" si="0"/>
        <v>91.9</v>
      </c>
      <c r="P6" s="10">
        <f t="shared" si="0"/>
        <v>234.8</v>
      </c>
      <c r="Q6" s="10">
        <f t="shared" si="0"/>
        <v>117.1</v>
      </c>
      <c r="R6" s="10">
        <f t="shared" si="0"/>
        <v>76.599999999999994</v>
      </c>
      <c r="S6" s="10">
        <f t="shared" si="0"/>
        <v>72.5</v>
      </c>
      <c r="T6" s="10">
        <f>AVERAGE(T10:T18)</f>
        <v>173.88888888888889</v>
      </c>
      <c r="U6" s="10">
        <f>AVERAGE(U20:U29)</f>
        <v>194.7</v>
      </c>
      <c r="V6" s="10">
        <f>AVERAGE(V20:V29)</f>
        <v>288.7</v>
      </c>
      <c r="W6" s="30">
        <f>AVERAGE(W20:W29)</f>
        <v>136.6</v>
      </c>
      <c r="X6" s="10">
        <f>AVERAGE(X10:X29)</f>
        <v>189.25</v>
      </c>
      <c r="Y6" s="10">
        <f>AVERAGE(Y10:Y29)</f>
        <v>256.95</v>
      </c>
      <c r="Z6" s="10">
        <f>AVERAGE(Z10:Z29)</f>
        <v>118.7</v>
      </c>
      <c r="AA6" s="10">
        <f>AVERAGE(AA10:AA29)</f>
        <v>352.21052631578948</v>
      </c>
      <c r="AB6" s="10">
        <f t="shared" ref="AB6:AS6" si="1">AVERAGE(AB20:AB29)</f>
        <v>147</v>
      </c>
      <c r="AC6" s="10">
        <f t="shared" si="1"/>
        <v>111.5</v>
      </c>
      <c r="AD6" s="10">
        <f>AVERAGE(AD20:AD29)</f>
        <v>220.7</v>
      </c>
      <c r="AE6" s="10">
        <f t="shared" si="1"/>
        <v>29.2</v>
      </c>
      <c r="AF6" s="10">
        <f t="shared" si="1"/>
        <v>83.8</v>
      </c>
      <c r="AG6" s="10">
        <f t="shared" si="1"/>
        <v>57.7</v>
      </c>
      <c r="AH6" s="10">
        <f t="shared" ref="AH6" si="2">AVERAGE(AH20:AH29)</f>
        <v>350.8</v>
      </c>
      <c r="AI6" s="10">
        <f t="shared" si="1"/>
        <v>149.1</v>
      </c>
      <c r="AJ6" s="10">
        <f t="shared" si="1"/>
        <v>50.1</v>
      </c>
      <c r="AK6" s="10">
        <f t="shared" si="1"/>
        <v>143.5</v>
      </c>
      <c r="AL6" s="10">
        <f t="shared" si="1"/>
        <v>146</v>
      </c>
      <c r="AM6" s="10">
        <f t="shared" si="1"/>
        <v>53.2</v>
      </c>
      <c r="AN6" s="10">
        <f t="shared" si="1"/>
        <v>60.9</v>
      </c>
      <c r="AO6" s="10">
        <f t="shared" si="1"/>
        <v>87</v>
      </c>
      <c r="AP6" s="10">
        <f t="shared" ref="AP6" si="3">AVERAGE(AP20:AP29)</f>
        <v>40.6</v>
      </c>
      <c r="AQ6" s="10">
        <f>AVERAGE(AQ20:AQ29)</f>
        <v>89</v>
      </c>
      <c r="AR6" s="10">
        <f t="shared" si="1"/>
        <v>96.9</v>
      </c>
      <c r="AS6" s="10">
        <f t="shared" si="1"/>
        <v>97.3</v>
      </c>
      <c r="AT6" s="72"/>
      <c r="AU6" s="72">
        <f>AVERAGE(B6:AS6)/30</f>
        <v>4.4394692539429377</v>
      </c>
      <c r="AV6" s="72">
        <f>_xlfn.STDEV.S(B6:AS6)/30</f>
        <v>2.585980639872858</v>
      </c>
      <c r="AW6" s="65">
        <f>COUNT(B6:AS6)</f>
        <v>44</v>
      </c>
      <c r="AX6" s="72">
        <f>AV6/SQRT(AW6)</f>
        <v>0.38985124989006548</v>
      </c>
      <c r="AY6" s="10">
        <f t="shared" ref="AY6" si="4">AVERAGE(AY11:AY30)</f>
        <v>294.3</v>
      </c>
      <c r="AZ6" s="10">
        <f>AVERAGE(AZ11:AZ30)</f>
        <v>258.55</v>
      </c>
      <c r="BA6" s="10">
        <f t="shared" ref="BA6:BM6" si="5">AVERAGE(BA11:BA30)</f>
        <v>373.05</v>
      </c>
      <c r="BB6" s="10">
        <f t="shared" si="5"/>
        <v>195.75</v>
      </c>
      <c r="BC6" s="10">
        <f t="shared" si="5"/>
        <v>242.2</v>
      </c>
      <c r="BD6" s="10">
        <f t="shared" si="5"/>
        <v>173.95</v>
      </c>
      <c r="BE6" s="10">
        <f t="shared" si="5"/>
        <v>64.95</v>
      </c>
      <c r="BF6" s="10">
        <f t="shared" si="5"/>
        <v>202.85</v>
      </c>
      <c r="BG6" s="10">
        <f t="shared" si="5"/>
        <v>155.25</v>
      </c>
      <c r="BH6" s="10">
        <f t="shared" si="5"/>
        <v>99.65</v>
      </c>
      <c r="BI6" s="10">
        <f t="shared" si="5"/>
        <v>150.69999999999999</v>
      </c>
      <c r="BJ6" s="10">
        <f t="shared" si="5"/>
        <v>115.65</v>
      </c>
      <c r="BK6" s="10">
        <f t="shared" si="5"/>
        <v>230.15</v>
      </c>
      <c r="BL6" s="10">
        <f>AVERAGE(BL20:BL29)</f>
        <v>183.55555555555554</v>
      </c>
      <c r="BM6" s="10">
        <f t="shared" si="5"/>
        <v>222.9</v>
      </c>
      <c r="BN6" s="10">
        <f>AVERAGE(BN12:BN31)</f>
        <v>168.55</v>
      </c>
      <c r="BO6" s="10">
        <f t="shared" ref="BO6:BU6" si="6">AVERAGE(BO11:BO30)</f>
        <v>210.15</v>
      </c>
      <c r="BP6" s="10">
        <f t="shared" si="6"/>
        <v>281.75</v>
      </c>
      <c r="BQ6" s="10">
        <f t="shared" si="6"/>
        <v>179.25</v>
      </c>
      <c r="BR6" s="10">
        <f t="shared" si="6"/>
        <v>104.85</v>
      </c>
      <c r="BS6" s="10">
        <f t="shared" si="6"/>
        <v>92.6</v>
      </c>
      <c r="BT6" s="10">
        <f t="shared" si="6"/>
        <v>131.85</v>
      </c>
      <c r="BU6" s="10">
        <f t="shared" si="6"/>
        <v>175</v>
      </c>
      <c r="BV6" s="10">
        <f>AVERAGE(BV10:BV29)</f>
        <v>134.21052631578948</v>
      </c>
      <c r="BW6" s="10">
        <f>AVERAGE(BW10:BW29)</f>
        <v>269.2</v>
      </c>
      <c r="BX6" s="10">
        <f>AVERAGE(BX10:BX29)</f>
        <v>112.84210526315789</v>
      </c>
      <c r="BY6" s="10">
        <f t="shared" ref="BY6:CR6" si="7">AVERAGE(BY11:BY30)</f>
        <v>305</v>
      </c>
      <c r="BZ6" s="10">
        <f t="shared" si="7"/>
        <v>269.95</v>
      </c>
      <c r="CA6" s="10">
        <f t="shared" si="7"/>
        <v>181.25</v>
      </c>
      <c r="CB6" s="10">
        <f t="shared" si="7"/>
        <v>276.14999999999998</v>
      </c>
      <c r="CC6" s="10">
        <f t="shared" si="7"/>
        <v>168.05</v>
      </c>
      <c r="CD6" s="10">
        <f t="shared" si="7"/>
        <v>167.75</v>
      </c>
      <c r="CE6" s="10">
        <f t="shared" si="7"/>
        <v>259.14999999999998</v>
      </c>
      <c r="CF6" s="10">
        <f t="shared" si="7"/>
        <v>135.1</v>
      </c>
      <c r="CG6" s="10">
        <f t="shared" si="7"/>
        <v>250.2</v>
      </c>
      <c r="CH6" s="10">
        <f t="shared" si="7"/>
        <v>275.64999999999998</v>
      </c>
      <c r="CI6" s="10">
        <f t="shared" si="7"/>
        <v>269</v>
      </c>
      <c r="CJ6" s="10">
        <f t="shared" si="7"/>
        <v>200.1</v>
      </c>
      <c r="CK6" s="10">
        <f t="shared" si="7"/>
        <v>222.8</v>
      </c>
      <c r="CL6" s="10">
        <f t="shared" si="7"/>
        <v>250.25</v>
      </c>
      <c r="CM6" s="10">
        <f t="shared" si="7"/>
        <v>221.1</v>
      </c>
      <c r="CN6" s="10">
        <f t="shared" si="7"/>
        <v>125.1</v>
      </c>
      <c r="CO6" s="10">
        <f t="shared" si="7"/>
        <v>205.8</v>
      </c>
      <c r="CP6" s="10">
        <f t="shared" si="7"/>
        <v>141.75</v>
      </c>
      <c r="CQ6" s="10">
        <f t="shared" si="7"/>
        <v>274.2</v>
      </c>
      <c r="CR6" s="10">
        <f t="shared" si="7"/>
        <v>222.4</v>
      </c>
      <c r="CS6" s="10">
        <f>AVERAGE(CS10:CS29)</f>
        <v>163.30000000000001</v>
      </c>
      <c r="CT6" s="10">
        <f>AVERAGE(CT11:CT30)</f>
        <v>135</v>
      </c>
      <c r="CU6" s="10">
        <f>AVERAGE(CU10:CU29)</f>
        <v>135</v>
      </c>
      <c r="CV6" s="10">
        <f>AVERAGE(CV10:CV23)</f>
        <v>225</v>
      </c>
      <c r="CW6" s="10">
        <f>AVERAGE(CW11:CW30)</f>
        <v>101.46666666666667</v>
      </c>
      <c r="CX6" s="10">
        <f>AVERAGE(CX11:CX30)</f>
        <v>111.6</v>
      </c>
      <c r="CY6" s="10">
        <f>AVERAGE(CY11:CY30)</f>
        <v>43.55</v>
      </c>
      <c r="CZ6" s="10">
        <f>AVERAGE(CZ15:CZ34)</f>
        <v>77.75</v>
      </c>
      <c r="DA6" s="10">
        <f>AVERAGE(DA11:DA30)</f>
        <v>30.65</v>
      </c>
      <c r="DB6" s="72"/>
      <c r="DC6" s="72">
        <f>AVERAGE(AY6:DA6)/30</f>
        <v>6.2228938507885863</v>
      </c>
      <c r="DD6" s="72">
        <f>_xlfn.STDEV.S(AY6:DA6)/30</f>
        <v>2.4291021582350338</v>
      </c>
      <c r="DE6" s="65">
        <f>COUNT(AY6:DA6)</f>
        <v>55</v>
      </c>
      <c r="DF6" s="72">
        <f>DD6/SQRT(DE6)</f>
        <v>0.32754006819824488</v>
      </c>
      <c r="DG6" s="10">
        <f t="shared" ref="DG6:EF6" si="8">AVERAGE(DG20:DG29)</f>
        <v>78.099999999999994</v>
      </c>
      <c r="DH6" s="10">
        <f t="shared" si="8"/>
        <v>147.5</v>
      </c>
      <c r="DI6" s="10">
        <f t="shared" si="8"/>
        <v>206.3</v>
      </c>
      <c r="DJ6" s="10">
        <f t="shared" si="8"/>
        <v>180</v>
      </c>
      <c r="DK6" s="10">
        <f t="shared" si="8"/>
        <v>268</v>
      </c>
      <c r="DL6" s="10">
        <f t="shared" si="8"/>
        <v>121.5</v>
      </c>
      <c r="DM6" s="30">
        <f t="shared" si="8"/>
        <v>180.9</v>
      </c>
      <c r="DN6" s="10">
        <f t="shared" si="8"/>
        <v>366.5</v>
      </c>
      <c r="DO6" s="10">
        <f t="shared" si="8"/>
        <v>289</v>
      </c>
      <c r="DP6" s="10">
        <f t="shared" si="8"/>
        <v>179.4</v>
      </c>
      <c r="DQ6" s="10">
        <f>AVERAGE(DQ20:DQ29)</f>
        <v>121.8</v>
      </c>
      <c r="DR6" s="10">
        <f t="shared" si="8"/>
        <v>369.7</v>
      </c>
      <c r="DS6" s="10">
        <f t="shared" si="8"/>
        <v>314.60000000000002</v>
      </c>
      <c r="DT6" s="10">
        <f t="shared" si="8"/>
        <v>269.5</v>
      </c>
      <c r="DU6" s="10">
        <f t="shared" si="8"/>
        <v>374.7</v>
      </c>
      <c r="DV6" s="10">
        <f t="shared" si="8"/>
        <v>366.4</v>
      </c>
      <c r="DW6" s="10">
        <f t="shared" si="8"/>
        <v>222.6</v>
      </c>
      <c r="DX6" s="10">
        <f t="shared" si="8"/>
        <v>216.3</v>
      </c>
      <c r="DY6" s="10">
        <f t="shared" si="8"/>
        <v>242.6</v>
      </c>
      <c r="DZ6" s="10">
        <f t="shared" si="8"/>
        <v>422.6</v>
      </c>
      <c r="EA6" s="10">
        <f t="shared" si="8"/>
        <v>228</v>
      </c>
      <c r="EB6" s="10">
        <f t="shared" si="8"/>
        <v>358.3</v>
      </c>
      <c r="EC6" s="10">
        <f t="shared" si="8"/>
        <v>319.39999999999998</v>
      </c>
      <c r="ED6" s="10">
        <f t="shared" si="8"/>
        <v>361.9</v>
      </c>
      <c r="EE6" s="10">
        <f t="shared" si="8"/>
        <v>262.5</v>
      </c>
      <c r="EF6" s="10">
        <f t="shared" si="8"/>
        <v>165.4</v>
      </c>
      <c r="EG6" s="10">
        <f>AVERAGE(EG20:EG29)</f>
        <v>296.10000000000002</v>
      </c>
      <c r="EH6" s="10">
        <f>AVERAGE(EH20:EH29)</f>
        <v>148.1</v>
      </c>
      <c r="EI6" s="9"/>
      <c r="EJ6" s="9">
        <f>AVERAGE(DG6:EH6)/30</f>
        <v>8.4258333333333333</v>
      </c>
      <c r="EK6" s="9">
        <f>_xlfn.STDEV.S(DG6:EH6)/30</f>
        <v>3.1022323868293622</v>
      </c>
      <c r="EL6" s="9">
        <f>COUNT(DG6:EH6)</f>
        <v>28</v>
      </c>
      <c r="EM6" s="9">
        <f>EK6/SQRT(EL6)</f>
        <v>0.58626681462005847</v>
      </c>
      <c r="EN6" s="59"/>
      <c r="EO6" s="10">
        <f t="shared" ref="EO6:FG6" si="9">AVERAGE(EO20:EO29)</f>
        <v>61.9</v>
      </c>
      <c r="EP6" s="10">
        <f t="shared" si="9"/>
        <v>121.2</v>
      </c>
      <c r="EQ6" s="10">
        <f t="shared" si="9"/>
        <v>334.4</v>
      </c>
      <c r="ER6" s="10">
        <f t="shared" si="9"/>
        <v>149.30000000000001</v>
      </c>
      <c r="ES6" s="10">
        <f t="shared" si="9"/>
        <v>102.1</v>
      </c>
      <c r="ET6" s="10">
        <f t="shared" si="9"/>
        <v>126.4</v>
      </c>
      <c r="EU6" s="10">
        <f t="shared" si="9"/>
        <v>222.1</v>
      </c>
      <c r="EV6" s="10">
        <f t="shared" si="9"/>
        <v>141.19999999999999</v>
      </c>
      <c r="EW6" s="10">
        <f t="shared" si="9"/>
        <v>172.3</v>
      </c>
      <c r="EX6" s="10">
        <f t="shared" si="9"/>
        <v>302.3</v>
      </c>
      <c r="EY6" s="10">
        <f t="shared" si="9"/>
        <v>270.10000000000002</v>
      </c>
      <c r="EZ6" s="10">
        <f t="shared" si="9"/>
        <v>218</v>
      </c>
      <c r="FA6" s="10">
        <f>AVERAGE(FA20:FA29)</f>
        <v>77.3</v>
      </c>
      <c r="FB6" s="10">
        <f t="shared" si="9"/>
        <v>355.3</v>
      </c>
      <c r="FC6" s="10">
        <f t="shared" si="9"/>
        <v>257.8</v>
      </c>
      <c r="FD6" s="10">
        <f t="shared" si="9"/>
        <v>174.5</v>
      </c>
      <c r="FE6" s="10">
        <f t="shared" si="9"/>
        <v>350.8</v>
      </c>
      <c r="FF6" s="10">
        <f t="shared" si="9"/>
        <v>150.6</v>
      </c>
      <c r="FG6" s="10">
        <f t="shared" si="9"/>
        <v>172.1</v>
      </c>
      <c r="FH6" s="25"/>
      <c r="FI6" s="30"/>
    </row>
    <row r="7" spans="1:165" s="30" customFormat="1" ht="15" customHeight="1" x14ac:dyDescent="0.35">
      <c r="A7" s="71" t="s">
        <v>184</v>
      </c>
      <c r="B7" s="30">
        <f t="shared" ref="B7:AS7" si="10">SUM(B85:B94)</f>
        <v>327</v>
      </c>
      <c r="C7" s="30">
        <f t="shared" si="10"/>
        <v>332.00000000000006</v>
      </c>
      <c r="D7" s="30">
        <f t="shared" si="10"/>
        <v>134.99999999999997</v>
      </c>
      <c r="E7" s="30">
        <f t="shared" si="10"/>
        <v>429.99999999999994</v>
      </c>
      <c r="F7" s="30">
        <f t="shared" si="10"/>
        <v>321</v>
      </c>
      <c r="G7" s="30">
        <f t="shared" si="10"/>
        <v>375.00000000000006</v>
      </c>
      <c r="H7" s="30">
        <f t="shared" si="10"/>
        <v>163.00000000000011</v>
      </c>
      <c r="I7" s="30">
        <f t="shared" si="10"/>
        <v>574</v>
      </c>
      <c r="J7" s="30">
        <f t="shared" si="10"/>
        <v>509.99999999999989</v>
      </c>
      <c r="K7" s="30">
        <f t="shared" si="10"/>
        <v>418.00000000000011</v>
      </c>
      <c r="L7" s="30">
        <f t="shared" si="10"/>
        <v>228.99999999999994</v>
      </c>
      <c r="M7" s="30">
        <f t="shared" si="10"/>
        <v>100</v>
      </c>
      <c r="N7" s="30">
        <f t="shared" si="10"/>
        <v>193</v>
      </c>
      <c r="O7" s="30">
        <f t="shared" si="10"/>
        <v>125.99999999999994</v>
      </c>
      <c r="P7" s="30">
        <f t="shared" si="10"/>
        <v>115.99999999999989</v>
      </c>
      <c r="Q7" s="30">
        <f t="shared" si="10"/>
        <v>134.00000000000006</v>
      </c>
      <c r="R7" s="30">
        <f t="shared" si="10"/>
        <v>104.00000000000006</v>
      </c>
      <c r="S7" s="30">
        <f t="shared" si="10"/>
        <v>90</v>
      </c>
      <c r="T7" s="30">
        <f t="shared" si="10"/>
        <v>162.66666666666669</v>
      </c>
      <c r="U7" s="30">
        <f t="shared" si="10"/>
        <v>152.00000000000011</v>
      </c>
      <c r="V7" s="30">
        <f t="shared" si="10"/>
        <v>90.000000000000114</v>
      </c>
      <c r="W7" s="30">
        <f t="shared" si="10"/>
        <v>383</v>
      </c>
      <c r="X7" s="30">
        <f t="shared" si="10"/>
        <v>615.5</v>
      </c>
      <c r="Y7" s="30">
        <f t="shared" si="10"/>
        <v>616.5</v>
      </c>
      <c r="Z7" s="30">
        <f t="shared" si="10"/>
        <v>136.99999999999997</v>
      </c>
      <c r="AA7" s="30">
        <f t="shared" si="10"/>
        <v>102.8947368421052</v>
      </c>
      <c r="AB7" s="30">
        <f t="shared" si="10"/>
        <v>121</v>
      </c>
      <c r="AC7" s="30">
        <f t="shared" si="10"/>
        <v>323</v>
      </c>
      <c r="AD7" s="30">
        <f>SUM(AD85:AD94)</f>
        <v>181.00000000000011</v>
      </c>
      <c r="AE7" s="30">
        <f t="shared" si="10"/>
        <v>276.00000000000006</v>
      </c>
      <c r="AF7" s="30">
        <f t="shared" si="10"/>
        <v>302</v>
      </c>
      <c r="AG7" s="30">
        <f t="shared" si="10"/>
        <v>206</v>
      </c>
      <c r="AH7" s="30">
        <f t="shared" ref="AH7" si="11">SUM(AH85:AH94)</f>
        <v>100.99999999999989</v>
      </c>
      <c r="AI7" s="30">
        <f t="shared" si="10"/>
        <v>295</v>
      </c>
      <c r="AJ7" s="30">
        <f t="shared" si="10"/>
        <v>132</v>
      </c>
      <c r="AK7" s="30">
        <f t="shared" si="10"/>
        <v>226</v>
      </c>
      <c r="AL7" s="30">
        <f t="shared" si="10"/>
        <v>250</v>
      </c>
      <c r="AM7" s="30">
        <f t="shared" si="10"/>
        <v>235.00000000000006</v>
      </c>
      <c r="AN7" s="30">
        <f t="shared" si="10"/>
        <v>644.00000000000011</v>
      </c>
      <c r="AO7" s="30">
        <f t="shared" si="10"/>
        <v>216</v>
      </c>
      <c r="AP7" s="30">
        <f t="shared" ref="AP7" si="12">SUM(AP85:AP94)</f>
        <v>531</v>
      </c>
      <c r="AQ7" s="30">
        <f>SUM(AQ85:AQ94)</f>
        <v>92</v>
      </c>
      <c r="AR7" s="30">
        <f t="shared" si="10"/>
        <v>127.99999999999994</v>
      </c>
      <c r="AS7" s="30">
        <f t="shared" si="10"/>
        <v>126.00000000000003</v>
      </c>
      <c r="AT7" s="72"/>
      <c r="AU7" s="72">
        <f>AVERAGE(B7:AS7)/30</f>
        <v>8.5769404572036141</v>
      </c>
      <c r="AV7" s="72">
        <f>_xlfn.STDEV.S(B7:AS7)/30</f>
        <v>5.40186954454028</v>
      </c>
      <c r="AW7" s="65">
        <f>COUNT(B7:AS7)</f>
        <v>44</v>
      </c>
      <c r="AX7" s="72">
        <f>AV7/SQRT(AW7)</f>
        <v>0.8143624748040057</v>
      </c>
      <c r="AY7" s="30">
        <f t="shared" ref="AY7" si="13">SUM(AY86:AY95)</f>
        <v>-2572.0000000000005</v>
      </c>
      <c r="AZ7" s="30">
        <f>SUM(AZ86:AZ95)</f>
        <v>-1751.4999999999998</v>
      </c>
      <c r="BA7" s="30">
        <f t="shared" ref="BA7:CF7" si="14">SUM(BA86:BA95)</f>
        <v>-1924.4999999999998</v>
      </c>
      <c r="BB7" s="30">
        <f t="shared" si="14"/>
        <v>-1368.25</v>
      </c>
      <c r="BC7" s="30">
        <f t="shared" si="14"/>
        <v>-474.00000000000017</v>
      </c>
      <c r="BD7" s="30">
        <f t="shared" si="14"/>
        <v>-1257.5000000000002</v>
      </c>
      <c r="BE7" s="30">
        <f t="shared" si="14"/>
        <v>-649.50000000000011</v>
      </c>
      <c r="BF7" s="30">
        <f t="shared" si="14"/>
        <v>-2019.4999999999995</v>
      </c>
      <c r="BG7" s="30">
        <f t="shared" si="14"/>
        <v>-478.5</v>
      </c>
      <c r="BH7" s="30">
        <f t="shared" si="14"/>
        <v>-823.49999999999989</v>
      </c>
      <c r="BI7" s="30">
        <f t="shared" si="14"/>
        <v>-1485.0000000000002</v>
      </c>
      <c r="BJ7" s="30">
        <f t="shared" si="14"/>
        <v>-633.49999999999989</v>
      </c>
      <c r="BK7" s="30">
        <f t="shared" si="14"/>
        <v>-246.49999999999991</v>
      </c>
      <c r="BL7" s="30">
        <f>SUM(BL85:BL94)</f>
        <v>-133.55555555555543</v>
      </c>
      <c r="BM7" s="30">
        <f t="shared" si="14"/>
        <v>-1207.0000000000002</v>
      </c>
      <c r="BN7" s="30">
        <f t="shared" si="14"/>
        <v>-2.5000000000001137</v>
      </c>
      <c r="BO7" s="30">
        <f t="shared" si="14"/>
        <v>-921.05</v>
      </c>
      <c r="BP7" s="30">
        <f t="shared" si="14"/>
        <v>-2368.5</v>
      </c>
      <c r="BQ7" s="30">
        <f t="shared" si="14"/>
        <v>666.5</v>
      </c>
      <c r="BR7" s="30">
        <f t="shared" si="14"/>
        <v>-507.50000000000011</v>
      </c>
      <c r="BS7" s="30">
        <f t="shared" si="14"/>
        <v>-896.00000000000011</v>
      </c>
      <c r="BT7" s="30">
        <f t="shared" si="14"/>
        <v>-1308.4999999999998</v>
      </c>
      <c r="BU7" s="30">
        <f t="shared" si="14"/>
        <v>-14</v>
      </c>
      <c r="BV7" s="30">
        <f t="shared" si="14"/>
        <v>-727.1052631578948</v>
      </c>
      <c r="BW7" s="30">
        <f t="shared" si="14"/>
        <v>-2690.9999999999995</v>
      </c>
      <c r="BX7" s="30">
        <f t="shared" si="14"/>
        <v>-62.421052631578902</v>
      </c>
      <c r="BY7" s="30">
        <f t="shared" si="14"/>
        <v>-1583</v>
      </c>
      <c r="BZ7" s="30">
        <f t="shared" si="14"/>
        <v>-1114.5000000000002</v>
      </c>
      <c r="CA7" s="30">
        <f t="shared" si="14"/>
        <v>-916.5</v>
      </c>
      <c r="CB7" s="30">
        <f t="shared" si="14"/>
        <v>-616.49999999999977</v>
      </c>
      <c r="CC7" s="30">
        <f t="shared" si="14"/>
        <v>-775.5</v>
      </c>
      <c r="CD7" s="30">
        <f t="shared" si="14"/>
        <v>-1367.5</v>
      </c>
      <c r="CE7" s="30">
        <f t="shared" si="14"/>
        <v>-1545.5</v>
      </c>
      <c r="CF7" s="30">
        <f t="shared" si="14"/>
        <v>-523.00000000000011</v>
      </c>
      <c r="CG7" s="30">
        <f t="shared" ref="CG7:CX7" si="15">SUM(CG86:CG95)</f>
        <v>-2423</v>
      </c>
      <c r="CH7" s="30">
        <f t="shared" si="15"/>
        <v>-866.49999999999977</v>
      </c>
      <c r="CI7" s="30">
        <f t="shared" si="15"/>
        <v>-479</v>
      </c>
      <c r="CJ7" s="30">
        <f t="shared" si="15"/>
        <v>-1416.9999999999995</v>
      </c>
      <c r="CK7" s="30">
        <f t="shared" si="15"/>
        <v>-371.00000000000011</v>
      </c>
      <c r="CL7" s="30">
        <f t="shared" si="15"/>
        <v>186.5</v>
      </c>
      <c r="CM7" s="30">
        <f t="shared" si="15"/>
        <v>-318.99999999999994</v>
      </c>
      <c r="CN7" s="30">
        <f t="shared" si="15"/>
        <v>-378.00000000000011</v>
      </c>
      <c r="CO7" s="30">
        <f t="shared" si="15"/>
        <v>-2053</v>
      </c>
      <c r="CP7" s="30">
        <f t="shared" si="15"/>
        <v>-770.5</v>
      </c>
      <c r="CQ7" s="30">
        <f t="shared" si="15"/>
        <v>-212.99999999999989</v>
      </c>
      <c r="CR7" s="30">
        <f t="shared" si="15"/>
        <v>-2224.0000000000005</v>
      </c>
      <c r="CS7" s="30">
        <f t="shared" si="15"/>
        <v>-1534.9999999999998</v>
      </c>
      <c r="CT7" s="30">
        <f t="shared" si="15"/>
        <v>-196</v>
      </c>
      <c r="CU7" s="30">
        <f t="shared" si="15"/>
        <v>-242</v>
      </c>
      <c r="CV7" s="30">
        <f t="shared" si="15"/>
        <v>-1605</v>
      </c>
      <c r="CW7" s="30">
        <f t="shared" si="15"/>
        <v>813.33333333333314</v>
      </c>
      <c r="CX7" s="30">
        <f t="shared" si="15"/>
        <v>190.00000000000006</v>
      </c>
      <c r="CY7" s="30">
        <f>SUM(CY86:CY95)</f>
        <v>-148.49999999999994</v>
      </c>
      <c r="CZ7" s="30">
        <f>SUM(CZ86:CZ95)</f>
        <v>-223.5</v>
      </c>
      <c r="DA7" s="30">
        <f t="shared" ref="DA7" si="16">SUM(DA86:DA95)</f>
        <v>-184.5</v>
      </c>
      <c r="DB7" s="72"/>
      <c r="DC7" s="72">
        <f>AVERAGE(AY7:DA7)/30</f>
        <v>-29.549726386673754</v>
      </c>
      <c r="DD7" s="72">
        <f>_xlfn.STDEV.S(AY7:DA7)/30</f>
        <v>27.160230625355666</v>
      </c>
      <c r="DE7" s="65">
        <f>COUNT(AY7:DA7)</f>
        <v>55</v>
      </c>
      <c r="DF7" s="72">
        <f>DD7/SQRT(DE7)</f>
        <v>3.6622847504169451</v>
      </c>
      <c r="DG7" s="30">
        <f t="shared" ref="DG7:EF7" si="17">SUM(DG85:DG94)</f>
        <v>-404</v>
      </c>
      <c r="DH7" s="30">
        <f t="shared" si="17"/>
        <v>-95</v>
      </c>
      <c r="DI7" s="30">
        <f t="shared" si="17"/>
        <v>-2057</v>
      </c>
      <c r="DJ7" s="30">
        <f t="shared" si="17"/>
        <v>-667</v>
      </c>
      <c r="DK7" s="30">
        <f t="shared" si="17"/>
        <v>-651</v>
      </c>
      <c r="DL7" s="30">
        <f t="shared" si="17"/>
        <v>-196</v>
      </c>
      <c r="DM7" s="30">
        <f t="shared" si="17"/>
        <v>-131.00000000000006</v>
      </c>
      <c r="DN7" s="30">
        <f t="shared" si="17"/>
        <v>-3168</v>
      </c>
      <c r="DO7" s="30">
        <f t="shared" si="17"/>
        <v>-793</v>
      </c>
      <c r="DP7" s="30">
        <f t="shared" si="17"/>
        <v>-911.99999999999989</v>
      </c>
      <c r="DQ7" s="30">
        <f>SUM(DQ85:DQ94)</f>
        <v>-99.999999999999972</v>
      </c>
      <c r="DR7" s="30">
        <f t="shared" si="17"/>
        <v>-1689.0000000000002</v>
      </c>
      <c r="DS7" s="30">
        <f t="shared" si="17"/>
        <v>-1894.9999999999995</v>
      </c>
      <c r="DT7" s="30">
        <f t="shared" si="17"/>
        <v>-2693</v>
      </c>
      <c r="DU7" s="30">
        <f t="shared" si="17"/>
        <v>-2006.0000000000002</v>
      </c>
      <c r="DV7" s="30">
        <f t="shared" si="17"/>
        <v>-783.99999999999977</v>
      </c>
      <c r="DW7" s="30">
        <f t="shared" si="17"/>
        <v>-111.99999999999994</v>
      </c>
      <c r="DX7" s="30">
        <f t="shared" si="17"/>
        <v>-2144</v>
      </c>
      <c r="DY7" s="30">
        <f t="shared" si="17"/>
        <v>-2424.9999999999995</v>
      </c>
      <c r="DZ7" s="30">
        <f>SUM(DZ84:DZ93)</f>
        <v>-113.00000000000023</v>
      </c>
      <c r="EA7" s="30">
        <f t="shared" si="17"/>
        <v>-1886</v>
      </c>
      <c r="EB7" s="30">
        <f t="shared" si="17"/>
        <v>-3231.0000000000005</v>
      </c>
      <c r="EC7" s="30">
        <f t="shared" si="17"/>
        <v>-542.99999999999977</v>
      </c>
      <c r="ED7" s="30">
        <f t="shared" si="17"/>
        <v>-279.99999999999977</v>
      </c>
      <c r="EE7" s="30">
        <f t="shared" si="17"/>
        <v>-2599</v>
      </c>
      <c r="EF7" s="30">
        <f t="shared" si="17"/>
        <v>-1243.0000000000002</v>
      </c>
      <c r="EG7" s="30">
        <f>SUM(EG85:EG94)</f>
        <v>-1447</v>
      </c>
      <c r="EH7" s="30">
        <f>SUM(EH85:EH89)</f>
        <v>-341.5</v>
      </c>
      <c r="EI7" s="9"/>
      <c r="EJ7" s="9">
        <f>AVERAGE(DG7:EH7)/30</f>
        <v>-41.197023809523806</v>
      </c>
      <c r="EK7" s="9">
        <f>_xlfn.STDEV.S(DG7:EH7)/30</f>
        <v>33.812916680399312</v>
      </c>
      <c r="EL7" s="9">
        <f>COUNT(DG7:EH7)</f>
        <v>28</v>
      </c>
      <c r="EM7" s="9">
        <f>EK7/SQRT(EL7)</f>
        <v>6.3900406170060169</v>
      </c>
      <c r="EN7" s="59"/>
      <c r="EO7" s="30">
        <f t="shared" ref="EO7:FG7" si="18">SUM(EO85:EO94)</f>
        <v>-5.9999999999999929</v>
      </c>
      <c r="EP7" s="30">
        <f t="shared" si="18"/>
        <v>57.999999999999972</v>
      </c>
      <c r="EQ7" s="30">
        <f t="shared" si="18"/>
        <v>11.000000000000227</v>
      </c>
      <c r="ER7" s="30">
        <f t="shared" si="18"/>
        <v>11.999999999999886</v>
      </c>
      <c r="ES7" s="30">
        <f t="shared" si="18"/>
        <v>37.000000000000057</v>
      </c>
      <c r="ET7" s="30">
        <f t="shared" si="18"/>
        <v>-41.000000000000057</v>
      </c>
      <c r="EU7" s="30">
        <f t="shared" si="18"/>
        <v>-2.9999999999999432</v>
      </c>
      <c r="EV7" s="30">
        <f>SUM(EV85:EV94)</f>
        <v>-160.99999999999989</v>
      </c>
      <c r="EW7" s="30">
        <f t="shared" si="18"/>
        <v>0.99999999999988631</v>
      </c>
      <c r="EX7" s="30">
        <f t="shared" si="18"/>
        <v>45.999999999999886</v>
      </c>
      <c r="EY7" s="30">
        <f t="shared" si="18"/>
        <v>15.099999999999795</v>
      </c>
      <c r="EZ7" s="30">
        <f>SUM(EZ85:EZ94)</f>
        <v>84</v>
      </c>
      <c r="FA7" s="30">
        <f>SUM(FA85:FA94)</f>
        <v>80.000000000000028</v>
      </c>
      <c r="FB7" s="30">
        <f t="shared" si="18"/>
        <v>71.999999999999886</v>
      </c>
      <c r="FC7" s="30">
        <f t="shared" si="18"/>
        <v>-14.000000000000114</v>
      </c>
      <c r="FD7" s="30">
        <f t="shared" si="18"/>
        <v>57</v>
      </c>
      <c r="FE7" s="30">
        <f t="shared" si="18"/>
        <v>100.99999999999989</v>
      </c>
      <c r="FF7" s="30">
        <f t="shared" si="18"/>
        <v>71.000000000000057</v>
      </c>
      <c r="FG7" s="30">
        <f t="shared" si="18"/>
        <v>-88.999999999999943</v>
      </c>
      <c r="FH7" s="25"/>
    </row>
    <row r="8" spans="1:165" ht="15" customHeight="1" x14ac:dyDescent="0.35">
      <c r="AT8" s="23"/>
      <c r="CT8"/>
      <c r="DB8" s="23"/>
      <c r="DF8" s="61"/>
      <c r="DI8" s="5"/>
      <c r="DJ8" s="5"/>
      <c r="DK8" s="5"/>
      <c r="DL8" s="32"/>
      <c r="EG8"/>
      <c r="EI8" s="8"/>
      <c r="EM8" s="7"/>
      <c r="EO8" t="s">
        <v>228</v>
      </c>
      <c r="ER8"/>
      <c r="EV8" t="s">
        <v>226</v>
      </c>
      <c r="EW8" t="s">
        <v>176</v>
      </c>
      <c r="FG8" t="s">
        <v>237</v>
      </c>
      <c r="FH8" s="24"/>
      <c r="FI8" s="5"/>
    </row>
    <row r="9" spans="1:165" ht="15" customHeight="1" x14ac:dyDescent="0.35">
      <c r="A9" s="60" t="s">
        <v>189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AB9" s="13"/>
      <c r="AC9" s="13"/>
      <c r="AR9" s="13"/>
      <c r="AS9" s="13"/>
      <c r="AT9" s="60" t="s">
        <v>189</v>
      </c>
      <c r="BL9" s="13"/>
      <c r="CT9"/>
      <c r="DB9" s="60" t="s">
        <v>189</v>
      </c>
      <c r="DF9" s="61"/>
      <c r="DI9" s="13"/>
      <c r="DJ9" s="13"/>
      <c r="DK9" s="13"/>
      <c r="DL9" s="13"/>
      <c r="DM9" s="13"/>
      <c r="DN9" s="13"/>
      <c r="DO9" s="13"/>
      <c r="DP9" s="13"/>
      <c r="DR9" s="13"/>
      <c r="DS9" s="13"/>
      <c r="DT9" s="13"/>
      <c r="DU9" s="13"/>
      <c r="DV9" s="13"/>
      <c r="DW9" s="13"/>
      <c r="DX9" s="13"/>
      <c r="EG9"/>
      <c r="EI9" s="8" t="s">
        <v>189</v>
      </c>
      <c r="EM9" s="7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B9" s="13"/>
      <c r="FC9" s="13"/>
      <c r="FD9" s="13"/>
      <c r="FG9" s="13"/>
      <c r="FH9" s="24"/>
      <c r="FI9" s="5"/>
    </row>
    <row r="10" spans="1:165" s="16" customFormat="1" ht="15" customHeight="1" x14ac:dyDescent="0.35">
      <c r="A10" s="60">
        <f t="shared" ref="A10:A29" si="19">A11-0.5</f>
        <v>-10</v>
      </c>
      <c r="B10" s="13">
        <v>105</v>
      </c>
      <c r="C10" s="13">
        <v>65</v>
      </c>
      <c r="D10" s="13">
        <v>51</v>
      </c>
      <c r="E10" s="13">
        <v>41</v>
      </c>
      <c r="F10" s="13">
        <v>36</v>
      </c>
      <c r="G10" s="13">
        <v>112</v>
      </c>
      <c r="H10" s="13">
        <v>244</v>
      </c>
      <c r="I10" s="13">
        <v>145</v>
      </c>
      <c r="J10" s="13">
        <v>115</v>
      </c>
      <c r="K10" s="13">
        <v>136</v>
      </c>
      <c r="L10" s="13">
        <v>86</v>
      </c>
      <c r="M10" s="13">
        <v>175</v>
      </c>
      <c r="N10" s="13">
        <v>189</v>
      </c>
      <c r="O10" s="13">
        <v>134</v>
      </c>
      <c r="P10" s="13">
        <v>230</v>
      </c>
      <c r="Q10" s="13"/>
      <c r="R10" s="13">
        <v>71</v>
      </c>
      <c r="S10" s="13">
        <v>73</v>
      </c>
      <c r="T10" s="13">
        <v>176</v>
      </c>
      <c r="U10" s="13">
        <v>179</v>
      </c>
      <c r="V10" s="13">
        <v>288</v>
      </c>
      <c r="W10" s="13">
        <v>128</v>
      </c>
      <c r="X10" s="13">
        <v>188</v>
      </c>
      <c r="Y10" s="13">
        <v>251</v>
      </c>
      <c r="Z10" s="5">
        <v>108</v>
      </c>
      <c r="AA10" s="5"/>
      <c r="AB10" s="13">
        <v>165</v>
      </c>
      <c r="AC10" s="13">
        <v>118</v>
      </c>
      <c r="AD10" s="5">
        <v>206</v>
      </c>
      <c r="AE10" s="5">
        <v>13</v>
      </c>
      <c r="AF10" s="5">
        <v>94</v>
      </c>
      <c r="AG10" s="5">
        <v>65</v>
      </c>
      <c r="AH10" s="13">
        <v>397</v>
      </c>
      <c r="AI10" s="5">
        <v>135</v>
      </c>
      <c r="AJ10" s="5">
        <v>63</v>
      </c>
      <c r="AK10" s="5">
        <v>151</v>
      </c>
      <c r="AL10" s="5">
        <v>143</v>
      </c>
      <c r="AM10" s="5">
        <v>71</v>
      </c>
      <c r="AN10" s="5">
        <v>61</v>
      </c>
      <c r="AO10" s="5">
        <v>87</v>
      </c>
      <c r="AP10" s="13">
        <v>25</v>
      </c>
      <c r="AQ10" s="16">
        <v>83</v>
      </c>
      <c r="AR10" s="13">
        <v>85</v>
      </c>
      <c r="AS10" s="13">
        <v>115</v>
      </c>
      <c r="AT10" s="60">
        <f t="shared" ref="AT10:AT29" si="20">AT11-0.5</f>
        <v>-10</v>
      </c>
      <c r="AU10" s="72">
        <f t="shared" ref="AU10:AU41" si="21">AVERAGE(B10:AS10)/30</f>
        <v>4.288095238095238</v>
      </c>
      <c r="AV10" s="72">
        <f t="shared" ref="AV10:AV41" si="22">_xlfn.STDEV.S(B10:AS10)/30</f>
        <v>2.5613430317335149</v>
      </c>
      <c r="AW10" s="65">
        <f t="shared" ref="AW10:AW41" si="23">COUNT(B10:AS10)</f>
        <v>42</v>
      </c>
      <c r="AX10" s="72">
        <f t="shared" ref="AX10:AX41" si="24">AV10/SQRT(AW10)</f>
        <v>0.39522381019854202</v>
      </c>
      <c r="AY10" s="13">
        <v>243</v>
      </c>
      <c r="AZ10" s="13">
        <v>259</v>
      </c>
      <c r="BA10" s="13">
        <v>346</v>
      </c>
      <c r="BB10" s="13">
        <v>204</v>
      </c>
      <c r="BC10" s="13">
        <v>1</v>
      </c>
      <c r="BD10" s="13">
        <v>287</v>
      </c>
      <c r="BE10" s="13">
        <v>2</v>
      </c>
      <c r="BF10" s="13">
        <v>229</v>
      </c>
      <c r="BG10" s="13">
        <v>195</v>
      </c>
      <c r="BH10" s="13">
        <v>70</v>
      </c>
      <c r="BI10" s="13">
        <v>234</v>
      </c>
      <c r="BJ10" s="13">
        <v>110</v>
      </c>
      <c r="BK10" s="13">
        <v>274</v>
      </c>
      <c r="BL10" s="13">
        <v>142</v>
      </c>
      <c r="BM10" s="13">
        <v>298</v>
      </c>
      <c r="BN10" s="13">
        <v>290</v>
      </c>
      <c r="BO10" s="13">
        <v>210</v>
      </c>
      <c r="BP10" s="13">
        <v>322</v>
      </c>
      <c r="BQ10" s="13">
        <v>170</v>
      </c>
      <c r="BR10" s="13">
        <v>83</v>
      </c>
      <c r="BS10" s="13">
        <v>190</v>
      </c>
      <c r="BT10"/>
      <c r="BU10">
        <v>283</v>
      </c>
      <c r="BV10"/>
      <c r="BW10" s="13">
        <v>163</v>
      </c>
      <c r="BX10"/>
      <c r="BY10" s="13">
        <v>310</v>
      </c>
      <c r="BZ10" s="13">
        <v>10</v>
      </c>
      <c r="CA10" s="13">
        <v>257</v>
      </c>
      <c r="CB10" s="13">
        <v>235</v>
      </c>
      <c r="CC10">
        <v>26</v>
      </c>
      <c r="CD10">
        <v>249</v>
      </c>
      <c r="CE10">
        <v>332</v>
      </c>
      <c r="CF10" s="13">
        <v>139</v>
      </c>
      <c r="CG10" s="13">
        <v>225</v>
      </c>
      <c r="CH10" s="13">
        <v>258</v>
      </c>
      <c r="CI10" s="13">
        <v>321</v>
      </c>
      <c r="CJ10" s="13">
        <v>271</v>
      </c>
      <c r="CK10" s="13">
        <v>311</v>
      </c>
      <c r="CL10" s="13">
        <v>207</v>
      </c>
      <c r="CM10" s="13">
        <v>87</v>
      </c>
      <c r="CN10" s="13">
        <v>69</v>
      </c>
      <c r="CO10" s="13">
        <v>79</v>
      </c>
      <c r="CP10" s="13">
        <v>172</v>
      </c>
      <c r="CQ10" s="13">
        <v>301</v>
      </c>
      <c r="CR10"/>
      <c r="CS10">
        <v>163</v>
      </c>
      <c r="CT10">
        <v>185</v>
      </c>
      <c r="CU10">
        <v>185</v>
      </c>
      <c r="CV10" s="13">
        <v>266</v>
      </c>
      <c r="CW10" s="13">
        <v>64</v>
      </c>
      <c r="CX10" s="13">
        <v>220</v>
      </c>
      <c r="CY10">
        <v>74</v>
      </c>
      <c r="CZ10"/>
      <c r="DA10" s="13">
        <v>16</v>
      </c>
      <c r="DB10" s="60">
        <f t="shared" ref="DB10:DB29" si="25">DB11-0.5</f>
        <v>-10</v>
      </c>
      <c r="DC10" s="72">
        <f t="shared" ref="DC10:DC41" si="26">AVERAGE(AY10:DA10)/30</f>
        <v>6.424666666666667</v>
      </c>
      <c r="DD10" s="72">
        <f t="shared" ref="DD10:DD41" si="27">_xlfn.STDEV.S(AY10:DA10)/30</f>
        <v>3.2812033216634475</v>
      </c>
      <c r="DE10" s="65">
        <f t="shared" ref="DE10:DE41" si="28">COUNT(AY10:DA10)</f>
        <v>50</v>
      </c>
      <c r="DF10" s="72">
        <f t="shared" ref="DF10:DF41" si="29">DD10/SQRT(DE10)</f>
        <v>0.46403222384000964</v>
      </c>
      <c r="DG10" s="13">
        <v>68</v>
      </c>
      <c r="DH10" s="13">
        <v>145</v>
      </c>
      <c r="DI10" s="13">
        <v>230</v>
      </c>
      <c r="DJ10" s="13">
        <v>143</v>
      </c>
      <c r="DK10" s="13">
        <v>261</v>
      </c>
      <c r="DL10" s="13">
        <v>118</v>
      </c>
      <c r="DM10" s="13">
        <v>239</v>
      </c>
      <c r="DN10" s="13">
        <v>383</v>
      </c>
      <c r="DO10" s="13">
        <v>337</v>
      </c>
      <c r="DP10" s="13">
        <v>178</v>
      </c>
      <c r="DQ10" s="13">
        <v>135</v>
      </c>
      <c r="DR10" s="13">
        <v>344</v>
      </c>
      <c r="DS10" s="13">
        <v>310</v>
      </c>
      <c r="DT10" s="13">
        <v>284</v>
      </c>
      <c r="DU10" s="13">
        <v>372</v>
      </c>
      <c r="DV10" s="13">
        <v>327</v>
      </c>
      <c r="DW10" s="13">
        <v>201</v>
      </c>
      <c r="DX10" s="13">
        <v>199</v>
      </c>
      <c r="DY10" s="5">
        <v>223</v>
      </c>
      <c r="DZ10" s="5">
        <v>406</v>
      </c>
      <c r="EA10" s="5">
        <v>214</v>
      </c>
      <c r="EB10" s="5">
        <v>303</v>
      </c>
      <c r="EC10" s="5">
        <v>350</v>
      </c>
      <c r="ED10" s="5">
        <v>379</v>
      </c>
      <c r="EE10" s="5">
        <v>303</v>
      </c>
      <c r="EF10" s="5">
        <v>192</v>
      </c>
      <c r="EG10" s="5"/>
      <c r="EH10" s="13">
        <v>163</v>
      </c>
      <c r="EI10" s="39">
        <f t="shared" ref="EI10:EI29" si="30">EI11-0.5</f>
        <v>-10</v>
      </c>
      <c r="EJ10" s="9">
        <f t="shared" ref="EJ10:EJ41" si="31">AVERAGE(DG10:EH10)/30</f>
        <v>8.4037037037037035</v>
      </c>
      <c r="EK10" s="9">
        <f t="shared" ref="EK10:EK41" si="32">_xlfn.STDEV.S(DG10:EH10)/30</f>
        <v>3.1089247506836042</v>
      </c>
      <c r="EL10" s="9">
        <f t="shared" ref="EL10:EL41" si="33">COUNT(DG10:EH10)</f>
        <v>27</v>
      </c>
      <c r="EM10" s="9">
        <f t="shared" ref="EM10:EM41" si="34">EK10/SQRT(EL10)</f>
        <v>0.59831284723248968</v>
      </c>
      <c r="EN10" s="59"/>
      <c r="EO10" s="33">
        <v>60</v>
      </c>
      <c r="EP10" s="33">
        <v>116</v>
      </c>
      <c r="EQ10" s="33">
        <v>355</v>
      </c>
      <c r="ER10" s="33">
        <v>139</v>
      </c>
      <c r="ES10" s="33">
        <v>105</v>
      </c>
      <c r="ET10" s="33">
        <v>127</v>
      </c>
      <c r="EU10" s="33">
        <v>247</v>
      </c>
      <c r="EV10" s="33">
        <v>150</v>
      </c>
      <c r="EW10" s="33">
        <v>139</v>
      </c>
      <c r="EX10" s="33">
        <v>283</v>
      </c>
      <c r="EY10" s="33">
        <v>250</v>
      </c>
      <c r="EZ10" s="33">
        <v>248</v>
      </c>
      <c r="FA10" s="16">
        <v>83</v>
      </c>
      <c r="FB10" s="33"/>
      <c r="FC10" s="33">
        <v>267</v>
      </c>
      <c r="FD10" s="33">
        <v>156</v>
      </c>
      <c r="FE10" s="33">
        <v>397</v>
      </c>
      <c r="FF10" s="16">
        <v>146</v>
      </c>
      <c r="FG10" s="33"/>
      <c r="FH10" s="24"/>
      <c r="FI10" s="5"/>
    </row>
    <row r="11" spans="1:165" ht="15" customHeight="1" x14ac:dyDescent="0.35">
      <c r="A11" s="60">
        <f t="shared" si="19"/>
        <v>-9.5</v>
      </c>
      <c r="B11" s="13">
        <v>102</v>
      </c>
      <c r="C11" s="13">
        <v>57</v>
      </c>
      <c r="D11" s="13">
        <v>67</v>
      </c>
      <c r="E11" s="13">
        <v>57</v>
      </c>
      <c r="F11" s="13">
        <v>55</v>
      </c>
      <c r="G11" s="13">
        <v>115</v>
      </c>
      <c r="H11" s="13">
        <v>234</v>
      </c>
      <c r="I11" s="13">
        <v>157</v>
      </c>
      <c r="J11" s="13">
        <v>124</v>
      </c>
      <c r="K11" s="13">
        <v>136</v>
      </c>
      <c r="L11" s="13">
        <v>87</v>
      </c>
      <c r="M11" s="13">
        <v>164</v>
      </c>
      <c r="N11" s="13">
        <v>165</v>
      </c>
      <c r="O11" s="13">
        <v>118</v>
      </c>
      <c r="P11" s="13">
        <v>235</v>
      </c>
      <c r="Q11" s="13">
        <v>123</v>
      </c>
      <c r="R11" s="13">
        <v>71</v>
      </c>
      <c r="S11" s="13">
        <v>69</v>
      </c>
      <c r="T11" s="13">
        <v>166</v>
      </c>
      <c r="U11" s="13">
        <v>173</v>
      </c>
      <c r="V11" s="13">
        <v>292</v>
      </c>
      <c r="W11" s="13">
        <v>129</v>
      </c>
      <c r="X11" s="13">
        <v>192</v>
      </c>
      <c r="Y11" s="13">
        <v>254</v>
      </c>
      <c r="Z11" s="13">
        <v>111</v>
      </c>
      <c r="AA11" s="13">
        <v>324</v>
      </c>
      <c r="AB11" s="13">
        <v>161</v>
      </c>
      <c r="AC11" s="13">
        <v>96</v>
      </c>
      <c r="AD11">
        <v>209</v>
      </c>
      <c r="AE11">
        <v>14</v>
      </c>
      <c r="AF11">
        <v>86</v>
      </c>
      <c r="AG11">
        <v>74</v>
      </c>
      <c r="AH11" s="13">
        <v>356</v>
      </c>
      <c r="AI11">
        <v>160</v>
      </c>
      <c r="AJ11">
        <v>51</v>
      </c>
      <c r="AK11">
        <v>145</v>
      </c>
      <c r="AL11">
        <v>151</v>
      </c>
      <c r="AM11">
        <v>70</v>
      </c>
      <c r="AN11">
        <v>65</v>
      </c>
      <c r="AO11">
        <v>87</v>
      </c>
      <c r="AP11" s="13">
        <v>31</v>
      </c>
      <c r="AQ11">
        <v>82</v>
      </c>
      <c r="AR11" s="13">
        <v>91</v>
      </c>
      <c r="AS11" s="13">
        <v>125</v>
      </c>
      <c r="AT11" s="60">
        <f t="shared" si="20"/>
        <v>-9.5</v>
      </c>
      <c r="AU11" s="72">
        <f t="shared" si="21"/>
        <v>4.4174242424242429</v>
      </c>
      <c r="AV11" s="72">
        <f t="shared" si="22"/>
        <v>2.5464621923307047</v>
      </c>
      <c r="AW11" s="65">
        <f t="shared" si="23"/>
        <v>44</v>
      </c>
      <c r="AX11" s="72">
        <f t="shared" si="24"/>
        <v>0.38389361976303527</v>
      </c>
      <c r="AY11" s="13">
        <v>319</v>
      </c>
      <c r="AZ11" s="13">
        <v>293</v>
      </c>
      <c r="BA11" s="13">
        <v>361</v>
      </c>
      <c r="BB11" s="13">
        <v>187</v>
      </c>
      <c r="BC11" s="13">
        <v>387</v>
      </c>
      <c r="BD11" s="13">
        <v>234</v>
      </c>
      <c r="BE11" s="13">
        <v>170</v>
      </c>
      <c r="BF11" s="13">
        <v>225</v>
      </c>
      <c r="BG11" s="13">
        <v>198</v>
      </c>
      <c r="BH11" s="13">
        <v>104</v>
      </c>
      <c r="BI11" s="13">
        <v>148</v>
      </c>
      <c r="BJ11" s="13">
        <v>70</v>
      </c>
      <c r="BK11" s="13">
        <v>115</v>
      </c>
      <c r="BL11" s="13">
        <v>156</v>
      </c>
      <c r="BM11" s="13">
        <v>201</v>
      </c>
      <c r="BN11" s="13">
        <v>73</v>
      </c>
      <c r="BO11" s="13">
        <v>353</v>
      </c>
      <c r="BP11" s="13">
        <v>307</v>
      </c>
      <c r="BQ11" s="13">
        <v>169</v>
      </c>
      <c r="BR11" s="13">
        <v>69</v>
      </c>
      <c r="BS11" s="13">
        <v>159</v>
      </c>
      <c r="BT11" s="5">
        <v>216</v>
      </c>
      <c r="BU11" s="5">
        <v>277</v>
      </c>
      <c r="BV11" s="5">
        <v>210</v>
      </c>
      <c r="BW11" s="13">
        <v>238</v>
      </c>
      <c r="BX11" s="5">
        <v>76</v>
      </c>
      <c r="BY11" s="13">
        <v>333</v>
      </c>
      <c r="BZ11" s="13">
        <v>447</v>
      </c>
      <c r="CA11" s="13">
        <v>186</v>
      </c>
      <c r="CB11" s="13">
        <v>344</v>
      </c>
      <c r="CC11" s="5">
        <v>264</v>
      </c>
      <c r="CD11" s="5">
        <v>135</v>
      </c>
      <c r="CE11" s="5">
        <v>264</v>
      </c>
      <c r="CF11" s="13">
        <v>113</v>
      </c>
      <c r="CG11" s="13">
        <v>275</v>
      </c>
      <c r="CH11" s="13">
        <v>289</v>
      </c>
      <c r="CI11" s="13">
        <v>258</v>
      </c>
      <c r="CJ11" s="13">
        <v>285</v>
      </c>
      <c r="CK11" s="13">
        <v>111</v>
      </c>
      <c r="CL11" s="13">
        <v>240</v>
      </c>
      <c r="CM11" s="13">
        <v>62</v>
      </c>
      <c r="CN11" s="13">
        <v>127</v>
      </c>
      <c r="CO11" s="13">
        <v>120</v>
      </c>
      <c r="CP11" s="13">
        <v>95</v>
      </c>
      <c r="CQ11" s="13">
        <v>272</v>
      </c>
      <c r="CR11" s="63">
        <v>270</v>
      </c>
      <c r="CS11" s="5">
        <v>95</v>
      </c>
      <c r="CT11" s="5">
        <v>185</v>
      </c>
      <c r="CU11" s="5">
        <v>152</v>
      </c>
      <c r="CV11" s="13">
        <v>273</v>
      </c>
      <c r="CW11" s="13">
        <v>101</v>
      </c>
      <c r="CX11" s="13">
        <v>31</v>
      </c>
      <c r="CY11" s="5">
        <v>52</v>
      </c>
      <c r="DA11" s="13">
        <v>22</v>
      </c>
      <c r="DB11" s="60">
        <f t="shared" si="25"/>
        <v>-9.5</v>
      </c>
      <c r="DC11" s="72">
        <f t="shared" si="26"/>
        <v>6.6148148148148156</v>
      </c>
      <c r="DD11" s="72">
        <f t="shared" si="27"/>
        <v>3.3467883579736242</v>
      </c>
      <c r="DE11" s="65">
        <f t="shared" si="28"/>
        <v>54</v>
      </c>
      <c r="DF11" s="72">
        <f t="shared" si="29"/>
        <v>0.45544020856236372</v>
      </c>
      <c r="DG11" s="13">
        <v>65</v>
      </c>
      <c r="DH11" s="13">
        <v>149</v>
      </c>
      <c r="DI11" s="13">
        <v>231</v>
      </c>
      <c r="DJ11" s="13">
        <v>137</v>
      </c>
      <c r="DK11" s="13">
        <v>265</v>
      </c>
      <c r="DL11" s="13">
        <v>116</v>
      </c>
      <c r="DM11" s="13">
        <v>236</v>
      </c>
      <c r="DN11" s="13">
        <v>383</v>
      </c>
      <c r="DO11" s="13">
        <v>304</v>
      </c>
      <c r="DP11" s="13">
        <v>148</v>
      </c>
      <c r="DQ11" s="13">
        <v>133</v>
      </c>
      <c r="DR11" s="13">
        <v>362</v>
      </c>
      <c r="DS11" s="13">
        <v>344</v>
      </c>
      <c r="DT11" s="13">
        <v>241</v>
      </c>
      <c r="DU11" s="13">
        <v>333</v>
      </c>
      <c r="DV11" s="13">
        <v>354</v>
      </c>
      <c r="DW11" s="13">
        <v>215</v>
      </c>
      <c r="DX11" s="13">
        <v>196</v>
      </c>
      <c r="DY11">
        <v>201</v>
      </c>
      <c r="DZ11">
        <v>469</v>
      </c>
      <c r="EA11">
        <v>212</v>
      </c>
      <c r="EB11">
        <v>345</v>
      </c>
      <c r="EC11">
        <v>342</v>
      </c>
      <c r="ED11">
        <v>374</v>
      </c>
      <c r="EE11">
        <v>205</v>
      </c>
      <c r="EF11">
        <v>175</v>
      </c>
      <c r="EG11"/>
      <c r="EH11" s="13">
        <v>162</v>
      </c>
      <c r="EI11" s="39">
        <f t="shared" si="30"/>
        <v>-9.5</v>
      </c>
      <c r="EJ11" s="9">
        <f t="shared" si="31"/>
        <v>8.2679012345679013</v>
      </c>
      <c r="EK11" s="9">
        <f t="shared" si="32"/>
        <v>3.3582336815587568</v>
      </c>
      <c r="EL11" s="9">
        <f t="shared" si="33"/>
        <v>27</v>
      </c>
      <c r="EM11" s="9">
        <f t="shared" si="34"/>
        <v>0.646292373349872</v>
      </c>
      <c r="EN11" s="59"/>
      <c r="EO11" s="13">
        <v>67</v>
      </c>
      <c r="EP11" s="13">
        <v>105</v>
      </c>
      <c r="EQ11" s="13">
        <v>315</v>
      </c>
      <c r="ER11" s="13">
        <v>132</v>
      </c>
      <c r="ES11" s="13">
        <v>108</v>
      </c>
      <c r="ET11" s="13">
        <v>125</v>
      </c>
      <c r="EU11" s="13">
        <v>280</v>
      </c>
      <c r="EV11" s="13">
        <v>155</v>
      </c>
      <c r="EW11" s="13">
        <v>141</v>
      </c>
      <c r="EX11" s="13">
        <v>282</v>
      </c>
      <c r="EY11" s="13">
        <v>262</v>
      </c>
      <c r="EZ11" s="13">
        <v>240</v>
      </c>
      <c r="FA11">
        <v>73</v>
      </c>
      <c r="FB11" s="13">
        <v>324</v>
      </c>
      <c r="FC11" s="13">
        <v>277</v>
      </c>
      <c r="FD11" s="13">
        <v>160</v>
      </c>
      <c r="FE11" s="13">
        <v>356</v>
      </c>
      <c r="FF11">
        <v>145</v>
      </c>
      <c r="FG11" s="13"/>
      <c r="FH11" s="24"/>
      <c r="FI11" s="5"/>
    </row>
    <row r="12" spans="1:165" ht="15" customHeight="1" x14ac:dyDescent="0.35">
      <c r="A12" s="60">
        <f t="shared" si="19"/>
        <v>-9</v>
      </c>
      <c r="B12" s="13">
        <v>107</v>
      </c>
      <c r="C12" s="13">
        <v>46</v>
      </c>
      <c r="D12" s="13">
        <v>57</v>
      </c>
      <c r="E12" s="13">
        <v>46</v>
      </c>
      <c r="F12" s="13">
        <v>56</v>
      </c>
      <c r="G12" s="13">
        <v>115</v>
      </c>
      <c r="H12" s="13">
        <v>239</v>
      </c>
      <c r="I12" s="13">
        <v>160</v>
      </c>
      <c r="J12" s="13">
        <v>122</v>
      </c>
      <c r="K12" s="13">
        <v>142</v>
      </c>
      <c r="L12" s="13">
        <v>87</v>
      </c>
      <c r="M12" s="13">
        <v>164</v>
      </c>
      <c r="N12" s="13">
        <v>166</v>
      </c>
      <c r="O12" s="13">
        <v>130</v>
      </c>
      <c r="P12" s="13">
        <v>239</v>
      </c>
      <c r="Q12" s="13">
        <v>134</v>
      </c>
      <c r="R12" s="13">
        <v>85</v>
      </c>
      <c r="S12" s="13">
        <v>72</v>
      </c>
      <c r="T12" s="13">
        <v>177</v>
      </c>
      <c r="U12" s="13">
        <v>176</v>
      </c>
      <c r="V12" s="13">
        <v>291</v>
      </c>
      <c r="W12" s="13">
        <v>140</v>
      </c>
      <c r="X12" s="13">
        <v>185</v>
      </c>
      <c r="Y12" s="13">
        <v>247</v>
      </c>
      <c r="Z12" s="13">
        <v>103</v>
      </c>
      <c r="AA12" s="13">
        <v>361</v>
      </c>
      <c r="AB12" s="13">
        <v>159</v>
      </c>
      <c r="AC12" s="13">
        <v>110</v>
      </c>
      <c r="AD12">
        <v>219</v>
      </c>
      <c r="AE12">
        <v>25</v>
      </c>
      <c r="AF12">
        <v>89</v>
      </c>
      <c r="AG12">
        <v>67</v>
      </c>
      <c r="AH12" s="13">
        <v>356</v>
      </c>
      <c r="AI12">
        <v>157</v>
      </c>
      <c r="AJ12">
        <v>74</v>
      </c>
      <c r="AK12">
        <v>163</v>
      </c>
      <c r="AL12">
        <v>149</v>
      </c>
      <c r="AM12">
        <v>64</v>
      </c>
      <c r="AN12">
        <v>66</v>
      </c>
      <c r="AO12">
        <v>94</v>
      </c>
      <c r="AP12" s="13">
        <v>43</v>
      </c>
      <c r="AQ12">
        <v>73</v>
      </c>
      <c r="AR12" s="13">
        <v>99</v>
      </c>
      <c r="AS12" s="13">
        <v>120</v>
      </c>
      <c r="AT12" s="60">
        <f t="shared" si="20"/>
        <v>-9</v>
      </c>
      <c r="AU12" s="72">
        <f t="shared" si="21"/>
        <v>4.5257575757575763</v>
      </c>
      <c r="AV12" s="72">
        <f t="shared" si="22"/>
        <v>2.6107793210798125</v>
      </c>
      <c r="AW12" s="65">
        <f t="shared" si="23"/>
        <v>44</v>
      </c>
      <c r="AX12" s="72">
        <f t="shared" si="24"/>
        <v>0.39358979174729758</v>
      </c>
      <c r="AY12" s="13">
        <v>289</v>
      </c>
      <c r="AZ12" s="13">
        <v>241</v>
      </c>
      <c r="BA12" s="13">
        <v>308</v>
      </c>
      <c r="BB12" s="13">
        <v>213</v>
      </c>
      <c r="BC12" s="13">
        <v>343</v>
      </c>
      <c r="BD12" s="13">
        <v>234</v>
      </c>
      <c r="BE12" s="13">
        <v>1</v>
      </c>
      <c r="BF12" s="13">
        <v>207</v>
      </c>
      <c r="BG12" s="13">
        <v>111</v>
      </c>
      <c r="BH12" s="13">
        <v>113</v>
      </c>
      <c r="BI12" s="13">
        <v>165</v>
      </c>
      <c r="BJ12" s="13">
        <v>97</v>
      </c>
      <c r="BK12" s="13">
        <v>293</v>
      </c>
      <c r="BL12" s="13">
        <v>142</v>
      </c>
      <c r="BM12" s="13">
        <v>201</v>
      </c>
      <c r="BN12" s="13">
        <v>201</v>
      </c>
      <c r="BO12" s="13">
        <v>116</v>
      </c>
      <c r="BP12" s="13">
        <v>295</v>
      </c>
      <c r="BQ12" s="13">
        <v>142</v>
      </c>
      <c r="BR12" s="13">
        <v>169</v>
      </c>
      <c r="BS12" s="13">
        <v>17</v>
      </c>
      <c r="BT12">
        <v>133</v>
      </c>
      <c r="BU12">
        <v>75</v>
      </c>
      <c r="BV12">
        <v>4</v>
      </c>
      <c r="BW12" s="13">
        <v>216</v>
      </c>
      <c r="BX12">
        <v>31</v>
      </c>
      <c r="BY12" s="13">
        <v>292</v>
      </c>
      <c r="BZ12" s="13">
        <v>366</v>
      </c>
      <c r="CA12" s="13">
        <v>197</v>
      </c>
      <c r="CB12" s="13">
        <v>300</v>
      </c>
      <c r="CC12">
        <v>157</v>
      </c>
      <c r="CD12">
        <v>285</v>
      </c>
      <c r="CE12">
        <v>281</v>
      </c>
      <c r="CF12" s="13">
        <v>186</v>
      </c>
      <c r="CG12" s="13">
        <v>280</v>
      </c>
      <c r="CH12" s="13">
        <v>144</v>
      </c>
      <c r="CI12" s="13">
        <v>259</v>
      </c>
      <c r="CJ12" s="13">
        <v>263</v>
      </c>
      <c r="CK12" s="13">
        <v>259</v>
      </c>
      <c r="CL12" s="13">
        <v>255</v>
      </c>
      <c r="CM12" s="13">
        <v>329</v>
      </c>
      <c r="CN12" s="13">
        <v>164</v>
      </c>
      <c r="CO12" s="13">
        <v>327</v>
      </c>
      <c r="CP12" s="13">
        <v>139</v>
      </c>
      <c r="CQ12" s="13">
        <v>285</v>
      </c>
      <c r="CR12">
        <v>93</v>
      </c>
      <c r="CS12">
        <v>197</v>
      </c>
      <c r="CT12">
        <v>152</v>
      </c>
      <c r="CU12">
        <v>143</v>
      </c>
      <c r="CV12" s="13">
        <v>265</v>
      </c>
      <c r="CW12" s="13">
        <v>164</v>
      </c>
      <c r="CX12" s="13">
        <v>160</v>
      </c>
      <c r="CY12">
        <v>106</v>
      </c>
      <c r="DA12" s="13">
        <v>15</v>
      </c>
      <c r="DB12" s="60">
        <f t="shared" si="25"/>
        <v>-9</v>
      </c>
      <c r="DC12" s="72">
        <f t="shared" si="26"/>
        <v>6.4320987654320989</v>
      </c>
      <c r="DD12" s="72">
        <f t="shared" si="27"/>
        <v>3.0991779728601836</v>
      </c>
      <c r="DE12" s="65">
        <f t="shared" si="28"/>
        <v>54</v>
      </c>
      <c r="DF12" s="72">
        <f t="shared" si="29"/>
        <v>0.42174470308781015</v>
      </c>
      <c r="DG12" s="13">
        <v>101</v>
      </c>
      <c r="DH12" s="13">
        <v>123</v>
      </c>
      <c r="DI12" s="13">
        <v>241</v>
      </c>
      <c r="DJ12" s="13">
        <v>155</v>
      </c>
      <c r="DK12" s="13">
        <v>260</v>
      </c>
      <c r="DL12" s="13">
        <v>101</v>
      </c>
      <c r="DM12" s="13">
        <v>222</v>
      </c>
      <c r="DN12" s="13">
        <v>402</v>
      </c>
      <c r="DO12" s="13">
        <v>316</v>
      </c>
      <c r="DP12" s="13">
        <v>173</v>
      </c>
      <c r="DQ12" s="13">
        <v>147</v>
      </c>
      <c r="DR12" s="13">
        <v>376</v>
      </c>
      <c r="DS12" s="13">
        <v>331</v>
      </c>
      <c r="DT12" s="13">
        <v>258</v>
      </c>
      <c r="DU12" s="13">
        <v>333</v>
      </c>
      <c r="DV12" s="13">
        <v>358</v>
      </c>
      <c r="DW12" s="13">
        <v>202</v>
      </c>
      <c r="DX12" s="13">
        <v>230</v>
      </c>
      <c r="DY12">
        <v>216</v>
      </c>
      <c r="DZ12">
        <v>425</v>
      </c>
      <c r="EA12">
        <v>211</v>
      </c>
      <c r="EB12">
        <v>311</v>
      </c>
      <c r="EC12">
        <v>343</v>
      </c>
      <c r="ED12">
        <v>367</v>
      </c>
      <c r="EE12">
        <v>290</v>
      </c>
      <c r="EF12">
        <v>137</v>
      </c>
      <c r="EG12">
        <v>320</v>
      </c>
      <c r="EH12" s="5">
        <v>158</v>
      </c>
      <c r="EI12" s="39">
        <f t="shared" si="30"/>
        <v>-9</v>
      </c>
      <c r="EJ12" s="9">
        <f t="shared" si="31"/>
        <v>8.4607142857142854</v>
      </c>
      <c r="EK12" s="9">
        <f t="shared" si="32"/>
        <v>3.175018921189575</v>
      </c>
      <c r="EL12" s="9">
        <f t="shared" si="33"/>
        <v>28</v>
      </c>
      <c r="EM12" s="9">
        <f t="shared" si="34"/>
        <v>0.60002217667087143</v>
      </c>
      <c r="EN12" s="59"/>
      <c r="EO12" s="13">
        <v>65</v>
      </c>
      <c r="EP12" s="13">
        <v>107</v>
      </c>
      <c r="EQ12" s="13">
        <v>332</v>
      </c>
      <c r="ER12" s="13">
        <v>152</v>
      </c>
      <c r="ES12" s="13">
        <v>103</v>
      </c>
      <c r="ET12" s="13">
        <v>123</v>
      </c>
      <c r="EU12" s="13">
        <v>275</v>
      </c>
      <c r="EV12" s="13">
        <v>146</v>
      </c>
      <c r="EW12" s="13">
        <v>144</v>
      </c>
      <c r="EX12" s="13">
        <v>275</v>
      </c>
      <c r="EY12" s="13">
        <v>268</v>
      </c>
      <c r="EZ12" s="13">
        <v>203</v>
      </c>
      <c r="FA12">
        <v>72</v>
      </c>
      <c r="FB12" s="13">
        <v>361</v>
      </c>
      <c r="FC12" s="13">
        <v>269</v>
      </c>
      <c r="FD12" s="13">
        <v>167</v>
      </c>
      <c r="FE12" s="13">
        <v>356</v>
      </c>
      <c r="FF12">
        <v>140</v>
      </c>
      <c r="FG12" s="13">
        <v>186</v>
      </c>
      <c r="FH12" s="24"/>
      <c r="FI12" s="5"/>
    </row>
    <row r="13" spans="1:165" ht="15" customHeight="1" x14ac:dyDescent="0.35">
      <c r="A13" s="60">
        <f t="shared" si="19"/>
        <v>-8.5</v>
      </c>
      <c r="B13" s="13">
        <v>105</v>
      </c>
      <c r="C13" s="13">
        <v>51</v>
      </c>
      <c r="D13" s="13">
        <v>52</v>
      </c>
      <c r="E13" s="13">
        <v>53</v>
      </c>
      <c r="F13" s="13">
        <v>65</v>
      </c>
      <c r="G13" s="13">
        <v>116</v>
      </c>
      <c r="H13" s="13">
        <v>245</v>
      </c>
      <c r="I13" s="13">
        <v>156</v>
      </c>
      <c r="J13" s="13">
        <v>116</v>
      </c>
      <c r="K13" s="13">
        <v>142</v>
      </c>
      <c r="L13" s="13">
        <v>105</v>
      </c>
      <c r="M13" s="13">
        <v>171</v>
      </c>
      <c r="N13" s="13">
        <v>176</v>
      </c>
      <c r="O13" s="13">
        <v>99</v>
      </c>
      <c r="P13" s="13">
        <v>236</v>
      </c>
      <c r="Q13" s="13">
        <v>120</v>
      </c>
      <c r="R13" s="13">
        <v>91</v>
      </c>
      <c r="S13" s="13">
        <v>74</v>
      </c>
      <c r="T13" s="13">
        <v>177</v>
      </c>
      <c r="U13" s="13">
        <v>183</v>
      </c>
      <c r="V13" s="13">
        <v>281</v>
      </c>
      <c r="W13" s="13">
        <v>129</v>
      </c>
      <c r="X13" s="13">
        <v>190</v>
      </c>
      <c r="Y13" s="13">
        <v>262</v>
      </c>
      <c r="Z13" s="13">
        <v>116</v>
      </c>
      <c r="AA13" s="13">
        <v>347</v>
      </c>
      <c r="AB13" s="13">
        <v>159</v>
      </c>
      <c r="AC13" s="13">
        <v>112</v>
      </c>
      <c r="AD13">
        <v>215</v>
      </c>
      <c r="AE13">
        <v>17</v>
      </c>
      <c r="AF13">
        <v>100</v>
      </c>
      <c r="AG13">
        <v>65</v>
      </c>
      <c r="AH13" s="13">
        <v>378</v>
      </c>
      <c r="AI13">
        <v>154</v>
      </c>
      <c r="AJ13">
        <v>70</v>
      </c>
      <c r="AK13">
        <v>140</v>
      </c>
      <c r="AL13">
        <v>141</v>
      </c>
      <c r="AM13">
        <v>66</v>
      </c>
      <c r="AN13">
        <v>64</v>
      </c>
      <c r="AO13">
        <v>85</v>
      </c>
      <c r="AP13" s="13">
        <v>43</v>
      </c>
      <c r="AQ13">
        <v>84</v>
      </c>
      <c r="AR13" s="13">
        <v>100</v>
      </c>
      <c r="AS13" s="13">
        <v>97</v>
      </c>
      <c r="AT13" s="60">
        <f t="shared" si="20"/>
        <v>-8.5</v>
      </c>
      <c r="AU13" s="72">
        <f t="shared" si="21"/>
        <v>4.5060606060606059</v>
      </c>
      <c r="AV13" s="72">
        <f t="shared" si="22"/>
        <v>2.6325361635829876</v>
      </c>
      <c r="AW13" s="65">
        <f t="shared" si="23"/>
        <v>44</v>
      </c>
      <c r="AX13" s="72">
        <f t="shared" si="24"/>
        <v>0.39686975916574702</v>
      </c>
      <c r="AY13" s="13">
        <v>275</v>
      </c>
      <c r="AZ13" s="13">
        <v>283</v>
      </c>
      <c r="BA13" s="13">
        <v>352</v>
      </c>
      <c r="BB13" s="13">
        <v>193</v>
      </c>
      <c r="BC13" s="13">
        <v>293</v>
      </c>
      <c r="BD13" s="13">
        <v>234</v>
      </c>
      <c r="BE13" s="13">
        <v>15</v>
      </c>
      <c r="BF13" s="13">
        <v>248</v>
      </c>
      <c r="BG13" s="13">
        <v>100</v>
      </c>
      <c r="BH13" s="13">
        <v>59</v>
      </c>
      <c r="BI13" s="13">
        <v>193</v>
      </c>
      <c r="BJ13" s="13">
        <v>118</v>
      </c>
      <c r="BK13" s="13">
        <v>177</v>
      </c>
      <c r="BL13" s="13">
        <v>201</v>
      </c>
      <c r="BM13" s="13">
        <v>222</v>
      </c>
      <c r="BN13" s="13">
        <v>268</v>
      </c>
      <c r="BO13" s="13">
        <v>219</v>
      </c>
      <c r="BP13" s="13">
        <v>297</v>
      </c>
      <c r="BQ13" s="13">
        <v>256</v>
      </c>
      <c r="BR13" s="13">
        <v>80</v>
      </c>
      <c r="BS13" s="13">
        <v>24</v>
      </c>
      <c r="BT13">
        <v>0</v>
      </c>
      <c r="BU13">
        <v>3</v>
      </c>
      <c r="BV13">
        <v>176</v>
      </c>
      <c r="BW13" s="13">
        <v>205</v>
      </c>
      <c r="BX13">
        <v>189</v>
      </c>
      <c r="BY13" s="13">
        <v>296</v>
      </c>
      <c r="BZ13" s="13">
        <v>324</v>
      </c>
      <c r="CA13" s="13">
        <v>193</v>
      </c>
      <c r="CB13" s="13">
        <v>221</v>
      </c>
      <c r="CC13">
        <v>104</v>
      </c>
      <c r="CD13">
        <v>214</v>
      </c>
      <c r="CE13">
        <v>291</v>
      </c>
      <c r="CF13" s="13">
        <v>9</v>
      </c>
      <c r="CG13" s="13">
        <v>281</v>
      </c>
      <c r="CH13" s="13">
        <v>173</v>
      </c>
      <c r="CI13" s="13">
        <v>279</v>
      </c>
      <c r="CJ13" s="13">
        <v>245</v>
      </c>
      <c r="CK13" s="13">
        <v>206</v>
      </c>
      <c r="CL13" s="13">
        <v>244</v>
      </c>
      <c r="CM13" s="13">
        <v>270</v>
      </c>
      <c r="CN13" s="13">
        <v>43</v>
      </c>
      <c r="CO13" s="13">
        <v>184</v>
      </c>
      <c r="CP13" s="13">
        <v>201</v>
      </c>
      <c r="CQ13" s="13">
        <v>300</v>
      </c>
      <c r="CR13">
        <v>260</v>
      </c>
      <c r="CS13">
        <v>174</v>
      </c>
      <c r="CT13">
        <v>143</v>
      </c>
      <c r="CU13">
        <v>18</v>
      </c>
      <c r="CV13" s="13">
        <v>237</v>
      </c>
      <c r="CW13" s="13">
        <v>111</v>
      </c>
      <c r="CX13" s="13">
        <v>189</v>
      </c>
      <c r="CY13">
        <v>18</v>
      </c>
      <c r="DA13" s="13">
        <v>18</v>
      </c>
      <c r="DB13" s="60">
        <f t="shared" si="25"/>
        <v>-8.5</v>
      </c>
      <c r="DC13" s="72">
        <f t="shared" si="26"/>
        <v>6.1271604938271604</v>
      </c>
      <c r="DD13" s="72">
        <f t="shared" si="27"/>
        <v>3.2403967073054334</v>
      </c>
      <c r="DE13" s="65">
        <f t="shared" si="28"/>
        <v>54</v>
      </c>
      <c r="DF13" s="72">
        <f t="shared" si="29"/>
        <v>0.44096213872739126</v>
      </c>
      <c r="DG13" s="13">
        <v>58</v>
      </c>
      <c r="DH13" s="13">
        <v>103</v>
      </c>
      <c r="DI13" s="13">
        <v>189</v>
      </c>
      <c r="DJ13" s="13">
        <v>162</v>
      </c>
      <c r="DK13" s="13">
        <v>285</v>
      </c>
      <c r="DL13" s="13">
        <v>97</v>
      </c>
      <c r="DM13" s="13">
        <v>209</v>
      </c>
      <c r="DN13" s="13">
        <v>373</v>
      </c>
      <c r="DO13" s="13">
        <v>291</v>
      </c>
      <c r="DP13" s="13">
        <v>196</v>
      </c>
      <c r="DQ13" s="13">
        <v>147</v>
      </c>
      <c r="DR13" s="13">
        <v>379</v>
      </c>
      <c r="DS13" s="13">
        <v>311</v>
      </c>
      <c r="DT13" s="13">
        <v>263</v>
      </c>
      <c r="DU13" s="13">
        <v>354</v>
      </c>
      <c r="DV13" s="13">
        <v>331</v>
      </c>
      <c r="DW13" s="13">
        <v>262</v>
      </c>
      <c r="DX13" s="13">
        <v>196</v>
      </c>
      <c r="DY13">
        <v>222</v>
      </c>
      <c r="DZ13">
        <v>438</v>
      </c>
      <c r="EA13">
        <v>229</v>
      </c>
      <c r="EB13">
        <v>317</v>
      </c>
      <c r="EC13">
        <v>370</v>
      </c>
      <c r="ED13">
        <v>361</v>
      </c>
      <c r="EE13">
        <v>168</v>
      </c>
      <c r="EF13">
        <v>177</v>
      </c>
      <c r="EG13">
        <v>330</v>
      </c>
      <c r="EH13">
        <v>152</v>
      </c>
      <c r="EI13" s="39">
        <f t="shared" si="30"/>
        <v>-8.5</v>
      </c>
      <c r="EJ13" s="9">
        <f t="shared" si="31"/>
        <v>8.2976190476190474</v>
      </c>
      <c r="EK13" s="9">
        <f t="shared" si="32"/>
        <v>3.2920896408527147</v>
      </c>
      <c r="EL13" s="9">
        <f t="shared" si="33"/>
        <v>28</v>
      </c>
      <c r="EM13" s="9">
        <f t="shared" si="34"/>
        <v>0.62214646310201616</v>
      </c>
      <c r="EN13" s="59"/>
      <c r="EO13" s="13">
        <v>72</v>
      </c>
      <c r="EP13" s="13">
        <v>105</v>
      </c>
      <c r="EQ13" s="13">
        <v>297</v>
      </c>
      <c r="ER13" s="13">
        <v>124</v>
      </c>
      <c r="ES13" s="13">
        <v>116</v>
      </c>
      <c r="ET13" s="13">
        <v>140</v>
      </c>
      <c r="EU13" s="13">
        <v>252</v>
      </c>
      <c r="EV13" s="13">
        <v>135</v>
      </c>
      <c r="EW13" s="13">
        <v>147</v>
      </c>
      <c r="EX13" s="13">
        <v>290</v>
      </c>
      <c r="EY13" s="13">
        <v>252</v>
      </c>
      <c r="EZ13" s="13">
        <v>247</v>
      </c>
      <c r="FA13">
        <v>83</v>
      </c>
      <c r="FB13" s="13">
        <v>347</v>
      </c>
      <c r="FC13" s="13">
        <v>291</v>
      </c>
      <c r="FD13" s="13">
        <v>193</v>
      </c>
      <c r="FE13" s="13">
        <v>378</v>
      </c>
      <c r="FF13">
        <v>145</v>
      </c>
      <c r="FG13" s="13">
        <v>169</v>
      </c>
      <c r="FH13" s="24"/>
      <c r="FI13" s="5"/>
    </row>
    <row r="14" spans="1:165" ht="15" customHeight="1" x14ac:dyDescent="0.35">
      <c r="A14" s="60">
        <f t="shared" si="19"/>
        <v>-8</v>
      </c>
      <c r="B14" s="13">
        <v>97</v>
      </c>
      <c r="C14" s="13">
        <v>55</v>
      </c>
      <c r="D14" s="13">
        <v>59</v>
      </c>
      <c r="E14" s="13">
        <v>59</v>
      </c>
      <c r="F14" s="13">
        <v>54</v>
      </c>
      <c r="G14" s="13">
        <v>116</v>
      </c>
      <c r="H14" s="13">
        <v>242</v>
      </c>
      <c r="I14" s="13">
        <v>157</v>
      </c>
      <c r="J14" s="13">
        <v>131</v>
      </c>
      <c r="K14" s="13">
        <v>134</v>
      </c>
      <c r="L14" s="13">
        <v>101</v>
      </c>
      <c r="M14" s="13">
        <v>151</v>
      </c>
      <c r="N14" s="13">
        <v>191</v>
      </c>
      <c r="O14" s="13">
        <v>105</v>
      </c>
      <c r="P14" s="13">
        <v>231</v>
      </c>
      <c r="Q14" s="13">
        <v>109</v>
      </c>
      <c r="R14" s="13">
        <v>81</v>
      </c>
      <c r="S14" s="13">
        <v>56</v>
      </c>
      <c r="T14" s="13">
        <v>163</v>
      </c>
      <c r="U14" s="13">
        <v>183</v>
      </c>
      <c r="V14" s="13">
        <v>273</v>
      </c>
      <c r="W14" s="13">
        <v>126</v>
      </c>
      <c r="X14" s="13">
        <v>195</v>
      </c>
      <c r="Y14" s="13">
        <v>249</v>
      </c>
      <c r="Z14" s="13">
        <v>112</v>
      </c>
      <c r="AA14" s="13">
        <v>344</v>
      </c>
      <c r="AB14" s="13">
        <v>165</v>
      </c>
      <c r="AC14" s="13">
        <v>122</v>
      </c>
      <c r="AD14">
        <v>221</v>
      </c>
      <c r="AE14">
        <v>23</v>
      </c>
      <c r="AF14">
        <v>90</v>
      </c>
      <c r="AG14">
        <v>69</v>
      </c>
      <c r="AH14" s="13">
        <v>366</v>
      </c>
      <c r="AI14">
        <v>140</v>
      </c>
      <c r="AJ14">
        <v>55</v>
      </c>
      <c r="AK14">
        <v>138</v>
      </c>
      <c r="AL14">
        <v>154</v>
      </c>
      <c r="AM14">
        <v>64</v>
      </c>
      <c r="AN14">
        <v>51</v>
      </c>
      <c r="AO14">
        <v>76</v>
      </c>
      <c r="AP14" s="13">
        <v>61</v>
      </c>
      <c r="AQ14">
        <v>76</v>
      </c>
      <c r="AR14" s="13">
        <v>103</v>
      </c>
      <c r="AS14" s="13">
        <v>95</v>
      </c>
      <c r="AT14" s="60">
        <f t="shared" si="20"/>
        <v>-8</v>
      </c>
      <c r="AU14" s="72">
        <f t="shared" si="21"/>
        <v>4.4265151515151508</v>
      </c>
      <c r="AV14" s="72">
        <f t="shared" si="22"/>
        <v>2.5933484739345447</v>
      </c>
      <c r="AW14" s="65">
        <f t="shared" si="23"/>
        <v>44</v>
      </c>
      <c r="AX14" s="72">
        <f t="shared" si="24"/>
        <v>0.39096199266734799</v>
      </c>
      <c r="AY14" s="13">
        <v>173</v>
      </c>
      <c r="AZ14" s="13">
        <v>256</v>
      </c>
      <c r="BA14" s="13">
        <v>466</v>
      </c>
      <c r="BB14" s="13">
        <v>238</v>
      </c>
      <c r="BC14" s="13">
        <v>0</v>
      </c>
      <c r="BD14" s="13">
        <v>235</v>
      </c>
      <c r="BE14" s="13">
        <v>73</v>
      </c>
      <c r="BF14" s="13">
        <v>223</v>
      </c>
      <c r="BG14" s="13">
        <v>172</v>
      </c>
      <c r="BH14" s="13">
        <v>59</v>
      </c>
      <c r="BI14" s="13">
        <v>52</v>
      </c>
      <c r="BJ14" s="13">
        <v>134</v>
      </c>
      <c r="BK14" s="13">
        <v>259</v>
      </c>
      <c r="BL14" s="13">
        <v>153</v>
      </c>
      <c r="BM14" s="13">
        <v>70</v>
      </c>
      <c r="BN14" s="13">
        <v>181</v>
      </c>
      <c r="BO14" s="13">
        <v>313</v>
      </c>
      <c r="BP14" s="13">
        <v>320</v>
      </c>
      <c r="BQ14" s="13">
        <v>109</v>
      </c>
      <c r="BR14" s="13">
        <v>129</v>
      </c>
      <c r="BS14" s="13">
        <v>157</v>
      </c>
      <c r="BT14">
        <v>2</v>
      </c>
      <c r="BU14">
        <v>212</v>
      </c>
      <c r="BV14">
        <v>33</v>
      </c>
      <c r="BW14" s="13">
        <v>242</v>
      </c>
      <c r="BX14">
        <v>162</v>
      </c>
      <c r="BY14" s="13">
        <v>334</v>
      </c>
      <c r="BZ14" s="13">
        <v>157</v>
      </c>
      <c r="CA14" s="13">
        <v>300</v>
      </c>
      <c r="CB14" s="13">
        <v>274</v>
      </c>
      <c r="CC14">
        <v>289</v>
      </c>
      <c r="CD14">
        <v>199</v>
      </c>
      <c r="CE14">
        <v>302</v>
      </c>
      <c r="CF14" s="13">
        <v>180</v>
      </c>
      <c r="CG14" s="13">
        <v>253</v>
      </c>
      <c r="CH14" s="13">
        <v>315</v>
      </c>
      <c r="CI14" s="13">
        <v>276</v>
      </c>
      <c r="CJ14" s="13">
        <v>219</v>
      </c>
      <c r="CK14" s="13">
        <v>98</v>
      </c>
      <c r="CL14" s="13">
        <v>243</v>
      </c>
      <c r="CM14" s="13">
        <v>281</v>
      </c>
      <c r="CN14" s="13">
        <v>165</v>
      </c>
      <c r="CO14" s="13">
        <v>183</v>
      </c>
      <c r="CP14" s="13">
        <v>213</v>
      </c>
      <c r="CQ14" s="13">
        <v>269</v>
      </c>
      <c r="CR14">
        <v>229</v>
      </c>
      <c r="CS14">
        <v>189</v>
      </c>
      <c r="CT14">
        <v>18</v>
      </c>
      <c r="CU14">
        <v>169</v>
      </c>
      <c r="CV14" s="13">
        <v>229</v>
      </c>
      <c r="CW14" s="13">
        <v>0</v>
      </c>
      <c r="CX14" s="13">
        <v>126</v>
      </c>
      <c r="CY14">
        <v>104</v>
      </c>
      <c r="CZ14">
        <v>13</v>
      </c>
      <c r="DA14" s="13">
        <v>12</v>
      </c>
      <c r="DB14" s="60">
        <f t="shared" si="25"/>
        <v>-8</v>
      </c>
      <c r="DC14" s="72">
        <f t="shared" si="26"/>
        <v>6.0981818181818177</v>
      </c>
      <c r="DD14" s="72">
        <f t="shared" si="27"/>
        <v>3.4034019423430997</v>
      </c>
      <c r="DE14" s="65">
        <f t="shared" si="28"/>
        <v>55</v>
      </c>
      <c r="DF14" s="72">
        <f t="shared" si="29"/>
        <v>0.45891462428696977</v>
      </c>
      <c r="DG14" s="13">
        <v>97</v>
      </c>
      <c r="DH14" s="13">
        <v>151</v>
      </c>
      <c r="DI14" s="13">
        <v>275</v>
      </c>
      <c r="DJ14" s="13">
        <v>160</v>
      </c>
      <c r="DK14" s="13">
        <v>278</v>
      </c>
      <c r="DL14" s="13">
        <v>131</v>
      </c>
      <c r="DM14" s="13">
        <v>215</v>
      </c>
      <c r="DN14" s="13">
        <v>378</v>
      </c>
      <c r="DO14" s="13">
        <v>324</v>
      </c>
      <c r="DP14" s="13">
        <v>223</v>
      </c>
      <c r="DQ14" s="13">
        <v>145</v>
      </c>
      <c r="DR14" s="13">
        <v>397</v>
      </c>
      <c r="DS14" s="13">
        <v>325</v>
      </c>
      <c r="DT14" s="13">
        <v>250</v>
      </c>
      <c r="DU14" s="13">
        <v>370</v>
      </c>
      <c r="DV14" s="13">
        <v>363</v>
      </c>
      <c r="DW14" s="13">
        <v>213</v>
      </c>
      <c r="DX14" s="13">
        <v>207</v>
      </c>
      <c r="DY14">
        <v>204</v>
      </c>
      <c r="DZ14">
        <v>444</v>
      </c>
      <c r="EA14">
        <v>231</v>
      </c>
      <c r="EB14">
        <v>332</v>
      </c>
      <c r="EC14">
        <v>330</v>
      </c>
      <c r="ED14">
        <v>369</v>
      </c>
      <c r="EE14">
        <v>290</v>
      </c>
      <c r="EF14">
        <v>185</v>
      </c>
      <c r="EG14">
        <v>310</v>
      </c>
      <c r="EH14">
        <v>159</v>
      </c>
      <c r="EI14" s="39">
        <f t="shared" si="30"/>
        <v>-8</v>
      </c>
      <c r="EJ14" s="9">
        <f t="shared" si="31"/>
        <v>8.757142857142858</v>
      </c>
      <c r="EK14" s="9">
        <f t="shared" si="32"/>
        <v>3.0759769720765866</v>
      </c>
      <c r="EL14" s="9">
        <f t="shared" si="33"/>
        <v>28</v>
      </c>
      <c r="EM14" s="9">
        <f t="shared" si="34"/>
        <v>0.5813050076197227</v>
      </c>
      <c r="EN14" s="59"/>
      <c r="EO14" s="13">
        <v>63</v>
      </c>
      <c r="EP14" s="13">
        <v>115</v>
      </c>
      <c r="EQ14" s="13">
        <v>324</v>
      </c>
      <c r="ER14" s="13">
        <v>109</v>
      </c>
      <c r="ES14" s="13">
        <v>110</v>
      </c>
      <c r="ET14" s="13">
        <v>114</v>
      </c>
      <c r="EU14" s="13">
        <v>255</v>
      </c>
      <c r="EV14" s="13">
        <v>156</v>
      </c>
      <c r="EW14" s="13">
        <v>147</v>
      </c>
      <c r="EX14" s="13">
        <v>289</v>
      </c>
      <c r="EY14" s="13">
        <v>266</v>
      </c>
      <c r="EZ14" s="13">
        <v>203</v>
      </c>
      <c r="FA14">
        <v>81</v>
      </c>
      <c r="FB14" s="13">
        <v>344</v>
      </c>
      <c r="FC14" s="13">
        <v>261</v>
      </c>
      <c r="FD14" s="13">
        <v>184</v>
      </c>
      <c r="FE14" s="13">
        <v>366</v>
      </c>
      <c r="FF14">
        <v>152</v>
      </c>
      <c r="FG14" s="13">
        <v>192</v>
      </c>
      <c r="FH14" s="24"/>
      <c r="FI14" s="5"/>
    </row>
    <row r="15" spans="1:165" ht="15" customHeight="1" x14ac:dyDescent="0.35">
      <c r="A15" s="60">
        <f t="shared" si="19"/>
        <v>-7.5</v>
      </c>
      <c r="B15" s="13">
        <v>98</v>
      </c>
      <c r="C15" s="13">
        <v>51</v>
      </c>
      <c r="D15" s="13">
        <v>56</v>
      </c>
      <c r="E15" s="13">
        <v>41</v>
      </c>
      <c r="F15" s="13">
        <v>59</v>
      </c>
      <c r="G15" s="13">
        <v>103</v>
      </c>
      <c r="H15" s="13">
        <v>251</v>
      </c>
      <c r="I15" s="13">
        <v>154</v>
      </c>
      <c r="J15" s="13">
        <v>137</v>
      </c>
      <c r="K15" s="13">
        <v>130</v>
      </c>
      <c r="L15" s="13">
        <v>96</v>
      </c>
      <c r="M15" s="13">
        <v>160</v>
      </c>
      <c r="N15" s="13">
        <v>169</v>
      </c>
      <c r="O15" s="13">
        <v>99</v>
      </c>
      <c r="P15" s="13">
        <v>224</v>
      </c>
      <c r="Q15" s="13">
        <v>118</v>
      </c>
      <c r="R15" s="13">
        <v>71</v>
      </c>
      <c r="S15" s="13">
        <v>77</v>
      </c>
      <c r="T15" s="13">
        <v>178</v>
      </c>
      <c r="U15" s="13">
        <v>186</v>
      </c>
      <c r="V15" s="13">
        <v>302</v>
      </c>
      <c r="W15" s="13">
        <v>139</v>
      </c>
      <c r="X15" s="13">
        <v>190</v>
      </c>
      <c r="Y15" s="13">
        <v>261</v>
      </c>
      <c r="Z15" s="13">
        <v>122</v>
      </c>
      <c r="AA15" s="13">
        <v>344</v>
      </c>
      <c r="AB15" s="13">
        <v>153</v>
      </c>
      <c r="AC15" s="13">
        <v>108</v>
      </c>
      <c r="AD15">
        <v>219</v>
      </c>
      <c r="AE15">
        <v>19</v>
      </c>
      <c r="AF15">
        <v>92</v>
      </c>
      <c r="AG15" s="17">
        <v>66</v>
      </c>
      <c r="AH15" s="13">
        <v>362</v>
      </c>
      <c r="AI15" s="17">
        <v>149</v>
      </c>
      <c r="AJ15" s="17">
        <v>65</v>
      </c>
      <c r="AK15">
        <v>141</v>
      </c>
      <c r="AL15">
        <v>149</v>
      </c>
      <c r="AM15">
        <v>60</v>
      </c>
      <c r="AN15">
        <v>57</v>
      </c>
      <c r="AO15">
        <v>82</v>
      </c>
      <c r="AP15" s="13">
        <v>44</v>
      </c>
      <c r="AQ15">
        <v>84</v>
      </c>
      <c r="AR15" s="13">
        <v>99</v>
      </c>
      <c r="AS15" s="13">
        <v>102</v>
      </c>
      <c r="AT15" s="60">
        <f t="shared" si="20"/>
        <v>-7.5</v>
      </c>
      <c r="AU15" s="72">
        <f t="shared" si="21"/>
        <v>4.4446969696969694</v>
      </c>
      <c r="AV15" s="72">
        <f t="shared" si="22"/>
        <v>2.6521790873176481</v>
      </c>
      <c r="AW15" s="65">
        <f t="shared" si="23"/>
        <v>44</v>
      </c>
      <c r="AX15" s="72">
        <f t="shared" si="24"/>
        <v>0.39983104133908504</v>
      </c>
      <c r="AY15" s="13">
        <v>243</v>
      </c>
      <c r="AZ15" s="13">
        <v>249</v>
      </c>
      <c r="BA15" s="13">
        <v>417</v>
      </c>
      <c r="BB15" s="13">
        <v>241</v>
      </c>
      <c r="BC15" s="13">
        <v>263</v>
      </c>
      <c r="BD15" s="13">
        <v>11</v>
      </c>
      <c r="BE15" s="13">
        <v>5</v>
      </c>
      <c r="BF15" s="13">
        <v>201</v>
      </c>
      <c r="BG15" s="13">
        <v>160</v>
      </c>
      <c r="BH15" s="13">
        <v>77</v>
      </c>
      <c r="BI15" s="13">
        <v>222</v>
      </c>
      <c r="BJ15" s="13">
        <v>92</v>
      </c>
      <c r="BK15" s="13">
        <v>275</v>
      </c>
      <c r="BL15" s="13">
        <v>174</v>
      </c>
      <c r="BM15" s="13">
        <v>282</v>
      </c>
      <c r="BN15" s="13">
        <v>67</v>
      </c>
      <c r="BO15" s="13">
        <v>304</v>
      </c>
      <c r="BP15" s="13">
        <v>257</v>
      </c>
      <c r="BQ15" s="13">
        <v>188</v>
      </c>
      <c r="BR15" s="13">
        <v>66</v>
      </c>
      <c r="BS15" s="13">
        <v>44</v>
      </c>
      <c r="BT15">
        <v>2</v>
      </c>
      <c r="BU15">
        <v>313</v>
      </c>
      <c r="BV15">
        <v>93</v>
      </c>
      <c r="BW15" s="13">
        <v>253</v>
      </c>
      <c r="BX15">
        <v>128</v>
      </c>
      <c r="BY15" s="13">
        <v>186</v>
      </c>
      <c r="BZ15" s="13">
        <v>42</v>
      </c>
      <c r="CA15" s="13">
        <v>284</v>
      </c>
      <c r="CB15" s="13">
        <v>361</v>
      </c>
      <c r="CC15">
        <v>126</v>
      </c>
      <c r="CD15">
        <v>131</v>
      </c>
      <c r="CE15">
        <v>298</v>
      </c>
      <c r="CF15" s="13">
        <v>207</v>
      </c>
      <c r="CG15" s="13">
        <v>239</v>
      </c>
      <c r="CH15" s="13">
        <v>266</v>
      </c>
      <c r="CI15" s="13">
        <v>175</v>
      </c>
      <c r="CJ15" s="13">
        <v>233</v>
      </c>
      <c r="CK15" s="13">
        <v>305</v>
      </c>
      <c r="CL15" s="13">
        <v>250</v>
      </c>
      <c r="CM15" s="13">
        <v>283</v>
      </c>
      <c r="CN15" s="13">
        <v>162</v>
      </c>
      <c r="CO15" s="13">
        <v>282</v>
      </c>
      <c r="CP15" s="13">
        <v>57</v>
      </c>
      <c r="CQ15" s="13">
        <v>274</v>
      </c>
      <c r="CR15">
        <v>47</v>
      </c>
      <c r="CS15">
        <v>178</v>
      </c>
      <c r="CT15">
        <v>169</v>
      </c>
      <c r="CU15">
        <v>181</v>
      </c>
      <c r="CV15" s="13">
        <v>217</v>
      </c>
      <c r="CW15" s="13">
        <v>167</v>
      </c>
      <c r="CX15" s="13">
        <v>107</v>
      </c>
      <c r="CY15">
        <v>1</v>
      </c>
      <c r="CZ15">
        <v>17</v>
      </c>
      <c r="DA15" s="13">
        <v>19</v>
      </c>
      <c r="DB15" s="60">
        <f t="shared" si="25"/>
        <v>-7.5</v>
      </c>
      <c r="DC15" s="72">
        <f t="shared" si="26"/>
        <v>5.9945454545454551</v>
      </c>
      <c r="DD15" s="72">
        <f t="shared" si="27"/>
        <v>3.4459361383823128</v>
      </c>
      <c r="DE15" s="65">
        <f t="shared" si="28"/>
        <v>55</v>
      </c>
      <c r="DF15" s="72">
        <f t="shared" si="29"/>
        <v>0.46464993411089417</v>
      </c>
      <c r="DG15" s="13">
        <v>70</v>
      </c>
      <c r="DH15" s="13">
        <v>136</v>
      </c>
      <c r="DI15" s="13">
        <v>225</v>
      </c>
      <c r="DJ15" s="13">
        <v>148</v>
      </c>
      <c r="DK15" s="13">
        <v>263</v>
      </c>
      <c r="DL15" s="13">
        <v>106</v>
      </c>
      <c r="DM15" s="13">
        <v>204</v>
      </c>
      <c r="DN15" s="13">
        <v>389</v>
      </c>
      <c r="DO15" s="13">
        <v>291</v>
      </c>
      <c r="DP15" s="13">
        <v>167</v>
      </c>
      <c r="DQ15" s="13">
        <v>125</v>
      </c>
      <c r="DR15" s="13">
        <v>391</v>
      </c>
      <c r="DS15" s="13">
        <v>329</v>
      </c>
      <c r="DT15" s="13">
        <v>289</v>
      </c>
      <c r="DU15" s="13">
        <v>346</v>
      </c>
      <c r="DV15" s="13">
        <v>358</v>
      </c>
      <c r="DW15" s="13">
        <v>232</v>
      </c>
      <c r="DX15" s="13">
        <v>184</v>
      </c>
      <c r="DY15">
        <v>216</v>
      </c>
      <c r="DZ15">
        <v>421</v>
      </c>
      <c r="EA15">
        <v>231</v>
      </c>
      <c r="EB15">
        <v>370</v>
      </c>
      <c r="EC15">
        <v>340</v>
      </c>
      <c r="ED15">
        <v>364</v>
      </c>
      <c r="EE15">
        <v>180</v>
      </c>
      <c r="EF15">
        <v>220</v>
      </c>
      <c r="EG15">
        <v>317</v>
      </c>
      <c r="EH15">
        <v>144</v>
      </c>
      <c r="EI15" s="39">
        <f t="shared" si="30"/>
        <v>-7.5</v>
      </c>
      <c r="EJ15" s="9">
        <f t="shared" si="31"/>
        <v>8.4</v>
      </c>
      <c r="EK15" s="9">
        <f t="shared" si="32"/>
        <v>3.2950392942448019</v>
      </c>
      <c r="EL15" s="9">
        <f t="shared" si="33"/>
        <v>28</v>
      </c>
      <c r="EM15" s="9">
        <f t="shared" si="34"/>
        <v>0.62270389519696623</v>
      </c>
      <c r="EN15" s="59"/>
      <c r="EO15" s="13">
        <v>67</v>
      </c>
      <c r="EP15" s="13">
        <v>113</v>
      </c>
      <c r="EQ15" s="13">
        <v>330</v>
      </c>
      <c r="ER15" s="13">
        <v>156</v>
      </c>
      <c r="ES15" s="13">
        <v>101</v>
      </c>
      <c r="ET15" s="13">
        <v>130</v>
      </c>
      <c r="EU15" s="13">
        <v>248</v>
      </c>
      <c r="EV15" s="13">
        <v>134</v>
      </c>
      <c r="EW15" s="13">
        <v>153</v>
      </c>
      <c r="EX15" s="13">
        <v>289</v>
      </c>
      <c r="EY15" s="13">
        <v>262</v>
      </c>
      <c r="EZ15" s="13">
        <v>250</v>
      </c>
      <c r="FA15">
        <v>89</v>
      </c>
      <c r="FB15" s="13">
        <v>344</v>
      </c>
      <c r="FC15" s="13">
        <v>244</v>
      </c>
      <c r="FD15" s="13">
        <v>178</v>
      </c>
      <c r="FE15" s="13">
        <v>362</v>
      </c>
      <c r="FF15">
        <v>140</v>
      </c>
      <c r="FG15" s="13">
        <v>179</v>
      </c>
      <c r="FH15" s="24"/>
      <c r="FI15" s="5"/>
    </row>
    <row r="16" spans="1:165" ht="15" customHeight="1" x14ac:dyDescent="0.35">
      <c r="A16" s="60">
        <f t="shared" si="19"/>
        <v>-7</v>
      </c>
      <c r="B16" s="13">
        <v>108</v>
      </c>
      <c r="C16" s="13">
        <v>55</v>
      </c>
      <c r="D16" s="13">
        <v>63</v>
      </c>
      <c r="E16" s="13">
        <v>48</v>
      </c>
      <c r="F16" s="13">
        <v>56</v>
      </c>
      <c r="G16" s="13">
        <v>110</v>
      </c>
      <c r="H16" s="13">
        <v>245</v>
      </c>
      <c r="I16" s="13">
        <v>144</v>
      </c>
      <c r="J16" s="13">
        <v>132</v>
      </c>
      <c r="K16" s="13">
        <v>137</v>
      </c>
      <c r="L16" s="13">
        <v>98</v>
      </c>
      <c r="M16" s="13">
        <v>166</v>
      </c>
      <c r="N16" s="13">
        <v>175</v>
      </c>
      <c r="O16" s="13">
        <v>108</v>
      </c>
      <c r="P16" s="13">
        <v>220</v>
      </c>
      <c r="Q16" s="13">
        <v>104</v>
      </c>
      <c r="R16" s="13">
        <v>74</v>
      </c>
      <c r="S16" s="13">
        <v>75</v>
      </c>
      <c r="T16" s="13">
        <v>175</v>
      </c>
      <c r="U16" s="13">
        <v>190</v>
      </c>
      <c r="V16" s="13">
        <v>296</v>
      </c>
      <c r="W16" s="13">
        <v>138</v>
      </c>
      <c r="X16" s="13">
        <v>185</v>
      </c>
      <c r="Y16" s="13">
        <v>258</v>
      </c>
      <c r="Z16" s="13">
        <v>110</v>
      </c>
      <c r="AA16" s="13">
        <v>365</v>
      </c>
      <c r="AB16" s="13">
        <v>147</v>
      </c>
      <c r="AC16" s="13">
        <v>108</v>
      </c>
      <c r="AD16">
        <v>218</v>
      </c>
      <c r="AE16" s="17">
        <v>28</v>
      </c>
      <c r="AF16" s="17">
        <v>104</v>
      </c>
      <c r="AG16" s="17">
        <v>53</v>
      </c>
      <c r="AH16" s="13">
        <v>370</v>
      </c>
      <c r="AI16" s="17">
        <v>136</v>
      </c>
      <c r="AJ16" s="17">
        <v>64</v>
      </c>
      <c r="AK16">
        <v>152</v>
      </c>
      <c r="AL16">
        <v>165</v>
      </c>
      <c r="AM16">
        <v>68</v>
      </c>
      <c r="AN16">
        <v>63</v>
      </c>
      <c r="AO16">
        <v>83</v>
      </c>
      <c r="AP16" s="13">
        <v>41</v>
      </c>
      <c r="AQ16">
        <v>92</v>
      </c>
      <c r="AR16" s="13">
        <v>101</v>
      </c>
      <c r="AS16" s="13">
        <v>104</v>
      </c>
      <c r="AT16" s="60">
        <f t="shared" si="20"/>
        <v>-7</v>
      </c>
      <c r="AU16" s="72">
        <f t="shared" si="21"/>
        <v>4.4939393939393941</v>
      </c>
      <c r="AV16" s="72">
        <f t="shared" si="22"/>
        <v>2.6625285016467477</v>
      </c>
      <c r="AW16" s="65">
        <f t="shared" si="23"/>
        <v>44</v>
      </c>
      <c r="AX16" s="72">
        <f t="shared" si="24"/>
        <v>0.40139127425406462</v>
      </c>
      <c r="AY16" s="13">
        <v>315</v>
      </c>
      <c r="AZ16" s="13">
        <v>236</v>
      </c>
      <c r="BA16" s="13">
        <v>421</v>
      </c>
      <c r="BB16" s="13">
        <v>69</v>
      </c>
      <c r="BC16" s="13">
        <v>305</v>
      </c>
      <c r="BD16" s="13">
        <v>221</v>
      </c>
      <c r="BE16" s="13">
        <v>90</v>
      </c>
      <c r="BF16" s="13">
        <v>209</v>
      </c>
      <c r="BG16" s="13">
        <v>209</v>
      </c>
      <c r="BH16" s="13">
        <v>164</v>
      </c>
      <c r="BI16" s="13">
        <v>195</v>
      </c>
      <c r="BJ16" s="13">
        <v>139</v>
      </c>
      <c r="BK16" s="13">
        <v>196</v>
      </c>
      <c r="BL16" s="13">
        <v>108</v>
      </c>
      <c r="BM16" s="13">
        <v>267</v>
      </c>
      <c r="BN16" s="13">
        <v>288</v>
      </c>
      <c r="BO16" s="13">
        <v>164</v>
      </c>
      <c r="BP16" s="13">
        <v>275</v>
      </c>
      <c r="BQ16" s="13">
        <v>190</v>
      </c>
      <c r="BR16" s="13">
        <v>162</v>
      </c>
      <c r="BS16" s="13">
        <v>193</v>
      </c>
      <c r="BT16">
        <v>285</v>
      </c>
      <c r="BU16">
        <v>235</v>
      </c>
      <c r="BV16">
        <v>230</v>
      </c>
      <c r="BW16" s="13">
        <v>273</v>
      </c>
      <c r="BX16">
        <v>7</v>
      </c>
      <c r="BY16" s="13">
        <v>314</v>
      </c>
      <c r="BZ16" s="13">
        <v>432</v>
      </c>
      <c r="CA16" s="13">
        <v>95</v>
      </c>
      <c r="CB16" s="13">
        <v>257</v>
      </c>
      <c r="CC16">
        <v>258</v>
      </c>
      <c r="CD16">
        <v>171</v>
      </c>
      <c r="CE16">
        <v>216</v>
      </c>
      <c r="CF16" s="13">
        <v>63</v>
      </c>
      <c r="CG16" s="13">
        <v>239</v>
      </c>
      <c r="CH16" s="13">
        <v>309</v>
      </c>
      <c r="CI16" s="13">
        <v>285</v>
      </c>
      <c r="CJ16" s="13">
        <v>85</v>
      </c>
      <c r="CK16" s="13">
        <v>186</v>
      </c>
      <c r="CL16" s="13">
        <v>150</v>
      </c>
      <c r="CM16" s="13">
        <v>248</v>
      </c>
      <c r="CN16" s="13">
        <v>3</v>
      </c>
      <c r="CO16" s="13">
        <v>248</v>
      </c>
      <c r="CP16" s="13">
        <v>195</v>
      </c>
      <c r="CQ16" s="13">
        <v>288</v>
      </c>
      <c r="CR16">
        <v>345</v>
      </c>
      <c r="CS16">
        <v>192</v>
      </c>
      <c r="CT16">
        <v>181</v>
      </c>
      <c r="CU16">
        <v>131</v>
      </c>
      <c r="CV16" s="13">
        <v>242</v>
      </c>
      <c r="CW16" s="13">
        <v>147</v>
      </c>
      <c r="CX16" s="13">
        <v>199</v>
      </c>
      <c r="CY16">
        <v>76</v>
      </c>
      <c r="CZ16">
        <v>3</v>
      </c>
      <c r="DA16" s="13">
        <v>15</v>
      </c>
      <c r="DB16" s="60">
        <f t="shared" si="25"/>
        <v>-7</v>
      </c>
      <c r="DC16" s="72">
        <f t="shared" si="26"/>
        <v>6.6781818181818178</v>
      </c>
      <c r="DD16" s="72">
        <f t="shared" si="27"/>
        <v>3.2129318059017744</v>
      </c>
      <c r="DE16" s="65">
        <f t="shared" si="28"/>
        <v>55</v>
      </c>
      <c r="DF16" s="72">
        <f t="shared" si="29"/>
        <v>0.43323163632855044</v>
      </c>
      <c r="DG16" s="13">
        <v>79</v>
      </c>
      <c r="DH16" s="13">
        <v>115</v>
      </c>
      <c r="DI16" s="13">
        <v>184</v>
      </c>
      <c r="DJ16" s="13">
        <v>153</v>
      </c>
      <c r="DK16" s="13">
        <v>264</v>
      </c>
      <c r="DL16" s="13">
        <v>128</v>
      </c>
      <c r="DM16" s="13">
        <v>210</v>
      </c>
      <c r="DN16" s="13">
        <v>359</v>
      </c>
      <c r="DO16" s="13">
        <v>315</v>
      </c>
      <c r="DP16" s="13">
        <v>147</v>
      </c>
      <c r="DQ16" s="13">
        <v>140</v>
      </c>
      <c r="DR16" s="13">
        <v>416</v>
      </c>
      <c r="DS16" s="13">
        <v>318</v>
      </c>
      <c r="DT16" s="13">
        <v>235</v>
      </c>
      <c r="DU16" s="13">
        <v>397</v>
      </c>
      <c r="DV16" s="13">
        <v>338</v>
      </c>
      <c r="DW16" s="13">
        <v>200</v>
      </c>
      <c r="DX16" s="13">
        <v>207</v>
      </c>
      <c r="DY16">
        <v>231</v>
      </c>
      <c r="DZ16">
        <v>380</v>
      </c>
      <c r="EA16">
        <v>247</v>
      </c>
      <c r="EB16">
        <v>398</v>
      </c>
      <c r="EC16">
        <v>370</v>
      </c>
      <c r="ED16">
        <v>354</v>
      </c>
      <c r="EE16">
        <v>219</v>
      </c>
      <c r="EF16">
        <v>176</v>
      </c>
      <c r="EG16">
        <v>330</v>
      </c>
      <c r="EH16">
        <v>121</v>
      </c>
      <c r="EI16" s="39">
        <f t="shared" si="30"/>
        <v>-7</v>
      </c>
      <c r="EJ16" s="9">
        <f t="shared" si="31"/>
        <v>8.3702380952380953</v>
      </c>
      <c r="EK16" s="9">
        <f t="shared" si="32"/>
        <v>3.3742347315377423</v>
      </c>
      <c r="EL16" s="9">
        <f t="shared" si="33"/>
        <v>28</v>
      </c>
      <c r="EM16" s="9">
        <f t="shared" si="34"/>
        <v>0.63767042605754698</v>
      </c>
      <c r="EN16" s="59"/>
      <c r="EO16" s="13">
        <v>68</v>
      </c>
      <c r="EP16" s="13">
        <v>106</v>
      </c>
      <c r="EQ16" s="13">
        <v>326</v>
      </c>
      <c r="ER16" s="13">
        <v>129</v>
      </c>
      <c r="ES16" s="13">
        <v>100</v>
      </c>
      <c r="ET16" s="13">
        <v>138</v>
      </c>
      <c r="EU16" s="13">
        <v>240</v>
      </c>
      <c r="EV16" s="13">
        <v>159</v>
      </c>
      <c r="EW16" s="13">
        <v>142</v>
      </c>
      <c r="EX16" s="13">
        <v>283</v>
      </c>
      <c r="EY16" s="13">
        <v>259</v>
      </c>
      <c r="EZ16" s="13">
        <v>239</v>
      </c>
      <c r="FA16">
        <v>89</v>
      </c>
      <c r="FB16" s="13">
        <v>365</v>
      </c>
      <c r="FC16" s="13">
        <v>258</v>
      </c>
      <c r="FD16" s="13">
        <v>183</v>
      </c>
      <c r="FE16" s="13">
        <v>370</v>
      </c>
      <c r="FF16">
        <v>153</v>
      </c>
      <c r="FG16" s="13">
        <v>169</v>
      </c>
      <c r="FH16" s="24"/>
      <c r="FI16" s="5"/>
    </row>
    <row r="17" spans="1:165" ht="15" customHeight="1" x14ac:dyDescent="0.35">
      <c r="A17" s="60">
        <f t="shared" si="19"/>
        <v>-6.5</v>
      </c>
      <c r="B17" s="13">
        <v>96</v>
      </c>
      <c r="C17" s="13">
        <v>52</v>
      </c>
      <c r="D17" s="13">
        <v>66</v>
      </c>
      <c r="E17" s="13">
        <v>35</v>
      </c>
      <c r="F17" s="13">
        <v>54</v>
      </c>
      <c r="G17" s="13">
        <v>114</v>
      </c>
      <c r="H17" s="13">
        <v>243</v>
      </c>
      <c r="I17" s="13">
        <v>159</v>
      </c>
      <c r="J17" s="13">
        <v>136</v>
      </c>
      <c r="K17" s="13">
        <v>128</v>
      </c>
      <c r="L17" s="13">
        <v>88</v>
      </c>
      <c r="M17" s="13">
        <v>155</v>
      </c>
      <c r="N17" s="13">
        <v>160</v>
      </c>
      <c r="O17" s="13">
        <v>157</v>
      </c>
      <c r="P17" s="13">
        <v>245</v>
      </c>
      <c r="Q17" s="13">
        <v>108</v>
      </c>
      <c r="R17" s="13">
        <v>57</v>
      </c>
      <c r="S17" s="13">
        <v>74</v>
      </c>
      <c r="T17" s="13">
        <v>167</v>
      </c>
      <c r="U17" s="13">
        <v>197</v>
      </c>
      <c r="V17" s="13">
        <v>296</v>
      </c>
      <c r="W17" s="13">
        <v>141</v>
      </c>
      <c r="X17" s="13">
        <v>188</v>
      </c>
      <c r="Y17" s="13">
        <v>247</v>
      </c>
      <c r="Z17" s="13">
        <v>129</v>
      </c>
      <c r="AA17" s="13">
        <v>353</v>
      </c>
      <c r="AB17" s="13">
        <v>142</v>
      </c>
      <c r="AC17" s="13">
        <v>101</v>
      </c>
      <c r="AD17">
        <v>214</v>
      </c>
      <c r="AE17" s="17">
        <v>22</v>
      </c>
      <c r="AF17" s="17">
        <v>96</v>
      </c>
      <c r="AG17" s="17">
        <v>66</v>
      </c>
      <c r="AH17" s="13">
        <v>366</v>
      </c>
      <c r="AI17" s="17">
        <v>151</v>
      </c>
      <c r="AJ17" s="17">
        <v>68</v>
      </c>
      <c r="AK17">
        <v>151</v>
      </c>
      <c r="AL17">
        <v>149</v>
      </c>
      <c r="AM17">
        <v>63</v>
      </c>
      <c r="AN17">
        <v>61</v>
      </c>
      <c r="AO17">
        <v>89</v>
      </c>
      <c r="AP17" s="13">
        <v>41</v>
      </c>
      <c r="AQ17">
        <v>97</v>
      </c>
      <c r="AR17" s="13">
        <v>88</v>
      </c>
      <c r="AS17" s="13">
        <v>111</v>
      </c>
      <c r="AT17" s="60">
        <f t="shared" si="20"/>
        <v>-6.5</v>
      </c>
      <c r="AU17" s="72">
        <f t="shared" si="21"/>
        <v>4.4856060606060604</v>
      </c>
      <c r="AV17" s="72">
        <f t="shared" si="22"/>
        <v>2.6581297239443411</v>
      </c>
      <c r="AW17" s="65">
        <f t="shared" si="23"/>
        <v>44</v>
      </c>
      <c r="AX17" s="72">
        <f t="shared" si="24"/>
        <v>0.40072813356428899</v>
      </c>
      <c r="AY17" s="13">
        <v>256</v>
      </c>
      <c r="AZ17" s="13">
        <v>188</v>
      </c>
      <c r="BA17" s="13">
        <v>404</v>
      </c>
      <c r="BB17" s="13">
        <v>201</v>
      </c>
      <c r="BC17" s="13">
        <v>304</v>
      </c>
      <c r="BD17" s="13">
        <v>214</v>
      </c>
      <c r="BE17" s="13">
        <v>104</v>
      </c>
      <c r="BF17" s="13">
        <v>212</v>
      </c>
      <c r="BG17" s="13">
        <v>187</v>
      </c>
      <c r="BH17" s="13">
        <v>117</v>
      </c>
      <c r="BI17" s="13">
        <v>174</v>
      </c>
      <c r="BJ17" s="13">
        <v>129</v>
      </c>
      <c r="BK17" s="13">
        <v>203</v>
      </c>
      <c r="BL17" s="13">
        <v>204</v>
      </c>
      <c r="BM17" s="13">
        <v>232</v>
      </c>
      <c r="BN17" s="13">
        <v>243</v>
      </c>
      <c r="BO17" s="13">
        <v>321</v>
      </c>
      <c r="BP17" s="13">
        <v>245</v>
      </c>
      <c r="BQ17" s="13">
        <v>190</v>
      </c>
      <c r="BR17" s="13">
        <v>83</v>
      </c>
      <c r="BS17" s="13">
        <v>14</v>
      </c>
      <c r="BT17">
        <v>1</v>
      </c>
      <c r="BU17">
        <v>1</v>
      </c>
      <c r="BV17">
        <v>224</v>
      </c>
      <c r="BW17" s="13">
        <v>244</v>
      </c>
      <c r="BX17">
        <v>119</v>
      </c>
      <c r="BY17" s="13">
        <v>308</v>
      </c>
      <c r="BZ17" s="13">
        <v>356</v>
      </c>
      <c r="CA17" s="13">
        <v>142</v>
      </c>
      <c r="CB17" s="13">
        <v>280</v>
      </c>
      <c r="CC17">
        <v>230</v>
      </c>
      <c r="CD17">
        <v>181</v>
      </c>
      <c r="CE17">
        <v>283</v>
      </c>
      <c r="CF17" s="13">
        <v>204</v>
      </c>
      <c r="CG17" s="13">
        <v>271</v>
      </c>
      <c r="CH17" s="13">
        <v>293</v>
      </c>
      <c r="CI17" s="13">
        <v>283</v>
      </c>
      <c r="CJ17" s="13">
        <v>261</v>
      </c>
      <c r="CK17" s="13">
        <v>257</v>
      </c>
      <c r="CL17" s="13">
        <v>282</v>
      </c>
      <c r="CM17" s="13">
        <v>219</v>
      </c>
      <c r="CN17" s="13">
        <v>194</v>
      </c>
      <c r="CO17" s="13">
        <v>273</v>
      </c>
      <c r="CP17" s="13">
        <v>106</v>
      </c>
      <c r="CQ17" s="13">
        <v>293</v>
      </c>
      <c r="CR17">
        <v>77</v>
      </c>
      <c r="CS17">
        <v>4</v>
      </c>
      <c r="CT17">
        <v>131</v>
      </c>
      <c r="CU17">
        <v>0</v>
      </c>
      <c r="CV17" s="13">
        <v>201</v>
      </c>
      <c r="CW17" s="13">
        <v>6</v>
      </c>
      <c r="CX17" s="13">
        <v>79</v>
      </c>
      <c r="CY17">
        <v>44</v>
      </c>
      <c r="CZ17">
        <v>226</v>
      </c>
      <c r="DA17" s="13">
        <v>10</v>
      </c>
      <c r="DB17" s="60">
        <f t="shared" si="25"/>
        <v>-6.5</v>
      </c>
      <c r="DC17" s="72">
        <f t="shared" si="26"/>
        <v>6.2472727272727271</v>
      </c>
      <c r="DD17" s="72">
        <f t="shared" si="27"/>
        <v>3.3599902686335836</v>
      </c>
      <c r="DE17" s="65">
        <f t="shared" si="28"/>
        <v>55</v>
      </c>
      <c r="DF17" s="72">
        <f t="shared" si="29"/>
        <v>0.45306099539811878</v>
      </c>
      <c r="DG17" s="13">
        <v>69</v>
      </c>
      <c r="DH17" s="13">
        <v>164</v>
      </c>
      <c r="DI17" s="13">
        <v>225</v>
      </c>
      <c r="DJ17" s="13">
        <v>168</v>
      </c>
      <c r="DK17" s="13">
        <v>274</v>
      </c>
      <c r="DL17" s="13">
        <v>119</v>
      </c>
      <c r="DM17" s="13">
        <v>200</v>
      </c>
      <c r="DN17" s="13">
        <v>344</v>
      </c>
      <c r="DO17" s="13">
        <v>305</v>
      </c>
      <c r="DP17" s="13">
        <v>239</v>
      </c>
      <c r="DQ17" s="13">
        <v>118</v>
      </c>
      <c r="DR17" s="13">
        <v>367</v>
      </c>
      <c r="DS17" s="13">
        <v>290</v>
      </c>
      <c r="DT17" s="13">
        <v>269</v>
      </c>
      <c r="DU17" s="13">
        <v>402</v>
      </c>
      <c r="DV17" s="13">
        <v>373</v>
      </c>
      <c r="DW17" s="13">
        <v>202</v>
      </c>
      <c r="DX17" s="13">
        <v>212</v>
      </c>
      <c r="DY17">
        <v>221</v>
      </c>
      <c r="DZ17">
        <v>417</v>
      </c>
      <c r="EA17">
        <v>223</v>
      </c>
      <c r="EB17">
        <v>387</v>
      </c>
      <c r="EC17">
        <v>349</v>
      </c>
      <c r="ED17">
        <v>349</v>
      </c>
      <c r="EE17">
        <v>209</v>
      </c>
      <c r="EF17">
        <v>186</v>
      </c>
      <c r="EG17">
        <v>318</v>
      </c>
      <c r="EH17">
        <v>172</v>
      </c>
      <c r="EI17" s="39">
        <f t="shared" si="30"/>
        <v>-6.5</v>
      </c>
      <c r="EJ17" s="9">
        <f t="shared" si="31"/>
        <v>8.5369047619047613</v>
      </c>
      <c r="EK17" s="9">
        <f t="shared" si="32"/>
        <v>3.1299080211799271</v>
      </c>
      <c r="EL17" s="9">
        <f t="shared" si="33"/>
        <v>28</v>
      </c>
      <c r="EM17" s="9">
        <f t="shared" si="34"/>
        <v>0.59149701789631215</v>
      </c>
      <c r="EN17" s="59"/>
      <c r="EO17" s="13">
        <v>72</v>
      </c>
      <c r="EP17" s="13">
        <v>119</v>
      </c>
      <c r="EQ17" s="13">
        <v>262</v>
      </c>
      <c r="ER17" s="13">
        <v>116</v>
      </c>
      <c r="ES17" s="13">
        <v>101</v>
      </c>
      <c r="ET17" s="13">
        <v>125</v>
      </c>
      <c r="EU17" s="13">
        <v>264</v>
      </c>
      <c r="EV17" s="13">
        <v>130</v>
      </c>
      <c r="EW17" s="13">
        <v>146</v>
      </c>
      <c r="EX17" s="13">
        <v>302</v>
      </c>
      <c r="EY17" s="13">
        <v>280</v>
      </c>
      <c r="EZ17" s="13">
        <v>230</v>
      </c>
      <c r="FA17">
        <v>90</v>
      </c>
      <c r="FB17" s="13">
        <v>353</v>
      </c>
      <c r="FC17" s="13">
        <v>242</v>
      </c>
      <c r="FD17" s="13">
        <v>181</v>
      </c>
      <c r="FE17" s="13">
        <v>366</v>
      </c>
      <c r="FF17">
        <v>165</v>
      </c>
      <c r="FG17" s="13">
        <v>164</v>
      </c>
      <c r="FH17" s="24"/>
      <c r="FI17" s="5"/>
    </row>
    <row r="18" spans="1:165" ht="15" customHeight="1" x14ac:dyDescent="0.35">
      <c r="A18" s="60">
        <f t="shared" si="19"/>
        <v>-6</v>
      </c>
      <c r="B18" s="13">
        <v>66</v>
      </c>
      <c r="C18" s="13">
        <v>58</v>
      </c>
      <c r="D18" s="13">
        <v>68</v>
      </c>
      <c r="E18" s="13">
        <v>48</v>
      </c>
      <c r="F18" s="13">
        <v>46</v>
      </c>
      <c r="G18" s="13">
        <v>103</v>
      </c>
      <c r="H18" s="13">
        <v>244</v>
      </c>
      <c r="I18" s="13">
        <v>148</v>
      </c>
      <c r="J18" s="13">
        <v>126</v>
      </c>
      <c r="K18" s="13">
        <v>107</v>
      </c>
      <c r="L18" s="13">
        <v>91</v>
      </c>
      <c r="M18" s="13">
        <v>161</v>
      </c>
      <c r="N18" s="13">
        <v>157</v>
      </c>
      <c r="O18" s="13">
        <v>98</v>
      </c>
      <c r="P18" s="13">
        <v>243</v>
      </c>
      <c r="Q18" s="13">
        <v>115</v>
      </c>
      <c r="R18" s="13">
        <v>58</v>
      </c>
      <c r="S18" s="13">
        <v>63</v>
      </c>
      <c r="T18" s="13">
        <v>186</v>
      </c>
      <c r="U18" s="13">
        <v>185</v>
      </c>
      <c r="V18" s="13">
        <v>295</v>
      </c>
      <c r="W18" s="13">
        <v>147</v>
      </c>
      <c r="X18" s="13">
        <v>190</v>
      </c>
      <c r="Y18" s="13">
        <v>265</v>
      </c>
      <c r="Z18" s="13">
        <v>115</v>
      </c>
      <c r="AA18" s="13">
        <v>359</v>
      </c>
      <c r="AB18" s="13">
        <v>142</v>
      </c>
      <c r="AC18" s="13">
        <v>113</v>
      </c>
      <c r="AD18">
        <v>230</v>
      </c>
      <c r="AE18" s="17">
        <v>28</v>
      </c>
      <c r="AF18" s="17">
        <v>92</v>
      </c>
      <c r="AG18">
        <v>69</v>
      </c>
      <c r="AH18" s="13">
        <v>365</v>
      </c>
      <c r="AI18">
        <v>161</v>
      </c>
      <c r="AJ18">
        <v>60</v>
      </c>
      <c r="AK18" s="17">
        <v>142</v>
      </c>
      <c r="AL18" s="17">
        <v>149</v>
      </c>
      <c r="AM18">
        <v>71</v>
      </c>
      <c r="AN18">
        <v>73</v>
      </c>
      <c r="AO18">
        <v>84</v>
      </c>
      <c r="AP18" s="13">
        <v>44</v>
      </c>
      <c r="AQ18">
        <v>88</v>
      </c>
      <c r="AR18" s="13">
        <v>93</v>
      </c>
      <c r="AS18" s="13">
        <v>102</v>
      </c>
      <c r="AT18" s="60">
        <f t="shared" si="20"/>
        <v>-6</v>
      </c>
      <c r="AU18" s="72">
        <f t="shared" si="21"/>
        <v>4.4303030303030306</v>
      </c>
      <c r="AV18" s="72">
        <f t="shared" si="22"/>
        <v>2.7087075417741184</v>
      </c>
      <c r="AW18" s="65">
        <f t="shared" si="23"/>
        <v>44</v>
      </c>
      <c r="AX18" s="72">
        <f t="shared" si="24"/>
        <v>0.40835302649412164</v>
      </c>
      <c r="AY18" s="13">
        <v>288</v>
      </c>
      <c r="AZ18" s="13">
        <v>290</v>
      </c>
      <c r="BA18" s="13">
        <v>284</v>
      </c>
      <c r="BB18" s="13">
        <v>159</v>
      </c>
      <c r="BC18" s="13">
        <v>33</v>
      </c>
      <c r="BD18" s="13">
        <v>185</v>
      </c>
      <c r="BE18" s="13">
        <v>0</v>
      </c>
      <c r="BF18" s="13">
        <v>225</v>
      </c>
      <c r="BG18" s="13">
        <v>95</v>
      </c>
      <c r="BH18" s="13">
        <v>97</v>
      </c>
      <c r="BI18" s="13">
        <v>212</v>
      </c>
      <c r="BJ18" s="13">
        <v>132</v>
      </c>
      <c r="BK18" s="13">
        <v>248</v>
      </c>
      <c r="BL18" s="13">
        <v>196</v>
      </c>
      <c r="BM18" s="13">
        <v>266</v>
      </c>
      <c r="BN18" s="13">
        <v>83</v>
      </c>
      <c r="BO18" s="13">
        <v>266</v>
      </c>
      <c r="BP18" s="13">
        <v>301</v>
      </c>
      <c r="BQ18" s="13">
        <v>203</v>
      </c>
      <c r="BR18" s="13">
        <v>133</v>
      </c>
      <c r="BS18" s="13">
        <v>79</v>
      </c>
      <c r="BT18">
        <v>237</v>
      </c>
      <c r="BU18">
        <v>1</v>
      </c>
      <c r="BV18">
        <v>215</v>
      </c>
      <c r="BW18" s="13">
        <v>309</v>
      </c>
      <c r="BX18">
        <v>165</v>
      </c>
      <c r="BY18" s="13">
        <v>297</v>
      </c>
      <c r="BZ18" s="13">
        <v>185</v>
      </c>
      <c r="CA18" s="13">
        <v>255</v>
      </c>
      <c r="CB18" s="13">
        <v>305</v>
      </c>
      <c r="CC18">
        <v>147</v>
      </c>
      <c r="CD18">
        <v>169</v>
      </c>
      <c r="CE18">
        <v>212</v>
      </c>
      <c r="CF18" s="13">
        <v>140</v>
      </c>
      <c r="CG18" s="13">
        <v>263</v>
      </c>
      <c r="CH18" s="13">
        <v>282</v>
      </c>
      <c r="CI18" s="13">
        <v>273</v>
      </c>
      <c r="CJ18" s="13">
        <v>199</v>
      </c>
      <c r="CK18" s="13">
        <v>203</v>
      </c>
      <c r="CL18" s="13">
        <v>263</v>
      </c>
      <c r="CM18" s="13">
        <v>18</v>
      </c>
      <c r="CN18" s="13">
        <v>94</v>
      </c>
      <c r="CO18" s="13">
        <v>114</v>
      </c>
      <c r="CP18" s="13">
        <v>121</v>
      </c>
      <c r="CQ18" s="13">
        <v>289</v>
      </c>
      <c r="CR18">
        <v>314</v>
      </c>
      <c r="CS18">
        <v>210</v>
      </c>
      <c r="CT18">
        <v>0</v>
      </c>
      <c r="CU18">
        <v>174</v>
      </c>
      <c r="CV18" s="13">
        <v>247</v>
      </c>
      <c r="CW18" s="13">
        <v>85</v>
      </c>
      <c r="CX18" s="13">
        <v>50</v>
      </c>
      <c r="CY18">
        <v>19</v>
      </c>
      <c r="CZ18">
        <v>193</v>
      </c>
      <c r="DA18" s="13">
        <v>30</v>
      </c>
      <c r="DB18" s="60">
        <f t="shared" si="25"/>
        <v>-6</v>
      </c>
      <c r="DC18" s="72">
        <f t="shared" si="26"/>
        <v>5.9715151515151517</v>
      </c>
      <c r="DD18" s="72">
        <f t="shared" si="27"/>
        <v>3.1252879253815524</v>
      </c>
      <c r="DE18" s="65">
        <f t="shared" si="28"/>
        <v>55</v>
      </c>
      <c r="DF18" s="72">
        <f t="shared" si="29"/>
        <v>0.42141373789005476</v>
      </c>
      <c r="DG18" s="13">
        <v>71</v>
      </c>
      <c r="DH18" s="13">
        <v>148</v>
      </c>
      <c r="DI18" s="13">
        <v>223</v>
      </c>
      <c r="DJ18" s="13">
        <v>160</v>
      </c>
      <c r="DK18" s="13">
        <v>273</v>
      </c>
      <c r="DL18" s="13">
        <v>121</v>
      </c>
      <c r="DM18" s="13">
        <v>203</v>
      </c>
      <c r="DN18" s="13">
        <v>337</v>
      </c>
      <c r="DO18" s="13">
        <v>295</v>
      </c>
      <c r="DP18" s="13">
        <v>191</v>
      </c>
      <c r="DQ18" s="13">
        <v>128</v>
      </c>
      <c r="DR18" s="13">
        <v>388</v>
      </c>
      <c r="DS18" s="13">
        <v>310</v>
      </c>
      <c r="DT18" s="13">
        <v>270</v>
      </c>
      <c r="DU18" s="13">
        <v>378</v>
      </c>
      <c r="DV18" s="13">
        <v>357</v>
      </c>
      <c r="DW18" s="13">
        <v>229</v>
      </c>
      <c r="DX18" s="13">
        <v>248</v>
      </c>
      <c r="DY18">
        <v>235</v>
      </c>
      <c r="DZ18">
        <v>421</v>
      </c>
      <c r="EA18">
        <v>234</v>
      </c>
      <c r="EB18">
        <v>344</v>
      </c>
      <c r="EC18">
        <v>340</v>
      </c>
      <c r="ED18" s="17">
        <v>376</v>
      </c>
      <c r="EE18">
        <v>187</v>
      </c>
      <c r="EF18">
        <v>218</v>
      </c>
      <c r="EG18">
        <v>308</v>
      </c>
      <c r="EH18">
        <v>152</v>
      </c>
      <c r="EI18" s="39">
        <f t="shared" si="30"/>
        <v>-6</v>
      </c>
      <c r="EJ18" s="9">
        <f t="shared" si="31"/>
        <v>8.5059523809523814</v>
      </c>
      <c r="EK18" s="9">
        <f t="shared" si="32"/>
        <v>3.0743737502938995</v>
      </c>
      <c r="EL18" s="9">
        <f t="shared" si="33"/>
        <v>28</v>
      </c>
      <c r="EM18" s="9">
        <f t="shared" si="34"/>
        <v>0.58100202718161764</v>
      </c>
      <c r="EN18" s="59"/>
      <c r="EO18" s="13">
        <v>62</v>
      </c>
      <c r="EP18" s="13">
        <v>117</v>
      </c>
      <c r="EQ18" s="13">
        <v>282</v>
      </c>
      <c r="ER18" s="13">
        <v>169</v>
      </c>
      <c r="ES18" s="13">
        <v>102</v>
      </c>
      <c r="ET18" s="13">
        <v>122</v>
      </c>
      <c r="EU18" s="13">
        <v>217</v>
      </c>
      <c r="EV18" s="13">
        <v>156</v>
      </c>
      <c r="EW18" s="13">
        <v>146</v>
      </c>
      <c r="EX18" s="13">
        <v>305</v>
      </c>
      <c r="EY18" s="13">
        <v>270</v>
      </c>
      <c r="EZ18" s="13">
        <v>199</v>
      </c>
      <c r="FA18">
        <v>71</v>
      </c>
      <c r="FB18" s="13">
        <v>359</v>
      </c>
      <c r="FC18" s="13">
        <v>259</v>
      </c>
      <c r="FD18" s="13">
        <v>176</v>
      </c>
      <c r="FE18" s="13">
        <v>365</v>
      </c>
      <c r="FF18" s="17">
        <v>151</v>
      </c>
      <c r="FG18" s="13">
        <v>176</v>
      </c>
      <c r="FH18" s="24"/>
      <c r="FI18" s="5"/>
    </row>
    <row r="19" spans="1:165" ht="15" customHeight="1" x14ac:dyDescent="0.35">
      <c r="A19" s="60">
        <f t="shared" si="19"/>
        <v>-5.5</v>
      </c>
      <c r="B19" s="13">
        <v>97</v>
      </c>
      <c r="C19" s="13">
        <v>55</v>
      </c>
      <c r="D19" s="13">
        <v>65</v>
      </c>
      <c r="E19" s="13">
        <v>49</v>
      </c>
      <c r="F19" s="13">
        <v>40</v>
      </c>
      <c r="G19" s="13">
        <v>106</v>
      </c>
      <c r="H19" s="13">
        <v>241</v>
      </c>
      <c r="I19" s="13">
        <v>139</v>
      </c>
      <c r="J19" s="13">
        <v>131</v>
      </c>
      <c r="K19" s="13">
        <v>143</v>
      </c>
      <c r="L19" s="13">
        <v>94</v>
      </c>
      <c r="M19" s="13">
        <v>158</v>
      </c>
      <c r="N19" s="13">
        <v>167</v>
      </c>
      <c r="O19" s="13">
        <v>88</v>
      </c>
      <c r="P19" s="13">
        <v>242</v>
      </c>
      <c r="Q19" s="13">
        <v>105</v>
      </c>
      <c r="R19" s="13">
        <v>75</v>
      </c>
      <c r="S19" s="13">
        <v>67</v>
      </c>
      <c r="T19" s="13">
        <v>197</v>
      </c>
      <c r="U19" s="13">
        <v>191</v>
      </c>
      <c r="V19" s="13">
        <v>292</v>
      </c>
      <c r="W19" s="13">
        <v>121</v>
      </c>
      <c r="X19" s="13">
        <v>192</v>
      </c>
      <c r="Y19" s="13">
        <v>261</v>
      </c>
      <c r="Z19" s="13">
        <v>128</v>
      </c>
      <c r="AA19" s="13">
        <v>342</v>
      </c>
      <c r="AB19" s="13">
        <v>147</v>
      </c>
      <c r="AC19" s="13">
        <v>109</v>
      </c>
      <c r="AD19">
        <v>197</v>
      </c>
      <c r="AE19">
        <v>30</v>
      </c>
      <c r="AF19">
        <v>100</v>
      </c>
      <c r="AG19">
        <v>78</v>
      </c>
      <c r="AH19" s="13">
        <v>360</v>
      </c>
      <c r="AI19">
        <v>160</v>
      </c>
      <c r="AJ19">
        <v>59</v>
      </c>
      <c r="AK19" s="17">
        <v>140</v>
      </c>
      <c r="AL19" s="17">
        <v>155</v>
      </c>
      <c r="AM19">
        <v>52</v>
      </c>
      <c r="AN19">
        <v>59</v>
      </c>
      <c r="AO19">
        <v>76</v>
      </c>
      <c r="AP19" s="13">
        <v>37</v>
      </c>
      <c r="AQ19">
        <v>86</v>
      </c>
      <c r="AR19" s="13">
        <v>93</v>
      </c>
      <c r="AS19" s="13">
        <v>109</v>
      </c>
      <c r="AT19" s="60">
        <f t="shared" si="20"/>
        <v>-5.5</v>
      </c>
      <c r="AU19" s="72">
        <f t="shared" si="21"/>
        <v>4.4189393939393939</v>
      </c>
      <c r="AV19" s="72">
        <f t="shared" si="22"/>
        <v>2.637176057256132</v>
      </c>
      <c r="AW19" s="65">
        <f t="shared" si="23"/>
        <v>44</v>
      </c>
      <c r="AX19" s="72">
        <f t="shared" si="24"/>
        <v>0.39756924945579086</v>
      </c>
      <c r="AY19" s="13">
        <v>296</v>
      </c>
      <c r="AZ19" s="13">
        <v>274</v>
      </c>
      <c r="BA19" s="13">
        <v>382</v>
      </c>
      <c r="BB19" s="13">
        <v>55</v>
      </c>
      <c r="BC19" s="13">
        <v>3</v>
      </c>
      <c r="BD19" s="13">
        <v>11</v>
      </c>
      <c r="BE19" s="13">
        <v>0</v>
      </c>
      <c r="BF19" s="13">
        <v>220</v>
      </c>
      <c r="BG19" s="13">
        <v>161</v>
      </c>
      <c r="BH19" s="13">
        <v>126</v>
      </c>
      <c r="BI19" s="13">
        <v>167</v>
      </c>
      <c r="BJ19" s="13">
        <v>87</v>
      </c>
      <c r="BK19" s="13">
        <v>278</v>
      </c>
      <c r="BL19" s="13">
        <v>198</v>
      </c>
      <c r="BM19" s="13">
        <v>111</v>
      </c>
      <c r="BN19" s="13">
        <v>179</v>
      </c>
      <c r="BO19" s="13">
        <v>168</v>
      </c>
      <c r="BP19" s="13">
        <v>312</v>
      </c>
      <c r="BQ19" s="13">
        <v>98</v>
      </c>
      <c r="BR19" s="13">
        <v>109</v>
      </c>
      <c r="BS19" s="13">
        <v>93</v>
      </c>
      <c r="BT19">
        <v>295</v>
      </c>
      <c r="BU19">
        <v>162</v>
      </c>
      <c r="BV19">
        <v>197</v>
      </c>
      <c r="BW19" s="13">
        <v>259</v>
      </c>
      <c r="BX19">
        <v>6</v>
      </c>
      <c r="BY19" s="13">
        <v>293</v>
      </c>
      <c r="BZ19" s="13">
        <v>8</v>
      </c>
      <c r="CA19" s="13">
        <v>10</v>
      </c>
      <c r="CB19" s="13">
        <v>275</v>
      </c>
      <c r="CC19" s="17">
        <v>155</v>
      </c>
      <c r="CD19" s="17">
        <v>214</v>
      </c>
      <c r="CE19" s="17">
        <v>296</v>
      </c>
      <c r="CF19" s="13">
        <v>49</v>
      </c>
      <c r="CG19" s="13">
        <v>248</v>
      </c>
      <c r="CH19" s="13">
        <v>271</v>
      </c>
      <c r="CI19" s="13">
        <v>264</v>
      </c>
      <c r="CJ19" s="13">
        <v>129</v>
      </c>
      <c r="CK19" s="13">
        <v>215</v>
      </c>
      <c r="CL19" s="13">
        <v>248</v>
      </c>
      <c r="CM19" s="13">
        <v>293</v>
      </c>
      <c r="CN19" s="13">
        <v>95</v>
      </c>
      <c r="CO19" s="13">
        <v>43</v>
      </c>
      <c r="CP19" s="13">
        <v>143</v>
      </c>
      <c r="CQ19" s="13">
        <v>235</v>
      </c>
      <c r="CR19">
        <v>264</v>
      </c>
      <c r="CS19">
        <v>83</v>
      </c>
      <c r="CT19">
        <v>174</v>
      </c>
      <c r="CU19">
        <v>150</v>
      </c>
      <c r="CV19" s="13">
        <v>234</v>
      </c>
      <c r="CW19" s="13">
        <v>81</v>
      </c>
      <c r="CX19" s="13">
        <v>231</v>
      </c>
      <c r="CY19">
        <v>37</v>
      </c>
      <c r="CZ19">
        <v>197</v>
      </c>
      <c r="DA19" s="13">
        <v>38</v>
      </c>
      <c r="DB19" s="60">
        <f t="shared" si="25"/>
        <v>-5.5</v>
      </c>
      <c r="DC19" s="72">
        <f t="shared" si="26"/>
        <v>5.5878787878787879</v>
      </c>
      <c r="DD19" s="72">
        <f t="shared" si="27"/>
        <v>3.3213077128304667</v>
      </c>
      <c r="DE19" s="65">
        <f t="shared" si="28"/>
        <v>55</v>
      </c>
      <c r="DF19" s="72">
        <f t="shared" si="29"/>
        <v>0.44784504063768116</v>
      </c>
      <c r="DG19" s="13">
        <v>112</v>
      </c>
      <c r="DH19" s="13">
        <v>167</v>
      </c>
      <c r="DI19" s="13">
        <v>205</v>
      </c>
      <c r="DJ19" s="13">
        <v>170</v>
      </c>
      <c r="DK19" s="13">
        <v>276</v>
      </c>
      <c r="DL19" s="13">
        <v>113</v>
      </c>
      <c r="DM19" s="13">
        <v>207</v>
      </c>
      <c r="DN19" s="13">
        <v>388</v>
      </c>
      <c r="DO19" s="13">
        <v>303</v>
      </c>
      <c r="DP19" s="13">
        <v>207</v>
      </c>
      <c r="DQ19" s="13">
        <v>125</v>
      </c>
      <c r="DR19" s="13">
        <v>362</v>
      </c>
      <c r="DS19" s="13">
        <v>325</v>
      </c>
      <c r="DT19" s="13">
        <v>247</v>
      </c>
      <c r="DU19" s="13">
        <v>410</v>
      </c>
      <c r="DV19" s="13">
        <v>384</v>
      </c>
      <c r="DW19" s="13">
        <v>214</v>
      </c>
      <c r="DX19" s="13">
        <v>239</v>
      </c>
      <c r="DY19">
        <v>243</v>
      </c>
      <c r="DZ19">
        <v>398</v>
      </c>
      <c r="EA19">
        <v>207</v>
      </c>
      <c r="EB19">
        <v>324</v>
      </c>
      <c r="EC19" s="17">
        <v>330</v>
      </c>
      <c r="ED19" s="17">
        <v>376</v>
      </c>
      <c r="EE19">
        <v>194</v>
      </c>
      <c r="EF19">
        <v>158</v>
      </c>
      <c r="EG19">
        <v>318</v>
      </c>
      <c r="EH19">
        <v>155</v>
      </c>
      <c r="EI19" s="39">
        <f t="shared" si="30"/>
        <v>-5.5</v>
      </c>
      <c r="EJ19" s="9">
        <f t="shared" si="31"/>
        <v>8.5202380952380956</v>
      </c>
      <c r="EK19" s="9">
        <f t="shared" si="32"/>
        <v>3.103513729964031</v>
      </c>
      <c r="EL19" s="9">
        <f t="shared" si="33"/>
        <v>28</v>
      </c>
      <c r="EM19" s="9">
        <f t="shared" si="34"/>
        <v>0.58650896571137801</v>
      </c>
      <c r="EN19" s="59"/>
      <c r="EO19" s="13">
        <v>65</v>
      </c>
      <c r="EP19" s="13">
        <v>113</v>
      </c>
      <c r="EQ19" s="13">
        <v>312</v>
      </c>
      <c r="ER19" s="13">
        <v>141</v>
      </c>
      <c r="ES19" s="13">
        <v>99</v>
      </c>
      <c r="ET19" s="13">
        <v>129</v>
      </c>
      <c r="EU19" s="13">
        <v>245</v>
      </c>
      <c r="EV19" s="13">
        <v>153</v>
      </c>
      <c r="EW19" s="13">
        <v>156</v>
      </c>
      <c r="EX19" s="13">
        <v>301</v>
      </c>
      <c r="EY19" s="13">
        <v>266</v>
      </c>
      <c r="EZ19" s="13">
        <v>251</v>
      </c>
      <c r="FA19">
        <v>90</v>
      </c>
      <c r="FB19" s="13">
        <v>342</v>
      </c>
      <c r="FC19" s="13">
        <v>253</v>
      </c>
      <c r="FD19" s="13">
        <v>185</v>
      </c>
      <c r="FE19" s="13">
        <v>360</v>
      </c>
      <c r="FF19" s="17">
        <v>161</v>
      </c>
      <c r="FG19" s="13">
        <v>173</v>
      </c>
      <c r="FH19" s="24"/>
      <c r="FI19" s="5"/>
    </row>
    <row r="20" spans="1:165" ht="15" customHeight="1" x14ac:dyDescent="0.35">
      <c r="A20" s="60">
        <f t="shared" si="19"/>
        <v>-5</v>
      </c>
      <c r="B20" s="13">
        <v>105</v>
      </c>
      <c r="C20" s="13">
        <v>47</v>
      </c>
      <c r="D20" s="13">
        <v>78</v>
      </c>
      <c r="E20" s="13">
        <v>43</v>
      </c>
      <c r="F20" s="13">
        <v>46</v>
      </c>
      <c r="G20" s="13">
        <v>120</v>
      </c>
      <c r="H20" s="13">
        <v>237</v>
      </c>
      <c r="I20" s="13">
        <v>144</v>
      </c>
      <c r="J20" s="13">
        <v>132</v>
      </c>
      <c r="K20" s="13">
        <v>128</v>
      </c>
      <c r="L20" s="13">
        <v>111</v>
      </c>
      <c r="M20" s="13">
        <v>154</v>
      </c>
      <c r="N20" s="13">
        <v>168</v>
      </c>
      <c r="O20" s="13">
        <v>83</v>
      </c>
      <c r="P20" s="13">
        <v>232</v>
      </c>
      <c r="Q20" s="13">
        <v>109</v>
      </c>
      <c r="R20" s="13">
        <v>82</v>
      </c>
      <c r="S20" s="13">
        <v>67</v>
      </c>
      <c r="T20" s="13">
        <v>173</v>
      </c>
      <c r="U20" s="13">
        <v>197</v>
      </c>
      <c r="V20" s="13">
        <v>291</v>
      </c>
      <c r="W20" s="13">
        <v>146</v>
      </c>
      <c r="X20" s="13">
        <v>192</v>
      </c>
      <c r="Y20" s="13">
        <v>272</v>
      </c>
      <c r="Z20" s="13">
        <v>118</v>
      </c>
      <c r="AA20" s="13">
        <v>364</v>
      </c>
      <c r="AB20" s="13">
        <v>152</v>
      </c>
      <c r="AC20" s="13">
        <v>97</v>
      </c>
      <c r="AD20">
        <v>212</v>
      </c>
      <c r="AE20">
        <v>33</v>
      </c>
      <c r="AF20">
        <v>94</v>
      </c>
      <c r="AG20">
        <v>69</v>
      </c>
      <c r="AH20" s="13">
        <v>335</v>
      </c>
      <c r="AI20">
        <v>154</v>
      </c>
      <c r="AJ20">
        <v>60</v>
      </c>
      <c r="AK20" s="17">
        <v>141</v>
      </c>
      <c r="AL20" s="17">
        <v>157</v>
      </c>
      <c r="AM20">
        <v>61</v>
      </c>
      <c r="AN20">
        <v>58</v>
      </c>
      <c r="AO20">
        <v>89</v>
      </c>
      <c r="AP20" s="13">
        <v>41</v>
      </c>
      <c r="AQ20">
        <v>85</v>
      </c>
      <c r="AR20" s="13">
        <v>84</v>
      </c>
      <c r="AS20" s="13">
        <v>100</v>
      </c>
      <c r="AT20" s="60">
        <f t="shared" si="20"/>
        <v>-5</v>
      </c>
      <c r="AU20" s="72">
        <f t="shared" si="21"/>
        <v>4.4401515151515154</v>
      </c>
      <c r="AV20" s="72">
        <f t="shared" si="22"/>
        <v>2.6164711776623304</v>
      </c>
      <c r="AW20" s="65">
        <f t="shared" si="23"/>
        <v>44</v>
      </c>
      <c r="AX20" s="72">
        <f t="shared" si="24"/>
        <v>0.39444787141296694</v>
      </c>
      <c r="AY20" s="13">
        <v>324</v>
      </c>
      <c r="AZ20" s="13">
        <v>259</v>
      </c>
      <c r="BA20" s="13">
        <v>379</v>
      </c>
      <c r="BB20" s="13">
        <v>201</v>
      </c>
      <c r="BC20" s="13">
        <v>367</v>
      </c>
      <c r="BD20" s="13">
        <v>182</v>
      </c>
      <c r="BE20" s="13">
        <v>149</v>
      </c>
      <c r="BF20" s="13">
        <v>272</v>
      </c>
      <c r="BG20" s="13">
        <v>184</v>
      </c>
      <c r="BH20" s="13">
        <v>52</v>
      </c>
      <c r="BI20" s="13">
        <v>157</v>
      </c>
      <c r="BJ20" s="13">
        <v>159</v>
      </c>
      <c r="BK20" s="13">
        <v>232</v>
      </c>
      <c r="BL20" s="13">
        <v>176</v>
      </c>
      <c r="BM20" s="13">
        <v>238</v>
      </c>
      <c r="BN20" s="13">
        <v>247</v>
      </c>
      <c r="BO20" s="13">
        <v>10</v>
      </c>
      <c r="BP20" s="13">
        <v>296</v>
      </c>
      <c r="BQ20" s="13">
        <v>140</v>
      </c>
      <c r="BR20" s="13">
        <v>52</v>
      </c>
      <c r="BS20" s="13">
        <v>152</v>
      </c>
      <c r="BT20">
        <v>216</v>
      </c>
      <c r="BU20">
        <v>332</v>
      </c>
      <c r="BV20">
        <v>1</v>
      </c>
      <c r="BW20" s="13">
        <v>312</v>
      </c>
      <c r="BX20">
        <v>135</v>
      </c>
      <c r="BY20" s="13">
        <v>299</v>
      </c>
      <c r="BZ20" s="13">
        <v>342</v>
      </c>
      <c r="CA20" s="13">
        <v>156</v>
      </c>
      <c r="CB20" s="13">
        <v>236</v>
      </c>
      <c r="CC20" s="17">
        <v>165</v>
      </c>
      <c r="CD20" s="17">
        <v>143</v>
      </c>
      <c r="CE20" s="17">
        <v>235</v>
      </c>
      <c r="CF20" s="13">
        <v>191</v>
      </c>
      <c r="CG20" s="13">
        <v>275</v>
      </c>
      <c r="CH20" s="13">
        <v>244</v>
      </c>
      <c r="CI20" s="13">
        <v>284</v>
      </c>
      <c r="CJ20" s="13">
        <v>222</v>
      </c>
      <c r="CK20" s="13">
        <v>277</v>
      </c>
      <c r="CL20" s="13">
        <v>252</v>
      </c>
      <c r="CM20" s="13">
        <v>267</v>
      </c>
      <c r="CN20" s="13">
        <v>223</v>
      </c>
      <c r="CO20" s="13">
        <v>323</v>
      </c>
      <c r="CP20" s="13">
        <v>144</v>
      </c>
      <c r="CQ20" s="13">
        <v>315</v>
      </c>
      <c r="CR20">
        <v>259</v>
      </c>
      <c r="CS20">
        <v>201</v>
      </c>
      <c r="CT20">
        <v>150</v>
      </c>
      <c r="CU20">
        <v>190</v>
      </c>
      <c r="CV20" s="13">
        <v>194</v>
      </c>
      <c r="CW20" s="13">
        <v>115</v>
      </c>
      <c r="CX20" s="13">
        <v>33</v>
      </c>
      <c r="CY20">
        <v>1</v>
      </c>
      <c r="CZ20">
        <v>42</v>
      </c>
      <c r="DA20" s="13">
        <v>30</v>
      </c>
      <c r="DB20" s="60">
        <f t="shared" si="25"/>
        <v>-5</v>
      </c>
      <c r="DC20" s="72">
        <f t="shared" si="26"/>
        <v>6.6860606060606065</v>
      </c>
      <c r="DD20" s="72">
        <f t="shared" si="27"/>
        <v>3.2040078483916328</v>
      </c>
      <c r="DE20" s="65">
        <f t="shared" si="28"/>
        <v>55</v>
      </c>
      <c r="DF20" s="72">
        <f t="shared" si="29"/>
        <v>0.4320283301433574</v>
      </c>
      <c r="DG20" s="13">
        <v>62</v>
      </c>
      <c r="DH20" s="13">
        <v>134</v>
      </c>
      <c r="DI20" s="13">
        <v>217</v>
      </c>
      <c r="DJ20" s="13">
        <v>181</v>
      </c>
      <c r="DK20" s="13">
        <v>253</v>
      </c>
      <c r="DL20" s="13">
        <v>107</v>
      </c>
      <c r="DM20" s="13">
        <v>179</v>
      </c>
      <c r="DN20" s="13">
        <v>377</v>
      </c>
      <c r="DO20" s="13">
        <v>304</v>
      </c>
      <c r="DP20" s="13">
        <v>223</v>
      </c>
      <c r="DQ20" s="13">
        <v>138</v>
      </c>
      <c r="DR20" s="13">
        <v>389</v>
      </c>
      <c r="DS20" s="13">
        <v>315</v>
      </c>
      <c r="DT20" s="13">
        <v>250</v>
      </c>
      <c r="DU20" s="13">
        <v>389</v>
      </c>
      <c r="DV20" s="13">
        <v>389</v>
      </c>
      <c r="DW20" s="13">
        <v>240</v>
      </c>
      <c r="DX20" s="13">
        <v>214</v>
      </c>
      <c r="DY20">
        <v>228</v>
      </c>
      <c r="DZ20">
        <v>411</v>
      </c>
      <c r="EA20" s="17">
        <v>249</v>
      </c>
      <c r="EB20">
        <v>345</v>
      </c>
      <c r="EC20" s="17">
        <v>318</v>
      </c>
      <c r="ED20" s="17">
        <v>355</v>
      </c>
      <c r="EE20">
        <v>271</v>
      </c>
      <c r="EF20">
        <v>158</v>
      </c>
      <c r="EG20">
        <v>311</v>
      </c>
      <c r="EH20">
        <v>161</v>
      </c>
      <c r="EI20" s="39">
        <f t="shared" si="30"/>
        <v>-5</v>
      </c>
      <c r="EJ20" s="9">
        <f t="shared" si="31"/>
        <v>8.5333333333333332</v>
      </c>
      <c r="EK20" s="9">
        <f t="shared" si="32"/>
        <v>3.1860679224687538</v>
      </c>
      <c r="EL20" s="9">
        <f t="shared" si="33"/>
        <v>28</v>
      </c>
      <c r="EM20" s="9">
        <f t="shared" si="34"/>
        <v>0.60211024164375293</v>
      </c>
      <c r="EN20" s="59"/>
      <c r="EO20" s="13">
        <v>69</v>
      </c>
      <c r="EP20" s="13">
        <v>114</v>
      </c>
      <c r="EQ20" s="13">
        <v>293</v>
      </c>
      <c r="ER20" s="13">
        <v>172</v>
      </c>
      <c r="ES20" s="13">
        <v>105</v>
      </c>
      <c r="ET20" s="13">
        <v>121</v>
      </c>
      <c r="EU20" s="13">
        <v>212</v>
      </c>
      <c r="EV20" s="13">
        <v>152</v>
      </c>
      <c r="EW20" s="13">
        <v>169</v>
      </c>
      <c r="EX20" s="13">
        <v>309</v>
      </c>
      <c r="EY20" s="13">
        <v>263</v>
      </c>
      <c r="EZ20" s="13">
        <v>232</v>
      </c>
      <c r="FA20">
        <v>71</v>
      </c>
      <c r="FB20" s="13">
        <v>364</v>
      </c>
      <c r="FC20" s="13">
        <v>253</v>
      </c>
      <c r="FD20" s="13">
        <v>178</v>
      </c>
      <c r="FE20" s="13">
        <v>335</v>
      </c>
      <c r="FF20" s="17">
        <v>155</v>
      </c>
      <c r="FG20" s="13">
        <v>173</v>
      </c>
      <c r="FH20" s="24"/>
      <c r="FI20" s="5"/>
    </row>
    <row r="21" spans="1:165" ht="15" customHeight="1" x14ac:dyDescent="0.35">
      <c r="A21" s="60">
        <f t="shared" si="19"/>
        <v>-4.5</v>
      </c>
      <c r="B21" s="13">
        <v>117</v>
      </c>
      <c r="C21" s="13">
        <v>59</v>
      </c>
      <c r="D21" s="13">
        <v>63</v>
      </c>
      <c r="E21" s="13">
        <v>67</v>
      </c>
      <c r="F21" s="13">
        <v>59</v>
      </c>
      <c r="G21" s="13">
        <v>121</v>
      </c>
      <c r="H21" s="13">
        <v>235</v>
      </c>
      <c r="I21" s="13">
        <v>153</v>
      </c>
      <c r="J21" s="13">
        <v>135</v>
      </c>
      <c r="K21" s="13">
        <v>122</v>
      </c>
      <c r="L21" s="13">
        <v>101</v>
      </c>
      <c r="M21" s="13">
        <v>161</v>
      </c>
      <c r="N21" s="13">
        <v>167</v>
      </c>
      <c r="O21" s="13">
        <v>88</v>
      </c>
      <c r="P21" s="13">
        <v>235</v>
      </c>
      <c r="Q21" s="13">
        <v>110</v>
      </c>
      <c r="R21" s="13">
        <v>68</v>
      </c>
      <c r="S21" s="13">
        <v>54</v>
      </c>
      <c r="T21" s="13">
        <v>180</v>
      </c>
      <c r="U21" s="13">
        <v>186</v>
      </c>
      <c r="V21" s="13">
        <v>282</v>
      </c>
      <c r="W21" s="13">
        <v>134</v>
      </c>
      <c r="X21" s="13">
        <v>195</v>
      </c>
      <c r="Y21" s="13">
        <v>264</v>
      </c>
      <c r="Z21" s="13">
        <v>116</v>
      </c>
      <c r="AA21" s="13">
        <v>337</v>
      </c>
      <c r="AB21" s="13">
        <v>147</v>
      </c>
      <c r="AC21" s="13">
        <v>112</v>
      </c>
      <c r="AD21" s="17">
        <v>210</v>
      </c>
      <c r="AE21">
        <v>37</v>
      </c>
      <c r="AF21">
        <v>101</v>
      </c>
      <c r="AG21">
        <v>71</v>
      </c>
      <c r="AH21" s="13">
        <v>350</v>
      </c>
      <c r="AI21">
        <v>157</v>
      </c>
      <c r="AJ21">
        <v>49</v>
      </c>
      <c r="AK21">
        <v>152</v>
      </c>
      <c r="AL21">
        <v>150</v>
      </c>
      <c r="AM21">
        <v>48</v>
      </c>
      <c r="AN21">
        <v>60</v>
      </c>
      <c r="AO21">
        <v>85</v>
      </c>
      <c r="AP21" s="13">
        <v>38</v>
      </c>
      <c r="AQ21">
        <v>87</v>
      </c>
      <c r="AR21" s="13">
        <v>98</v>
      </c>
      <c r="AS21" s="13">
        <v>97</v>
      </c>
      <c r="AT21" s="60">
        <f t="shared" si="20"/>
        <v>-4.5</v>
      </c>
      <c r="AU21" s="72">
        <f t="shared" si="21"/>
        <v>4.4378787878787875</v>
      </c>
      <c r="AV21" s="72">
        <f t="shared" si="22"/>
        <v>2.5548008302260201</v>
      </c>
      <c r="AW21" s="65">
        <f t="shared" si="23"/>
        <v>44</v>
      </c>
      <c r="AX21" s="72">
        <f t="shared" si="24"/>
        <v>0.38515071672491707</v>
      </c>
      <c r="AY21" s="13">
        <v>364</v>
      </c>
      <c r="AZ21" s="13">
        <v>264</v>
      </c>
      <c r="BA21" s="13">
        <v>385</v>
      </c>
      <c r="BB21" s="13">
        <v>241</v>
      </c>
      <c r="BC21" s="13">
        <v>350</v>
      </c>
      <c r="BD21" s="13">
        <v>253</v>
      </c>
      <c r="BE21" s="13">
        <v>47</v>
      </c>
      <c r="BF21" s="13">
        <v>238</v>
      </c>
      <c r="BG21" s="13">
        <v>140</v>
      </c>
      <c r="BH21" s="13">
        <v>119</v>
      </c>
      <c r="BI21" s="13">
        <v>51</v>
      </c>
      <c r="BJ21" s="13">
        <v>151</v>
      </c>
      <c r="BK21" s="13">
        <v>265</v>
      </c>
      <c r="BL21" s="13">
        <v>194</v>
      </c>
      <c r="BM21" s="13">
        <v>309</v>
      </c>
      <c r="BN21" s="13">
        <v>104</v>
      </c>
      <c r="BO21" s="13">
        <v>212</v>
      </c>
      <c r="BP21" s="13">
        <v>285</v>
      </c>
      <c r="BQ21" s="13">
        <v>223</v>
      </c>
      <c r="BR21" s="13">
        <v>65</v>
      </c>
      <c r="BS21" s="13">
        <v>45</v>
      </c>
      <c r="BT21">
        <v>3</v>
      </c>
      <c r="BU21">
        <v>299</v>
      </c>
      <c r="BV21">
        <v>210</v>
      </c>
      <c r="BW21" s="13">
        <v>344</v>
      </c>
      <c r="BX21">
        <v>149</v>
      </c>
      <c r="BY21" s="13">
        <v>309</v>
      </c>
      <c r="BZ21" s="13">
        <v>341</v>
      </c>
      <c r="CA21" s="13">
        <v>268</v>
      </c>
      <c r="CB21" s="13">
        <v>285</v>
      </c>
      <c r="CC21" s="17">
        <v>133</v>
      </c>
      <c r="CD21" s="17">
        <v>194</v>
      </c>
      <c r="CE21" s="17">
        <v>257</v>
      </c>
      <c r="CF21" s="13">
        <v>173</v>
      </c>
      <c r="CG21" s="13">
        <v>240</v>
      </c>
      <c r="CH21" s="13">
        <v>285</v>
      </c>
      <c r="CI21" s="13">
        <v>273</v>
      </c>
      <c r="CJ21" s="13">
        <v>224</v>
      </c>
      <c r="CK21" s="13">
        <v>246</v>
      </c>
      <c r="CL21" s="13">
        <v>286</v>
      </c>
      <c r="CM21" s="13">
        <v>237</v>
      </c>
      <c r="CN21" s="13">
        <v>198</v>
      </c>
      <c r="CO21" s="13">
        <v>283</v>
      </c>
      <c r="CP21" s="13">
        <v>142</v>
      </c>
      <c r="CQ21" s="13">
        <v>259</v>
      </c>
      <c r="CR21">
        <v>233</v>
      </c>
      <c r="CS21">
        <v>202</v>
      </c>
      <c r="CT21">
        <v>190</v>
      </c>
      <c r="CU21">
        <v>163</v>
      </c>
      <c r="CV21" s="13">
        <v>128</v>
      </c>
      <c r="CW21" s="13">
        <v>24</v>
      </c>
      <c r="CX21" s="13">
        <v>127</v>
      </c>
      <c r="CY21">
        <v>66</v>
      </c>
      <c r="CZ21">
        <v>7</v>
      </c>
      <c r="DA21" s="13">
        <v>48</v>
      </c>
      <c r="DB21" s="60">
        <f t="shared" si="25"/>
        <v>-4.5</v>
      </c>
      <c r="DC21" s="72">
        <f t="shared" si="26"/>
        <v>6.7460606060606061</v>
      </c>
      <c r="DD21" s="72">
        <f t="shared" si="27"/>
        <v>3.2485735451984792</v>
      </c>
      <c r="DE21" s="65">
        <f t="shared" si="28"/>
        <v>55</v>
      </c>
      <c r="DF21" s="72">
        <f t="shared" si="29"/>
        <v>0.4380375674749083</v>
      </c>
      <c r="DG21" s="13">
        <v>76</v>
      </c>
      <c r="DH21" s="13">
        <v>165</v>
      </c>
      <c r="DI21" s="13">
        <v>190</v>
      </c>
      <c r="DJ21" s="13">
        <v>187</v>
      </c>
      <c r="DK21" s="13">
        <v>299</v>
      </c>
      <c r="DL21" s="13">
        <v>114</v>
      </c>
      <c r="DM21" s="13">
        <v>195</v>
      </c>
      <c r="DN21" s="13">
        <v>331</v>
      </c>
      <c r="DO21" s="13">
        <v>274</v>
      </c>
      <c r="DP21" s="13">
        <v>246</v>
      </c>
      <c r="DQ21" s="13">
        <v>135</v>
      </c>
      <c r="DR21" s="13">
        <v>361</v>
      </c>
      <c r="DS21" s="13">
        <v>319</v>
      </c>
      <c r="DT21" s="13">
        <v>290</v>
      </c>
      <c r="DU21" s="13">
        <v>364</v>
      </c>
      <c r="DV21" s="13">
        <v>406</v>
      </c>
      <c r="DW21" s="13">
        <v>213</v>
      </c>
      <c r="DX21" s="13">
        <v>212</v>
      </c>
      <c r="DY21">
        <v>243</v>
      </c>
      <c r="DZ21">
        <v>432</v>
      </c>
      <c r="EA21" s="17">
        <v>228</v>
      </c>
      <c r="EB21">
        <v>349</v>
      </c>
      <c r="EC21" s="17">
        <v>331</v>
      </c>
      <c r="ED21">
        <v>347</v>
      </c>
      <c r="EE21">
        <v>131</v>
      </c>
      <c r="EF21">
        <v>172</v>
      </c>
      <c r="EG21">
        <v>308</v>
      </c>
      <c r="EH21">
        <v>156</v>
      </c>
      <c r="EI21" s="39">
        <f t="shared" si="30"/>
        <v>-4.5</v>
      </c>
      <c r="EJ21" s="9">
        <f t="shared" si="31"/>
        <v>8.4214285714285708</v>
      </c>
      <c r="EK21" s="9">
        <f t="shared" si="32"/>
        <v>3.1418745457728994</v>
      </c>
      <c r="EL21" s="9">
        <f t="shared" si="33"/>
        <v>28</v>
      </c>
      <c r="EM21" s="9">
        <f t="shared" si="34"/>
        <v>0.59375847847707952</v>
      </c>
      <c r="EN21" s="59"/>
      <c r="EO21" s="13">
        <v>54</v>
      </c>
      <c r="EP21" s="13">
        <v>101</v>
      </c>
      <c r="EQ21" s="13">
        <v>358</v>
      </c>
      <c r="ER21" s="13">
        <v>136</v>
      </c>
      <c r="ES21" s="13">
        <v>101</v>
      </c>
      <c r="ET21" s="13">
        <v>132</v>
      </c>
      <c r="EU21" s="13">
        <v>233</v>
      </c>
      <c r="EV21" s="13">
        <v>148</v>
      </c>
      <c r="EW21" s="13">
        <v>159</v>
      </c>
      <c r="EX21" s="13">
        <v>293</v>
      </c>
      <c r="EY21" s="13">
        <v>279</v>
      </c>
      <c r="EZ21" s="13">
        <v>215</v>
      </c>
      <c r="FA21">
        <v>79</v>
      </c>
      <c r="FB21" s="13">
        <v>337</v>
      </c>
      <c r="FC21" s="13">
        <v>258</v>
      </c>
      <c r="FD21" s="13">
        <v>181</v>
      </c>
      <c r="FE21" s="13">
        <v>350</v>
      </c>
      <c r="FF21">
        <v>155</v>
      </c>
      <c r="FG21" s="13">
        <v>161</v>
      </c>
      <c r="FH21" s="24"/>
      <c r="FI21" s="5"/>
    </row>
    <row r="22" spans="1:165" ht="15" customHeight="1" x14ac:dyDescent="0.35">
      <c r="A22" s="60">
        <f t="shared" si="19"/>
        <v>-4</v>
      </c>
      <c r="B22" s="13">
        <v>125</v>
      </c>
      <c r="C22" s="13">
        <v>49</v>
      </c>
      <c r="D22" s="13">
        <v>72</v>
      </c>
      <c r="E22" s="13">
        <v>60</v>
      </c>
      <c r="F22" s="13">
        <v>56</v>
      </c>
      <c r="G22" s="13">
        <v>122</v>
      </c>
      <c r="H22" s="13">
        <v>247</v>
      </c>
      <c r="I22" s="13">
        <v>159</v>
      </c>
      <c r="J22" s="13">
        <v>126</v>
      </c>
      <c r="K22" s="13">
        <v>129</v>
      </c>
      <c r="L22" s="13">
        <v>87</v>
      </c>
      <c r="M22" s="13">
        <v>147</v>
      </c>
      <c r="N22" s="13">
        <v>168</v>
      </c>
      <c r="O22" s="13">
        <v>131</v>
      </c>
      <c r="P22" s="13">
        <v>240</v>
      </c>
      <c r="Q22" s="13">
        <v>129</v>
      </c>
      <c r="R22" s="13">
        <v>67</v>
      </c>
      <c r="S22" s="13">
        <v>74</v>
      </c>
      <c r="T22" s="13">
        <v>165</v>
      </c>
      <c r="U22" s="13">
        <v>192</v>
      </c>
      <c r="V22" s="13">
        <v>301</v>
      </c>
      <c r="W22" s="13">
        <v>141</v>
      </c>
      <c r="X22" s="13">
        <v>182</v>
      </c>
      <c r="Y22" s="13">
        <v>257</v>
      </c>
      <c r="Z22" s="13">
        <v>121</v>
      </c>
      <c r="AA22" s="13">
        <v>365</v>
      </c>
      <c r="AB22" s="13">
        <v>157</v>
      </c>
      <c r="AC22" s="13">
        <v>119</v>
      </c>
      <c r="AD22" s="17">
        <v>226</v>
      </c>
      <c r="AE22">
        <v>31</v>
      </c>
      <c r="AF22">
        <v>74</v>
      </c>
      <c r="AG22">
        <v>52</v>
      </c>
      <c r="AH22" s="13">
        <v>360</v>
      </c>
      <c r="AI22">
        <v>157</v>
      </c>
      <c r="AJ22">
        <v>36</v>
      </c>
      <c r="AK22">
        <v>144</v>
      </c>
      <c r="AL22">
        <v>146</v>
      </c>
      <c r="AM22">
        <v>69</v>
      </c>
      <c r="AN22">
        <v>53</v>
      </c>
      <c r="AO22">
        <v>83</v>
      </c>
      <c r="AP22" s="13">
        <v>38</v>
      </c>
      <c r="AQ22">
        <v>96</v>
      </c>
      <c r="AR22" s="13">
        <v>100</v>
      </c>
      <c r="AS22" s="13">
        <v>101</v>
      </c>
      <c r="AT22" s="60">
        <f t="shared" si="20"/>
        <v>-4</v>
      </c>
      <c r="AU22" s="72">
        <f t="shared" si="21"/>
        <v>4.5106060606060607</v>
      </c>
      <c r="AV22" s="72">
        <f t="shared" si="22"/>
        <v>2.691145138495544</v>
      </c>
      <c r="AW22" s="65">
        <f t="shared" si="23"/>
        <v>44</v>
      </c>
      <c r="AX22" s="72">
        <f t="shared" si="24"/>
        <v>0.4057053945808517</v>
      </c>
      <c r="AY22" s="13">
        <v>220</v>
      </c>
      <c r="AZ22" s="13">
        <v>257</v>
      </c>
      <c r="BA22" s="13">
        <v>360</v>
      </c>
      <c r="BB22" s="13">
        <v>132</v>
      </c>
      <c r="BC22" s="13">
        <v>344</v>
      </c>
      <c r="BD22" s="13">
        <v>261</v>
      </c>
      <c r="BE22" s="13">
        <v>0</v>
      </c>
      <c r="BF22" s="13">
        <v>24</v>
      </c>
      <c r="BG22" s="13">
        <v>117</v>
      </c>
      <c r="BH22" s="13">
        <v>100</v>
      </c>
      <c r="BI22" s="13">
        <v>209</v>
      </c>
      <c r="BJ22" s="13">
        <v>61</v>
      </c>
      <c r="BK22" s="13">
        <v>181</v>
      </c>
      <c r="BL22" s="13">
        <v>171</v>
      </c>
      <c r="BM22" s="13">
        <v>256</v>
      </c>
      <c r="BN22" s="13">
        <v>155</v>
      </c>
      <c r="BO22" s="13">
        <v>323</v>
      </c>
      <c r="BP22" s="13">
        <v>306</v>
      </c>
      <c r="BQ22" s="13">
        <v>207</v>
      </c>
      <c r="BR22" s="13">
        <v>181</v>
      </c>
      <c r="BS22" s="13">
        <v>216</v>
      </c>
      <c r="BT22" s="17">
        <v>279</v>
      </c>
      <c r="BU22">
        <v>286</v>
      </c>
      <c r="BV22">
        <v>1</v>
      </c>
      <c r="BW22" s="13">
        <v>319</v>
      </c>
      <c r="BX22">
        <v>158</v>
      </c>
      <c r="BY22" s="13">
        <v>332</v>
      </c>
      <c r="BZ22" s="13">
        <v>335</v>
      </c>
      <c r="CA22" s="13">
        <v>229</v>
      </c>
      <c r="CB22" s="13">
        <v>313</v>
      </c>
      <c r="CC22">
        <v>114</v>
      </c>
      <c r="CD22">
        <v>77</v>
      </c>
      <c r="CE22">
        <v>297</v>
      </c>
      <c r="CF22" s="13">
        <v>114</v>
      </c>
      <c r="CG22" s="13">
        <v>258</v>
      </c>
      <c r="CH22" s="13">
        <v>276</v>
      </c>
      <c r="CI22" s="13">
        <v>293</v>
      </c>
      <c r="CJ22" s="13">
        <v>245</v>
      </c>
      <c r="CK22" s="13">
        <v>242</v>
      </c>
      <c r="CL22" s="13">
        <v>267</v>
      </c>
      <c r="CM22" s="13">
        <v>234</v>
      </c>
      <c r="CN22" s="13">
        <v>2</v>
      </c>
      <c r="CO22" s="13">
        <v>241</v>
      </c>
      <c r="CP22" s="13">
        <v>230</v>
      </c>
      <c r="CQ22" s="13">
        <v>257</v>
      </c>
      <c r="CR22">
        <v>245</v>
      </c>
      <c r="CS22">
        <v>188</v>
      </c>
      <c r="CT22">
        <v>163</v>
      </c>
      <c r="CU22">
        <v>24</v>
      </c>
      <c r="CV22" s="13">
        <v>185</v>
      </c>
      <c r="CW22" s="13">
        <v>166</v>
      </c>
      <c r="CX22" s="13">
        <v>151</v>
      </c>
      <c r="CY22">
        <v>100</v>
      </c>
      <c r="CZ22">
        <v>3</v>
      </c>
      <c r="DA22" s="13">
        <v>35</v>
      </c>
      <c r="DB22" s="60">
        <f t="shared" si="25"/>
        <v>-4</v>
      </c>
      <c r="DC22" s="72">
        <f t="shared" si="26"/>
        <v>6.5090909090909097</v>
      </c>
      <c r="DD22" s="72">
        <f t="shared" si="27"/>
        <v>3.3398113259926201</v>
      </c>
      <c r="DE22" s="65">
        <f t="shared" si="28"/>
        <v>55</v>
      </c>
      <c r="DF22" s="72">
        <f t="shared" si="29"/>
        <v>0.45034006732748055</v>
      </c>
      <c r="DG22" s="13">
        <v>72</v>
      </c>
      <c r="DH22" s="13">
        <v>140</v>
      </c>
      <c r="DI22" s="13">
        <v>213</v>
      </c>
      <c r="DJ22" s="13">
        <v>183</v>
      </c>
      <c r="DK22" s="13">
        <v>268</v>
      </c>
      <c r="DL22" s="13">
        <v>113</v>
      </c>
      <c r="DM22" s="13">
        <v>192</v>
      </c>
      <c r="DN22" s="13">
        <v>366</v>
      </c>
      <c r="DO22" s="13">
        <v>287</v>
      </c>
      <c r="DP22" s="13">
        <v>198</v>
      </c>
      <c r="DQ22" s="13">
        <v>126</v>
      </c>
      <c r="DR22" s="13">
        <v>358</v>
      </c>
      <c r="DS22" s="13">
        <v>331</v>
      </c>
      <c r="DT22" s="13">
        <v>280</v>
      </c>
      <c r="DU22" s="13">
        <v>375</v>
      </c>
      <c r="DV22" s="13">
        <v>367</v>
      </c>
      <c r="DW22" s="13">
        <v>229</v>
      </c>
      <c r="DX22" s="13">
        <v>226</v>
      </c>
      <c r="DY22">
        <v>248</v>
      </c>
      <c r="DZ22">
        <v>419</v>
      </c>
      <c r="EA22" s="17">
        <v>242</v>
      </c>
      <c r="EB22">
        <v>376</v>
      </c>
      <c r="EC22">
        <v>320</v>
      </c>
      <c r="ED22">
        <v>381</v>
      </c>
      <c r="EE22">
        <v>247</v>
      </c>
      <c r="EF22">
        <v>165</v>
      </c>
      <c r="EG22">
        <v>296</v>
      </c>
      <c r="EH22">
        <v>154</v>
      </c>
      <c r="EI22" s="39">
        <f t="shared" si="30"/>
        <v>-4</v>
      </c>
      <c r="EJ22" s="9">
        <f t="shared" si="31"/>
        <v>8.5380952380952397</v>
      </c>
      <c r="EK22" s="9">
        <f t="shared" si="32"/>
        <v>3.1330931650235407</v>
      </c>
      <c r="EL22" s="9">
        <f t="shared" si="33"/>
        <v>28</v>
      </c>
      <c r="EM22" s="9">
        <f t="shared" si="34"/>
        <v>0.5920989535034672</v>
      </c>
      <c r="EN22" s="59"/>
      <c r="EO22" s="13">
        <v>51</v>
      </c>
      <c r="EP22" s="13">
        <v>124</v>
      </c>
      <c r="EQ22" s="13">
        <v>360</v>
      </c>
      <c r="ER22" s="13">
        <v>164</v>
      </c>
      <c r="ES22" s="13">
        <v>99</v>
      </c>
      <c r="ET22" s="13">
        <v>128</v>
      </c>
      <c r="EU22" s="13">
        <v>213</v>
      </c>
      <c r="EV22" s="13">
        <v>140</v>
      </c>
      <c r="EW22" s="13">
        <v>193</v>
      </c>
      <c r="EX22" s="13">
        <v>296</v>
      </c>
      <c r="EY22" s="13">
        <v>271</v>
      </c>
      <c r="EZ22" s="13">
        <v>244</v>
      </c>
      <c r="FA22">
        <v>72</v>
      </c>
      <c r="FB22" s="13">
        <v>365</v>
      </c>
      <c r="FC22" s="13">
        <v>269</v>
      </c>
      <c r="FD22" s="13">
        <v>179</v>
      </c>
      <c r="FE22" s="13">
        <v>360</v>
      </c>
      <c r="FF22">
        <v>158</v>
      </c>
      <c r="FG22" s="13">
        <v>169</v>
      </c>
      <c r="FH22" s="24"/>
      <c r="FI22" s="5"/>
    </row>
    <row r="23" spans="1:165" ht="15" customHeight="1" x14ac:dyDescent="0.35">
      <c r="A23" s="60">
        <f t="shared" si="19"/>
        <v>-3.5</v>
      </c>
      <c r="B23" s="13">
        <v>108</v>
      </c>
      <c r="C23" s="13">
        <v>58</v>
      </c>
      <c r="D23" s="13">
        <v>89</v>
      </c>
      <c r="E23" s="13">
        <v>65</v>
      </c>
      <c r="F23" s="13">
        <v>56</v>
      </c>
      <c r="G23" s="13">
        <v>125</v>
      </c>
      <c r="H23" s="13">
        <v>238</v>
      </c>
      <c r="I23" s="13">
        <v>151</v>
      </c>
      <c r="J23" s="13">
        <v>129</v>
      </c>
      <c r="K23" s="13">
        <v>120</v>
      </c>
      <c r="L23" s="13">
        <v>117</v>
      </c>
      <c r="M23" s="13">
        <v>159</v>
      </c>
      <c r="N23" s="13">
        <v>172</v>
      </c>
      <c r="O23" s="13">
        <v>87</v>
      </c>
      <c r="P23" s="13">
        <v>233</v>
      </c>
      <c r="Q23" s="13">
        <v>119</v>
      </c>
      <c r="R23" s="13">
        <v>80</v>
      </c>
      <c r="S23" s="13">
        <v>81</v>
      </c>
      <c r="T23" s="13">
        <v>175</v>
      </c>
      <c r="U23" s="13">
        <v>201</v>
      </c>
      <c r="V23" s="13">
        <v>299</v>
      </c>
      <c r="W23" s="13">
        <v>139</v>
      </c>
      <c r="X23" s="13">
        <v>201</v>
      </c>
      <c r="Y23" s="13">
        <v>257</v>
      </c>
      <c r="Z23" s="13">
        <v>133</v>
      </c>
      <c r="AA23" s="13">
        <v>342</v>
      </c>
      <c r="AB23" s="13">
        <v>150</v>
      </c>
      <c r="AC23" s="13">
        <v>118</v>
      </c>
      <c r="AD23" s="17">
        <v>216</v>
      </c>
      <c r="AE23">
        <v>26</v>
      </c>
      <c r="AF23">
        <v>92</v>
      </c>
      <c r="AG23">
        <v>49</v>
      </c>
      <c r="AH23" s="13">
        <v>327</v>
      </c>
      <c r="AI23">
        <v>142</v>
      </c>
      <c r="AJ23">
        <v>46</v>
      </c>
      <c r="AK23">
        <v>144</v>
      </c>
      <c r="AL23">
        <v>126</v>
      </c>
      <c r="AM23">
        <v>58</v>
      </c>
      <c r="AN23">
        <v>64</v>
      </c>
      <c r="AO23">
        <v>85</v>
      </c>
      <c r="AP23" s="13">
        <v>38</v>
      </c>
      <c r="AQ23">
        <v>90</v>
      </c>
      <c r="AR23" s="13">
        <v>98</v>
      </c>
      <c r="AS23" s="13">
        <v>103</v>
      </c>
      <c r="AT23" s="60">
        <f t="shared" si="20"/>
        <v>-3.5</v>
      </c>
      <c r="AU23" s="72">
        <f t="shared" si="21"/>
        <v>4.4742424242424237</v>
      </c>
      <c r="AV23" s="72">
        <f t="shared" si="22"/>
        <v>2.5260591570524142</v>
      </c>
      <c r="AW23" s="65">
        <f t="shared" si="23"/>
        <v>44</v>
      </c>
      <c r="AX23" s="72">
        <f t="shared" si="24"/>
        <v>0.38081774646292282</v>
      </c>
      <c r="AY23" s="13">
        <v>373</v>
      </c>
      <c r="AZ23" s="13">
        <v>250</v>
      </c>
      <c r="BA23" s="13">
        <v>403</v>
      </c>
      <c r="BB23" s="13">
        <v>294</v>
      </c>
      <c r="BC23" s="13">
        <v>261</v>
      </c>
      <c r="BD23" s="13">
        <v>266</v>
      </c>
      <c r="BE23" s="13">
        <v>2</v>
      </c>
      <c r="BF23" s="13">
        <v>139</v>
      </c>
      <c r="BG23" s="13">
        <v>195</v>
      </c>
      <c r="BH23" s="13">
        <v>131</v>
      </c>
      <c r="BI23" s="13">
        <v>181</v>
      </c>
      <c r="BJ23" s="13">
        <v>159</v>
      </c>
      <c r="BK23" s="13">
        <v>174</v>
      </c>
      <c r="BL23" s="13">
        <v>195</v>
      </c>
      <c r="BM23" s="13">
        <v>232</v>
      </c>
      <c r="BN23" s="13">
        <v>178</v>
      </c>
      <c r="BO23" s="13">
        <v>297</v>
      </c>
      <c r="BP23" s="13">
        <v>71</v>
      </c>
      <c r="BQ23" s="13">
        <v>164</v>
      </c>
      <c r="BR23" s="13">
        <v>44</v>
      </c>
      <c r="BS23" s="13">
        <v>80</v>
      </c>
      <c r="BT23" s="17">
        <v>178</v>
      </c>
      <c r="BU23">
        <v>53</v>
      </c>
      <c r="BV23">
        <v>170</v>
      </c>
      <c r="BW23" s="13">
        <v>282</v>
      </c>
      <c r="BX23">
        <v>70</v>
      </c>
      <c r="BY23" s="13">
        <v>322</v>
      </c>
      <c r="BZ23" s="13">
        <v>336</v>
      </c>
      <c r="CA23" s="13">
        <v>88</v>
      </c>
      <c r="CB23" s="13">
        <v>174</v>
      </c>
      <c r="CC23">
        <v>174</v>
      </c>
      <c r="CD23">
        <v>215</v>
      </c>
      <c r="CE23">
        <v>245</v>
      </c>
      <c r="CF23" s="13">
        <v>135</v>
      </c>
      <c r="CG23" s="13">
        <v>209</v>
      </c>
      <c r="CH23" s="13">
        <v>294</v>
      </c>
      <c r="CI23" s="13">
        <v>285</v>
      </c>
      <c r="CJ23" s="13">
        <v>29</v>
      </c>
      <c r="CK23" s="13">
        <v>246</v>
      </c>
      <c r="CL23" s="13">
        <v>284</v>
      </c>
      <c r="CM23" s="13">
        <v>204</v>
      </c>
      <c r="CN23" s="13">
        <v>148</v>
      </c>
      <c r="CO23" s="13">
        <v>247</v>
      </c>
      <c r="CP23" s="13">
        <v>178</v>
      </c>
      <c r="CQ23" s="13">
        <v>283</v>
      </c>
      <c r="CR23">
        <v>281</v>
      </c>
      <c r="CS23">
        <v>192</v>
      </c>
      <c r="CT23">
        <v>24</v>
      </c>
      <c r="CU23">
        <v>201</v>
      </c>
      <c r="CV23" s="13">
        <v>232</v>
      </c>
      <c r="CW23" s="13">
        <v>129</v>
      </c>
      <c r="CX23" s="13">
        <v>189</v>
      </c>
      <c r="CY23">
        <v>24</v>
      </c>
      <c r="CZ23">
        <v>11</v>
      </c>
      <c r="DA23" s="13">
        <v>22</v>
      </c>
      <c r="DB23" s="60">
        <f t="shared" si="25"/>
        <v>-3.5</v>
      </c>
      <c r="DC23" s="72">
        <f t="shared" si="26"/>
        <v>6.207878787878788</v>
      </c>
      <c r="DD23" s="72">
        <f t="shared" si="27"/>
        <v>3.231690836705746</v>
      </c>
      <c r="DE23" s="65">
        <f t="shared" si="28"/>
        <v>55</v>
      </c>
      <c r="DF23" s="72">
        <f t="shared" si="29"/>
        <v>0.43576110352614672</v>
      </c>
      <c r="DG23" s="13">
        <v>79</v>
      </c>
      <c r="DH23" s="13">
        <v>129</v>
      </c>
      <c r="DI23" s="13">
        <v>128</v>
      </c>
      <c r="DJ23" s="13">
        <v>173</v>
      </c>
      <c r="DK23" s="13">
        <v>270</v>
      </c>
      <c r="DL23" s="13">
        <v>130</v>
      </c>
      <c r="DM23" s="13">
        <v>157</v>
      </c>
      <c r="DN23" s="13">
        <v>378</v>
      </c>
      <c r="DO23" s="13">
        <v>278</v>
      </c>
      <c r="DP23" s="13">
        <v>160</v>
      </c>
      <c r="DQ23" s="13">
        <v>128</v>
      </c>
      <c r="DR23" s="13">
        <v>349</v>
      </c>
      <c r="DS23" s="13">
        <v>342</v>
      </c>
      <c r="DT23" s="13">
        <v>260</v>
      </c>
      <c r="DU23" s="13">
        <v>357</v>
      </c>
      <c r="DV23" s="13">
        <v>359</v>
      </c>
      <c r="DW23" s="13">
        <v>209</v>
      </c>
      <c r="DX23" s="13">
        <v>214</v>
      </c>
      <c r="DY23">
        <v>243</v>
      </c>
      <c r="DZ23">
        <v>404</v>
      </c>
      <c r="EA23">
        <v>228</v>
      </c>
      <c r="EB23">
        <v>358</v>
      </c>
      <c r="EC23">
        <v>318</v>
      </c>
      <c r="ED23">
        <v>365</v>
      </c>
      <c r="EE23">
        <v>242</v>
      </c>
      <c r="EF23">
        <v>158</v>
      </c>
      <c r="EG23">
        <v>313</v>
      </c>
      <c r="EH23">
        <v>147</v>
      </c>
      <c r="EI23" s="39">
        <f t="shared" si="30"/>
        <v>-3.5</v>
      </c>
      <c r="EJ23" s="9">
        <f t="shared" si="31"/>
        <v>8.1857142857142868</v>
      </c>
      <c r="EK23" s="9">
        <f t="shared" si="32"/>
        <v>3.2029234147791636</v>
      </c>
      <c r="EL23" s="9">
        <f t="shared" si="33"/>
        <v>28</v>
      </c>
      <c r="EM23" s="9">
        <f t="shared" si="34"/>
        <v>0.60529563027796052</v>
      </c>
      <c r="EN23" s="59"/>
      <c r="EO23" s="13">
        <v>64</v>
      </c>
      <c r="EP23" s="13">
        <v>116</v>
      </c>
      <c r="EQ23" s="13">
        <v>351</v>
      </c>
      <c r="ER23" s="13">
        <v>139</v>
      </c>
      <c r="ES23" s="13">
        <v>107</v>
      </c>
      <c r="ET23" s="13">
        <v>137</v>
      </c>
      <c r="EU23" s="13">
        <v>266</v>
      </c>
      <c r="EV23" s="13">
        <v>157</v>
      </c>
      <c r="EW23" s="13">
        <v>201</v>
      </c>
      <c r="EX23" s="13">
        <v>300</v>
      </c>
      <c r="EY23" s="13">
        <v>291</v>
      </c>
      <c r="EZ23" s="13">
        <v>197</v>
      </c>
      <c r="FA23">
        <v>67</v>
      </c>
      <c r="FB23" s="13">
        <v>342</v>
      </c>
      <c r="FC23" s="13">
        <v>265</v>
      </c>
      <c r="FD23" s="13">
        <v>184</v>
      </c>
      <c r="FE23" s="13">
        <v>327</v>
      </c>
      <c r="FF23">
        <v>151</v>
      </c>
      <c r="FG23" s="13">
        <v>179</v>
      </c>
      <c r="FH23" s="24"/>
      <c r="FI23" s="5"/>
    </row>
    <row r="24" spans="1:165" ht="15" customHeight="1" x14ac:dyDescent="0.35">
      <c r="A24" s="60">
        <f t="shared" si="19"/>
        <v>-3</v>
      </c>
      <c r="B24" s="13">
        <v>103</v>
      </c>
      <c r="C24" s="13">
        <v>63</v>
      </c>
      <c r="D24" s="13">
        <v>91</v>
      </c>
      <c r="E24" s="13">
        <v>64</v>
      </c>
      <c r="F24" s="13">
        <v>47</v>
      </c>
      <c r="G24" s="13">
        <v>123</v>
      </c>
      <c r="H24" s="13">
        <v>223</v>
      </c>
      <c r="I24" s="13">
        <v>162</v>
      </c>
      <c r="J24" s="13">
        <v>126</v>
      </c>
      <c r="K24" s="13">
        <v>119</v>
      </c>
      <c r="L24" s="13">
        <v>101</v>
      </c>
      <c r="M24" s="13">
        <v>155</v>
      </c>
      <c r="N24" s="13">
        <v>160</v>
      </c>
      <c r="O24" s="13">
        <v>109</v>
      </c>
      <c r="P24" s="13">
        <v>241</v>
      </c>
      <c r="Q24" s="13">
        <v>115</v>
      </c>
      <c r="R24" s="13">
        <v>84</v>
      </c>
      <c r="S24" s="13">
        <v>83</v>
      </c>
      <c r="T24" s="13">
        <v>195</v>
      </c>
      <c r="U24" s="13">
        <v>200</v>
      </c>
      <c r="V24" s="13">
        <v>298</v>
      </c>
      <c r="W24" s="13">
        <v>117</v>
      </c>
      <c r="X24" s="13">
        <v>191</v>
      </c>
      <c r="Y24" s="13">
        <v>250</v>
      </c>
      <c r="Z24" s="13">
        <v>130</v>
      </c>
      <c r="AA24" s="13">
        <v>358</v>
      </c>
      <c r="AB24" s="13">
        <v>135</v>
      </c>
      <c r="AC24" s="13">
        <v>109</v>
      </c>
      <c r="AD24">
        <v>206</v>
      </c>
      <c r="AE24">
        <v>29</v>
      </c>
      <c r="AF24">
        <v>90</v>
      </c>
      <c r="AG24">
        <v>40</v>
      </c>
      <c r="AH24" s="13">
        <v>348</v>
      </c>
      <c r="AI24">
        <v>141</v>
      </c>
      <c r="AJ24">
        <v>48</v>
      </c>
      <c r="AK24">
        <v>139</v>
      </c>
      <c r="AL24">
        <v>160</v>
      </c>
      <c r="AM24">
        <v>50</v>
      </c>
      <c r="AN24">
        <v>63</v>
      </c>
      <c r="AO24">
        <v>91</v>
      </c>
      <c r="AP24" s="13">
        <v>39</v>
      </c>
      <c r="AQ24">
        <v>88</v>
      </c>
      <c r="AR24" s="13">
        <v>101</v>
      </c>
      <c r="AS24" s="13">
        <v>106</v>
      </c>
      <c r="AT24" s="60">
        <f t="shared" si="20"/>
        <v>-3</v>
      </c>
      <c r="AU24" s="72">
        <f t="shared" si="21"/>
        <v>4.4628787878787879</v>
      </c>
      <c r="AV24" s="72">
        <f t="shared" si="22"/>
        <v>2.5912017296170879</v>
      </c>
      <c r="AW24" s="65">
        <f t="shared" si="23"/>
        <v>44</v>
      </c>
      <c r="AX24" s="72">
        <f t="shared" si="24"/>
        <v>0.39063835878453745</v>
      </c>
      <c r="AY24" s="13">
        <v>332</v>
      </c>
      <c r="AZ24" s="13">
        <v>293</v>
      </c>
      <c r="BA24" s="13">
        <v>356</v>
      </c>
      <c r="BB24" s="13">
        <v>173</v>
      </c>
      <c r="BC24" s="13">
        <v>1</v>
      </c>
      <c r="BD24" s="13">
        <v>121</v>
      </c>
      <c r="BE24" s="13">
        <v>219</v>
      </c>
      <c r="BF24" s="13">
        <v>243</v>
      </c>
      <c r="BG24" s="13">
        <v>129</v>
      </c>
      <c r="BH24" s="13">
        <v>42</v>
      </c>
      <c r="BI24" s="13">
        <v>21</v>
      </c>
      <c r="BJ24" s="13">
        <v>65</v>
      </c>
      <c r="BK24" s="13">
        <v>250</v>
      </c>
      <c r="BL24" s="13">
        <v>188</v>
      </c>
      <c r="BM24" s="13">
        <v>278</v>
      </c>
      <c r="BN24" s="13">
        <v>186</v>
      </c>
      <c r="BO24" s="13">
        <v>253</v>
      </c>
      <c r="BP24" s="13">
        <v>227</v>
      </c>
      <c r="BQ24" s="13">
        <v>193</v>
      </c>
      <c r="BR24" s="13">
        <v>148</v>
      </c>
      <c r="BS24" s="13">
        <v>124</v>
      </c>
      <c r="BT24" s="17">
        <v>34</v>
      </c>
      <c r="BU24">
        <v>9</v>
      </c>
      <c r="BV24">
        <v>217</v>
      </c>
      <c r="BW24" s="13">
        <v>324</v>
      </c>
      <c r="BX24">
        <v>52</v>
      </c>
      <c r="BY24" s="13">
        <v>296</v>
      </c>
      <c r="BZ24" s="13">
        <v>110</v>
      </c>
      <c r="CA24" s="13">
        <v>315</v>
      </c>
      <c r="CB24" s="13">
        <v>239</v>
      </c>
      <c r="CC24">
        <v>72</v>
      </c>
      <c r="CD24">
        <v>230</v>
      </c>
      <c r="CE24">
        <v>260</v>
      </c>
      <c r="CF24" s="13">
        <v>127</v>
      </c>
      <c r="CG24" s="13">
        <v>213</v>
      </c>
      <c r="CH24" s="13">
        <v>308</v>
      </c>
      <c r="CI24" s="13">
        <v>308</v>
      </c>
      <c r="CJ24" s="13">
        <v>220</v>
      </c>
      <c r="CK24" s="13">
        <v>243</v>
      </c>
      <c r="CL24" s="13">
        <v>279</v>
      </c>
      <c r="CM24" s="13">
        <v>211</v>
      </c>
      <c r="CN24" s="13">
        <v>197</v>
      </c>
      <c r="CO24" s="13">
        <v>135</v>
      </c>
      <c r="CP24" s="13">
        <v>110</v>
      </c>
      <c r="CQ24" s="13">
        <v>292</v>
      </c>
      <c r="CR24">
        <v>209</v>
      </c>
      <c r="CS24">
        <v>182</v>
      </c>
      <c r="CT24">
        <v>201</v>
      </c>
      <c r="CU24">
        <v>192</v>
      </c>
      <c r="CV24" s="13">
        <v>258</v>
      </c>
      <c r="CW24" s="13">
        <v>160</v>
      </c>
      <c r="CX24" s="13">
        <v>64</v>
      </c>
      <c r="CY24">
        <v>0</v>
      </c>
      <c r="CZ24">
        <v>140</v>
      </c>
      <c r="DA24" s="13">
        <v>97</v>
      </c>
      <c r="DB24" s="60">
        <f t="shared" si="25"/>
        <v>-3</v>
      </c>
      <c r="DC24" s="72">
        <f t="shared" si="26"/>
        <v>6.1490909090909094</v>
      </c>
      <c r="DD24" s="72">
        <f t="shared" si="27"/>
        <v>3.1365288049462237</v>
      </c>
      <c r="DE24" s="65">
        <f t="shared" si="28"/>
        <v>55</v>
      </c>
      <c r="DF24" s="72">
        <f t="shared" si="29"/>
        <v>0.42292945778134822</v>
      </c>
      <c r="DG24" s="13">
        <v>73</v>
      </c>
      <c r="DH24" s="13">
        <v>154</v>
      </c>
      <c r="DI24" s="13">
        <v>252</v>
      </c>
      <c r="DJ24" s="13">
        <v>193</v>
      </c>
      <c r="DK24" s="13">
        <v>267</v>
      </c>
      <c r="DL24" s="13">
        <v>139</v>
      </c>
      <c r="DM24" s="13">
        <v>183</v>
      </c>
      <c r="DN24" s="13">
        <v>383</v>
      </c>
      <c r="DO24" s="13">
        <v>316</v>
      </c>
      <c r="DP24" s="13">
        <v>139</v>
      </c>
      <c r="DQ24" s="13">
        <v>118</v>
      </c>
      <c r="DR24" s="13">
        <v>361</v>
      </c>
      <c r="DS24" s="13">
        <v>293</v>
      </c>
      <c r="DT24" s="13">
        <v>262</v>
      </c>
      <c r="DU24" s="13">
        <v>398</v>
      </c>
      <c r="DV24" s="13">
        <v>370</v>
      </c>
      <c r="DW24" s="13">
        <v>222</v>
      </c>
      <c r="DX24" s="13">
        <v>230</v>
      </c>
      <c r="DY24">
        <v>252</v>
      </c>
      <c r="DZ24">
        <v>435</v>
      </c>
      <c r="EA24">
        <v>218</v>
      </c>
      <c r="EB24">
        <v>367</v>
      </c>
      <c r="EC24">
        <v>325</v>
      </c>
      <c r="ED24">
        <v>382</v>
      </c>
      <c r="EE24">
        <v>237</v>
      </c>
      <c r="EF24">
        <v>171</v>
      </c>
      <c r="EG24">
        <v>292</v>
      </c>
      <c r="EH24">
        <v>162</v>
      </c>
      <c r="EI24" s="39">
        <f t="shared" si="30"/>
        <v>-3</v>
      </c>
      <c r="EJ24" s="9">
        <f t="shared" si="31"/>
        <v>8.5642857142857149</v>
      </c>
      <c r="EK24" s="9">
        <f t="shared" si="32"/>
        <v>3.2142548826008395</v>
      </c>
      <c r="EL24" s="9">
        <f t="shared" si="33"/>
        <v>28</v>
      </c>
      <c r="EM24" s="9">
        <f t="shared" si="34"/>
        <v>0.60743707640978084</v>
      </c>
      <c r="EN24" s="59"/>
      <c r="EO24" s="13">
        <v>68</v>
      </c>
      <c r="EP24" s="13">
        <v>115</v>
      </c>
      <c r="EQ24" s="13">
        <v>315</v>
      </c>
      <c r="ER24" s="13">
        <v>125</v>
      </c>
      <c r="ES24" s="13">
        <v>96</v>
      </c>
      <c r="ET24" s="13">
        <v>121</v>
      </c>
      <c r="EU24" s="13">
        <v>241</v>
      </c>
      <c r="EV24" s="13">
        <v>146</v>
      </c>
      <c r="EW24" s="13">
        <v>172</v>
      </c>
      <c r="EX24" s="13">
        <v>293</v>
      </c>
      <c r="EY24" s="13">
        <v>270</v>
      </c>
      <c r="EZ24" s="13">
        <v>185</v>
      </c>
      <c r="FA24">
        <v>82</v>
      </c>
      <c r="FB24" s="13">
        <v>358</v>
      </c>
      <c r="FC24" s="13">
        <v>265</v>
      </c>
      <c r="FD24" s="13">
        <v>187</v>
      </c>
      <c r="FE24" s="13">
        <v>348</v>
      </c>
      <c r="FF24">
        <v>157</v>
      </c>
      <c r="FG24" s="13">
        <v>174</v>
      </c>
      <c r="FH24" s="24"/>
      <c r="FI24" s="5"/>
    </row>
    <row r="25" spans="1:165" ht="15" customHeight="1" x14ac:dyDescent="0.35">
      <c r="A25" s="60">
        <f t="shared" si="19"/>
        <v>-2.5</v>
      </c>
      <c r="B25" s="13">
        <v>116</v>
      </c>
      <c r="C25" s="13">
        <v>63</v>
      </c>
      <c r="D25" s="13">
        <v>79</v>
      </c>
      <c r="E25" s="13">
        <v>55</v>
      </c>
      <c r="F25" s="13">
        <v>56</v>
      </c>
      <c r="G25" s="13">
        <v>112</v>
      </c>
      <c r="H25" s="13">
        <v>231</v>
      </c>
      <c r="I25" s="13">
        <v>172</v>
      </c>
      <c r="J25" s="13">
        <v>132</v>
      </c>
      <c r="K25" s="13">
        <v>110</v>
      </c>
      <c r="L25" s="13">
        <v>94</v>
      </c>
      <c r="M25" s="13">
        <v>160</v>
      </c>
      <c r="N25" s="13">
        <v>162</v>
      </c>
      <c r="O25" s="13">
        <v>89</v>
      </c>
      <c r="P25" s="13">
        <v>242</v>
      </c>
      <c r="Q25" s="13">
        <v>123</v>
      </c>
      <c r="R25" s="13">
        <v>88</v>
      </c>
      <c r="S25" s="13">
        <v>67</v>
      </c>
      <c r="T25" s="13">
        <v>182</v>
      </c>
      <c r="U25" s="13">
        <v>197</v>
      </c>
      <c r="V25" s="13">
        <v>277</v>
      </c>
      <c r="W25" s="13">
        <v>131</v>
      </c>
      <c r="X25" s="13">
        <v>182</v>
      </c>
      <c r="Y25" s="13">
        <v>266</v>
      </c>
      <c r="Z25" s="13">
        <v>128</v>
      </c>
      <c r="AA25" s="13">
        <v>363</v>
      </c>
      <c r="AB25" s="13">
        <v>152</v>
      </c>
      <c r="AC25" s="13">
        <v>111</v>
      </c>
      <c r="AD25">
        <v>217</v>
      </c>
      <c r="AE25">
        <v>20</v>
      </c>
      <c r="AF25">
        <v>84</v>
      </c>
      <c r="AG25">
        <v>45</v>
      </c>
      <c r="AH25" s="13">
        <v>362</v>
      </c>
      <c r="AI25">
        <v>144</v>
      </c>
      <c r="AJ25">
        <v>49</v>
      </c>
      <c r="AK25">
        <v>139</v>
      </c>
      <c r="AL25">
        <v>143</v>
      </c>
      <c r="AM25">
        <v>44</v>
      </c>
      <c r="AN25">
        <v>66</v>
      </c>
      <c r="AO25">
        <v>88</v>
      </c>
      <c r="AP25" s="13">
        <v>36</v>
      </c>
      <c r="AQ25">
        <v>88</v>
      </c>
      <c r="AR25" s="13">
        <v>101</v>
      </c>
      <c r="AS25" s="13">
        <v>97</v>
      </c>
      <c r="AT25" s="60">
        <f t="shared" si="20"/>
        <v>-2.5</v>
      </c>
      <c r="AU25" s="72">
        <f t="shared" si="21"/>
        <v>4.4416666666666664</v>
      </c>
      <c r="AV25" s="72">
        <f t="shared" si="22"/>
        <v>2.6638078183351093</v>
      </c>
      <c r="AW25" s="65">
        <f t="shared" si="23"/>
        <v>44</v>
      </c>
      <c r="AX25" s="72">
        <f t="shared" si="24"/>
        <v>0.40158413850148894</v>
      </c>
      <c r="AY25" s="13">
        <v>281</v>
      </c>
      <c r="AZ25" s="13">
        <v>260</v>
      </c>
      <c r="BA25" s="13">
        <v>382</v>
      </c>
      <c r="BB25" s="13">
        <v>280</v>
      </c>
      <c r="BC25" s="13">
        <v>294</v>
      </c>
      <c r="BD25" s="13">
        <v>5</v>
      </c>
      <c r="BE25" s="13">
        <v>33</v>
      </c>
      <c r="BF25" s="13">
        <v>249</v>
      </c>
      <c r="BG25" s="13">
        <v>232</v>
      </c>
      <c r="BH25" s="13">
        <v>152</v>
      </c>
      <c r="BI25" s="13">
        <v>153</v>
      </c>
      <c r="BJ25" s="13">
        <v>157</v>
      </c>
      <c r="BK25" s="13">
        <v>233</v>
      </c>
      <c r="BL25" s="13">
        <v>168</v>
      </c>
      <c r="BM25" s="13">
        <v>245</v>
      </c>
      <c r="BN25" s="13">
        <v>78</v>
      </c>
      <c r="BO25" s="13">
        <v>240</v>
      </c>
      <c r="BP25" s="13">
        <v>326</v>
      </c>
      <c r="BQ25" s="13">
        <v>217</v>
      </c>
      <c r="BR25" s="13">
        <v>165</v>
      </c>
      <c r="BS25" s="13">
        <v>56</v>
      </c>
      <c r="BT25">
        <v>217</v>
      </c>
      <c r="BU25">
        <v>380</v>
      </c>
      <c r="BV25">
        <v>88</v>
      </c>
      <c r="BW25" s="13">
        <v>291</v>
      </c>
      <c r="BX25">
        <v>189</v>
      </c>
      <c r="BY25" s="13">
        <v>325</v>
      </c>
      <c r="BZ25" s="13">
        <v>7</v>
      </c>
      <c r="CA25" s="13">
        <v>59</v>
      </c>
      <c r="CB25" s="13">
        <v>325</v>
      </c>
      <c r="CC25">
        <v>126</v>
      </c>
      <c r="CD25">
        <v>102</v>
      </c>
      <c r="CE25">
        <v>202</v>
      </c>
      <c r="CF25" s="13">
        <v>107</v>
      </c>
      <c r="CG25" s="13">
        <v>258</v>
      </c>
      <c r="CH25" s="13">
        <v>298</v>
      </c>
      <c r="CI25" s="13">
        <v>258</v>
      </c>
      <c r="CJ25" s="13">
        <v>240</v>
      </c>
      <c r="CK25" s="13">
        <v>227</v>
      </c>
      <c r="CL25" s="13">
        <v>305</v>
      </c>
      <c r="CM25" s="13">
        <v>14</v>
      </c>
      <c r="CN25" s="13">
        <v>159</v>
      </c>
      <c r="CO25" s="13">
        <v>167</v>
      </c>
      <c r="CP25" s="13">
        <v>170</v>
      </c>
      <c r="CQ25" s="13">
        <v>269</v>
      </c>
      <c r="CR25">
        <v>302</v>
      </c>
      <c r="CS25">
        <v>139</v>
      </c>
      <c r="CT25">
        <v>192</v>
      </c>
      <c r="CU25">
        <v>64</v>
      </c>
      <c r="CV25" s="13">
        <v>266</v>
      </c>
      <c r="CW25" s="13">
        <v>66</v>
      </c>
      <c r="CX25" s="13">
        <v>9</v>
      </c>
      <c r="CY25">
        <v>69</v>
      </c>
      <c r="CZ25">
        <v>185</v>
      </c>
      <c r="DA25" s="13">
        <v>24</v>
      </c>
      <c r="DB25" s="60">
        <f t="shared" si="25"/>
        <v>-2.5</v>
      </c>
      <c r="DC25" s="72">
        <f t="shared" si="26"/>
        <v>6.245454545454546</v>
      </c>
      <c r="DD25" s="72">
        <f t="shared" si="27"/>
        <v>3.4020349976085247</v>
      </c>
      <c r="DE25" s="65">
        <f t="shared" si="28"/>
        <v>55</v>
      </c>
      <c r="DF25" s="72">
        <f t="shared" si="29"/>
        <v>0.45873030549656069</v>
      </c>
      <c r="DG25" s="13">
        <v>81</v>
      </c>
      <c r="DH25" s="13">
        <v>133</v>
      </c>
      <c r="DI25" s="13">
        <v>230</v>
      </c>
      <c r="DJ25" s="13">
        <v>178</v>
      </c>
      <c r="DK25" s="13">
        <v>255</v>
      </c>
      <c r="DL25" s="13">
        <v>102</v>
      </c>
      <c r="DM25" s="13">
        <v>173</v>
      </c>
      <c r="DN25" s="13">
        <v>357</v>
      </c>
      <c r="DO25" s="13">
        <v>288</v>
      </c>
      <c r="DP25" s="13">
        <v>152</v>
      </c>
      <c r="DQ25" s="13">
        <v>113</v>
      </c>
      <c r="DR25" s="13">
        <v>358</v>
      </c>
      <c r="DS25" s="13">
        <v>317</v>
      </c>
      <c r="DT25" s="13">
        <v>238</v>
      </c>
      <c r="DU25" s="13">
        <v>373</v>
      </c>
      <c r="DV25" s="13">
        <v>350</v>
      </c>
      <c r="DW25" s="13">
        <v>221</v>
      </c>
      <c r="DX25" s="13">
        <v>224</v>
      </c>
      <c r="DY25">
        <v>241</v>
      </c>
      <c r="DZ25">
        <v>438</v>
      </c>
      <c r="EA25">
        <v>206</v>
      </c>
      <c r="EB25">
        <v>373</v>
      </c>
      <c r="EC25">
        <v>341</v>
      </c>
      <c r="ED25">
        <v>369</v>
      </c>
      <c r="EE25">
        <v>299</v>
      </c>
      <c r="EF25">
        <v>158</v>
      </c>
      <c r="EG25">
        <v>299</v>
      </c>
      <c r="EH25">
        <v>140</v>
      </c>
      <c r="EI25" s="39">
        <f t="shared" si="30"/>
        <v>-2.5</v>
      </c>
      <c r="EJ25" s="9">
        <f t="shared" si="31"/>
        <v>8.3416666666666668</v>
      </c>
      <c r="EK25" s="9">
        <f t="shared" si="32"/>
        <v>3.2722630947582547</v>
      </c>
      <c r="EL25" s="9">
        <f t="shared" si="33"/>
        <v>28</v>
      </c>
      <c r="EM25" s="9">
        <f t="shared" si="34"/>
        <v>0.61839959807892331</v>
      </c>
      <c r="EN25" s="59"/>
      <c r="EO25" s="13">
        <v>57</v>
      </c>
      <c r="EP25" s="13">
        <v>147</v>
      </c>
      <c r="EQ25" s="13">
        <v>325</v>
      </c>
      <c r="ER25" s="13">
        <v>150</v>
      </c>
      <c r="ES25" s="13">
        <v>106</v>
      </c>
      <c r="ET25" s="13">
        <v>123</v>
      </c>
      <c r="EU25" s="13">
        <v>225</v>
      </c>
      <c r="EV25" s="13">
        <v>136</v>
      </c>
      <c r="EW25" s="13">
        <v>169</v>
      </c>
      <c r="EX25" s="13">
        <v>313</v>
      </c>
      <c r="EY25" s="13">
        <v>268</v>
      </c>
      <c r="EZ25" s="13">
        <v>231</v>
      </c>
      <c r="FA25">
        <v>82</v>
      </c>
      <c r="FB25" s="13">
        <v>363</v>
      </c>
      <c r="FC25" s="13">
        <v>248</v>
      </c>
      <c r="FD25" s="13">
        <v>168</v>
      </c>
      <c r="FE25" s="13">
        <v>362</v>
      </c>
      <c r="FF25">
        <v>150</v>
      </c>
      <c r="FG25" s="13">
        <v>166</v>
      </c>
      <c r="FH25" s="24"/>
      <c r="FI25" s="5"/>
    </row>
    <row r="26" spans="1:165" ht="15" customHeight="1" x14ac:dyDescent="0.35">
      <c r="A26" s="60">
        <f t="shared" si="19"/>
        <v>-2</v>
      </c>
      <c r="B26" s="13">
        <v>116</v>
      </c>
      <c r="C26" s="13">
        <v>57</v>
      </c>
      <c r="D26" s="13">
        <v>83</v>
      </c>
      <c r="E26" s="13">
        <v>51</v>
      </c>
      <c r="F26" s="13">
        <v>62</v>
      </c>
      <c r="G26" s="13">
        <v>113</v>
      </c>
      <c r="H26" s="13">
        <v>234</v>
      </c>
      <c r="I26" s="13">
        <v>158</v>
      </c>
      <c r="J26" s="13">
        <v>103</v>
      </c>
      <c r="K26" s="13">
        <v>121</v>
      </c>
      <c r="L26" s="13">
        <v>97</v>
      </c>
      <c r="M26" s="13">
        <v>173</v>
      </c>
      <c r="N26" s="13">
        <v>177</v>
      </c>
      <c r="O26" s="13">
        <v>96</v>
      </c>
      <c r="P26" s="13">
        <v>229</v>
      </c>
      <c r="Q26" s="13">
        <v>109</v>
      </c>
      <c r="R26" s="13">
        <v>77</v>
      </c>
      <c r="S26" s="13">
        <v>73</v>
      </c>
      <c r="T26" s="13">
        <v>177</v>
      </c>
      <c r="U26" s="13">
        <v>188</v>
      </c>
      <c r="V26" s="13">
        <v>288</v>
      </c>
      <c r="W26" s="13">
        <v>141</v>
      </c>
      <c r="X26" s="13">
        <v>183</v>
      </c>
      <c r="Y26" s="13">
        <v>265</v>
      </c>
      <c r="Z26" s="13">
        <v>121</v>
      </c>
      <c r="AA26" s="13">
        <v>353</v>
      </c>
      <c r="AB26" s="13">
        <v>141</v>
      </c>
      <c r="AC26" s="13">
        <v>110</v>
      </c>
      <c r="AD26">
        <v>224</v>
      </c>
      <c r="AE26">
        <v>28</v>
      </c>
      <c r="AF26">
        <v>83</v>
      </c>
      <c r="AG26">
        <v>58</v>
      </c>
      <c r="AH26" s="13">
        <v>351</v>
      </c>
      <c r="AI26">
        <v>143</v>
      </c>
      <c r="AJ26">
        <v>54</v>
      </c>
      <c r="AK26">
        <v>128</v>
      </c>
      <c r="AL26">
        <v>143</v>
      </c>
      <c r="AM26">
        <v>46</v>
      </c>
      <c r="AN26">
        <v>56</v>
      </c>
      <c r="AO26">
        <v>89</v>
      </c>
      <c r="AP26" s="13">
        <v>41</v>
      </c>
      <c r="AQ26">
        <v>96</v>
      </c>
      <c r="AR26" s="13">
        <v>101</v>
      </c>
      <c r="AS26" s="13">
        <v>86</v>
      </c>
      <c r="AT26" s="60">
        <f t="shared" si="20"/>
        <v>-2</v>
      </c>
      <c r="AU26" s="72">
        <f t="shared" si="21"/>
        <v>4.4113636363636362</v>
      </c>
      <c r="AV26" s="72">
        <f t="shared" si="22"/>
        <v>2.6085819722671388</v>
      </c>
      <c r="AW26" s="65">
        <f t="shared" si="23"/>
        <v>44</v>
      </c>
      <c r="AX26" s="72">
        <f t="shared" si="24"/>
        <v>0.39325852894978974</v>
      </c>
      <c r="AY26" s="13">
        <v>366</v>
      </c>
      <c r="AZ26" s="13">
        <v>252</v>
      </c>
      <c r="BA26" s="13">
        <v>358</v>
      </c>
      <c r="BB26" s="13">
        <v>207</v>
      </c>
      <c r="BC26" s="13">
        <v>382</v>
      </c>
      <c r="BD26" s="13">
        <v>148</v>
      </c>
      <c r="BE26" s="13">
        <v>0</v>
      </c>
      <c r="BF26" s="13">
        <v>41</v>
      </c>
      <c r="BG26" s="13">
        <v>99</v>
      </c>
      <c r="BH26" s="13">
        <v>119</v>
      </c>
      <c r="BI26" s="13">
        <v>174</v>
      </c>
      <c r="BJ26" s="13">
        <v>143</v>
      </c>
      <c r="BK26" s="13">
        <v>272</v>
      </c>
      <c r="BL26" s="13">
        <v>178</v>
      </c>
      <c r="BM26" s="13">
        <v>130</v>
      </c>
      <c r="BN26" s="13">
        <v>8</v>
      </c>
      <c r="BO26" s="13">
        <v>2</v>
      </c>
      <c r="BP26" s="13">
        <v>319</v>
      </c>
      <c r="BQ26" s="13">
        <v>192</v>
      </c>
      <c r="BR26" s="13">
        <v>61</v>
      </c>
      <c r="BS26" s="13">
        <v>120</v>
      </c>
      <c r="BT26">
        <v>1</v>
      </c>
      <c r="BU26">
        <v>138</v>
      </c>
      <c r="BV26" s="17">
        <v>77</v>
      </c>
      <c r="BW26" s="13">
        <v>281</v>
      </c>
      <c r="BX26">
        <v>18</v>
      </c>
      <c r="BY26" s="13">
        <v>324</v>
      </c>
      <c r="BZ26" s="13">
        <v>322</v>
      </c>
      <c r="CA26" s="13">
        <v>243</v>
      </c>
      <c r="CB26" s="13">
        <v>287</v>
      </c>
      <c r="CC26">
        <v>154</v>
      </c>
      <c r="CD26">
        <v>159</v>
      </c>
      <c r="CE26">
        <v>290</v>
      </c>
      <c r="CF26" s="13">
        <v>191</v>
      </c>
      <c r="CG26" s="13">
        <v>232</v>
      </c>
      <c r="CH26" s="13">
        <v>279</v>
      </c>
      <c r="CI26" s="13">
        <v>184</v>
      </c>
      <c r="CJ26" s="13">
        <v>240</v>
      </c>
      <c r="CK26" s="13">
        <v>215</v>
      </c>
      <c r="CL26" s="13">
        <v>290</v>
      </c>
      <c r="CM26" s="13">
        <v>247</v>
      </c>
      <c r="CN26" s="13">
        <v>2</v>
      </c>
      <c r="CO26" s="13">
        <v>288</v>
      </c>
      <c r="CP26" s="13">
        <v>17</v>
      </c>
      <c r="CQ26" s="13">
        <v>227</v>
      </c>
      <c r="CR26">
        <v>91</v>
      </c>
      <c r="CS26">
        <v>203</v>
      </c>
      <c r="CT26">
        <v>64</v>
      </c>
      <c r="CU26">
        <v>199</v>
      </c>
      <c r="CV26" s="13">
        <v>222</v>
      </c>
      <c r="CW26" s="13"/>
      <c r="CX26" s="13">
        <v>18</v>
      </c>
      <c r="CY26">
        <v>56</v>
      </c>
      <c r="CZ26">
        <v>147</v>
      </c>
      <c r="DA26" s="13">
        <v>15</v>
      </c>
      <c r="DB26" s="60">
        <f t="shared" si="25"/>
        <v>-2</v>
      </c>
      <c r="DC26" s="72">
        <f t="shared" si="26"/>
        <v>5.7358024691358027</v>
      </c>
      <c r="DD26" s="72">
        <f t="shared" si="27"/>
        <v>3.6458520231792746</v>
      </c>
      <c r="DE26" s="65">
        <f t="shared" si="28"/>
        <v>54</v>
      </c>
      <c r="DF26" s="72">
        <f t="shared" si="29"/>
        <v>0.49613761858238503</v>
      </c>
      <c r="DG26" s="13">
        <v>83</v>
      </c>
      <c r="DH26" s="13">
        <v>168</v>
      </c>
      <c r="DI26" s="13">
        <v>128</v>
      </c>
      <c r="DJ26" s="13">
        <v>176</v>
      </c>
      <c r="DK26" s="13">
        <v>275</v>
      </c>
      <c r="DL26" s="13">
        <v>132</v>
      </c>
      <c r="DM26" s="13">
        <v>189</v>
      </c>
      <c r="DN26" s="13">
        <v>347</v>
      </c>
      <c r="DO26" s="13">
        <v>269</v>
      </c>
      <c r="DP26" s="13">
        <v>156</v>
      </c>
      <c r="DQ26" s="13">
        <v>119</v>
      </c>
      <c r="DR26" s="13">
        <v>370</v>
      </c>
      <c r="DS26" s="13">
        <v>292</v>
      </c>
      <c r="DT26" s="13">
        <v>281</v>
      </c>
      <c r="DU26" s="13">
        <v>384</v>
      </c>
      <c r="DV26" s="13">
        <v>356</v>
      </c>
      <c r="DW26" s="13">
        <v>215</v>
      </c>
      <c r="DX26" s="13">
        <v>227</v>
      </c>
      <c r="DY26">
        <v>261</v>
      </c>
      <c r="DZ26">
        <v>448</v>
      </c>
      <c r="EA26">
        <v>221</v>
      </c>
      <c r="EB26">
        <v>351</v>
      </c>
      <c r="EC26">
        <v>326</v>
      </c>
      <c r="ED26">
        <v>369</v>
      </c>
      <c r="EE26">
        <v>286</v>
      </c>
      <c r="EF26">
        <v>157</v>
      </c>
      <c r="EG26">
        <v>298</v>
      </c>
      <c r="EH26">
        <v>151</v>
      </c>
      <c r="EI26" s="39">
        <f t="shared" si="30"/>
        <v>-2</v>
      </c>
      <c r="EJ26" s="9">
        <f t="shared" si="31"/>
        <v>8.375</v>
      </c>
      <c r="EK26" s="9">
        <f t="shared" si="32"/>
        <v>3.2035939822786816</v>
      </c>
      <c r="EL26" s="9">
        <f t="shared" si="33"/>
        <v>28</v>
      </c>
      <c r="EM26" s="9">
        <f t="shared" si="34"/>
        <v>0.60542235562374669</v>
      </c>
      <c r="EN26" s="59"/>
      <c r="EO26" s="13">
        <v>61</v>
      </c>
      <c r="EP26" s="13">
        <v>118</v>
      </c>
      <c r="EQ26" s="13">
        <v>350</v>
      </c>
      <c r="ER26" s="13">
        <v>142</v>
      </c>
      <c r="ES26" s="13">
        <v>110</v>
      </c>
      <c r="ET26" s="13">
        <v>130</v>
      </c>
      <c r="EU26" s="13">
        <v>191</v>
      </c>
      <c r="EV26" s="13">
        <v>149</v>
      </c>
      <c r="EW26" s="13">
        <v>172</v>
      </c>
      <c r="EX26" s="13">
        <v>301</v>
      </c>
      <c r="EY26" s="13">
        <v>274</v>
      </c>
      <c r="EZ26" s="13">
        <v>220</v>
      </c>
      <c r="FA26">
        <v>81</v>
      </c>
      <c r="FB26" s="13">
        <v>353</v>
      </c>
      <c r="FC26" s="13">
        <v>244</v>
      </c>
      <c r="FD26" s="13">
        <v>183</v>
      </c>
      <c r="FE26" s="13">
        <v>351</v>
      </c>
      <c r="FF26">
        <v>146</v>
      </c>
      <c r="FG26" s="13">
        <v>168</v>
      </c>
      <c r="FH26" s="24"/>
      <c r="FI26" s="5"/>
    </row>
    <row r="27" spans="1:165" ht="15" customHeight="1" x14ac:dyDescent="0.35">
      <c r="A27" s="60">
        <f t="shared" si="19"/>
        <v>-1.5</v>
      </c>
      <c r="B27" s="13">
        <v>118</v>
      </c>
      <c r="C27" s="13">
        <v>66</v>
      </c>
      <c r="D27" s="13">
        <v>80</v>
      </c>
      <c r="E27" s="13">
        <v>68</v>
      </c>
      <c r="F27" s="13">
        <v>55</v>
      </c>
      <c r="G27" s="13">
        <v>123</v>
      </c>
      <c r="H27" s="13">
        <v>235</v>
      </c>
      <c r="I27" s="13">
        <v>161</v>
      </c>
      <c r="J27" s="13">
        <v>131</v>
      </c>
      <c r="K27" s="13">
        <v>127</v>
      </c>
      <c r="L27" s="13">
        <v>95</v>
      </c>
      <c r="M27" s="13">
        <v>183</v>
      </c>
      <c r="N27" s="13">
        <v>161</v>
      </c>
      <c r="O27" s="13">
        <v>48</v>
      </c>
      <c r="P27" s="13">
        <v>230</v>
      </c>
      <c r="Q27" s="13">
        <v>118</v>
      </c>
      <c r="R27" s="13">
        <v>77</v>
      </c>
      <c r="S27" s="13">
        <v>82</v>
      </c>
      <c r="T27" s="13">
        <v>158</v>
      </c>
      <c r="U27" s="13">
        <v>197</v>
      </c>
      <c r="V27" s="13">
        <v>279</v>
      </c>
      <c r="W27" s="13">
        <v>136</v>
      </c>
      <c r="X27" s="13">
        <v>181</v>
      </c>
      <c r="Y27" s="13">
        <v>245</v>
      </c>
      <c r="Z27" s="13">
        <v>117</v>
      </c>
      <c r="AA27" s="13">
        <v>346</v>
      </c>
      <c r="AB27" s="13">
        <v>147</v>
      </c>
      <c r="AC27" s="13">
        <v>115</v>
      </c>
      <c r="AD27">
        <v>231</v>
      </c>
      <c r="AE27">
        <v>23</v>
      </c>
      <c r="AF27">
        <v>63</v>
      </c>
      <c r="AG27">
        <v>53</v>
      </c>
      <c r="AH27" s="13">
        <v>351</v>
      </c>
      <c r="AI27">
        <v>151</v>
      </c>
      <c r="AJ27">
        <v>55</v>
      </c>
      <c r="AK27">
        <v>141</v>
      </c>
      <c r="AL27">
        <v>151</v>
      </c>
      <c r="AM27">
        <v>57</v>
      </c>
      <c r="AN27">
        <v>76</v>
      </c>
      <c r="AO27">
        <v>89</v>
      </c>
      <c r="AP27" s="13">
        <v>46</v>
      </c>
      <c r="AQ27">
        <v>100</v>
      </c>
      <c r="AR27" s="13">
        <v>97</v>
      </c>
      <c r="AS27" s="13">
        <v>98</v>
      </c>
      <c r="AT27" s="60">
        <f t="shared" si="20"/>
        <v>-1.5</v>
      </c>
      <c r="AU27" s="72">
        <f t="shared" si="21"/>
        <v>4.4401515151515154</v>
      </c>
      <c r="AV27" s="72">
        <f t="shared" si="22"/>
        <v>2.5567722257243362</v>
      </c>
      <c r="AW27" s="65">
        <f t="shared" si="23"/>
        <v>44</v>
      </c>
      <c r="AX27" s="72">
        <f t="shared" si="24"/>
        <v>0.38544791577861298</v>
      </c>
      <c r="AY27" s="13">
        <v>239</v>
      </c>
      <c r="AZ27" s="13">
        <v>255</v>
      </c>
      <c r="BA27" s="13">
        <v>383</v>
      </c>
      <c r="BB27" s="13">
        <v>221</v>
      </c>
      <c r="BC27" s="13">
        <v>314</v>
      </c>
      <c r="BD27" s="13">
        <v>257</v>
      </c>
      <c r="BE27" s="13">
        <v>225</v>
      </c>
      <c r="BF27" s="13">
        <v>82</v>
      </c>
      <c r="BG27" s="13">
        <v>198</v>
      </c>
      <c r="BH27" s="13">
        <v>124</v>
      </c>
      <c r="BI27" s="13">
        <v>148</v>
      </c>
      <c r="BJ27" s="13">
        <v>61</v>
      </c>
      <c r="BK27" s="13">
        <v>218</v>
      </c>
      <c r="BL27" s="13"/>
      <c r="BM27" s="13">
        <v>271</v>
      </c>
      <c r="BN27" s="13">
        <v>305</v>
      </c>
      <c r="BO27" s="13">
        <v>186</v>
      </c>
      <c r="BP27" s="13">
        <v>306</v>
      </c>
      <c r="BQ27" s="13">
        <v>141</v>
      </c>
      <c r="BR27" s="13">
        <v>91</v>
      </c>
      <c r="BS27" s="13">
        <v>66</v>
      </c>
      <c r="BT27">
        <v>296</v>
      </c>
      <c r="BU27">
        <v>0</v>
      </c>
      <c r="BV27" s="17">
        <v>241</v>
      </c>
      <c r="BW27" s="13">
        <v>235</v>
      </c>
      <c r="BX27" s="17">
        <v>152</v>
      </c>
      <c r="BY27" s="13">
        <v>323</v>
      </c>
      <c r="BZ27" s="13">
        <v>365</v>
      </c>
      <c r="CA27" s="13">
        <v>147</v>
      </c>
      <c r="CB27" s="13">
        <v>264</v>
      </c>
      <c r="CC27">
        <v>136</v>
      </c>
      <c r="CD27">
        <v>166</v>
      </c>
      <c r="CE27">
        <v>281</v>
      </c>
      <c r="CF27" s="13">
        <v>69</v>
      </c>
      <c r="CG27" s="13">
        <v>226</v>
      </c>
      <c r="CH27" s="13">
        <v>299</v>
      </c>
      <c r="CI27" s="13">
        <v>276</v>
      </c>
      <c r="CJ27" s="13">
        <v>22</v>
      </c>
      <c r="CK27" s="13">
        <v>232</v>
      </c>
      <c r="CL27" s="13">
        <v>267</v>
      </c>
      <c r="CM27" s="13">
        <v>280</v>
      </c>
      <c r="CN27" s="13">
        <v>209</v>
      </c>
      <c r="CO27" s="13">
        <v>281</v>
      </c>
      <c r="CP27" s="13">
        <v>125</v>
      </c>
      <c r="CQ27" s="13">
        <v>284</v>
      </c>
      <c r="CR27">
        <v>215</v>
      </c>
      <c r="CS27">
        <v>165</v>
      </c>
      <c r="CT27">
        <v>199</v>
      </c>
      <c r="CU27">
        <v>140</v>
      </c>
      <c r="CV27" s="13">
        <v>141</v>
      </c>
      <c r="CW27" s="13"/>
      <c r="CX27" s="13">
        <v>16</v>
      </c>
      <c r="CY27">
        <v>0</v>
      </c>
      <c r="CZ27">
        <v>138</v>
      </c>
      <c r="DA27" s="13">
        <v>21</v>
      </c>
      <c r="DB27" s="60">
        <f t="shared" si="25"/>
        <v>-1.5</v>
      </c>
      <c r="DC27" s="72">
        <f t="shared" si="26"/>
        <v>6.4792452830188676</v>
      </c>
      <c r="DD27" s="72">
        <f t="shared" si="27"/>
        <v>3.2246528098750105</v>
      </c>
      <c r="DE27" s="65">
        <f t="shared" si="28"/>
        <v>53</v>
      </c>
      <c r="DF27" s="72">
        <f t="shared" si="29"/>
        <v>0.44294012850315612</v>
      </c>
      <c r="DG27" s="13">
        <v>89</v>
      </c>
      <c r="DH27" s="13">
        <v>150</v>
      </c>
      <c r="DI27" s="13">
        <v>256</v>
      </c>
      <c r="DJ27" s="13">
        <v>187</v>
      </c>
      <c r="DK27" s="13">
        <v>265</v>
      </c>
      <c r="DL27" s="13">
        <v>126</v>
      </c>
      <c r="DM27" s="13">
        <v>173</v>
      </c>
      <c r="DN27" s="13">
        <v>357</v>
      </c>
      <c r="DO27" s="13">
        <v>287</v>
      </c>
      <c r="DP27" s="13">
        <v>216</v>
      </c>
      <c r="DQ27" s="13">
        <v>111</v>
      </c>
      <c r="DR27" s="13">
        <v>376</v>
      </c>
      <c r="DS27" s="13">
        <v>289</v>
      </c>
      <c r="DT27" s="13">
        <v>263</v>
      </c>
      <c r="DU27" s="13">
        <v>387</v>
      </c>
      <c r="DV27" s="13">
        <v>355</v>
      </c>
      <c r="DW27" s="13">
        <v>205</v>
      </c>
      <c r="DX27" s="13">
        <v>220</v>
      </c>
      <c r="DY27">
        <v>225</v>
      </c>
      <c r="DZ27">
        <v>425</v>
      </c>
      <c r="EA27">
        <v>237</v>
      </c>
      <c r="EB27">
        <v>366</v>
      </c>
      <c r="EC27">
        <v>325</v>
      </c>
      <c r="ED27">
        <v>363</v>
      </c>
      <c r="EE27">
        <v>229</v>
      </c>
      <c r="EF27">
        <v>174</v>
      </c>
      <c r="EG27">
        <v>301</v>
      </c>
      <c r="EH27">
        <v>153</v>
      </c>
      <c r="EI27" s="39">
        <f t="shared" si="30"/>
        <v>-1.5</v>
      </c>
      <c r="EJ27" s="9">
        <f t="shared" si="31"/>
        <v>8.4642857142857135</v>
      </c>
      <c r="EK27" s="9">
        <f t="shared" si="32"/>
        <v>3.0503312721860922</v>
      </c>
      <c r="EL27" s="9">
        <f t="shared" si="33"/>
        <v>28</v>
      </c>
      <c r="EM27" s="9">
        <f t="shared" si="34"/>
        <v>0.57645842589769103</v>
      </c>
      <c r="EN27" s="59"/>
      <c r="EO27" s="13">
        <v>66</v>
      </c>
      <c r="EP27" s="13">
        <v>131</v>
      </c>
      <c r="EQ27" s="13">
        <v>332</v>
      </c>
      <c r="ER27" s="13">
        <v>170</v>
      </c>
      <c r="ES27" s="13">
        <v>96</v>
      </c>
      <c r="ET27" s="13">
        <v>123</v>
      </c>
      <c r="EU27" s="13">
        <v>225</v>
      </c>
      <c r="EV27" s="13">
        <v>128</v>
      </c>
      <c r="EW27" s="13">
        <v>154</v>
      </c>
      <c r="EX27" s="13">
        <v>312</v>
      </c>
      <c r="EY27" s="13">
        <v>253</v>
      </c>
      <c r="EZ27" s="13">
        <v>240</v>
      </c>
      <c r="FA27">
        <v>72</v>
      </c>
      <c r="FB27" s="13">
        <v>346</v>
      </c>
      <c r="FC27" s="13">
        <v>254</v>
      </c>
      <c r="FD27" s="13">
        <v>164</v>
      </c>
      <c r="FE27" s="13">
        <v>351</v>
      </c>
      <c r="FF27">
        <v>146</v>
      </c>
      <c r="FG27" s="13">
        <v>187</v>
      </c>
      <c r="FH27" s="24"/>
      <c r="FI27" s="5"/>
    </row>
    <row r="28" spans="1:165" ht="15" customHeight="1" x14ac:dyDescent="0.35">
      <c r="A28" s="60">
        <f t="shared" si="19"/>
        <v>-1</v>
      </c>
      <c r="B28" s="13">
        <v>115</v>
      </c>
      <c r="C28" s="13">
        <v>56</v>
      </c>
      <c r="D28" s="13">
        <v>68</v>
      </c>
      <c r="E28" s="13">
        <v>55</v>
      </c>
      <c r="F28" s="13">
        <v>52</v>
      </c>
      <c r="G28" s="13">
        <v>109</v>
      </c>
      <c r="H28" s="13">
        <v>224</v>
      </c>
      <c r="I28" s="13">
        <v>158</v>
      </c>
      <c r="J28" s="13">
        <v>116</v>
      </c>
      <c r="K28" s="13">
        <v>119</v>
      </c>
      <c r="L28" s="13">
        <v>89</v>
      </c>
      <c r="M28" s="13">
        <v>159</v>
      </c>
      <c r="N28" s="13">
        <v>145</v>
      </c>
      <c r="O28" s="13">
        <v>97</v>
      </c>
      <c r="P28" s="13">
        <v>235</v>
      </c>
      <c r="Q28" s="13">
        <v>109</v>
      </c>
      <c r="R28" s="13">
        <v>74</v>
      </c>
      <c r="S28" s="13">
        <v>77</v>
      </c>
      <c r="T28" s="13">
        <v>171</v>
      </c>
      <c r="U28" s="13">
        <v>196</v>
      </c>
      <c r="V28" s="13">
        <v>283</v>
      </c>
      <c r="W28" s="13">
        <v>142</v>
      </c>
      <c r="X28" s="13">
        <v>185</v>
      </c>
      <c r="Y28" s="13">
        <v>256</v>
      </c>
      <c r="Z28" s="13">
        <v>109</v>
      </c>
      <c r="AA28" s="13">
        <v>362</v>
      </c>
      <c r="AB28" s="13">
        <v>140</v>
      </c>
      <c r="AC28" s="13">
        <v>115</v>
      </c>
      <c r="AD28">
        <v>231</v>
      </c>
      <c r="AE28">
        <v>32</v>
      </c>
      <c r="AF28">
        <v>72</v>
      </c>
      <c r="AG28">
        <v>59</v>
      </c>
      <c r="AH28" s="13">
        <v>367</v>
      </c>
      <c r="AI28">
        <v>151</v>
      </c>
      <c r="AJ28">
        <v>47</v>
      </c>
      <c r="AK28">
        <v>144</v>
      </c>
      <c r="AL28">
        <v>135</v>
      </c>
      <c r="AM28">
        <v>45</v>
      </c>
      <c r="AN28">
        <v>56</v>
      </c>
      <c r="AO28">
        <v>85</v>
      </c>
      <c r="AP28" s="13">
        <v>35</v>
      </c>
      <c r="AQ28">
        <v>86</v>
      </c>
      <c r="AR28" s="13">
        <v>96</v>
      </c>
      <c r="AS28" s="13">
        <v>94</v>
      </c>
      <c r="AT28" s="60">
        <f t="shared" si="20"/>
        <v>-1</v>
      </c>
      <c r="AU28" s="72">
        <f t="shared" si="21"/>
        <v>4.3568181818181824</v>
      </c>
      <c r="AV28" s="72">
        <f t="shared" si="22"/>
        <v>2.6705744578958308</v>
      </c>
      <c r="AW28" s="65">
        <f t="shared" si="23"/>
        <v>44</v>
      </c>
      <c r="AX28" s="72">
        <f t="shared" si="24"/>
        <v>0.40260424779760207</v>
      </c>
      <c r="AY28" s="13">
        <v>377</v>
      </c>
      <c r="AZ28" s="13">
        <v>247</v>
      </c>
      <c r="BA28" s="13">
        <v>391</v>
      </c>
      <c r="BB28" s="13">
        <v>285</v>
      </c>
      <c r="BC28" s="13">
        <v>362</v>
      </c>
      <c r="BD28" s="13">
        <v>258</v>
      </c>
      <c r="BE28" s="13">
        <v>12</v>
      </c>
      <c r="BF28" s="13">
        <v>279</v>
      </c>
      <c r="BG28" s="13">
        <v>117</v>
      </c>
      <c r="BH28" s="13">
        <v>51</v>
      </c>
      <c r="BI28" s="13">
        <v>28</v>
      </c>
      <c r="BJ28" s="13">
        <v>178</v>
      </c>
      <c r="BK28" s="13">
        <v>227</v>
      </c>
      <c r="BL28" s="13">
        <v>196</v>
      </c>
      <c r="BM28" s="13">
        <v>82</v>
      </c>
      <c r="BN28" s="13">
        <v>197</v>
      </c>
      <c r="BO28" s="13">
        <v>163</v>
      </c>
      <c r="BP28" s="13">
        <v>293</v>
      </c>
      <c r="BQ28" s="13">
        <v>164</v>
      </c>
      <c r="BR28" s="13">
        <v>121</v>
      </c>
      <c r="BS28" s="13">
        <v>36</v>
      </c>
      <c r="BT28">
        <v>36</v>
      </c>
      <c r="BU28">
        <v>70</v>
      </c>
      <c r="BV28" s="17">
        <v>112</v>
      </c>
      <c r="BW28" s="13">
        <v>312</v>
      </c>
      <c r="BX28" s="17">
        <v>176</v>
      </c>
      <c r="BY28" s="13">
        <v>326</v>
      </c>
      <c r="BZ28" s="13">
        <v>328</v>
      </c>
      <c r="CA28" s="13">
        <v>277</v>
      </c>
      <c r="CB28" s="13">
        <v>278</v>
      </c>
      <c r="CC28">
        <v>100</v>
      </c>
      <c r="CD28">
        <v>170</v>
      </c>
      <c r="CE28">
        <v>321</v>
      </c>
      <c r="CF28" s="13">
        <v>160</v>
      </c>
      <c r="CG28" s="13">
        <v>242</v>
      </c>
      <c r="CH28" s="13">
        <v>291</v>
      </c>
      <c r="CI28" s="13">
        <v>274</v>
      </c>
      <c r="CJ28" s="13">
        <v>284</v>
      </c>
      <c r="CK28" s="13">
        <v>250</v>
      </c>
      <c r="CL28" s="13">
        <v>232</v>
      </c>
      <c r="CM28" s="13">
        <v>268</v>
      </c>
      <c r="CN28" s="13">
        <v>44</v>
      </c>
      <c r="CO28" s="13">
        <v>248</v>
      </c>
      <c r="CP28" s="13">
        <v>200</v>
      </c>
      <c r="CQ28" s="13">
        <v>229</v>
      </c>
      <c r="CR28">
        <v>154</v>
      </c>
      <c r="CS28">
        <v>127</v>
      </c>
      <c r="CT28">
        <v>140</v>
      </c>
      <c r="CU28">
        <v>2</v>
      </c>
      <c r="CV28" s="13">
        <v>288</v>
      </c>
      <c r="CW28" s="13"/>
      <c r="CX28" s="13">
        <v>69</v>
      </c>
      <c r="CY28">
        <v>4</v>
      </c>
      <c r="CZ28">
        <v>5</v>
      </c>
      <c r="DA28" s="13">
        <v>29</v>
      </c>
      <c r="DB28" s="60">
        <f t="shared" si="25"/>
        <v>-1</v>
      </c>
      <c r="DC28" s="72">
        <f t="shared" si="26"/>
        <v>6.2407407407407414</v>
      </c>
      <c r="DD28" s="72">
        <f t="shared" si="27"/>
        <v>3.6429286871946891</v>
      </c>
      <c r="DE28" s="65">
        <f t="shared" si="28"/>
        <v>54</v>
      </c>
      <c r="DF28" s="72">
        <f t="shared" si="29"/>
        <v>0.49573980294299885</v>
      </c>
      <c r="DG28" s="13">
        <v>87</v>
      </c>
      <c r="DH28" s="13">
        <v>151</v>
      </c>
      <c r="DI28" s="13">
        <v>238</v>
      </c>
      <c r="DJ28" s="13">
        <v>172</v>
      </c>
      <c r="DK28" s="13">
        <v>266</v>
      </c>
      <c r="DL28" s="13">
        <v>133</v>
      </c>
      <c r="DM28" s="13">
        <v>184</v>
      </c>
      <c r="DN28" s="13">
        <v>379</v>
      </c>
      <c r="DO28" s="13">
        <v>302</v>
      </c>
      <c r="DP28" s="13">
        <v>154</v>
      </c>
      <c r="DQ28" s="13">
        <v>110</v>
      </c>
      <c r="DR28" s="13">
        <v>385</v>
      </c>
      <c r="DS28" s="13">
        <v>315</v>
      </c>
      <c r="DT28" s="13">
        <v>264</v>
      </c>
      <c r="DU28" s="13">
        <v>377</v>
      </c>
      <c r="DV28" s="13">
        <v>365</v>
      </c>
      <c r="DW28" s="13">
        <v>244</v>
      </c>
      <c r="DX28" s="13">
        <v>188</v>
      </c>
      <c r="DY28">
        <v>227</v>
      </c>
      <c r="DZ28">
        <v>422</v>
      </c>
      <c r="EA28">
        <v>209</v>
      </c>
      <c r="EB28">
        <v>354</v>
      </c>
      <c r="EC28">
        <v>323</v>
      </c>
      <c r="ED28">
        <v>349</v>
      </c>
      <c r="EE28">
        <v>359</v>
      </c>
      <c r="EF28">
        <v>171</v>
      </c>
      <c r="EG28">
        <v>270</v>
      </c>
      <c r="EH28">
        <v>132</v>
      </c>
      <c r="EI28" s="39">
        <f t="shared" si="30"/>
        <v>-1</v>
      </c>
      <c r="EJ28" s="9">
        <f t="shared" si="31"/>
        <v>8.4880952380952372</v>
      </c>
      <c r="EK28" s="9">
        <f t="shared" si="32"/>
        <v>3.2363828598120352</v>
      </c>
      <c r="EL28" s="9">
        <f t="shared" si="33"/>
        <v>28</v>
      </c>
      <c r="EM28" s="9">
        <f t="shared" si="34"/>
        <v>0.61161887103247581</v>
      </c>
      <c r="EN28" s="59"/>
      <c r="EO28" s="13">
        <v>60</v>
      </c>
      <c r="EP28" s="13">
        <v>121</v>
      </c>
      <c r="EQ28" s="13">
        <v>322</v>
      </c>
      <c r="ER28" s="13">
        <v>137</v>
      </c>
      <c r="ES28" s="13">
        <v>88</v>
      </c>
      <c r="ET28" s="13">
        <v>125</v>
      </c>
      <c r="EU28" s="13">
        <v>243</v>
      </c>
      <c r="EV28" s="13">
        <v>128</v>
      </c>
      <c r="EW28" s="13">
        <v>165</v>
      </c>
      <c r="EX28" s="13">
        <v>296</v>
      </c>
      <c r="EY28" s="13">
        <v>257</v>
      </c>
      <c r="EZ28" s="13">
        <v>208</v>
      </c>
      <c r="FA28">
        <v>84</v>
      </c>
      <c r="FB28" s="13">
        <v>362</v>
      </c>
      <c r="FC28" s="13">
        <v>258</v>
      </c>
      <c r="FD28" s="13">
        <v>153</v>
      </c>
      <c r="FE28" s="13">
        <v>367</v>
      </c>
      <c r="FF28">
        <v>140</v>
      </c>
      <c r="FG28" s="13">
        <v>175</v>
      </c>
      <c r="FH28" s="24"/>
      <c r="FI28" s="5"/>
    </row>
    <row r="29" spans="1:165" ht="15" customHeight="1" x14ac:dyDescent="0.35">
      <c r="A29" s="60">
        <f t="shared" si="19"/>
        <v>-0.5</v>
      </c>
      <c r="B29" s="13">
        <v>113</v>
      </c>
      <c r="C29" s="13">
        <v>59</v>
      </c>
      <c r="D29" s="13">
        <v>74</v>
      </c>
      <c r="E29" s="13">
        <v>70</v>
      </c>
      <c r="F29" s="13">
        <v>66</v>
      </c>
      <c r="G29" s="13">
        <v>119</v>
      </c>
      <c r="H29" s="13">
        <v>228</v>
      </c>
      <c r="I29" s="13">
        <v>150</v>
      </c>
      <c r="J29" s="13">
        <v>123</v>
      </c>
      <c r="K29" s="13">
        <v>112</v>
      </c>
      <c r="L29" s="13">
        <v>97</v>
      </c>
      <c r="M29" s="13">
        <v>159</v>
      </c>
      <c r="N29" s="13">
        <v>150</v>
      </c>
      <c r="O29" s="13">
        <v>91</v>
      </c>
      <c r="P29" s="13">
        <v>231</v>
      </c>
      <c r="Q29" s="13">
        <v>130</v>
      </c>
      <c r="R29" s="13">
        <v>69</v>
      </c>
      <c r="S29" s="13">
        <v>67</v>
      </c>
      <c r="T29" s="13">
        <v>173</v>
      </c>
      <c r="U29" s="13">
        <v>193</v>
      </c>
      <c r="V29" s="13">
        <v>289</v>
      </c>
      <c r="W29" s="13">
        <v>139</v>
      </c>
      <c r="X29" s="13">
        <v>198</v>
      </c>
      <c r="Y29" s="13">
        <v>252</v>
      </c>
      <c r="Z29" s="13">
        <v>127</v>
      </c>
      <c r="AA29" s="13">
        <v>363</v>
      </c>
      <c r="AB29" s="13">
        <v>149</v>
      </c>
      <c r="AC29" s="13">
        <v>109</v>
      </c>
      <c r="AD29">
        <v>234</v>
      </c>
      <c r="AE29">
        <v>33</v>
      </c>
      <c r="AF29">
        <v>85</v>
      </c>
      <c r="AG29">
        <v>81</v>
      </c>
      <c r="AH29" s="13">
        <v>357</v>
      </c>
      <c r="AI29">
        <v>151</v>
      </c>
      <c r="AJ29">
        <v>57</v>
      </c>
      <c r="AK29">
        <v>163</v>
      </c>
      <c r="AL29">
        <v>149</v>
      </c>
      <c r="AM29">
        <v>54</v>
      </c>
      <c r="AN29">
        <v>57</v>
      </c>
      <c r="AO29" s="17">
        <v>86</v>
      </c>
      <c r="AP29" s="13">
        <v>54</v>
      </c>
      <c r="AQ29">
        <v>74</v>
      </c>
      <c r="AR29" s="13">
        <v>93</v>
      </c>
      <c r="AS29" s="13">
        <v>91</v>
      </c>
      <c r="AT29" s="60">
        <f t="shared" si="20"/>
        <v>-0.5</v>
      </c>
      <c r="AU29" s="72">
        <f t="shared" si="21"/>
        <v>4.4840909090909093</v>
      </c>
      <c r="AV29" s="72">
        <f t="shared" si="22"/>
        <v>2.5996072913158863</v>
      </c>
      <c r="AW29" s="65">
        <f t="shared" si="23"/>
        <v>44</v>
      </c>
      <c r="AX29" s="72">
        <f t="shared" si="24"/>
        <v>0.39190554488940549</v>
      </c>
      <c r="AY29" s="13">
        <v>250</v>
      </c>
      <c r="AZ29" s="13">
        <v>252</v>
      </c>
      <c r="BA29" s="13">
        <v>293</v>
      </c>
      <c r="BB29" s="13">
        <v>206</v>
      </c>
      <c r="BC29" s="13">
        <v>238</v>
      </c>
      <c r="BD29" s="13">
        <v>146</v>
      </c>
      <c r="BE29" s="13">
        <v>0</v>
      </c>
      <c r="BF29" s="13">
        <v>240</v>
      </c>
      <c r="BG29" s="13">
        <v>179</v>
      </c>
      <c r="BH29" s="13">
        <v>67</v>
      </c>
      <c r="BI29" s="13">
        <v>175</v>
      </c>
      <c r="BJ29" s="13">
        <v>82</v>
      </c>
      <c r="BK29" s="13">
        <v>301</v>
      </c>
      <c r="BL29" s="13">
        <v>186</v>
      </c>
      <c r="BM29" s="13">
        <v>302</v>
      </c>
      <c r="BN29" s="13">
        <v>5</v>
      </c>
      <c r="BO29" s="13">
        <v>7</v>
      </c>
      <c r="BP29" s="13">
        <v>302</v>
      </c>
      <c r="BQ29" s="13">
        <v>183</v>
      </c>
      <c r="BR29" s="13">
        <v>113</v>
      </c>
      <c r="BS29" s="13">
        <v>163</v>
      </c>
      <c r="BT29">
        <v>205</v>
      </c>
      <c r="BU29">
        <v>354</v>
      </c>
      <c r="BV29">
        <v>51</v>
      </c>
      <c r="BW29" s="13">
        <v>282</v>
      </c>
      <c r="BX29" s="17">
        <v>162</v>
      </c>
      <c r="BY29" s="13">
        <v>300</v>
      </c>
      <c r="BZ29" s="13">
        <v>277</v>
      </c>
      <c r="CA29" s="13">
        <v>17</v>
      </c>
      <c r="CB29" s="13">
        <v>232</v>
      </c>
      <c r="CC29">
        <v>149</v>
      </c>
      <c r="CD29">
        <v>198</v>
      </c>
      <c r="CE29">
        <v>254</v>
      </c>
      <c r="CF29" s="13">
        <v>120</v>
      </c>
      <c r="CG29" s="13">
        <v>268</v>
      </c>
      <c r="CH29" s="13">
        <v>320</v>
      </c>
      <c r="CI29" s="13">
        <v>288</v>
      </c>
      <c r="CJ29" s="13">
        <v>75</v>
      </c>
      <c r="CK29" s="13">
        <v>200</v>
      </c>
      <c r="CL29" s="13">
        <v>247</v>
      </c>
      <c r="CM29" s="13">
        <v>220</v>
      </c>
      <c r="CN29" s="13">
        <v>216</v>
      </c>
      <c r="CO29" s="13">
        <v>126</v>
      </c>
      <c r="CP29" s="13">
        <v>134</v>
      </c>
      <c r="CQ29" s="13">
        <v>273</v>
      </c>
      <c r="CR29">
        <v>280</v>
      </c>
      <c r="CS29">
        <v>182</v>
      </c>
      <c r="CT29">
        <v>2</v>
      </c>
      <c r="CU29">
        <v>222</v>
      </c>
      <c r="CV29" s="13">
        <v>229</v>
      </c>
      <c r="CW29" s="13"/>
      <c r="CX29" s="13">
        <v>175</v>
      </c>
      <c r="CY29">
        <v>0</v>
      </c>
      <c r="CZ29">
        <v>9</v>
      </c>
      <c r="DA29" s="13">
        <v>24</v>
      </c>
      <c r="DB29" s="60">
        <f t="shared" si="25"/>
        <v>-0.5</v>
      </c>
      <c r="DC29" s="72">
        <f t="shared" si="26"/>
        <v>6.0376543209876541</v>
      </c>
      <c r="DD29" s="72">
        <f t="shared" si="27"/>
        <v>3.3056463117866643</v>
      </c>
      <c r="DE29" s="65">
        <f t="shared" si="28"/>
        <v>54</v>
      </c>
      <c r="DF29" s="72">
        <f t="shared" si="29"/>
        <v>0.4498414852216932</v>
      </c>
      <c r="DG29" s="13">
        <v>79</v>
      </c>
      <c r="DH29" s="13">
        <v>151</v>
      </c>
      <c r="DI29" s="13">
        <v>211</v>
      </c>
      <c r="DJ29" s="13">
        <v>170</v>
      </c>
      <c r="DK29" s="13">
        <v>262</v>
      </c>
      <c r="DL29" s="13">
        <v>119</v>
      </c>
      <c r="DM29" s="13">
        <v>184</v>
      </c>
      <c r="DN29" s="13">
        <v>390</v>
      </c>
      <c r="DO29" s="13">
        <v>285</v>
      </c>
      <c r="DP29" s="13">
        <v>150</v>
      </c>
      <c r="DQ29" s="13">
        <v>120</v>
      </c>
      <c r="DR29" s="13">
        <v>390</v>
      </c>
      <c r="DS29" s="13">
        <v>333</v>
      </c>
      <c r="DT29" s="13">
        <v>307</v>
      </c>
      <c r="DU29" s="13">
        <v>343</v>
      </c>
      <c r="DV29" s="13">
        <v>347</v>
      </c>
      <c r="DW29" s="13">
        <v>228</v>
      </c>
      <c r="DX29" s="13">
        <v>208</v>
      </c>
      <c r="DY29" s="17">
        <v>258</v>
      </c>
      <c r="DZ29">
        <v>392</v>
      </c>
      <c r="EA29">
        <v>242</v>
      </c>
      <c r="EB29">
        <v>344</v>
      </c>
      <c r="EC29">
        <v>267</v>
      </c>
      <c r="ED29" s="5">
        <v>339</v>
      </c>
      <c r="EE29">
        <v>324</v>
      </c>
      <c r="EF29">
        <v>170</v>
      </c>
      <c r="EG29">
        <v>273</v>
      </c>
      <c r="EH29">
        <v>125</v>
      </c>
      <c r="EI29" s="39">
        <f t="shared" si="30"/>
        <v>-0.5</v>
      </c>
      <c r="EJ29" s="9">
        <f t="shared" si="31"/>
        <v>8.3464285714285715</v>
      </c>
      <c r="EK29" s="9">
        <f t="shared" si="32"/>
        <v>3.0882538553958665</v>
      </c>
      <c r="EL29" s="9">
        <f t="shared" si="33"/>
        <v>28</v>
      </c>
      <c r="EM29" s="9">
        <f t="shared" si="34"/>
        <v>0.58362512048670645</v>
      </c>
      <c r="EN29" s="59"/>
      <c r="EO29" s="13">
        <v>69</v>
      </c>
      <c r="EP29" s="13">
        <v>125</v>
      </c>
      <c r="EQ29" s="13">
        <v>338</v>
      </c>
      <c r="ER29" s="13">
        <v>158</v>
      </c>
      <c r="ES29" s="13">
        <v>113</v>
      </c>
      <c r="ET29" s="13">
        <v>124</v>
      </c>
      <c r="EU29" s="13">
        <v>172</v>
      </c>
      <c r="EV29" s="13">
        <v>128</v>
      </c>
      <c r="EW29" s="13">
        <v>169</v>
      </c>
      <c r="EX29" s="13">
        <v>310</v>
      </c>
      <c r="EY29" s="13">
        <v>275</v>
      </c>
      <c r="EZ29" s="13">
        <v>208</v>
      </c>
      <c r="FA29">
        <v>83</v>
      </c>
      <c r="FB29" s="13">
        <v>363</v>
      </c>
      <c r="FC29" s="13">
        <v>264</v>
      </c>
      <c r="FD29" s="13">
        <v>168</v>
      </c>
      <c r="FE29" s="13">
        <v>357</v>
      </c>
      <c r="FF29">
        <v>148</v>
      </c>
      <c r="FG29" s="13">
        <v>169</v>
      </c>
      <c r="FH29" s="24"/>
      <c r="FI29" s="5"/>
    </row>
    <row r="30" spans="1:165" s="1" customFormat="1" ht="15" customHeight="1" x14ac:dyDescent="0.35">
      <c r="A30" s="60">
        <v>0</v>
      </c>
      <c r="B30" s="14">
        <v>118</v>
      </c>
      <c r="C30" s="1">
        <v>66</v>
      </c>
      <c r="D30" s="14">
        <v>76</v>
      </c>
      <c r="E30" s="14">
        <v>75</v>
      </c>
      <c r="F30" s="14">
        <v>53</v>
      </c>
      <c r="G30" s="14">
        <v>120</v>
      </c>
      <c r="H30" s="14">
        <v>239</v>
      </c>
      <c r="I30" s="14">
        <v>162</v>
      </c>
      <c r="J30" s="14">
        <v>132</v>
      </c>
      <c r="K30" s="14">
        <v>95</v>
      </c>
      <c r="L30" s="14">
        <v>85</v>
      </c>
      <c r="M30" s="14">
        <v>180</v>
      </c>
      <c r="N30" s="1">
        <v>187</v>
      </c>
      <c r="O30" s="1">
        <v>66</v>
      </c>
      <c r="P30" s="14">
        <v>229</v>
      </c>
      <c r="Q30" s="14">
        <v>119</v>
      </c>
      <c r="R30" s="14">
        <v>87</v>
      </c>
      <c r="S30" s="14">
        <v>80</v>
      </c>
      <c r="T30" s="14">
        <v>84</v>
      </c>
      <c r="U30" s="14">
        <v>189</v>
      </c>
      <c r="V30" s="14">
        <v>276</v>
      </c>
      <c r="W30" s="14">
        <v>137</v>
      </c>
      <c r="X30" s="14">
        <v>185</v>
      </c>
      <c r="Y30" s="14">
        <v>279</v>
      </c>
      <c r="Z30" s="38">
        <v>129</v>
      </c>
      <c r="AA30" s="38"/>
      <c r="AB30" s="14">
        <v>154</v>
      </c>
      <c r="AC30" s="14">
        <v>100</v>
      </c>
      <c r="AD30" s="1">
        <v>188</v>
      </c>
      <c r="AE30" s="1">
        <v>24</v>
      </c>
      <c r="AF30" s="1">
        <v>76</v>
      </c>
      <c r="AG30" s="1">
        <v>60</v>
      </c>
      <c r="AH30" s="14">
        <v>355</v>
      </c>
      <c r="AI30" s="1">
        <v>146</v>
      </c>
      <c r="AJ30" s="1">
        <v>71</v>
      </c>
      <c r="AK30" s="1">
        <v>164</v>
      </c>
      <c r="AL30" s="1">
        <v>189</v>
      </c>
      <c r="AM30" s="19">
        <v>76</v>
      </c>
      <c r="AN30" s="19">
        <v>70</v>
      </c>
      <c r="AO30" s="19">
        <v>94</v>
      </c>
      <c r="AP30" s="14"/>
      <c r="AQ30" s="1">
        <v>69</v>
      </c>
      <c r="AR30" s="1">
        <v>92</v>
      </c>
      <c r="AS30" s="14">
        <v>71</v>
      </c>
      <c r="AT30" s="60">
        <v>0</v>
      </c>
      <c r="AU30" s="72">
        <f t="shared" si="21"/>
        <v>4.3230158730158736</v>
      </c>
      <c r="AV30" s="72">
        <f t="shared" si="22"/>
        <v>2.3743147703007264</v>
      </c>
      <c r="AW30" s="65">
        <f t="shared" si="23"/>
        <v>42</v>
      </c>
      <c r="AX30" s="72">
        <f t="shared" si="24"/>
        <v>0.36636472292187683</v>
      </c>
      <c r="AY30" s="13">
        <v>306</v>
      </c>
      <c r="AZ30" s="13">
        <v>272</v>
      </c>
      <c r="BA30" s="13">
        <v>376</v>
      </c>
      <c r="BB30" s="13">
        <v>119</v>
      </c>
      <c r="BC30" s="13">
        <v>0</v>
      </c>
      <c r="BD30" s="13">
        <v>3</v>
      </c>
      <c r="BE30" s="13">
        <v>154</v>
      </c>
      <c r="BF30" s="13">
        <v>280</v>
      </c>
      <c r="BG30" s="13">
        <v>122</v>
      </c>
      <c r="BH30" s="13">
        <v>120</v>
      </c>
      <c r="BI30" s="13">
        <v>189</v>
      </c>
      <c r="BJ30" s="13">
        <v>99</v>
      </c>
      <c r="BK30" s="13">
        <v>206</v>
      </c>
      <c r="BL30" s="14">
        <v>184</v>
      </c>
      <c r="BM30" s="13">
        <v>263</v>
      </c>
      <c r="BN30" s="13">
        <v>288</v>
      </c>
      <c r="BO30" s="13">
        <v>286</v>
      </c>
      <c r="BP30" s="13">
        <v>295</v>
      </c>
      <c r="BQ30" s="13">
        <v>216</v>
      </c>
      <c r="BR30" s="13">
        <v>56</v>
      </c>
      <c r="BS30" s="13">
        <v>14</v>
      </c>
      <c r="BT30">
        <v>1</v>
      </c>
      <c r="BU30">
        <v>300</v>
      </c>
      <c r="BV30">
        <v>90</v>
      </c>
      <c r="BW30" s="13">
        <v>229</v>
      </c>
      <c r="BX30">
        <v>172</v>
      </c>
      <c r="BY30" s="13">
        <v>291</v>
      </c>
      <c r="BZ30" s="13">
        <v>319</v>
      </c>
      <c r="CA30" s="13">
        <v>164</v>
      </c>
      <c r="CB30" s="13">
        <v>273</v>
      </c>
      <c r="CC30">
        <v>308</v>
      </c>
      <c r="CD30">
        <v>2</v>
      </c>
      <c r="CE30">
        <v>98</v>
      </c>
      <c r="CF30" s="13">
        <v>164</v>
      </c>
      <c r="CG30" s="13">
        <v>234</v>
      </c>
      <c r="CH30" s="13">
        <v>277</v>
      </c>
      <c r="CI30" s="13">
        <v>305</v>
      </c>
      <c r="CJ30" s="13">
        <v>282</v>
      </c>
      <c r="CK30" s="13">
        <v>238</v>
      </c>
      <c r="CL30" s="13">
        <v>121</v>
      </c>
      <c r="CM30" s="13">
        <v>237</v>
      </c>
      <c r="CN30" s="13">
        <v>57</v>
      </c>
      <c r="CO30" s="13">
        <v>3</v>
      </c>
      <c r="CP30" s="13">
        <v>115</v>
      </c>
      <c r="CQ30" s="13">
        <v>291</v>
      </c>
      <c r="CR30">
        <v>280</v>
      </c>
      <c r="CS30">
        <v>125</v>
      </c>
      <c r="CT30">
        <v>222</v>
      </c>
      <c r="CU30">
        <v>99</v>
      </c>
      <c r="CV30" s="13">
        <v>256</v>
      </c>
      <c r="CW30" s="13"/>
      <c r="CX30" s="13">
        <v>209</v>
      </c>
      <c r="CY30" s="17">
        <v>94</v>
      </c>
      <c r="CZ30">
        <v>8</v>
      </c>
      <c r="DA30" s="13">
        <v>89</v>
      </c>
      <c r="DB30" s="60">
        <v>0</v>
      </c>
      <c r="DC30" s="72">
        <f t="shared" si="26"/>
        <v>6.05</v>
      </c>
      <c r="DD30" s="72">
        <f t="shared" si="27"/>
        <v>3.4857647016910875</v>
      </c>
      <c r="DE30" s="65">
        <f t="shared" si="28"/>
        <v>54</v>
      </c>
      <c r="DF30" s="72">
        <f t="shared" si="29"/>
        <v>0.47435249347488795</v>
      </c>
      <c r="DG30" s="14">
        <v>63</v>
      </c>
      <c r="DH30" s="14">
        <v>231</v>
      </c>
      <c r="DI30" s="14">
        <v>251</v>
      </c>
      <c r="DJ30" s="14">
        <v>106</v>
      </c>
      <c r="DK30" s="14">
        <v>136</v>
      </c>
      <c r="DL30" s="14">
        <v>48</v>
      </c>
      <c r="DM30" s="14">
        <v>179</v>
      </c>
      <c r="DN30" s="14">
        <v>358</v>
      </c>
      <c r="DO30" s="14">
        <v>63</v>
      </c>
      <c r="DP30" s="14">
        <v>107</v>
      </c>
      <c r="DQ30" s="14">
        <v>113</v>
      </c>
      <c r="DR30" s="14">
        <v>209</v>
      </c>
      <c r="DS30" s="14">
        <v>131</v>
      </c>
      <c r="DT30" s="14">
        <v>282</v>
      </c>
      <c r="DU30" s="14">
        <v>339</v>
      </c>
      <c r="DV30" s="14">
        <v>300</v>
      </c>
      <c r="DW30" s="14">
        <v>241</v>
      </c>
      <c r="DX30" s="14">
        <v>139</v>
      </c>
      <c r="DY30" s="19">
        <v>0</v>
      </c>
      <c r="DZ30" s="1">
        <v>220</v>
      </c>
      <c r="EA30" s="1">
        <v>105</v>
      </c>
      <c r="EB30" s="1">
        <v>0</v>
      </c>
      <c r="EC30" s="1">
        <v>192</v>
      </c>
      <c r="ED30" s="1">
        <v>325</v>
      </c>
      <c r="EE30" s="1">
        <v>1</v>
      </c>
      <c r="EF30" s="18">
        <v>0</v>
      </c>
      <c r="EG30" s="1">
        <v>185</v>
      </c>
      <c r="EH30" s="1">
        <v>142</v>
      </c>
      <c r="EI30" s="39">
        <v>0</v>
      </c>
      <c r="EJ30" s="9">
        <f t="shared" si="31"/>
        <v>5.3166666666666664</v>
      </c>
      <c r="EK30" s="9">
        <f t="shared" si="32"/>
        <v>3.5568574005575813</v>
      </c>
      <c r="EL30" s="9">
        <f t="shared" si="33"/>
        <v>28</v>
      </c>
      <c r="EM30" s="9">
        <f t="shared" si="34"/>
        <v>0.67218286648535797</v>
      </c>
      <c r="EN30" s="59"/>
      <c r="EO30" s="14">
        <v>67</v>
      </c>
      <c r="EP30" s="14">
        <v>133</v>
      </c>
      <c r="EQ30" s="14">
        <v>329</v>
      </c>
      <c r="ER30" s="14">
        <v>158</v>
      </c>
      <c r="ES30" s="14">
        <v>92</v>
      </c>
      <c r="ET30" s="14"/>
      <c r="EU30" s="14">
        <v>207</v>
      </c>
      <c r="EV30" s="14">
        <v>122</v>
      </c>
      <c r="EW30" s="14">
        <v>146</v>
      </c>
      <c r="EX30" s="14">
        <v>299</v>
      </c>
      <c r="EY30" s="14">
        <v>277</v>
      </c>
      <c r="EZ30" s="14">
        <v>223</v>
      </c>
      <c r="FA30" s="1">
        <v>79</v>
      </c>
      <c r="FB30" s="14">
        <v>465</v>
      </c>
      <c r="FC30" s="14">
        <v>246</v>
      </c>
      <c r="FD30" s="14">
        <v>173</v>
      </c>
      <c r="FE30" s="14">
        <v>355</v>
      </c>
      <c r="FF30" s="1">
        <v>162</v>
      </c>
      <c r="FG30" s="14">
        <v>165</v>
      </c>
      <c r="FH30" s="24"/>
      <c r="FI30" s="5"/>
    </row>
    <row r="31" spans="1:165" ht="15" customHeight="1" x14ac:dyDescent="0.35">
      <c r="A31" s="60">
        <f t="shared" ref="A31:A60" si="35">A30+0.5</f>
        <v>0.5</v>
      </c>
      <c r="B31" s="13">
        <v>103</v>
      </c>
      <c r="C31">
        <v>98</v>
      </c>
      <c r="D31" s="13">
        <v>68</v>
      </c>
      <c r="E31" s="13">
        <v>117</v>
      </c>
      <c r="F31" s="13">
        <v>55</v>
      </c>
      <c r="G31" s="13">
        <v>122</v>
      </c>
      <c r="H31" s="13">
        <v>232</v>
      </c>
      <c r="I31" s="13">
        <v>185</v>
      </c>
      <c r="J31" s="13">
        <v>248</v>
      </c>
      <c r="K31" s="13">
        <v>127</v>
      </c>
      <c r="L31" s="13">
        <v>106</v>
      </c>
      <c r="M31" s="32">
        <v>177</v>
      </c>
      <c r="N31">
        <v>222</v>
      </c>
      <c r="O31">
        <v>126</v>
      </c>
      <c r="P31" s="13">
        <v>226</v>
      </c>
      <c r="Q31" s="13">
        <v>114</v>
      </c>
      <c r="R31" s="13">
        <v>102</v>
      </c>
      <c r="S31" s="13">
        <v>106</v>
      </c>
      <c r="T31" s="13">
        <v>170</v>
      </c>
      <c r="U31" s="13">
        <v>219</v>
      </c>
      <c r="V31" s="13">
        <v>359</v>
      </c>
      <c r="W31" s="13">
        <v>137</v>
      </c>
      <c r="X31" s="13">
        <v>255</v>
      </c>
      <c r="Y31" s="5">
        <v>313</v>
      </c>
      <c r="Z31" s="13">
        <v>123</v>
      </c>
      <c r="AA31" s="13">
        <v>377</v>
      </c>
      <c r="AB31" s="13">
        <v>151</v>
      </c>
      <c r="AC31" s="13">
        <v>133</v>
      </c>
      <c r="AD31">
        <v>242</v>
      </c>
      <c r="AE31">
        <v>42</v>
      </c>
      <c r="AF31">
        <v>96</v>
      </c>
      <c r="AG31">
        <v>55</v>
      </c>
      <c r="AH31" s="13">
        <v>330</v>
      </c>
      <c r="AI31">
        <v>150</v>
      </c>
      <c r="AJ31">
        <v>67</v>
      </c>
      <c r="AK31">
        <v>170</v>
      </c>
      <c r="AL31">
        <v>175</v>
      </c>
      <c r="AM31" s="17">
        <v>103</v>
      </c>
      <c r="AN31" s="17">
        <v>91</v>
      </c>
      <c r="AO31" s="17">
        <v>114</v>
      </c>
      <c r="AP31" s="13">
        <v>56</v>
      </c>
      <c r="AQ31">
        <v>100</v>
      </c>
      <c r="AR31">
        <v>101</v>
      </c>
      <c r="AS31" s="5">
        <v>78</v>
      </c>
      <c r="AT31" s="60">
        <f t="shared" ref="AT31:AT60" si="36">AT30+0.5</f>
        <v>0.5</v>
      </c>
      <c r="AU31" s="72">
        <f t="shared" si="21"/>
        <v>5.1068181818181824</v>
      </c>
      <c r="AV31" s="72">
        <f t="shared" si="22"/>
        <v>2.7718833749293164</v>
      </c>
      <c r="AW31" s="65">
        <f t="shared" si="23"/>
        <v>44</v>
      </c>
      <c r="AX31" s="72">
        <f t="shared" si="24"/>
        <v>0.41787714169384371</v>
      </c>
      <c r="AY31" s="14">
        <v>192</v>
      </c>
      <c r="AZ31" s="14">
        <v>224</v>
      </c>
      <c r="BA31" s="14">
        <v>253</v>
      </c>
      <c r="BB31" s="14">
        <v>232</v>
      </c>
      <c r="BC31" s="14">
        <v>374</v>
      </c>
      <c r="BD31" s="14">
        <v>0</v>
      </c>
      <c r="BE31" s="14">
        <v>65</v>
      </c>
      <c r="BF31" s="14">
        <v>237</v>
      </c>
      <c r="BG31" s="14">
        <v>61</v>
      </c>
      <c r="BH31" s="14">
        <v>52</v>
      </c>
      <c r="BI31" s="14">
        <v>77</v>
      </c>
      <c r="BJ31" s="14">
        <v>106</v>
      </c>
      <c r="BK31" s="14">
        <v>105</v>
      </c>
      <c r="BL31" s="13">
        <v>28</v>
      </c>
      <c r="BM31" s="14">
        <v>288</v>
      </c>
      <c r="BN31" s="14">
        <v>110</v>
      </c>
      <c r="BO31" s="14">
        <v>203</v>
      </c>
      <c r="BP31" s="14">
        <v>115</v>
      </c>
      <c r="BQ31" s="14">
        <v>63</v>
      </c>
      <c r="BR31" s="14">
        <v>71</v>
      </c>
      <c r="BS31" s="14">
        <v>46</v>
      </c>
      <c r="BT31" s="1">
        <v>0</v>
      </c>
      <c r="BU31" s="1">
        <v>280</v>
      </c>
      <c r="BV31" s="1">
        <v>1</v>
      </c>
      <c r="BW31" s="14">
        <v>117</v>
      </c>
      <c r="BX31" s="1">
        <v>53</v>
      </c>
      <c r="BY31" s="14">
        <v>161</v>
      </c>
      <c r="BZ31" s="14">
        <v>222</v>
      </c>
      <c r="CA31" s="14">
        <v>101</v>
      </c>
      <c r="CB31" s="14">
        <v>270</v>
      </c>
      <c r="CC31" s="1">
        <v>12</v>
      </c>
      <c r="CD31" s="1">
        <v>153</v>
      </c>
      <c r="CE31" s="1">
        <v>253</v>
      </c>
      <c r="CF31" s="14">
        <v>17</v>
      </c>
      <c r="CG31" s="14">
        <v>222</v>
      </c>
      <c r="CH31" s="14">
        <v>296</v>
      </c>
      <c r="CI31" s="14">
        <v>257</v>
      </c>
      <c r="CJ31" s="14">
        <v>416</v>
      </c>
      <c r="CK31" s="14">
        <v>128</v>
      </c>
      <c r="CL31" s="14">
        <v>28</v>
      </c>
      <c r="CM31" s="14">
        <v>234</v>
      </c>
      <c r="CN31" s="14">
        <v>58</v>
      </c>
      <c r="CO31" s="14">
        <v>2</v>
      </c>
      <c r="CP31" s="14">
        <v>139</v>
      </c>
      <c r="CQ31" s="14">
        <v>268</v>
      </c>
      <c r="CR31" s="1">
        <v>4</v>
      </c>
      <c r="CS31" s="1">
        <v>95</v>
      </c>
      <c r="CT31" s="1">
        <v>99</v>
      </c>
      <c r="CU31" s="1">
        <v>143</v>
      </c>
      <c r="CV31" s="14">
        <v>221</v>
      </c>
      <c r="CW31" s="14">
        <v>69</v>
      </c>
      <c r="CX31" s="14"/>
      <c r="CY31" s="19">
        <v>44</v>
      </c>
      <c r="CZ31" s="1">
        <v>113</v>
      </c>
      <c r="DA31" s="14"/>
      <c r="DB31" s="60">
        <f t="shared" ref="DB31:DB60" si="37">DB30+0.5</f>
        <v>0.5</v>
      </c>
      <c r="DC31" s="72">
        <f t="shared" si="26"/>
        <v>4.6402515723270445</v>
      </c>
      <c r="DD31" s="72">
        <f t="shared" si="27"/>
        <v>3.4750905939772236</v>
      </c>
      <c r="DE31" s="65">
        <f t="shared" si="28"/>
        <v>53</v>
      </c>
      <c r="DF31" s="72">
        <f t="shared" si="29"/>
        <v>0.47734040376149617</v>
      </c>
      <c r="DG31" s="13">
        <v>13</v>
      </c>
      <c r="DH31" s="13"/>
      <c r="DI31" s="13">
        <v>182</v>
      </c>
      <c r="DJ31" s="13">
        <v>97</v>
      </c>
      <c r="DK31" s="13">
        <v>42</v>
      </c>
      <c r="DL31" s="13">
        <v>57</v>
      </c>
      <c r="DM31" s="13">
        <v>138</v>
      </c>
      <c r="DN31" s="13">
        <v>16</v>
      </c>
      <c r="DO31" s="13">
        <v>189</v>
      </c>
      <c r="DP31" s="13">
        <v>6</v>
      </c>
      <c r="DQ31" s="13">
        <v>107</v>
      </c>
      <c r="DR31" s="13">
        <v>0</v>
      </c>
      <c r="DS31" s="13">
        <v>1</v>
      </c>
      <c r="DT31" s="13">
        <v>31</v>
      </c>
      <c r="DU31" s="13">
        <v>13</v>
      </c>
      <c r="DV31" s="13">
        <v>191</v>
      </c>
      <c r="DW31" s="13">
        <v>23</v>
      </c>
      <c r="DX31" s="13">
        <v>0</v>
      </c>
      <c r="DY31" s="17">
        <v>0</v>
      </c>
      <c r="DZ31">
        <v>349</v>
      </c>
      <c r="EA31">
        <v>1</v>
      </c>
      <c r="EB31">
        <v>0</v>
      </c>
      <c r="EC31">
        <v>243</v>
      </c>
      <c r="ED31">
        <v>347</v>
      </c>
      <c r="EE31">
        <v>0</v>
      </c>
      <c r="EF31" s="2">
        <v>0</v>
      </c>
      <c r="EG31">
        <v>2</v>
      </c>
      <c r="EH31">
        <v>154</v>
      </c>
      <c r="EI31" s="39">
        <f t="shared" ref="EI31:EI60" si="38">EI30+0.5</f>
        <v>0.5</v>
      </c>
      <c r="EJ31" s="9">
        <f t="shared" si="31"/>
        <v>2.7185185185185188</v>
      </c>
      <c r="EK31" s="9">
        <f t="shared" si="32"/>
        <v>3.5671618795120406</v>
      </c>
      <c r="EL31" s="9">
        <f t="shared" si="33"/>
        <v>27</v>
      </c>
      <c r="EM31" s="9">
        <f t="shared" si="34"/>
        <v>0.68650062379308263</v>
      </c>
      <c r="EN31" s="59"/>
      <c r="EO31" s="13">
        <v>75</v>
      </c>
      <c r="EP31" s="13">
        <v>123</v>
      </c>
      <c r="EQ31" s="13">
        <v>366</v>
      </c>
      <c r="ER31" s="13">
        <v>271</v>
      </c>
      <c r="ES31" s="13">
        <v>104</v>
      </c>
      <c r="ET31" s="13">
        <v>171</v>
      </c>
      <c r="EU31" s="13">
        <v>183</v>
      </c>
      <c r="EV31" s="13">
        <v>134</v>
      </c>
      <c r="EW31" s="13">
        <v>161</v>
      </c>
      <c r="EX31" s="13">
        <v>342</v>
      </c>
      <c r="EY31" s="13">
        <v>275</v>
      </c>
      <c r="EZ31" s="13">
        <v>228</v>
      </c>
      <c r="FA31">
        <v>75</v>
      </c>
      <c r="FB31" s="13">
        <v>377</v>
      </c>
      <c r="FC31" s="13">
        <v>263</v>
      </c>
      <c r="FD31" s="13">
        <v>160</v>
      </c>
      <c r="FE31" s="13">
        <v>330</v>
      </c>
      <c r="FF31">
        <v>149</v>
      </c>
      <c r="FG31" s="13">
        <v>179</v>
      </c>
      <c r="FH31" s="24"/>
      <c r="FI31" s="5"/>
    </row>
    <row r="32" spans="1:165" ht="15" customHeight="1" x14ac:dyDescent="0.35">
      <c r="A32" s="60">
        <f t="shared" si="35"/>
        <v>1</v>
      </c>
      <c r="B32" s="13">
        <v>151</v>
      </c>
      <c r="C32">
        <v>104</v>
      </c>
      <c r="D32" s="13">
        <v>54</v>
      </c>
      <c r="E32" s="13">
        <v>109</v>
      </c>
      <c r="F32" s="13">
        <v>61</v>
      </c>
      <c r="G32" s="13">
        <v>133</v>
      </c>
      <c r="H32" s="13">
        <v>242</v>
      </c>
      <c r="I32" s="13">
        <v>211</v>
      </c>
      <c r="J32" s="13">
        <v>279</v>
      </c>
      <c r="K32" s="13">
        <v>288</v>
      </c>
      <c r="L32" s="13">
        <v>116</v>
      </c>
      <c r="M32">
        <v>171</v>
      </c>
      <c r="N32" s="5">
        <v>200</v>
      </c>
      <c r="O32">
        <v>86</v>
      </c>
      <c r="P32" s="13">
        <v>222</v>
      </c>
      <c r="Q32" s="13">
        <v>128</v>
      </c>
      <c r="R32" s="13">
        <v>93</v>
      </c>
      <c r="S32" s="13">
        <v>83</v>
      </c>
      <c r="T32" s="13">
        <v>211</v>
      </c>
      <c r="U32" s="13">
        <v>192</v>
      </c>
      <c r="V32" s="13">
        <v>321</v>
      </c>
      <c r="W32" s="13">
        <v>128</v>
      </c>
      <c r="X32" s="13">
        <v>282</v>
      </c>
      <c r="Y32">
        <v>335</v>
      </c>
      <c r="Z32" s="13">
        <v>118</v>
      </c>
      <c r="AA32" s="13">
        <v>367</v>
      </c>
      <c r="AB32" s="13">
        <v>143</v>
      </c>
      <c r="AC32" s="13">
        <v>134</v>
      </c>
      <c r="AD32">
        <v>261</v>
      </c>
      <c r="AE32">
        <v>50</v>
      </c>
      <c r="AF32">
        <v>96</v>
      </c>
      <c r="AG32">
        <v>66</v>
      </c>
      <c r="AH32" s="13">
        <v>338</v>
      </c>
      <c r="AI32">
        <v>166</v>
      </c>
      <c r="AJ32">
        <v>67</v>
      </c>
      <c r="AK32">
        <v>175</v>
      </c>
      <c r="AL32">
        <v>162</v>
      </c>
      <c r="AM32" s="17">
        <v>102</v>
      </c>
      <c r="AN32" s="17">
        <v>146</v>
      </c>
      <c r="AO32">
        <v>110</v>
      </c>
      <c r="AP32" s="13">
        <v>55</v>
      </c>
      <c r="AQ32">
        <v>106</v>
      </c>
      <c r="AR32">
        <v>105</v>
      </c>
      <c r="AS32">
        <v>86</v>
      </c>
      <c r="AT32" s="60">
        <f t="shared" si="36"/>
        <v>1</v>
      </c>
      <c r="AU32" s="72">
        <f t="shared" si="21"/>
        <v>5.3431818181818178</v>
      </c>
      <c r="AV32" s="72">
        <f t="shared" si="22"/>
        <v>2.8659056096789692</v>
      </c>
      <c r="AW32" s="65">
        <f t="shared" si="23"/>
        <v>44</v>
      </c>
      <c r="AX32" s="72">
        <f t="shared" si="24"/>
        <v>0.43205152690363074</v>
      </c>
      <c r="AY32" s="13">
        <v>0</v>
      </c>
      <c r="AZ32" s="13">
        <v>145</v>
      </c>
      <c r="BA32" s="13">
        <v>143</v>
      </c>
      <c r="BB32" s="13">
        <v>131</v>
      </c>
      <c r="BC32" s="13">
        <v>317</v>
      </c>
      <c r="BD32" s="13">
        <v>0</v>
      </c>
      <c r="BE32" s="13">
        <v>1</v>
      </c>
      <c r="BF32" s="13">
        <v>0</v>
      </c>
      <c r="BG32" s="13">
        <v>0</v>
      </c>
      <c r="BH32" s="13">
        <v>0</v>
      </c>
      <c r="BI32" s="13">
        <v>3</v>
      </c>
      <c r="BJ32" s="13">
        <v>49</v>
      </c>
      <c r="BK32" s="13">
        <v>191</v>
      </c>
      <c r="BL32" s="13">
        <v>113</v>
      </c>
      <c r="BM32" s="13">
        <v>4</v>
      </c>
      <c r="BN32" s="13">
        <v>14</v>
      </c>
      <c r="BO32" s="13">
        <v>1</v>
      </c>
      <c r="BP32" s="13">
        <v>0</v>
      </c>
      <c r="BQ32" s="13">
        <v>152</v>
      </c>
      <c r="BR32" s="13">
        <v>0</v>
      </c>
      <c r="BS32" s="13">
        <v>92</v>
      </c>
      <c r="BT32">
        <v>0</v>
      </c>
      <c r="BU32">
        <v>253</v>
      </c>
      <c r="BV32">
        <v>0</v>
      </c>
      <c r="BW32" s="13">
        <v>1</v>
      </c>
      <c r="BX32">
        <v>94</v>
      </c>
      <c r="BY32" s="13">
        <v>0</v>
      </c>
      <c r="BZ32" s="13">
        <v>0</v>
      </c>
      <c r="CA32" s="13">
        <v>2</v>
      </c>
      <c r="CB32" s="13">
        <v>107</v>
      </c>
      <c r="CC32">
        <v>0</v>
      </c>
      <c r="CD32">
        <v>1</v>
      </c>
      <c r="CE32">
        <v>190</v>
      </c>
      <c r="CF32" s="13">
        <v>256</v>
      </c>
      <c r="CG32" s="13">
        <v>229</v>
      </c>
      <c r="CH32" s="13">
        <v>191</v>
      </c>
      <c r="CI32" s="13">
        <v>187</v>
      </c>
      <c r="CJ32" s="13">
        <v>83</v>
      </c>
      <c r="CK32" s="13">
        <v>214</v>
      </c>
      <c r="CL32" s="13">
        <v>274</v>
      </c>
      <c r="CM32" s="13">
        <v>204</v>
      </c>
      <c r="CN32" s="13">
        <v>0</v>
      </c>
      <c r="CO32" s="13">
        <v>163</v>
      </c>
      <c r="CP32" s="13">
        <v>132</v>
      </c>
      <c r="CQ32" s="13">
        <v>258</v>
      </c>
      <c r="CR32">
        <v>0</v>
      </c>
      <c r="CS32">
        <v>0</v>
      </c>
      <c r="CT32" s="5">
        <v>143</v>
      </c>
      <c r="CU32">
        <v>140</v>
      </c>
      <c r="CV32" s="13">
        <v>185</v>
      </c>
      <c r="CW32" s="13">
        <v>0</v>
      </c>
      <c r="CX32" s="13">
        <v>0</v>
      </c>
      <c r="CY32" s="17">
        <v>0</v>
      </c>
      <c r="CZ32" s="5">
        <v>110</v>
      </c>
      <c r="DA32" s="13">
        <v>6</v>
      </c>
      <c r="DB32" s="60">
        <f t="shared" si="37"/>
        <v>1</v>
      </c>
      <c r="DC32" s="72">
        <f t="shared" si="26"/>
        <v>2.8963636363636365</v>
      </c>
      <c r="DD32" s="72">
        <f t="shared" si="27"/>
        <v>3.2186613320866271</v>
      </c>
      <c r="DE32" s="65">
        <f t="shared" si="28"/>
        <v>55</v>
      </c>
      <c r="DF32" s="72">
        <f t="shared" si="29"/>
        <v>0.43400420548171192</v>
      </c>
      <c r="DG32" s="13">
        <v>46</v>
      </c>
      <c r="DH32" s="13">
        <v>118</v>
      </c>
      <c r="DI32" s="13">
        <v>1</v>
      </c>
      <c r="DJ32" s="13">
        <v>81</v>
      </c>
      <c r="DK32" s="13">
        <v>198</v>
      </c>
      <c r="DL32" s="13">
        <v>60</v>
      </c>
      <c r="DM32" s="13">
        <v>143</v>
      </c>
      <c r="DN32" s="13">
        <v>0</v>
      </c>
      <c r="DO32" s="13">
        <v>222</v>
      </c>
      <c r="DP32" s="13">
        <v>1</v>
      </c>
      <c r="DQ32" s="13">
        <v>86</v>
      </c>
      <c r="DR32" s="13">
        <v>0</v>
      </c>
      <c r="DS32" s="13">
        <v>1</v>
      </c>
      <c r="DT32" s="13">
        <v>0</v>
      </c>
      <c r="DU32" s="13">
        <v>0</v>
      </c>
      <c r="DV32" s="13">
        <v>182</v>
      </c>
      <c r="DW32" s="13">
        <v>138</v>
      </c>
      <c r="DX32" s="13">
        <v>0</v>
      </c>
      <c r="DY32">
        <v>0</v>
      </c>
      <c r="DZ32">
        <v>376</v>
      </c>
      <c r="EA32">
        <v>5</v>
      </c>
      <c r="EB32">
        <v>3</v>
      </c>
      <c r="EC32">
        <v>262</v>
      </c>
      <c r="ED32">
        <v>360</v>
      </c>
      <c r="EE32">
        <v>0</v>
      </c>
      <c r="EF32" s="2">
        <v>0</v>
      </c>
      <c r="EG32">
        <v>20</v>
      </c>
      <c r="EH32" s="5">
        <v>44</v>
      </c>
      <c r="EI32" s="39">
        <f t="shared" si="38"/>
        <v>1</v>
      </c>
      <c r="EJ32" s="9">
        <f t="shared" si="31"/>
        <v>2.7940476190476189</v>
      </c>
      <c r="EK32" s="9">
        <f t="shared" si="32"/>
        <v>3.7403709414363502</v>
      </c>
      <c r="EL32" s="9">
        <f t="shared" si="33"/>
        <v>28</v>
      </c>
      <c r="EM32" s="9">
        <f t="shared" si="34"/>
        <v>0.70686366586950855</v>
      </c>
      <c r="EN32" s="59"/>
      <c r="EO32" s="13">
        <v>93</v>
      </c>
      <c r="EP32" s="13">
        <v>126</v>
      </c>
      <c r="EQ32" s="13">
        <v>298</v>
      </c>
      <c r="ER32" s="13">
        <v>312</v>
      </c>
      <c r="ES32" s="13">
        <v>103</v>
      </c>
      <c r="ET32" s="13">
        <v>107</v>
      </c>
      <c r="EU32" s="13">
        <v>186</v>
      </c>
      <c r="EV32" s="13">
        <v>135</v>
      </c>
      <c r="EW32" s="13">
        <v>130</v>
      </c>
      <c r="EX32" s="13">
        <v>309</v>
      </c>
      <c r="EY32" s="13">
        <v>274</v>
      </c>
      <c r="EZ32" s="13">
        <v>214</v>
      </c>
      <c r="FA32">
        <v>78</v>
      </c>
      <c r="FB32" s="13">
        <v>367</v>
      </c>
      <c r="FC32" s="13">
        <v>249</v>
      </c>
      <c r="FD32" s="13">
        <v>174</v>
      </c>
      <c r="FE32" s="13">
        <v>338</v>
      </c>
      <c r="FF32">
        <v>156</v>
      </c>
      <c r="FG32" s="13">
        <v>165</v>
      </c>
      <c r="FH32" s="24"/>
      <c r="FI32" s="5"/>
    </row>
    <row r="33" spans="1:165" ht="15" customHeight="1" x14ac:dyDescent="0.35">
      <c r="A33" s="60">
        <f t="shared" si="35"/>
        <v>1.5</v>
      </c>
      <c r="B33" s="13">
        <v>159</v>
      </c>
      <c r="C33">
        <v>99</v>
      </c>
      <c r="D33" s="13">
        <v>97</v>
      </c>
      <c r="E33" s="13">
        <v>121</v>
      </c>
      <c r="F33" s="13">
        <v>50</v>
      </c>
      <c r="G33" s="13">
        <v>142</v>
      </c>
      <c r="H33" s="13">
        <v>248</v>
      </c>
      <c r="I33" s="13">
        <v>233</v>
      </c>
      <c r="J33" s="13">
        <v>237</v>
      </c>
      <c r="K33" s="13">
        <v>260</v>
      </c>
      <c r="L33" s="13">
        <v>128</v>
      </c>
      <c r="M33">
        <v>176</v>
      </c>
      <c r="N33" s="5">
        <v>192</v>
      </c>
      <c r="O33">
        <v>81</v>
      </c>
      <c r="P33" s="13">
        <v>222</v>
      </c>
      <c r="Q33" s="13">
        <v>138</v>
      </c>
      <c r="R33" s="13">
        <v>88</v>
      </c>
      <c r="S33" s="13">
        <v>92</v>
      </c>
      <c r="T33" s="13"/>
      <c r="U33" s="13">
        <v>221</v>
      </c>
      <c r="V33" s="13">
        <v>314</v>
      </c>
      <c r="W33" s="13">
        <v>155</v>
      </c>
      <c r="X33" s="13">
        <v>243</v>
      </c>
      <c r="Y33">
        <v>341</v>
      </c>
      <c r="Z33" s="13">
        <v>123</v>
      </c>
      <c r="AA33" s="13">
        <v>367</v>
      </c>
      <c r="AB33" s="13">
        <v>154</v>
      </c>
      <c r="AC33" s="13">
        <v>149</v>
      </c>
      <c r="AD33">
        <v>257</v>
      </c>
      <c r="AE33">
        <v>47</v>
      </c>
      <c r="AF33">
        <v>106</v>
      </c>
      <c r="AG33">
        <v>71</v>
      </c>
      <c r="AH33" s="13">
        <v>343</v>
      </c>
      <c r="AI33">
        <v>200</v>
      </c>
      <c r="AJ33">
        <v>59</v>
      </c>
      <c r="AK33">
        <v>179</v>
      </c>
      <c r="AL33">
        <v>167</v>
      </c>
      <c r="AM33">
        <v>94</v>
      </c>
      <c r="AN33">
        <v>184</v>
      </c>
      <c r="AO33">
        <v>109</v>
      </c>
      <c r="AP33" s="13">
        <v>58</v>
      </c>
      <c r="AQ33">
        <v>94</v>
      </c>
      <c r="AR33">
        <v>116</v>
      </c>
      <c r="AS33">
        <v>84</v>
      </c>
      <c r="AT33" s="60">
        <f t="shared" si="36"/>
        <v>1.5</v>
      </c>
      <c r="AU33" s="72">
        <f t="shared" si="21"/>
        <v>5.4248062015503873</v>
      </c>
      <c r="AV33" s="72">
        <f t="shared" si="22"/>
        <v>2.7850801763202537</v>
      </c>
      <c r="AW33" s="65">
        <f t="shared" si="23"/>
        <v>43</v>
      </c>
      <c r="AX33" s="72">
        <f t="shared" si="24"/>
        <v>0.42472074515051722</v>
      </c>
      <c r="AY33" s="13">
        <v>0</v>
      </c>
      <c r="AZ33" s="13">
        <v>0</v>
      </c>
      <c r="BA33" s="13">
        <v>3</v>
      </c>
      <c r="BB33" s="13">
        <v>0</v>
      </c>
      <c r="BC33" s="13">
        <v>106</v>
      </c>
      <c r="BD33" s="13">
        <v>0</v>
      </c>
      <c r="BE33" s="13">
        <v>0</v>
      </c>
      <c r="BF33" s="13">
        <v>0</v>
      </c>
      <c r="BG33" s="13">
        <v>0</v>
      </c>
      <c r="BH33" s="13">
        <v>3</v>
      </c>
      <c r="BI33" s="13">
        <v>3</v>
      </c>
      <c r="BJ33" s="13">
        <v>84</v>
      </c>
      <c r="BK33" s="13">
        <v>138</v>
      </c>
      <c r="BL33" s="13">
        <v>111</v>
      </c>
      <c r="BM33" s="13">
        <v>0</v>
      </c>
      <c r="BN33" s="13">
        <v>286</v>
      </c>
      <c r="BO33" s="13">
        <v>1</v>
      </c>
      <c r="BP33" s="13">
        <v>0</v>
      </c>
      <c r="BQ33" s="13">
        <v>338</v>
      </c>
      <c r="BR33" s="13">
        <v>0</v>
      </c>
      <c r="BS33" s="13">
        <v>0</v>
      </c>
      <c r="BT33">
        <v>0</v>
      </c>
      <c r="BU33">
        <v>282</v>
      </c>
      <c r="BV33">
        <v>1</v>
      </c>
      <c r="BW33" s="13">
        <v>0</v>
      </c>
      <c r="BX33">
        <v>93</v>
      </c>
      <c r="BY33" s="13">
        <v>0</v>
      </c>
      <c r="BZ33" s="13">
        <v>1</v>
      </c>
      <c r="CA33" s="13">
        <v>0</v>
      </c>
      <c r="CB33" s="13">
        <v>126</v>
      </c>
      <c r="CC33">
        <v>2</v>
      </c>
      <c r="CD33">
        <v>0</v>
      </c>
      <c r="CE33">
        <v>91</v>
      </c>
      <c r="CF33" s="13">
        <v>22</v>
      </c>
      <c r="CG33" s="13">
        <v>3</v>
      </c>
      <c r="CH33" s="13">
        <v>0</v>
      </c>
      <c r="CI33" s="13">
        <v>37</v>
      </c>
      <c r="CJ33" s="13">
        <v>4</v>
      </c>
      <c r="CK33" s="13">
        <v>165</v>
      </c>
      <c r="CL33" s="13">
        <v>233</v>
      </c>
      <c r="CM33" s="13">
        <v>211</v>
      </c>
      <c r="CN33" s="13">
        <v>0</v>
      </c>
      <c r="CO33" s="13">
        <v>1</v>
      </c>
      <c r="CP33" s="13">
        <v>0</v>
      </c>
      <c r="CQ33" s="13">
        <v>269</v>
      </c>
      <c r="CR33">
        <v>0</v>
      </c>
      <c r="CS33">
        <v>0</v>
      </c>
      <c r="CT33">
        <v>140</v>
      </c>
      <c r="CU33">
        <v>17</v>
      </c>
      <c r="CV33" s="13">
        <v>0</v>
      </c>
      <c r="CW33" s="13">
        <v>133</v>
      </c>
      <c r="CX33" s="13">
        <v>2</v>
      </c>
      <c r="CY33">
        <v>1</v>
      </c>
      <c r="CZ33">
        <v>0</v>
      </c>
      <c r="DA33" s="13">
        <v>24</v>
      </c>
      <c r="DB33" s="60">
        <f t="shared" si="37"/>
        <v>1.5</v>
      </c>
      <c r="DC33" s="72">
        <f t="shared" si="26"/>
        <v>1.7763636363636364</v>
      </c>
      <c r="DD33" s="72">
        <f t="shared" si="27"/>
        <v>3.0099264632013081</v>
      </c>
      <c r="DE33" s="65">
        <f t="shared" si="28"/>
        <v>55</v>
      </c>
      <c r="DF33" s="72">
        <f t="shared" si="29"/>
        <v>0.40585840150295893</v>
      </c>
      <c r="DG33" s="13">
        <v>77</v>
      </c>
      <c r="DH33" s="13">
        <v>147</v>
      </c>
      <c r="DI33" s="13">
        <v>0</v>
      </c>
      <c r="DJ33" s="13">
        <v>83</v>
      </c>
      <c r="DK33" s="13">
        <v>160</v>
      </c>
      <c r="DL33" s="13">
        <v>70</v>
      </c>
      <c r="DM33" s="13">
        <v>161</v>
      </c>
      <c r="DN33" s="13">
        <v>2</v>
      </c>
      <c r="DO33" s="13">
        <v>144</v>
      </c>
      <c r="DP33" s="13">
        <v>4</v>
      </c>
      <c r="DQ33" s="13">
        <v>82</v>
      </c>
      <c r="DR33" s="13">
        <v>1</v>
      </c>
      <c r="DS33" s="13">
        <v>0</v>
      </c>
      <c r="DT33" s="13">
        <v>0</v>
      </c>
      <c r="DU33" s="13">
        <v>18</v>
      </c>
      <c r="DV33" s="13">
        <v>251</v>
      </c>
      <c r="DW33" s="13">
        <v>181</v>
      </c>
      <c r="DX33" s="13">
        <v>1</v>
      </c>
      <c r="DY33">
        <v>0</v>
      </c>
      <c r="DZ33" s="17">
        <v>417</v>
      </c>
      <c r="EA33">
        <v>1</v>
      </c>
      <c r="EB33">
        <v>2</v>
      </c>
      <c r="EC33">
        <v>261</v>
      </c>
      <c r="ED33">
        <v>391</v>
      </c>
      <c r="EE33">
        <v>0</v>
      </c>
      <c r="EF33">
        <v>1</v>
      </c>
      <c r="EG33">
        <v>113</v>
      </c>
      <c r="EH33">
        <v>5</v>
      </c>
      <c r="EI33" s="39">
        <f t="shared" si="38"/>
        <v>1.5</v>
      </c>
      <c r="EJ33" s="9">
        <f t="shared" si="31"/>
        <v>3.0630952380952379</v>
      </c>
      <c r="EK33" s="9">
        <f t="shared" si="32"/>
        <v>3.9838494865311502</v>
      </c>
      <c r="EL33" s="9">
        <f t="shared" si="33"/>
        <v>28</v>
      </c>
      <c r="EM33" s="9">
        <f t="shared" si="34"/>
        <v>0.75287678586241336</v>
      </c>
      <c r="EN33" s="59"/>
      <c r="EO33" s="13">
        <v>65</v>
      </c>
      <c r="EP33" s="13">
        <v>131</v>
      </c>
      <c r="EQ33" s="13">
        <v>320</v>
      </c>
      <c r="ER33" s="13">
        <v>122</v>
      </c>
      <c r="ES33" s="13">
        <v>98</v>
      </c>
      <c r="ET33" s="13">
        <v>123</v>
      </c>
      <c r="EU33" s="13">
        <v>189</v>
      </c>
      <c r="EV33" s="13">
        <v>119</v>
      </c>
      <c r="EW33" s="13">
        <v>152</v>
      </c>
      <c r="EX33" s="13">
        <v>314</v>
      </c>
      <c r="EY33" s="13">
        <v>282</v>
      </c>
      <c r="EZ33" s="13">
        <v>233</v>
      </c>
      <c r="FA33">
        <v>93</v>
      </c>
      <c r="FB33" s="13">
        <v>367</v>
      </c>
      <c r="FC33" s="13">
        <v>266</v>
      </c>
      <c r="FD33" s="13">
        <v>168</v>
      </c>
      <c r="FE33" s="13">
        <v>343</v>
      </c>
      <c r="FF33">
        <v>154</v>
      </c>
      <c r="FG33" s="13">
        <v>163</v>
      </c>
      <c r="FH33" s="24"/>
      <c r="FI33" s="5"/>
    </row>
    <row r="34" spans="1:165" ht="15" customHeight="1" x14ac:dyDescent="0.35">
      <c r="A34" s="60">
        <f t="shared" si="35"/>
        <v>2</v>
      </c>
      <c r="B34" s="13">
        <v>146</v>
      </c>
      <c r="C34">
        <v>97</v>
      </c>
      <c r="D34" s="13">
        <v>92</v>
      </c>
      <c r="E34" s="13">
        <v>120</v>
      </c>
      <c r="F34" s="13">
        <v>77</v>
      </c>
      <c r="G34" s="13">
        <v>150</v>
      </c>
      <c r="H34" s="13">
        <v>243</v>
      </c>
      <c r="I34" s="13">
        <v>236</v>
      </c>
      <c r="J34" s="13">
        <v>211</v>
      </c>
      <c r="K34" s="13">
        <v>195</v>
      </c>
      <c r="L34" s="13">
        <v>119</v>
      </c>
      <c r="M34">
        <v>159</v>
      </c>
      <c r="N34" s="5">
        <v>159</v>
      </c>
      <c r="O34">
        <v>145</v>
      </c>
      <c r="P34" s="13">
        <v>246</v>
      </c>
      <c r="Q34" s="13">
        <v>135</v>
      </c>
      <c r="R34" s="13">
        <v>85</v>
      </c>
      <c r="S34" s="13">
        <v>91</v>
      </c>
      <c r="T34" s="13"/>
      <c r="U34" s="13">
        <v>206</v>
      </c>
      <c r="V34" s="13">
        <v>308</v>
      </c>
      <c r="W34" s="13">
        <v>129</v>
      </c>
      <c r="X34" s="13">
        <v>247</v>
      </c>
      <c r="Y34">
        <v>340</v>
      </c>
      <c r="Z34" s="13">
        <v>127</v>
      </c>
      <c r="AA34" s="13">
        <v>364</v>
      </c>
      <c r="AB34" s="13">
        <v>202</v>
      </c>
      <c r="AC34" s="13">
        <v>138</v>
      </c>
      <c r="AD34">
        <v>251</v>
      </c>
      <c r="AE34">
        <v>57</v>
      </c>
      <c r="AF34">
        <v>113</v>
      </c>
      <c r="AG34">
        <v>88</v>
      </c>
      <c r="AH34" s="13">
        <v>349</v>
      </c>
      <c r="AI34">
        <v>171</v>
      </c>
      <c r="AJ34">
        <v>58</v>
      </c>
      <c r="AK34">
        <v>181</v>
      </c>
      <c r="AL34">
        <v>162</v>
      </c>
      <c r="AM34">
        <v>82</v>
      </c>
      <c r="AN34">
        <v>167</v>
      </c>
      <c r="AO34">
        <v>113</v>
      </c>
      <c r="AP34" s="13">
        <v>65</v>
      </c>
      <c r="AQ34">
        <v>78</v>
      </c>
      <c r="AR34">
        <v>116</v>
      </c>
      <c r="AS34">
        <v>113</v>
      </c>
      <c r="AT34" s="60">
        <f t="shared" si="36"/>
        <v>2</v>
      </c>
      <c r="AU34" s="72">
        <f t="shared" si="21"/>
        <v>5.372868217054263</v>
      </c>
      <c r="AV34" s="72">
        <f t="shared" si="22"/>
        <v>2.6489316586041269</v>
      </c>
      <c r="AW34" s="65">
        <f t="shared" si="23"/>
        <v>43</v>
      </c>
      <c r="AX34" s="72">
        <f t="shared" si="24"/>
        <v>0.40395829084590462</v>
      </c>
      <c r="AY34" s="13">
        <v>0</v>
      </c>
      <c r="AZ34" s="13">
        <v>2</v>
      </c>
      <c r="BA34" s="13">
        <v>9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100</v>
      </c>
      <c r="BH34" s="13">
        <v>0</v>
      </c>
      <c r="BI34" s="13">
        <v>3</v>
      </c>
      <c r="BJ34" s="13">
        <v>26</v>
      </c>
      <c r="BK34" s="13">
        <v>166</v>
      </c>
      <c r="BL34" s="13">
        <v>170</v>
      </c>
      <c r="BM34" s="13">
        <v>2</v>
      </c>
      <c r="BN34" s="13">
        <v>146</v>
      </c>
      <c r="BO34" s="13">
        <v>9</v>
      </c>
      <c r="BP34" s="13">
        <v>0</v>
      </c>
      <c r="BQ34" s="13">
        <v>390</v>
      </c>
      <c r="BR34" s="13">
        <v>1</v>
      </c>
      <c r="BS34" s="13">
        <v>2</v>
      </c>
      <c r="BT34">
        <v>0</v>
      </c>
      <c r="BU34">
        <v>202</v>
      </c>
      <c r="BV34">
        <v>2</v>
      </c>
      <c r="BW34" s="13">
        <v>0</v>
      </c>
      <c r="BX34">
        <v>9</v>
      </c>
      <c r="BY34" s="13">
        <v>0</v>
      </c>
      <c r="BZ34" s="13">
        <v>6</v>
      </c>
      <c r="CA34" s="13">
        <v>0</v>
      </c>
      <c r="CB34" s="13">
        <v>134</v>
      </c>
      <c r="CC34">
        <v>53</v>
      </c>
      <c r="CD34">
        <v>1</v>
      </c>
      <c r="CE34">
        <v>88</v>
      </c>
      <c r="CF34" s="13">
        <v>2</v>
      </c>
      <c r="CG34" s="13">
        <v>4</v>
      </c>
      <c r="CH34" s="13">
        <v>2</v>
      </c>
      <c r="CI34" s="13">
        <v>340</v>
      </c>
      <c r="CJ34" s="13">
        <v>0</v>
      </c>
      <c r="CK34" s="13">
        <v>226</v>
      </c>
      <c r="CL34" s="13">
        <v>232</v>
      </c>
      <c r="CM34" s="13">
        <v>14</v>
      </c>
      <c r="CN34" s="13">
        <v>0</v>
      </c>
      <c r="CO34" s="13">
        <v>0</v>
      </c>
      <c r="CP34" s="13">
        <v>0</v>
      </c>
      <c r="CQ34" s="13">
        <v>139</v>
      </c>
      <c r="CR34">
        <v>0</v>
      </c>
      <c r="CS34">
        <v>0</v>
      </c>
      <c r="CT34">
        <v>17</v>
      </c>
      <c r="CU34">
        <v>210</v>
      </c>
      <c r="CV34" s="13">
        <v>2</v>
      </c>
      <c r="CW34" s="13">
        <v>165</v>
      </c>
      <c r="CX34" s="13">
        <v>8</v>
      </c>
      <c r="CY34">
        <v>0</v>
      </c>
      <c r="CZ34">
        <v>1</v>
      </c>
      <c r="DA34" s="13">
        <v>39</v>
      </c>
      <c r="DB34" s="60">
        <f t="shared" si="37"/>
        <v>2</v>
      </c>
      <c r="DC34" s="72">
        <f t="shared" si="26"/>
        <v>1.7709090909090908</v>
      </c>
      <c r="DD34" s="72">
        <f t="shared" si="27"/>
        <v>3.1037416324836258</v>
      </c>
      <c r="DE34" s="65">
        <f t="shared" si="28"/>
        <v>55</v>
      </c>
      <c r="DF34" s="72">
        <f t="shared" si="29"/>
        <v>0.41850843634837981</v>
      </c>
      <c r="DG34" s="13">
        <v>13</v>
      </c>
      <c r="DH34" s="13">
        <v>66</v>
      </c>
      <c r="DI34" s="13">
        <v>0</v>
      </c>
      <c r="DJ34" s="13">
        <v>94</v>
      </c>
      <c r="DK34" s="13">
        <v>180</v>
      </c>
      <c r="DL34" s="13">
        <v>93</v>
      </c>
      <c r="DM34" s="13">
        <v>145</v>
      </c>
      <c r="DN34" s="13">
        <v>0</v>
      </c>
      <c r="DO34" s="13">
        <v>132</v>
      </c>
      <c r="DP34" s="13">
        <v>8</v>
      </c>
      <c r="DQ34" s="13">
        <v>98</v>
      </c>
      <c r="DR34" s="13">
        <v>31</v>
      </c>
      <c r="DS34" s="13">
        <v>0</v>
      </c>
      <c r="DT34" s="13">
        <v>2</v>
      </c>
      <c r="DU34" s="13">
        <v>34</v>
      </c>
      <c r="DV34" s="13">
        <v>287</v>
      </c>
      <c r="DW34" s="13">
        <v>204</v>
      </c>
      <c r="DX34" s="13">
        <v>0</v>
      </c>
      <c r="DY34">
        <v>0</v>
      </c>
      <c r="DZ34" s="17">
        <v>393</v>
      </c>
      <c r="EA34">
        <v>6</v>
      </c>
      <c r="EB34">
        <v>85</v>
      </c>
      <c r="EC34">
        <v>280</v>
      </c>
      <c r="ED34">
        <v>397</v>
      </c>
      <c r="EE34">
        <v>0</v>
      </c>
      <c r="EF34">
        <v>4</v>
      </c>
      <c r="EG34">
        <v>143</v>
      </c>
      <c r="EH34">
        <v>78</v>
      </c>
      <c r="EI34" s="39">
        <f t="shared" si="38"/>
        <v>2</v>
      </c>
      <c r="EJ34" s="9">
        <f t="shared" si="31"/>
        <v>3.3011904761904765</v>
      </c>
      <c r="EK34" s="9">
        <f t="shared" si="32"/>
        <v>3.9454874170702721</v>
      </c>
      <c r="EL34" s="9">
        <f t="shared" si="33"/>
        <v>28</v>
      </c>
      <c r="EM34" s="9">
        <f t="shared" si="34"/>
        <v>0.74562703617875126</v>
      </c>
      <c r="EN34" s="59"/>
      <c r="EO34" s="13">
        <v>80</v>
      </c>
      <c r="EP34" s="13">
        <v>130</v>
      </c>
      <c r="EQ34" s="13">
        <v>318</v>
      </c>
      <c r="ER34" s="13">
        <v>128</v>
      </c>
      <c r="ES34" s="13">
        <v>106</v>
      </c>
      <c r="ET34" s="13">
        <v>124</v>
      </c>
      <c r="EU34" s="13">
        <v>215</v>
      </c>
      <c r="EV34" s="13">
        <v>133</v>
      </c>
      <c r="EW34" s="13">
        <v>149</v>
      </c>
      <c r="EX34" s="13">
        <v>306</v>
      </c>
      <c r="EY34" s="13">
        <v>261</v>
      </c>
      <c r="EZ34" s="13">
        <v>247</v>
      </c>
      <c r="FA34">
        <v>98</v>
      </c>
      <c r="FB34" s="13">
        <v>364</v>
      </c>
      <c r="FC34" s="13">
        <v>265</v>
      </c>
      <c r="FD34" s="13">
        <v>168</v>
      </c>
      <c r="FE34" s="13">
        <v>349</v>
      </c>
      <c r="FF34">
        <v>154</v>
      </c>
      <c r="FG34" s="13">
        <v>176</v>
      </c>
      <c r="FH34" s="24"/>
      <c r="FI34" s="5"/>
    </row>
    <row r="35" spans="1:165" ht="15" customHeight="1" x14ac:dyDescent="0.35">
      <c r="A35" s="60">
        <f t="shared" si="35"/>
        <v>2.5</v>
      </c>
      <c r="B35" s="13">
        <v>149</v>
      </c>
      <c r="C35">
        <v>105</v>
      </c>
      <c r="D35" s="13">
        <v>84</v>
      </c>
      <c r="E35" s="13">
        <v>90</v>
      </c>
      <c r="F35" s="13">
        <v>88</v>
      </c>
      <c r="G35" s="13">
        <v>162</v>
      </c>
      <c r="H35" s="13">
        <v>247</v>
      </c>
      <c r="I35" s="13">
        <v>214</v>
      </c>
      <c r="J35" s="13">
        <v>171</v>
      </c>
      <c r="K35" s="13">
        <v>164</v>
      </c>
      <c r="L35" s="13">
        <v>102</v>
      </c>
      <c r="M35">
        <v>167</v>
      </c>
      <c r="N35" s="5">
        <v>166</v>
      </c>
      <c r="O35" s="5">
        <v>96</v>
      </c>
      <c r="P35" s="13">
        <v>244</v>
      </c>
      <c r="Q35" s="13">
        <v>139</v>
      </c>
      <c r="R35" s="13">
        <v>103</v>
      </c>
      <c r="S35" s="13">
        <v>79</v>
      </c>
      <c r="T35" s="13"/>
      <c r="U35" s="13">
        <v>199</v>
      </c>
      <c r="V35" s="13">
        <v>281</v>
      </c>
      <c r="W35" s="13">
        <v>138</v>
      </c>
      <c r="X35" s="13">
        <v>262</v>
      </c>
      <c r="Y35">
        <v>316</v>
      </c>
      <c r="Z35" s="13">
        <v>127</v>
      </c>
      <c r="AA35" s="13">
        <v>347</v>
      </c>
      <c r="AB35" s="13">
        <v>155</v>
      </c>
      <c r="AC35" s="13">
        <v>146</v>
      </c>
      <c r="AD35">
        <v>226</v>
      </c>
      <c r="AE35">
        <v>54</v>
      </c>
      <c r="AF35">
        <v>108</v>
      </c>
      <c r="AG35">
        <v>87</v>
      </c>
      <c r="AH35" s="13">
        <v>352</v>
      </c>
      <c r="AI35">
        <v>169</v>
      </c>
      <c r="AJ35">
        <v>59</v>
      </c>
      <c r="AK35">
        <v>158</v>
      </c>
      <c r="AL35">
        <v>166</v>
      </c>
      <c r="AM35">
        <v>91</v>
      </c>
      <c r="AN35">
        <v>157</v>
      </c>
      <c r="AO35">
        <v>108</v>
      </c>
      <c r="AP35" s="13">
        <v>73</v>
      </c>
      <c r="AQ35">
        <v>77</v>
      </c>
      <c r="AR35">
        <v>114</v>
      </c>
      <c r="AS35">
        <v>124</v>
      </c>
      <c r="AT35" s="60">
        <f t="shared" si="36"/>
        <v>2.5</v>
      </c>
      <c r="AU35" s="72">
        <f t="shared" si="21"/>
        <v>5.1658914728682168</v>
      </c>
      <c r="AV35" s="72">
        <f t="shared" si="22"/>
        <v>2.5051216148925279</v>
      </c>
      <c r="AW35" s="65">
        <f t="shared" si="23"/>
        <v>43</v>
      </c>
      <c r="AX35" s="72">
        <f t="shared" si="24"/>
        <v>0.38202746478041638</v>
      </c>
      <c r="AY35" s="13">
        <v>0</v>
      </c>
      <c r="AZ35" s="13">
        <v>2</v>
      </c>
      <c r="BA35" s="13">
        <v>11</v>
      </c>
      <c r="BB35" s="13">
        <v>0</v>
      </c>
      <c r="BC35" s="13">
        <v>2</v>
      </c>
      <c r="BD35" s="13">
        <v>0</v>
      </c>
      <c r="BE35" s="13">
        <v>0</v>
      </c>
      <c r="BF35" s="13">
        <v>1</v>
      </c>
      <c r="BG35" s="13">
        <v>117</v>
      </c>
      <c r="BH35" s="13">
        <v>46</v>
      </c>
      <c r="BI35" s="13">
        <v>3</v>
      </c>
      <c r="BJ35" s="13">
        <v>7</v>
      </c>
      <c r="BK35" s="13">
        <v>166</v>
      </c>
      <c r="BL35" s="13">
        <v>161</v>
      </c>
      <c r="BM35" s="13">
        <v>0</v>
      </c>
      <c r="BN35" s="13">
        <v>26</v>
      </c>
      <c r="BO35" s="13">
        <v>5</v>
      </c>
      <c r="BP35" s="13">
        <v>1</v>
      </c>
      <c r="BQ35" s="13">
        <v>180</v>
      </c>
      <c r="BR35" s="13">
        <v>42</v>
      </c>
      <c r="BS35" s="13">
        <v>0</v>
      </c>
      <c r="BT35">
        <v>0</v>
      </c>
      <c r="BU35">
        <v>1</v>
      </c>
      <c r="BV35">
        <v>118</v>
      </c>
      <c r="BW35" s="13">
        <v>0</v>
      </c>
      <c r="BX35">
        <v>155</v>
      </c>
      <c r="BY35" s="13">
        <v>0</v>
      </c>
      <c r="BZ35" s="13">
        <v>9</v>
      </c>
      <c r="CA35" s="13">
        <v>0</v>
      </c>
      <c r="CB35" s="13">
        <v>187</v>
      </c>
      <c r="CC35">
        <v>167</v>
      </c>
      <c r="CD35">
        <v>0</v>
      </c>
      <c r="CE35">
        <v>80</v>
      </c>
      <c r="CF35" s="13">
        <v>5</v>
      </c>
      <c r="CG35" s="13">
        <v>5</v>
      </c>
      <c r="CH35" s="13">
        <v>4</v>
      </c>
      <c r="CI35" s="13">
        <v>64</v>
      </c>
      <c r="CJ35" s="13">
        <v>2</v>
      </c>
      <c r="CK35" s="13">
        <v>128</v>
      </c>
      <c r="CL35" s="13">
        <v>261</v>
      </c>
      <c r="CM35" s="13">
        <v>247</v>
      </c>
      <c r="CN35" s="13">
        <v>0</v>
      </c>
      <c r="CO35" s="13">
        <v>2</v>
      </c>
      <c r="CP35" s="13">
        <v>0</v>
      </c>
      <c r="CQ35" s="13">
        <v>249</v>
      </c>
      <c r="CR35">
        <v>0</v>
      </c>
      <c r="CS35">
        <v>0</v>
      </c>
      <c r="CT35">
        <v>210</v>
      </c>
      <c r="CU35">
        <v>9</v>
      </c>
      <c r="CV35" s="13">
        <v>1</v>
      </c>
      <c r="CW35" s="13">
        <v>144</v>
      </c>
      <c r="CX35" s="13">
        <v>169</v>
      </c>
      <c r="CY35">
        <v>1</v>
      </c>
      <c r="CZ35">
        <v>0</v>
      </c>
      <c r="DA35" s="13">
        <v>5</v>
      </c>
      <c r="DB35" s="60">
        <f t="shared" si="37"/>
        <v>2.5</v>
      </c>
      <c r="DC35" s="72">
        <f t="shared" si="26"/>
        <v>1.813939393939394</v>
      </c>
      <c r="DD35" s="72">
        <f t="shared" si="27"/>
        <v>2.698656051047557</v>
      </c>
      <c r="DE35" s="65">
        <f t="shared" si="28"/>
        <v>55</v>
      </c>
      <c r="DF35" s="72">
        <f t="shared" si="29"/>
        <v>0.36388670769037179</v>
      </c>
      <c r="DG35" s="13">
        <v>25</v>
      </c>
      <c r="DH35" s="13">
        <v>73</v>
      </c>
      <c r="DI35" s="13">
        <v>0</v>
      </c>
      <c r="DJ35" s="13">
        <v>97</v>
      </c>
      <c r="DK35" s="13">
        <v>189</v>
      </c>
      <c r="DL35" s="13">
        <v>117</v>
      </c>
      <c r="DM35" s="13">
        <v>145</v>
      </c>
      <c r="DN35" s="13">
        <v>4</v>
      </c>
      <c r="DO35" s="13">
        <v>146</v>
      </c>
      <c r="DP35" s="13">
        <v>19</v>
      </c>
      <c r="DQ35" s="13">
        <v>105</v>
      </c>
      <c r="DR35" s="13">
        <v>285</v>
      </c>
      <c r="DS35" s="13">
        <v>31</v>
      </c>
      <c r="DT35" s="13">
        <v>0</v>
      </c>
      <c r="DU35" s="13">
        <v>109</v>
      </c>
      <c r="DV35" s="13">
        <v>255</v>
      </c>
      <c r="DW35" s="13">
        <v>226</v>
      </c>
      <c r="DX35" s="13">
        <v>1</v>
      </c>
      <c r="DY35">
        <v>0</v>
      </c>
      <c r="DZ35" s="17">
        <v>436</v>
      </c>
      <c r="EA35">
        <v>1</v>
      </c>
      <c r="EB35">
        <v>202</v>
      </c>
      <c r="EC35">
        <v>335</v>
      </c>
      <c r="ED35">
        <v>410</v>
      </c>
      <c r="EE35">
        <v>1</v>
      </c>
      <c r="EF35">
        <v>15</v>
      </c>
      <c r="EG35">
        <v>157</v>
      </c>
      <c r="EH35">
        <v>103</v>
      </c>
      <c r="EI35" s="39">
        <f t="shared" si="38"/>
        <v>2.5</v>
      </c>
      <c r="EJ35" s="9">
        <f t="shared" si="31"/>
        <v>4.1511904761904761</v>
      </c>
      <c r="EK35" s="9">
        <f t="shared" si="32"/>
        <v>4.2607354814671972</v>
      </c>
      <c r="EL35" s="9">
        <f t="shared" si="33"/>
        <v>28</v>
      </c>
      <c r="EM35" s="9">
        <f t="shared" si="34"/>
        <v>0.80520332044223253</v>
      </c>
      <c r="EN35" s="59"/>
      <c r="EO35" s="13">
        <v>74</v>
      </c>
      <c r="EP35" s="13">
        <v>128</v>
      </c>
      <c r="EQ35" s="13">
        <v>308</v>
      </c>
      <c r="ER35" s="13">
        <v>62</v>
      </c>
      <c r="ES35" s="13">
        <v>96</v>
      </c>
      <c r="ET35" s="13">
        <v>114</v>
      </c>
      <c r="EU35" s="13">
        <v>212</v>
      </c>
      <c r="EV35" s="13">
        <v>125</v>
      </c>
      <c r="EW35" s="13">
        <v>169</v>
      </c>
      <c r="EX35" s="13">
        <v>322</v>
      </c>
      <c r="EY35" s="13">
        <v>253</v>
      </c>
      <c r="EZ35" s="13">
        <v>210</v>
      </c>
      <c r="FA35">
        <v>86</v>
      </c>
      <c r="FB35" s="13">
        <v>347</v>
      </c>
      <c r="FC35" s="13">
        <v>259</v>
      </c>
      <c r="FD35" s="13">
        <v>181</v>
      </c>
      <c r="FE35" s="13">
        <v>352</v>
      </c>
      <c r="FF35">
        <v>148</v>
      </c>
      <c r="FG35" s="13">
        <v>173</v>
      </c>
      <c r="FH35" s="24"/>
      <c r="FI35" s="5"/>
    </row>
    <row r="36" spans="1:165" ht="15" customHeight="1" x14ac:dyDescent="0.35">
      <c r="A36" s="60">
        <f t="shared" si="35"/>
        <v>3</v>
      </c>
      <c r="B36" s="13">
        <v>139</v>
      </c>
      <c r="C36">
        <v>93</v>
      </c>
      <c r="D36" s="13">
        <v>99</v>
      </c>
      <c r="E36" s="13">
        <v>107</v>
      </c>
      <c r="F36" s="13">
        <v>99</v>
      </c>
      <c r="G36" s="13">
        <v>166</v>
      </c>
      <c r="H36" s="13">
        <v>255</v>
      </c>
      <c r="I36" s="13">
        <v>207</v>
      </c>
      <c r="J36" s="13">
        <v>156</v>
      </c>
      <c r="K36" s="13">
        <v>142</v>
      </c>
      <c r="L36" s="13">
        <v>119</v>
      </c>
      <c r="M36">
        <v>185</v>
      </c>
      <c r="N36" s="5">
        <v>180</v>
      </c>
      <c r="O36" s="5">
        <v>92</v>
      </c>
      <c r="P36" s="13">
        <v>237</v>
      </c>
      <c r="Q36" s="13">
        <v>133</v>
      </c>
      <c r="R36" s="13">
        <v>78</v>
      </c>
      <c r="S36" s="13">
        <v>86</v>
      </c>
      <c r="T36" s="13"/>
      <c r="U36" s="13">
        <v>214</v>
      </c>
      <c r="V36" s="13">
        <v>285</v>
      </c>
      <c r="W36" s="13">
        <v>180</v>
      </c>
      <c r="X36" s="13">
        <v>245</v>
      </c>
      <c r="Y36">
        <v>315</v>
      </c>
      <c r="Z36" s="13">
        <v>134</v>
      </c>
      <c r="AA36" s="13">
        <v>358</v>
      </c>
      <c r="AB36" s="13">
        <v>151</v>
      </c>
      <c r="AC36" s="13">
        <v>151</v>
      </c>
      <c r="AD36">
        <v>233</v>
      </c>
      <c r="AE36">
        <v>54</v>
      </c>
      <c r="AF36">
        <v>111</v>
      </c>
      <c r="AG36">
        <v>82</v>
      </c>
      <c r="AH36" s="13">
        <v>370</v>
      </c>
      <c r="AI36">
        <v>187</v>
      </c>
      <c r="AJ36">
        <v>58</v>
      </c>
      <c r="AK36">
        <v>166</v>
      </c>
      <c r="AL36">
        <v>174</v>
      </c>
      <c r="AM36">
        <v>75</v>
      </c>
      <c r="AN36">
        <v>134</v>
      </c>
      <c r="AO36">
        <v>107</v>
      </c>
      <c r="AP36" s="13">
        <v>94</v>
      </c>
      <c r="AQ36">
        <v>90</v>
      </c>
      <c r="AR36">
        <v>112</v>
      </c>
      <c r="AS36">
        <v>126</v>
      </c>
      <c r="AT36" s="60">
        <f t="shared" si="36"/>
        <v>3</v>
      </c>
      <c r="AU36" s="72">
        <f t="shared" si="21"/>
        <v>5.2550387596899224</v>
      </c>
      <c r="AV36" s="72">
        <f t="shared" si="22"/>
        <v>2.5558096877188601</v>
      </c>
      <c r="AW36" s="65">
        <f t="shared" si="23"/>
        <v>43</v>
      </c>
      <c r="AX36" s="72">
        <f t="shared" si="24"/>
        <v>0.38975732341934699</v>
      </c>
      <c r="AY36" s="13">
        <v>0</v>
      </c>
      <c r="AZ36" s="13">
        <v>3</v>
      </c>
      <c r="BA36" s="13">
        <v>11</v>
      </c>
      <c r="BB36" s="13">
        <v>0</v>
      </c>
      <c r="BC36" s="13">
        <v>95</v>
      </c>
      <c r="BD36" s="13">
        <v>0</v>
      </c>
      <c r="BE36" s="13">
        <v>0</v>
      </c>
      <c r="BF36" s="13">
        <v>0</v>
      </c>
      <c r="BG36" s="13">
        <v>16</v>
      </c>
      <c r="BH36" s="13">
        <v>0</v>
      </c>
      <c r="BI36" s="13">
        <v>1</v>
      </c>
      <c r="BJ36" s="13">
        <v>11</v>
      </c>
      <c r="BK36" s="13">
        <v>101</v>
      </c>
      <c r="BL36" s="13">
        <v>173</v>
      </c>
      <c r="BM36" s="13">
        <v>111</v>
      </c>
      <c r="BN36" s="13">
        <v>304</v>
      </c>
      <c r="BO36" s="13">
        <v>258</v>
      </c>
      <c r="BP36" s="13">
        <v>0</v>
      </c>
      <c r="BQ36" s="13">
        <v>193</v>
      </c>
      <c r="BR36" s="13">
        <v>32</v>
      </c>
      <c r="BS36" s="13">
        <v>1</v>
      </c>
      <c r="BT36">
        <v>0</v>
      </c>
      <c r="BU36">
        <v>177</v>
      </c>
      <c r="BV36">
        <v>61</v>
      </c>
      <c r="BW36" s="13">
        <v>0</v>
      </c>
      <c r="BX36">
        <v>80</v>
      </c>
      <c r="BY36" s="13">
        <v>2</v>
      </c>
      <c r="BZ36" s="13">
        <v>300</v>
      </c>
      <c r="CA36" s="13">
        <v>1</v>
      </c>
      <c r="CB36" s="13">
        <v>172</v>
      </c>
      <c r="CC36">
        <v>3</v>
      </c>
      <c r="CD36">
        <v>0</v>
      </c>
      <c r="CE36">
        <v>0</v>
      </c>
      <c r="CF36" s="13">
        <v>5</v>
      </c>
      <c r="CG36" s="13">
        <v>3</v>
      </c>
      <c r="CH36" s="13">
        <v>194</v>
      </c>
      <c r="CI36" s="13">
        <v>291</v>
      </c>
      <c r="CJ36" s="13">
        <v>1</v>
      </c>
      <c r="CK36" s="13">
        <v>195</v>
      </c>
      <c r="CL36" s="13">
        <v>258</v>
      </c>
      <c r="CM36" s="13">
        <v>280</v>
      </c>
      <c r="CN36" s="13">
        <v>3</v>
      </c>
      <c r="CO36" s="13">
        <v>0</v>
      </c>
      <c r="CP36" s="13">
        <v>1</v>
      </c>
      <c r="CQ36" s="13">
        <v>273</v>
      </c>
      <c r="CR36">
        <v>0</v>
      </c>
      <c r="CS36">
        <v>0</v>
      </c>
      <c r="CT36">
        <v>9</v>
      </c>
      <c r="CU36">
        <v>185</v>
      </c>
      <c r="CV36" s="13">
        <v>3</v>
      </c>
      <c r="CW36" s="13">
        <v>154</v>
      </c>
      <c r="CX36" s="13">
        <v>150</v>
      </c>
      <c r="CY36">
        <v>62</v>
      </c>
      <c r="CZ36">
        <v>1</v>
      </c>
      <c r="DA36" s="13">
        <v>16</v>
      </c>
      <c r="DB36" s="60">
        <f t="shared" si="37"/>
        <v>3</v>
      </c>
      <c r="DC36" s="72">
        <f t="shared" si="26"/>
        <v>2.5393939393939395</v>
      </c>
      <c r="DD36" s="72">
        <f t="shared" si="27"/>
        <v>3.4114192821892519</v>
      </c>
      <c r="DE36" s="65">
        <f t="shared" si="28"/>
        <v>55</v>
      </c>
      <c r="DF36" s="72">
        <f t="shared" si="29"/>
        <v>0.45999568217128917</v>
      </c>
      <c r="DG36" s="13">
        <v>25</v>
      </c>
      <c r="DH36" s="13">
        <v>134</v>
      </c>
      <c r="DI36" s="13">
        <v>1</v>
      </c>
      <c r="DJ36" s="13">
        <v>118</v>
      </c>
      <c r="DK36" s="13">
        <v>236</v>
      </c>
      <c r="DL36" s="13">
        <v>106</v>
      </c>
      <c r="DM36" s="13">
        <v>148</v>
      </c>
      <c r="DN36" s="13">
        <v>3</v>
      </c>
      <c r="DO36" s="13">
        <v>148</v>
      </c>
      <c r="DP36" s="13">
        <v>116</v>
      </c>
      <c r="DQ36" s="13">
        <v>124</v>
      </c>
      <c r="DR36" s="13">
        <v>253</v>
      </c>
      <c r="DS36" s="13">
        <v>179</v>
      </c>
      <c r="DT36" s="13">
        <v>0</v>
      </c>
      <c r="DU36" s="13">
        <v>237</v>
      </c>
      <c r="DV36" s="13">
        <v>286</v>
      </c>
      <c r="DW36" s="13">
        <v>229</v>
      </c>
      <c r="DX36" s="13">
        <v>1</v>
      </c>
      <c r="DY36">
        <v>1</v>
      </c>
      <c r="DZ36">
        <v>422</v>
      </c>
      <c r="EA36">
        <v>0</v>
      </c>
      <c r="EB36">
        <v>0</v>
      </c>
      <c r="EC36">
        <v>341</v>
      </c>
      <c r="ED36">
        <v>306</v>
      </c>
      <c r="EE36">
        <v>0</v>
      </c>
      <c r="EF36">
        <v>32</v>
      </c>
      <c r="EG36">
        <v>146</v>
      </c>
      <c r="EH36">
        <v>169</v>
      </c>
      <c r="EI36" s="39">
        <f t="shared" si="38"/>
        <v>3</v>
      </c>
      <c r="EJ36" s="9">
        <f t="shared" si="31"/>
        <v>4.4773809523809529</v>
      </c>
      <c r="EK36" s="9">
        <f t="shared" si="32"/>
        <v>4.0177799652918145</v>
      </c>
      <c r="EL36" s="9">
        <f t="shared" si="33"/>
        <v>28</v>
      </c>
      <c r="EM36" s="9">
        <f t="shared" si="34"/>
        <v>0.75928904362427596</v>
      </c>
      <c r="EN36" s="59"/>
      <c r="EO36" s="13">
        <v>67</v>
      </c>
      <c r="EP36" s="13">
        <v>128</v>
      </c>
      <c r="EQ36" s="13">
        <v>354</v>
      </c>
      <c r="ER36" s="13">
        <v>76</v>
      </c>
      <c r="ES36" s="13">
        <v>111</v>
      </c>
      <c r="ET36" s="13">
        <v>111</v>
      </c>
      <c r="EU36" s="13">
        <v>241</v>
      </c>
      <c r="EV36" s="13">
        <v>134</v>
      </c>
      <c r="EW36" s="13">
        <v>178</v>
      </c>
      <c r="EX36" s="13">
        <v>306</v>
      </c>
      <c r="EY36" s="13"/>
      <c r="EZ36" s="13">
        <v>236</v>
      </c>
      <c r="FA36">
        <v>81</v>
      </c>
      <c r="FB36" s="13">
        <v>358</v>
      </c>
      <c r="FC36" s="13">
        <v>261</v>
      </c>
      <c r="FD36" s="13">
        <v>178</v>
      </c>
      <c r="FE36" s="13">
        <v>370</v>
      </c>
      <c r="FF36">
        <v>159</v>
      </c>
      <c r="FG36" s="13">
        <v>167</v>
      </c>
      <c r="FH36" s="24"/>
      <c r="FI36" s="5"/>
    </row>
    <row r="37" spans="1:165" ht="15" customHeight="1" x14ac:dyDescent="0.35">
      <c r="A37" s="60">
        <f t="shared" si="35"/>
        <v>3.5</v>
      </c>
      <c r="B37" s="13">
        <v>142</v>
      </c>
      <c r="C37">
        <v>89</v>
      </c>
      <c r="D37" s="13">
        <v>104</v>
      </c>
      <c r="E37" s="13">
        <v>106</v>
      </c>
      <c r="F37" s="13">
        <v>101</v>
      </c>
      <c r="G37" s="13">
        <v>156</v>
      </c>
      <c r="H37" s="13">
        <v>252</v>
      </c>
      <c r="I37" s="13">
        <v>210</v>
      </c>
      <c r="J37" s="13">
        <v>141</v>
      </c>
      <c r="K37" s="13">
        <v>125</v>
      </c>
      <c r="L37" s="13">
        <v>124</v>
      </c>
      <c r="M37">
        <v>172</v>
      </c>
      <c r="N37" s="5">
        <v>191</v>
      </c>
      <c r="O37" s="5">
        <v>95</v>
      </c>
      <c r="P37" s="13">
        <v>244</v>
      </c>
      <c r="Q37" s="13">
        <v>119</v>
      </c>
      <c r="R37" s="13">
        <v>74</v>
      </c>
      <c r="S37" s="13">
        <v>86</v>
      </c>
      <c r="T37" s="13">
        <v>169</v>
      </c>
      <c r="U37" s="13">
        <v>218</v>
      </c>
      <c r="V37" s="13">
        <v>284</v>
      </c>
      <c r="W37" s="13">
        <v>119</v>
      </c>
      <c r="X37" s="13">
        <v>250</v>
      </c>
      <c r="Y37">
        <v>325</v>
      </c>
      <c r="Z37" s="13">
        <v>139</v>
      </c>
      <c r="AA37" s="13">
        <v>370</v>
      </c>
      <c r="AB37" s="13">
        <v>151</v>
      </c>
      <c r="AC37" s="13">
        <v>153</v>
      </c>
      <c r="AD37">
        <v>240</v>
      </c>
      <c r="AE37">
        <v>52</v>
      </c>
      <c r="AF37">
        <v>124</v>
      </c>
      <c r="AG37">
        <v>81</v>
      </c>
      <c r="AH37" s="13">
        <v>370</v>
      </c>
      <c r="AI37">
        <v>178</v>
      </c>
      <c r="AJ37">
        <v>59</v>
      </c>
      <c r="AK37">
        <v>174</v>
      </c>
      <c r="AL37">
        <v>154</v>
      </c>
      <c r="AM37">
        <v>70</v>
      </c>
      <c r="AN37">
        <v>112</v>
      </c>
      <c r="AO37">
        <v>103</v>
      </c>
      <c r="AP37" s="13">
        <v>103</v>
      </c>
      <c r="AQ37">
        <v>101</v>
      </c>
      <c r="AR37">
        <v>114</v>
      </c>
      <c r="AS37">
        <v>128</v>
      </c>
      <c r="AT37" s="60">
        <f t="shared" si="36"/>
        <v>3.5</v>
      </c>
      <c r="AU37" s="72">
        <f t="shared" si="21"/>
        <v>5.2060606060606061</v>
      </c>
      <c r="AV37" s="72">
        <f t="shared" si="22"/>
        <v>2.5896661336125906</v>
      </c>
      <c r="AW37" s="65">
        <f t="shared" si="23"/>
        <v>44</v>
      </c>
      <c r="AX37" s="72">
        <f t="shared" si="24"/>
        <v>0.39040685897651534</v>
      </c>
      <c r="AY37" s="13">
        <v>0</v>
      </c>
      <c r="AZ37" s="13">
        <v>15</v>
      </c>
      <c r="BA37" s="13">
        <v>344</v>
      </c>
      <c r="BB37" s="13">
        <v>0</v>
      </c>
      <c r="BC37" s="13">
        <v>399</v>
      </c>
      <c r="BD37" s="13">
        <v>5</v>
      </c>
      <c r="BE37" s="13">
        <v>0</v>
      </c>
      <c r="BF37" s="13">
        <v>2</v>
      </c>
      <c r="BG37" s="13">
        <v>154</v>
      </c>
      <c r="BH37" s="13">
        <v>39</v>
      </c>
      <c r="BI37" s="13">
        <v>2</v>
      </c>
      <c r="BJ37" s="13">
        <v>112</v>
      </c>
      <c r="BK37" s="13">
        <v>259</v>
      </c>
      <c r="BL37" s="13">
        <v>183</v>
      </c>
      <c r="BM37" s="13">
        <v>241</v>
      </c>
      <c r="BN37" s="13">
        <v>126</v>
      </c>
      <c r="BO37" s="13">
        <v>62</v>
      </c>
      <c r="BP37" s="13">
        <v>0</v>
      </c>
      <c r="BQ37" s="13">
        <v>183</v>
      </c>
      <c r="BR37" s="13">
        <v>61</v>
      </c>
      <c r="BS37" s="13">
        <v>2</v>
      </c>
      <c r="BT37">
        <v>0</v>
      </c>
      <c r="BU37">
        <v>315</v>
      </c>
      <c r="BV37">
        <v>3</v>
      </c>
      <c r="BW37" s="13">
        <v>0</v>
      </c>
      <c r="BX37">
        <v>88</v>
      </c>
      <c r="BY37" s="13">
        <v>2</v>
      </c>
      <c r="BZ37" s="13">
        <v>335</v>
      </c>
      <c r="CA37" s="13">
        <v>2</v>
      </c>
      <c r="CB37" s="13">
        <v>238</v>
      </c>
      <c r="CC37">
        <v>166</v>
      </c>
      <c r="CD37">
        <v>117</v>
      </c>
      <c r="CE37">
        <v>22</v>
      </c>
      <c r="CF37" s="13">
        <v>156</v>
      </c>
      <c r="CG37" s="13">
        <v>3</v>
      </c>
      <c r="CH37" s="13">
        <v>305</v>
      </c>
      <c r="CI37" s="13">
        <v>274</v>
      </c>
      <c r="CJ37" s="13">
        <v>2</v>
      </c>
      <c r="CK37" s="13">
        <v>160</v>
      </c>
      <c r="CL37" s="13">
        <v>264</v>
      </c>
      <c r="CM37" s="13">
        <v>268</v>
      </c>
      <c r="CN37" s="13">
        <v>140</v>
      </c>
      <c r="CO37" s="13">
        <v>0</v>
      </c>
      <c r="CP37" s="13">
        <v>124</v>
      </c>
      <c r="CQ37" s="13">
        <v>272</v>
      </c>
      <c r="CR37">
        <v>0</v>
      </c>
      <c r="CS37">
        <v>0</v>
      </c>
      <c r="CT37">
        <v>185</v>
      </c>
      <c r="CU37">
        <v>98</v>
      </c>
      <c r="CV37" s="13">
        <v>3</v>
      </c>
      <c r="CW37" s="13">
        <v>174</v>
      </c>
      <c r="CX37" s="13">
        <v>145</v>
      </c>
      <c r="CY37">
        <v>66</v>
      </c>
      <c r="CZ37">
        <v>2</v>
      </c>
      <c r="DA37" s="13">
        <v>9</v>
      </c>
      <c r="DB37" s="60">
        <f t="shared" si="37"/>
        <v>3.5</v>
      </c>
      <c r="DC37" s="72">
        <f t="shared" si="26"/>
        <v>3.7133333333333334</v>
      </c>
      <c r="DD37" s="72">
        <f t="shared" si="27"/>
        <v>3.8870556525589564</v>
      </c>
      <c r="DE37" s="65">
        <f t="shared" si="28"/>
        <v>55</v>
      </c>
      <c r="DF37" s="72">
        <f t="shared" si="29"/>
        <v>0.5241304772684432</v>
      </c>
      <c r="DG37" s="13">
        <v>34</v>
      </c>
      <c r="DH37" s="13">
        <v>149</v>
      </c>
      <c r="DI37" s="13">
        <v>0</v>
      </c>
      <c r="DJ37" s="13">
        <v>122</v>
      </c>
      <c r="DK37" s="13">
        <v>211</v>
      </c>
      <c r="DL37" s="13">
        <v>99</v>
      </c>
      <c r="DM37" s="13">
        <v>173</v>
      </c>
      <c r="DN37" s="13">
        <v>1</v>
      </c>
      <c r="DO37" s="13">
        <v>186</v>
      </c>
      <c r="DP37" s="13">
        <v>127</v>
      </c>
      <c r="DQ37" s="13">
        <v>118</v>
      </c>
      <c r="DR37" s="13">
        <v>280</v>
      </c>
      <c r="DS37" s="13">
        <v>116</v>
      </c>
      <c r="DT37" s="13">
        <v>0</v>
      </c>
      <c r="DU37" s="13">
        <v>248</v>
      </c>
      <c r="DV37" s="13">
        <v>289</v>
      </c>
      <c r="DW37" s="13">
        <v>201</v>
      </c>
      <c r="DX37" s="13">
        <v>1</v>
      </c>
      <c r="DY37">
        <v>0</v>
      </c>
      <c r="DZ37">
        <v>433</v>
      </c>
      <c r="EA37">
        <v>2</v>
      </c>
      <c r="EB37">
        <v>0</v>
      </c>
      <c r="EC37">
        <v>0</v>
      </c>
      <c r="ED37">
        <v>303</v>
      </c>
      <c r="EE37">
        <v>1</v>
      </c>
      <c r="EF37">
        <v>29</v>
      </c>
      <c r="EG37">
        <v>180</v>
      </c>
      <c r="EH37">
        <v>197</v>
      </c>
      <c r="EI37" s="39">
        <f t="shared" si="38"/>
        <v>3.5</v>
      </c>
      <c r="EJ37" s="9">
        <f t="shared" si="31"/>
        <v>4.166666666666667</v>
      </c>
      <c r="EK37" s="9">
        <f t="shared" si="32"/>
        <v>3.9455032486076678</v>
      </c>
      <c r="EL37" s="9">
        <f t="shared" si="33"/>
        <v>28</v>
      </c>
      <c r="EM37" s="9">
        <f t="shared" si="34"/>
        <v>0.74563002805809553</v>
      </c>
      <c r="EN37" s="59"/>
      <c r="EO37" s="13">
        <v>50</v>
      </c>
      <c r="EP37" s="13">
        <v>134</v>
      </c>
      <c r="EQ37" s="13">
        <v>364</v>
      </c>
      <c r="ER37" s="13">
        <v>144</v>
      </c>
      <c r="ES37" s="13">
        <v>111</v>
      </c>
      <c r="ET37" s="13">
        <v>118</v>
      </c>
      <c r="EU37" s="13">
        <v>232</v>
      </c>
      <c r="EV37" s="13">
        <v>135</v>
      </c>
      <c r="EW37" s="13">
        <v>175</v>
      </c>
      <c r="EX37" s="13">
        <v>314</v>
      </c>
      <c r="EY37" s="13">
        <v>274</v>
      </c>
      <c r="EZ37" s="13">
        <v>211</v>
      </c>
      <c r="FA37">
        <v>78</v>
      </c>
      <c r="FB37" s="13">
        <v>370</v>
      </c>
      <c r="FC37" s="13">
        <v>252</v>
      </c>
      <c r="FD37" s="13">
        <v>183</v>
      </c>
      <c r="FE37" s="13">
        <v>370</v>
      </c>
      <c r="FF37">
        <v>157</v>
      </c>
      <c r="FG37" s="13">
        <v>174</v>
      </c>
      <c r="FH37" s="24"/>
      <c r="FI37" s="5"/>
    </row>
    <row r="38" spans="1:165" ht="15" customHeight="1" x14ac:dyDescent="0.35">
      <c r="A38" s="60">
        <f t="shared" si="35"/>
        <v>4</v>
      </c>
      <c r="B38" s="13">
        <v>146</v>
      </c>
      <c r="C38">
        <v>87</v>
      </c>
      <c r="D38" s="13">
        <v>104</v>
      </c>
      <c r="E38" s="13">
        <v>102</v>
      </c>
      <c r="F38" s="13">
        <v>97</v>
      </c>
      <c r="G38" s="13">
        <v>159</v>
      </c>
      <c r="H38" s="13">
        <v>238</v>
      </c>
      <c r="I38" s="13">
        <v>215</v>
      </c>
      <c r="J38" s="13">
        <v>137</v>
      </c>
      <c r="K38" s="13">
        <v>114</v>
      </c>
      <c r="L38" s="13">
        <v>125</v>
      </c>
      <c r="M38">
        <v>174</v>
      </c>
      <c r="N38" s="5">
        <v>173</v>
      </c>
      <c r="O38" s="5">
        <v>119</v>
      </c>
      <c r="P38" s="13">
        <v>255</v>
      </c>
      <c r="Q38" s="13">
        <v>128</v>
      </c>
      <c r="R38" s="13">
        <v>82</v>
      </c>
      <c r="S38" s="13">
        <v>61</v>
      </c>
      <c r="T38" s="13">
        <v>212</v>
      </c>
      <c r="U38" s="13">
        <v>206</v>
      </c>
      <c r="V38" s="13">
        <v>289</v>
      </c>
      <c r="W38" s="13">
        <v>211</v>
      </c>
      <c r="X38" s="13">
        <v>235</v>
      </c>
      <c r="Y38">
        <v>312</v>
      </c>
      <c r="Z38" s="13">
        <v>134</v>
      </c>
      <c r="AA38" s="13">
        <v>363</v>
      </c>
      <c r="AB38" s="13">
        <v>161</v>
      </c>
      <c r="AC38" s="13">
        <v>148</v>
      </c>
      <c r="AD38">
        <v>225</v>
      </c>
      <c r="AE38">
        <v>64</v>
      </c>
      <c r="AF38">
        <v>124</v>
      </c>
      <c r="AG38">
        <v>92</v>
      </c>
      <c r="AH38" s="13">
        <v>363</v>
      </c>
      <c r="AI38">
        <v>182</v>
      </c>
      <c r="AJ38">
        <v>69</v>
      </c>
      <c r="AK38">
        <v>155</v>
      </c>
      <c r="AL38">
        <v>184</v>
      </c>
      <c r="AM38">
        <v>68</v>
      </c>
      <c r="AN38">
        <v>108</v>
      </c>
      <c r="AO38">
        <v>114</v>
      </c>
      <c r="AP38" s="13">
        <v>121</v>
      </c>
      <c r="AQ38">
        <v>108</v>
      </c>
      <c r="AR38">
        <v>107</v>
      </c>
      <c r="AS38">
        <v>101</v>
      </c>
      <c r="AT38" s="60">
        <f t="shared" si="36"/>
        <v>4</v>
      </c>
      <c r="AU38" s="72">
        <f t="shared" si="21"/>
        <v>5.2818181818181822</v>
      </c>
      <c r="AV38" s="72">
        <f t="shared" si="22"/>
        <v>2.5181763483148121</v>
      </c>
      <c r="AW38" s="65">
        <f t="shared" si="23"/>
        <v>44</v>
      </c>
      <c r="AX38" s="72">
        <f t="shared" si="24"/>
        <v>0.37962936833216093</v>
      </c>
      <c r="AY38" s="13">
        <v>1</v>
      </c>
      <c r="AZ38" s="13">
        <v>32</v>
      </c>
      <c r="BA38" s="13">
        <v>393</v>
      </c>
      <c r="BB38" s="13">
        <v>0</v>
      </c>
      <c r="BC38" s="13">
        <v>311</v>
      </c>
      <c r="BD38" s="13">
        <v>8</v>
      </c>
      <c r="BE38" s="13">
        <v>0</v>
      </c>
      <c r="BF38" s="13">
        <v>0</v>
      </c>
      <c r="BG38" s="13">
        <v>113</v>
      </c>
      <c r="BH38" s="13">
        <v>85</v>
      </c>
      <c r="BI38" s="13">
        <v>3</v>
      </c>
      <c r="BJ38" s="13">
        <v>18</v>
      </c>
      <c r="BK38" s="13">
        <v>145</v>
      </c>
      <c r="BL38" s="13">
        <v>179</v>
      </c>
      <c r="BM38" s="13">
        <v>123</v>
      </c>
      <c r="BN38" s="13">
        <v>0</v>
      </c>
      <c r="BO38" s="13">
        <v>2</v>
      </c>
      <c r="BP38" s="13">
        <v>0</v>
      </c>
      <c r="BQ38" s="13">
        <v>200</v>
      </c>
      <c r="BR38" s="13">
        <v>69</v>
      </c>
      <c r="BS38" s="13">
        <v>0</v>
      </c>
      <c r="BT38">
        <v>0</v>
      </c>
      <c r="BU38">
        <v>274</v>
      </c>
      <c r="BV38">
        <v>2</v>
      </c>
      <c r="BW38" s="13">
        <v>0</v>
      </c>
      <c r="BX38">
        <v>191</v>
      </c>
      <c r="BY38" s="13">
        <v>168</v>
      </c>
      <c r="BZ38" s="13">
        <v>35</v>
      </c>
      <c r="CA38" s="13">
        <v>2</v>
      </c>
      <c r="CB38" s="13">
        <v>237</v>
      </c>
      <c r="CC38">
        <v>2</v>
      </c>
      <c r="CD38">
        <v>15</v>
      </c>
      <c r="CE38">
        <v>227</v>
      </c>
      <c r="CF38" s="13">
        <v>123</v>
      </c>
      <c r="CG38" s="13">
        <v>3</v>
      </c>
      <c r="CH38" s="13">
        <v>304</v>
      </c>
      <c r="CI38" s="13">
        <v>293</v>
      </c>
      <c r="CJ38" s="13">
        <v>152</v>
      </c>
      <c r="CK38" s="13">
        <v>131</v>
      </c>
      <c r="CL38" s="13">
        <v>295</v>
      </c>
      <c r="CM38" s="13">
        <v>220</v>
      </c>
      <c r="CN38" s="13">
        <v>203</v>
      </c>
      <c r="CO38" s="13">
        <v>0</v>
      </c>
      <c r="CP38" s="13">
        <v>57</v>
      </c>
      <c r="CQ38" s="13">
        <v>272</v>
      </c>
      <c r="CR38">
        <v>0</v>
      </c>
      <c r="CS38">
        <v>0</v>
      </c>
      <c r="CT38">
        <v>98</v>
      </c>
      <c r="CU38">
        <v>20</v>
      </c>
      <c r="CV38" s="13">
        <v>1</v>
      </c>
      <c r="CW38" s="13">
        <v>217</v>
      </c>
      <c r="CX38" s="13">
        <v>161</v>
      </c>
      <c r="CY38">
        <v>7</v>
      </c>
      <c r="CZ38">
        <v>0</v>
      </c>
      <c r="DA38" s="13">
        <v>6</v>
      </c>
      <c r="DB38" s="60">
        <f t="shared" si="37"/>
        <v>4</v>
      </c>
      <c r="DC38" s="72">
        <f t="shared" si="26"/>
        <v>3.2715151515151515</v>
      </c>
      <c r="DD38" s="72">
        <f t="shared" si="27"/>
        <v>3.7276986699218826</v>
      </c>
      <c r="DE38" s="65">
        <f t="shared" si="28"/>
        <v>55</v>
      </c>
      <c r="DF38" s="72">
        <f t="shared" si="29"/>
        <v>0.50264278611314872</v>
      </c>
      <c r="DG38" s="13">
        <v>30</v>
      </c>
      <c r="DH38" s="13">
        <v>153</v>
      </c>
      <c r="DI38" s="13">
        <v>0</v>
      </c>
      <c r="DJ38" s="13">
        <v>131</v>
      </c>
      <c r="DK38" s="13">
        <v>233</v>
      </c>
      <c r="DL38" s="13">
        <v>114</v>
      </c>
      <c r="DM38" s="13">
        <v>184</v>
      </c>
      <c r="DN38" s="13">
        <v>24</v>
      </c>
      <c r="DO38" s="13">
        <v>253</v>
      </c>
      <c r="DP38" s="13">
        <v>125</v>
      </c>
      <c r="DQ38" s="13">
        <v>121</v>
      </c>
      <c r="DR38" s="13">
        <v>285</v>
      </c>
      <c r="DS38" s="13">
        <v>234</v>
      </c>
      <c r="DT38" s="13">
        <v>0</v>
      </c>
      <c r="DU38" s="13">
        <v>269</v>
      </c>
      <c r="DV38" s="13">
        <v>326</v>
      </c>
      <c r="DW38" s="13">
        <v>227</v>
      </c>
      <c r="DX38" s="13">
        <v>2</v>
      </c>
      <c r="DY38">
        <v>0</v>
      </c>
      <c r="DZ38">
        <v>441</v>
      </c>
      <c r="EA38">
        <v>9</v>
      </c>
      <c r="EB38">
        <v>0</v>
      </c>
      <c r="EC38">
        <v>0</v>
      </c>
      <c r="ED38">
        <v>281</v>
      </c>
      <c r="EE38">
        <v>6</v>
      </c>
      <c r="EF38">
        <v>81</v>
      </c>
      <c r="EG38">
        <v>160</v>
      </c>
      <c r="EH38">
        <v>213</v>
      </c>
      <c r="EI38" s="39">
        <f t="shared" si="38"/>
        <v>4</v>
      </c>
      <c r="EJ38" s="9">
        <f t="shared" si="31"/>
        <v>4.6452380952380956</v>
      </c>
      <c r="EK38" s="9">
        <f t="shared" si="32"/>
        <v>4.1122642455418239</v>
      </c>
      <c r="EL38" s="9">
        <f t="shared" si="33"/>
        <v>28</v>
      </c>
      <c r="EM38" s="9">
        <f t="shared" si="34"/>
        <v>0.77714489422045141</v>
      </c>
      <c r="EN38" s="59"/>
      <c r="EO38" s="13">
        <v>54</v>
      </c>
      <c r="EP38" s="13">
        <v>116</v>
      </c>
      <c r="EQ38" s="13">
        <v>336</v>
      </c>
      <c r="ER38" s="13">
        <v>151</v>
      </c>
      <c r="ES38" s="13">
        <v>107</v>
      </c>
      <c r="ET38" s="13">
        <v>129</v>
      </c>
      <c r="EU38" s="13">
        <v>231</v>
      </c>
      <c r="EV38" s="13">
        <v>112</v>
      </c>
      <c r="EW38" s="13">
        <v>177</v>
      </c>
      <c r="EX38" s="13">
        <v>306</v>
      </c>
      <c r="EY38" s="13">
        <v>267</v>
      </c>
      <c r="EZ38" s="13">
        <v>225</v>
      </c>
      <c r="FA38">
        <v>91</v>
      </c>
      <c r="FB38" s="13">
        <v>363</v>
      </c>
      <c r="FC38" s="13">
        <v>250</v>
      </c>
      <c r="FD38" s="13">
        <v>184</v>
      </c>
      <c r="FE38" s="13">
        <v>363</v>
      </c>
      <c r="FF38">
        <v>158</v>
      </c>
      <c r="FG38" s="13">
        <v>155</v>
      </c>
      <c r="FH38" s="24"/>
      <c r="FI38" s="5"/>
    </row>
    <row r="39" spans="1:165" ht="15" customHeight="1" x14ac:dyDescent="0.35">
      <c r="A39" s="60">
        <f t="shared" si="35"/>
        <v>4.5</v>
      </c>
      <c r="B39" s="13">
        <v>144</v>
      </c>
      <c r="C39">
        <v>84</v>
      </c>
      <c r="D39" s="13">
        <v>90</v>
      </c>
      <c r="E39" s="13">
        <v>94</v>
      </c>
      <c r="F39" s="13">
        <v>102</v>
      </c>
      <c r="G39" s="13">
        <v>161</v>
      </c>
      <c r="H39" s="13">
        <v>248</v>
      </c>
      <c r="I39" s="13">
        <v>210</v>
      </c>
      <c r="J39" s="13">
        <v>146</v>
      </c>
      <c r="K39" s="13">
        <v>107</v>
      </c>
      <c r="L39" s="13">
        <v>129</v>
      </c>
      <c r="M39">
        <v>166</v>
      </c>
      <c r="N39" s="5">
        <v>185</v>
      </c>
      <c r="O39" s="5">
        <v>118</v>
      </c>
      <c r="P39" s="13">
        <v>258</v>
      </c>
      <c r="Q39" s="13">
        <v>130</v>
      </c>
      <c r="R39" s="13">
        <v>87</v>
      </c>
      <c r="S39" s="13">
        <v>65</v>
      </c>
      <c r="T39" s="13">
        <v>209</v>
      </c>
      <c r="U39" s="13">
        <v>216</v>
      </c>
      <c r="V39" s="13">
        <v>294</v>
      </c>
      <c r="W39" s="13">
        <v>225</v>
      </c>
      <c r="X39" s="13">
        <v>254</v>
      </c>
      <c r="Y39">
        <v>298</v>
      </c>
      <c r="Z39" s="13">
        <v>141</v>
      </c>
      <c r="AA39" s="13">
        <v>369</v>
      </c>
      <c r="AB39" s="13">
        <v>157</v>
      </c>
      <c r="AC39" s="13">
        <v>134</v>
      </c>
      <c r="AD39">
        <v>233</v>
      </c>
      <c r="AE39">
        <v>63</v>
      </c>
      <c r="AF39">
        <v>124</v>
      </c>
      <c r="AG39">
        <v>84</v>
      </c>
      <c r="AH39" s="13">
        <v>377</v>
      </c>
      <c r="AI39">
        <v>177</v>
      </c>
      <c r="AJ39">
        <v>76</v>
      </c>
      <c r="AK39">
        <v>168</v>
      </c>
      <c r="AL39">
        <v>187</v>
      </c>
      <c r="AM39">
        <v>64</v>
      </c>
      <c r="AN39">
        <v>82</v>
      </c>
      <c r="AO39">
        <v>104</v>
      </c>
      <c r="AP39" s="13">
        <v>126</v>
      </c>
      <c r="AQ39">
        <v>106</v>
      </c>
      <c r="AR39">
        <v>101</v>
      </c>
      <c r="AS39">
        <v>121</v>
      </c>
      <c r="AT39" s="60">
        <f t="shared" si="36"/>
        <v>4.5</v>
      </c>
      <c r="AU39" s="72">
        <f t="shared" si="21"/>
        <v>5.3136363636363635</v>
      </c>
      <c r="AV39" s="72">
        <f t="shared" si="22"/>
        <v>2.6167944785041155</v>
      </c>
      <c r="AW39" s="65">
        <f t="shared" si="23"/>
        <v>44</v>
      </c>
      <c r="AX39" s="72">
        <f t="shared" si="24"/>
        <v>0.39449661084872184</v>
      </c>
      <c r="AY39" s="13">
        <v>3</v>
      </c>
      <c r="AZ39" s="13">
        <v>138</v>
      </c>
      <c r="BA39" s="13">
        <v>3</v>
      </c>
      <c r="BB39" s="13">
        <v>2</v>
      </c>
      <c r="BC39" s="13">
        <v>3</v>
      </c>
      <c r="BD39" s="13">
        <v>52</v>
      </c>
      <c r="BE39" s="13">
        <v>0</v>
      </c>
      <c r="BF39" s="13">
        <v>0</v>
      </c>
      <c r="BG39" s="13">
        <v>138</v>
      </c>
      <c r="BH39" s="13">
        <v>0</v>
      </c>
      <c r="BI39" s="13">
        <v>0</v>
      </c>
      <c r="BJ39" s="13">
        <v>102</v>
      </c>
      <c r="BK39" s="13">
        <v>300</v>
      </c>
      <c r="BL39" s="13">
        <v>219</v>
      </c>
      <c r="BM39" s="13">
        <v>1</v>
      </c>
      <c r="BN39" s="13">
        <v>262</v>
      </c>
      <c r="BO39" s="13">
        <v>213</v>
      </c>
      <c r="BP39" s="13">
        <v>0</v>
      </c>
      <c r="BQ39" s="13">
        <v>209</v>
      </c>
      <c r="BR39" s="13">
        <v>36</v>
      </c>
      <c r="BS39" s="13">
        <v>3</v>
      </c>
      <c r="BT39">
        <v>0</v>
      </c>
      <c r="BU39">
        <v>304</v>
      </c>
      <c r="BV39">
        <v>180</v>
      </c>
      <c r="BW39" s="13">
        <v>0</v>
      </c>
      <c r="BX39">
        <v>172</v>
      </c>
      <c r="BY39" s="13">
        <v>339</v>
      </c>
      <c r="BZ39" s="13">
        <v>9</v>
      </c>
      <c r="CA39" s="13">
        <v>267</v>
      </c>
      <c r="CB39" s="13">
        <v>235</v>
      </c>
      <c r="CC39">
        <v>158</v>
      </c>
      <c r="CD39">
        <v>4</v>
      </c>
      <c r="CE39">
        <v>115</v>
      </c>
      <c r="CF39" s="13">
        <v>114</v>
      </c>
      <c r="CG39" s="13">
        <v>14</v>
      </c>
      <c r="CH39" s="13">
        <v>255</v>
      </c>
      <c r="CI39" s="13">
        <v>78</v>
      </c>
      <c r="CJ39" s="13">
        <v>88</v>
      </c>
      <c r="CK39" s="13">
        <v>247</v>
      </c>
      <c r="CL39" s="13">
        <v>276</v>
      </c>
      <c r="CM39" s="13">
        <v>246</v>
      </c>
      <c r="CN39" s="13">
        <v>17</v>
      </c>
      <c r="CO39" s="13">
        <v>1</v>
      </c>
      <c r="CP39" s="13">
        <v>67</v>
      </c>
      <c r="CQ39" s="13">
        <v>260</v>
      </c>
      <c r="CR39">
        <v>0</v>
      </c>
      <c r="CS39">
        <v>0</v>
      </c>
      <c r="CT39">
        <v>20</v>
      </c>
      <c r="CU39">
        <v>244</v>
      </c>
      <c r="CV39" s="13">
        <v>195</v>
      </c>
      <c r="CW39" s="13">
        <v>197</v>
      </c>
      <c r="CX39" s="13">
        <v>200</v>
      </c>
      <c r="CY39">
        <v>66</v>
      </c>
      <c r="CZ39">
        <v>2</v>
      </c>
      <c r="DA39" s="13">
        <v>4</v>
      </c>
      <c r="DB39" s="60">
        <f t="shared" si="37"/>
        <v>4.5</v>
      </c>
      <c r="DC39" s="72">
        <f t="shared" si="26"/>
        <v>3.6715151515151514</v>
      </c>
      <c r="DD39" s="72">
        <f t="shared" si="27"/>
        <v>3.6804422382657527</v>
      </c>
      <c r="DE39" s="65">
        <f t="shared" si="28"/>
        <v>55</v>
      </c>
      <c r="DF39" s="72">
        <f t="shared" si="29"/>
        <v>0.49627073016853546</v>
      </c>
      <c r="DG39" s="13">
        <v>38</v>
      </c>
      <c r="DH39" s="13">
        <v>174</v>
      </c>
      <c r="DI39" s="13">
        <v>2</v>
      </c>
      <c r="DJ39" s="13">
        <v>126</v>
      </c>
      <c r="DK39" s="13">
        <v>251</v>
      </c>
      <c r="DL39" s="13">
        <v>104</v>
      </c>
      <c r="DM39" s="13">
        <v>174</v>
      </c>
      <c r="DN39" s="13">
        <v>15</v>
      </c>
      <c r="DO39" s="13">
        <v>267</v>
      </c>
      <c r="DP39" s="13">
        <v>157</v>
      </c>
      <c r="DQ39" s="13">
        <v>130</v>
      </c>
      <c r="DR39" s="13">
        <v>286</v>
      </c>
      <c r="DS39" s="13">
        <v>227</v>
      </c>
      <c r="DT39" s="13">
        <v>0</v>
      </c>
      <c r="DU39" s="13">
        <v>245</v>
      </c>
      <c r="DV39" s="13">
        <v>319</v>
      </c>
      <c r="DW39" s="13">
        <v>240</v>
      </c>
      <c r="DX39" s="13">
        <v>4</v>
      </c>
      <c r="DY39">
        <v>0</v>
      </c>
      <c r="DZ39">
        <v>443</v>
      </c>
      <c r="EA39">
        <v>82</v>
      </c>
      <c r="EB39">
        <v>11</v>
      </c>
      <c r="EC39">
        <v>0</v>
      </c>
      <c r="ED39">
        <v>286</v>
      </c>
      <c r="EE39">
        <v>3</v>
      </c>
      <c r="EF39">
        <v>14</v>
      </c>
      <c r="EG39">
        <v>196</v>
      </c>
      <c r="EH39">
        <v>205</v>
      </c>
      <c r="EI39" s="39">
        <f t="shared" si="38"/>
        <v>4.5</v>
      </c>
      <c r="EJ39" s="9">
        <f t="shared" si="31"/>
        <v>4.7607142857142861</v>
      </c>
      <c r="EK39" s="9">
        <f t="shared" si="32"/>
        <v>4.1169933250857609</v>
      </c>
      <c r="EL39" s="9">
        <f t="shared" si="33"/>
        <v>28</v>
      </c>
      <c r="EM39" s="9">
        <f t="shared" si="34"/>
        <v>0.77803860624927279</v>
      </c>
      <c r="EN39" s="59"/>
      <c r="EO39" s="13">
        <v>45</v>
      </c>
      <c r="EP39" s="13">
        <v>124</v>
      </c>
      <c r="EQ39" s="13">
        <v>358</v>
      </c>
      <c r="ER39" s="13">
        <v>158</v>
      </c>
      <c r="ES39" s="13">
        <v>105</v>
      </c>
      <c r="ET39" s="13">
        <v>133</v>
      </c>
      <c r="EU39" s="13">
        <v>249</v>
      </c>
      <c r="EV39" s="13">
        <v>113</v>
      </c>
      <c r="EW39" s="13">
        <v>180</v>
      </c>
      <c r="EX39" s="13">
        <v>296</v>
      </c>
      <c r="EY39" s="13">
        <v>276</v>
      </c>
      <c r="EZ39" s="13">
        <v>229</v>
      </c>
      <c r="FA39">
        <v>84</v>
      </c>
      <c r="FB39" s="13">
        <v>369</v>
      </c>
      <c r="FC39" s="13">
        <v>255</v>
      </c>
      <c r="FD39" s="13">
        <v>194</v>
      </c>
      <c r="FE39" s="13">
        <v>377</v>
      </c>
      <c r="FF39">
        <v>161</v>
      </c>
      <c r="FG39" s="13">
        <v>158</v>
      </c>
      <c r="FH39" s="24"/>
      <c r="FI39" s="5"/>
    </row>
    <row r="40" spans="1:165" ht="15" customHeight="1" x14ac:dyDescent="0.35">
      <c r="A40" s="60">
        <f t="shared" si="35"/>
        <v>5</v>
      </c>
      <c r="B40" s="13">
        <v>149</v>
      </c>
      <c r="C40">
        <v>79</v>
      </c>
      <c r="D40" s="13">
        <v>89</v>
      </c>
      <c r="E40" s="13">
        <v>88</v>
      </c>
      <c r="F40" s="13">
        <v>95</v>
      </c>
      <c r="G40" s="13">
        <v>175</v>
      </c>
      <c r="H40" s="13">
        <v>258</v>
      </c>
      <c r="I40" s="13">
        <v>197</v>
      </c>
      <c r="J40" s="13">
        <v>139</v>
      </c>
      <c r="K40" s="13">
        <v>117</v>
      </c>
      <c r="L40" s="13">
        <v>121</v>
      </c>
      <c r="M40">
        <v>161</v>
      </c>
      <c r="N40" s="5">
        <v>206</v>
      </c>
      <c r="O40" s="5">
        <v>88</v>
      </c>
      <c r="P40" s="13">
        <v>263</v>
      </c>
      <c r="Q40" s="13">
        <v>129</v>
      </c>
      <c r="R40" s="13">
        <v>83</v>
      </c>
      <c r="S40" s="13">
        <v>82</v>
      </c>
      <c r="T40" s="13">
        <v>206</v>
      </c>
      <c r="U40" s="13">
        <v>219</v>
      </c>
      <c r="V40" s="13">
        <v>294</v>
      </c>
      <c r="W40" s="13">
        <v>229</v>
      </c>
      <c r="X40" s="13">
        <v>242</v>
      </c>
      <c r="Y40">
        <v>306</v>
      </c>
      <c r="Z40" s="13">
        <v>139</v>
      </c>
      <c r="AA40" s="13">
        <v>366</v>
      </c>
      <c r="AB40" s="13">
        <v>159</v>
      </c>
      <c r="AC40" s="13">
        <v>140</v>
      </c>
      <c r="AD40">
        <v>236</v>
      </c>
      <c r="AE40">
        <v>55</v>
      </c>
      <c r="AF40">
        <v>120</v>
      </c>
      <c r="AG40">
        <v>51</v>
      </c>
      <c r="AH40" s="13">
        <v>387</v>
      </c>
      <c r="AI40">
        <v>179</v>
      </c>
      <c r="AJ40">
        <v>69</v>
      </c>
      <c r="AK40">
        <v>153</v>
      </c>
      <c r="AL40">
        <v>179</v>
      </c>
      <c r="AM40">
        <v>61</v>
      </c>
      <c r="AN40">
        <v>81</v>
      </c>
      <c r="AO40">
        <v>101</v>
      </c>
      <c r="AP40" s="13">
        <v>121</v>
      </c>
      <c r="AQ40">
        <v>111</v>
      </c>
      <c r="AR40">
        <v>103</v>
      </c>
      <c r="AS40">
        <v>106</v>
      </c>
      <c r="AT40" s="60">
        <f t="shared" si="36"/>
        <v>5</v>
      </c>
      <c r="AU40" s="72">
        <f t="shared" si="21"/>
        <v>5.251515151515151</v>
      </c>
      <c r="AV40" s="72">
        <f t="shared" si="22"/>
        <v>2.7225961784057304</v>
      </c>
      <c r="AW40" s="65">
        <f t="shared" si="23"/>
        <v>44</v>
      </c>
      <c r="AX40" s="72">
        <f t="shared" si="24"/>
        <v>0.41044681724669629</v>
      </c>
      <c r="AY40" s="13">
        <v>88</v>
      </c>
      <c r="AZ40" s="13">
        <v>188</v>
      </c>
      <c r="BA40" s="13">
        <v>325</v>
      </c>
      <c r="BB40" s="13">
        <v>119</v>
      </c>
      <c r="BC40" s="13">
        <v>325</v>
      </c>
      <c r="BD40" s="13">
        <v>233</v>
      </c>
      <c r="BE40" s="13">
        <v>0</v>
      </c>
      <c r="BF40" s="13">
        <v>2</v>
      </c>
      <c r="BG40" s="13">
        <v>141</v>
      </c>
      <c r="BH40" s="13">
        <v>0</v>
      </c>
      <c r="BI40" s="13">
        <v>3</v>
      </c>
      <c r="BJ40" s="13">
        <v>22</v>
      </c>
      <c r="BK40" s="13">
        <v>258</v>
      </c>
      <c r="BL40" s="13">
        <v>202</v>
      </c>
      <c r="BM40" s="13">
        <v>250</v>
      </c>
      <c r="BN40" s="13">
        <v>21</v>
      </c>
      <c r="BO40" s="13">
        <v>194</v>
      </c>
      <c r="BP40" s="13">
        <v>0</v>
      </c>
      <c r="BQ40" s="13">
        <v>306</v>
      </c>
      <c r="BR40" s="13">
        <v>81</v>
      </c>
      <c r="BS40" s="13">
        <v>0</v>
      </c>
      <c r="BT40">
        <v>0</v>
      </c>
      <c r="BU40">
        <v>180</v>
      </c>
      <c r="BV40">
        <v>52</v>
      </c>
      <c r="BW40" s="13">
        <v>1</v>
      </c>
      <c r="BX40">
        <v>149</v>
      </c>
      <c r="BY40" s="13">
        <v>336</v>
      </c>
      <c r="BZ40" s="13">
        <v>321</v>
      </c>
      <c r="CA40" s="13">
        <v>45</v>
      </c>
      <c r="CB40" s="13">
        <v>205</v>
      </c>
      <c r="CC40">
        <v>11</v>
      </c>
      <c r="CD40">
        <v>2</v>
      </c>
      <c r="CE40">
        <v>193</v>
      </c>
      <c r="CF40" s="13">
        <v>175</v>
      </c>
      <c r="CG40" s="13">
        <v>2</v>
      </c>
      <c r="CH40" s="13">
        <v>278</v>
      </c>
      <c r="CI40" s="13">
        <v>280</v>
      </c>
      <c r="CJ40" s="13">
        <v>1</v>
      </c>
      <c r="CK40" s="13">
        <v>212</v>
      </c>
      <c r="CL40" s="13">
        <v>306</v>
      </c>
      <c r="CM40" s="13">
        <v>244</v>
      </c>
      <c r="CN40" s="13">
        <v>97</v>
      </c>
      <c r="CO40" s="13">
        <v>0</v>
      </c>
      <c r="CP40" s="13">
        <v>146</v>
      </c>
      <c r="CQ40" s="13">
        <v>266</v>
      </c>
      <c r="CR40">
        <v>0</v>
      </c>
      <c r="CS40">
        <v>80</v>
      </c>
      <c r="CT40">
        <v>244</v>
      </c>
      <c r="CU40">
        <v>31</v>
      </c>
      <c r="CV40" s="13">
        <v>51</v>
      </c>
      <c r="CW40" s="13">
        <v>244</v>
      </c>
      <c r="CX40" s="13">
        <v>191</v>
      </c>
      <c r="CY40">
        <v>84</v>
      </c>
      <c r="CZ40">
        <v>135</v>
      </c>
      <c r="DA40" s="13">
        <v>7</v>
      </c>
      <c r="DB40" s="60">
        <f t="shared" si="37"/>
        <v>5</v>
      </c>
      <c r="DC40" s="72">
        <f t="shared" si="26"/>
        <v>4.4406060606060604</v>
      </c>
      <c r="DD40" s="72">
        <f t="shared" si="27"/>
        <v>3.8131281289705083</v>
      </c>
      <c r="DE40" s="65">
        <f t="shared" si="28"/>
        <v>55</v>
      </c>
      <c r="DF40" s="72">
        <f t="shared" si="29"/>
        <v>0.51416209202132723</v>
      </c>
      <c r="DG40" s="13">
        <v>49</v>
      </c>
      <c r="DH40" s="13">
        <v>179</v>
      </c>
      <c r="DI40" s="13">
        <v>2</v>
      </c>
      <c r="DJ40" s="13">
        <v>138</v>
      </c>
      <c r="DK40" s="13">
        <v>208</v>
      </c>
      <c r="DL40" s="13">
        <v>130</v>
      </c>
      <c r="DM40" s="13">
        <v>199</v>
      </c>
      <c r="DN40" s="13">
        <v>240</v>
      </c>
      <c r="DO40" s="13">
        <v>289</v>
      </c>
      <c r="DP40" s="13">
        <v>180</v>
      </c>
      <c r="DQ40" s="13">
        <v>126</v>
      </c>
      <c r="DR40" s="13">
        <v>302</v>
      </c>
      <c r="DS40" s="13">
        <v>237</v>
      </c>
      <c r="DT40" s="13">
        <v>0</v>
      </c>
      <c r="DU40" s="13">
        <v>266</v>
      </c>
      <c r="DV40" s="13">
        <v>327</v>
      </c>
      <c r="DW40" s="13">
        <v>237</v>
      </c>
      <c r="DX40" s="13">
        <v>2</v>
      </c>
      <c r="DY40">
        <v>0</v>
      </c>
      <c r="DZ40">
        <v>403</v>
      </c>
      <c r="EA40">
        <v>145</v>
      </c>
      <c r="EB40">
        <v>0</v>
      </c>
      <c r="EC40">
        <v>0</v>
      </c>
      <c r="ED40">
        <v>316</v>
      </c>
      <c r="EE40">
        <v>10</v>
      </c>
      <c r="EF40">
        <v>87</v>
      </c>
      <c r="EG40">
        <v>169</v>
      </c>
      <c r="EH40">
        <v>218</v>
      </c>
      <c r="EI40" s="39">
        <f t="shared" si="38"/>
        <v>5</v>
      </c>
      <c r="EJ40" s="9">
        <f t="shared" si="31"/>
        <v>5.3083333333333336</v>
      </c>
      <c r="EK40" s="9">
        <f t="shared" si="32"/>
        <v>3.9587962692256053</v>
      </c>
      <c r="EL40" s="9">
        <f t="shared" si="33"/>
        <v>28</v>
      </c>
      <c r="EM40" s="9">
        <f t="shared" si="34"/>
        <v>0.74814217282437534</v>
      </c>
      <c r="EN40" s="59"/>
      <c r="EO40" s="13">
        <v>49</v>
      </c>
      <c r="EP40" s="13">
        <v>130</v>
      </c>
      <c r="EQ40" s="13">
        <v>365</v>
      </c>
      <c r="ER40" s="13">
        <v>174</v>
      </c>
      <c r="ES40" s="13">
        <v>107</v>
      </c>
      <c r="ET40" s="13">
        <v>131</v>
      </c>
      <c r="EU40" s="13">
        <v>230</v>
      </c>
      <c r="EV40" s="13">
        <v>116</v>
      </c>
      <c r="EW40" s="13">
        <v>203</v>
      </c>
      <c r="EX40" s="13">
        <v>287</v>
      </c>
      <c r="EY40" s="13">
        <v>294</v>
      </c>
      <c r="EZ40" s="13">
        <v>235</v>
      </c>
      <c r="FA40">
        <v>83</v>
      </c>
      <c r="FB40" s="13">
        <v>366</v>
      </c>
      <c r="FC40" s="13">
        <v>254</v>
      </c>
      <c r="FD40" s="13">
        <v>181</v>
      </c>
      <c r="FE40" s="13">
        <v>387</v>
      </c>
      <c r="FF40">
        <v>174</v>
      </c>
      <c r="FG40" s="13">
        <v>147</v>
      </c>
      <c r="FH40" s="24"/>
      <c r="FI40" s="5"/>
    </row>
    <row r="41" spans="1:165" ht="15" customHeight="1" x14ac:dyDescent="0.35">
      <c r="A41" s="60">
        <f t="shared" si="35"/>
        <v>5.5</v>
      </c>
      <c r="B41" s="13">
        <v>138</v>
      </c>
      <c r="C41">
        <v>72</v>
      </c>
      <c r="D41" s="13">
        <v>99</v>
      </c>
      <c r="E41" s="13">
        <v>91</v>
      </c>
      <c r="F41" s="13">
        <v>106</v>
      </c>
      <c r="G41" s="13">
        <v>158</v>
      </c>
      <c r="H41" s="13">
        <v>264</v>
      </c>
      <c r="I41" s="13">
        <v>209</v>
      </c>
      <c r="J41" s="13">
        <v>146</v>
      </c>
      <c r="K41" s="13">
        <v>113</v>
      </c>
      <c r="L41" s="13">
        <v>135</v>
      </c>
      <c r="M41">
        <v>179</v>
      </c>
      <c r="N41" s="5">
        <v>171</v>
      </c>
      <c r="O41" s="5">
        <v>125</v>
      </c>
      <c r="P41" s="13">
        <v>273</v>
      </c>
      <c r="Q41" s="13">
        <v>126</v>
      </c>
      <c r="R41" s="13">
        <v>97</v>
      </c>
      <c r="S41" s="13">
        <v>90</v>
      </c>
      <c r="T41" s="13">
        <v>199</v>
      </c>
      <c r="U41" s="13">
        <v>208</v>
      </c>
      <c r="V41" s="13">
        <v>307</v>
      </c>
      <c r="W41" s="13">
        <v>235</v>
      </c>
      <c r="X41" s="13">
        <v>248</v>
      </c>
      <c r="Y41">
        <v>298</v>
      </c>
      <c r="Z41" s="13">
        <v>142</v>
      </c>
      <c r="AA41" s="13">
        <v>354</v>
      </c>
      <c r="AB41" s="13">
        <v>158</v>
      </c>
      <c r="AC41" s="13">
        <v>145</v>
      </c>
      <c r="AD41">
        <v>226</v>
      </c>
      <c r="AE41">
        <v>72</v>
      </c>
      <c r="AF41">
        <v>114</v>
      </c>
      <c r="AG41">
        <v>81</v>
      </c>
      <c r="AH41" s="13">
        <v>360</v>
      </c>
      <c r="AI41">
        <v>177</v>
      </c>
      <c r="AJ41">
        <v>59</v>
      </c>
      <c r="AK41">
        <v>152</v>
      </c>
      <c r="AL41">
        <v>175</v>
      </c>
      <c r="AM41">
        <v>60</v>
      </c>
      <c r="AN41">
        <v>82</v>
      </c>
      <c r="AO41">
        <v>117</v>
      </c>
      <c r="AP41" s="13">
        <v>121</v>
      </c>
      <c r="AQ41">
        <v>111</v>
      </c>
      <c r="AR41">
        <v>109</v>
      </c>
      <c r="AS41">
        <v>110</v>
      </c>
      <c r="AT41" s="60">
        <f t="shared" si="36"/>
        <v>5.5</v>
      </c>
      <c r="AU41" s="72">
        <f t="shared" si="21"/>
        <v>5.3121212121212125</v>
      </c>
      <c r="AV41" s="72">
        <f t="shared" si="22"/>
        <v>2.5648598383018708</v>
      </c>
      <c r="AW41" s="65">
        <f t="shared" si="23"/>
        <v>44</v>
      </c>
      <c r="AX41" s="72">
        <f t="shared" si="24"/>
        <v>0.38666716924995126</v>
      </c>
      <c r="AY41" s="13">
        <v>128</v>
      </c>
      <c r="AZ41" s="13">
        <v>212</v>
      </c>
      <c r="BA41" s="13">
        <v>367</v>
      </c>
      <c r="BB41" s="13">
        <v>52</v>
      </c>
      <c r="BC41" s="13">
        <v>367</v>
      </c>
      <c r="BD41" s="13">
        <v>3</v>
      </c>
      <c r="BE41" s="13">
        <v>0</v>
      </c>
      <c r="BF41" s="13">
        <v>0</v>
      </c>
      <c r="BG41" s="13">
        <v>180</v>
      </c>
      <c r="BH41" s="13">
        <v>0</v>
      </c>
      <c r="BI41" s="13">
        <v>2</v>
      </c>
      <c r="BJ41" s="13">
        <v>127</v>
      </c>
      <c r="BK41" s="13">
        <v>227</v>
      </c>
      <c r="BL41" s="13">
        <v>191</v>
      </c>
      <c r="BM41" s="13">
        <v>1</v>
      </c>
      <c r="BN41" s="13">
        <v>197</v>
      </c>
      <c r="BO41" s="13">
        <v>2</v>
      </c>
      <c r="BP41" s="13">
        <v>202</v>
      </c>
      <c r="BQ41" s="13">
        <v>277</v>
      </c>
      <c r="BR41" s="13">
        <v>118</v>
      </c>
      <c r="BS41" s="13">
        <v>2</v>
      </c>
      <c r="BT41">
        <v>5</v>
      </c>
      <c r="BU41">
        <v>0</v>
      </c>
      <c r="BV41">
        <v>0</v>
      </c>
      <c r="BW41" s="13">
        <v>0</v>
      </c>
      <c r="BX41">
        <v>24</v>
      </c>
      <c r="BY41" s="13">
        <v>304</v>
      </c>
      <c r="BZ41" s="13">
        <v>336</v>
      </c>
      <c r="CA41" s="13">
        <v>291</v>
      </c>
      <c r="CB41" s="13">
        <v>289</v>
      </c>
      <c r="CC41">
        <v>269</v>
      </c>
      <c r="CD41">
        <v>169</v>
      </c>
      <c r="CE41">
        <v>170</v>
      </c>
      <c r="CF41" s="13">
        <v>65</v>
      </c>
      <c r="CG41" s="13">
        <v>7</v>
      </c>
      <c r="CH41" s="13">
        <v>264</v>
      </c>
      <c r="CI41" s="13">
        <v>285</v>
      </c>
      <c r="CJ41" s="13">
        <v>219</v>
      </c>
      <c r="CK41" s="13">
        <v>137</v>
      </c>
      <c r="CL41" s="13">
        <v>290</v>
      </c>
      <c r="CM41" s="13">
        <v>161</v>
      </c>
      <c r="CN41" s="13">
        <v>214</v>
      </c>
      <c r="CO41" s="13">
        <v>1</v>
      </c>
      <c r="CP41" s="13">
        <v>70</v>
      </c>
      <c r="CQ41" s="13">
        <v>263</v>
      </c>
      <c r="CR41">
        <v>0</v>
      </c>
      <c r="CS41">
        <v>0</v>
      </c>
      <c r="CT41">
        <v>31</v>
      </c>
      <c r="CU41">
        <v>200</v>
      </c>
      <c r="CV41" s="13">
        <v>28</v>
      </c>
      <c r="CW41" s="13">
        <v>197</v>
      </c>
      <c r="CX41" s="13">
        <v>83</v>
      </c>
      <c r="CY41">
        <v>0</v>
      </c>
      <c r="CZ41">
        <v>223</v>
      </c>
      <c r="DA41" s="13">
        <v>6</v>
      </c>
      <c r="DB41" s="60">
        <f t="shared" si="37"/>
        <v>5.5</v>
      </c>
      <c r="DC41" s="72">
        <f t="shared" si="26"/>
        <v>4.3975757575757575</v>
      </c>
      <c r="DD41" s="72">
        <f t="shared" si="27"/>
        <v>3.9957016748374174</v>
      </c>
      <c r="DE41" s="65">
        <f t="shared" si="28"/>
        <v>55</v>
      </c>
      <c r="DF41" s="72">
        <f t="shared" si="29"/>
        <v>0.53878030392390652</v>
      </c>
      <c r="DG41" s="13">
        <v>40</v>
      </c>
      <c r="DH41" s="13">
        <v>187</v>
      </c>
      <c r="DI41" s="13">
        <v>0</v>
      </c>
      <c r="DJ41" s="13">
        <v>143</v>
      </c>
      <c r="DK41" s="13">
        <v>163</v>
      </c>
      <c r="DL41" s="13">
        <v>126</v>
      </c>
      <c r="DM41" s="13">
        <v>206</v>
      </c>
      <c r="DN41" s="13">
        <v>208</v>
      </c>
      <c r="DO41" s="13">
        <v>310</v>
      </c>
      <c r="DP41" s="13">
        <v>145</v>
      </c>
      <c r="DQ41" s="13">
        <v>128</v>
      </c>
      <c r="DR41" s="13">
        <v>285</v>
      </c>
      <c r="DS41" s="13">
        <v>226</v>
      </c>
      <c r="DT41" s="13">
        <v>0</v>
      </c>
      <c r="DU41" s="13">
        <v>315</v>
      </c>
      <c r="DV41" s="13">
        <v>358</v>
      </c>
      <c r="DW41" s="13">
        <v>231</v>
      </c>
      <c r="DX41" s="13">
        <v>7</v>
      </c>
      <c r="DY41">
        <v>0</v>
      </c>
      <c r="DZ41">
        <v>415</v>
      </c>
      <c r="EA41">
        <v>143</v>
      </c>
      <c r="EB41">
        <v>49</v>
      </c>
      <c r="EC41">
        <v>0</v>
      </c>
      <c r="ED41">
        <v>289</v>
      </c>
      <c r="EE41">
        <v>5</v>
      </c>
      <c r="EF41">
        <v>148</v>
      </c>
      <c r="EG41">
        <v>230</v>
      </c>
      <c r="EH41">
        <v>240</v>
      </c>
      <c r="EI41" s="39">
        <f t="shared" si="38"/>
        <v>5.5</v>
      </c>
      <c r="EJ41" s="9">
        <f t="shared" si="31"/>
        <v>5.4726190476190473</v>
      </c>
      <c r="EK41" s="9">
        <f t="shared" si="32"/>
        <v>3.9962333455869357</v>
      </c>
      <c r="EL41" s="9">
        <f t="shared" si="33"/>
        <v>28</v>
      </c>
      <c r="EM41" s="9">
        <f t="shared" si="34"/>
        <v>0.75521711524333357</v>
      </c>
      <c r="EN41" s="59"/>
      <c r="EO41" s="13">
        <v>36</v>
      </c>
      <c r="EP41" s="13">
        <v>123</v>
      </c>
      <c r="EQ41" s="13">
        <v>334</v>
      </c>
      <c r="ER41" s="13">
        <v>178</v>
      </c>
      <c r="ES41" s="13">
        <v>114</v>
      </c>
      <c r="ET41" s="13">
        <v>133</v>
      </c>
      <c r="EU41" s="13">
        <v>233</v>
      </c>
      <c r="EV41" s="13">
        <v>129</v>
      </c>
      <c r="EW41" s="13">
        <v>211</v>
      </c>
      <c r="EX41" s="13">
        <v>309</v>
      </c>
      <c r="EY41" s="13">
        <v>265</v>
      </c>
      <c r="EZ41" s="13">
        <v>224</v>
      </c>
      <c r="FA41">
        <v>81</v>
      </c>
      <c r="FB41" s="13">
        <v>354</v>
      </c>
      <c r="FC41" s="13">
        <v>253</v>
      </c>
      <c r="FD41" s="13">
        <v>191</v>
      </c>
      <c r="FE41" s="13">
        <v>360</v>
      </c>
      <c r="FF41">
        <v>156</v>
      </c>
      <c r="FG41" s="13">
        <v>154</v>
      </c>
      <c r="FH41" s="24"/>
      <c r="FI41" s="5"/>
    </row>
    <row r="42" spans="1:165" ht="15" customHeight="1" x14ac:dyDescent="0.35">
      <c r="A42" s="60">
        <f t="shared" si="35"/>
        <v>6</v>
      </c>
      <c r="B42" s="13">
        <v>149</v>
      </c>
      <c r="C42">
        <v>70</v>
      </c>
      <c r="D42" s="13">
        <v>78</v>
      </c>
      <c r="E42" s="13">
        <v>116</v>
      </c>
      <c r="F42" s="13">
        <v>102</v>
      </c>
      <c r="G42" s="13">
        <v>155</v>
      </c>
      <c r="H42" s="13">
        <v>248</v>
      </c>
      <c r="I42" s="13">
        <v>205</v>
      </c>
      <c r="J42" s="13">
        <v>144</v>
      </c>
      <c r="K42" s="13">
        <v>101</v>
      </c>
      <c r="L42" s="13"/>
      <c r="M42">
        <v>156</v>
      </c>
      <c r="N42" s="5">
        <v>185</v>
      </c>
      <c r="O42" s="5">
        <v>108</v>
      </c>
      <c r="P42" s="13">
        <v>279</v>
      </c>
      <c r="Q42" s="13">
        <v>93</v>
      </c>
      <c r="R42" s="13">
        <v>87</v>
      </c>
      <c r="S42" s="13">
        <v>91</v>
      </c>
      <c r="T42" s="13">
        <v>181</v>
      </c>
      <c r="U42" s="13">
        <v>215</v>
      </c>
      <c r="V42" s="13">
        <v>291</v>
      </c>
      <c r="W42" s="13">
        <v>224</v>
      </c>
      <c r="X42" s="13">
        <v>248</v>
      </c>
      <c r="Y42">
        <v>304</v>
      </c>
      <c r="Z42" s="13">
        <v>142</v>
      </c>
      <c r="AA42" s="13">
        <v>368</v>
      </c>
      <c r="AB42" s="13">
        <v>161</v>
      </c>
      <c r="AC42" s="13">
        <v>143</v>
      </c>
      <c r="AD42">
        <v>217</v>
      </c>
      <c r="AE42">
        <v>54</v>
      </c>
      <c r="AF42">
        <v>125</v>
      </c>
      <c r="AG42">
        <v>65</v>
      </c>
      <c r="AH42" s="13">
        <v>336</v>
      </c>
      <c r="AI42">
        <v>181</v>
      </c>
      <c r="AJ42">
        <v>63</v>
      </c>
      <c r="AK42">
        <v>161</v>
      </c>
      <c r="AL42">
        <v>179</v>
      </c>
      <c r="AM42">
        <v>52</v>
      </c>
      <c r="AN42">
        <v>88</v>
      </c>
      <c r="AO42">
        <v>105</v>
      </c>
      <c r="AP42" s="13">
        <v>111</v>
      </c>
      <c r="AQ42">
        <v>107</v>
      </c>
      <c r="AR42">
        <v>100</v>
      </c>
      <c r="AS42">
        <v>96</v>
      </c>
      <c r="AT42" s="60">
        <f t="shared" si="36"/>
        <v>6</v>
      </c>
      <c r="AU42" s="72">
        <f t="shared" ref="AU42:AU60" si="39">AVERAGE(B42:AS42)/30</f>
        <v>5.18139534883721</v>
      </c>
      <c r="AV42" s="72">
        <f t="shared" ref="AV42:AV60" si="40">_xlfn.STDEV.S(B42:AS42)/30</f>
        <v>2.6264356348882143</v>
      </c>
      <c r="AW42" s="65">
        <f t="shared" ref="AW42:AW60" si="41">COUNT(B42:AS42)</f>
        <v>43</v>
      </c>
      <c r="AX42" s="72">
        <f t="shared" ref="AX42:AX60" si="42">AV42/SQRT(AW42)</f>
        <v>0.40052767939105954</v>
      </c>
      <c r="AY42" s="13">
        <v>151</v>
      </c>
      <c r="AZ42" s="13">
        <v>242</v>
      </c>
      <c r="BA42" s="13">
        <v>340</v>
      </c>
      <c r="BB42" s="13">
        <v>169</v>
      </c>
      <c r="BC42" s="13">
        <v>340</v>
      </c>
      <c r="BD42" s="13">
        <v>181</v>
      </c>
      <c r="BE42" s="13">
        <v>0</v>
      </c>
      <c r="BF42" s="13">
        <v>4</v>
      </c>
      <c r="BG42" s="13">
        <v>115</v>
      </c>
      <c r="BH42" s="13">
        <v>0</v>
      </c>
      <c r="BI42" s="13">
        <v>2</v>
      </c>
      <c r="BJ42" s="13">
        <v>14</v>
      </c>
      <c r="BK42" s="13">
        <v>295</v>
      </c>
      <c r="BL42" s="13">
        <v>253</v>
      </c>
      <c r="BM42" s="13">
        <v>293</v>
      </c>
      <c r="BN42" s="13">
        <v>315</v>
      </c>
      <c r="BO42" s="13">
        <v>214</v>
      </c>
      <c r="BP42" s="13">
        <v>246</v>
      </c>
      <c r="BQ42" s="13">
        <v>183</v>
      </c>
      <c r="BR42" s="13">
        <v>101</v>
      </c>
      <c r="BS42" s="13">
        <v>20</v>
      </c>
      <c r="BT42">
        <v>5</v>
      </c>
      <c r="BU42">
        <v>1</v>
      </c>
      <c r="BV42">
        <v>196</v>
      </c>
      <c r="BW42" s="13">
        <v>0</v>
      </c>
      <c r="BX42">
        <v>105</v>
      </c>
      <c r="BY42" s="13">
        <v>316</v>
      </c>
      <c r="BZ42" s="13">
        <v>233</v>
      </c>
      <c r="CA42" s="13">
        <v>288</v>
      </c>
      <c r="CB42" s="13">
        <v>322</v>
      </c>
      <c r="CC42">
        <v>74</v>
      </c>
      <c r="CD42">
        <v>2</v>
      </c>
      <c r="CE42">
        <v>60</v>
      </c>
      <c r="CF42" s="13">
        <v>161</v>
      </c>
      <c r="CG42" s="13">
        <v>35</v>
      </c>
      <c r="CH42" s="13">
        <v>284</v>
      </c>
      <c r="CI42" s="13">
        <v>269</v>
      </c>
      <c r="CJ42" s="13">
        <v>115</v>
      </c>
      <c r="CK42" s="13">
        <v>256</v>
      </c>
      <c r="CL42" s="13">
        <v>274</v>
      </c>
      <c r="CM42" s="13">
        <v>1</v>
      </c>
      <c r="CN42" s="13">
        <v>199</v>
      </c>
      <c r="CO42" s="13">
        <v>0</v>
      </c>
      <c r="CP42" s="13">
        <v>182</v>
      </c>
      <c r="CQ42" s="13">
        <v>266</v>
      </c>
      <c r="CR42">
        <v>0</v>
      </c>
      <c r="CS42">
        <v>18</v>
      </c>
      <c r="CT42">
        <v>200</v>
      </c>
      <c r="CU42">
        <v>94</v>
      </c>
      <c r="CV42" s="13">
        <v>361</v>
      </c>
      <c r="CW42" s="13">
        <v>203</v>
      </c>
      <c r="CX42" s="13">
        <v>197</v>
      </c>
      <c r="CY42">
        <v>0</v>
      </c>
      <c r="CZ42">
        <v>190</v>
      </c>
      <c r="DA42" s="13">
        <v>6</v>
      </c>
      <c r="DB42" s="60">
        <f t="shared" si="37"/>
        <v>6</v>
      </c>
      <c r="DC42" s="72">
        <f t="shared" ref="DC42:DC60" si="43">AVERAGE(AY42:DA42)/30</f>
        <v>5.085454545454545</v>
      </c>
      <c r="DD42" s="72">
        <f t="shared" ref="DD42:DD60" si="44">_xlfn.STDEV.S(AY42:DA42)/30</f>
        <v>3.9703466882051637</v>
      </c>
      <c r="DE42" s="65">
        <f t="shared" ref="DE42:DE60" si="45">COUNT(AY42:DA42)</f>
        <v>55</v>
      </c>
      <c r="DF42" s="72">
        <f t="shared" ref="DF42:DF60" si="46">DD42/SQRT(DE42)</f>
        <v>0.53536143822386206</v>
      </c>
      <c r="DG42" s="13"/>
      <c r="DH42" s="13">
        <v>153</v>
      </c>
      <c r="DI42" s="13">
        <v>113</v>
      </c>
      <c r="DJ42" s="13">
        <v>157</v>
      </c>
      <c r="DK42" s="13">
        <v>249</v>
      </c>
      <c r="DL42" s="13">
        <v>119</v>
      </c>
      <c r="DM42" s="13">
        <v>197</v>
      </c>
      <c r="DN42" s="13">
        <v>230</v>
      </c>
      <c r="DO42" s="13">
        <v>329</v>
      </c>
      <c r="DP42" s="13">
        <v>186</v>
      </c>
      <c r="DQ42" s="13">
        <v>138</v>
      </c>
      <c r="DR42" s="13">
        <v>313</v>
      </c>
      <c r="DS42" s="13">
        <v>268</v>
      </c>
      <c r="DT42" s="13">
        <v>0</v>
      </c>
      <c r="DU42" s="13">
        <v>304</v>
      </c>
      <c r="DV42" s="13">
        <v>362</v>
      </c>
      <c r="DW42" s="13">
        <v>235</v>
      </c>
      <c r="DX42" s="13">
        <v>100</v>
      </c>
      <c r="DY42">
        <v>0</v>
      </c>
      <c r="DZ42">
        <v>408</v>
      </c>
      <c r="EA42">
        <v>187</v>
      </c>
      <c r="EB42">
        <v>114</v>
      </c>
      <c r="EC42">
        <v>0</v>
      </c>
      <c r="ED42">
        <v>316</v>
      </c>
      <c r="EE42">
        <v>13</v>
      </c>
      <c r="EF42">
        <v>153</v>
      </c>
      <c r="EG42">
        <v>249</v>
      </c>
      <c r="EH42">
        <v>210</v>
      </c>
      <c r="EI42" s="39">
        <f t="shared" si="38"/>
        <v>6</v>
      </c>
      <c r="EJ42" s="9">
        <f t="shared" ref="EJ42:EJ60" si="47">AVERAGE(DG42:EH42)/30</f>
        <v>6.3</v>
      </c>
      <c r="EK42" s="9">
        <f t="shared" ref="EK42:EK60" si="48">_xlfn.STDEV.S(DG42:EH42)/30</f>
        <v>3.7471014438855574</v>
      </c>
      <c r="EL42" s="9">
        <f t="shared" ref="EL42:EL60" si="49">COUNT(DG42:EH42)</f>
        <v>27</v>
      </c>
      <c r="EM42" s="9">
        <f t="shared" ref="EM42:EM60" si="50">EK42/SQRT(EL42)</f>
        <v>0.72113000910272063</v>
      </c>
      <c r="EN42" s="59"/>
      <c r="EO42" s="13">
        <v>45</v>
      </c>
      <c r="EP42" s="13">
        <v>128</v>
      </c>
      <c r="EQ42" s="13">
        <v>397</v>
      </c>
      <c r="ER42" s="13">
        <v>187</v>
      </c>
      <c r="ES42" s="13">
        <v>100</v>
      </c>
      <c r="ET42" s="13">
        <v>126</v>
      </c>
      <c r="EU42" s="13">
        <v>217</v>
      </c>
      <c r="EV42" s="13">
        <v>114</v>
      </c>
      <c r="EW42" s="13">
        <v>200</v>
      </c>
      <c r="EX42" s="13">
        <v>305</v>
      </c>
      <c r="EY42" s="13">
        <v>267</v>
      </c>
      <c r="EZ42" s="13">
        <v>239</v>
      </c>
      <c r="FA42">
        <v>74</v>
      </c>
      <c r="FB42" s="13">
        <v>368</v>
      </c>
      <c r="FC42" s="13">
        <v>252</v>
      </c>
      <c r="FD42" s="13">
        <v>186</v>
      </c>
      <c r="FE42" s="13">
        <v>336</v>
      </c>
      <c r="FF42">
        <v>155</v>
      </c>
      <c r="FG42" s="13">
        <v>146</v>
      </c>
      <c r="FH42" s="24"/>
      <c r="FI42" s="5"/>
    </row>
    <row r="43" spans="1:165" ht="15" customHeight="1" x14ac:dyDescent="0.35">
      <c r="A43" s="60">
        <f t="shared" si="35"/>
        <v>6.5</v>
      </c>
      <c r="B43" s="13">
        <v>156</v>
      </c>
      <c r="C43">
        <v>66</v>
      </c>
      <c r="D43" s="13">
        <v>87</v>
      </c>
      <c r="E43" s="13">
        <v>111</v>
      </c>
      <c r="F43" s="13">
        <v>105</v>
      </c>
      <c r="G43" s="13">
        <v>163</v>
      </c>
      <c r="H43" s="13">
        <v>259</v>
      </c>
      <c r="I43" s="13">
        <v>204</v>
      </c>
      <c r="J43" s="13">
        <v>140</v>
      </c>
      <c r="K43" s="13">
        <v>117</v>
      </c>
      <c r="L43" s="13"/>
      <c r="M43">
        <v>181</v>
      </c>
      <c r="N43" s="5">
        <v>156</v>
      </c>
      <c r="O43" s="5">
        <v>93</v>
      </c>
      <c r="P43" s="13">
        <v>269</v>
      </c>
      <c r="Q43" s="13">
        <v>109</v>
      </c>
      <c r="R43" s="13">
        <v>89</v>
      </c>
      <c r="S43" s="13">
        <v>90</v>
      </c>
      <c r="T43" s="13">
        <v>179</v>
      </c>
      <c r="U43" s="13">
        <v>205</v>
      </c>
      <c r="V43" s="13">
        <v>306</v>
      </c>
      <c r="W43" s="13">
        <v>239</v>
      </c>
      <c r="X43" s="13">
        <v>261</v>
      </c>
      <c r="Y43">
        <v>283</v>
      </c>
      <c r="Z43" s="13">
        <v>133</v>
      </c>
      <c r="AA43" s="13">
        <v>382</v>
      </c>
      <c r="AB43" s="13">
        <v>149</v>
      </c>
      <c r="AC43" s="13">
        <v>136</v>
      </c>
      <c r="AD43">
        <v>236</v>
      </c>
      <c r="AE43">
        <v>65</v>
      </c>
      <c r="AF43">
        <v>113</v>
      </c>
      <c r="AG43">
        <v>85</v>
      </c>
      <c r="AH43" s="13">
        <v>366</v>
      </c>
      <c r="AI43">
        <v>181</v>
      </c>
      <c r="AJ43">
        <v>64</v>
      </c>
      <c r="AK43">
        <v>159</v>
      </c>
      <c r="AL43">
        <v>170</v>
      </c>
      <c r="AM43">
        <v>53</v>
      </c>
      <c r="AN43">
        <v>71</v>
      </c>
      <c r="AO43">
        <v>89</v>
      </c>
      <c r="AP43" s="13">
        <v>105</v>
      </c>
      <c r="AQ43">
        <v>106</v>
      </c>
      <c r="AR43">
        <v>93</v>
      </c>
      <c r="AS43">
        <v>106</v>
      </c>
      <c r="AT43" s="60">
        <f t="shared" si="36"/>
        <v>6.5</v>
      </c>
      <c r="AU43" s="72">
        <f t="shared" si="39"/>
        <v>5.217054263565891</v>
      </c>
      <c r="AV43" s="72">
        <f t="shared" si="40"/>
        <v>2.7265922690690778</v>
      </c>
      <c r="AW43" s="65">
        <f t="shared" si="41"/>
        <v>43</v>
      </c>
      <c r="AX43" s="72">
        <f t="shared" si="42"/>
        <v>0.4158014229129669</v>
      </c>
      <c r="AY43" s="13">
        <v>90</v>
      </c>
      <c r="AZ43" s="13">
        <v>220</v>
      </c>
      <c r="BA43" s="13">
        <v>268</v>
      </c>
      <c r="BB43" s="13">
        <v>183</v>
      </c>
      <c r="BC43" s="13">
        <v>268</v>
      </c>
      <c r="BD43" s="13">
        <v>239</v>
      </c>
      <c r="BE43" s="13">
        <v>1</v>
      </c>
      <c r="BF43" s="13">
        <v>1</v>
      </c>
      <c r="BG43" s="13">
        <v>176</v>
      </c>
      <c r="BH43" s="13">
        <v>0</v>
      </c>
      <c r="BI43" s="13">
        <v>2</v>
      </c>
      <c r="BJ43" s="13">
        <v>108</v>
      </c>
      <c r="BK43" s="13">
        <v>261</v>
      </c>
      <c r="BL43" s="13">
        <v>225</v>
      </c>
      <c r="BM43" s="13">
        <v>147</v>
      </c>
      <c r="BN43" s="13">
        <v>34</v>
      </c>
      <c r="BO43" s="13">
        <v>309</v>
      </c>
      <c r="BP43" s="13">
        <v>275</v>
      </c>
      <c r="BQ43" s="13">
        <v>164</v>
      </c>
      <c r="BR43" s="13">
        <v>50</v>
      </c>
      <c r="BS43" s="13">
        <v>104</v>
      </c>
      <c r="BT43">
        <v>49</v>
      </c>
      <c r="BU43">
        <v>3</v>
      </c>
      <c r="BV43">
        <v>34</v>
      </c>
      <c r="BW43" s="13">
        <v>0</v>
      </c>
      <c r="BX43">
        <v>188</v>
      </c>
      <c r="BY43" s="13">
        <v>296</v>
      </c>
      <c r="BZ43" s="13">
        <v>0</v>
      </c>
      <c r="CA43" s="13">
        <v>280</v>
      </c>
      <c r="CB43" s="13">
        <v>182</v>
      </c>
      <c r="CC43">
        <v>179</v>
      </c>
      <c r="CD43">
        <v>142</v>
      </c>
      <c r="CE43">
        <v>172</v>
      </c>
      <c r="CF43" s="13">
        <v>179</v>
      </c>
      <c r="CG43" s="13">
        <v>215</v>
      </c>
      <c r="CH43" s="13">
        <v>253</v>
      </c>
      <c r="CI43" s="13">
        <v>282</v>
      </c>
      <c r="CJ43" s="13">
        <v>141</v>
      </c>
      <c r="CK43" s="13">
        <v>245</v>
      </c>
      <c r="CL43" s="13">
        <v>274</v>
      </c>
      <c r="CM43" s="13">
        <v>169</v>
      </c>
      <c r="CN43" s="13">
        <v>191</v>
      </c>
      <c r="CO43" s="13">
        <v>0</v>
      </c>
      <c r="CP43" s="13">
        <v>161</v>
      </c>
      <c r="CQ43" s="13">
        <v>269</v>
      </c>
      <c r="CR43">
        <v>115</v>
      </c>
      <c r="CS43">
        <v>107</v>
      </c>
      <c r="CT43">
        <v>94</v>
      </c>
      <c r="CU43">
        <v>2</v>
      </c>
      <c r="CV43" s="13">
        <v>272</v>
      </c>
      <c r="CW43" s="13">
        <v>184</v>
      </c>
      <c r="CX43" s="13">
        <v>219</v>
      </c>
      <c r="CY43">
        <v>41</v>
      </c>
      <c r="CZ43">
        <v>53</v>
      </c>
      <c r="DA43" s="13">
        <v>5</v>
      </c>
      <c r="DB43" s="60">
        <f t="shared" si="37"/>
        <v>6.5</v>
      </c>
      <c r="DC43" s="72">
        <f t="shared" si="43"/>
        <v>4.9218181818181819</v>
      </c>
      <c r="DD43" s="72">
        <f t="shared" si="44"/>
        <v>3.3361236357233555</v>
      </c>
      <c r="DE43" s="65">
        <f t="shared" si="45"/>
        <v>55</v>
      </c>
      <c r="DF43" s="72">
        <f t="shared" si="46"/>
        <v>0.44984281927301145</v>
      </c>
      <c r="DG43" s="13"/>
      <c r="DH43" s="13">
        <v>177</v>
      </c>
      <c r="DI43" s="13">
        <v>153</v>
      </c>
      <c r="DJ43" s="13">
        <v>157</v>
      </c>
      <c r="DK43" s="13">
        <v>244</v>
      </c>
      <c r="DL43" s="13">
        <v>136</v>
      </c>
      <c r="DM43" s="13">
        <v>228</v>
      </c>
      <c r="DN43" s="13">
        <v>246</v>
      </c>
      <c r="DO43" s="13">
        <v>312</v>
      </c>
      <c r="DP43" s="13">
        <v>180</v>
      </c>
      <c r="DQ43" s="13">
        <v>140</v>
      </c>
      <c r="DR43" s="13">
        <v>324</v>
      </c>
      <c r="DS43" s="13">
        <v>251</v>
      </c>
      <c r="DT43" s="13">
        <v>4</v>
      </c>
      <c r="DU43" s="13">
        <v>340</v>
      </c>
      <c r="DV43" s="13">
        <v>362</v>
      </c>
      <c r="DW43" s="13">
        <v>197</v>
      </c>
      <c r="DX43" s="13">
        <v>32</v>
      </c>
      <c r="DY43">
        <v>4</v>
      </c>
      <c r="DZ43">
        <v>412</v>
      </c>
      <c r="EA43">
        <v>188</v>
      </c>
      <c r="EB43">
        <v>154</v>
      </c>
      <c r="EC43">
        <v>0</v>
      </c>
      <c r="ED43">
        <v>323</v>
      </c>
      <c r="EE43">
        <v>74</v>
      </c>
      <c r="EF43">
        <v>121</v>
      </c>
      <c r="EG43">
        <v>272</v>
      </c>
      <c r="EH43">
        <v>205</v>
      </c>
      <c r="EI43" s="39">
        <f t="shared" si="38"/>
        <v>6.5</v>
      </c>
      <c r="EJ43" s="9">
        <f t="shared" si="47"/>
        <v>6.4641975308641975</v>
      </c>
      <c r="EK43" s="9">
        <f t="shared" si="48"/>
        <v>3.7417250686542127</v>
      </c>
      <c r="EL43" s="9">
        <f t="shared" si="49"/>
        <v>27</v>
      </c>
      <c r="EM43" s="9">
        <f t="shared" si="50"/>
        <v>0.7200953252070269</v>
      </c>
      <c r="EN43" s="59"/>
      <c r="EO43" s="13">
        <v>42</v>
      </c>
      <c r="EP43" s="13">
        <v>130</v>
      </c>
      <c r="EQ43" s="13">
        <v>371</v>
      </c>
      <c r="ER43" s="13">
        <v>156</v>
      </c>
      <c r="ES43" s="13">
        <v>100</v>
      </c>
      <c r="ET43" s="13">
        <v>119</v>
      </c>
      <c r="EU43" s="13">
        <v>214</v>
      </c>
      <c r="EV43" s="13">
        <v>111</v>
      </c>
      <c r="EW43" s="13">
        <v>190</v>
      </c>
      <c r="EX43" s="13">
        <v>319</v>
      </c>
      <c r="EY43" s="13">
        <v>278</v>
      </c>
      <c r="EZ43" s="13">
        <v>229</v>
      </c>
      <c r="FA43">
        <v>86</v>
      </c>
      <c r="FB43" s="13">
        <v>382</v>
      </c>
      <c r="FC43" s="13">
        <v>608</v>
      </c>
      <c r="FD43" s="13">
        <v>182</v>
      </c>
      <c r="FE43" s="13">
        <v>366</v>
      </c>
      <c r="FF43">
        <v>163</v>
      </c>
      <c r="FG43" s="13">
        <v>160</v>
      </c>
      <c r="FH43" s="24"/>
      <c r="FI43" s="5"/>
    </row>
    <row r="44" spans="1:165" ht="15" customHeight="1" x14ac:dyDescent="0.35">
      <c r="A44" s="60">
        <f t="shared" si="35"/>
        <v>7</v>
      </c>
      <c r="B44" s="13">
        <v>151</v>
      </c>
      <c r="C44">
        <v>77</v>
      </c>
      <c r="D44" s="13">
        <v>80</v>
      </c>
      <c r="E44" s="13">
        <v>126</v>
      </c>
      <c r="F44" s="13">
        <v>95</v>
      </c>
      <c r="G44" s="13">
        <v>166</v>
      </c>
      <c r="H44" s="13">
        <v>251</v>
      </c>
      <c r="I44" s="13">
        <v>210</v>
      </c>
      <c r="J44" s="13">
        <v>149</v>
      </c>
      <c r="K44" s="13">
        <v>110</v>
      </c>
      <c r="L44" s="13"/>
      <c r="M44">
        <v>177</v>
      </c>
      <c r="N44" s="5">
        <v>197</v>
      </c>
      <c r="O44">
        <v>95</v>
      </c>
      <c r="P44" s="13">
        <v>266</v>
      </c>
      <c r="Q44" s="13">
        <v>101</v>
      </c>
      <c r="R44" s="13">
        <v>89</v>
      </c>
      <c r="S44" s="13">
        <v>92</v>
      </c>
      <c r="T44" s="13">
        <v>196</v>
      </c>
      <c r="U44" s="13">
        <v>210</v>
      </c>
      <c r="V44" s="13">
        <v>298</v>
      </c>
      <c r="W44" s="13">
        <v>229</v>
      </c>
      <c r="X44" s="13">
        <v>258</v>
      </c>
      <c r="Y44">
        <v>288</v>
      </c>
      <c r="Z44" s="13">
        <v>141</v>
      </c>
      <c r="AA44" s="13">
        <v>347</v>
      </c>
      <c r="AB44" s="13">
        <v>146</v>
      </c>
      <c r="AC44" s="13">
        <v>128</v>
      </c>
      <c r="AD44">
        <v>250</v>
      </c>
      <c r="AE44">
        <v>63</v>
      </c>
      <c r="AF44">
        <v>111</v>
      </c>
      <c r="AG44">
        <v>91</v>
      </c>
      <c r="AH44" s="13">
        <v>360</v>
      </c>
      <c r="AI44">
        <v>175</v>
      </c>
      <c r="AJ44">
        <v>70</v>
      </c>
      <c r="AK44">
        <v>155</v>
      </c>
      <c r="AL44">
        <v>172</v>
      </c>
      <c r="AM44">
        <v>48</v>
      </c>
      <c r="AN44">
        <v>64</v>
      </c>
      <c r="AO44">
        <v>95</v>
      </c>
      <c r="AP44" s="13">
        <v>137</v>
      </c>
      <c r="AQ44">
        <v>115</v>
      </c>
      <c r="AR44">
        <v>78</v>
      </c>
      <c r="AS44">
        <v>104</v>
      </c>
      <c r="AT44" s="60">
        <f t="shared" si="36"/>
        <v>7</v>
      </c>
      <c r="AU44" s="72">
        <f t="shared" si="39"/>
        <v>5.2410852713178295</v>
      </c>
      <c r="AV44" s="72">
        <f t="shared" si="40"/>
        <v>2.6418872243743285</v>
      </c>
      <c r="AW44" s="65">
        <f t="shared" si="41"/>
        <v>43</v>
      </c>
      <c r="AX44" s="72">
        <f t="shared" si="42"/>
        <v>0.40288402469705831</v>
      </c>
      <c r="AY44" s="13">
        <v>218</v>
      </c>
      <c r="AZ44" s="13">
        <v>265</v>
      </c>
      <c r="BA44" s="13">
        <v>1</v>
      </c>
      <c r="BB44" s="13">
        <v>218</v>
      </c>
      <c r="BC44" s="13">
        <v>1</v>
      </c>
      <c r="BD44" s="13">
        <v>229</v>
      </c>
      <c r="BE44" s="13">
        <v>0</v>
      </c>
      <c r="BF44" s="13">
        <v>200</v>
      </c>
      <c r="BG44" s="13">
        <v>191</v>
      </c>
      <c r="BH44" s="13">
        <v>0</v>
      </c>
      <c r="BI44" s="13">
        <v>1</v>
      </c>
      <c r="BJ44" s="13">
        <v>131</v>
      </c>
      <c r="BK44" s="13">
        <v>216</v>
      </c>
      <c r="BL44" s="13">
        <v>228</v>
      </c>
      <c r="BM44" s="13">
        <v>222</v>
      </c>
      <c r="BN44" s="13">
        <v>167</v>
      </c>
      <c r="BO44" s="13">
        <v>158</v>
      </c>
      <c r="BP44" s="13">
        <v>81</v>
      </c>
      <c r="BQ44" s="13">
        <v>5</v>
      </c>
      <c r="BR44" s="13">
        <v>154</v>
      </c>
      <c r="BS44" s="13">
        <v>140</v>
      </c>
      <c r="BT44">
        <v>340</v>
      </c>
      <c r="BU44">
        <v>392</v>
      </c>
      <c r="BV44">
        <v>147</v>
      </c>
      <c r="BW44" s="13">
        <v>4</v>
      </c>
      <c r="BX44">
        <v>177</v>
      </c>
      <c r="BY44" s="13">
        <v>103</v>
      </c>
      <c r="BZ44" s="13">
        <v>18</v>
      </c>
      <c r="CA44" s="13">
        <v>37</v>
      </c>
      <c r="CB44" s="13">
        <v>274</v>
      </c>
      <c r="CC44">
        <v>120</v>
      </c>
      <c r="CD44">
        <v>0</v>
      </c>
      <c r="CE44">
        <v>176</v>
      </c>
      <c r="CF44" s="13">
        <v>158</v>
      </c>
      <c r="CG44" s="13">
        <v>79</v>
      </c>
      <c r="CH44" s="13">
        <v>227</v>
      </c>
      <c r="CI44" s="13">
        <v>287</v>
      </c>
      <c r="CJ44" s="13">
        <v>143</v>
      </c>
      <c r="CK44" s="13">
        <v>254</v>
      </c>
      <c r="CL44" s="13">
        <v>254</v>
      </c>
      <c r="CM44" s="13">
        <v>287</v>
      </c>
      <c r="CN44" s="13">
        <v>126</v>
      </c>
      <c r="CO44" s="13">
        <v>0</v>
      </c>
      <c r="CP44" s="13">
        <v>231</v>
      </c>
      <c r="CQ44" s="13">
        <v>253</v>
      </c>
      <c r="CR44">
        <v>111</v>
      </c>
      <c r="CS44">
        <v>0</v>
      </c>
      <c r="CT44">
        <v>2</v>
      </c>
      <c r="CU44">
        <v>157</v>
      </c>
      <c r="CV44" s="13">
        <v>187</v>
      </c>
      <c r="CW44" s="13">
        <v>107</v>
      </c>
      <c r="CX44" s="13">
        <v>217</v>
      </c>
      <c r="CY44">
        <v>39</v>
      </c>
      <c r="CZ44">
        <v>228</v>
      </c>
      <c r="DA44" s="13">
        <v>9</v>
      </c>
      <c r="DB44" s="60">
        <f t="shared" si="37"/>
        <v>7</v>
      </c>
      <c r="DC44" s="72">
        <f t="shared" si="43"/>
        <v>4.8303030303030301</v>
      </c>
      <c r="DD44" s="72">
        <f t="shared" si="44"/>
        <v>3.4436992785792055</v>
      </c>
      <c r="DE44" s="65">
        <f t="shared" si="45"/>
        <v>55</v>
      </c>
      <c r="DF44" s="72">
        <f t="shared" si="46"/>
        <v>0.46434831599657328</v>
      </c>
      <c r="DG44" s="13"/>
      <c r="DH44" s="13">
        <v>156</v>
      </c>
      <c r="DI44" s="13">
        <v>118</v>
      </c>
      <c r="DJ44" s="13">
        <v>148</v>
      </c>
      <c r="DK44" s="13">
        <v>260</v>
      </c>
      <c r="DL44" s="13">
        <v>147</v>
      </c>
      <c r="DM44" s="13">
        <v>214</v>
      </c>
      <c r="DN44" s="13">
        <v>269</v>
      </c>
      <c r="DO44" s="13">
        <v>324</v>
      </c>
      <c r="DP44" s="13">
        <v>183</v>
      </c>
      <c r="DQ44" s="13">
        <v>147</v>
      </c>
      <c r="DR44" s="13">
        <v>327</v>
      </c>
      <c r="DS44" s="13">
        <v>264</v>
      </c>
      <c r="DT44" s="13">
        <v>0</v>
      </c>
      <c r="DU44" s="13">
        <v>320</v>
      </c>
      <c r="DV44" s="13">
        <v>332</v>
      </c>
      <c r="DW44" s="13">
        <v>228</v>
      </c>
      <c r="DX44" s="13">
        <v>149</v>
      </c>
      <c r="DY44">
        <v>7</v>
      </c>
      <c r="DZ44">
        <v>405</v>
      </c>
      <c r="EA44">
        <v>160</v>
      </c>
      <c r="EB44">
        <v>247</v>
      </c>
      <c r="EC44">
        <v>0</v>
      </c>
      <c r="ED44">
        <v>318</v>
      </c>
      <c r="EE44">
        <v>116</v>
      </c>
      <c r="EF44">
        <v>153</v>
      </c>
      <c r="EG44">
        <v>295</v>
      </c>
      <c r="EH44">
        <v>193</v>
      </c>
      <c r="EI44" s="39">
        <f t="shared" si="38"/>
        <v>7</v>
      </c>
      <c r="EJ44" s="9">
        <f t="shared" si="47"/>
        <v>6.7654320987654319</v>
      </c>
      <c r="EK44" s="9">
        <f t="shared" si="48"/>
        <v>3.5309798824180731</v>
      </c>
      <c r="EL44" s="9">
        <f t="shared" si="49"/>
        <v>27</v>
      </c>
      <c r="EM44" s="9">
        <f t="shared" si="50"/>
        <v>0.67953739520574252</v>
      </c>
      <c r="EN44" s="59"/>
      <c r="EO44" s="13">
        <v>46</v>
      </c>
      <c r="EP44" s="13">
        <v>118</v>
      </c>
      <c r="EQ44" s="13"/>
      <c r="ER44" s="13">
        <v>174</v>
      </c>
      <c r="ES44" s="13">
        <v>104</v>
      </c>
      <c r="ET44" s="13">
        <v>127</v>
      </c>
      <c r="EU44" s="13">
        <v>220</v>
      </c>
      <c r="EV44" s="13">
        <v>105</v>
      </c>
      <c r="EW44" s="13">
        <v>192</v>
      </c>
      <c r="EX44" s="13">
        <v>312</v>
      </c>
      <c r="EY44" s="13">
        <v>299</v>
      </c>
      <c r="EZ44" s="13">
        <v>256</v>
      </c>
      <c r="FA44">
        <v>81</v>
      </c>
      <c r="FB44" s="13">
        <v>347</v>
      </c>
      <c r="FC44" s="13">
        <v>260</v>
      </c>
      <c r="FD44" s="13">
        <v>173</v>
      </c>
      <c r="FE44" s="13">
        <v>360</v>
      </c>
      <c r="FF44">
        <v>146</v>
      </c>
      <c r="FG44" s="13">
        <v>146</v>
      </c>
      <c r="FH44" s="24"/>
      <c r="FI44" s="5"/>
    </row>
    <row r="45" spans="1:165" ht="15" customHeight="1" x14ac:dyDescent="0.35">
      <c r="A45" s="60">
        <f t="shared" si="35"/>
        <v>7.5</v>
      </c>
      <c r="B45" s="13">
        <v>154</v>
      </c>
      <c r="C45">
        <v>70</v>
      </c>
      <c r="D45" s="13">
        <v>95</v>
      </c>
      <c r="E45" s="13">
        <v>115</v>
      </c>
      <c r="F45" s="13">
        <v>100</v>
      </c>
      <c r="G45" s="13">
        <v>164</v>
      </c>
      <c r="H45" s="13">
        <v>264</v>
      </c>
      <c r="I45" s="13">
        <v>204</v>
      </c>
      <c r="J45" s="13">
        <v>137</v>
      </c>
      <c r="K45" s="13">
        <v>129</v>
      </c>
      <c r="L45" s="13"/>
      <c r="M45">
        <v>187</v>
      </c>
      <c r="N45">
        <v>195</v>
      </c>
      <c r="O45">
        <v>102</v>
      </c>
      <c r="P45" s="13">
        <v>271</v>
      </c>
      <c r="Q45" s="13">
        <v>103</v>
      </c>
      <c r="R45" s="13">
        <v>103</v>
      </c>
      <c r="S45" s="13">
        <v>97</v>
      </c>
      <c r="T45" s="13">
        <v>194</v>
      </c>
      <c r="U45" s="13">
        <v>219</v>
      </c>
      <c r="V45" s="13">
        <v>279</v>
      </c>
      <c r="W45" s="13">
        <v>256</v>
      </c>
      <c r="X45" s="13">
        <v>257</v>
      </c>
      <c r="Y45">
        <v>278</v>
      </c>
      <c r="Z45" s="13">
        <v>145</v>
      </c>
      <c r="AA45" s="13">
        <v>356</v>
      </c>
      <c r="AB45" s="13">
        <v>154</v>
      </c>
      <c r="AC45" s="13">
        <v>124</v>
      </c>
      <c r="AD45">
        <v>243</v>
      </c>
      <c r="AE45">
        <v>59</v>
      </c>
      <c r="AF45">
        <v>115</v>
      </c>
      <c r="AG45">
        <v>86</v>
      </c>
      <c r="AH45" s="13">
        <v>370</v>
      </c>
      <c r="AI45">
        <v>173</v>
      </c>
      <c r="AJ45">
        <v>64</v>
      </c>
      <c r="AK45">
        <v>161</v>
      </c>
      <c r="AL45">
        <v>185</v>
      </c>
      <c r="AM45">
        <v>48</v>
      </c>
      <c r="AN45">
        <v>77</v>
      </c>
      <c r="AO45">
        <v>102</v>
      </c>
      <c r="AP45" s="13">
        <v>121</v>
      </c>
      <c r="AQ45">
        <v>125</v>
      </c>
      <c r="AR45">
        <v>92</v>
      </c>
      <c r="AS45">
        <v>90</v>
      </c>
      <c r="AT45" s="60">
        <f t="shared" si="36"/>
        <v>7.5</v>
      </c>
      <c r="AU45" s="72">
        <f t="shared" si="39"/>
        <v>5.3201550387596903</v>
      </c>
      <c r="AV45" s="72">
        <f t="shared" si="40"/>
        <v>2.6499090484031074</v>
      </c>
      <c r="AW45" s="65">
        <f t="shared" si="41"/>
        <v>43</v>
      </c>
      <c r="AX45" s="72">
        <f t="shared" si="42"/>
        <v>0.40410734139290677</v>
      </c>
      <c r="AY45" s="13">
        <v>165</v>
      </c>
      <c r="AZ45" s="13">
        <v>248</v>
      </c>
      <c r="BA45" s="13">
        <v>447</v>
      </c>
      <c r="BB45" s="13">
        <v>212</v>
      </c>
      <c r="BC45" s="13">
        <v>447</v>
      </c>
      <c r="BD45" s="13">
        <v>79</v>
      </c>
      <c r="BE45" s="13">
        <v>0</v>
      </c>
      <c r="BF45" s="13">
        <v>275</v>
      </c>
      <c r="BG45" s="13">
        <v>100</v>
      </c>
      <c r="BH45" s="13">
        <v>117</v>
      </c>
      <c r="BI45" s="13">
        <v>0</v>
      </c>
      <c r="BJ45" s="13">
        <v>34</v>
      </c>
      <c r="BK45" s="13">
        <v>287</v>
      </c>
      <c r="BL45" s="13">
        <v>222</v>
      </c>
      <c r="BM45" s="13">
        <v>281</v>
      </c>
      <c r="BN45" s="13">
        <v>309</v>
      </c>
      <c r="BO45" s="13">
        <v>2</v>
      </c>
      <c r="BP45" s="13">
        <v>22</v>
      </c>
      <c r="BQ45" s="13">
        <v>0</v>
      </c>
      <c r="BR45" s="13">
        <v>85</v>
      </c>
      <c r="BS45" s="13">
        <v>208</v>
      </c>
      <c r="BT45">
        <v>57</v>
      </c>
      <c r="BU45">
        <v>293</v>
      </c>
      <c r="BV45">
        <v>212</v>
      </c>
      <c r="BW45" s="13">
        <v>2</v>
      </c>
      <c r="BX45">
        <v>141</v>
      </c>
      <c r="BY45" s="13">
        <v>152</v>
      </c>
      <c r="BZ45" s="13">
        <v>445</v>
      </c>
      <c r="CA45" s="13">
        <v>291</v>
      </c>
      <c r="CB45" s="13">
        <v>263</v>
      </c>
      <c r="CC45">
        <v>235</v>
      </c>
      <c r="CD45">
        <v>199</v>
      </c>
      <c r="CE45">
        <v>210</v>
      </c>
      <c r="CF45" s="13">
        <v>114</v>
      </c>
      <c r="CG45" s="13">
        <v>235</v>
      </c>
      <c r="CH45" s="13">
        <v>121</v>
      </c>
      <c r="CI45" s="13">
        <v>276</v>
      </c>
      <c r="CJ45" s="13">
        <v>94</v>
      </c>
      <c r="CK45" s="13">
        <v>153</v>
      </c>
      <c r="CL45" s="13">
        <v>268</v>
      </c>
      <c r="CM45" s="13">
        <v>288</v>
      </c>
      <c r="CN45" s="13">
        <v>192</v>
      </c>
      <c r="CO45" s="13">
        <v>0</v>
      </c>
      <c r="CP45" s="13">
        <v>6</v>
      </c>
      <c r="CQ45" s="13">
        <v>243</v>
      </c>
      <c r="CR45">
        <v>0</v>
      </c>
      <c r="CS45">
        <v>128</v>
      </c>
      <c r="CT45">
        <v>157</v>
      </c>
      <c r="CU45">
        <v>172</v>
      </c>
      <c r="CV45" s="13">
        <v>216</v>
      </c>
      <c r="CW45" s="13">
        <v>218</v>
      </c>
      <c r="CX45" s="13">
        <v>204</v>
      </c>
      <c r="CY45">
        <v>0</v>
      </c>
      <c r="CZ45">
        <v>210</v>
      </c>
      <c r="DA45" s="13">
        <v>1</v>
      </c>
      <c r="DB45" s="60">
        <f t="shared" si="37"/>
        <v>7.5</v>
      </c>
      <c r="DC45" s="72">
        <f t="shared" si="43"/>
        <v>5.6581818181818182</v>
      </c>
      <c r="DD45" s="72">
        <f t="shared" si="44"/>
        <v>3.9873164040802758</v>
      </c>
      <c r="DE45" s="65">
        <f t="shared" si="45"/>
        <v>55</v>
      </c>
      <c r="DF45" s="72">
        <f t="shared" si="46"/>
        <v>0.53764963424567014</v>
      </c>
      <c r="DG45" s="13"/>
      <c r="DH45" s="13">
        <v>185</v>
      </c>
      <c r="DI45" s="13">
        <v>196</v>
      </c>
      <c r="DJ45" s="13">
        <v>159</v>
      </c>
      <c r="DK45" s="13">
        <v>225</v>
      </c>
      <c r="DL45" s="13">
        <v>145</v>
      </c>
      <c r="DM45" s="13">
        <v>201</v>
      </c>
      <c r="DN45" s="13">
        <v>271</v>
      </c>
      <c r="DO45" s="13">
        <v>331</v>
      </c>
      <c r="DP45" s="13">
        <v>218</v>
      </c>
      <c r="DQ45" s="13">
        <v>111</v>
      </c>
      <c r="DR45" s="13">
        <v>337</v>
      </c>
      <c r="DS45" s="13">
        <v>253</v>
      </c>
      <c r="DT45" s="13">
        <v>8</v>
      </c>
      <c r="DU45" s="13">
        <v>358</v>
      </c>
      <c r="DV45" s="13">
        <v>349</v>
      </c>
      <c r="DW45" s="13">
        <v>243</v>
      </c>
      <c r="DX45" s="13">
        <v>80</v>
      </c>
      <c r="DY45">
        <v>0</v>
      </c>
      <c r="DZ45">
        <v>384</v>
      </c>
      <c r="EA45">
        <v>196</v>
      </c>
      <c r="EB45">
        <v>330</v>
      </c>
      <c r="EC45">
        <v>0</v>
      </c>
      <c r="ED45">
        <v>333</v>
      </c>
      <c r="EE45">
        <v>199</v>
      </c>
      <c r="EF45">
        <v>141</v>
      </c>
      <c r="EG45">
        <v>298</v>
      </c>
      <c r="EH45">
        <v>195</v>
      </c>
      <c r="EI45" s="39">
        <f t="shared" si="38"/>
        <v>7.5</v>
      </c>
      <c r="EJ45" s="9">
        <f t="shared" si="47"/>
        <v>7.0938271604938272</v>
      </c>
      <c r="EK45" s="9">
        <f t="shared" si="48"/>
        <v>3.669078892269213</v>
      </c>
      <c r="EL45" s="9">
        <f t="shared" si="49"/>
        <v>27</v>
      </c>
      <c r="EM45" s="9">
        <f t="shared" si="50"/>
        <v>0.70611456204320133</v>
      </c>
      <c r="EN45" s="59"/>
      <c r="EO45" s="13">
        <v>37</v>
      </c>
      <c r="EP45" s="13">
        <v>143</v>
      </c>
      <c r="EQ45" s="13"/>
      <c r="ER45" s="13">
        <v>147</v>
      </c>
      <c r="ES45" s="13">
        <v>102</v>
      </c>
      <c r="ET45" s="13">
        <v>128</v>
      </c>
      <c r="EU45" s="13">
        <v>230</v>
      </c>
      <c r="EV45" s="13">
        <v>96</v>
      </c>
      <c r="EW45" s="13">
        <v>184</v>
      </c>
      <c r="EX45" s="13">
        <v>332</v>
      </c>
      <c r="EY45" s="13">
        <v>276</v>
      </c>
      <c r="EZ45" s="13">
        <v>228</v>
      </c>
      <c r="FA45">
        <v>85</v>
      </c>
      <c r="FB45" s="13">
        <v>356</v>
      </c>
      <c r="FC45" s="13">
        <v>277</v>
      </c>
      <c r="FD45" s="35"/>
      <c r="FE45" s="13">
        <v>370</v>
      </c>
      <c r="FF45">
        <v>163</v>
      </c>
      <c r="FG45" s="13">
        <v>145</v>
      </c>
      <c r="FH45" s="24"/>
      <c r="FI45" s="5"/>
    </row>
    <row r="46" spans="1:165" ht="15" customHeight="1" x14ac:dyDescent="0.35">
      <c r="A46" s="60">
        <f t="shared" si="35"/>
        <v>8</v>
      </c>
      <c r="B46" s="13">
        <v>144</v>
      </c>
      <c r="C46">
        <v>69</v>
      </c>
      <c r="D46" s="13">
        <v>94</v>
      </c>
      <c r="E46" s="13">
        <v>125</v>
      </c>
      <c r="F46" s="13">
        <v>88</v>
      </c>
      <c r="G46" s="13">
        <v>158</v>
      </c>
      <c r="H46" s="13">
        <v>259</v>
      </c>
      <c r="I46" s="13">
        <v>212</v>
      </c>
      <c r="J46" s="13">
        <v>146</v>
      </c>
      <c r="K46" s="13">
        <v>115</v>
      </c>
      <c r="L46" s="13"/>
      <c r="M46">
        <v>153</v>
      </c>
      <c r="N46">
        <v>190</v>
      </c>
      <c r="O46">
        <v>121</v>
      </c>
      <c r="P46" s="13">
        <v>271</v>
      </c>
      <c r="Q46" s="13">
        <v>116</v>
      </c>
      <c r="R46" s="13">
        <v>80</v>
      </c>
      <c r="S46" s="13">
        <v>106</v>
      </c>
      <c r="T46" s="13">
        <v>197</v>
      </c>
      <c r="U46" s="13">
        <v>218</v>
      </c>
      <c r="V46" s="13">
        <v>282</v>
      </c>
      <c r="W46" s="13">
        <v>228</v>
      </c>
      <c r="X46" s="13">
        <v>242</v>
      </c>
      <c r="Y46">
        <v>285</v>
      </c>
      <c r="Z46" s="13">
        <v>128</v>
      </c>
      <c r="AA46" s="13">
        <v>359</v>
      </c>
      <c r="AB46" s="13">
        <v>158</v>
      </c>
      <c r="AC46" s="13">
        <v>143</v>
      </c>
      <c r="AD46">
        <v>236</v>
      </c>
      <c r="AE46">
        <v>68</v>
      </c>
      <c r="AF46">
        <v>110</v>
      </c>
      <c r="AG46">
        <v>91</v>
      </c>
      <c r="AH46" s="13">
        <v>360</v>
      </c>
      <c r="AI46">
        <v>165</v>
      </c>
      <c r="AJ46">
        <v>60</v>
      </c>
      <c r="AK46">
        <v>139</v>
      </c>
      <c r="AL46">
        <v>170</v>
      </c>
      <c r="AM46">
        <v>39</v>
      </c>
      <c r="AN46">
        <v>67</v>
      </c>
      <c r="AO46">
        <v>92</v>
      </c>
      <c r="AP46" s="13">
        <v>105</v>
      </c>
      <c r="AQ46">
        <v>114</v>
      </c>
      <c r="AR46">
        <v>96</v>
      </c>
      <c r="AS46">
        <v>106</v>
      </c>
      <c r="AT46" s="60">
        <f t="shared" si="36"/>
        <v>8</v>
      </c>
      <c r="AU46" s="72">
        <f t="shared" si="39"/>
        <v>5.1976744186046506</v>
      </c>
      <c r="AV46" s="72">
        <f t="shared" si="40"/>
        <v>2.6176284285370923</v>
      </c>
      <c r="AW46" s="65">
        <f t="shared" si="41"/>
        <v>43</v>
      </c>
      <c r="AX46" s="72">
        <f t="shared" si="42"/>
        <v>0.3991845930138892</v>
      </c>
      <c r="AY46" s="13">
        <v>187</v>
      </c>
      <c r="AZ46" s="13">
        <v>216</v>
      </c>
      <c r="BA46" s="13">
        <v>342</v>
      </c>
      <c r="BB46" s="13">
        <v>151</v>
      </c>
      <c r="BC46" s="13">
        <v>342</v>
      </c>
      <c r="BD46" s="13">
        <v>173</v>
      </c>
      <c r="BE46" s="13">
        <v>1</v>
      </c>
      <c r="BF46" s="13">
        <v>248</v>
      </c>
      <c r="BG46" s="13">
        <v>181</v>
      </c>
      <c r="BH46" s="13">
        <v>57</v>
      </c>
      <c r="BI46" s="13">
        <v>2</v>
      </c>
      <c r="BJ46" s="13">
        <v>65</v>
      </c>
      <c r="BK46" s="13">
        <v>282</v>
      </c>
      <c r="BL46" s="13">
        <v>245</v>
      </c>
      <c r="BM46" s="13">
        <v>229</v>
      </c>
      <c r="BN46" s="13">
        <v>276</v>
      </c>
      <c r="BO46" s="13">
        <v>183</v>
      </c>
      <c r="BP46" s="13">
        <v>345</v>
      </c>
      <c r="BQ46" s="13">
        <v>2</v>
      </c>
      <c r="BR46" s="13">
        <v>113</v>
      </c>
      <c r="BS46" s="13">
        <v>188</v>
      </c>
      <c r="BU46">
        <v>266</v>
      </c>
      <c r="BV46">
        <v>192</v>
      </c>
      <c r="BW46" s="13">
        <v>10</v>
      </c>
      <c r="BX46">
        <v>180</v>
      </c>
      <c r="BY46" s="13">
        <v>353</v>
      </c>
      <c r="BZ46" s="13">
        <v>381</v>
      </c>
      <c r="CA46" s="13">
        <v>260</v>
      </c>
      <c r="CB46" s="13">
        <v>357</v>
      </c>
      <c r="CC46">
        <v>236</v>
      </c>
      <c r="CD46">
        <v>118</v>
      </c>
      <c r="CE46">
        <v>125</v>
      </c>
      <c r="CF46" s="13">
        <v>190</v>
      </c>
      <c r="CG46" s="13">
        <v>10</v>
      </c>
      <c r="CH46" s="13">
        <v>326</v>
      </c>
      <c r="CI46" s="13">
        <v>276</v>
      </c>
      <c r="CJ46" s="13">
        <v>203</v>
      </c>
      <c r="CK46" s="13">
        <v>246</v>
      </c>
      <c r="CL46" s="13">
        <v>284</v>
      </c>
      <c r="CM46" s="13">
        <v>281</v>
      </c>
      <c r="CN46" s="13">
        <v>120</v>
      </c>
      <c r="CO46" s="13">
        <v>1</v>
      </c>
      <c r="CP46" s="13">
        <v>231</v>
      </c>
      <c r="CQ46" s="13">
        <v>233</v>
      </c>
      <c r="CR46">
        <v>0</v>
      </c>
      <c r="CS46">
        <v>176</v>
      </c>
      <c r="CT46">
        <v>172</v>
      </c>
      <c r="CU46">
        <v>157</v>
      </c>
      <c r="CV46" s="13">
        <v>255</v>
      </c>
      <c r="CW46" s="13">
        <v>198</v>
      </c>
      <c r="CX46" s="13">
        <v>110</v>
      </c>
      <c r="CY46">
        <v>2</v>
      </c>
      <c r="CZ46">
        <v>199</v>
      </c>
      <c r="DA46" s="13">
        <v>1</v>
      </c>
      <c r="DB46" s="60">
        <f t="shared" si="37"/>
        <v>8</v>
      </c>
      <c r="DC46" s="72">
        <f t="shared" si="43"/>
        <v>6.1586419753086421</v>
      </c>
      <c r="DD46" s="72">
        <f t="shared" si="44"/>
        <v>3.6309116341459369</v>
      </c>
      <c r="DE46" s="65">
        <f t="shared" si="45"/>
        <v>54</v>
      </c>
      <c r="DF46" s="72">
        <f t="shared" si="46"/>
        <v>0.49410448915514332</v>
      </c>
      <c r="DG46" s="13"/>
      <c r="DH46" s="13">
        <v>165</v>
      </c>
      <c r="DI46" s="13">
        <v>155</v>
      </c>
      <c r="DJ46" s="13">
        <v>151</v>
      </c>
      <c r="DK46" s="13">
        <v>224</v>
      </c>
      <c r="DL46" s="13">
        <v>135</v>
      </c>
      <c r="DM46" s="13">
        <v>205</v>
      </c>
      <c r="DN46" s="13">
        <v>289</v>
      </c>
      <c r="DO46" s="13">
        <v>317</v>
      </c>
      <c r="DP46" s="13">
        <v>167</v>
      </c>
      <c r="DQ46" s="13">
        <v>101</v>
      </c>
      <c r="DR46" s="13">
        <v>330</v>
      </c>
      <c r="DS46" s="13">
        <v>299</v>
      </c>
      <c r="DT46" s="13">
        <v>8</v>
      </c>
      <c r="DU46" s="13">
        <v>347</v>
      </c>
      <c r="DV46" s="13">
        <v>341</v>
      </c>
      <c r="DW46" s="13">
        <v>217</v>
      </c>
      <c r="DX46" s="13">
        <v>154</v>
      </c>
      <c r="DY46">
        <v>0</v>
      </c>
      <c r="DZ46">
        <v>392</v>
      </c>
      <c r="EA46">
        <v>220</v>
      </c>
      <c r="EB46">
        <v>362</v>
      </c>
      <c r="EC46">
        <v>394</v>
      </c>
      <c r="ED46">
        <v>307</v>
      </c>
      <c r="EE46">
        <v>278</v>
      </c>
      <c r="EF46">
        <v>188</v>
      </c>
      <c r="EG46">
        <v>312</v>
      </c>
      <c r="EH46">
        <v>185</v>
      </c>
      <c r="EI46" s="39">
        <f t="shared" si="38"/>
        <v>8</v>
      </c>
      <c r="EJ46" s="9">
        <f t="shared" si="47"/>
        <v>7.7074074074074073</v>
      </c>
      <c r="EK46" s="9">
        <f t="shared" si="48"/>
        <v>3.5548610432810226</v>
      </c>
      <c r="EL46" s="9">
        <f t="shared" si="49"/>
        <v>27</v>
      </c>
      <c r="EM46" s="9">
        <f t="shared" si="50"/>
        <v>0.68413332675667071</v>
      </c>
      <c r="EN46" s="59"/>
      <c r="EO46" s="13">
        <v>42</v>
      </c>
      <c r="EP46" s="13">
        <v>139</v>
      </c>
      <c r="EQ46" s="13"/>
      <c r="ER46" s="13">
        <v>198</v>
      </c>
      <c r="ES46" s="13">
        <v>98</v>
      </c>
      <c r="ET46" s="13">
        <v>132</v>
      </c>
      <c r="EU46" s="13">
        <v>231</v>
      </c>
      <c r="EV46" s="13">
        <v>106</v>
      </c>
      <c r="EW46" s="13">
        <v>204</v>
      </c>
      <c r="EX46" s="13">
        <v>320</v>
      </c>
      <c r="EY46" s="13">
        <v>269</v>
      </c>
      <c r="EZ46" s="13">
        <v>216</v>
      </c>
      <c r="FA46">
        <v>82</v>
      </c>
      <c r="FB46" s="13">
        <v>359</v>
      </c>
      <c r="FC46" s="13">
        <v>265</v>
      </c>
      <c r="FD46" s="13"/>
      <c r="FE46" s="13">
        <v>360</v>
      </c>
      <c r="FF46">
        <v>152</v>
      </c>
      <c r="FG46" s="13">
        <v>143</v>
      </c>
      <c r="FH46" s="24"/>
      <c r="FI46" s="5"/>
    </row>
    <row r="47" spans="1:165" ht="15" customHeight="1" x14ac:dyDescent="0.35">
      <c r="A47" s="60">
        <f t="shared" si="35"/>
        <v>8.5</v>
      </c>
      <c r="B47" s="13">
        <v>135</v>
      </c>
      <c r="C47">
        <v>67</v>
      </c>
      <c r="D47" s="13">
        <v>101</v>
      </c>
      <c r="E47" s="13">
        <v>129</v>
      </c>
      <c r="F47" s="13">
        <v>92</v>
      </c>
      <c r="G47" s="13">
        <v>158</v>
      </c>
      <c r="H47" s="13">
        <v>264</v>
      </c>
      <c r="I47" s="13">
        <v>209</v>
      </c>
      <c r="J47" s="13">
        <v>155</v>
      </c>
      <c r="K47" s="13">
        <v>120</v>
      </c>
      <c r="L47" s="13"/>
      <c r="M47">
        <v>168</v>
      </c>
      <c r="N47">
        <v>184</v>
      </c>
      <c r="O47">
        <v>75</v>
      </c>
      <c r="P47" s="13">
        <v>277</v>
      </c>
      <c r="Q47" s="13">
        <v>123</v>
      </c>
      <c r="R47" s="13">
        <v>98</v>
      </c>
      <c r="S47" s="13">
        <v>113</v>
      </c>
      <c r="T47" s="13">
        <v>195</v>
      </c>
      <c r="U47" s="13">
        <v>208</v>
      </c>
      <c r="V47" s="13">
        <v>276</v>
      </c>
      <c r="W47" s="13">
        <v>216</v>
      </c>
      <c r="X47" s="13">
        <v>248</v>
      </c>
      <c r="Y47">
        <v>286</v>
      </c>
      <c r="Z47" s="13">
        <v>152</v>
      </c>
      <c r="AA47" s="13">
        <v>366</v>
      </c>
      <c r="AB47" s="13">
        <v>160</v>
      </c>
      <c r="AC47" s="13">
        <v>145</v>
      </c>
      <c r="AD47">
        <v>238</v>
      </c>
      <c r="AE47">
        <v>68</v>
      </c>
      <c r="AF47">
        <v>122</v>
      </c>
      <c r="AG47">
        <v>104</v>
      </c>
      <c r="AH47" s="13">
        <v>360</v>
      </c>
      <c r="AI47">
        <v>167</v>
      </c>
      <c r="AJ47">
        <v>55</v>
      </c>
      <c r="AK47">
        <v>152</v>
      </c>
      <c r="AL47">
        <v>164</v>
      </c>
      <c r="AM47">
        <v>49</v>
      </c>
      <c r="AN47">
        <v>84</v>
      </c>
      <c r="AO47">
        <v>97</v>
      </c>
      <c r="AP47" s="13">
        <v>110</v>
      </c>
      <c r="AQ47">
        <v>93</v>
      </c>
      <c r="AR47">
        <v>96</v>
      </c>
      <c r="AS47">
        <v>93</v>
      </c>
      <c r="AT47" s="60">
        <f t="shared" si="36"/>
        <v>8.5</v>
      </c>
      <c r="AU47" s="72">
        <f t="shared" si="39"/>
        <v>5.2496124031007749</v>
      </c>
      <c r="AV47" s="72">
        <f t="shared" si="40"/>
        <v>2.6038166136083429</v>
      </c>
      <c r="AW47" s="65">
        <f t="shared" si="41"/>
        <v>43</v>
      </c>
      <c r="AX47" s="72">
        <f t="shared" si="42"/>
        <v>0.39707831098355639</v>
      </c>
      <c r="AY47" s="13">
        <v>259</v>
      </c>
      <c r="AZ47" s="13">
        <v>247</v>
      </c>
      <c r="BA47" s="13">
        <v>25</v>
      </c>
      <c r="BB47" s="13">
        <v>163</v>
      </c>
      <c r="BC47" s="13">
        <v>25</v>
      </c>
      <c r="BD47" s="13">
        <v>220</v>
      </c>
      <c r="BE47" s="13">
        <v>213</v>
      </c>
      <c r="BF47" s="13">
        <v>223</v>
      </c>
      <c r="BG47" s="13">
        <v>115</v>
      </c>
      <c r="BH47" s="13">
        <v>146</v>
      </c>
      <c r="BI47" s="13">
        <v>1</v>
      </c>
      <c r="BJ47" s="13">
        <v>90</v>
      </c>
      <c r="BK47" s="13">
        <v>262</v>
      </c>
      <c r="BL47" s="13">
        <v>166</v>
      </c>
      <c r="BM47" s="13">
        <v>254</v>
      </c>
      <c r="BN47" s="13">
        <v>194</v>
      </c>
      <c r="BO47" s="13">
        <v>308</v>
      </c>
      <c r="BP47" s="13">
        <v>297</v>
      </c>
      <c r="BQ47" s="13">
        <v>6</v>
      </c>
      <c r="BR47" s="13">
        <v>213</v>
      </c>
      <c r="BS47" s="13">
        <v>205</v>
      </c>
      <c r="BU47">
        <v>42</v>
      </c>
      <c r="BV47">
        <v>79</v>
      </c>
      <c r="BW47" s="13">
        <v>8</v>
      </c>
      <c r="BX47">
        <v>164</v>
      </c>
      <c r="BY47" s="13">
        <v>349</v>
      </c>
      <c r="BZ47" s="13">
        <v>380</v>
      </c>
      <c r="CA47" s="13">
        <v>242</v>
      </c>
      <c r="CB47" s="13">
        <v>290</v>
      </c>
      <c r="CC47">
        <v>130</v>
      </c>
      <c r="CD47">
        <v>104</v>
      </c>
      <c r="CE47">
        <v>208</v>
      </c>
      <c r="CF47" s="13">
        <v>89</v>
      </c>
      <c r="CG47" s="13">
        <v>232</v>
      </c>
      <c r="CH47" s="13">
        <v>309</v>
      </c>
      <c r="CI47" s="13">
        <v>273</v>
      </c>
      <c r="CJ47" s="13">
        <v>187</v>
      </c>
      <c r="CK47" s="13">
        <v>257</v>
      </c>
      <c r="CL47" s="13">
        <v>283</v>
      </c>
      <c r="CM47" s="13">
        <v>264</v>
      </c>
      <c r="CN47" s="13">
        <v>220</v>
      </c>
      <c r="CO47" s="13">
        <v>3</v>
      </c>
      <c r="CP47" s="13">
        <v>159</v>
      </c>
      <c r="CQ47" s="13">
        <v>248</v>
      </c>
      <c r="CR47">
        <v>274</v>
      </c>
      <c r="CS47">
        <v>216</v>
      </c>
      <c r="CT47">
        <v>157</v>
      </c>
      <c r="CU47">
        <v>11</v>
      </c>
      <c r="CV47" s="13">
        <v>278</v>
      </c>
      <c r="CW47" s="13">
        <v>187</v>
      </c>
      <c r="CX47" s="13">
        <v>352</v>
      </c>
      <c r="CY47">
        <v>0</v>
      </c>
      <c r="CZ47">
        <v>183</v>
      </c>
      <c r="DA47" s="13">
        <v>4</v>
      </c>
      <c r="DB47" s="60">
        <f t="shared" si="37"/>
        <v>8.5</v>
      </c>
      <c r="DC47" s="72">
        <f t="shared" si="43"/>
        <v>6.0580246913580247</v>
      </c>
      <c r="DD47" s="72">
        <f t="shared" si="44"/>
        <v>3.4750574867283079</v>
      </c>
      <c r="DE47" s="65">
        <f t="shared" si="45"/>
        <v>54</v>
      </c>
      <c r="DF47" s="72">
        <f t="shared" si="46"/>
        <v>0.47289542607349333</v>
      </c>
      <c r="DG47" s="13"/>
      <c r="DH47" s="13">
        <v>165</v>
      </c>
      <c r="DI47" s="13">
        <v>176</v>
      </c>
      <c r="DJ47" s="13">
        <v>155</v>
      </c>
      <c r="DK47" s="13">
        <v>247</v>
      </c>
      <c r="DL47" s="13">
        <v>125</v>
      </c>
      <c r="DM47" s="13">
        <v>196</v>
      </c>
      <c r="DN47" s="13">
        <v>289</v>
      </c>
      <c r="DO47" s="13">
        <v>331</v>
      </c>
      <c r="DP47" s="13">
        <v>195</v>
      </c>
      <c r="DQ47" s="13">
        <v>112</v>
      </c>
      <c r="DR47" s="13">
        <v>353</v>
      </c>
      <c r="DS47" s="13">
        <v>278</v>
      </c>
      <c r="DT47" s="13">
        <v>15</v>
      </c>
      <c r="DU47" s="13">
        <v>334</v>
      </c>
      <c r="DV47" s="13">
        <v>345</v>
      </c>
      <c r="DW47" s="13">
        <v>219</v>
      </c>
      <c r="DX47" s="13">
        <v>151</v>
      </c>
      <c r="DY47">
        <v>0</v>
      </c>
      <c r="DZ47">
        <v>390</v>
      </c>
      <c r="EA47">
        <v>216</v>
      </c>
      <c r="EB47">
        <v>315</v>
      </c>
      <c r="EC47">
        <v>402</v>
      </c>
      <c r="ED47">
        <v>329</v>
      </c>
      <c r="EE47">
        <v>262</v>
      </c>
      <c r="EF47">
        <v>196</v>
      </c>
      <c r="EG47">
        <v>312</v>
      </c>
      <c r="EH47">
        <v>175</v>
      </c>
      <c r="EI47" s="39">
        <f t="shared" si="38"/>
        <v>8.5</v>
      </c>
      <c r="EJ47" s="9">
        <f t="shared" si="47"/>
        <v>7.7567901234567902</v>
      </c>
      <c r="EK47" s="9">
        <f t="shared" si="48"/>
        <v>3.4909261477131812</v>
      </c>
      <c r="EL47" s="9">
        <f t="shared" si="49"/>
        <v>27</v>
      </c>
      <c r="EM47" s="9">
        <f t="shared" si="50"/>
        <v>0.67182905036776941</v>
      </c>
      <c r="EN47" s="59"/>
      <c r="EO47" s="13">
        <v>33</v>
      </c>
      <c r="EP47" s="13">
        <v>121</v>
      </c>
      <c r="EQ47" s="13"/>
      <c r="ER47" s="13">
        <v>154</v>
      </c>
      <c r="ES47" s="13">
        <v>60</v>
      </c>
      <c r="ET47" s="13">
        <v>137</v>
      </c>
      <c r="EU47" s="13">
        <v>240</v>
      </c>
      <c r="EV47" s="13">
        <v>96</v>
      </c>
      <c r="EW47" s="13">
        <v>176</v>
      </c>
      <c r="EX47" s="13">
        <v>305</v>
      </c>
      <c r="EY47" s="13">
        <v>284</v>
      </c>
      <c r="EZ47" s="13">
        <v>242</v>
      </c>
      <c r="FA47">
        <v>92</v>
      </c>
      <c r="FB47" s="13">
        <v>366</v>
      </c>
      <c r="FC47" s="13">
        <v>262</v>
      </c>
      <c r="FD47" s="13"/>
      <c r="FE47" s="13">
        <v>360</v>
      </c>
      <c r="FF47">
        <v>149</v>
      </c>
      <c r="FG47" s="13">
        <v>147</v>
      </c>
      <c r="FH47" s="24"/>
      <c r="FI47" s="5"/>
    </row>
    <row r="48" spans="1:165" ht="15" customHeight="1" x14ac:dyDescent="0.35">
      <c r="A48" s="60">
        <f t="shared" si="35"/>
        <v>9</v>
      </c>
      <c r="B48" s="13">
        <v>146</v>
      </c>
      <c r="C48">
        <v>68</v>
      </c>
      <c r="D48" s="13"/>
      <c r="E48" s="13">
        <v>139</v>
      </c>
      <c r="F48" s="13">
        <v>98</v>
      </c>
      <c r="G48" s="13">
        <v>148</v>
      </c>
      <c r="H48" s="13">
        <v>267</v>
      </c>
      <c r="I48" s="13">
        <v>207</v>
      </c>
      <c r="J48" s="13">
        <v>158</v>
      </c>
      <c r="K48" s="13">
        <v>118</v>
      </c>
      <c r="L48" s="13"/>
      <c r="M48">
        <v>159</v>
      </c>
      <c r="N48">
        <v>197</v>
      </c>
      <c r="O48">
        <v>91</v>
      </c>
      <c r="P48" s="13">
        <v>270</v>
      </c>
      <c r="Q48" s="13">
        <v>115</v>
      </c>
      <c r="R48" s="13">
        <v>88</v>
      </c>
      <c r="S48" s="13">
        <v>100</v>
      </c>
      <c r="T48" s="13">
        <v>215</v>
      </c>
      <c r="U48" s="13">
        <v>219</v>
      </c>
      <c r="V48" s="13">
        <v>259</v>
      </c>
      <c r="W48" s="13">
        <v>242</v>
      </c>
      <c r="X48" s="13">
        <v>248</v>
      </c>
      <c r="Y48">
        <v>290</v>
      </c>
      <c r="Z48" s="13">
        <v>142</v>
      </c>
      <c r="AA48" s="13">
        <v>373</v>
      </c>
      <c r="AB48" s="13">
        <v>167</v>
      </c>
      <c r="AC48" s="13">
        <v>149</v>
      </c>
      <c r="AD48">
        <v>257</v>
      </c>
      <c r="AE48">
        <v>53</v>
      </c>
      <c r="AF48">
        <v>115</v>
      </c>
      <c r="AG48">
        <v>94</v>
      </c>
      <c r="AH48" s="13">
        <v>373</v>
      </c>
      <c r="AI48">
        <v>161</v>
      </c>
      <c r="AJ48">
        <v>50</v>
      </c>
      <c r="AK48">
        <v>139</v>
      </c>
      <c r="AL48">
        <v>159</v>
      </c>
      <c r="AM48">
        <v>37</v>
      </c>
      <c r="AN48">
        <v>63</v>
      </c>
      <c r="AO48">
        <v>96</v>
      </c>
      <c r="AP48" s="13">
        <v>120</v>
      </c>
      <c r="AQ48">
        <v>97</v>
      </c>
      <c r="AR48">
        <v>86</v>
      </c>
      <c r="AS48">
        <v>89</v>
      </c>
      <c r="AT48" s="60">
        <f t="shared" si="36"/>
        <v>9</v>
      </c>
      <c r="AU48" s="72">
        <f t="shared" si="39"/>
        <v>5.2873015873015872</v>
      </c>
      <c r="AV48" s="72">
        <f t="shared" si="40"/>
        <v>2.7589907465134811</v>
      </c>
      <c r="AW48" s="65">
        <f t="shared" si="41"/>
        <v>42</v>
      </c>
      <c r="AX48" s="72">
        <f t="shared" si="42"/>
        <v>0.42572151470144287</v>
      </c>
      <c r="AY48" s="13">
        <v>163</v>
      </c>
      <c r="AZ48" s="13">
        <v>242</v>
      </c>
      <c r="BA48" s="13"/>
      <c r="BB48" s="13">
        <v>179</v>
      </c>
      <c r="BC48" s="13"/>
      <c r="BD48" s="13">
        <v>216</v>
      </c>
      <c r="BE48" s="13">
        <v>26</v>
      </c>
      <c r="BF48" s="13">
        <v>233</v>
      </c>
      <c r="BG48" s="13">
        <v>271</v>
      </c>
      <c r="BH48" s="13">
        <v>176</v>
      </c>
      <c r="BI48" s="13">
        <v>1</v>
      </c>
      <c r="BJ48" s="13">
        <v>84</v>
      </c>
      <c r="BK48" s="13">
        <v>136</v>
      </c>
      <c r="BL48" s="13">
        <v>235</v>
      </c>
      <c r="BM48" s="13">
        <v>264</v>
      </c>
      <c r="BN48" s="13">
        <v>66</v>
      </c>
      <c r="BO48" s="13">
        <v>7</v>
      </c>
      <c r="BP48" s="13">
        <v>296</v>
      </c>
      <c r="BQ48" s="13">
        <v>24</v>
      </c>
      <c r="BR48" s="13">
        <v>131</v>
      </c>
      <c r="BS48" s="13">
        <v>121</v>
      </c>
      <c r="BU48">
        <v>0</v>
      </c>
      <c r="BV48">
        <v>92</v>
      </c>
      <c r="BW48" s="13">
        <v>0</v>
      </c>
      <c r="BX48">
        <v>161</v>
      </c>
      <c r="BY48" s="13">
        <v>325</v>
      </c>
      <c r="BZ48" s="13">
        <v>385</v>
      </c>
      <c r="CA48" s="13">
        <v>269</v>
      </c>
      <c r="CB48" s="13">
        <v>285</v>
      </c>
      <c r="CC48">
        <v>167</v>
      </c>
      <c r="CD48">
        <v>153</v>
      </c>
      <c r="CE48">
        <v>249</v>
      </c>
      <c r="CF48" s="13">
        <v>188</v>
      </c>
      <c r="CG48" s="13">
        <v>165</v>
      </c>
      <c r="CH48" s="13">
        <v>289</v>
      </c>
      <c r="CI48" s="13">
        <v>282</v>
      </c>
      <c r="CJ48" s="13">
        <v>84</v>
      </c>
      <c r="CK48" s="13">
        <v>214</v>
      </c>
      <c r="CL48" s="13">
        <v>265</v>
      </c>
      <c r="CM48" s="13">
        <v>277</v>
      </c>
      <c r="CN48" s="13">
        <v>23</v>
      </c>
      <c r="CO48" s="13">
        <v>2</v>
      </c>
      <c r="CP48" s="13">
        <v>37</v>
      </c>
      <c r="CQ48" s="13">
        <v>255</v>
      </c>
      <c r="CR48">
        <v>219</v>
      </c>
      <c r="CS48">
        <v>178</v>
      </c>
      <c r="CT48">
        <v>11</v>
      </c>
      <c r="CU48">
        <v>121</v>
      </c>
      <c r="CV48" s="13">
        <v>288</v>
      </c>
      <c r="CW48" s="13">
        <v>39</v>
      </c>
      <c r="CX48" s="13">
        <v>287</v>
      </c>
      <c r="CY48">
        <v>0</v>
      </c>
      <c r="CZ48">
        <v>36</v>
      </c>
      <c r="DA48" s="13">
        <v>6</v>
      </c>
      <c r="DB48" s="60">
        <f t="shared" si="37"/>
        <v>9</v>
      </c>
      <c r="DC48" s="72">
        <f t="shared" si="43"/>
        <v>5.2711538461538465</v>
      </c>
      <c r="DD48" s="72">
        <f t="shared" si="44"/>
        <v>3.6388848207101177</v>
      </c>
      <c r="DE48" s="65">
        <f t="shared" si="45"/>
        <v>52</v>
      </c>
      <c r="DF48" s="72">
        <f t="shared" si="46"/>
        <v>0.50462253102222754</v>
      </c>
      <c r="DG48" s="13"/>
      <c r="DH48" s="13">
        <v>161</v>
      </c>
      <c r="DI48" s="13">
        <v>196</v>
      </c>
      <c r="DJ48" s="13">
        <v>155</v>
      </c>
      <c r="DK48" s="13">
        <v>275</v>
      </c>
      <c r="DL48" s="13">
        <v>132</v>
      </c>
      <c r="DM48" s="13">
        <v>196</v>
      </c>
      <c r="DN48" s="13">
        <v>294</v>
      </c>
      <c r="DO48" s="13">
        <v>317</v>
      </c>
      <c r="DP48" s="13">
        <v>200</v>
      </c>
      <c r="DQ48" s="13">
        <v>104</v>
      </c>
      <c r="DR48" s="13">
        <v>348</v>
      </c>
      <c r="DS48" s="13">
        <v>293</v>
      </c>
      <c r="DT48" s="13">
        <v>303</v>
      </c>
      <c r="DU48" s="13">
        <v>327</v>
      </c>
      <c r="DV48" s="13">
        <v>370</v>
      </c>
      <c r="DW48" s="13">
        <v>201</v>
      </c>
      <c r="DX48" s="13">
        <v>164</v>
      </c>
      <c r="DY48">
        <v>0</v>
      </c>
      <c r="DZ48">
        <v>377</v>
      </c>
      <c r="EA48">
        <v>219</v>
      </c>
      <c r="EB48">
        <v>321</v>
      </c>
      <c r="EC48">
        <v>412</v>
      </c>
      <c r="ED48">
        <v>327</v>
      </c>
      <c r="EE48">
        <v>268</v>
      </c>
      <c r="EF48">
        <v>168</v>
      </c>
      <c r="EG48">
        <v>320</v>
      </c>
      <c r="EH48">
        <v>151</v>
      </c>
      <c r="EI48" s="39">
        <f t="shared" si="38"/>
        <v>9</v>
      </c>
      <c r="EJ48" s="9">
        <f t="shared" si="47"/>
        <v>8.1469135802469133</v>
      </c>
      <c r="EK48" s="9">
        <f t="shared" si="48"/>
        <v>3.2664084050088951</v>
      </c>
      <c r="EL48" s="9">
        <f t="shared" si="49"/>
        <v>27</v>
      </c>
      <c r="EM48" s="9">
        <f t="shared" si="50"/>
        <v>0.62862059063838061</v>
      </c>
      <c r="EN48" s="59"/>
      <c r="EO48" s="13">
        <v>47</v>
      </c>
      <c r="EP48" s="13">
        <v>130</v>
      </c>
      <c r="EQ48" s="13"/>
      <c r="ER48" s="13">
        <v>169</v>
      </c>
      <c r="ES48" s="13">
        <v>80</v>
      </c>
      <c r="ET48" s="13">
        <v>139</v>
      </c>
      <c r="EU48" s="13">
        <v>230</v>
      </c>
      <c r="EV48" s="13">
        <v>100</v>
      </c>
      <c r="EW48" s="13">
        <v>191</v>
      </c>
      <c r="EX48" s="13">
        <v>321</v>
      </c>
      <c r="EY48" s="13">
        <v>276</v>
      </c>
      <c r="EZ48" s="13">
        <v>233</v>
      </c>
      <c r="FA48">
        <v>87</v>
      </c>
      <c r="FB48" s="13">
        <v>373</v>
      </c>
      <c r="FC48" s="13">
        <v>250</v>
      </c>
      <c r="FD48" s="13"/>
      <c r="FE48" s="13">
        <v>373</v>
      </c>
      <c r="FF48">
        <v>161</v>
      </c>
      <c r="FG48" s="13">
        <v>187</v>
      </c>
      <c r="FH48" s="24"/>
      <c r="FI48" s="5"/>
    </row>
    <row r="49" spans="1:179" ht="15" customHeight="1" x14ac:dyDescent="0.35">
      <c r="A49" s="60">
        <f t="shared" si="35"/>
        <v>9.5</v>
      </c>
      <c r="B49" s="13">
        <v>139</v>
      </c>
      <c r="C49">
        <v>77</v>
      </c>
      <c r="D49" s="13"/>
      <c r="E49" s="13"/>
      <c r="F49" s="13">
        <v>93</v>
      </c>
      <c r="G49" s="13">
        <v>160</v>
      </c>
      <c r="H49" s="13">
        <v>256</v>
      </c>
      <c r="I49" s="13">
        <v>209</v>
      </c>
      <c r="J49" s="13">
        <v>149</v>
      </c>
      <c r="K49" s="13">
        <v>135</v>
      </c>
      <c r="L49" s="13"/>
      <c r="M49">
        <v>166</v>
      </c>
      <c r="N49">
        <v>179</v>
      </c>
      <c r="O49">
        <v>129</v>
      </c>
      <c r="P49" s="13">
        <v>260</v>
      </c>
      <c r="Q49" s="13">
        <v>88</v>
      </c>
      <c r="R49" s="13">
        <v>117</v>
      </c>
      <c r="S49" s="13">
        <v>104</v>
      </c>
      <c r="T49" s="13">
        <v>200</v>
      </c>
      <c r="U49" s="13">
        <v>197</v>
      </c>
      <c r="V49" s="13">
        <v>275</v>
      </c>
      <c r="W49" s="13">
        <v>233</v>
      </c>
      <c r="X49" s="13">
        <v>245</v>
      </c>
      <c r="Y49">
        <v>290</v>
      </c>
      <c r="Z49" s="13">
        <v>142</v>
      </c>
      <c r="AA49" s="13">
        <v>346</v>
      </c>
      <c r="AB49" s="13">
        <v>159</v>
      </c>
      <c r="AC49" s="13">
        <v>149</v>
      </c>
      <c r="AD49">
        <v>247</v>
      </c>
      <c r="AE49">
        <v>62</v>
      </c>
      <c r="AF49">
        <v>117</v>
      </c>
      <c r="AG49">
        <v>100</v>
      </c>
      <c r="AH49" s="13">
        <v>357</v>
      </c>
      <c r="AI49">
        <v>153</v>
      </c>
      <c r="AJ49">
        <v>56</v>
      </c>
      <c r="AK49">
        <v>163</v>
      </c>
      <c r="AL49">
        <v>152</v>
      </c>
      <c r="AM49">
        <v>42</v>
      </c>
      <c r="AN49">
        <v>62</v>
      </c>
      <c r="AO49">
        <v>89</v>
      </c>
      <c r="AP49" s="13">
        <v>111</v>
      </c>
      <c r="AQ49">
        <v>94</v>
      </c>
      <c r="AR49">
        <v>92</v>
      </c>
      <c r="AS49">
        <v>88</v>
      </c>
      <c r="AT49" s="60">
        <f t="shared" si="36"/>
        <v>9.5</v>
      </c>
      <c r="AU49" s="72">
        <f t="shared" si="39"/>
        <v>5.2699186991869915</v>
      </c>
      <c r="AV49" s="72">
        <f t="shared" si="40"/>
        <v>2.6021017667139854</v>
      </c>
      <c r="AW49" s="65">
        <f t="shared" si="41"/>
        <v>41</v>
      </c>
      <c r="AX49" s="72">
        <f t="shared" si="42"/>
        <v>0.40638002172471116</v>
      </c>
      <c r="AY49" s="13">
        <v>313</v>
      </c>
      <c r="AZ49" s="13">
        <v>287</v>
      </c>
      <c r="BA49" s="13"/>
      <c r="BB49" s="13">
        <v>239</v>
      </c>
      <c r="BC49" s="13"/>
      <c r="BD49" s="13">
        <v>43</v>
      </c>
      <c r="BE49" s="13">
        <v>64</v>
      </c>
      <c r="BF49" s="13">
        <v>227</v>
      </c>
      <c r="BG49" s="13">
        <v>145</v>
      </c>
      <c r="BH49" s="13">
        <v>141</v>
      </c>
      <c r="BI49" s="13">
        <v>5</v>
      </c>
      <c r="BJ49" s="13">
        <v>103</v>
      </c>
      <c r="BK49" s="13">
        <v>321</v>
      </c>
      <c r="BL49" s="13">
        <v>216</v>
      </c>
      <c r="BM49" s="13">
        <v>265</v>
      </c>
      <c r="BN49" s="13">
        <v>336</v>
      </c>
      <c r="BO49" s="13">
        <v>254</v>
      </c>
      <c r="BP49" s="13">
        <v>275</v>
      </c>
      <c r="BQ49" s="13">
        <v>110</v>
      </c>
      <c r="BR49" s="13">
        <v>44</v>
      </c>
      <c r="BS49" s="13">
        <v>199</v>
      </c>
      <c r="BU49">
        <v>2</v>
      </c>
      <c r="BV49">
        <v>225</v>
      </c>
      <c r="BW49" s="13">
        <v>94</v>
      </c>
      <c r="BX49">
        <v>84</v>
      </c>
      <c r="BY49" s="13">
        <v>156</v>
      </c>
      <c r="BZ49" s="13">
        <v>380</v>
      </c>
      <c r="CA49" s="13">
        <v>331</v>
      </c>
      <c r="CB49" s="13">
        <v>292</v>
      </c>
      <c r="CC49">
        <v>195</v>
      </c>
      <c r="CD49">
        <v>98</v>
      </c>
      <c r="CE49">
        <v>160</v>
      </c>
      <c r="CF49" s="13">
        <v>205</v>
      </c>
      <c r="CG49" s="13">
        <v>251</v>
      </c>
      <c r="CH49" s="13">
        <v>283</v>
      </c>
      <c r="CI49" s="13">
        <v>310</v>
      </c>
      <c r="CJ49" s="13">
        <v>251</v>
      </c>
      <c r="CK49" s="13">
        <v>235</v>
      </c>
      <c r="CL49" s="13">
        <v>261</v>
      </c>
      <c r="CM49" s="13">
        <v>263</v>
      </c>
      <c r="CN49" s="13">
        <v>243</v>
      </c>
      <c r="CO49" s="13">
        <v>4</v>
      </c>
      <c r="CP49" s="13">
        <v>167</v>
      </c>
      <c r="CQ49" s="13">
        <v>250</v>
      </c>
      <c r="CR49">
        <v>97</v>
      </c>
      <c r="CS49">
        <v>80</v>
      </c>
      <c r="CT49">
        <v>121</v>
      </c>
      <c r="CU49">
        <v>184</v>
      </c>
      <c r="CV49" s="13">
        <v>280</v>
      </c>
      <c r="CW49" s="13">
        <v>201</v>
      </c>
      <c r="CX49" s="13">
        <v>306</v>
      </c>
      <c r="CY49">
        <v>0</v>
      </c>
      <c r="CZ49">
        <v>5</v>
      </c>
      <c r="DA49" s="13">
        <v>4</v>
      </c>
      <c r="DB49" s="60">
        <f t="shared" si="37"/>
        <v>9.5</v>
      </c>
      <c r="DC49" s="72">
        <f t="shared" si="43"/>
        <v>6.1570512820512819</v>
      </c>
      <c r="DD49" s="72">
        <f t="shared" si="44"/>
        <v>3.5090752963176897</v>
      </c>
      <c r="DE49" s="65">
        <f t="shared" si="45"/>
        <v>52</v>
      </c>
      <c r="DF49" s="72">
        <f t="shared" si="46"/>
        <v>0.48662118885913164</v>
      </c>
      <c r="DG49" s="13"/>
      <c r="DH49" s="13">
        <v>181</v>
      </c>
      <c r="DI49" s="13">
        <v>211</v>
      </c>
      <c r="DJ49" s="13">
        <v>151</v>
      </c>
      <c r="DK49" s="13">
        <v>115</v>
      </c>
      <c r="DL49" s="13">
        <v>150</v>
      </c>
      <c r="DM49" s="13">
        <v>206</v>
      </c>
      <c r="DN49" s="13">
        <v>288</v>
      </c>
      <c r="DO49" s="13">
        <v>341</v>
      </c>
      <c r="DP49" s="13">
        <v>188</v>
      </c>
      <c r="DQ49" s="13">
        <v>115</v>
      </c>
      <c r="DR49" s="13">
        <v>357</v>
      </c>
      <c r="DS49" s="13">
        <v>306</v>
      </c>
      <c r="DT49" s="13">
        <v>248</v>
      </c>
      <c r="DU49" s="13">
        <v>367</v>
      </c>
      <c r="DV49" s="13">
        <v>357</v>
      </c>
      <c r="DW49" s="13">
        <v>204</v>
      </c>
      <c r="DX49" s="13">
        <v>179</v>
      </c>
      <c r="DY49">
        <v>0</v>
      </c>
      <c r="DZ49">
        <v>409</v>
      </c>
      <c r="EA49">
        <v>220</v>
      </c>
      <c r="EB49">
        <v>345</v>
      </c>
      <c r="EC49">
        <v>413</v>
      </c>
      <c r="ED49">
        <v>311</v>
      </c>
      <c r="EE49">
        <v>282</v>
      </c>
      <c r="EF49">
        <v>194</v>
      </c>
      <c r="EG49">
        <v>339</v>
      </c>
      <c r="EH49">
        <v>180</v>
      </c>
      <c r="EI49" s="39">
        <f t="shared" si="38"/>
        <v>9.5</v>
      </c>
      <c r="EJ49" s="9">
        <f t="shared" si="47"/>
        <v>8.2185185185185183</v>
      </c>
      <c r="EK49" s="9">
        <f t="shared" si="48"/>
        <v>3.3941797006722911</v>
      </c>
      <c r="EL49" s="9">
        <f t="shared" si="49"/>
        <v>27</v>
      </c>
      <c r="EM49" s="9">
        <f t="shared" si="50"/>
        <v>0.65321018795370356</v>
      </c>
      <c r="EN49" s="59"/>
      <c r="EO49" s="13">
        <v>46</v>
      </c>
      <c r="EP49" s="13">
        <v>150</v>
      </c>
      <c r="EQ49" s="13"/>
      <c r="ER49" s="13">
        <v>167</v>
      </c>
      <c r="ES49" s="13">
        <v>50</v>
      </c>
      <c r="ET49" s="13">
        <v>143</v>
      </c>
      <c r="EU49" s="13">
        <v>237</v>
      </c>
      <c r="EV49" s="13">
        <v>108</v>
      </c>
      <c r="EW49" s="13">
        <v>163</v>
      </c>
      <c r="EX49" s="13">
        <v>326</v>
      </c>
      <c r="EY49" s="13">
        <v>257</v>
      </c>
      <c r="EZ49" s="13">
        <v>224</v>
      </c>
      <c r="FA49">
        <v>90</v>
      </c>
      <c r="FB49" s="13">
        <v>346</v>
      </c>
      <c r="FC49" s="13">
        <v>251</v>
      </c>
      <c r="FD49" s="13"/>
      <c r="FE49" s="13">
        <v>357</v>
      </c>
      <c r="FF49">
        <v>156</v>
      </c>
      <c r="FG49" s="13">
        <v>185</v>
      </c>
      <c r="FH49" s="24"/>
      <c r="FI49" s="5"/>
    </row>
    <row r="50" spans="1:179" ht="15" customHeight="1" x14ac:dyDescent="0.35">
      <c r="A50" s="60">
        <f t="shared" si="35"/>
        <v>10</v>
      </c>
      <c r="B50" s="13">
        <v>158</v>
      </c>
      <c r="C50">
        <v>64</v>
      </c>
      <c r="D50" s="13"/>
      <c r="E50" s="13"/>
      <c r="F50" s="13">
        <v>97</v>
      </c>
      <c r="G50" s="13">
        <v>151</v>
      </c>
      <c r="H50" s="13">
        <v>248</v>
      </c>
      <c r="I50" s="13">
        <v>202</v>
      </c>
      <c r="J50" s="13">
        <v>141</v>
      </c>
      <c r="K50" s="13">
        <v>147</v>
      </c>
      <c r="L50" s="13"/>
      <c r="M50">
        <v>172</v>
      </c>
      <c r="N50">
        <v>195</v>
      </c>
      <c r="O50" s="13"/>
      <c r="P50" s="13">
        <v>252</v>
      </c>
      <c r="Q50" s="13">
        <v>117</v>
      </c>
      <c r="R50" s="13">
        <v>102</v>
      </c>
      <c r="S50" s="13">
        <v>101</v>
      </c>
      <c r="T50" s="13">
        <v>180</v>
      </c>
      <c r="U50" s="13">
        <v>203</v>
      </c>
      <c r="V50" s="13">
        <v>289</v>
      </c>
      <c r="W50" s="13">
        <v>224</v>
      </c>
      <c r="X50" s="13">
        <v>249</v>
      </c>
      <c r="Y50">
        <v>288</v>
      </c>
      <c r="Z50" s="13">
        <v>140</v>
      </c>
      <c r="AA50" s="13">
        <v>369</v>
      </c>
      <c r="AB50" s="13">
        <v>154</v>
      </c>
      <c r="AC50" s="13">
        <v>143</v>
      </c>
      <c r="AD50">
        <v>245</v>
      </c>
      <c r="AE50">
        <v>50</v>
      </c>
      <c r="AF50">
        <v>118</v>
      </c>
      <c r="AG50">
        <v>98</v>
      </c>
      <c r="AH50" s="13">
        <v>359</v>
      </c>
      <c r="AI50">
        <v>171</v>
      </c>
      <c r="AJ50">
        <v>50</v>
      </c>
      <c r="AK50">
        <v>153</v>
      </c>
      <c r="AL50">
        <v>169</v>
      </c>
      <c r="AM50">
        <v>40</v>
      </c>
      <c r="AN50">
        <v>51</v>
      </c>
      <c r="AO50">
        <v>97</v>
      </c>
      <c r="AP50" s="13">
        <v>117</v>
      </c>
      <c r="AQ50">
        <v>91</v>
      </c>
      <c r="AR50">
        <v>89</v>
      </c>
      <c r="AS50">
        <v>95</v>
      </c>
      <c r="AT50" s="60">
        <f t="shared" si="36"/>
        <v>10</v>
      </c>
      <c r="AU50" s="72">
        <f t="shared" si="39"/>
        <v>5.315833333333333</v>
      </c>
      <c r="AV50" s="72">
        <f t="shared" si="40"/>
        <v>2.7034428561286949</v>
      </c>
      <c r="AW50" s="65">
        <f t="shared" si="41"/>
        <v>40</v>
      </c>
      <c r="AX50" s="72">
        <f t="shared" si="42"/>
        <v>0.42745184747387849</v>
      </c>
      <c r="AY50" s="13">
        <v>285</v>
      </c>
      <c r="AZ50" s="13">
        <v>256</v>
      </c>
      <c r="BA50" s="13"/>
      <c r="BB50" s="13">
        <v>183</v>
      </c>
      <c r="BC50" s="13"/>
      <c r="BD50" s="13">
        <v>162</v>
      </c>
      <c r="BE50" s="13">
        <v>208</v>
      </c>
      <c r="BF50" s="13">
        <v>212</v>
      </c>
      <c r="BG50" s="13">
        <v>197</v>
      </c>
      <c r="BH50" s="13">
        <v>156</v>
      </c>
      <c r="BI50" s="13">
        <v>3</v>
      </c>
      <c r="BJ50" s="13">
        <v>56</v>
      </c>
      <c r="BK50" s="13">
        <v>231</v>
      </c>
      <c r="BL50" s="13">
        <v>211</v>
      </c>
      <c r="BM50" s="13">
        <v>261</v>
      </c>
      <c r="BN50" s="13">
        <v>55</v>
      </c>
      <c r="BO50" s="13">
        <v>316</v>
      </c>
      <c r="BP50" s="13">
        <v>273</v>
      </c>
      <c r="BQ50" s="13">
        <v>503</v>
      </c>
      <c r="BR50" s="13"/>
      <c r="BS50" s="13">
        <v>206</v>
      </c>
      <c r="BU50">
        <v>349</v>
      </c>
      <c r="BV50">
        <v>36</v>
      </c>
      <c r="BW50" s="13">
        <v>54</v>
      </c>
      <c r="BX50">
        <v>132</v>
      </c>
      <c r="BY50" s="13">
        <v>365</v>
      </c>
      <c r="BZ50" s="13">
        <v>424</v>
      </c>
      <c r="CA50" s="13">
        <v>279</v>
      </c>
      <c r="CB50" s="13">
        <v>284</v>
      </c>
      <c r="CC50">
        <v>251</v>
      </c>
      <c r="CD50">
        <v>238</v>
      </c>
      <c r="CE50">
        <v>283</v>
      </c>
      <c r="CF50" s="13">
        <v>150</v>
      </c>
      <c r="CG50" s="13">
        <v>223</v>
      </c>
      <c r="CH50" s="13">
        <v>289</v>
      </c>
      <c r="CI50" s="13">
        <v>277</v>
      </c>
      <c r="CJ50" s="13">
        <v>39</v>
      </c>
      <c r="CK50" s="13">
        <v>278</v>
      </c>
      <c r="CL50" s="13">
        <v>250</v>
      </c>
      <c r="CM50" s="13">
        <v>267</v>
      </c>
      <c r="CN50" s="13">
        <v>101</v>
      </c>
      <c r="CO50" s="13">
        <v>1</v>
      </c>
      <c r="CP50" s="13">
        <v>263</v>
      </c>
      <c r="CQ50" s="13">
        <v>242</v>
      </c>
      <c r="CR50">
        <v>277</v>
      </c>
      <c r="CS50">
        <v>241</v>
      </c>
      <c r="CT50">
        <v>184</v>
      </c>
      <c r="CU50">
        <v>170</v>
      </c>
      <c r="CV50" s="13">
        <v>288</v>
      </c>
      <c r="CW50" s="13">
        <v>229</v>
      </c>
      <c r="CX50" s="13">
        <v>370</v>
      </c>
      <c r="CY50">
        <v>0</v>
      </c>
      <c r="CZ50">
        <v>10</v>
      </c>
      <c r="DA50" s="13">
        <v>3</v>
      </c>
      <c r="DB50" s="60">
        <f t="shared" si="37"/>
        <v>10</v>
      </c>
      <c r="DC50" s="72">
        <f t="shared" si="43"/>
        <v>6.9418300653594773</v>
      </c>
      <c r="DD50" s="72">
        <f t="shared" si="44"/>
        <v>3.8169554076355143</v>
      </c>
      <c r="DE50" s="65">
        <f t="shared" si="45"/>
        <v>51</v>
      </c>
      <c r="DF50" s="72">
        <f t="shared" si="46"/>
        <v>0.53448066389350246</v>
      </c>
      <c r="DG50" s="13"/>
      <c r="DH50" s="13">
        <v>167</v>
      </c>
      <c r="DI50" s="13">
        <v>199</v>
      </c>
      <c r="DJ50" s="13">
        <v>166</v>
      </c>
      <c r="DK50" s="13"/>
      <c r="DL50" s="13">
        <v>147</v>
      </c>
      <c r="DM50" s="13">
        <v>200</v>
      </c>
      <c r="DN50" s="13">
        <v>308</v>
      </c>
      <c r="DO50" s="13">
        <v>331</v>
      </c>
      <c r="DP50" s="13">
        <v>134</v>
      </c>
      <c r="DQ50" s="13">
        <v>115</v>
      </c>
      <c r="DR50" s="13">
        <v>369</v>
      </c>
      <c r="DS50" s="13">
        <v>245</v>
      </c>
      <c r="DT50" s="13">
        <v>274</v>
      </c>
      <c r="DU50" s="13">
        <v>357</v>
      </c>
      <c r="DV50" s="13">
        <v>354</v>
      </c>
      <c r="DW50" s="13">
        <v>217</v>
      </c>
      <c r="DX50" s="13">
        <v>208</v>
      </c>
      <c r="DY50">
        <v>1</v>
      </c>
      <c r="DZ50">
        <v>371</v>
      </c>
      <c r="EA50">
        <v>227</v>
      </c>
      <c r="EB50">
        <v>372</v>
      </c>
      <c r="EC50">
        <v>408</v>
      </c>
      <c r="ED50">
        <v>321</v>
      </c>
      <c r="EE50">
        <v>253</v>
      </c>
      <c r="EF50">
        <v>193</v>
      </c>
      <c r="EG50">
        <v>366</v>
      </c>
      <c r="EH50">
        <v>152</v>
      </c>
      <c r="EI50" s="39">
        <f t="shared" si="38"/>
        <v>10</v>
      </c>
      <c r="EJ50" s="9">
        <f t="shared" si="47"/>
        <v>8.2756410256410255</v>
      </c>
      <c r="EK50" s="9">
        <f t="shared" si="48"/>
        <v>3.3956908338828851</v>
      </c>
      <c r="EL50" s="9">
        <f t="shared" si="49"/>
        <v>26</v>
      </c>
      <c r="EM50" s="9">
        <f t="shared" si="50"/>
        <v>0.66594976246526871</v>
      </c>
      <c r="EN50" s="59"/>
      <c r="EO50" s="13">
        <v>61</v>
      </c>
      <c r="EP50" s="13">
        <v>148</v>
      </c>
      <c r="EQ50" s="13"/>
      <c r="ER50" s="13">
        <v>177</v>
      </c>
      <c r="ES50" s="13">
        <v>49</v>
      </c>
      <c r="ET50" s="13"/>
      <c r="EU50" s="13">
        <v>230</v>
      </c>
      <c r="EV50" s="13">
        <v>84</v>
      </c>
      <c r="EW50" s="13">
        <v>191</v>
      </c>
      <c r="EX50" s="13">
        <v>325</v>
      </c>
      <c r="EY50" s="13">
        <v>286</v>
      </c>
      <c r="EZ50" s="13">
        <v>269</v>
      </c>
      <c r="FA50">
        <v>79</v>
      </c>
      <c r="FB50" s="13">
        <v>369</v>
      </c>
      <c r="FC50" s="13">
        <v>265</v>
      </c>
      <c r="FD50" s="13"/>
      <c r="FE50" s="13">
        <v>359</v>
      </c>
      <c r="FF50">
        <v>148</v>
      </c>
      <c r="FG50" s="13">
        <v>182</v>
      </c>
      <c r="FH50" s="24"/>
      <c r="FI50" s="5"/>
    </row>
    <row r="51" spans="1:179" ht="15" customHeight="1" x14ac:dyDescent="0.35">
      <c r="A51" s="60">
        <f t="shared" si="35"/>
        <v>10.5</v>
      </c>
      <c r="B51" s="13">
        <v>149</v>
      </c>
      <c r="C51">
        <v>69</v>
      </c>
      <c r="D51" s="13"/>
      <c r="E51" s="13"/>
      <c r="F51" s="13">
        <v>99</v>
      </c>
      <c r="G51" s="13">
        <v>151</v>
      </c>
      <c r="H51" s="13">
        <v>256</v>
      </c>
      <c r="I51" s="13">
        <v>204</v>
      </c>
      <c r="J51" s="13">
        <v>152</v>
      </c>
      <c r="K51" s="13">
        <v>129</v>
      </c>
      <c r="L51" s="13"/>
      <c r="M51" s="13">
        <v>177</v>
      </c>
      <c r="N51">
        <v>177</v>
      </c>
      <c r="O51" s="13"/>
      <c r="P51" s="13">
        <v>240</v>
      </c>
      <c r="Q51" s="13">
        <v>102</v>
      </c>
      <c r="R51" s="13">
        <v>112</v>
      </c>
      <c r="S51" s="13">
        <v>94</v>
      </c>
      <c r="T51" s="13">
        <v>207</v>
      </c>
      <c r="U51" s="13">
        <v>195</v>
      </c>
      <c r="V51" s="13">
        <v>285</v>
      </c>
      <c r="W51" s="13">
        <v>269</v>
      </c>
      <c r="X51" s="13">
        <v>244</v>
      </c>
      <c r="Y51">
        <v>279</v>
      </c>
      <c r="Z51" s="13">
        <v>134</v>
      </c>
      <c r="AA51" s="13">
        <v>367</v>
      </c>
      <c r="AB51" s="13">
        <v>163</v>
      </c>
      <c r="AC51" s="13">
        <v>152</v>
      </c>
      <c r="AD51">
        <v>237</v>
      </c>
      <c r="AE51">
        <v>51</v>
      </c>
      <c r="AF51">
        <v>112</v>
      </c>
      <c r="AG51">
        <v>94</v>
      </c>
      <c r="AH51" s="13">
        <v>362</v>
      </c>
      <c r="AI51">
        <v>157</v>
      </c>
      <c r="AJ51">
        <v>64</v>
      </c>
      <c r="AK51">
        <v>158</v>
      </c>
      <c r="AL51">
        <v>157</v>
      </c>
      <c r="AM51">
        <v>48</v>
      </c>
      <c r="AN51">
        <v>55</v>
      </c>
      <c r="AO51">
        <v>100</v>
      </c>
      <c r="AP51" s="13">
        <v>101</v>
      </c>
      <c r="AQ51">
        <v>97</v>
      </c>
      <c r="AR51">
        <v>95</v>
      </c>
      <c r="AS51">
        <v>80</v>
      </c>
      <c r="AT51" s="60">
        <f t="shared" si="36"/>
        <v>10.5</v>
      </c>
      <c r="AU51" s="72">
        <f t="shared" si="39"/>
        <v>5.3116666666666665</v>
      </c>
      <c r="AV51" s="72">
        <f t="shared" si="40"/>
        <v>2.7052607817798076</v>
      </c>
      <c r="AW51" s="65">
        <f t="shared" si="41"/>
        <v>40</v>
      </c>
      <c r="AX51" s="72">
        <f t="shared" si="42"/>
        <v>0.42773928675759648</v>
      </c>
      <c r="AY51" s="13">
        <v>144</v>
      </c>
      <c r="AZ51" s="13">
        <v>276</v>
      </c>
      <c r="BA51" s="13"/>
      <c r="BB51" s="13">
        <v>182</v>
      </c>
      <c r="BC51" s="13"/>
      <c r="BD51" s="13">
        <v>161</v>
      </c>
      <c r="BE51" s="13">
        <v>28</v>
      </c>
      <c r="BF51" s="13">
        <v>240</v>
      </c>
      <c r="BG51" s="13">
        <v>208</v>
      </c>
      <c r="BH51" s="13">
        <v>168</v>
      </c>
      <c r="BI51" s="13">
        <v>0</v>
      </c>
      <c r="BK51" s="13">
        <v>251</v>
      </c>
      <c r="BL51" s="13">
        <v>224</v>
      </c>
      <c r="BM51" s="13">
        <v>257</v>
      </c>
      <c r="BN51" s="13">
        <v>7</v>
      </c>
      <c r="BO51" s="13">
        <v>279</v>
      </c>
      <c r="BP51" s="13">
        <v>278</v>
      </c>
      <c r="BQ51" s="13">
        <v>228</v>
      </c>
      <c r="BR51" s="13"/>
      <c r="BS51" s="13">
        <v>88</v>
      </c>
      <c r="BU51">
        <v>301</v>
      </c>
      <c r="BV51">
        <v>162</v>
      </c>
      <c r="BW51" s="13">
        <v>2</v>
      </c>
      <c r="BX51">
        <v>162</v>
      </c>
      <c r="BY51" s="13">
        <v>336</v>
      </c>
      <c r="BZ51" s="13">
        <v>375</v>
      </c>
      <c r="CA51" s="13">
        <v>254</v>
      </c>
      <c r="CB51" s="13">
        <v>269</v>
      </c>
      <c r="CC51">
        <v>9</v>
      </c>
      <c r="CD51">
        <v>47</v>
      </c>
      <c r="CE51">
        <v>115</v>
      </c>
      <c r="CF51" s="13">
        <v>7</v>
      </c>
      <c r="CG51" s="13">
        <v>232</v>
      </c>
      <c r="CH51" s="13">
        <v>280</v>
      </c>
      <c r="CI51" s="13">
        <v>279</v>
      </c>
      <c r="CJ51" s="13">
        <v>268</v>
      </c>
      <c r="CK51" s="13">
        <v>183</v>
      </c>
      <c r="CL51" s="13">
        <v>285</v>
      </c>
      <c r="CM51" s="13">
        <v>275</v>
      </c>
      <c r="CN51" s="13">
        <v>3</v>
      </c>
      <c r="CO51" s="13">
        <v>1</v>
      </c>
      <c r="CP51" s="13">
        <v>193</v>
      </c>
      <c r="CQ51" s="13">
        <v>282</v>
      </c>
      <c r="CR51">
        <v>221</v>
      </c>
      <c r="CS51">
        <v>166</v>
      </c>
      <c r="CT51">
        <v>170</v>
      </c>
      <c r="CU51">
        <v>161</v>
      </c>
      <c r="CV51" s="13">
        <v>271</v>
      </c>
      <c r="CW51" s="13">
        <v>172</v>
      </c>
      <c r="CX51" s="13">
        <v>236</v>
      </c>
      <c r="CY51">
        <v>0</v>
      </c>
      <c r="CZ51">
        <v>12</v>
      </c>
      <c r="DA51" s="13">
        <v>3</v>
      </c>
      <c r="DB51" s="60">
        <f t="shared" si="37"/>
        <v>10.5</v>
      </c>
      <c r="DC51" s="72">
        <f t="shared" si="43"/>
        <v>5.8340000000000005</v>
      </c>
      <c r="DD51" s="72">
        <f t="shared" si="44"/>
        <v>3.6156468357427176</v>
      </c>
      <c r="DE51" s="65">
        <f t="shared" si="45"/>
        <v>50</v>
      </c>
      <c r="DF51" s="72">
        <f t="shared" si="46"/>
        <v>0.51132967918587169</v>
      </c>
      <c r="DG51" s="13"/>
      <c r="DH51" s="13">
        <v>124</v>
      </c>
      <c r="DI51" s="13">
        <v>110</v>
      </c>
      <c r="DJ51" s="13">
        <v>162</v>
      </c>
      <c r="DK51" s="13"/>
      <c r="DL51" s="13">
        <v>157</v>
      </c>
      <c r="DM51" s="13"/>
      <c r="DN51" s="13">
        <v>351</v>
      </c>
      <c r="DO51" s="13">
        <v>339</v>
      </c>
      <c r="DP51" s="13">
        <v>241</v>
      </c>
      <c r="DQ51" s="13">
        <v>107</v>
      </c>
      <c r="DR51" s="13">
        <v>382</v>
      </c>
      <c r="DS51" s="13">
        <v>286</v>
      </c>
      <c r="DT51" s="13">
        <v>260</v>
      </c>
      <c r="DU51" s="13">
        <v>344</v>
      </c>
      <c r="DV51" s="13">
        <v>377</v>
      </c>
      <c r="DW51" s="13">
        <v>196</v>
      </c>
      <c r="DX51" s="13">
        <v>169</v>
      </c>
      <c r="DY51">
        <v>0</v>
      </c>
      <c r="DZ51">
        <v>387</v>
      </c>
      <c r="EA51">
        <v>205</v>
      </c>
      <c r="EB51">
        <v>373</v>
      </c>
      <c r="EC51">
        <v>414</v>
      </c>
      <c r="ED51">
        <v>330</v>
      </c>
      <c r="EE51">
        <v>227</v>
      </c>
      <c r="EF51">
        <v>157</v>
      </c>
      <c r="EG51">
        <v>349</v>
      </c>
      <c r="EH51">
        <v>158</v>
      </c>
      <c r="EI51" s="39">
        <f t="shared" si="38"/>
        <v>10.5</v>
      </c>
      <c r="EJ51" s="9">
        <f t="shared" si="47"/>
        <v>8.2733333333333334</v>
      </c>
      <c r="EK51" s="9">
        <f t="shared" si="48"/>
        <v>3.7445268701775238</v>
      </c>
      <c r="EL51" s="9">
        <f t="shared" si="49"/>
        <v>25</v>
      </c>
      <c r="EM51" s="9">
        <f t="shared" si="50"/>
        <v>0.74890537403550472</v>
      </c>
      <c r="EN51" s="59"/>
      <c r="EO51" s="13">
        <v>54</v>
      </c>
      <c r="EP51" s="13">
        <v>135</v>
      </c>
      <c r="EQ51" s="13"/>
      <c r="ER51" s="13">
        <v>161</v>
      </c>
      <c r="ES51" s="13">
        <v>58</v>
      </c>
      <c r="ET51" s="13"/>
      <c r="EU51" s="13">
        <v>222</v>
      </c>
      <c r="EV51" s="13">
        <v>102</v>
      </c>
      <c r="EW51" s="13">
        <v>181</v>
      </c>
      <c r="EX51" s="13">
        <v>315</v>
      </c>
      <c r="EY51" s="13">
        <v>273</v>
      </c>
      <c r="EZ51" s="13">
        <v>224</v>
      </c>
      <c r="FA51">
        <v>85</v>
      </c>
      <c r="FB51" s="13">
        <v>367</v>
      </c>
      <c r="FC51" s="13"/>
      <c r="FD51" s="13"/>
      <c r="FE51" s="13">
        <v>362</v>
      </c>
      <c r="FF51">
        <v>145</v>
      </c>
      <c r="FG51" s="13">
        <v>171</v>
      </c>
      <c r="FH51" s="24"/>
      <c r="FI51" s="5"/>
    </row>
    <row r="52" spans="1:179" ht="15" customHeight="1" x14ac:dyDescent="0.35">
      <c r="A52" s="60">
        <f t="shared" si="35"/>
        <v>11</v>
      </c>
      <c r="B52" s="13">
        <v>139</v>
      </c>
      <c r="C52">
        <v>78</v>
      </c>
      <c r="D52" s="13"/>
      <c r="E52" s="13"/>
      <c r="F52" s="13">
        <v>94</v>
      </c>
      <c r="G52" s="13">
        <v>151</v>
      </c>
      <c r="H52" s="13">
        <v>246</v>
      </c>
      <c r="I52" s="13">
        <v>210</v>
      </c>
      <c r="J52" s="13">
        <v>133</v>
      </c>
      <c r="K52" s="13">
        <v>132</v>
      </c>
      <c r="L52" s="13"/>
      <c r="M52" s="13"/>
      <c r="N52" s="13"/>
      <c r="O52" s="13"/>
      <c r="P52" s="13">
        <v>231</v>
      </c>
      <c r="Q52" s="13">
        <v>112</v>
      </c>
      <c r="R52" s="13">
        <v>113</v>
      </c>
      <c r="S52" s="13">
        <v>108</v>
      </c>
      <c r="T52" s="13">
        <v>179</v>
      </c>
      <c r="U52" s="13">
        <v>204</v>
      </c>
      <c r="V52" s="13">
        <v>264</v>
      </c>
      <c r="W52" s="13">
        <v>224</v>
      </c>
      <c r="X52" s="13">
        <v>237</v>
      </c>
      <c r="Y52">
        <v>279</v>
      </c>
      <c r="Z52" s="13">
        <v>128</v>
      </c>
      <c r="AA52" s="13">
        <v>358</v>
      </c>
      <c r="AB52" s="13">
        <v>164</v>
      </c>
      <c r="AC52" s="13">
        <v>135</v>
      </c>
      <c r="AD52">
        <v>259</v>
      </c>
      <c r="AE52">
        <v>36</v>
      </c>
      <c r="AF52">
        <v>109</v>
      </c>
      <c r="AG52">
        <v>106</v>
      </c>
      <c r="AH52" s="13">
        <v>368</v>
      </c>
      <c r="AI52">
        <v>160</v>
      </c>
      <c r="AJ52">
        <v>58</v>
      </c>
      <c r="AK52">
        <v>146</v>
      </c>
      <c r="AL52">
        <v>156</v>
      </c>
      <c r="AM52">
        <v>55</v>
      </c>
      <c r="AN52">
        <v>63</v>
      </c>
      <c r="AO52">
        <v>89</v>
      </c>
      <c r="AP52" s="13">
        <v>112</v>
      </c>
      <c r="AQ52">
        <v>94</v>
      </c>
      <c r="AR52">
        <v>100</v>
      </c>
      <c r="AS52">
        <v>81</v>
      </c>
      <c r="AT52" s="60">
        <f t="shared" si="36"/>
        <v>11</v>
      </c>
      <c r="AU52" s="72">
        <f t="shared" si="39"/>
        <v>5.1850877192982461</v>
      </c>
      <c r="AV52" s="72">
        <f t="shared" si="40"/>
        <v>2.6803443973104382</v>
      </c>
      <c r="AW52" s="65">
        <f t="shared" si="41"/>
        <v>38</v>
      </c>
      <c r="AX52" s="72">
        <f t="shared" si="42"/>
        <v>0.43480927725157653</v>
      </c>
      <c r="AY52" s="13">
        <v>241</v>
      </c>
      <c r="AZ52" s="13">
        <v>238</v>
      </c>
      <c r="BA52" s="13"/>
      <c r="BB52" s="13">
        <v>202</v>
      </c>
      <c r="BC52" s="13"/>
      <c r="BD52" s="13">
        <v>255</v>
      </c>
      <c r="BE52" s="13">
        <v>228</v>
      </c>
      <c r="BF52" s="13">
        <v>211</v>
      </c>
      <c r="BG52" s="13">
        <v>94</v>
      </c>
      <c r="BH52" s="13">
        <v>105</v>
      </c>
      <c r="BI52" s="13">
        <v>1</v>
      </c>
      <c r="BJ52" s="13"/>
      <c r="BK52" s="13">
        <v>257</v>
      </c>
      <c r="BL52" s="13"/>
      <c r="BM52" s="13">
        <v>281</v>
      </c>
      <c r="BN52" s="13">
        <v>379</v>
      </c>
      <c r="BO52" s="13">
        <v>194</v>
      </c>
      <c r="BP52" s="13">
        <v>301</v>
      </c>
      <c r="BQ52" s="13">
        <v>6</v>
      </c>
      <c r="BR52" s="13"/>
      <c r="BS52" s="13">
        <v>133</v>
      </c>
      <c r="BU52">
        <v>280</v>
      </c>
      <c r="BV52">
        <v>171</v>
      </c>
      <c r="BW52" s="13">
        <v>260</v>
      </c>
      <c r="BX52">
        <v>184</v>
      </c>
      <c r="BY52" s="13">
        <v>346</v>
      </c>
      <c r="BZ52" s="13">
        <v>321</v>
      </c>
      <c r="CA52" s="13">
        <v>111</v>
      </c>
      <c r="CB52" s="13">
        <v>263</v>
      </c>
      <c r="CC52">
        <v>213</v>
      </c>
      <c r="CD52">
        <v>222</v>
      </c>
      <c r="CE52">
        <v>237</v>
      </c>
      <c r="CF52" s="13">
        <v>229</v>
      </c>
      <c r="CG52" s="13">
        <v>238</v>
      </c>
      <c r="CH52" s="13">
        <v>294</v>
      </c>
      <c r="CI52" s="13">
        <v>303</v>
      </c>
      <c r="CJ52" s="13">
        <v>167</v>
      </c>
      <c r="CK52" s="13">
        <v>209</v>
      </c>
      <c r="CL52" s="13">
        <v>277</v>
      </c>
      <c r="CM52" s="13">
        <v>269</v>
      </c>
      <c r="CN52" s="13">
        <v>226</v>
      </c>
      <c r="CO52" s="13">
        <v>231</v>
      </c>
      <c r="CP52" s="13">
        <v>194</v>
      </c>
      <c r="CQ52" s="13">
        <v>312</v>
      </c>
      <c r="CR52">
        <v>228</v>
      </c>
      <c r="CS52">
        <v>244</v>
      </c>
      <c r="CT52">
        <v>161</v>
      </c>
      <c r="CU52">
        <v>171</v>
      </c>
      <c r="CV52" s="13">
        <v>281</v>
      </c>
      <c r="CW52" s="13">
        <v>25</v>
      </c>
      <c r="CX52" s="13">
        <v>367</v>
      </c>
      <c r="CY52">
        <v>73</v>
      </c>
      <c r="CZ52">
        <v>170</v>
      </c>
      <c r="DA52" s="13">
        <v>2</v>
      </c>
      <c r="DB52" s="60">
        <f t="shared" si="37"/>
        <v>11</v>
      </c>
      <c r="DC52" s="72">
        <f t="shared" si="43"/>
        <v>7.0782312925170068</v>
      </c>
      <c r="DD52" s="72">
        <f t="shared" si="44"/>
        <v>3.0001045585205741</v>
      </c>
      <c r="DE52" s="65">
        <f t="shared" si="45"/>
        <v>49</v>
      </c>
      <c r="DF52" s="72">
        <f t="shared" si="46"/>
        <v>0.42858636550293916</v>
      </c>
      <c r="DG52" s="13"/>
      <c r="DH52" s="13">
        <v>178</v>
      </c>
      <c r="DI52" s="13">
        <v>202</v>
      </c>
      <c r="DJ52" s="13">
        <v>149</v>
      </c>
      <c r="DK52" s="13"/>
      <c r="DL52" s="13">
        <v>148</v>
      </c>
      <c r="DM52" s="13"/>
      <c r="DN52" s="13">
        <v>341</v>
      </c>
      <c r="DO52" s="13">
        <v>337</v>
      </c>
      <c r="DP52" s="13">
        <v>175</v>
      </c>
      <c r="DQ52" s="13">
        <v>126</v>
      </c>
      <c r="DR52" s="13">
        <v>372</v>
      </c>
      <c r="DS52" s="13">
        <v>269</v>
      </c>
      <c r="DT52" s="13">
        <v>251</v>
      </c>
      <c r="DU52" s="13">
        <v>398</v>
      </c>
      <c r="DV52" s="13">
        <v>354</v>
      </c>
      <c r="DW52" s="13">
        <v>219</v>
      </c>
      <c r="DX52" s="13">
        <v>200</v>
      </c>
      <c r="DY52">
        <v>0</v>
      </c>
      <c r="DZ52">
        <v>398</v>
      </c>
      <c r="EA52">
        <v>215</v>
      </c>
      <c r="EB52">
        <v>401</v>
      </c>
      <c r="EC52">
        <v>406</v>
      </c>
      <c r="ED52">
        <v>321</v>
      </c>
      <c r="EE52">
        <v>213</v>
      </c>
      <c r="EF52">
        <v>167</v>
      </c>
      <c r="EG52">
        <v>340</v>
      </c>
      <c r="EH52">
        <v>142</v>
      </c>
      <c r="EI52" s="39">
        <f t="shared" si="38"/>
        <v>11</v>
      </c>
      <c r="EJ52" s="9">
        <f t="shared" si="47"/>
        <v>8.429333333333334</v>
      </c>
      <c r="EK52" s="9">
        <f t="shared" si="48"/>
        <v>3.6132000795437293</v>
      </c>
      <c r="EL52" s="9">
        <f t="shared" si="49"/>
        <v>25</v>
      </c>
      <c r="EM52" s="9">
        <f t="shared" si="50"/>
        <v>0.72264001590874583</v>
      </c>
      <c r="EN52" s="59"/>
      <c r="EO52" s="13">
        <v>54</v>
      </c>
      <c r="EP52" s="13">
        <v>136</v>
      </c>
      <c r="EQ52" s="13"/>
      <c r="ER52" s="13">
        <v>132</v>
      </c>
      <c r="ES52" s="13">
        <v>47</v>
      </c>
      <c r="ET52" s="13"/>
      <c r="EU52" s="13">
        <v>235</v>
      </c>
      <c r="EV52" s="13">
        <v>98</v>
      </c>
      <c r="EW52" s="13">
        <v>175</v>
      </c>
      <c r="EX52" s="13">
        <v>305</v>
      </c>
      <c r="EY52" s="13">
        <v>287</v>
      </c>
      <c r="EZ52" s="13">
        <v>218</v>
      </c>
      <c r="FA52">
        <v>95</v>
      </c>
      <c r="FB52" s="13">
        <v>358</v>
      </c>
      <c r="FC52" s="13"/>
      <c r="FD52" s="13"/>
      <c r="FE52" s="13">
        <v>368</v>
      </c>
      <c r="FF52">
        <v>154</v>
      </c>
      <c r="FG52" s="13">
        <v>163</v>
      </c>
      <c r="FH52" s="24"/>
      <c r="FI52" s="5"/>
    </row>
    <row r="53" spans="1:179" ht="15" customHeight="1" x14ac:dyDescent="0.35">
      <c r="A53" s="60">
        <f t="shared" si="35"/>
        <v>11.5</v>
      </c>
      <c r="B53" s="13">
        <v>142</v>
      </c>
      <c r="C53">
        <v>73</v>
      </c>
      <c r="D53" s="13"/>
      <c r="E53" s="13"/>
      <c r="F53" s="13">
        <v>94</v>
      </c>
      <c r="G53" s="13">
        <v>159</v>
      </c>
      <c r="H53" s="13">
        <v>252</v>
      </c>
      <c r="I53" s="13">
        <v>198</v>
      </c>
      <c r="J53" s="13">
        <v>136</v>
      </c>
      <c r="K53" s="13">
        <v>122</v>
      </c>
      <c r="L53" s="13"/>
      <c r="M53" s="13"/>
      <c r="N53" s="13"/>
      <c r="O53" s="13"/>
      <c r="P53" s="13"/>
      <c r="Q53" s="13">
        <v>113</v>
      </c>
      <c r="R53" s="13">
        <v>93</v>
      </c>
      <c r="S53" s="13">
        <v>110</v>
      </c>
      <c r="T53" s="13">
        <v>196</v>
      </c>
      <c r="U53" s="13">
        <v>211</v>
      </c>
      <c r="V53" s="13">
        <v>280</v>
      </c>
      <c r="W53" s="13">
        <v>218</v>
      </c>
      <c r="X53" s="13">
        <v>241</v>
      </c>
      <c r="Y53">
        <v>285</v>
      </c>
      <c r="Z53" s="13">
        <v>132</v>
      </c>
      <c r="AA53" s="13">
        <v>372</v>
      </c>
      <c r="AB53" s="13">
        <v>157</v>
      </c>
      <c r="AC53" s="13">
        <v>136</v>
      </c>
      <c r="AD53">
        <v>233</v>
      </c>
      <c r="AE53">
        <v>39</v>
      </c>
      <c r="AF53">
        <v>111</v>
      </c>
      <c r="AG53">
        <v>102</v>
      </c>
      <c r="AH53" s="13">
        <v>349</v>
      </c>
      <c r="AI53">
        <v>167</v>
      </c>
      <c r="AJ53">
        <v>65</v>
      </c>
      <c r="AK53">
        <v>138</v>
      </c>
      <c r="AL53">
        <v>154</v>
      </c>
      <c r="AM53">
        <v>49</v>
      </c>
      <c r="AN53">
        <v>69</v>
      </c>
      <c r="AO53">
        <v>86</v>
      </c>
      <c r="AP53" s="13">
        <v>106</v>
      </c>
      <c r="AQ53">
        <v>101</v>
      </c>
      <c r="AR53">
        <v>90</v>
      </c>
      <c r="AS53">
        <v>77</v>
      </c>
      <c r="AT53" s="60">
        <f t="shared" si="36"/>
        <v>11.5</v>
      </c>
      <c r="AU53" s="72">
        <f t="shared" si="39"/>
        <v>5.0954954954954959</v>
      </c>
      <c r="AV53" s="72">
        <f t="shared" si="40"/>
        <v>2.704399275644922</v>
      </c>
      <c r="AW53" s="65">
        <f t="shared" si="41"/>
        <v>37</v>
      </c>
      <c r="AX53" s="72">
        <f t="shared" si="42"/>
        <v>0.44460050218536701</v>
      </c>
      <c r="AY53" s="13">
        <v>272</v>
      </c>
      <c r="AZ53" s="13">
        <v>242</v>
      </c>
      <c r="BA53" s="13"/>
      <c r="BB53" s="13">
        <v>251</v>
      </c>
      <c r="BC53" s="13"/>
      <c r="BD53" s="13">
        <v>208</v>
      </c>
      <c r="BE53" s="13">
        <v>84</v>
      </c>
      <c r="BF53" s="13">
        <v>223</v>
      </c>
      <c r="BG53" s="13">
        <v>204</v>
      </c>
      <c r="BH53" s="13">
        <v>125</v>
      </c>
      <c r="BI53" s="13">
        <v>1</v>
      </c>
      <c r="BJ53" s="13"/>
      <c r="BK53" s="13">
        <v>218</v>
      </c>
      <c r="BM53" s="13">
        <v>296</v>
      </c>
      <c r="BN53" s="13">
        <v>166</v>
      </c>
      <c r="BO53" s="13">
        <v>3</v>
      </c>
      <c r="BP53" s="13">
        <v>304</v>
      </c>
      <c r="BR53" s="13"/>
      <c r="BS53" s="13">
        <v>111</v>
      </c>
      <c r="BU53">
        <v>268</v>
      </c>
      <c r="BV53">
        <v>1</v>
      </c>
      <c r="BW53" s="13">
        <v>238</v>
      </c>
      <c r="BX53">
        <v>165</v>
      </c>
      <c r="BY53" s="13">
        <v>357</v>
      </c>
      <c r="BZ53" s="13">
        <v>394</v>
      </c>
      <c r="CA53" s="13">
        <v>304</v>
      </c>
      <c r="CB53" s="13">
        <v>259</v>
      </c>
      <c r="CC53">
        <v>189</v>
      </c>
      <c r="CD53">
        <v>106</v>
      </c>
      <c r="CE53">
        <v>323</v>
      </c>
      <c r="CF53" s="13">
        <v>164</v>
      </c>
      <c r="CG53" s="13">
        <v>269</v>
      </c>
      <c r="CH53" s="13">
        <v>299</v>
      </c>
      <c r="CI53" s="13">
        <v>283</v>
      </c>
      <c r="CJ53" s="13">
        <v>94</v>
      </c>
      <c r="CK53" s="13">
        <v>275</v>
      </c>
      <c r="CL53" s="13">
        <v>287</v>
      </c>
      <c r="CM53" s="13">
        <v>279</v>
      </c>
      <c r="CN53" s="13">
        <v>158</v>
      </c>
      <c r="CO53" s="13">
        <v>294</v>
      </c>
      <c r="CP53" s="13">
        <v>174</v>
      </c>
      <c r="CQ53" s="13">
        <v>271</v>
      </c>
      <c r="CR53">
        <v>251</v>
      </c>
      <c r="CS53">
        <v>171</v>
      </c>
      <c r="CT53">
        <v>171</v>
      </c>
      <c r="CU53">
        <v>18</v>
      </c>
      <c r="CV53" s="13">
        <v>179</v>
      </c>
      <c r="CW53" s="13">
        <v>114</v>
      </c>
      <c r="CX53" s="13">
        <v>275</v>
      </c>
      <c r="CY53">
        <v>4</v>
      </c>
      <c r="CZ53">
        <v>147</v>
      </c>
      <c r="DA53" s="13">
        <v>2</v>
      </c>
      <c r="DB53" s="60">
        <f t="shared" si="37"/>
        <v>11.5</v>
      </c>
      <c r="DC53" s="72">
        <f t="shared" si="43"/>
        <v>6.5909722222222218</v>
      </c>
      <c r="DD53" s="72">
        <f t="shared" si="44"/>
        <v>3.387605970590136</v>
      </c>
      <c r="DE53" s="65">
        <f t="shared" si="45"/>
        <v>48</v>
      </c>
      <c r="DF53" s="72">
        <f t="shared" si="46"/>
        <v>0.48895880475714965</v>
      </c>
      <c r="DG53" s="13"/>
      <c r="DH53" s="13">
        <v>142</v>
      </c>
      <c r="DI53" s="13">
        <v>156</v>
      </c>
      <c r="DJ53" s="13">
        <v>188</v>
      </c>
      <c r="DK53" s="13"/>
      <c r="DL53" s="13">
        <v>153</v>
      </c>
      <c r="DM53" s="13"/>
      <c r="DN53" s="13">
        <v>356</v>
      </c>
      <c r="DO53" s="13">
        <v>308</v>
      </c>
      <c r="DP53" s="13">
        <v>182</v>
      </c>
      <c r="DQ53" s="14">
        <v>125</v>
      </c>
      <c r="DR53" s="13">
        <v>363</v>
      </c>
      <c r="DS53" s="13">
        <v>271</v>
      </c>
      <c r="DT53" s="13">
        <v>275</v>
      </c>
      <c r="DU53" s="13">
        <v>353</v>
      </c>
      <c r="DV53" s="13">
        <v>359</v>
      </c>
      <c r="DW53" s="13">
        <v>139</v>
      </c>
      <c r="DX53" s="13">
        <v>186</v>
      </c>
      <c r="DY53">
        <v>0</v>
      </c>
      <c r="DZ53">
        <v>400</v>
      </c>
      <c r="EA53">
        <v>216</v>
      </c>
      <c r="EB53">
        <v>400</v>
      </c>
      <c r="EC53">
        <v>421</v>
      </c>
      <c r="ED53">
        <v>274</v>
      </c>
      <c r="EE53">
        <v>173</v>
      </c>
      <c r="EF53">
        <v>158</v>
      </c>
      <c r="EG53">
        <v>338</v>
      </c>
      <c r="EH53">
        <v>142</v>
      </c>
      <c r="EI53" s="39">
        <f t="shared" si="38"/>
        <v>11.5</v>
      </c>
      <c r="EJ53" s="9">
        <f t="shared" si="47"/>
        <v>8.104000000000001</v>
      </c>
      <c r="EK53" s="9">
        <f t="shared" si="48"/>
        <v>3.6794891956276672</v>
      </c>
      <c r="EL53" s="9">
        <f t="shared" si="49"/>
        <v>25</v>
      </c>
      <c r="EM53" s="9">
        <f t="shared" si="50"/>
        <v>0.73589783912553342</v>
      </c>
      <c r="EN53" s="59"/>
      <c r="EO53" s="13">
        <v>53</v>
      </c>
      <c r="EP53" s="13">
        <v>134</v>
      </c>
      <c r="EQ53" s="13"/>
      <c r="ER53" s="13">
        <v>178</v>
      </c>
      <c r="ES53" s="13">
        <v>63</v>
      </c>
      <c r="ET53" s="13"/>
      <c r="EU53" s="13">
        <v>226</v>
      </c>
      <c r="EV53" s="13">
        <v>94</v>
      </c>
      <c r="EW53" s="13">
        <v>175</v>
      </c>
      <c r="EX53" s="13">
        <v>286</v>
      </c>
      <c r="EY53" s="13">
        <v>299</v>
      </c>
      <c r="EZ53" s="13">
        <v>223</v>
      </c>
      <c r="FA53">
        <v>94</v>
      </c>
      <c r="FB53" s="13">
        <v>372</v>
      </c>
      <c r="FC53" s="13"/>
      <c r="FD53" s="13"/>
      <c r="FE53" s="13">
        <v>349</v>
      </c>
      <c r="FF53">
        <v>139</v>
      </c>
      <c r="FG53" s="13">
        <v>169</v>
      </c>
      <c r="FH53" s="24"/>
      <c r="FI53" s="5"/>
    </row>
    <row r="54" spans="1:179" ht="15" customHeight="1" x14ac:dyDescent="0.35">
      <c r="A54" s="60">
        <f t="shared" si="35"/>
        <v>12</v>
      </c>
      <c r="B54" s="13">
        <v>144</v>
      </c>
      <c r="C54">
        <v>68</v>
      </c>
      <c r="D54" s="13"/>
      <c r="E54" s="13"/>
      <c r="F54" s="13">
        <v>81</v>
      </c>
      <c r="G54" s="13">
        <v>156</v>
      </c>
      <c r="H54" s="13">
        <v>248</v>
      </c>
      <c r="I54" s="13">
        <v>194</v>
      </c>
      <c r="J54" s="13">
        <v>144</v>
      </c>
      <c r="K54" s="13">
        <v>98</v>
      </c>
      <c r="L54" s="13"/>
      <c r="M54" s="13"/>
      <c r="N54" s="13"/>
      <c r="O54" s="13"/>
      <c r="P54" s="13"/>
      <c r="Q54" s="13">
        <v>93</v>
      </c>
      <c r="R54" s="13">
        <v>73</v>
      </c>
      <c r="S54" s="13">
        <v>114</v>
      </c>
      <c r="T54" s="10"/>
      <c r="U54" s="13">
        <v>205</v>
      </c>
      <c r="V54" s="13">
        <v>283</v>
      </c>
      <c r="W54" s="13"/>
      <c r="X54" s="13">
        <v>235</v>
      </c>
      <c r="Y54">
        <v>287</v>
      </c>
      <c r="Z54" s="13">
        <v>138</v>
      </c>
      <c r="AA54" s="13">
        <v>361</v>
      </c>
      <c r="AB54" s="13">
        <v>159</v>
      </c>
      <c r="AC54" s="13">
        <v>145</v>
      </c>
      <c r="AD54">
        <v>260</v>
      </c>
      <c r="AE54">
        <v>36</v>
      </c>
      <c r="AF54">
        <v>113</v>
      </c>
      <c r="AG54">
        <v>112</v>
      </c>
      <c r="AH54" s="13">
        <v>374</v>
      </c>
      <c r="AI54">
        <v>174</v>
      </c>
      <c r="AJ54">
        <v>67</v>
      </c>
      <c r="AK54">
        <v>158</v>
      </c>
      <c r="AL54">
        <v>155</v>
      </c>
      <c r="AM54">
        <v>50</v>
      </c>
      <c r="AN54">
        <v>71</v>
      </c>
      <c r="AO54">
        <v>90</v>
      </c>
      <c r="AP54" s="13">
        <v>111</v>
      </c>
      <c r="AQ54">
        <v>99</v>
      </c>
      <c r="AR54">
        <v>97</v>
      </c>
      <c r="AS54">
        <v>71</v>
      </c>
      <c r="AT54" s="60">
        <f t="shared" si="36"/>
        <v>12</v>
      </c>
      <c r="AU54" s="72">
        <f t="shared" si="39"/>
        <v>5.0133333333333336</v>
      </c>
      <c r="AV54" s="72">
        <f t="shared" si="40"/>
        <v>2.8378648882889062</v>
      </c>
      <c r="AW54" s="65">
        <f t="shared" si="41"/>
        <v>35</v>
      </c>
      <c r="AX54" s="72">
        <f t="shared" si="42"/>
        <v>0.47968671693640708</v>
      </c>
      <c r="AY54" s="13">
        <v>240</v>
      </c>
      <c r="AZ54" s="13">
        <v>251</v>
      </c>
      <c r="BA54" s="13"/>
      <c r="BB54" s="13">
        <v>238</v>
      </c>
      <c r="BC54" s="13"/>
      <c r="BD54" s="13">
        <v>217</v>
      </c>
      <c r="BE54" s="13">
        <v>28</v>
      </c>
      <c r="BF54" s="13">
        <v>228</v>
      </c>
      <c r="BG54" s="13">
        <v>198</v>
      </c>
      <c r="BH54" s="13">
        <v>142</v>
      </c>
      <c r="BI54" s="13">
        <v>1</v>
      </c>
      <c r="BJ54" s="13"/>
      <c r="BK54" s="13">
        <v>273</v>
      </c>
      <c r="BL54" s="13"/>
      <c r="BM54" s="13">
        <v>304</v>
      </c>
      <c r="BN54" s="13">
        <v>206</v>
      </c>
      <c r="BO54" s="13"/>
      <c r="BP54" s="13">
        <v>312</v>
      </c>
      <c r="BR54" s="13"/>
      <c r="BS54" s="13">
        <v>171</v>
      </c>
      <c r="BU54">
        <v>44</v>
      </c>
      <c r="BV54">
        <v>190</v>
      </c>
      <c r="BW54" s="13">
        <v>191</v>
      </c>
      <c r="BX54">
        <v>159</v>
      </c>
      <c r="BY54" s="13">
        <v>347</v>
      </c>
      <c r="BZ54" s="13">
        <v>304</v>
      </c>
      <c r="CA54" s="13">
        <v>208</v>
      </c>
      <c r="CB54" s="13">
        <v>276</v>
      </c>
      <c r="CC54">
        <v>156</v>
      </c>
      <c r="CD54">
        <v>39</v>
      </c>
      <c r="CE54">
        <v>19</v>
      </c>
      <c r="CF54" s="13">
        <v>185</v>
      </c>
      <c r="CG54" s="13">
        <v>267</v>
      </c>
      <c r="CH54" s="13">
        <v>304</v>
      </c>
      <c r="CI54" s="13">
        <v>280</v>
      </c>
      <c r="CJ54" s="13">
        <v>207</v>
      </c>
      <c r="CK54" s="13">
        <v>160</v>
      </c>
      <c r="CL54" s="13">
        <v>256</v>
      </c>
      <c r="CM54" s="13">
        <v>280</v>
      </c>
      <c r="CN54" s="13">
        <v>111</v>
      </c>
      <c r="CO54" s="13">
        <v>292</v>
      </c>
      <c r="CP54" s="13">
        <v>133</v>
      </c>
      <c r="CQ54" s="13">
        <v>241</v>
      </c>
      <c r="CR54">
        <v>267</v>
      </c>
      <c r="CS54">
        <v>210</v>
      </c>
      <c r="CT54">
        <v>18</v>
      </c>
      <c r="CU54">
        <v>101</v>
      </c>
      <c r="CV54" s="13">
        <v>278</v>
      </c>
      <c r="CW54" s="13">
        <v>217</v>
      </c>
      <c r="CX54" s="13">
        <v>262</v>
      </c>
      <c r="CY54">
        <v>0</v>
      </c>
      <c r="CZ54">
        <v>35</v>
      </c>
      <c r="DA54" s="13">
        <v>3</v>
      </c>
      <c r="DB54" s="60">
        <f t="shared" si="37"/>
        <v>12</v>
      </c>
      <c r="DC54" s="72">
        <f t="shared" si="43"/>
        <v>6.2758865248226954</v>
      </c>
      <c r="DD54" s="72">
        <f t="shared" si="44"/>
        <v>3.2855024992889286</v>
      </c>
      <c r="DE54" s="65">
        <f t="shared" si="45"/>
        <v>47</v>
      </c>
      <c r="DF54" s="72">
        <f t="shared" si="46"/>
        <v>0.47923979412509088</v>
      </c>
      <c r="DG54" s="13"/>
      <c r="DH54" s="13">
        <v>153</v>
      </c>
      <c r="DI54" s="13">
        <v>186</v>
      </c>
      <c r="DJ54" s="13">
        <v>170</v>
      </c>
      <c r="DK54" s="13"/>
      <c r="DL54" s="13">
        <v>144</v>
      </c>
      <c r="DM54" s="13"/>
      <c r="DN54" s="13">
        <v>384</v>
      </c>
      <c r="DO54" s="13">
        <v>335</v>
      </c>
      <c r="DP54" s="13">
        <v>213</v>
      </c>
      <c r="DQ54" s="13">
        <v>130</v>
      </c>
      <c r="DR54" s="13">
        <v>364</v>
      </c>
      <c r="DS54" s="13">
        <v>253</v>
      </c>
      <c r="DT54" s="13">
        <v>232</v>
      </c>
      <c r="DU54" s="13">
        <v>381</v>
      </c>
      <c r="DV54" s="13">
        <v>352</v>
      </c>
      <c r="DW54" s="13">
        <v>214</v>
      </c>
      <c r="DX54" s="13">
        <v>190</v>
      </c>
      <c r="DY54">
        <v>108</v>
      </c>
      <c r="DZ54">
        <v>389</v>
      </c>
      <c r="EA54">
        <v>227</v>
      </c>
      <c r="EB54">
        <v>371</v>
      </c>
      <c r="EC54">
        <v>400</v>
      </c>
      <c r="ED54">
        <v>297</v>
      </c>
      <c r="EE54">
        <v>152</v>
      </c>
      <c r="EF54">
        <v>146</v>
      </c>
      <c r="EG54">
        <v>362</v>
      </c>
      <c r="EH54" s="17">
        <v>138</v>
      </c>
      <c r="EI54" s="39">
        <f t="shared" si="38"/>
        <v>12</v>
      </c>
      <c r="EJ54" s="9">
        <f t="shared" si="47"/>
        <v>8.3879999999999999</v>
      </c>
      <c r="EK54" s="9">
        <f t="shared" si="48"/>
        <v>3.3519325547886329</v>
      </c>
      <c r="EL54" s="9">
        <f t="shared" si="49"/>
        <v>25</v>
      </c>
      <c r="EM54" s="9">
        <f t="shared" si="50"/>
        <v>0.67038651095772661</v>
      </c>
      <c r="EN54" s="59"/>
      <c r="EO54" s="13">
        <v>51</v>
      </c>
      <c r="EP54" s="13">
        <v>139</v>
      </c>
      <c r="EQ54" s="13"/>
      <c r="ER54" s="13">
        <v>129</v>
      </c>
      <c r="ES54" s="13">
        <v>51</v>
      </c>
      <c r="ET54" s="13"/>
      <c r="EU54" s="13">
        <v>226</v>
      </c>
      <c r="EV54" s="13">
        <v>89</v>
      </c>
      <c r="EW54" s="13">
        <v>178</v>
      </c>
      <c r="EX54" s="13">
        <v>319</v>
      </c>
      <c r="EY54" s="13">
        <v>309</v>
      </c>
      <c r="EZ54" s="13">
        <v>223</v>
      </c>
      <c r="FA54">
        <v>70</v>
      </c>
      <c r="FB54" s="13">
        <v>361</v>
      </c>
      <c r="FC54" s="13"/>
      <c r="FD54" s="13"/>
      <c r="FE54" s="13">
        <v>374</v>
      </c>
      <c r="FF54">
        <v>152</v>
      </c>
      <c r="FG54" s="13">
        <v>170</v>
      </c>
      <c r="FH54" s="24"/>
      <c r="FI54" s="5"/>
    </row>
    <row r="55" spans="1:179" ht="15" customHeight="1" x14ac:dyDescent="0.35">
      <c r="A55" s="60">
        <f t="shared" si="35"/>
        <v>12.5</v>
      </c>
      <c r="B55" s="13">
        <v>120</v>
      </c>
      <c r="C55">
        <v>79</v>
      </c>
      <c r="D55" s="13"/>
      <c r="E55" s="13"/>
      <c r="F55" s="13">
        <v>77</v>
      </c>
      <c r="G55" s="13">
        <v>156</v>
      </c>
      <c r="H55" s="13">
        <v>246</v>
      </c>
      <c r="I55" s="13">
        <v>198</v>
      </c>
      <c r="J55" s="13">
        <v>141</v>
      </c>
      <c r="K55" s="13">
        <v>125</v>
      </c>
      <c r="L55" s="13"/>
      <c r="M55" s="13"/>
      <c r="N55" s="13"/>
      <c r="O55" s="13"/>
      <c r="P55" s="13"/>
      <c r="Q55" s="13">
        <v>73</v>
      </c>
      <c r="R55" s="13">
        <v>102</v>
      </c>
      <c r="S55" s="13"/>
      <c r="T55" s="10"/>
      <c r="U55" s="13">
        <v>196</v>
      </c>
      <c r="V55" s="13">
        <v>297</v>
      </c>
      <c r="W55" s="13"/>
      <c r="X55" s="13">
        <v>248</v>
      </c>
      <c r="Y55">
        <v>295</v>
      </c>
      <c r="Z55" s="13">
        <v>121</v>
      </c>
      <c r="AA55" s="13">
        <v>362</v>
      </c>
      <c r="AB55" s="13">
        <v>160</v>
      </c>
      <c r="AC55" s="13">
        <v>147</v>
      </c>
      <c r="AD55">
        <v>238</v>
      </c>
      <c r="AE55">
        <v>33</v>
      </c>
      <c r="AF55">
        <v>98</v>
      </c>
      <c r="AG55">
        <v>109</v>
      </c>
      <c r="AH55" s="13">
        <v>356</v>
      </c>
      <c r="AI55">
        <v>171</v>
      </c>
      <c r="AJ55">
        <v>67</v>
      </c>
      <c r="AK55">
        <v>160</v>
      </c>
      <c r="AL55">
        <v>168</v>
      </c>
      <c r="AM55">
        <v>45</v>
      </c>
      <c r="AN55">
        <v>59</v>
      </c>
      <c r="AO55">
        <v>84</v>
      </c>
      <c r="AP55" s="13">
        <v>102</v>
      </c>
      <c r="AQ55">
        <v>112</v>
      </c>
      <c r="AR55">
        <v>71</v>
      </c>
      <c r="AS55">
        <v>89</v>
      </c>
      <c r="AT55" s="60">
        <f t="shared" si="36"/>
        <v>12.5</v>
      </c>
      <c r="AU55" s="72">
        <f t="shared" si="39"/>
        <v>5.0049019607843137</v>
      </c>
      <c r="AV55" s="72">
        <f t="shared" si="40"/>
        <v>2.8744331293340037</v>
      </c>
      <c r="AW55" s="65">
        <f t="shared" si="41"/>
        <v>34</v>
      </c>
      <c r="AX55" s="72">
        <f t="shared" si="42"/>
        <v>0.49296121476753574</v>
      </c>
      <c r="AY55" s="13">
        <v>291</v>
      </c>
      <c r="AZ55" s="13">
        <v>252</v>
      </c>
      <c r="BA55" s="13"/>
      <c r="BB55" s="13">
        <v>243</v>
      </c>
      <c r="BC55" s="13"/>
      <c r="BD55" s="13">
        <v>198</v>
      </c>
      <c r="BE55" s="13">
        <v>92</v>
      </c>
      <c r="BF55" s="13">
        <v>220</v>
      </c>
      <c r="BG55" s="13">
        <v>133</v>
      </c>
      <c r="BH55" s="13">
        <v>134</v>
      </c>
      <c r="BI55" s="13">
        <v>6</v>
      </c>
      <c r="BJ55" s="13"/>
      <c r="BK55" s="13">
        <v>165</v>
      </c>
      <c r="BL55" s="13"/>
      <c r="BM55" s="13">
        <v>253</v>
      </c>
      <c r="BN55" s="13">
        <v>271</v>
      </c>
      <c r="BO55" s="13"/>
      <c r="BP55" s="13">
        <v>306</v>
      </c>
      <c r="BQ55" s="13"/>
      <c r="BR55" s="13"/>
      <c r="BS55" s="13">
        <v>181</v>
      </c>
      <c r="BU55">
        <v>0</v>
      </c>
      <c r="BV55">
        <v>5</v>
      </c>
      <c r="BW55" s="13">
        <v>177</v>
      </c>
      <c r="BX55">
        <v>186</v>
      </c>
      <c r="BY55" s="13">
        <v>346</v>
      </c>
      <c r="BZ55" s="13"/>
      <c r="CA55" s="13">
        <v>299</v>
      </c>
      <c r="CB55" s="13">
        <v>298</v>
      </c>
      <c r="CC55">
        <v>94</v>
      </c>
      <c r="CD55">
        <v>294</v>
      </c>
      <c r="CE55">
        <v>344</v>
      </c>
      <c r="CF55" s="13">
        <v>191</v>
      </c>
      <c r="CG55" s="13">
        <v>294</v>
      </c>
      <c r="CH55" s="13">
        <v>278</v>
      </c>
      <c r="CI55" s="13">
        <v>301</v>
      </c>
      <c r="CJ55" s="13">
        <v>197</v>
      </c>
      <c r="CK55" s="13">
        <v>271</v>
      </c>
      <c r="CL55" s="13">
        <v>258</v>
      </c>
      <c r="CM55" s="13">
        <v>269</v>
      </c>
      <c r="CN55" s="13">
        <v>156</v>
      </c>
      <c r="CO55" s="13">
        <v>276</v>
      </c>
      <c r="CP55" s="13">
        <v>256</v>
      </c>
      <c r="CQ55" s="13">
        <v>197</v>
      </c>
      <c r="CR55">
        <v>104</v>
      </c>
      <c r="CS55">
        <v>222</v>
      </c>
      <c r="CT55">
        <v>101</v>
      </c>
      <c r="CU55">
        <v>168</v>
      </c>
      <c r="CV55" s="13">
        <v>261</v>
      </c>
      <c r="CW55" s="13">
        <v>194</v>
      </c>
      <c r="CX55" s="13">
        <v>298</v>
      </c>
      <c r="CY55">
        <v>0</v>
      </c>
      <c r="CZ55">
        <v>6</v>
      </c>
      <c r="DA55" s="13">
        <v>3</v>
      </c>
      <c r="DB55" s="60">
        <f t="shared" si="37"/>
        <v>12.5</v>
      </c>
      <c r="DC55" s="72">
        <f t="shared" si="43"/>
        <v>6.5862318840579706</v>
      </c>
      <c r="DD55" s="72">
        <f t="shared" si="44"/>
        <v>3.3393691729771287</v>
      </c>
      <c r="DE55" s="65">
        <f t="shared" si="45"/>
        <v>46</v>
      </c>
      <c r="DF55" s="72">
        <f t="shared" si="46"/>
        <v>0.4923631231871089</v>
      </c>
      <c r="DG55" s="13"/>
      <c r="DH55" s="13">
        <v>158</v>
      </c>
      <c r="DI55" s="13">
        <v>138</v>
      </c>
      <c r="DJ55" s="13">
        <v>182</v>
      </c>
      <c r="DK55" s="13"/>
      <c r="DL55" s="13">
        <v>140</v>
      </c>
      <c r="DM55" s="13"/>
      <c r="DN55" s="13">
        <v>384</v>
      </c>
      <c r="DO55" s="13">
        <v>311</v>
      </c>
      <c r="DP55" s="13">
        <v>239</v>
      </c>
      <c r="DQ55" s="13">
        <v>126</v>
      </c>
      <c r="DR55" s="13">
        <v>374</v>
      </c>
      <c r="DS55" s="13">
        <v>292</v>
      </c>
      <c r="DT55" s="13">
        <v>264</v>
      </c>
      <c r="DU55" s="13">
        <v>360</v>
      </c>
      <c r="DV55" s="13">
        <v>363</v>
      </c>
      <c r="DW55" s="13">
        <v>225</v>
      </c>
      <c r="DX55" s="13">
        <v>210</v>
      </c>
      <c r="DY55">
        <v>73</v>
      </c>
      <c r="DZ55">
        <v>390</v>
      </c>
      <c r="EA55">
        <v>210</v>
      </c>
      <c r="EB55">
        <v>409</v>
      </c>
      <c r="EC55">
        <v>415</v>
      </c>
      <c r="ED55">
        <v>315</v>
      </c>
      <c r="EE55">
        <v>148</v>
      </c>
      <c r="EF55">
        <v>171</v>
      </c>
      <c r="EG55">
        <v>351</v>
      </c>
      <c r="EH55">
        <v>154</v>
      </c>
      <c r="EI55" s="39">
        <f t="shared" si="38"/>
        <v>12.5</v>
      </c>
      <c r="EJ55" s="9">
        <f t="shared" si="47"/>
        <v>8.5359999999999996</v>
      </c>
      <c r="EK55" s="9">
        <f t="shared" si="48"/>
        <v>3.4942667328067563</v>
      </c>
      <c r="EL55" s="9">
        <f t="shared" si="49"/>
        <v>25</v>
      </c>
      <c r="EM55" s="9">
        <f t="shared" si="50"/>
        <v>0.69885334656135123</v>
      </c>
      <c r="EN55" s="59"/>
      <c r="EO55" s="13">
        <v>49</v>
      </c>
      <c r="EP55" s="13">
        <v>128</v>
      </c>
      <c r="EQ55" s="13"/>
      <c r="ER55" s="13">
        <v>160</v>
      </c>
      <c r="ES55" s="13">
        <v>46</v>
      </c>
      <c r="ET55" s="13"/>
      <c r="EU55" s="13">
        <v>217</v>
      </c>
      <c r="EV55" s="13">
        <v>75</v>
      </c>
      <c r="EW55" s="13">
        <v>177</v>
      </c>
      <c r="EX55" s="13">
        <v>339</v>
      </c>
      <c r="EY55" s="13">
        <v>319</v>
      </c>
      <c r="EZ55" s="13">
        <v>242</v>
      </c>
      <c r="FA55">
        <v>95</v>
      </c>
      <c r="FB55" s="13">
        <v>362</v>
      </c>
      <c r="FC55" s="13"/>
      <c r="FD55" s="13"/>
      <c r="FE55" s="13">
        <v>356</v>
      </c>
      <c r="FF55" s="5"/>
      <c r="FG55" s="13">
        <v>185</v>
      </c>
      <c r="FH55" s="24"/>
      <c r="FI55" s="5"/>
    </row>
    <row r="56" spans="1:179" ht="15" customHeight="1" x14ac:dyDescent="0.35">
      <c r="A56" s="60">
        <f t="shared" si="35"/>
        <v>13</v>
      </c>
      <c r="B56" s="13">
        <v>134</v>
      </c>
      <c r="C56">
        <v>71</v>
      </c>
      <c r="D56" s="13"/>
      <c r="E56" s="13"/>
      <c r="F56" s="13">
        <v>83</v>
      </c>
      <c r="G56" s="13">
        <v>155</v>
      </c>
      <c r="H56" s="13">
        <v>234</v>
      </c>
      <c r="I56" s="13">
        <v>203</v>
      </c>
      <c r="J56" s="13">
        <v>135</v>
      </c>
      <c r="K56" s="13">
        <v>132</v>
      </c>
      <c r="L56" s="13"/>
      <c r="M56" s="13"/>
      <c r="N56" s="13"/>
      <c r="O56" s="13"/>
      <c r="P56" s="13"/>
      <c r="Q56" s="13">
        <v>102</v>
      </c>
      <c r="R56" s="13">
        <v>112</v>
      </c>
      <c r="S56" s="13"/>
      <c r="T56" s="10"/>
      <c r="U56" s="13">
        <v>200</v>
      </c>
      <c r="V56" s="13">
        <v>287</v>
      </c>
      <c r="W56" s="13"/>
      <c r="X56" s="13">
        <v>230</v>
      </c>
      <c r="Y56">
        <v>274</v>
      </c>
      <c r="AA56" s="13"/>
      <c r="AB56" s="13">
        <v>166</v>
      </c>
      <c r="AC56" s="13">
        <v>145</v>
      </c>
      <c r="AD56">
        <v>256</v>
      </c>
      <c r="AE56">
        <v>39</v>
      </c>
      <c r="AF56">
        <v>106</v>
      </c>
      <c r="AG56">
        <v>99</v>
      </c>
      <c r="AH56" s="13">
        <v>346</v>
      </c>
      <c r="AI56">
        <v>170</v>
      </c>
      <c r="AJ56">
        <v>78</v>
      </c>
      <c r="AK56">
        <v>167</v>
      </c>
      <c r="AL56">
        <v>159</v>
      </c>
      <c r="AM56">
        <v>50</v>
      </c>
      <c r="AN56">
        <v>56</v>
      </c>
      <c r="AO56">
        <v>85</v>
      </c>
      <c r="AP56" s="13">
        <v>113</v>
      </c>
      <c r="AQ56">
        <v>121</v>
      </c>
      <c r="AR56">
        <v>85</v>
      </c>
      <c r="AS56">
        <v>65</v>
      </c>
      <c r="AT56" s="60">
        <f t="shared" si="36"/>
        <v>13</v>
      </c>
      <c r="AU56" s="72">
        <f t="shared" si="39"/>
        <v>4.8520833333333337</v>
      </c>
      <c r="AV56" s="72">
        <f t="shared" si="40"/>
        <v>2.5191302120155687</v>
      </c>
      <c r="AW56" s="65">
        <f t="shared" si="41"/>
        <v>32</v>
      </c>
      <c r="AX56" s="72">
        <f t="shared" si="42"/>
        <v>0.44532351390202846</v>
      </c>
      <c r="AY56" s="13">
        <v>300</v>
      </c>
      <c r="AZ56" s="13">
        <v>253</v>
      </c>
      <c r="BA56" s="13"/>
      <c r="BB56" s="13">
        <v>91</v>
      </c>
      <c r="BC56" s="13"/>
      <c r="BD56" s="13">
        <v>150</v>
      </c>
      <c r="BE56" s="13">
        <v>205</v>
      </c>
      <c r="BF56" s="13">
        <v>241</v>
      </c>
      <c r="BG56" s="13">
        <v>206</v>
      </c>
      <c r="BH56" s="13">
        <v>84</v>
      </c>
      <c r="BI56" s="13">
        <v>2</v>
      </c>
      <c r="BJ56" s="13"/>
      <c r="BK56" s="13">
        <v>234</v>
      </c>
      <c r="BL56" s="13"/>
      <c r="BM56" s="13">
        <v>261</v>
      </c>
      <c r="BN56" s="13">
        <v>104</v>
      </c>
      <c r="BO56" s="13"/>
      <c r="BP56" s="13">
        <v>329</v>
      </c>
      <c r="BQ56" s="13"/>
      <c r="BR56" s="13"/>
      <c r="BS56" s="13">
        <v>209</v>
      </c>
      <c r="BU56">
        <v>0</v>
      </c>
      <c r="BV56">
        <v>133</v>
      </c>
      <c r="BW56" s="13">
        <v>209</v>
      </c>
      <c r="BX56">
        <v>37</v>
      </c>
      <c r="BY56" s="13">
        <v>300</v>
      </c>
      <c r="BZ56" s="13"/>
      <c r="CA56" s="13">
        <v>264</v>
      </c>
      <c r="CB56" s="13">
        <v>271</v>
      </c>
      <c r="CC56">
        <v>264</v>
      </c>
      <c r="CD56">
        <v>22</v>
      </c>
      <c r="CE56">
        <v>185</v>
      </c>
      <c r="CF56" s="13">
        <v>65</v>
      </c>
      <c r="CG56" s="13">
        <v>237</v>
      </c>
      <c r="CH56" s="13">
        <v>288</v>
      </c>
      <c r="CI56" s="13">
        <v>275</v>
      </c>
      <c r="CJ56" s="13">
        <v>233</v>
      </c>
      <c r="CK56" s="34">
        <v>228</v>
      </c>
      <c r="CL56" s="13">
        <v>271</v>
      </c>
      <c r="CM56" s="13">
        <v>294</v>
      </c>
      <c r="CN56" s="13">
        <v>170</v>
      </c>
      <c r="CO56" s="13">
        <v>275</v>
      </c>
      <c r="CP56" s="13">
        <v>83</v>
      </c>
      <c r="CQ56" s="13">
        <v>267</v>
      </c>
      <c r="CR56">
        <v>240</v>
      </c>
      <c r="CS56">
        <v>189</v>
      </c>
      <c r="CT56">
        <v>168</v>
      </c>
      <c r="CU56">
        <v>161</v>
      </c>
      <c r="CV56" s="13">
        <v>313</v>
      </c>
      <c r="CW56" s="13">
        <v>99</v>
      </c>
      <c r="CX56" s="13">
        <v>195</v>
      </c>
      <c r="CY56">
        <v>0</v>
      </c>
      <c r="CZ56">
        <v>7</v>
      </c>
      <c r="DA56" s="13">
        <v>2</v>
      </c>
      <c r="DB56" s="60">
        <f t="shared" si="37"/>
        <v>13</v>
      </c>
      <c r="DC56" s="72">
        <f t="shared" si="43"/>
        <v>6.0971014492753621</v>
      </c>
      <c r="DD56" s="72">
        <f t="shared" si="44"/>
        <v>3.3050191989652218</v>
      </c>
      <c r="DE56" s="65">
        <f t="shared" si="45"/>
        <v>46</v>
      </c>
      <c r="DF56" s="72">
        <f t="shared" si="46"/>
        <v>0.48729849582492346</v>
      </c>
      <c r="DG56" s="13"/>
      <c r="DH56" s="13">
        <v>160</v>
      </c>
      <c r="DI56" s="13">
        <v>171</v>
      </c>
      <c r="DJ56" s="13">
        <v>186</v>
      </c>
      <c r="DK56" s="13"/>
      <c r="DL56" s="13">
        <v>115</v>
      </c>
      <c r="DM56" s="13"/>
      <c r="DN56" s="13">
        <v>374</v>
      </c>
      <c r="DO56" s="13">
        <v>326</v>
      </c>
      <c r="DP56" s="13">
        <v>180</v>
      </c>
      <c r="DQ56" s="13">
        <v>133</v>
      </c>
      <c r="DR56" s="13">
        <v>343</v>
      </c>
      <c r="DS56" s="13">
        <v>291</v>
      </c>
      <c r="DT56" s="13">
        <v>289</v>
      </c>
      <c r="DU56" s="13">
        <v>344</v>
      </c>
      <c r="DV56" s="13">
        <v>358</v>
      </c>
      <c r="DW56" s="13">
        <v>209</v>
      </c>
      <c r="DX56" s="13">
        <v>174</v>
      </c>
      <c r="DY56">
        <v>79</v>
      </c>
      <c r="DZ56">
        <v>393</v>
      </c>
      <c r="EA56">
        <v>228</v>
      </c>
      <c r="EB56">
        <v>385</v>
      </c>
      <c r="EC56">
        <v>399</v>
      </c>
      <c r="ED56">
        <v>313</v>
      </c>
      <c r="EE56">
        <v>119</v>
      </c>
      <c r="EF56">
        <v>171</v>
      </c>
      <c r="EG56">
        <v>344</v>
      </c>
      <c r="EH56">
        <v>137</v>
      </c>
      <c r="EI56" s="39">
        <f t="shared" si="38"/>
        <v>13</v>
      </c>
      <c r="EJ56" s="9">
        <f t="shared" si="47"/>
        <v>8.2946666666666662</v>
      </c>
      <c r="EK56" s="9">
        <f t="shared" si="48"/>
        <v>3.4409930737119101</v>
      </c>
      <c r="EL56" s="9">
        <f t="shared" si="49"/>
        <v>25</v>
      </c>
      <c r="EM56" s="9">
        <f t="shared" si="50"/>
        <v>0.68819861474238198</v>
      </c>
      <c r="EN56" s="59"/>
      <c r="EO56" s="13">
        <v>63</v>
      </c>
      <c r="EP56" s="13">
        <v>136</v>
      </c>
      <c r="EQ56" s="13"/>
      <c r="ER56" s="13">
        <v>159</v>
      </c>
      <c r="ES56" s="13">
        <v>60</v>
      </c>
      <c r="ET56" s="13"/>
      <c r="EU56" s="13">
        <v>212</v>
      </c>
      <c r="EV56" s="13">
        <v>67</v>
      </c>
      <c r="EW56" s="13">
        <v>139</v>
      </c>
      <c r="EX56" s="13">
        <v>326</v>
      </c>
      <c r="EY56" s="13">
        <v>323</v>
      </c>
      <c r="EZ56" s="13">
        <v>246</v>
      </c>
      <c r="FA56">
        <v>87</v>
      </c>
      <c r="FB56" s="13">
        <v>309</v>
      </c>
      <c r="FC56" s="13"/>
      <c r="FD56" s="13"/>
      <c r="FE56" s="13">
        <v>346</v>
      </c>
      <c r="FF56" s="5"/>
      <c r="FG56" s="13">
        <v>184</v>
      </c>
      <c r="FH56" s="24"/>
      <c r="FI56" s="5"/>
    </row>
    <row r="57" spans="1:179" ht="15" customHeight="1" x14ac:dyDescent="0.35">
      <c r="A57" s="60">
        <f t="shared" si="35"/>
        <v>13.5</v>
      </c>
      <c r="B57" s="13">
        <v>132</v>
      </c>
      <c r="C57">
        <v>62</v>
      </c>
      <c r="D57" s="13"/>
      <c r="E57" s="13"/>
      <c r="F57" s="13">
        <v>84</v>
      </c>
      <c r="G57" s="13">
        <v>148</v>
      </c>
      <c r="H57" s="13">
        <v>234</v>
      </c>
      <c r="I57" s="13">
        <v>196</v>
      </c>
      <c r="J57" s="13">
        <v>146</v>
      </c>
      <c r="K57" s="13">
        <v>133</v>
      </c>
      <c r="L57" s="13"/>
      <c r="M57" s="13"/>
      <c r="N57" s="13"/>
      <c r="O57" s="13"/>
      <c r="P57" s="13"/>
      <c r="Q57" s="13">
        <v>112</v>
      </c>
      <c r="R57" s="13">
        <v>109</v>
      </c>
      <c r="S57" s="13"/>
      <c r="T57" s="10"/>
      <c r="U57" s="13">
        <v>199</v>
      </c>
      <c r="V57" s="13">
        <v>294</v>
      </c>
      <c r="W57" s="13"/>
      <c r="X57" s="13">
        <v>247</v>
      </c>
      <c r="Y57">
        <v>280</v>
      </c>
      <c r="AA57" s="13"/>
      <c r="AB57" s="13">
        <v>162</v>
      </c>
      <c r="AC57" s="13">
        <v>140</v>
      </c>
      <c r="AD57">
        <v>261</v>
      </c>
      <c r="AE57">
        <v>49</v>
      </c>
      <c r="AF57">
        <v>106</v>
      </c>
      <c r="AG57">
        <v>97</v>
      </c>
      <c r="AH57" s="13">
        <v>365</v>
      </c>
      <c r="AI57">
        <v>173</v>
      </c>
      <c r="AJ57">
        <v>74</v>
      </c>
      <c r="AK57">
        <v>158</v>
      </c>
      <c r="AL57">
        <v>159</v>
      </c>
      <c r="AM57">
        <v>48</v>
      </c>
      <c r="AN57">
        <v>57</v>
      </c>
      <c r="AO57">
        <v>85</v>
      </c>
      <c r="AP57" s="13">
        <v>130</v>
      </c>
      <c r="AQ57">
        <v>117</v>
      </c>
      <c r="AR57">
        <v>95</v>
      </c>
      <c r="AS57">
        <v>65</v>
      </c>
      <c r="AT57" s="60">
        <f t="shared" si="36"/>
        <v>13.5</v>
      </c>
      <c r="AU57" s="72">
        <f t="shared" si="39"/>
        <v>4.9135416666666663</v>
      </c>
      <c r="AV57" s="72">
        <f t="shared" si="40"/>
        <v>2.6059190877912335</v>
      </c>
      <c r="AW57" s="65">
        <f t="shared" si="41"/>
        <v>32</v>
      </c>
      <c r="AX57" s="72">
        <f t="shared" si="42"/>
        <v>0.46066576455016078</v>
      </c>
      <c r="AY57" s="13">
        <v>276</v>
      </c>
      <c r="AZ57" s="13">
        <v>218</v>
      </c>
      <c r="BA57" s="13"/>
      <c r="BB57" s="13">
        <v>263</v>
      </c>
      <c r="BC57" s="13"/>
      <c r="BD57" s="13">
        <v>49</v>
      </c>
      <c r="BE57" s="13">
        <v>170</v>
      </c>
      <c r="BF57" s="13">
        <v>238</v>
      </c>
      <c r="BG57" s="13">
        <v>224</v>
      </c>
      <c r="BH57" s="13">
        <v>152</v>
      </c>
      <c r="BI57" s="13">
        <v>104</v>
      </c>
      <c r="BJ57" s="13"/>
      <c r="BK57" s="13">
        <v>283</v>
      </c>
      <c r="BL57" s="13"/>
      <c r="BM57" s="13">
        <v>287</v>
      </c>
      <c r="BN57" s="13">
        <v>270</v>
      </c>
      <c r="BO57" s="13"/>
      <c r="BP57" s="13">
        <v>307</v>
      </c>
      <c r="BQ57" s="13"/>
      <c r="BR57" s="13"/>
      <c r="BS57" s="13">
        <v>219</v>
      </c>
      <c r="BU57">
        <v>295</v>
      </c>
      <c r="BV57">
        <v>204</v>
      </c>
      <c r="BW57" s="13">
        <v>215</v>
      </c>
      <c r="BX57">
        <v>177</v>
      </c>
      <c r="BY57" s="13">
        <v>327</v>
      </c>
      <c r="BZ57" s="13"/>
      <c r="CA57" s="13">
        <v>276</v>
      </c>
      <c r="CB57" s="13">
        <v>249</v>
      </c>
      <c r="CD57" s="13"/>
      <c r="CE57" s="13"/>
      <c r="CF57" s="13">
        <v>107</v>
      </c>
      <c r="CG57" s="13">
        <v>289</v>
      </c>
      <c r="CH57" s="13">
        <v>292</v>
      </c>
      <c r="CI57" s="13">
        <v>295</v>
      </c>
      <c r="CJ57" s="13">
        <v>230</v>
      </c>
      <c r="CK57" s="13">
        <v>253</v>
      </c>
      <c r="CL57" s="13">
        <v>289</v>
      </c>
      <c r="CM57" s="13">
        <v>280</v>
      </c>
      <c r="CN57" s="13">
        <v>124</v>
      </c>
      <c r="CO57" s="13">
        <v>284</v>
      </c>
      <c r="CP57" s="13">
        <v>177</v>
      </c>
      <c r="CQ57" s="13">
        <v>295</v>
      </c>
      <c r="CR57">
        <v>8</v>
      </c>
      <c r="CS57">
        <v>223</v>
      </c>
      <c r="CT57">
        <v>161</v>
      </c>
      <c r="CU57">
        <v>151</v>
      </c>
      <c r="CV57" s="13">
        <v>285</v>
      </c>
      <c r="CW57" s="13">
        <v>108</v>
      </c>
      <c r="CX57" s="13">
        <v>169</v>
      </c>
      <c r="CY57">
        <v>70</v>
      </c>
      <c r="CZ57">
        <v>50</v>
      </c>
      <c r="DA57" s="13">
        <v>1</v>
      </c>
      <c r="DB57" s="60">
        <f t="shared" si="37"/>
        <v>13.5</v>
      </c>
      <c r="DC57" s="72">
        <f t="shared" si="43"/>
        <v>6.9333333333333336</v>
      </c>
      <c r="DD57" s="72">
        <f t="shared" si="44"/>
        <v>2.9153307598201339</v>
      </c>
      <c r="DE57" s="65">
        <f t="shared" si="45"/>
        <v>43</v>
      </c>
      <c r="DF57" s="72">
        <f t="shared" si="46"/>
        <v>0.44458377291923651</v>
      </c>
      <c r="DG57" s="13"/>
      <c r="DH57" s="13">
        <v>165</v>
      </c>
      <c r="DI57" s="13">
        <v>192</v>
      </c>
      <c r="DJ57" s="13">
        <v>185</v>
      </c>
      <c r="DK57" s="13"/>
      <c r="DL57" s="13"/>
      <c r="DM57" s="13"/>
      <c r="DN57" s="13">
        <v>357</v>
      </c>
      <c r="DO57" s="13">
        <v>299</v>
      </c>
      <c r="DP57" s="13">
        <v>197</v>
      </c>
      <c r="DQ57" s="13">
        <v>120</v>
      </c>
      <c r="DR57" s="13">
        <v>346</v>
      </c>
      <c r="DS57" s="13">
        <v>286</v>
      </c>
      <c r="DT57" s="13">
        <v>270</v>
      </c>
      <c r="DU57" s="13">
        <v>376</v>
      </c>
      <c r="DV57" s="13">
        <v>357</v>
      </c>
      <c r="DW57" s="13">
        <v>237</v>
      </c>
      <c r="DX57" s="13">
        <v>215</v>
      </c>
      <c r="DY57">
        <v>173</v>
      </c>
      <c r="DZ57">
        <v>279</v>
      </c>
      <c r="EA57">
        <v>217</v>
      </c>
      <c r="EB57">
        <v>355</v>
      </c>
      <c r="EC57">
        <v>420</v>
      </c>
      <c r="ED57">
        <v>305</v>
      </c>
      <c r="EE57">
        <v>119</v>
      </c>
      <c r="EF57">
        <v>153</v>
      </c>
      <c r="EG57">
        <v>351</v>
      </c>
      <c r="EH57">
        <v>133</v>
      </c>
      <c r="EI57" s="39">
        <f t="shared" si="38"/>
        <v>13.5</v>
      </c>
      <c r="EJ57" s="9">
        <f t="shared" si="47"/>
        <v>8.4819444444444443</v>
      </c>
      <c r="EK57" s="9">
        <f t="shared" si="48"/>
        <v>3.0200294199332687</v>
      </c>
      <c r="EL57" s="9">
        <f t="shared" si="49"/>
        <v>24</v>
      </c>
      <c r="EM57" s="9">
        <f t="shared" si="50"/>
        <v>0.61646092391916441</v>
      </c>
      <c r="EN57" s="59"/>
      <c r="EO57" s="13">
        <v>69</v>
      </c>
      <c r="EP57" s="13">
        <v>140</v>
      </c>
      <c r="EQ57" s="13"/>
      <c r="ER57" s="13">
        <v>161</v>
      </c>
      <c r="ES57" s="13">
        <v>32</v>
      </c>
      <c r="ET57" s="13"/>
      <c r="EU57" s="13">
        <v>222</v>
      </c>
      <c r="EV57" s="13"/>
      <c r="EW57" s="13"/>
      <c r="EX57" s="13">
        <v>331</v>
      </c>
      <c r="EY57" s="13">
        <v>311</v>
      </c>
      <c r="EZ57" s="13">
        <v>193</v>
      </c>
      <c r="FA57">
        <v>92</v>
      </c>
      <c r="FB57" s="13"/>
      <c r="FC57" s="13"/>
      <c r="FD57" s="13"/>
      <c r="FE57" s="13">
        <v>365</v>
      </c>
      <c r="FF57" s="5"/>
      <c r="FG57" s="13">
        <v>167</v>
      </c>
      <c r="FH57" s="24"/>
      <c r="FI57" s="5"/>
    </row>
    <row r="58" spans="1:179" ht="15" customHeight="1" x14ac:dyDescent="0.35">
      <c r="A58" s="60">
        <f t="shared" si="35"/>
        <v>14</v>
      </c>
      <c r="B58" s="13">
        <v>115</v>
      </c>
      <c r="C58">
        <v>65</v>
      </c>
      <c r="D58" s="13"/>
      <c r="E58" s="13"/>
      <c r="F58" s="13">
        <v>93</v>
      </c>
      <c r="G58" s="13">
        <v>146</v>
      </c>
      <c r="H58" s="13">
        <v>237</v>
      </c>
      <c r="I58" s="13">
        <v>206</v>
      </c>
      <c r="J58" s="13">
        <v>132</v>
      </c>
      <c r="K58" s="13">
        <v>138</v>
      </c>
      <c r="L58" s="13"/>
      <c r="M58" s="13"/>
      <c r="N58" s="13"/>
      <c r="O58" s="13"/>
      <c r="P58" s="13"/>
      <c r="Q58" s="13">
        <v>109</v>
      </c>
      <c r="R58" s="13">
        <v>127</v>
      </c>
      <c r="S58" s="13"/>
      <c r="T58" s="10"/>
      <c r="U58" s="13">
        <v>207</v>
      </c>
      <c r="V58" s="13">
        <v>307</v>
      </c>
      <c r="W58" s="13"/>
      <c r="X58" s="13">
        <v>235</v>
      </c>
      <c r="Y58">
        <v>271</v>
      </c>
      <c r="AA58" s="13"/>
      <c r="AB58" s="13">
        <v>166</v>
      </c>
      <c r="AC58" s="13">
        <v>149</v>
      </c>
      <c r="AD58">
        <v>260</v>
      </c>
      <c r="AE58">
        <v>46</v>
      </c>
      <c r="AF58">
        <v>100</v>
      </c>
      <c r="AG58">
        <v>100</v>
      </c>
      <c r="AH58" s="13">
        <v>392</v>
      </c>
      <c r="AI58">
        <v>164</v>
      </c>
      <c r="AJ58">
        <v>71</v>
      </c>
      <c r="AK58">
        <v>140</v>
      </c>
      <c r="AL58">
        <v>163</v>
      </c>
      <c r="AM58">
        <v>51</v>
      </c>
      <c r="AN58">
        <v>58</v>
      </c>
      <c r="AO58">
        <v>84</v>
      </c>
      <c r="AP58" s="13">
        <v>120</v>
      </c>
      <c r="AQ58">
        <v>105</v>
      </c>
      <c r="AR58">
        <v>86</v>
      </c>
      <c r="AS58">
        <v>63</v>
      </c>
      <c r="AT58" s="60">
        <f t="shared" si="36"/>
        <v>14</v>
      </c>
      <c r="AU58" s="72">
        <f t="shared" si="39"/>
        <v>4.9020833333333336</v>
      </c>
      <c r="AV58" s="72">
        <f t="shared" si="40"/>
        <v>2.7122440747740524</v>
      </c>
      <c r="AW58" s="65">
        <f t="shared" si="41"/>
        <v>32</v>
      </c>
      <c r="AX58" s="72">
        <f t="shared" si="42"/>
        <v>0.47946154437644145</v>
      </c>
      <c r="AY58" s="13">
        <v>304</v>
      </c>
      <c r="AZ58" s="13">
        <v>268</v>
      </c>
      <c r="BA58" s="13"/>
      <c r="BB58" s="13">
        <v>233</v>
      </c>
      <c r="BC58" s="13"/>
      <c r="BD58" s="13">
        <v>254</v>
      </c>
      <c r="BE58" s="13">
        <v>0</v>
      </c>
      <c r="BF58" s="13">
        <v>228</v>
      </c>
      <c r="BG58" s="13">
        <v>138</v>
      </c>
      <c r="BH58" s="13">
        <v>67</v>
      </c>
      <c r="BI58" s="13">
        <v>112</v>
      </c>
      <c r="BJ58" s="13"/>
      <c r="BK58" s="13">
        <v>292</v>
      </c>
      <c r="BL58" s="13"/>
      <c r="BM58" s="13">
        <v>250</v>
      </c>
      <c r="BN58" s="13">
        <v>251</v>
      </c>
      <c r="BO58" s="13"/>
      <c r="BP58" s="13">
        <v>293</v>
      </c>
      <c r="BQ58" s="13"/>
      <c r="BR58" s="13"/>
      <c r="BS58" s="13">
        <v>149</v>
      </c>
      <c r="BU58">
        <v>309</v>
      </c>
      <c r="BV58">
        <v>90</v>
      </c>
      <c r="BW58" s="13">
        <v>191</v>
      </c>
      <c r="BX58">
        <v>170</v>
      </c>
      <c r="BY58" s="13">
        <v>319</v>
      </c>
      <c r="BZ58" s="13"/>
      <c r="CA58" s="13">
        <v>270</v>
      </c>
      <c r="CB58" s="13">
        <v>343</v>
      </c>
      <c r="CC58" s="13"/>
      <c r="CD58" s="13"/>
      <c r="CE58" s="13"/>
      <c r="CF58" s="13">
        <v>105</v>
      </c>
      <c r="CG58" s="13">
        <v>275</v>
      </c>
      <c r="CH58" s="13">
        <v>305</v>
      </c>
      <c r="CI58" s="13">
        <v>100</v>
      </c>
      <c r="CJ58" s="13">
        <v>220</v>
      </c>
      <c r="CK58" s="13">
        <v>213</v>
      </c>
      <c r="CL58" s="13">
        <v>266</v>
      </c>
      <c r="CM58" s="13">
        <v>275</v>
      </c>
      <c r="CN58" s="13">
        <v>160</v>
      </c>
      <c r="CO58" s="13">
        <v>265</v>
      </c>
      <c r="CP58" s="13">
        <v>175</v>
      </c>
      <c r="CQ58" s="13">
        <v>263</v>
      </c>
      <c r="CR58">
        <v>312</v>
      </c>
      <c r="CS58">
        <v>52</v>
      </c>
      <c r="CT58">
        <v>151</v>
      </c>
      <c r="CU58">
        <v>7</v>
      </c>
      <c r="CV58" s="13">
        <v>273</v>
      </c>
      <c r="CW58" s="13">
        <v>224</v>
      </c>
      <c r="CX58" s="13">
        <v>246</v>
      </c>
      <c r="CY58">
        <v>14</v>
      </c>
      <c r="CZ58">
        <v>151</v>
      </c>
      <c r="DA58" s="13">
        <v>4</v>
      </c>
      <c r="DB58" s="60">
        <f t="shared" si="37"/>
        <v>14</v>
      </c>
      <c r="DC58" s="72">
        <f t="shared" si="43"/>
        <v>6.6565891472868222</v>
      </c>
      <c r="DD58" s="72">
        <f t="shared" si="44"/>
        <v>3.22426756281159</v>
      </c>
      <c r="DE58" s="65">
        <f t="shared" si="45"/>
        <v>43</v>
      </c>
      <c r="DF58" s="72">
        <f t="shared" si="46"/>
        <v>0.4916961936985591</v>
      </c>
      <c r="DG58" s="13"/>
      <c r="DH58" s="13">
        <v>177</v>
      </c>
      <c r="DI58" s="13">
        <v>130</v>
      </c>
      <c r="DJ58" s="13">
        <v>197</v>
      </c>
      <c r="DK58" s="13"/>
      <c r="DL58" s="13"/>
      <c r="DM58" s="13"/>
      <c r="DN58" s="13">
        <v>391</v>
      </c>
      <c r="DO58" s="13">
        <v>300</v>
      </c>
      <c r="DP58" s="13">
        <v>249</v>
      </c>
      <c r="DQ58" s="13">
        <v>117</v>
      </c>
      <c r="DR58" s="13">
        <v>375</v>
      </c>
      <c r="DS58" s="13">
        <v>294</v>
      </c>
      <c r="DT58" s="13">
        <v>235</v>
      </c>
      <c r="DU58" s="13">
        <v>331</v>
      </c>
      <c r="DV58" s="13">
        <v>331</v>
      </c>
      <c r="DW58" s="13">
        <v>221</v>
      </c>
      <c r="DX58" s="13">
        <v>199</v>
      </c>
      <c r="DY58">
        <v>84</v>
      </c>
      <c r="EA58">
        <v>230</v>
      </c>
      <c r="EB58">
        <v>373</v>
      </c>
      <c r="EC58">
        <v>385</v>
      </c>
      <c r="ED58">
        <v>295</v>
      </c>
      <c r="EE58">
        <v>128</v>
      </c>
      <c r="EF58">
        <v>174</v>
      </c>
      <c r="EG58">
        <v>350</v>
      </c>
      <c r="EH58">
        <v>140</v>
      </c>
      <c r="EI58" s="39">
        <f t="shared" si="38"/>
        <v>14</v>
      </c>
      <c r="EJ58" s="9">
        <f t="shared" si="47"/>
        <v>8.269565217391305</v>
      </c>
      <c r="EK58" s="9">
        <f t="shared" si="48"/>
        <v>3.2017184944218715</v>
      </c>
      <c r="EL58" s="9">
        <f t="shared" si="49"/>
        <v>23</v>
      </c>
      <c r="EM58" s="9">
        <f t="shared" si="50"/>
        <v>0.66760445584007622</v>
      </c>
      <c r="EN58" s="59"/>
      <c r="EO58" s="13">
        <v>59</v>
      </c>
      <c r="EP58" s="13">
        <v>134</v>
      </c>
      <c r="EQ58" s="13"/>
      <c r="ER58" s="13">
        <v>168</v>
      </c>
      <c r="ES58" s="13">
        <v>32</v>
      </c>
      <c r="ET58" s="13"/>
      <c r="EU58" s="13"/>
      <c r="EV58" s="13"/>
      <c r="EW58" s="13"/>
      <c r="EX58" s="13">
        <v>321</v>
      </c>
      <c r="EY58" s="13">
        <v>307</v>
      </c>
      <c r="EZ58" s="13">
        <v>192</v>
      </c>
      <c r="FA58">
        <v>95</v>
      </c>
      <c r="FB58" s="13"/>
      <c r="FC58" s="13"/>
      <c r="FD58" s="13"/>
      <c r="FE58" s="13">
        <v>392</v>
      </c>
      <c r="FF58" s="5"/>
      <c r="FG58" s="13">
        <v>174</v>
      </c>
      <c r="FH58" s="24"/>
      <c r="FI58" s="5"/>
    </row>
    <row r="59" spans="1:179" ht="15" customHeight="1" x14ac:dyDescent="0.35">
      <c r="A59" s="60">
        <f t="shared" si="35"/>
        <v>14.5</v>
      </c>
      <c r="B59" s="13">
        <v>122</v>
      </c>
      <c r="C59">
        <v>66</v>
      </c>
      <c r="D59" s="13"/>
      <c r="E59" s="13"/>
      <c r="F59" s="13">
        <v>86</v>
      </c>
      <c r="G59" s="13">
        <v>157</v>
      </c>
      <c r="H59" s="13">
        <v>244</v>
      </c>
      <c r="I59" s="13">
        <v>194</v>
      </c>
      <c r="J59" s="13">
        <v>132</v>
      </c>
      <c r="K59" s="13">
        <v>132</v>
      </c>
      <c r="L59" s="13"/>
      <c r="M59" s="13"/>
      <c r="N59" s="13"/>
      <c r="O59" s="13"/>
      <c r="P59" s="13"/>
      <c r="Q59" s="13">
        <v>127</v>
      </c>
      <c r="R59" s="13">
        <v>109</v>
      </c>
      <c r="S59" s="13"/>
      <c r="T59" s="10"/>
      <c r="U59" s="13">
        <v>211</v>
      </c>
      <c r="V59" s="13">
        <v>289</v>
      </c>
      <c r="W59" s="13"/>
      <c r="X59" s="13">
        <v>246</v>
      </c>
      <c r="Y59">
        <v>282</v>
      </c>
      <c r="AA59" s="13"/>
      <c r="AC59" s="13">
        <v>109</v>
      </c>
      <c r="AD59">
        <v>257</v>
      </c>
      <c r="AE59">
        <v>51</v>
      </c>
      <c r="AF59">
        <v>172</v>
      </c>
      <c r="AG59">
        <v>74</v>
      </c>
      <c r="AH59" s="13">
        <v>385</v>
      </c>
      <c r="AI59">
        <v>172</v>
      </c>
      <c r="AJ59">
        <v>74</v>
      </c>
      <c r="AK59">
        <v>157</v>
      </c>
      <c r="AL59">
        <v>157</v>
      </c>
      <c r="AM59">
        <v>40</v>
      </c>
      <c r="AN59">
        <v>46</v>
      </c>
      <c r="AO59">
        <v>80</v>
      </c>
      <c r="AP59" s="13">
        <v>105</v>
      </c>
      <c r="AQ59">
        <v>94</v>
      </c>
      <c r="AR59">
        <v>95</v>
      </c>
      <c r="AS59">
        <v>74</v>
      </c>
      <c r="AT59" s="60">
        <f t="shared" si="36"/>
        <v>14.5</v>
      </c>
      <c r="AU59" s="72">
        <f t="shared" si="39"/>
        <v>4.8806451612903219</v>
      </c>
      <c r="AV59" s="72">
        <f t="shared" si="40"/>
        <v>2.771892977913033</v>
      </c>
      <c r="AW59" s="65">
        <f t="shared" si="41"/>
        <v>31</v>
      </c>
      <c r="AX59" s="72">
        <f t="shared" si="42"/>
        <v>0.49784667548396683</v>
      </c>
      <c r="AY59" s="13">
        <v>221</v>
      </c>
      <c r="AZ59" s="13">
        <v>248</v>
      </c>
      <c r="BA59" s="13"/>
      <c r="BB59" s="13">
        <v>164</v>
      </c>
      <c r="BC59" s="13"/>
      <c r="BD59" s="13">
        <v>248</v>
      </c>
      <c r="BE59" s="13">
        <v>121</v>
      </c>
      <c r="BF59" s="13">
        <v>205</v>
      </c>
      <c r="BG59" s="13">
        <v>198</v>
      </c>
      <c r="BH59" s="13">
        <v>134</v>
      </c>
      <c r="BI59" s="13">
        <v>64</v>
      </c>
      <c r="BJ59" s="13"/>
      <c r="BK59" s="13">
        <v>260</v>
      </c>
      <c r="BL59" s="13"/>
      <c r="BM59" s="13">
        <v>273</v>
      </c>
      <c r="BN59" s="13">
        <v>57</v>
      </c>
      <c r="BO59" s="13"/>
      <c r="BP59" s="13">
        <v>258</v>
      </c>
      <c r="BQ59" s="13"/>
      <c r="BR59" s="13"/>
      <c r="BS59" s="13">
        <v>121</v>
      </c>
      <c r="BU59">
        <v>252</v>
      </c>
      <c r="BV59">
        <v>126</v>
      </c>
      <c r="BW59" s="13">
        <v>233</v>
      </c>
      <c r="BX59">
        <v>181</v>
      </c>
      <c r="BY59" s="13">
        <v>320</v>
      </c>
      <c r="BZ59" s="13"/>
      <c r="CA59" s="13">
        <v>230</v>
      </c>
      <c r="CB59" s="13">
        <v>223</v>
      </c>
      <c r="CC59" s="13"/>
      <c r="CD59" s="13"/>
      <c r="CE59" s="13"/>
      <c r="CF59" s="13">
        <v>153</v>
      </c>
      <c r="CG59" s="13">
        <v>224</v>
      </c>
      <c r="CH59" s="13">
        <v>275</v>
      </c>
      <c r="CI59" s="13">
        <v>298</v>
      </c>
      <c r="CJ59" s="13">
        <v>208</v>
      </c>
      <c r="CK59" s="13">
        <v>234</v>
      </c>
      <c r="CL59" s="13">
        <v>278</v>
      </c>
      <c r="CM59" s="13">
        <v>258</v>
      </c>
      <c r="CN59" s="13">
        <v>215</v>
      </c>
      <c r="CO59" s="13">
        <v>273</v>
      </c>
      <c r="CP59" s="13">
        <v>155</v>
      </c>
      <c r="CQ59" s="13">
        <v>271</v>
      </c>
      <c r="CR59">
        <v>285</v>
      </c>
      <c r="CS59">
        <v>223</v>
      </c>
      <c r="CT59">
        <v>7</v>
      </c>
      <c r="CU59">
        <v>215</v>
      </c>
      <c r="CV59" s="13">
        <v>287</v>
      </c>
      <c r="CW59" s="13">
        <v>191</v>
      </c>
      <c r="CX59" s="13">
        <v>167</v>
      </c>
      <c r="CY59">
        <v>0</v>
      </c>
      <c r="CZ59">
        <v>10</v>
      </c>
      <c r="DA59" s="13">
        <v>1</v>
      </c>
      <c r="DB59" s="60">
        <f t="shared" si="37"/>
        <v>14.5</v>
      </c>
      <c r="DC59" s="72">
        <f t="shared" si="43"/>
        <v>6.4844961240310077</v>
      </c>
      <c r="DD59" s="72">
        <f t="shared" si="44"/>
        <v>2.8618762931532631</v>
      </c>
      <c r="DE59" s="65">
        <f t="shared" si="45"/>
        <v>43</v>
      </c>
      <c r="DF59" s="72">
        <f t="shared" si="46"/>
        <v>0.43643204317464684</v>
      </c>
      <c r="DG59" s="13"/>
      <c r="DH59" s="13">
        <v>160</v>
      </c>
      <c r="DI59" s="13">
        <v>181</v>
      </c>
      <c r="DJ59" s="13">
        <v>194</v>
      </c>
      <c r="DK59" s="13"/>
      <c r="DL59" s="13"/>
      <c r="DM59" s="13"/>
      <c r="DN59" s="13">
        <v>400</v>
      </c>
      <c r="DO59" s="13">
        <v>314</v>
      </c>
      <c r="DP59" s="13">
        <v>154</v>
      </c>
      <c r="DQ59" s="13">
        <v>116</v>
      </c>
      <c r="DR59" s="13">
        <v>364</v>
      </c>
      <c r="DS59" s="13">
        <v>281</v>
      </c>
      <c r="DT59" s="13">
        <v>284</v>
      </c>
      <c r="DU59" s="13">
        <v>352</v>
      </c>
      <c r="DV59" s="13">
        <v>349</v>
      </c>
      <c r="DW59" s="13">
        <v>236</v>
      </c>
      <c r="DX59" s="13">
        <v>223</v>
      </c>
      <c r="DY59">
        <v>91</v>
      </c>
      <c r="EA59">
        <v>229</v>
      </c>
      <c r="EB59">
        <v>375</v>
      </c>
      <c r="EC59">
        <v>410</v>
      </c>
      <c r="ED59">
        <v>263</v>
      </c>
      <c r="EF59">
        <v>161</v>
      </c>
      <c r="EG59">
        <v>344</v>
      </c>
      <c r="EH59">
        <v>113</v>
      </c>
      <c r="EI59" s="39">
        <f t="shared" si="38"/>
        <v>14.5</v>
      </c>
      <c r="EJ59" s="9">
        <f t="shared" si="47"/>
        <v>8.4757575757575765</v>
      </c>
      <c r="EK59" s="9">
        <f t="shared" si="48"/>
        <v>3.3194023465726379</v>
      </c>
      <c r="EL59" s="9">
        <f t="shared" si="49"/>
        <v>22</v>
      </c>
      <c r="EM59" s="9">
        <f t="shared" si="50"/>
        <v>0.70769895816178063</v>
      </c>
      <c r="EN59" s="59"/>
      <c r="EO59" s="13">
        <v>65</v>
      </c>
      <c r="EP59" s="13">
        <v>144</v>
      </c>
      <c r="EQ59" s="13"/>
      <c r="ER59" s="13">
        <v>177</v>
      </c>
      <c r="ES59" s="13">
        <v>38</v>
      </c>
      <c r="ET59" s="13"/>
      <c r="EU59" s="13"/>
      <c r="EV59" s="13"/>
      <c r="EW59" s="13"/>
      <c r="EX59" s="13">
        <v>300</v>
      </c>
      <c r="EY59" s="13">
        <v>325</v>
      </c>
      <c r="EZ59" s="13">
        <v>224</v>
      </c>
      <c r="FA59">
        <v>88</v>
      </c>
      <c r="FC59" s="13"/>
      <c r="FD59" s="13"/>
      <c r="FE59" s="13">
        <v>385</v>
      </c>
      <c r="FF59" s="5"/>
      <c r="FG59" s="13">
        <v>184</v>
      </c>
      <c r="FH59" s="24"/>
      <c r="FI59" s="5"/>
    </row>
    <row r="60" spans="1:179" s="16" customFormat="1" ht="15" customHeight="1" x14ac:dyDescent="0.35">
      <c r="A60" s="60">
        <f t="shared" si="35"/>
        <v>15</v>
      </c>
      <c r="B60" s="33">
        <v>128</v>
      </c>
      <c r="C60" s="33"/>
      <c r="D60" s="33"/>
      <c r="E60" s="33"/>
      <c r="F60" s="33">
        <v>74</v>
      </c>
      <c r="G60" s="33">
        <v>153</v>
      </c>
      <c r="H60" s="33">
        <v>247</v>
      </c>
      <c r="I60" s="33">
        <v>192</v>
      </c>
      <c r="J60" s="33">
        <v>140</v>
      </c>
      <c r="K60" s="33">
        <v>125</v>
      </c>
      <c r="L60" s="33"/>
      <c r="M60" s="33"/>
      <c r="N60" s="33"/>
      <c r="O60" s="33"/>
      <c r="P60" s="33"/>
      <c r="Q60" s="33">
        <v>109</v>
      </c>
      <c r="R60" s="33">
        <v>104</v>
      </c>
      <c r="S60" s="33"/>
      <c r="T60" s="36"/>
      <c r="U60" s="33">
        <v>232</v>
      </c>
      <c r="V60" s="33">
        <v>314</v>
      </c>
      <c r="W60" s="33"/>
      <c r="X60" s="33">
        <v>246</v>
      </c>
      <c r="Y60" s="16">
        <v>275</v>
      </c>
      <c r="AA60" s="33"/>
      <c r="AD60" s="5">
        <v>242</v>
      </c>
      <c r="AE60" s="16">
        <v>56</v>
      </c>
      <c r="AG60" s="16">
        <v>70</v>
      </c>
      <c r="AH60" s="13">
        <v>359</v>
      </c>
      <c r="AI60" s="16">
        <v>157</v>
      </c>
      <c r="AJ60" s="16">
        <v>70</v>
      </c>
      <c r="AK60" s="16">
        <v>157</v>
      </c>
      <c r="AL60" s="16">
        <v>147</v>
      </c>
      <c r="AM60" s="16">
        <v>52</v>
      </c>
      <c r="AN60" s="16">
        <v>54</v>
      </c>
      <c r="AO60" s="16">
        <v>85</v>
      </c>
      <c r="AP60" s="33">
        <v>98</v>
      </c>
      <c r="AQ60" s="33">
        <v>91</v>
      </c>
      <c r="AR60" s="16">
        <v>104</v>
      </c>
      <c r="AS60" s="33">
        <v>80</v>
      </c>
      <c r="AT60" s="60">
        <f t="shared" si="36"/>
        <v>15</v>
      </c>
      <c r="AU60" s="72">
        <f t="shared" si="39"/>
        <v>4.9535714285714283</v>
      </c>
      <c r="AV60" s="72">
        <f t="shared" si="40"/>
        <v>2.7999461970979285</v>
      </c>
      <c r="AW60" s="65">
        <f t="shared" si="41"/>
        <v>28</v>
      </c>
      <c r="AX60" s="72">
        <f t="shared" si="42"/>
        <v>0.52914009442015419</v>
      </c>
      <c r="AY60" s="13">
        <v>323</v>
      </c>
      <c r="AZ60" s="13">
        <v>210</v>
      </c>
      <c r="BA60" s="13"/>
      <c r="BB60" s="13">
        <v>147</v>
      </c>
      <c r="BC60" s="13"/>
      <c r="BD60" s="13">
        <v>193</v>
      </c>
      <c r="BE60" s="13">
        <v>87</v>
      </c>
      <c r="BF60" s="13">
        <v>243</v>
      </c>
      <c r="BG60" s="13">
        <v>138</v>
      </c>
      <c r="BH60" s="33">
        <v>141</v>
      </c>
      <c r="BI60" s="13">
        <v>175</v>
      </c>
      <c r="BJ60" s="13"/>
      <c r="BK60" s="13">
        <v>271</v>
      </c>
      <c r="BL60" s="13"/>
      <c r="BM60" s="13">
        <v>281</v>
      </c>
      <c r="BN60" s="13">
        <v>238</v>
      </c>
      <c r="BO60" s="13"/>
      <c r="BP60" s="13">
        <v>267</v>
      </c>
      <c r="BQ60" s="13"/>
      <c r="BR60" s="13"/>
      <c r="BS60" s="13"/>
      <c r="BT60"/>
      <c r="BU60">
        <v>160</v>
      </c>
      <c r="BV60">
        <v>251</v>
      </c>
      <c r="BW60" s="13">
        <v>227</v>
      </c>
      <c r="BX60">
        <v>98</v>
      </c>
      <c r="BY60" s="13">
        <v>319</v>
      </c>
      <c r="BZ60" s="13"/>
      <c r="CA60" s="13">
        <v>291</v>
      </c>
      <c r="CB60" s="13"/>
      <c r="CC60"/>
      <c r="CD60"/>
      <c r="CE60"/>
      <c r="CF60" s="13">
        <v>192</v>
      </c>
      <c r="CG60" s="13">
        <v>268</v>
      </c>
      <c r="CH60" s="13">
        <v>293</v>
      </c>
      <c r="CI60" s="13">
        <v>294</v>
      </c>
      <c r="CJ60" s="13">
        <v>172</v>
      </c>
      <c r="CK60" s="13">
        <v>220</v>
      </c>
      <c r="CL60" s="13">
        <v>286</v>
      </c>
      <c r="CM60" s="13">
        <v>274</v>
      </c>
      <c r="CN60" s="13">
        <v>3</v>
      </c>
      <c r="CO60" s="13">
        <v>263</v>
      </c>
      <c r="CP60" s="13">
        <v>96</v>
      </c>
      <c r="CQ60" s="13">
        <v>242</v>
      </c>
      <c r="CR60">
        <v>230</v>
      </c>
      <c r="CS60">
        <v>168</v>
      </c>
      <c r="CT60">
        <v>215</v>
      </c>
      <c r="CU60">
        <v>178</v>
      </c>
      <c r="CV60" s="5"/>
      <c r="CW60" s="13">
        <v>138</v>
      </c>
      <c r="CX60" s="13">
        <v>226</v>
      </c>
      <c r="CY60">
        <v>1</v>
      </c>
      <c r="CZ60">
        <v>12</v>
      </c>
      <c r="DA60" s="13">
        <v>4</v>
      </c>
      <c r="DB60" s="60">
        <f t="shared" si="37"/>
        <v>15</v>
      </c>
      <c r="DC60" s="72">
        <f t="shared" si="43"/>
        <v>6.5291666666666668</v>
      </c>
      <c r="DD60" s="72">
        <f t="shared" si="44"/>
        <v>2.9592983258192445</v>
      </c>
      <c r="DE60" s="65">
        <f t="shared" si="45"/>
        <v>40</v>
      </c>
      <c r="DF60" s="72">
        <f t="shared" si="46"/>
        <v>0.4679061492755941</v>
      </c>
      <c r="DG60" s="13"/>
      <c r="DH60" s="13">
        <v>137</v>
      </c>
      <c r="DI60" s="13"/>
      <c r="DJ60" s="13"/>
      <c r="DK60" s="13"/>
      <c r="DL60" s="13"/>
      <c r="DM60" s="13"/>
      <c r="DN60" s="13">
        <v>390</v>
      </c>
      <c r="DO60" s="13"/>
      <c r="DP60" s="13"/>
      <c r="DQ60" s="13"/>
      <c r="DR60" s="13"/>
      <c r="DS60" s="13">
        <v>378</v>
      </c>
      <c r="DT60" s="13">
        <v>259</v>
      </c>
      <c r="DU60" s="13">
        <v>378</v>
      </c>
      <c r="DV60" s="13">
        <v>158</v>
      </c>
      <c r="DW60" s="13">
        <v>228</v>
      </c>
      <c r="DX60" s="13">
        <v>158</v>
      </c>
      <c r="DY60" s="5">
        <v>199</v>
      </c>
      <c r="DZ60" s="5"/>
      <c r="EA60" s="5">
        <v>219</v>
      </c>
      <c r="EB60" s="5">
        <v>381</v>
      </c>
      <c r="EC60" s="5">
        <v>416</v>
      </c>
      <c r="ED60" s="5">
        <v>319</v>
      </c>
      <c r="EE60" s="5"/>
      <c r="EF60" s="5">
        <v>157</v>
      </c>
      <c r="EG60" s="13"/>
      <c r="EH60" s="16">
        <v>112</v>
      </c>
      <c r="EI60" s="39">
        <f t="shared" si="38"/>
        <v>15</v>
      </c>
      <c r="EJ60" s="9">
        <f t="shared" si="47"/>
        <v>8.6422222222222214</v>
      </c>
      <c r="EK60" s="9">
        <f t="shared" si="48"/>
        <v>3.5865150142011046</v>
      </c>
      <c r="EL60" s="9">
        <f t="shared" si="49"/>
        <v>15</v>
      </c>
      <c r="EM60" s="9">
        <f t="shared" si="50"/>
        <v>0.92603419472824899</v>
      </c>
      <c r="EN60" s="59"/>
      <c r="EO60" s="33">
        <v>68</v>
      </c>
      <c r="EP60" s="13">
        <v>131</v>
      </c>
      <c r="EQ60" s="33"/>
      <c r="ER60" s="33">
        <v>161</v>
      </c>
      <c r="ES60" s="33">
        <v>63</v>
      </c>
      <c r="ET60" s="33"/>
      <c r="EU60" s="33"/>
      <c r="EV60" s="33"/>
      <c r="EW60" s="33"/>
      <c r="EX60" s="33">
        <v>297</v>
      </c>
      <c r="EY60" s="33">
        <v>293</v>
      </c>
      <c r="EZ60" s="33">
        <v>241</v>
      </c>
      <c r="FA60" s="16">
        <v>86</v>
      </c>
      <c r="FC60" s="33"/>
      <c r="FD60" s="33"/>
      <c r="FE60" s="33">
        <v>359</v>
      </c>
      <c r="FG60" s="33">
        <v>170</v>
      </c>
      <c r="FH60" s="24"/>
      <c r="FI60" s="5"/>
    </row>
    <row r="61" spans="1:179" s="5" customFormat="1" ht="15" customHeight="1" x14ac:dyDescent="0.35">
      <c r="A61" s="60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Q61" s="13"/>
      <c r="R61" s="13"/>
      <c r="S61" s="13"/>
      <c r="T61" s="30"/>
      <c r="U61" s="13"/>
      <c r="V61" s="13"/>
      <c r="X61" s="13"/>
      <c r="AA61" s="13"/>
      <c r="AB61" s="13"/>
      <c r="AC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0"/>
      <c r="AR61" s="13"/>
      <c r="AS61" s="13"/>
      <c r="AT61" s="60"/>
      <c r="AU61" s="86"/>
      <c r="AV61" s="86"/>
      <c r="AW61" s="98"/>
      <c r="AX61" s="86"/>
      <c r="AY61" s="13"/>
      <c r="AZ61" s="33">
        <v>277</v>
      </c>
      <c r="BA61" s="33"/>
      <c r="BB61" s="33">
        <v>180</v>
      </c>
      <c r="BC61" s="33"/>
      <c r="BD61" s="33">
        <v>65</v>
      </c>
      <c r="BE61" s="33">
        <v>208</v>
      </c>
      <c r="BF61" s="33">
        <v>235</v>
      </c>
      <c r="BG61" s="33">
        <v>179</v>
      </c>
      <c r="BH61" s="33"/>
      <c r="BI61" s="33">
        <v>314</v>
      </c>
      <c r="BJ61" s="33"/>
      <c r="BK61" s="33">
        <v>271</v>
      </c>
      <c r="BM61" s="33">
        <v>273</v>
      </c>
      <c r="BN61" s="33">
        <v>143</v>
      </c>
      <c r="BO61" s="33"/>
      <c r="BP61" s="33">
        <v>265</v>
      </c>
      <c r="BQ61" s="33"/>
      <c r="BR61" s="33"/>
      <c r="BS61" s="33"/>
      <c r="BT61" s="16"/>
      <c r="BU61" s="16">
        <v>0</v>
      </c>
      <c r="BV61" s="16">
        <v>37</v>
      </c>
      <c r="BW61" s="33">
        <v>86</v>
      </c>
      <c r="BX61" s="16">
        <v>93</v>
      </c>
      <c r="BY61" s="33">
        <v>311</v>
      </c>
      <c r="BZ61" s="33"/>
      <c r="CA61" s="33">
        <v>208</v>
      </c>
      <c r="CB61" s="16"/>
      <c r="CC61" s="16"/>
      <c r="CD61" s="16"/>
      <c r="CE61" s="16"/>
      <c r="CF61" s="33">
        <v>7</v>
      </c>
      <c r="CG61" s="33">
        <v>271</v>
      </c>
      <c r="CH61" s="33">
        <v>266</v>
      </c>
      <c r="CI61" s="33">
        <v>292</v>
      </c>
      <c r="CJ61" s="33">
        <v>214</v>
      </c>
      <c r="CK61" s="33">
        <v>223</v>
      </c>
      <c r="CL61" s="33">
        <v>293</v>
      </c>
      <c r="CM61" s="33">
        <v>268</v>
      </c>
      <c r="CN61" s="33">
        <v>158</v>
      </c>
      <c r="CO61" s="33">
        <v>267</v>
      </c>
      <c r="CP61" s="33">
        <v>250</v>
      </c>
      <c r="CQ61" s="33">
        <v>191</v>
      </c>
      <c r="CR61" s="16">
        <v>254</v>
      </c>
      <c r="CS61" s="16">
        <v>184</v>
      </c>
      <c r="CT61" s="16">
        <v>178</v>
      </c>
      <c r="CU61" s="16">
        <v>132</v>
      </c>
      <c r="CV61" s="16"/>
      <c r="CW61" s="33">
        <v>64</v>
      </c>
      <c r="CX61" s="33">
        <v>34</v>
      </c>
      <c r="CY61" s="16">
        <v>0</v>
      </c>
      <c r="CZ61" s="16">
        <v>10</v>
      </c>
      <c r="DA61" s="33">
        <v>3</v>
      </c>
      <c r="DB61" s="71"/>
      <c r="DC61" s="96"/>
      <c r="DD61" s="96"/>
      <c r="DE61" s="97"/>
      <c r="DF61" s="96"/>
      <c r="DG61" s="13"/>
      <c r="DH61" s="13"/>
      <c r="DI61" s="13"/>
      <c r="DJ61" s="13"/>
      <c r="DK61" s="31"/>
      <c r="DQ61" s="13"/>
      <c r="DT61" s="13"/>
      <c r="EI61" s="39"/>
      <c r="EN61" s="58"/>
      <c r="EO61" s="13"/>
      <c r="EP61" s="13"/>
      <c r="EQ61" s="13"/>
      <c r="ER61" s="13"/>
      <c r="ES61" s="13"/>
      <c r="EW61" s="13"/>
      <c r="EX61" s="13"/>
      <c r="EY61" s="13"/>
      <c r="EZ61" s="13"/>
      <c r="FA61" s="13"/>
      <c r="FC61" s="13"/>
      <c r="FD61" s="13"/>
      <c r="FE61" s="13"/>
      <c r="FH61" s="24"/>
    </row>
    <row r="62" spans="1:179" s="5" customFormat="1" ht="15" customHeight="1" x14ac:dyDescent="0.35">
      <c r="A62" s="60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Q62" s="13"/>
      <c r="R62" s="13"/>
      <c r="S62" s="13"/>
      <c r="T62" s="30"/>
      <c r="U62" s="13"/>
      <c r="V62" s="13"/>
      <c r="X62" s="13"/>
      <c r="AA62" s="13"/>
      <c r="AB62" s="13"/>
      <c r="AC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0"/>
      <c r="AR62" s="13"/>
      <c r="AS62" s="13"/>
      <c r="AT62" s="60"/>
      <c r="AU62" s="86"/>
      <c r="AV62" s="86"/>
      <c r="AW62" s="98"/>
      <c r="AX62" s="86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M62" s="13"/>
      <c r="BN62" s="13"/>
      <c r="BO62" s="13"/>
      <c r="BP62" s="13"/>
      <c r="BQ62" s="13"/>
      <c r="BR62" s="13"/>
      <c r="BT62" s="13"/>
      <c r="BV62" s="13"/>
      <c r="BW62" s="13"/>
      <c r="BX62" s="13"/>
      <c r="BY62" s="13"/>
      <c r="BZ62" s="13"/>
      <c r="CA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W62" s="13"/>
      <c r="CX62" s="13"/>
      <c r="CZ62"/>
      <c r="DA62" s="13"/>
      <c r="DB62" s="71"/>
      <c r="DC62" s="96"/>
      <c r="DD62" s="96"/>
      <c r="DE62" s="97"/>
      <c r="DF62" s="96"/>
      <c r="DG62" s="13"/>
      <c r="DH62" s="13"/>
      <c r="DI62" s="13"/>
      <c r="DJ62" s="13"/>
      <c r="DK62" s="31"/>
      <c r="DQ62" s="13"/>
      <c r="DT62" s="13"/>
      <c r="EE62" s="30"/>
      <c r="EI62" s="39"/>
      <c r="EN62" s="58"/>
      <c r="EO62" s="13"/>
      <c r="EP62" s="13"/>
      <c r="EQ62" s="13"/>
      <c r="ER62" s="13"/>
      <c r="ES62" s="13"/>
      <c r="EW62" s="13"/>
      <c r="EX62" s="13"/>
      <c r="EY62" s="13"/>
      <c r="EZ62" s="13"/>
      <c r="FA62" s="13"/>
      <c r="FC62" s="13"/>
      <c r="FD62" s="13"/>
      <c r="FE62" s="13"/>
      <c r="FH62" s="24"/>
    </row>
    <row r="63" spans="1:179" s="10" customFormat="1" ht="15" customHeight="1" x14ac:dyDescent="0.35">
      <c r="A63" s="60">
        <f t="shared" ref="A63:A82" si="51">A64-0.5</f>
        <v>-10</v>
      </c>
      <c r="B63" s="10">
        <f t="shared" ref="B63:AS63" si="52">B10-B$6</f>
        <v>-8.5999999999999943</v>
      </c>
      <c r="C63" s="10">
        <f t="shared" si="52"/>
        <v>7.2999999999999972</v>
      </c>
      <c r="D63" s="10">
        <f t="shared" si="52"/>
        <v>-26.700000000000003</v>
      </c>
      <c r="E63" s="10">
        <f t="shared" si="52"/>
        <v>-18.799999999999997</v>
      </c>
      <c r="F63" s="10">
        <f t="shared" si="52"/>
        <v>-19.5</v>
      </c>
      <c r="G63" s="10">
        <f t="shared" si="52"/>
        <v>-6.7000000000000028</v>
      </c>
      <c r="H63" s="10">
        <f t="shared" si="52"/>
        <v>10.800000000000011</v>
      </c>
      <c r="I63" s="10">
        <f t="shared" si="52"/>
        <v>-11.800000000000011</v>
      </c>
      <c r="J63" s="10">
        <f t="shared" si="52"/>
        <v>-10.299999999999997</v>
      </c>
      <c r="K63" s="10">
        <f t="shared" si="52"/>
        <v>15.299999999999997</v>
      </c>
      <c r="L63" s="10">
        <f t="shared" si="52"/>
        <v>-12.900000000000006</v>
      </c>
      <c r="M63" s="10">
        <f t="shared" si="52"/>
        <v>14</v>
      </c>
      <c r="N63" s="10">
        <f t="shared" si="52"/>
        <v>26</v>
      </c>
      <c r="O63" s="10">
        <f t="shared" si="52"/>
        <v>42.099999999999994</v>
      </c>
      <c r="P63" s="10">
        <f t="shared" si="52"/>
        <v>-4.8000000000000114</v>
      </c>
      <c r="Q63" s="10">
        <f t="shared" si="52"/>
        <v>-117.1</v>
      </c>
      <c r="R63" s="10">
        <f t="shared" si="52"/>
        <v>-5.5999999999999943</v>
      </c>
      <c r="S63" s="10">
        <f t="shared" si="52"/>
        <v>0.5</v>
      </c>
      <c r="T63" s="10">
        <f t="shared" si="52"/>
        <v>2.1111111111111143</v>
      </c>
      <c r="U63" s="10">
        <f t="shared" si="52"/>
        <v>-15.699999999999989</v>
      </c>
      <c r="V63" s="10">
        <f t="shared" si="52"/>
        <v>-0.69999999999998863</v>
      </c>
      <c r="W63" s="30">
        <f t="shared" si="52"/>
        <v>-8.5999999999999943</v>
      </c>
      <c r="X63" s="10">
        <f t="shared" si="52"/>
        <v>-1.25</v>
      </c>
      <c r="Y63" s="10">
        <f t="shared" si="52"/>
        <v>-5.9499999999999886</v>
      </c>
      <c r="Z63" s="10">
        <f t="shared" si="52"/>
        <v>-10.700000000000003</v>
      </c>
      <c r="AA63" s="10">
        <f t="shared" si="52"/>
        <v>-352.21052631578948</v>
      </c>
      <c r="AB63" s="10">
        <f t="shared" si="52"/>
        <v>18</v>
      </c>
      <c r="AC63" s="10">
        <f t="shared" si="52"/>
        <v>6.5</v>
      </c>
      <c r="AD63" s="30">
        <f t="shared" ref="AD63:AD94" si="53">AD10-AD$6</f>
        <v>-14.699999999999989</v>
      </c>
      <c r="AE63" s="10">
        <f t="shared" si="52"/>
        <v>-16.2</v>
      </c>
      <c r="AF63" s="10">
        <f t="shared" si="52"/>
        <v>10.200000000000003</v>
      </c>
      <c r="AG63" s="10">
        <f t="shared" si="52"/>
        <v>7.2999999999999972</v>
      </c>
      <c r="AH63" s="30">
        <f t="shared" ref="AH63:AH94" si="54">AH10-AH$6</f>
        <v>46.199999999999989</v>
      </c>
      <c r="AI63" s="10">
        <f t="shared" si="52"/>
        <v>-14.099999999999994</v>
      </c>
      <c r="AJ63" s="10">
        <f t="shared" si="52"/>
        <v>12.899999999999999</v>
      </c>
      <c r="AK63" s="10">
        <f t="shared" si="52"/>
        <v>7.5</v>
      </c>
      <c r="AL63" s="10">
        <f t="shared" si="52"/>
        <v>-3</v>
      </c>
      <c r="AM63" s="10">
        <f t="shared" si="52"/>
        <v>17.799999999999997</v>
      </c>
      <c r="AN63" s="10">
        <f t="shared" si="52"/>
        <v>0.10000000000000142</v>
      </c>
      <c r="AO63" s="10">
        <f t="shared" si="52"/>
        <v>0</v>
      </c>
      <c r="AP63" s="10">
        <f t="shared" ref="AP63" si="55">AP10-AP$6</f>
        <v>-15.600000000000001</v>
      </c>
      <c r="AQ63" s="10">
        <f t="shared" ref="AQ63:AQ94" si="56">AQ10-AQ$6</f>
        <v>-6</v>
      </c>
      <c r="AR63" s="10">
        <f t="shared" si="52"/>
        <v>-11.900000000000006</v>
      </c>
      <c r="AS63" s="10">
        <f t="shared" si="52"/>
        <v>17.700000000000003</v>
      </c>
      <c r="AT63" s="60">
        <f t="shared" ref="AT63:AT81" si="57">AT64-0.5</f>
        <v>-9.5</v>
      </c>
      <c r="AU63" s="72">
        <f t="shared" ref="AU63:AU94" si="58">AVERAGE(B63:AS63)/30</f>
        <v>-0.34628743576111992</v>
      </c>
      <c r="AV63" s="72">
        <f t="shared" ref="AV63:AV94" si="59">_xlfn.STDEV.S(B63:AS63)/30</f>
        <v>1.9235468900986361</v>
      </c>
      <c r="AW63" s="65">
        <f t="shared" ref="AW63:AW94" si="60">COUNT(B63:AS63)</f>
        <v>44</v>
      </c>
      <c r="AX63" s="72">
        <f t="shared" ref="AX63:AX94" si="61">AV63/SQRT(AW63)</f>
        <v>0.28998560459600775</v>
      </c>
      <c r="AY63" s="30">
        <f t="shared" ref="AY63" si="62">AY10-AY$6</f>
        <v>-51.300000000000011</v>
      </c>
      <c r="AZ63" s="30">
        <f t="shared" ref="AZ63:AZ94" si="63">AZ10-AZ$6</f>
        <v>0.44999999999998863</v>
      </c>
      <c r="BA63" s="30">
        <f t="shared" ref="BA63:CX63" si="64">BA10-BA$6</f>
        <v>-27.050000000000011</v>
      </c>
      <c r="BB63" s="30">
        <f t="shared" si="64"/>
        <v>8.25</v>
      </c>
      <c r="BC63" s="30">
        <f t="shared" si="64"/>
        <v>-241.2</v>
      </c>
      <c r="BD63" s="30">
        <f t="shared" si="64"/>
        <v>113.05000000000001</v>
      </c>
      <c r="BE63" s="30">
        <f t="shared" si="64"/>
        <v>-62.95</v>
      </c>
      <c r="BF63" s="30">
        <f t="shared" si="64"/>
        <v>26.150000000000006</v>
      </c>
      <c r="BG63" s="30">
        <f t="shared" si="64"/>
        <v>39.75</v>
      </c>
      <c r="BH63" s="30">
        <f t="shared" si="64"/>
        <v>-29.650000000000006</v>
      </c>
      <c r="BI63" s="30">
        <f t="shared" si="64"/>
        <v>83.300000000000011</v>
      </c>
      <c r="BJ63" s="30">
        <f t="shared" si="64"/>
        <v>-5.6500000000000057</v>
      </c>
      <c r="BK63" s="30">
        <f t="shared" si="64"/>
        <v>43.849999999999994</v>
      </c>
      <c r="BL63" s="30">
        <f t="shared" ref="BL63:BL79" si="65">BL10-BL$6</f>
        <v>-41.555555555555543</v>
      </c>
      <c r="BM63" s="30">
        <f t="shared" si="64"/>
        <v>75.099999999999994</v>
      </c>
      <c r="BN63" s="30">
        <f t="shared" si="64"/>
        <v>121.44999999999999</v>
      </c>
      <c r="BO63" s="30">
        <f t="shared" si="64"/>
        <v>-0.15000000000000568</v>
      </c>
      <c r="BP63" s="30">
        <f t="shared" si="64"/>
        <v>40.25</v>
      </c>
      <c r="BQ63" s="30">
        <f t="shared" si="64"/>
        <v>-9.25</v>
      </c>
      <c r="BR63" s="30">
        <f t="shared" si="64"/>
        <v>-21.849999999999994</v>
      </c>
      <c r="BS63" s="30">
        <f t="shared" si="64"/>
        <v>97.4</v>
      </c>
      <c r="BT63" s="30">
        <f t="shared" si="64"/>
        <v>-131.85</v>
      </c>
      <c r="BU63" s="30">
        <f t="shared" si="64"/>
        <v>108</v>
      </c>
      <c r="BV63" s="30">
        <f t="shared" si="64"/>
        <v>-134.21052631578948</v>
      </c>
      <c r="BW63" s="30">
        <f t="shared" si="64"/>
        <v>-106.19999999999999</v>
      </c>
      <c r="BX63" s="30">
        <f t="shared" si="64"/>
        <v>-112.84210526315789</v>
      </c>
      <c r="BY63" s="30">
        <f t="shared" si="64"/>
        <v>5</v>
      </c>
      <c r="BZ63" s="30">
        <f t="shared" si="64"/>
        <v>-259.95</v>
      </c>
      <c r="CA63" s="30">
        <f t="shared" si="64"/>
        <v>75.75</v>
      </c>
      <c r="CB63" s="30">
        <f t="shared" si="64"/>
        <v>-41.149999999999977</v>
      </c>
      <c r="CC63" s="30">
        <f t="shared" si="64"/>
        <v>-142.05000000000001</v>
      </c>
      <c r="CD63" s="30">
        <f t="shared" si="64"/>
        <v>81.25</v>
      </c>
      <c r="CE63" s="30">
        <f t="shared" si="64"/>
        <v>72.850000000000023</v>
      </c>
      <c r="CF63" s="30">
        <f t="shared" si="64"/>
        <v>3.9000000000000057</v>
      </c>
      <c r="CG63" s="30">
        <f t="shared" si="64"/>
        <v>-25.199999999999989</v>
      </c>
      <c r="CH63" s="30">
        <f t="shared" si="64"/>
        <v>-17.649999999999977</v>
      </c>
      <c r="CI63" s="30">
        <f t="shared" si="64"/>
        <v>52</v>
      </c>
      <c r="CJ63" s="30">
        <f t="shared" si="64"/>
        <v>70.900000000000006</v>
      </c>
      <c r="CK63" s="30">
        <f t="shared" si="64"/>
        <v>88.199999999999989</v>
      </c>
      <c r="CL63" s="30">
        <f t="shared" si="64"/>
        <v>-43.25</v>
      </c>
      <c r="CM63" s="30">
        <f t="shared" si="64"/>
        <v>-134.1</v>
      </c>
      <c r="CN63" s="30">
        <f t="shared" si="64"/>
        <v>-56.099999999999994</v>
      </c>
      <c r="CO63" s="30">
        <f t="shared" si="64"/>
        <v>-126.80000000000001</v>
      </c>
      <c r="CP63" s="30">
        <f t="shared" si="64"/>
        <v>30.25</v>
      </c>
      <c r="CQ63" s="30">
        <f t="shared" si="64"/>
        <v>26.800000000000011</v>
      </c>
      <c r="CR63" s="30">
        <f t="shared" si="64"/>
        <v>-222.4</v>
      </c>
      <c r="CS63" s="30">
        <f t="shared" si="64"/>
        <v>-0.30000000000001137</v>
      </c>
      <c r="CT63" s="30">
        <f t="shared" si="64"/>
        <v>50</v>
      </c>
      <c r="CU63" s="30">
        <f t="shared" si="64"/>
        <v>50</v>
      </c>
      <c r="CV63" s="30">
        <f t="shared" si="64"/>
        <v>41</v>
      </c>
      <c r="CW63" s="30">
        <f t="shared" si="64"/>
        <v>-37.466666666666669</v>
      </c>
      <c r="CX63" s="30">
        <f t="shared" si="64"/>
        <v>108.4</v>
      </c>
      <c r="CY63" s="30">
        <f t="shared" ref="CY63:CY94" si="66">CY10-CY$6</f>
        <v>30.450000000000003</v>
      </c>
      <c r="CZ63" s="30"/>
      <c r="DA63" s="30">
        <f t="shared" ref="DA63" si="67">DA10-DA$6</f>
        <v>-14.649999999999999</v>
      </c>
      <c r="DB63" s="62">
        <v>-10</v>
      </c>
      <c r="DC63" s="72">
        <f t="shared" ref="DC63:DC94" si="68">AVERAGE(AY63:DA63)/30</f>
        <v>-0.34137336654393191</v>
      </c>
      <c r="DD63" s="72">
        <f t="shared" ref="DD63:DD94" si="69">_xlfn.STDEV.S(AY63:DA63)/30</f>
        <v>2.9825656586497766</v>
      </c>
      <c r="DE63" s="65">
        <f t="shared" ref="DE63:DE94" si="70">COUNT(AY63:DA63)</f>
        <v>54</v>
      </c>
      <c r="DF63" s="72">
        <f t="shared" ref="DF63:DF94" si="71">DD63/SQRT(DE63)</f>
        <v>0.40587577711333228</v>
      </c>
      <c r="DG63" s="10">
        <f t="shared" ref="DG63:EE63" si="72">DG10-DG$6</f>
        <v>-10.099999999999994</v>
      </c>
      <c r="DH63" s="30">
        <f t="shared" si="72"/>
        <v>-2.5</v>
      </c>
      <c r="DI63" s="30">
        <f t="shared" si="72"/>
        <v>23.699999999999989</v>
      </c>
      <c r="DJ63" s="30">
        <f t="shared" si="72"/>
        <v>-37</v>
      </c>
      <c r="DK63" s="30">
        <f t="shared" si="72"/>
        <v>-7</v>
      </c>
      <c r="DL63" s="10">
        <f t="shared" si="72"/>
        <v>-3.5</v>
      </c>
      <c r="DM63" s="30">
        <f t="shared" si="72"/>
        <v>58.099999999999994</v>
      </c>
      <c r="DN63" s="30">
        <f t="shared" si="72"/>
        <v>16.5</v>
      </c>
      <c r="DO63" s="30">
        <f t="shared" si="72"/>
        <v>48</v>
      </c>
      <c r="DP63" s="30">
        <f t="shared" si="72"/>
        <v>-1.4000000000000057</v>
      </c>
      <c r="DQ63" s="10">
        <f t="shared" ref="DQ63:DQ94" si="73">DQ10-DQ$6</f>
        <v>13.200000000000003</v>
      </c>
      <c r="DR63" s="30">
        <f t="shared" si="72"/>
        <v>-25.699999999999989</v>
      </c>
      <c r="DS63" s="30">
        <f t="shared" si="72"/>
        <v>-4.6000000000000227</v>
      </c>
      <c r="DT63" s="30">
        <f t="shared" si="72"/>
        <v>14.5</v>
      </c>
      <c r="DU63" s="30">
        <f t="shared" si="72"/>
        <v>-2.6999999999999886</v>
      </c>
      <c r="DV63" s="30">
        <f t="shared" si="72"/>
        <v>-39.399999999999977</v>
      </c>
      <c r="DW63" s="30">
        <f t="shared" si="72"/>
        <v>-21.599999999999994</v>
      </c>
      <c r="DX63" s="30">
        <f t="shared" si="72"/>
        <v>-17.300000000000011</v>
      </c>
      <c r="DY63" s="30">
        <f t="shared" si="72"/>
        <v>-19.599999999999994</v>
      </c>
      <c r="DZ63" s="30">
        <f t="shared" si="72"/>
        <v>-16.600000000000023</v>
      </c>
      <c r="EA63" s="30">
        <f t="shared" si="72"/>
        <v>-14</v>
      </c>
      <c r="EB63" s="30">
        <f t="shared" si="72"/>
        <v>-55.300000000000011</v>
      </c>
      <c r="EC63" s="30">
        <f t="shared" si="72"/>
        <v>30.600000000000023</v>
      </c>
      <c r="ED63" s="30">
        <f t="shared" si="72"/>
        <v>17.100000000000023</v>
      </c>
      <c r="EE63" s="30">
        <f t="shared" si="72"/>
        <v>40.5</v>
      </c>
      <c r="EF63" s="30">
        <f>EF10-EF$6</f>
        <v>26.599999999999994</v>
      </c>
      <c r="EG63" s="30"/>
      <c r="EH63" s="10">
        <f t="shared" ref="EH63:EH94" si="74">EH10-EH$6</f>
        <v>14.900000000000006</v>
      </c>
      <c r="EI63" s="40"/>
      <c r="EJ63" s="9">
        <f t="shared" ref="EJ63:EJ94" si="75">AVERAGE(DG63:EH63)/30</f>
        <v>3.1358024691358045E-2</v>
      </c>
      <c r="EK63" s="9">
        <f t="shared" ref="EK63:EK94" si="76">_xlfn.STDEV.S(DG63:EH63)/30</f>
        <v>0.90426730942142086</v>
      </c>
      <c r="EL63" s="9">
        <f t="shared" ref="EL63:EL94" si="77">COUNT(DG63:EH63)</f>
        <v>27</v>
      </c>
      <c r="EM63" s="9">
        <f t="shared" ref="EM63:EM94" si="78">EK63/SQRT(EL63)</f>
        <v>0.17402632483794531</v>
      </c>
      <c r="EN63" s="59"/>
      <c r="EO63" s="10">
        <f t="shared" ref="EO63:FA63" si="79">EO10-EO$6</f>
        <v>-1.8999999999999986</v>
      </c>
      <c r="EP63" s="30">
        <f t="shared" si="79"/>
        <v>-5.2000000000000028</v>
      </c>
      <c r="EQ63" s="30">
        <f t="shared" si="79"/>
        <v>20.600000000000023</v>
      </c>
      <c r="ER63" s="10">
        <f t="shared" si="79"/>
        <v>-10.300000000000011</v>
      </c>
      <c r="ES63" s="10">
        <f t="shared" si="79"/>
        <v>2.9000000000000057</v>
      </c>
      <c r="ET63" s="30">
        <f t="shared" si="79"/>
        <v>0.59999999999999432</v>
      </c>
      <c r="EU63" s="30">
        <f t="shared" si="79"/>
        <v>24.900000000000006</v>
      </c>
      <c r="EV63" s="30">
        <f t="shared" si="79"/>
        <v>8.8000000000000114</v>
      </c>
      <c r="EW63" s="10">
        <f t="shared" si="79"/>
        <v>-33.300000000000011</v>
      </c>
      <c r="EX63" s="30">
        <f t="shared" si="79"/>
        <v>-19.300000000000011</v>
      </c>
      <c r="EY63" s="30">
        <f t="shared" si="79"/>
        <v>-20.100000000000023</v>
      </c>
      <c r="EZ63" s="30">
        <f t="shared" si="79"/>
        <v>30</v>
      </c>
      <c r="FA63" s="10">
        <f t="shared" si="79"/>
        <v>5.7000000000000028</v>
      </c>
      <c r="FB63"/>
      <c r="FC63" s="30">
        <f t="shared" ref="FC63:FF82" si="80">FC10-FC$6</f>
        <v>9.1999999999999886</v>
      </c>
      <c r="FD63" s="30">
        <f t="shared" si="80"/>
        <v>-18.5</v>
      </c>
      <c r="FE63" s="30">
        <f>FE10-FE$6</f>
        <v>46.199999999999989</v>
      </c>
      <c r="FF63" s="30">
        <f t="shared" si="80"/>
        <v>-4.5999999999999943</v>
      </c>
      <c r="FH63" s="25"/>
      <c r="FI63" s="30"/>
      <c r="FJ63" s="30"/>
      <c r="FK63" s="30"/>
      <c r="FL63" s="30"/>
      <c r="FM63" s="30"/>
      <c r="FN63" s="30"/>
      <c r="FO63" s="30"/>
      <c r="FP63" s="30"/>
      <c r="FQ63" s="30"/>
      <c r="FR63" s="30"/>
      <c r="FS63" s="30"/>
      <c r="FT63" s="30"/>
      <c r="FU63" s="30"/>
      <c r="FV63" s="30"/>
      <c r="FW63" s="30"/>
    </row>
    <row r="64" spans="1:179" s="10" customFormat="1" ht="15" customHeight="1" x14ac:dyDescent="0.35">
      <c r="A64" s="60">
        <f t="shared" si="51"/>
        <v>-9.5</v>
      </c>
      <c r="B64" s="10">
        <f t="shared" ref="B64:AS64" si="81">B11-B$6</f>
        <v>-11.599999999999994</v>
      </c>
      <c r="C64" s="10">
        <f t="shared" si="81"/>
        <v>-0.70000000000000284</v>
      </c>
      <c r="D64" s="10">
        <f t="shared" si="81"/>
        <v>-10.700000000000003</v>
      </c>
      <c r="E64" s="10">
        <f t="shared" si="81"/>
        <v>-2.7999999999999972</v>
      </c>
      <c r="F64" s="10">
        <f t="shared" si="81"/>
        <v>-0.5</v>
      </c>
      <c r="G64" s="10">
        <f t="shared" si="81"/>
        <v>-3.7000000000000028</v>
      </c>
      <c r="H64" s="10">
        <f t="shared" si="81"/>
        <v>0.80000000000001137</v>
      </c>
      <c r="I64" s="10">
        <f t="shared" si="81"/>
        <v>0.19999999999998863</v>
      </c>
      <c r="J64" s="10">
        <f t="shared" si="81"/>
        <v>-1.2999999999999972</v>
      </c>
      <c r="K64" s="10">
        <f t="shared" si="81"/>
        <v>15.299999999999997</v>
      </c>
      <c r="L64" s="10">
        <f t="shared" si="81"/>
        <v>-11.900000000000006</v>
      </c>
      <c r="M64" s="10">
        <f t="shared" si="81"/>
        <v>3</v>
      </c>
      <c r="N64" s="10">
        <f t="shared" si="81"/>
        <v>2</v>
      </c>
      <c r="O64" s="10">
        <f t="shared" si="81"/>
        <v>26.099999999999994</v>
      </c>
      <c r="P64" s="10">
        <f t="shared" si="81"/>
        <v>0.19999999999998863</v>
      </c>
      <c r="Q64" s="10">
        <f t="shared" si="81"/>
        <v>5.9000000000000057</v>
      </c>
      <c r="R64" s="10">
        <f t="shared" si="81"/>
        <v>-5.5999999999999943</v>
      </c>
      <c r="S64" s="10">
        <f t="shared" si="81"/>
        <v>-3.5</v>
      </c>
      <c r="T64" s="10">
        <f t="shared" si="81"/>
        <v>-7.8888888888888857</v>
      </c>
      <c r="U64" s="10">
        <f t="shared" si="81"/>
        <v>-21.699999999999989</v>
      </c>
      <c r="V64" s="10">
        <f t="shared" si="81"/>
        <v>3.3000000000000114</v>
      </c>
      <c r="W64" s="30">
        <f t="shared" si="81"/>
        <v>-7.5999999999999943</v>
      </c>
      <c r="X64" s="10">
        <f t="shared" si="81"/>
        <v>2.75</v>
      </c>
      <c r="Y64" s="10">
        <f t="shared" si="81"/>
        <v>-2.9499999999999886</v>
      </c>
      <c r="Z64" s="10">
        <f t="shared" si="81"/>
        <v>-7.7000000000000028</v>
      </c>
      <c r="AA64" s="10">
        <f t="shared" si="81"/>
        <v>-28.21052631578948</v>
      </c>
      <c r="AB64" s="10">
        <f t="shared" si="81"/>
        <v>14</v>
      </c>
      <c r="AC64" s="10">
        <f t="shared" si="81"/>
        <v>-15.5</v>
      </c>
      <c r="AD64" s="30">
        <f t="shared" si="53"/>
        <v>-11.699999999999989</v>
      </c>
      <c r="AE64" s="10">
        <f t="shared" si="81"/>
        <v>-15.2</v>
      </c>
      <c r="AF64" s="10">
        <f t="shared" si="81"/>
        <v>2.2000000000000028</v>
      </c>
      <c r="AG64" s="10">
        <f t="shared" si="81"/>
        <v>16.299999999999997</v>
      </c>
      <c r="AH64" s="30">
        <f t="shared" si="54"/>
        <v>5.1999999999999886</v>
      </c>
      <c r="AI64" s="10">
        <f t="shared" si="81"/>
        <v>10.900000000000006</v>
      </c>
      <c r="AJ64" s="10">
        <f t="shared" si="81"/>
        <v>0.89999999999999858</v>
      </c>
      <c r="AK64" s="10">
        <f t="shared" si="81"/>
        <v>1.5</v>
      </c>
      <c r="AL64" s="10">
        <f t="shared" si="81"/>
        <v>5</v>
      </c>
      <c r="AM64" s="10">
        <f t="shared" si="81"/>
        <v>16.799999999999997</v>
      </c>
      <c r="AN64" s="10">
        <f t="shared" si="81"/>
        <v>4.1000000000000014</v>
      </c>
      <c r="AO64" s="10">
        <f t="shared" si="81"/>
        <v>0</v>
      </c>
      <c r="AP64" s="10">
        <f t="shared" si="81"/>
        <v>-9.6000000000000014</v>
      </c>
      <c r="AQ64" s="10">
        <f t="shared" si="56"/>
        <v>-7</v>
      </c>
      <c r="AR64" s="10">
        <f t="shared" si="81"/>
        <v>-5.9000000000000057</v>
      </c>
      <c r="AS64" s="10">
        <f t="shared" si="81"/>
        <v>27.700000000000003</v>
      </c>
      <c r="AT64" s="60">
        <f t="shared" si="57"/>
        <v>-9</v>
      </c>
      <c r="AU64" s="72">
        <f t="shared" si="58"/>
        <v>-2.2045011518695715E-2</v>
      </c>
      <c r="AV64" s="72">
        <f t="shared" si="59"/>
        <v>0.37239737516365723</v>
      </c>
      <c r="AW64" s="65">
        <f t="shared" si="60"/>
        <v>44</v>
      </c>
      <c r="AX64" s="72">
        <f t="shared" si="61"/>
        <v>5.6141016651412086E-2</v>
      </c>
      <c r="AY64" s="30">
        <f t="shared" ref="AY64:BM64" si="82">AY11-AY$6</f>
        <v>24.699999999999989</v>
      </c>
      <c r="AZ64" s="30">
        <f t="shared" si="63"/>
        <v>34.449999999999989</v>
      </c>
      <c r="BA64" s="30">
        <f t="shared" si="82"/>
        <v>-12.050000000000011</v>
      </c>
      <c r="BB64" s="30">
        <f t="shared" si="82"/>
        <v>-8.75</v>
      </c>
      <c r="BC64" s="30">
        <f t="shared" si="82"/>
        <v>144.80000000000001</v>
      </c>
      <c r="BD64" s="30">
        <f t="shared" si="82"/>
        <v>60.050000000000011</v>
      </c>
      <c r="BE64" s="30">
        <f t="shared" si="82"/>
        <v>105.05</v>
      </c>
      <c r="BF64" s="30">
        <f t="shared" si="82"/>
        <v>22.150000000000006</v>
      </c>
      <c r="BG64" s="30">
        <f t="shared" si="82"/>
        <v>42.75</v>
      </c>
      <c r="BH64" s="30">
        <f t="shared" si="82"/>
        <v>4.3499999999999943</v>
      </c>
      <c r="BI64" s="30">
        <f t="shared" si="82"/>
        <v>-2.6999999999999886</v>
      </c>
      <c r="BJ64" s="30">
        <f t="shared" si="82"/>
        <v>-45.650000000000006</v>
      </c>
      <c r="BK64" s="30">
        <f t="shared" si="82"/>
        <v>-115.15</v>
      </c>
      <c r="BL64" s="30">
        <f t="shared" si="65"/>
        <v>-27.555555555555543</v>
      </c>
      <c r="BM64" s="30">
        <f t="shared" si="82"/>
        <v>-21.900000000000006</v>
      </c>
      <c r="BO64" s="30">
        <f t="shared" ref="BO64:BT73" si="83">BO11-BO$6</f>
        <v>142.85</v>
      </c>
      <c r="BP64" s="30">
        <f t="shared" si="83"/>
        <v>25.25</v>
      </c>
      <c r="BQ64" s="30">
        <f t="shared" si="83"/>
        <v>-10.25</v>
      </c>
      <c r="BR64" s="30">
        <f t="shared" si="83"/>
        <v>-35.849999999999994</v>
      </c>
      <c r="BS64" s="30">
        <f t="shared" si="83"/>
        <v>66.400000000000006</v>
      </c>
      <c r="BT64" s="30">
        <f t="shared" si="83"/>
        <v>84.15</v>
      </c>
      <c r="BU64" s="30"/>
      <c r="BV64" s="30">
        <f t="shared" ref="BV64:BV95" si="84">BV11-BV$6</f>
        <v>75.78947368421052</v>
      </c>
      <c r="BW64" s="37">
        <v>214</v>
      </c>
      <c r="BX64" s="30">
        <f t="shared" ref="BX64:DA64" si="85">BX11-BX$6</f>
        <v>-36.84210526315789</v>
      </c>
      <c r="BY64" s="30">
        <f t="shared" si="85"/>
        <v>28</v>
      </c>
      <c r="BZ64" s="30">
        <f t="shared" si="85"/>
        <v>177.05</v>
      </c>
      <c r="CA64" s="30">
        <f t="shared" si="85"/>
        <v>4.75</v>
      </c>
      <c r="CB64" s="30">
        <f t="shared" si="85"/>
        <v>67.850000000000023</v>
      </c>
      <c r="CC64" s="30">
        <f t="shared" si="85"/>
        <v>95.949999999999989</v>
      </c>
      <c r="CD64" s="30">
        <f t="shared" si="85"/>
        <v>-32.75</v>
      </c>
      <c r="CE64" s="30">
        <f t="shared" si="85"/>
        <v>4.8500000000000227</v>
      </c>
      <c r="CF64" s="30">
        <f t="shared" si="85"/>
        <v>-22.099999999999994</v>
      </c>
      <c r="CG64" s="30">
        <f t="shared" si="85"/>
        <v>24.800000000000011</v>
      </c>
      <c r="CH64" s="30">
        <f t="shared" si="85"/>
        <v>13.350000000000023</v>
      </c>
      <c r="CI64" s="30">
        <f t="shared" si="85"/>
        <v>-11</v>
      </c>
      <c r="CJ64" s="30">
        <f t="shared" si="85"/>
        <v>84.9</v>
      </c>
      <c r="CK64" s="30">
        <f t="shared" si="85"/>
        <v>-111.80000000000001</v>
      </c>
      <c r="CL64" s="30">
        <f t="shared" si="85"/>
        <v>-10.25</v>
      </c>
      <c r="CM64" s="30">
        <f t="shared" si="85"/>
        <v>-159.1</v>
      </c>
      <c r="CN64" s="30">
        <f t="shared" si="85"/>
        <v>1.9000000000000057</v>
      </c>
      <c r="CO64" s="30">
        <f t="shared" si="85"/>
        <v>-85.800000000000011</v>
      </c>
      <c r="CP64" s="30">
        <f t="shared" si="85"/>
        <v>-46.75</v>
      </c>
      <c r="CQ64" s="30">
        <f t="shared" si="85"/>
        <v>-2.1999999999999886</v>
      </c>
      <c r="CR64" s="30">
        <f t="shared" si="85"/>
        <v>47.599999999999994</v>
      </c>
      <c r="CS64" s="30">
        <f t="shared" si="85"/>
        <v>-68.300000000000011</v>
      </c>
      <c r="CT64" s="30">
        <f t="shared" si="85"/>
        <v>50</v>
      </c>
      <c r="CU64" s="30">
        <f t="shared" si="85"/>
        <v>17</v>
      </c>
      <c r="CV64" s="30">
        <f t="shared" si="85"/>
        <v>48</v>
      </c>
      <c r="CW64" s="30">
        <f t="shared" si="85"/>
        <v>-0.46666666666666856</v>
      </c>
      <c r="CX64" s="30">
        <f t="shared" si="85"/>
        <v>-80.599999999999994</v>
      </c>
      <c r="CY64" s="30">
        <f t="shared" si="66"/>
        <v>8.4500000000000028</v>
      </c>
      <c r="CZ64" s="30"/>
      <c r="DA64" s="30">
        <f t="shared" si="85"/>
        <v>-8.6499999999999986</v>
      </c>
      <c r="DB64" s="60">
        <f t="shared" ref="DB64:DB82" si="86">DB65-0.5</f>
        <v>-9.5</v>
      </c>
      <c r="DC64" s="72">
        <f t="shared" si="68"/>
        <v>0.4902084270505323</v>
      </c>
      <c r="DD64" s="72">
        <f t="shared" si="69"/>
        <v>2.3521118084093802</v>
      </c>
      <c r="DE64" s="65">
        <f t="shared" si="70"/>
        <v>52</v>
      </c>
      <c r="DF64" s="72">
        <f t="shared" si="71"/>
        <v>0.32617922041709047</v>
      </c>
      <c r="DG64" s="10">
        <f t="shared" ref="DG64:EF64" si="87">DG11-DG$6</f>
        <v>-13.099999999999994</v>
      </c>
      <c r="DH64" s="30">
        <f t="shared" si="87"/>
        <v>1.5</v>
      </c>
      <c r="DI64" s="30">
        <f t="shared" si="87"/>
        <v>24.699999999999989</v>
      </c>
      <c r="DJ64" s="30">
        <f t="shared" si="87"/>
        <v>-43</v>
      </c>
      <c r="DK64" s="30">
        <f t="shared" si="87"/>
        <v>-3</v>
      </c>
      <c r="DL64" s="10">
        <f t="shared" si="87"/>
        <v>-5.5</v>
      </c>
      <c r="DM64" s="30">
        <f t="shared" si="87"/>
        <v>55.099999999999994</v>
      </c>
      <c r="DN64" s="30">
        <f t="shared" si="87"/>
        <v>16.5</v>
      </c>
      <c r="DO64" s="30">
        <f t="shared" si="87"/>
        <v>15</v>
      </c>
      <c r="DP64" s="30">
        <f t="shared" si="87"/>
        <v>-31.400000000000006</v>
      </c>
      <c r="DQ64" s="10">
        <f t="shared" si="73"/>
        <v>11.200000000000003</v>
      </c>
      <c r="DR64" s="30">
        <f t="shared" si="87"/>
        <v>-7.6999999999999886</v>
      </c>
      <c r="DS64" s="30">
        <f t="shared" si="87"/>
        <v>29.399999999999977</v>
      </c>
      <c r="DT64" s="30">
        <f t="shared" si="87"/>
        <v>-28.5</v>
      </c>
      <c r="DU64" s="30">
        <f t="shared" si="87"/>
        <v>-41.699999999999989</v>
      </c>
      <c r="DV64" s="30">
        <f t="shared" si="87"/>
        <v>-12.399999999999977</v>
      </c>
      <c r="DW64" s="30">
        <f t="shared" si="87"/>
        <v>-7.5999999999999943</v>
      </c>
      <c r="DX64" s="30">
        <f t="shared" si="87"/>
        <v>-20.300000000000011</v>
      </c>
      <c r="DY64" s="30">
        <f t="shared" si="87"/>
        <v>-41.599999999999994</v>
      </c>
      <c r="DZ64" s="30">
        <f t="shared" si="87"/>
        <v>46.399999999999977</v>
      </c>
      <c r="EA64" s="30">
        <f t="shared" si="87"/>
        <v>-16</v>
      </c>
      <c r="EB64" s="30">
        <f t="shared" si="87"/>
        <v>-13.300000000000011</v>
      </c>
      <c r="EC64" s="30">
        <f t="shared" si="87"/>
        <v>22.600000000000023</v>
      </c>
      <c r="ED64" s="30">
        <f t="shared" si="87"/>
        <v>12.100000000000023</v>
      </c>
      <c r="EE64" s="30">
        <f t="shared" si="87"/>
        <v>-57.5</v>
      </c>
      <c r="EF64" s="30">
        <f t="shared" si="87"/>
        <v>9.5999999999999943</v>
      </c>
      <c r="EG64" s="30"/>
      <c r="EH64" s="10">
        <f t="shared" si="74"/>
        <v>13.900000000000006</v>
      </c>
      <c r="EI64" s="40"/>
      <c r="EJ64" s="9">
        <f t="shared" si="75"/>
        <v>-0.10444444444444441</v>
      </c>
      <c r="EK64" s="9">
        <f t="shared" si="76"/>
        <v>0.91789847305549366</v>
      </c>
      <c r="EL64" s="9">
        <f t="shared" si="77"/>
        <v>27</v>
      </c>
      <c r="EM64" s="9">
        <f t="shared" si="78"/>
        <v>0.17664964350244525</v>
      </c>
      <c r="EN64" s="59"/>
      <c r="EO64" s="10">
        <f t="shared" ref="EO64:FA64" si="88">EO11-EO$6</f>
        <v>5.1000000000000014</v>
      </c>
      <c r="EP64" s="30">
        <f t="shared" si="88"/>
        <v>-16.200000000000003</v>
      </c>
      <c r="EQ64" s="30">
        <f t="shared" si="88"/>
        <v>-19.399999999999977</v>
      </c>
      <c r="ER64" s="10">
        <f t="shared" si="88"/>
        <v>-17.300000000000011</v>
      </c>
      <c r="ES64" s="10">
        <f t="shared" si="88"/>
        <v>5.9000000000000057</v>
      </c>
      <c r="ET64" s="30">
        <f t="shared" si="88"/>
        <v>-1.4000000000000057</v>
      </c>
      <c r="EU64" s="30">
        <f t="shared" si="88"/>
        <v>57.900000000000006</v>
      </c>
      <c r="EV64" s="30">
        <f t="shared" si="88"/>
        <v>13.800000000000011</v>
      </c>
      <c r="EW64" s="10">
        <f t="shared" si="88"/>
        <v>-31.300000000000011</v>
      </c>
      <c r="EX64" s="30">
        <f t="shared" si="88"/>
        <v>-20.300000000000011</v>
      </c>
      <c r="EY64" s="30">
        <f t="shared" si="88"/>
        <v>-8.1000000000000227</v>
      </c>
      <c r="EZ64" s="30">
        <f t="shared" si="88"/>
        <v>22</v>
      </c>
      <c r="FA64" s="10">
        <f t="shared" si="88"/>
        <v>-4.2999999999999972</v>
      </c>
      <c r="FB64"/>
      <c r="FC64" s="30">
        <f t="shared" si="80"/>
        <v>19.199999999999989</v>
      </c>
      <c r="FD64" s="30">
        <f t="shared" si="80"/>
        <v>-14.5</v>
      </c>
      <c r="FE64" s="30">
        <f t="shared" si="80"/>
        <v>5.1999999999999886</v>
      </c>
      <c r="FF64" s="30">
        <f t="shared" si="80"/>
        <v>-5.5999999999999943</v>
      </c>
      <c r="FH64" s="25"/>
      <c r="FI64" s="30"/>
      <c r="FJ64" s="30"/>
      <c r="FK64" s="30"/>
      <c r="FL64" s="30"/>
      <c r="FM64" s="30"/>
      <c r="FN64" s="30"/>
      <c r="FO64" s="30"/>
      <c r="FP64" s="30"/>
      <c r="FQ64" s="30"/>
      <c r="FR64" s="30"/>
      <c r="FS64" s="30"/>
      <c r="FT64" s="30"/>
      <c r="FU64" s="30"/>
      <c r="FV64" s="30"/>
      <c r="FW64" s="30"/>
    </row>
    <row r="65" spans="1:179" s="10" customFormat="1" ht="15" customHeight="1" x14ac:dyDescent="0.35">
      <c r="A65" s="60">
        <f t="shared" si="51"/>
        <v>-9</v>
      </c>
      <c r="B65" s="10">
        <f t="shared" ref="B65:AS65" si="89">B12-B$6</f>
        <v>-6.5999999999999943</v>
      </c>
      <c r="C65" s="10">
        <f t="shared" si="89"/>
        <v>-11.700000000000003</v>
      </c>
      <c r="D65" s="10">
        <f t="shared" si="89"/>
        <v>-20.700000000000003</v>
      </c>
      <c r="E65" s="10">
        <f t="shared" si="89"/>
        <v>-13.799999999999997</v>
      </c>
      <c r="F65" s="10">
        <f t="shared" si="89"/>
        <v>0.5</v>
      </c>
      <c r="G65" s="10">
        <f t="shared" si="89"/>
        <v>-3.7000000000000028</v>
      </c>
      <c r="H65" s="10">
        <f t="shared" si="89"/>
        <v>5.8000000000000114</v>
      </c>
      <c r="I65" s="10">
        <f t="shared" si="89"/>
        <v>3.1999999999999886</v>
      </c>
      <c r="J65" s="10">
        <f t="shared" si="89"/>
        <v>-3.2999999999999972</v>
      </c>
      <c r="K65" s="10">
        <f t="shared" si="89"/>
        <v>21.299999999999997</v>
      </c>
      <c r="L65" s="10">
        <f t="shared" si="89"/>
        <v>-11.900000000000006</v>
      </c>
      <c r="M65" s="10">
        <f t="shared" si="89"/>
        <v>3</v>
      </c>
      <c r="N65" s="10">
        <f t="shared" si="89"/>
        <v>3</v>
      </c>
      <c r="O65" s="10">
        <f t="shared" si="89"/>
        <v>38.099999999999994</v>
      </c>
      <c r="P65" s="10">
        <f t="shared" si="89"/>
        <v>4.1999999999999886</v>
      </c>
      <c r="Q65" s="10">
        <f t="shared" si="89"/>
        <v>16.900000000000006</v>
      </c>
      <c r="R65" s="10">
        <f t="shared" si="89"/>
        <v>8.4000000000000057</v>
      </c>
      <c r="S65" s="10">
        <f t="shared" si="89"/>
        <v>-0.5</v>
      </c>
      <c r="T65" s="10">
        <f t="shared" si="89"/>
        <v>3.1111111111111143</v>
      </c>
      <c r="U65" s="10">
        <f t="shared" si="89"/>
        <v>-18.699999999999989</v>
      </c>
      <c r="V65" s="10">
        <f t="shared" si="89"/>
        <v>2.3000000000000114</v>
      </c>
      <c r="W65" s="30">
        <f t="shared" si="89"/>
        <v>3.4000000000000057</v>
      </c>
      <c r="X65" s="10">
        <f t="shared" si="89"/>
        <v>-4.25</v>
      </c>
      <c r="Y65" s="10">
        <f t="shared" si="89"/>
        <v>-9.9499999999999886</v>
      </c>
      <c r="Z65" s="10">
        <f t="shared" si="89"/>
        <v>-15.700000000000003</v>
      </c>
      <c r="AA65" s="10">
        <f t="shared" si="89"/>
        <v>8.7894736842105203</v>
      </c>
      <c r="AB65" s="10">
        <f t="shared" si="89"/>
        <v>12</v>
      </c>
      <c r="AC65" s="10">
        <f t="shared" si="89"/>
        <v>-1.5</v>
      </c>
      <c r="AD65" s="30">
        <f t="shared" si="53"/>
        <v>-1.6999999999999886</v>
      </c>
      <c r="AE65" s="10">
        <f t="shared" si="89"/>
        <v>-4.1999999999999993</v>
      </c>
      <c r="AF65" s="10">
        <f t="shared" si="89"/>
        <v>5.2000000000000028</v>
      </c>
      <c r="AG65" s="10">
        <f t="shared" si="89"/>
        <v>9.2999999999999972</v>
      </c>
      <c r="AH65" s="30">
        <f t="shared" si="54"/>
        <v>5.1999999999999886</v>
      </c>
      <c r="AI65" s="10">
        <f t="shared" si="89"/>
        <v>7.9000000000000057</v>
      </c>
      <c r="AJ65" s="10">
        <f t="shared" si="89"/>
        <v>23.9</v>
      </c>
      <c r="AK65" s="10">
        <f t="shared" si="89"/>
        <v>19.5</v>
      </c>
      <c r="AL65" s="10">
        <f t="shared" si="89"/>
        <v>3</v>
      </c>
      <c r="AM65" s="10">
        <f t="shared" si="89"/>
        <v>10.799999999999997</v>
      </c>
      <c r="AN65" s="10">
        <f t="shared" si="89"/>
        <v>5.1000000000000014</v>
      </c>
      <c r="AO65" s="10">
        <f t="shared" si="89"/>
        <v>7</v>
      </c>
      <c r="AP65" s="10">
        <f t="shared" si="89"/>
        <v>2.3999999999999986</v>
      </c>
      <c r="AQ65" s="10">
        <f t="shared" si="56"/>
        <v>-16</v>
      </c>
      <c r="AR65" s="10">
        <f t="shared" si="89"/>
        <v>2.0999999999999943</v>
      </c>
      <c r="AS65" s="10">
        <f t="shared" si="89"/>
        <v>22.700000000000003</v>
      </c>
      <c r="AT65" s="60">
        <f t="shared" si="57"/>
        <v>-8.5</v>
      </c>
      <c r="AU65" s="72">
        <f t="shared" si="58"/>
        <v>8.6288321814637622E-2</v>
      </c>
      <c r="AV65" s="72">
        <f t="shared" si="59"/>
        <v>0.39807580305098217</v>
      </c>
      <c r="AW65" s="65">
        <f t="shared" si="60"/>
        <v>44</v>
      </c>
      <c r="AX65" s="72">
        <f t="shared" si="61"/>
        <v>6.0012185310887325E-2</v>
      </c>
      <c r="AY65" s="30">
        <f t="shared" ref="AY65:BM65" si="90">AY12-AY$6</f>
        <v>-5.3000000000000114</v>
      </c>
      <c r="AZ65" s="30">
        <f t="shared" si="63"/>
        <v>-17.550000000000011</v>
      </c>
      <c r="BA65" s="30">
        <f t="shared" si="90"/>
        <v>-65.050000000000011</v>
      </c>
      <c r="BB65" s="30">
        <f t="shared" si="90"/>
        <v>17.25</v>
      </c>
      <c r="BC65" s="30">
        <f t="shared" si="90"/>
        <v>100.80000000000001</v>
      </c>
      <c r="BD65" s="30">
        <f t="shared" si="90"/>
        <v>60.050000000000011</v>
      </c>
      <c r="BE65" s="30">
        <f t="shared" si="90"/>
        <v>-63.95</v>
      </c>
      <c r="BF65" s="30">
        <f t="shared" si="90"/>
        <v>4.1500000000000057</v>
      </c>
      <c r="BG65" s="30">
        <f t="shared" si="90"/>
        <v>-44.25</v>
      </c>
      <c r="BH65" s="30">
        <f t="shared" si="90"/>
        <v>13.349999999999994</v>
      </c>
      <c r="BI65" s="30">
        <f t="shared" si="90"/>
        <v>14.300000000000011</v>
      </c>
      <c r="BJ65" s="30">
        <f t="shared" si="90"/>
        <v>-18.650000000000006</v>
      </c>
      <c r="BK65" s="30">
        <f t="shared" si="90"/>
        <v>62.849999999999994</v>
      </c>
      <c r="BL65" s="30">
        <f t="shared" si="65"/>
        <v>-41.555555555555543</v>
      </c>
      <c r="BM65" s="30">
        <f t="shared" si="90"/>
        <v>-21.900000000000006</v>
      </c>
      <c r="BN65" s="30">
        <f t="shared" ref="BN65:BN106" si="91">BN12-BN$6</f>
        <v>32.449999999999989</v>
      </c>
      <c r="BO65" s="30">
        <f t="shared" si="83"/>
        <v>-94.15</v>
      </c>
      <c r="BP65" s="30">
        <f t="shared" si="83"/>
        <v>13.25</v>
      </c>
      <c r="BQ65" s="30">
        <f t="shared" si="83"/>
        <v>-37.25</v>
      </c>
      <c r="BR65" s="30">
        <f t="shared" si="83"/>
        <v>64.150000000000006</v>
      </c>
      <c r="BS65" s="30">
        <f t="shared" si="83"/>
        <v>-75.599999999999994</v>
      </c>
      <c r="BT65" s="30">
        <f t="shared" si="83"/>
        <v>1.1500000000000057</v>
      </c>
      <c r="BU65" s="30">
        <f t="shared" ref="BU65:BU112" si="92">BU12-BU$6</f>
        <v>-100</v>
      </c>
      <c r="BV65" s="30">
        <f t="shared" si="84"/>
        <v>-130.21052631578948</v>
      </c>
      <c r="BW65" s="30">
        <f t="shared" ref="BW65:BW110" si="93">BW12-BW$6</f>
        <v>-53.199999999999989</v>
      </c>
      <c r="BX65" s="30">
        <f t="shared" ref="BX65:DA65" si="94">BX12-BX$6</f>
        <v>-81.84210526315789</v>
      </c>
      <c r="BY65" s="30">
        <f t="shared" si="94"/>
        <v>-13</v>
      </c>
      <c r="BZ65" s="30">
        <f t="shared" si="94"/>
        <v>96.050000000000011</v>
      </c>
      <c r="CA65" s="30">
        <f t="shared" si="94"/>
        <v>15.75</v>
      </c>
      <c r="CB65" s="30">
        <f t="shared" si="94"/>
        <v>23.850000000000023</v>
      </c>
      <c r="CC65" s="30">
        <f t="shared" si="94"/>
        <v>-11.050000000000011</v>
      </c>
      <c r="CD65" s="30">
        <f t="shared" si="94"/>
        <v>117.25</v>
      </c>
      <c r="CE65" s="30">
        <f t="shared" si="94"/>
        <v>21.850000000000023</v>
      </c>
      <c r="CF65" s="30">
        <f t="shared" si="94"/>
        <v>50.900000000000006</v>
      </c>
      <c r="CG65" s="30">
        <f t="shared" si="94"/>
        <v>29.800000000000011</v>
      </c>
      <c r="CH65" s="30">
        <f t="shared" si="94"/>
        <v>-131.64999999999998</v>
      </c>
      <c r="CI65" s="30">
        <f t="shared" si="94"/>
        <v>-10</v>
      </c>
      <c r="CJ65" s="30">
        <f t="shared" si="94"/>
        <v>62.900000000000006</v>
      </c>
      <c r="CK65" s="30">
        <f t="shared" si="94"/>
        <v>36.199999999999989</v>
      </c>
      <c r="CL65" s="30">
        <f t="shared" si="94"/>
        <v>4.75</v>
      </c>
      <c r="CM65" s="30">
        <f t="shared" si="94"/>
        <v>107.9</v>
      </c>
      <c r="CN65" s="30">
        <f t="shared" si="94"/>
        <v>38.900000000000006</v>
      </c>
      <c r="CO65" s="30">
        <f t="shared" si="94"/>
        <v>121.19999999999999</v>
      </c>
      <c r="CP65" s="30">
        <f t="shared" si="94"/>
        <v>-2.75</v>
      </c>
      <c r="CQ65" s="30">
        <f t="shared" si="94"/>
        <v>10.800000000000011</v>
      </c>
      <c r="CR65" s="30">
        <f t="shared" si="94"/>
        <v>-129.4</v>
      </c>
      <c r="CS65" s="30">
        <f t="shared" si="94"/>
        <v>33.699999999999989</v>
      </c>
      <c r="CT65" s="30">
        <f t="shared" si="94"/>
        <v>17</v>
      </c>
      <c r="CU65" s="30">
        <f t="shared" si="94"/>
        <v>8</v>
      </c>
      <c r="CV65" s="30">
        <f t="shared" si="94"/>
        <v>40</v>
      </c>
      <c r="CW65" s="30">
        <f t="shared" si="94"/>
        <v>62.533333333333331</v>
      </c>
      <c r="CX65" s="30">
        <f t="shared" si="94"/>
        <v>48.400000000000006</v>
      </c>
      <c r="CY65" s="30">
        <f t="shared" si="66"/>
        <v>62.45</v>
      </c>
      <c r="CZ65" s="30"/>
      <c r="DA65" s="30">
        <f t="shared" si="94"/>
        <v>-15.649999999999999</v>
      </c>
      <c r="DB65" s="60">
        <f t="shared" si="86"/>
        <v>-9</v>
      </c>
      <c r="DC65" s="72">
        <f t="shared" si="68"/>
        <v>0.14195996678940151</v>
      </c>
      <c r="DD65" s="72">
        <f t="shared" si="69"/>
        <v>2.0340836996168785</v>
      </c>
      <c r="DE65" s="65">
        <f t="shared" si="70"/>
        <v>54</v>
      </c>
      <c r="DF65" s="72">
        <f t="shared" si="71"/>
        <v>0.27680373100966682</v>
      </c>
      <c r="DG65" s="10">
        <f t="shared" ref="DG65:EF65" si="95">DG12-DG$6</f>
        <v>22.900000000000006</v>
      </c>
      <c r="DH65" s="30">
        <f t="shared" si="95"/>
        <v>-24.5</v>
      </c>
      <c r="DI65" s="30">
        <f t="shared" si="95"/>
        <v>34.699999999999989</v>
      </c>
      <c r="DJ65" s="30">
        <f t="shared" si="95"/>
        <v>-25</v>
      </c>
      <c r="DK65" s="30">
        <f t="shared" si="95"/>
        <v>-8</v>
      </c>
      <c r="DL65" s="10">
        <f t="shared" si="95"/>
        <v>-20.5</v>
      </c>
      <c r="DM65" s="30">
        <f t="shared" si="95"/>
        <v>41.099999999999994</v>
      </c>
      <c r="DN65" s="30">
        <f t="shared" si="95"/>
        <v>35.5</v>
      </c>
      <c r="DO65" s="30">
        <f t="shared" si="95"/>
        <v>27</v>
      </c>
      <c r="DP65" s="30">
        <f t="shared" si="95"/>
        <v>-6.4000000000000057</v>
      </c>
      <c r="DQ65" s="10">
        <f t="shared" si="73"/>
        <v>25.200000000000003</v>
      </c>
      <c r="DR65" s="30">
        <f t="shared" si="95"/>
        <v>6.3000000000000114</v>
      </c>
      <c r="DS65" s="30">
        <f t="shared" si="95"/>
        <v>16.399999999999977</v>
      </c>
      <c r="DT65" s="30">
        <f t="shared" si="95"/>
        <v>-11.5</v>
      </c>
      <c r="DU65" s="30">
        <f t="shared" si="95"/>
        <v>-41.699999999999989</v>
      </c>
      <c r="DV65" s="30">
        <f t="shared" si="95"/>
        <v>-8.3999999999999773</v>
      </c>
      <c r="DW65" s="30">
        <f t="shared" si="95"/>
        <v>-20.599999999999994</v>
      </c>
      <c r="DX65" s="30">
        <f t="shared" si="95"/>
        <v>13.699999999999989</v>
      </c>
      <c r="DY65" s="30">
        <f t="shared" si="95"/>
        <v>-26.599999999999994</v>
      </c>
      <c r="DZ65" s="30">
        <f t="shared" si="95"/>
        <v>2.3999999999999773</v>
      </c>
      <c r="EA65" s="30">
        <f t="shared" si="95"/>
        <v>-17</v>
      </c>
      <c r="EB65" s="30">
        <f t="shared" si="95"/>
        <v>-47.300000000000011</v>
      </c>
      <c r="EC65" s="30">
        <f t="shared" si="95"/>
        <v>23.600000000000023</v>
      </c>
      <c r="ED65" s="30">
        <f t="shared" si="95"/>
        <v>5.1000000000000227</v>
      </c>
      <c r="EE65" s="30">
        <f t="shared" si="95"/>
        <v>27.5</v>
      </c>
      <c r="EF65" s="30">
        <f t="shared" si="95"/>
        <v>-28.400000000000006</v>
      </c>
      <c r="EG65" s="30">
        <f t="shared" ref="EG65:EG112" si="96">EG12-EG$6</f>
        <v>23.899999999999977</v>
      </c>
      <c r="EH65" s="10">
        <f t="shared" si="74"/>
        <v>9.9000000000000057</v>
      </c>
      <c r="EI65" s="40"/>
      <c r="EJ65" s="9">
        <f t="shared" si="75"/>
        <v>3.4880952380952374E-2</v>
      </c>
      <c r="EK65" s="9">
        <f t="shared" si="76"/>
        <v>0.82847496473687554</v>
      </c>
      <c r="EL65" s="9">
        <f t="shared" si="77"/>
        <v>28</v>
      </c>
      <c r="EM65" s="9">
        <f t="shared" si="78"/>
        <v>0.15656705172405563</v>
      </c>
      <c r="EN65" s="59"/>
      <c r="EO65" s="10">
        <f t="shared" ref="EO65:FA65" si="97">EO12-EO$6</f>
        <v>3.1000000000000014</v>
      </c>
      <c r="EP65" s="30">
        <f t="shared" si="97"/>
        <v>-14.200000000000003</v>
      </c>
      <c r="EQ65" s="30">
        <f t="shared" si="97"/>
        <v>-2.3999999999999773</v>
      </c>
      <c r="ER65" s="10">
        <f t="shared" si="97"/>
        <v>2.6999999999999886</v>
      </c>
      <c r="ES65" s="10">
        <f t="shared" si="97"/>
        <v>0.90000000000000568</v>
      </c>
      <c r="ET65" s="30">
        <f t="shared" si="97"/>
        <v>-3.4000000000000057</v>
      </c>
      <c r="EU65" s="30">
        <f t="shared" si="97"/>
        <v>52.900000000000006</v>
      </c>
      <c r="EV65" s="30">
        <f t="shared" si="97"/>
        <v>4.8000000000000114</v>
      </c>
      <c r="EW65" s="10">
        <f t="shared" si="97"/>
        <v>-28.300000000000011</v>
      </c>
      <c r="EX65" s="30">
        <f t="shared" si="97"/>
        <v>-27.300000000000011</v>
      </c>
      <c r="EY65" s="30">
        <f t="shared" si="97"/>
        <v>-2.1000000000000227</v>
      </c>
      <c r="EZ65" s="30">
        <f t="shared" si="97"/>
        <v>-15</v>
      </c>
      <c r="FA65" s="10">
        <f t="shared" si="97"/>
        <v>-5.2999999999999972</v>
      </c>
      <c r="FB65" s="16"/>
      <c r="FC65" s="30">
        <f t="shared" si="80"/>
        <v>11.199999999999989</v>
      </c>
      <c r="FD65" s="30">
        <f t="shared" si="80"/>
        <v>-7.5</v>
      </c>
      <c r="FE65" s="30">
        <f t="shared" si="80"/>
        <v>5.1999999999999886</v>
      </c>
      <c r="FF65" s="30">
        <f t="shared" si="80"/>
        <v>-10.599999999999994</v>
      </c>
      <c r="FG65" s="10">
        <f t="shared" ref="FG65:FG96" si="98">FG12-FG$6</f>
        <v>13.900000000000006</v>
      </c>
      <c r="FH65" s="25"/>
      <c r="FI65" s="30"/>
      <c r="FJ65" s="30"/>
      <c r="FK65" s="30"/>
      <c r="FL65" s="30"/>
      <c r="FM65" s="30"/>
      <c r="FN65" s="30"/>
      <c r="FO65" s="30"/>
      <c r="FP65" s="30"/>
      <c r="FQ65" s="30"/>
      <c r="FR65" s="30"/>
      <c r="FS65" s="30"/>
      <c r="FT65" s="30"/>
      <c r="FU65" s="30"/>
      <c r="FV65" s="30"/>
      <c r="FW65" s="30"/>
    </row>
    <row r="66" spans="1:179" s="10" customFormat="1" ht="15" customHeight="1" x14ac:dyDescent="0.35">
      <c r="A66" s="60">
        <f t="shared" si="51"/>
        <v>-8.5</v>
      </c>
      <c r="B66" s="10">
        <f t="shared" ref="B66:AS66" si="99">B13-B$6</f>
        <v>-8.5999999999999943</v>
      </c>
      <c r="C66" s="10">
        <f t="shared" si="99"/>
        <v>-6.7000000000000028</v>
      </c>
      <c r="D66" s="10">
        <f t="shared" si="99"/>
        <v>-25.700000000000003</v>
      </c>
      <c r="E66" s="10">
        <f t="shared" si="99"/>
        <v>-6.7999999999999972</v>
      </c>
      <c r="F66" s="10">
        <f t="shared" si="99"/>
        <v>9.5</v>
      </c>
      <c r="G66" s="10">
        <f t="shared" si="99"/>
        <v>-2.7000000000000028</v>
      </c>
      <c r="H66" s="10">
        <f t="shared" si="99"/>
        <v>11.800000000000011</v>
      </c>
      <c r="I66" s="10">
        <f t="shared" si="99"/>
        <v>-0.80000000000001137</v>
      </c>
      <c r="J66" s="10">
        <f t="shared" si="99"/>
        <v>-9.2999999999999972</v>
      </c>
      <c r="K66" s="10">
        <f t="shared" si="99"/>
        <v>21.299999999999997</v>
      </c>
      <c r="L66" s="10">
        <f t="shared" si="99"/>
        <v>6.0999999999999943</v>
      </c>
      <c r="M66" s="10">
        <f t="shared" si="99"/>
        <v>10</v>
      </c>
      <c r="N66" s="10">
        <f t="shared" si="99"/>
        <v>13</v>
      </c>
      <c r="O66" s="10">
        <f t="shared" si="99"/>
        <v>7.0999999999999943</v>
      </c>
      <c r="P66" s="10">
        <f t="shared" si="99"/>
        <v>1.1999999999999886</v>
      </c>
      <c r="Q66" s="10">
        <f t="shared" si="99"/>
        <v>2.9000000000000057</v>
      </c>
      <c r="R66" s="10">
        <f t="shared" si="99"/>
        <v>14.400000000000006</v>
      </c>
      <c r="S66" s="10">
        <f t="shared" si="99"/>
        <v>1.5</v>
      </c>
      <c r="T66" s="10">
        <f t="shared" si="99"/>
        <v>3.1111111111111143</v>
      </c>
      <c r="U66" s="10">
        <f t="shared" si="99"/>
        <v>-11.699999999999989</v>
      </c>
      <c r="V66" s="10">
        <f t="shared" si="99"/>
        <v>-7.6999999999999886</v>
      </c>
      <c r="W66" s="30">
        <f t="shared" si="99"/>
        <v>-7.5999999999999943</v>
      </c>
      <c r="X66" s="10">
        <f t="shared" si="99"/>
        <v>0.75</v>
      </c>
      <c r="Y66" s="10">
        <f t="shared" si="99"/>
        <v>5.0500000000000114</v>
      </c>
      <c r="Z66" s="10">
        <f t="shared" si="99"/>
        <v>-2.7000000000000028</v>
      </c>
      <c r="AA66" s="10">
        <f t="shared" si="99"/>
        <v>-5.2105263157894797</v>
      </c>
      <c r="AB66" s="10">
        <f t="shared" si="99"/>
        <v>12</v>
      </c>
      <c r="AC66" s="10">
        <f t="shared" si="99"/>
        <v>0.5</v>
      </c>
      <c r="AD66" s="30">
        <f t="shared" si="53"/>
        <v>-5.6999999999999886</v>
      </c>
      <c r="AE66" s="10">
        <f t="shared" si="99"/>
        <v>-12.2</v>
      </c>
      <c r="AF66" s="10">
        <f t="shared" si="99"/>
        <v>16.200000000000003</v>
      </c>
      <c r="AG66" s="10">
        <f t="shared" si="99"/>
        <v>7.2999999999999972</v>
      </c>
      <c r="AH66" s="30">
        <f t="shared" si="54"/>
        <v>27.199999999999989</v>
      </c>
      <c r="AI66" s="10">
        <f t="shared" si="99"/>
        <v>4.9000000000000057</v>
      </c>
      <c r="AJ66" s="10">
        <f t="shared" si="99"/>
        <v>19.899999999999999</v>
      </c>
      <c r="AK66" s="10">
        <f t="shared" si="99"/>
        <v>-3.5</v>
      </c>
      <c r="AL66" s="10">
        <f t="shared" si="99"/>
        <v>-5</v>
      </c>
      <c r="AM66" s="10">
        <f t="shared" si="99"/>
        <v>12.799999999999997</v>
      </c>
      <c r="AN66" s="10">
        <f t="shared" si="99"/>
        <v>3.1000000000000014</v>
      </c>
      <c r="AO66" s="10">
        <f t="shared" si="99"/>
        <v>-2</v>
      </c>
      <c r="AP66" s="10">
        <f t="shared" si="99"/>
        <v>2.3999999999999986</v>
      </c>
      <c r="AQ66" s="10">
        <f t="shared" si="56"/>
        <v>-5</v>
      </c>
      <c r="AR66" s="10">
        <f t="shared" si="99"/>
        <v>3.0999999999999943</v>
      </c>
      <c r="AS66" s="10">
        <f t="shared" si="99"/>
        <v>-0.29999999999999716</v>
      </c>
      <c r="AT66" s="60">
        <f t="shared" si="57"/>
        <v>-8</v>
      </c>
      <c r="AU66" s="72">
        <f t="shared" si="58"/>
        <v>6.6591352117667937E-2</v>
      </c>
      <c r="AV66" s="72">
        <f t="shared" si="59"/>
        <v>0.33657766238611558</v>
      </c>
      <c r="AW66" s="65">
        <f t="shared" si="60"/>
        <v>44</v>
      </c>
      <c r="AX66" s="72">
        <f t="shared" si="61"/>
        <v>5.0740991770439142E-2</v>
      </c>
      <c r="AY66" s="30">
        <f t="shared" ref="AY66:BM66" si="100">AY13-AY$6</f>
        <v>-19.300000000000011</v>
      </c>
      <c r="AZ66" s="30">
        <f t="shared" si="63"/>
        <v>24.449999999999989</v>
      </c>
      <c r="BA66" s="30">
        <f t="shared" si="100"/>
        <v>-21.050000000000011</v>
      </c>
      <c r="BB66" s="30">
        <f t="shared" si="100"/>
        <v>-2.75</v>
      </c>
      <c r="BC66" s="30">
        <f t="shared" si="100"/>
        <v>50.800000000000011</v>
      </c>
      <c r="BD66" s="30">
        <f t="shared" si="100"/>
        <v>60.050000000000011</v>
      </c>
      <c r="BE66" s="30">
        <f t="shared" si="100"/>
        <v>-49.95</v>
      </c>
      <c r="BF66" s="30">
        <f t="shared" si="100"/>
        <v>45.150000000000006</v>
      </c>
      <c r="BG66" s="30">
        <f t="shared" si="100"/>
        <v>-55.25</v>
      </c>
      <c r="BH66" s="30">
        <f t="shared" si="100"/>
        <v>-40.650000000000006</v>
      </c>
      <c r="BI66" s="30">
        <f t="shared" si="100"/>
        <v>42.300000000000011</v>
      </c>
      <c r="BJ66" s="30">
        <f t="shared" si="100"/>
        <v>2.3499999999999943</v>
      </c>
      <c r="BK66" s="30">
        <f t="shared" si="100"/>
        <v>-53.150000000000006</v>
      </c>
      <c r="BL66" s="30">
        <f t="shared" si="65"/>
        <v>17.444444444444457</v>
      </c>
      <c r="BM66" s="30">
        <f t="shared" si="100"/>
        <v>-0.90000000000000568</v>
      </c>
      <c r="BN66" s="30">
        <f t="shared" si="91"/>
        <v>99.449999999999989</v>
      </c>
      <c r="BO66" s="30">
        <f t="shared" si="83"/>
        <v>8.8499999999999943</v>
      </c>
      <c r="BP66" s="30">
        <f t="shared" si="83"/>
        <v>15.25</v>
      </c>
      <c r="BQ66" s="30">
        <f t="shared" si="83"/>
        <v>76.75</v>
      </c>
      <c r="BR66" s="30">
        <f t="shared" si="83"/>
        <v>-24.849999999999994</v>
      </c>
      <c r="BS66" s="30">
        <f t="shared" si="83"/>
        <v>-68.599999999999994</v>
      </c>
      <c r="BT66" s="30">
        <f t="shared" si="83"/>
        <v>-131.85</v>
      </c>
      <c r="BU66" s="30">
        <f t="shared" si="92"/>
        <v>-172</v>
      </c>
      <c r="BV66" s="30">
        <f t="shared" si="84"/>
        <v>41.78947368421052</v>
      </c>
      <c r="BW66" s="30">
        <f t="shared" si="93"/>
        <v>-64.199999999999989</v>
      </c>
      <c r="BX66" s="30">
        <f t="shared" ref="BX66:DA66" si="101">BX13-BX$6</f>
        <v>76.15789473684211</v>
      </c>
      <c r="BY66" s="30">
        <f t="shared" si="101"/>
        <v>-9</v>
      </c>
      <c r="BZ66" s="30">
        <f t="shared" si="101"/>
        <v>54.050000000000011</v>
      </c>
      <c r="CA66" s="30">
        <f t="shared" si="101"/>
        <v>11.75</v>
      </c>
      <c r="CB66" s="30">
        <f t="shared" si="101"/>
        <v>-55.149999999999977</v>
      </c>
      <c r="CC66" s="30">
        <f t="shared" si="101"/>
        <v>-64.050000000000011</v>
      </c>
      <c r="CD66" s="30">
        <f t="shared" si="101"/>
        <v>46.25</v>
      </c>
      <c r="CE66" s="30">
        <f t="shared" si="101"/>
        <v>31.850000000000023</v>
      </c>
      <c r="CF66" s="30">
        <f t="shared" si="101"/>
        <v>-126.1</v>
      </c>
      <c r="CG66" s="30">
        <f t="shared" si="101"/>
        <v>30.800000000000011</v>
      </c>
      <c r="CH66" s="30">
        <f t="shared" si="101"/>
        <v>-102.64999999999998</v>
      </c>
      <c r="CI66" s="30">
        <f t="shared" si="101"/>
        <v>10</v>
      </c>
      <c r="CJ66" s="30">
        <f t="shared" si="101"/>
        <v>44.900000000000006</v>
      </c>
      <c r="CK66" s="30">
        <f t="shared" si="101"/>
        <v>-16.800000000000011</v>
      </c>
      <c r="CL66" s="30">
        <f t="shared" si="101"/>
        <v>-6.25</v>
      </c>
      <c r="CM66" s="30">
        <f t="shared" si="101"/>
        <v>48.900000000000006</v>
      </c>
      <c r="CN66" s="30">
        <f t="shared" si="101"/>
        <v>-82.1</v>
      </c>
      <c r="CO66" s="30">
        <f t="shared" si="101"/>
        <v>-21.800000000000011</v>
      </c>
      <c r="CP66" s="30">
        <f t="shared" si="101"/>
        <v>59.25</v>
      </c>
      <c r="CQ66" s="30">
        <f t="shared" si="101"/>
        <v>25.800000000000011</v>
      </c>
      <c r="CR66" s="30">
        <f t="shared" si="101"/>
        <v>37.599999999999994</v>
      </c>
      <c r="CS66" s="30">
        <f t="shared" si="101"/>
        <v>10.699999999999989</v>
      </c>
      <c r="CT66" s="30">
        <f t="shared" si="101"/>
        <v>8</v>
      </c>
      <c r="CU66" s="30">
        <f t="shared" si="101"/>
        <v>-117</v>
      </c>
      <c r="CV66" s="30">
        <f t="shared" si="101"/>
        <v>12</v>
      </c>
      <c r="CW66" s="30">
        <f t="shared" si="101"/>
        <v>9.5333333333333314</v>
      </c>
      <c r="CX66" s="30">
        <f t="shared" si="101"/>
        <v>77.400000000000006</v>
      </c>
      <c r="CY66" s="30">
        <f t="shared" si="66"/>
        <v>-25.549999999999997</v>
      </c>
      <c r="CZ66" s="30"/>
      <c r="DA66" s="30">
        <f t="shared" si="101"/>
        <v>-12.649999999999999</v>
      </c>
      <c r="DB66" s="60">
        <f t="shared" si="86"/>
        <v>-8.5</v>
      </c>
      <c r="DC66" s="72">
        <f t="shared" si="68"/>
        <v>-0.16297830481553677</v>
      </c>
      <c r="DD66" s="72">
        <f t="shared" si="69"/>
        <v>1.94201356490285</v>
      </c>
      <c r="DE66" s="65">
        <f t="shared" si="70"/>
        <v>54</v>
      </c>
      <c r="DF66" s="72">
        <f t="shared" si="71"/>
        <v>0.26427457264307358</v>
      </c>
      <c r="DG66" s="10">
        <f t="shared" ref="DG66:EF66" si="102">DG13-DG$6</f>
        <v>-20.099999999999994</v>
      </c>
      <c r="DH66" s="30">
        <f t="shared" si="102"/>
        <v>-44.5</v>
      </c>
      <c r="DI66" s="30">
        <f t="shared" si="102"/>
        <v>-17.300000000000011</v>
      </c>
      <c r="DJ66" s="30">
        <f t="shared" si="102"/>
        <v>-18</v>
      </c>
      <c r="DK66" s="30">
        <f t="shared" si="102"/>
        <v>17</v>
      </c>
      <c r="DL66" s="10">
        <f t="shared" si="102"/>
        <v>-24.5</v>
      </c>
      <c r="DM66" s="30">
        <f t="shared" si="102"/>
        <v>28.099999999999994</v>
      </c>
      <c r="DN66" s="30">
        <f t="shared" si="102"/>
        <v>6.5</v>
      </c>
      <c r="DO66" s="30">
        <f t="shared" si="102"/>
        <v>2</v>
      </c>
      <c r="DP66" s="30">
        <f t="shared" si="102"/>
        <v>16.599999999999994</v>
      </c>
      <c r="DQ66" s="10">
        <f t="shared" si="73"/>
        <v>25.200000000000003</v>
      </c>
      <c r="DR66" s="30">
        <f t="shared" si="102"/>
        <v>9.3000000000000114</v>
      </c>
      <c r="DS66" s="30">
        <f t="shared" si="102"/>
        <v>-3.6000000000000227</v>
      </c>
      <c r="DT66" s="30">
        <f t="shared" si="102"/>
        <v>-6.5</v>
      </c>
      <c r="DU66" s="30">
        <f t="shared" si="102"/>
        <v>-20.699999999999989</v>
      </c>
      <c r="DV66" s="30">
        <f t="shared" si="102"/>
        <v>-35.399999999999977</v>
      </c>
      <c r="DW66" s="30">
        <f t="shared" si="102"/>
        <v>39.400000000000006</v>
      </c>
      <c r="DX66" s="30">
        <f t="shared" si="102"/>
        <v>-20.300000000000011</v>
      </c>
      <c r="DY66" s="30">
        <f t="shared" si="102"/>
        <v>-20.599999999999994</v>
      </c>
      <c r="DZ66" s="30">
        <f t="shared" si="102"/>
        <v>15.399999999999977</v>
      </c>
      <c r="EA66" s="30">
        <f t="shared" si="102"/>
        <v>1</v>
      </c>
      <c r="EB66" s="30">
        <f t="shared" si="102"/>
        <v>-41.300000000000011</v>
      </c>
      <c r="EC66" s="30">
        <f t="shared" si="102"/>
        <v>50.600000000000023</v>
      </c>
      <c r="ED66" s="30">
        <f t="shared" si="102"/>
        <v>-0.89999999999997726</v>
      </c>
      <c r="EE66" s="30">
        <f t="shared" si="102"/>
        <v>-94.5</v>
      </c>
      <c r="EF66" s="30">
        <f t="shared" si="102"/>
        <v>11.599999999999994</v>
      </c>
      <c r="EG66" s="30">
        <f t="shared" si="96"/>
        <v>33.899999999999977</v>
      </c>
      <c r="EH66" s="10">
        <f t="shared" si="74"/>
        <v>3.9000000000000057</v>
      </c>
      <c r="EI66" s="40"/>
      <c r="EJ66" s="9">
        <f t="shared" si="75"/>
        <v>-0.1282142857142857</v>
      </c>
      <c r="EK66" s="9">
        <f t="shared" si="76"/>
        <v>0.99743311796277145</v>
      </c>
      <c r="EL66" s="9">
        <f t="shared" si="77"/>
        <v>28</v>
      </c>
      <c r="EM66" s="9">
        <f t="shared" si="78"/>
        <v>0.18849714139637463</v>
      </c>
      <c r="EN66" s="59"/>
      <c r="EO66" s="10">
        <f t="shared" ref="EO66:FA66" si="103">EO13-EO$6</f>
        <v>10.100000000000001</v>
      </c>
      <c r="EP66" s="30">
        <f t="shared" si="103"/>
        <v>-16.200000000000003</v>
      </c>
      <c r="EQ66" s="30">
        <f t="shared" si="103"/>
        <v>-37.399999999999977</v>
      </c>
      <c r="ER66" s="10">
        <f t="shared" si="103"/>
        <v>-25.300000000000011</v>
      </c>
      <c r="ES66" s="10">
        <f t="shared" si="103"/>
        <v>13.900000000000006</v>
      </c>
      <c r="ET66" s="30">
        <f t="shared" si="103"/>
        <v>13.599999999999994</v>
      </c>
      <c r="EU66" s="30">
        <f t="shared" si="103"/>
        <v>29.900000000000006</v>
      </c>
      <c r="EV66" s="30">
        <f t="shared" si="103"/>
        <v>-6.1999999999999886</v>
      </c>
      <c r="EW66" s="10">
        <f t="shared" si="103"/>
        <v>-25.300000000000011</v>
      </c>
      <c r="EX66" s="30">
        <f t="shared" si="103"/>
        <v>-12.300000000000011</v>
      </c>
      <c r="EY66" s="30">
        <f t="shared" si="103"/>
        <v>-18.100000000000023</v>
      </c>
      <c r="EZ66" s="30">
        <f t="shared" si="103"/>
        <v>29</v>
      </c>
      <c r="FA66" s="10">
        <f t="shared" si="103"/>
        <v>5.7000000000000028</v>
      </c>
      <c r="FB66" s="5"/>
      <c r="FC66" s="30">
        <f t="shared" si="80"/>
        <v>33.199999999999989</v>
      </c>
      <c r="FD66" s="30">
        <f t="shared" si="80"/>
        <v>18.5</v>
      </c>
      <c r="FE66" s="30">
        <f t="shared" si="80"/>
        <v>27.199999999999989</v>
      </c>
      <c r="FF66" s="30">
        <f t="shared" si="80"/>
        <v>-5.5999999999999943</v>
      </c>
      <c r="FG66" s="10">
        <f t="shared" si="98"/>
        <v>-3.0999999999999943</v>
      </c>
      <c r="FH66" s="25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W66" s="30"/>
    </row>
    <row r="67" spans="1:179" s="10" customFormat="1" ht="15" customHeight="1" x14ac:dyDescent="0.35">
      <c r="A67" s="60">
        <f t="shared" si="51"/>
        <v>-8</v>
      </c>
      <c r="B67" s="10">
        <f t="shared" ref="B67:AS67" si="104">B14-B$6</f>
        <v>-16.599999999999994</v>
      </c>
      <c r="C67" s="10">
        <f t="shared" si="104"/>
        <v>-2.7000000000000028</v>
      </c>
      <c r="D67" s="10">
        <f t="shared" si="104"/>
        <v>-18.700000000000003</v>
      </c>
      <c r="E67" s="10">
        <f t="shared" si="104"/>
        <v>-0.79999999999999716</v>
      </c>
      <c r="F67" s="10">
        <f t="shared" si="104"/>
        <v>-1.5</v>
      </c>
      <c r="G67" s="10">
        <f t="shared" si="104"/>
        <v>-2.7000000000000028</v>
      </c>
      <c r="H67" s="10">
        <f t="shared" si="104"/>
        <v>8.8000000000000114</v>
      </c>
      <c r="I67" s="10">
        <f t="shared" si="104"/>
        <v>0.19999999999998863</v>
      </c>
      <c r="J67" s="10">
        <f t="shared" si="104"/>
        <v>5.7000000000000028</v>
      </c>
      <c r="K67" s="10">
        <f t="shared" si="104"/>
        <v>13.299999999999997</v>
      </c>
      <c r="L67" s="10">
        <f t="shared" si="104"/>
        <v>2.0999999999999943</v>
      </c>
      <c r="M67" s="10">
        <f t="shared" si="104"/>
        <v>-10</v>
      </c>
      <c r="N67" s="10">
        <f t="shared" si="104"/>
        <v>28</v>
      </c>
      <c r="O67" s="10">
        <f t="shared" si="104"/>
        <v>13.099999999999994</v>
      </c>
      <c r="P67" s="10">
        <f t="shared" si="104"/>
        <v>-3.8000000000000114</v>
      </c>
      <c r="Q67" s="10">
        <f t="shared" si="104"/>
        <v>-8.0999999999999943</v>
      </c>
      <c r="R67" s="10">
        <f t="shared" si="104"/>
        <v>4.4000000000000057</v>
      </c>
      <c r="S67" s="10">
        <f t="shared" si="104"/>
        <v>-16.5</v>
      </c>
      <c r="T67" s="10">
        <f t="shared" si="104"/>
        <v>-10.888888888888886</v>
      </c>
      <c r="U67" s="10">
        <f t="shared" si="104"/>
        <v>-11.699999999999989</v>
      </c>
      <c r="V67" s="10">
        <f t="shared" si="104"/>
        <v>-15.699999999999989</v>
      </c>
      <c r="W67" s="30">
        <f t="shared" si="104"/>
        <v>-10.599999999999994</v>
      </c>
      <c r="X67" s="10">
        <f t="shared" si="104"/>
        <v>5.75</v>
      </c>
      <c r="Y67" s="10">
        <f t="shared" si="104"/>
        <v>-7.9499999999999886</v>
      </c>
      <c r="Z67" s="10">
        <f t="shared" si="104"/>
        <v>-6.7000000000000028</v>
      </c>
      <c r="AA67" s="10">
        <f t="shared" si="104"/>
        <v>-8.2105263157894797</v>
      </c>
      <c r="AB67" s="10">
        <f t="shared" si="104"/>
        <v>18</v>
      </c>
      <c r="AC67" s="10">
        <f t="shared" si="104"/>
        <v>10.5</v>
      </c>
      <c r="AD67" s="30">
        <f t="shared" si="53"/>
        <v>0.30000000000001137</v>
      </c>
      <c r="AE67" s="10">
        <f t="shared" si="104"/>
        <v>-6.1999999999999993</v>
      </c>
      <c r="AF67" s="10">
        <f t="shared" si="104"/>
        <v>6.2000000000000028</v>
      </c>
      <c r="AG67" s="10">
        <f t="shared" si="104"/>
        <v>11.299999999999997</v>
      </c>
      <c r="AH67" s="30">
        <f t="shared" si="54"/>
        <v>15.199999999999989</v>
      </c>
      <c r="AI67" s="10">
        <f t="shared" si="104"/>
        <v>-9.0999999999999943</v>
      </c>
      <c r="AJ67" s="10">
        <f t="shared" si="104"/>
        <v>4.8999999999999986</v>
      </c>
      <c r="AK67" s="10">
        <f t="shared" si="104"/>
        <v>-5.5</v>
      </c>
      <c r="AL67" s="10">
        <f t="shared" si="104"/>
        <v>8</v>
      </c>
      <c r="AM67" s="10">
        <f t="shared" si="104"/>
        <v>10.799999999999997</v>
      </c>
      <c r="AN67" s="10">
        <f t="shared" si="104"/>
        <v>-9.8999999999999986</v>
      </c>
      <c r="AO67" s="10">
        <f t="shared" si="104"/>
        <v>-11</v>
      </c>
      <c r="AP67" s="10">
        <f t="shared" si="104"/>
        <v>20.399999999999999</v>
      </c>
      <c r="AQ67" s="10">
        <f t="shared" si="56"/>
        <v>-13</v>
      </c>
      <c r="AR67" s="10">
        <f t="shared" si="104"/>
        <v>6.0999999999999943</v>
      </c>
      <c r="AS67" s="10">
        <f t="shared" si="104"/>
        <v>-2.2999999999999972</v>
      </c>
      <c r="AT67" s="60">
        <f t="shared" si="57"/>
        <v>-7.5</v>
      </c>
      <c r="AU67" s="72">
        <f t="shared" si="58"/>
        <v>-1.2954102427786624E-2</v>
      </c>
      <c r="AV67" s="72">
        <f t="shared" si="59"/>
        <v>0.36697733196920157</v>
      </c>
      <c r="AW67" s="65">
        <f t="shared" si="60"/>
        <v>44</v>
      </c>
      <c r="AX67" s="72">
        <f t="shared" si="61"/>
        <v>5.532391439579714E-2</v>
      </c>
      <c r="AY67" s="30">
        <f t="shared" ref="AY67:BM67" si="105">AY14-AY$6</f>
        <v>-121.30000000000001</v>
      </c>
      <c r="AZ67" s="30">
        <f t="shared" si="63"/>
        <v>-2.5500000000000114</v>
      </c>
      <c r="BA67" s="30">
        <f t="shared" si="105"/>
        <v>92.949999999999989</v>
      </c>
      <c r="BB67" s="30">
        <f t="shared" si="105"/>
        <v>42.25</v>
      </c>
      <c r="BC67" s="30">
        <f t="shared" si="105"/>
        <v>-242.2</v>
      </c>
      <c r="BD67" s="30">
        <f t="shared" si="105"/>
        <v>61.050000000000011</v>
      </c>
      <c r="BE67" s="30">
        <f t="shared" si="105"/>
        <v>8.0499999999999972</v>
      </c>
      <c r="BF67" s="30">
        <f t="shared" si="105"/>
        <v>20.150000000000006</v>
      </c>
      <c r="BG67" s="30">
        <f t="shared" si="105"/>
        <v>16.75</v>
      </c>
      <c r="BH67" s="30">
        <f t="shared" si="105"/>
        <v>-40.650000000000006</v>
      </c>
      <c r="BI67" s="30">
        <f t="shared" si="105"/>
        <v>-98.699999999999989</v>
      </c>
      <c r="BJ67" s="30">
        <f t="shared" si="105"/>
        <v>18.349999999999994</v>
      </c>
      <c r="BK67" s="30">
        <f t="shared" si="105"/>
        <v>28.849999999999994</v>
      </c>
      <c r="BL67" s="30">
        <f t="shared" si="65"/>
        <v>-30.555555555555543</v>
      </c>
      <c r="BM67" s="30">
        <f t="shared" si="105"/>
        <v>-152.9</v>
      </c>
      <c r="BN67" s="30">
        <f t="shared" si="91"/>
        <v>12.449999999999989</v>
      </c>
      <c r="BO67" s="30">
        <f t="shared" si="83"/>
        <v>102.85</v>
      </c>
      <c r="BP67" s="30">
        <f t="shared" si="83"/>
        <v>38.25</v>
      </c>
      <c r="BQ67" s="30">
        <f t="shared" si="83"/>
        <v>-70.25</v>
      </c>
      <c r="BR67" s="30">
        <f t="shared" si="83"/>
        <v>24.150000000000006</v>
      </c>
      <c r="BS67" s="30">
        <f t="shared" si="83"/>
        <v>64.400000000000006</v>
      </c>
      <c r="BT67" s="30">
        <f t="shared" si="83"/>
        <v>-129.85</v>
      </c>
      <c r="BU67" s="30">
        <f t="shared" si="92"/>
        <v>37</v>
      </c>
      <c r="BV67" s="30">
        <f t="shared" si="84"/>
        <v>-101.21052631578948</v>
      </c>
      <c r="BW67" s="30">
        <f t="shared" si="93"/>
        <v>-27.199999999999989</v>
      </c>
      <c r="BX67" s="30">
        <f t="shared" ref="BX67:DA67" si="106">BX14-BX$6</f>
        <v>49.15789473684211</v>
      </c>
      <c r="BY67" s="30">
        <f t="shared" si="106"/>
        <v>29</v>
      </c>
      <c r="BZ67" s="30">
        <f t="shared" si="106"/>
        <v>-112.94999999999999</v>
      </c>
      <c r="CA67" s="30">
        <f t="shared" si="106"/>
        <v>118.75</v>
      </c>
      <c r="CB67" s="30">
        <f t="shared" si="106"/>
        <v>-2.1499999999999773</v>
      </c>
      <c r="CC67" s="30">
        <f t="shared" si="106"/>
        <v>120.94999999999999</v>
      </c>
      <c r="CD67" s="30">
        <f t="shared" si="106"/>
        <v>31.25</v>
      </c>
      <c r="CE67" s="30">
        <f t="shared" si="106"/>
        <v>42.850000000000023</v>
      </c>
      <c r="CF67" s="30">
        <f t="shared" si="106"/>
        <v>44.900000000000006</v>
      </c>
      <c r="CG67" s="30">
        <f t="shared" si="106"/>
        <v>2.8000000000000114</v>
      </c>
      <c r="CH67" s="30">
        <f t="shared" si="106"/>
        <v>39.350000000000023</v>
      </c>
      <c r="CI67" s="30">
        <f t="shared" si="106"/>
        <v>7</v>
      </c>
      <c r="CJ67" s="30">
        <f t="shared" si="106"/>
        <v>18.900000000000006</v>
      </c>
      <c r="CK67" s="30">
        <f t="shared" si="106"/>
        <v>-124.80000000000001</v>
      </c>
      <c r="CL67" s="30">
        <f t="shared" si="106"/>
        <v>-7.25</v>
      </c>
      <c r="CM67" s="30">
        <f t="shared" si="106"/>
        <v>59.900000000000006</v>
      </c>
      <c r="CN67" s="30">
        <f t="shared" si="106"/>
        <v>39.900000000000006</v>
      </c>
      <c r="CO67" s="30">
        <f t="shared" si="106"/>
        <v>-22.800000000000011</v>
      </c>
      <c r="CP67" s="30">
        <f t="shared" si="106"/>
        <v>71.25</v>
      </c>
      <c r="CQ67" s="30">
        <f t="shared" si="106"/>
        <v>-5.1999999999999886</v>
      </c>
      <c r="CR67" s="30">
        <f t="shared" si="106"/>
        <v>6.5999999999999943</v>
      </c>
      <c r="CS67" s="30">
        <f t="shared" si="106"/>
        <v>25.699999999999989</v>
      </c>
      <c r="CT67" s="30">
        <f t="shared" si="106"/>
        <v>-117</v>
      </c>
      <c r="CU67" s="30">
        <f t="shared" si="106"/>
        <v>34</v>
      </c>
      <c r="CV67" s="30">
        <f t="shared" si="106"/>
        <v>4</v>
      </c>
      <c r="CW67" s="30">
        <f t="shared" si="106"/>
        <v>-101.46666666666667</v>
      </c>
      <c r="CX67" s="30">
        <f t="shared" si="106"/>
        <v>14.400000000000006</v>
      </c>
      <c r="CY67" s="30">
        <f t="shared" si="66"/>
        <v>60.45</v>
      </c>
      <c r="CZ67" s="30">
        <f t="shared" ref="CZ67:CZ113" si="107">CZ14-CZ$6</f>
        <v>-64.75</v>
      </c>
      <c r="DA67" s="30">
        <f t="shared" si="106"/>
        <v>-18.649999999999999</v>
      </c>
      <c r="DB67" s="60">
        <f t="shared" si="86"/>
        <v>-8</v>
      </c>
      <c r="DC67" s="72">
        <f t="shared" si="68"/>
        <v>-0.12471203260676943</v>
      </c>
      <c r="DD67" s="72">
        <f t="shared" si="69"/>
        <v>2.433053796151992</v>
      </c>
      <c r="DE67" s="65">
        <f t="shared" si="70"/>
        <v>55</v>
      </c>
      <c r="DF67" s="72">
        <f t="shared" si="71"/>
        <v>0.32807290694626839</v>
      </c>
      <c r="DG67" s="10">
        <f t="shared" ref="DG67:EF67" si="108">DG14-DG$6</f>
        <v>18.900000000000006</v>
      </c>
      <c r="DH67" s="30">
        <f t="shared" si="108"/>
        <v>3.5</v>
      </c>
      <c r="DI67" s="30">
        <f t="shared" si="108"/>
        <v>68.699999999999989</v>
      </c>
      <c r="DJ67" s="30">
        <f t="shared" si="108"/>
        <v>-20</v>
      </c>
      <c r="DK67" s="30">
        <f t="shared" si="108"/>
        <v>10</v>
      </c>
      <c r="DL67" s="10">
        <f t="shared" si="108"/>
        <v>9.5</v>
      </c>
      <c r="DM67" s="30">
        <f t="shared" si="108"/>
        <v>34.099999999999994</v>
      </c>
      <c r="DN67" s="30">
        <f t="shared" si="108"/>
        <v>11.5</v>
      </c>
      <c r="DO67" s="30">
        <f t="shared" si="108"/>
        <v>35</v>
      </c>
      <c r="DP67" s="30">
        <f t="shared" si="108"/>
        <v>43.599999999999994</v>
      </c>
      <c r="DQ67" s="10">
        <f t="shared" si="73"/>
        <v>23.200000000000003</v>
      </c>
      <c r="DR67" s="30">
        <f t="shared" si="108"/>
        <v>27.300000000000011</v>
      </c>
      <c r="DS67" s="30">
        <f t="shared" si="108"/>
        <v>10.399999999999977</v>
      </c>
      <c r="DT67" s="30">
        <f t="shared" si="108"/>
        <v>-19.5</v>
      </c>
      <c r="DU67" s="30">
        <f t="shared" si="108"/>
        <v>-4.6999999999999886</v>
      </c>
      <c r="DV67" s="30">
        <f t="shared" si="108"/>
        <v>-3.3999999999999773</v>
      </c>
      <c r="DW67" s="30">
        <f t="shared" si="108"/>
        <v>-9.5999999999999943</v>
      </c>
      <c r="DX67" s="30">
        <f t="shared" si="108"/>
        <v>-9.3000000000000114</v>
      </c>
      <c r="DY67" s="30">
        <f t="shared" si="108"/>
        <v>-38.599999999999994</v>
      </c>
      <c r="DZ67" s="30">
        <f t="shared" si="108"/>
        <v>21.399999999999977</v>
      </c>
      <c r="EA67" s="30">
        <f t="shared" si="108"/>
        <v>3</v>
      </c>
      <c r="EB67" s="30">
        <f t="shared" si="108"/>
        <v>-26.300000000000011</v>
      </c>
      <c r="EC67" s="30">
        <f t="shared" si="108"/>
        <v>10.600000000000023</v>
      </c>
      <c r="ED67" s="30">
        <f t="shared" si="108"/>
        <v>7.1000000000000227</v>
      </c>
      <c r="EE67" s="30">
        <f t="shared" si="108"/>
        <v>27.5</v>
      </c>
      <c r="EF67" s="30">
        <f t="shared" si="108"/>
        <v>19.599999999999994</v>
      </c>
      <c r="EG67" s="30">
        <f t="shared" si="96"/>
        <v>13.899999999999977</v>
      </c>
      <c r="EH67" s="10">
        <f t="shared" si="74"/>
        <v>10.900000000000006</v>
      </c>
      <c r="EI67" s="40"/>
      <c r="EJ67" s="9">
        <f t="shared" si="75"/>
        <v>0.33130952380952378</v>
      </c>
      <c r="EK67" s="9">
        <f t="shared" si="76"/>
        <v>0.74762633394937306</v>
      </c>
      <c r="EL67" s="9">
        <f t="shared" si="77"/>
        <v>28</v>
      </c>
      <c r="EM67" s="9">
        <f t="shared" si="78"/>
        <v>0.14128809665949765</v>
      </c>
      <c r="EN67" s="59"/>
      <c r="EO67" s="10">
        <f t="shared" ref="EO67:FA67" si="109">EO14-EO$6</f>
        <v>1.1000000000000014</v>
      </c>
      <c r="EP67" s="30">
        <f t="shared" si="109"/>
        <v>-6.2000000000000028</v>
      </c>
      <c r="EQ67" s="30">
        <f t="shared" si="109"/>
        <v>-10.399999999999977</v>
      </c>
      <c r="ER67" s="10">
        <f t="shared" si="109"/>
        <v>-40.300000000000011</v>
      </c>
      <c r="ES67" s="10">
        <f t="shared" si="109"/>
        <v>7.9000000000000057</v>
      </c>
      <c r="ET67" s="30">
        <f t="shared" si="109"/>
        <v>-12.400000000000006</v>
      </c>
      <c r="EU67" s="30">
        <f t="shared" si="109"/>
        <v>32.900000000000006</v>
      </c>
      <c r="EV67" s="30">
        <f t="shared" si="109"/>
        <v>14.800000000000011</v>
      </c>
      <c r="EW67" s="10">
        <f t="shared" si="109"/>
        <v>-25.300000000000011</v>
      </c>
      <c r="EX67" s="30">
        <f t="shared" si="109"/>
        <v>-13.300000000000011</v>
      </c>
      <c r="EY67" s="30">
        <f t="shared" si="109"/>
        <v>-4.1000000000000227</v>
      </c>
      <c r="EZ67" s="30">
        <f t="shared" si="109"/>
        <v>-15</v>
      </c>
      <c r="FA67" s="10">
        <f t="shared" si="109"/>
        <v>3.7000000000000028</v>
      </c>
      <c r="FB67" s="30"/>
      <c r="FC67" s="30">
        <f t="shared" si="80"/>
        <v>3.1999999999999886</v>
      </c>
      <c r="FD67" s="30">
        <f t="shared" si="80"/>
        <v>9.5</v>
      </c>
      <c r="FE67" s="30">
        <f t="shared" si="80"/>
        <v>15.199999999999989</v>
      </c>
      <c r="FF67" s="30">
        <f t="shared" si="80"/>
        <v>1.4000000000000057</v>
      </c>
      <c r="FG67" s="10">
        <f t="shared" si="98"/>
        <v>19.900000000000006</v>
      </c>
      <c r="FH67" s="25"/>
      <c r="FI67" s="30"/>
      <c r="FJ67" s="30"/>
      <c r="FK67" s="30"/>
      <c r="FL67" s="30"/>
      <c r="FM67" s="30"/>
      <c r="FN67" s="30"/>
      <c r="FO67" s="30"/>
      <c r="FP67" s="30"/>
      <c r="FQ67" s="30"/>
      <c r="FR67" s="30"/>
      <c r="FS67" s="30"/>
      <c r="FT67" s="30"/>
      <c r="FU67" s="30"/>
      <c r="FV67" s="30"/>
      <c r="FW67" s="30"/>
    </row>
    <row r="68" spans="1:179" s="10" customFormat="1" ht="15" customHeight="1" x14ac:dyDescent="0.35">
      <c r="A68" s="60">
        <f t="shared" si="51"/>
        <v>-7.5</v>
      </c>
      <c r="B68" s="10">
        <f t="shared" ref="B68:AS68" si="110">B15-B$6</f>
        <v>-15.599999999999994</v>
      </c>
      <c r="C68" s="10">
        <f t="shared" si="110"/>
        <v>-6.7000000000000028</v>
      </c>
      <c r="D68" s="10">
        <f t="shared" si="110"/>
        <v>-21.700000000000003</v>
      </c>
      <c r="E68" s="10">
        <f t="shared" si="110"/>
        <v>-18.799999999999997</v>
      </c>
      <c r="F68" s="10">
        <f t="shared" si="110"/>
        <v>3.5</v>
      </c>
      <c r="G68" s="10">
        <f t="shared" si="110"/>
        <v>-15.700000000000003</v>
      </c>
      <c r="H68" s="10">
        <f t="shared" si="110"/>
        <v>17.800000000000011</v>
      </c>
      <c r="I68" s="10">
        <f t="shared" si="110"/>
        <v>-2.8000000000000114</v>
      </c>
      <c r="J68" s="10">
        <f t="shared" si="110"/>
        <v>11.700000000000003</v>
      </c>
      <c r="K68" s="10">
        <f t="shared" si="110"/>
        <v>9.2999999999999972</v>
      </c>
      <c r="L68" s="10">
        <f t="shared" si="110"/>
        <v>-2.9000000000000057</v>
      </c>
      <c r="M68" s="10">
        <f t="shared" si="110"/>
        <v>-1</v>
      </c>
      <c r="N68" s="10">
        <f t="shared" si="110"/>
        <v>6</v>
      </c>
      <c r="O68" s="10">
        <f t="shared" si="110"/>
        <v>7.0999999999999943</v>
      </c>
      <c r="P68" s="10">
        <f t="shared" si="110"/>
        <v>-10.800000000000011</v>
      </c>
      <c r="Q68" s="10">
        <f t="shared" si="110"/>
        <v>0.90000000000000568</v>
      </c>
      <c r="R68" s="10">
        <f t="shared" si="110"/>
        <v>-5.5999999999999943</v>
      </c>
      <c r="S68" s="10">
        <f t="shared" si="110"/>
        <v>4.5</v>
      </c>
      <c r="T68" s="10">
        <f t="shared" si="110"/>
        <v>4.1111111111111143</v>
      </c>
      <c r="U68" s="10">
        <f t="shared" si="110"/>
        <v>-8.6999999999999886</v>
      </c>
      <c r="V68" s="10">
        <f t="shared" si="110"/>
        <v>13.300000000000011</v>
      </c>
      <c r="W68" s="30">
        <f t="shared" si="110"/>
        <v>2.4000000000000057</v>
      </c>
      <c r="X68" s="10">
        <f t="shared" si="110"/>
        <v>0.75</v>
      </c>
      <c r="Y68" s="10">
        <f t="shared" si="110"/>
        <v>4.0500000000000114</v>
      </c>
      <c r="Z68" s="10">
        <f t="shared" si="110"/>
        <v>3.2999999999999972</v>
      </c>
      <c r="AA68" s="10">
        <f t="shared" si="110"/>
        <v>-8.2105263157894797</v>
      </c>
      <c r="AB68" s="10">
        <f t="shared" si="110"/>
        <v>6</v>
      </c>
      <c r="AC68" s="10">
        <f t="shared" si="110"/>
        <v>-3.5</v>
      </c>
      <c r="AD68" s="30">
        <f t="shared" si="53"/>
        <v>-1.6999999999999886</v>
      </c>
      <c r="AE68" s="10">
        <f t="shared" si="110"/>
        <v>-10.199999999999999</v>
      </c>
      <c r="AF68" s="10">
        <f t="shared" si="110"/>
        <v>8.2000000000000028</v>
      </c>
      <c r="AG68" s="10">
        <f t="shared" si="110"/>
        <v>8.2999999999999972</v>
      </c>
      <c r="AH68" s="30">
        <f t="shared" si="54"/>
        <v>11.199999999999989</v>
      </c>
      <c r="AI68" s="10">
        <f t="shared" si="110"/>
        <v>-9.9999999999994316E-2</v>
      </c>
      <c r="AJ68" s="10">
        <f t="shared" si="110"/>
        <v>14.899999999999999</v>
      </c>
      <c r="AK68" s="10">
        <f t="shared" si="110"/>
        <v>-2.5</v>
      </c>
      <c r="AL68" s="10">
        <f t="shared" si="110"/>
        <v>3</v>
      </c>
      <c r="AM68" s="10">
        <f t="shared" si="110"/>
        <v>6.7999999999999972</v>
      </c>
      <c r="AN68" s="10">
        <f t="shared" si="110"/>
        <v>-3.8999999999999986</v>
      </c>
      <c r="AO68" s="10">
        <f t="shared" si="110"/>
        <v>-5</v>
      </c>
      <c r="AP68" s="10">
        <f t="shared" si="110"/>
        <v>3.3999999999999986</v>
      </c>
      <c r="AQ68" s="10">
        <f t="shared" si="56"/>
        <v>-5</v>
      </c>
      <c r="AR68" s="10">
        <f t="shared" si="110"/>
        <v>2.0999999999999943</v>
      </c>
      <c r="AS68" s="10">
        <f t="shared" si="110"/>
        <v>4.7000000000000028</v>
      </c>
      <c r="AT68" s="60">
        <f t="shared" si="57"/>
        <v>-7</v>
      </c>
      <c r="AU68" s="72">
        <f t="shared" si="58"/>
        <v>5.2277157540315576E-3</v>
      </c>
      <c r="AV68" s="72">
        <f t="shared" si="59"/>
        <v>0.29453316752440301</v>
      </c>
      <c r="AW68" s="65">
        <f t="shared" si="60"/>
        <v>44</v>
      </c>
      <c r="AX68" s="72">
        <f t="shared" si="61"/>
        <v>4.4402545681515228E-2</v>
      </c>
      <c r="AY68" s="30">
        <f t="shared" ref="AY68:BM68" si="111">AY15-AY$6</f>
        <v>-51.300000000000011</v>
      </c>
      <c r="AZ68" s="30">
        <f t="shared" si="63"/>
        <v>-9.5500000000000114</v>
      </c>
      <c r="BA68" s="30">
        <f t="shared" si="111"/>
        <v>43.949999999999989</v>
      </c>
      <c r="BB68" s="30">
        <f t="shared" si="111"/>
        <v>45.25</v>
      </c>
      <c r="BC68" s="30">
        <f t="shared" si="111"/>
        <v>20.800000000000011</v>
      </c>
      <c r="BD68" s="30">
        <f t="shared" si="111"/>
        <v>-162.94999999999999</v>
      </c>
      <c r="BE68" s="30">
        <f t="shared" si="111"/>
        <v>-59.95</v>
      </c>
      <c r="BF68" s="30">
        <f t="shared" si="111"/>
        <v>-1.8499999999999943</v>
      </c>
      <c r="BG68" s="30">
        <f t="shared" si="111"/>
        <v>4.75</v>
      </c>
      <c r="BH68" s="30">
        <f t="shared" si="111"/>
        <v>-22.650000000000006</v>
      </c>
      <c r="BI68" s="30">
        <f t="shared" si="111"/>
        <v>71.300000000000011</v>
      </c>
      <c r="BJ68" s="30">
        <f t="shared" si="111"/>
        <v>-23.650000000000006</v>
      </c>
      <c r="BK68" s="30">
        <f t="shared" si="111"/>
        <v>44.849999999999994</v>
      </c>
      <c r="BL68" s="30">
        <f t="shared" si="65"/>
        <v>-9.5555555555555429</v>
      </c>
      <c r="BM68" s="30">
        <f t="shared" si="111"/>
        <v>59.099999999999994</v>
      </c>
      <c r="BN68" s="30">
        <f t="shared" si="91"/>
        <v>-101.55000000000001</v>
      </c>
      <c r="BO68" s="30">
        <f t="shared" si="83"/>
        <v>93.85</v>
      </c>
      <c r="BP68" s="30">
        <f t="shared" si="83"/>
        <v>-24.75</v>
      </c>
      <c r="BQ68" s="30">
        <f t="shared" si="83"/>
        <v>8.75</v>
      </c>
      <c r="BR68" s="30">
        <f t="shared" si="83"/>
        <v>-38.849999999999994</v>
      </c>
      <c r="BS68" s="30">
        <f t="shared" si="83"/>
        <v>-48.599999999999994</v>
      </c>
      <c r="BT68" s="30">
        <f t="shared" si="83"/>
        <v>-129.85</v>
      </c>
      <c r="BU68" s="30">
        <f t="shared" si="92"/>
        <v>138</v>
      </c>
      <c r="BV68" s="30">
        <f t="shared" si="84"/>
        <v>-41.21052631578948</v>
      </c>
      <c r="BW68" s="30">
        <f t="shared" si="93"/>
        <v>-16.199999999999989</v>
      </c>
      <c r="BX68" s="30">
        <f t="shared" ref="BX68:DA68" si="112">BX15-BX$6</f>
        <v>15.15789473684211</v>
      </c>
      <c r="BY68" s="30">
        <f t="shared" si="112"/>
        <v>-119</v>
      </c>
      <c r="BZ68" s="30">
        <f t="shared" si="112"/>
        <v>-227.95</v>
      </c>
      <c r="CA68" s="30">
        <f t="shared" si="112"/>
        <v>102.75</v>
      </c>
      <c r="CB68" s="30">
        <f t="shared" si="112"/>
        <v>84.850000000000023</v>
      </c>
      <c r="CC68" s="30">
        <f t="shared" si="112"/>
        <v>-42.050000000000011</v>
      </c>
      <c r="CD68" s="30">
        <f t="shared" si="112"/>
        <v>-36.75</v>
      </c>
      <c r="CE68" s="30">
        <f t="shared" si="112"/>
        <v>38.850000000000023</v>
      </c>
      <c r="CF68" s="30">
        <f t="shared" si="112"/>
        <v>71.900000000000006</v>
      </c>
      <c r="CG68" s="30">
        <f t="shared" si="112"/>
        <v>-11.199999999999989</v>
      </c>
      <c r="CH68" s="30">
        <f t="shared" si="112"/>
        <v>-9.6499999999999773</v>
      </c>
      <c r="CI68" s="30">
        <f t="shared" si="112"/>
        <v>-94</v>
      </c>
      <c r="CJ68" s="30">
        <f t="shared" si="112"/>
        <v>32.900000000000006</v>
      </c>
      <c r="CK68" s="30">
        <f t="shared" si="112"/>
        <v>82.199999999999989</v>
      </c>
      <c r="CL68" s="30">
        <f t="shared" si="112"/>
        <v>-0.25</v>
      </c>
      <c r="CM68" s="30">
        <f t="shared" si="112"/>
        <v>61.900000000000006</v>
      </c>
      <c r="CN68" s="30">
        <f t="shared" si="112"/>
        <v>36.900000000000006</v>
      </c>
      <c r="CO68" s="30">
        <f t="shared" si="112"/>
        <v>76.199999999999989</v>
      </c>
      <c r="CP68" s="30">
        <f t="shared" si="112"/>
        <v>-84.75</v>
      </c>
      <c r="CQ68" s="30">
        <f t="shared" si="112"/>
        <v>-0.19999999999998863</v>
      </c>
      <c r="CR68" s="30">
        <f t="shared" si="112"/>
        <v>-175.4</v>
      </c>
      <c r="CS68" s="30">
        <f t="shared" si="112"/>
        <v>14.699999999999989</v>
      </c>
      <c r="CT68" s="30">
        <f t="shared" si="112"/>
        <v>34</v>
      </c>
      <c r="CU68" s="30">
        <f t="shared" si="112"/>
        <v>46</v>
      </c>
      <c r="CV68" s="30">
        <f t="shared" si="112"/>
        <v>-8</v>
      </c>
      <c r="CW68" s="30">
        <f t="shared" si="112"/>
        <v>65.533333333333331</v>
      </c>
      <c r="CX68" s="30">
        <f t="shared" si="112"/>
        <v>-4.5999999999999943</v>
      </c>
      <c r="CY68" s="30">
        <f t="shared" si="66"/>
        <v>-42.55</v>
      </c>
      <c r="CZ68" s="30">
        <f t="shared" si="107"/>
        <v>-60.75</v>
      </c>
      <c r="DA68" s="30">
        <f t="shared" si="112"/>
        <v>-11.649999999999999</v>
      </c>
      <c r="DB68" s="60">
        <f t="shared" si="86"/>
        <v>-7.5</v>
      </c>
      <c r="DC68" s="72">
        <f t="shared" si="68"/>
        <v>-0.22834839624313297</v>
      </c>
      <c r="DD68" s="72">
        <f t="shared" si="69"/>
        <v>2.4057419637959501</v>
      </c>
      <c r="DE68" s="65">
        <f t="shared" si="70"/>
        <v>55</v>
      </c>
      <c r="DF68" s="72">
        <f t="shared" si="71"/>
        <v>0.32439018022265587</v>
      </c>
      <c r="DG68" s="10">
        <f t="shared" ref="DG68:EF68" si="113">DG15-DG$6</f>
        <v>-8.0999999999999943</v>
      </c>
      <c r="DH68" s="30">
        <f t="shared" si="113"/>
        <v>-11.5</v>
      </c>
      <c r="DI68" s="30">
        <f t="shared" si="113"/>
        <v>18.699999999999989</v>
      </c>
      <c r="DJ68" s="30">
        <f t="shared" si="113"/>
        <v>-32</v>
      </c>
      <c r="DK68" s="30">
        <f t="shared" si="113"/>
        <v>-5</v>
      </c>
      <c r="DL68" s="10">
        <f t="shared" si="113"/>
        <v>-15.5</v>
      </c>
      <c r="DM68" s="30">
        <f t="shared" si="113"/>
        <v>23.099999999999994</v>
      </c>
      <c r="DN68" s="30">
        <f t="shared" si="113"/>
        <v>22.5</v>
      </c>
      <c r="DO68" s="30">
        <f t="shared" si="113"/>
        <v>2</v>
      </c>
      <c r="DP68" s="30">
        <f t="shared" si="113"/>
        <v>-12.400000000000006</v>
      </c>
      <c r="DQ68" s="10">
        <f t="shared" si="73"/>
        <v>3.2000000000000028</v>
      </c>
      <c r="DR68" s="30">
        <f t="shared" si="113"/>
        <v>21.300000000000011</v>
      </c>
      <c r="DS68" s="30">
        <f t="shared" si="113"/>
        <v>14.399999999999977</v>
      </c>
      <c r="DT68" s="30">
        <f t="shared" si="113"/>
        <v>19.5</v>
      </c>
      <c r="DU68" s="30">
        <f t="shared" si="113"/>
        <v>-28.699999999999989</v>
      </c>
      <c r="DV68" s="30">
        <f t="shared" si="113"/>
        <v>-8.3999999999999773</v>
      </c>
      <c r="DW68" s="30">
        <f t="shared" si="113"/>
        <v>9.4000000000000057</v>
      </c>
      <c r="DX68" s="30">
        <f t="shared" si="113"/>
        <v>-32.300000000000011</v>
      </c>
      <c r="DY68" s="30">
        <f t="shared" si="113"/>
        <v>-26.599999999999994</v>
      </c>
      <c r="DZ68" s="30">
        <f t="shared" si="113"/>
        <v>-1.6000000000000227</v>
      </c>
      <c r="EA68" s="30">
        <f t="shared" si="113"/>
        <v>3</v>
      </c>
      <c r="EB68" s="30">
        <f t="shared" si="113"/>
        <v>11.699999999999989</v>
      </c>
      <c r="EC68" s="30">
        <f t="shared" si="113"/>
        <v>20.600000000000023</v>
      </c>
      <c r="ED68" s="30">
        <f t="shared" si="113"/>
        <v>2.1000000000000227</v>
      </c>
      <c r="EE68" s="30">
        <f t="shared" si="113"/>
        <v>-82.5</v>
      </c>
      <c r="EF68" s="30">
        <f t="shared" si="113"/>
        <v>54.599999999999994</v>
      </c>
      <c r="EG68" s="30">
        <f t="shared" si="96"/>
        <v>20.899999999999977</v>
      </c>
      <c r="EH68" s="10">
        <f t="shared" si="74"/>
        <v>-4.0999999999999943</v>
      </c>
      <c r="EI68" s="40"/>
      <c r="EJ68" s="9">
        <f t="shared" si="75"/>
        <v>-2.5833333333333337E-2</v>
      </c>
      <c r="EK68" s="9">
        <f t="shared" si="76"/>
        <v>0.85155032908393791</v>
      </c>
      <c r="EL68" s="9">
        <f t="shared" si="77"/>
        <v>28</v>
      </c>
      <c r="EM68" s="9">
        <f t="shared" si="78"/>
        <v>0.1609278856865223</v>
      </c>
      <c r="EN68" s="59"/>
      <c r="EO68" s="10">
        <f t="shared" ref="EO68:FA68" si="114">EO15-EO$6</f>
        <v>5.1000000000000014</v>
      </c>
      <c r="EP68" s="30">
        <f t="shared" si="114"/>
        <v>-8.2000000000000028</v>
      </c>
      <c r="EQ68" s="30">
        <f t="shared" si="114"/>
        <v>-4.3999999999999773</v>
      </c>
      <c r="ER68" s="10">
        <f t="shared" si="114"/>
        <v>6.6999999999999886</v>
      </c>
      <c r="ES68" s="10">
        <f t="shared" si="114"/>
        <v>-1.0999999999999943</v>
      </c>
      <c r="ET68" s="30">
        <f t="shared" si="114"/>
        <v>3.5999999999999943</v>
      </c>
      <c r="EU68" s="30">
        <f t="shared" si="114"/>
        <v>25.900000000000006</v>
      </c>
      <c r="EV68" s="30">
        <f t="shared" si="114"/>
        <v>-7.1999999999999886</v>
      </c>
      <c r="EW68" s="10">
        <f t="shared" si="114"/>
        <v>-19.300000000000011</v>
      </c>
      <c r="EX68" s="30">
        <f t="shared" si="114"/>
        <v>-13.300000000000011</v>
      </c>
      <c r="EY68" s="30">
        <f t="shared" si="114"/>
        <v>-8.1000000000000227</v>
      </c>
      <c r="EZ68" s="30">
        <f t="shared" si="114"/>
        <v>32</v>
      </c>
      <c r="FA68" s="10">
        <f t="shared" si="114"/>
        <v>11.700000000000003</v>
      </c>
      <c r="FB68" s="30"/>
      <c r="FC68" s="30">
        <f t="shared" si="80"/>
        <v>-13.800000000000011</v>
      </c>
      <c r="FD68" s="30">
        <f t="shared" si="80"/>
        <v>3.5</v>
      </c>
      <c r="FE68" s="30">
        <f t="shared" si="80"/>
        <v>11.199999999999989</v>
      </c>
      <c r="FF68" s="30">
        <f t="shared" si="80"/>
        <v>-10.599999999999994</v>
      </c>
      <c r="FG68" s="10">
        <f t="shared" si="98"/>
        <v>6.9000000000000057</v>
      </c>
      <c r="FH68" s="25"/>
      <c r="FI68" s="30"/>
      <c r="FJ68" s="30"/>
      <c r="FK68" s="30"/>
      <c r="FL68" s="30"/>
      <c r="FM68" s="30"/>
      <c r="FN68" s="30"/>
      <c r="FO68" s="30"/>
      <c r="FP68" s="30"/>
      <c r="FQ68" s="30"/>
      <c r="FR68" s="30"/>
      <c r="FS68" s="30"/>
      <c r="FT68" s="30"/>
      <c r="FU68" s="30"/>
      <c r="FV68" s="30"/>
      <c r="FW68" s="30"/>
    </row>
    <row r="69" spans="1:179" s="10" customFormat="1" ht="15" customHeight="1" x14ac:dyDescent="0.35">
      <c r="A69" s="60">
        <f t="shared" si="51"/>
        <v>-7</v>
      </c>
      <c r="B69" s="10">
        <f t="shared" ref="B69:AS69" si="115">B16-B$6</f>
        <v>-5.5999999999999943</v>
      </c>
      <c r="C69" s="10">
        <f t="shared" si="115"/>
        <v>-2.7000000000000028</v>
      </c>
      <c r="D69" s="10">
        <f t="shared" si="115"/>
        <v>-14.700000000000003</v>
      </c>
      <c r="E69" s="10">
        <f t="shared" si="115"/>
        <v>-11.799999999999997</v>
      </c>
      <c r="F69" s="10">
        <f t="shared" si="115"/>
        <v>0.5</v>
      </c>
      <c r="G69" s="10">
        <f t="shared" si="115"/>
        <v>-8.7000000000000028</v>
      </c>
      <c r="H69" s="10">
        <f t="shared" si="115"/>
        <v>11.800000000000011</v>
      </c>
      <c r="I69" s="10">
        <f t="shared" si="115"/>
        <v>-12.800000000000011</v>
      </c>
      <c r="J69" s="10">
        <f t="shared" si="115"/>
        <v>6.7000000000000028</v>
      </c>
      <c r="K69" s="10">
        <f t="shared" si="115"/>
        <v>16.299999999999997</v>
      </c>
      <c r="L69" s="10">
        <f t="shared" si="115"/>
        <v>-0.90000000000000568</v>
      </c>
      <c r="M69" s="10">
        <f t="shared" si="115"/>
        <v>5</v>
      </c>
      <c r="N69" s="10">
        <f t="shared" si="115"/>
        <v>12</v>
      </c>
      <c r="O69" s="10">
        <f t="shared" si="115"/>
        <v>16.099999999999994</v>
      </c>
      <c r="P69" s="10">
        <f t="shared" si="115"/>
        <v>-14.800000000000011</v>
      </c>
      <c r="Q69" s="10">
        <f t="shared" si="115"/>
        <v>-13.099999999999994</v>
      </c>
      <c r="R69" s="10">
        <f t="shared" si="115"/>
        <v>-2.5999999999999943</v>
      </c>
      <c r="S69" s="10">
        <f t="shared" si="115"/>
        <v>2.5</v>
      </c>
      <c r="T69" s="10">
        <f t="shared" si="115"/>
        <v>1.1111111111111143</v>
      </c>
      <c r="U69" s="10">
        <f t="shared" si="115"/>
        <v>-4.6999999999999886</v>
      </c>
      <c r="V69" s="10">
        <f t="shared" si="115"/>
        <v>7.3000000000000114</v>
      </c>
      <c r="W69" s="30">
        <f t="shared" si="115"/>
        <v>1.4000000000000057</v>
      </c>
      <c r="X69" s="10">
        <f t="shared" si="115"/>
        <v>-4.25</v>
      </c>
      <c r="Y69" s="10">
        <f t="shared" si="115"/>
        <v>1.0500000000000114</v>
      </c>
      <c r="Z69" s="10">
        <f t="shared" si="115"/>
        <v>-8.7000000000000028</v>
      </c>
      <c r="AA69" s="10">
        <f t="shared" si="115"/>
        <v>12.78947368421052</v>
      </c>
      <c r="AB69" s="10">
        <f t="shared" si="115"/>
        <v>0</v>
      </c>
      <c r="AC69" s="10">
        <f t="shared" si="115"/>
        <v>-3.5</v>
      </c>
      <c r="AD69" s="30">
        <f t="shared" si="53"/>
        <v>-2.6999999999999886</v>
      </c>
      <c r="AE69" s="10">
        <f t="shared" si="115"/>
        <v>-1.1999999999999993</v>
      </c>
      <c r="AF69" s="10">
        <f t="shared" si="115"/>
        <v>20.200000000000003</v>
      </c>
      <c r="AG69" s="10">
        <f t="shared" si="115"/>
        <v>-4.7000000000000028</v>
      </c>
      <c r="AH69" s="30">
        <f t="shared" si="54"/>
        <v>19.199999999999989</v>
      </c>
      <c r="AI69" s="10">
        <f t="shared" si="115"/>
        <v>-13.099999999999994</v>
      </c>
      <c r="AJ69" s="10">
        <f t="shared" si="115"/>
        <v>13.899999999999999</v>
      </c>
      <c r="AK69" s="10">
        <f t="shared" si="115"/>
        <v>8.5</v>
      </c>
      <c r="AL69" s="10">
        <f t="shared" si="115"/>
        <v>19</v>
      </c>
      <c r="AM69" s="10">
        <f t="shared" si="115"/>
        <v>14.799999999999997</v>
      </c>
      <c r="AN69" s="10">
        <f t="shared" si="115"/>
        <v>2.1000000000000014</v>
      </c>
      <c r="AO69" s="10">
        <f t="shared" si="115"/>
        <v>-4</v>
      </c>
      <c r="AP69" s="10">
        <f t="shared" si="115"/>
        <v>0.39999999999999858</v>
      </c>
      <c r="AQ69" s="10">
        <f t="shared" si="56"/>
        <v>3</v>
      </c>
      <c r="AR69" s="10">
        <f t="shared" si="115"/>
        <v>4.0999999999999943</v>
      </c>
      <c r="AS69" s="10">
        <f t="shared" si="115"/>
        <v>6.7000000000000028</v>
      </c>
      <c r="AT69" s="60">
        <f t="shared" si="57"/>
        <v>-6.5</v>
      </c>
      <c r="AU69" s="72">
        <f t="shared" si="58"/>
        <v>5.4470139996455801E-2</v>
      </c>
      <c r="AV69" s="72">
        <f t="shared" si="59"/>
        <v>0.32405286986220366</v>
      </c>
      <c r="AW69" s="65">
        <f t="shared" si="60"/>
        <v>44</v>
      </c>
      <c r="AX69" s="72">
        <f t="shared" si="61"/>
        <v>4.8852808253218041E-2</v>
      </c>
      <c r="AY69" s="30">
        <f t="shared" ref="AY69:BM69" si="116">AY16-AY$6</f>
        <v>20.699999999999989</v>
      </c>
      <c r="AZ69" s="30">
        <f t="shared" si="63"/>
        <v>-22.550000000000011</v>
      </c>
      <c r="BA69" s="30">
        <f t="shared" si="116"/>
        <v>47.949999999999989</v>
      </c>
      <c r="BB69" s="30">
        <f t="shared" si="116"/>
        <v>-126.75</v>
      </c>
      <c r="BC69" s="30">
        <f t="shared" si="116"/>
        <v>62.800000000000011</v>
      </c>
      <c r="BD69" s="30">
        <f t="shared" si="116"/>
        <v>47.050000000000011</v>
      </c>
      <c r="BE69" s="30">
        <f t="shared" si="116"/>
        <v>25.049999999999997</v>
      </c>
      <c r="BF69" s="30">
        <f t="shared" si="116"/>
        <v>6.1500000000000057</v>
      </c>
      <c r="BG69" s="30">
        <f t="shared" si="116"/>
        <v>53.75</v>
      </c>
      <c r="BH69" s="30">
        <f t="shared" si="116"/>
        <v>64.349999999999994</v>
      </c>
      <c r="BI69" s="30">
        <f t="shared" si="116"/>
        <v>44.300000000000011</v>
      </c>
      <c r="BJ69" s="30">
        <f t="shared" si="116"/>
        <v>23.349999999999994</v>
      </c>
      <c r="BK69" s="30">
        <f t="shared" si="116"/>
        <v>-34.150000000000006</v>
      </c>
      <c r="BL69" s="30">
        <f t="shared" si="65"/>
        <v>-75.555555555555543</v>
      </c>
      <c r="BM69" s="30">
        <f t="shared" si="116"/>
        <v>44.099999999999994</v>
      </c>
      <c r="BN69" s="30">
        <f t="shared" si="91"/>
        <v>119.44999999999999</v>
      </c>
      <c r="BO69" s="30">
        <f t="shared" si="83"/>
        <v>-46.150000000000006</v>
      </c>
      <c r="BP69" s="30">
        <f t="shared" si="83"/>
        <v>-6.75</v>
      </c>
      <c r="BQ69" s="30">
        <f t="shared" si="83"/>
        <v>10.75</v>
      </c>
      <c r="BR69" s="30">
        <f t="shared" si="83"/>
        <v>57.150000000000006</v>
      </c>
      <c r="BS69" s="30">
        <f t="shared" si="83"/>
        <v>100.4</v>
      </c>
      <c r="BT69" s="30">
        <f t="shared" si="83"/>
        <v>153.15</v>
      </c>
      <c r="BU69" s="30">
        <f t="shared" si="92"/>
        <v>60</v>
      </c>
      <c r="BV69" s="30">
        <f t="shared" si="84"/>
        <v>95.78947368421052</v>
      </c>
      <c r="BW69" s="30">
        <f t="shared" si="93"/>
        <v>3.8000000000000114</v>
      </c>
      <c r="BX69" s="30">
        <f t="shared" ref="BX69:DA69" si="117">BX16-BX$6</f>
        <v>-105.84210526315789</v>
      </c>
      <c r="BY69" s="30">
        <f t="shared" si="117"/>
        <v>9</v>
      </c>
      <c r="BZ69" s="30">
        <f t="shared" si="117"/>
        <v>162.05000000000001</v>
      </c>
      <c r="CA69" s="30">
        <f t="shared" si="117"/>
        <v>-86.25</v>
      </c>
      <c r="CB69" s="30">
        <f t="shared" si="117"/>
        <v>-19.149999999999977</v>
      </c>
      <c r="CC69" s="30">
        <f t="shared" si="117"/>
        <v>89.949999999999989</v>
      </c>
      <c r="CD69" s="30">
        <f t="shared" si="117"/>
        <v>3.25</v>
      </c>
      <c r="CE69" s="30">
        <f t="shared" si="117"/>
        <v>-43.149999999999977</v>
      </c>
      <c r="CF69" s="30">
        <f t="shared" si="117"/>
        <v>-72.099999999999994</v>
      </c>
      <c r="CG69" s="30">
        <f t="shared" si="117"/>
        <v>-11.199999999999989</v>
      </c>
      <c r="CH69" s="30">
        <f t="shared" si="117"/>
        <v>33.350000000000023</v>
      </c>
      <c r="CI69" s="30">
        <f t="shared" si="117"/>
        <v>16</v>
      </c>
      <c r="CJ69" s="30">
        <f t="shared" si="117"/>
        <v>-115.1</v>
      </c>
      <c r="CK69" s="30">
        <f t="shared" si="117"/>
        <v>-36.800000000000011</v>
      </c>
      <c r="CL69" s="30">
        <f t="shared" si="117"/>
        <v>-100.25</v>
      </c>
      <c r="CM69" s="30">
        <f t="shared" si="117"/>
        <v>26.900000000000006</v>
      </c>
      <c r="CN69" s="30">
        <f t="shared" si="117"/>
        <v>-122.1</v>
      </c>
      <c r="CO69" s="30">
        <f t="shared" si="117"/>
        <v>42.199999999999989</v>
      </c>
      <c r="CP69" s="30">
        <f t="shared" si="117"/>
        <v>53.25</v>
      </c>
      <c r="CQ69" s="30">
        <f t="shared" si="117"/>
        <v>13.800000000000011</v>
      </c>
      <c r="CR69" s="30">
        <f t="shared" si="117"/>
        <v>122.6</v>
      </c>
      <c r="CS69" s="30">
        <f t="shared" si="117"/>
        <v>28.699999999999989</v>
      </c>
      <c r="CT69" s="30">
        <f t="shared" si="117"/>
        <v>46</v>
      </c>
      <c r="CU69" s="30">
        <f t="shared" si="117"/>
        <v>-4</v>
      </c>
      <c r="CV69" s="30">
        <f t="shared" si="117"/>
        <v>17</v>
      </c>
      <c r="CW69" s="30">
        <f t="shared" si="117"/>
        <v>45.533333333333331</v>
      </c>
      <c r="CX69" s="30">
        <f t="shared" si="117"/>
        <v>87.4</v>
      </c>
      <c r="CY69" s="30">
        <f t="shared" si="66"/>
        <v>32.450000000000003</v>
      </c>
      <c r="CZ69" s="30">
        <f t="shared" si="107"/>
        <v>-74.75</v>
      </c>
      <c r="DA69" s="30">
        <f t="shared" si="117"/>
        <v>-15.649999999999999</v>
      </c>
      <c r="DB69" s="60">
        <f t="shared" si="86"/>
        <v>-7</v>
      </c>
      <c r="DC69" s="72">
        <f t="shared" si="68"/>
        <v>0.45528796739323035</v>
      </c>
      <c r="DD69" s="72">
        <f t="shared" si="69"/>
        <v>2.2330341509525122</v>
      </c>
      <c r="DE69" s="65">
        <f t="shared" si="70"/>
        <v>55</v>
      </c>
      <c r="DF69" s="72">
        <f t="shared" si="71"/>
        <v>0.30110226348958125</v>
      </c>
      <c r="DG69" s="10">
        <f t="shared" ref="DG69:EF69" si="118">DG16-DG$6</f>
        <v>0.90000000000000568</v>
      </c>
      <c r="DH69" s="30">
        <f t="shared" si="118"/>
        <v>-32.5</v>
      </c>
      <c r="DI69" s="30">
        <f t="shared" si="118"/>
        <v>-22.300000000000011</v>
      </c>
      <c r="DJ69" s="30">
        <f t="shared" si="118"/>
        <v>-27</v>
      </c>
      <c r="DK69" s="30">
        <f t="shared" si="118"/>
        <v>-4</v>
      </c>
      <c r="DL69" s="10">
        <f t="shared" si="118"/>
        <v>6.5</v>
      </c>
      <c r="DM69" s="30">
        <f t="shared" si="118"/>
        <v>29.099999999999994</v>
      </c>
      <c r="DN69" s="30">
        <f t="shared" si="118"/>
        <v>-7.5</v>
      </c>
      <c r="DO69" s="30">
        <f t="shared" si="118"/>
        <v>26</v>
      </c>
      <c r="DP69" s="30">
        <f t="shared" si="118"/>
        <v>-32.400000000000006</v>
      </c>
      <c r="DQ69" s="10">
        <f t="shared" si="73"/>
        <v>18.200000000000003</v>
      </c>
      <c r="DR69" s="30">
        <f t="shared" si="118"/>
        <v>46.300000000000011</v>
      </c>
      <c r="DS69" s="30">
        <f t="shared" si="118"/>
        <v>3.3999999999999773</v>
      </c>
      <c r="DT69" s="30">
        <f t="shared" si="118"/>
        <v>-34.5</v>
      </c>
      <c r="DU69" s="30">
        <f t="shared" si="118"/>
        <v>22.300000000000011</v>
      </c>
      <c r="DV69" s="30">
        <f t="shared" si="118"/>
        <v>-28.399999999999977</v>
      </c>
      <c r="DW69" s="30">
        <f t="shared" si="118"/>
        <v>-22.599999999999994</v>
      </c>
      <c r="DX69" s="30">
        <f t="shared" si="118"/>
        <v>-9.3000000000000114</v>
      </c>
      <c r="DY69" s="30">
        <f t="shared" si="118"/>
        <v>-11.599999999999994</v>
      </c>
      <c r="DZ69" s="30">
        <f t="shared" si="118"/>
        <v>-42.600000000000023</v>
      </c>
      <c r="EA69" s="30">
        <f t="shared" si="118"/>
        <v>19</v>
      </c>
      <c r="EB69" s="30">
        <f t="shared" si="118"/>
        <v>39.699999999999989</v>
      </c>
      <c r="EC69" s="30">
        <f t="shared" si="118"/>
        <v>50.600000000000023</v>
      </c>
      <c r="ED69" s="30">
        <f t="shared" si="118"/>
        <v>-7.8999999999999773</v>
      </c>
      <c r="EE69" s="30">
        <f t="shared" si="118"/>
        <v>-43.5</v>
      </c>
      <c r="EF69" s="30">
        <f t="shared" si="118"/>
        <v>10.599999999999994</v>
      </c>
      <c r="EG69" s="30">
        <f t="shared" si="96"/>
        <v>33.899999999999977</v>
      </c>
      <c r="EH69" s="10">
        <f t="shared" si="74"/>
        <v>-27.099999999999994</v>
      </c>
      <c r="EI69" s="40"/>
      <c r="EJ69" s="9">
        <f t="shared" si="75"/>
        <v>-5.55952380952381E-2</v>
      </c>
      <c r="EK69" s="9">
        <f t="shared" si="76"/>
        <v>0.92669111503916668</v>
      </c>
      <c r="EL69" s="9">
        <f t="shared" si="77"/>
        <v>28</v>
      </c>
      <c r="EM69" s="9">
        <f t="shared" si="78"/>
        <v>0.17512815946905588</v>
      </c>
      <c r="EN69" s="59"/>
      <c r="EO69" s="10">
        <f t="shared" ref="EO69:FA69" si="119">EO16-EO$6</f>
        <v>6.1000000000000014</v>
      </c>
      <c r="EP69" s="30">
        <f t="shared" si="119"/>
        <v>-15.200000000000003</v>
      </c>
      <c r="EQ69" s="30">
        <f t="shared" si="119"/>
        <v>-8.3999999999999773</v>
      </c>
      <c r="ER69" s="10">
        <f t="shared" si="119"/>
        <v>-20.300000000000011</v>
      </c>
      <c r="ES69" s="10">
        <f t="shared" si="119"/>
        <v>-2.0999999999999943</v>
      </c>
      <c r="ET69" s="30">
        <f t="shared" si="119"/>
        <v>11.599999999999994</v>
      </c>
      <c r="EU69" s="30">
        <f t="shared" si="119"/>
        <v>17.900000000000006</v>
      </c>
      <c r="EV69" s="30">
        <f t="shared" si="119"/>
        <v>17.800000000000011</v>
      </c>
      <c r="EW69" s="10">
        <f t="shared" si="119"/>
        <v>-30.300000000000011</v>
      </c>
      <c r="EX69" s="30">
        <f t="shared" si="119"/>
        <v>-19.300000000000011</v>
      </c>
      <c r="EY69" s="30">
        <f t="shared" si="119"/>
        <v>-11.100000000000023</v>
      </c>
      <c r="EZ69" s="30">
        <f t="shared" si="119"/>
        <v>21</v>
      </c>
      <c r="FA69" s="10">
        <f t="shared" si="119"/>
        <v>11.700000000000003</v>
      </c>
      <c r="FB69" s="30">
        <f t="shared" ref="FB69:FB113" si="120">FB16-FB$6</f>
        <v>9.6999999999999886</v>
      </c>
      <c r="FC69" s="30">
        <f t="shared" si="80"/>
        <v>0.19999999999998863</v>
      </c>
      <c r="FD69" s="30">
        <f t="shared" si="80"/>
        <v>8.5</v>
      </c>
      <c r="FE69" s="30">
        <f t="shared" si="80"/>
        <v>19.199999999999989</v>
      </c>
      <c r="FF69" s="30">
        <f t="shared" si="80"/>
        <v>2.4000000000000057</v>
      </c>
      <c r="FG69" s="10">
        <f t="shared" si="98"/>
        <v>-3.0999999999999943</v>
      </c>
      <c r="FH69" s="25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</row>
    <row r="70" spans="1:179" s="10" customFormat="1" ht="15" customHeight="1" x14ac:dyDescent="0.35">
      <c r="A70" s="60">
        <f t="shared" si="51"/>
        <v>-6.5</v>
      </c>
      <c r="B70" s="10">
        <f t="shared" ref="B70:AS70" si="121">B17-B$6</f>
        <v>-17.599999999999994</v>
      </c>
      <c r="C70" s="10">
        <f t="shared" si="121"/>
        <v>-5.7000000000000028</v>
      </c>
      <c r="D70" s="10">
        <f t="shared" si="121"/>
        <v>-11.700000000000003</v>
      </c>
      <c r="E70" s="10">
        <f t="shared" si="121"/>
        <v>-24.799999999999997</v>
      </c>
      <c r="F70" s="10">
        <f t="shared" si="121"/>
        <v>-1.5</v>
      </c>
      <c r="G70" s="10">
        <f t="shared" si="121"/>
        <v>-4.7000000000000028</v>
      </c>
      <c r="H70" s="10">
        <f t="shared" si="121"/>
        <v>9.8000000000000114</v>
      </c>
      <c r="I70" s="10">
        <f t="shared" si="121"/>
        <v>2.1999999999999886</v>
      </c>
      <c r="J70" s="10">
        <f t="shared" si="121"/>
        <v>10.700000000000003</v>
      </c>
      <c r="K70" s="10">
        <f t="shared" si="121"/>
        <v>7.2999999999999972</v>
      </c>
      <c r="L70" s="10">
        <f t="shared" si="121"/>
        <v>-10.900000000000006</v>
      </c>
      <c r="M70" s="10">
        <f t="shared" si="121"/>
        <v>-6</v>
      </c>
      <c r="N70" s="10">
        <f t="shared" si="121"/>
        <v>-3</v>
      </c>
      <c r="O70" s="10">
        <f t="shared" si="121"/>
        <v>65.099999999999994</v>
      </c>
      <c r="P70" s="10">
        <f t="shared" si="121"/>
        <v>10.199999999999989</v>
      </c>
      <c r="Q70" s="10">
        <f t="shared" si="121"/>
        <v>-9.0999999999999943</v>
      </c>
      <c r="R70" s="10">
        <f t="shared" si="121"/>
        <v>-19.599999999999994</v>
      </c>
      <c r="S70" s="10">
        <f t="shared" si="121"/>
        <v>1.5</v>
      </c>
      <c r="T70" s="10">
        <f t="shared" si="121"/>
        <v>-6.8888888888888857</v>
      </c>
      <c r="U70" s="10">
        <f t="shared" si="121"/>
        <v>2.3000000000000114</v>
      </c>
      <c r="V70" s="10">
        <f t="shared" si="121"/>
        <v>7.3000000000000114</v>
      </c>
      <c r="W70" s="30">
        <f t="shared" si="121"/>
        <v>4.4000000000000057</v>
      </c>
      <c r="X70" s="10">
        <f t="shared" si="121"/>
        <v>-1.25</v>
      </c>
      <c r="Y70" s="10">
        <f t="shared" si="121"/>
        <v>-9.9499999999999886</v>
      </c>
      <c r="Z70" s="10">
        <f t="shared" si="121"/>
        <v>10.299999999999997</v>
      </c>
      <c r="AA70" s="10">
        <f t="shared" si="121"/>
        <v>0.78947368421052033</v>
      </c>
      <c r="AB70" s="10">
        <f t="shared" si="121"/>
        <v>-5</v>
      </c>
      <c r="AC70" s="10">
        <f t="shared" si="121"/>
        <v>-10.5</v>
      </c>
      <c r="AD70" s="30">
        <f t="shared" si="53"/>
        <v>-6.6999999999999886</v>
      </c>
      <c r="AE70" s="10">
        <f t="shared" si="121"/>
        <v>-7.1999999999999993</v>
      </c>
      <c r="AF70" s="10">
        <f t="shared" si="121"/>
        <v>12.200000000000003</v>
      </c>
      <c r="AG70" s="10">
        <f t="shared" si="121"/>
        <v>8.2999999999999972</v>
      </c>
      <c r="AH70" s="30">
        <f t="shared" si="54"/>
        <v>15.199999999999989</v>
      </c>
      <c r="AI70" s="10">
        <f t="shared" si="121"/>
        <v>1.9000000000000057</v>
      </c>
      <c r="AJ70" s="10">
        <f t="shared" si="121"/>
        <v>17.899999999999999</v>
      </c>
      <c r="AK70" s="10">
        <f t="shared" si="121"/>
        <v>7.5</v>
      </c>
      <c r="AL70" s="10">
        <f t="shared" si="121"/>
        <v>3</v>
      </c>
      <c r="AM70" s="10">
        <f t="shared" si="121"/>
        <v>9.7999999999999972</v>
      </c>
      <c r="AN70" s="10">
        <f t="shared" si="121"/>
        <v>0.10000000000000142</v>
      </c>
      <c r="AO70" s="10">
        <f t="shared" si="121"/>
        <v>2</v>
      </c>
      <c r="AP70" s="10">
        <f t="shared" si="121"/>
        <v>0.39999999999999858</v>
      </c>
      <c r="AQ70" s="10">
        <f t="shared" si="56"/>
        <v>8</v>
      </c>
      <c r="AR70" s="10">
        <f t="shared" si="121"/>
        <v>-8.9000000000000057</v>
      </c>
      <c r="AS70" s="10">
        <f t="shared" si="121"/>
        <v>13.700000000000003</v>
      </c>
      <c r="AT70" s="60">
        <f t="shared" si="57"/>
        <v>-6</v>
      </c>
      <c r="AU70" s="72">
        <f t="shared" si="58"/>
        <v>4.6136806663122469E-2</v>
      </c>
      <c r="AV70" s="72">
        <f t="shared" si="59"/>
        <v>0.45782804574823938</v>
      </c>
      <c r="AW70" s="65">
        <f t="shared" si="60"/>
        <v>44</v>
      </c>
      <c r="AX70" s="72">
        <f t="shared" si="61"/>
        <v>6.9020174829480765E-2</v>
      </c>
      <c r="AY70" s="30">
        <f t="shared" ref="AY70:BM70" si="122">AY17-AY$6</f>
        <v>-38.300000000000011</v>
      </c>
      <c r="AZ70" s="30">
        <f t="shared" si="63"/>
        <v>-70.550000000000011</v>
      </c>
      <c r="BA70" s="30">
        <f t="shared" si="122"/>
        <v>30.949999999999989</v>
      </c>
      <c r="BB70" s="30">
        <f t="shared" si="122"/>
        <v>5.25</v>
      </c>
      <c r="BC70" s="30">
        <f t="shared" si="122"/>
        <v>61.800000000000011</v>
      </c>
      <c r="BD70" s="30">
        <f t="shared" si="122"/>
        <v>40.050000000000011</v>
      </c>
      <c r="BE70" s="30">
        <f t="shared" si="122"/>
        <v>39.049999999999997</v>
      </c>
      <c r="BF70" s="30">
        <f t="shared" si="122"/>
        <v>9.1500000000000057</v>
      </c>
      <c r="BG70" s="30">
        <f t="shared" si="122"/>
        <v>31.75</v>
      </c>
      <c r="BH70" s="30">
        <f t="shared" si="122"/>
        <v>17.349999999999994</v>
      </c>
      <c r="BI70" s="30">
        <f t="shared" si="122"/>
        <v>23.300000000000011</v>
      </c>
      <c r="BJ70" s="30">
        <f t="shared" si="122"/>
        <v>13.349999999999994</v>
      </c>
      <c r="BK70" s="30">
        <f t="shared" si="122"/>
        <v>-27.150000000000006</v>
      </c>
      <c r="BL70" s="30">
        <f t="shared" si="65"/>
        <v>20.444444444444457</v>
      </c>
      <c r="BM70" s="30">
        <f t="shared" si="122"/>
        <v>9.0999999999999943</v>
      </c>
      <c r="BN70" s="30">
        <f t="shared" si="91"/>
        <v>74.449999999999989</v>
      </c>
      <c r="BO70" s="30">
        <f t="shared" si="83"/>
        <v>110.85</v>
      </c>
      <c r="BP70" s="30">
        <f t="shared" si="83"/>
        <v>-36.75</v>
      </c>
      <c r="BQ70" s="30">
        <f t="shared" si="83"/>
        <v>10.75</v>
      </c>
      <c r="BR70" s="30">
        <f t="shared" si="83"/>
        <v>-21.849999999999994</v>
      </c>
      <c r="BS70" s="30">
        <f t="shared" si="83"/>
        <v>-78.599999999999994</v>
      </c>
      <c r="BT70" s="30">
        <f t="shared" si="83"/>
        <v>-130.85</v>
      </c>
      <c r="BU70" s="30">
        <f t="shared" si="92"/>
        <v>-174</v>
      </c>
      <c r="BV70" s="30">
        <f t="shared" si="84"/>
        <v>89.78947368421052</v>
      </c>
      <c r="BW70" s="30">
        <f t="shared" si="93"/>
        <v>-25.199999999999989</v>
      </c>
      <c r="BX70" s="30">
        <f t="shared" ref="BX70:DA70" si="123">BX17-BX$6</f>
        <v>6.1578947368421098</v>
      </c>
      <c r="BY70" s="30">
        <f t="shared" si="123"/>
        <v>3</v>
      </c>
      <c r="BZ70" s="30">
        <f t="shared" si="123"/>
        <v>86.050000000000011</v>
      </c>
      <c r="CA70" s="30">
        <f t="shared" si="123"/>
        <v>-39.25</v>
      </c>
      <c r="CB70" s="30">
        <f t="shared" si="123"/>
        <v>3.8500000000000227</v>
      </c>
      <c r="CC70" s="30">
        <f t="shared" si="123"/>
        <v>61.949999999999989</v>
      </c>
      <c r="CD70" s="30">
        <f t="shared" si="123"/>
        <v>13.25</v>
      </c>
      <c r="CE70" s="30">
        <f t="shared" si="123"/>
        <v>23.850000000000023</v>
      </c>
      <c r="CF70" s="30">
        <f t="shared" si="123"/>
        <v>68.900000000000006</v>
      </c>
      <c r="CG70" s="30">
        <f t="shared" si="123"/>
        <v>20.800000000000011</v>
      </c>
      <c r="CH70" s="30">
        <f t="shared" si="123"/>
        <v>17.350000000000023</v>
      </c>
      <c r="CI70" s="30">
        <f t="shared" si="123"/>
        <v>14</v>
      </c>
      <c r="CJ70" s="30">
        <f t="shared" si="123"/>
        <v>60.900000000000006</v>
      </c>
      <c r="CK70" s="30">
        <f t="shared" si="123"/>
        <v>34.199999999999989</v>
      </c>
      <c r="CL70" s="30">
        <f t="shared" si="123"/>
        <v>31.75</v>
      </c>
      <c r="CM70" s="30">
        <f t="shared" si="123"/>
        <v>-2.0999999999999943</v>
      </c>
      <c r="CN70" s="30">
        <f t="shared" si="123"/>
        <v>68.900000000000006</v>
      </c>
      <c r="CO70" s="30">
        <f t="shared" si="123"/>
        <v>67.199999999999989</v>
      </c>
      <c r="CP70" s="30">
        <f t="shared" si="123"/>
        <v>-35.75</v>
      </c>
      <c r="CQ70" s="30">
        <f t="shared" si="123"/>
        <v>18.800000000000011</v>
      </c>
      <c r="CR70" s="30">
        <f t="shared" si="123"/>
        <v>-145.4</v>
      </c>
      <c r="CS70" s="30">
        <f t="shared" si="123"/>
        <v>-159.30000000000001</v>
      </c>
      <c r="CT70" s="30">
        <f t="shared" si="123"/>
        <v>-4</v>
      </c>
      <c r="CU70" s="30">
        <f t="shared" si="123"/>
        <v>-135</v>
      </c>
      <c r="CV70" s="30">
        <f t="shared" si="123"/>
        <v>-24</v>
      </c>
      <c r="CW70" s="30">
        <f t="shared" si="123"/>
        <v>-95.466666666666669</v>
      </c>
      <c r="CX70" s="30">
        <f t="shared" si="123"/>
        <v>-32.599999999999994</v>
      </c>
      <c r="CY70" s="30">
        <f t="shared" si="66"/>
        <v>0.45000000000000284</v>
      </c>
      <c r="CZ70" s="30">
        <f t="shared" si="107"/>
        <v>148.25</v>
      </c>
      <c r="DA70" s="30">
        <f t="shared" si="123"/>
        <v>-20.65</v>
      </c>
      <c r="DB70" s="60">
        <f t="shared" si="86"/>
        <v>-6.5</v>
      </c>
      <c r="DC70" s="72">
        <f t="shared" si="68"/>
        <v>2.4378876484139615E-2</v>
      </c>
      <c r="DD70" s="72">
        <f t="shared" si="69"/>
        <v>2.192929996354267</v>
      </c>
      <c r="DE70" s="65">
        <f t="shared" si="70"/>
        <v>55</v>
      </c>
      <c r="DF70" s="72">
        <f t="shared" si="71"/>
        <v>0.29569462038671296</v>
      </c>
      <c r="DG70" s="10">
        <f t="shared" ref="DG70:EF70" si="124">DG17-DG$6</f>
        <v>-9.0999999999999943</v>
      </c>
      <c r="DH70" s="30">
        <f t="shared" si="124"/>
        <v>16.5</v>
      </c>
      <c r="DI70" s="30">
        <f t="shared" si="124"/>
        <v>18.699999999999989</v>
      </c>
      <c r="DJ70" s="30">
        <f t="shared" si="124"/>
        <v>-12</v>
      </c>
      <c r="DK70" s="30">
        <f t="shared" si="124"/>
        <v>6</v>
      </c>
      <c r="DL70" s="10">
        <f t="shared" si="124"/>
        <v>-2.5</v>
      </c>
      <c r="DM70" s="30">
        <f t="shared" si="124"/>
        <v>19.099999999999994</v>
      </c>
      <c r="DN70" s="30">
        <f t="shared" si="124"/>
        <v>-22.5</v>
      </c>
      <c r="DO70" s="30">
        <f t="shared" si="124"/>
        <v>16</v>
      </c>
      <c r="DP70" s="30">
        <f t="shared" si="124"/>
        <v>59.599999999999994</v>
      </c>
      <c r="DQ70" s="10">
        <f t="shared" si="73"/>
        <v>-3.7999999999999972</v>
      </c>
      <c r="DR70" s="30">
        <f t="shared" si="124"/>
        <v>-2.6999999999999886</v>
      </c>
      <c r="DS70" s="30">
        <f t="shared" si="124"/>
        <v>-24.600000000000023</v>
      </c>
      <c r="DT70" s="30">
        <f t="shared" si="124"/>
        <v>-0.5</v>
      </c>
      <c r="DU70" s="30">
        <f t="shared" si="124"/>
        <v>27.300000000000011</v>
      </c>
      <c r="DV70" s="30">
        <f t="shared" si="124"/>
        <v>6.6000000000000227</v>
      </c>
      <c r="DW70" s="30">
        <f t="shared" si="124"/>
        <v>-20.599999999999994</v>
      </c>
      <c r="DX70" s="30">
        <f t="shared" si="124"/>
        <v>-4.3000000000000114</v>
      </c>
      <c r="DY70" s="30">
        <f t="shared" si="124"/>
        <v>-21.599999999999994</v>
      </c>
      <c r="DZ70" s="30">
        <f t="shared" si="124"/>
        <v>-5.6000000000000227</v>
      </c>
      <c r="EA70" s="30">
        <f t="shared" si="124"/>
        <v>-5</v>
      </c>
      <c r="EB70" s="30">
        <f t="shared" si="124"/>
        <v>28.699999999999989</v>
      </c>
      <c r="EC70" s="30">
        <f t="shared" si="124"/>
        <v>29.600000000000023</v>
      </c>
      <c r="ED70" s="30">
        <f t="shared" si="124"/>
        <v>-12.899999999999977</v>
      </c>
      <c r="EE70" s="30">
        <f t="shared" si="124"/>
        <v>-53.5</v>
      </c>
      <c r="EF70" s="30">
        <f t="shared" si="124"/>
        <v>20.599999999999994</v>
      </c>
      <c r="EG70" s="30">
        <f t="shared" si="96"/>
        <v>21.899999999999977</v>
      </c>
      <c r="EH70" s="10">
        <f t="shared" si="74"/>
        <v>23.900000000000006</v>
      </c>
      <c r="EI70" s="40"/>
      <c r="EJ70" s="9">
        <f t="shared" si="75"/>
        <v>0.11107142857142856</v>
      </c>
      <c r="EK70" s="9">
        <f t="shared" si="76"/>
        <v>0.7548139353599147</v>
      </c>
      <c r="EL70" s="9">
        <f t="shared" si="77"/>
        <v>28</v>
      </c>
      <c r="EM70" s="9">
        <f t="shared" si="78"/>
        <v>0.14264642564916552</v>
      </c>
      <c r="EN70" s="59"/>
      <c r="EO70" s="10">
        <f t="shared" ref="EO70:FA70" si="125">EO17-EO$6</f>
        <v>10.100000000000001</v>
      </c>
      <c r="EP70" s="30">
        <f t="shared" si="125"/>
        <v>-2.2000000000000028</v>
      </c>
      <c r="EQ70" s="30">
        <f t="shared" si="125"/>
        <v>-72.399999999999977</v>
      </c>
      <c r="ER70" s="10">
        <f t="shared" si="125"/>
        <v>-33.300000000000011</v>
      </c>
      <c r="ES70" s="10">
        <f t="shared" si="125"/>
        <v>-1.0999999999999943</v>
      </c>
      <c r="ET70" s="30">
        <f t="shared" si="125"/>
        <v>-1.4000000000000057</v>
      </c>
      <c r="EU70" s="30">
        <f t="shared" si="125"/>
        <v>41.900000000000006</v>
      </c>
      <c r="EV70" s="30">
        <f t="shared" si="125"/>
        <v>-11.199999999999989</v>
      </c>
      <c r="EW70" s="10">
        <f t="shared" si="125"/>
        <v>-26.300000000000011</v>
      </c>
      <c r="EX70" s="30">
        <f t="shared" si="125"/>
        <v>-0.30000000000001137</v>
      </c>
      <c r="EY70" s="30">
        <f t="shared" si="125"/>
        <v>9.8999999999999773</v>
      </c>
      <c r="EZ70" s="30">
        <f t="shared" si="125"/>
        <v>12</v>
      </c>
      <c r="FA70" s="10">
        <f t="shared" si="125"/>
        <v>12.700000000000003</v>
      </c>
      <c r="FB70" s="30">
        <f t="shared" si="120"/>
        <v>-2.3000000000000114</v>
      </c>
      <c r="FC70" s="30">
        <f t="shared" si="80"/>
        <v>-15.800000000000011</v>
      </c>
      <c r="FD70" s="30">
        <f t="shared" si="80"/>
        <v>6.5</v>
      </c>
      <c r="FE70" s="30">
        <f t="shared" si="80"/>
        <v>15.199999999999989</v>
      </c>
      <c r="FF70" s="30">
        <f t="shared" si="80"/>
        <v>14.400000000000006</v>
      </c>
      <c r="FG70" s="10">
        <f t="shared" si="98"/>
        <v>-8.0999999999999943</v>
      </c>
      <c r="FH70" s="25"/>
      <c r="FI70" s="30"/>
      <c r="FJ70" s="30"/>
      <c r="FK70" s="30"/>
      <c r="FL70" s="30"/>
      <c r="FM70" s="30"/>
      <c r="FN70" s="30"/>
      <c r="FO70" s="30"/>
      <c r="FP70" s="30"/>
      <c r="FQ70" s="30"/>
      <c r="FR70" s="30"/>
      <c r="FS70" s="30"/>
      <c r="FT70" s="30"/>
      <c r="FU70" s="30"/>
      <c r="FV70" s="30"/>
      <c r="FW70" s="30"/>
    </row>
    <row r="71" spans="1:179" s="10" customFormat="1" ht="15" customHeight="1" x14ac:dyDescent="0.35">
      <c r="A71" s="60">
        <f t="shared" si="51"/>
        <v>-6</v>
      </c>
      <c r="B71" s="10">
        <f t="shared" ref="B71:AS71" si="126">B18-B$6</f>
        <v>-47.599999999999994</v>
      </c>
      <c r="C71" s="10">
        <f t="shared" si="126"/>
        <v>0.29999999999999716</v>
      </c>
      <c r="D71" s="10">
        <f t="shared" si="126"/>
        <v>-9.7000000000000028</v>
      </c>
      <c r="E71" s="10">
        <f t="shared" si="126"/>
        <v>-11.799999999999997</v>
      </c>
      <c r="F71" s="10">
        <f t="shared" si="126"/>
        <v>-9.5</v>
      </c>
      <c r="G71" s="10">
        <f t="shared" si="126"/>
        <v>-15.700000000000003</v>
      </c>
      <c r="H71" s="10">
        <f t="shared" si="126"/>
        <v>10.800000000000011</v>
      </c>
      <c r="I71" s="10">
        <f t="shared" si="126"/>
        <v>-8.8000000000000114</v>
      </c>
      <c r="J71" s="10">
        <f t="shared" si="126"/>
        <v>0.70000000000000284</v>
      </c>
      <c r="K71" s="10">
        <f t="shared" si="126"/>
        <v>-13.700000000000003</v>
      </c>
      <c r="L71" s="10">
        <f t="shared" si="126"/>
        <v>-7.9000000000000057</v>
      </c>
      <c r="M71" s="10">
        <f t="shared" si="126"/>
        <v>0</v>
      </c>
      <c r="N71" s="10">
        <f t="shared" si="126"/>
        <v>-6</v>
      </c>
      <c r="O71" s="10">
        <f t="shared" si="126"/>
        <v>6.0999999999999943</v>
      </c>
      <c r="P71" s="10">
        <f t="shared" si="126"/>
        <v>8.1999999999999886</v>
      </c>
      <c r="Q71" s="10">
        <f t="shared" si="126"/>
        <v>-2.0999999999999943</v>
      </c>
      <c r="R71" s="10">
        <f t="shared" si="126"/>
        <v>-18.599999999999994</v>
      </c>
      <c r="S71" s="10">
        <f t="shared" si="126"/>
        <v>-9.5</v>
      </c>
      <c r="T71" s="10">
        <f t="shared" si="126"/>
        <v>12.111111111111114</v>
      </c>
      <c r="U71" s="10">
        <f t="shared" si="126"/>
        <v>-9.6999999999999886</v>
      </c>
      <c r="V71" s="10">
        <f t="shared" si="126"/>
        <v>6.3000000000000114</v>
      </c>
      <c r="W71" s="30">
        <f t="shared" si="126"/>
        <v>10.400000000000006</v>
      </c>
      <c r="X71" s="10">
        <f t="shared" si="126"/>
        <v>0.75</v>
      </c>
      <c r="Y71" s="10">
        <f t="shared" si="126"/>
        <v>8.0500000000000114</v>
      </c>
      <c r="Z71" s="10">
        <f t="shared" si="126"/>
        <v>-3.7000000000000028</v>
      </c>
      <c r="AA71" s="10">
        <f t="shared" si="126"/>
        <v>6.7894736842105203</v>
      </c>
      <c r="AB71" s="10">
        <f t="shared" si="126"/>
        <v>-5</v>
      </c>
      <c r="AC71" s="10">
        <f t="shared" si="126"/>
        <v>1.5</v>
      </c>
      <c r="AD71" s="30">
        <f t="shared" si="53"/>
        <v>9.3000000000000114</v>
      </c>
      <c r="AE71" s="10">
        <f t="shared" si="126"/>
        <v>-1.1999999999999993</v>
      </c>
      <c r="AF71" s="10">
        <f t="shared" si="126"/>
        <v>8.2000000000000028</v>
      </c>
      <c r="AG71" s="10">
        <f t="shared" si="126"/>
        <v>11.299999999999997</v>
      </c>
      <c r="AH71" s="30">
        <f t="shared" si="54"/>
        <v>14.199999999999989</v>
      </c>
      <c r="AI71" s="10">
        <f t="shared" si="126"/>
        <v>11.900000000000006</v>
      </c>
      <c r="AJ71" s="10">
        <f t="shared" si="126"/>
        <v>9.8999999999999986</v>
      </c>
      <c r="AK71" s="10">
        <f t="shared" si="126"/>
        <v>-1.5</v>
      </c>
      <c r="AL71" s="10">
        <f t="shared" si="126"/>
        <v>3</v>
      </c>
      <c r="AM71" s="10">
        <f t="shared" si="126"/>
        <v>17.799999999999997</v>
      </c>
      <c r="AN71" s="10">
        <f t="shared" si="126"/>
        <v>12.100000000000001</v>
      </c>
      <c r="AO71" s="10">
        <f t="shared" si="126"/>
        <v>-3</v>
      </c>
      <c r="AP71" s="10">
        <f t="shared" si="126"/>
        <v>3.3999999999999986</v>
      </c>
      <c r="AQ71" s="10">
        <f t="shared" si="56"/>
        <v>-1</v>
      </c>
      <c r="AR71" s="10">
        <f t="shared" si="126"/>
        <v>-3.9000000000000057</v>
      </c>
      <c r="AS71" s="10">
        <f t="shared" si="126"/>
        <v>4.7000000000000028</v>
      </c>
      <c r="AT71" s="60">
        <f t="shared" si="57"/>
        <v>-5.5</v>
      </c>
      <c r="AU71" s="72">
        <f t="shared" si="58"/>
        <v>-9.1662236399078379E-3</v>
      </c>
      <c r="AV71" s="72">
        <f t="shared" si="59"/>
        <v>0.38232370536203347</v>
      </c>
      <c r="AW71" s="65">
        <f t="shared" si="60"/>
        <v>44</v>
      </c>
      <c r="AX71" s="72">
        <f t="shared" si="61"/>
        <v>5.7637467233829724E-2</v>
      </c>
      <c r="AY71" s="30">
        <f t="shared" ref="AY71:BM71" si="127">AY18-AY$6</f>
        <v>-6.3000000000000114</v>
      </c>
      <c r="AZ71" s="30">
        <f t="shared" si="63"/>
        <v>31.449999999999989</v>
      </c>
      <c r="BA71" s="30">
        <f t="shared" si="127"/>
        <v>-89.050000000000011</v>
      </c>
      <c r="BB71" s="30">
        <f t="shared" si="127"/>
        <v>-36.75</v>
      </c>
      <c r="BC71" s="30">
        <f t="shared" si="127"/>
        <v>-209.2</v>
      </c>
      <c r="BD71" s="30">
        <f t="shared" si="127"/>
        <v>11.050000000000011</v>
      </c>
      <c r="BE71" s="30">
        <f t="shared" si="127"/>
        <v>-64.95</v>
      </c>
      <c r="BF71" s="30">
        <f t="shared" si="127"/>
        <v>22.150000000000006</v>
      </c>
      <c r="BG71" s="30">
        <f t="shared" si="127"/>
        <v>-60.25</v>
      </c>
      <c r="BH71" s="30">
        <f t="shared" si="127"/>
        <v>-2.6500000000000057</v>
      </c>
      <c r="BI71" s="30">
        <f t="shared" si="127"/>
        <v>61.300000000000011</v>
      </c>
      <c r="BJ71" s="30">
        <f t="shared" si="127"/>
        <v>16.349999999999994</v>
      </c>
      <c r="BK71" s="30">
        <f t="shared" si="127"/>
        <v>17.849999999999994</v>
      </c>
      <c r="BL71" s="30">
        <f t="shared" si="65"/>
        <v>12.444444444444457</v>
      </c>
      <c r="BM71" s="30">
        <f t="shared" si="127"/>
        <v>43.099999999999994</v>
      </c>
      <c r="BN71" s="30">
        <f t="shared" si="91"/>
        <v>-85.550000000000011</v>
      </c>
      <c r="BO71" s="30">
        <f t="shared" si="83"/>
        <v>55.849999999999994</v>
      </c>
      <c r="BP71" s="30">
        <f t="shared" si="83"/>
        <v>19.25</v>
      </c>
      <c r="BQ71" s="30">
        <f t="shared" si="83"/>
        <v>23.75</v>
      </c>
      <c r="BR71" s="30">
        <f t="shared" si="83"/>
        <v>28.150000000000006</v>
      </c>
      <c r="BS71" s="30">
        <f t="shared" si="83"/>
        <v>-13.599999999999994</v>
      </c>
      <c r="BT71" s="30">
        <f t="shared" si="83"/>
        <v>105.15</v>
      </c>
      <c r="BU71" s="30">
        <f t="shared" si="92"/>
        <v>-174</v>
      </c>
      <c r="BV71" s="30">
        <f t="shared" si="84"/>
        <v>80.78947368421052</v>
      </c>
      <c r="BW71" s="30">
        <f t="shared" si="93"/>
        <v>39.800000000000011</v>
      </c>
      <c r="BX71" s="30">
        <f t="shared" ref="BX71:DA71" si="128">BX18-BX$6</f>
        <v>52.15789473684211</v>
      </c>
      <c r="BY71" s="30">
        <f t="shared" si="128"/>
        <v>-8</v>
      </c>
      <c r="BZ71" s="30">
        <f t="shared" si="128"/>
        <v>-84.949999999999989</v>
      </c>
      <c r="CA71" s="30">
        <f t="shared" si="128"/>
        <v>73.75</v>
      </c>
      <c r="CB71" s="30">
        <f t="shared" si="128"/>
        <v>28.850000000000023</v>
      </c>
      <c r="CC71" s="30">
        <f t="shared" si="128"/>
        <v>-21.050000000000011</v>
      </c>
      <c r="CD71" s="30">
        <f t="shared" si="128"/>
        <v>1.25</v>
      </c>
      <c r="CE71" s="30">
        <f t="shared" si="128"/>
        <v>-47.149999999999977</v>
      </c>
      <c r="CF71" s="30">
        <f t="shared" si="128"/>
        <v>4.9000000000000057</v>
      </c>
      <c r="CG71" s="30">
        <f t="shared" si="128"/>
        <v>12.800000000000011</v>
      </c>
      <c r="CH71" s="30">
        <f t="shared" si="128"/>
        <v>6.3500000000000227</v>
      </c>
      <c r="CI71" s="30">
        <f t="shared" si="128"/>
        <v>4</v>
      </c>
      <c r="CJ71" s="30">
        <f t="shared" si="128"/>
        <v>-1.0999999999999943</v>
      </c>
      <c r="CK71" s="30">
        <f t="shared" si="128"/>
        <v>-19.800000000000011</v>
      </c>
      <c r="CL71" s="30">
        <f t="shared" si="128"/>
        <v>12.75</v>
      </c>
      <c r="CM71" s="30">
        <f t="shared" si="128"/>
        <v>-203.1</v>
      </c>
      <c r="CN71" s="30">
        <f t="shared" si="128"/>
        <v>-31.099999999999994</v>
      </c>
      <c r="CO71" s="30">
        <f t="shared" si="128"/>
        <v>-91.800000000000011</v>
      </c>
      <c r="CP71" s="30">
        <f t="shared" si="128"/>
        <v>-20.75</v>
      </c>
      <c r="CQ71" s="30">
        <f t="shared" si="128"/>
        <v>14.800000000000011</v>
      </c>
      <c r="CR71" s="30">
        <f t="shared" si="128"/>
        <v>91.6</v>
      </c>
      <c r="CS71" s="30">
        <f t="shared" si="128"/>
        <v>46.699999999999989</v>
      </c>
      <c r="CT71" s="30">
        <f t="shared" si="128"/>
        <v>-135</v>
      </c>
      <c r="CU71" s="30">
        <f t="shared" si="128"/>
        <v>39</v>
      </c>
      <c r="CV71" s="30">
        <f t="shared" si="128"/>
        <v>22</v>
      </c>
      <c r="CW71" s="30">
        <f t="shared" si="128"/>
        <v>-16.466666666666669</v>
      </c>
      <c r="CX71" s="30">
        <f t="shared" si="128"/>
        <v>-61.599999999999994</v>
      </c>
      <c r="CY71" s="30">
        <f t="shared" si="66"/>
        <v>-24.549999999999997</v>
      </c>
      <c r="CZ71" s="30">
        <f t="shared" si="107"/>
        <v>115.25</v>
      </c>
      <c r="DA71" s="30">
        <f t="shared" si="128"/>
        <v>-0.64999999999999858</v>
      </c>
      <c r="DB71" s="60">
        <f t="shared" si="86"/>
        <v>-6</v>
      </c>
      <c r="DC71" s="72">
        <f t="shared" si="68"/>
        <v>-0.25137869927343598</v>
      </c>
      <c r="DD71" s="72">
        <f t="shared" si="69"/>
        <v>2.2559956852695167</v>
      </c>
      <c r="DE71" s="65">
        <f t="shared" si="70"/>
        <v>55</v>
      </c>
      <c r="DF71" s="72">
        <f t="shared" si="71"/>
        <v>0.30419839614527516</v>
      </c>
      <c r="DG71" s="10">
        <f t="shared" ref="DG71:EF71" si="129">DG18-DG$6</f>
        <v>-7.0999999999999943</v>
      </c>
      <c r="DH71" s="30">
        <f t="shared" si="129"/>
        <v>0.5</v>
      </c>
      <c r="DI71" s="30">
        <f t="shared" si="129"/>
        <v>16.699999999999989</v>
      </c>
      <c r="DJ71" s="30">
        <f t="shared" si="129"/>
        <v>-20</v>
      </c>
      <c r="DK71" s="30">
        <f t="shared" si="129"/>
        <v>5</v>
      </c>
      <c r="DL71" s="10">
        <f t="shared" si="129"/>
        <v>-0.5</v>
      </c>
      <c r="DM71" s="30">
        <f t="shared" si="129"/>
        <v>22.099999999999994</v>
      </c>
      <c r="DN71" s="30">
        <f t="shared" si="129"/>
        <v>-29.5</v>
      </c>
      <c r="DO71" s="30">
        <f t="shared" si="129"/>
        <v>6</v>
      </c>
      <c r="DP71" s="30">
        <f t="shared" si="129"/>
        <v>11.599999999999994</v>
      </c>
      <c r="DQ71" s="10">
        <f t="shared" si="73"/>
        <v>6.2000000000000028</v>
      </c>
      <c r="DR71" s="30">
        <f t="shared" si="129"/>
        <v>18.300000000000011</v>
      </c>
      <c r="DS71" s="30">
        <f t="shared" si="129"/>
        <v>-4.6000000000000227</v>
      </c>
      <c r="DT71" s="30">
        <f t="shared" si="129"/>
        <v>0.5</v>
      </c>
      <c r="DU71" s="30">
        <f t="shared" si="129"/>
        <v>3.3000000000000114</v>
      </c>
      <c r="DV71" s="30">
        <f t="shared" si="129"/>
        <v>-9.3999999999999773</v>
      </c>
      <c r="DW71" s="30">
        <f t="shared" si="129"/>
        <v>6.4000000000000057</v>
      </c>
      <c r="DX71" s="30">
        <f t="shared" si="129"/>
        <v>31.699999999999989</v>
      </c>
      <c r="DY71" s="30">
        <f t="shared" si="129"/>
        <v>-7.5999999999999943</v>
      </c>
      <c r="DZ71" s="30">
        <f t="shared" si="129"/>
        <v>-1.6000000000000227</v>
      </c>
      <c r="EA71" s="30">
        <f t="shared" si="129"/>
        <v>6</v>
      </c>
      <c r="EB71" s="30">
        <f t="shared" si="129"/>
        <v>-14.300000000000011</v>
      </c>
      <c r="EC71" s="30">
        <f t="shared" si="129"/>
        <v>20.600000000000023</v>
      </c>
      <c r="ED71" s="30">
        <f t="shared" si="129"/>
        <v>14.100000000000023</v>
      </c>
      <c r="EE71" s="30">
        <f t="shared" si="129"/>
        <v>-75.5</v>
      </c>
      <c r="EF71" s="30">
        <f t="shared" si="129"/>
        <v>52.599999999999994</v>
      </c>
      <c r="EG71" s="30">
        <f t="shared" si="96"/>
        <v>11.899999999999977</v>
      </c>
      <c r="EH71" s="10">
        <f t="shared" si="74"/>
        <v>3.9000000000000057</v>
      </c>
      <c r="EI71" s="40"/>
      <c r="EJ71" s="9">
        <f t="shared" si="75"/>
        <v>8.0119047619047618E-2</v>
      </c>
      <c r="EK71" s="9">
        <f t="shared" si="76"/>
        <v>0.73730433389205985</v>
      </c>
      <c r="EL71" s="9">
        <f t="shared" si="77"/>
        <v>28</v>
      </c>
      <c r="EM71" s="9">
        <f t="shared" si="78"/>
        <v>0.13933742200346586</v>
      </c>
      <c r="EN71" s="59"/>
      <c r="EO71" s="10">
        <f t="shared" ref="EO71:FA71" si="130">EO18-EO$6</f>
        <v>0.10000000000000142</v>
      </c>
      <c r="EP71" s="30">
        <f t="shared" si="130"/>
        <v>-4.2000000000000028</v>
      </c>
      <c r="EQ71" s="30">
        <f t="shared" si="130"/>
        <v>-52.399999999999977</v>
      </c>
      <c r="ER71" s="10">
        <f t="shared" si="130"/>
        <v>19.699999999999989</v>
      </c>
      <c r="ES71" s="10">
        <f t="shared" si="130"/>
        <v>-9.9999999999994316E-2</v>
      </c>
      <c r="ET71" s="30">
        <f t="shared" si="130"/>
        <v>-4.4000000000000057</v>
      </c>
      <c r="EU71" s="30">
        <f t="shared" si="130"/>
        <v>-5.0999999999999943</v>
      </c>
      <c r="EV71" s="30">
        <f t="shared" si="130"/>
        <v>14.800000000000011</v>
      </c>
      <c r="EW71" s="10">
        <f t="shared" si="130"/>
        <v>-26.300000000000011</v>
      </c>
      <c r="EX71" s="30">
        <f t="shared" si="130"/>
        <v>2.6999999999999886</v>
      </c>
      <c r="EY71" s="30">
        <f t="shared" si="130"/>
        <v>-0.10000000000002274</v>
      </c>
      <c r="EZ71" s="30">
        <f t="shared" si="130"/>
        <v>-19</v>
      </c>
      <c r="FA71" s="10">
        <f t="shared" si="130"/>
        <v>-6.2999999999999972</v>
      </c>
      <c r="FB71" s="30">
        <f t="shared" si="120"/>
        <v>3.6999999999999886</v>
      </c>
      <c r="FC71" s="30">
        <f t="shared" si="80"/>
        <v>1.1999999999999886</v>
      </c>
      <c r="FD71" s="30">
        <f t="shared" si="80"/>
        <v>1.5</v>
      </c>
      <c r="FE71" s="30">
        <f t="shared" si="80"/>
        <v>14.199999999999989</v>
      </c>
      <c r="FF71" s="30">
        <f t="shared" si="80"/>
        <v>0.40000000000000568</v>
      </c>
      <c r="FG71" s="10">
        <f t="shared" si="98"/>
        <v>3.9000000000000057</v>
      </c>
      <c r="FH71" s="25"/>
      <c r="FI71" s="30"/>
      <c r="FJ71" s="30"/>
      <c r="FK71" s="30"/>
      <c r="FL71" s="30"/>
      <c r="FM71" s="30"/>
      <c r="FN71" s="30"/>
      <c r="FO71" s="30"/>
      <c r="FP71" s="30"/>
      <c r="FQ71" s="30"/>
      <c r="FR71" s="30"/>
      <c r="FS71" s="30"/>
      <c r="FT71" s="30"/>
      <c r="FU71" s="30"/>
      <c r="FV71" s="30"/>
      <c r="FW71" s="30"/>
    </row>
    <row r="72" spans="1:179" s="10" customFormat="1" ht="15" customHeight="1" x14ac:dyDescent="0.35">
      <c r="A72" s="60">
        <f t="shared" si="51"/>
        <v>-5.5</v>
      </c>
      <c r="B72" s="10">
        <f t="shared" ref="B72:AS72" si="131">B19-B$6</f>
        <v>-16.599999999999994</v>
      </c>
      <c r="C72" s="10">
        <f t="shared" si="131"/>
        <v>-2.7000000000000028</v>
      </c>
      <c r="D72" s="10">
        <f t="shared" si="131"/>
        <v>-12.700000000000003</v>
      </c>
      <c r="E72" s="10">
        <f t="shared" si="131"/>
        <v>-10.799999999999997</v>
      </c>
      <c r="F72" s="10">
        <f t="shared" si="131"/>
        <v>-15.5</v>
      </c>
      <c r="G72" s="10">
        <f t="shared" si="131"/>
        <v>-12.700000000000003</v>
      </c>
      <c r="H72" s="10">
        <f t="shared" si="131"/>
        <v>7.8000000000000114</v>
      </c>
      <c r="I72" s="10">
        <f t="shared" si="131"/>
        <v>-17.800000000000011</v>
      </c>
      <c r="J72" s="10">
        <f t="shared" si="131"/>
        <v>5.7000000000000028</v>
      </c>
      <c r="K72" s="10">
        <f t="shared" si="131"/>
        <v>22.299999999999997</v>
      </c>
      <c r="L72" s="10">
        <f t="shared" si="131"/>
        <v>-4.9000000000000057</v>
      </c>
      <c r="M72" s="10">
        <f t="shared" si="131"/>
        <v>-3</v>
      </c>
      <c r="N72" s="10">
        <f t="shared" si="131"/>
        <v>4</v>
      </c>
      <c r="O72" s="10">
        <f t="shared" si="131"/>
        <v>-3.9000000000000057</v>
      </c>
      <c r="P72" s="10">
        <f t="shared" si="131"/>
        <v>7.1999999999999886</v>
      </c>
      <c r="Q72" s="10">
        <f t="shared" si="131"/>
        <v>-12.099999999999994</v>
      </c>
      <c r="R72" s="10">
        <f t="shared" si="131"/>
        <v>-1.5999999999999943</v>
      </c>
      <c r="S72" s="10">
        <f t="shared" si="131"/>
        <v>-5.5</v>
      </c>
      <c r="T72" s="10">
        <f t="shared" si="131"/>
        <v>23.111111111111114</v>
      </c>
      <c r="U72" s="10">
        <f t="shared" si="131"/>
        <v>-3.6999999999999886</v>
      </c>
      <c r="V72" s="10">
        <f t="shared" si="131"/>
        <v>3.3000000000000114</v>
      </c>
      <c r="W72" s="30">
        <f t="shared" si="131"/>
        <v>-15.599999999999994</v>
      </c>
      <c r="X72" s="10">
        <f t="shared" si="131"/>
        <v>2.75</v>
      </c>
      <c r="Y72" s="10">
        <f t="shared" si="131"/>
        <v>4.0500000000000114</v>
      </c>
      <c r="Z72" s="10">
        <f t="shared" si="131"/>
        <v>9.2999999999999972</v>
      </c>
      <c r="AA72" s="10">
        <f t="shared" si="131"/>
        <v>-10.21052631578948</v>
      </c>
      <c r="AB72" s="10">
        <f t="shared" si="131"/>
        <v>0</v>
      </c>
      <c r="AC72" s="10">
        <f t="shared" si="131"/>
        <v>-2.5</v>
      </c>
      <c r="AD72" s="30">
        <f t="shared" si="53"/>
        <v>-23.699999999999989</v>
      </c>
      <c r="AE72" s="10">
        <f t="shared" si="131"/>
        <v>0.80000000000000071</v>
      </c>
      <c r="AF72" s="10">
        <f t="shared" si="131"/>
        <v>16.200000000000003</v>
      </c>
      <c r="AG72" s="10">
        <f t="shared" si="131"/>
        <v>20.299999999999997</v>
      </c>
      <c r="AH72" s="30">
        <f t="shared" si="54"/>
        <v>9.1999999999999886</v>
      </c>
      <c r="AI72" s="10">
        <f t="shared" si="131"/>
        <v>10.900000000000006</v>
      </c>
      <c r="AJ72" s="10">
        <f t="shared" si="131"/>
        <v>8.8999999999999986</v>
      </c>
      <c r="AK72" s="10">
        <f t="shared" si="131"/>
        <v>-3.5</v>
      </c>
      <c r="AL72" s="10">
        <f t="shared" si="131"/>
        <v>9</v>
      </c>
      <c r="AM72" s="10">
        <f t="shared" si="131"/>
        <v>-1.2000000000000028</v>
      </c>
      <c r="AN72" s="10">
        <f t="shared" si="131"/>
        <v>-1.8999999999999986</v>
      </c>
      <c r="AO72" s="10">
        <f t="shared" si="131"/>
        <v>-11</v>
      </c>
      <c r="AP72" s="10">
        <f t="shared" si="131"/>
        <v>-3.6000000000000014</v>
      </c>
      <c r="AQ72" s="10">
        <f t="shared" si="56"/>
        <v>-3</v>
      </c>
      <c r="AR72" s="10">
        <f t="shared" si="131"/>
        <v>-3.9000000000000057</v>
      </c>
      <c r="AS72" s="10">
        <f t="shared" si="131"/>
        <v>11.700000000000003</v>
      </c>
      <c r="AT72" s="60">
        <f t="shared" si="57"/>
        <v>-5</v>
      </c>
      <c r="AU72" s="72">
        <f t="shared" si="58"/>
        <v>-2.05298600035442E-2</v>
      </c>
      <c r="AV72" s="72">
        <f t="shared" si="59"/>
        <v>0.36245904654793132</v>
      </c>
      <c r="AW72" s="65">
        <f t="shared" si="60"/>
        <v>44</v>
      </c>
      <c r="AX72" s="72">
        <f t="shared" si="61"/>
        <v>5.4642757239520494E-2</v>
      </c>
      <c r="AY72" s="30">
        <f t="shared" ref="AY72:BM72" si="132">AY19-AY$6</f>
        <v>1.6999999999999886</v>
      </c>
      <c r="AZ72" s="30">
        <f t="shared" si="63"/>
        <v>15.449999999999989</v>
      </c>
      <c r="BA72" s="30">
        <f t="shared" si="132"/>
        <v>8.9499999999999886</v>
      </c>
      <c r="BB72" s="30">
        <f t="shared" si="132"/>
        <v>-140.75</v>
      </c>
      <c r="BC72" s="30">
        <f t="shared" si="132"/>
        <v>-239.2</v>
      </c>
      <c r="BD72" s="30">
        <f t="shared" si="132"/>
        <v>-162.94999999999999</v>
      </c>
      <c r="BE72" s="30">
        <f t="shared" si="132"/>
        <v>-64.95</v>
      </c>
      <c r="BF72" s="30">
        <f t="shared" si="132"/>
        <v>17.150000000000006</v>
      </c>
      <c r="BG72" s="30">
        <f t="shared" si="132"/>
        <v>5.75</v>
      </c>
      <c r="BH72" s="30">
        <f t="shared" si="132"/>
        <v>26.349999999999994</v>
      </c>
      <c r="BI72" s="30">
        <f t="shared" si="132"/>
        <v>16.300000000000011</v>
      </c>
      <c r="BJ72" s="30">
        <f t="shared" si="132"/>
        <v>-28.650000000000006</v>
      </c>
      <c r="BK72" s="30">
        <f t="shared" si="132"/>
        <v>47.849999999999994</v>
      </c>
      <c r="BL72" s="30">
        <f t="shared" si="65"/>
        <v>14.444444444444457</v>
      </c>
      <c r="BM72" s="30">
        <f t="shared" si="132"/>
        <v>-111.9</v>
      </c>
      <c r="BN72" s="30">
        <f t="shared" si="91"/>
        <v>10.449999999999989</v>
      </c>
      <c r="BO72" s="30">
        <f t="shared" si="83"/>
        <v>-42.150000000000006</v>
      </c>
      <c r="BP72" s="30">
        <f t="shared" si="83"/>
        <v>30.25</v>
      </c>
      <c r="BQ72" s="30">
        <f t="shared" si="83"/>
        <v>-81.25</v>
      </c>
      <c r="BR72" s="30">
        <f t="shared" si="83"/>
        <v>4.1500000000000057</v>
      </c>
      <c r="BS72" s="30">
        <f t="shared" si="83"/>
        <v>0.40000000000000568</v>
      </c>
      <c r="BT72" s="30">
        <f t="shared" si="83"/>
        <v>163.15</v>
      </c>
      <c r="BU72" s="30">
        <f t="shared" si="92"/>
        <v>-13</v>
      </c>
      <c r="BV72" s="30">
        <f t="shared" si="84"/>
        <v>62.78947368421052</v>
      </c>
      <c r="BW72" s="30">
        <f t="shared" si="93"/>
        <v>-10.199999999999989</v>
      </c>
      <c r="BX72" s="30">
        <f t="shared" ref="BX72:DA72" si="133">BX19-BX$6</f>
        <v>-106.84210526315789</v>
      </c>
      <c r="BY72" s="30">
        <f t="shared" si="133"/>
        <v>-12</v>
      </c>
      <c r="BZ72" s="30">
        <f t="shared" si="133"/>
        <v>-261.95</v>
      </c>
      <c r="CA72" s="30">
        <f t="shared" si="133"/>
        <v>-171.25</v>
      </c>
      <c r="CB72" s="30">
        <f t="shared" si="133"/>
        <v>-1.1499999999999773</v>
      </c>
      <c r="CC72" s="30">
        <f t="shared" si="133"/>
        <v>-13.050000000000011</v>
      </c>
      <c r="CD72" s="30">
        <f t="shared" si="133"/>
        <v>46.25</v>
      </c>
      <c r="CE72" s="30">
        <f t="shared" si="133"/>
        <v>36.850000000000023</v>
      </c>
      <c r="CF72" s="30">
        <f t="shared" si="133"/>
        <v>-86.1</v>
      </c>
      <c r="CG72" s="30">
        <f t="shared" si="133"/>
        <v>-2.1999999999999886</v>
      </c>
      <c r="CH72" s="30">
        <f t="shared" si="133"/>
        <v>-4.6499999999999773</v>
      </c>
      <c r="CI72" s="30">
        <f t="shared" si="133"/>
        <v>-5</v>
      </c>
      <c r="CJ72" s="30">
        <f t="shared" si="133"/>
        <v>-71.099999999999994</v>
      </c>
      <c r="CK72" s="30">
        <f t="shared" si="133"/>
        <v>-7.8000000000000114</v>
      </c>
      <c r="CL72" s="30">
        <f t="shared" si="133"/>
        <v>-2.25</v>
      </c>
      <c r="CM72" s="30">
        <f t="shared" si="133"/>
        <v>71.900000000000006</v>
      </c>
      <c r="CN72" s="30">
        <f t="shared" si="133"/>
        <v>-30.099999999999994</v>
      </c>
      <c r="CO72" s="30">
        <f t="shared" si="133"/>
        <v>-162.80000000000001</v>
      </c>
      <c r="CP72" s="30">
        <f t="shared" si="133"/>
        <v>1.25</v>
      </c>
      <c r="CQ72" s="30">
        <f t="shared" si="133"/>
        <v>-39.199999999999989</v>
      </c>
      <c r="CR72" s="30">
        <f t="shared" si="133"/>
        <v>41.599999999999994</v>
      </c>
      <c r="CS72" s="30">
        <f t="shared" si="133"/>
        <v>-80.300000000000011</v>
      </c>
      <c r="CT72" s="30">
        <f t="shared" si="133"/>
        <v>39</v>
      </c>
      <c r="CU72" s="30">
        <f t="shared" si="133"/>
        <v>15</v>
      </c>
      <c r="CV72" s="30">
        <f t="shared" si="133"/>
        <v>9</v>
      </c>
      <c r="CW72" s="30">
        <f t="shared" si="133"/>
        <v>-20.466666666666669</v>
      </c>
      <c r="CX72" s="30">
        <f t="shared" si="133"/>
        <v>119.4</v>
      </c>
      <c r="CY72" s="30">
        <f t="shared" si="66"/>
        <v>-6.5499999999999972</v>
      </c>
      <c r="CZ72" s="30">
        <f t="shared" si="107"/>
        <v>119.25</v>
      </c>
      <c r="DA72" s="30">
        <f t="shared" si="133"/>
        <v>7.3500000000000014</v>
      </c>
      <c r="DB72" s="60">
        <f t="shared" si="86"/>
        <v>-5.5</v>
      </c>
      <c r="DC72" s="72">
        <f t="shared" si="68"/>
        <v>-0.6350150629097997</v>
      </c>
      <c r="DD72" s="72">
        <f t="shared" si="69"/>
        <v>2.6620900752512222</v>
      </c>
      <c r="DE72" s="65">
        <f t="shared" si="70"/>
        <v>55</v>
      </c>
      <c r="DF72" s="72">
        <f t="shared" si="71"/>
        <v>0.35895615251982715</v>
      </c>
      <c r="DG72" s="10">
        <f t="shared" ref="DG72:EF72" si="134">DG19-DG$6</f>
        <v>33.900000000000006</v>
      </c>
      <c r="DH72" s="30">
        <f t="shared" si="134"/>
        <v>19.5</v>
      </c>
      <c r="DI72" s="30">
        <f t="shared" si="134"/>
        <v>-1.3000000000000114</v>
      </c>
      <c r="DJ72" s="30">
        <f t="shared" si="134"/>
        <v>-10</v>
      </c>
      <c r="DK72" s="30">
        <f t="shared" si="134"/>
        <v>8</v>
      </c>
      <c r="DL72" s="10">
        <f t="shared" si="134"/>
        <v>-8.5</v>
      </c>
      <c r="DM72" s="30">
        <f t="shared" si="134"/>
        <v>26.099999999999994</v>
      </c>
      <c r="DN72" s="30">
        <f t="shared" si="134"/>
        <v>21.5</v>
      </c>
      <c r="DO72" s="30">
        <f t="shared" si="134"/>
        <v>14</v>
      </c>
      <c r="DP72" s="30">
        <f t="shared" si="134"/>
        <v>27.599999999999994</v>
      </c>
      <c r="DQ72" s="10">
        <f t="shared" si="73"/>
        <v>3.2000000000000028</v>
      </c>
      <c r="DR72" s="30">
        <f t="shared" si="134"/>
        <v>-7.6999999999999886</v>
      </c>
      <c r="DS72" s="30">
        <f t="shared" si="134"/>
        <v>10.399999999999977</v>
      </c>
      <c r="DT72" s="30">
        <f t="shared" si="134"/>
        <v>-22.5</v>
      </c>
      <c r="DU72" s="30">
        <f t="shared" si="134"/>
        <v>35.300000000000011</v>
      </c>
      <c r="DV72" s="30">
        <f t="shared" si="134"/>
        <v>17.600000000000023</v>
      </c>
      <c r="DW72" s="30">
        <f t="shared" si="134"/>
        <v>-8.5999999999999943</v>
      </c>
      <c r="DX72" s="30">
        <f t="shared" si="134"/>
        <v>22.699999999999989</v>
      </c>
      <c r="DY72" s="30">
        <f t="shared" si="134"/>
        <v>0.40000000000000568</v>
      </c>
      <c r="DZ72" s="30">
        <f t="shared" si="134"/>
        <v>-24.600000000000023</v>
      </c>
      <c r="EA72" s="30">
        <f t="shared" si="134"/>
        <v>-21</v>
      </c>
      <c r="EB72" s="30">
        <f t="shared" si="134"/>
        <v>-34.300000000000011</v>
      </c>
      <c r="EC72" s="30">
        <f t="shared" si="134"/>
        <v>10.600000000000023</v>
      </c>
      <c r="ED72" s="30">
        <f t="shared" si="134"/>
        <v>14.100000000000023</v>
      </c>
      <c r="EE72" s="30">
        <f t="shared" si="134"/>
        <v>-68.5</v>
      </c>
      <c r="EF72" s="30">
        <f t="shared" si="134"/>
        <v>-7.4000000000000057</v>
      </c>
      <c r="EG72" s="30">
        <f t="shared" si="96"/>
        <v>21.899999999999977</v>
      </c>
      <c r="EH72" s="10">
        <f t="shared" si="74"/>
        <v>6.9000000000000057</v>
      </c>
      <c r="EI72" s="40"/>
      <c r="EJ72" s="9">
        <f t="shared" si="75"/>
        <v>9.4404761904761922E-2</v>
      </c>
      <c r="EK72" s="9">
        <f t="shared" si="76"/>
        <v>0.76662053192990109</v>
      </c>
      <c r="EL72" s="9">
        <f t="shared" si="77"/>
        <v>28</v>
      </c>
      <c r="EM72" s="9">
        <f t="shared" si="78"/>
        <v>0.14487766267446925</v>
      </c>
      <c r="EN72" s="59"/>
      <c r="EO72" s="10">
        <f t="shared" ref="EO72:FA72" si="135">EO19-EO$6</f>
        <v>3.1000000000000014</v>
      </c>
      <c r="EP72" s="30">
        <f t="shared" si="135"/>
        <v>-8.2000000000000028</v>
      </c>
      <c r="EQ72" s="30">
        <f t="shared" si="135"/>
        <v>-22.399999999999977</v>
      </c>
      <c r="ER72" s="10">
        <f t="shared" si="135"/>
        <v>-8.3000000000000114</v>
      </c>
      <c r="ES72" s="10">
        <f t="shared" si="135"/>
        <v>-3.0999999999999943</v>
      </c>
      <c r="ET72" s="30">
        <f t="shared" si="135"/>
        <v>2.5999999999999943</v>
      </c>
      <c r="EU72" s="30">
        <f t="shared" si="135"/>
        <v>22.900000000000006</v>
      </c>
      <c r="EV72" s="30">
        <f t="shared" si="135"/>
        <v>11.800000000000011</v>
      </c>
      <c r="EW72" s="10">
        <f t="shared" si="135"/>
        <v>-16.300000000000011</v>
      </c>
      <c r="EX72" s="30">
        <f t="shared" si="135"/>
        <v>-1.3000000000000114</v>
      </c>
      <c r="EY72" s="30">
        <f t="shared" si="135"/>
        <v>-4.1000000000000227</v>
      </c>
      <c r="EZ72" s="30">
        <f t="shared" si="135"/>
        <v>33</v>
      </c>
      <c r="FA72" s="10">
        <f t="shared" si="135"/>
        <v>12.700000000000003</v>
      </c>
      <c r="FB72" s="30">
        <f t="shared" si="120"/>
        <v>-13.300000000000011</v>
      </c>
      <c r="FC72" s="30">
        <f t="shared" si="80"/>
        <v>-4.8000000000000114</v>
      </c>
      <c r="FD72" s="30">
        <f t="shared" si="80"/>
        <v>10.5</v>
      </c>
      <c r="FE72" s="30">
        <f t="shared" si="80"/>
        <v>9.1999999999999886</v>
      </c>
      <c r="FF72" s="30">
        <f t="shared" si="80"/>
        <v>10.400000000000006</v>
      </c>
      <c r="FG72" s="10">
        <f t="shared" si="98"/>
        <v>0.90000000000000568</v>
      </c>
      <c r="FH72" s="25"/>
      <c r="FI72" s="30"/>
      <c r="FJ72" s="30"/>
      <c r="FK72" s="30"/>
      <c r="FL72" s="30"/>
      <c r="FM72" s="30"/>
      <c r="FN72" s="30"/>
      <c r="FO72" s="30"/>
      <c r="FP72" s="30"/>
      <c r="FQ72" s="30"/>
      <c r="FR72" s="30"/>
      <c r="FS72" s="30"/>
      <c r="FT72" s="30"/>
      <c r="FU72" s="30"/>
      <c r="FV72" s="30"/>
      <c r="FW72" s="30"/>
    </row>
    <row r="73" spans="1:179" s="10" customFormat="1" ht="15" customHeight="1" x14ac:dyDescent="0.35">
      <c r="A73" s="60">
        <f t="shared" si="51"/>
        <v>-5</v>
      </c>
      <c r="B73" s="10">
        <f t="shared" ref="B73:AS73" si="136">B20-B$6</f>
        <v>-8.5999999999999943</v>
      </c>
      <c r="C73" s="10">
        <f t="shared" si="136"/>
        <v>-10.700000000000003</v>
      </c>
      <c r="D73" s="10">
        <f t="shared" si="136"/>
        <v>0.29999999999999716</v>
      </c>
      <c r="E73" s="10">
        <f t="shared" si="136"/>
        <v>-16.799999999999997</v>
      </c>
      <c r="F73" s="10">
        <f t="shared" si="136"/>
        <v>-9.5</v>
      </c>
      <c r="G73" s="10">
        <f t="shared" si="136"/>
        <v>1.2999999999999972</v>
      </c>
      <c r="H73" s="10">
        <f t="shared" si="136"/>
        <v>3.8000000000000114</v>
      </c>
      <c r="I73" s="10">
        <f t="shared" si="136"/>
        <v>-12.800000000000011</v>
      </c>
      <c r="J73" s="10">
        <f t="shared" si="136"/>
        <v>6.7000000000000028</v>
      </c>
      <c r="K73" s="10">
        <f t="shared" si="136"/>
        <v>7.2999999999999972</v>
      </c>
      <c r="L73" s="10">
        <f t="shared" si="136"/>
        <v>12.099999999999994</v>
      </c>
      <c r="M73" s="10">
        <f t="shared" si="136"/>
        <v>-7</v>
      </c>
      <c r="N73" s="10">
        <f t="shared" si="136"/>
        <v>5</v>
      </c>
      <c r="O73" s="10">
        <f t="shared" si="136"/>
        <v>-8.9000000000000057</v>
      </c>
      <c r="P73" s="10">
        <f t="shared" si="136"/>
        <v>-2.8000000000000114</v>
      </c>
      <c r="Q73" s="10">
        <f t="shared" si="136"/>
        <v>-8.0999999999999943</v>
      </c>
      <c r="R73" s="10">
        <f t="shared" si="136"/>
        <v>5.4000000000000057</v>
      </c>
      <c r="S73" s="10">
        <f t="shared" si="136"/>
        <v>-5.5</v>
      </c>
      <c r="T73" s="10">
        <f t="shared" si="136"/>
        <v>-0.88888888888888573</v>
      </c>
      <c r="U73" s="10">
        <f t="shared" si="136"/>
        <v>2.3000000000000114</v>
      </c>
      <c r="V73" s="10">
        <f t="shared" si="136"/>
        <v>2.3000000000000114</v>
      </c>
      <c r="W73" s="30">
        <f t="shared" si="136"/>
        <v>9.4000000000000057</v>
      </c>
      <c r="X73" s="10">
        <f t="shared" si="136"/>
        <v>2.75</v>
      </c>
      <c r="Y73" s="10">
        <f t="shared" si="136"/>
        <v>15.050000000000011</v>
      </c>
      <c r="Z73" s="10">
        <f t="shared" si="136"/>
        <v>-0.70000000000000284</v>
      </c>
      <c r="AA73" s="10">
        <f t="shared" si="136"/>
        <v>11.78947368421052</v>
      </c>
      <c r="AB73" s="10">
        <f t="shared" si="136"/>
        <v>5</v>
      </c>
      <c r="AC73" s="10">
        <f t="shared" si="136"/>
        <v>-14.5</v>
      </c>
      <c r="AD73" s="30">
        <f t="shared" si="53"/>
        <v>-8.6999999999999886</v>
      </c>
      <c r="AE73" s="10">
        <f t="shared" si="136"/>
        <v>3.8000000000000007</v>
      </c>
      <c r="AF73" s="10">
        <f t="shared" si="136"/>
        <v>10.200000000000003</v>
      </c>
      <c r="AG73" s="10">
        <f t="shared" si="136"/>
        <v>11.299999999999997</v>
      </c>
      <c r="AH73" s="30">
        <f t="shared" si="54"/>
        <v>-15.800000000000011</v>
      </c>
      <c r="AI73" s="10">
        <f t="shared" si="136"/>
        <v>4.9000000000000057</v>
      </c>
      <c r="AJ73" s="10">
        <f t="shared" si="136"/>
        <v>9.8999999999999986</v>
      </c>
      <c r="AK73" s="10">
        <f t="shared" si="136"/>
        <v>-2.5</v>
      </c>
      <c r="AL73" s="10">
        <f t="shared" si="136"/>
        <v>11</v>
      </c>
      <c r="AM73" s="10">
        <f t="shared" si="136"/>
        <v>7.7999999999999972</v>
      </c>
      <c r="AN73" s="10">
        <f t="shared" si="136"/>
        <v>-2.8999999999999986</v>
      </c>
      <c r="AO73" s="10">
        <f t="shared" si="136"/>
        <v>2</v>
      </c>
      <c r="AP73" s="10">
        <f t="shared" si="136"/>
        <v>0.39999999999999858</v>
      </c>
      <c r="AQ73" s="10">
        <f t="shared" si="56"/>
        <v>-4</v>
      </c>
      <c r="AR73" s="10">
        <f t="shared" si="136"/>
        <v>-12.900000000000006</v>
      </c>
      <c r="AS73" s="10">
        <f t="shared" si="136"/>
        <v>2.7000000000000028</v>
      </c>
      <c r="AT73" s="60">
        <f t="shared" si="57"/>
        <v>-4.5</v>
      </c>
      <c r="AU73" s="72">
        <f t="shared" si="58"/>
        <v>6.822612085770148E-4</v>
      </c>
      <c r="AV73" s="72">
        <f t="shared" si="59"/>
        <v>0.2813794177778034</v>
      </c>
      <c r="AW73" s="65">
        <f t="shared" si="60"/>
        <v>44</v>
      </c>
      <c r="AX73" s="72">
        <f t="shared" si="61"/>
        <v>4.2419543295346897E-2</v>
      </c>
      <c r="AY73" s="30">
        <f t="shared" ref="AY73:BM73" si="137">AY20-AY$6</f>
        <v>29.699999999999989</v>
      </c>
      <c r="AZ73" s="30">
        <f t="shared" si="63"/>
        <v>0.44999999999998863</v>
      </c>
      <c r="BA73" s="30">
        <f t="shared" si="137"/>
        <v>5.9499999999999886</v>
      </c>
      <c r="BB73" s="30">
        <f t="shared" si="137"/>
        <v>5.25</v>
      </c>
      <c r="BC73" s="30">
        <f t="shared" si="137"/>
        <v>124.80000000000001</v>
      </c>
      <c r="BD73" s="30">
        <f t="shared" si="137"/>
        <v>8.0500000000000114</v>
      </c>
      <c r="BE73" s="30">
        <f t="shared" si="137"/>
        <v>84.05</v>
      </c>
      <c r="BF73" s="30">
        <f t="shared" si="137"/>
        <v>69.150000000000006</v>
      </c>
      <c r="BG73" s="30">
        <f t="shared" si="137"/>
        <v>28.75</v>
      </c>
      <c r="BH73" s="30">
        <f t="shared" si="137"/>
        <v>-47.650000000000006</v>
      </c>
      <c r="BI73" s="30">
        <f t="shared" si="137"/>
        <v>6.3000000000000114</v>
      </c>
      <c r="BJ73" s="30">
        <f t="shared" si="137"/>
        <v>43.349999999999994</v>
      </c>
      <c r="BK73" s="30">
        <f t="shared" si="137"/>
        <v>1.8499999999999943</v>
      </c>
      <c r="BL73" s="30">
        <f t="shared" si="65"/>
        <v>-7.5555555555555429</v>
      </c>
      <c r="BM73" s="30">
        <f t="shared" si="137"/>
        <v>15.099999999999994</v>
      </c>
      <c r="BN73" s="30">
        <f t="shared" si="91"/>
        <v>78.449999999999989</v>
      </c>
      <c r="BO73" s="30">
        <f t="shared" si="83"/>
        <v>-200.15</v>
      </c>
      <c r="BP73" s="30">
        <f t="shared" si="83"/>
        <v>14.25</v>
      </c>
      <c r="BQ73" s="30">
        <f t="shared" si="83"/>
        <v>-39.25</v>
      </c>
      <c r="BR73" s="30">
        <f t="shared" si="83"/>
        <v>-52.849999999999994</v>
      </c>
      <c r="BS73" s="30">
        <f t="shared" si="83"/>
        <v>59.400000000000006</v>
      </c>
      <c r="BT73" s="30">
        <f t="shared" si="83"/>
        <v>84.15</v>
      </c>
      <c r="BU73" s="30">
        <f t="shared" si="92"/>
        <v>157</v>
      </c>
      <c r="BV73" s="30">
        <f t="shared" si="84"/>
        <v>-133.21052631578948</v>
      </c>
      <c r="BW73" s="30">
        <f t="shared" si="93"/>
        <v>42.800000000000011</v>
      </c>
      <c r="BX73" s="30">
        <f t="shared" ref="BX73:DA73" si="138">BX20-BX$6</f>
        <v>22.15789473684211</v>
      </c>
      <c r="BY73" s="30">
        <f t="shared" si="138"/>
        <v>-6</v>
      </c>
      <c r="BZ73" s="30">
        <f t="shared" si="138"/>
        <v>72.050000000000011</v>
      </c>
      <c r="CA73" s="30">
        <f t="shared" si="138"/>
        <v>-25.25</v>
      </c>
      <c r="CB73" s="30">
        <f t="shared" si="138"/>
        <v>-40.149999999999977</v>
      </c>
      <c r="CC73" s="30">
        <f t="shared" si="138"/>
        <v>-3.0500000000000114</v>
      </c>
      <c r="CD73" s="30">
        <f t="shared" si="138"/>
        <v>-24.75</v>
      </c>
      <c r="CE73" s="30">
        <f t="shared" si="138"/>
        <v>-24.149999999999977</v>
      </c>
      <c r="CF73" s="30">
        <f t="shared" si="138"/>
        <v>55.900000000000006</v>
      </c>
      <c r="CG73" s="30">
        <f t="shared" si="138"/>
        <v>24.800000000000011</v>
      </c>
      <c r="CH73" s="30">
        <f t="shared" si="138"/>
        <v>-31.649999999999977</v>
      </c>
      <c r="CI73" s="30">
        <f t="shared" si="138"/>
        <v>15</v>
      </c>
      <c r="CJ73" s="30">
        <f t="shared" si="138"/>
        <v>21.900000000000006</v>
      </c>
      <c r="CK73" s="30">
        <f t="shared" si="138"/>
        <v>54.199999999999989</v>
      </c>
      <c r="CL73" s="30">
        <f t="shared" si="138"/>
        <v>1.75</v>
      </c>
      <c r="CM73" s="30">
        <f t="shared" si="138"/>
        <v>45.900000000000006</v>
      </c>
      <c r="CN73" s="30">
        <f t="shared" si="138"/>
        <v>97.9</v>
      </c>
      <c r="CO73" s="30">
        <f t="shared" si="138"/>
        <v>117.19999999999999</v>
      </c>
      <c r="CP73" s="30">
        <f t="shared" si="138"/>
        <v>2.25</v>
      </c>
      <c r="CQ73" s="30">
        <f t="shared" si="138"/>
        <v>40.800000000000011</v>
      </c>
      <c r="CR73" s="30">
        <f t="shared" si="138"/>
        <v>36.599999999999994</v>
      </c>
      <c r="CS73" s="30">
        <f t="shared" si="138"/>
        <v>37.699999999999989</v>
      </c>
      <c r="CT73" s="30">
        <f t="shared" si="138"/>
        <v>15</v>
      </c>
      <c r="CU73" s="30">
        <f t="shared" si="138"/>
        <v>55</v>
      </c>
      <c r="CV73" s="30">
        <f t="shared" si="138"/>
        <v>-31</v>
      </c>
      <c r="CW73" s="30">
        <f t="shared" si="138"/>
        <v>13.533333333333331</v>
      </c>
      <c r="CX73" s="30">
        <f t="shared" si="138"/>
        <v>-78.599999999999994</v>
      </c>
      <c r="CY73" s="30">
        <f t="shared" si="66"/>
        <v>-42.55</v>
      </c>
      <c r="CZ73" s="30">
        <f t="shared" si="107"/>
        <v>-35.75</v>
      </c>
      <c r="DA73" s="30">
        <f t="shared" si="138"/>
        <v>-0.64999999999999858</v>
      </c>
      <c r="DB73" s="60">
        <f t="shared" si="86"/>
        <v>-5</v>
      </c>
      <c r="DC73" s="72">
        <f t="shared" si="68"/>
        <v>0.4631667552720185</v>
      </c>
      <c r="DD73" s="72">
        <f t="shared" si="69"/>
        <v>1.976101629073227</v>
      </c>
      <c r="DE73" s="65">
        <f t="shared" si="70"/>
        <v>55</v>
      </c>
      <c r="DF73" s="72">
        <f t="shared" si="71"/>
        <v>0.26645748930691165</v>
      </c>
      <c r="DG73" s="10">
        <f t="shared" ref="DG73:EF73" si="139">DG20-DG$6</f>
        <v>-16.099999999999994</v>
      </c>
      <c r="DH73" s="30">
        <f t="shared" si="139"/>
        <v>-13.5</v>
      </c>
      <c r="DI73" s="30">
        <f t="shared" si="139"/>
        <v>10.699999999999989</v>
      </c>
      <c r="DJ73" s="30">
        <f t="shared" si="139"/>
        <v>1</v>
      </c>
      <c r="DK73" s="30">
        <f t="shared" si="139"/>
        <v>-15</v>
      </c>
      <c r="DL73" s="10">
        <f t="shared" si="139"/>
        <v>-14.5</v>
      </c>
      <c r="DM73" s="30">
        <f t="shared" si="139"/>
        <v>-1.9000000000000057</v>
      </c>
      <c r="DN73" s="30">
        <f t="shared" si="139"/>
        <v>10.5</v>
      </c>
      <c r="DO73" s="30">
        <f t="shared" si="139"/>
        <v>15</v>
      </c>
      <c r="DP73" s="30">
        <f t="shared" si="139"/>
        <v>43.599999999999994</v>
      </c>
      <c r="DQ73" s="10">
        <f t="shared" si="73"/>
        <v>16.200000000000003</v>
      </c>
      <c r="DR73" s="30">
        <f t="shared" si="139"/>
        <v>19.300000000000011</v>
      </c>
      <c r="DS73" s="30">
        <f t="shared" si="139"/>
        <v>0.39999999999997726</v>
      </c>
      <c r="DT73" s="30">
        <f t="shared" si="139"/>
        <v>-19.5</v>
      </c>
      <c r="DU73" s="30">
        <f t="shared" si="139"/>
        <v>14.300000000000011</v>
      </c>
      <c r="DV73" s="30">
        <f t="shared" si="139"/>
        <v>22.600000000000023</v>
      </c>
      <c r="DW73" s="30">
        <f t="shared" si="139"/>
        <v>17.400000000000006</v>
      </c>
      <c r="DX73" s="30">
        <f t="shared" si="139"/>
        <v>-2.3000000000000114</v>
      </c>
      <c r="DY73" s="30">
        <f t="shared" si="139"/>
        <v>-14.599999999999994</v>
      </c>
      <c r="DZ73" s="30">
        <f t="shared" si="139"/>
        <v>-11.600000000000023</v>
      </c>
      <c r="EA73" s="30">
        <f t="shared" si="139"/>
        <v>21</v>
      </c>
      <c r="EB73" s="30">
        <f t="shared" si="139"/>
        <v>-13.300000000000011</v>
      </c>
      <c r="EC73" s="30">
        <f t="shared" si="139"/>
        <v>-1.3999999999999773</v>
      </c>
      <c r="ED73" s="30">
        <f t="shared" si="139"/>
        <v>-6.8999999999999773</v>
      </c>
      <c r="EE73" s="30">
        <f t="shared" si="139"/>
        <v>8.5</v>
      </c>
      <c r="EF73" s="30">
        <f t="shared" si="139"/>
        <v>-7.4000000000000057</v>
      </c>
      <c r="EG73" s="30">
        <f t="shared" si="96"/>
        <v>14.899999999999977</v>
      </c>
      <c r="EH73" s="10">
        <f t="shared" si="74"/>
        <v>12.900000000000006</v>
      </c>
      <c r="EI73" s="40"/>
      <c r="EJ73" s="9">
        <f t="shared" si="75"/>
        <v>0.1075</v>
      </c>
      <c r="EK73" s="9">
        <f t="shared" si="76"/>
        <v>0.5175938514527858</v>
      </c>
      <c r="EL73" s="9">
        <f t="shared" si="77"/>
        <v>28</v>
      </c>
      <c r="EM73" s="9">
        <f t="shared" si="78"/>
        <v>9.7816043648584206E-2</v>
      </c>
      <c r="EN73" s="59"/>
      <c r="EO73" s="10">
        <f t="shared" ref="EO73:FA73" si="140">EO20-EO$6</f>
        <v>7.1000000000000014</v>
      </c>
      <c r="EP73" s="30">
        <f t="shared" si="140"/>
        <v>-7.2000000000000028</v>
      </c>
      <c r="EQ73" s="30">
        <f t="shared" si="140"/>
        <v>-41.399999999999977</v>
      </c>
      <c r="ER73" s="10">
        <f t="shared" si="140"/>
        <v>22.699999999999989</v>
      </c>
      <c r="ES73" s="10">
        <f t="shared" si="140"/>
        <v>2.9000000000000057</v>
      </c>
      <c r="ET73" s="30">
        <f t="shared" si="140"/>
        <v>-5.4000000000000057</v>
      </c>
      <c r="EU73" s="30">
        <f t="shared" si="140"/>
        <v>-10.099999999999994</v>
      </c>
      <c r="EV73" s="30">
        <f t="shared" si="140"/>
        <v>10.800000000000011</v>
      </c>
      <c r="EW73" s="10">
        <f t="shared" si="140"/>
        <v>-3.3000000000000114</v>
      </c>
      <c r="EX73" s="30">
        <f t="shared" si="140"/>
        <v>6.6999999999999886</v>
      </c>
      <c r="EY73" s="30">
        <f t="shared" si="140"/>
        <v>-7.1000000000000227</v>
      </c>
      <c r="EZ73" s="30">
        <f t="shared" si="140"/>
        <v>14</v>
      </c>
      <c r="FA73" s="10">
        <f t="shared" si="140"/>
        <v>-6.2999999999999972</v>
      </c>
      <c r="FB73" s="30">
        <f t="shared" si="120"/>
        <v>8.6999999999999886</v>
      </c>
      <c r="FC73" s="30">
        <f t="shared" si="80"/>
        <v>-4.8000000000000114</v>
      </c>
      <c r="FD73" s="30">
        <f t="shared" si="80"/>
        <v>3.5</v>
      </c>
      <c r="FE73" s="30">
        <f t="shared" si="80"/>
        <v>-15.800000000000011</v>
      </c>
      <c r="FF73" s="30">
        <f t="shared" si="80"/>
        <v>4.4000000000000057</v>
      </c>
      <c r="FG73" s="10">
        <f t="shared" si="98"/>
        <v>0.90000000000000568</v>
      </c>
      <c r="FH73" s="25"/>
      <c r="FI73" s="30"/>
      <c r="FJ73" s="30"/>
      <c r="FK73" s="30"/>
      <c r="FL73" s="30"/>
      <c r="FM73" s="30"/>
      <c r="FN73" s="30"/>
      <c r="FO73" s="30"/>
      <c r="FP73" s="30"/>
      <c r="FQ73" s="30"/>
      <c r="FR73" s="30"/>
      <c r="FS73" s="30"/>
      <c r="FT73" s="30"/>
      <c r="FU73" s="30"/>
      <c r="FV73" s="30"/>
      <c r="FW73" s="30"/>
    </row>
    <row r="74" spans="1:179" s="10" customFormat="1" ht="15" customHeight="1" x14ac:dyDescent="0.35">
      <c r="A74" s="60">
        <f t="shared" si="51"/>
        <v>-4.5</v>
      </c>
      <c r="B74" s="10">
        <f t="shared" ref="B74:AS74" si="141">B21-B$6</f>
        <v>3.4000000000000057</v>
      </c>
      <c r="C74" s="10">
        <f t="shared" si="141"/>
        <v>1.2999999999999972</v>
      </c>
      <c r="D74" s="10">
        <f t="shared" si="141"/>
        <v>-14.700000000000003</v>
      </c>
      <c r="E74" s="10">
        <f t="shared" si="141"/>
        <v>7.2000000000000028</v>
      </c>
      <c r="F74" s="10">
        <f t="shared" si="141"/>
        <v>3.5</v>
      </c>
      <c r="G74" s="10">
        <f t="shared" si="141"/>
        <v>2.2999999999999972</v>
      </c>
      <c r="H74" s="10">
        <f t="shared" si="141"/>
        <v>1.8000000000000114</v>
      </c>
      <c r="I74" s="10">
        <f t="shared" si="141"/>
        <v>-3.8000000000000114</v>
      </c>
      <c r="J74" s="10">
        <f t="shared" si="141"/>
        <v>9.7000000000000028</v>
      </c>
      <c r="K74" s="10">
        <f t="shared" si="141"/>
        <v>1.2999999999999972</v>
      </c>
      <c r="L74" s="10">
        <f t="shared" si="141"/>
        <v>2.0999999999999943</v>
      </c>
      <c r="M74" s="10">
        <f t="shared" si="141"/>
        <v>0</v>
      </c>
      <c r="N74" s="10">
        <f t="shared" si="141"/>
        <v>4</v>
      </c>
      <c r="O74" s="10">
        <f t="shared" si="141"/>
        <v>-3.9000000000000057</v>
      </c>
      <c r="P74" s="10">
        <f t="shared" si="141"/>
        <v>0.19999999999998863</v>
      </c>
      <c r="Q74" s="10">
        <f t="shared" si="141"/>
        <v>-7.0999999999999943</v>
      </c>
      <c r="R74" s="10">
        <f t="shared" si="141"/>
        <v>-8.5999999999999943</v>
      </c>
      <c r="S74" s="10">
        <f t="shared" si="141"/>
        <v>-18.5</v>
      </c>
      <c r="T74" s="10">
        <f t="shared" si="141"/>
        <v>6.1111111111111143</v>
      </c>
      <c r="U74" s="10">
        <f t="shared" si="141"/>
        <v>-8.6999999999999886</v>
      </c>
      <c r="V74" s="10">
        <f t="shared" si="141"/>
        <v>-6.6999999999999886</v>
      </c>
      <c r="W74" s="30">
        <f t="shared" si="141"/>
        <v>-2.5999999999999943</v>
      </c>
      <c r="X74" s="10">
        <f t="shared" si="141"/>
        <v>5.75</v>
      </c>
      <c r="Y74" s="10">
        <f t="shared" si="141"/>
        <v>7.0500000000000114</v>
      </c>
      <c r="Z74" s="10">
        <f t="shared" si="141"/>
        <v>-2.7000000000000028</v>
      </c>
      <c r="AA74" s="10">
        <f t="shared" si="141"/>
        <v>-15.21052631578948</v>
      </c>
      <c r="AB74" s="10">
        <f t="shared" si="141"/>
        <v>0</v>
      </c>
      <c r="AC74" s="10">
        <f t="shared" si="141"/>
        <v>0.5</v>
      </c>
      <c r="AD74" s="30">
        <f t="shared" si="53"/>
        <v>-10.699999999999989</v>
      </c>
      <c r="AE74" s="10">
        <f t="shared" si="141"/>
        <v>7.8000000000000007</v>
      </c>
      <c r="AF74" s="10">
        <f t="shared" si="141"/>
        <v>17.200000000000003</v>
      </c>
      <c r="AG74" s="10">
        <f t="shared" si="141"/>
        <v>13.299999999999997</v>
      </c>
      <c r="AH74" s="30">
        <f t="shared" si="54"/>
        <v>-0.80000000000001137</v>
      </c>
      <c r="AI74" s="10">
        <f t="shared" si="141"/>
        <v>7.9000000000000057</v>
      </c>
      <c r="AJ74" s="10">
        <f t="shared" si="141"/>
        <v>-1.1000000000000014</v>
      </c>
      <c r="AK74" s="10">
        <f t="shared" si="141"/>
        <v>8.5</v>
      </c>
      <c r="AL74" s="10">
        <f t="shared" si="141"/>
        <v>4</v>
      </c>
      <c r="AM74" s="10">
        <f t="shared" si="141"/>
        <v>-5.2000000000000028</v>
      </c>
      <c r="AN74" s="10">
        <f t="shared" si="141"/>
        <v>-0.89999999999999858</v>
      </c>
      <c r="AO74" s="10">
        <f t="shared" si="141"/>
        <v>-2</v>
      </c>
      <c r="AP74" s="10">
        <f t="shared" si="141"/>
        <v>-2.6000000000000014</v>
      </c>
      <c r="AQ74" s="10">
        <f t="shared" si="56"/>
        <v>-2</v>
      </c>
      <c r="AR74" s="10">
        <f t="shared" si="141"/>
        <v>1.0999999999999943</v>
      </c>
      <c r="AS74" s="10">
        <f t="shared" si="141"/>
        <v>-0.29999999999999716</v>
      </c>
      <c r="AT74" s="60">
        <f t="shared" si="57"/>
        <v>-4</v>
      </c>
      <c r="AU74" s="72">
        <f t="shared" si="58"/>
        <v>-1.5904660641502606E-3</v>
      </c>
      <c r="AV74" s="72">
        <f t="shared" si="59"/>
        <v>0.24086357436574216</v>
      </c>
      <c r="AW74" s="65">
        <f t="shared" si="60"/>
        <v>44</v>
      </c>
      <c r="AX74" s="72">
        <f t="shared" si="61"/>
        <v>3.631155008341054E-2</v>
      </c>
      <c r="AY74" s="30">
        <f t="shared" ref="AY74:BM74" si="142">AY21-AY$6</f>
        <v>69.699999999999989</v>
      </c>
      <c r="AZ74" s="30">
        <f t="shared" si="63"/>
        <v>5.4499999999999886</v>
      </c>
      <c r="BA74" s="30">
        <f t="shared" si="142"/>
        <v>11.949999999999989</v>
      </c>
      <c r="BB74" s="30">
        <f t="shared" si="142"/>
        <v>45.25</v>
      </c>
      <c r="BC74" s="30">
        <f t="shared" si="142"/>
        <v>107.80000000000001</v>
      </c>
      <c r="BD74" s="30">
        <f t="shared" si="142"/>
        <v>79.050000000000011</v>
      </c>
      <c r="BE74" s="30">
        <f t="shared" si="142"/>
        <v>-17.950000000000003</v>
      </c>
      <c r="BF74" s="30">
        <f t="shared" si="142"/>
        <v>35.150000000000006</v>
      </c>
      <c r="BG74" s="30">
        <f t="shared" si="142"/>
        <v>-15.25</v>
      </c>
      <c r="BH74" s="30">
        <f t="shared" si="142"/>
        <v>19.349999999999994</v>
      </c>
      <c r="BI74" s="30">
        <f t="shared" si="142"/>
        <v>-99.699999999999989</v>
      </c>
      <c r="BJ74" s="30">
        <f t="shared" si="142"/>
        <v>35.349999999999994</v>
      </c>
      <c r="BK74" s="30">
        <f t="shared" si="142"/>
        <v>34.849999999999994</v>
      </c>
      <c r="BL74" s="30">
        <f t="shared" si="65"/>
        <v>10.444444444444457</v>
      </c>
      <c r="BM74" s="30">
        <f t="shared" si="142"/>
        <v>86.1</v>
      </c>
      <c r="BN74" s="30">
        <f t="shared" si="91"/>
        <v>-64.550000000000011</v>
      </c>
      <c r="BO74" s="30">
        <f t="shared" ref="BO74:BT83" si="143">BO21-BO$6</f>
        <v>1.8499999999999943</v>
      </c>
      <c r="BP74" s="30">
        <f t="shared" si="143"/>
        <v>3.25</v>
      </c>
      <c r="BQ74" s="30">
        <f t="shared" si="143"/>
        <v>43.75</v>
      </c>
      <c r="BR74" s="30">
        <f t="shared" si="143"/>
        <v>-39.849999999999994</v>
      </c>
      <c r="BS74" s="30">
        <f t="shared" si="143"/>
        <v>-47.599999999999994</v>
      </c>
      <c r="BT74" s="30">
        <f t="shared" si="143"/>
        <v>-128.85</v>
      </c>
      <c r="BU74" s="30">
        <f t="shared" si="92"/>
        <v>124</v>
      </c>
      <c r="BV74" s="30">
        <f t="shared" si="84"/>
        <v>75.78947368421052</v>
      </c>
      <c r="BW74" s="30">
        <f t="shared" si="93"/>
        <v>74.800000000000011</v>
      </c>
      <c r="BX74" s="30">
        <f t="shared" ref="BX74:DA74" si="144">BX21-BX$6</f>
        <v>36.15789473684211</v>
      </c>
      <c r="BY74" s="30">
        <f t="shared" si="144"/>
        <v>4</v>
      </c>
      <c r="BZ74" s="30">
        <f t="shared" si="144"/>
        <v>71.050000000000011</v>
      </c>
      <c r="CA74" s="30">
        <f t="shared" si="144"/>
        <v>86.75</v>
      </c>
      <c r="CB74" s="30">
        <f t="shared" si="144"/>
        <v>8.8500000000000227</v>
      </c>
      <c r="CC74" s="30">
        <f t="shared" si="144"/>
        <v>-35.050000000000011</v>
      </c>
      <c r="CD74" s="30">
        <f t="shared" si="144"/>
        <v>26.25</v>
      </c>
      <c r="CE74" s="30">
        <f t="shared" si="144"/>
        <v>-2.1499999999999773</v>
      </c>
      <c r="CF74" s="30">
        <f t="shared" si="144"/>
        <v>37.900000000000006</v>
      </c>
      <c r="CG74" s="30">
        <f t="shared" si="144"/>
        <v>-10.199999999999989</v>
      </c>
      <c r="CH74" s="30">
        <f t="shared" si="144"/>
        <v>9.3500000000000227</v>
      </c>
      <c r="CI74" s="30">
        <f t="shared" si="144"/>
        <v>4</v>
      </c>
      <c r="CJ74" s="30">
        <f t="shared" si="144"/>
        <v>23.900000000000006</v>
      </c>
      <c r="CK74" s="30">
        <f t="shared" si="144"/>
        <v>23.199999999999989</v>
      </c>
      <c r="CL74" s="30">
        <f t="shared" si="144"/>
        <v>35.75</v>
      </c>
      <c r="CM74" s="30">
        <f t="shared" si="144"/>
        <v>15.900000000000006</v>
      </c>
      <c r="CN74" s="30">
        <f t="shared" si="144"/>
        <v>72.900000000000006</v>
      </c>
      <c r="CO74" s="30">
        <f t="shared" si="144"/>
        <v>77.199999999999989</v>
      </c>
      <c r="CP74" s="30">
        <f t="shared" si="144"/>
        <v>0.25</v>
      </c>
      <c r="CQ74" s="30">
        <f t="shared" si="144"/>
        <v>-15.199999999999989</v>
      </c>
      <c r="CR74" s="30">
        <f t="shared" si="144"/>
        <v>10.599999999999994</v>
      </c>
      <c r="CS74" s="30">
        <f t="shared" si="144"/>
        <v>38.699999999999989</v>
      </c>
      <c r="CT74" s="30">
        <f t="shared" si="144"/>
        <v>55</v>
      </c>
      <c r="CU74" s="30">
        <f t="shared" si="144"/>
        <v>28</v>
      </c>
      <c r="CV74" s="30">
        <f t="shared" si="144"/>
        <v>-97</v>
      </c>
      <c r="CW74" s="30">
        <f t="shared" si="144"/>
        <v>-77.466666666666669</v>
      </c>
      <c r="CX74" s="30">
        <f t="shared" si="144"/>
        <v>15.400000000000006</v>
      </c>
      <c r="CY74" s="30">
        <f t="shared" si="66"/>
        <v>22.450000000000003</v>
      </c>
      <c r="CZ74" s="30">
        <f t="shared" si="107"/>
        <v>-70.75</v>
      </c>
      <c r="DA74" s="30">
        <f t="shared" si="144"/>
        <v>17.350000000000001</v>
      </c>
      <c r="DB74" s="60">
        <f t="shared" si="86"/>
        <v>-4.5</v>
      </c>
      <c r="DC74" s="72">
        <f t="shared" si="68"/>
        <v>0.52316675527201839</v>
      </c>
      <c r="DD74" s="72">
        <f t="shared" si="69"/>
        <v>1.7292018519290739</v>
      </c>
      <c r="DE74" s="65">
        <f t="shared" si="70"/>
        <v>55</v>
      </c>
      <c r="DF74" s="72">
        <f t="shared" si="71"/>
        <v>0.23316553014835303</v>
      </c>
      <c r="DG74" s="10">
        <f t="shared" ref="DG74:EF74" si="145">DG21-DG$6</f>
        <v>-2.0999999999999943</v>
      </c>
      <c r="DH74" s="30">
        <f t="shared" si="145"/>
        <v>17.5</v>
      </c>
      <c r="DI74" s="30">
        <f t="shared" si="145"/>
        <v>-16.300000000000011</v>
      </c>
      <c r="DJ74" s="30">
        <f t="shared" si="145"/>
        <v>7</v>
      </c>
      <c r="DK74" s="30">
        <f t="shared" si="145"/>
        <v>31</v>
      </c>
      <c r="DL74" s="10">
        <f t="shared" si="145"/>
        <v>-7.5</v>
      </c>
      <c r="DM74" s="30">
        <f t="shared" si="145"/>
        <v>14.099999999999994</v>
      </c>
      <c r="DN74" s="30">
        <f t="shared" si="145"/>
        <v>-35.5</v>
      </c>
      <c r="DO74" s="30">
        <f t="shared" si="145"/>
        <v>-15</v>
      </c>
      <c r="DP74" s="30">
        <f t="shared" si="145"/>
        <v>66.599999999999994</v>
      </c>
      <c r="DQ74" s="10">
        <f t="shared" si="73"/>
        <v>13.200000000000003</v>
      </c>
      <c r="DR74" s="30">
        <f t="shared" si="145"/>
        <v>-8.6999999999999886</v>
      </c>
      <c r="DS74" s="30">
        <f t="shared" si="145"/>
        <v>4.3999999999999773</v>
      </c>
      <c r="DT74" s="30">
        <f t="shared" si="145"/>
        <v>20.5</v>
      </c>
      <c r="DU74" s="30">
        <f t="shared" si="145"/>
        <v>-10.699999999999989</v>
      </c>
      <c r="DV74" s="30">
        <f t="shared" si="145"/>
        <v>39.600000000000023</v>
      </c>
      <c r="DW74" s="30">
        <f t="shared" si="145"/>
        <v>-9.5999999999999943</v>
      </c>
      <c r="DX74" s="30">
        <f t="shared" si="145"/>
        <v>-4.3000000000000114</v>
      </c>
      <c r="DY74" s="30">
        <f t="shared" si="145"/>
        <v>0.40000000000000568</v>
      </c>
      <c r="DZ74" s="30">
        <f t="shared" si="145"/>
        <v>9.3999999999999773</v>
      </c>
      <c r="EA74" s="30">
        <f t="shared" si="145"/>
        <v>0</v>
      </c>
      <c r="EB74" s="30">
        <f t="shared" si="145"/>
        <v>-9.3000000000000114</v>
      </c>
      <c r="EC74" s="30">
        <f t="shared" si="145"/>
        <v>11.600000000000023</v>
      </c>
      <c r="ED74" s="30">
        <f t="shared" si="145"/>
        <v>-14.899999999999977</v>
      </c>
      <c r="EE74" s="30">
        <f t="shared" si="145"/>
        <v>-131.5</v>
      </c>
      <c r="EF74" s="30">
        <f t="shared" si="145"/>
        <v>6.5999999999999943</v>
      </c>
      <c r="EG74" s="30">
        <f t="shared" si="96"/>
        <v>11.899999999999977</v>
      </c>
      <c r="EH74" s="10">
        <f t="shared" si="74"/>
        <v>7.9000000000000057</v>
      </c>
      <c r="EI74" s="40"/>
      <c r="EJ74" s="9">
        <f t="shared" si="75"/>
        <v>-4.4047619047619087E-3</v>
      </c>
      <c r="EK74" s="9">
        <f t="shared" si="76"/>
        <v>1.079475201548594</v>
      </c>
      <c r="EL74" s="9">
        <f t="shared" si="77"/>
        <v>28</v>
      </c>
      <c r="EM74" s="9">
        <f t="shared" si="78"/>
        <v>0.20400163783992184</v>
      </c>
      <c r="EN74" s="59"/>
      <c r="EO74" s="10">
        <f t="shared" ref="EO74:FA74" si="146">EO21-EO$6</f>
        <v>-7.8999999999999986</v>
      </c>
      <c r="EP74" s="30">
        <f t="shared" si="146"/>
        <v>-20.200000000000003</v>
      </c>
      <c r="EQ74" s="30">
        <f t="shared" si="146"/>
        <v>23.600000000000023</v>
      </c>
      <c r="ER74" s="10">
        <f t="shared" si="146"/>
        <v>-13.300000000000011</v>
      </c>
      <c r="ES74" s="10">
        <f t="shared" si="146"/>
        <v>-1.0999999999999943</v>
      </c>
      <c r="ET74" s="30">
        <f t="shared" si="146"/>
        <v>5.5999999999999943</v>
      </c>
      <c r="EU74" s="30">
        <f t="shared" si="146"/>
        <v>10.900000000000006</v>
      </c>
      <c r="EV74" s="30">
        <f t="shared" si="146"/>
        <v>6.8000000000000114</v>
      </c>
      <c r="EW74" s="10">
        <f t="shared" si="146"/>
        <v>-13.300000000000011</v>
      </c>
      <c r="EX74" s="30">
        <f t="shared" si="146"/>
        <v>-9.3000000000000114</v>
      </c>
      <c r="EY74" s="30">
        <f t="shared" si="146"/>
        <v>8.8999999999999773</v>
      </c>
      <c r="EZ74" s="30">
        <f t="shared" si="146"/>
        <v>-3</v>
      </c>
      <c r="FA74" s="10">
        <f t="shared" si="146"/>
        <v>1.7000000000000028</v>
      </c>
      <c r="FB74" s="30">
        <f t="shared" si="120"/>
        <v>-18.300000000000011</v>
      </c>
      <c r="FC74" s="30">
        <f t="shared" si="80"/>
        <v>0.19999999999998863</v>
      </c>
      <c r="FD74" s="30">
        <f t="shared" si="80"/>
        <v>6.5</v>
      </c>
      <c r="FE74" s="30">
        <f t="shared" si="80"/>
        <v>-0.80000000000001137</v>
      </c>
      <c r="FF74" s="30">
        <f t="shared" si="80"/>
        <v>4.4000000000000057</v>
      </c>
      <c r="FG74" s="10">
        <f t="shared" si="98"/>
        <v>-11.099999999999994</v>
      </c>
      <c r="FH74" s="25"/>
      <c r="FI74" s="30"/>
      <c r="FJ74" s="30"/>
      <c r="FK74" s="30"/>
      <c r="FL74" s="30"/>
      <c r="FM74" s="30"/>
      <c r="FN74" s="30"/>
      <c r="FO74" s="30"/>
      <c r="FP74" s="30"/>
      <c r="FQ74" s="30"/>
      <c r="FR74" s="30"/>
      <c r="FS74" s="30"/>
      <c r="FT74" s="30"/>
      <c r="FU74" s="30"/>
      <c r="FV74" s="30"/>
      <c r="FW74" s="30"/>
    </row>
    <row r="75" spans="1:179" s="10" customFormat="1" ht="15" customHeight="1" x14ac:dyDescent="0.35">
      <c r="A75" s="60">
        <f t="shared" si="51"/>
        <v>-4</v>
      </c>
      <c r="B75" s="10">
        <f t="shared" ref="B75:AS75" si="147">B22-B$6</f>
        <v>11.400000000000006</v>
      </c>
      <c r="C75" s="10">
        <f t="shared" si="147"/>
        <v>-8.7000000000000028</v>
      </c>
      <c r="D75" s="10">
        <f t="shared" si="147"/>
        <v>-5.7000000000000028</v>
      </c>
      <c r="E75" s="10">
        <f t="shared" si="147"/>
        <v>0.20000000000000284</v>
      </c>
      <c r="F75" s="10">
        <f t="shared" si="147"/>
        <v>0.5</v>
      </c>
      <c r="G75" s="10">
        <f t="shared" si="147"/>
        <v>3.2999999999999972</v>
      </c>
      <c r="H75" s="10">
        <f t="shared" si="147"/>
        <v>13.800000000000011</v>
      </c>
      <c r="I75" s="10">
        <f t="shared" si="147"/>
        <v>2.1999999999999886</v>
      </c>
      <c r="J75" s="10">
        <f t="shared" si="147"/>
        <v>0.70000000000000284</v>
      </c>
      <c r="K75" s="10">
        <f t="shared" si="147"/>
        <v>8.2999999999999972</v>
      </c>
      <c r="L75" s="10">
        <f t="shared" si="147"/>
        <v>-11.900000000000006</v>
      </c>
      <c r="M75" s="10">
        <f t="shared" si="147"/>
        <v>-14</v>
      </c>
      <c r="N75" s="10">
        <f t="shared" si="147"/>
        <v>5</v>
      </c>
      <c r="O75" s="10">
        <f t="shared" si="147"/>
        <v>39.099999999999994</v>
      </c>
      <c r="P75" s="10">
        <f t="shared" si="147"/>
        <v>5.1999999999999886</v>
      </c>
      <c r="Q75" s="10">
        <f t="shared" si="147"/>
        <v>11.900000000000006</v>
      </c>
      <c r="R75" s="10">
        <f t="shared" si="147"/>
        <v>-9.5999999999999943</v>
      </c>
      <c r="S75" s="10">
        <f t="shared" si="147"/>
        <v>1.5</v>
      </c>
      <c r="T75" s="10">
        <f t="shared" si="147"/>
        <v>-8.8888888888888857</v>
      </c>
      <c r="U75" s="10">
        <f t="shared" si="147"/>
        <v>-2.6999999999999886</v>
      </c>
      <c r="V75" s="10">
        <f t="shared" si="147"/>
        <v>12.300000000000011</v>
      </c>
      <c r="W75" s="30">
        <f t="shared" si="147"/>
        <v>4.4000000000000057</v>
      </c>
      <c r="X75" s="10">
        <f t="shared" si="147"/>
        <v>-7.25</v>
      </c>
      <c r="Y75" s="10">
        <f t="shared" si="147"/>
        <v>5.0000000000011369E-2</v>
      </c>
      <c r="Z75" s="10">
        <f t="shared" si="147"/>
        <v>2.2999999999999972</v>
      </c>
      <c r="AA75" s="10">
        <f t="shared" si="147"/>
        <v>12.78947368421052</v>
      </c>
      <c r="AB75" s="10">
        <f t="shared" si="147"/>
        <v>10</v>
      </c>
      <c r="AC75" s="10">
        <f t="shared" si="147"/>
        <v>7.5</v>
      </c>
      <c r="AD75" s="30">
        <f t="shared" si="53"/>
        <v>5.3000000000000114</v>
      </c>
      <c r="AE75" s="10">
        <f t="shared" si="147"/>
        <v>1.8000000000000007</v>
      </c>
      <c r="AF75" s="10">
        <f t="shared" si="147"/>
        <v>-9.7999999999999972</v>
      </c>
      <c r="AG75" s="10">
        <f t="shared" si="147"/>
        <v>-5.7000000000000028</v>
      </c>
      <c r="AH75" s="30">
        <f t="shared" si="54"/>
        <v>9.1999999999999886</v>
      </c>
      <c r="AI75" s="10">
        <f t="shared" si="147"/>
        <v>7.9000000000000057</v>
      </c>
      <c r="AJ75" s="10">
        <f t="shared" si="147"/>
        <v>-14.100000000000001</v>
      </c>
      <c r="AK75" s="10">
        <f t="shared" si="147"/>
        <v>0.5</v>
      </c>
      <c r="AL75" s="10">
        <f t="shared" si="147"/>
        <v>0</v>
      </c>
      <c r="AM75" s="10">
        <f t="shared" si="147"/>
        <v>15.799999999999997</v>
      </c>
      <c r="AN75" s="10">
        <f t="shared" si="147"/>
        <v>-7.8999999999999986</v>
      </c>
      <c r="AO75" s="10">
        <f t="shared" si="147"/>
        <v>-4</v>
      </c>
      <c r="AP75" s="10">
        <f t="shared" si="147"/>
        <v>-2.6000000000000014</v>
      </c>
      <c r="AQ75" s="10">
        <f t="shared" si="56"/>
        <v>7</v>
      </c>
      <c r="AR75" s="10">
        <f t="shared" si="147"/>
        <v>3.0999999999999943</v>
      </c>
      <c r="AS75" s="10">
        <f t="shared" si="147"/>
        <v>3.7000000000000028</v>
      </c>
      <c r="AT75" s="60">
        <f t="shared" si="57"/>
        <v>-3.5</v>
      </c>
      <c r="AU75" s="72">
        <f t="shared" si="58"/>
        <v>7.113680666312247E-2</v>
      </c>
      <c r="AV75" s="72">
        <f t="shared" si="59"/>
        <v>0.32212851329937259</v>
      </c>
      <c r="AW75" s="65">
        <f t="shared" si="60"/>
        <v>44</v>
      </c>
      <c r="AX75" s="72">
        <f t="shared" si="61"/>
        <v>4.8562700585864919E-2</v>
      </c>
      <c r="AY75" s="30">
        <f t="shared" ref="AY75:BM75" si="148">AY22-AY$6</f>
        <v>-74.300000000000011</v>
      </c>
      <c r="AZ75" s="30">
        <f t="shared" si="63"/>
        <v>-1.5500000000000114</v>
      </c>
      <c r="BA75" s="30">
        <f t="shared" si="148"/>
        <v>-13.050000000000011</v>
      </c>
      <c r="BB75" s="30">
        <f t="shared" si="148"/>
        <v>-63.75</v>
      </c>
      <c r="BC75" s="30">
        <f t="shared" si="148"/>
        <v>101.80000000000001</v>
      </c>
      <c r="BD75" s="30">
        <f t="shared" si="148"/>
        <v>87.050000000000011</v>
      </c>
      <c r="BE75" s="30">
        <f t="shared" si="148"/>
        <v>-64.95</v>
      </c>
      <c r="BF75" s="30">
        <f t="shared" si="148"/>
        <v>-178.85</v>
      </c>
      <c r="BG75" s="30">
        <f t="shared" si="148"/>
        <v>-38.25</v>
      </c>
      <c r="BH75" s="30">
        <f t="shared" si="148"/>
        <v>0.34999999999999432</v>
      </c>
      <c r="BI75" s="30">
        <f t="shared" si="148"/>
        <v>58.300000000000011</v>
      </c>
      <c r="BJ75" s="30">
        <f t="shared" si="148"/>
        <v>-54.650000000000006</v>
      </c>
      <c r="BK75" s="30">
        <f t="shared" si="148"/>
        <v>-49.150000000000006</v>
      </c>
      <c r="BL75" s="30">
        <f t="shared" si="65"/>
        <v>-12.555555555555543</v>
      </c>
      <c r="BM75" s="30">
        <f t="shared" si="148"/>
        <v>33.099999999999994</v>
      </c>
      <c r="BN75" s="30">
        <f t="shared" si="91"/>
        <v>-13.550000000000011</v>
      </c>
      <c r="BO75" s="30">
        <f t="shared" si="143"/>
        <v>112.85</v>
      </c>
      <c r="BP75" s="30">
        <f t="shared" si="143"/>
        <v>24.25</v>
      </c>
      <c r="BQ75" s="30">
        <f t="shared" si="143"/>
        <v>27.75</v>
      </c>
      <c r="BR75" s="30">
        <f t="shared" si="143"/>
        <v>76.150000000000006</v>
      </c>
      <c r="BS75" s="30">
        <f t="shared" si="143"/>
        <v>123.4</v>
      </c>
      <c r="BT75" s="30">
        <f t="shared" si="143"/>
        <v>147.15</v>
      </c>
      <c r="BU75" s="30">
        <f t="shared" si="92"/>
        <v>111</v>
      </c>
      <c r="BV75" s="30">
        <f t="shared" si="84"/>
        <v>-133.21052631578948</v>
      </c>
      <c r="BW75" s="30">
        <f t="shared" si="93"/>
        <v>49.800000000000011</v>
      </c>
      <c r="BX75" s="30">
        <f t="shared" ref="BX75:DA75" si="149">BX22-BX$6</f>
        <v>45.15789473684211</v>
      </c>
      <c r="BY75" s="30">
        <f t="shared" si="149"/>
        <v>27</v>
      </c>
      <c r="BZ75" s="30">
        <f t="shared" si="149"/>
        <v>65.050000000000011</v>
      </c>
      <c r="CA75" s="30">
        <f t="shared" si="149"/>
        <v>47.75</v>
      </c>
      <c r="CB75" s="30">
        <f t="shared" si="149"/>
        <v>36.850000000000023</v>
      </c>
      <c r="CC75" s="30">
        <f t="shared" si="149"/>
        <v>-54.050000000000011</v>
      </c>
      <c r="CD75" s="30">
        <f t="shared" si="149"/>
        <v>-90.75</v>
      </c>
      <c r="CE75" s="30">
        <f t="shared" si="149"/>
        <v>37.850000000000023</v>
      </c>
      <c r="CF75" s="30">
        <f t="shared" si="149"/>
        <v>-21.099999999999994</v>
      </c>
      <c r="CG75" s="30">
        <f t="shared" si="149"/>
        <v>7.8000000000000114</v>
      </c>
      <c r="CH75" s="30">
        <f t="shared" si="149"/>
        <v>0.35000000000002274</v>
      </c>
      <c r="CI75" s="30">
        <f t="shared" si="149"/>
        <v>24</v>
      </c>
      <c r="CJ75" s="30">
        <f t="shared" si="149"/>
        <v>44.900000000000006</v>
      </c>
      <c r="CK75" s="30">
        <f t="shared" si="149"/>
        <v>19.199999999999989</v>
      </c>
      <c r="CL75" s="30">
        <f t="shared" si="149"/>
        <v>16.75</v>
      </c>
      <c r="CM75" s="30">
        <f t="shared" si="149"/>
        <v>12.900000000000006</v>
      </c>
      <c r="CN75" s="30">
        <f t="shared" si="149"/>
        <v>-123.1</v>
      </c>
      <c r="CO75" s="30">
        <f t="shared" si="149"/>
        <v>35.199999999999989</v>
      </c>
      <c r="CP75" s="30">
        <f t="shared" si="149"/>
        <v>88.25</v>
      </c>
      <c r="CQ75" s="30">
        <f t="shared" si="149"/>
        <v>-17.199999999999989</v>
      </c>
      <c r="CR75" s="30">
        <f t="shared" si="149"/>
        <v>22.599999999999994</v>
      </c>
      <c r="CS75" s="30">
        <f t="shared" si="149"/>
        <v>24.699999999999989</v>
      </c>
      <c r="CT75" s="30">
        <f t="shared" si="149"/>
        <v>28</v>
      </c>
      <c r="CU75" s="30">
        <f t="shared" si="149"/>
        <v>-111</v>
      </c>
      <c r="CV75" s="30">
        <f t="shared" si="149"/>
        <v>-40</v>
      </c>
      <c r="CW75" s="30">
        <f t="shared" si="149"/>
        <v>64.533333333333331</v>
      </c>
      <c r="CX75" s="30">
        <f t="shared" si="149"/>
        <v>39.400000000000006</v>
      </c>
      <c r="CY75" s="30">
        <f t="shared" si="66"/>
        <v>56.45</v>
      </c>
      <c r="CZ75" s="30">
        <f t="shared" si="107"/>
        <v>-74.75</v>
      </c>
      <c r="DA75" s="30">
        <f t="shared" si="149"/>
        <v>4.3500000000000014</v>
      </c>
      <c r="DB75" s="60">
        <f t="shared" si="86"/>
        <v>-4</v>
      </c>
      <c r="DC75" s="72">
        <f t="shared" si="68"/>
        <v>0.28619705830232156</v>
      </c>
      <c r="DD75" s="72">
        <f t="shared" si="69"/>
        <v>2.2352541925301077</v>
      </c>
      <c r="DE75" s="65">
        <f t="shared" si="70"/>
        <v>55</v>
      </c>
      <c r="DF75" s="72">
        <f t="shared" si="71"/>
        <v>0.30140161383483677</v>
      </c>
      <c r="DG75" s="10">
        <f t="shared" ref="DG75:EF75" si="150">DG22-DG$6</f>
        <v>-6.0999999999999943</v>
      </c>
      <c r="DH75" s="30">
        <f t="shared" si="150"/>
        <v>-7.5</v>
      </c>
      <c r="DI75" s="30">
        <f t="shared" si="150"/>
        <v>6.6999999999999886</v>
      </c>
      <c r="DJ75" s="30">
        <f t="shared" si="150"/>
        <v>3</v>
      </c>
      <c r="DK75" s="30">
        <f t="shared" si="150"/>
        <v>0</v>
      </c>
      <c r="DL75" s="10">
        <f t="shared" si="150"/>
        <v>-8.5</v>
      </c>
      <c r="DM75" s="30">
        <f t="shared" si="150"/>
        <v>11.099999999999994</v>
      </c>
      <c r="DN75" s="30">
        <f t="shared" si="150"/>
        <v>-0.5</v>
      </c>
      <c r="DO75" s="30">
        <f t="shared" si="150"/>
        <v>-2</v>
      </c>
      <c r="DP75" s="30">
        <f t="shared" si="150"/>
        <v>18.599999999999994</v>
      </c>
      <c r="DQ75" s="10">
        <f t="shared" si="73"/>
        <v>4.2000000000000028</v>
      </c>
      <c r="DR75" s="30">
        <f t="shared" si="150"/>
        <v>-11.699999999999989</v>
      </c>
      <c r="DS75" s="30">
        <f t="shared" si="150"/>
        <v>16.399999999999977</v>
      </c>
      <c r="DT75" s="30">
        <f t="shared" si="150"/>
        <v>10.5</v>
      </c>
      <c r="DU75" s="30">
        <f t="shared" si="150"/>
        <v>0.30000000000001137</v>
      </c>
      <c r="DV75" s="30">
        <f t="shared" si="150"/>
        <v>0.60000000000002274</v>
      </c>
      <c r="DW75" s="30">
        <f t="shared" si="150"/>
        <v>6.4000000000000057</v>
      </c>
      <c r="DX75" s="30">
        <f t="shared" si="150"/>
        <v>9.6999999999999886</v>
      </c>
      <c r="DY75" s="30">
        <f t="shared" si="150"/>
        <v>5.4000000000000057</v>
      </c>
      <c r="DZ75" s="30">
        <f t="shared" si="150"/>
        <v>-3.6000000000000227</v>
      </c>
      <c r="EA75" s="30">
        <f t="shared" si="150"/>
        <v>14</v>
      </c>
      <c r="EB75" s="30">
        <f t="shared" si="150"/>
        <v>17.699999999999989</v>
      </c>
      <c r="EC75" s="30">
        <f t="shared" si="150"/>
        <v>0.60000000000002274</v>
      </c>
      <c r="ED75" s="30">
        <f t="shared" si="150"/>
        <v>19.100000000000023</v>
      </c>
      <c r="EE75" s="30">
        <f t="shared" si="150"/>
        <v>-15.5</v>
      </c>
      <c r="EF75" s="30">
        <f t="shared" si="150"/>
        <v>-0.40000000000000568</v>
      </c>
      <c r="EG75" s="30">
        <f t="shared" si="96"/>
        <v>-0.10000000000002274</v>
      </c>
      <c r="EH75" s="10">
        <f t="shared" si="74"/>
        <v>5.9000000000000057</v>
      </c>
      <c r="EI75" s="40"/>
      <c r="EJ75" s="9">
        <f t="shared" si="75"/>
        <v>0.11226190476190476</v>
      </c>
      <c r="EK75" s="9">
        <f t="shared" si="76"/>
        <v>0.30337478155489506</v>
      </c>
      <c r="EL75" s="9">
        <f t="shared" si="77"/>
        <v>28</v>
      </c>
      <c r="EM75" s="9">
        <f t="shared" si="78"/>
        <v>5.7332444717342668E-2</v>
      </c>
      <c r="EN75" s="59"/>
      <c r="EO75" s="10">
        <f t="shared" ref="EO75:FA75" si="151">EO22-EO$6</f>
        <v>-10.899999999999999</v>
      </c>
      <c r="EP75" s="30">
        <f t="shared" si="151"/>
        <v>2.7999999999999972</v>
      </c>
      <c r="EQ75" s="30">
        <f t="shared" si="151"/>
        <v>25.600000000000023</v>
      </c>
      <c r="ER75" s="10">
        <f t="shared" si="151"/>
        <v>14.699999999999989</v>
      </c>
      <c r="ES75" s="10">
        <f t="shared" si="151"/>
        <v>-3.0999999999999943</v>
      </c>
      <c r="ET75" s="30">
        <f t="shared" si="151"/>
        <v>1.5999999999999943</v>
      </c>
      <c r="EU75" s="30">
        <f t="shared" si="151"/>
        <v>-9.0999999999999943</v>
      </c>
      <c r="EV75" s="30">
        <f t="shared" si="151"/>
        <v>-1.1999999999999886</v>
      </c>
      <c r="EW75" s="10">
        <f t="shared" si="151"/>
        <v>20.699999999999989</v>
      </c>
      <c r="EX75" s="30">
        <f t="shared" si="151"/>
        <v>-6.3000000000000114</v>
      </c>
      <c r="EY75" s="30">
        <f t="shared" si="151"/>
        <v>0.89999999999997726</v>
      </c>
      <c r="EZ75" s="30">
        <f t="shared" si="151"/>
        <v>26</v>
      </c>
      <c r="FA75" s="10">
        <f t="shared" si="151"/>
        <v>-5.2999999999999972</v>
      </c>
      <c r="FB75" s="30">
        <f t="shared" si="120"/>
        <v>9.6999999999999886</v>
      </c>
      <c r="FC75" s="30">
        <f t="shared" si="80"/>
        <v>11.199999999999989</v>
      </c>
      <c r="FD75" s="30">
        <f t="shared" si="80"/>
        <v>4.5</v>
      </c>
      <c r="FE75" s="30">
        <f t="shared" si="80"/>
        <v>9.1999999999999886</v>
      </c>
      <c r="FF75" s="30">
        <f t="shared" si="80"/>
        <v>7.4000000000000057</v>
      </c>
      <c r="FG75" s="10">
        <f t="shared" si="98"/>
        <v>-3.0999999999999943</v>
      </c>
      <c r="FH75" s="25"/>
      <c r="FI75" s="30"/>
      <c r="FJ75" s="30"/>
      <c r="FK75" s="30"/>
      <c r="FL75" s="30"/>
      <c r="FM75" s="30"/>
      <c r="FN75" s="30"/>
      <c r="FO75" s="30"/>
      <c r="FP75" s="30"/>
      <c r="FQ75" s="30"/>
      <c r="FR75" s="30"/>
      <c r="FS75" s="30"/>
      <c r="FT75" s="30"/>
      <c r="FU75" s="30"/>
      <c r="FV75" s="30"/>
      <c r="FW75" s="30"/>
    </row>
    <row r="76" spans="1:179" s="10" customFormat="1" ht="15" customHeight="1" x14ac:dyDescent="0.35">
      <c r="A76" s="60">
        <f t="shared" si="51"/>
        <v>-3.5</v>
      </c>
      <c r="B76" s="10">
        <f t="shared" ref="B76:AS76" si="152">B23-B$6</f>
        <v>-5.5999999999999943</v>
      </c>
      <c r="C76" s="10">
        <f t="shared" si="152"/>
        <v>0.29999999999999716</v>
      </c>
      <c r="D76" s="10">
        <f t="shared" si="152"/>
        <v>11.299999999999997</v>
      </c>
      <c r="E76" s="10">
        <f t="shared" si="152"/>
        <v>5.2000000000000028</v>
      </c>
      <c r="F76" s="10">
        <f t="shared" si="152"/>
        <v>0.5</v>
      </c>
      <c r="G76" s="10">
        <f t="shared" si="152"/>
        <v>6.2999999999999972</v>
      </c>
      <c r="H76" s="10">
        <f t="shared" si="152"/>
        <v>4.8000000000000114</v>
      </c>
      <c r="I76" s="10">
        <f t="shared" si="152"/>
        <v>-5.8000000000000114</v>
      </c>
      <c r="J76" s="10">
        <f t="shared" si="152"/>
        <v>3.7000000000000028</v>
      </c>
      <c r="K76" s="10">
        <f t="shared" si="152"/>
        <v>-0.70000000000000284</v>
      </c>
      <c r="L76" s="10">
        <f t="shared" si="152"/>
        <v>18.099999999999994</v>
      </c>
      <c r="M76" s="10">
        <f t="shared" si="152"/>
        <v>-2</v>
      </c>
      <c r="N76" s="10">
        <f t="shared" si="152"/>
        <v>9</v>
      </c>
      <c r="O76" s="10">
        <f t="shared" si="152"/>
        <v>-4.9000000000000057</v>
      </c>
      <c r="P76" s="10">
        <f t="shared" si="152"/>
        <v>-1.8000000000000114</v>
      </c>
      <c r="Q76" s="10">
        <f t="shared" si="152"/>
        <v>1.9000000000000057</v>
      </c>
      <c r="R76" s="10">
        <f t="shared" si="152"/>
        <v>3.4000000000000057</v>
      </c>
      <c r="S76" s="10">
        <f t="shared" si="152"/>
        <v>8.5</v>
      </c>
      <c r="T76" s="10">
        <f t="shared" si="152"/>
        <v>1.1111111111111143</v>
      </c>
      <c r="U76" s="10">
        <f t="shared" si="152"/>
        <v>6.3000000000000114</v>
      </c>
      <c r="V76" s="10">
        <f t="shared" si="152"/>
        <v>10.300000000000011</v>
      </c>
      <c r="W76" s="30">
        <f t="shared" si="152"/>
        <v>2.4000000000000057</v>
      </c>
      <c r="X76" s="10">
        <f t="shared" si="152"/>
        <v>11.75</v>
      </c>
      <c r="Y76" s="10">
        <f t="shared" si="152"/>
        <v>5.0000000000011369E-2</v>
      </c>
      <c r="Z76" s="10">
        <f t="shared" si="152"/>
        <v>14.299999999999997</v>
      </c>
      <c r="AA76" s="10">
        <f t="shared" si="152"/>
        <v>-10.21052631578948</v>
      </c>
      <c r="AB76" s="10">
        <f t="shared" si="152"/>
        <v>3</v>
      </c>
      <c r="AC76" s="10">
        <f t="shared" si="152"/>
        <v>6.5</v>
      </c>
      <c r="AD76" s="30">
        <f t="shared" si="53"/>
        <v>-4.6999999999999886</v>
      </c>
      <c r="AE76" s="10">
        <f t="shared" si="152"/>
        <v>-3.1999999999999993</v>
      </c>
      <c r="AF76" s="10">
        <f t="shared" si="152"/>
        <v>8.2000000000000028</v>
      </c>
      <c r="AG76" s="10">
        <f t="shared" si="152"/>
        <v>-8.7000000000000028</v>
      </c>
      <c r="AH76" s="30">
        <f t="shared" si="54"/>
        <v>-23.800000000000011</v>
      </c>
      <c r="AI76" s="10">
        <f t="shared" si="152"/>
        <v>-7.0999999999999943</v>
      </c>
      <c r="AJ76" s="10">
        <f t="shared" si="152"/>
        <v>-4.1000000000000014</v>
      </c>
      <c r="AK76" s="10">
        <f t="shared" si="152"/>
        <v>0.5</v>
      </c>
      <c r="AL76" s="10">
        <f t="shared" si="152"/>
        <v>-20</v>
      </c>
      <c r="AM76" s="10">
        <f t="shared" si="152"/>
        <v>4.7999999999999972</v>
      </c>
      <c r="AN76" s="10">
        <f t="shared" si="152"/>
        <v>3.1000000000000014</v>
      </c>
      <c r="AO76" s="10">
        <f t="shared" si="152"/>
        <v>-2</v>
      </c>
      <c r="AP76" s="10">
        <f t="shared" si="152"/>
        <v>-2.6000000000000014</v>
      </c>
      <c r="AQ76" s="10">
        <f t="shared" si="56"/>
        <v>1</v>
      </c>
      <c r="AR76" s="10">
        <f t="shared" si="152"/>
        <v>1.0999999999999943</v>
      </c>
      <c r="AS76" s="10">
        <f t="shared" si="152"/>
        <v>5.7000000000000028</v>
      </c>
      <c r="AT76" s="60">
        <f t="shared" si="57"/>
        <v>-3</v>
      </c>
      <c r="AU76" s="72">
        <f t="shared" si="58"/>
        <v>3.4773170299486102E-2</v>
      </c>
      <c r="AV76" s="72">
        <f t="shared" si="59"/>
        <v>0.26484314259686875</v>
      </c>
      <c r="AW76" s="65">
        <f t="shared" si="60"/>
        <v>44</v>
      </c>
      <c r="AX76" s="72">
        <f t="shared" si="61"/>
        <v>3.9926606013291142E-2</v>
      </c>
      <c r="AY76" s="30">
        <f t="shared" ref="AY76:BM76" si="153">AY23-AY$6</f>
        <v>78.699999999999989</v>
      </c>
      <c r="AZ76" s="30">
        <f t="shared" si="63"/>
        <v>-8.5500000000000114</v>
      </c>
      <c r="BA76" s="30">
        <f t="shared" si="153"/>
        <v>29.949999999999989</v>
      </c>
      <c r="BB76" s="30">
        <f t="shared" si="153"/>
        <v>98.25</v>
      </c>
      <c r="BC76" s="30">
        <f t="shared" si="153"/>
        <v>18.800000000000011</v>
      </c>
      <c r="BD76" s="30">
        <f t="shared" si="153"/>
        <v>92.050000000000011</v>
      </c>
      <c r="BE76" s="30">
        <f t="shared" si="153"/>
        <v>-62.95</v>
      </c>
      <c r="BF76" s="30">
        <f t="shared" si="153"/>
        <v>-63.849999999999994</v>
      </c>
      <c r="BG76" s="30">
        <f t="shared" si="153"/>
        <v>39.75</v>
      </c>
      <c r="BH76" s="30">
        <f t="shared" si="153"/>
        <v>31.349999999999994</v>
      </c>
      <c r="BI76" s="30">
        <f t="shared" si="153"/>
        <v>30.300000000000011</v>
      </c>
      <c r="BJ76" s="30">
        <f t="shared" si="153"/>
        <v>43.349999999999994</v>
      </c>
      <c r="BK76" s="30">
        <f t="shared" si="153"/>
        <v>-56.150000000000006</v>
      </c>
      <c r="BL76" s="30">
        <f t="shared" si="65"/>
        <v>11.444444444444457</v>
      </c>
      <c r="BM76" s="30">
        <f t="shared" si="153"/>
        <v>9.0999999999999943</v>
      </c>
      <c r="BN76" s="30">
        <f t="shared" si="91"/>
        <v>9.4499999999999886</v>
      </c>
      <c r="BO76" s="30">
        <f t="shared" si="143"/>
        <v>86.85</v>
      </c>
      <c r="BP76" s="30">
        <f t="shared" si="143"/>
        <v>-210.75</v>
      </c>
      <c r="BQ76" s="30">
        <f t="shared" si="143"/>
        <v>-15.25</v>
      </c>
      <c r="BR76" s="30">
        <f t="shared" si="143"/>
        <v>-60.849999999999994</v>
      </c>
      <c r="BS76" s="30">
        <f t="shared" si="143"/>
        <v>-12.599999999999994</v>
      </c>
      <c r="BT76" s="30">
        <f t="shared" si="143"/>
        <v>46.150000000000006</v>
      </c>
      <c r="BU76" s="30">
        <f t="shared" si="92"/>
        <v>-122</v>
      </c>
      <c r="BV76" s="30">
        <f t="shared" si="84"/>
        <v>35.78947368421052</v>
      </c>
      <c r="BW76" s="30">
        <f t="shared" si="93"/>
        <v>12.800000000000011</v>
      </c>
      <c r="BX76" s="30">
        <f t="shared" ref="BX76:DA76" si="154">BX23-BX$6</f>
        <v>-42.84210526315789</v>
      </c>
      <c r="BY76" s="30">
        <f t="shared" si="154"/>
        <v>17</v>
      </c>
      <c r="BZ76" s="30">
        <f t="shared" si="154"/>
        <v>66.050000000000011</v>
      </c>
      <c r="CA76" s="30">
        <f t="shared" si="154"/>
        <v>-93.25</v>
      </c>
      <c r="CB76" s="30">
        <f t="shared" si="154"/>
        <v>-102.14999999999998</v>
      </c>
      <c r="CC76" s="30">
        <f t="shared" si="154"/>
        <v>5.9499999999999886</v>
      </c>
      <c r="CD76" s="30">
        <f t="shared" si="154"/>
        <v>47.25</v>
      </c>
      <c r="CE76" s="30">
        <f t="shared" si="154"/>
        <v>-14.149999999999977</v>
      </c>
      <c r="CF76" s="30">
        <f t="shared" si="154"/>
        <v>-9.9999999999994316E-2</v>
      </c>
      <c r="CG76" s="30">
        <f t="shared" si="154"/>
        <v>-41.199999999999989</v>
      </c>
      <c r="CH76" s="30">
        <f t="shared" si="154"/>
        <v>18.350000000000023</v>
      </c>
      <c r="CI76" s="30">
        <f t="shared" si="154"/>
        <v>16</v>
      </c>
      <c r="CJ76" s="30">
        <f t="shared" si="154"/>
        <v>-171.1</v>
      </c>
      <c r="CK76" s="30">
        <f t="shared" si="154"/>
        <v>23.199999999999989</v>
      </c>
      <c r="CL76" s="30">
        <f t="shared" si="154"/>
        <v>33.75</v>
      </c>
      <c r="CM76" s="30">
        <f t="shared" si="154"/>
        <v>-17.099999999999994</v>
      </c>
      <c r="CN76" s="30">
        <f t="shared" si="154"/>
        <v>22.900000000000006</v>
      </c>
      <c r="CO76" s="30">
        <f t="shared" si="154"/>
        <v>41.199999999999989</v>
      </c>
      <c r="CP76" s="30">
        <f t="shared" si="154"/>
        <v>36.25</v>
      </c>
      <c r="CQ76" s="30">
        <f t="shared" si="154"/>
        <v>8.8000000000000114</v>
      </c>
      <c r="CR76" s="30">
        <f t="shared" si="154"/>
        <v>58.599999999999994</v>
      </c>
      <c r="CS76" s="30">
        <f t="shared" si="154"/>
        <v>28.699999999999989</v>
      </c>
      <c r="CT76" s="30">
        <f t="shared" si="154"/>
        <v>-111</v>
      </c>
      <c r="CU76" s="30">
        <f t="shared" si="154"/>
        <v>66</v>
      </c>
      <c r="CV76" s="30">
        <f t="shared" si="154"/>
        <v>7</v>
      </c>
      <c r="CW76" s="30">
        <f t="shared" si="154"/>
        <v>27.533333333333331</v>
      </c>
      <c r="CX76" s="30">
        <f t="shared" si="154"/>
        <v>77.400000000000006</v>
      </c>
      <c r="CY76" s="30">
        <f t="shared" si="66"/>
        <v>-19.549999999999997</v>
      </c>
      <c r="CZ76" s="30">
        <f t="shared" si="107"/>
        <v>-66.75</v>
      </c>
      <c r="DA76" s="30">
        <f t="shared" si="154"/>
        <v>-8.6499999999999986</v>
      </c>
      <c r="DB76" s="60">
        <f t="shared" si="86"/>
        <v>-3.5</v>
      </c>
      <c r="DC76" s="72">
        <f t="shared" si="68"/>
        <v>-1.5015062909799693E-2</v>
      </c>
      <c r="DD76" s="72">
        <f t="shared" si="69"/>
        <v>2.1027025637676462</v>
      </c>
      <c r="DE76" s="65">
        <f t="shared" si="70"/>
        <v>55</v>
      </c>
      <c r="DF76" s="72">
        <f t="shared" si="71"/>
        <v>0.28352835585865072</v>
      </c>
      <c r="DG76" s="10">
        <f t="shared" ref="DG76:EF76" si="155">DG23-DG$6</f>
        <v>0.90000000000000568</v>
      </c>
      <c r="DH76" s="30">
        <f t="shared" si="155"/>
        <v>-18.5</v>
      </c>
      <c r="DI76" s="30">
        <f t="shared" si="155"/>
        <v>-78.300000000000011</v>
      </c>
      <c r="DJ76" s="30">
        <f t="shared" si="155"/>
        <v>-7</v>
      </c>
      <c r="DK76" s="30">
        <f t="shared" si="155"/>
        <v>2</v>
      </c>
      <c r="DL76" s="10">
        <f t="shared" si="155"/>
        <v>8.5</v>
      </c>
      <c r="DM76" s="30">
        <f t="shared" si="155"/>
        <v>-23.900000000000006</v>
      </c>
      <c r="DN76" s="30">
        <f t="shared" si="155"/>
        <v>11.5</v>
      </c>
      <c r="DO76" s="30">
        <f t="shared" si="155"/>
        <v>-11</v>
      </c>
      <c r="DP76" s="30">
        <f t="shared" si="155"/>
        <v>-19.400000000000006</v>
      </c>
      <c r="DQ76" s="10">
        <f t="shared" si="73"/>
        <v>6.2000000000000028</v>
      </c>
      <c r="DR76" s="30">
        <f t="shared" si="155"/>
        <v>-20.699999999999989</v>
      </c>
      <c r="DS76" s="30">
        <f t="shared" si="155"/>
        <v>27.399999999999977</v>
      </c>
      <c r="DT76" s="30">
        <f t="shared" si="155"/>
        <v>-9.5</v>
      </c>
      <c r="DU76" s="30">
        <f t="shared" si="155"/>
        <v>-17.699999999999989</v>
      </c>
      <c r="DV76" s="30">
        <f t="shared" si="155"/>
        <v>-7.3999999999999773</v>
      </c>
      <c r="DW76" s="30">
        <f t="shared" si="155"/>
        <v>-13.599999999999994</v>
      </c>
      <c r="DX76" s="30">
        <f t="shared" si="155"/>
        <v>-2.3000000000000114</v>
      </c>
      <c r="DY76" s="30">
        <f t="shared" si="155"/>
        <v>0.40000000000000568</v>
      </c>
      <c r="DZ76" s="30">
        <f t="shared" si="155"/>
        <v>-18.600000000000023</v>
      </c>
      <c r="EA76" s="30">
        <f t="shared" si="155"/>
        <v>0</v>
      </c>
      <c r="EB76" s="30">
        <f t="shared" si="155"/>
        <v>-0.30000000000001137</v>
      </c>
      <c r="EC76" s="30">
        <f t="shared" si="155"/>
        <v>-1.3999999999999773</v>
      </c>
      <c r="ED76" s="30">
        <f t="shared" si="155"/>
        <v>3.1000000000000227</v>
      </c>
      <c r="EE76" s="30">
        <f t="shared" si="155"/>
        <v>-20.5</v>
      </c>
      <c r="EF76" s="30">
        <f t="shared" si="155"/>
        <v>-7.4000000000000057</v>
      </c>
      <c r="EG76" s="30">
        <f t="shared" si="96"/>
        <v>16.899999999999977</v>
      </c>
      <c r="EH76" s="10">
        <f t="shared" si="74"/>
        <v>-1.0999999999999943</v>
      </c>
      <c r="EI76" s="40"/>
      <c r="EJ76" s="9">
        <f t="shared" si="75"/>
        <v>-0.24011904761904762</v>
      </c>
      <c r="EK76" s="9">
        <f t="shared" si="76"/>
        <v>0.61973410078285474</v>
      </c>
      <c r="EL76" s="9">
        <f t="shared" si="77"/>
        <v>28</v>
      </c>
      <c r="EM76" s="9">
        <f t="shared" si="78"/>
        <v>0.1171187364041195</v>
      </c>
      <c r="EN76" s="59"/>
      <c r="EO76" s="10">
        <f t="shared" ref="EO76:FA76" si="156">EO23-EO$6</f>
        <v>2.1000000000000014</v>
      </c>
      <c r="EP76" s="30">
        <f t="shared" si="156"/>
        <v>-5.2000000000000028</v>
      </c>
      <c r="EQ76" s="30">
        <f t="shared" si="156"/>
        <v>16.600000000000023</v>
      </c>
      <c r="ER76" s="10">
        <f t="shared" si="156"/>
        <v>-10.300000000000011</v>
      </c>
      <c r="ES76" s="10">
        <f t="shared" si="156"/>
        <v>4.9000000000000057</v>
      </c>
      <c r="ET76" s="30">
        <f t="shared" si="156"/>
        <v>10.599999999999994</v>
      </c>
      <c r="EU76" s="30">
        <f t="shared" si="156"/>
        <v>43.900000000000006</v>
      </c>
      <c r="EV76" s="30">
        <f t="shared" si="156"/>
        <v>15.800000000000011</v>
      </c>
      <c r="EW76" s="10">
        <f t="shared" si="156"/>
        <v>28.699999999999989</v>
      </c>
      <c r="EX76" s="30">
        <f t="shared" si="156"/>
        <v>-2.3000000000000114</v>
      </c>
      <c r="EY76" s="30">
        <f t="shared" si="156"/>
        <v>20.899999999999977</v>
      </c>
      <c r="EZ76" s="30">
        <f t="shared" si="156"/>
        <v>-21</v>
      </c>
      <c r="FA76" s="10">
        <f t="shared" si="156"/>
        <v>-10.299999999999997</v>
      </c>
      <c r="FB76" s="30">
        <f t="shared" si="120"/>
        <v>-13.300000000000011</v>
      </c>
      <c r="FC76" s="30">
        <f t="shared" si="80"/>
        <v>7.1999999999999886</v>
      </c>
      <c r="FD76" s="30">
        <f t="shared" si="80"/>
        <v>9.5</v>
      </c>
      <c r="FE76" s="30">
        <f t="shared" si="80"/>
        <v>-23.800000000000011</v>
      </c>
      <c r="FF76" s="30">
        <f t="shared" si="80"/>
        <v>0.40000000000000568</v>
      </c>
      <c r="FG76" s="10">
        <f t="shared" si="98"/>
        <v>6.9000000000000057</v>
      </c>
      <c r="FH76" s="25"/>
      <c r="FI76" s="30"/>
      <c r="FJ76" s="30"/>
      <c r="FK76" s="30"/>
      <c r="FL76" s="30"/>
      <c r="FM76" s="30"/>
      <c r="FN76" s="30"/>
      <c r="FO76" s="30"/>
      <c r="FP76" s="30"/>
      <c r="FQ76" s="30"/>
      <c r="FR76" s="30"/>
      <c r="FS76" s="30"/>
      <c r="FT76" s="30"/>
      <c r="FU76" s="30"/>
      <c r="FV76" s="30"/>
      <c r="FW76" s="30"/>
    </row>
    <row r="77" spans="1:179" s="10" customFormat="1" ht="15" customHeight="1" x14ac:dyDescent="0.35">
      <c r="A77" s="60">
        <f t="shared" si="51"/>
        <v>-3</v>
      </c>
      <c r="B77" s="10">
        <f t="shared" ref="B77:AS77" si="157">B24-B$6</f>
        <v>-10.599999999999994</v>
      </c>
      <c r="C77" s="10">
        <f t="shared" si="157"/>
        <v>5.2999999999999972</v>
      </c>
      <c r="D77" s="10">
        <f t="shared" si="157"/>
        <v>13.299999999999997</v>
      </c>
      <c r="E77" s="10">
        <f t="shared" si="157"/>
        <v>4.2000000000000028</v>
      </c>
      <c r="F77" s="10">
        <f t="shared" si="157"/>
        <v>-8.5</v>
      </c>
      <c r="G77" s="10">
        <f t="shared" si="157"/>
        <v>4.2999999999999972</v>
      </c>
      <c r="H77" s="10">
        <f t="shared" si="157"/>
        <v>-10.199999999999989</v>
      </c>
      <c r="I77" s="10">
        <f t="shared" si="157"/>
        <v>5.1999999999999886</v>
      </c>
      <c r="J77" s="10">
        <f t="shared" si="157"/>
        <v>0.70000000000000284</v>
      </c>
      <c r="K77" s="10">
        <f t="shared" si="157"/>
        <v>-1.7000000000000028</v>
      </c>
      <c r="L77" s="10">
        <f t="shared" si="157"/>
        <v>2.0999999999999943</v>
      </c>
      <c r="M77" s="10">
        <f t="shared" si="157"/>
        <v>-6</v>
      </c>
      <c r="N77" s="10">
        <f t="shared" si="157"/>
        <v>-3</v>
      </c>
      <c r="O77" s="10">
        <f t="shared" si="157"/>
        <v>17.099999999999994</v>
      </c>
      <c r="P77" s="10">
        <f t="shared" si="157"/>
        <v>6.1999999999999886</v>
      </c>
      <c r="Q77" s="10">
        <f t="shared" si="157"/>
        <v>-2.0999999999999943</v>
      </c>
      <c r="R77" s="10">
        <f t="shared" si="157"/>
        <v>7.4000000000000057</v>
      </c>
      <c r="S77" s="10">
        <f t="shared" si="157"/>
        <v>10.5</v>
      </c>
      <c r="T77" s="10">
        <f t="shared" si="157"/>
        <v>21.111111111111114</v>
      </c>
      <c r="U77" s="10">
        <f t="shared" si="157"/>
        <v>5.3000000000000114</v>
      </c>
      <c r="V77" s="10">
        <f t="shared" si="157"/>
        <v>9.3000000000000114</v>
      </c>
      <c r="W77" s="30">
        <f t="shared" si="157"/>
        <v>-19.599999999999994</v>
      </c>
      <c r="X77" s="10">
        <f t="shared" si="157"/>
        <v>1.75</v>
      </c>
      <c r="Y77" s="10">
        <f t="shared" si="157"/>
        <v>-6.9499999999999886</v>
      </c>
      <c r="Z77" s="10">
        <f t="shared" si="157"/>
        <v>11.299999999999997</v>
      </c>
      <c r="AA77" s="10">
        <f t="shared" si="157"/>
        <v>5.7894736842105203</v>
      </c>
      <c r="AB77" s="10">
        <f t="shared" si="157"/>
        <v>-12</v>
      </c>
      <c r="AC77" s="10">
        <f t="shared" si="157"/>
        <v>-2.5</v>
      </c>
      <c r="AD77" s="30">
        <f t="shared" si="53"/>
        <v>-14.699999999999989</v>
      </c>
      <c r="AE77" s="10">
        <f t="shared" si="157"/>
        <v>-0.19999999999999929</v>
      </c>
      <c r="AF77" s="10">
        <f t="shared" si="157"/>
        <v>6.2000000000000028</v>
      </c>
      <c r="AG77" s="10">
        <f t="shared" si="157"/>
        <v>-17.700000000000003</v>
      </c>
      <c r="AH77" s="30">
        <f t="shared" si="54"/>
        <v>-2.8000000000000114</v>
      </c>
      <c r="AI77" s="10">
        <f t="shared" si="157"/>
        <v>-8.0999999999999943</v>
      </c>
      <c r="AJ77" s="10">
        <f t="shared" si="157"/>
        <v>-2.1000000000000014</v>
      </c>
      <c r="AK77" s="10">
        <f t="shared" si="157"/>
        <v>-4.5</v>
      </c>
      <c r="AL77" s="10">
        <f t="shared" si="157"/>
        <v>14</v>
      </c>
      <c r="AM77" s="10">
        <f t="shared" si="157"/>
        <v>-3.2000000000000028</v>
      </c>
      <c r="AN77" s="10">
        <f t="shared" si="157"/>
        <v>2.1000000000000014</v>
      </c>
      <c r="AO77" s="10">
        <f t="shared" si="157"/>
        <v>4</v>
      </c>
      <c r="AP77" s="10">
        <f t="shared" si="157"/>
        <v>-1.6000000000000014</v>
      </c>
      <c r="AQ77" s="10">
        <f t="shared" si="56"/>
        <v>-1</v>
      </c>
      <c r="AR77" s="10">
        <f t="shared" si="157"/>
        <v>4.0999999999999943</v>
      </c>
      <c r="AS77" s="10">
        <f t="shared" si="157"/>
        <v>8.7000000000000028</v>
      </c>
      <c r="AT77" s="60">
        <f t="shared" si="57"/>
        <v>-2.5</v>
      </c>
      <c r="AU77" s="72">
        <f t="shared" si="58"/>
        <v>2.3409533935849738E-2</v>
      </c>
      <c r="AV77" s="72">
        <f t="shared" si="59"/>
        <v>0.2957092367400419</v>
      </c>
      <c r="AW77" s="65">
        <f t="shared" si="60"/>
        <v>44</v>
      </c>
      <c r="AX77" s="72">
        <f t="shared" si="61"/>
        <v>4.457984478677713E-2</v>
      </c>
      <c r="AY77" s="30">
        <f t="shared" ref="AY77:BM77" si="158">AY24-AY$6</f>
        <v>37.699999999999989</v>
      </c>
      <c r="AZ77" s="30">
        <f t="shared" si="63"/>
        <v>34.449999999999989</v>
      </c>
      <c r="BA77" s="30">
        <f t="shared" si="158"/>
        <v>-17.050000000000011</v>
      </c>
      <c r="BB77" s="30">
        <f t="shared" si="158"/>
        <v>-22.75</v>
      </c>
      <c r="BC77" s="30">
        <f t="shared" si="158"/>
        <v>-241.2</v>
      </c>
      <c r="BD77" s="30">
        <f t="shared" si="158"/>
        <v>-52.949999999999989</v>
      </c>
      <c r="BE77" s="30">
        <f t="shared" si="158"/>
        <v>154.05000000000001</v>
      </c>
      <c r="BF77" s="30">
        <f t="shared" si="158"/>
        <v>40.150000000000006</v>
      </c>
      <c r="BG77" s="30">
        <f t="shared" si="158"/>
        <v>-26.25</v>
      </c>
      <c r="BH77" s="30">
        <f t="shared" si="158"/>
        <v>-57.650000000000006</v>
      </c>
      <c r="BI77" s="30">
        <f t="shared" si="158"/>
        <v>-129.69999999999999</v>
      </c>
      <c r="BJ77" s="30">
        <f t="shared" si="158"/>
        <v>-50.650000000000006</v>
      </c>
      <c r="BK77" s="30">
        <f t="shared" si="158"/>
        <v>19.849999999999994</v>
      </c>
      <c r="BL77" s="30">
        <f t="shared" si="65"/>
        <v>4.4444444444444571</v>
      </c>
      <c r="BM77" s="30">
        <f t="shared" si="158"/>
        <v>55.099999999999994</v>
      </c>
      <c r="BN77" s="30">
        <f t="shared" si="91"/>
        <v>17.449999999999989</v>
      </c>
      <c r="BO77" s="30">
        <f t="shared" si="143"/>
        <v>42.849999999999994</v>
      </c>
      <c r="BP77" s="30">
        <f t="shared" si="143"/>
        <v>-54.75</v>
      </c>
      <c r="BQ77" s="30">
        <f t="shared" si="143"/>
        <v>13.75</v>
      </c>
      <c r="BR77" s="30">
        <f t="shared" si="143"/>
        <v>43.150000000000006</v>
      </c>
      <c r="BS77" s="30">
        <f t="shared" si="143"/>
        <v>31.400000000000006</v>
      </c>
      <c r="BT77" s="30">
        <f t="shared" si="143"/>
        <v>-97.85</v>
      </c>
      <c r="BU77" s="30">
        <f t="shared" si="92"/>
        <v>-166</v>
      </c>
      <c r="BV77" s="30">
        <f t="shared" si="84"/>
        <v>82.78947368421052</v>
      </c>
      <c r="BW77" s="30">
        <f t="shared" si="93"/>
        <v>54.800000000000011</v>
      </c>
      <c r="BX77" s="30">
        <f t="shared" ref="BX77:DA77" si="159">BX24-BX$6</f>
        <v>-60.84210526315789</v>
      </c>
      <c r="BY77" s="30">
        <f t="shared" si="159"/>
        <v>-9</v>
      </c>
      <c r="BZ77" s="30">
        <f t="shared" si="159"/>
        <v>-159.94999999999999</v>
      </c>
      <c r="CA77" s="30">
        <f t="shared" si="159"/>
        <v>133.75</v>
      </c>
      <c r="CB77" s="30">
        <f t="shared" si="159"/>
        <v>-37.149999999999977</v>
      </c>
      <c r="CC77" s="30">
        <f t="shared" si="159"/>
        <v>-96.050000000000011</v>
      </c>
      <c r="CD77" s="30">
        <f t="shared" si="159"/>
        <v>62.25</v>
      </c>
      <c r="CE77" s="30">
        <f t="shared" si="159"/>
        <v>0.85000000000002274</v>
      </c>
      <c r="CF77" s="30">
        <f t="shared" si="159"/>
        <v>-8.0999999999999943</v>
      </c>
      <c r="CG77" s="30">
        <f t="shared" si="159"/>
        <v>-37.199999999999989</v>
      </c>
      <c r="CH77" s="30">
        <f t="shared" si="159"/>
        <v>32.350000000000023</v>
      </c>
      <c r="CI77" s="30">
        <f t="shared" si="159"/>
        <v>39</v>
      </c>
      <c r="CJ77" s="30">
        <f t="shared" si="159"/>
        <v>19.900000000000006</v>
      </c>
      <c r="CK77" s="30">
        <f t="shared" si="159"/>
        <v>20.199999999999989</v>
      </c>
      <c r="CL77" s="30">
        <f t="shared" si="159"/>
        <v>28.75</v>
      </c>
      <c r="CM77" s="30">
        <f t="shared" si="159"/>
        <v>-10.099999999999994</v>
      </c>
      <c r="CN77" s="30">
        <f t="shared" si="159"/>
        <v>71.900000000000006</v>
      </c>
      <c r="CO77" s="30">
        <f t="shared" si="159"/>
        <v>-70.800000000000011</v>
      </c>
      <c r="CP77" s="30">
        <f t="shared" si="159"/>
        <v>-31.75</v>
      </c>
      <c r="CQ77" s="30">
        <f t="shared" si="159"/>
        <v>17.800000000000011</v>
      </c>
      <c r="CR77" s="30">
        <f t="shared" si="159"/>
        <v>-13.400000000000006</v>
      </c>
      <c r="CS77" s="30">
        <f t="shared" si="159"/>
        <v>18.699999999999989</v>
      </c>
      <c r="CT77" s="30">
        <f t="shared" si="159"/>
        <v>66</v>
      </c>
      <c r="CU77" s="30">
        <f t="shared" si="159"/>
        <v>57</v>
      </c>
      <c r="CV77" s="30">
        <f t="shared" si="159"/>
        <v>33</v>
      </c>
      <c r="CW77" s="30">
        <f t="shared" si="159"/>
        <v>58.533333333333331</v>
      </c>
      <c r="CX77" s="30">
        <f t="shared" si="159"/>
        <v>-47.599999999999994</v>
      </c>
      <c r="CY77" s="30">
        <f t="shared" si="66"/>
        <v>-43.55</v>
      </c>
      <c r="CZ77" s="30">
        <f t="shared" si="107"/>
        <v>62.25</v>
      </c>
      <c r="DA77" s="30">
        <f t="shared" si="159"/>
        <v>66.349999999999994</v>
      </c>
      <c r="DB77" s="60">
        <f t="shared" si="86"/>
        <v>-3</v>
      </c>
      <c r="DC77" s="72">
        <f t="shared" si="68"/>
        <v>-7.3802941697678509E-2</v>
      </c>
      <c r="DD77" s="72">
        <f t="shared" si="69"/>
        <v>2.3811991335860165</v>
      </c>
      <c r="DE77" s="65">
        <f t="shared" si="70"/>
        <v>55</v>
      </c>
      <c r="DF77" s="72">
        <f t="shared" si="71"/>
        <v>0.32108082567225671</v>
      </c>
      <c r="DG77" s="10">
        <f t="shared" ref="DG77:EF77" si="160">DG24-DG$6</f>
        <v>-5.0999999999999943</v>
      </c>
      <c r="DH77" s="30">
        <f t="shared" si="160"/>
        <v>6.5</v>
      </c>
      <c r="DI77" s="30">
        <f t="shared" si="160"/>
        <v>45.699999999999989</v>
      </c>
      <c r="DJ77" s="30">
        <f t="shared" si="160"/>
        <v>13</v>
      </c>
      <c r="DK77" s="30">
        <f t="shared" si="160"/>
        <v>-1</v>
      </c>
      <c r="DL77" s="10">
        <f t="shared" si="160"/>
        <v>17.5</v>
      </c>
      <c r="DM77" s="30">
        <f t="shared" si="160"/>
        <v>2.0999999999999943</v>
      </c>
      <c r="DN77" s="30">
        <f t="shared" si="160"/>
        <v>16.5</v>
      </c>
      <c r="DO77" s="30">
        <f t="shared" si="160"/>
        <v>27</v>
      </c>
      <c r="DP77" s="30">
        <f t="shared" si="160"/>
        <v>-40.400000000000006</v>
      </c>
      <c r="DQ77" s="10">
        <f t="shared" si="73"/>
        <v>-3.7999999999999972</v>
      </c>
      <c r="DR77" s="30">
        <f t="shared" si="160"/>
        <v>-8.6999999999999886</v>
      </c>
      <c r="DS77" s="30">
        <f t="shared" si="160"/>
        <v>-21.600000000000023</v>
      </c>
      <c r="DT77" s="30">
        <f t="shared" si="160"/>
        <v>-7.5</v>
      </c>
      <c r="DU77" s="30">
        <f t="shared" si="160"/>
        <v>23.300000000000011</v>
      </c>
      <c r="DV77" s="30">
        <f t="shared" si="160"/>
        <v>3.6000000000000227</v>
      </c>
      <c r="DW77" s="30">
        <f t="shared" si="160"/>
        <v>-0.59999999999999432</v>
      </c>
      <c r="DX77" s="30">
        <f t="shared" si="160"/>
        <v>13.699999999999989</v>
      </c>
      <c r="DY77" s="30">
        <f t="shared" si="160"/>
        <v>9.4000000000000057</v>
      </c>
      <c r="DZ77" s="30">
        <f t="shared" si="160"/>
        <v>12.399999999999977</v>
      </c>
      <c r="EA77" s="30">
        <f t="shared" si="160"/>
        <v>-10</v>
      </c>
      <c r="EB77" s="30">
        <f t="shared" si="160"/>
        <v>8.6999999999999886</v>
      </c>
      <c r="EC77" s="30">
        <f t="shared" si="160"/>
        <v>5.6000000000000227</v>
      </c>
      <c r="ED77" s="30">
        <f t="shared" si="160"/>
        <v>20.100000000000023</v>
      </c>
      <c r="EE77" s="30">
        <f t="shared" si="160"/>
        <v>-25.5</v>
      </c>
      <c r="EF77" s="30">
        <f t="shared" si="160"/>
        <v>5.5999999999999943</v>
      </c>
      <c r="EG77" s="30">
        <f t="shared" si="96"/>
        <v>-4.1000000000000227</v>
      </c>
      <c r="EH77" s="10">
        <f t="shared" si="74"/>
        <v>13.900000000000006</v>
      </c>
      <c r="EI77" s="40"/>
      <c r="EJ77" s="9">
        <f t="shared" si="75"/>
        <v>0.13845238095238094</v>
      </c>
      <c r="EK77" s="9">
        <f t="shared" si="76"/>
        <v>0.56979563309318493</v>
      </c>
      <c r="EL77" s="9">
        <f t="shared" si="77"/>
        <v>28</v>
      </c>
      <c r="EM77" s="9">
        <f t="shared" si="78"/>
        <v>0.10768125309251231</v>
      </c>
      <c r="EN77" s="59"/>
      <c r="EO77" s="10">
        <f t="shared" ref="EO77:FA77" si="161">EO24-EO$6</f>
        <v>6.1000000000000014</v>
      </c>
      <c r="EP77" s="30">
        <f t="shared" si="161"/>
        <v>-6.2000000000000028</v>
      </c>
      <c r="EQ77" s="30">
        <f t="shared" si="161"/>
        <v>-19.399999999999977</v>
      </c>
      <c r="ER77" s="10">
        <f t="shared" si="161"/>
        <v>-24.300000000000011</v>
      </c>
      <c r="ES77" s="10">
        <f t="shared" si="161"/>
        <v>-6.0999999999999943</v>
      </c>
      <c r="ET77" s="30">
        <f t="shared" si="161"/>
        <v>-5.4000000000000057</v>
      </c>
      <c r="EU77" s="30">
        <f t="shared" si="161"/>
        <v>18.900000000000006</v>
      </c>
      <c r="EV77" s="30">
        <f t="shared" si="161"/>
        <v>4.8000000000000114</v>
      </c>
      <c r="EW77" s="10">
        <f t="shared" si="161"/>
        <v>-0.30000000000001137</v>
      </c>
      <c r="EX77" s="30">
        <f t="shared" si="161"/>
        <v>-9.3000000000000114</v>
      </c>
      <c r="EY77" s="30">
        <f t="shared" si="161"/>
        <v>-0.10000000000002274</v>
      </c>
      <c r="EZ77" s="30">
        <f t="shared" si="161"/>
        <v>-33</v>
      </c>
      <c r="FA77" s="10">
        <f t="shared" si="161"/>
        <v>4.7000000000000028</v>
      </c>
      <c r="FB77" s="30">
        <f t="shared" si="120"/>
        <v>2.6999999999999886</v>
      </c>
      <c r="FC77" s="30">
        <f t="shared" si="80"/>
        <v>7.1999999999999886</v>
      </c>
      <c r="FD77" s="30">
        <f t="shared" si="80"/>
        <v>12.5</v>
      </c>
      <c r="FE77" s="30">
        <f t="shared" si="80"/>
        <v>-2.8000000000000114</v>
      </c>
      <c r="FF77" s="30">
        <f t="shared" si="80"/>
        <v>6.4000000000000057</v>
      </c>
      <c r="FG77" s="10">
        <f t="shared" si="98"/>
        <v>1.9000000000000057</v>
      </c>
      <c r="FH77" s="25"/>
      <c r="FI77" s="30"/>
      <c r="FJ77" s="30"/>
      <c r="FK77" s="30"/>
      <c r="FL77" s="30"/>
      <c r="FM77" s="30"/>
      <c r="FN77" s="30"/>
      <c r="FO77" s="30"/>
      <c r="FP77" s="30"/>
      <c r="FQ77" s="30"/>
      <c r="FR77" s="30"/>
      <c r="FS77" s="30"/>
      <c r="FT77" s="30"/>
      <c r="FU77" s="30"/>
      <c r="FV77" s="30"/>
      <c r="FW77" s="30"/>
    </row>
    <row r="78" spans="1:179" s="10" customFormat="1" ht="15" customHeight="1" x14ac:dyDescent="0.35">
      <c r="A78" s="60">
        <f t="shared" si="51"/>
        <v>-2.5</v>
      </c>
      <c r="B78" s="10">
        <f t="shared" ref="B78:AS78" si="162">B25-B$6</f>
        <v>2.4000000000000057</v>
      </c>
      <c r="C78" s="10">
        <f t="shared" si="162"/>
        <v>5.2999999999999972</v>
      </c>
      <c r="D78" s="10">
        <f t="shared" si="162"/>
        <v>1.2999999999999972</v>
      </c>
      <c r="E78" s="10">
        <f t="shared" si="162"/>
        <v>-4.7999999999999972</v>
      </c>
      <c r="F78" s="10">
        <f t="shared" si="162"/>
        <v>0.5</v>
      </c>
      <c r="G78" s="10">
        <f t="shared" si="162"/>
        <v>-6.7000000000000028</v>
      </c>
      <c r="H78" s="10">
        <f t="shared" si="162"/>
        <v>-2.1999999999999886</v>
      </c>
      <c r="I78" s="10">
        <f t="shared" si="162"/>
        <v>15.199999999999989</v>
      </c>
      <c r="J78" s="10">
        <f t="shared" si="162"/>
        <v>6.7000000000000028</v>
      </c>
      <c r="K78" s="10">
        <f t="shared" si="162"/>
        <v>-10.700000000000003</v>
      </c>
      <c r="L78" s="10">
        <f t="shared" si="162"/>
        <v>-4.9000000000000057</v>
      </c>
      <c r="M78" s="10">
        <f t="shared" si="162"/>
        <v>-1</v>
      </c>
      <c r="N78" s="10">
        <f t="shared" si="162"/>
        <v>-1</v>
      </c>
      <c r="O78" s="10">
        <f t="shared" si="162"/>
        <v>-2.9000000000000057</v>
      </c>
      <c r="P78" s="10">
        <f t="shared" si="162"/>
        <v>7.1999999999999886</v>
      </c>
      <c r="Q78" s="10">
        <f t="shared" si="162"/>
        <v>5.9000000000000057</v>
      </c>
      <c r="R78" s="10">
        <f t="shared" si="162"/>
        <v>11.400000000000006</v>
      </c>
      <c r="S78" s="10">
        <f t="shared" si="162"/>
        <v>-5.5</v>
      </c>
      <c r="T78" s="10">
        <f t="shared" si="162"/>
        <v>8.1111111111111143</v>
      </c>
      <c r="U78" s="10">
        <f t="shared" si="162"/>
        <v>2.3000000000000114</v>
      </c>
      <c r="V78" s="10">
        <f t="shared" si="162"/>
        <v>-11.699999999999989</v>
      </c>
      <c r="W78" s="30">
        <f t="shared" si="162"/>
        <v>-5.5999999999999943</v>
      </c>
      <c r="X78" s="10">
        <f t="shared" si="162"/>
        <v>-7.25</v>
      </c>
      <c r="Y78" s="10">
        <f t="shared" si="162"/>
        <v>9.0500000000000114</v>
      </c>
      <c r="Z78" s="10">
        <f t="shared" si="162"/>
        <v>9.2999999999999972</v>
      </c>
      <c r="AA78" s="10">
        <f t="shared" si="162"/>
        <v>10.78947368421052</v>
      </c>
      <c r="AB78" s="10">
        <f t="shared" si="162"/>
        <v>5</v>
      </c>
      <c r="AC78" s="10">
        <f t="shared" si="162"/>
        <v>-0.5</v>
      </c>
      <c r="AD78" s="30">
        <f t="shared" si="53"/>
        <v>-3.6999999999999886</v>
      </c>
      <c r="AE78" s="10">
        <f t="shared" si="162"/>
        <v>-9.1999999999999993</v>
      </c>
      <c r="AF78" s="10">
        <f t="shared" si="162"/>
        <v>0.20000000000000284</v>
      </c>
      <c r="AG78" s="10">
        <f t="shared" si="162"/>
        <v>-12.700000000000003</v>
      </c>
      <c r="AH78" s="30">
        <f t="shared" si="54"/>
        <v>11.199999999999989</v>
      </c>
      <c r="AI78" s="10">
        <f t="shared" si="162"/>
        <v>-5.0999999999999943</v>
      </c>
      <c r="AJ78" s="10">
        <f t="shared" si="162"/>
        <v>-1.1000000000000014</v>
      </c>
      <c r="AK78" s="10">
        <f t="shared" si="162"/>
        <v>-4.5</v>
      </c>
      <c r="AL78" s="10">
        <f t="shared" si="162"/>
        <v>-3</v>
      </c>
      <c r="AM78" s="10">
        <f t="shared" si="162"/>
        <v>-9.2000000000000028</v>
      </c>
      <c r="AN78" s="10">
        <f t="shared" si="162"/>
        <v>5.1000000000000014</v>
      </c>
      <c r="AO78" s="10">
        <f t="shared" si="162"/>
        <v>1</v>
      </c>
      <c r="AP78" s="10">
        <f t="shared" si="162"/>
        <v>-4.6000000000000014</v>
      </c>
      <c r="AQ78" s="10">
        <f t="shared" si="56"/>
        <v>-1</v>
      </c>
      <c r="AR78" s="10">
        <f t="shared" si="162"/>
        <v>4.0999999999999943</v>
      </c>
      <c r="AS78" s="10">
        <f t="shared" si="162"/>
        <v>-0.29999999999999716</v>
      </c>
      <c r="AT78" s="60">
        <f t="shared" si="57"/>
        <v>-2</v>
      </c>
      <c r="AU78" s="72">
        <f t="shared" si="58"/>
        <v>2.1974127237285299E-3</v>
      </c>
      <c r="AV78" s="72">
        <f t="shared" si="59"/>
        <v>0.22586592787356385</v>
      </c>
      <c r="AW78" s="65">
        <f t="shared" si="60"/>
        <v>44</v>
      </c>
      <c r="AX78" s="72">
        <f t="shared" si="61"/>
        <v>3.4050569803731209E-2</v>
      </c>
      <c r="AY78" s="30">
        <f t="shared" ref="AY78:BM78" si="163">AY25-AY$6</f>
        <v>-13.300000000000011</v>
      </c>
      <c r="AZ78" s="30">
        <f t="shared" si="63"/>
        <v>1.4499999999999886</v>
      </c>
      <c r="BA78" s="30">
        <f t="shared" si="163"/>
        <v>8.9499999999999886</v>
      </c>
      <c r="BB78" s="30">
        <f t="shared" si="163"/>
        <v>84.25</v>
      </c>
      <c r="BC78" s="30">
        <f t="shared" si="163"/>
        <v>51.800000000000011</v>
      </c>
      <c r="BD78" s="30">
        <f t="shared" si="163"/>
        <v>-168.95</v>
      </c>
      <c r="BE78" s="30">
        <f t="shared" si="163"/>
        <v>-31.950000000000003</v>
      </c>
      <c r="BF78" s="30">
        <f t="shared" si="163"/>
        <v>46.150000000000006</v>
      </c>
      <c r="BG78" s="30">
        <f t="shared" si="163"/>
        <v>76.75</v>
      </c>
      <c r="BH78" s="30">
        <f t="shared" si="163"/>
        <v>52.349999999999994</v>
      </c>
      <c r="BI78" s="30">
        <f t="shared" si="163"/>
        <v>2.3000000000000114</v>
      </c>
      <c r="BJ78" s="30">
        <f t="shared" si="163"/>
        <v>41.349999999999994</v>
      </c>
      <c r="BK78" s="30">
        <f t="shared" si="163"/>
        <v>2.8499999999999943</v>
      </c>
      <c r="BL78" s="30">
        <f t="shared" si="65"/>
        <v>-15.555555555555543</v>
      </c>
      <c r="BM78" s="30">
        <f t="shared" si="163"/>
        <v>22.099999999999994</v>
      </c>
      <c r="BN78" s="30">
        <f t="shared" si="91"/>
        <v>-90.550000000000011</v>
      </c>
      <c r="BO78" s="30">
        <f t="shared" si="143"/>
        <v>29.849999999999994</v>
      </c>
      <c r="BP78" s="30">
        <f t="shared" si="143"/>
        <v>44.25</v>
      </c>
      <c r="BQ78" s="30">
        <f t="shared" si="143"/>
        <v>37.75</v>
      </c>
      <c r="BR78" s="30">
        <f t="shared" si="143"/>
        <v>60.150000000000006</v>
      </c>
      <c r="BS78" s="30">
        <f t="shared" si="143"/>
        <v>-36.599999999999994</v>
      </c>
      <c r="BT78" s="30">
        <f t="shared" si="143"/>
        <v>85.15</v>
      </c>
      <c r="BU78" s="30">
        <f t="shared" si="92"/>
        <v>205</v>
      </c>
      <c r="BV78" s="30">
        <f t="shared" si="84"/>
        <v>-46.21052631578948</v>
      </c>
      <c r="BW78" s="30">
        <f t="shared" si="93"/>
        <v>21.800000000000011</v>
      </c>
      <c r="BX78" s="30">
        <f t="shared" ref="BX78:DA78" si="164">BX25-BX$6</f>
        <v>76.15789473684211</v>
      </c>
      <c r="BY78" s="30">
        <f t="shared" si="164"/>
        <v>20</v>
      </c>
      <c r="BZ78" s="30">
        <f t="shared" si="164"/>
        <v>-262.95</v>
      </c>
      <c r="CA78" s="30">
        <f t="shared" si="164"/>
        <v>-122.25</v>
      </c>
      <c r="CB78" s="30">
        <f t="shared" si="164"/>
        <v>48.850000000000023</v>
      </c>
      <c r="CC78" s="30">
        <f t="shared" si="164"/>
        <v>-42.050000000000011</v>
      </c>
      <c r="CD78" s="30">
        <f t="shared" si="164"/>
        <v>-65.75</v>
      </c>
      <c r="CE78" s="30">
        <f t="shared" si="164"/>
        <v>-57.149999999999977</v>
      </c>
      <c r="CF78" s="30">
        <f t="shared" si="164"/>
        <v>-28.099999999999994</v>
      </c>
      <c r="CG78" s="30">
        <f t="shared" si="164"/>
        <v>7.8000000000000114</v>
      </c>
      <c r="CH78" s="30">
        <f t="shared" si="164"/>
        <v>22.350000000000023</v>
      </c>
      <c r="CI78" s="30">
        <f t="shared" si="164"/>
        <v>-11</v>
      </c>
      <c r="CJ78" s="30">
        <f t="shared" si="164"/>
        <v>39.900000000000006</v>
      </c>
      <c r="CK78" s="30">
        <f t="shared" si="164"/>
        <v>4.1999999999999886</v>
      </c>
      <c r="CL78" s="30">
        <f t="shared" si="164"/>
        <v>54.75</v>
      </c>
      <c r="CM78" s="30">
        <f t="shared" si="164"/>
        <v>-207.1</v>
      </c>
      <c r="CN78" s="30">
        <f t="shared" si="164"/>
        <v>33.900000000000006</v>
      </c>
      <c r="CO78" s="30">
        <f t="shared" si="164"/>
        <v>-38.800000000000011</v>
      </c>
      <c r="CP78" s="30">
        <f t="shared" si="164"/>
        <v>28.25</v>
      </c>
      <c r="CQ78" s="30">
        <f t="shared" si="164"/>
        <v>-5.1999999999999886</v>
      </c>
      <c r="CR78" s="30">
        <f t="shared" si="164"/>
        <v>79.599999999999994</v>
      </c>
      <c r="CS78" s="30">
        <f t="shared" si="164"/>
        <v>-24.300000000000011</v>
      </c>
      <c r="CT78" s="30">
        <f t="shared" si="164"/>
        <v>57</v>
      </c>
      <c r="CU78" s="30">
        <f t="shared" si="164"/>
        <v>-71</v>
      </c>
      <c r="CV78" s="30">
        <f t="shared" si="164"/>
        <v>41</v>
      </c>
      <c r="CW78" s="30">
        <f t="shared" si="164"/>
        <v>-35.466666666666669</v>
      </c>
      <c r="CX78" s="30">
        <f t="shared" si="164"/>
        <v>-102.6</v>
      </c>
      <c r="CY78" s="30">
        <f t="shared" si="66"/>
        <v>25.450000000000003</v>
      </c>
      <c r="CZ78" s="30">
        <f t="shared" si="107"/>
        <v>107.25</v>
      </c>
      <c r="DA78" s="30">
        <f t="shared" si="164"/>
        <v>-6.6499999999999986</v>
      </c>
      <c r="DB78" s="60">
        <f t="shared" si="86"/>
        <v>-2.5</v>
      </c>
      <c r="DC78" s="72">
        <f t="shared" si="68"/>
        <v>2.2560694665957847E-2</v>
      </c>
      <c r="DD78" s="72">
        <f t="shared" si="69"/>
        <v>2.555831195567615</v>
      </c>
      <c r="DE78" s="65">
        <f t="shared" si="70"/>
        <v>55</v>
      </c>
      <c r="DF78" s="72">
        <f t="shared" si="71"/>
        <v>0.34462820810618994</v>
      </c>
      <c r="DG78" s="10">
        <f t="shared" ref="DG78:EF78" si="165">DG25-DG$6</f>
        <v>2.9000000000000057</v>
      </c>
      <c r="DH78" s="30">
        <f t="shared" si="165"/>
        <v>-14.5</v>
      </c>
      <c r="DI78" s="30">
        <f t="shared" si="165"/>
        <v>23.699999999999989</v>
      </c>
      <c r="DJ78" s="30">
        <f t="shared" si="165"/>
        <v>-2</v>
      </c>
      <c r="DK78" s="30">
        <f t="shared" si="165"/>
        <v>-13</v>
      </c>
      <c r="DL78" s="10">
        <f t="shared" si="165"/>
        <v>-19.5</v>
      </c>
      <c r="DM78" s="30">
        <f t="shared" si="165"/>
        <v>-7.9000000000000057</v>
      </c>
      <c r="DN78" s="30">
        <f t="shared" si="165"/>
        <v>-9.5</v>
      </c>
      <c r="DO78" s="30">
        <f t="shared" si="165"/>
        <v>-1</v>
      </c>
      <c r="DP78" s="30">
        <f t="shared" si="165"/>
        <v>-27.400000000000006</v>
      </c>
      <c r="DQ78" s="10">
        <f t="shared" si="73"/>
        <v>-8.7999999999999972</v>
      </c>
      <c r="DR78" s="30">
        <f t="shared" si="165"/>
        <v>-11.699999999999989</v>
      </c>
      <c r="DS78" s="30">
        <f t="shared" si="165"/>
        <v>2.3999999999999773</v>
      </c>
      <c r="DT78" s="30">
        <f t="shared" si="165"/>
        <v>-31.5</v>
      </c>
      <c r="DU78" s="30">
        <f t="shared" si="165"/>
        <v>-1.6999999999999886</v>
      </c>
      <c r="DV78" s="30">
        <f t="shared" si="165"/>
        <v>-16.399999999999977</v>
      </c>
      <c r="DW78" s="30">
        <f t="shared" si="165"/>
        <v>-1.5999999999999943</v>
      </c>
      <c r="DX78" s="30">
        <f t="shared" si="165"/>
        <v>7.6999999999999886</v>
      </c>
      <c r="DY78" s="30">
        <f t="shared" si="165"/>
        <v>-1.5999999999999943</v>
      </c>
      <c r="DZ78" s="30">
        <f t="shared" si="165"/>
        <v>15.399999999999977</v>
      </c>
      <c r="EA78" s="30">
        <f t="shared" si="165"/>
        <v>-22</v>
      </c>
      <c r="EB78" s="30">
        <f t="shared" si="165"/>
        <v>14.699999999999989</v>
      </c>
      <c r="EC78" s="30">
        <f t="shared" si="165"/>
        <v>21.600000000000023</v>
      </c>
      <c r="ED78" s="30">
        <f t="shared" si="165"/>
        <v>7.1000000000000227</v>
      </c>
      <c r="EE78" s="30">
        <f t="shared" si="165"/>
        <v>36.5</v>
      </c>
      <c r="EF78" s="30">
        <f t="shared" si="165"/>
        <v>-7.4000000000000057</v>
      </c>
      <c r="EG78" s="30">
        <f t="shared" si="96"/>
        <v>2.8999999999999773</v>
      </c>
      <c r="EH78" s="10">
        <f t="shared" si="74"/>
        <v>-8.0999999999999943</v>
      </c>
      <c r="EI78" s="40"/>
      <c r="EJ78" s="9">
        <f t="shared" si="75"/>
        <v>-8.4166666666666654E-2</v>
      </c>
      <c r="EK78" s="9">
        <f t="shared" si="76"/>
        <v>0.51812230232311851</v>
      </c>
      <c r="EL78" s="9">
        <f t="shared" si="77"/>
        <v>28</v>
      </c>
      <c r="EM78" s="9">
        <f t="shared" si="78"/>
        <v>9.7915911475942488E-2</v>
      </c>
      <c r="EN78" s="59"/>
      <c r="EO78" s="10">
        <f t="shared" ref="EO78:FA78" si="166">EO25-EO$6</f>
        <v>-4.8999999999999986</v>
      </c>
      <c r="EP78" s="30">
        <f t="shared" si="166"/>
        <v>25.799999999999997</v>
      </c>
      <c r="EQ78" s="30">
        <f t="shared" si="166"/>
        <v>-9.3999999999999773</v>
      </c>
      <c r="ER78" s="10">
        <f t="shared" si="166"/>
        <v>0.69999999999998863</v>
      </c>
      <c r="ES78" s="10">
        <f t="shared" si="166"/>
        <v>3.9000000000000057</v>
      </c>
      <c r="ET78" s="30">
        <f t="shared" si="166"/>
        <v>-3.4000000000000057</v>
      </c>
      <c r="EU78" s="30">
        <f t="shared" si="166"/>
        <v>2.9000000000000057</v>
      </c>
      <c r="EV78" s="30">
        <f t="shared" si="166"/>
        <v>-5.1999999999999886</v>
      </c>
      <c r="EW78" s="10">
        <f t="shared" si="166"/>
        <v>-3.3000000000000114</v>
      </c>
      <c r="EX78" s="30">
        <f t="shared" si="166"/>
        <v>10.699999999999989</v>
      </c>
      <c r="EY78" s="30">
        <f t="shared" si="166"/>
        <v>-2.1000000000000227</v>
      </c>
      <c r="EZ78" s="30">
        <f t="shared" si="166"/>
        <v>13</v>
      </c>
      <c r="FA78" s="10">
        <f t="shared" si="166"/>
        <v>4.7000000000000028</v>
      </c>
      <c r="FB78" s="30">
        <f t="shared" si="120"/>
        <v>7.6999999999999886</v>
      </c>
      <c r="FC78" s="30">
        <f t="shared" si="80"/>
        <v>-9.8000000000000114</v>
      </c>
      <c r="FD78" s="30">
        <f t="shared" si="80"/>
        <v>-6.5</v>
      </c>
      <c r="FE78" s="30">
        <f t="shared" si="80"/>
        <v>11.199999999999989</v>
      </c>
      <c r="FF78" s="30">
        <f t="shared" si="80"/>
        <v>-0.59999999999999432</v>
      </c>
      <c r="FG78" s="10">
        <f t="shared" si="98"/>
        <v>-6.0999999999999943</v>
      </c>
      <c r="FH78" s="25"/>
      <c r="FI78" s="30"/>
      <c r="FJ78" s="30"/>
      <c r="FK78" s="30"/>
      <c r="FL78" s="30"/>
      <c r="FM78" s="30"/>
      <c r="FN78" s="30"/>
      <c r="FO78" s="30"/>
      <c r="FP78" s="30"/>
      <c r="FQ78" s="30"/>
      <c r="FR78" s="30"/>
      <c r="FS78" s="30"/>
      <c r="FT78" s="30"/>
      <c r="FU78" s="30"/>
      <c r="FV78" s="30"/>
      <c r="FW78" s="30"/>
    </row>
    <row r="79" spans="1:179" s="10" customFormat="1" ht="15" customHeight="1" x14ac:dyDescent="0.35">
      <c r="A79" s="60">
        <f t="shared" si="51"/>
        <v>-2</v>
      </c>
      <c r="B79" s="10">
        <f t="shared" ref="B79:AS79" si="167">B26-B$6</f>
        <v>2.4000000000000057</v>
      </c>
      <c r="C79" s="10">
        <f t="shared" si="167"/>
        <v>-0.70000000000000284</v>
      </c>
      <c r="D79" s="10">
        <f t="shared" si="167"/>
        <v>5.2999999999999972</v>
      </c>
      <c r="E79" s="10">
        <f t="shared" si="167"/>
        <v>-8.7999999999999972</v>
      </c>
      <c r="F79" s="10">
        <f t="shared" si="167"/>
        <v>6.5</v>
      </c>
      <c r="G79" s="10">
        <f t="shared" si="167"/>
        <v>-5.7000000000000028</v>
      </c>
      <c r="H79" s="10">
        <f t="shared" si="167"/>
        <v>0.80000000000001137</v>
      </c>
      <c r="I79" s="10">
        <f t="shared" si="167"/>
        <v>1.1999999999999886</v>
      </c>
      <c r="J79" s="10">
        <f t="shared" si="167"/>
        <v>-22.299999999999997</v>
      </c>
      <c r="K79" s="10">
        <f t="shared" si="167"/>
        <v>0.29999999999999716</v>
      </c>
      <c r="L79" s="10">
        <f t="shared" si="167"/>
        <v>-1.9000000000000057</v>
      </c>
      <c r="M79" s="10">
        <f t="shared" si="167"/>
        <v>12</v>
      </c>
      <c r="N79" s="10">
        <f t="shared" si="167"/>
        <v>14</v>
      </c>
      <c r="O79" s="10">
        <f t="shared" si="167"/>
        <v>4.0999999999999943</v>
      </c>
      <c r="P79" s="10">
        <f t="shared" si="167"/>
        <v>-5.8000000000000114</v>
      </c>
      <c r="Q79" s="10">
        <f t="shared" si="167"/>
        <v>-8.0999999999999943</v>
      </c>
      <c r="R79" s="10">
        <f t="shared" si="167"/>
        <v>0.40000000000000568</v>
      </c>
      <c r="S79" s="10">
        <f t="shared" si="167"/>
        <v>0.5</v>
      </c>
      <c r="T79" s="10">
        <f t="shared" si="167"/>
        <v>3.1111111111111143</v>
      </c>
      <c r="U79" s="10">
        <f t="shared" si="167"/>
        <v>-6.6999999999999886</v>
      </c>
      <c r="V79" s="10">
        <f t="shared" si="167"/>
        <v>-0.69999999999998863</v>
      </c>
      <c r="W79" s="30">
        <f t="shared" si="167"/>
        <v>4.4000000000000057</v>
      </c>
      <c r="X79" s="10">
        <f t="shared" si="167"/>
        <v>-6.25</v>
      </c>
      <c r="Y79" s="10">
        <f t="shared" si="167"/>
        <v>8.0500000000000114</v>
      </c>
      <c r="Z79" s="10">
        <f t="shared" si="167"/>
        <v>2.2999999999999972</v>
      </c>
      <c r="AA79" s="10">
        <f t="shared" si="167"/>
        <v>0.78947368421052033</v>
      </c>
      <c r="AB79" s="10">
        <f t="shared" si="167"/>
        <v>-6</v>
      </c>
      <c r="AC79" s="10">
        <f t="shared" si="167"/>
        <v>-1.5</v>
      </c>
      <c r="AD79" s="30">
        <f t="shared" si="53"/>
        <v>3.3000000000000114</v>
      </c>
      <c r="AE79" s="10">
        <f t="shared" si="167"/>
        <v>-1.1999999999999993</v>
      </c>
      <c r="AF79" s="10">
        <f t="shared" si="167"/>
        <v>-0.79999999999999716</v>
      </c>
      <c r="AG79" s="10">
        <f t="shared" si="167"/>
        <v>0.29999999999999716</v>
      </c>
      <c r="AH79" s="30">
        <f t="shared" si="54"/>
        <v>0.19999999999998863</v>
      </c>
      <c r="AI79" s="10">
        <f t="shared" si="167"/>
        <v>-6.0999999999999943</v>
      </c>
      <c r="AJ79" s="10">
        <f t="shared" si="167"/>
        <v>3.8999999999999986</v>
      </c>
      <c r="AK79" s="10">
        <f t="shared" si="167"/>
        <v>-15.5</v>
      </c>
      <c r="AL79" s="10">
        <f t="shared" si="167"/>
        <v>-3</v>
      </c>
      <c r="AM79" s="10">
        <f t="shared" si="167"/>
        <v>-7.2000000000000028</v>
      </c>
      <c r="AN79" s="10">
        <f t="shared" si="167"/>
        <v>-4.8999999999999986</v>
      </c>
      <c r="AO79" s="10">
        <f t="shared" si="167"/>
        <v>2</v>
      </c>
      <c r="AP79" s="10">
        <f t="shared" si="167"/>
        <v>0.39999999999999858</v>
      </c>
      <c r="AQ79" s="10">
        <f t="shared" si="56"/>
        <v>7</v>
      </c>
      <c r="AR79" s="10">
        <f t="shared" si="167"/>
        <v>4.0999999999999943</v>
      </c>
      <c r="AS79" s="10">
        <f t="shared" si="167"/>
        <v>-11.299999999999997</v>
      </c>
      <c r="AT79" s="60">
        <f t="shared" si="57"/>
        <v>-1.5</v>
      </c>
      <c r="AU79" s="72">
        <f t="shared" si="58"/>
        <v>-2.8105617579301769E-2</v>
      </c>
      <c r="AV79" s="72">
        <f t="shared" si="59"/>
        <v>0.22305757716964106</v>
      </c>
      <c r="AW79" s="65">
        <f t="shared" si="60"/>
        <v>44</v>
      </c>
      <c r="AX79" s="72">
        <f t="shared" si="61"/>
        <v>3.3627195005338374E-2</v>
      </c>
      <c r="AY79" s="30">
        <f t="shared" ref="AY79:BM79" si="168">AY26-AY$6</f>
        <v>71.699999999999989</v>
      </c>
      <c r="AZ79" s="30">
        <f t="shared" si="63"/>
        <v>-6.5500000000000114</v>
      </c>
      <c r="BA79" s="30">
        <f t="shared" si="168"/>
        <v>-15.050000000000011</v>
      </c>
      <c r="BB79" s="30">
        <f t="shared" si="168"/>
        <v>11.25</v>
      </c>
      <c r="BC79" s="30">
        <f t="shared" si="168"/>
        <v>139.80000000000001</v>
      </c>
      <c r="BD79" s="30">
        <f t="shared" si="168"/>
        <v>-25.949999999999989</v>
      </c>
      <c r="BE79" s="30">
        <f t="shared" si="168"/>
        <v>-64.95</v>
      </c>
      <c r="BF79" s="30">
        <f t="shared" si="168"/>
        <v>-161.85</v>
      </c>
      <c r="BG79" s="30">
        <f t="shared" si="168"/>
        <v>-56.25</v>
      </c>
      <c r="BH79" s="30">
        <f t="shared" si="168"/>
        <v>19.349999999999994</v>
      </c>
      <c r="BI79" s="30">
        <f t="shared" si="168"/>
        <v>23.300000000000011</v>
      </c>
      <c r="BJ79" s="30">
        <f t="shared" si="168"/>
        <v>27.349999999999994</v>
      </c>
      <c r="BK79" s="30">
        <f t="shared" si="168"/>
        <v>41.849999999999994</v>
      </c>
      <c r="BL79" s="30">
        <f t="shared" si="65"/>
        <v>-5.5555555555555429</v>
      </c>
      <c r="BM79" s="30">
        <f t="shared" si="168"/>
        <v>-92.9</v>
      </c>
      <c r="BN79" s="30">
        <f t="shared" si="91"/>
        <v>-160.55000000000001</v>
      </c>
      <c r="BO79" s="30">
        <f t="shared" si="143"/>
        <v>-208.15</v>
      </c>
      <c r="BP79" s="30">
        <f t="shared" si="143"/>
        <v>37.25</v>
      </c>
      <c r="BQ79" s="30">
        <f t="shared" si="143"/>
        <v>12.75</v>
      </c>
      <c r="BR79" s="30">
        <f t="shared" si="143"/>
        <v>-43.849999999999994</v>
      </c>
      <c r="BS79" s="30">
        <f t="shared" si="143"/>
        <v>27.400000000000006</v>
      </c>
      <c r="BT79" s="30">
        <f t="shared" si="143"/>
        <v>-130.85</v>
      </c>
      <c r="BU79" s="30">
        <f t="shared" si="92"/>
        <v>-37</v>
      </c>
      <c r="BV79" s="30">
        <f t="shared" si="84"/>
        <v>-57.21052631578948</v>
      </c>
      <c r="BW79" s="30">
        <f t="shared" si="93"/>
        <v>11.800000000000011</v>
      </c>
      <c r="BX79" s="30">
        <f t="shared" ref="BX79:CV79" si="169">BX26-BX$6</f>
        <v>-94.84210526315789</v>
      </c>
      <c r="BY79" s="30">
        <f t="shared" si="169"/>
        <v>19</v>
      </c>
      <c r="BZ79" s="30">
        <f t="shared" si="169"/>
        <v>52.050000000000011</v>
      </c>
      <c r="CA79" s="30">
        <f t="shared" si="169"/>
        <v>61.75</v>
      </c>
      <c r="CB79" s="30">
        <f t="shared" si="169"/>
        <v>10.850000000000023</v>
      </c>
      <c r="CC79" s="30">
        <f t="shared" si="169"/>
        <v>-14.050000000000011</v>
      </c>
      <c r="CD79" s="30">
        <f t="shared" si="169"/>
        <v>-8.75</v>
      </c>
      <c r="CE79" s="30">
        <f t="shared" si="169"/>
        <v>30.850000000000023</v>
      </c>
      <c r="CF79" s="30">
        <f t="shared" si="169"/>
        <v>55.900000000000006</v>
      </c>
      <c r="CG79" s="30">
        <f t="shared" si="169"/>
        <v>-18.199999999999989</v>
      </c>
      <c r="CH79" s="30">
        <f t="shared" si="169"/>
        <v>3.3500000000000227</v>
      </c>
      <c r="CI79" s="30">
        <f t="shared" si="169"/>
        <v>-85</v>
      </c>
      <c r="CJ79" s="30">
        <f t="shared" si="169"/>
        <v>39.900000000000006</v>
      </c>
      <c r="CK79" s="30">
        <f t="shared" si="169"/>
        <v>-7.8000000000000114</v>
      </c>
      <c r="CL79" s="30">
        <f t="shared" si="169"/>
        <v>39.75</v>
      </c>
      <c r="CM79" s="30">
        <f t="shared" si="169"/>
        <v>25.900000000000006</v>
      </c>
      <c r="CN79" s="30">
        <f t="shared" si="169"/>
        <v>-123.1</v>
      </c>
      <c r="CO79" s="30">
        <f t="shared" si="169"/>
        <v>82.199999999999989</v>
      </c>
      <c r="CP79" s="30">
        <f t="shared" si="169"/>
        <v>-124.75</v>
      </c>
      <c r="CQ79" s="30">
        <f t="shared" si="169"/>
        <v>-47.199999999999989</v>
      </c>
      <c r="CR79" s="30">
        <f t="shared" si="169"/>
        <v>-131.4</v>
      </c>
      <c r="CS79" s="30">
        <f t="shared" si="169"/>
        <v>39.699999999999989</v>
      </c>
      <c r="CT79" s="30">
        <f t="shared" si="169"/>
        <v>-71</v>
      </c>
      <c r="CU79" s="30">
        <f t="shared" si="169"/>
        <v>64</v>
      </c>
      <c r="CV79" s="30">
        <f t="shared" si="169"/>
        <v>-3</v>
      </c>
      <c r="CW79" s="30"/>
      <c r="CX79" s="30">
        <f t="shared" ref="CX79:DA108" si="170">CX26-CX$6</f>
        <v>-93.6</v>
      </c>
      <c r="CY79" s="30">
        <f t="shared" si="66"/>
        <v>12.450000000000003</v>
      </c>
      <c r="CZ79" s="30">
        <f t="shared" si="107"/>
        <v>69.25</v>
      </c>
      <c r="DA79" s="30">
        <f t="shared" si="170"/>
        <v>-15.649999999999999</v>
      </c>
      <c r="DB79" s="60">
        <f t="shared" si="86"/>
        <v>-2</v>
      </c>
      <c r="DC79" s="72">
        <f t="shared" si="68"/>
        <v>-0.53969641181142169</v>
      </c>
      <c r="DD79" s="72">
        <f t="shared" si="69"/>
        <v>2.3612302415943192</v>
      </c>
      <c r="DE79" s="65">
        <f t="shared" si="70"/>
        <v>54</v>
      </c>
      <c r="DF79" s="72">
        <f t="shared" si="71"/>
        <v>0.321322736507485</v>
      </c>
      <c r="DG79" s="10">
        <f t="shared" ref="DG79:EF79" si="171">DG26-DG$6</f>
        <v>4.9000000000000057</v>
      </c>
      <c r="DH79" s="30">
        <f t="shared" si="171"/>
        <v>20.5</v>
      </c>
      <c r="DI79" s="30">
        <f t="shared" si="171"/>
        <v>-78.300000000000011</v>
      </c>
      <c r="DJ79" s="30">
        <f t="shared" si="171"/>
        <v>-4</v>
      </c>
      <c r="DK79" s="30">
        <f t="shared" si="171"/>
        <v>7</v>
      </c>
      <c r="DL79" s="10">
        <f t="shared" si="171"/>
        <v>10.5</v>
      </c>
      <c r="DM79" s="30">
        <f t="shared" si="171"/>
        <v>8.0999999999999943</v>
      </c>
      <c r="DN79" s="30">
        <f t="shared" si="171"/>
        <v>-19.5</v>
      </c>
      <c r="DO79" s="30">
        <f t="shared" si="171"/>
        <v>-20</v>
      </c>
      <c r="DP79" s="30">
        <f t="shared" si="171"/>
        <v>-23.400000000000006</v>
      </c>
      <c r="DQ79" s="10">
        <f t="shared" si="73"/>
        <v>-2.7999999999999972</v>
      </c>
      <c r="DR79" s="30">
        <f t="shared" si="171"/>
        <v>0.30000000000001137</v>
      </c>
      <c r="DS79" s="30">
        <f t="shared" si="171"/>
        <v>-22.600000000000023</v>
      </c>
      <c r="DT79" s="30">
        <f t="shared" si="171"/>
        <v>11.5</v>
      </c>
      <c r="DU79" s="30">
        <f t="shared" si="171"/>
        <v>9.3000000000000114</v>
      </c>
      <c r="DV79" s="30">
        <f t="shared" si="171"/>
        <v>-10.399999999999977</v>
      </c>
      <c r="DW79" s="30">
        <f t="shared" si="171"/>
        <v>-7.5999999999999943</v>
      </c>
      <c r="DX79" s="30">
        <f t="shared" si="171"/>
        <v>10.699999999999989</v>
      </c>
      <c r="DY79" s="30">
        <f t="shared" si="171"/>
        <v>18.400000000000006</v>
      </c>
      <c r="DZ79" s="30">
        <f t="shared" si="171"/>
        <v>25.399999999999977</v>
      </c>
      <c r="EA79" s="30">
        <f t="shared" si="171"/>
        <v>-7</v>
      </c>
      <c r="EB79" s="30">
        <f t="shared" si="171"/>
        <v>-7.3000000000000114</v>
      </c>
      <c r="EC79" s="30">
        <f t="shared" si="171"/>
        <v>6.6000000000000227</v>
      </c>
      <c r="ED79" s="30">
        <f t="shared" si="171"/>
        <v>7.1000000000000227</v>
      </c>
      <c r="EE79" s="30">
        <f t="shared" si="171"/>
        <v>23.5</v>
      </c>
      <c r="EF79" s="30">
        <f t="shared" si="171"/>
        <v>-8.4000000000000057</v>
      </c>
      <c r="EG79" s="30">
        <f t="shared" si="96"/>
        <v>1.8999999999999773</v>
      </c>
      <c r="EH79" s="10">
        <f t="shared" si="74"/>
        <v>2.9000000000000057</v>
      </c>
      <c r="EI79" s="40"/>
      <c r="EJ79" s="9">
        <f t="shared" si="75"/>
        <v>-5.0833333333333335E-2</v>
      </c>
      <c r="EK79" s="9">
        <f t="shared" si="76"/>
        <v>0.67009465887429065</v>
      </c>
      <c r="EL79" s="9">
        <f t="shared" si="77"/>
        <v>28</v>
      </c>
      <c r="EM79" s="9">
        <f t="shared" si="78"/>
        <v>0.12663598730385958</v>
      </c>
      <c r="EN79" s="59"/>
      <c r="EO79" s="10">
        <f t="shared" ref="EO79:FA79" si="172">EO26-EO$6</f>
        <v>-0.89999999999999858</v>
      </c>
      <c r="EP79" s="30">
        <f t="shared" si="172"/>
        <v>-3.2000000000000028</v>
      </c>
      <c r="EQ79" s="30">
        <f t="shared" si="172"/>
        <v>15.600000000000023</v>
      </c>
      <c r="ER79" s="10">
        <f t="shared" si="172"/>
        <v>-7.3000000000000114</v>
      </c>
      <c r="ES79" s="10">
        <f t="shared" si="172"/>
        <v>7.9000000000000057</v>
      </c>
      <c r="ET79" s="30">
        <f t="shared" si="172"/>
        <v>3.5999999999999943</v>
      </c>
      <c r="EU79" s="30">
        <f t="shared" si="172"/>
        <v>-31.099999999999994</v>
      </c>
      <c r="EV79" s="30">
        <f t="shared" si="172"/>
        <v>7.8000000000000114</v>
      </c>
      <c r="EW79" s="10">
        <f t="shared" si="172"/>
        <v>-0.30000000000001137</v>
      </c>
      <c r="EX79" s="30">
        <f t="shared" si="172"/>
        <v>-1.3000000000000114</v>
      </c>
      <c r="EY79" s="30">
        <f t="shared" si="172"/>
        <v>3.8999999999999773</v>
      </c>
      <c r="EZ79" s="30">
        <f t="shared" si="172"/>
        <v>2</v>
      </c>
      <c r="FA79" s="10">
        <f t="shared" si="172"/>
        <v>3.7000000000000028</v>
      </c>
      <c r="FB79" s="30">
        <f t="shared" si="120"/>
        <v>-2.3000000000000114</v>
      </c>
      <c r="FC79" s="30">
        <f t="shared" si="80"/>
        <v>-13.800000000000011</v>
      </c>
      <c r="FD79" s="30">
        <f t="shared" si="80"/>
        <v>8.5</v>
      </c>
      <c r="FE79" s="30">
        <f t="shared" si="80"/>
        <v>0.19999999999998863</v>
      </c>
      <c r="FF79" s="30">
        <f t="shared" si="80"/>
        <v>-4.5999999999999943</v>
      </c>
      <c r="FG79" s="10">
        <f t="shared" si="98"/>
        <v>-4.0999999999999943</v>
      </c>
      <c r="FH79" s="25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</row>
    <row r="80" spans="1:179" s="10" customFormat="1" ht="15" customHeight="1" x14ac:dyDescent="0.35">
      <c r="A80" s="60">
        <f t="shared" si="51"/>
        <v>-1.5</v>
      </c>
      <c r="B80" s="10">
        <f t="shared" ref="B80:AS80" si="173">B27-B$6</f>
        <v>4.4000000000000057</v>
      </c>
      <c r="C80" s="10">
        <f t="shared" si="173"/>
        <v>8.2999999999999972</v>
      </c>
      <c r="D80" s="10">
        <f t="shared" si="173"/>
        <v>2.2999999999999972</v>
      </c>
      <c r="E80" s="10">
        <f t="shared" si="173"/>
        <v>8.2000000000000028</v>
      </c>
      <c r="F80" s="10">
        <f t="shared" si="173"/>
        <v>-0.5</v>
      </c>
      <c r="G80" s="10">
        <f t="shared" si="173"/>
        <v>4.2999999999999972</v>
      </c>
      <c r="H80" s="10">
        <f t="shared" si="173"/>
        <v>1.8000000000000114</v>
      </c>
      <c r="I80" s="10">
        <f t="shared" si="173"/>
        <v>4.1999999999999886</v>
      </c>
      <c r="J80" s="10">
        <f t="shared" si="173"/>
        <v>5.7000000000000028</v>
      </c>
      <c r="K80" s="10">
        <f t="shared" si="173"/>
        <v>6.2999999999999972</v>
      </c>
      <c r="L80" s="10">
        <f t="shared" si="173"/>
        <v>-3.9000000000000057</v>
      </c>
      <c r="M80" s="10">
        <f t="shared" si="173"/>
        <v>22</v>
      </c>
      <c r="N80" s="10">
        <f t="shared" si="173"/>
        <v>-2</v>
      </c>
      <c r="O80" s="10">
        <f t="shared" si="173"/>
        <v>-43.900000000000006</v>
      </c>
      <c r="P80" s="10">
        <f t="shared" si="173"/>
        <v>-4.8000000000000114</v>
      </c>
      <c r="Q80" s="10">
        <f t="shared" si="173"/>
        <v>0.90000000000000568</v>
      </c>
      <c r="R80" s="10">
        <f t="shared" si="173"/>
        <v>0.40000000000000568</v>
      </c>
      <c r="S80" s="10">
        <f t="shared" si="173"/>
        <v>9.5</v>
      </c>
      <c r="T80" s="10">
        <f t="shared" si="173"/>
        <v>-15.888888888888886</v>
      </c>
      <c r="U80" s="10">
        <f t="shared" si="173"/>
        <v>2.3000000000000114</v>
      </c>
      <c r="V80" s="10">
        <f t="shared" si="173"/>
        <v>-9.6999999999999886</v>
      </c>
      <c r="W80" s="30">
        <f t="shared" si="173"/>
        <v>-0.59999999999999432</v>
      </c>
      <c r="X80" s="10">
        <f t="shared" si="173"/>
        <v>-8.25</v>
      </c>
      <c r="Y80" s="10">
        <f t="shared" si="173"/>
        <v>-11.949999999999989</v>
      </c>
      <c r="Z80" s="10">
        <f t="shared" si="173"/>
        <v>-1.7000000000000028</v>
      </c>
      <c r="AA80" s="10">
        <f t="shared" si="173"/>
        <v>-6.2105263157894797</v>
      </c>
      <c r="AB80" s="10">
        <f t="shared" si="173"/>
        <v>0</v>
      </c>
      <c r="AC80" s="10">
        <f t="shared" si="173"/>
        <v>3.5</v>
      </c>
      <c r="AD80" s="30">
        <f t="shared" si="53"/>
        <v>10.300000000000011</v>
      </c>
      <c r="AE80" s="10">
        <f t="shared" si="173"/>
        <v>-6.1999999999999993</v>
      </c>
      <c r="AF80" s="10">
        <f t="shared" si="173"/>
        <v>-20.799999999999997</v>
      </c>
      <c r="AG80" s="10">
        <f t="shared" si="173"/>
        <v>-4.7000000000000028</v>
      </c>
      <c r="AH80" s="30">
        <f t="shared" si="54"/>
        <v>0.19999999999998863</v>
      </c>
      <c r="AI80" s="10">
        <f t="shared" si="173"/>
        <v>1.9000000000000057</v>
      </c>
      <c r="AJ80" s="10">
        <f t="shared" si="173"/>
        <v>4.8999999999999986</v>
      </c>
      <c r="AK80" s="10">
        <f t="shared" si="173"/>
        <v>-2.5</v>
      </c>
      <c r="AL80" s="10">
        <f t="shared" si="173"/>
        <v>5</v>
      </c>
      <c r="AM80" s="10">
        <f t="shared" si="173"/>
        <v>3.7999999999999972</v>
      </c>
      <c r="AN80" s="10">
        <f t="shared" si="173"/>
        <v>15.100000000000001</v>
      </c>
      <c r="AO80" s="10">
        <f t="shared" si="173"/>
        <v>2</v>
      </c>
      <c r="AP80" s="10">
        <f t="shared" si="173"/>
        <v>5.3999999999999986</v>
      </c>
      <c r="AQ80" s="10">
        <f t="shared" si="56"/>
        <v>11</v>
      </c>
      <c r="AR80" s="10">
        <f t="shared" si="173"/>
        <v>9.9999999999994316E-2</v>
      </c>
      <c r="AS80" s="10">
        <f t="shared" si="173"/>
        <v>0.70000000000000284</v>
      </c>
      <c r="AT80" s="60">
        <f t="shared" si="57"/>
        <v>-1</v>
      </c>
      <c r="AU80" s="72">
        <f t="shared" si="58"/>
        <v>6.8226120857701198E-4</v>
      </c>
      <c r="AV80" s="72">
        <f t="shared" si="59"/>
        <v>0.34059129288815643</v>
      </c>
      <c r="AW80" s="65">
        <f t="shared" si="60"/>
        <v>44</v>
      </c>
      <c r="AX80" s="72">
        <f t="shared" si="61"/>
        <v>5.1346069335093475E-2</v>
      </c>
      <c r="AY80" s="30">
        <f t="shared" ref="AY80:BM80" si="174">AY27-AY$6</f>
        <v>-55.300000000000011</v>
      </c>
      <c r="AZ80" s="30">
        <f t="shared" si="63"/>
        <v>-3.5500000000000114</v>
      </c>
      <c r="BA80" s="30">
        <f t="shared" si="174"/>
        <v>9.9499999999999886</v>
      </c>
      <c r="BB80" s="30">
        <f t="shared" si="174"/>
        <v>25.25</v>
      </c>
      <c r="BC80" s="30">
        <f t="shared" si="174"/>
        <v>71.800000000000011</v>
      </c>
      <c r="BD80" s="30">
        <f t="shared" si="174"/>
        <v>83.050000000000011</v>
      </c>
      <c r="BE80" s="30">
        <f t="shared" si="174"/>
        <v>160.05000000000001</v>
      </c>
      <c r="BF80" s="30">
        <f t="shared" si="174"/>
        <v>-120.85</v>
      </c>
      <c r="BG80" s="30">
        <f t="shared" si="174"/>
        <v>42.75</v>
      </c>
      <c r="BH80" s="30">
        <f t="shared" si="174"/>
        <v>24.349999999999994</v>
      </c>
      <c r="BI80" s="30">
        <f t="shared" si="174"/>
        <v>-2.6999999999999886</v>
      </c>
      <c r="BJ80" s="30">
        <f t="shared" si="174"/>
        <v>-54.650000000000006</v>
      </c>
      <c r="BK80" s="30">
        <f t="shared" si="174"/>
        <v>-12.150000000000006</v>
      </c>
      <c r="BL80" s="30"/>
      <c r="BM80" s="30">
        <f t="shared" si="174"/>
        <v>48.099999999999994</v>
      </c>
      <c r="BN80" s="30">
        <f t="shared" si="91"/>
        <v>136.44999999999999</v>
      </c>
      <c r="BO80" s="30">
        <f t="shared" si="143"/>
        <v>-24.150000000000006</v>
      </c>
      <c r="BP80" s="30">
        <f t="shared" si="143"/>
        <v>24.25</v>
      </c>
      <c r="BQ80" s="30">
        <f t="shared" si="143"/>
        <v>-38.25</v>
      </c>
      <c r="BR80" s="30">
        <f t="shared" si="143"/>
        <v>-13.849999999999994</v>
      </c>
      <c r="BS80" s="30">
        <f t="shared" si="143"/>
        <v>-26.599999999999994</v>
      </c>
      <c r="BT80" s="30">
        <f t="shared" si="143"/>
        <v>164.15</v>
      </c>
      <c r="BU80" s="30">
        <f t="shared" si="92"/>
        <v>-175</v>
      </c>
      <c r="BV80" s="30">
        <f t="shared" si="84"/>
        <v>106.78947368421052</v>
      </c>
      <c r="BW80" s="30">
        <f t="shared" si="93"/>
        <v>-34.199999999999989</v>
      </c>
      <c r="BX80" s="30">
        <f t="shared" ref="BX80:CV80" si="175">BX27-BX$6</f>
        <v>39.15789473684211</v>
      </c>
      <c r="BY80" s="30">
        <f t="shared" si="175"/>
        <v>18</v>
      </c>
      <c r="BZ80" s="30">
        <f t="shared" si="175"/>
        <v>95.050000000000011</v>
      </c>
      <c r="CA80" s="30">
        <f t="shared" si="175"/>
        <v>-34.25</v>
      </c>
      <c r="CB80" s="30">
        <f t="shared" si="175"/>
        <v>-12.149999999999977</v>
      </c>
      <c r="CC80" s="30">
        <f t="shared" si="175"/>
        <v>-32.050000000000011</v>
      </c>
      <c r="CD80" s="30">
        <f t="shared" si="175"/>
        <v>-1.75</v>
      </c>
      <c r="CE80" s="30">
        <f t="shared" si="175"/>
        <v>21.850000000000023</v>
      </c>
      <c r="CF80" s="30">
        <f t="shared" si="175"/>
        <v>-66.099999999999994</v>
      </c>
      <c r="CG80" s="30">
        <f t="shared" si="175"/>
        <v>-24.199999999999989</v>
      </c>
      <c r="CH80" s="30">
        <f t="shared" si="175"/>
        <v>23.350000000000023</v>
      </c>
      <c r="CI80" s="30">
        <f t="shared" si="175"/>
        <v>7</v>
      </c>
      <c r="CJ80" s="30">
        <f t="shared" si="175"/>
        <v>-178.1</v>
      </c>
      <c r="CK80" s="30">
        <f t="shared" si="175"/>
        <v>9.1999999999999886</v>
      </c>
      <c r="CL80" s="30">
        <f t="shared" si="175"/>
        <v>16.75</v>
      </c>
      <c r="CM80" s="30">
        <f t="shared" si="175"/>
        <v>58.900000000000006</v>
      </c>
      <c r="CN80" s="30">
        <f t="shared" si="175"/>
        <v>83.9</v>
      </c>
      <c r="CO80" s="30">
        <f t="shared" si="175"/>
        <v>75.199999999999989</v>
      </c>
      <c r="CP80" s="30">
        <f t="shared" si="175"/>
        <v>-16.75</v>
      </c>
      <c r="CQ80" s="30">
        <f t="shared" si="175"/>
        <v>9.8000000000000114</v>
      </c>
      <c r="CR80" s="30">
        <f t="shared" si="175"/>
        <v>-7.4000000000000057</v>
      </c>
      <c r="CS80" s="30">
        <f t="shared" si="175"/>
        <v>1.6999999999999886</v>
      </c>
      <c r="CT80" s="30">
        <f t="shared" si="175"/>
        <v>64</v>
      </c>
      <c r="CU80" s="30">
        <f t="shared" si="175"/>
        <v>5</v>
      </c>
      <c r="CV80" s="30">
        <f t="shared" si="175"/>
        <v>-84</v>
      </c>
      <c r="CW80" s="30"/>
      <c r="CX80" s="30">
        <f t="shared" si="170"/>
        <v>-95.6</v>
      </c>
      <c r="CY80" s="30">
        <f t="shared" si="66"/>
        <v>-43.55</v>
      </c>
      <c r="CZ80" s="30">
        <f t="shared" si="107"/>
        <v>60.25</v>
      </c>
      <c r="DA80" s="30">
        <f t="shared" si="170"/>
        <v>-9.6499999999999986</v>
      </c>
      <c r="DB80" s="60">
        <f t="shared" si="86"/>
        <v>-1.5</v>
      </c>
      <c r="DC80" s="72">
        <f t="shared" si="68"/>
        <v>0.20078450844091364</v>
      </c>
      <c r="DD80" s="72">
        <f t="shared" si="69"/>
        <v>2.3029955624161089</v>
      </c>
      <c r="DE80" s="65">
        <f t="shared" si="70"/>
        <v>53</v>
      </c>
      <c r="DF80" s="72">
        <f t="shared" si="71"/>
        <v>0.31634076922480497</v>
      </c>
      <c r="DG80" s="10">
        <f t="shared" ref="DG80:DK83" si="176">DG27-DG$6</f>
        <v>10.900000000000006</v>
      </c>
      <c r="DH80" s="30">
        <f t="shared" si="176"/>
        <v>2.5</v>
      </c>
      <c r="DI80" s="30">
        <f t="shared" si="176"/>
        <v>49.699999999999989</v>
      </c>
      <c r="DJ80" s="30">
        <f t="shared" si="176"/>
        <v>7</v>
      </c>
      <c r="DK80" s="30">
        <f t="shared" si="176"/>
        <v>-3</v>
      </c>
      <c r="DL80" s="10">
        <f t="shared" ref="DL80:EF80" si="177">DL27-DL$6</f>
        <v>4.5</v>
      </c>
      <c r="DM80" s="30">
        <f t="shared" si="177"/>
        <v>-7.9000000000000057</v>
      </c>
      <c r="DN80" s="30">
        <f t="shared" si="177"/>
        <v>-9.5</v>
      </c>
      <c r="DO80" s="30">
        <f t="shared" si="177"/>
        <v>-2</v>
      </c>
      <c r="DP80" s="30">
        <f t="shared" si="177"/>
        <v>36.599999999999994</v>
      </c>
      <c r="DQ80" s="10">
        <f t="shared" si="73"/>
        <v>-10.799999999999997</v>
      </c>
      <c r="DR80" s="30">
        <f t="shared" si="177"/>
        <v>6.3000000000000114</v>
      </c>
      <c r="DS80" s="30">
        <f t="shared" si="177"/>
        <v>-25.600000000000023</v>
      </c>
      <c r="DT80" s="30">
        <f t="shared" si="177"/>
        <v>-6.5</v>
      </c>
      <c r="DU80" s="30">
        <f t="shared" si="177"/>
        <v>12.300000000000011</v>
      </c>
      <c r="DV80" s="30">
        <f t="shared" si="177"/>
        <v>-11.399999999999977</v>
      </c>
      <c r="DW80" s="30">
        <f t="shared" si="177"/>
        <v>-17.599999999999994</v>
      </c>
      <c r="DX80" s="30">
        <f t="shared" si="177"/>
        <v>3.6999999999999886</v>
      </c>
      <c r="DY80" s="30">
        <f t="shared" si="177"/>
        <v>-17.599999999999994</v>
      </c>
      <c r="DZ80" s="30">
        <f t="shared" si="177"/>
        <v>2.3999999999999773</v>
      </c>
      <c r="EA80" s="30">
        <f t="shared" si="177"/>
        <v>9</v>
      </c>
      <c r="EB80" s="30">
        <f t="shared" si="177"/>
        <v>7.6999999999999886</v>
      </c>
      <c r="EC80" s="30">
        <f t="shared" si="177"/>
        <v>5.6000000000000227</v>
      </c>
      <c r="ED80" s="30">
        <f t="shared" si="177"/>
        <v>1.1000000000000227</v>
      </c>
      <c r="EE80" s="30">
        <f t="shared" si="177"/>
        <v>-33.5</v>
      </c>
      <c r="EF80" s="30">
        <f t="shared" si="177"/>
        <v>8.5999999999999943</v>
      </c>
      <c r="EG80" s="30">
        <f t="shared" si="96"/>
        <v>4.8999999999999773</v>
      </c>
      <c r="EH80" s="10">
        <f t="shared" si="74"/>
        <v>4.9000000000000057</v>
      </c>
      <c r="EI80" s="40"/>
      <c r="EJ80" s="9">
        <f t="shared" si="75"/>
        <v>3.8452380952380946E-2</v>
      </c>
      <c r="EK80" s="9">
        <f t="shared" si="76"/>
        <v>0.54898370911601702</v>
      </c>
      <c r="EL80" s="9">
        <f t="shared" si="77"/>
        <v>28</v>
      </c>
      <c r="EM80" s="9">
        <f t="shared" si="78"/>
        <v>0.10374816915334313</v>
      </c>
      <c r="EN80" s="59"/>
      <c r="EO80" s="10">
        <f t="shared" ref="EO80:FA80" si="178">EO27-EO$6</f>
        <v>4.1000000000000014</v>
      </c>
      <c r="EP80" s="30">
        <f t="shared" si="178"/>
        <v>9.7999999999999972</v>
      </c>
      <c r="EQ80" s="30">
        <f t="shared" si="178"/>
        <v>-2.3999999999999773</v>
      </c>
      <c r="ER80" s="10">
        <f t="shared" si="178"/>
        <v>20.699999999999989</v>
      </c>
      <c r="ES80" s="10">
        <f t="shared" si="178"/>
        <v>-6.0999999999999943</v>
      </c>
      <c r="ET80" s="30">
        <f t="shared" si="178"/>
        <v>-3.4000000000000057</v>
      </c>
      <c r="EU80" s="30">
        <f t="shared" si="178"/>
        <v>2.9000000000000057</v>
      </c>
      <c r="EV80" s="30">
        <f t="shared" si="178"/>
        <v>-13.199999999999989</v>
      </c>
      <c r="EW80" s="10">
        <f t="shared" si="178"/>
        <v>-18.300000000000011</v>
      </c>
      <c r="EX80" s="30">
        <f t="shared" si="178"/>
        <v>9.6999999999999886</v>
      </c>
      <c r="EY80" s="30">
        <f t="shared" si="178"/>
        <v>-17.100000000000023</v>
      </c>
      <c r="EZ80" s="30">
        <f t="shared" si="178"/>
        <v>22</v>
      </c>
      <c r="FA80" s="10">
        <f t="shared" si="178"/>
        <v>-5.2999999999999972</v>
      </c>
      <c r="FB80" s="30">
        <f t="shared" si="120"/>
        <v>-9.3000000000000114</v>
      </c>
      <c r="FC80" s="30">
        <f t="shared" si="80"/>
        <v>-3.8000000000000114</v>
      </c>
      <c r="FD80" s="30">
        <f t="shared" si="80"/>
        <v>-10.5</v>
      </c>
      <c r="FE80" s="30">
        <f t="shared" si="80"/>
        <v>0.19999999999998863</v>
      </c>
      <c r="FF80" s="30">
        <f t="shared" si="80"/>
        <v>-4.5999999999999943</v>
      </c>
      <c r="FG80" s="10">
        <f t="shared" si="98"/>
        <v>14.900000000000006</v>
      </c>
      <c r="FH80" s="25"/>
      <c r="FI80" s="30"/>
      <c r="FJ80" s="30"/>
      <c r="FK80" s="30"/>
      <c r="FL80" s="30"/>
      <c r="FM80" s="30"/>
      <c r="FN80" s="30"/>
      <c r="FO80" s="30"/>
      <c r="FP80" s="30"/>
      <c r="FQ80" s="30"/>
      <c r="FR80" s="30"/>
      <c r="FS80" s="30"/>
      <c r="FT80" s="30"/>
      <c r="FU80" s="30"/>
      <c r="FV80" s="30"/>
      <c r="FW80" s="30"/>
    </row>
    <row r="81" spans="1:179" s="10" customFormat="1" ht="15" customHeight="1" x14ac:dyDescent="0.35">
      <c r="A81" s="60">
        <f t="shared" si="51"/>
        <v>-1</v>
      </c>
      <c r="B81" s="10">
        <f t="shared" ref="B81:AS81" si="179">B28-B$6</f>
        <v>1.4000000000000057</v>
      </c>
      <c r="C81" s="10">
        <f t="shared" si="179"/>
        <v>-1.7000000000000028</v>
      </c>
      <c r="D81" s="10">
        <f t="shared" si="179"/>
        <v>-9.7000000000000028</v>
      </c>
      <c r="E81" s="10">
        <f t="shared" si="179"/>
        <v>-4.7999999999999972</v>
      </c>
      <c r="F81" s="10">
        <f t="shared" si="179"/>
        <v>-3.5</v>
      </c>
      <c r="G81" s="10">
        <f t="shared" si="179"/>
        <v>-9.7000000000000028</v>
      </c>
      <c r="H81" s="10">
        <f t="shared" si="179"/>
        <v>-9.1999999999999886</v>
      </c>
      <c r="I81" s="10">
        <f t="shared" si="179"/>
        <v>1.1999999999999886</v>
      </c>
      <c r="J81" s="10">
        <f t="shared" si="179"/>
        <v>-9.2999999999999972</v>
      </c>
      <c r="K81" s="10">
        <f t="shared" si="179"/>
        <v>-1.7000000000000028</v>
      </c>
      <c r="L81" s="10">
        <f t="shared" si="179"/>
        <v>-9.9000000000000057</v>
      </c>
      <c r="M81" s="10">
        <f t="shared" si="179"/>
        <v>-2</v>
      </c>
      <c r="N81" s="10">
        <f t="shared" si="179"/>
        <v>-18</v>
      </c>
      <c r="O81" s="10">
        <f t="shared" si="179"/>
        <v>5.0999999999999943</v>
      </c>
      <c r="P81" s="10">
        <f t="shared" si="179"/>
        <v>0.19999999999998863</v>
      </c>
      <c r="Q81" s="10">
        <f t="shared" si="179"/>
        <v>-8.0999999999999943</v>
      </c>
      <c r="R81" s="10">
        <f t="shared" si="179"/>
        <v>-2.5999999999999943</v>
      </c>
      <c r="S81" s="10">
        <f t="shared" si="179"/>
        <v>4.5</v>
      </c>
      <c r="T81" s="10">
        <f t="shared" si="179"/>
        <v>-2.8888888888888857</v>
      </c>
      <c r="U81" s="10">
        <f t="shared" si="179"/>
        <v>1.3000000000000114</v>
      </c>
      <c r="V81" s="10">
        <f t="shared" si="179"/>
        <v>-5.6999999999999886</v>
      </c>
      <c r="W81" s="30">
        <f t="shared" si="179"/>
        <v>5.4000000000000057</v>
      </c>
      <c r="X81" s="10">
        <f t="shared" si="179"/>
        <v>-4.25</v>
      </c>
      <c r="Y81" s="10">
        <f t="shared" si="179"/>
        <v>-0.94999999999998863</v>
      </c>
      <c r="Z81" s="10">
        <f t="shared" si="179"/>
        <v>-9.7000000000000028</v>
      </c>
      <c r="AA81" s="10">
        <f t="shared" si="179"/>
        <v>9.7894736842105203</v>
      </c>
      <c r="AB81" s="10">
        <f t="shared" si="179"/>
        <v>-7</v>
      </c>
      <c r="AC81" s="10">
        <f t="shared" si="179"/>
        <v>3.5</v>
      </c>
      <c r="AD81" s="30">
        <f t="shared" si="53"/>
        <v>10.300000000000011</v>
      </c>
      <c r="AE81" s="10">
        <f t="shared" si="179"/>
        <v>2.8000000000000007</v>
      </c>
      <c r="AF81" s="10">
        <f t="shared" si="179"/>
        <v>-11.799999999999997</v>
      </c>
      <c r="AG81" s="10">
        <f t="shared" si="179"/>
        <v>1.2999999999999972</v>
      </c>
      <c r="AH81" s="30">
        <f t="shared" si="54"/>
        <v>16.199999999999989</v>
      </c>
      <c r="AI81" s="10">
        <f t="shared" si="179"/>
        <v>1.9000000000000057</v>
      </c>
      <c r="AJ81" s="10">
        <f t="shared" si="179"/>
        <v>-3.1000000000000014</v>
      </c>
      <c r="AK81" s="10">
        <f t="shared" si="179"/>
        <v>0.5</v>
      </c>
      <c r="AL81" s="10">
        <f t="shared" si="179"/>
        <v>-11</v>
      </c>
      <c r="AM81" s="10">
        <f t="shared" si="179"/>
        <v>-8.2000000000000028</v>
      </c>
      <c r="AN81" s="10">
        <f t="shared" si="179"/>
        <v>-4.8999999999999986</v>
      </c>
      <c r="AO81" s="10">
        <f t="shared" si="179"/>
        <v>-2</v>
      </c>
      <c r="AP81" s="10">
        <f t="shared" si="179"/>
        <v>-5.6000000000000014</v>
      </c>
      <c r="AQ81" s="30">
        <f t="shared" si="56"/>
        <v>-3</v>
      </c>
      <c r="AR81" s="10">
        <f t="shared" si="179"/>
        <v>-0.90000000000000568</v>
      </c>
      <c r="AS81" s="10">
        <f t="shared" si="179"/>
        <v>-3.2999999999999972</v>
      </c>
      <c r="AT81" s="60">
        <f t="shared" si="57"/>
        <v>-0.5</v>
      </c>
      <c r="AU81" s="72">
        <f t="shared" si="58"/>
        <v>-8.2651072124756295E-2</v>
      </c>
      <c r="AV81" s="72">
        <f t="shared" si="59"/>
        <v>0.21679179243147231</v>
      </c>
      <c r="AW81" s="65">
        <f t="shared" si="60"/>
        <v>44</v>
      </c>
      <c r="AX81" s="72">
        <f t="shared" si="61"/>
        <v>3.2682592414718326E-2</v>
      </c>
      <c r="AY81" s="30">
        <f t="shared" ref="AY81:BM81" si="180">AY28-AY$6</f>
        <v>82.699999999999989</v>
      </c>
      <c r="AZ81" s="30">
        <f t="shared" si="63"/>
        <v>-11.550000000000011</v>
      </c>
      <c r="BA81" s="30">
        <f t="shared" si="180"/>
        <v>17.949999999999989</v>
      </c>
      <c r="BB81" s="30">
        <f t="shared" si="180"/>
        <v>89.25</v>
      </c>
      <c r="BC81" s="30">
        <f t="shared" si="180"/>
        <v>119.80000000000001</v>
      </c>
      <c r="BD81" s="30">
        <f t="shared" si="180"/>
        <v>84.050000000000011</v>
      </c>
      <c r="BE81" s="30">
        <f t="shared" si="180"/>
        <v>-52.95</v>
      </c>
      <c r="BF81" s="30">
        <f t="shared" si="180"/>
        <v>76.150000000000006</v>
      </c>
      <c r="BG81" s="30">
        <f t="shared" si="180"/>
        <v>-38.25</v>
      </c>
      <c r="BH81" s="30">
        <f t="shared" si="180"/>
        <v>-48.650000000000006</v>
      </c>
      <c r="BI81" s="30">
        <f t="shared" si="180"/>
        <v>-122.69999999999999</v>
      </c>
      <c r="BJ81" s="30">
        <f t="shared" si="180"/>
        <v>62.349999999999994</v>
      </c>
      <c r="BK81" s="30">
        <f t="shared" si="180"/>
        <v>-3.1500000000000057</v>
      </c>
      <c r="BL81" s="30">
        <f t="shared" ref="BL81:BL104" si="181">BL28-BL$6</f>
        <v>12.444444444444457</v>
      </c>
      <c r="BM81" s="30">
        <f t="shared" si="180"/>
        <v>-140.9</v>
      </c>
      <c r="BN81" s="30">
        <f t="shared" si="91"/>
        <v>28.449999999999989</v>
      </c>
      <c r="BO81" s="30">
        <f t="shared" si="143"/>
        <v>-47.150000000000006</v>
      </c>
      <c r="BP81" s="30">
        <f t="shared" si="143"/>
        <v>11.25</v>
      </c>
      <c r="BQ81" s="30">
        <f t="shared" si="143"/>
        <v>-15.25</v>
      </c>
      <c r="BR81" s="30">
        <f t="shared" si="143"/>
        <v>16.150000000000006</v>
      </c>
      <c r="BS81" s="30">
        <f t="shared" si="143"/>
        <v>-56.599999999999994</v>
      </c>
      <c r="BT81" s="30">
        <f t="shared" si="143"/>
        <v>-95.85</v>
      </c>
      <c r="BU81" s="30">
        <f t="shared" si="92"/>
        <v>-105</v>
      </c>
      <c r="BV81" s="30">
        <f t="shared" si="84"/>
        <v>-22.21052631578948</v>
      </c>
      <c r="BW81" s="30">
        <f t="shared" si="93"/>
        <v>42.800000000000011</v>
      </c>
      <c r="BX81" s="30">
        <f t="shared" ref="BX81:CV81" si="182">BX28-BX$6</f>
        <v>63.15789473684211</v>
      </c>
      <c r="BY81" s="30">
        <f t="shared" si="182"/>
        <v>21</v>
      </c>
      <c r="BZ81" s="30">
        <f t="shared" si="182"/>
        <v>58.050000000000011</v>
      </c>
      <c r="CA81" s="30">
        <f t="shared" si="182"/>
        <v>95.75</v>
      </c>
      <c r="CB81" s="30">
        <f t="shared" si="182"/>
        <v>1.8500000000000227</v>
      </c>
      <c r="CC81" s="30">
        <f t="shared" si="182"/>
        <v>-68.050000000000011</v>
      </c>
      <c r="CD81" s="30">
        <f t="shared" si="182"/>
        <v>2.25</v>
      </c>
      <c r="CE81" s="30">
        <f t="shared" si="182"/>
        <v>61.850000000000023</v>
      </c>
      <c r="CF81" s="30">
        <f t="shared" si="182"/>
        <v>24.900000000000006</v>
      </c>
      <c r="CG81" s="30">
        <f t="shared" si="182"/>
        <v>-8.1999999999999886</v>
      </c>
      <c r="CH81" s="30">
        <f t="shared" si="182"/>
        <v>15.350000000000023</v>
      </c>
      <c r="CI81" s="30">
        <f t="shared" si="182"/>
        <v>5</v>
      </c>
      <c r="CJ81" s="30">
        <f t="shared" si="182"/>
        <v>83.9</v>
      </c>
      <c r="CK81" s="30">
        <f t="shared" si="182"/>
        <v>27.199999999999989</v>
      </c>
      <c r="CL81" s="30">
        <f t="shared" si="182"/>
        <v>-18.25</v>
      </c>
      <c r="CM81" s="30">
        <f t="shared" si="182"/>
        <v>46.900000000000006</v>
      </c>
      <c r="CN81" s="30">
        <f t="shared" si="182"/>
        <v>-81.099999999999994</v>
      </c>
      <c r="CO81" s="30">
        <f t="shared" si="182"/>
        <v>42.199999999999989</v>
      </c>
      <c r="CP81" s="30">
        <f t="shared" si="182"/>
        <v>58.25</v>
      </c>
      <c r="CQ81" s="30">
        <f t="shared" si="182"/>
        <v>-45.199999999999989</v>
      </c>
      <c r="CR81" s="30">
        <f t="shared" si="182"/>
        <v>-68.400000000000006</v>
      </c>
      <c r="CS81" s="30">
        <f t="shared" si="182"/>
        <v>-36.300000000000011</v>
      </c>
      <c r="CT81" s="30">
        <f t="shared" si="182"/>
        <v>5</v>
      </c>
      <c r="CU81" s="30">
        <f t="shared" si="182"/>
        <v>-133</v>
      </c>
      <c r="CV81" s="30">
        <f t="shared" si="182"/>
        <v>63</v>
      </c>
      <c r="CW81" s="30"/>
      <c r="CX81" s="30">
        <f t="shared" si="170"/>
        <v>-42.599999999999994</v>
      </c>
      <c r="CY81" s="30">
        <f t="shared" si="66"/>
        <v>-39.549999999999997</v>
      </c>
      <c r="CZ81" s="30">
        <f t="shared" si="107"/>
        <v>-72.75</v>
      </c>
      <c r="DA81" s="30">
        <f t="shared" si="170"/>
        <v>-1.6499999999999986</v>
      </c>
      <c r="DB81" s="60">
        <f t="shared" si="86"/>
        <v>-1</v>
      </c>
      <c r="DC81" s="72">
        <f t="shared" si="68"/>
        <v>-3.4758140206483226E-2</v>
      </c>
      <c r="DD81" s="72">
        <f t="shared" si="69"/>
        <v>2.0692626539409509</v>
      </c>
      <c r="DE81" s="65">
        <f t="shared" si="70"/>
        <v>54</v>
      </c>
      <c r="DF81" s="72">
        <f t="shared" si="71"/>
        <v>0.28159098033070312</v>
      </c>
      <c r="DG81" s="10">
        <f t="shared" si="176"/>
        <v>8.9000000000000057</v>
      </c>
      <c r="DH81" s="30">
        <f t="shared" si="176"/>
        <v>3.5</v>
      </c>
      <c r="DI81" s="30">
        <f t="shared" si="176"/>
        <v>31.699999999999989</v>
      </c>
      <c r="DJ81" s="30">
        <f t="shared" si="176"/>
        <v>-8</v>
      </c>
      <c r="DK81" s="30">
        <f t="shared" si="176"/>
        <v>-2</v>
      </c>
      <c r="DL81" s="10">
        <f t="shared" ref="DL81:EF81" si="183">DL28-DL$6</f>
        <v>11.5</v>
      </c>
      <c r="DM81" s="30">
        <f t="shared" si="183"/>
        <v>3.0999999999999943</v>
      </c>
      <c r="DN81" s="30">
        <f t="shared" si="183"/>
        <v>12.5</v>
      </c>
      <c r="DO81" s="30">
        <f t="shared" si="183"/>
        <v>13</v>
      </c>
      <c r="DP81" s="30">
        <f t="shared" si="183"/>
        <v>-25.400000000000006</v>
      </c>
      <c r="DQ81" s="10">
        <f t="shared" si="73"/>
        <v>-11.799999999999997</v>
      </c>
      <c r="DR81" s="30">
        <f t="shared" si="183"/>
        <v>15.300000000000011</v>
      </c>
      <c r="DS81" s="30">
        <f t="shared" si="183"/>
        <v>0.39999999999997726</v>
      </c>
      <c r="DT81" s="30">
        <f t="shared" si="183"/>
        <v>-5.5</v>
      </c>
      <c r="DU81" s="30">
        <f t="shared" si="183"/>
        <v>2.3000000000000114</v>
      </c>
      <c r="DV81" s="30">
        <f t="shared" si="183"/>
        <v>-1.3999999999999773</v>
      </c>
      <c r="DW81" s="30">
        <f t="shared" si="183"/>
        <v>21.400000000000006</v>
      </c>
      <c r="DX81" s="30">
        <f t="shared" si="183"/>
        <v>-28.300000000000011</v>
      </c>
      <c r="DY81" s="30">
        <f t="shared" si="183"/>
        <v>-15.599999999999994</v>
      </c>
      <c r="DZ81" s="30">
        <f t="shared" si="183"/>
        <v>-0.60000000000002274</v>
      </c>
      <c r="EA81" s="30">
        <f t="shared" si="183"/>
        <v>-19</v>
      </c>
      <c r="EB81" s="30">
        <f t="shared" si="183"/>
        <v>-4.3000000000000114</v>
      </c>
      <c r="EC81" s="30">
        <f t="shared" si="183"/>
        <v>3.6000000000000227</v>
      </c>
      <c r="ED81" s="30">
        <f t="shared" si="183"/>
        <v>-12.899999999999977</v>
      </c>
      <c r="EE81" s="30">
        <f t="shared" si="183"/>
        <v>96.5</v>
      </c>
      <c r="EF81" s="30">
        <f t="shared" si="183"/>
        <v>5.5999999999999943</v>
      </c>
      <c r="EG81" s="30">
        <f t="shared" si="96"/>
        <v>-26.100000000000023</v>
      </c>
      <c r="EH81" s="10">
        <f t="shared" si="74"/>
        <v>-16.099999999999994</v>
      </c>
      <c r="EI81" s="40"/>
      <c r="EJ81" s="9">
        <f t="shared" si="75"/>
        <v>6.2261904761904754E-2</v>
      </c>
      <c r="EK81" s="9">
        <f t="shared" si="76"/>
        <v>0.78398006061999781</v>
      </c>
      <c r="EL81" s="9">
        <f t="shared" si="77"/>
        <v>28</v>
      </c>
      <c r="EM81" s="9">
        <f t="shared" si="78"/>
        <v>0.14815830523098975</v>
      </c>
      <c r="EN81" s="59"/>
      <c r="EO81" s="10">
        <f t="shared" ref="EO81:FA81" si="184">EO28-EO$6</f>
        <v>-1.8999999999999986</v>
      </c>
      <c r="EP81" s="30">
        <f t="shared" si="184"/>
        <v>-0.20000000000000284</v>
      </c>
      <c r="EQ81" s="30">
        <f t="shared" si="184"/>
        <v>-12.399999999999977</v>
      </c>
      <c r="ER81" s="10">
        <f t="shared" si="184"/>
        <v>-12.300000000000011</v>
      </c>
      <c r="ES81" s="10">
        <f t="shared" si="184"/>
        <v>-14.099999999999994</v>
      </c>
      <c r="ET81" s="30">
        <f t="shared" si="184"/>
        <v>-1.4000000000000057</v>
      </c>
      <c r="EU81" s="30">
        <f t="shared" si="184"/>
        <v>20.900000000000006</v>
      </c>
      <c r="EV81" s="30">
        <f t="shared" si="184"/>
        <v>-13.199999999999989</v>
      </c>
      <c r="EW81" s="10">
        <f t="shared" si="184"/>
        <v>-7.3000000000000114</v>
      </c>
      <c r="EX81" s="30">
        <f t="shared" si="184"/>
        <v>-6.3000000000000114</v>
      </c>
      <c r="EY81" s="30">
        <f t="shared" si="184"/>
        <v>-13.100000000000023</v>
      </c>
      <c r="EZ81" s="30">
        <f t="shared" si="184"/>
        <v>-10</v>
      </c>
      <c r="FA81" s="10">
        <f t="shared" si="184"/>
        <v>6.7000000000000028</v>
      </c>
      <c r="FB81" s="30">
        <f t="shared" si="120"/>
        <v>6.6999999999999886</v>
      </c>
      <c r="FC81" s="30">
        <f t="shared" si="80"/>
        <v>0.19999999999998863</v>
      </c>
      <c r="FD81" s="30">
        <f t="shared" si="80"/>
        <v>-21.5</v>
      </c>
      <c r="FE81" s="30">
        <f t="shared" si="80"/>
        <v>16.199999999999989</v>
      </c>
      <c r="FF81" s="30">
        <f t="shared" si="80"/>
        <v>-10.599999999999994</v>
      </c>
      <c r="FG81" s="10">
        <f t="shared" si="98"/>
        <v>2.9000000000000057</v>
      </c>
      <c r="FH81" s="25"/>
      <c r="FI81" s="30"/>
      <c r="FJ81" s="30"/>
      <c r="FK81" s="30"/>
      <c r="FL81" s="30"/>
      <c r="FM81" s="30"/>
      <c r="FN81" s="30"/>
      <c r="FO81" s="30"/>
      <c r="FP81" s="30"/>
      <c r="FQ81" s="30"/>
      <c r="FR81" s="30"/>
      <c r="FS81" s="30"/>
      <c r="FT81" s="30"/>
      <c r="FU81" s="30"/>
      <c r="FV81" s="30"/>
      <c r="FW81" s="30"/>
    </row>
    <row r="82" spans="1:179" s="10" customFormat="1" ht="15" customHeight="1" x14ac:dyDescent="0.35">
      <c r="A82" s="60">
        <f t="shared" si="51"/>
        <v>-0.5</v>
      </c>
      <c r="B82" s="10">
        <f t="shared" ref="B82:AS82" si="185">B29-B$6</f>
        <v>-0.59999999999999432</v>
      </c>
      <c r="C82" s="10">
        <f t="shared" si="185"/>
        <v>1.2999999999999972</v>
      </c>
      <c r="D82" s="10">
        <f t="shared" si="185"/>
        <v>-3.7000000000000028</v>
      </c>
      <c r="E82" s="10">
        <f t="shared" si="185"/>
        <v>10.200000000000003</v>
      </c>
      <c r="F82" s="10">
        <f t="shared" si="185"/>
        <v>10.5</v>
      </c>
      <c r="G82" s="10">
        <f t="shared" si="185"/>
        <v>0.29999999999999716</v>
      </c>
      <c r="H82" s="10">
        <f t="shared" si="185"/>
        <v>-5.1999999999999886</v>
      </c>
      <c r="I82" s="10">
        <f t="shared" si="185"/>
        <v>-6.8000000000000114</v>
      </c>
      <c r="J82" s="10">
        <f t="shared" si="185"/>
        <v>-2.2999999999999972</v>
      </c>
      <c r="K82" s="10">
        <f t="shared" si="185"/>
        <v>-8.7000000000000028</v>
      </c>
      <c r="L82" s="10">
        <f t="shared" si="185"/>
        <v>-1.9000000000000057</v>
      </c>
      <c r="M82" s="10">
        <f t="shared" si="185"/>
        <v>-2</v>
      </c>
      <c r="N82" s="10">
        <f t="shared" si="185"/>
        <v>-13</v>
      </c>
      <c r="O82" s="10">
        <f t="shared" si="185"/>
        <v>-0.90000000000000568</v>
      </c>
      <c r="P82" s="10">
        <f t="shared" si="185"/>
        <v>-3.8000000000000114</v>
      </c>
      <c r="Q82" s="10">
        <f t="shared" si="185"/>
        <v>12.900000000000006</v>
      </c>
      <c r="R82" s="10">
        <f t="shared" si="185"/>
        <v>-7.5999999999999943</v>
      </c>
      <c r="S82" s="10">
        <f t="shared" si="185"/>
        <v>-5.5</v>
      </c>
      <c r="T82" s="10">
        <f t="shared" si="185"/>
        <v>-0.88888888888888573</v>
      </c>
      <c r="U82" s="10">
        <f t="shared" si="185"/>
        <v>-1.6999999999999886</v>
      </c>
      <c r="V82" s="10">
        <f t="shared" si="185"/>
        <v>0.30000000000001137</v>
      </c>
      <c r="W82" s="30">
        <f t="shared" si="185"/>
        <v>2.4000000000000057</v>
      </c>
      <c r="X82" s="10">
        <f t="shared" si="185"/>
        <v>8.75</v>
      </c>
      <c r="Y82" s="10">
        <f t="shared" si="185"/>
        <v>-4.9499999999999886</v>
      </c>
      <c r="Z82" s="10">
        <f t="shared" si="185"/>
        <v>8.2999999999999972</v>
      </c>
      <c r="AA82" s="10">
        <f t="shared" si="185"/>
        <v>10.78947368421052</v>
      </c>
      <c r="AB82" s="10">
        <f t="shared" si="185"/>
        <v>2</v>
      </c>
      <c r="AC82" s="10">
        <f t="shared" si="185"/>
        <v>-2.5</v>
      </c>
      <c r="AD82" s="30">
        <f t="shared" si="53"/>
        <v>13.300000000000011</v>
      </c>
      <c r="AE82" s="10">
        <f t="shared" si="185"/>
        <v>3.8000000000000007</v>
      </c>
      <c r="AF82" s="10">
        <f t="shared" si="185"/>
        <v>1.2000000000000028</v>
      </c>
      <c r="AG82" s="10">
        <f t="shared" si="185"/>
        <v>23.299999999999997</v>
      </c>
      <c r="AH82" s="30">
        <f t="shared" si="54"/>
        <v>6.1999999999999886</v>
      </c>
      <c r="AI82" s="10">
        <f t="shared" si="185"/>
        <v>1.9000000000000057</v>
      </c>
      <c r="AJ82" s="10">
        <f t="shared" si="185"/>
        <v>6.8999999999999986</v>
      </c>
      <c r="AK82" s="10">
        <f t="shared" si="185"/>
        <v>19.5</v>
      </c>
      <c r="AL82" s="10">
        <f t="shared" si="185"/>
        <v>3</v>
      </c>
      <c r="AM82" s="10">
        <f t="shared" si="185"/>
        <v>0.79999999999999716</v>
      </c>
      <c r="AN82" s="10">
        <f t="shared" si="185"/>
        <v>-3.8999999999999986</v>
      </c>
      <c r="AO82" s="10">
        <f t="shared" si="185"/>
        <v>-1</v>
      </c>
      <c r="AP82" s="10">
        <f t="shared" si="185"/>
        <v>13.399999999999999</v>
      </c>
      <c r="AQ82" s="10">
        <f t="shared" si="56"/>
        <v>-15</v>
      </c>
      <c r="AR82" s="10">
        <f t="shared" si="185"/>
        <v>-3.9000000000000057</v>
      </c>
      <c r="AS82" s="10">
        <f t="shared" si="185"/>
        <v>-6.2999999999999972</v>
      </c>
      <c r="AT82" s="60">
        <v>0</v>
      </c>
      <c r="AU82" s="72">
        <f t="shared" si="58"/>
        <v>4.4621655147970972E-2</v>
      </c>
      <c r="AV82" s="72">
        <f t="shared" si="59"/>
        <v>0.26651355189285647</v>
      </c>
      <c r="AW82" s="65">
        <f t="shared" si="60"/>
        <v>44</v>
      </c>
      <c r="AX82" s="72">
        <f t="shared" si="61"/>
        <v>4.0178429689705364E-2</v>
      </c>
      <c r="AY82" s="30">
        <f t="shared" ref="AY82:BM82" si="186">AY29-AY$6</f>
        <v>-44.300000000000011</v>
      </c>
      <c r="AZ82" s="30">
        <f t="shared" si="63"/>
        <v>-6.5500000000000114</v>
      </c>
      <c r="BA82" s="30">
        <f t="shared" si="186"/>
        <v>-80.050000000000011</v>
      </c>
      <c r="BB82" s="30">
        <f t="shared" si="186"/>
        <v>10.25</v>
      </c>
      <c r="BC82" s="30">
        <f t="shared" si="186"/>
        <v>-4.1999999999999886</v>
      </c>
      <c r="BD82" s="30">
        <f t="shared" si="186"/>
        <v>-27.949999999999989</v>
      </c>
      <c r="BE82" s="30">
        <f t="shared" si="186"/>
        <v>-64.95</v>
      </c>
      <c r="BF82" s="30">
        <f t="shared" si="186"/>
        <v>37.150000000000006</v>
      </c>
      <c r="BG82" s="30">
        <f t="shared" si="186"/>
        <v>23.75</v>
      </c>
      <c r="BH82" s="30">
        <f t="shared" si="186"/>
        <v>-32.650000000000006</v>
      </c>
      <c r="BI82" s="30">
        <f t="shared" si="186"/>
        <v>24.300000000000011</v>
      </c>
      <c r="BJ82" s="30">
        <f t="shared" si="186"/>
        <v>-33.650000000000006</v>
      </c>
      <c r="BK82" s="30">
        <f t="shared" si="186"/>
        <v>70.849999999999994</v>
      </c>
      <c r="BL82" s="30">
        <f t="shared" si="181"/>
        <v>2.4444444444444571</v>
      </c>
      <c r="BM82" s="30">
        <f t="shared" si="186"/>
        <v>79.099999999999994</v>
      </c>
      <c r="BN82" s="30">
        <f t="shared" si="91"/>
        <v>-163.55000000000001</v>
      </c>
      <c r="BO82" s="30">
        <f t="shared" si="143"/>
        <v>-203.15</v>
      </c>
      <c r="BP82" s="30">
        <f t="shared" si="143"/>
        <v>20.25</v>
      </c>
      <c r="BQ82" s="30">
        <f t="shared" si="143"/>
        <v>3.75</v>
      </c>
      <c r="BR82" s="30">
        <f t="shared" si="143"/>
        <v>8.1500000000000057</v>
      </c>
      <c r="BS82" s="30">
        <f t="shared" si="143"/>
        <v>70.400000000000006</v>
      </c>
      <c r="BT82" s="30">
        <f t="shared" si="143"/>
        <v>73.150000000000006</v>
      </c>
      <c r="BU82" s="30">
        <f t="shared" si="92"/>
        <v>179</v>
      </c>
      <c r="BV82" s="30">
        <f t="shared" si="84"/>
        <v>-83.21052631578948</v>
      </c>
      <c r="BW82" s="30">
        <f t="shared" si="93"/>
        <v>12.800000000000011</v>
      </c>
      <c r="BX82" s="30">
        <f t="shared" ref="BX82:CV82" si="187">BX29-BX$6</f>
        <v>49.15789473684211</v>
      </c>
      <c r="BY82" s="30">
        <f t="shared" si="187"/>
        <v>-5</v>
      </c>
      <c r="BZ82" s="30">
        <f t="shared" si="187"/>
        <v>7.0500000000000114</v>
      </c>
      <c r="CA82" s="30">
        <f t="shared" si="187"/>
        <v>-164.25</v>
      </c>
      <c r="CB82" s="30">
        <f t="shared" si="187"/>
        <v>-44.149999999999977</v>
      </c>
      <c r="CC82" s="30">
        <f t="shared" si="187"/>
        <v>-19.050000000000011</v>
      </c>
      <c r="CD82" s="30">
        <f t="shared" si="187"/>
        <v>30.25</v>
      </c>
      <c r="CE82" s="30">
        <f t="shared" si="187"/>
        <v>-5.1499999999999773</v>
      </c>
      <c r="CF82" s="30">
        <f t="shared" si="187"/>
        <v>-15.099999999999994</v>
      </c>
      <c r="CG82" s="30">
        <f t="shared" si="187"/>
        <v>17.800000000000011</v>
      </c>
      <c r="CH82" s="30">
        <f t="shared" si="187"/>
        <v>44.350000000000023</v>
      </c>
      <c r="CI82" s="30">
        <f t="shared" si="187"/>
        <v>19</v>
      </c>
      <c r="CJ82" s="30">
        <f t="shared" si="187"/>
        <v>-125.1</v>
      </c>
      <c r="CK82" s="30">
        <f t="shared" si="187"/>
        <v>-22.800000000000011</v>
      </c>
      <c r="CL82" s="30">
        <f t="shared" si="187"/>
        <v>-3.25</v>
      </c>
      <c r="CM82" s="30">
        <f t="shared" si="187"/>
        <v>-1.0999999999999943</v>
      </c>
      <c r="CN82" s="30">
        <f t="shared" si="187"/>
        <v>90.9</v>
      </c>
      <c r="CO82" s="30">
        <f t="shared" si="187"/>
        <v>-79.800000000000011</v>
      </c>
      <c r="CP82" s="30">
        <f t="shared" si="187"/>
        <v>-7.75</v>
      </c>
      <c r="CQ82" s="30">
        <f t="shared" si="187"/>
        <v>-1.1999999999999886</v>
      </c>
      <c r="CR82" s="30">
        <f t="shared" si="187"/>
        <v>57.599999999999994</v>
      </c>
      <c r="CS82" s="30">
        <f t="shared" si="187"/>
        <v>18.699999999999989</v>
      </c>
      <c r="CT82" s="30">
        <f t="shared" si="187"/>
        <v>-133</v>
      </c>
      <c r="CU82" s="30">
        <f t="shared" si="187"/>
        <v>87</v>
      </c>
      <c r="CV82" s="30">
        <f t="shared" si="187"/>
        <v>4</v>
      </c>
      <c r="CW82" s="30"/>
      <c r="CX82" s="30">
        <f t="shared" si="170"/>
        <v>63.400000000000006</v>
      </c>
      <c r="CY82" s="30">
        <f t="shared" si="66"/>
        <v>-43.55</v>
      </c>
      <c r="CZ82" s="30">
        <f t="shared" si="107"/>
        <v>-68.75</v>
      </c>
      <c r="DA82" s="30">
        <f t="shared" si="170"/>
        <v>-6.6499999999999986</v>
      </c>
      <c r="DB82" s="60">
        <f t="shared" si="86"/>
        <v>-0.5</v>
      </c>
      <c r="DC82" s="72">
        <f t="shared" si="68"/>
        <v>-0.23784455995956966</v>
      </c>
      <c r="DD82" s="72">
        <f t="shared" si="69"/>
        <v>2.2932090609466664</v>
      </c>
      <c r="DE82" s="65">
        <f t="shared" si="70"/>
        <v>54</v>
      </c>
      <c r="DF82" s="72">
        <f t="shared" si="71"/>
        <v>0.31206622626923908</v>
      </c>
      <c r="DG82" s="10">
        <f t="shared" si="176"/>
        <v>0.90000000000000568</v>
      </c>
      <c r="DH82" s="30">
        <f t="shared" si="176"/>
        <v>3.5</v>
      </c>
      <c r="DI82" s="30">
        <f t="shared" si="176"/>
        <v>4.6999999999999886</v>
      </c>
      <c r="DJ82" s="30">
        <f t="shared" si="176"/>
        <v>-10</v>
      </c>
      <c r="DK82" s="30">
        <f t="shared" si="176"/>
        <v>-6</v>
      </c>
      <c r="DL82" s="10">
        <f t="shared" ref="DL82:EF82" si="188">DL29-DL$6</f>
        <v>-2.5</v>
      </c>
      <c r="DM82" s="30">
        <f t="shared" si="188"/>
        <v>3.0999999999999943</v>
      </c>
      <c r="DN82" s="30">
        <f t="shared" si="188"/>
        <v>23.5</v>
      </c>
      <c r="DO82" s="30">
        <f t="shared" si="188"/>
        <v>-4</v>
      </c>
      <c r="DP82" s="30">
        <f t="shared" si="188"/>
        <v>-29.400000000000006</v>
      </c>
      <c r="DQ82" s="10">
        <f t="shared" si="73"/>
        <v>-1.7999999999999972</v>
      </c>
      <c r="DR82" s="30">
        <f t="shared" si="188"/>
        <v>20.300000000000011</v>
      </c>
      <c r="DS82" s="30">
        <f t="shared" si="188"/>
        <v>18.399999999999977</v>
      </c>
      <c r="DT82" s="30">
        <f t="shared" si="188"/>
        <v>37.5</v>
      </c>
      <c r="DU82" s="30">
        <f t="shared" si="188"/>
        <v>-31.699999999999989</v>
      </c>
      <c r="DV82" s="30">
        <f t="shared" si="188"/>
        <v>-19.399999999999977</v>
      </c>
      <c r="DW82" s="30">
        <f t="shared" si="188"/>
        <v>5.4000000000000057</v>
      </c>
      <c r="DX82" s="30">
        <f t="shared" si="188"/>
        <v>-8.3000000000000114</v>
      </c>
      <c r="DY82" s="30">
        <f t="shared" si="188"/>
        <v>15.400000000000006</v>
      </c>
      <c r="DZ82" s="30">
        <f t="shared" si="188"/>
        <v>-30.600000000000023</v>
      </c>
      <c r="EA82" s="30">
        <f t="shared" si="188"/>
        <v>14</v>
      </c>
      <c r="EB82" s="30">
        <f t="shared" si="188"/>
        <v>-14.300000000000011</v>
      </c>
      <c r="EC82" s="30">
        <f t="shared" si="188"/>
        <v>-52.399999999999977</v>
      </c>
      <c r="ED82" s="30">
        <f t="shared" si="188"/>
        <v>-22.899999999999977</v>
      </c>
      <c r="EE82" s="30">
        <f t="shared" si="188"/>
        <v>61.5</v>
      </c>
      <c r="EF82" s="30">
        <f t="shared" si="188"/>
        <v>4.5999999999999943</v>
      </c>
      <c r="EG82" s="30">
        <f t="shared" si="96"/>
        <v>-23.100000000000023</v>
      </c>
      <c r="EH82" s="10">
        <f t="shared" si="74"/>
        <v>-23.099999999999994</v>
      </c>
      <c r="EI82" s="40"/>
      <c r="EJ82" s="9">
        <f t="shared" si="75"/>
        <v>-7.9404761904761909E-2</v>
      </c>
      <c r="EK82" s="9">
        <f t="shared" si="76"/>
        <v>0.78081368004117813</v>
      </c>
      <c r="EL82" s="9">
        <f t="shared" si="77"/>
        <v>28</v>
      </c>
      <c r="EM82" s="9">
        <f t="shared" si="78"/>
        <v>0.14755991554757961</v>
      </c>
      <c r="EN82" s="59"/>
      <c r="EO82" s="10">
        <f t="shared" ref="EO82:FA82" si="189">EO29-EO$6</f>
        <v>7.1000000000000014</v>
      </c>
      <c r="EP82" s="30">
        <f t="shared" si="189"/>
        <v>3.7999999999999972</v>
      </c>
      <c r="EQ82" s="30">
        <f t="shared" si="189"/>
        <v>3.6000000000000227</v>
      </c>
      <c r="ER82" s="10">
        <f t="shared" si="189"/>
        <v>8.6999999999999886</v>
      </c>
      <c r="ES82" s="10">
        <f t="shared" si="189"/>
        <v>10.900000000000006</v>
      </c>
      <c r="ET82" s="30">
        <f t="shared" si="189"/>
        <v>-2.4000000000000057</v>
      </c>
      <c r="EU82" s="30">
        <f t="shared" si="189"/>
        <v>-50.099999999999994</v>
      </c>
      <c r="EV82" s="30">
        <f t="shared" si="189"/>
        <v>-13.199999999999989</v>
      </c>
      <c r="EW82" s="10">
        <f t="shared" si="189"/>
        <v>-3.3000000000000114</v>
      </c>
      <c r="EX82" s="30">
        <f t="shared" si="189"/>
        <v>7.6999999999999886</v>
      </c>
      <c r="EY82" s="30">
        <f t="shared" si="189"/>
        <v>4.8999999999999773</v>
      </c>
      <c r="EZ82" s="30">
        <f t="shared" si="189"/>
        <v>-10</v>
      </c>
      <c r="FA82" s="10">
        <f t="shared" si="189"/>
        <v>5.7000000000000028</v>
      </c>
      <c r="FB82" s="30">
        <f t="shared" si="120"/>
        <v>7.6999999999999886</v>
      </c>
      <c r="FC82" s="30">
        <f t="shared" si="80"/>
        <v>6.1999999999999886</v>
      </c>
      <c r="FD82" s="30">
        <f t="shared" si="80"/>
        <v>-6.5</v>
      </c>
      <c r="FE82" s="30">
        <f t="shared" si="80"/>
        <v>6.1999999999999886</v>
      </c>
      <c r="FF82" s="30">
        <f t="shared" si="80"/>
        <v>-2.5999999999999943</v>
      </c>
      <c r="FG82" s="10">
        <f t="shared" si="98"/>
        <v>-3.0999999999999943</v>
      </c>
      <c r="FH82" s="25"/>
      <c r="FI82" s="30"/>
      <c r="FJ82" s="30"/>
      <c r="FK82" s="30"/>
      <c r="FL82" s="30"/>
      <c r="FM82" s="30"/>
      <c r="FN82" s="30"/>
      <c r="FO82" s="30"/>
      <c r="FP82" s="30"/>
      <c r="FQ82" s="30"/>
      <c r="FR82" s="30"/>
      <c r="FS82" s="30"/>
      <c r="FT82" s="30"/>
      <c r="FU82" s="30"/>
      <c r="FV82" s="30"/>
      <c r="FW82" s="30"/>
    </row>
    <row r="83" spans="1:179" s="11" customFormat="1" ht="15" customHeight="1" x14ac:dyDescent="0.35">
      <c r="A83" s="60">
        <v>0</v>
      </c>
      <c r="B83" s="11">
        <f t="shared" ref="B83:S83" si="190">B30-B$6</f>
        <v>4.4000000000000057</v>
      </c>
      <c r="C83" s="11">
        <f t="shared" si="190"/>
        <v>8.2999999999999972</v>
      </c>
      <c r="D83" s="11">
        <f t="shared" si="190"/>
        <v>-1.7000000000000028</v>
      </c>
      <c r="E83" s="11">
        <f t="shared" si="190"/>
        <v>15.200000000000003</v>
      </c>
      <c r="F83" s="11">
        <f t="shared" si="190"/>
        <v>-2.5</v>
      </c>
      <c r="G83" s="11">
        <f t="shared" si="190"/>
        <v>1.2999999999999972</v>
      </c>
      <c r="H83" s="11">
        <f t="shared" si="190"/>
        <v>5.8000000000000114</v>
      </c>
      <c r="I83" s="11">
        <f t="shared" si="190"/>
        <v>5.1999999999999886</v>
      </c>
      <c r="J83" s="11">
        <f t="shared" si="190"/>
        <v>6.7000000000000028</v>
      </c>
      <c r="K83" s="11">
        <f t="shared" si="190"/>
        <v>-25.700000000000003</v>
      </c>
      <c r="L83" s="11">
        <f t="shared" si="190"/>
        <v>-13.900000000000006</v>
      </c>
      <c r="M83" s="11">
        <f t="shared" si="190"/>
        <v>19</v>
      </c>
      <c r="N83" s="11">
        <f t="shared" si="190"/>
        <v>24</v>
      </c>
      <c r="O83" s="11">
        <f t="shared" si="190"/>
        <v>-25.900000000000006</v>
      </c>
      <c r="P83" s="11">
        <f t="shared" si="190"/>
        <v>-5.8000000000000114</v>
      </c>
      <c r="Q83" s="10">
        <f t="shared" si="190"/>
        <v>1.9000000000000057</v>
      </c>
      <c r="R83" s="11">
        <f t="shared" si="190"/>
        <v>10.400000000000006</v>
      </c>
      <c r="S83" s="11">
        <f t="shared" si="190"/>
        <v>7.5</v>
      </c>
      <c r="U83" s="11">
        <f t="shared" ref="U83:Z92" si="191">U30-U$6</f>
        <v>-5.6999999999999886</v>
      </c>
      <c r="V83" s="11">
        <f t="shared" si="191"/>
        <v>-12.699999999999989</v>
      </c>
      <c r="W83" s="11">
        <f t="shared" si="191"/>
        <v>0.40000000000000568</v>
      </c>
      <c r="X83" s="11">
        <f t="shared" si="191"/>
        <v>-4.25</v>
      </c>
      <c r="Y83" s="11">
        <f t="shared" si="191"/>
        <v>22.050000000000011</v>
      </c>
      <c r="Z83" s="11">
        <f t="shared" si="191"/>
        <v>10.299999999999997</v>
      </c>
      <c r="AB83" s="11">
        <f t="shared" ref="AB83:AS83" si="192">AB30-AB$6</f>
        <v>7</v>
      </c>
      <c r="AC83" s="11">
        <f t="shared" si="192"/>
        <v>-11.5</v>
      </c>
      <c r="AD83" s="11">
        <f t="shared" si="53"/>
        <v>-32.699999999999989</v>
      </c>
      <c r="AE83" s="11">
        <f t="shared" si="192"/>
        <v>-5.1999999999999993</v>
      </c>
      <c r="AF83" s="11">
        <f t="shared" si="192"/>
        <v>-7.7999999999999972</v>
      </c>
      <c r="AG83" s="11">
        <f t="shared" si="192"/>
        <v>2.2999999999999972</v>
      </c>
      <c r="AH83" s="30">
        <f t="shared" si="54"/>
        <v>4.1999999999999886</v>
      </c>
      <c r="AI83" s="11">
        <f t="shared" si="192"/>
        <v>-3.0999999999999943</v>
      </c>
      <c r="AJ83" s="11">
        <f t="shared" si="192"/>
        <v>20.9</v>
      </c>
      <c r="AK83" s="11">
        <f t="shared" si="192"/>
        <v>20.5</v>
      </c>
      <c r="AL83" s="11">
        <f t="shared" si="192"/>
        <v>43</v>
      </c>
      <c r="AM83" s="11">
        <f t="shared" si="192"/>
        <v>22.799999999999997</v>
      </c>
      <c r="AN83" s="11">
        <f t="shared" si="192"/>
        <v>9.1000000000000014</v>
      </c>
      <c r="AO83" s="11">
        <f t="shared" si="192"/>
        <v>7</v>
      </c>
      <c r="AP83" s="10">
        <f t="shared" si="192"/>
        <v>-40.6</v>
      </c>
      <c r="AQ83" s="11">
        <f t="shared" si="56"/>
        <v>-20</v>
      </c>
      <c r="AR83" s="11">
        <f t="shared" si="192"/>
        <v>-4.9000000000000057</v>
      </c>
      <c r="AS83" s="11">
        <f t="shared" si="192"/>
        <v>-26.299999999999997</v>
      </c>
      <c r="AT83" s="60">
        <f t="shared" ref="AT83:AT112" si="193">AT82+0.5</f>
        <v>0.5</v>
      </c>
      <c r="AU83" s="72">
        <f t="shared" si="58"/>
        <v>2.3015873015873049E-2</v>
      </c>
      <c r="AV83" s="72">
        <f t="shared" si="59"/>
        <v>0.55523771589393711</v>
      </c>
      <c r="AW83" s="65">
        <f t="shared" si="60"/>
        <v>42</v>
      </c>
      <c r="AX83" s="72">
        <f t="shared" si="61"/>
        <v>8.5675039587734744E-2</v>
      </c>
      <c r="AY83" s="30">
        <f t="shared" ref="AY83:BM83" si="194">AY30-AY$6</f>
        <v>11.699999999999989</v>
      </c>
      <c r="AZ83" s="30">
        <f t="shared" si="63"/>
        <v>13.449999999999989</v>
      </c>
      <c r="BA83" s="30">
        <f t="shared" si="194"/>
        <v>2.9499999999999886</v>
      </c>
      <c r="BB83" s="30">
        <f t="shared" si="194"/>
        <v>-76.75</v>
      </c>
      <c r="BC83" s="30">
        <f t="shared" si="194"/>
        <v>-242.2</v>
      </c>
      <c r="BD83" s="30">
        <f t="shared" si="194"/>
        <v>-170.95</v>
      </c>
      <c r="BE83" s="30">
        <f t="shared" si="194"/>
        <v>89.05</v>
      </c>
      <c r="BF83" s="30">
        <f t="shared" si="194"/>
        <v>77.150000000000006</v>
      </c>
      <c r="BG83" s="30">
        <f t="shared" si="194"/>
        <v>-33.25</v>
      </c>
      <c r="BH83" s="30">
        <f t="shared" si="194"/>
        <v>20.349999999999994</v>
      </c>
      <c r="BI83" s="30">
        <f t="shared" si="194"/>
        <v>38.300000000000011</v>
      </c>
      <c r="BJ83" s="30">
        <f t="shared" si="194"/>
        <v>-16.650000000000006</v>
      </c>
      <c r="BK83" s="30">
        <f t="shared" si="194"/>
        <v>-24.150000000000006</v>
      </c>
      <c r="BL83" s="11">
        <f t="shared" si="181"/>
        <v>0.44444444444445708</v>
      </c>
      <c r="BM83" s="30">
        <f t="shared" si="194"/>
        <v>40.099999999999994</v>
      </c>
      <c r="BN83" s="30">
        <f t="shared" si="91"/>
        <v>119.44999999999999</v>
      </c>
      <c r="BO83" s="30">
        <f t="shared" si="143"/>
        <v>75.849999999999994</v>
      </c>
      <c r="BP83" s="30">
        <f t="shared" si="143"/>
        <v>13.25</v>
      </c>
      <c r="BQ83" s="30">
        <f t="shared" si="143"/>
        <v>36.75</v>
      </c>
      <c r="BR83" s="30">
        <f t="shared" si="143"/>
        <v>-48.849999999999994</v>
      </c>
      <c r="BS83" s="30">
        <f t="shared" si="143"/>
        <v>-78.599999999999994</v>
      </c>
      <c r="BT83" s="30">
        <f t="shared" si="143"/>
        <v>-130.85</v>
      </c>
      <c r="BU83" s="30">
        <f t="shared" si="92"/>
        <v>125</v>
      </c>
      <c r="BV83" s="30">
        <f t="shared" si="84"/>
        <v>-44.21052631578948</v>
      </c>
      <c r="BW83" s="11">
        <f t="shared" si="93"/>
        <v>-40.199999999999989</v>
      </c>
      <c r="BX83" s="30">
        <f t="shared" ref="BX83:CV83" si="195">BX30-BX$6</f>
        <v>59.15789473684211</v>
      </c>
      <c r="BY83" s="30">
        <f t="shared" si="195"/>
        <v>-14</v>
      </c>
      <c r="BZ83" s="30">
        <f t="shared" si="195"/>
        <v>49.050000000000011</v>
      </c>
      <c r="CA83" s="30">
        <f t="shared" si="195"/>
        <v>-17.25</v>
      </c>
      <c r="CB83" s="30">
        <f t="shared" si="195"/>
        <v>-3.1499999999999773</v>
      </c>
      <c r="CC83" s="30">
        <f t="shared" si="195"/>
        <v>139.94999999999999</v>
      </c>
      <c r="CD83" s="30">
        <f t="shared" si="195"/>
        <v>-165.75</v>
      </c>
      <c r="CE83" s="30">
        <f t="shared" si="195"/>
        <v>-161.14999999999998</v>
      </c>
      <c r="CF83" s="30">
        <f t="shared" si="195"/>
        <v>28.900000000000006</v>
      </c>
      <c r="CG83" s="30">
        <f t="shared" si="195"/>
        <v>-16.199999999999989</v>
      </c>
      <c r="CH83" s="30">
        <f t="shared" si="195"/>
        <v>1.3500000000000227</v>
      </c>
      <c r="CI83" s="30">
        <f t="shared" si="195"/>
        <v>36</v>
      </c>
      <c r="CJ83" s="30">
        <f t="shared" si="195"/>
        <v>81.900000000000006</v>
      </c>
      <c r="CK83" s="30">
        <f t="shared" si="195"/>
        <v>15.199999999999989</v>
      </c>
      <c r="CL83" s="30">
        <f t="shared" si="195"/>
        <v>-129.25</v>
      </c>
      <c r="CM83" s="30">
        <f t="shared" si="195"/>
        <v>15.900000000000006</v>
      </c>
      <c r="CN83" s="30">
        <f t="shared" si="195"/>
        <v>-68.099999999999994</v>
      </c>
      <c r="CO83" s="30">
        <f t="shared" si="195"/>
        <v>-202.8</v>
      </c>
      <c r="CP83" s="30">
        <f t="shared" si="195"/>
        <v>-26.75</v>
      </c>
      <c r="CQ83" s="30">
        <f t="shared" si="195"/>
        <v>16.800000000000011</v>
      </c>
      <c r="CR83" s="30">
        <f t="shared" si="195"/>
        <v>57.599999999999994</v>
      </c>
      <c r="CS83" s="30">
        <f t="shared" si="195"/>
        <v>-38.300000000000011</v>
      </c>
      <c r="CT83" s="30">
        <f t="shared" si="195"/>
        <v>87</v>
      </c>
      <c r="CU83" s="30">
        <f t="shared" si="195"/>
        <v>-36</v>
      </c>
      <c r="CV83" s="30">
        <f t="shared" si="195"/>
        <v>31</v>
      </c>
      <c r="CW83" s="30"/>
      <c r="CX83" s="30">
        <f t="shared" si="170"/>
        <v>97.4</v>
      </c>
      <c r="CY83" s="30">
        <f t="shared" si="66"/>
        <v>50.45</v>
      </c>
      <c r="CZ83" s="30">
        <f t="shared" si="107"/>
        <v>-69.75</v>
      </c>
      <c r="DA83" s="30">
        <f t="shared" si="170"/>
        <v>58.35</v>
      </c>
      <c r="DB83" s="60">
        <v>0</v>
      </c>
      <c r="DC83" s="72">
        <f t="shared" si="68"/>
        <v>-0.22549888094722409</v>
      </c>
      <c r="DD83" s="72">
        <f t="shared" si="69"/>
        <v>2.7654752191531693</v>
      </c>
      <c r="DE83" s="65">
        <f t="shared" si="70"/>
        <v>54</v>
      </c>
      <c r="DF83" s="72">
        <f t="shared" si="71"/>
        <v>0.37633351017981942</v>
      </c>
      <c r="DG83" s="10">
        <f t="shared" si="176"/>
        <v>-15.099999999999994</v>
      </c>
      <c r="DH83" s="11">
        <f t="shared" si="176"/>
        <v>83.5</v>
      </c>
      <c r="DI83" s="11">
        <f t="shared" si="176"/>
        <v>44.699999999999989</v>
      </c>
      <c r="DJ83" s="11">
        <f t="shared" si="176"/>
        <v>-74</v>
      </c>
      <c r="DK83" s="11">
        <f t="shared" si="176"/>
        <v>-132</v>
      </c>
      <c r="DL83" s="11">
        <f t="shared" ref="DL83:EF83" si="196">DL30-DL$6</f>
        <v>-73.5</v>
      </c>
      <c r="DM83" s="11">
        <f t="shared" si="196"/>
        <v>-1.9000000000000057</v>
      </c>
      <c r="DN83" s="11">
        <f t="shared" si="196"/>
        <v>-8.5</v>
      </c>
      <c r="DO83" s="11">
        <f t="shared" si="196"/>
        <v>-226</v>
      </c>
      <c r="DP83" s="11">
        <f t="shared" si="196"/>
        <v>-72.400000000000006</v>
      </c>
      <c r="DQ83" s="11">
        <f t="shared" si="73"/>
        <v>-8.7999999999999972</v>
      </c>
      <c r="DR83" s="11">
        <f t="shared" si="196"/>
        <v>-160.69999999999999</v>
      </c>
      <c r="DS83" s="11">
        <f t="shared" si="196"/>
        <v>-183.60000000000002</v>
      </c>
      <c r="DT83" s="11">
        <f t="shared" si="196"/>
        <v>12.5</v>
      </c>
      <c r="DU83" s="11">
        <f t="shared" si="196"/>
        <v>-35.699999999999989</v>
      </c>
      <c r="DV83" s="11">
        <f t="shared" si="196"/>
        <v>-66.399999999999977</v>
      </c>
      <c r="DW83" s="11">
        <f t="shared" si="196"/>
        <v>18.400000000000006</v>
      </c>
      <c r="DX83" s="11">
        <f t="shared" si="196"/>
        <v>-77.300000000000011</v>
      </c>
      <c r="DY83" s="11">
        <f t="shared" si="196"/>
        <v>-242.6</v>
      </c>
      <c r="DZ83" s="11">
        <f t="shared" si="196"/>
        <v>-202.60000000000002</v>
      </c>
      <c r="EA83" s="11">
        <f t="shared" si="196"/>
        <v>-123</v>
      </c>
      <c r="EB83" s="11">
        <f t="shared" si="196"/>
        <v>-358.3</v>
      </c>
      <c r="EC83" s="11">
        <f t="shared" si="196"/>
        <v>-127.39999999999998</v>
      </c>
      <c r="ED83" s="11">
        <f t="shared" si="196"/>
        <v>-36.899999999999977</v>
      </c>
      <c r="EE83" s="11">
        <f t="shared" si="196"/>
        <v>-261.5</v>
      </c>
      <c r="EF83" s="11">
        <f t="shared" si="196"/>
        <v>-165.4</v>
      </c>
      <c r="EG83" s="11">
        <f t="shared" si="96"/>
        <v>-111.10000000000002</v>
      </c>
      <c r="EH83" s="11">
        <f t="shared" si="74"/>
        <v>-6.0999999999999943</v>
      </c>
      <c r="EI83" s="40"/>
      <c r="EJ83" s="9">
        <f t="shared" si="75"/>
        <v>-3.1091666666666664</v>
      </c>
      <c r="EK83" s="9">
        <f t="shared" si="76"/>
        <v>3.4615700456685774</v>
      </c>
      <c r="EL83" s="9">
        <f t="shared" si="77"/>
        <v>28</v>
      </c>
      <c r="EM83" s="9">
        <f t="shared" si="78"/>
        <v>0.6541752490478252</v>
      </c>
      <c r="EN83" s="59"/>
      <c r="EO83" s="11">
        <f t="shared" ref="EO83:ES96" si="197">EO30-EO$6</f>
        <v>5.1000000000000014</v>
      </c>
      <c r="EP83" s="11">
        <f t="shared" si="197"/>
        <v>11.799999999999997</v>
      </c>
      <c r="EQ83" s="11">
        <f t="shared" si="197"/>
        <v>-5.3999999999999773</v>
      </c>
      <c r="ER83" s="11">
        <f t="shared" si="197"/>
        <v>8.6999999999999886</v>
      </c>
      <c r="ES83" s="11">
        <f t="shared" si="197"/>
        <v>-10.099999999999994</v>
      </c>
      <c r="EU83" s="11">
        <f t="shared" ref="EU83:FA88" si="198">EU30-EU$6</f>
        <v>-15.099999999999994</v>
      </c>
      <c r="EV83" s="11">
        <f t="shared" si="198"/>
        <v>-19.199999999999989</v>
      </c>
      <c r="EW83" s="11">
        <f t="shared" si="198"/>
        <v>-26.300000000000011</v>
      </c>
      <c r="EX83" s="11">
        <f t="shared" si="198"/>
        <v>-3.3000000000000114</v>
      </c>
      <c r="EY83" s="11">
        <f t="shared" si="198"/>
        <v>6.8999999999999773</v>
      </c>
      <c r="EZ83" s="11">
        <f t="shared" si="198"/>
        <v>5</v>
      </c>
      <c r="FA83" s="11">
        <f t="shared" si="198"/>
        <v>1.7000000000000028</v>
      </c>
      <c r="FB83" s="11">
        <f t="shared" si="120"/>
        <v>109.69999999999999</v>
      </c>
      <c r="FC83" s="11">
        <f t="shared" ref="FC83:FF97" si="199">FC30-FC$6</f>
        <v>-11.800000000000011</v>
      </c>
      <c r="FD83" s="11">
        <f t="shared" si="199"/>
        <v>-1.5</v>
      </c>
      <c r="FE83" s="11">
        <f t="shared" si="199"/>
        <v>4.1999999999999886</v>
      </c>
      <c r="FF83" s="11">
        <f t="shared" si="199"/>
        <v>11.400000000000006</v>
      </c>
      <c r="FG83" s="11">
        <f t="shared" si="98"/>
        <v>-7.0999999999999943</v>
      </c>
      <c r="FH83" s="25"/>
      <c r="FI83" s="30"/>
    </row>
    <row r="84" spans="1:179" s="10" customFormat="1" ht="15" customHeight="1" x14ac:dyDescent="0.35">
      <c r="A84" s="60">
        <f t="shared" ref="A84:A113" si="200">A83+0.5</f>
        <v>0.5</v>
      </c>
      <c r="B84" s="10">
        <f t="shared" ref="B84:S84" si="201">B31-B$6</f>
        <v>-10.599999999999994</v>
      </c>
      <c r="C84" s="10">
        <f t="shared" si="201"/>
        <v>40.299999999999997</v>
      </c>
      <c r="D84" s="10">
        <f t="shared" si="201"/>
        <v>-9.7000000000000028</v>
      </c>
      <c r="E84" s="10">
        <f t="shared" si="201"/>
        <v>57.2</v>
      </c>
      <c r="F84" s="10">
        <f t="shared" si="201"/>
        <v>-0.5</v>
      </c>
      <c r="G84" s="10">
        <f t="shared" si="201"/>
        <v>3.2999999999999972</v>
      </c>
      <c r="H84" s="10">
        <f t="shared" si="201"/>
        <v>-1.1999999999999886</v>
      </c>
      <c r="I84" s="10">
        <f t="shared" si="201"/>
        <v>28.199999999999989</v>
      </c>
      <c r="J84" s="10">
        <f t="shared" si="201"/>
        <v>122.7</v>
      </c>
      <c r="K84" s="10">
        <f t="shared" si="201"/>
        <v>6.2999999999999972</v>
      </c>
      <c r="L84" s="10">
        <f t="shared" si="201"/>
        <v>7.0999999999999943</v>
      </c>
      <c r="M84" s="10">
        <f t="shared" si="201"/>
        <v>16</v>
      </c>
      <c r="N84" s="10">
        <f t="shared" si="201"/>
        <v>59</v>
      </c>
      <c r="O84" s="10">
        <f t="shared" si="201"/>
        <v>34.099999999999994</v>
      </c>
      <c r="P84" s="10">
        <f t="shared" si="201"/>
        <v>-8.8000000000000114</v>
      </c>
      <c r="Q84" s="10">
        <f t="shared" si="201"/>
        <v>-3.0999999999999943</v>
      </c>
      <c r="R84" s="10">
        <f t="shared" si="201"/>
        <v>25.400000000000006</v>
      </c>
      <c r="S84" s="10">
        <f t="shared" si="201"/>
        <v>33.5</v>
      </c>
      <c r="T84" s="10">
        <f>T31-T$6</f>
        <v>-3.8888888888888857</v>
      </c>
      <c r="U84" s="10">
        <f t="shared" si="191"/>
        <v>24.300000000000011</v>
      </c>
      <c r="V84" s="10">
        <f t="shared" si="191"/>
        <v>70.300000000000011</v>
      </c>
      <c r="W84" s="30">
        <f t="shared" si="191"/>
        <v>0.40000000000000568</v>
      </c>
      <c r="X84" s="10">
        <f t="shared" si="191"/>
        <v>65.75</v>
      </c>
      <c r="Y84" s="10">
        <f t="shared" si="191"/>
        <v>56.050000000000011</v>
      </c>
      <c r="Z84" s="10">
        <f t="shared" si="191"/>
        <v>4.2999999999999972</v>
      </c>
      <c r="AA84" s="10">
        <f t="shared" ref="AA84:AA108" si="202">AA31-AA$6</f>
        <v>24.78947368421052</v>
      </c>
      <c r="AB84" s="10">
        <f t="shared" ref="AB84:AS84" si="203">AB31-AB$6</f>
        <v>4</v>
      </c>
      <c r="AC84" s="10">
        <f t="shared" si="203"/>
        <v>21.5</v>
      </c>
      <c r="AD84" s="30">
        <f t="shared" si="53"/>
        <v>21.300000000000011</v>
      </c>
      <c r="AE84" s="10">
        <f t="shared" si="203"/>
        <v>12.8</v>
      </c>
      <c r="AF84" s="10">
        <f t="shared" si="203"/>
        <v>12.200000000000003</v>
      </c>
      <c r="AG84" s="10">
        <f t="shared" si="203"/>
        <v>-2.7000000000000028</v>
      </c>
      <c r="AH84" s="30">
        <f t="shared" si="54"/>
        <v>-20.800000000000011</v>
      </c>
      <c r="AI84" s="10">
        <f t="shared" si="203"/>
        <v>0.90000000000000568</v>
      </c>
      <c r="AJ84" s="10">
        <f t="shared" si="203"/>
        <v>16.899999999999999</v>
      </c>
      <c r="AK84" s="10">
        <f t="shared" si="203"/>
        <v>26.5</v>
      </c>
      <c r="AL84" s="10">
        <f t="shared" si="203"/>
        <v>29</v>
      </c>
      <c r="AM84" s="10">
        <f t="shared" si="203"/>
        <v>49.8</v>
      </c>
      <c r="AN84" s="10">
        <f t="shared" si="203"/>
        <v>30.1</v>
      </c>
      <c r="AO84" s="10">
        <f t="shared" si="203"/>
        <v>27</v>
      </c>
      <c r="AP84" s="10">
        <f t="shared" si="203"/>
        <v>15.399999999999999</v>
      </c>
      <c r="AQ84" s="10">
        <f t="shared" si="56"/>
        <v>11</v>
      </c>
      <c r="AR84" s="10">
        <f t="shared" si="203"/>
        <v>4.0999999999999943</v>
      </c>
      <c r="AS84" s="10">
        <f t="shared" si="203"/>
        <v>-19.299999999999997</v>
      </c>
      <c r="AT84" s="60">
        <f t="shared" si="193"/>
        <v>1</v>
      </c>
      <c r="AU84" s="72">
        <f t="shared" si="58"/>
        <v>0.66734892787524369</v>
      </c>
      <c r="AV84" s="72">
        <f t="shared" si="59"/>
        <v>0.91210754382995118</v>
      </c>
      <c r="AW84" s="65">
        <f t="shared" si="60"/>
        <v>44</v>
      </c>
      <c r="AX84" s="72">
        <f t="shared" si="61"/>
        <v>0.13750538596984502</v>
      </c>
      <c r="AY84" s="30">
        <f t="shared" ref="AY84:BM84" si="204">AY31-AY$6</f>
        <v>-102.30000000000001</v>
      </c>
      <c r="AZ84" s="11">
        <f t="shared" si="63"/>
        <v>-34.550000000000011</v>
      </c>
      <c r="BA84" s="11">
        <f t="shared" si="204"/>
        <v>-120.05000000000001</v>
      </c>
      <c r="BB84" s="11">
        <f t="shared" si="204"/>
        <v>36.25</v>
      </c>
      <c r="BC84" s="11">
        <f t="shared" si="204"/>
        <v>131.80000000000001</v>
      </c>
      <c r="BD84" s="11">
        <f t="shared" si="204"/>
        <v>-173.95</v>
      </c>
      <c r="BE84" s="11">
        <f t="shared" si="204"/>
        <v>4.9999999999997158E-2</v>
      </c>
      <c r="BF84" s="11">
        <f t="shared" si="204"/>
        <v>34.150000000000006</v>
      </c>
      <c r="BG84" s="11">
        <f t="shared" si="204"/>
        <v>-94.25</v>
      </c>
      <c r="BH84" s="11">
        <f t="shared" si="204"/>
        <v>-47.650000000000006</v>
      </c>
      <c r="BI84" s="11">
        <f t="shared" si="204"/>
        <v>-73.699999999999989</v>
      </c>
      <c r="BJ84" s="11">
        <f t="shared" si="204"/>
        <v>-9.6500000000000057</v>
      </c>
      <c r="BK84" s="11">
        <f t="shared" si="204"/>
        <v>-125.15</v>
      </c>
      <c r="BL84" s="30">
        <f t="shared" si="181"/>
        <v>-155.55555555555554</v>
      </c>
      <c r="BM84" s="11">
        <f t="shared" si="204"/>
        <v>65.099999999999994</v>
      </c>
      <c r="BN84" s="11">
        <f t="shared" si="91"/>
        <v>-58.550000000000011</v>
      </c>
      <c r="BO84" s="11">
        <f t="shared" ref="BO84:BT92" si="205">BO31-BO$6</f>
        <v>-7.1500000000000057</v>
      </c>
      <c r="BP84" s="11">
        <f t="shared" si="205"/>
        <v>-166.75</v>
      </c>
      <c r="BQ84" s="11">
        <f t="shared" si="205"/>
        <v>-116.25</v>
      </c>
      <c r="BR84" s="11">
        <f t="shared" si="205"/>
        <v>-33.849999999999994</v>
      </c>
      <c r="BS84" s="11">
        <f t="shared" si="205"/>
        <v>-46.599999999999994</v>
      </c>
      <c r="BT84" s="30">
        <f t="shared" si="205"/>
        <v>-131.85</v>
      </c>
      <c r="BU84" s="11">
        <f t="shared" si="92"/>
        <v>105</v>
      </c>
      <c r="BV84" s="30">
        <f t="shared" si="84"/>
        <v>-133.21052631578948</v>
      </c>
      <c r="BW84" s="11">
        <f t="shared" si="93"/>
        <v>-152.19999999999999</v>
      </c>
      <c r="BX84" s="30">
        <f t="shared" ref="BX84:CV84" si="206">BX31-BX$6</f>
        <v>-59.84210526315789</v>
      </c>
      <c r="BY84" s="11">
        <f t="shared" si="206"/>
        <v>-144</v>
      </c>
      <c r="BZ84" s="11">
        <f t="shared" si="206"/>
        <v>-47.949999999999989</v>
      </c>
      <c r="CA84" s="11">
        <f t="shared" si="206"/>
        <v>-80.25</v>
      </c>
      <c r="CB84" s="11">
        <f t="shared" si="206"/>
        <v>-6.1499999999999773</v>
      </c>
      <c r="CC84" s="11">
        <f t="shared" si="206"/>
        <v>-156.05000000000001</v>
      </c>
      <c r="CD84" s="11">
        <f t="shared" si="206"/>
        <v>-14.75</v>
      </c>
      <c r="CE84" s="11">
        <f t="shared" si="206"/>
        <v>-6.1499999999999773</v>
      </c>
      <c r="CF84" s="11">
        <f t="shared" si="206"/>
        <v>-118.1</v>
      </c>
      <c r="CG84" s="11">
        <f t="shared" si="206"/>
        <v>-28.199999999999989</v>
      </c>
      <c r="CH84" s="11">
        <f t="shared" si="206"/>
        <v>20.350000000000023</v>
      </c>
      <c r="CI84" s="11">
        <f t="shared" si="206"/>
        <v>-12</v>
      </c>
      <c r="CJ84" s="11">
        <f t="shared" si="206"/>
        <v>215.9</v>
      </c>
      <c r="CK84" s="11">
        <f t="shared" si="206"/>
        <v>-94.800000000000011</v>
      </c>
      <c r="CL84" s="11">
        <f t="shared" si="206"/>
        <v>-222.25</v>
      </c>
      <c r="CM84" s="11">
        <f t="shared" si="206"/>
        <v>12.900000000000006</v>
      </c>
      <c r="CN84" s="11">
        <f t="shared" si="206"/>
        <v>-67.099999999999994</v>
      </c>
      <c r="CO84" s="11">
        <f t="shared" si="206"/>
        <v>-203.8</v>
      </c>
      <c r="CP84" s="11">
        <f t="shared" si="206"/>
        <v>-2.75</v>
      </c>
      <c r="CQ84" s="11">
        <f t="shared" si="206"/>
        <v>-6.1999999999999886</v>
      </c>
      <c r="CR84" s="11">
        <f t="shared" si="206"/>
        <v>-218.4</v>
      </c>
      <c r="CS84" s="11">
        <f t="shared" si="206"/>
        <v>-68.300000000000011</v>
      </c>
      <c r="CT84" s="11">
        <f t="shared" si="206"/>
        <v>-36</v>
      </c>
      <c r="CU84" s="11">
        <f t="shared" si="206"/>
        <v>8</v>
      </c>
      <c r="CV84" s="11">
        <f t="shared" si="206"/>
        <v>-4</v>
      </c>
      <c r="CW84" s="11">
        <f t="shared" ref="CW84:CW108" si="207">CW31-CW$6</f>
        <v>-32.466666666666669</v>
      </c>
      <c r="CX84" s="11">
        <f t="shared" si="170"/>
        <v>-111.6</v>
      </c>
      <c r="CY84" s="11">
        <f t="shared" si="66"/>
        <v>0.45000000000000284</v>
      </c>
      <c r="CZ84" s="11">
        <f t="shared" si="107"/>
        <v>35.25</v>
      </c>
      <c r="DA84" s="11"/>
      <c r="DB84" s="60">
        <f t="shared" ref="DB84:DB113" si="208">DB83+0.5</f>
        <v>0.5</v>
      </c>
      <c r="DC84" s="72">
        <f t="shared" si="68"/>
        <v>-1.7648918850624502</v>
      </c>
      <c r="DD84" s="72">
        <f t="shared" si="69"/>
        <v>2.8803858388856116</v>
      </c>
      <c r="DE84" s="65">
        <f t="shared" si="70"/>
        <v>54</v>
      </c>
      <c r="DF84" s="72">
        <f t="shared" si="71"/>
        <v>0.39197086486712363</v>
      </c>
      <c r="DG84" s="10">
        <f t="shared" ref="DG84:DG94" si="209">DG31-DG$6</f>
        <v>-65.099999999999994</v>
      </c>
      <c r="DH84" s="30"/>
      <c r="DI84" s="30">
        <f t="shared" ref="DI84:DK101" si="210">DI31-DI$6</f>
        <v>-24.300000000000011</v>
      </c>
      <c r="DJ84" s="30">
        <f t="shared" si="210"/>
        <v>-83</v>
      </c>
      <c r="DK84" s="30">
        <f t="shared" si="210"/>
        <v>-226</v>
      </c>
      <c r="DL84" s="10">
        <f t="shared" ref="DL84:EF84" si="211">DL31-DL$6</f>
        <v>-64.5</v>
      </c>
      <c r="DM84" s="30">
        <f t="shared" si="211"/>
        <v>-42.900000000000006</v>
      </c>
      <c r="DN84" s="30">
        <f t="shared" si="211"/>
        <v>-350.5</v>
      </c>
      <c r="DO84" s="30">
        <f t="shared" si="211"/>
        <v>-100</v>
      </c>
      <c r="DP84" s="30">
        <f t="shared" si="211"/>
        <v>-173.4</v>
      </c>
      <c r="DQ84" s="10">
        <f t="shared" si="73"/>
        <v>-14.799999999999997</v>
      </c>
      <c r="DR84" s="30">
        <f t="shared" si="211"/>
        <v>-369.7</v>
      </c>
      <c r="DS84" s="30">
        <f t="shared" si="211"/>
        <v>-313.60000000000002</v>
      </c>
      <c r="DT84" s="30">
        <f t="shared" si="211"/>
        <v>-238.5</v>
      </c>
      <c r="DU84" s="30">
        <f t="shared" si="211"/>
        <v>-361.7</v>
      </c>
      <c r="DV84" s="30">
        <f t="shared" si="211"/>
        <v>-175.39999999999998</v>
      </c>
      <c r="DW84" s="30">
        <f t="shared" si="211"/>
        <v>-199.6</v>
      </c>
      <c r="DX84" s="30">
        <f t="shared" si="211"/>
        <v>-216.3</v>
      </c>
      <c r="DY84" s="30">
        <f t="shared" si="211"/>
        <v>-242.6</v>
      </c>
      <c r="DZ84" s="30">
        <f t="shared" si="211"/>
        <v>-73.600000000000023</v>
      </c>
      <c r="EA84" s="30">
        <f t="shared" si="211"/>
        <v>-227</v>
      </c>
      <c r="EB84" s="30">
        <f t="shared" si="211"/>
        <v>-358.3</v>
      </c>
      <c r="EC84" s="30">
        <f t="shared" si="211"/>
        <v>-76.399999999999977</v>
      </c>
      <c r="ED84" s="30">
        <f t="shared" si="211"/>
        <v>-14.899999999999977</v>
      </c>
      <c r="EE84" s="30">
        <f t="shared" si="211"/>
        <v>-262.5</v>
      </c>
      <c r="EF84" s="30">
        <f t="shared" si="211"/>
        <v>-165.4</v>
      </c>
      <c r="EG84" s="30">
        <f t="shared" si="96"/>
        <v>-294.10000000000002</v>
      </c>
      <c r="EH84" s="10">
        <f t="shared" si="74"/>
        <v>5.9000000000000057</v>
      </c>
      <c r="EI84" s="40"/>
      <c r="EJ84" s="9">
        <f t="shared" si="75"/>
        <v>-5.8372839506172856</v>
      </c>
      <c r="EK84" s="9">
        <f t="shared" si="76"/>
        <v>4.0143462855154448</v>
      </c>
      <c r="EL84" s="9">
        <f t="shared" si="77"/>
        <v>27</v>
      </c>
      <c r="EM84" s="9">
        <f t="shared" si="78"/>
        <v>0.77256130285423874</v>
      </c>
      <c r="EN84" s="59"/>
      <c r="EO84" s="10">
        <f t="shared" si="197"/>
        <v>13.100000000000001</v>
      </c>
      <c r="EP84" s="30">
        <f t="shared" si="197"/>
        <v>1.7999999999999972</v>
      </c>
      <c r="EQ84" s="30">
        <f t="shared" si="197"/>
        <v>31.600000000000023</v>
      </c>
      <c r="ER84" s="10">
        <f t="shared" si="197"/>
        <v>121.69999999999999</v>
      </c>
      <c r="ES84" s="10">
        <f t="shared" si="197"/>
        <v>1.9000000000000057</v>
      </c>
      <c r="ET84" s="30">
        <f t="shared" ref="ET84:ET102" si="212">ET31-ET$6</f>
        <v>44.599999999999994</v>
      </c>
      <c r="EU84" s="30">
        <f t="shared" si="198"/>
        <v>-39.099999999999994</v>
      </c>
      <c r="EV84" s="30">
        <f t="shared" si="198"/>
        <v>-7.1999999999999886</v>
      </c>
      <c r="EW84" s="10">
        <f t="shared" si="198"/>
        <v>-11.300000000000011</v>
      </c>
      <c r="EX84" s="30">
        <f t="shared" si="198"/>
        <v>39.699999999999989</v>
      </c>
      <c r="EY84" s="30">
        <f t="shared" si="198"/>
        <v>4.8999999999999773</v>
      </c>
      <c r="EZ84" s="30">
        <f t="shared" si="198"/>
        <v>10</v>
      </c>
      <c r="FA84" s="10">
        <f t="shared" si="198"/>
        <v>-2.2999999999999972</v>
      </c>
      <c r="FB84" s="30">
        <f t="shared" si="120"/>
        <v>21.699999999999989</v>
      </c>
      <c r="FC84" s="30">
        <f t="shared" si="199"/>
        <v>5.1999999999999886</v>
      </c>
      <c r="FD84" s="30">
        <f t="shared" si="199"/>
        <v>-14.5</v>
      </c>
      <c r="FE84" s="30">
        <f t="shared" si="199"/>
        <v>-20.800000000000011</v>
      </c>
      <c r="FF84" s="30">
        <f t="shared" si="199"/>
        <v>-1.5999999999999943</v>
      </c>
      <c r="FG84" s="10">
        <f t="shared" si="98"/>
        <v>6.9000000000000057</v>
      </c>
      <c r="FH84" s="25"/>
      <c r="FI84" s="30"/>
      <c r="FJ84" s="30"/>
      <c r="FK84" s="30"/>
      <c r="FL84" s="30"/>
      <c r="FM84" s="30"/>
      <c r="FN84" s="30"/>
      <c r="FO84" s="30"/>
      <c r="FP84" s="30"/>
      <c r="FQ84" s="30"/>
      <c r="FR84" s="30"/>
      <c r="FS84" s="30"/>
      <c r="FT84" s="30"/>
      <c r="FU84" s="30"/>
      <c r="FV84" s="30"/>
      <c r="FW84" s="30"/>
    </row>
    <row r="85" spans="1:179" s="10" customFormat="1" ht="15" customHeight="1" x14ac:dyDescent="0.35">
      <c r="A85" s="60">
        <f t="shared" si="200"/>
        <v>1</v>
      </c>
      <c r="B85" s="10">
        <f t="shared" ref="B85:S85" si="213">B32-B$6</f>
        <v>37.400000000000006</v>
      </c>
      <c r="C85" s="10">
        <f t="shared" si="213"/>
        <v>46.3</v>
      </c>
      <c r="D85" s="10">
        <f t="shared" si="213"/>
        <v>-23.700000000000003</v>
      </c>
      <c r="E85" s="10">
        <f t="shared" si="213"/>
        <v>49.2</v>
      </c>
      <c r="F85" s="10">
        <f t="shared" si="213"/>
        <v>5.5</v>
      </c>
      <c r="G85" s="10">
        <f t="shared" si="213"/>
        <v>14.299999999999997</v>
      </c>
      <c r="H85" s="10">
        <f t="shared" si="213"/>
        <v>8.8000000000000114</v>
      </c>
      <c r="I85" s="10">
        <f t="shared" si="213"/>
        <v>54.199999999999989</v>
      </c>
      <c r="J85" s="10">
        <f t="shared" si="213"/>
        <v>153.69999999999999</v>
      </c>
      <c r="K85" s="10">
        <f t="shared" si="213"/>
        <v>167.3</v>
      </c>
      <c r="L85" s="10">
        <f t="shared" si="213"/>
        <v>17.099999999999994</v>
      </c>
      <c r="M85" s="10">
        <f t="shared" si="213"/>
        <v>10</v>
      </c>
      <c r="N85" s="10">
        <f t="shared" si="213"/>
        <v>37</v>
      </c>
      <c r="O85" s="10">
        <f t="shared" si="213"/>
        <v>-5.9000000000000057</v>
      </c>
      <c r="P85" s="10">
        <f t="shared" si="213"/>
        <v>-12.800000000000011</v>
      </c>
      <c r="Q85" s="10">
        <f t="shared" si="213"/>
        <v>10.900000000000006</v>
      </c>
      <c r="R85" s="10">
        <f t="shared" si="213"/>
        <v>16.400000000000006</v>
      </c>
      <c r="S85" s="10">
        <f t="shared" si="213"/>
        <v>10.5</v>
      </c>
      <c r="T85" s="10">
        <f>T32-T$6</f>
        <v>37.111111111111114</v>
      </c>
      <c r="U85" s="10">
        <f t="shared" si="191"/>
        <v>-2.6999999999999886</v>
      </c>
      <c r="V85" s="10">
        <f t="shared" si="191"/>
        <v>32.300000000000011</v>
      </c>
      <c r="W85" s="30">
        <f t="shared" si="191"/>
        <v>-8.5999999999999943</v>
      </c>
      <c r="X85" s="10">
        <f t="shared" si="191"/>
        <v>92.75</v>
      </c>
      <c r="Y85" s="10">
        <f t="shared" si="191"/>
        <v>78.050000000000011</v>
      </c>
      <c r="Z85" s="10">
        <f t="shared" si="191"/>
        <v>-0.70000000000000284</v>
      </c>
      <c r="AA85" s="10">
        <f t="shared" si="202"/>
        <v>14.78947368421052</v>
      </c>
      <c r="AB85" s="10">
        <f t="shared" ref="AB85:AS85" si="214">AB32-AB$6</f>
        <v>-4</v>
      </c>
      <c r="AC85" s="10">
        <f t="shared" si="214"/>
        <v>22.5</v>
      </c>
      <c r="AD85" s="30">
        <f t="shared" si="53"/>
        <v>40.300000000000011</v>
      </c>
      <c r="AE85" s="10">
        <f t="shared" si="214"/>
        <v>20.8</v>
      </c>
      <c r="AF85" s="10">
        <f t="shared" si="214"/>
        <v>12.200000000000003</v>
      </c>
      <c r="AG85" s="10">
        <f t="shared" si="214"/>
        <v>8.2999999999999972</v>
      </c>
      <c r="AH85" s="30">
        <f t="shared" si="54"/>
        <v>-12.800000000000011</v>
      </c>
      <c r="AI85" s="10">
        <f t="shared" si="214"/>
        <v>16.900000000000006</v>
      </c>
      <c r="AJ85" s="10">
        <f t="shared" si="214"/>
        <v>16.899999999999999</v>
      </c>
      <c r="AK85" s="10">
        <f t="shared" si="214"/>
        <v>31.5</v>
      </c>
      <c r="AL85" s="10">
        <f t="shared" si="214"/>
        <v>16</v>
      </c>
      <c r="AM85" s="10">
        <f t="shared" si="214"/>
        <v>48.8</v>
      </c>
      <c r="AN85" s="10">
        <f t="shared" si="214"/>
        <v>85.1</v>
      </c>
      <c r="AO85" s="10">
        <f t="shared" si="214"/>
        <v>23</v>
      </c>
      <c r="AP85" s="10">
        <f t="shared" si="214"/>
        <v>14.399999999999999</v>
      </c>
      <c r="AQ85" s="10">
        <f t="shared" si="56"/>
        <v>17</v>
      </c>
      <c r="AR85" s="10">
        <f t="shared" si="214"/>
        <v>8.0999999999999943</v>
      </c>
      <c r="AS85" s="10">
        <f t="shared" si="214"/>
        <v>-11.299999999999997</v>
      </c>
      <c r="AT85" s="60">
        <f t="shared" si="193"/>
        <v>1.5</v>
      </c>
      <c r="AU85" s="72">
        <f t="shared" si="58"/>
        <v>0.90371256423887991</v>
      </c>
      <c r="AV85" s="72">
        <f t="shared" si="59"/>
        <v>1.2914144110641781</v>
      </c>
      <c r="AW85" s="65">
        <f t="shared" si="60"/>
        <v>44</v>
      </c>
      <c r="AX85" s="72">
        <f t="shared" si="61"/>
        <v>0.19468804774353055</v>
      </c>
      <c r="AY85" s="30">
        <f t="shared" ref="AY85:BM85" si="215">AY32-AY$6</f>
        <v>-294.3</v>
      </c>
      <c r="AZ85" s="30">
        <f t="shared" si="63"/>
        <v>-113.55000000000001</v>
      </c>
      <c r="BA85" s="30">
        <f t="shared" si="215"/>
        <v>-230.05</v>
      </c>
      <c r="BB85" s="30">
        <f t="shared" si="215"/>
        <v>-64.75</v>
      </c>
      <c r="BC85" s="30">
        <f t="shared" si="215"/>
        <v>74.800000000000011</v>
      </c>
      <c r="BD85" s="30">
        <f t="shared" si="215"/>
        <v>-173.95</v>
      </c>
      <c r="BE85" s="30">
        <f t="shared" si="215"/>
        <v>-63.95</v>
      </c>
      <c r="BF85" s="30">
        <f t="shared" si="215"/>
        <v>-202.85</v>
      </c>
      <c r="BG85" s="30">
        <f t="shared" si="215"/>
        <v>-155.25</v>
      </c>
      <c r="BH85" s="30">
        <f t="shared" si="215"/>
        <v>-99.65</v>
      </c>
      <c r="BI85" s="30">
        <f t="shared" si="215"/>
        <v>-147.69999999999999</v>
      </c>
      <c r="BJ85" s="30">
        <f t="shared" si="215"/>
        <v>-66.650000000000006</v>
      </c>
      <c r="BK85" s="30">
        <f t="shared" si="215"/>
        <v>-39.150000000000006</v>
      </c>
      <c r="BL85" s="30">
        <f t="shared" si="181"/>
        <v>-70.555555555555543</v>
      </c>
      <c r="BM85" s="30">
        <f t="shared" si="215"/>
        <v>-218.9</v>
      </c>
      <c r="BN85" s="30">
        <f t="shared" si="91"/>
        <v>-154.55000000000001</v>
      </c>
      <c r="BO85" s="30">
        <f t="shared" si="205"/>
        <v>-209.15</v>
      </c>
      <c r="BP85" s="30">
        <f t="shared" si="205"/>
        <v>-281.75</v>
      </c>
      <c r="BQ85" s="30">
        <f t="shared" si="205"/>
        <v>-27.25</v>
      </c>
      <c r="BR85" s="30">
        <f t="shared" si="205"/>
        <v>-104.85</v>
      </c>
      <c r="BS85" s="30">
        <f t="shared" si="205"/>
        <v>-0.59999999999999432</v>
      </c>
      <c r="BT85" s="30">
        <f t="shared" si="205"/>
        <v>-131.85</v>
      </c>
      <c r="BU85" s="30">
        <f t="shared" si="92"/>
        <v>78</v>
      </c>
      <c r="BV85" s="30">
        <f t="shared" si="84"/>
        <v>-134.21052631578948</v>
      </c>
      <c r="BW85" s="30">
        <f t="shared" si="93"/>
        <v>-268.2</v>
      </c>
      <c r="BX85" s="30">
        <f t="shared" ref="BX85:CV85" si="216">BX32-BX$6</f>
        <v>-18.84210526315789</v>
      </c>
      <c r="BY85" s="30">
        <f t="shared" si="216"/>
        <v>-305</v>
      </c>
      <c r="BZ85" s="30">
        <f t="shared" si="216"/>
        <v>-269.95</v>
      </c>
      <c r="CA85" s="30">
        <f t="shared" si="216"/>
        <v>-179.25</v>
      </c>
      <c r="CB85" s="30">
        <f t="shared" si="216"/>
        <v>-169.14999999999998</v>
      </c>
      <c r="CC85" s="30">
        <f t="shared" si="216"/>
        <v>-168.05</v>
      </c>
      <c r="CD85" s="30">
        <f t="shared" si="216"/>
        <v>-166.75</v>
      </c>
      <c r="CE85" s="30">
        <f t="shared" si="216"/>
        <v>-69.149999999999977</v>
      </c>
      <c r="CF85" s="30">
        <f t="shared" si="216"/>
        <v>120.9</v>
      </c>
      <c r="CG85" s="30">
        <f t="shared" si="216"/>
        <v>-21.199999999999989</v>
      </c>
      <c r="CH85" s="30">
        <f t="shared" si="216"/>
        <v>-84.649999999999977</v>
      </c>
      <c r="CI85" s="30">
        <f t="shared" si="216"/>
        <v>-82</v>
      </c>
      <c r="CJ85" s="30">
        <f t="shared" si="216"/>
        <v>-117.1</v>
      </c>
      <c r="CK85" s="30">
        <f t="shared" si="216"/>
        <v>-8.8000000000000114</v>
      </c>
      <c r="CL85" s="30">
        <f t="shared" si="216"/>
        <v>23.75</v>
      </c>
      <c r="CM85" s="30">
        <f t="shared" si="216"/>
        <v>-17.099999999999994</v>
      </c>
      <c r="CN85" s="30">
        <f t="shared" si="216"/>
        <v>-125.1</v>
      </c>
      <c r="CO85" s="30">
        <f t="shared" si="216"/>
        <v>-42.800000000000011</v>
      </c>
      <c r="CP85" s="30">
        <f t="shared" si="216"/>
        <v>-9.75</v>
      </c>
      <c r="CQ85" s="30">
        <f t="shared" si="216"/>
        <v>-16.199999999999989</v>
      </c>
      <c r="CR85" s="30">
        <f t="shared" si="216"/>
        <v>-222.4</v>
      </c>
      <c r="CS85" s="30">
        <f t="shared" si="216"/>
        <v>-163.30000000000001</v>
      </c>
      <c r="CT85" s="30">
        <f t="shared" si="216"/>
        <v>8</v>
      </c>
      <c r="CU85" s="30">
        <f t="shared" si="216"/>
        <v>5</v>
      </c>
      <c r="CV85" s="30">
        <f t="shared" si="216"/>
        <v>-40</v>
      </c>
      <c r="CW85" s="30">
        <f t="shared" si="207"/>
        <v>-101.46666666666667</v>
      </c>
      <c r="CX85" s="30">
        <f t="shared" si="170"/>
        <v>-111.6</v>
      </c>
      <c r="CY85" s="30">
        <f t="shared" si="66"/>
        <v>-43.55</v>
      </c>
      <c r="CZ85" s="30">
        <f t="shared" si="107"/>
        <v>32.25</v>
      </c>
      <c r="DA85" s="30">
        <f t="shared" si="170"/>
        <v>-24.65</v>
      </c>
      <c r="DB85" s="60">
        <f t="shared" si="208"/>
        <v>1</v>
      </c>
      <c r="DC85" s="72">
        <f t="shared" si="68"/>
        <v>-3.3265302144249516</v>
      </c>
      <c r="DD85" s="72">
        <f t="shared" si="69"/>
        <v>3.3029852111558169</v>
      </c>
      <c r="DE85" s="65">
        <f t="shared" si="70"/>
        <v>55</v>
      </c>
      <c r="DF85" s="72">
        <f t="shared" si="71"/>
        <v>0.44537443501587487</v>
      </c>
      <c r="DG85" s="10">
        <f t="shared" si="209"/>
        <v>-32.099999999999994</v>
      </c>
      <c r="DH85" s="30">
        <f t="shared" ref="DH85:DH113" si="217">DH32-DH$6</f>
        <v>-29.5</v>
      </c>
      <c r="DI85" s="30">
        <f t="shared" si="210"/>
        <v>-205.3</v>
      </c>
      <c r="DJ85" s="30">
        <f t="shared" si="210"/>
        <v>-99</v>
      </c>
      <c r="DK85" s="30">
        <f t="shared" si="210"/>
        <v>-70</v>
      </c>
      <c r="DL85" s="10">
        <f t="shared" ref="DL85:EF85" si="218">DL32-DL$6</f>
        <v>-61.5</v>
      </c>
      <c r="DM85" s="30">
        <f t="shared" si="218"/>
        <v>-37.900000000000006</v>
      </c>
      <c r="DN85" s="30">
        <f t="shared" si="218"/>
        <v>-366.5</v>
      </c>
      <c r="DO85" s="30">
        <f t="shared" si="218"/>
        <v>-67</v>
      </c>
      <c r="DP85" s="30">
        <f t="shared" si="218"/>
        <v>-178.4</v>
      </c>
      <c r="DQ85" s="10">
        <f t="shared" si="73"/>
        <v>-35.799999999999997</v>
      </c>
      <c r="DR85" s="30">
        <f t="shared" si="218"/>
        <v>-369.7</v>
      </c>
      <c r="DS85" s="30">
        <f t="shared" si="218"/>
        <v>-313.60000000000002</v>
      </c>
      <c r="DT85" s="30">
        <f t="shared" si="218"/>
        <v>-269.5</v>
      </c>
      <c r="DU85" s="30">
        <f t="shared" si="218"/>
        <v>-374.7</v>
      </c>
      <c r="DV85" s="30">
        <f t="shared" si="218"/>
        <v>-184.39999999999998</v>
      </c>
      <c r="DW85" s="30">
        <f t="shared" si="218"/>
        <v>-84.6</v>
      </c>
      <c r="DX85" s="30">
        <f t="shared" si="218"/>
        <v>-216.3</v>
      </c>
      <c r="DY85" s="30">
        <f t="shared" si="218"/>
        <v>-242.6</v>
      </c>
      <c r="DZ85" s="30">
        <f t="shared" si="218"/>
        <v>-46.600000000000023</v>
      </c>
      <c r="EA85" s="30">
        <f t="shared" si="218"/>
        <v>-223</v>
      </c>
      <c r="EB85" s="30">
        <f t="shared" si="218"/>
        <v>-355.3</v>
      </c>
      <c r="EC85" s="30">
        <f t="shared" si="218"/>
        <v>-57.399999999999977</v>
      </c>
      <c r="ED85" s="30">
        <f t="shared" si="218"/>
        <v>-1.8999999999999773</v>
      </c>
      <c r="EE85" s="30">
        <f t="shared" si="218"/>
        <v>-262.5</v>
      </c>
      <c r="EF85" s="30">
        <f t="shared" si="218"/>
        <v>-165.4</v>
      </c>
      <c r="EG85" s="30">
        <f t="shared" si="96"/>
        <v>-276.10000000000002</v>
      </c>
      <c r="EH85" s="10">
        <f t="shared" si="74"/>
        <v>-104.1</v>
      </c>
      <c r="EI85" s="40"/>
      <c r="EJ85" s="9">
        <f t="shared" si="75"/>
        <v>-5.6317857142857148</v>
      </c>
      <c r="EK85" s="9">
        <f t="shared" si="76"/>
        <v>4.0381004867212393</v>
      </c>
      <c r="EL85" s="9">
        <f t="shared" si="77"/>
        <v>28</v>
      </c>
      <c r="EM85" s="9">
        <f t="shared" si="78"/>
        <v>0.7631292612109486</v>
      </c>
      <c r="EN85" s="59"/>
      <c r="EO85" s="10">
        <f t="shared" si="197"/>
        <v>31.1</v>
      </c>
      <c r="EP85" s="30">
        <f t="shared" si="197"/>
        <v>4.7999999999999972</v>
      </c>
      <c r="EQ85" s="30">
        <f t="shared" si="197"/>
        <v>-36.399999999999977</v>
      </c>
      <c r="ER85" s="10">
        <f t="shared" si="197"/>
        <v>162.69999999999999</v>
      </c>
      <c r="ES85" s="10">
        <f t="shared" si="197"/>
        <v>0.90000000000000568</v>
      </c>
      <c r="ET85" s="30">
        <f t="shared" si="212"/>
        <v>-19.400000000000006</v>
      </c>
      <c r="EU85" s="30">
        <f t="shared" si="198"/>
        <v>-36.099999999999994</v>
      </c>
      <c r="EV85" s="30">
        <f t="shared" si="198"/>
        <v>-6.1999999999999886</v>
      </c>
      <c r="EW85" s="10">
        <f t="shared" si="198"/>
        <v>-42.300000000000011</v>
      </c>
      <c r="EX85" s="30">
        <f t="shared" si="198"/>
        <v>6.6999999999999886</v>
      </c>
      <c r="EY85" s="30">
        <f t="shared" si="198"/>
        <v>3.8999999999999773</v>
      </c>
      <c r="EZ85" s="30">
        <f t="shared" si="198"/>
        <v>-4</v>
      </c>
      <c r="FA85" s="10">
        <f t="shared" si="198"/>
        <v>0.70000000000000284</v>
      </c>
      <c r="FB85" s="30">
        <f t="shared" si="120"/>
        <v>11.699999999999989</v>
      </c>
      <c r="FC85" s="30">
        <f t="shared" si="199"/>
        <v>-8.8000000000000114</v>
      </c>
      <c r="FD85" s="30">
        <f t="shared" si="199"/>
        <v>-0.5</v>
      </c>
      <c r="FE85" s="30">
        <f t="shared" si="199"/>
        <v>-12.800000000000011</v>
      </c>
      <c r="FF85" s="30">
        <f t="shared" si="199"/>
        <v>5.4000000000000057</v>
      </c>
      <c r="FG85" s="10">
        <f t="shared" si="98"/>
        <v>-7.0999999999999943</v>
      </c>
      <c r="FH85" s="25"/>
      <c r="FI85" s="30"/>
      <c r="FJ85" s="30"/>
      <c r="FK85" s="30"/>
      <c r="FL85" s="30"/>
      <c r="FM85" s="30"/>
      <c r="FN85" s="30"/>
      <c r="FO85" s="30"/>
      <c r="FP85" s="30"/>
      <c r="FQ85" s="30"/>
      <c r="FR85" s="30"/>
      <c r="FS85" s="30"/>
      <c r="FT85" s="30"/>
      <c r="FU85" s="30"/>
      <c r="FV85" s="30"/>
      <c r="FW85" s="30"/>
    </row>
    <row r="86" spans="1:179" s="10" customFormat="1" ht="15" customHeight="1" x14ac:dyDescent="0.35">
      <c r="A86" s="60">
        <f t="shared" si="200"/>
        <v>1.5</v>
      </c>
      <c r="B86" s="10">
        <f t="shared" ref="B86:S86" si="219">B33-B$6</f>
        <v>45.400000000000006</v>
      </c>
      <c r="C86" s="10">
        <f t="shared" si="219"/>
        <v>41.3</v>
      </c>
      <c r="D86" s="10">
        <f t="shared" si="219"/>
        <v>19.299999999999997</v>
      </c>
      <c r="E86" s="10">
        <f t="shared" si="219"/>
        <v>61.2</v>
      </c>
      <c r="F86" s="10">
        <f t="shared" si="219"/>
        <v>-5.5</v>
      </c>
      <c r="G86" s="10">
        <f t="shared" si="219"/>
        <v>23.299999999999997</v>
      </c>
      <c r="H86" s="10">
        <f t="shared" si="219"/>
        <v>14.800000000000011</v>
      </c>
      <c r="I86" s="10">
        <f t="shared" si="219"/>
        <v>76.199999999999989</v>
      </c>
      <c r="J86" s="10">
        <f t="shared" si="219"/>
        <v>111.7</v>
      </c>
      <c r="K86" s="10">
        <f t="shared" si="219"/>
        <v>139.30000000000001</v>
      </c>
      <c r="L86" s="10">
        <f t="shared" si="219"/>
        <v>29.099999999999994</v>
      </c>
      <c r="M86" s="10">
        <f t="shared" si="219"/>
        <v>15</v>
      </c>
      <c r="N86" s="10">
        <f t="shared" si="219"/>
        <v>29</v>
      </c>
      <c r="O86" s="10">
        <f t="shared" si="219"/>
        <v>-10.900000000000006</v>
      </c>
      <c r="P86" s="10">
        <f t="shared" si="219"/>
        <v>-12.800000000000011</v>
      </c>
      <c r="Q86" s="10">
        <f t="shared" si="219"/>
        <v>20.900000000000006</v>
      </c>
      <c r="R86" s="10">
        <f t="shared" si="219"/>
        <v>11.400000000000006</v>
      </c>
      <c r="S86" s="10">
        <f t="shared" si="219"/>
        <v>19.5</v>
      </c>
      <c r="U86" s="10">
        <f t="shared" si="191"/>
        <v>26.300000000000011</v>
      </c>
      <c r="V86" s="10">
        <f t="shared" si="191"/>
        <v>25.300000000000011</v>
      </c>
      <c r="W86" s="30">
        <f t="shared" si="191"/>
        <v>18.400000000000006</v>
      </c>
      <c r="X86" s="10">
        <f t="shared" si="191"/>
        <v>53.75</v>
      </c>
      <c r="Y86" s="10">
        <f t="shared" si="191"/>
        <v>84.050000000000011</v>
      </c>
      <c r="Z86" s="10">
        <f t="shared" si="191"/>
        <v>4.2999999999999972</v>
      </c>
      <c r="AA86" s="10">
        <f t="shared" si="202"/>
        <v>14.78947368421052</v>
      </c>
      <c r="AB86" s="10">
        <f t="shared" ref="AB86:AS86" si="220">AB33-AB$6</f>
        <v>7</v>
      </c>
      <c r="AC86" s="10">
        <f t="shared" si="220"/>
        <v>37.5</v>
      </c>
      <c r="AD86" s="30">
        <f t="shared" si="53"/>
        <v>36.300000000000011</v>
      </c>
      <c r="AE86" s="10">
        <f t="shared" si="220"/>
        <v>17.8</v>
      </c>
      <c r="AF86" s="10">
        <f t="shared" si="220"/>
        <v>22.200000000000003</v>
      </c>
      <c r="AG86" s="10">
        <f t="shared" si="220"/>
        <v>13.299999999999997</v>
      </c>
      <c r="AH86" s="30">
        <f t="shared" si="54"/>
        <v>-7.8000000000000114</v>
      </c>
      <c r="AI86" s="10">
        <f t="shared" si="220"/>
        <v>50.900000000000006</v>
      </c>
      <c r="AJ86" s="10">
        <f t="shared" si="220"/>
        <v>8.8999999999999986</v>
      </c>
      <c r="AK86" s="10">
        <f t="shared" si="220"/>
        <v>35.5</v>
      </c>
      <c r="AL86" s="10">
        <f t="shared" si="220"/>
        <v>21</v>
      </c>
      <c r="AM86" s="10">
        <f t="shared" si="220"/>
        <v>40.799999999999997</v>
      </c>
      <c r="AN86" s="10">
        <f t="shared" si="220"/>
        <v>123.1</v>
      </c>
      <c r="AO86" s="10">
        <f t="shared" si="220"/>
        <v>22</v>
      </c>
      <c r="AP86" s="10">
        <f t="shared" si="220"/>
        <v>17.399999999999999</v>
      </c>
      <c r="AQ86" s="10">
        <f t="shared" si="56"/>
        <v>5</v>
      </c>
      <c r="AR86" s="10">
        <f t="shared" si="220"/>
        <v>19.099999999999994</v>
      </c>
      <c r="AS86" s="10">
        <f t="shared" si="220"/>
        <v>-13.299999999999997</v>
      </c>
      <c r="AT86" s="60">
        <f t="shared" si="193"/>
        <v>2</v>
      </c>
      <c r="AU86" s="72">
        <f t="shared" si="58"/>
        <v>1.0168910648714811</v>
      </c>
      <c r="AV86" s="72">
        <f t="shared" si="59"/>
        <v>1.1235008081130298</v>
      </c>
      <c r="AW86" s="65">
        <f t="shared" si="60"/>
        <v>43</v>
      </c>
      <c r="AX86" s="72">
        <f t="shared" si="61"/>
        <v>0.17133226700476306</v>
      </c>
      <c r="AY86" s="30">
        <f t="shared" ref="AY86:BM86" si="221">AY33-AY$6</f>
        <v>-294.3</v>
      </c>
      <c r="AZ86" s="30">
        <f t="shared" si="63"/>
        <v>-258.55</v>
      </c>
      <c r="BA86" s="30">
        <f t="shared" si="221"/>
        <v>-370.05</v>
      </c>
      <c r="BB86" s="30">
        <f t="shared" si="221"/>
        <v>-195.75</v>
      </c>
      <c r="BC86" s="30">
        <f t="shared" si="221"/>
        <v>-136.19999999999999</v>
      </c>
      <c r="BD86" s="30">
        <f t="shared" si="221"/>
        <v>-173.95</v>
      </c>
      <c r="BE86" s="30">
        <f t="shared" si="221"/>
        <v>-64.95</v>
      </c>
      <c r="BF86" s="30">
        <f t="shared" si="221"/>
        <v>-202.85</v>
      </c>
      <c r="BG86" s="30">
        <f t="shared" si="221"/>
        <v>-155.25</v>
      </c>
      <c r="BH86" s="30">
        <f t="shared" si="221"/>
        <v>-96.65</v>
      </c>
      <c r="BI86" s="30">
        <f t="shared" si="221"/>
        <v>-147.69999999999999</v>
      </c>
      <c r="BJ86" s="30">
        <f t="shared" si="221"/>
        <v>-31.650000000000006</v>
      </c>
      <c r="BK86" s="30">
        <f t="shared" si="221"/>
        <v>-92.15</v>
      </c>
      <c r="BL86" s="30">
        <f t="shared" si="181"/>
        <v>-72.555555555555543</v>
      </c>
      <c r="BM86" s="30">
        <f t="shared" si="221"/>
        <v>-222.9</v>
      </c>
      <c r="BN86" s="30">
        <f t="shared" si="91"/>
        <v>117.44999999999999</v>
      </c>
      <c r="BO86" s="30">
        <f t="shared" si="205"/>
        <v>-209.15</v>
      </c>
      <c r="BP86" s="30">
        <f t="shared" si="205"/>
        <v>-281.75</v>
      </c>
      <c r="BQ86" s="30">
        <f t="shared" si="205"/>
        <v>158.75</v>
      </c>
      <c r="BR86" s="30">
        <f t="shared" si="205"/>
        <v>-104.85</v>
      </c>
      <c r="BS86" s="30">
        <f t="shared" si="205"/>
        <v>-92.6</v>
      </c>
      <c r="BT86" s="30">
        <f t="shared" si="205"/>
        <v>-131.85</v>
      </c>
      <c r="BU86" s="30">
        <f t="shared" si="92"/>
        <v>107</v>
      </c>
      <c r="BV86" s="30">
        <f t="shared" si="84"/>
        <v>-133.21052631578948</v>
      </c>
      <c r="BW86" s="30">
        <f t="shared" si="93"/>
        <v>-269.2</v>
      </c>
      <c r="BX86" s="30">
        <f t="shared" ref="BX86:CV86" si="222">BX33-BX$6</f>
        <v>-19.84210526315789</v>
      </c>
      <c r="BY86" s="30">
        <f t="shared" si="222"/>
        <v>-305</v>
      </c>
      <c r="BZ86" s="30">
        <f t="shared" si="222"/>
        <v>-268.95</v>
      </c>
      <c r="CA86" s="30">
        <f t="shared" si="222"/>
        <v>-181.25</v>
      </c>
      <c r="CB86" s="30">
        <f t="shared" si="222"/>
        <v>-150.14999999999998</v>
      </c>
      <c r="CC86" s="30">
        <f t="shared" si="222"/>
        <v>-166.05</v>
      </c>
      <c r="CD86" s="30">
        <f t="shared" si="222"/>
        <v>-167.75</v>
      </c>
      <c r="CE86" s="30">
        <f t="shared" si="222"/>
        <v>-168.14999999999998</v>
      </c>
      <c r="CF86" s="30">
        <f t="shared" si="222"/>
        <v>-113.1</v>
      </c>
      <c r="CG86" s="30">
        <f t="shared" si="222"/>
        <v>-247.2</v>
      </c>
      <c r="CH86" s="30">
        <f t="shared" si="222"/>
        <v>-275.64999999999998</v>
      </c>
      <c r="CI86" s="30">
        <f t="shared" si="222"/>
        <v>-232</v>
      </c>
      <c r="CJ86" s="30">
        <f t="shared" si="222"/>
        <v>-196.1</v>
      </c>
      <c r="CK86" s="30">
        <f t="shared" si="222"/>
        <v>-57.800000000000011</v>
      </c>
      <c r="CL86" s="30">
        <f t="shared" si="222"/>
        <v>-17.25</v>
      </c>
      <c r="CM86" s="30">
        <f t="shared" si="222"/>
        <v>-10.099999999999994</v>
      </c>
      <c r="CN86" s="30">
        <f t="shared" si="222"/>
        <v>-125.1</v>
      </c>
      <c r="CO86" s="30">
        <f t="shared" si="222"/>
        <v>-204.8</v>
      </c>
      <c r="CP86" s="30">
        <f t="shared" si="222"/>
        <v>-141.75</v>
      </c>
      <c r="CQ86" s="30">
        <f t="shared" si="222"/>
        <v>-5.1999999999999886</v>
      </c>
      <c r="CR86" s="30">
        <f t="shared" si="222"/>
        <v>-222.4</v>
      </c>
      <c r="CS86" s="30">
        <f t="shared" si="222"/>
        <v>-163.30000000000001</v>
      </c>
      <c r="CT86" s="30">
        <f t="shared" si="222"/>
        <v>5</v>
      </c>
      <c r="CU86" s="30">
        <f t="shared" si="222"/>
        <v>-118</v>
      </c>
      <c r="CV86" s="30">
        <f t="shared" si="222"/>
        <v>-225</v>
      </c>
      <c r="CW86" s="30">
        <f t="shared" si="207"/>
        <v>31.533333333333331</v>
      </c>
      <c r="CX86" s="30">
        <f t="shared" si="170"/>
        <v>-109.6</v>
      </c>
      <c r="CY86" s="30">
        <f t="shared" si="66"/>
        <v>-42.55</v>
      </c>
      <c r="CZ86" s="30">
        <f t="shared" si="107"/>
        <v>-77.75</v>
      </c>
      <c r="DA86" s="30">
        <f t="shared" si="170"/>
        <v>-6.6499999999999986</v>
      </c>
      <c r="DB86" s="60">
        <f t="shared" si="208"/>
        <v>1.5</v>
      </c>
      <c r="DC86" s="72">
        <f t="shared" si="68"/>
        <v>-4.4465302144249517</v>
      </c>
      <c r="DD86" s="72">
        <f t="shared" si="69"/>
        <v>3.6711407924655619</v>
      </c>
      <c r="DE86" s="65">
        <f t="shared" si="70"/>
        <v>55</v>
      </c>
      <c r="DF86" s="72">
        <f t="shared" si="71"/>
        <v>0.49501652347269587</v>
      </c>
      <c r="DG86" s="10">
        <f t="shared" si="209"/>
        <v>-1.0999999999999943</v>
      </c>
      <c r="DH86" s="30">
        <f t="shared" si="217"/>
        <v>-0.5</v>
      </c>
      <c r="DI86" s="30">
        <f t="shared" si="210"/>
        <v>-206.3</v>
      </c>
      <c r="DJ86" s="30">
        <f t="shared" si="210"/>
        <v>-97</v>
      </c>
      <c r="DK86" s="30">
        <f t="shared" si="210"/>
        <v>-108</v>
      </c>
      <c r="DL86" s="10">
        <f t="shared" ref="DL86:EF86" si="223">DL33-DL$6</f>
        <v>-51.5</v>
      </c>
      <c r="DM86" s="30">
        <f t="shared" si="223"/>
        <v>-19.900000000000006</v>
      </c>
      <c r="DN86" s="30">
        <f t="shared" si="223"/>
        <v>-364.5</v>
      </c>
      <c r="DO86" s="30">
        <f t="shared" si="223"/>
        <v>-145</v>
      </c>
      <c r="DP86" s="30">
        <f t="shared" si="223"/>
        <v>-175.4</v>
      </c>
      <c r="DQ86" s="10">
        <f t="shared" si="73"/>
        <v>-39.799999999999997</v>
      </c>
      <c r="DR86" s="30">
        <f t="shared" si="223"/>
        <v>-368.7</v>
      </c>
      <c r="DS86" s="30">
        <f t="shared" si="223"/>
        <v>-314.60000000000002</v>
      </c>
      <c r="DT86" s="30">
        <f t="shared" si="223"/>
        <v>-269.5</v>
      </c>
      <c r="DU86" s="30">
        <f t="shared" si="223"/>
        <v>-356.7</v>
      </c>
      <c r="DV86" s="30">
        <f t="shared" si="223"/>
        <v>-115.39999999999998</v>
      </c>
      <c r="DW86" s="30">
        <f t="shared" si="223"/>
        <v>-41.599999999999994</v>
      </c>
      <c r="DX86" s="30">
        <f t="shared" si="223"/>
        <v>-215.3</v>
      </c>
      <c r="DY86" s="30">
        <f t="shared" si="223"/>
        <v>-242.6</v>
      </c>
      <c r="DZ86" s="30">
        <f t="shared" si="223"/>
        <v>-5.6000000000000227</v>
      </c>
      <c r="EA86" s="30">
        <f t="shared" si="223"/>
        <v>-227</v>
      </c>
      <c r="EB86" s="30">
        <f t="shared" si="223"/>
        <v>-356.3</v>
      </c>
      <c r="EC86" s="30">
        <f t="shared" si="223"/>
        <v>-58.399999999999977</v>
      </c>
      <c r="ED86" s="30">
        <f t="shared" si="223"/>
        <v>29.100000000000023</v>
      </c>
      <c r="EE86" s="30">
        <f t="shared" si="223"/>
        <v>-262.5</v>
      </c>
      <c r="EF86" s="30">
        <f t="shared" si="223"/>
        <v>-164.4</v>
      </c>
      <c r="EG86" s="30">
        <f t="shared" si="96"/>
        <v>-183.10000000000002</v>
      </c>
      <c r="EH86" s="10">
        <f t="shared" si="74"/>
        <v>-143.1</v>
      </c>
      <c r="EI86" s="40"/>
      <c r="EJ86" s="9">
        <f t="shared" si="75"/>
        <v>-5.3627380952380967</v>
      </c>
      <c r="EK86" s="9">
        <f t="shared" si="76"/>
        <v>4.1372038880347555</v>
      </c>
      <c r="EL86" s="9">
        <f t="shared" si="77"/>
        <v>28</v>
      </c>
      <c r="EM86" s="9">
        <f t="shared" si="78"/>
        <v>0.78185804363639111</v>
      </c>
      <c r="EN86" s="59"/>
      <c r="EO86" s="10">
        <f t="shared" si="197"/>
        <v>3.1000000000000014</v>
      </c>
      <c r="EP86" s="30">
        <f t="shared" si="197"/>
        <v>9.7999999999999972</v>
      </c>
      <c r="EQ86" s="30">
        <f t="shared" si="197"/>
        <v>-14.399999999999977</v>
      </c>
      <c r="ER86" s="10">
        <f t="shared" si="197"/>
        <v>-27.300000000000011</v>
      </c>
      <c r="ES86" s="10">
        <f t="shared" si="197"/>
        <v>-4.0999999999999943</v>
      </c>
      <c r="ET86" s="30">
        <f t="shared" si="212"/>
        <v>-3.4000000000000057</v>
      </c>
      <c r="EU86" s="30">
        <f t="shared" si="198"/>
        <v>-33.099999999999994</v>
      </c>
      <c r="EV86" s="30">
        <f t="shared" si="198"/>
        <v>-22.199999999999989</v>
      </c>
      <c r="EW86" s="10">
        <f t="shared" si="198"/>
        <v>-20.300000000000011</v>
      </c>
      <c r="EX86" s="30">
        <f t="shared" si="198"/>
        <v>11.699999999999989</v>
      </c>
      <c r="EY86" s="30">
        <f t="shared" si="198"/>
        <v>11.899999999999977</v>
      </c>
      <c r="EZ86" s="30">
        <f t="shared" si="198"/>
        <v>15</v>
      </c>
      <c r="FA86" s="10">
        <f t="shared" si="198"/>
        <v>15.700000000000003</v>
      </c>
      <c r="FB86" s="30">
        <f t="shared" si="120"/>
        <v>11.699999999999989</v>
      </c>
      <c r="FC86" s="30">
        <f t="shared" si="199"/>
        <v>8.1999999999999886</v>
      </c>
      <c r="FD86" s="30">
        <f t="shared" si="199"/>
        <v>-6.5</v>
      </c>
      <c r="FE86" s="30">
        <f t="shared" si="199"/>
        <v>-7.8000000000000114</v>
      </c>
      <c r="FF86" s="30">
        <f t="shared" si="199"/>
        <v>3.4000000000000057</v>
      </c>
      <c r="FG86" s="10">
        <f t="shared" si="98"/>
        <v>-9.0999999999999943</v>
      </c>
      <c r="FH86" s="25"/>
      <c r="FI86" s="30"/>
      <c r="FJ86" s="30"/>
      <c r="FK86" s="30"/>
      <c r="FL86" s="30"/>
      <c r="FM86" s="30"/>
      <c r="FN86" s="30"/>
      <c r="FO86" s="30"/>
      <c r="FP86" s="30"/>
      <c r="FQ86" s="30"/>
      <c r="FR86" s="30"/>
      <c r="FS86" s="30"/>
      <c r="FT86" s="30"/>
      <c r="FU86" s="30"/>
      <c r="FV86" s="30"/>
      <c r="FW86" s="30"/>
    </row>
    <row r="87" spans="1:179" s="10" customFormat="1" ht="15" customHeight="1" x14ac:dyDescent="0.35">
      <c r="A87" s="60">
        <f t="shared" si="200"/>
        <v>2</v>
      </c>
      <c r="B87" s="10">
        <f t="shared" ref="B87:S87" si="224">B34-B$6</f>
        <v>32.400000000000006</v>
      </c>
      <c r="C87" s="10">
        <f t="shared" si="224"/>
        <v>39.299999999999997</v>
      </c>
      <c r="D87" s="10">
        <f t="shared" si="224"/>
        <v>14.299999999999997</v>
      </c>
      <c r="E87" s="10">
        <f t="shared" si="224"/>
        <v>60.2</v>
      </c>
      <c r="F87" s="10">
        <f t="shared" si="224"/>
        <v>21.5</v>
      </c>
      <c r="G87" s="10">
        <f t="shared" si="224"/>
        <v>31.299999999999997</v>
      </c>
      <c r="H87" s="10">
        <f t="shared" si="224"/>
        <v>9.8000000000000114</v>
      </c>
      <c r="I87" s="10">
        <f t="shared" si="224"/>
        <v>79.199999999999989</v>
      </c>
      <c r="J87" s="10">
        <f t="shared" si="224"/>
        <v>85.7</v>
      </c>
      <c r="K87" s="10">
        <f t="shared" si="224"/>
        <v>74.3</v>
      </c>
      <c r="L87" s="10">
        <f t="shared" si="224"/>
        <v>20.099999999999994</v>
      </c>
      <c r="M87" s="10">
        <f t="shared" si="224"/>
        <v>-2</v>
      </c>
      <c r="N87" s="10">
        <f t="shared" si="224"/>
        <v>-4</v>
      </c>
      <c r="O87" s="10">
        <f t="shared" si="224"/>
        <v>53.099999999999994</v>
      </c>
      <c r="P87" s="10">
        <f t="shared" si="224"/>
        <v>11.199999999999989</v>
      </c>
      <c r="Q87" s="10">
        <f t="shared" si="224"/>
        <v>17.900000000000006</v>
      </c>
      <c r="R87" s="10">
        <f t="shared" si="224"/>
        <v>8.4000000000000057</v>
      </c>
      <c r="S87" s="10">
        <f t="shared" si="224"/>
        <v>18.5</v>
      </c>
      <c r="U87" s="10">
        <f t="shared" si="191"/>
        <v>11.300000000000011</v>
      </c>
      <c r="V87" s="10">
        <f t="shared" si="191"/>
        <v>19.300000000000011</v>
      </c>
      <c r="W87" s="30">
        <f t="shared" si="191"/>
        <v>-7.5999999999999943</v>
      </c>
      <c r="X87" s="10">
        <f t="shared" si="191"/>
        <v>57.75</v>
      </c>
      <c r="Y87" s="10">
        <f t="shared" si="191"/>
        <v>83.050000000000011</v>
      </c>
      <c r="Z87" s="10">
        <f t="shared" si="191"/>
        <v>8.2999999999999972</v>
      </c>
      <c r="AA87" s="10">
        <f t="shared" si="202"/>
        <v>11.78947368421052</v>
      </c>
      <c r="AB87" s="10">
        <f t="shared" ref="AB87:AS87" si="225">AB34-AB$6</f>
        <v>55</v>
      </c>
      <c r="AC87" s="10">
        <f t="shared" si="225"/>
        <v>26.5</v>
      </c>
      <c r="AD87" s="30">
        <f t="shared" si="53"/>
        <v>30.300000000000011</v>
      </c>
      <c r="AE87" s="10">
        <f t="shared" si="225"/>
        <v>27.8</v>
      </c>
      <c r="AF87" s="10">
        <f t="shared" si="225"/>
        <v>29.200000000000003</v>
      </c>
      <c r="AG87" s="10">
        <f t="shared" si="225"/>
        <v>30.299999999999997</v>
      </c>
      <c r="AH87" s="30">
        <f t="shared" si="54"/>
        <v>-1.8000000000000114</v>
      </c>
      <c r="AI87" s="10">
        <f t="shared" si="225"/>
        <v>21.900000000000006</v>
      </c>
      <c r="AJ87" s="10">
        <f t="shared" si="225"/>
        <v>7.8999999999999986</v>
      </c>
      <c r="AK87" s="10">
        <f t="shared" si="225"/>
        <v>37.5</v>
      </c>
      <c r="AL87" s="10">
        <f t="shared" si="225"/>
        <v>16</v>
      </c>
      <c r="AM87" s="10">
        <f t="shared" si="225"/>
        <v>28.799999999999997</v>
      </c>
      <c r="AN87" s="10">
        <f t="shared" si="225"/>
        <v>106.1</v>
      </c>
      <c r="AO87" s="10">
        <f t="shared" si="225"/>
        <v>26</v>
      </c>
      <c r="AP87" s="10">
        <f t="shared" si="225"/>
        <v>24.4</v>
      </c>
      <c r="AQ87" s="10">
        <f t="shared" si="56"/>
        <v>-11</v>
      </c>
      <c r="AR87" s="10">
        <f t="shared" si="225"/>
        <v>19.099999999999994</v>
      </c>
      <c r="AS87" s="10">
        <f t="shared" si="225"/>
        <v>15.700000000000003</v>
      </c>
      <c r="AT87" s="60">
        <f t="shared" si="193"/>
        <v>2.5</v>
      </c>
      <c r="AU87" s="72">
        <f t="shared" si="58"/>
        <v>0.96495308037535699</v>
      </c>
      <c r="AV87" s="72">
        <f t="shared" si="59"/>
        <v>0.88566887374552117</v>
      </c>
      <c r="AW87" s="65">
        <f t="shared" si="60"/>
        <v>43</v>
      </c>
      <c r="AX87" s="72">
        <f t="shared" si="61"/>
        <v>0.13506323703428014</v>
      </c>
      <c r="AY87" s="30">
        <f t="shared" ref="AY87:BM87" si="226">AY34-AY$6</f>
        <v>-294.3</v>
      </c>
      <c r="AZ87" s="30">
        <f t="shared" si="63"/>
        <v>-256.55</v>
      </c>
      <c r="BA87" s="30">
        <f t="shared" si="226"/>
        <v>-364.05</v>
      </c>
      <c r="BB87" s="30">
        <f t="shared" si="226"/>
        <v>-195.75</v>
      </c>
      <c r="BC87" s="30">
        <f t="shared" si="226"/>
        <v>-242.2</v>
      </c>
      <c r="BD87" s="30">
        <f t="shared" si="226"/>
        <v>-173.95</v>
      </c>
      <c r="BE87" s="30">
        <f t="shared" si="226"/>
        <v>-64.95</v>
      </c>
      <c r="BF87" s="30">
        <f t="shared" si="226"/>
        <v>-202.85</v>
      </c>
      <c r="BG87" s="30">
        <f t="shared" si="226"/>
        <v>-55.25</v>
      </c>
      <c r="BH87" s="30">
        <f t="shared" si="226"/>
        <v>-99.65</v>
      </c>
      <c r="BI87" s="30">
        <f t="shared" si="226"/>
        <v>-147.69999999999999</v>
      </c>
      <c r="BJ87" s="30">
        <f t="shared" si="226"/>
        <v>-89.65</v>
      </c>
      <c r="BK87" s="30">
        <f t="shared" si="226"/>
        <v>-64.150000000000006</v>
      </c>
      <c r="BL87" s="30">
        <f t="shared" si="181"/>
        <v>-13.555555555555543</v>
      </c>
      <c r="BM87" s="30">
        <f t="shared" si="226"/>
        <v>-220.9</v>
      </c>
      <c r="BN87" s="30">
        <f t="shared" si="91"/>
        <v>-22.550000000000011</v>
      </c>
      <c r="BO87" s="30">
        <f t="shared" si="205"/>
        <v>-201.15</v>
      </c>
      <c r="BP87" s="30">
        <f t="shared" si="205"/>
        <v>-281.75</v>
      </c>
      <c r="BQ87" s="30">
        <f t="shared" si="205"/>
        <v>210.75</v>
      </c>
      <c r="BR87" s="30">
        <f t="shared" si="205"/>
        <v>-103.85</v>
      </c>
      <c r="BS87" s="30">
        <f t="shared" si="205"/>
        <v>-90.6</v>
      </c>
      <c r="BT87" s="30">
        <f t="shared" si="205"/>
        <v>-131.85</v>
      </c>
      <c r="BU87" s="30">
        <f t="shared" si="92"/>
        <v>27</v>
      </c>
      <c r="BV87" s="30">
        <f t="shared" si="84"/>
        <v>-132.21052631578948</v>
      </c>
      <c r="BW87" s="30">
        <f t="shared" si="93"/>
        <v>-269.2</v>
      </c>
      <c r="BX87" s="30">
        <f t="shared" ref="BX87:CV87" si="227">BX34-BX$6</f>
        <v>-103.84210526315789</v>
      </c>
      <c r="BY87" s="30">
        <f t="shared" si="227"/>
        <v>-305</v>
      </c>
      <c r="BZ87" s="30">
        <f t="shared" si="227"/>
        <v>-263.95</v>
      </c>
      <c r="CA87" s="30">
        <f t="shared" si="227"/>
        <v>-181.25</v>
      </c>
      <c r="CB87" s="30">
        <f t="shared" si="227"/>
        <v>-142.14999999999998</v>
      </c>
      <c r="CC87" s="30">
        <f t="shared" si="227"/>
        <v>-115.05000000000001</v>
      </c>
      <c r="CD87" s="30">
        <f t="shared" si="227"/>
        <v>-166.75</v>
      </c>
      <c r="CE87" s="30">
        <f t="shared" si="227"/>
        <v>-171.14999999999998</v>
      </c>
      <c r="CF87" s="30">
        <f t="shared" si="227"/>
        <v>-133.1</v>
      </c>
      <c r="CG87" s="30">
        <f t="shared" si="227"/>
        <v>-246.2</v>
      </c>
      <c r="CH87" s="30">
        <f t="shared" si="227"/>
        <v>-273.64999999999998</v>
      </c>
      <c r="CI87" s="30">
        <f t="shared" si="227"/>
        <v>71</v>
      </c>
      <c r="CJ87" s="30">
        <f t="shared" si="227"/>
        <v>-200.1</v>
      </c>
      <c r="CK87" s="30">
        <f t="shared" si="227"/>
        <v>3.1999999999999886</v>
      </c>
      <c r="CL87" s="30">
        <f t="shared" si="227"/>
        <v>-18.25</v>
      </c>
      <c r="CM87" s="30">
        <f t="shared" si="227"/>
        <v>-207.1</v>
      </c>
      <c r="CN87" s="30">
        <f t="shared" si="227"/>
        <v>-125.1</v>
      </c>
      <c r="CO87" s="30">
        <f t="shared" si="227"/>
        <v>-205.8</v>
      </c>
      <c r="CP87" s="30">
        <f t="shared" si="227"/>
        <v>-141.75</v>
      </c>
      <c r="CQ87" s="30">
        <f t="shared" si="227"/>
        <v>-135.19999999999999</v>
      </c>
      <c r="CR87" s="30">
        <f t="shared" si="227"/>
        <v>-222.4</v>
      </c>
      <c r="CS87" s="30">
        <f t="shared" si="227"/>
        <v>-163.30000000000001</v>
      </c>
      <c r="CT87" s="30">
        <f t="shared" si="227"/>
        <v>-118</v>
      </c>
      <c r="CU87" s="30">
        <f t="shared" si="227"/>
        <v>75</v>
      </c>
      <c r="CV87" s="30">
        <f t="shared" si="227"/>
        <v>-223</v>
      </c>
      <c r="CW87" s="30">
        <f t="shared" si="207"/>
        <v>63.533333333333331</v>
      </c>
      <c r="CX87" s="30">
        <f t="shared" si="170"/>
        <v>-103.6</v>
      </c>
      <c r="CY87" s="30">
        <f t="shared" si="66"/>
        <v>-43.55</v>
      </c>
      <c r="CZ87" s="30">
        <f t="shared" si="107"/>
        <v>-76.75</v>
      </c>
      <c r="DA87" s="30">
        <f t="shared" si="170"/>
        <v>8.3500000000000014</v>
      </c>
      <c r="DB87" s="60">
        <f t="shared" si="208"/>
        <v>2</v>
      </c>
      <c r="DC87" s="72">
        <f t="shared" si="68"/>
        <v>-4.4519847598794966</v>
      </c>
      <c r="DD87" s="72">
        <f t="shared" si="69"/>
        <v>3.7047155543726045</v>
      </c>
      <c r="DE87" s="65">
        <f t="shared" si="70"/>
        <v>55</v>
      </c>
      <c r="DF87" s="72">
        <f t="shared" si="71"/>
        <v>0.49954374344468871</v>
      </c>
      <c r="DG87" s="10">
        <f t="shared" si="209"/>
        <v>-65.099999999999994</v>
      </c>
      <c r="DH87" s="30">
        <f t="shared" si="217"/>
        <v>-81.5</v>
      </c>
      <c r="DI87" s="30">
        <f t="shared" si="210"/>
        <v>-206.3</v>
      </c>
      <c r="DJ87" s="30">
        <f t="shared" si="210"/>
        <v>-86</v>
      </c>
      <c r="DK87" s="30">
        <f t="shared" si="210"/>
        <v>-88</v>
      </c>
      <c r="DL87" s="10">
        <f t="shared" ref="DL87:EF87" si="228">DL34-DL$6</f>
        <v>-28.5</v>
      </c>
      <c r="DM87" s="30">
        <f t="shared" si="228"/>
        <v>-35.900000000000006</v>
      </c>
      <c r="DN87" s="30">
        <f t="shared" si="228"/>
        <v>-366.5</v>
      </c>
      <c r="DO87" s="30">
        <f t="shared" si="228"/>
        <v>-157</v>
      </c>
      <c r="DP87" s="30">
        <f t="shared" si="228"/>
        <v>-171.4</v>
      </c>
      <c r="DQ87" s="10">
        <f t="shared" si="73"/>
        <v>-23.799999999999997</v>
      </c>
      <c r="DR87" s="30">
        <f t="shared" si="228"/>
        <v>-338.7</v>
      </c>
      <c r="DS87" s="30">
        <f t="shared" si="228"/>
        <v>-314.60000000000002</v>
      </c>
      <c r="DT87" s="30">
        <f t="shared" si="228"/>
        <v>-267.5</v>
      </c>
      <c r="DU87" s="30">
        <f t="shared" si="228"/>
        <v>-340.7</v>
      </c>
      <c r="DV87" s="30">
        <f t="shared" si="228"/>
        <v>-79.399999999999977</v>
      </c>
      <c r="DW87" s="30">
        <f t="shared" si="228"/>
        <v>-18.599999999999994</v>
      </c>
      <c r="DX87" s="30">
        <f t="shared" si="228"/>
        <v>-216.3</v>
      </c>
      <c r="DY87" s="30">
        <f t="shared" si="228"/>
        <v>-242.6</v>
      </c>
      <c r="DZ87" s="30">
        <f t="shared" si="228"/>
        <v>-29.600000000000023</v>
      </c>
      <c r="EA87" s="30">
        <f t="shared" si="228"/>
        <v>-222</v>
      </c>
      <c r="EB87" s="30">
        <f t="shared" si="228"/>
        <v>-273.3</v>
      </c>
      <c r="EC87" s="30">
        <f t="shared" si="228"/>
        <v>-39.399999999999977</v>
      </c>
      <c r="ED87" s="30">
        <f t="shared" si="228"/>
        <v>35.100000000000023</v>
      </c>
      <c r="EE87" s="30">
        <f t="shared" si="228"/>
        <v>-262.5</v>
      </c>
      <c r="EF87" s="30">
        <f t="shared" si="228"/>
        <v>-161.4</v>
      </c>
      <c r="EG87" s="30">
        <f t="shared" si="96"/>
        <v>-153.10000000000002</v>
      </c>
      <c r="EH87" s="10">
        <f t="shared" si="74"/>
        <v>-70.099999999999994</v>
      </c>
      <c r="EI87" s="40"/>
      <c r="EJ87" s="9">
        <f t="shared" si="75"/>
        <v>-5.1246428571428577</v>
      </c>
      <c r="EK87" s="9">
        <f t="shared" si="76"/>
        <v>3.8615801302436754</v>
      </c>
      <c r="EL87" s="9">
        <f t="shared" si="77"/>
        <v>28</v>
      </c>
      <c r="EM87" s="9">
        <f t="shared" si="78"/>
        <v>0.72977004945522683</v>
      </c>
      <c r="EN87" s="59"/>
      <c r="EO87" s="10">
        <f t="shared" si="197"/>
        <v>18.100000000000001</v>
      </c>
      <c r="EP87" s="30">
        <f t="shared" si="197"/>
        <v>8.7999999999999972</v>
      </c>
      <c r="EQ87" s="30">
        <f t="shared" si="197"/>
        <v>-16.399999999999977</v>
      </c>
      <c r="ER87" s="10">
        <f t="shared" si="197"/>
        <v>-21.300000000000011</v>
      </c>
      <c r="ES87" s="10">
        <f t="shared" si="197"/>
        <v>3.9000000000000057</v>
      </c>
      <c r="ET87" s="30">
        <f t="shared" si="212"/>
        <v>-2.4000000000000057</v>
      </c>
      <c r="EU87" s="30">
        <f t="shared" si="198"/>
        <v>-7.0999999999999943</v>
      </c>
      <c r="EV87" s="30">
        <f t="shared" si="198"/>
        <v>-8.1999999999999886</v>
      </c>
      <c r="EW87" s="10">
        <f t="shared" si="198"/>
        <v>-23.300000000000011</v>
      </c>
      <c r="EX87" s="30">
        <f t="shared" si="198"/>
        <v>3.6999999999999886</v>
      </c>
      <c r="EY87" s="30">
        <f t="shared" si="198"/>
        <v>-9.1000000000000227</v>
      </c>
      <c r="EZ87" s="30">
        <f t="shared" si="198"/>
        <v>29</v>
      </c>
      <c r="FA87" s="10">
        <f t="shared" si="198"/>
        <v>20.700000000000003</v>
      </c>
      <c r="FB87" s="30">
        <f t="shared" si="120"/>
        <v>8.6999999999999886</v>
      </c>
      <c r="FC87" s="30">
        <f t="shared" si="199"/>
        <v>7.1999999999999886</v>
      </c>
      <c r="FD87" s="30">
        <f t="shared" si="199"/>
        <v>-6.5</v>
      </c>
      <c r="FE87" s="30">
        <f t="shared" si="199"/>
        <v>-1.8000000000000114</v>
      </c>
      <c r="FF87" s="30">
        <f t="shared" si="199"/>
        <v>3.4000000000000057</v>
      </c>
      <c r="FG87" s="10">
        <f t="shared" si="98"/>
        <v>3.9000000000000057</v>
      </c>
      <c r="FH87" s="25"/>
      <c r="FI87" s="30"/>
      <c r="FJ87" s="30"/>
      <c r="FK87" s="30"/>
      <c r="FL87" s="30"/>
      <c r="FM87" s="30"/>
      <c r="FN87" s="30"/>
      <c r="FO87" s="30"/>
      <c r="FP87" s="30"/>
      <c r="FQ87" s="30"/>
      <c r="FR87" s="30"/>
      <c r="FS87" s="30"/>
      <c r="FT87" s="30"/>
      <c r="FU87" s="30"/>
      <c r="FV87" s="30"/>
      <c r="FW87" s="30"/>
    </row>
    <row r="88" spans="1:179" s="10" customFormat="1" ht="15" customHeight="1" x14ac:dyDescent="0.35">
      <c r="A88" s="60">
        <f t="shared" si="200"/>
        <v>2.5</v>
      </c>
      <c r="B88" s="10">
        <f t="shared" ref="B88:S88" si="229">B35-B$6</f>
        <v>35.400000000000006</v>
      </c>
      <c r="C88" s="10">
        <f t="shared" si="229"/>
        <v>47.3</v>
      </c>
      <c r="D88" s="10">
        <f t="shared" si="229"/>
        <v>6.2999999999999972</v>
      </c>
      <c r="E88" s="10">
        <f t="shared" si="229"/>
        <v>30.200000000000003</v>
      </c>
      <c r="F88" s="10">
        <f t="shared" si="229"/>
        <v>32.5</v>
      </c>
      <c r="G88" s="10">
        <f t="shared" si="229"/>
        <v>43.3</v>
      </c>
      <c r="H88" s="10">
        <f t="shared" si="229"/>
        <v>13.800000000000011</v>
      </c>
      <c r="I88" s="10">
        <f t="shared" si="229"/>
        <v>57.199999999999989</v>
      </c>
      <c r="J88" s="10">
        <f t="shared" si="229"/>
        <v>45.7</v>
      </c>
      <c r="K88" s="10">
        <f t="shared" si="229"/>
        <v>43.3</v>
      </c>
      <c r="L88" s="10">
        <f t="shared" si="229"/>
        <v>3.0999999999999943</v>
      </c>
      <c r="M88" s="10">
        <f t="shared" si="229"/>
        <v>6</v>
      </c>
      <c r="N88" s="10">
        <f t="shared" si="229"/>
        <v>3</v>
      </c>
      <c r="O88" s="10">
        <f t="shared" si="229"/>
        <v>4.0999999999999943</v>
      </c>
      <c r="P88" s="10">
        <f t="shared" si="229"/>
        <v>9.1999999999999886</v>
      </c>
      <c r="Q88" s="10">
        <f t="shared" si="229"/>
        <v>21.900000000000006</v>
      </c>
      <c r="R88" s="10">
        <f t="shared" si="229"/>
        <v>26.400000000000006</v>
      </c>
      <c r="S88" s="10">
        <f t="shared" si="229"/>
        <v>6.5</v>
      </c>
      <c r="U88" s="10">
        <f t="shared" si="191"/>
        <v>4.3000000000000114</v>
      </c>
      <c r="V88" s="10">
        <f t="shared" si="191"/>
        <v>-7.6999999999999886</v>
      </c>
      <c r="W88" s="30">
        <f t="shared" si="191"/>
        <v>1.4000000000000057</v>
      </c>
      <c r="X88" s="10">
        <f t="shared" si="191"/>
        <v>72.75</v>
      </c>
      <c r="Y88" s="10">
        <f t="shared" si="191"/>
        <v>59.050000000000011</v>
      </c>
      <c r="Z88" s="10">
        <f t="shared" si="191"/>
        <v>8.2999999999999972</v>
      </c>
      <c r="AA88" s="10">
        <f t="shared" si="202"/>
        <v>-5.2105263157894797</v>
      </c>
      <c r="AB88" s="10">
        <f t="shared" ref="AB88:AS88" si="230">AB35-AB$6</f>
        <v>8</v>
      </c>
      <c r="AC88" s="10">
        <f t="shared" si="230"/>
        <v>34.5</v>
      </c>
      <c r="AD88" s="30">
        <f t="shared" si="53"/>
        <v>5.3000000000000114</v>
      </c>
      <c r="AE88" s="10">
        <f t="shared" si="230"/>
        <v>24.8</v>
      </c>
      <c r="AF88" s="10">
        <f t="shared" si="230"/>
        <v>24.200000000000003</v>
      </c>
      <c r="AG88" s="10">
        <f t="shared" si="230"/>
        <v>29.299999999999997</v>
      </c>
      <c r="AH88" s="30">
        <f t="shared" si="54"/>
        <v>1.1999999999999886</v>
      </c>
      <c r="AI88" s="10">
        <f t="shared" si="230"/>
        <v>19.900000000000006</v>
      </c>
      <c r="AJ88" s="10">
        <f t="shared" si="230"/>
        <v>8.8999999999999986</v>
      </c>
      <c r="AK88" s="10">
        <f t="shared" si="230"/>
        <v>14.5</v>
      </c>
      <c r="AL88" s="10">
        <f t="shared" si="230"/>
        <v>20</v>
      </c>
      <c r="AM88" s="10">
        <f t="shared" si="230"/>
        <v>37.799999999999997</v>
      </c>
      <c r="AN88" s="10">
        <f t="shared" si="230"/>
        <v>96.1</v>
      </c>
      <c r="AO88" s="10">
        <f t="shared" si="230"/>
        <v>21</v>
      </c>
      <c r="AP88" s="10">
        <f t="shared" si="230"/>
        <v>32.4</v>
      </c>
      <c r="AQ88" s="10">
        <f t="shared" si="56"/>
        <v>-12</v>
      </c>
      <c r="AR88" s="10">
        <f t="shared" si="230"/>
        <v>17.099999999999994</v>
      </c>
      <c r="AS88" s="10">
        <f t="shared" si="230"/>
        <v>26.700000000000003</v>
      </c>
      <c r="AT88" s="60">
        <f t="shared" si="193"/>
        <v>3</v>
      </c>
      <c r="AU88" s="72">
        <f t="shared" si="58"/>
        <v>0.75797633618931048</v>
      </c>
      <c r="AV88" s="72">
        <f t="shared" si="59"/>
        <v>0.73871395649112859</v>
      </c>
      <c r="AW88" s="65">
        <f t="shared" si="60"/>
        <v>43</v>
      </c>
      <c r="AX88" s="72">
        <f t="shared" si="61"/>
        <v>0.11265282224963905</v>
      </c>
      <c r="AY88" s="30">
        <f t="shared" ref="AY88:BM88" si="231">AY35-AY$6</f>
        <v>-294.3</v>
      </c>
      <c r="AZ88" s="30">
        <f t="shared" si="63"/>
        <v>-256.55</v>
      </c>
      <c r="BA88" s="30">
        <f t="shared" si="231"/>
        <v>-362.05</v>
      </c>
      <c r="BB88" s="30">
        <f t="shared" si="231"/>
        <v>-195.75</v>
      </c>
      <c r="BC88" s="30">
        <f t="shared" si="231"/>
        <v>-240.2</v>
      </c>
      <c r="BD88" s="30">
        <f t="shared" si="231"/>
        <v>-173.95</v>
      </c>
      <c r="BE88" s="30">
        <f t="shared" si="231"/>
        <v>-64.95</v>
      </c>
      <c r="BF88" s="30">
        <f t="shared" si="231"/>
        <v>-201.85</v>
      </c>
      <c r="BG88" s="30">
        <f t="shared" si="231"/>
        <v>-38.25</v>
      </c>
      <c r="BH88" s="30">
        <f t="shared" si="231"/>
        <v>-53.650000000000006</v>
      </c>
      <c r="BI88" s="30">
        <f t="shared" si="231"/>
        <v>-147.69999999999999</v>
      </c>
      <c r="BJ88" s="30">
        <f t="shared" si="231"/>
        <v>-108.65</v>
      </c>
      <c r="BK88" s="30">
        <f t="shared" si="231"/>
        <v>-64.150000000000006</v>
      </c>
      <c r="BL88" s="30">
        <f t="shared" si="181"/>
        <v>-22.555555555555543</v>
      </c>
      <c r="BM88" s="30">
        <f t="shared" si="231"/>
        <v>-222.9</v>
      </c>
      <c r="BN88" s="30">
        <f t="shared" si="91"/>
        <v>-142.55000000000001</v>
      </c>
      <c r="BO88" s="30">
        <f t="shared" si="205"/>
        <v>-205.15</v>
      </c>
      <c r="BP88" s="30">
        <f t="shared" si="205"/>
        <v>-280.75</v>
      </c>
      <c r="BQ88" s="30">
        <f t="shared" si="205"/>
        <v>0.75</v>
      </c>
      <c r="BR88" s="30">
        <f t="shared" si="205"/>
        <v>-62.849999999999994</v>
      </c>
      <c r="BS88" s="30">
        <f t="shared" si="205"/>
        <v>-92.6</v>
      </c>
      <c r="BT88" s="30">
        <f t="shared" si="205"/>
        <v>-131.85</v>
      </c>
      <c r="BU88" s="30">
        <f t="shared" si="92"/>
        <v>-174</v>
      </c>
      <c r="BV88" s="30">
        <f t="shared" si="84"/>
        <v>-16.21052631578948</v>
      </c>
      <c r="BW88" s="30">
        <f t="shared" si="93"/>
        <v>-269.2</v>
      </c>
      <c r="BX88" s="30">
        <f t="shared" ref="BX88:CV88" si="232">BX35-BX$6</f>
        <v>42.15789473684211</v>
      </c>
      <c r="BY88" s="30">
        <f t="shared" si="232"/>
        <v>-305</v>
      </c>
      <c r="BZ88" s="30">
        <f t="shared" si="232"/>
        <v>-260.95</v>
      </c>
      <c r="CA88" s="30">
        <f t="shared" si="232"/>
        <v>-181.25</v>
      </c>
      <c r="CB88" s="30">
        <f t="shared" si="232"/>
        <v>-89.149999999999977</v>
      </c>
      <c r="CC88" s="30">
        <f t="shared" si="232"/>
        <v>-1.0500000000000114</v>
      </c>
      <c r="CD88" s="30">
        <f t="shared" si="232"/>
        <v>-167.75</v>
      </c>
      <c r="CE88" s="30">
        <f t="shared" si="232"/>
        <v>-179.14999999999998</v>
      </c>
      <c r="CF88" s="30">
        <f t="shared" si="232"/>
        <v>-130.1</v>
      </c>
      <c r="CG88" s="30">
        <f t="shared" si="232"/>
        <v>-245.2</v>
      </c>
      <c r="CH88" s="30">
        <f t="shared" si="232"/>
        <v>-271.64999999999998</v>
      </c>
      <c r="CI88" s="30">
        <f t="shared" si="232"/>
        <v>-205</v>
      </c>
      <c r="CJ88" s="30">
        <f t="shared" si="232"/>
        <v>-198.1</v>
      </c>
      <c r="CK88" s="30">
        <f t="shared" si="232"/>
        <v>-94.800000000000011</v>
      </c>
      <c r="CL88" s="30">
        <f t="shared" si="232"/>
        <v>10.75</v>
      </c>
      <c r="CM88" s="30">
        <f t="shared" si="232"/>
        <v>25.900000000000006</v>
      </c>
      <c r="CN88" s="30">
        <f t="shared" si="232"/>
        <v>-125.1</v>
      </c>
      <c r="CO88" s="30">
        <f t="shared" si="232"/>
        <v>-203.8</v>
      </c>
      <c r="CP88" s="30">
        <f t="shared" si="232"/>
        <v>-141.75</v>
      </c>
      <c r="CQ88" s="30">
        <f t="shared" si="232"/>
        <v>-25.199999999999989</v>
      </c>
      <c r="CR88" s="30">
        <f t="shared" si="232"/>
        <v>-222.4</v>
      </c>
      <c r="CS88" s="30">
        <f t="shared" si="232"/>
        <v>-163.30000000000001</v>
      </c>
      <c r="CT88" s="30">
        <f t="shared" si="232"/>
        <v>75</v>
      </c>
      <c r="CU88" s="30">
        <f t="shared" si="232"/>
        <v>-126</v>
      </c>
      <c r="CV88" s="30">
        <f t="shared" si="232"/>
        <v>-224</v>
      </c>
      <c r="CW88" s="30">
        <f t="shared" si="207"/>
        <v>42.533333333333331</v>
      </c>
      <c r="CX88" s="30">
        <f t="shared" si="170"/>
        <v>57.400000000000006</v>
      </c>
      <c r="CY88" s="30">
        <f t="shared" si="66"/>
        <v>-42.55</v>
      </c>
      <c r="CZ88" s="30">
        <f t="shared" si="107"/>
        <v>-77.75</v>
      </c>
      <c r="DA88" s="30">
        <f t="shared" si="170"/>
        <v>-25.65</v>
      </c>
      <c r="DB88" s="60">
        <f t="shared" si="208"/>
        <v>2.5</v>
      </c>
      <c r="DC88" s="72">
        <f t="shared" si="68"/>
        <v>-4.4089544568491936</v>
      </c>
      <c r="DD88" s="72">
        <f t="shared" si="69"/>
        <v>3.5255917588565833</v>
      </c>
      <c r="DE88" s="65">
        <f t="shared" si="70"/>
        <v>55</v>
      </c>
      <c r="DF88" s="72">
        <f t="shared" si="71"/>
        <v>0.47539069578452964</v>
      </c>
      <c r="DG88" s="10">
        <f t="shared" si="209"/>
        <v>-53.099999999999994</v>
      </c>
      <c r="DH88" s="30">
        <f t="shared" si="217"/>
        <v>-74.5</v>
      </c>
      <c r="DI88" s="30">
        <f t="shared" si="210"/>
        <v>-206.3</v>
      </c>
      <c r="DJ88" s="30">
        <f t="shared" si="210"/>
        <v>-83</v>
      </c>
      <c r="DK88" s="30">
        <f t="shared" si="210"/>
        <v>-79</v>
      </c>
      <c r="DL88" s="10">
        <f t="shared" ref="DL88:EF88" si="233">DL35-DL$6</f>
        <v>-4.5</v>
      </c>
      <c r="DM88" s="30">
        <f t="shared" si="233"/>
        <v>-35.900000000000006</v>
      </c>
      <c r="DN88" s="30">
        <f t="shared" si="233"/>
        <v>-362.5</v>
      </c>
      <c r="DO88" s="30">
        <f t="shared" si="233"/>
        <v>-143</v>
      </c>
      <c r="DP88" s="30">
        <f t="shared" si="233"/>
        <v>-160.4</v>
      </c>
      <c r="DQ88" s="10">
        <f t="shared" si="73"/>
        <v>-16.799999999999997</v>
      </c>
      <c r="DR88" s="30">
        <f t="shared" si="233"/>
        <v>-84.699999999999989</v>
      </c>
      <c r="DS88" s="30">
        <f t="shared" si="233"/>
        <v>-283.60000000000002</v>
      </c>
      <c r="DT88" s="30">
        <f t="shared" si="233"/>
        <v>-269.5</v>
      </c>
      <c r="DU88" s="30">
        <f t="shared" si="233"/>
        <v>-265.7</v>
      </c>
      <c r="DV88" s="30">
        <f t="shared" si="233"/>
        <v>-111.39999999999998</v>
      </c>
      <c r="DW88" s="30">
        <f t="shared" si="233"/>
        <v>3.4000000000000057</v>
      </c>
      <c r="DX88" s="30">
        <f t="shared" si="233"/>
        <v>-215.3</v>
      </c>
      <c r="DY88" s="30">
        <f t="shared" si="233"/>
        <v>-242.6</v>
      </c>
      <c r="DZ88" s="30">
        <f t="shared" si="233"/>
        <v>13.399999999999977</v>
      </c>
      <c r="EA88" s="30">
        <f t="shared" si="233"/>
        <v>-227</v>
      </c>
      <c r="EB88" s="30">
        <f t="shared" si="233"/>
        <v>-156.30000000000001</v>
      </c>
      <c r="EC88" s="30">
        <f t="shared" si="233"/>
        <v>15.600000000000023</v>
      </c>
      <c r="ED88" s="30">
        <f t="shared" si="233"/>
        <v>48.100000000000023</v>
      </c>
      <c r="EE88" s="30">
        <f t="shared" si="233"/>
        <v>-261.5</v>
      </c>
      <c r="EF88" s="30">
        <f t="shared" si="233"/>
        <v>-150.4</v>
      </c>
      <c r="EG88" s="30">
        <f t="shared" si="96"/>
        <v>-139.10000000000002</v>
      </c>
      <c r="EH88" s="10">
        <f t="shared" si="74"/>
        <v>-45.099999999999994</v>
      </c>
      <c r="EI88" s="40"/>
      <c r="EJ88" s="9">
        <f t="shared" si="75"/>
        <v>-4.2746428571428572</v>
      </c>
      <c r="EK88" s="9">
        <f t="shared" si="76"/>
        <v>3.6419258844133915</v>
      </c>
      <c r="EL88" s="9">
        <f t="shared" si="77"/>
        <v>28</v>
      </c>
      <c r="EM88" s="9">
        <f t="shared" si="78"/>
        <v>0.68825929882048564</v>
      </c>
      <c r="EN88" s="59"/>
      <c r="EO88" s="10">
        <f t="shared" si="197"/>
        <v>12.100000000000001</v>
      </c>
      <c r="EP88" s="30">
        <f t="shared" si="197"/>
        <v>6.7999999999999972</v>
      </c>
      <c r="EQ88" s="30">
        <f t="shared" si="197"/>
        <v>-26.399999999999977</v>
      </c>
      <c r="ER88" s="10">
        <f t="shared" si="197"/>
        <v>-87.300000000000011</v>
      </c>
      <c r="ES88" s="10">
        <f t="shared" si="197"/>
        <v>-6.0999999999999943</v>
      </c>
      <c r="ET88" s="30">
        <f t="shared" si="212"/>
        <v>-12.400000000000006</v>
      </c>
      <c r="EU88" s="30">
        <f t="shared" si="198"/>
        <v>-10.099999999999994</v>
      </c>
      <c r="EV88" s="30">
        <f t="shared" si="198"/>
        <v>-16.199999999999989</v>
      </c>
      <c r="EW88" s="10">
        <f t="shared" si="198"/>
        <v>-3.3000000000000114</v>
      </c>
      <c r="EX88" s="30">
        <f t="shared" si="198"/>
        <v>19.699999999999989</v>
      </c>
      <c r="EY88" s="30">
        <f t="shared" si="198"/>
        <v>-17.100000000000023</v>
      </c>
      <c r="EZ88" s="30">
        <f t="shared" si="198"/>
        <v>-8</v>
      </c>
      <c r="FA88" s="10">
        <f t="shared" si="198"/>
        <v>8.7000000000000028</v>
      </c>
      <c r="FB88" s="30">
        <f t="shared" si="120"/>
        <v>-8.3000000000000114</v>
      </c>
      <c r="FC88" s="30">
        <f t="shared" si="199"/>
        <v>1.1999999999999886</v>
      </c>
      <c r="FD88" s="30">
        <f t="shared" si="199"/>
        <v>6.5</v>
      </c>
      <c r="FE88" s="30">
        <f t="shared" si="199"/>
        <v>1.1999999999999886</v>
      </c>
      <c r="FF88" s="30">
        <f t="shared" si="199"/>
        <v>-2.5999999999999943</v>
      </c>
      <c r="FG88" s="10">
        <f t="shared" si="98"/>
        <v>0.90000000000000568</v>
      </c>
      <c r="FH88" s="25"/>
      <c r="FI88" s="30"/>
      <c r="FJ88" s="30"/>
      <c r="FK88" s="30"/>
      <c r="FL88" s="30"/>
      <c r="FM88" s="30"/>
      <c r="FN88" s="30"/>
      <c r="FO88" s="30"/>
      <c r="FP88" s="30"/>
      <c r="FQ88" s="30"/>
      <c r="FR88" s="30"/>
      <c r="FS88" s="30"/>
      <c r="FT88" s="30"/>
      <c r="FU88" s="30"/>
      <c r="FV88" s="30"/>
      <c r="FW88" s="30"/>
    </row>
    <row r="89" spans="1:179" s="10" customFormat="1" ht="15" customHeight="1" x14ac:dyDescent="0.35">
      <c r="A89" s="60">
        <f t="shared" si="200"/>
        <v>3</v>
      </c>
      <c r="B89" s="10">
        <f t="shared" ref="B89:S89" si="234">B36-B$6</f>
        <v>25.400000000000006</v>
      </c>
      <c r="C89" s="10">
        <f t="shared" si="234"/>
        <v>35.299999999999997</v>
      </c>
      <c r="D89" s="10">
        <f t="shared" si="234"/>
        <v>21.299999999999997</v>
      </c>
      <c r="E89" s="10">
        <f t="shared" si="234"/>
        <v>47.2</v>
      </c>
      <c r="F89" s="10">
        <f t="shared" si="234"/>
        <v>43.5</v>
      </c>
      <c r="G89" s="10">
        <f t="shared" si="234"/>
        <v>47.3</v>
      </c>
      <c r="H89" s="10">
        <f t="shared" si="234"/>
        <v>21.800000000000011</v>
      </c>
      <c r="I89" s="10">
        <f t="shared" si="234"/>
        <v>50.199999999999989</v>
      </c>
      <c r="J89" s="10">
        <f t="shared" si="234"/>
        <v>30.700000000000003</v>
      </c>
      <c r="K89" s="10">
        <f t="shared" si="234"/>
        <v>21.299999999999997</v>
      </c>
      <c r="L89" s="10">
        <f t="shared" si="234"/>
        <v>20.099999999999994</v>
      </c>
      <c r="M89" s="10">
        <f t="shared" si="234"/>
        <v>24</v>
      </c>
      <c r="N89" s="10">
        <f t="shared" si="234"/>
        <v>17</v>
      </c>
      <c r="O89" s="10">
        <f t="shared" si="234"/>
        <v>9.9999999999994316E-2</v>
      </c>
      <c r="P89" s="10">
        <f t="shared" si="234"/>
        <v>2.1999999999999886</v>
      </c>
      <c r="Q89" s="10">
        <f t="shared" si="234"/>
        <v>15.900000000000006</v>
      </c>
      <c r="R89" s="10">
        <f t="shared" si="234"/>
        <v>1.4000000000000057</v>
      </c>
      <c r="S89" s="10">
        <f t="shared" si="234"/>
        <v>13.5</v>
      </c>
      <c r="U89" s="10">
        <f t="shared" si="191"/>
        <v>19.300000000000011</v>
      </c>
      <c r="V89" s="10">
        <f t="shared" si="191"/>
        <v>-3.6999999999999886</v>
      </c>
      <c r="W89" s="30">
        <f t="shared" si="191"/>
        <v>43.400000000000006</v>
      </c>
      <c r="X89" s="10">
        <f t="shared" si="191"/>
        <v>55.75</v>
      </c>
      <c r="Y89" s="10">
        <f t="shared" si="191"/>
        <v>58.050000000000011</v>
      </c>
      <c r="Z89" s="10">
        <f t="shared" si="191"/>
        <v>15.299999999999997</v>
      </c>
      <c r="AA89" s="10">
        <f t="shared" si="202"/>
        <v>5.7894736842105203</v>
      </c>
      <c r="AB89" s="10">
        <f t="shared" ref="AB89:AS89" si="235">AB36-AB$6</f>
        <v>4</v>
      </c>
      <c r="AC89" s="10">
        <f t="shared" si="235"/>
        <v>39.5</v>
      </c>
      <c r="AD89" s="30">
        <f t="shared" si="53"/>
        <v>12.300000000000011</v>
      </c>
      <c r="AE89" s="10">
        <f t="shared" si="235"/>
        <v>24.8</v>
      </c>
      <c r="AF89" s="10">
        <f t="shared" si="235"/>
        <v>27.200000000000003</v>
      </c>
      <c r="AG89" s="10">
        <f t="shared" si="235"/>
        <v>24.299999999999997</v>
      </c>
      <c r="AH89" s="30">
        <f t="shared" si="54"/>
        <v>19.199999999999989</v>
      </c>
      <c r="AI89" s="10">
        <f t="shared" si="235"/>
        <v>37.900000000000006</v>
      </c>
      <c r="AJ89" s="10">
        <f t="shared" si="235"/>
        <v>7.8999999999999986</v>
      </c>
      <c r="AK89" s="10">
        <f t="shared" si="235"/>
        <v>22.5</v>
      </c>
      <c r="AL89" s="10">
        <f t="shared" si="235"/>
        <v>28</v>
      </c>
      <c r="AM89" s="10">
        <f t="shared" si="235"/>
        <v>21.799999999999997</v>
      </c>
      <c r="AN89" s="10">
        <f t="shared" si="235"/>
        <v>73.099999999999994</v>
      </c>
      <c r="AO89" s="10">
        <f t="shared" si="235"/>
        <v>20</v>
      </c>
      <c r="AP89" s="10">
        <f t="shared" si="235"/>
        <v>53.4</v>
      </c>
      <c r="AQ89" s="10">
        <f t="shared" si="56"/>
        <v>1</v>
      </c>
      <c r="AR89" s="10">
        <f t="shared" si="235"/>
        <v>15.099999999999994</v>
      </c>
      <c r="AS89" s="10">
        <f t="shared" si="235"/>
        <v>28.700000000000003</v>
      </c>
      <c r="AT89" s="60">
        <f t="shared" si="193"/>
        <v>3.5</v>
      </c>
      <c r="AU89" s="72">
        <f t="shared" si="58"/>
        <v>0.84712362301101574</v>
      </c>
      <c r="AV89" s="72">
        <f t="shared" si="59"/>
        <v>0.58648287302900115</v>
      </c>
      <c r="AW89" s="65">
        <f t="shared" si="60"/>
        <v>43</v>
      </c>
      <c r="AX89" s="72">
        <f t="shared" si="61"/>
        <v>8.9437799661481188E-2</v>
      </c>
      <c r="AY89" s="30">
        <f t="shared" ref="AY89:BM89" si="236">AY36-AY$6</f>
        <v>-294.3</v>
      </c>
      <c r="AZ89" s="30">
        <f t="shared" si="63"/>
        <v>-255.55</v>
      </c>
      <c r="BA89" s="30">
        <f t="shared" si="236"/>
        <v>-362.05</v>
      </c>
      <c r="BB89" s="30">
        <f t="shared" si="236"/>
        <v>-195.75</v>
      </c>
      <c r="BC89" s="30">
        <f t="shared" si="236"/>
        <v>-147.19999999999999</v>
      </c>
      <c r="BD89" s="30">
        <f t="shared" si="236"/>
        <v>-173.95</v>
      </c>
      <c r="BE89" s="30">
        <f t="shared" si="236"/>
        <v>-64.95</v>
      </c>
      <c r="BF89" s="30">
        <f t="shared" si="236"/>
        <v>-202.85</v>
      </c>
      <c r="BG89" s="30">
        <f t="shared" si="236"/>
        <v>-139.25</v>
      </c>
      <c r="BH89" s="30">
        <f t="shared" si="236"/>
        <v>-99.65</v>
      </c>
      <c r="BI89" s="30">
        <f t="shared" si="236"/>
        <v>-149.69999999999999</v>
      </c>
      <c r="BJ89" s="30">
        <f t="shared" si="236"/>
        <v>-104.65</v>
      </c>
      <c r="BK89" s="30">
        <f t="shared" si="236"/>
        <v>-129.15</v>
      </c>
      <c r="BL89" s="30">
        <f t="shared" si="181"/>
        <v>-10.555555555555543</v>
      </c>
      <c r="BM89" s="30">
        <f t="shared" si="236"/>
        <v>-111.9</v>
      </c>
      <c r="BN89" s="30">
        <f t="shared" si="91"/>
        <v>135.44999999999999</v>
      </c>
      <c r="BO89" s="30">
        <f t="shared" si="205"/>
        <v>47.849999999999994</v>
      </c>
      <c r="BP89" s="30">
        <f t="shared" si="205"/>
        <v>-281.75</v>
      </c>
      <c r="BQ89" s="30">
        <f t="shared" si="205"/>
        <v>13.75</v>
      </c>
      <c r="BR89" s="30">
        <f t="shared" si="205"/>
        <v>-72.849999999999994</v>
      </c>
      <c r="BS89" s="30">
        <f t="shared" si="205"/>
        <v>-91.6</v>
      </c>
      <c r="BT89" s="30">
        <f t="shared" si="205"/>
        <v>-131.85</v>
      </c>
      <c r="BU89" s="30">
        <f t="shared" si="92"/>
        <v>2</v>
      </c>
      <c r="BV89" s="30">
        <f t="shared" si="84"/>
        <v>-73.21052631578948</v>
      </c>
      <c r="BW89" s="30">
        <f t="shared" si="93"/>
        <v>-269.2</v>
      </c>
      <c r="BX89" s="30">
        <f t="shared" ref="BX89:CV89" si="237">BX36-BX$6</f>
        <v>-32.84210526315789</v>
      </c>
      <c r="BY89" s="30">
        <f t="shared" si="237"/>
        <v>-303</v>
      </c>
      <c r="BZ89" s="30">
        <f t="shared" si="237"/>
        <v>30.050000000000011</v>
      </c>
      <c r="CA89" s="30">
        <f t="shared" si="237"/>
        <v>-180.25</v>
      </c>
      <c r="CB89" s="30">
        <f t="shared" si="237"/>
        <v>-104.14999999999998</v>
      </c>
      <c r="CC89" s="30">
        <f t="shared" si="237"/>
        <v>-165.05</v>
      </c>
      <c r="CD89" s="30">
        <f t="shared" si="237"/>
        <v>-167.75</v>
      </c>
      <c r="CE89" s="30">
        <f t="shared" si="237"/>
        <v>-259.14999999999998</v>
      </c>
      <c r="CF89" s="30">
        <f t="shared" si="237"/>
        <v>-130.1</v>
      </c>
      <c r="CG89" s="30">
        <f t="shared" si="237"/>
        <v>-247.2</v>
      </c>
      <c r="CH89" s="30">
        <f t="shared" si="237"/>
        <v>-81.649999999999977</v>
      </c>
      <c r="CI89" s="30">
        <f t="shared" si="237"/>
        <v>22</v>
      </c>
      <c r="CJ89" s="30">
        <f t="shared" si="237"/>
        <v>-199.1</v>
      </c>
      <c r="CK89" s="30">
        <f t="shared" si="237"/>
        <v>-27.800000000000011</v>
      </c>
      <c r="CL89" s="30">
        <f t="shared" si="237"/>
        <v>7.75</v>
      </c>
      <c r="CM89" s="30">
        <f t="shared" si="237"/>
        <v>58.900000000000006</v>
      </c>
      <c r="CN89" s="30">
        <f t="shared" si="237"/>
        <v>-122.1</v>
      </c>
      <c r="CO89" s="30">
        <f t="shared" si="237"/>
        <v>-205.8</v>
      </c>
      <c r="CP89" s="30">
        <f t="shared" si="237"/>
        <v>-140.75</v>
      </c>
      <c r="CQ89" s="30">
        <f t="shared" si="237"/>
        <v>-1.1999999999999886</v>
      </c>
      <c r="CR89" s="30">
        <f t="shared" si="237"/>
        <v>-222.4</v>
      </c>
      <c r="CS89" s="30">
        <f t="shared" si="237"/>
        <v>-163.30000000000001</v>
      </c>
      <c r="CT89" s="30">
        <f t="shared" si="237"/>
        <v>-126</v>
      </c>
      <c r="CU89" s="30">
        <f t="shared" si="237"/>
        <v>50</v>
      </c>
      <c r="CV89" s="30">
        <f t="shared" si="237"/>
        <v>-222</v>
      </c>
      <c r="CW89" s="30">
        <f t="shared" si="207"/>
        <v>52.533333333333331</v>
      </c>
      <c r="CX89" s="30">
        <f t="shared" si="170"/>
        <v>38.400000000000006</v>
      </c>
      <c r="CY89" s="30">
        <f t="shared" si="66"/>
        <v>18.450000000000003</v>
      </c>
      <c r="CZ89" s="30">
        <f t="shared" si="107"/>
        <v>-76.75</v>
      </c>
      <c r="DA89" s="30">
        <f t="shared" si="170"/>
        <v>-14.649999999999999</v>
      </c>
      <c r="DB89" s="60">
        <f t="shared" si="208"/>
        <v>3</v>
      </c>
      <c r="DC89" s="72">
        <f t="shared" si="68"/>
        <v>-3.6834999113946489</v>
      </c>
      <c r="DD89" s="72">
        <f t="shared" si="69"/>
        <v>3.7086306077050062</v>
      </c>
      <c r="DE89" s="65">
        <f t="shared" si="70"/>
        <v>55</v>
      </c>
      <c r="DF89" s="72">
        <f t="shared" si="71"/>
        <v>0.50007164912833701</v>
      </c>
      <c r="DG89" s="10">
        <f t="shared" si="209"/>
        <v>-53.099999999999994</v>
      </c>
      <c r="DH89" s="30">
        <f t="shared" si="217"/>
        <v>-13.5</v>
      </c>
      <c r="DI89" s="30">
        <f t="shared" si="210"/>
        <v>-205.3</v>
      </c>
      <c r="DJ89" s="30">
        <f t="shared" si="210"/>
        <v>-62</v>
      </c>
      <c r="DK89" s="30">
        <f t="shared" si="210"/>
        <v>-32</v>
      </c>
      <c r="DL89" s="10">
        <f t="shared" ref="DL89:EF89" si="238">DL36-DL$6</f>
        <v>-15.5</v>
      </c>
      <c r="DM89" s="30">
        <f t="shared" si="238"/>
        <v>-32.900000000000006</v>
      </c>
      <c r="DN89" s="30">
        <f t="shared" si="238"/>
        <v>-363.5</v>
      </c>
      <c r="DO89" s="30">
        <f t="shared" si="238"/>
        <v>-141</v>
      </c>
      <c r="DP89" s="30">
        <f t="shared" si="238"/>
        <v>-63.400000000000006</v>
      </c>
      <c r="DQ89" s="10">
        <f t="shared" si="73"/>
        <v>2.2000000000000028</v>
      </c>
      <c r="DR89" s="30">
        <f t="shared" si="238"/>
        <v>-116.69999999999999</v>
      </c>
      <c r="DS89" s="30">
        <f t="shared" si="238"/>
        <v>-135.60000000000002</v>
      </c>
      <c r="DT89" s="30">
        <f t="shared" si="238"/>
        <v>-269.5</v>
      </c>
      <c r="DU89" s="30">
        <f t="shared" si="238"/>
        <v>-137.69999999999999</v>
      </c>
      <c r="DV89" s="30">
        <f t="shared" si="238"/>
        <v>-80.399999999999977</v>
      </c>
      <c r="DW89" s="30">
        <f t="shared" si="238"/>
        <v>6.4000000000000057</v>
      </c>
      <c r="DX89" s="30">
        <f t="shared" si="238"/>
        <v>-215.3</v>
      </c>
      <c r="DY89" s="30">
        <f t="shared" si="238"/>
        <v>-241.6</v>
      </c>
      <c r="DZ89" s="30">
        <f t="shared" si="238"/>
        <v>-0.60000000000002274</v>
      </c>
      <c r="EA89" s="30">
        <f t="shared" si="238"/>
        <v>-228</v>
      </c>
      <c r="EB89" s="30">
        <f t="shared" si="238"/>
        <v>-358.3</v>
      </c>
      <c r="EC89" s="30">
        <f t="shared" si="238"/>
        <v>21.600000000000023</v>
      </c>
      <c r="ED89" s="30">
        <f t="shared" si="238"/>
        <v>-55.899999999999977</v>
      </c>
      <c r="EE89" s="30">
        <f t="shared" si="238"/>
        <v>-262.5</v>
      </c>
      <c r="EF89" s="30">
        <f t="shared" si="238"/>
        <v>-133.4</v>
      </c>
      <c r="EG89" s="30">
        <f t="shared" si="96"/>
        <v>-150.10000000000002</v>
      </c>
      <c r="EH89" s="10">
        <f t="shared" si="74"/>
        <v>20.900000000000006</v>
      </c>
      <c r="EI89" s="40"/>
      <c r="EJ89" s="9">
        <f t="shared" si="75"/>
        <v>-3.9484523809523808</v>
      </c>
      <c r="EK89" s="9">
        <f t="shared" si="76"/>
        <v>3.7567722642429477</v>
      </c>
      <c r="EL89" s="9">
        <f t="shared" si="77"/>
        <v>28</v>
      </c>
      <c r="EM89" s="9">
        <f t="shared" si="78"/>
        <v>0.7099632245351335</v>
      </c>
      <c r="EN89" s="59"/>
      <c r="EO89" s="10">
        <f t="shared" si="197"/>
        <v>5.1000000000000014</v>
      </c>
      <c r="EP89" s="30">
        <f t="shared" si="197"/>
        <v>6.7999999999999972</v>
      </c>
      <c r="EQ89" s="30">
        <f t="shared" si="197"/>
        <v>19.600000000000023</v>
      </c>
      <c r="ER89" s="10">
        <f t="shared" si="197"/>
        <v>-73.300000000000011</v>
      </c>
      <c r="ES89" s="10">
        <f t="shared" si="197"/>
        <v>8.9000000000000057</v>
      </c>
      <c r="ET89" s="30">
        <f t="shared" si="212"/>
        <v>-15.400000000000006</v>
      </c>
      <c r="EU89" s="30">
        <f t="shared" ref="EU89:EX103" si="239">EU36-EU$6</f>
        <v>18.900000000000006</v>
      </c>
      <c r="EV89" s="30">
        <f t="shared" si="239"/>
        <v>-7.1999999999999886</v>
      </c>
      <c r="EW89" s="10">
        <f t="shared" si="239"/>
        <v>5.6999999999999886</v>
      </c>
      <c r="EX89" s="30">
        <f t="shared" si="239"/>
        <v>3.6999999999999886</v>
      </c>
      <c r="EY89" s="30"/>
      <c r="EZ89" s="30">
        <f>EZ36-EZ$6</f>
        <v>18</v>
      </c>
      <c r="FA89" s="10">
        <f>FA36-FA$6</f>
        <v>3.7000000000000028</v>
      </c>
      <c r="FB89" s="30">
        <f t="shared" si="120"/>
        <v>2.6999999999999886</v>
      </c>
      <c r="FC89" s="30">
        <f t="shared" si="199"/>
        <v>3.1999999999999886</v>
      </c>
      <c r="FD89" s="30">
        <f t="shared" si="199"/>
        <v>3.5</v>
      </c>
      <c r="FE89" s="30">
        <f t="shared" si="199"/>
        <v>19.199999999999989</v>
      </c>
      <c r="FF89" s="30">
        <f t="shared" si="199"/>
        <v>8.4000000000000057</v>
      </c>
      <c r="FG89" s="10">
        <f t="shared" si="98"/>
        <v>-5.0999999999999943</v>
      </c>
      <c r="FH89" s="25"/>
      <c r="FI89" s="30"/>
      <c r="FJ89" s="30"/>
      <c r="FK89" s="30"/>
      <c r="FL89" s="30"/>
      <c r="FM89" s="30"/>
      <c r="FN89" s="30"/>
      <c r="FO89" s="30"/>
      <c r="FP89" s="30"/>
      <c r="FQ89" s="30"/>
      <c r="FR89" s="30"/>
      <c r="FS89" s="30"/>
      <c r="FT89" s="30"/>
      <c r="FU89" s="30"/>
      <c r="FV89" s="30"/>
      <c r="FW89" s="30"/>
    </row>
    <row r="90" spans="1:179" s="10" customFormat="1" ht="15" customHeight="1" x14ac:dyDescent="0.35">
      <c r="A90" s="60">
        <f t="shared" si="200"/>
        <v>3.5</v>
      </c>
      <c r="B90" s="10">
        <f t="shared" ref="B90:S90" si="240">B37-B$6</f>
        <v>28.400000000000006</v>
      </c>
      <c r="C90" s="10">
        <f t="shared" si="240"/>
        <v>31.299999999999997</v>
      </c>
      <c r="D90" s="10">
        <f t="shared" si="240"/>
        <v>26.299999999999997</v>
      </c>
      <c r="E90" s="10">
        <f t="shared" si="240"/>
        <v>46.2</v>
      </c>
      <c r="F90" s="10">
        <f t="shared" si="240"/>
        <v>45.5</v>
      </c>
      <c r="G90" s="10">
        <f t="shared" si="240"/>
        <v>37.299999999999997</v>
      </c>
      <c r="H90" s="10">
        <f t="shared" si="240"/>
        <v>18.800000000000011</v>
      </c>
      <c r="I90" s="10">
        <f t="shared" si="240"/>
        <v>53.199999999999989</v>
      </c>
      <c r="J90" s="10">
        <f t="shared" si="240"/>
        <v>15.700000000000003</v>
      </c>
      <c r="K90" s="10">
        <f t="shared" si="240"/>
        <v>4.2999999999999972</v>
      </c>
      <c r="L90" s="10">
        <f t="shared" si="240"/>
        <v>25.099999999999994</v>
      </c>
      <c r="M90" s="10">
        <f t="shared" si="240"/>
        <v>11</v>
      </c>
      <c r="N90" s="10">
        <f t="shared" si="240"/>
        <v>28</v>
      </c>
      <c r="O90" s="10">
        <f t="shared" si="240"/>
        <v>3.0999999999999943</v>
      </c>
      <c r="P90" s="10">
        <f t="shared" si="240"/>
        <v>9.1999999999999886</v>
      </c>
      <c r="Q90" s="10">
        <f t="shared" si="240"/>
        <v>1.9000000000000057</v>
      </c>
      <c r="R90" s="10">
        <f t="shared" si="240"/>
        <v>-2.5999999999999943</v>
      </c>
      <c r="S90" s="10">
        <f t="shared" si="240"/>
        <v>13.5</v>
      </c>
      <c r="T90" s="10">
        <f t="shared" ref="T90:T106" si="241">T37-T$6</f>
        <v>-4.8888888888888857</v>
      </c>
      <c r="U90" s="10">
        <f t="shared" si="191"/>
        <v>23.300000000000011</v>
      </c>
      <c r="V90" s="10">
        <f t="shared" si="191"/>
        <v>-4.6999999999999886</v>
      </c>
      <c r="W90" s="30">
        <f t="shared" si="191"/>
        <v>-17.599999999999994</v>
      </c>
      <c r="X90" s="10">
        <f t="shared" si="191"/>
        <v>60.75</v>
      </c>
      <c r="Y90" s="10">
        <f t="shared" si="191"/>
        <v>68.050000000000011</v>
      </c>
      <c r="Z90" s="10">
        <f t="shared" si="191"/>
        <v>20.299999999999997</v>
      </c>
      <c r="AA90" s="10">
        <f t="shared" si="202"/>
        <v>17.78947368421052</v>
      </c>
      <c r="AB90" s="10">
        <f t="shared" ref="AB90:AS90" si="242">AB37-AB$6</f>
        <v>4</v>
      </c>
      <c r="AC90" s="10">
        <f t="shared" si="242"/>
        <v>41.5</v>
      </c>
      <c r="AD90" s="30">
        <f t="shared" si="53"/>
        <v>19.300000000000011</v>
      </c>
      <c r="AE90" s="10">
        <f t="shared" si="242"/>
        <v>22.8</v>
      </c>
      <c r="AF90" s="10">
        <f t="shared" si="242"/>
        <v>40.200000000000003</v>
      </c>
      <c r="AG90" s="10">
        <f t="shared" si="242"/>
        <v>23.299999999999997</v>
      </c>
      <c r="AH90" s="30">
        <f t="shared" si="54"/>
        <v>19.199999999999989</v>
      </c>
      <c r="AI90" s="10">
        <f t="shared" si="242"/>
        <v>28.900000000000006</v>
      </c>
      <c r="AJ90" s="10">
        <f t="shared" si="242"/>
        <v>8.8999999999999986</v>
      </c>
      <c r="AK90" s="10">
        <f t="shared" si="242"/>
        <v>30.5</v>
      </c>
      <c r="AL90" s="10">
        <f t="shared" si="242"/>
        <v>8</v>
      </c>
      <c r="AM90" s="10">
        <f t="shared" si="242"/>
        <v>16.799999999999997</v>
      </c>
      <c r="AN90" s="10">
        <f t="shared" si="242"/>
        <v>51.1</v>
      </c>
      <c r="AO90" s="10">
        <f t="shared" si="242"/>
        <v>16</v>
      </c>
      <c r="AP90" s="10">
        <f t="shared" si="242"/>
        <v>62.4</v>
      </c>
      <c r="AQ90" s="10">
        <f t="shared" si="56"/>
        <v>12</v>
      </c>
      <c r="AR90" s="10">
        <f t="shared" si="242"/>
        <v>17.099999999999994</v>
      </c>
      <c r="AS90" s="10">
        <f t="shared" si="242"/>
        <v>30.700000000000003</v>
      </c>
      <c r="AT90" s="60">
        <f t="shared" si="193"/>
        <v>4</v>
      </c>
      <c r="AU90" s="72">
        <f t="shared" si="58"/>
        <v>0.76659135211766793</v>
      </c>
      <c r="AV90" s="72">
        <f t="shared" si="59"/>
        <v>0.63307878367472514</v>
      </c>
      <c r="AW90" s="65">
        <f t="shared" si="60"/>
        <v>44</v>
      </c>
      <c r="AX90" s="72">
        <f t="shared" si="61"/>
        <v>9.5440217644710765E-2</v>
      </c>
      <c r="AY90" s="30">
        <f t="shared" ref="AY90:BM90" si="243">AY37-AY$6</f>
        <v>-294.3</v>
      </c>
      <c r="AZ90" s="30">
        <f t="shared" si="63"/>
        <v>-243.55</v>
      </c>
      <c r="BA90" s="30">
        <f t="shared" si="243"/>
        <v>-29.050000000000011</v>
      </c>
      <c r="BB90" s="30">
        <f t="shared" si="243"/>
        <v>-195.75</v>
      </c>
      <c r="BC90" s="30">
        <f t="shared" si="243"/>
        <v>156.80000000000001</v>
      </c>
      <c r="BD90" s="30">
        <f t="shared" si="243"/>
        <v>-168.95</v>
      </c>
      <c r="BE90" s="30">
        <f t="shared" si="243"/>
        <v>-64.95</v>
      </c>
      <c r="BF90" s="30">
        <f t="shared" si="243"/>
        <v>-200.85</v>
      </c>
      <c r="BG90" s="30">
        <f t="shared" si="243"/>
        <v>-1.25</v>
      </c>
      <c r="BH90" s="30">
        <f t="shared" si="243"/>
        <v>-60.650000000000006</v>
      </c>
      <c r="BI90" s="30">
        <f t="shared" si="243"/>
        <v>-148.69999999999999</v>
      </c>
      <c r="BJ90" s="30">
        <f t="shared" si="243"/>
        <v>-3.6500000000000057</v>
      </c>
      <c r="BK90" s="30">
        <f t="shared" si="243"/>
        <v>28.849999999999994</v>
      </c>
      <c r="BL90" s="30">
        <f t="shared" si="181"/>
        <v>-0.55555555555554292</v>
      </c>
      <c r="BM90" s="30">
        <f t="shared" si="243"/>
        <v>18.099999999999994</v>
      </c>
      <c r="BN90" s="30">
        <f t="shared" si="91"/>
        <v>-42.550000000000011</v>
      </c>
      <c r="BO90" s="30">
        <f t="shared" si="205"/>
        <v>-148.15</v>
      </c>
      <c r="BP90" s="30">
        <f t="shared" si="205"/>
        <v>-281.75</v>
      </c>
      <c r="BQ90" s="30">
        <f t="shared" si="205"/>
        <v>3.75</v>
      </c>
      <c r="BR90" s="30">
        <f t="shared" si="205"/>
        <v>-43.849999999999994</v>
      </c>
      <c r="BS90" s="30">
        <f t="shared" si="205"/>
        <v>-90.6</v>
      </c>
      <c r="BT90" s="30">
        <f t="shared" si="205"/>
        <v>-131.85</v>
      </c>
      <c r="BU90" s="30">
        <f t="shared" si="92"/>
        <v>140</v>
      </c>
      <c r="BV90" s="30">
        <f t="shared" si="84"/>
        <v>-131.21052631578948</v>
      </c>
      <c r="BW90" s="30">
        <f t="shared" si="93"/>
        <v>-269.2</v>
      </c>
      <c r="BX90" s="30">
        <f t="shared" ref="BX90:CV90" si="244">BX37-BX$6</f>
        <v>-24.84210526315789</v>
      </c>
      <c r="BY90" s="30">
        <f t="shared" si="244"/>
        <v>-303</v>
      </c>
      <c r="BZ90" s="30">
        <f t="shared" si="244"/>
        <v>65.050000000000011</v>
      </c>
      <c r="CA90" s="30">
        <f t="shared" si="244"/>
        <v>-179.25</v>
      </c>
      <c r="CB90" s="30">
        <f t="shared" si="244"/>
        <v>-38.149999999999977</v>
      </c>
      <c r="CC90" s="30">
        <f t="shared" si="244"/>
        <v>-2.0500000000000114</v>
      </c>
      <c r="CD90" s="30">
        <f t="shared" si="244"/>
        <v>-50.75</v>
      </c>
      <c r="CE90" s="30">
        <f t="shared" si="244"/>
        <v>-237.14999999999998</v>
      </c>
      <c r="CF90" s="30">
        <f t="shared" si="244"/>
        <v>20.900000000000006</v>
      </c>
      <c r="CG90" s="30">
        <f t="shared" si="244"/>
        <v>-247.2</v>
      </c>
      <c r="CH90" s="30">
        <f t="shared" si="244"/>
        <v>29.350000000000023</v>
      </c>
      <c r="CI90" s="30">
        <f t="shared" si="244"/>
        <v>5</v>
      </c>
      <c r="CJ90" s="30">
        <f t="shared" si="244"/>
        <v>-198.1</v>
      </c>
      <c r="CK90" s="30">
        <f t="shared" si="244"/>
        <v>-62.800000000000011</v>
      </c>
      <c r="CL90" s="30">
        <f t="shared" si="244"/>
        <v>13.75</v>
      </c>
      <c r="CM90" s="30">
        <f t="shared" si="244"/>
        <v>46.900000000000006</v>
      </c>
      <c r="CN90" s="30">
        <f t="shared" si="244"/>
        <v>14.900000000000006</v>
      </c>
      <c r="CO90" s="30">
        <f t="shared" si="244"/>
        <v>-205.8</v>
      </c>
      <c r="CP90" s="30">
        <f t="shared" si="244"/>
        <v>-17.75</v>
      </c>
      <c r="CQ90" s="30">
        <f t="shared" si="244"/>
        <v>-2.1999999999999886</v>
      </c>
      <c r="CR90" s="30">
        <f t="shared" si="244"/>
        <v>-222.4</v>
      </c>
      <c r="CS90" s="30">
        <f t="shared" si="244"/>
        <v>-163.30000000000001</v>
      </c>
      <c r="CT90" s="30">
        <f t="shared" si="244"/>
        <v>50</v>
      </c>
      <c r="CU90" s="30">
        <f t="shared" si="244"/>
        <v>-37</v>
      </c>
      <c r="CV90" s="30">
        <f t="shared" si="244"/>
        <v>-222</v>
      </c>
      <c r="CW90" s="30">
        <f t="shared" si="207"/>
        <v>72.533333333333331</v>
      </c>
      <c r="CX90" s="30">
        <f t="shared" si="170"/>
        <v>33.400000000000006</v>
      </c>
      <c r="CY90" s="30">
        <f t="shared" si="66"/>
        <v>22.450000000000003</v>
      </c>
      <c r="CZ90" s="30">
        <f t="shared" si="107"/>
        <v>-75.75</v>
      </c>
      <c r="DA90" s="30">
        <f t="shared" si="170"/>
        <v>-21.65</v>
      </c>
      <c r="DB90" s="60">
        <f t="shared" si="208"/>
        <v>3.5</v>
      </c>
      <c r="DC90" s="72">
        <f t="shared" si="68"/>
        <v>-2.5095605174552542</v>
      </c>
      <c r="DD90" s="72">
        <f t="shared" si="69"/>
        <v>3.8497820550605608</v>
      </c>
      <c r="DE90" s="65">
        <f t="shared" si="70"/>
        <v>55</v>
      </c>
      <c r="DF90" s="72">
        <f t="shared" si="71"/>
        <v>0.51910450640705752</v>
      </c>
      <c r="DG90" s="10">
        <f t="shared" si="209"/>
        <v>-44.099999999999994</v>
      </c>
      <c r="DH90" s="30">
        <f t="shared" si="217"/>
        <v>1.5</v>
      </c>
      <c r="DI90" s="30">
        <f t="shared" si="210"/>
        <v>-206.3</v>
      </c>
      <c r="DJ90" s="30">
        <f t="shared" si="210"/>
        <v>-58</v>
      </c>
      <c r="DK90" s="30">
        <f t="shared" si="210"/>
        <v>-57</v>
      </c>
      <c r="DL90" s="10">
        <f t="shared" ref="DL90:EF90" si="245">DL37-DL$6</f>
        <v>-22.5</v>
      </c>
      <c r="DM90" s="30">
        <f t="shared" si="245"/>
        <v>-7.9000000000000057</v>
      </c>
      <c r="DN90" s="30">
        <f t="shared" si="245"/>
        <v>-365.5</v>
      </c>
      <c r="DO90" s="30">
        <f t="shared" si="245"/>
        <v>-103</v>
      </c>
      <c r="DP90" s="30">
        <f t="shared" si="245"/>
        <v>-52.400000000000006</v>
      </c>
      <c r="DQ90" s="10">
        <f t="shared" si="73"/>
        <v>-3.7999999999999972</v>
      </c>
      <c r="DR90" s="30">
        <f t="shared" si="245"/>
        <v>-89.699999999999989</v>
      </c>
      <c r="DS90" s="30">
        <f t="shared" si="245"/>
        <v>-198.60000000000002</v>
      </c>
      <c r="DT90" s="30">
        <f t="shared" si="245"/>
        <v>-269.5</v>
      </c>
      <c r="DU90" s="30">
        <f t="shared" si="245"/>
        <v>-126.69999999999999</v>
      </c>
      <c r="DV90" s="30">
        <f t="shared" si="245"/>
        <v>-77.399999999999977</v>
      </c>
      <c r="DW90" s="30">
        <f t="shared" si="245"/>
        <v>-21.599999999999994</v>
      </c>
      <c r="DX90" s="30">
        <f t="shared" si="245"/>
        <v>-215.3</v>
      </c>
      <c r="DY90" s="30">
        <f t="shared" si="245"/>
        <v>-242.6</v>
      </c>
      <c r="DZ90" s="30">
        <f t="shared" si="245"/>
        <v>10.399999999999977</v>
      </c>
      <c r="EA90" s="30">
        <f t="shared" si="245"/>
        <v>-226</v>
      </c>
      <c r="EB90" s="30">
        <f t="shared" si="245"/>
        <v>-358.3</v>
      </c>
      <c r="EC90" s="30">
        <f t="shared" si="245"/>
        <v>-319.39999999999998</v>
      </c>
      <c r="ED90" s="30">
        <f t="shared" si="245"/>
        <v>-58.899999999999977</v>
      </c>
      <c r="EE90" s="30">
        <f t="shared" si="245"/>
        <v>-261.5</v>
      </c>
      <c r="EF90" s="30">
        <f t="shared" si="245"/>
        <v>-136.4</v>
      </c>
      <c r="EG90" s="30">
        <f t="shared" si="96"/>
        <v>-116.10000000000002</v>
      </c>
      <c r="EH90" s="10">
        <f t="shared" si="74"/>
        <v>48.900000000000006</v>
      </c>
      <c r="EI90" s="40"/>
      <c r="EJ90" s="9">
        <f t="shared" si="75"/>
        <v>-4.2591666666666663</v>
      </c>
      <c r="EK90" s="9">
        <f t="shared" si="76"/>
        <v>3.9401429466872404</v>
      </c>
      <c r="EL90" s="9">
        <f t="shared" si="77"/>
        <v>28</v>
      </c>
      <c r="EM90" s="9">
        <f t="shared" si="78"/>
        <v>0.74461702621283321</v>
      </c>
      <c r="EN90" s="59"/>
      <c r="EO90" s="10">
        <f t="shared" si="197"/>
        <v>-11.899999999999999</v>
      </c>
      <c r="EP90" s="30">
        <f t="shared" si="197"/>
        <v>12.799999999999997</v>
      </c>
      <c r="EQ90" s="30">
        <f t="shared" si="197"/>
        <v>29.600000000000023</v>
      </c>
      <c r="ER90" s="10">
        <f t="shared" si="197"/>
        <v>-5.3000000000000114</v>
      </c>
      <c r="ES90" s="10">
        <f t="shared" si="197"/>
        <v>8.9000000000000057</v>
      </c>
      <c r="ET90" s="30">
        <f t="shared" si="212"/>
        <v>-8.4000000000000057</v>
      </c>
      <c r="EU90" s="30">
        <f t="shared" si="239"/>
        <v>9.9000000000000057</v>
      </c>
      <c r="EV90" s="30">
        <f t="shared" si="239"/>
        <v>-6.1999999999999886</v>
      </c>
      <c r="EW90" s="10">
        <f t="shared" si="239"/>
        <v>2.6999999999999886</v>
      </c>
      <c r="EX90" s="30">
        <f t="shared" si="239"/>
        <v>11.699999999999989</v>
      </c>
      <c r="EY90" s="30">
        <f t="shared" ref="EY90:EZ106" si="246">EY37-EY$6</f>
        <v>3.8999999999999773</v>
      </c>
      <c r="EZ90" s="30">
        <f>EZ37-EZ$6</f>
        <v>-7</v>
      </c>
      <c r="FA90" s="10">
        <f>FA37-FA$6</f>
        <v>0.70000000000000284</v>
      </c>
      <c r="FB90" s="30">
        <f t="shared" si="120"/>
        <v>14.699999999999989</v>
      </c>
      <c r="FC90" s="30">
        <f t="shared" si="199"/>
        <v>-5.8000000000000114</v>
      </c>
      <c r="FD90" s="30">
        <f t="shared" si="199"/>
        <v>8.5</v>
      </c>
      <c r="FE90" s="30">
        <f t="shared" si="199"/>
        <v>19.199999999999989</v>
      </c>
      <c r="FF90" s="30">
        <f t="shared" si="199"/>
        <v>6.4000000000000057</v>
      </c>
      <c r="FG90" s="10">
        <f t="shared" si="98"/>
        <v>1.9000000000000057</v>
      </c>
      <c r="FH90" s="25"/>
      <c r="FI90" s="30"/>
      <c r="FJ90" s="30"/>
      <c r="FK90" s="30"/>
      <c r="FL90" s="30"/>
      <c r="FM90" s="30"/>
      <c r="FN90" s="30"/>
      <c r="FO90" s="30"/>
      <c r="FP90" s="30"/>
      <c r="FQ90" s="30"/>
      <c r="FR90" s="30"/>
      <c r="FS90" s="30"/>
      <c r="FT90" s="30"/>
      <c r="FU90" s="30"/>
      <c r="FV90" s="30"/>
      <c r="FW90" s="30"/>
    </row>
    <row r="91" spans="1:179" s="10" customFormat="1" ht="15" customHeight="1" x14ac:dyDescent="0.35">
      <c r="A91" s="60">
        <f t="shared" si="200"/>
        <v>4</v>
      </c>
      <c r="B91" s="10">
        <f t="shared" ref="B91:S91" si="247">B38-B$6</f>
        <v>32.400000000000006</v>
      </c>
      <c r="C91" s="10">
        <f t="shared" si="247"/>
        <v>29.299999999999997</v>
      </c>
      <c r="D91" s="10">
        <f t="shared" si="247"/>
        <v>26.299999999999997</v>
      </c>
      <c r="E91" s="10">
        <f t="shared" si="247"/>
        <v>42.2</v>
      </c>
      <c r="F91" s="10">
        <f t="shared" si="247"/>
        <v>41.5</v>
      </c>
      <c r="G91" s="10">
        <f t="shared" si="247"/>
        <v>40.299999999999997</v>
      </c>
      <c r="H91" s="10">
        <f t="shared" si="247"/>
        <v>4.8000000000000114</v>
      </c>
      <c r="I91" s="10">
        <f t="shared" si="247"/>
        <v>58.199999999999989</v>
      </c>
      <c r="J91" s="10">
        <f t="shared" si="247"/>
        <v>11.700000000000003</v>
      </c>
      <c r="K91" s="10">
        <f t="shared" si="247"/>
        <v>-6.7000000000000028</v>
      </c>
      <c r="L91" s="10">
        <f t="shared" si="247"/>
        <v>26.099999999999994</v>
      </c>
      <c r="M91" s="10">
        <f t="shared" si="247"/>
        <v>13</v>
      </c>
      <c r="N91" s="10">
        <f t="shared" si="247"/>
        <v>10</v>
      </c>
      <c r="O91" s="10">
        <f t="shared" si="247"/>
        <v>27.099999999999994</v>
      </c>
      <c r="P91" s="10">
        <f t="shared" si="247"/>
        <v>20.199999999999989</v>
      </c>
      <c r="Q91" s="10">
        <f t="shared" si="247"/>
        <v>10.900000000000006</v>
      </c>
      <c r="R91" s="10">
        <f t="shared" si="247"/>
        <v>5.4000000000000057</v>
      </c>
      <c r="S91" s="10">
        <f t="shared" si="247"/>
        <v>-11.5</v>
      </c>
      <c r="T91" s="10">
        <f t="shared" si="241"/>
        <v>38.111111111111114</v>
      </c>
      <c r="U91" s="10">
        <f t="shared" si="191"/>
        <v>11.300000000000011</v>
      </c>
      <c r="V91" s="10">
        <f t="shared" si="191"/>
        <v>0.30000000000001137</v>
      </c>
      <c r="W91" s="30">
        <f t="shared" si="191"/>
        <v>74.400000000000006</v>
      </c>
      <c r="X91" s="10">
        <f t="shared" si="191"/>
        <v>45.75</v>
      </c>
      <c r="Y91" s="10">
        <f t="shared" si="191"/>
        <v>55.050000000000011</v>
      </c>
      <c r="Z91" s="10">
        <f t="shared" si="191"/>
        <v>15.299999999999997</v>
      </c>
      <c r="AA91" s="10">
        <f t="shared" si="202"/>
        <v>10.78947368421052</v>
      </c>
      <c r="AB91" s="10">
        <f t="shared" ref="AB91:AS91" si="248">AB38-AB$6</f>
        <v>14</v>
      </c>
      <c r="AC91" s="10">
        <f t="shared" si="248"/>
        <v>36.5</v>
      </c>
      <c r="AD91" s="30">
        <f t="shared" si="53"/>
        <v>4.3000000000000114</v>
      </c>
      <c r="AE91" s="10">
        <f t="shared" si="248"/>
        <v>34.799999999999997</v>
      </c>
      <c r="AF91" s="10">
        <f t="shared" si="248"/>
        <v>40.200000000000003</v>
      </c>
      <c r="AG91" s="10">
        <f t="shared" si="248"/>
        <v>34.299999999999997</v>
      </c>
      <c r="AH91" s="30">
        <f t="shared" si="54"/>
        <v>12.199999999999989</v>
      </c>
      <c r="AI91" s="10">
        <f t="shared" si="248"/>
        <v>32.900000000000006</v>
      </c>
      <c r="AJ91" s="10">
        <f t="shared" si="248"/>
        <v>18.899999999999999</v>
      </c>
      <c r="AK91" s="10">
        <f t="shared" si="248"/>
        <v>11.5</v>
      </c>
      <c r="AL91" s="10">
        <f t="shared" si="248"/>
        <v>38</v>
      </c>
      <c r="AM91" s="10">
        <f t="shared" si="248"/>
        <v>14.799999999999997</v>
      </c>
      <c r="AN91" s="10">
        <f t="shared" si="248"/>
        <v>47.1</v>
      </c>
      <c r="AO91" s="10">
        <f t="shared" si="248"/>
        <v>27</v>
      </c>
      <c r="AP91" s="10">
        <f t="shared" si="248"/>
        <v>80.400000000000006</v>
      </c>
      <c r="AQ91" s="10">
        <f t="shared" si="56"/>
        <v>19</v>
      </c>
      <c r="AR91" s="10">
        <f t="shared" si="248"/>
        <v>10.099999999999994</v>
      </c>
      <c r="AS91" s="10">
        <f t="shared" si="248"/>
        <v>3.7000000000000028</v>
      </c>
      <c r="AT91" s="60">
        <f t="shared" si="193"/>
        <v>4.5</v>
      </c>
      <c r="AU91" s="72">
        <f t="shared" si="58"/>
        <v>0.84234892787524351</v>
      </c>
      <c r="AV91" s="72">
        <f t="shared" si="59"/>
        <v>0.66289254505337092</v>
      </c>
      <c r="AW91" s="65">
        <f t="shared" si="60"/>
        <v>44</v>
      </c>
      <c r="AX91" s="72">
        <f t="shared" si="61"/>
        <v>9.9934811284808814E-2</v>
      </c>
      <c r="AY91" s="30">
        <f t="shared" ref="AY91:BM91" si="249">AY38-AY$6</f>
        <v>-293.3</v>
      </c>
      <c r="AZ91" s="30">
        <f t="shared" si="63"/>
        <v>-226.55</v>
      </c>
      <c r="BA91" s="30">
        <f t="shared" si="249"/>
        <v>19.949999999999989</v>
      </c>
      <c r="BB91" s="30">
        <f t="shared" si="249"/>
        <v>-195.75</v>
      </c>
      <c r="BC91" s="30">
        <f t="shared" si="249"/>
        <v>68.800000000000011</v>
      </c>
      <c r="BD91" s="30">
        <f t="shared" si="249"/>
        <v>-165.95</v>
      </c>
      <c r="BE91" s="30">
        <f t="shared" si="249"/>
        <v>-64.95</v>
      </c>
      <c r="BF91" s="30">
        <f t="shared" si="249"/>
        <v>-202.85</v>
      </c>
      <c r="BG91" s="30">
        <f t="shared" si="249"/>
        <v>-42.25</v>
      </c>
      <c r="BH91" s="30">
        <f t="shared" si="249"/>
        <v>-14.650000000000006</v>
      </c>
      <c r="BI91" s="30">
        <f t="shared" si="249"/>
        <v>-147.69999999999999</v>
      </c>
      <c r="BJ91" s="30">
        <f t="shared" si="249"/>
        <v>-97.65</v>
      </c>
      <c r="BK91" s="30">
        <f t="shared" si="249"/>
        <v>-85.15</v>
      </c>
      <c r="BL91" s="30">
        <f t="shared" si="181"/>
        <v>-4.5555555555555429</v>
      </c>
      <c r="BM91" s="30">
        <f t="shared" si="249"/>
        <v>-99.9</v>
      </c>
      <c r="BN91" s="30">
        <f t="shared" si="91"/>
        <v>-168.55</v>
      </c>
      <c r="BO91" s="30">
        <f t="shared" si="205"/>
        <v>-208.15</v>
      </c>
      <c r="BP91" s="30">
        <f t="shared" si="205"/>
        <v>-281.75</v>
      </c>
      <c r="BQ91" s="30">
        <f t="shared" si="205"/>
        <v>20.75</v>
      </c>
      <c r="BR91" s="30">
        <f t="shared" si="205"/>
        <v>-35.849999999999994</v>
      </c>
      <c r="BS91" s="30">
        <f t="shared" si="205"/>
        <v>-92.6</v>
      </c>
      <c r="BT91" s="30">
        <f t="shared" si="205"/>
        <v>-131.85</v>
      </c>
      <c r="BU91" s="30">
        <f t="shared" si="92"/>
        <v>99</v>
      </c>
      <c r="BV91" s="30">
        <f t="shared" si="84"/>
        <v>-132.21052631578948</v>
      </c>
      <c r="BW91" s="30">
        <f t="shared" si="93"/>
        <v>-269.2</v>
      </c>
      <c r="BX91" s="30">
        <f t="shared" ref="BX91:CV91" si="250">BX38-BX$6</f>
        <v>78.15789473684211</v>
      </c>
      <c r="BY91" s="30">
        <f t="shared" si="250"/>
        <v>-137</v>
      </c>
      <c r="BZ91" s="30">
        <f t="shared" si="250"/>
        <v>-234.95</v>
      </c>
      <c r="CA91" s="30">
        <f t="shared" si="250"/>
        <v>-179.25</v>
      </c>
      <c r="CB91" s="30">
        <f t="shared" si="250"/>
        <v>-39.149999999999977</v>
      </c>
      <c r="CC91" s="30">
        <f t="shared" si="250"/>
        <v>-166.05</v>
      </c>
      <c r="CD91" s="30">
        <f t="shared" si="250"/>
        <v>-152.75</v>
      </c>
      <c r="CE91" s="30">
        <f t="shared" si="250"/>
        <v>-32.149999999999977</v>
      </c>
      <c r="CF91" s="30">
        <f t="shared" si="250"/>
        <v>-12.099999999999994</v>
      </c>
      <c r="CG91" s="30">
        <f t="shared" si="250"/>
        <v>-247.2</v>
      </c>
      <c r="CH91" s="30">
        <f t="shared" si="250"/>
        <v>28.350000000000023</v>
      </c>
      <c r="CI91" s="30">
        <f t="shared" si="250"/>
        <v>24</v>
      </c>
      <c r="CJ91" s="30">
        <f t="shared" si="250"/>
        <v>-48.099999999999994</v>
      </c>
      <c r="CK91" s="30">
        <f t="shared" si="250"/>
        <v>-91.800000000000011</v>
      </c>
      <c r="CL91" s="30">
        <f t="shared" si="250"/>
        <v>44.75</v>
      </c>
      <c r="CM91" s="30">
        <f t="shared" si="250"/>
        <v>-1.0999999999999943</v>
      </c>
      <c r="CN91" s="30">
        <f t="shared" si="250"/>
        <v>77.900000000000006</v>
      </c>
      <c r="CO91" s="30">
        <f t="shared" si="250"/>
        <v>-205.8</v>
      </c>
      <c r="CP91" s="30">
        <f t="shared" si="250"/>
        <v>-84.75</v>
      </c>
      <c r="CQ91" s="30">
        <f t="shared" si="250"/>
        <v>-2.1999999999999886</v>
      </c>
      <c r="CR91" s="30">
        <f t="shared" si="250"/>
        <v>-222.4</v>
      </c>
      <c r="CS91" s="30">
        <f t="shared" si="250"/>
        <v>-163.30000000000001</v>
      </c>
      <c r="CT91" s="30">
        <f t="shared" si="250"/>
        <v>-37</v>
      </c>
      <c r="CU91" s="30">
        <f t="shared" si="250"/>
        <v>-115</v>
      </c>
      <c r="CV91" s="30">
        <f t="shared" si="250"/>
        <v>-224</v>
      </c>
      <c r="CW91" s="30">
        <f t="shared" si="207"/>
        <v>115.53333333333333</v>
      </c>
      <c r="CX91" s="30">
        <f t="shared" si="170"/>
        <v>49.400000000000006</v>
      </c>
      <c r="CY91" s="30">
        <f t="shared" si="66"/>
        <v>-36.549999999999997</v>
      </c>
      <c r="CZ91" s="30">
        <f t="shared" si="107"/>
        <v>-77.75</v>
      </c>
      <c r="DA91" s="30">
        <f t="shared" si="170"/>
        <v>-24.65</v>
      </c>
      <c r="DB91" s="60">
        <f t="shared" si="208"/>
        <v>4</v>
      </c>
      <c r="DC91" s="72">
        <f t="shared" si="68"/>
        <v>-2.9513786992734357</v>
      </c>
      <c r="DD91" s="72">
        <f t="shared" si="69"/>
        <v>3.5515552171045823</v>
      </c>
      <c r="DE91" s="65">
        <f t="shared" si="70"/>
        <v>55</v>
      </c>
      <c r="DF91" s="72">
        <f t="shared" si="71"/>
        <v>0.47889160778050388</v>
      </c>
      <c r="DG91" s="10">
        <f t="shared" si="209"/>
        <v>-48.099999999999994</v>
      </c>
      <c r="DH91" s="30">
        <f t="shared" si="217"/>
        <v>5.5</v>
      </c>
      <c r="DI91" s="30">
        <f t="shared" si="210"/>
        <v>-206.3</v>
      </c>
      <c r="DJ91" s="30">
        <f t="shared" si="210"/>
        <v>-49</v>
      </c>
      <c r="DK91" s="30">
        <f t="shared" si="210"/>
        <v>-35</v>
      </c>
      <c r="DL91" s="10">
        <f t="shared" ref="DL91:EB91" si="251">DL38-DL$6</f>
        <v>-7.5</v>
      </c>
      <c r="DM91" s="30">
        <f t="shared" si="251"/>
        <v>3.0999999999999943</v>
      </c>
      <c r="DN91" s="30">
        <f t="shared" si="251"/>
        <v>-342.5</v>
      </c>
      <c r="DO91" s="30">
        <f t="shared" si="251"/>
        <v>-36</v>
      </c>
      <c r="DP91" s="30">
        <f t="shared" si="251"/>
        <v>-54.400000000000006</v>
      </c>
      <c r="DQ91" s="10">
        <f t="shared" si="73"/>
        <v>-0.79999999999999716</v>
      </c>
      <c r="DR91" s="30">
        <f t="shared" si="251"/>
        <v>-84.699999999999989</v>
      </c>
      <c r="DS91" s="30">
        <f t="shared" si="251"/>
        <v>-80.600000000000023</v>
      </c>
      <c r="DT91" s="30">
        <f t="shared" si="251"/>
        <v>-269.5</v>
      </c>
      <c r="DU91" s="30">
        <f t="shared" si="251"/>
        <v>-105.69999999999999</v>
      </c>
      <c r="DV91" s="30">
        <f t="shared" si="251"/>
        <v>-40.399999999999977</v>
      </c>
      <c r="DW91" s="30">
        <f t="shared" si="251"/>
        <v>4.4000000000000057</v>
      </c>
      <c r="DX91" s="30">
        <f t="shared" si="251"/>
        <v>-214.3</v>
      </c>
      <c r="DY91" s="30">
        <f t="shared" si="251"/>
        <v>-242.6</v>
      </c>
      <c r="DZ91" s="30">
        <f t="shared" si="251"/>
        <v>18.399999999999977</v>
      </c>
      <c r="EA91" s="30">
        <f t="shared" si="251"/>
        <v>-219</v>
      </c>
      <c r="EB91" s="30">
        <f t="shared" si="251"/>
        <v>-358.3</v>
      </c>
      <c r="EC91" s="30">
        <f t="shared" ref="EC91:EC106" si="252">ED38-EC$6</f>
        <v>-38.399999999999977</v>
      </c>
      <c r="ED91" s="30">
        <f t="shared" ref="ED91:EF106" si="253">ED38-ED$6</f>
        <v>-80.899999999999977</v>
      </c>
      <c r="EE91" s="30">
        <f t="shared" si="253"/>
        <v>-256.5</v>
      </c>
      <c r="EF91" s="30">
        <f t="shared" si="253"/>
        <v>-84.4</v>
      </c>
      <c r="EG91" s="30">
        <f t="shared" si="96"/>
        <v>-136.10000000000002</v>
      </c>
      <c r="EH91" s="10">
        <f t="shared" si="74"/>
        <v>64.900000000000006</v>
      </c>
      <c r="EI91" s="40"/>
      <c r="EJ91" s="9">
        <f t="shared" si="75"/>
        <v>-3.4460714285714285</v>
      </c>
      <c r="EK91" s="9">
        <f t="shared" si="76"/>
        <v>3.8229864711368005</v>
      </c>
      <c r="EL91" s="9">
        <f t="shared" si="77"/>
        <v>28</v>
      </c>
      <c r="EM91" s="9">
        <f t="shared" si="78"/>
        <v>0.722476533442313</v>
      </c>
      <c r="EN91" s="59"/>
      <c r="EO91" s="10">
        <f t="shared" si="197"/>
        <v>-7.8999999999999986</v>
      </c>
      <c r="EP91" s="30">
        <f t="shared" si="197"/>
        <v>-5.2000000000000028</v>
      </c>
      <c r="EQ91" s="30">
        <f t="shared" si="197"/>
        <v>1.6000000000000227</v>
      </c>
      <c r="ER91" s="10">
        <f t="shared" si="197"/>
        <v>1.6999999999999886</v>
      </c>
      <c r="ES91" s="10">
        <f t="shared" si="197"/>
        <v>4.9000000000000057</v>
      </c>
      <c r="ET91" s="30">
        <f t="shared" si="212"/>
        <v>2.5999999999999943</v>
      </c>
      <c r="EU91" s="30">
        <f t="shared" si="239"/>
        <v>8.9000000000000057</v>
      </c>
      <c r="EV91" s="30">
        <f t="shared" si="239"/>
        <v>-29.199999999999989</v>
      </c>
      <c r="EW91" s="10">
        <f t="shared" si="239"/>
        <v>4.6999999999999886</v>
      </c>
      <c r="EX91" s="30">
        <f t="shared" si="239"/>
        <v>3.6999999999999886</v>
      </c>
      <c r="EY91" s="30">
        <f t="shared" si="246"/>
        <v>-3.1000000000000227</v>
      </c>
      <c r="EZ91" s="30">
        <f t="shared" si="246"/>
        <v>7</v>
      </c>
      <c r="FA91" s="10">
        <f t="shared" ref="FA91:FA111" si="254">FA38-FA$6</f>
        <v>13.700000000000003</v>
      </c>
      <c r="FB91" s="30">
        <f t="shared" si="120"/>
        <v>7.6999999999999886</v>
      </c>
      <c r="FC91" s="30">
        <f t="shared" si="199"/>
        <v>-7.8000000000000114</v>
      </c>
      <c r="FD91" s="30">
        <f t="shared" si="199"/>
        <v>9.5</v>
      </c>
      <c r="FE91" s="30">
        <f t="shared" si="199"/>
        <v>12.199999999999989</v>
      </c>
      <c r="FF91" s="30">
        <f t="shared" si="199"/>
        <v>7.4000000000000057</v>
      </c>
      <c r="FG91" s="10">
        <f t="shared" si="98"/>
        <v>-17.099999999999994</v>
      </c>
      <c r="FH91" s="25"/>
      <c r="FI91" s="30"/>
      <c r="FJ91" s="30"/>
      <c r="FK91" s="30"/>
      <c r="FL91" s="30"/>
      <c r="FM91" s="30"/>
      <c r="FN91" s="30"/>
      <c r="FO91" s="30"/>
      <c r="FP91" s="30"/>
      <c r="FQ91" s="30"/>
      <c r="FR91" s="30"/>
      <c r="FS91" s="30"/>
      <c r="FT91" s="30"/>
      <c r="FU91" s="30"/>
      <c r="FV91" s="30"/>
      <c r="FW91" s="30"/>
    </row>
    <row r="92" spans="1:179" s="10" customFormat="1" ht="15" customHeight="1" x14ac:dyDescent="0.35">
      <c r="A92" s="60">
        <f t="shared" si="200"/>
        <v>4.5</v>
      </c>
      <c r="B92" s="10">
        <f t="shared" ref="B92:S92" si="255">B39-B$6</f>
        <v>30.400000000000006</v>
      </c>
      <c r="C92" s="10">
        <f t="shared" si="255"/>
        <v>26.299999999999997</v>
      </c>
      <c r="D92" s="10">
        <f t="shared" si="255"/>
        <v>12.299999999999997</v>
      </c>
      <c r="E92" s="10">
        <f t="shared" si="255"/>
        <v>34.200000000000003</v>
      </c>
      <c r="F92" s="10">
        <f t="shared" si="255"/>
        <v>46.5</v>
      </c>
      <c r="G92" s="10">
        <f t="shared" si="255"/>
        <v>42.3</v>
      </c>
      <c r="H92" s="10">
        <f t="shared" si="255"/>
        <v>14.800000000000011</v>
      </c>
      <c r="I92" s="10">
        <f t="shared" si="255"/>
        <v>53.199999999999989</v>
      </c>
      <c r="J92" s="10">
        <f t="shared" si="255"/>
        <v>20.700000000000003</v>
      </c>
      <c r="K92" s="10">
        <f t="shared" si="255"/>
        <v>-13.700000000000003</v>
      </c>
      <c r="L92" s="10">
        <f t="shared" si="255"/>
        <v>30.099999999999994</v>
      </c>
      <c r="M92" s="10">
        <f t="shared" si="255"/>
        <v>5</v>
      </c>
      <c r="N92" s="10">
        <f t="shared" si="255"/>
        <v>22</v>
      </c>
      <c r="O92" s="10">
        <f t="shared" si="255"/>
        <v>26.099999999999994</v>
      </c>
      <c r="P92" s="10">
        <f t="shared" si="255"/>
        <v>23.199999999999989</v>
      </c>
      <c r="Q92" s="10">
        <f t="shared" si="255"/>
        <v>12.900000000000006</v>
      </c>
      <c r="R92" s="10">
        <f t="shared" si="255"/>
        <v>10.400000000000006</v>
      </c>
      <c r="S92" s="10">
        <f t="shared" si="255"/>
        <v>-7.5</v>
      </c>
      <c r="T92" s="10">
        <f t="shared" si="241"/>
        <v>35.111111111111114</v>
      </c>
      <c r="U92" s="10">
        <f t="shared" si="191"/>
        <v>21.300000000000011</v>
      </c>
      <c r="V92" s="10">
        <f t="shared" si="191"/>
        <v>5.3000000000000114</v>
      </c>
      <c r="W92" s="30">
        <f t="shared" si="191"/>
        <v>88.4</v>
      </c>
      <c r="X92" s="10">
        <f t="shared" si="191"/>
        <v>64.75</v>
      </c>
      <c r="Y92" s="10">
        <f t="shared" si="191"/>
        <v>41.050000000000011</v>
      </c>
      <c r="Z92" s="10">
        <f t="shared" si="191"/>
        <v>22.299999999999997</v>
      </c>
      <c r="AA92" s="10">
        <f t="shared" si="202"/>
        <v>16.78947368421052</v>
      </c>
      <c r="AB92" s="10">
        <f t="shared" ref="AB92:AS92" si="256">AB39-AB$6</f>
        <v>10</v>
      </c>
      <c r="AC92" s="10">
        <f t="shared" si="256"/>
        <v>22.5</v>
      </c>
      <c r="AD92" s="30">
        <f t="shared" si="53"/>
        <v>12.300000000000011</v>
      </c>
      <c r="AE92" s="10">
        <f t="shared" si="256"/>
        <v>33.799999999999997</v>
      </c>
      <c r="AF92" s="10">
        <f t="shared" si="256"/>
        <v>40.200000000000003</v>
      </c>
      <c r="AG92" s="10">
        <f t="shared" si="256"/>
        <v>26.299999999999997</v>
      </c>
      <c r="AH92" s="30">
        <f t="shared" si="54"/>
        <v>26.199999999999989</v>
      </c>
      <c r="AI92" s="10">
        <f t="shared" si="256"/>
        <v>27.900000000000006</v>
      </c>
      <c r="AJ92" s="10">
        <f t="shared" si="256"/>
        <v>25.9</v>
      </c>
      <c r="AK92" s="10">
        <f t="shared" si="256"/>
        <v>24.5</v>
      </c>
      <c r="AL92" s="10">
        <f t="shared" si="256"/>
        <v>41</v>
      </c>
      <c r="AM92" s="10">
        <f t="shared" si="256"/>
        <v>10.799999999999997</v>
      </c>
      <c r="AN92" s="10">
        <f t="shared" si="256"/>
        <v>21.1</v>
      </c>
      <c r="AO92" s="10">
        <f t="shared" si="256"/>
        <v>17</v>
      </c>
      <c r="AP92" s="10">
        <f t="shared" si="256"/>
        <v>85.4</v>
      </c>
      <c r="AQ92" s="10">
        <f t="shared" si="56"/>
        <v>17</v>
      </c>
      <c r="AR92" s="10">
        <f t="shared" si="256"/>
        <v>4.0999999999999943</v>
      </c>
      <c r="AS92" s="10">
        <f t="shared" si="256"/>
        <v>23.700000000000003</v>
      </c>
      <c r="AT92" s="60">
        <f t="shared" si="193"/>
        <v>5</v>
      </c>
      <c r="AU92" s="72">
        <f t="shared" si="58"/>
        <v>0.87416710969342537</v>
      </c>
      <c r="AV92" s="72">
        <f t="shared" si="59"/>
        <v>0.6643390252759348</v>
      </c>
      <c r="AW92" s="65">
        <f t="shared" si="60"/>
        <v>44</v>
      </c>
      <c r="AX92" s="72">
        <f t="shared" si="61"/>
        <v>0.100152876383214</v>
      </c>
      <c r="AY92" s="30">
        <f t="shared" ref="AY92:BM92" si="257">AY39-AY$6</f>
        <v>-291.3</v>
      </c>
      <c r="AZ92" s="30">
        <f t="shared" si="63"/>
        <v>-120.55000000000001</v>
      </c>
      <c r="BA92" s="30">
        <f t="shared" si="257"/>
        <v>-370.05</v>
      </c>
      <c r="BB92" s="30">
        <f t="shared" si="257"/>
        <v>-193.75</v>
      </c>
      <c r="BC92" s="30">
        <f t="shared" si="257"/>
        <v>-239.2</v>
      </c>
      <c r="BD92" s="30">
        <f t="shared" si="257"/>
        <v>-121.94999999999999</v>
      </c>
      <c r="BE92" s="30">
        <f t="shared" si="257"/>
        <v>-64.95</v>
      </c>
      <c r="BF92" s="30">
        <f t="shared" si="257"/>
        <v>-202.85</v>
      </c>
      <c r="BG92" s="30">
        <f t="shared" si="257"/>
        <v>-17.25</v>
      </c>
      <c r="BH92" s="30">
        <f t="shared" si="257"/>
        <v>-99.65</v>
      </c>
      <c r="BI92" s="30">
        <f t="shared" si="257"/>
        <v>-150.69999999999999</v>
      </c>
      <c r="BJ92" s="30">
        <f t="shared" si="257"/>
        <v>-13.650000000000006</v>
      </c>
      <c r="BK92" s="30">
        <f t="shared" si="257"/>
        <v>69.849999999999994</v>
      </c>
      <c r="BL92" s="30">
        <f t="shared" si="181"/>
        <v>35.444444444444457</v>
      </c>
      <c r="BM92" s="30">
        <f t="shared" si="257"/>
        <v>-221.9</v>
      </c>
      <c r="BN92" s="30">
        <f t="shared" si="91"/>
        <v>93.449999999999989</v>
      </c>
      <c r="BO92" s="30">
        <f t="shared" si="205"/>
        <v>2.8499999999999943</v>
      </c>
      <c r="BP92" s="30">
        <f t="shared" si="205"/>
        <v>-281.75</v>
      </c>
      <c r="BQ92" s="30">
        <f t="shared" si="205"/>
        <v>29.75</v>
      </c>
      <c r="BR92" s="30">
        <f t="shared" si="205"/>
        <v>-68.849999999999994</v>
      </c>
      <c r="BS92" s="30">
        <f t="shared" si="205"/>
        <v>-89.6</v>
      </c>
      <c r="BT92" s="30">
        <f t="shared" si="205"/>
        <v>-131.85</v>
      </c>
      <c r="BU92" s="30">
        <f t="shared" si="92"/>
        <v>129</v>
      </c>
      <c r="BV92" s="30">
        <f t="shared" si="84"/>
        <v>45.78947368421052</v>
      </c>
      <c r="BW92" s="30">
        <f t="shared" si="93"/>
        <v>-269.2</v>
      </c>
      <c r="BX92" s="30">
        <f t="shared" ref="BX92:CV92" si="258">BX39-BX$6</f>
        <v>59.15789473684211</v>
      </c>
      <c r="BY92" s="30">
        <f t="shared" si="258"/>
        <v>34</v>
      </c>
      <c r="BZ92" s="30">
        <f t="shared" si="258"/>
        <v>-260.95</v>
      </c>
      <c r="CA92" s="30">
        <f t="shared" si="258"/>
        <v>85.75</v>
      </c>
      <c r="CB92" s="30">
        <f t="shared" si="258"/>
        <v>-41.149999999999977</v>
      </c>
      <c r="CC92" s="30">
        <f t="shared" si="258"/>
        <v>-10.050000000000011</v>
      </c>
      <c r="CD92" s="30">
        <f t="shared" si="258"/>
        <v>-163.75</v>
      </c>
      <c r="CE92" s="30">
        <f t="shared" si="258"/>
        <v>-144.14999999999998</v>
      </c>
      <c r="CF92" s="30">
        <f t="shared" si="258"/>
        <v>-21.099999999999994</v>
      </c>
      <c r="CG92" s="30">
        <f t="shared" si="258"/>
        <v>-236.2</v>
      </c>
      <c r="CH92" s="30">
        <f t="shared" si="258"/>
        <v>-20.649999999999977</v>
      </c>
      <c r="CI92" s="30">
        <f t="shared" si="258"/>
        <v>-191</v>
      </c>
      <c r="CJ92" s="30">
        <f t="shared" si="258"/>
        <v>-112.1</v>
      </c>
      <c r="CK92" s="30">
        <f t="shared" si="258"/>
        <v>24.199999999999989</v>
      </c>
      <c r="CL92" s="30">
        <f t="shared" si="258"/>
        <v>25.75</v>
      </c>
      <c r="CM92" s="30">
        <f t="shared" si="258"/>
        <v>24.900000000000006</v>
      </c>
      <c r="CN92" s="30">
        <f t="shared" si="258"/>
        <v>-108.1</v>
      </c>
      <c r="CO92" s="30">
        <f t="shared" si="258"/>
        <v>-204.8</v>
      </c>
      <c r="CP92" s="30">
        <f t="shared" si="258"/>
        <v>-74.75</v>
      </c>
      <c r="CQ92" s="30">
        <f t="shared" si="258"/>
        <v>-14.199999999999989</v>
      </c>
      <c r="CR92" s="30">
        <f t="shared" si="258"/>
        <v>-222.4</v>
      </c>
      <c r="CS92" s="30">
        <f t="shared" si="258"/>
        <v>-163.30000000000001</v>
      </c>
      <c r="CT92" s="30">
        <f t="shared" si="258"/>
        <v>-115</v>
      </c>
      <c r="CU92" s="30">
        <f t="shared" si="258"/>
        <v>109</v>
      </c>
      <c r="CV92" s="30">
        <f t="shared" si="258"/>
        <v>-30</v>
      </c>
      <c r="CW92" s="30">
        <f t="shared" si="207"/>
        <v>95.533333333333331</v>
      </c>
      <c r="CX92" s="30">
        <f t="shared" si="170"/>
        <v>88.4</v>
      </c>
      <c r="CY92" s="30">
        <f t="shared" si="66"/>
        <v>22.450000000000003</v>
      </c>
      <c r="CZ92" s="30">
        <f t="shared" si="107"/>
        <v>-75.75</v>
      </c>
      <c r="DA92" s="30">
        <f t="shared" si="170"/>
        <v>-26.65</v>
      </c>
      <c r="DB92" s="60">
        <f t="shared" si="208"/>
        <v>4.5</v>
      </c>
      <c r="DC92" s="72">
        <f t="shared" si="68"/>
        <v>-2.5513786992734357</v>
      </c>
      <c r="DD92" s="72">
        <f t="shared" si="69"/>
        <v>4.0329926192893204</v>
      </c>
      <c r="DE92" s="65">
        <f t="shared" si="70"/>
        <v>55</v>
      </c>
      <c r="DF92" s="72">
        <f t="shared" si="71"/>
        <v>0.54380861384802603</v>
      </c>
      <c r="DG92" s="10">
        <f t="shared" si="209"/>
        <v>-40.099999999999994</v>
      </c>
      <c r="DH92" s="30">
        <f t="shared" si="217"/>
        <v>26.5</v>
      </c>
      <c r="DI92" s="30">
        <f t="shared" si="210"/>
        <v>-204.3</v>
      </c>
      <c r="DJ92" s="30">
        <f t="shared" si="210"/>
        <v>-54</v>
      </c>
      <c r="DK92" s="30">
        <f t="shared" si="210"/>
        <v>-17</v>
      </c>
      <c r="DL92" s="10">
        <f t="shared" ref="DL92:EB92" si="259">DL39-DL$6</f>
        <v>-17.5</v>
      </c>
      <c r="DM92" s="30">
        <f t="shared" si="259"/>
        <v>-6.9000000000000057</v>
      </c>
      <c r="DN92" s="30">
        <f t="shared" si="259"/>
        <v>-351.5</v>
      </c>
      <c r="DO92" s="30">
        <f t="shared" si="259"/>
        <v>-22</v>
      </c>
      <c r="DP92" s="30">
        <f t="shared" si="259"/>
        <v>-22.400000000000006</v>
      </c>
      <c r="DQ92" s="10">
        <f t="shared" si="73"/>
        <v>8.2000000000000028</v>
      </c>
      <c r="DR92" s="30">
        <f t="shared" si="259"/>
        <v>-83.699999999999989</v>
      </c>
      <c r="DS92" s="30">
        <f t="shared" si="259"/>
        <v>-87.600000000000023</v>
      </c>
      <c r="DT92" s="30">
        <f t="shared" si="259"/>
        <v>-269.5</v>
      </c>
      <c r="DU92" s="30">
        <f t="shared" si="259"/>
        <v>-129.69999999999999</v>
      </c>
      <c r="DV92" s="30">
        <f t="shared" si="259"/>
        <v>-47.399999999999977</v>
      </c>
      <c r="DW92" s="30">
        <f t="shared" si="259"/>
        <v>17.400000000000006</v>
      </c>
      <c r="DX92" s="30">
        <f t="shared" si="259"/>
        <v>-212.3</v>
      </c>
      <c r="DY92" s="30">
        <f t="shared" si="259"/>
        <v>-242.6</v>
      </c>
      <c r="DZ92" s="30">
        <f t="shared" si="259"/>
        <v>20.399999999999977</v>
      </c>
      <c r="EA92" s="30">
        <f t="shared" si="259"/>
        <v>-146</v>
      </c>
      <c r="EB92" s="30">
        <f t="shared" si="259"/>
        <v>-347.3</v>
      </c>
      <c r="EC92" s="30">
        <f t="shared" si="252"/>
        <v>-33.399999999999977</v>
      </c>
      <c r="ED92" s="30">
        <f t="shared" si="253"/>
        <v>-75.899999999999977</v>
      </c>
      <c r="EE92" s="30">
        <f t="shared" si="253"/>
        <v>-259.5</v>
      </c>
      <c r="EF92" s="30">
        <f t="shared" si="253"/>
        <v>-151.4</v>
      </c>
      <c r="EG92" s="30">
        <f t="shared" si="96"/>
        <v>-100.10000000000002</v>
      </c>
      <c r="EH92" s="10">
        <f t="shared" si="74"/>
        <v>56.900000000000006</v>
      </c>
      <c r="EI92" s="40"/>
      <c r="EJ92" s="9">
        <f t="shared" si="75"/>
        <v>-3.324642857142857</v>
      </c>
      <c r="EK92" s="9">
        <f t="shared" si="76"/>
        <v>3.8330593932483379</v>
      </c>
      <c r="EL92" s="9">
        <f t="shared" si="77"/>
        <v>28</v>
      </c>
      <c r="EM92" s="9">
        <f t="shared" si="78"/>
        <v>0.72438013679108815</v>
      </c>
      <c r="EN92" s="59"/>
      <c r="EO92" s="10">
        <f t="shared" si="197"/>
        <v>-16.899999999999999</v>
      </c>
      <c r="EP92" s="30">
        <f t="shared" si="197"/>
        <v>2.7999999999999972</v>
      </c>
      <c r="EQ92" s="30">
        <f t="shared" si="197"/>
        <v>23.600000000000023</v>
      </c>
      <c r="ER92" s="10">
        <f t="shared" si="197"/>
        <v>8.6999999999999886</v>
      </c>
      <c r="ES92" s="10">
        <f t="shared" si="197"/>
        <v>2.9000000000000057</v>
      </c>
      <c r="ET92" s="30">
        <f t="shared" si="212"/>
        <v>6.5999999999999943</v>
      </c>
      <c r="EU92" s="30">
        <f t="shared" si="239"/>
        <v>26.900000000000006</v>
      </c>
      <c r="EV92" s="30">
        <f t="shared" si="239"/>
        <v>-28.199999999999989</v>
      </c>
      <c r="EW92" s="10">
        <f t="shared" si="239"/>
        <v>7.6999999999999886</v>
      </c>
      <c r="EX92" s="30">
        <f t="shared" si="239"/>
        <v>-6.3000000000000114</v>
      </c>
      <c r="EY92" s="30">
        <f t="shared" si="246"/>
        <v>5.8999999999999773</v>
      </c>
      <c r="EZ92" s="30">
        <f t="shared" si="246"/>
        <v>11</v>
      </c>
      <c r="FA92" s="10">
        <f t="shared" si="254"/>
        <v>6.7000000000000028</v>
      </c>
      <c r="FB92" s="30">
        <f t="shared" si="120"/>
        <v>13.699999999999989</v>
      </c>
      <c r="FC92" s="30">
        <f t="shared" si="199"/>
        <v>-2.8000000000000114</v>
      </c>
      <c r="FD92" s="30">
        <f t="shared" si="199"/>
        <v>19.5</v>
      </c>
      <c r="FE92" s="30">
        <f t="shared" si="199"/>
        <v>26.199999999999989</v>
      </c>
      <c r="FF92" s="30">
        <f t="shared" si="199"/>
        <v>10.400000000000006</v>
      </c>
      <c r="FG92" s="10">
        <f t="shared" si="98"/>
        <v>-14.099999999999994</v>
      </c>
      <c r="FH92" s="25"/>
      <c r="FI92" s="30"/>
      <c r="FJ92" s="30"/>
      <c r="FK92" s="30"/>
      <c r="FL92" s="30"/>
      <c r="FM92" s="30"/>
      <c r="FN92" s="30"/>
      <c r="FO92" s="30"/>
      <c r="FP92" s="30"/>
      <c r="FQ92" s="30"/>
      <c r="FR92" s="30"/>
      <c r="FS92" s="30"/>
      <c r="FT92" s="30"/>
      <c r="FU92" s="30"/>
      <c r="FV92" s="30"/>
      <c r="FW92" s="30"/>
    </row>
    <row r="93" spans="1:179" s="10" customFormat="1" ht="15" customHeight="1" x14ac:dyDescent="0.35">
      <c r="A93" s="60">
        <f t="shared" si="200"/>
        <v>5</v>
      </c>
      <c r="B93" s="10">
        <f t="shared" ref="B93:S93" si="260">B40-B$6</f>
        <v>35.400000000000006</v>
      </c>
      <c r="C93" s="10">
        <f t="shared" si="260"/>
        <v>21.299999999999997</v>
      </c>
      <c r="D93" s="10">
        <f t="shared" si="260"/>
        <v>11.299999999999997</v>
      </c>
      <c r="E93" s="10">
        <f t="shared" si="260"/>
        <v>28.200000000000003</v>
      </c>
      <c r="F93" s="10">
        <f t="shared" si="260"/>
        <v>39.5</v>
      </c>
      <c r="G93" s="10">
        <f t="shared" si="260"/>
        <v>56.3</v>
      </c>
      <c r="H93" s="10">
        <f t="shared" si="260"/>
        <v>24.800000000000011</v>
      </c>
      <c r="I93" s="10">
        <f t="shared" si="260"/>
        <v>40.199999999999989</v>
      </c>
      <c r="J93" s="10">
        <f t="shared" si="260"/>
        <v>13.700000000000003</v>
      </c>
      <c r="K93" s="10">
        <f t="shared" si="260"/>
        <v>-3.7000000000000028</v>
      </c>
      <c r="L93" s="10">
        <f t="shared" si="260"/>
        <v>22.099999999999994</v>
      </c>
      <c r="M93" s="10">
        <f t="shared" si="260"/>
        <v>0</v>
      </c>
      <c r="N93" s="10">
        <f t="shared" si="260"/>
        <v>43</v>
      </c>
      <c r="O93" s="10">
        <f t="shared" si="260"/>
        <v>-3.9000000000000057</v>
      </c>
      <c r="P93" s="10">
        <f t="shared" si="260"/>
        <v>28.199999999999989</v>
      </c>
      <c r="Q93" s="10">
        <f t="shared" si="260"/>
        <v>11.900000000000006</v>
      </c>
      <c r="R93" s="10">
        <f t="shared" si="260"/>
        <v>6.4000000000000057</v>
      </c>
      <c r="S93" s="10">
        <f t="shared" si="260"/>
        <v>9.5</v>
      </c>
      <c r="T93" s="10">
        <f t="shared" si="241"/>
        <v>32.111111111111114</v>
      </c>
      <c r="U93" s="10">
        <f t="shared" ref="U93:Z102" si="261">U40-U$6</f>
        <v>24.300000000000011</v>
      </c>
      <c r="V93" s="10">
        <f t="shared" si="261"/>
        <v>5.3000000000000114</v>
      </c>
      <c r="W93" s="30">
        <f t="shared" si="261"/>
        <v>92.4</v>
      </c>
      <c r="X93" s="10">
        <f t="shared" si="261"/>
        <v>52.75</v>
      </c>
      <c r="Y93" s="10">
        <f t="shared" si="261"/>
        <v>49.050000000000011</v>
      </c>
      <c r="Z93" s="10">
        <f t="shared" si="261"/>
        <v>20.299999999999997</v>
      </c>
      <c r="AA93" s="10">
        <f t="shared" si="202"/>
        <v>13.78947368421052</v>
      </c>
      <c r="AB93" s="10">
        <f t="shared" ref="AB93:AS93" si="262">AB40-AB$6</f>
        <v>12</v>
      </c>
      <c r="AC93" s="10">
        <f t="shared" si="262"/>
        <v>28.5</v>
      </c>
      <c r="AD93" s="30">
        <f t="shared" si="53"/>
        <v>15.300000000000011</v>
      </c>
      <c r="AE93" s="10">
        <f t="shared" si="262"/>
        <v>25.8</v>
      </c>
      <c r="AF93" s="10">
        <f t="shared" si="262"/>
        <v>36.200000000000003</v>
      </c>
      <c r="AG93" s="10">
        <f t="shared" si="262"/>
        <v>-6.7000000000000028</v>
      </c>
      <c r="AH93" s="30">
        <f t="shared" si="54"/>
        <v>36.199999999999989</v>
      </c>
      <c r="AI93" s="10">
        <f t="shared" si="262"/>
        <v>29.900000000000006</v>
      </c>
      <c r="AJ93" s="10">
        <f t="shared" si="262"/>
        <v>18.899999999999999</v>
      </c>
      <c r="AK93" s="10">
        <f t="shared" si="262"/>
        <v>9.5</v>
      </c>
      <c r="AL93" s="10">
        <f t="shared" si="262"/>
        <v>33</v>
      </c>
      <c r="AM93" s="10">
        <f t="shared" si="262"/>
        <v>7.7999999999999972</v>
      </c>
      <c r="AN93" s="10">
        <f t="shared" si="262"/>
        <v>20.100000000000001</v>
      </c>
      <c r="AO93" s="10">
        <f t="shared" si="262"/>
        <v>14</v>
      </c>
      <c r="AP93" s="10">
        <f t="shared" si="262"/>
        <v>80.400000000000006</v>
      </c>
      <c r="AQ93" s="10">
        <f t="shared" si="56"/>
        <v>22</v>
      </c>
      <c r="AR93" s="10">
        <f t="shared" si="262"/>
        <v>6.0999999999999943</v>
      </c>
      <c r="AS93" s="10">
        <f t="shared" si="262"/>
        <v>8.7000000000000028</v>
      </c>
      <c r="AT93" s="60">
        <f t="shared" si="193"/>
        <v>5.5</v>
      </c>
      <c r="AU93" s="72">
        <f t="shared" si="58"/>
        <v>0.81204589757221324</v>
      </c>
      <c r="AV93" s="72">
        <f t="shared" si="59"/>
        <v>0.677283368621728</v>
      </c>
      <c r="AW93" s="65">
        <f t="shared" si="60"/>
        <v>44</v>
      </c>
      <c r="AX93" s="72">
        <f t="shared" si="61"/>
        <v>0.10210430956664716</v>
      </c>
      <c r="AY93" s="30">
        <f t="shared" ref="AY93:BA99" si="263">AY40-AY$6</f>
        <v>-206.3</v>
      </c>
      <c r="AZ93" s="30">
        <f t="shared" si="63"/>
        <v>-70.550000000000011</v>
      </c>
      <c r="BA93" s="30">
        <f t="shared" si="263"/>
        <v>-48.050000000000011</v>
      </c>
      <c r="BB93" s="30"/>
      <c r="BC93" s="30">
        <f t="shared" ref="BC93:BM93" si="264">BC40-BC$6</f>
        <v>82.800000000000011</v>
      </c>
      <c r="BD93" s="30">
        <f t="shared" si="264"/>
        <v>59.050000000000011</v>
      </c>
      <c r="BE93" s="30">
        <f t="shared" si="264"/>
        <v>-64.95</v>
      </c>
      <c r="BF93" s="30">
        <f t="shared" si="264"/>
        <v>-200.85</v>
      </c>
      <c r="BG93" s="30">
        <f t="shared" si="264"/>
        <v>-14.25</v>
      </c>
      <c r="BH93" s="30">
        <f t="shared" si="264"/>
        <v>-99.65</v>
      </c>
      <c r="BI93" s="30">
        <f t="shared" si="264"/>
        <v>-147.69999999999999</v>
      </c>
      <c r="BJ93" s="30">
        <f t="shared" si="264"/>
        <v>-93.65</v>
      </c>
      <c r="BK93" s="30">
        <f t="shared" si="264"/>
        <v>27.849999999999994</v>
      </c>
      <c r="BL93" s="30">
        <f t="shared" si="181"/>
        <v>18.444444444444457</v>
      </c>
      <c r="BM93" s="30">
        <f t="shared" si="264"/>
        <v>27.099999999999994</v>
      </c>
      <c r="BN93" s="30">
        <f t="shared" si="91"/>
        <v>-147.55000000000001</v>
      </c>
      <c r="BO93" s="30"/>
      <c r="BP93" s="30">
        <f t="shared" ref="BP93:BT98" si="265">BP40-BP$6</f>
        <v>-281.75</v>
      </c>
      <c r="BQ93" s="30">
        <f t="shared" si="265"/>
        <v>126.75</v>
      </c>
      <c r="BR93" s="30">
        <f t="shared" si="265"/>
        <v>-23.849999999999994</v>
      </c>
      <c r="BS93" s="30">
        <f t="shared" si="265"/>
        <v>-92.6</v>
      </c>
      <c r="BT93" s="30">
        <f t="shared" si="265"/>
        <v>-131.85</v>
      </c>
      <c r="BU93" s="30">
        <f t="shared" si="92"/>
        <v>5</v>
      </c>
      <c r="BV93" s="30">
        <f t="shared" si="84"/>
        <v>-82.21052631578948</v>
      </c>
      <c r="BW93" s="30">
        <f t="shared" si="93"/>
        <v>-268.2</v>
      </c>
      <c r="BX93" s="30">
        <f t="shared" ref="BX93:CV93" si="266">BX40-BX$6</f>
        <v>36.15789473684211</v>
      </c>
      <c r="BY93" s="30">
        <f t="shared" si="266"/>
        <v>31</v>
      </c>
      <c r="BZ93" s="30">
        <f t="shared" si="266"/>
        <v>51.050000000000011</v>
      </c>
      <c r="CA93" s="30">
        <f t="shared" si="266"/>
        <v>-136.25</v>
      </c>
      <c r="CB93" s="30">
        <f t="shared" si="266"/>
        <v>-71.149999999999977</v>
      </c>
      <c r="CC93" s="30">
        <f t="shared" si="266"/>
        <v>-157.05000000000001</v>
      </c>
      <c r="CD93" s="30">
        <f t="shared" si="266"/>
        <v>-165.75</v>
      </c>
      <c r="CE93" s="30">
        <f t="shared" si="266"/>
        <v>-66.149999999999977</v>
      </c>
      <c r="CF93" s="30">
        <f t="shared" si="266"/>
        <v>39.900000000000006</v>
      </c>
      <c r="CG93" s="30">
        <f t="shared" si="266"/>
        <v>-248.2</v>
      </c>
      <c r="CH93" s="30">
        <f t="shared" si="266"/>
        <v>2.3500000000000227</v>
      </c>
      <c r="CI93" s="30">
        <f t="shared" si="266"/>
        <v>11</v>
      </c>
      <c r="CJ93" s="30">
        <f t="shared" si="266"/>
        <v>-199.1</v>
      </c>
      <c r="CK93" s="30">
        <f t="shared" si="266"/>
        <v>-10.800000000000011</v>
      </c>
      <c r="CL93" s="30">
        <f t="shared" si="266"/>
        <v>55.75</v>
      </c>
      <c r="CM93" s="30">
        <f t="shared" si="266"/>
        <v>22.900000000000006</v>
      </c>
      <c r="CN93" s="30">
        <f t="shared" si="266"/>
        <v>-28.099999999999994</v>
      </c>
      <c r="CO93" s="30">
        <f t="shared" si="266"/>
        <v>-205.8</v>
      </c>
      <c r="CP93" s="30">
        <f t="shared" si="266"/>
        <v>4.25</v>
      </c>
      <c r="CQ93" s="30">
        <f t="shared" si="266"/>
        <v>-8.1999999999999886</v>
      </c>
      <c r="CR93" s="30">
        <f t="shared" si="266"/>
        <v>-222.4</v>
      </c>
      <c r="CS93" s="30">
        <f t="shared" si="266"/>
        <v>-83.300000000000011</v>
      </c>
      <c r="CT93" s="30">
        <f t="shared" si="266"/>
        <v>109</v>
      </c>
      <c r="CU93" s="30">
        <f t="shared" si="266"/>
        <v>-104</v>
      </c>
      <c r="CV93" s="30">
        <f t="shared" si="266"/>
        <v>-174</v>
      </c>
      <c r="CW93" s="30">
        <f t="shared" si="207"/>
        <v>142.53333333333333</v>
      </c>
      <c r="CX93" s="30">
        <f t="shared" si="170"/>
        <v>79.400000000000006</v>
      </c>
      <c r="CY93" s="30">
        <f t="shared" si="66"/>
        <v>40.450000000000003</v>
      </c>
      <c r="CZ93" s="30">
        <f t="shared" si="107"/>
        <v>57.25</v>
      </c>
      <c r="DA93" s="30">
        <f t="shared" si="170"/>
        <v>-23.65</v>
      </c>
      <c r="DB93" s="60">
        <f t="shared" si="208"/>
        <v>5</v>
      </c>
      <c r="DC93" s="72">
        <f t="shared" si="68"/>
        <v>-1.7911162602523081</v>
      </c>
      <c r="DD93" s="72">
        <f t="shared" si="69"/>
        <v>3.5601502564105081</v>
      </c>
      <c r="DE93" s="65">
        <f t="shared" si="70"/>
        <v>53</v>
      </c>
      <c r="DF93" s="72">
        <f t="shared" si="71"/>
        <v>0.48902424696261726</v>
      </c>
      <c r="DG93" s="10">
        <f t="shared" si="209"/>
        <v>-29.099999999999994</v>
      </c>
      <c r="DH93" s="30">
        <f t="shared" si="217"/>
        <v>31.5</v>
      </c>
      <c r="DI93" s="30">
        <f t="shared" si="210"/>
        <v>-204.3</v>
      </c>
      <c r="DJ93" s="30">
        <f t="shared" si="210"/>
        <v>-42</v>
      </c>
      <c r="DK93" s="30">
        <f t="shared" si="210"/>
        <v>-60</v>
      </c>
      <c r="DL93" s="10">
        <f t="shared" ref="DL93:EB93" si="267">DL40-DL$6</f>
        <v>8.5</v>
      </c>
      <c r="DM93" s="30">
        <f t="shared" si="267"/>
        <v>18.099999999999994</v>
      </c>
      <c r="DN93" s="30">
        <f t="shared" si="267"/>
        <v>-126.5</v>
      </c>
      <c r="DO93" s="30">
        <f t="shared" si="267"/>
        <v>0</v>
      </c>
      <c r="DP93" s="30">
        <f t="shared" si="267"/>
        <v>0.59999999999999432</v>
      </c>
      <c r="DQ93" s="10">
        <f t="shared" si="73"/>
        <v>4.2000000000000028</v>
      </c>
      <c r="DR93" s="30">
        <f t="shared" si="267"/>
        <v>-67.699999999999989</v>
      </c>
      <c r="DS93" s="30">
        <f t="shared" si="267"/>
        <v>-77.600000000000023</v>
      </c>
      <c r="DT93" s="30">
        <f t="shared" si="267"/>
        <v>-269.5</v>
      </c>
      <c r="DU93" s="30">
        <f t="shared" si="267"/>
        <v>-108.69999999999999</v>
      </c>
      <c r="DV93" s="30">
        <f t="shared" si="267"/>
        <v>-39.399999999999977</v>
      </c>
      <c r="DW93" s="30">
        <f t="shared" si="267"/>
        <v>14.400000000000006</v>
      </c>
      <c r="DX93" s="30">
        <f t="shared" si="267"/>
        <v>-214.3</v>
      </c>
      <c r="DY93" s="30">
        <f t="shared" si="267"/>
        <v>-242.6</v>
      </c>
      <c r="DZ93" s="30">
        <f t="shared" si="267"/>
        <v>-19.600000000000023</v>
      </c>
      <c r="EA93" s="30">
        <f t="shared" si="267"/>
        <v>-83</v>
      </c>
      <c r="EB93" s="30">
        <f t="shared" si="267"/>
        <v>-358.3</v>
      </c>
      <c r="EC93" s="30">
        <f t="shared" si="252"/>
        <v>-3.3999999999999773</v>
      </c>
      <c r="ED93" s="30">
        <f t="shared" si="253"/>
        <v>-45.899999999999977</v>
      </c>
      <c r="EE93" s="30">
        <f t="shared" si="253"/>
        <v>-252.5</v>
      </c>
      <c r="EF93" s="30">
        <f t="shared" si="253"/>
        <v>-78.400000000000006</v>
      </c>
      <c r="EG93" s="30">
        <f t="shared" si="96"/>
        <v>-127.10000000000002</v>
      </c>
      <c r="EH93" s="10">
        <f t="shared" si="74"/>
        <v>69.900000000000006</v>
      </c>
      <c r="EI93" s="40"/>
      <c r="EJ93" s="9">
        <f t="shared" si="75"/>
        <v>-2.741309523809524</v>
      </c>
      <c r="EK93" s="9">
        <f t="shared" si="76"/>
        <v>3.5503020609086136</v>
      </c>
      <c r="EL93" s="9">
        <f t="shared" si="77"/>
        <v>28</v>
      </c>
      <c r="EM93" s="9">
        <f t="shared" si="78"/>
        <v>0.67094402373744866</v>
      </c>
      <c r="EN93" s="59"/>
      <c r="EO93" s="10">
        <f t="shared" si="197"/>
        <v>-12.899999999999999</v>
      </c>
      <c r="EP93" s="30">
        <f t="shared" si="197"/>
        <v>8.7999999999999972</v>
      </c>
      <c r="EQ93" s="30">
        <f t="shared" si="197"/>
        <v>30.600000000000023</v>
      </c>
      <c r="ER93" s="10">
        <f t="shared" si="197"/>
        <v>24.699999999999989</v>
      </c>
      <c r="ES93" s="10">
        <f t="shared" si="197"/>
        <v>4.9000000000000057</v>
      </c>
      <c r="ET93" s="30">
        <f t="shared" si="212"/>
        <v>4.5999999999999943</v>
      </c>
      <c r="EU93" s="30">
        <f t="shared" si="239"/>
        <v>7.9000000000000057</v>
      </c>
      <c r="EV93" s="30">
        <f t="shared" si="239"/>
        <v>-25.199999999999989</v>
      </c>
      <c r="EW93" s="10">
        <f t="shared" si="239"/>
        <v>30.699999999999989</v>
      </c>
      <c r="EX93" s="30">
        <f t="shared" si="239"/>
        <v>-15.300000000000011</v>
      </c>
      <c r="EY93" s="30">
        <f t="shared" si="246"/>
        <v>23.899999999999977</v>
      </c>
      <c r="EZ93" s="30">
        <f t="shared" si="246"/>
        <v>17</v>
      </c>
      <c r="FA93" s="10">
        <f t="shared" si="254"/>
        <v>5.7000000000000028</v>
      </c>
      <c r="FB93" s="30">
        <f t="shared" si="120"/>
        <v>10.699999999999989</v>
      </c>
      <c r="FC93" s="30">
        <f t="shared" si="199"/>
        <v>-3.8000000000000114</v>
      </c>
      <c r="FD93" s="30">
        <f t="shared" si="199"/>
        <v>6.5</v>
      </c>
      <c r="FE93" s="30">
        <f t="shared" si="199"/>
        <v>36.199999999999989</v>
      </c>
      <c r="FF93" s="30">
        <f t="shared" si="199"/>
        <v>23.400000000000006</v>
      </c>
      <c r="FG93" s="10">
        <f t="shared" si="98"/>
        <v>-25.099999999999994</v>
      </c>
      <c r="FH93" s="25"/>
      <c r="FI93" s="30"/>
      <c r="FJ93" s="30"/>
      <c r="FK93" s="30"/>
      <c r="FL93" s="30"/>
      <c r="FM93" s="30"/>
      <c r="FN93" s="30"/>
      <c r="FO93" s="30"/>
      <c r="FP93" s="30"/>
      <c r="FQ93" s="30"/>
      <c r="FR93" s="30"/>
      <c r="FS93" s="30"/>
      <c r="FT93" s="30"/>
      <c r="FU93" s="30"/>
      <c r="FV93" s="30"/>
      <c r="FW93" s="30"/>
    </row>
    <row r="94" spans="1:179" s="10" customFormat="1" ht="15" customHeight="1" x14ac:dyDescent="0.35">
      <c r="A94" s="60">
        <f t="shared" si="200"/>
        <v>5.5</v>
      </c>
      <c r="B94" s="10">
        <f t="shared" ref="B94:S94" si="268">B41-B$6</f>
        <v>24.400000000000006</v>
      </c>
      <c r="C94" s="10">
        <f t="shared" si="268"/>
        <v>14.299999999999997</v>
      </c>
      <c r="D94" s="10">
        <f t="shared" si="268"/>
        <v>21.299999999999997</v>
      </c>
      <c r="E94" s="10">
        <f t="shared" si="268"/>
        <v>31.200000000000003</v>
      </c>
      <c r="F94" s="10">
        <f t="shared" si="268"/>
        <v>50.5</v>
      </c>
      <c r="G94" s="10">
        <f t="shared" si="268"/>
        <v>39.299999999999997</v>
      </c>
      <c r="H94" s="10">
        <f t="shared" si="268"/>
        <v>30.800000000000011</v>
      </c>
      <c r="I94" s="10">
        <f t="shared" si="268"/>
        <v>52.199999999999989</v>
      </c>
      <c r="J94" s="10">
        <f t="shared" si="268"/>
        <v>20.700000000000003</v>
      </c>
      <c r="K94" s="10">
        <f t="shared" si="268"/>
        <v>-7.7000000000000028</v>
      </c>
      <c r="L94" s="10">
        <f t="shared" si="268"/>
        <v>36.099999999999994</v>
      </c>
      <c r="M94" s="10">
        <f t="shared" si="268"/>
        <v>18</v>
      </c>
      <c r="N94" s="10">
        <f t="shared" si="268"/>
        <v>8</v>
      </c>
      <c r="O94" s="10">
        <f t="shared" si="268"/>
        <v>33.099999999999994</v>
      </c>
      <c r="P94" s="10">
        <f t="shared" si="268"/>
        <v>38.199999999999989</v>
      </c>
      <c r="Q94" s="10">
        <f t="shared" si="268"/>
        <v>8.9000000000000057</v>
      </c>
      <c r="R94" s="10">
        <f t="shared" si="268"/>
        <v>20.400000000000006</v>
      </c>
      <c r="S94" s="10">
        <f t="shared" si="268"/>
        <v>17.5</v>
      </c>
      <c r="T94" s="10">
        <f t="shared" si="241"/>
        <v>25.111111111111114</v>
      </c>
      <c r="U94" s="10">
        <f t="shared" si="261"/>
        <v>13.300000000000011</v>
      </c>
      <c r="V94" s="10">
        <f t="shared" si="261"/>
        <v>18.300000000000011</v>
      </c>
      <c r="W94" s="30">
        <f t="shared" si="261"/>
        <v>98.4</v>
      </c>
      <c r="X94" s="10">
        <f t="shared" si="261"/>
        <v>58.75</v>
      </c>
      <c r="Y94" s="10">
        <f t="shared" si="261"/>
        <v>41.050000000000011</v>
      </c>
      <c r="Z94" s="10">
        <f t="shared" si="261"/>
        <v>23.299999999999997</v>
      </c>
      <c r="AA94" s="10">
        <f t="shared" si="202"/>
        <v>1.7894736842105203</v>
      </c>
      <c r="AB94" s="10">
        <f t="shared" ref="AB94:AS94" si="269">AB41-AB$6</f>
        <v>11</v>
      </c>
      <c r="AC94" s="10">
        <f t="shared" si="269"/>
        <v>33.5</v>
      </c>
      <c r="AD94" s="30">
        <f t="shared" si="53"/>
        <v>5.3000000000000114</v>
      </c>
      <c r="AE94" s="10">
        <f t="shared" si="269"/>
        <v>42.8</v>
      </c>
      <c r="AF94" s="10">
        <f t="shared" si="269"/>
        <v>30.200000000000003</v>
      </c>
      <c r="AG94" s="10">
        <f t="shared" si="269"/>
        <v>23.299999999999997</v>
      </c>
      <c r="AH94" s="30">
        <f t="shared" si="54"/>
        <v>9.1999999999999886</v>
      </c>
      <c r="AI94" s="10">
        <f t="shared" si="269"/>
        <v>27.900000000000006</v>
      </c>
      <c r="AJ94" s="10">
        <f t="shared" si="269"/>
        <v>8.8999999999999986</v>
      </c>
      <c r="AK94" s="10">
        <f t="shared" si="269"/>
        <v>8.5</v>
      </c>
      <c r="AL94" s="10">
        <f t="shared" si="269"/>
        <v>29</v>
      </c>
      <c r="AM94" s="10">
        <f t="shared" si="269"/>
        <v>6.7999999999999972</v>
      </c>
      <c r="AN94" s="10">
        <f t="shared" si="269"/>
        <v>21.1</v>
      </c>
      <c r="AO94" s="10">
        <f t="shared" si="269"/>
        <v>30</v>
      </c>
      <c r="AP94" s="10">
        <f t="shared" si="269"/>
        <v>80.400000000000006</v>
      </c>
      <c r="AQ94" s="10">
        <f t="shared" si="56"/>
        <v>22</v>
      </c>
      <c r="AR94" s="10">
        <f t="shared" si="269"/>
        <v>12.099999999999994</v>
      </c>
      <c r="AS94" s="10">
        <f t="shared" si="269"/>
        <v>12.700000000000003</v>
      </c>
      <c r="AT94" s="60">
        <f t="shared" si="193"/>
        <v>6</v>
      </c>
      <c r="AU94" s="72">
        <f t="shared" si="58"/>
        <v>0.8726519581782739</v>
      </c>
      <c r="AV94" s="72">
        <f t="shared" si="59"/>
        <v>0.6616674201634154</v>
      </c>
      <c r="AW94" s="65">
        <f t="shared" si="60"/>
        <v>44</v>
      </c>
      <c r="AX94" s="72">
        <f t="shared" si="61"/>
        <v>9.9750116758385729E-2</v>
      </c>
      <c r="AY94" s="30">
        <f t="shared" si="263"/>
        <v>-166.3</v>
      </c>
      <c r="AZ94" s="30">
        <f t="shared" si="63"/>
        <v>-46.550000000000011</v>
      </c>
      <c r="BA94" s="30">
        <f t="shared" si="263"/>
        <v>-6.0500000000000114</v>
      </c>
      <c r="BB94" s="30"/>
      <c r="BC94" s="30">
        <f t="shared" ref="BC94:BM94" si="270">BC41-BC$6</f>
        <v>124.80000000000001</v>
      </c>
      <c r="BD94" s="30">
        <f t="shared" si="270"/>
        <v>-170.95</v>
      </c>
      <c r="BE94" s="30">
        <f t="shared" si="270"/>
        <v>-64.95</v>
      </c>
      <c r="BF94" s="30">
        <f t="shared" si="270"/>
        <v>-202.85</v>
      </c>
      <c r="BG94" s="30">
        <f t="shared" si="270"/>
        <v>24.75</v>
      </c>
      <c r="BH94" s="30">
        <f t="shared" si="270"/>
        <v>-99.65</v>
      </c>
      <c r="BI94" s="30">
        <f t="shared" si="270"/>
        <v>-148.69999999999999</v>
      </c>
      <c r="BJ94" s="30">
        <f t="shared" si="270"/>
        <v>11.349999999999994</v>
      </c>
      <c r="BK94" s="30">
        <f t="shared" si="270"/>
        <v>-3.1500000000000057</v>
      </c>
      <c r="BL94" s="30">
        <f t="shared" si="181"/>
        <v>7.4444444444444571</v>
      </c>
      <c r="BM94" s="30">
        <f t="shared" si="270"/>
        <v>-221.9</v>
      </c>
      <c r="BN94" s="30">
        <f t="shared" si="91"/>
        <v>28.449999999999989</v>
      </c>
      <c r="BO94" s="30"/>
      <c r="BP94" s="30">
        <f t="shared" si="265"/>
        <v>-79.75</v>
      </c>
      <c r="BQ94" s="30">
        <f t="shared" si="265"/>
        <v>97.75</v>
      </c>
      <c r="BR94" s="30">
        <f t="shared" si="265"/>
        <v>13.150000000000006</v>
      </c>
      <c r="BS94" s="30">
        <f t="shared" si="265"/>
        <v>-90.6</v>
      </c>
      <c r="BT94" s="30">
        <f t="shared" si="265"/>
        <v>-126.85</v>
      </c>
      <c r="BU94" s="30">
        <f t="shared" si="92"/>
        <v>-175</v>
      </c>
      <c r="BV94" s="30">
        <f t="shared" si="84"/>
        <v>-134.21052631578948</v>
      </c>
      <c r="BW94" s="30">
        <f t="shared" si="93"/>
        <v>-269.2</v>
      </c>
      <c r="BX94" s="30">
        <f t="shared" ref="BX94:CV94" si="271">BX41-BX$6</f>
        <v>-88.84210526315789</v>
      </c>
      <c r="BY94" s="30">
        <f t="shared" si="271"/>
        <v>-1</v>
      </c>
      <c r="BZ94" s="30">
        <f t="shared" si="271"/>
        <v>66.050000000000011</v>
      </c>
      <c r="CA94" s="30">
        <f t="shared" si="271"/>
        <v>109.75</v>
      </c>
      <c r="CB94" s="30">
        <f t="shared" si="271"/>
        <v>12.850000000000023</v>
      </c>
      <c r="CC94" s="30">
        <f t="shared" si="271"/>
        <v>100.94999999999999</v>
      </c>
      <c r="CD94" s="30">
        <f t="shared" si="271"/>
        <v>1.25</v>
      </c>
      <c r="CE94" s="30">
        <f t="shared" si="271"/>
        <v>-89.149999999999977</v>
      </c>
      <c r="CF94" s="30">
        <f t="shared" si="271"/>
        <v>-70.099999999999994</v>
      </c>
      <c r="CG94" s="30">
        <f t="shared" si="271"/>
        <v>-243.2</v>
      </c>
      <c r="CH94" s="30">
        <f t="shared" si="271"/>
        <v>-11.649999999999977</v>
      </c>
      <c r="CI94" s="30">
        <f t="shared" si="271"/>
        <v>16</v>
      </c>
      <c r="CJ94" s="30">
        <f t="shared" si="271"/>
        <v>18.900000000000006</v>
      </c>
      <c r="CK94" s="30">
        <f t="shared" si="271"/>
        <v>-85.800000000000011</v>
      </c>
      <c r="CL94" s="30">
        <f t="shared" si="271"/>
        <v>39.75</v>
      </c>
      <c r="CM94" s="30">
        <f t="shared" si="271"/>
        <v>-60.099999999999994</v>
      </c>
      <c r="CN94" s="30">
        <f t="shared" si="271"/>
        <v>88.9</v>
      </c>
      <c r="CO94" s="30">
        <f t="shared" si="271"/>
        <v>-204.8</v>
      </c>
      <c r="CP94" s="30">
        <f t="shared" si="271"/>
        <v>-71.75</v>
      </c>
      <c r="CQ94" s="30">
        <f t="shared" si="271"/>
        <v>-11.199999999999989</v>
      </c>
      <c r="CR94" s="30">
        <f t="shared" si="271"/>
        <v>-222.4</v>
      </c>
      <c r="CS94" s="30">
        <f t="shared" si="271"/>
        <v>-163.30000000000001</v>
      </c>
      <c r="CT94" s="30">
        <f t="shared" si="271"/>
        <v>-104</v>
      </c>
      <c r="CU94" s="30">
        <f t="shared" si="271"/>
        <v>65</v>
      </c>
      <c r="CV94" s="30">
        <f t="shared" si="271"/>
        <v>-197</v>
      </c>
      <c r="CW94" s="30">
        <f t="shared" si="207"/>
        <v>95.533333333333331</v>
      </c>
      <c r="CX94" s="30">
        <f t="shared" si="170"/>
        <v>-28.599999999999994</v>
      </c>
      <c r="CY94" s="30">
        <f t="shared" si="66"/>
        <v>-43.55</v>
      </c>
      <c r="CZ94" s="30">
        <f t="shared" si="107"/>
        <v>145.25</v>
      </c>
      <c r="DA94" s="30">
        <f t="shared" si="170"/>
        <v>-24.65</v>
      </c>
      <c r="DB94" s="60">
        <f t="shared" si="208"/>
        <v>5.5</v>
      </c>
      <c r="DC94" s="72">
        <f t="shared" si="68"/>
        <v>-1.6728772665416158</v>
      </c>
      <c r="DD94" s="72">
        <f t="shared" si="69"/>
        <v>3.4885067162900749</v>
      </c>
      <c r="DE94" s="65">
        <f t="shared" si="70"/>
        <v>53</v>
      </c>
      <c r="DF94" s="72">
        <f t="shared" si="71"/>
        <v>0.479183249888394</v>
      </c>
      <c r="DG94" s="10">
        <f t="shared" si="209"/>
        <v>-38.099999999999994</v>
      </c>
      <c r="DH94" s="30">
        <f t="shared" si="217"/>
        <v>39.5</v>
      </c>
      <c r="DI94" s="30">
        <f t="shared" si="210"/>
        <v>-206.3</v>
      </c>
      <c r="DJ94" s="30">
        <f t="shared" si="210"/>
        <v>-37</v>
      </c>
      <c r="DK94" s="30">
        <f t="shared" si="210"/>
        <v>-105</v>
      </c>
      <c r="DL94" s="10">
        <f t="shared" ref="DL94:EB94" si="272">DL41-DL$6</f>
        <v>4.5</v>
      </c>
      <c r="DM94" s="30">
        <f t="shared" si="272"/>
        <v>25.099999999999994</v>
      </c>
      <c r="DN94" s="30">
        <f t="shared" si="272"/>
        <v>-158.5</v>
      </c>
      <c r="DO94" s="30">
        <f t="shared" si="272"/>
        <v>21</v>
      </c>
      <c r="DP94" s="30">
        <f t="shared" si="272"/>
        <v>-34.400000000000006</v>
      </c>
      <c r="DQ94" s="10">
        <f t="shared" si="73"/>
        <v>6.2000000000000028</v>
      </c>
      <c r="DR94" s="30">
        <f t="shared" si="272"/>
        <v>-84.699999999999989</v>
      </c>
      <c r="DS94" s="30">
        <f t="shared" si="272"/>
        <v>-88.600000000000023</v>
      </c>
      <c r="DT94" s="30">
        <f t="shared" si="272"/>
        <v>-269.5</v>
      </c>
      <c r="DU94" s="30">
        <f t="shared" si="272"/>
        <v>-59.699999999999989</v>
      </c>
      <c r="DV94" s="30">
        <f t="shared" si="272"/>
        <v>-8.3999999999999773</v>
      </c>
      <c r="DW94" s="30">
        <f t="shared" si="272"/>
        <v>8.4000000000000057</v>
      </c>
      <c r="DX94" s="30">
        <f t="shared" si="272"/>
        <v>-209.3</v>
      </c>
      <c r="DY94" s="30">
        <f t="shared" si="272"/>
        <v>-242.6</v>
      </c>
      <c r="DZ94" s="30">
        <f t="shared" si="272"/>
        <v>-7.6000000000000227</v>
      </c>
      <c r="EA94" s="30">
        <f t="shared" si="272"/>
        <v>-85</v>
      </c>
      <c r="EB94" s="30">
        <f t="shared" si="272"/>
        <v>-309.3</v>
      </c>
      <c r="EC94" s="30">
        <f t="shared" si="252"/>
        <v>-30.399999999999977</v>
      </c>
      <c r="ED94" s="30">
        <f t="shared" si="253"/>
        <v>-72.899999999999977</v>
      </c>
      <c r="EE94" s="30">
        <f t="shared" si="253"/>
        <v>-257.5</v>
      </c>
      <c r="EF94" s="30">
        <f t="shared" si="253"/>
        <v>-17.400000000000006</v>
      </c>
      <c r="EG94" s="30">
        <f t="shared" si="96"/>
        <v>-66.100000000000023</v>
      </c>
      <c r="EH94" s="10">
        <f t="shared" si="74"/>
        <v>91.9</v>
      </c>
      <c r="EI94" s="40"/>
      <c r="EJ94" s="9">
        <f t="shared" si="75"/>
        <v>-2.6091666666666664</v>
      </c>
      <c r="EK94" s="9">
        <f t="shared" si="76"/>
        <v>3.4929555946230169</v>
      </c>
      <c r="EL94" s="9">
        <f t="shared" si="77"/>
        <v>28</v>
      </c>
      <c r="EM94" s="9">
        <f t="shared" si="78"/>
        <v>0.66010656028316017</v>
      </c>
      <c r="EN94" s="59"/>
      <c r="EO94" s="10">
        <f t="shared" si="197"/>
        <v>-25.9</v>
      </c>
      <c r="EP94" s="30">
        <f t="shared" si="197"/>
        <v>1.7999999999999972</v>
      </c>
      <c r="EQ94" s="30">
        <f t="shared" si="197"/>
        <v>-0.39999999999997726</v>
      </c>
      <c r="ER94" s="10">
        <f t="shared" si="197"/>
        <v>28.699999999999989</v>
      </c>
      <c r="ES94" s="10">
        <f t="shared" si="197"/>
        <v>11.900000000000006</v>
      </c>
      <c r="ET94" s="30">
        <f t="shared" si="212"/>
        <v>6.5999999999999943</v>
      </c>
      <c r="EU94" s="30">
        <f t="shared" si="239"/>
        <v>10.900000000000006</v>
      </c>
      <c r="EV94" s="30">
        <f t="shared" si="239"/>
        <v>-12.199999999999989</v>
      </c>
      <c r="EW94" s="10">
        <f t="shared" si="239"/>
        <v>38.699999999999989</v>
      </c>
      <c r="EX94" s="30">
        <f t="shared" si="239"/>
        <v>6.6999999999999886</v>
      </c>
      <c r="EY94" s="30">
        <f t="shared" si="246"/>
        <v>-5.1000000000000227</v>
      </c>
      <c r="EZ94" s="30">
        <f t="shared" si="246"/>
        <v>6</v>
      </c>
      <c r="FA94" s="10">
        <f t="shared" si="254"/>
        <v>3.7000000000000028</v>
      </c>
      <c r="FB94" s="30">
        <f t="shared" si="120"/>
        <v>-1.3000000000000114</v>
      </c>
      <c r="FC94" s="30">
        <f t="shared" si="199"/>
        <v>-4.8000000000000114</v>
      </c>
      <c r="FD94" s="30">
        <f t="shared" si="199"/>
        <v>16.5</v>
      </c>
      <c r="FE94" s="30">
        <f t="shared" si="199"/>
        <v>9.1999999999999886</v>
      </c>
      <c r="FF94" s="30">
        <f t="shared" si="199"/>
        <v>5.4000000000000057</v>
      </c>
      <c r="FG94" s="10">
        <f t="shared" si="98"/>
        <v>-18.099999999999994</v>
      </c>
      <c r="FH94" s="25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</row>
    <row r="95" spans="1:179" s="10" customFormat="1" ht="15" customHeight="1" x14ac:dyDescent="0.35">
      <c r="A95" s="60">
        <f t="shared" si="200"/>
        <v>6</v>
      </c>
      <c r="B95" s="10">
        <f t="shared" ref="B95:K95" si="273">B42-B$6</f>
        <v>35.400000000000006</v>
      </c>
      <c r="C95" s="10">
        <f t="shared" si="273"/>
        <v>12.299999999999997</v>
      </c>
      <c r="D95" s="10">
        <f t="shared" si="273"/>
        <v>0.29999999999999716</v>
      </c>
      <c r="E95" s="10">
        <f t="shared" si="273"/>
        <v>56.2</v>
      </c>
      <c r="F95" s="10">
        <f t="shared" si="273"/>
        <v>46.5</v>
      </c>
      <c r="G95" s="10">
        <f t="shared" si="273"/>
        <v>36.299999999999997</v>
      </c>
      <c r="H95" s="10">
        <f t="shared" si="273"/>
        <v>14.800000000000011</v>
      </c>
      <c r="I95" s="10">
        <f t="shared" si="273"/>
        <v>48.199999999999989</v>
      </c>
      <c r="J95" s="10">
        <f t="shared" si="273"/>
        <v>18.700000000000003</v>
      </c>
      <c r="K95" s="10">
        <f t="shared" si="273"/>
        <v>-19.700000000000003</v>
      </c>
      <c r="M95" s="10">
        <f t="shared" ref="M95:S102" si="274">M42-M$6</f>
        <v>-5</v>
      </c>
      <c r="N95" s="10">
        <f t="shared" si="274"/>
        <v>22</v>
      </c>
      <c r="O95" s="10">
        <f t="shared" si="274"/>
        <v>16.099999999999994</v>
      </c>
      <c r="P95" s="10">
        <f t="shared" si="274"/>
        <v>44.199999999999989</v>
      </c>
      <c r="Q95" s="10">
        <f t="shared" si="274"/>
        <v>-24.099999999999994</v>
      </c>
      <c r="R95" s="10">
        <f t="shared" si="274"/>
        <v>10.400000000000006</v>
      </c>
      <c r="S95" s="10">
        <f t="shared" si="274"/>
        <v>18.5</v>
      </c>
      <c r="T95" s="10">
        <f t="shared" si="241"/>
        <v>7.1111111111111143</v>
      </c>
      <c r="U95" s="10">
        <f t="shared" si="261"/>
        <v>20.300000000000011</v>
      </c>
      <c r="V95" s="10">
        <f t="shared" si="261"/>
        <v>2.3000000000000114</v>
      </c>
      <c r="W95" s="30">
        <f t="shared" si="261"/>
        <v>87.4</v>
      </c>
      <c r="X95" s="10">
        <f t="shared" si="261"/>
        <v>58.75</v>
      </c>
      <c r="Y95" s="10">
        <f t="shared" si="261"/>
        <v>47.050000000000011</v>
      </c>
      <c r="Z95" s="10">
        <f t="shared" si="261"/>
        <v>23.299999999999997</v>
      </c>
      <c r="AA95" s="10">
        <f t="shared" si="202"/>
        <v>15.78947368421052</v>
      </c>
      <c r="AB95" s="10">
        <f t="shared" ref="AB95:AS95" si="275">AB42-AB$6</f>
        <v>14</v>
      </c>
      <c r="AC95" s="10">
        <f t="shared" si="275"/>
        <v>31.5</v>
      </c>
      <c r="AD95" s="30">
        <f t="shared" si="275"/>
        <v>-3.6999999999999886</v>
      </c>
      <c r="AE95" s="10">
        <f t="shared" si="275"/>
        <v>24.8</v>
      </c>
      <c r="AF95" s="10">
        <f t="shared" si="275"/>
        <v>41.2</v>
      </c>
      <c r="AG95" s="10">
        <f t="shared" si="275"/>
        <v>7.2999999999999972</v>
      </c>
      <c r="AH95" s="30">
        <f t="shared" si="275"/>
        <v>-14.800000000000011</v>
      </c>
      <c r="AI95" s="10">
        <f t="shared" si="275"/>
        <v>31.900000000000006</v>
      </c>
      <c r="AJ95" s="10">
        <f t="shared" si="275"/>
        <v>12.899999999999999</v>
      </c>
      <c r="AK95" s="10">
        <f t="shared" si="275"/>
        <v>17.5</v>
      </c>
      <c r="AL95" s="10">
        <f t="shared" si="275"/>
        <v>33</v>
      </c>
      <c r="AM95" s="10">
        <f t="shared" si="275"/>
        <v>-1.2000000000000028</v>
      </c>
      <c r="AN95" s="10">
        <f t="shared" si="275"/>
        <v>27.1</v>
      </c>
      <c r="AO95" s="10">
        <f t="shared" si="275"/>
        <v>18</v>
      </c>
      <c r="AP95" s="10">
        <f t="shared" si="275"/>
        <v>70.400000000000006</v>
      </c>
      <c r="AQ95" s="10">
        <f t="shared" si="275"/>
        <v>18</v>
      </c>
      <c r="AR95" s="10">
        <f t="shared" si="275"/>
        <v>3.0999999999999943</v>
      </c>
      <c r="AS95" s="10">
        <f t="shared" si="275"/>
        <v>-1.2999999999999972</v>
      </c>
      <c r="AT95" s="60">
        <f t="shared" si="193"/>
        <v>6.5</v>
      </c>
      <c r="AU95" s="72">
        <f t="shared" ref="AU95:AU113" si="276">AVERAGE(B95:AS95)/30</f>
        <v>0.71534929053900909</v>
      </c>
      <c r="AV95" s="72">
        <f t="shared" ref="AV95:AV113" si="277">_xlfn.STDEV.S(B95:AS95)/30</f>
        <v>0.77243872843411154</v>
      </c>
      <c r="AW95" s="65">
        <f t="shared" ref="AW95:AW113" si="278">COUNT(B95:AS95)</f>
        <v>43</v>
      </c>
      <c r="AX95" s="72">
        <f t="shared" ref="AX95:AX113" si="279">AV95/SQRT(AW95)</f>
        <v>0.11779580175573708</v>
      </c>
      <c r="AY95" s="30">
        <f t="shared" si="263"/>
        <v>-143.30000000000001</v>
      </c>
      <c r="AZ95" s="30">
        <f t="shared" si="263"/>
        <v>-16.550000000000011</v>
      </c>
      <c r="BA95" s="30">
        <f t="shared" si="263"/>
        <v>-33.050000000000011</v>
      </c>
      <c r="BB95" s="30"/>
      <c r="BC95" s="30">
        <f t="shared" ref="BC95:BM95" si="280">BC42-BC$6</f>
        <v>97.800000000000011</v>
      </c>
      <c r="BD95" s="30">
        <f t="shared" si="280"/>
        <v>7.0500000000000114</v>
      </c>
      <c r="BE95" s="30">
        <f t="shared" si="280"/>
        <v>-64.95</v>
      </c>
      <c r="BF95" s="30">
        <f t="shared" si="280"/>
        <v>-198.85</v>
      </c>
      <c r="BG95" s="30">
        <f t="shared" si="280"/>
        <v>-40.25</v>
      </c>
      <c r="BH95" s="30">
        <f t="shared" si="280"/>
        <v>-99.65</v>
      </c>
      <c r="BI95" s="30">
        <f t="shared" si="280"/>
        <v>-148.69999999999999</v>
      </c>
      <c r="BJ95" s="30">
        <f t="shared" si="280"/>
        <v>-101.65</v>
      </c>
      <c r="BK95" s="30">
        <f t="shared" si="280"/>
        <v>64.849999999999994</v>
      </c>
      <c r="BL95" s="30">
        <f t="shared" si="181"/>
        <v>69.444444444444457</v>
      </c>
      <c r="BM95" s="30">
        <f t="shared" si="280"/>
        <v>70.099999999999994</v>
      </c>
      <c r="BN95" s="30">
        <f t="shared" si="91"/>
        <v>146.44999999999999</v>
      </c>
      <c r="BO95" s="30"/>
      <c r="BP95" s="30">
        <f t="shared" si="265"/>
        <v>-35.75</v>
      </c>
      <c r="BQ95" s="30">
        <f t="shared" si="265"/>
        <v>3.75</v>
      </c>
      <c r="BR95" s="30">
        <f t="shared" si="265"/>
        <v>-3.8499999999999943</v>
      </c>
      <c r="BS95" s="30">
        <f t="shared" si="265"/>
        <v>-72.599999999999994</v>
      </c>
      <c r="BT95" s="30">
        <f t="shared" si="265"/>
        <v>-126.85</v>
      </c>
      <c r="BU95" s="30">
        <f t="shared" si="92"/>
        <v>-174</v>
      </c>
      <c r="BV95" s="30">
        <f t="shared" si="84"/>
        <v>61.78947368421052</v>
      </c>
      <c r="BW95" s="30">
        <f t="shared" si="93"/>
        <v>-269.2</v>
      </c>
      <c r="BX95" s="30">
        <f t="shared" ref="BX95:CV95" si="281">BX42-BX$6</f>
        <v>-7.8421052631578902</v>
      </c>
      <c r="BY95" s="30">
        <f t="shared" si="281"/>
        <v>11</v>
      </c>
      <c r="BZ95" s="30">
        <f t="shared" si="281"/>
        <v>-36.949999999999989</v>
      </c>
      <c r="CA95" s="30">
        <f t="shared" si="281"/>
        <v>106.75</v>
      </c>
      <c r="CB95" s="30">
        <f t="shared" si="281"/>
        <v>45.850000000000023</v>
      </c>
      <c r="CC95" s="30">
        <f t="shared" si="281"/>
        <v>-94.050000000000011</v>
      </c>
      <c r="CD95" s="30">
        <f t="shared" si="281"/>
        <v>-165.75</v>
      </c>
      <c r="CE95" s="30">
        <f t="shared" si="281"/>
        <v>-199.14999999999998</v>
      </c>
      <c r="CF95" s="30">
        <f t="shared" si="281"/>
        <v>25.900000000000006</v>
      </c>
      <c r="CG95" s="30">
        <f t="shared" si="281"/>
        <v>-215.2</v>
      </c>
      <c r="CH95" s="30">
        <f t="shared" si="281"/>
        <v>8.3500000000000227</v>
      </c>
      <c r="CI95" s="30">
        <f t="shared" si="281"/>
        <v>0</v>
      </c>
      <c r="CJ95" s="30">
        <f t="shared" si="281"/>
        <v>-85.1</v>
      </c>
      <c r="CK95" s="30">
        <f t="shared" si="281"/>
        <v>33.199999999999989</v>
      </c>
      <c r="CL95" s="30">
        <f t="shared" si="281"/>
        <v>23.75</v>
      </c>
      <c r="CM95" s="30">
        <f t="shared" si="281"/>
        <v>-220.1</v>
      </c>
      <c r="CN95" s="30">
        <f t="shared" si="281"/>
        <v>73.900000000000006</v>
      </c>
      <c r="CO95" s="30">
        <f t="shared" si="281"/>
        <v>-205.8</v>
      </c>
      <c r="CP95" s="30">
        <f t="shared" si="281"/>
        <v>40.25</v>
      </c>
      <c r="CQ95" s="30">
        <f t="shared" si="281"/>
        <v>-8.1999999999999886</v>
      </c>
      <c r="CR95" s="30">
        <f t="shared" si="281"/>
        <v>-222.4</v>
      </c>
      <c r="CS95" s="30">
        <f t="shared" si="281"/>
        <v>-145.30000000000001</v>
      </c>
      <c r="CT95" s="30">
        <f t="shared" si="281"/>
        <v>65</v>
      </c>
      <c r="CU95" s="30">
        <f t="shared" si="281"/>
        <v>-41</v>
      </c>
      <c r="CV95" s="30">
        <f t="shared" si="281"/>
        <v>136</v>
      </c>
      <c r="CW95" s="30">
        <f t="shared" si="207"/>
        <v>101.53333333333333</v>
      </c>
      <c r="CX95" s="30">
        <f t="shared" si="170"/>
        <v>85.4</v>
      </c>
      <c r="CY95" s="30">
        <f t="shared" si="170"/>
        <v>-43.55</v>
      </c>
      <c r="CZ95" s="30">
        <f t="shared" si="107"/>
        <v>112.25</v>
      </c>
      <c r="DA95" s="30">
        <f t="shared" si="170"/>
        <v>-24.65</v>
      </c>
      <c r="DB95" s="60">
        <f t="shared" si="208"/>
        <v>6</v>
      </c>
      <c r="DC95" s="72">
        <f t="shared" ref="DC95:DC113" si="282">AVERAGE(AY95:DA95)/30</f>
        <v>-1.1659590275479053</v>
      </c>
      <c r="DD95" s="72">
        <f t="shared" ref="DD95:DD113" si="283">_xlfn.STDEV.S(AY95:DA95)/30</f>
        <v>3.5555957092310324</v>
      </c>
      <c r="DE95" s="65">
        <f t="shared" ref="DE95:DE113" si="284">COUNT(AY95:DA95)</f>
        <v>53</v>
      </c>
      <c r="DF95" s="72">
        <f t="shared" ref="DF95:DF112" si="285">DD95/SQRT(DE95)</f>
        <v>0.48839863179351356</v>
      </c>
      <c r="DH95" s="30">
        <f t="shared" si="217"/>
        <v>5.5</v>
      </c>
      <c r="DI95" s="30">
        <f t="shared" si="210"/>
        <v>-93.300000000000011</v>
      </c>
      <c r="DJ95" s="30">
        <f t="shared" si="210"/>
        <v>-23</v>
      </c>
      <c r="DK95" s="30">
        <f t="shared" si="210"/>
        <v>-19</v>
      </c>
      <c r="DL95" s="10">
        <f t="shared" ref="DL95:EB95" si="286">DL42-DL$6</f>
        <v>-2.5</v>
      </c>
      <c r="DM95" s="30">
        <f t="shared" si="286"/>
        <v>16.099999999999994</v>
      </c>
      <c r="DN95" s="30">
        <f t="shared" si="286"/>
        <v>-136.5</v>
      </c>
      <c r="DO95" s="30">
        <f t="shared" si="286"/>
        <v>40</v>
      </c>
      <c r="DP95" s="30">
        <f t="shared" si="286"/>
        <v>6.5999999999999943</v>
      </c>
      <c r="DQ95" s="10">
        <f t="shared" si="286"/>
        <v>16.200000000000003</v>
      </c>
      <c r="DR95" s="30">
        <f t="shared" si="286"/>
        <v>-56.699999999999989</v>
      </c>
      <c r="DS95" s="30">
        <f t="shared" si="286"/>
        <v>-46.600000000000023</v>
      </c>
      <c r="DT95" s="30">
        <f t="shared" si="286"/>
        <v>-269.5</v>
      </c>
      <c r="DU95" s="30">
        <f t="shared" si="286"/>
        <v>-70.699999999999989</v>
      </c>
      <c r="DV95" s="30">
        <f t="shared" si="286"/>
        <v>-4.3999999999999773</v>
      </c>
      <c r="DW95" s="30">
        <f t="shared" si="286"/>
        <v>12.400000000000006</v>
      </c>
      <c r="DX95" s="30">
        <f t="shared" si="286"/>
        <v>-116.30000000000001</v>
      </c>
      <c r="DY95" s="30">
        <f t="shared" si="286"/>
        <v>-242.6</v>
      </c>
      <c r="DZ95" s="30">
        <f t="shared" si="286"/>
        <v>-14.600000000000023</v>
      </c>
      <c r="EA95" s="30">
        <f t="shared" si="286"/>
        <v>-41</v>
      </c>
      <c r="EB95" s="30">
        <f t="shared" si="286"/>
        <v>-244.3</v>
      </c>
      <c r="EC95" s="30">
        <f t="shared" si="252"/>
        <v>-3.3999999999999773</v>
      </c>
      <c r="ED95" s="30">
        <f t="shared" si="253"/>
        <v>-45.899999999999977</v>
      </c>
      <c r="EE95" s="30">
        <f t="shared" si="253"/>
        <v>-249.5</v>
      </c>
      <c r="EF95" s="30">
        <f t="shared" si="253"/>
        <v>-12.400000000000006</v>
      </c>
      <c r="EG95" s="30">
        <f t="shared" si="96"/>
        <v>-47.100000000000023</v>
      </c>
      <c r="EH95" s="10">
        <f t="shared" ref="EH95:EH111" si="287">EH42-EH$6</f>
        <v>61.900000000000006</v>
      </c>
      <c r="EI95" s="40"/>
      <c r="EJ95" s="9">
        <f t="shared" ref="EJ95:EJ113" si="288">AVERAGE(DG95:EH95)/30</f>
        <v>-1.951358024691358</v>
      </c>
      <c r="EK95" s="9">
        <f t="shared" ref="EK95:EK113" si="289">_xlfn.STDEV.S(DG95:EH95)/30</f>
        <v>3.1051182257601857</v>
      </c>
      <c r="EL95" s="9">
        <f t="shared" ref="EL95:EL113" si="290">COUNT(DG95:EH95)</f>
        <v>27</v>
      </c>
      <c r="EM95" s="9">
        <f t="shared" ref="EM95:EM113" si="291">EK95/SQRT(EL95)</f>
        <v>0.59758028116941875</v>
      </c>
      <c r="EN95" s="59"/>
      <c r="EO95" s="10">
        <f t="shared" si="197"/>
        <v>-16.899999999999999</v>
      </c>
      <c r="EP95" s="30">
        <f t="shared" si="197"/>
        <v>6.7999999999999972</v>
      </c>
      <c r="EQ95" s="30">
        <f t="shared" si="197"/>
        <v>62.600000000000023</v>
      </c>
      <c r="ER95" s="10">
        <f t="shared" si="197"/>
        <v>37.699999999999989</v>
      </c>
      <c r="ES95" s="10">
        <f t="shared" si="197"/>
        <v>-2.0999999999999943</v>
      </c>
      <c r="ET95" s="30">
        <f t="shared" si="212"/>
        <v>-0.40000000000000568</v>
      </c>
      <c r="EU95" s="30">
        <f t="shared" si="239"/>
        <v>-5.0999999999999943</v>
      </c>
      <c r="EV95" s="30">
        <f t="shared" si="239"/>
        <v>-27.199999999999989</v>
      </c>
      <c r="EW95" s="10">
        <f t="shared" si="239"/>
        <v>27.699999999999989</v>
      </c>
      <c r="EX95" s="30">
        <f t="shared" si="239"/>
        <v>2.6999999999999886</v>
      </c>
      <c r="EY95" s="30">
        <f t="shared" si="246"/>
        <v>-3.1000000000000227</v>
      </c>
      <c r="EZ95" s="30">
        <f t="shared" si="246"/>
        <v>21</v>
      </c>
      <c r="FA95" s="10">
        <f t="shared" si="254"/>
        <v>-3.2999999999999972</v>
      </c>
      <c r="FB95" s="30">
        <f t="shared" si="120"/>
        <v>12.699999999999989</v>
      </c>
      <c r="FC95" s="30">
        <f t="shared" si="199"/>
        <v>-5.8000000000000114</v>
      </c>
      <c r="FD95" s="30">
        <f t="shared" si="199"/>
        <v>11.5</v>
      </c>
      <c r="FE95" s="30">
        <f t="shared" si="199"/>
        <v>-14.800000000000011</v>
      </c>
      <c r="FF95" s="30">
        <f t="shared" si="199"/>
        <v>4.4000000000000057</v>
      </c>
      <c r="FG95" s="10">
        <f t="shared" si="98"/>
        <v>-26.099999999999994</v>
      </c>
      <c r="FH95" s="25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</row>
    <row r="96" spans="1:179" s="10" customFormat="1" ht="15" customHeight="1" x14ac:dyDescent="0.35">
      <c r="A96" s="60">
        <f t="shared" si="200"/>
        <v>6.5</v>
      </c>
      <c r="B96" s="10">
        <f t="shared" ref="B96:K96" si="292">B43-B$6</f>
        <v>42.400000000000006</v>
      </c>
      <c r="C96" s="10">
        <f t="shared" si="292"/>
        <v>8.2999999999999972</v>
      </c>
      <c r="D96" s="10">
        <f t="shared" si="292"/>
        <v>9.2999999999999972</v>
      </c>
      <c r="E96" s="10">
        <f t="shared" si="292"/>
        <v>51.2</v>
      </c>
      <c r="F96" s="10">
        <f t="shared" si="292"/>
        <v>49.5</v>
      </c>
      <c r="G96" s="10">
        <f t="shared" si="292"/>
        <v>44.3</v>
      </c>
      <c r="H96" s="10">
        <f t="shared" si="292"/>
        <v>25.800000000000011</v>
      </c>
      <c r="I96" s="10">
        <f t="shared" si="292"/>
        <v>47.199999999999989</v>
      </c>
      <c r="J96" s="10">
        <f t="shared" si="292"/>
        <v>14.700000000000003</v>
      </c>
      <c r="K96" s="10">
        <f t="shared" si="292"/>
        <v>-3.7000000000000028</v>
      </c>
      <c r="M96" s="10">
        <f t="shared" si="274"/>
        <v>20</v>
      </c>
      <c r="N96" s="10">
        <f t="shared" si="274"/>
        <v>-7</v>
      </c>
      <c r="O96" s="10">
        <f t="shared" si="274"/>
        <v>1.0999999999999943</v>
      </c>
      <c r="P96" s="10">
        <f t="shared" si="274"/>
        <v>34.199999999999989</v>
      </c>
      <c r="Q96" s="10">
        <f t="shared" si="274"/>
        <v>-8.0999999999999943</v>
      </c>
      <c r="R96" s="10">
        <f t="shared" si="274"/>
        <v>12.400000000000006</v>
      </c>
      <c r="S96" s="10">
        <f t="shared" si="274"/>
        <v>17.5</v>
      </c>
      <c r="T96" s="10">
        <f t="shared" si="241"/>
        <v>5.1111111111111143</v>
      </c>
      <c r="U96" s="10">
        <f t="shared" si="261"/>
        <v>10.300000000000011</v>
      </c>
      <c r="V96" s="10">
        <f t="shared" si="261"/>
        <v>17.300000000000011</v>
      </c>
      <c r="W96" s="30">
        <f t="shared" si="261"/>
        <v>102.4</v>
      </c>
      <c r="X96" s="10">
        <f t="shared" si="261"/>
        <v>71.75</v>
      </c>
      <c r="Y96" s="10">
        <f t="shared" si="261"/>
        <v>26.050000000000011</v>
      </c>
      <c r="Z96" s="10">
        <f t="shared" si="261"/>
        <v>14.299999999999997</v>
      </c>
      <c r="AA96" s="10">
        <f t="shared" si="202"/>
        <v>29.78947368421052</v>
      </c>
      <c r="AB96" s="10">
        <f t="shared" ref="AB96:AS96" si="293">AB43-AB$6</f>
        <v>2</v>
      </c>
      <c r="AC96" s="10">
        <f t="shared" si="293"/>
        <v>24.5</v>
      </c>
      <c r="AD96" s="30">
        <f t="shared" si="293"/>
        <v>15.300000000000011</v>
      </c>
      <c r="AE96" s="10">
        <f t="shared" si="293"/>
        <v>35.799999999999997</v>
      </c>
      <c r="AF96" s="10">
        <f t="shared" si="293"/>
        <v>29.200000000000003</v>
      </c>
      <c r="AG96" s="10">
        <f t="shared" si="293"/>
        <v>27.299999999999997</v>
      </c>
      <c r="AH96" s="30">
        <f t="shared" si="293"/>
        <v>15.199999999999989</v>
      </c>
      <c r="AI96" s="10">
        <f t="shared" si="293"/>
        <v>31.900000000000006</v>
      </c>
      <c r="AJ96" s="10">
        <f t="shared" si="293"/>
        <v>13.899999999999999</v>
      </c>
      <c r="AK96" s="10">
        <f t="shared" si="293"/>
        <v>15.5</v>
      </c>
      <c r="AL96" s="10">
        <f t="shared" si="293"/>
        <v>24</v>
      </c>
      <c r="AM96" s="10">
        <f t="shared" si="293"/>
        <v>-0.20000000000000284</v>
      </c>
      <c r="AN96" s="10">
        <f t="shared" si="293"/>
        <v>10.100000000000001</v>
      </c>
      <c r="AO96" s="10">
        <f t="shared" si="293"/>
        <v>2</v>
      </c>
      <c r="AP96" s="10">
        <f t="shared" si="293"/>
        <v>64.400000000000006</v>
      </c>
      <c r="AQ96" s="10">
        <f t="shared" si="293"/>
        <v>17</v>
      </c>
      <c r="AR96" s="10">
        <f t="shared" si="293"/>
        <v>-3.9000000000000057</v>
      </c>
      <c r="AS96" s="10">
        <f t="shared" si="293"/>
        <v>8.7000000000000028</v>
      </c>
      <c r="AT96" s="60">
        <f t="shared" si="193"/>
        <v>7</v>
      </c>
      <c r="AU96" s="72">
        <f t="shared" si="276"/>
        <v>0.7510082052676913</v>
      </c>
      <c r="AV96" s="72">
        <f t="shared" si="277"/>
        <v>0.74311470102581023</v>
      </c>
      <c r="AW96" s="65">
        <f t="shared" si="278"/>
        <v>43</v>
      </c>
      <c r="AX96" s="72">
        <f t="shared" si="279"/>
        <v>0.11332392949957702</v>
      </c>
      <c r="AY96" s="30">
        <f t="shared" si="263"/>
        <v>-204.3</v>
      </c>
      <c r="AZ96" s="30">
        <f t="shared" si="263"/>
        <v>-38.550000000000011</v>
      </c>
      <c r="BA96" s="30">
        <f t="shared" si="263"/>
        <v>-105.05000000000001</v>
      </c>
      <c r="BB96" s="30"/>
      <c r="BC96" s="30">
        <f t="shared" ref="BC96:BM96" si="294">BC43-BC$6</f>
        <v>25.800000000000011</v>
      </c>
      <c r="BD96" s="30">
        <f t="shared" si="294"/>
        <v>65.050000000000011</v>
      </c>
      <c r="BE96" s="30">
        <f t="shared" si="294"/>
        <v>-63.95</v>
      </c>
      <c r="BF96" s="30">
        <f t="shared" si="294"/>
        <v>-201.85</v>
      </c>
      <c r="BG96" s="30">
        <f t="shared" si="294"/>
        <v>20.75</v>
      </c>
      <c r="BH96" s="30">
        <f t="shared" si="294"/>
        <v>-99.65</v>
      </c>
      <c r="BI96" s="30">
        <f t="shared" si="294"/>
        <v>-148.69999999999999</v>
      </c>
      <c r="BJ96" s="30">
        <f t="shared" si="294"/>
        <v>-7.6500000000000057</v>
      </c>
      <c r="BK96" s="30">
        <f t="shared" si="294"/>
        <v>30.849999999999994</v>
      </c>
      <c r="BL96" s="30">
        <f t="shared" si="181"/>
        <v>41.444444444444457</v>
      </c>
      <c r="BM96" s="30">
        <f t="shared" si="294"/>
        <v>-75.900000000000006</v>
      </c>
      <c r="BN96" s="30">
        <f t="shared" si="91"/>
        <v>-134.55000000000001</v>
      </c>
      <c r="BO96" s="30"/>
      <c r="BP96" s="30">
        <f t="shared" si="265"/>
        <v>-6.75</v>
      </c>
      <c r="BQ96" s="30">
        <f t="shared" si="265"/>
        <v>-15.25</v>
      </c>
      <c r="BR96" s="30">
        <f t="shared" si="265"/>
        <v>-54.849999999999994</v>
      </c>
      <c r="BS96" s="30">
        <f t="shared" si="265"/>
        <v>11.400000000000006</v>
      </c>
      <c r="BT96" s="30">
        <f t="shared" si="265"/>
        <v>-82.85</v>
      </c>
      <c r="BU96" s="30">
        <f t="shared" si="92"/>
        <v>-172</v>
      </c>
      <c r="BV96" s="30">
        <f t="shared" ref="BV96:BV112" si="295">BV43-BV$6</f>
        <v>-100.21052631578948</v>
      </c>
      <c r="BW96" s="30">
        <f t="shared" si="93"/>
        <v>-269.2</v>
      </c>
      <c r="BX96" s="30">
        <f t="shared" ref="BX96:CV96" si="296">BX43-BX$6</f>
        <v>75.15789473684211</v>
      </c>
      <c r="BY96" s="30">
        <f t="shared" si="296"/>
        <v>-9</v>
      </c>
      <c r="BZ96" s="30">
        <f t="shared" si="296"/>
        <v>-269.95</v>
      </c>
      <c r="CA96" s="30">
        <f t="shared" si="296"/>
        <v>98.75</v>
      </c>
      <c r="CB96" s="30">
        <f t="shared" si="296"/>
        <v>-94.149999999999977</v>
      </c>
      <c r="CC96" s="30">
        <f t="shared" si="296"/>
        <v>10.949999999999989</v>
      </c>
      <c r="CD96" s="30">
        <f t="shared" si="296"/>
        <v>-25.75</v>
      </c>
      <c r="CE96" s="30">
        <f t="shared" si="296"/>
        <v>-87.149999999999977</v>
      </c>
      <c r="CF96" s="30">
        <f t="shared" si="296"/>
        <v>43.900000000000006</v>
      </c>
      <c r="CG96" s="30">
        <f t="shared" si="296"/>
        <v>-35.199999999999989</v>
      </c>
      <c r="CH96" s="30">
        <f t="shared" si="296"/>
        <v>-22.649999999999977</v>
      </c>
      <c r="CI96" s="30">
        <f t="shared" si="296"/>
        <v>13</v>
      </c>
      <c r="CJ96" s="30">
        <f t="shared" si="296"/>
        <v>-59.099999999999994</v>
      </c>
      <c r="CK96" s="30">
        <f t="shared" si="296"/>
        <v>22.199999999999989</v>
      </c>
      <c r="CL96" s="30">
        <f t="shared" si="296"/>
        <v>23.75</v>
      </c>
      <c r="CM96" s="30">
        <f t="shared" si="296"/>
        <v>-52.099999999999994</v>
      </c>
      <c r="CN96" s="30">
        <f t="shared" si="296"/>
        <v>65.900000000000006</v>
      </c>
      <c r="CO96" s="30">
        <f t="shared" si="296"/>
        <v>-205.8</v>
      </c>
      <c r="CP96" s="30">
        <f t="shared" si="296"/>
        <v>19.25</v>
      </c>
      <c r="CQ96" s="30">
        <f t="shared" si="296"/>
        <v>-5.1999999999999886</v>
      </c>
      <c r="CR96" s="30">
        <f t="shared" si="296"/>
        <v>-107.4</v>
      </c>
      <c r="CS96" s="30">
        <f t="shared" si="296"/>
        <v>-56.300000000000011</v>
      </c>
      <c r="CT96" s="30">
        <f t="shared" si="296"/>
        <v>-41</v>
      </c>
      <c r="CU96" s="30">
        <f t="shared" si="296"/>
        <v>-133</v>
      </c>
      <c r="CV96" s="30">
        <f t="shared" si="296"/>
        <v>47</v>
      </c>
      <c r="CW96" s="30">
        <f t="shared" si="207"/>
        <v>82.533333333333331</v>
      </c>
      <c r="CX96" s="30">
        <f t="shared" si="170"/>
        <v>107.4</v>
      </c>
      <c r="CY96" s="30">
        <f t="shared" si="170"/>
        <v>-2.5499999999999972</v>
      </c>
      <c r="CZ96" s="30">
        <f t="shared" si="107"/>
        <v>-24.75</v>
      </c>
      <c r="DA96" s="30">
        <f t="shared" si="170"/>
        <v>-25.65</v>
      </c>
      <c r="DB96" s="60">
        <f t="shared" si="208"/>
        <v>6.5</v>
      </c>
      <c r="DC96" s="72">
        <f t="shared" si="282"/>
        <v>-1.4043238074221189</v>
      </c>
      <c r="DD96" s="72">
        <f t="shared" si="283"/>
        <v>2.9637055134115102</v>
      </c>
      <c r="DE96" s="65">
        <f t="shared" si="284"/>
        <v>53</v>
      </c>
      <c r="DF96" s="72">
        <f t="shared" si="285"/>
        <v>0.40709626070004401</v>
      </c>
      <c r="DH96" s="30">
        <f t="shared" si="217"/>
        <v>29.5</v>
      </c>
      <c r="DI96" s="30">
        <f t="shared" si="210"/>
        <v>-53.300000000000011</v>
      </c>
      <c r="DJ96" s="30">
        <f t="shared" si="210"/>
        <v>-23</v>
      </c>
      <c r="DK96" s="30">
        <f t="shared" si="210"/>
        <v>-24</v>
      </c>
      <c r="DL96" s="10">
        <f t="shared" ref="DL96:EB96" si="297">DL43-DL$6</f>
        <v>14.5</v>
      </c>
      <c r="DM96" s="30">
        <f t="shared" si="297"/>
        <v>47.099999999999994</v>
      </c>
      <c r="DN96" s="30">
        <f t="shared" si="297"/>
        <v>-120.5</v>
      </c>
      <c r="DO96" s="30">
        <f t="shared" si="297"/>
        <v>23</v>
      </c>
      <c r="DP96" s="30">
        <f t="shared" si="297"/>
        <v>0.59999999999999432</v>
      </c>
      <c r="DQ96" s="10">
        <f t="shared" si="297"/>
        <v>18.200000000000003</v>
      </c>
      <c r="DR96" s="30">
        <f t="shared" si="297"/>
        <v>-45.699999999999989</v>
      </c>
      <c r="DS96" s="30">
        <f t="shared" si="297"/>
        <v>-63.600000000000023</v>
      </c>
      <c r="DT96" s="30">
        <f t="shared" si="297"/>
        <v>-265.5</v>
      </c>
      <c r="DU96" s="30">
        <f t="shared" si="297"/>
        <v>-34.699999999999989</v>
      </c>
      <c r="DV96" s="30">
        <f t="shared" si="297"/>
        <v>-4.3999999999999773</v>
      </c>
      <c r="DW96" s="30">
        <f t="shared" si="297"/>
        <v>-25.599999999999994</v>
      </c>
      <c r="DX96" s="30">
        <f t="shared" si="297"/>
        <v>-184.3</v>
      </c>
      <c r="DY96" s="30">
        <f t="shared" si="297"/>
        <v>-238.6</v>
      </c>
      <c r="DZ96" s="30">
        <f t="shared" si="297"/>
        <v>-10.600000000000023</v>
      </c>
      <c r="EA96" s="30">
        <f t="shared" si="297"/>
        <v>-40</v>
      </c>
      <c r="EB96" s="30">
        <f t="shared" si="297"/>
        <v>-204.3</v>
      </c>
      <c r="EC96" s="30">
        <f t="shared" si="252"/>
        <v>3.6000000000000227</v>
      </c>
      <c r="ED96" s="30">
        <f t="shared" si="253"/>
        <v>-38.899999999999977</v>
      </c>
      <c r="EE96" s="30">
        <f t="shared" si="253"/>
        <v>-188.5</v>
      </c>
      <c r="EF96" s="30">
        <f t="shared" si="253"/>
        <v>-44.400000000000006</v>
      </c>
      <c r="EG96" s="30">
        <f t="shared" si="96"/>
        <v>-24.100000000000023</v>
      </c>
      <c r="EH96" s="10">
        <f t="shared" si="287"/>
        <v>56.900000000000006</v>
      </c>
      <c r="EI96" s="40"/>
      <c r="EJ96" s="9">
        <f t="shared" si="288"/>
        <v>-1.7785185185185184</v>
      </c>
      <c r="EK96" s="9">
        <f t="shared" si="289"/>
        <v>2.9341756269328205</v>
      </c>
      <c r="EL96" s="9">
        <f t="shared" si="290"/>
        <v>27</v>
      </c>
      <c r="EM96" s="9">
        <f t="shared" si="291"/>
        <v>0.56468236268643424</v>
      </c>
      <c r="EN96" s="59"/>
      <c r="EO96" s="10">
        <f t="shared" si="197"/>
        <v>-19.899999999999999</v>
      </c>
      <c r="EP96" s="30">
        <f t="shared" si="197"/>
        <v>8.7999999999999972</v>
      </c>
      <c r="EQ96" s="30">
        <f t="shared" si="197"/>
        <v>36.600000000000023</v>
      </c>
      <c r="ER96" s="10">
        <f t="shared" si="197"/>
        <v>6.6999999999999886</v>
      </c>
      <c r="ES96" s="10">
        <f t="shared" si="197"/>
        <v>-2.0999999999999943</v>
      </c>
      <c r="ET96" s="30">
        <f t="shared" si="212"/>
        <v>-7.4000000000000057</v>
      </c>
      <c r="EU96" s="30">
        <f t="shared" si="239"/>
        <v>-8.0999999999999943</v>
      </c>
      <c r="EV96" s="30">
        <f t="shared" si="239"/>
        <v>-30.199999999999989</v>
      </c>
      <c r="EW96" s="10">
        <f t="shared" si="239"/>
        <v>17.699999999999989</v>
      </c>
      <c r="EX96" s="30">
        <f t="shared" si="239"/>
        <v>16.699999999999989</v>
      </c>
      <c r="EY96" s="30">
        <f t="shared" si="246"/>
        <v>7.8999999999999773</v>
      </c>
      <c r="EZ96" s="30">
        <f t="shared" si="246"/>
        <v>11</v>
      </c>
      <c r="FA96" s="10">
        <f t="shared" si="254"/>
        <v>8.7000000000000028</v>
      </c>
      <c r="FB96" s="30">
        <f t="shared" si="120"/>
        <v>26.699999999999989</v>
      </c>
      <c r="FC96" s="30">
        <f t="shared" si="199"/>
        <v>350.2</v>
      </c>
      <c r="FD96" s="30">
        <f t="shared" si="199"/>
        <v>7.5</v>
      </c>
      <c r="FE96" s="30">
        <f t="shared" si="199"/>
        <v>15.199999999999989</v>
      </c>
      <c r="FF96" s="30">
        <f t="shared" si="199"/>
        <v>12.400000000000006</v>
      </c>
      <c r="FG96" s="10">
        <f t="shared" si="98"/>
        <v>-12.099999999999994</v>
      </c>
      <c r="FH96" s="25"/>
      <c r="FI96" s="30"/>
      <c r="FJ96" s="30"/>
      <c r="FK96" s="30"/>
      <c r="FL96" s="30"/>
      <c r="FM96" s="30"/>
      <c r="FN96" s="30"/>
      <c r="FO96" s="30"/>
      <c r="FP96" s="30"/>
      <c r="FQ96" s="30"/>
      <c r="FR96" s="30"/>
      <c r="FS96" s="30"/>
      <c r="FT96" s="30"/>
      <c r="FU96" s="30"/>
      <c r="FV96" s="30"/>
      <c r="FW96" s="30"/>
    </row>
    <row r="97" spans="1:179" s="10" customFormat="1" ht="15" customHeight="1" x14ac:dyDescent="0.35">
      <c r="A97" s="60">
        <f t="shared" si="200"/>
        <v>7</v>
      </c>
      <c r="B97" s="10">
        <f t="shared" ref="B97:K97" si="298">B44-B$6</f>
        <v>37.400000000000006</v>
      </c>
      <c r="C97" s="10">
        <f t="shared" si="298"/>
        <v>19.299999999999997</v>
      </c>
      <c r="D97" s="10">
        <f t="shared" si="298"/>
        <v>2.2999999999999972</v>
      </c>
      <c r="E97" s="10">
        <f t="shared" si="298"/>
        <v>66.2</v>
      </c>
      <c r="F97" s="10">
        <f t="shared" si="298"/>
        <v>39.5</v>
      </c>
      <c r="G97" s="10">
        <f t="shared" si="298"/>
        <v>47.3</v>
      </c>
      <c r="H97" s="10">
        <f t="shared" si="298"/>
        <v>17.800000000000011</v>
      </c>
      <c r="I97" s="10">
        <f t="shared" si="298"/>
        <v>53.199999999999989</v>
      </c>
      <c r="J97" s="10">
        <f t="shared" si="298"/>
        <v>23.700000000000003</v>
      </c>
      <c r="K97" s="10">
        <f t="shared" si="298"/>
        <v>-10.700000000000003</v>
      </c>
      <c r="M97" s="10">
        <f t="shared" si="274"/>
        <v>16</v>
      </c>
      <c r="N97" s="10">
        <f t="shared" si="274"/>
        <v>34</v>
      </c>
      <c r="O97" s="10">
        <f t="shared" si="274"/>
        <v>3.0999999999999943</v>
      </c>
      <c r="P97" s="10">
        <f t="shared" si="274"/>
        <v>31.199999999999989</v>
      </c>
      <c r="Q97" s="10">
        <f t="shared" si="274"/>
        <v>-16.099999999999994</v>
      </c>
      <c r="R97" s="10">
        <f t="shared" si="274"/>
        <v>12.400000000000006</v>
      </c>
      <c r="S97" s="10">
        <f t="shared" si="274"/>
        <v>19.5</v>
      </c>
      <c r="T97" s="10">
        <f t="shared" si="241"/>
        <v>22.111111111111114</v>
      </c>
      <c r="U97" s="10">
        <f t="shared" si="261"/>
        <v>15.300000000000011</v>
      </c>
      <c r="V97" s="10">
        <f t="shared" si="261"/>
        <v>9.3000000000000114</v>
      </c>
      <c r="W97" s="30">
        <f t="shared" si="261"/>
        <v>92.4</v>
      </c>
      <c r="X97" s="10">
        <f t="shared" si="261"/>
        <v>68.75</v>
      </c>
      <c r="Y97" s="10">
        <f t="shared" si="261"/>
        <v>31.050000000000011</v>
      </c>
      <c r="Z97" s="10">
        <f t="shared" si="261"/>
        <v>22.299999999999997</v>
      </c>
      <c r="AA97" s="10">
        <f t="shared" si="202"/>
        <v>-5.2105263157894797</v>
      </c>
      <c r="AB97" s="10">
        <f t="shared" ref="AB97:AS97" si="299">AB44-AB$6</f>
        <v>-1</v>
      </c>
      <c r="AC97" s="10">
        <f t="shared" si="299"/>
        <v>16.5</v>
      </c>
      <c r="AD97" s="30">
        <f t="shared" si="299"/>
        <v>29.300000000000011</v>
      </c>
      <c r="AE97" s="10">
        <f t="shared" si="299"/>
        <v>33.799999999999997</v>
      </c>
      <c r="AF97" s="10">
        <f t="shared" si="299"/>
        <v>27.200000000000003</v>
      </c>
      <c r="AG97" s="10">
        <f t="shared" si="299"/>
        <v>33.299999999999997</v>
      </c>
      <c r="AH97" s="30">
        <f t="shared" si="299"/>
        <v>9.1999999999999886</v>
      </c>
      <c r="AI97" s="10">
        <f t="shared" si="299"/>
        <v>25.900000000000006</v>
      </c>
      <c r="AJ97" s="10">
        <f t="shared" si="299"/>
        <v>19.899999999999999</v>
      </c>
      <c r="AK97" s="10">
        <f t="shared" si="299"/>
        <v>11.5</v>
      </c>
      <c r="AL97" s="10">
        <f t="shared" si="299"/>
        <v>26</v>
      </c>
      <c r="AM97" s="10">
        <f t="shared" si="299"/>
        <v>-5.2000000000000028</v>
      </c>
      <c r="AN97" s="10">
        <f t="shared" si="299"/>
        <v>3.1000000000000014</v>
      </c>
      <c r="AO97" s="10">
        <f t="shared" si="299"/>
        <v>8</v>
      </c>
      <c r="AP97" s="10">
        <f t="shared" si="299"/>
        <v>96.4</v>
      </c>
      <c r="AQ97" s="10">
        <f t="shared" si="299"/>
        <v>26</v>
      </c>
      <c r="AR97" s="10">
        <f t="shared" si="299"/>
        <v>-18.900000000000006</v>
      </c>
      <c r="AS97" s="10">
        <f t="shared" si="299"/>
        <v>6.7000000000000028</v>
      </c>
      <c r="AT97" s="60">
        <f t="shared" si="193"/>
        <v>7.5</v>
      </c>
      <c r="AU97" s="72">
        <f t="shared" si="276"/>
        <v>0.7750392130196293</v>
      </c>
      <c r="AV97" s="72">
        <f t="shared" si="277"/>
        <v>0.82677076384018711</v>
      </c>
      <c r="AW97" s="65">
        <f t="shared" si="278"/>
        <v>43</v>
      </c>
      <c r="AX97" s="72">
        <f t="shared" si="279"/>
        <v>0.12608135947842405</v>
      </c>
      <c r="AY97" s="30">
        <f t="shared" si="263"/>
        <v>-76.300000000000011</v>
      </c>
      <c r="AZ97" s="30">
        <f t="shared" si="263"/>
        <v>6.4499999999999886</v>
      </c>
      <c r="BA97" s="30">
        <f t="shared" si="263"/>
        <v>-372.05</v>
      </c>
      <c r="BB97" s="30"/>
      <c r="BC97" s="30">
        <f t="shared" ref="BC97:BM97" si="300">BC44-BC$6</f>
        <v>-241.2</v>
      </c>
      <c r="BD97" s="30">
        <f t="shared" si="300"/>
        <v>55.050000000000011</v>
      </c>
      <c r="BE97" s="30">
        <f t="shared" si="300"/>
        <v>-64.95</v>
      </c>
      <c r="BF97" s="30">
        <f t="shared" si="300"/>
        <v>-2.8499999999999943</v>
      </c>
      <c r="BG97" s="30">
        <f t="shared" si="300"/>
        <v>35.75</v>
      </c>
      <c r="BH97" s="30">
        <f t="shared" si="300"/>
        <v>-99.65</v>
      </c>
      <c r="BI97" s="30">
        <f t="shared" si="300"/>
        <v>-149.69999999999999</v>
      </c>
      <c r="BJ97" s="30">
        <f t="shared" si="300"/>
        <v>15.349999999999994</v>
      </c>
      <c r="BK97" s="30">
        <f t="shared" si="300"/>
        <v>-14.150000000000006</v>
      </c>
      <c r="BL97" s="30">
        <f t="shared" si="181"/>
        <v>44.444444444444457</v>
      </c>
      <c r="BM97" s="30">
        <f t="shared" si="300"/>
        <v>-0.90000000000000568</v>
      </c>
      <c r="BN97" s="30">
        <f t="shared" si="91"/>
        <v>-1.5500000000000114</v>
      </c>
      <c r="BO97" s="30"/>
      <c r="BP97" s="30">
        <f t="shared" si="265"/>
        <v>-200.75</v>
      </c>
      <c r="BQ97" s="30">
        <f t="shared" si="265"/>
        <v>-174.25</v>
      </c>
      <c r="BR97" s="30">
        <f t="shared" si="265"/>
        <v>49.150000000000006</v>
      </c>
      <c r="BS97" s="30">
        <f t="shared" si="265"/>
        <v>47.400000000000006</v>
      </c>
      <c r="BT97" s="30">
        <f t="shared" si="265"/>
        <v>208.15</v>
      </c>
      <c r="BU97" s="30">
        <f t="shared" si="92"/>
        <v>217</v>
      </c>
      <c r="BV97" s="30">
        <f t="shared" si="295"/>
        <v>12.78947368421052</v>
      </c>
      <c r="BW97" s="30">
        <f t="shared" si="93"/>
        <v>-265.2</v>
      </c>
      <c r="BX97" s="30">
        <f t="shared" ref="BX97:CV97" si="301">BX44-BX$6</f>
        <v>64.15789473684211</v>
      </c>
      <c r="BY97" s="30">
        <f t="shared" si="301"/>
        <v>-202</v>
      </c>
      <c r="BZ97" s="30">
        <f t="shared" si="301"/>
        <v>-251.95</v>
      </c>
      <c r="CA97" s="30">
        <f t="shared" si="301"/>
        <v>-144.25</v>
      </c>
      <c r="CB97" s="30">
        <f t="shared" si="301"/>
        <v>-2.1499999999999773</v>
      </c>
      <c r="CC97" s="30">
        <f t="shared" si="301"/>
        <v>-48.050000000000011</v>
      </c>
      <c r="CD97" s="30">
        <f t="shared" si="301"/>
        <v>-167.75</v>
      </c>
      <c r="CE97" s="30">
        <f t="shared" si="301"/>
        <v>-83.149999999999977</v>
      </c>
      <c r="CF97" s="30">
        <f t="shared" si="301"/>
        <v>22.900000000000006</v>
      </c>
      <c r="CG97" s="30">
        <f t="shared" si="301"/>
        <v>-171.2</v>
      </c>
      <c r="CH97" s="30">
        <f t="shared" si="301"/>
        <v>-48.649999999999977</v>
      </c>
      <c r="CI97" s="30">
        <f t="shared" si="301"/>
        <v>18</v>
      </c>
      <c r="CJ97" s="30">
        <f t="shared" si="301"/>
        <v>-57.099999999999994</v>
      </c>
      <c r="CK97" s="30">
        <f t="shared" si="301"/>
        <v>31.199999999999989</v>
      </c>
      <c r="CL97" s="30">
        <f t="shared" si="301"/>
        <v>3.75</v>
      </c>
      <c r="CM97" s="30">
        <f t="shared" si="301"/>
        <v>65.900000000000006</v>
      </c>
      <c r="CN97" s="30">
        <f t="shared" si="301"/>
        <v>0.90000000000000568</v>
      </c>
      <c r="CO97" s="30">
        <f t="shared" si="301"/>
        <v>-205.8</v>
      </c>
      <c r="CP97" s="30">
        <f t="shared" si="301"/>
        <v>89.25</v>
      </c>
      <c r="CQ97" s="30">
        <f t="shared" si="301"/>
        <v>-21.199999999999989</v>
      </c>
      <c r="CR97" s="30">
        <f t="shared" si="301"/>
        <v>-111.4</v>
      </c>
      <c r="CS97" s="30">
        <f t="shared" si="301"/>
        <v>-163.30000000000001</v>
      </c>
      <c r="CT97" s="30">
        <f t="shared" si="301"/>
        <v>-133</v>
      </c>
      <c r="CU97" s="30">
        <f t="shared" si="301"/>
        <v>22</v>
      </c>
      <c r="CV97" s="30">
        <f t="shared" si="301"/>
        <v>-38</v>
      </c>
      <c r="CW97" s="30">
        <f t="shared" si="207"/>
        <v>5.5333333333333314</v>
      </c>
      <c r="CX97" s="30">
        <f t="shared" si="170"/>
        <v>105.4</v>
      </c>
      <c r="CY97" s="30">
        <f t="shared" si="170"/>
        <v>-4.5499999999999972</v>
      </c>
      <c r="CZ97" s="30">
        <f t="shared" si="107"/>
        <v>150.25</v>
      </c>
      <c r="DA97" s="30">
        <f t="shared" si="170"/>
        <v>-21.65</v>
      </c>
      <c r="DB97" s="60">
        <f t="shared" si="208"/>
        <v>7</v>
      </c>
      <c r="DC97" s="72">
        <f t="shared" si="282"/>
        <v>-1.4263363860384712</v>
      </c>
      <c r="DD97" s="72">
        <f t="shared" si="283"/>
        <v>3.9664801314284714</v>
      </c>
      <c r="DE97" s="65">
        <f t="shared" si="284"/>
        <v>53</v>
      </c>
      <c r="DF97" s="72">
        <f t="shared" si="285"/>
        <v>0.54483794774428507</v>
      </c>
      <c r="DH97" s="30">
        <f t="shared" si="217"/>
        <v>8.5</v>
      </c>
      <c r="DI97" s="30">
        <f t="shared" si="210"/>
        <v>-88.300000000000011</v>
      </c>
      <c r="DJ97" s="30">
        <f t="shared" si="210"/>
        <v>-32</v>
      </c>
      <c r="DK97" s="30">
        <f t="shared" si="210"/>
        <v>-8</v>
      </c>
      <c r="DL97" s="10">
        <f t="shared" ref="DL97:EB97" si="302">DL44-DL$6</f>
        <v>25.5</v>
      </c>
      <c r="DM97" s="30">
        <f t="shared" si="302"/>
        <v>33.099999999999994</v>
      </c>
      <c r="DN97" s="30">
        <f t="shared" si="302"/>
        <v>-97.5</v>
      </c>
      <c r="DO97" s="30">
        <f t="shared" si="302"/>
        <v>35</v>
      </c>
      <c r="DP97" s="30">
        <f t="shared" si="302"/>
        <v>3.5999999999999943</v>
      </c>
      <c r="DQ97" s="10">
        <f t="shared" si="302"/>
        <v>25.200000000000003</v>
      </c>
      <c r="DR97" s="30">
        <f t="shared" si="302"/>
        <v>-42.699999999999989</v>
      </c>
      <c r="DS97" s="30">
        <f t="shared" si="302"/>
        <v>-50.600000000000023</v>
      </c>
      <c r="DT97" s="30">
        <f t="shared" si="302"/>
        <v>-269.5</v>
      </c>
      <c r="DU97" s="30">
        <f t="shared" si="302"/>
        <v>-54.699999999999989</v>
      </c>
      <c r="DV97" s="30">
        <f t="shared" si="302"/>
        <v>-34.399999999999977</v>
      </c>
      <c r="DW97" s="30">
        <f t="shared" si="302"/>
        <v>5.4000000000000057</v>
      </c>
      <c r="DX97" s="30">
        <f t="shared" si="302"/>
        <v>-67.300000000000011</v>
      </c>
      <c r="DY97" s="30">
        <f t="shared" si="302"/>
        <v>-235.6</v>
      </c>
      <c r="DZ97" s="30">
        <f t="shared" si="302"/>
        <v>-17.600000000000023</v>
      </c>
      <c r="EA97" s="30">
        <f t="shared" si="302"/>
        <v>-68</v>
      </c>
      <c r="EB97" s="30">
        <f t="shared" si="302"/>
        <v>-111.30000000000001</v>
      </c>
      <c r="EC97" s="30">
        <f t="shared" si="252"/>
        <v>-1.3999999999999773</v>
      </c>
      <c r="ED97" s="30">
        <f t="shared" si="253"/>
        <v>-43.899999999999977</v>
      </c>
      <c r="EE97" s="30">
        <f t="shared" si="253"/>
        <v>-146.5</v>
      </c>
      <c r="EF97" s="30">
        <f t="shared" si="253"/>
        <v>-12.400000000000006</v>
      </c>
      <c r="EG97" s="30">
        <f t="shared" si="96"/>
        <v>-1.1000000000000227</v>
      </c>
      <c r="EH97" s="10">
        <f t="shared" si="287"/>
        <v>44.900000000000006</v>
      </c>
      <c r="EI97" s="40"/>
      <c r="EJ97" s="9">
        <f t="shared" si="288"/>
        <v>-1.4834567901234565</v>
      </c>
      <c r="EK97" s="9">
        <f t="shared" si="289"/>
        <v>2.554914901735942</v>
      </c>
      <c r="EL97" s="9">
        <f t="shared" si="290"/>
        <v>27</v>
      </c>
      <c r="EM97" s="9">
        <f t="shared" si="291"/>
        <v>0.49169360209127744</v>
      </c>
      <c r="EN97" s="59"/>
      <c r="EO97" s="10">
        <f t="shared" ref="EO97:EP113" si="303">EO44-EO$6</f>
        <v>-15.899999999999999</v>
      </c>
      <c r="EP97" s="30">
        <f t="shared" si="303"/>
        <v>-3.2000000000000028</v>
      </c>
      <c r="EQ97" s="30"/>
      <c r="ER97" s="10">
        <f t="shared" ref="ER97:ES99" si="304">ER44-ER$6</f>
        <v>24.699999999999989</v>
      </c>
      <c r="ES97" s="10">
        <f t="shared" si="304"/>
        <v>1.9000000000000057</v>
      </c>
      <c r="ET97" s="30">
        <f t="shared" si="212"/>
        <v>0.59999999999999432</v>
      </c>
      <c r="EU97" s="30">
        <f t="shared" si="239"/>
        <v>-2.0999999999999943</v>
      </c>
      <c r="EV97" s="30">
        <f t="shared" si="239"/>
        <v>-36.199999999999989</v>
      </c>
      <c r="EW97" s="10">
        <f t="shared" si="239"/>
        <v>19.699999999999989</v>
      </c>
      <c r="EX97" s="30">
        <f t="shared" si="239"/>
        <v>9.6999999999999886</v>
      </c>
      <c r="EY97" s="30">
        <f t="shared" si="246"/>
        <v>28.899999999999977</v>
      </c>
      <c r="EZ97" s="30">
        <f t="shared" si="246"/>
        <v>38</v>
      </c>
      <c r="FA97" s="10">
        <f t="shared" si="254"/>
        <v>3.7000000000000028</v>
      </c>
      <c r="FB97" s="30">
        <f t="shared" si="120"/>
        <v>-8.3000000000000114</v>
      </c>
      <c r="FC97" s="30">
        <f t="shared" si="199"/>
        <v>2.1999999999999886</v>
      </c>
      <c r="FD97" s="30">
        <f t="shared" si="199"/>
        <v>-1.5</v>
      </c>
      <c r="FE97" s="30">
        <f t="shared" si="199"/>
        <v>9.1999999999999886</v>
      </c>
      <c r="FF97" s="30">
        <f t="shared" si="199"/>
        <v>-4.5999999999999943</v>
      </c>
      <c r="FG97" s="10">
        <f t="shared" ref="FG97:FG113" si="305">FG44-FG$6</f>
        <v>-26.099999999999994</v>
      </c>
      <c r="FH97" s="25"/>
      <c r="FI97" s="30"/>
      <c r="FJ97" s="30"/>
      <c r="FK97" s="30"/>
      <c r="FL97" s="30"/>
      <c r="FM97" s="30"/>
      <c r="FN97" s="30"/>
      <c r="FO97" s="30"/>
      <c r="FP97" s="30"/>
      <c r="FQ97" s="30"/>
      <c r="FR97" s="30"/>
      <c r="FS97" s="30"/>
      <c r="FT97" s="30"/>
      <c r="FU97" s="30"/>
      <c r="FV97" s="30"/>
      <c r="FW97" s="30"/>
    </row>
    <row r="98" spans="1:179" s="10" customFormat="1" ht="15" customHeight="1" x14ac:dyDescent="0.35">
      <c r="A98" s="60">
        <f t="shared" si="200"/>
        <v>7.5</v>
      </c>
      <c r="B98" s="10">
        <f t="shared" ref="B98:K98" si="306">B45-B$6</f>
        <v>40.400000000000006</v>
      </c>
      <c r="C98" s="10">
        <f t="shared" si="306"/>
        <v>12.299999999999997</v>
      </c>
      <c r="D98" s="10">
        <f t="shared" si="306"/>
        <v>17.299999999999997</v>
      </c>
      <c r="E98" s="10">
        <f t="shared" si="306"/>
        <v>55.2</v>
      </c>
      <c r="F98" s="10">
        <f t="shared" si="306"/>
        <v>44.5</v>
      </c>
      <c r="G98" s="10">
        <f t="shared" si="306"/>
        <v>45.3</v>
      </c>
      <c r="H98" s="10">
        <f t="shared" si="306"/>
        <v>30.800000000000011</v>
      </c>
      <c r="I98" s="10">
        <f t="shared" si="306"/>
        <v>47.199999999999989</v>
      </c>
      <c r="J98" s="10">
        <f t="shared" si="306"/>
        <v>11.700000000000003</v>
      </c>
      <c r="K98" s="10">
        <f t="shared" si="306"/>
        <v>8.2999999999999972</v>
      </c>
      <c r="M98" s="10">
        <f t="shared" si="274"/>
        <v>26</v>
      </c>
      <c r="N98" s="10">
        <f t="shared" si="274"/>
        <v>32</v>
      </c>
      <c r="O98" s="10">
        <f t="shared" si="274"/>
        <v>10.099999999999994</v>
      </c>
      <c r="P98" s="10">
        <f t="shared" si="274"/>
        <v>36.199999999999989</v>
      </c>
      <c r="Q98" s="10">
        <f t="shared" si="274"/>
        <v>-14.099999999999994</v>
      </c>
      <c r="R98" s="10">
        <f t="shared" si="274"/>
        <v>26.400000000000006</v>
      </c>
      <c r="S98" s="10">
        <f t="shared" si="274"/>
        <v>24.5</v>
      </c>
      <c r="T98" s="10">
        <f t="shared" si="241"/>
        <v>20.111111111111114</v>
      </c>
      <c r="U98" s="10">
        <f t="shared" si="261"/>
        <v>24.300000000000011</v>
      </c>
      <c r="V98" s="10">
        <f t="shared" si="261"/>
        <v>-9.6999999999999886</v>
      </c>
      <c r="W98" s="30">
        <f t="shared" si="261"/>
        <v>119.4</v>
      </c>
      <c r="X98" s="10">
        <f t="shared" si="261"/>
        <v>67.75</v>
      </c>
      <c r="Y98" s="10">
        <f t="shared" si="261"/>
        <v>21.050000000000011</v>
      </c>
      <c r="Z98" s="10">
        <f t="shared" si="261"/>
        <v>26.299999999999997</v>
      </c>
      <c r="AA98" s="10">
        <f t="shared" si="202"/>
        <v>3.7894736842105203</v>
      </c>
      <c r="AB98" s="10">
        <f t="shared" ref="AB98:AS98" si="307">AB45-AB$6</f>
        <v>7</v>
      </c>
      <c r="AC98" s="10">
        <f t="shared" si="307"/>
        <v>12.5</v>
      </c>
      <c r="AD98" s="30">
        <f t="shared" si="307"/>
        <v>22.300000000000011</v>
      </c>
      <c r="AE98" s="10">
        <f t="shared" si="307"/>
        <v>29.8</v>
      </c>
      <c r="AF98" s="10">
        <f t="shared" si="307"/>
        <v>31.200000000000003</v>
      </c>
      <c r="AG98" s="10">
        <f t="shared" si="307"/>
        <v>28.299999999999997</v>
      </c>
      <c r="AH98" s="30">
        <f t="shared" si="307"/>
        <v>19.199999999999989</v>
      </c>
      <c r="AI98" s="10">
        <f t="shared" si="307"/>
        <v>23.900000000000006</v>
      </c>
      <c r="AJ98" s="10">
        <f t="shared" si="307"/>
        <v>13.899999999999999</v>
      </c>
      <c r="AK98" s="10">
        <f t="shared" si="307"/>
        <v>17.5</v>
      </c>
      <c r="AL98" s="10">
        <f t="shared" si="307"/>
        <v>39</v>
      </c>
      <c r="AM98" s="10">
        <f t="shared" si="307"/>
        <v>-5.2000000000000028</v>
      </c>
      <c r="AN98" s="10">
        <f t="shared" si="307"/>
        <v>16.100000000000001</v>
      </c>
      <c r="AO98" s="10">
        <f t="shared" si="307"/>
        <v>15</v>
      </c>
      <c r="AP98" s="10">
        <f t="shared" si="307"/>
        <v>80.400000000000006</v>
      </c>
      <c r="AQ98" s="10">
        <f t="shared" si="307"/>
        <v>36</v>
      </c>
      <c r="AR98" s="10">
        <f t="shared" si="307"/>
        <v>-4.9000000000000057</v>
      </c>
      <c r="AS98" s="10">
        <f t="shared" si="307"/>
        <v>-7.2999999999999972</v>
      </c>
      <c r="AT98" s="60">
        <f t="shared" si="193"/>
        <v>8</v>
      </c>
      <c r="AU98" s="72">
        <f t="shared" si="276"/>
        <v>0.85410898046148964</v>
      </c>
      <c r="AV98" s="72">
        <f t="shared" si="277"/>
        <v>0.80802291006182425</v>
      </c>
      <c r="AW98" s="65">
        <f t="shared" si="278"/>
        <v>43</v>
      </c>
      <c r="AX98" s="72">
        <f t="shared" si="279"/>
        <v>0.12322233858041901</v>
      </c>
      <c r="AY98" s="30">
        <f t="shared" si="263"/>
        <v>-129.30000000000001</v>
      </c>
      <c r="AZ98" s="30">
        <f t="shared" si="263"/>
        <v>-10.550000000000011</v>
      </c>
      <c r="BA98" s="30">
        <f t="shared" si="263"/>
        <v>73.949999999999989</v>
      </c>
      <c r="BB98" s="30"/>
      <c r="BC98" s="30">
        <f t="shared" ref="BC98:BM98" si="308">BC45-BC$6</f>
        <v>204.8</v>
      </c>
      <c r="BD98" s="30">
        <f t="shared" si="308"/>
        <v>-94.949999999999989</v>
      </c>
      <c r="BE98" s="30">
        <f t="shared" si="308"/>
        <v>-64.95</v>
      </c>
      <c r="BF98" s="30">
        <f t="shared" si="308"/>
        <v>72.150000000000006</v>
      </c>
      <c r="BG98" s="30">
        <f t="shared" si="308"/>
        <v>-55.25</v>
      </c>
      <c r="BH98" s="30">
        <f t="shared" si="308"/>
        <v>17.349999999999994</v>
      </c>
      <c r="BI98" s="30">
        <f t="shared" si="308"/>
        <v>-150.69999999999999</v>
      </c>
      <c r="BJ98" s="30">
        <f t="shared" si="308"/>
        <v>-81.650000000000006</v>
      </c>
      <c r="BK98" s="30">
        <f t="shared" si="308"/>
        <v>56.849999999999994</v>
      </c>
      <c r="BL98" s="30">
        <f t="shared" si="181"/>
        <v>38.444444444444457</v>
      </c>
      <c r="BM98" s="30">
        <f t="shared" si="308"/>
        <v>58.099999999999994</v>
      </c>
      <c r="BN98" s="30">
        <f t="shared" si="91"/>
        <v>140.44999999999999</v>
      </c>
      <c r="BO98" s="30"/>
      <c r="BP98" s="30">
        <f t="shared" si="265"/>
        <v>-259.75</v>
      </c>
      <c r="BQ98" s="30">
        <f t="shared" si="265"/>
        <v>-179.25</v>
      </c>
      <c r="BR98" s="30">
        <f t="shared" si="265"/>
        <v>-19.849999999999994</v>
      </c>
      <c r="BS98" s="30">
        <f t="shared" si="265"/>
        <v>115.4</v>
      </c>
      <c r="BT98" s="30">
        <f t="shared" si="265"/>
        <v>-74.849999999999994</v>
      </c>
      <c r="BU98" s="30">
        <f t="shared" si="92"/>
        <v>118</v>
      </c>
      <c r="BV98" s="30">
        <f t="shared" si="295"/>
        <v>77.78947368421052</v>
      </c>
      <c r="BW98" s="30">
        <f t="shared" si="93"/>
        <v>-267.2</v>
      </c>
      <c r="BX98" s="30">
        <f t="shared" ref="BX98:CV98" si="309">BX45-BX$6</f>
        <v>28.15789473684211</v>
      </c>
      <c r="BY98" s="30">
        <f t="shared" si="309"/>
        <v>-153</v>
      </c>
      <c r="BZ98" s="30">
        <f t="shared" si="309"/>
        <v>175.05</v>
      </c>
      <c r="CA98" s="30">
        <f t="shared" si="309"/>
        <v>109.75</v>
      </c>
      <c r="CB98" s="30">
        <f t="shared" si="309"/>
        <v>-13.149999999999977</v>
      </c>
      <c r="CC98" s="30">
        <f t="shared" si="309"/>
        <v>66.949999999999989</v>
      </c>
      <c r="CD98" s="30">
        <f t="shared" si="309"/>
        <v>31.25</v>
      </c>
      <c r="CE98" s="30">
        <f t="shared" si="309"/>
        <v>-49.149999999999977</v>
      </c>
      <c r="CF98" s="30">
        <f t="shared" si="309"/>
        <v>-21.099999999999994</v>
      </c>
      <c r="CG98" s="30">
        <f t="shared" si="309"/>
        <v>-15.199999999999989</v>
      </c>
      <c r="CH98" s="30">
        <f t="shared" si="309"/>
        <v>-154.64999999999998</v>
      </c>
      <c r="CI98" s="30">
        <f t="shared" si="309"/>
        <v>7</v>
      </c>
      <c r="CJ98" s="30">
        <f t="shared" si="309"/>
        <v>-106.1</v>
      </c>
      <c r="CK98" s="30">
        <f t="shared" si="309"/>
        <v>-69.800000000000011</v>
      </c>
      <c r="CL98" s="30">
        <f t="shared" si="309"/>
        <v>17.75</v>
      </c>
      <c r="CM98" s="30">
        <f t="shared" si="309"/>
        <v>66.900000000000006</v>
      </c>
      <c r="CN98" s="30">
        <f t="shared" si="309"/>
        <v>66.900000000000006</v>
      </c>
      <c r="CO98" s="30">
        <f t="shared" si="309"/>
        <v>-205.8</v>
      </c>
      <c r="CP98" s="30">
        <f t="shared" si="309"/>
        <v>-135.75</v>
      </c>
      <c r="CQ98" s="30">
        <f t="shared" si="309"/>
        <v>-31.199999999999989</v>
      </c>
      <c r="CR98" s="30">
        <f t="shared" si="309"/>
        <v>-222.4</v>
      </c>
      <c r="CS98" s="30">
        <f t="shared" si="309"/>
        <v>-35.300000000000011</v>
      </c>
      <c r="CT98" s="30">
        <f t="shared" si="309"/>
        <v>22</v>
      </c>
      <c r="CU98" s="30">
        <f t="shared" si="309"/>
        <v>37</v>
      </c>
      <c r="CV98" s="30">
        <f t="shared" si="309"/>
        <v>-9</v>
      </c>
      <c r="CW98" s="30">
        <f t="shared" si="207"/>
        <v>116.53333333333333</v>
      </c>
      <c r="CX98" s="30">
        <f t="shared" si="170"/>
        <v>92.4</v>
      </c>
      <c r="CY98" s="30">
        <f t="shared" si="170"/>
        <v>-43.55</v>
      </c>
      <c r="CZ98" s="30">
        <f t="shared" si="107"/>
        <v>132.25</v>
      </c>
      <c r="DA98" s="30">
        <f t="shared" si="170"/>
        <v>-29.65</v>
      </c>
      <c r="DB98" s="60">
        <f t="shared" si="208"/>
        <v>7.5</v>
      </c>
      <c r="DC98" s="72">
        <f t="shared" si="282"/>
        <v>-0.46533009673029535</v>
      </c>
      <c r="DD98" s="72">
        <f t="shared" si="283"/>
        <v>3.6542191579420495</v>
      </c>
      <c r="DE98" s="65">
        <f t="shared" si="284"/>
        <v>53</v>
      </c>
      <c r="DF98" s="72">
        <f t="shared" si="285"/>
        <v>0.50194560432702351</v>
      </c>
      <c r="DH98" s="30">
        <f t="shared" si="217"/>
        <v>37.5</v>
      </c>
      <c r="DI98" s="30">
        <f t="shared" si="210"/>
        <v>-10.300000000000011</v>
      </c>
      <c r="DJ98" s="30">
        <f t="shared" si="210"/>
        <v>-21</v>
      </c>
      <c r="DK98" s="30">
        <f t="shared" si="210"/>
        <v>-43</v>
      </c>
      <c r="DL98" s="10">
        <f t="shared" ref="DL98:EB98" si="310">DL45-DL$6</f>
        <v>23.5</v>
      </c>
      <c r="DM98" s="30">
        <f t="shared" si="310"/>
        <v>20.099999999999994</v>
      </c>
      <c r="DN98" s="30">
        <f t="shared" si="310"/>
        <v>-95.5</v>
      </c>
      <c r="DO98" s="30">
        <f t="shared" si="310"/>
        <v>42</v>
      </c>
      <c r="DP98" s="30">
        <f t="shared" si="310"/>
        <v>38.599999999999994</v>
      </c>
      <c r="DQ98" s="10">
        <f t="shared" si="310"/>
        <v>-10.799999999999997</v>
      </c>
      <c r="DR98" s="30">
        <f t="shared" si="310"/>
        <v>-32.699999999999989</v>
      </c>
      <c r="DS98" s="30">
        <f t="shared" si="310"/>
        <v>-61.600000000000023</v>
      </c>
      <c r="DT98" s="30">
        <f t="shared" si="310"/>
        <v>-261.5</v>
      </c>
      <c r="DU98" s="30">
        <f t="shared" si="310"/>
        <v>-16.699999999999989</v>
      </c>
      <c r="DV98" s="30">
        <f t="shared" si="310"/>
        <v>-17.399999999999977</v>
      </c>
      <c r="DW98" s="30">
        <f t="shared" si="310"/>
        <v>20.400000000000006</v>
      </c>
      <c r="DX98" s="30">
        <f t="shared" si="310"/>
        <v>-136.30000000000001</v>
      </c>
      <c r="DY98" s="30">
        <f t="shared" si="310"/>
        <v>-242.6</v>
      </c>
      <c r="DZ98" s="30">
        <f t="shared" si="310"/>
        <v>-38.600000000000023</v>
      </c>
      <c r="EA98" s="30">
        <f t="shared" si="310"/>
        <v>-32</v>
      </c>
      <c r="EB98" s="30">
        <f t="shared" si="310"/>
        <v>-28.300000000000011</v>
      </c>
      <c r="EC98" s="30">
        <f t="shared" si="252"/>
        <v>13.600000000000023</v>
      </c>
      <c r="ED98" s="30">
        <f t="shared" si="253"/>
        <v>-28.899999999999977</v>
      </c>
      <c r="EE98" s="30">
        <f t="shared" si="253"/>
        <v>-63.5</v>
      </c>
      <c r="EF98" s="30">
        <f t="shared" si="253"/>
        <v>-24.400000000000006</v>
      </c>
      <c r="EG98" s="30">
        <f t="shared" si="96"/>
        <v>1.8999999999999773</v>
      </c>
      <c r="EH98" s="10">
        <f t="shared" si="287"/>
        <v>46.900000000000006</v>
      </c>
      <c r="EI98" s="40"/>
      <c r="EJ98" s="9">
        <f t="shared" si="288"/>
        <v>-1.1365432098765431</v>
      </c>
      <c r="EK98" s="9">
        <f t="shared" si="289"/>
        <v>2.520875319672633</v>
      </c>
      <c r="EL98" s="9">
        <f t="shared" si="290"/>
        <v>27</v>
      </c>
      <c r="EM98" s="9">
        <f t="shared" si="291"/>
        <v>0.48514268146882616</v>
      </c>
      <c r="EN98" s="59"/>
      <c r="EO98" s="10">
        <f t="shared" si="303"/>
        <v>-24.9</v>
      </c>
      <c r="EP98" s="30">
        <f t="shared" si="303"/>
        <v>21.799999999999997</v>
      </c>
      <c r="EQ98" s="30"/>
      <c r="ER98" s="10">
        <f t="shared" si="304"/>
        <v>-2.3000000000000114</v>
      </c>
      <c r="ES98" s="10">
        <f t="shared" si="304"/>
        <v>-9.9999999999994316E-2</v>
      </c>
      <c r="ET98" s="30">
        <f t="shared" si="212"/>
        <v>1.5999999999999943</v>
      </c>
      <c r="EU98" s="30">
        <f t="shared" si="239"/>
        <v>7.9000000000000057</v>
      </c>
      <c r="EV98" s="30">
        <f t="shared" si="239"/>
        <v>-45.199999999999989</v>
      </c>
      <c r="EW98" s="10">
        <f t="shared" si="239"/>
        <v>11.699999999999989</v>
      </c>
      <c r="EX98" s="30">
        <f t="shared" si="239"/>
        <v>29.699999999999989</v>
      </c>
      <c r="EY98" s="30">
        <f t="shared" si="246"/>
        <v>5.8999999999999773</v>
      </c>
      <c r="EZ98" s="30">
        <f t="shared" si="246"/>
        <v>10</v>
      </c>
      <c r="FA98" s="10">
        <f t="shared" si="254"/>
        <v>7.7000000000000028</v>
      </c>
      <c r="FB98" s="30">
        <f t="shared" si="120"/>
        <v>0.69999999999998863</v>
      </c>
      <c r="FC98" s="30">
        <f t="shared" ref="FC98:FC103" si="311">FC45-FC$6</f>
        <v>19.199999999999989</v>
      </c>
      <c r="FD98" s="30"/>
      <c r="FE98" s="30">
        <f t="shared" ref="FE98" si="312">FE45-FE$6</f>
        <v>19.199999999999989</v>
      </c>
      <c r="FF98" s="30">
        <f t="shared" ref="FF98:FF106" si="313">FF45-FF$6</f>
        <v>12.400000000000006</v>
      </c>
      <c r="FG98" s="10">
        <f t="shared" si="305"/>
        <v>-27.099999999999994</v>
      </c>
      <c r="FH98" s="25"/>
      <c r="FI98" s="30"/>
      <c r="FJ98" s="30"/>
      <c r="FK98" s="30"/>
      <c r="FL98" s="30"/>
      <c r="FM98" s="30"/>
      <c r="FN98" s="30"/>
      <c r="FO98" s="30"/>
      <c r="FP98" s="30"/>
      <c r="FQ98" s="30"/>
      <c r="FR98" s="30"/>
      <c r="FS98" s="30"/>
      <c r="FT98" s="30"/>
      <c r="FU98" s="30"/>
      <c r="FV98" s="30"/>
      <c r="FW98" s="30"/>
    </row>
    <row r="99" spans="1:179" s="10" customFormat="1" ht="15" customHeight="1" x14ac:dyDescent="0.35">
      <c r="A99" s="60">
        <f t="shared" si="200"/>
        <v>8</v>
      </c>
      <c r="B99" s="10">
        <f t="shared" ref="B99:K99" si="314">B46-B$6</f>
        <v>30.400000000000006</v>
      </c>
      <c r="C99" s="10">
        <f t="shared" si="314"/>
        <v>11.299999999999997</v>
      </c>
      <c r="D99" s="10">
        <f t="shared" si="314"/>
        <v>16.299999999999997</v>
      </c>
      <c r="E99" s="10">
        <f t="shared" si="314"/>
        <v>65.2</v>
      </c>
      <c r="F99" s="10">
        <f t="shared" si="314"/>
        <v>32.5</v>
      </c>
      <c r="G99" s="10">
        <f t="shared" si="314"/>
        <v>39.299999999999997</v>
      </c>
      <c r="H99" s="10">
        <f t="shared" si="314"/>
        <v>25.800000000000011</v>
      </c>
      <c r="I99" s="10">
        <f t="shared" si="314"/>
        <v>55.199999999999989</v>
      </c>
      <c r="J99" s="10">
        <f t="shared" si="314"/>
        <v>20.700000000000003</v>
      </c>
      <c r="K99" s="10">
        <f t="shared" si="314"/>
        <v>-5.7000000000000028</v>
      </c>
      <c r="M99" s="10">
        <f t="shared" si="274"/>
        <v>-8</v>
      </c>
      <c r="N99" s="10">
        <f t="shared" si="274"/>
        <v>27</v>
      </c>
      <c r="O99" s="10">
        <f t="shared" si="274"/>
        <v>29.099999999999994</v>
      </c>
      <c r="P99" s="10">
        <f t="shared" si="274"/>
        <v>36.199999999999989</v>
      </c>
      <c r="Q99" s="10">
        <f t="shared" si="274"/>
        <v>-1.0999999999999943</v>
      </c>
      <c r="R99" s="10">
        <f t="shared" si="274"/>
        <v>3.4000000000000057</v>
      </c>
      <c r="S99" s="10">
        <f t="shared" si="274"/>
        <v>33.5</v>
      </c>
      <c r="T99" s="10">
        <f t="shared" si="241"/>
        <v>23.111111111111114</v>
      </c>
      <c r="U99" s="10">
        <f t="shared" si="261"/>
        <v>23.300000000000011</v>
      </c>
      <c r="V99" s="10">
        <f t="shared" si="261"/>
        <v>-6.6999999999999886</v>
      </c>
      <c r="W99" s="30">
        <f t="shared" si="261"/>
        <v>91.4</v>
      </c>
      <c r="X99" s="10">
        <f t="shared" si="261"/>
        <v>52.75</v>
      </c>
      <c r="Y99" s="10">
        <f t="shared" si="261"/>
        <v>28.050000000000011</v>
      </c>
      <c r="Z99" s="10">
        <f t="shared" si="261"/>
        <v>9.2999999999999972</v>
      </c>
      <c r="AA99" s="10">
        <f t="shared" si="202"/>
        <v>6.7894736842105203</v>
      </c>
      <c r="AB99" s="10">
        <f t="shared" ref="AB99:AS99" si="315">AB46-AB$6</f>
        <v>11</v>
      </c>
      <c r="AC99" s="10">
        <f t="shared" si="315"/>
        <v>31.5</v>
      </c>
      <c r="AD99" s="30">
        <f t="shared" si="315"/>
        <v>15.300000000000011</v>
      </c>
      <c r="AE99" s="10">
        <f t="shared" si="315"/>
        <v>38.799999999999997</v>
      </c>
      <c r="AF99" s="10">
        <f t="shared" si="315"/>
        <v>26.200000000000003</v>
      </c>
      <c r="AG99" s="10">
        <f t="shared" si="315"/>
        <v>33.299999999999997</v>
      </c>
      <c r="AH99" s="30">
        <f t="shared" si="315"/>
        <v>9.1999999999999886</v>
      </c>
      <c r="AI99" s="10">
        <f t="shared" si="315"/>
        <v>15.900000000000006</v>
      </c>
      <c r="AJ99" s="10">
        <f t="shared" si="315"/>
        <v>9.8999999999999986</v>
      </c>
      <c r="AK99" s="10">
        <f t="shared" si="315"/>
        <v>-4.5</v>
      </c>
      <c r="AL99" s="10">
        <f t="shared" si="315"/>
        <v>24</v>
      </c>
      <c r="AM99" s="10">
        <f t="shared" si="315"/>
        <v>-14.200000000000003</v>
      </c>
      <c r="AN99" s="10">
        <f t="shared" si="315"/>
        <v>6.1000000000000014</v>
      </c>
      <c r="AO99" s="10">
        <f t="shared" si="315"/>
        <v>5</v>
      </c>
      <c r="AP99" s="10">
        <f t="shared" si="315"/>
        <v>64.400000000000006</v>
      </c>
      <c r="AQ99" s="10">
        <f t="shared" si="315"/>
        <v>25</v>
      </c>
      <c r="AR99" s="10">
        <f t="shared" si="315"/>
        <v>-0.90000000000000568</v>
      </c>
      <c r="AS99" s="10">
        <f t="shared" si="315"/>
        <v>8.7000000000000028</v>
      </c>
      <c r="AT99" s="60">
        <f t="shared" si="193"/>
        <v>8.5</v>
      </c>
      <c r="AU99" s="72">
        <f t="shared" si="276"/>
        <v>0.73162836030645084</v>
      </c>
      <c r="AV99" s="72">
        <f t="shared" si="277"/>
        <v>0.72161006743841993</v>
      </c>
      <c r="AW99" s="65">
        <f t="shared" si="278"/>
        <v>43</v>
      </c>
      <c r="AX99" s="72">
        <f t="shared" si="279"/>
        <v>0.11004450362197349</v>
      </c>
      <c r="AY99" s="30">
        <f t="shared" si="263"/>
        <v>-107.30000000000001</v>
      </c>
      <c r="AZ99" s="30">
        <f t="shared" si="263"/>
        <v>-42.550000000000011</v>
      </c>
      <c r="BA99" s="30">
        <f t="shared" si="263"/>
        <v>-31.050000000000011</v>
      </c>
      <c r="BB99" s="30"/>
      <c r="BC99" s="30">
        <f t="shared" ref="BC99:BM99" si="316">BC46-BC$6</f>
        <v>99.800000000000011</v>
      </c>
      <c r="BD99" s="30">
        <f t="shared" si="316"/>
        <v>-0.94999999999998863</v>
      </c>
      <c r="BE99" s="30">
        <f t="shared" si="316"/>
        <v>-63.95</v>
      </c>
      <c r="BF99" s="30">
        <f t="shared" si="316"/>
        <v>45.150000000000006</v>
      </c>
      <c r="BG99" s="30">
        <f t="shared" si="316"/>
        <v>25.75</v>
      </c>
      <c r="BH99" s="30">
        <f t="shared" si="316"/>
        <v>-42.650000000000006</v>
      </c>
      <c r="BI99" s="30">
        <f t="shared" si="316"/>
        <v>-148.69999999999999</v>
      </c>
      <c r="BJ99" s="30">
        <f t="shared" si="316"/>
        <v>-50.650000000000006</v>
      </c>
      <c r="BK99" s="30">
        <f t="shared" si="316"/>
        <v>51.849999999999994</v>
      </c>
      <c r="BL99" s="30">
        <f t="shared" si="181"/>
        <v>61.444444444444457</v>
      </c>
      <c r="BM99" s="30">
        <f t="shared" si="316"/>
        <v>6.0999999999999943</v>
      </c>
      <c r="BN99" s="30">
        <f t="shared" si="91"/>
        <v>107.44999999999999</v>
      </c>
      <c r="BO99" s="30"/>
      <c r="BP99" s="30">
        <f t="shared" ref="BP99:BS101" si="317">BP46-BP$6</f>
        <v>63.25</v>
      </c>
      <c r="BQ99" s="30">
        <f t="shared" si="317"/>
        <v>-177.25</v>
      </c>
      <c r="BR99" s="30">
        <f t="shared" si="317"/>
        <v>8.1500000000000057</v>
      </c>
      <c r="BS99" s="30">
        <f t="shared" si="317"/>
        <v>95.4</v>
      </c>
      <c r="BT99" s="30"/>
      <c r="BU99" s="30">
        <f t="shared" si="92"/>
        <v>91</v>
      </c>
      <c r="BV99" s="30">
        <f t="shared" si="295"/>
        <v>57.78947368421052</v>
      </c>
      <c r="BW99" s="30">
        <f t="shared" si="93"/>
        <v>-259.2</v>
      </c>
      <c r="BX99" s="30">
        <f t="shared" ref="BX99:CV99" si="318">BX46-BX$6</f>
        <v>67.15789473684211</v>
      </c>
      <c r="BY99" s="30">
        <f t="shared" si="318"/>
        <v>48</v>
      </c>
      <c r="BZ99" s="30">
        <f t="shared" si="318"/>
        <v>111.05000000000001</v>
      </c>
      <c r="CA99" s="30">
        <f t="shared" si="318"/>
        <v>78.75</v>
      </c>
      <c r="CB99" s="30">
        <f t="shared" si="318"/>
        <v>80.850000000000023</v>
      </c>
      <c r="CC99" s="30">
        <f t="shared" si="318"/>
        <v>67.949999999999989</v>
      </c>
      <c r="CD99" s="30">
        <f t="shared" si="318"/>
        <v>-49.75</v>
      </c>
      <c r="CE99" s="30">
        <f t="shared" si="318"/>
        <v>-134.14999999999998</v>
      </c>
      <c r="CF99" s="30">
        <f t="shared" si="318"/>
        <v>54.900000000000006</v>
      </c>
      <c r="CG99" s="30">
        <f t="shared" si="318"/>
        <v>-240.2</v>
      </c>
      <c r="CH99" s="30">
        <f t="shared" si="318"/>
        <v>50.350000000000023</v>
      </c>
      <c r="CI99" s="30">
        <f t="shared" si="318"/>
        <v>7</v>
      </c>
      <c r="CJ99" s="30">
        <f t="shared" si="318"/>
        <v>2.9000000000000057</v>
      </c>
      <c r="CK99" s="30">
        <f t="shared" si="318"/>
        <v>23.199999999999989</v>
      </c>
      <c r="CL99" s="30">
        <f t="shared" si="318"/>
        <v>33.75</v>
      </c>
      <c r="CM99" s="30">
        <f t="shared" si="318"/>
        <v>59.900000000000006</v>
      </c>
      <c r="CN99" s="30">
        <f t="shared" si="318"/>
        <v>-5.0999999999999943</v>
      </c>
      <c r="CO99" s="30">
        <f t="shared" si="318"/>
        <v>-204.8</v>
      </c>
      <c r="CP99" s="30">
        <f t="shared" si="318"/>
        <v>89.25</v>
      </c>
      <c r="CQ99" s="30">
        <f t="shared" si="318"/>
        <v>-41.199999999999989</v>
      </c>
      <c r="CR99" s="30">
        <f t="shared" si="318"/>
        <v>-222.4</v>
      </c>
      <c r="CS99" s="30">
        <f t="shared" si="318"/>
        <v>12.699999999999989</v>
      </c>
      <c r="CT99" s="30">
        <f t="shared" si="318"/>
        <v>37</v>
      </c>
      <c r="CU99" s="30">
        <f t="shared" si="318"/>
        <v>22</v>
      </c>
      <c r="CV99" s="30">
        <f t="shared" si="318"/>
        <v>30</v>
      </c>
      <c r="CW99" s="30">
        <f t="shared" si="207"/>
        <v>96.533333333333331</v>
      </c>
      <c r="CX99" s="30">
        <f t="shared" si="170"/>
        <v>-1.5999999999999943</v>
      </c>
      <c r="CY99" s="30">
        <f t="shared" si="170"/>
        <v>-41.55</v>
      </c>
      <c r="CZ99" s="30">
        <f t="shared" si="107"/>
        <v>121.25</v>
      </c>
      <c r="DA99" s="30">
        <f t="shared" si="170"/>
        <v>-29.65</v>
      </c>
      <c r="DB99" s="60">
        <f t="shared" si="208"/>
        <v>8</v>
      </c>
      <c r="DC99" s="72">
        <f t="shared" si="282"/>
        <v>-5.5785162693057402E-2</v>
      </c>
      <c r="DD99" s="72">
        <f t="shared" si="283"/>
        <v>3.1484873150526735</v>
      </c>
      <c r="DE99" s="65">
        <f t="shared" si="284"/>
        <v>52</v>
      </c>
      <c r="DF99" s="72">
        <f t="shared" si="285"/>
        <v>0.43661663286809071</v>
      </c>
      <c r="DH99" s="30">
        <f t="shared" si="217"/>
        <v>17.5</v>
      </c>
      <c r="DI99" s="30">
        <f t="shared" si="210"/>
        <v>-51.300000000000011</v>
      </c>
      <c r="DJ99" s="30">
        <f t="shared" si="210"/>
        <v>-29</v>
      </c>
      <c r="DK99" s="30">
        <f t="shared" si="210"/>
        <v>-44</v>
      </c>
      <c r="DL99" s="10">
        <f t="shared" ref="DL99:EB99" si="319">DL46-DL$6</f>
        <v>13.5</v>
      </c>
      <c r="DM99" s="30">
        <f t="shared" si="319"/>
        <v>24.099999999999994</v>
      </c>
      <c r="DN99" s="30">
        <f t="shared" si="319"/>
        <v>-77.5</v>
      </c>
      <c r="DO99" s="30">
        <f t="shared" si="319"/>
        <v>28</v>
      </c>
      <c r="DP99" s="30">
        <f t="shared" si="319"/>
        <v>-12.400000000000006</v>
      </c>
      <c r="DQ99" s="10">
        <f t="shared" si="319"/>
        <v>-20.799999999999997</v>
      </c>
      <c r="DR99" s="30">
        <f t="shared" si="319"/>
        <v>-39.699999999999989</v>
      </c>
      <c r="DS99" s="30">
        <f t="shared" si="319"/>
        <v>-15.600000000000023</v>
      </c>
      <c r="DT99" s="30">
        <f t="shared" si="319"/>
        <v>-261.5</v>
      </c>
      <c r="DU99" s="30">
        <f t="shared" si="319"/>
        <v>-27.699999999999989</v>
      </c>
      <c r="DV99" s="30">
        <f t="shared" si="319"/>
        <v>-25.399999999999977</v>
      </c>
      <c r="DW99" s="30">
        <f t="shared" si="319"/>
        <v>-5.5999999999999943</v>
      </c>
      <c r="DX99" s="30">
        <f t="shared" si="319"/>
        <v>-62.300000000000011</v>
      </c>
      <c r="DY99" s="30">
        <f t="shared" si="319"/>
        <v>-242.6</v>
      </c>
      <c r="DZ99" s="30">
        <f t="shared" si="319"/>
        <v>-30.600000000000023</v>
      </c>
      <c r="EA99" s="30">
        <f t="shared" si="319"/>
        <v>-8</v>
      </c>
      <c r="EB99" s="30">
        <f t="shared" si="319"/>
        <v>3.6999999999999886</v>
      </c>
      <c r="EC99" s="30">
        <f t="shared" si="252"/>
        <v>-12.399999999999977</v>
      </c>
      <c r="ED99" s="30">
        <f t="shared" si="253"/>
        <v>-54.899999999999977</v>
      </c>
      <c r="EE99" s="30">
        <f t="shared" si="253"/>
        <v>15.5</v>
      </c>
      <c r="EF99" s="30">
        <f t="shared" si="253"/>
        <v>22.599999999999994</v>
      </c>
      <c r="EG99" s="30">
        <f t="shared" si="96"/>
        <v>15.899999999999977</v>
      </c>
      <c r="EH99" s="10">
        <f t="shared" si="287"/>
        <v>36.900000000000006</v>
      </c>
      <c r="EI99" s="40"/>
      <c r="EJ99" s="9">
        <f t="shared" si="288"/>
        <v>-1.0414814814814815</v>
      </c>
      <c r="EK99" s="9">
        <f t="shared" si="289"/>
        <v>2.3427068742323485</v>
      </c>
      <c r="EL99" s="9">
        <f t="shared" si="290"/>
        <v>27</v>
      </c>
      <c r="EM99" s="9">
        <f t="shared" si="291"/>
        <v>0.45085414815681102</v>
      </c>
      <c r="EN99" s="59"/>
      <c r="EO99" s="10">
        <f t="shared" si="303"/>
        <v>-19.899999999999999</v>
      </c>
      <c r="EP99" s="30">
        <f t="shared" si="303"/>
        <v>17.799999999999997</v>
      </c>
      <c r="EQ99" s="30"/>
      <c r="ER99" s="10">
        <f t="shared" si="304"/>
        <v>48.699999999999989</v>
      </c>
      <c r="ES99" s="10">
        <f t="shared" si="304"/>
        <v>-4.0999999999999943</v>
      </c>
      <c r="ET99" s="30">
        <f t="shared" si="212"/>
        <v>5.5999999999999943</v>
      </c>
      <c r="EU99" s="30">
        <f t="shared" si="239"/>
        <v>8.9000000000000057</v>
      </c>
      <c r="EV99" s="30">
        <f t="shared" si="239"/>
        <v>-35.199999999999989</v>
      </c>
      <c r="EW99" s="10">
        <f t="shared" si="239"/>
        <v>31.699999999999989</v>
      </c>
      <c r="EX99" s="30">
        <f t="shared" si="239"/>
        <v>17.699999999999989</v>
      </c>
      <c r="EY99" s="30">
        <f t="shared" si="246"/>
        <v>-1.1000000000000227</v>
      </c>
      <c r="EZ99" s="30">
        <f t="shared" si="246"/>
        <v>-2</v>
      </c>
      <c r="FA99" s="10">
        <f t="shared" si="254"/>
        <v>4.7000000000000028</v>
      </c>
      <c r="FB99" s="30">
        <f t="shared" si="120"/>
        <v>3.6999999999999886</v>
      </c>
      <c r="FC99" s="30">
        <f t="shared" si="311"/>
        <v>7.1999999999999886</v>
      </c>
      <c r="FD99" s="30"/>
      <c r="FE99" s="30">
        <f t="shared" ref="FE99" si="320">FE46-FE$6</f>
        <v>9.1999999999999886</v>
      </c>
      <c r="FF99" s="30">
        <f t="shared" si="313"/>
        <v>1.4000000000000057</v>
      </c>
      <c r="FG99" s="10">
        <f t="shared" si="305"/>
        <v>-29.099999999999994</v>
      </c>
      <c r="FH99" s="25"/>
      <c r="FI99" s="30"/>
      <c r="FJ99" s="30"/>
      <c r="FK99" s="30"/>
      <c r="FL99" s="30"/>
      <c r="FM99" s="30"/>
      <c r="FN99" s="30"/>
      <c r="FO99" s="30"/>
      <c r="FP99" s="30"/>
      <c r="FQ99" s="30"/>
      <c r="FR99" s="30"/>
      <c r="FS99" s="30"/>
      <c r="FT99" s="30"/>
      <c r="FU99" s="30"/>
      <c r="FV99" s="30"/>
      <c r="FW99" s="30"/>
    </row>
    <row r="100" spans="1:179" s="10" customFormat="1" ht="15" customHeight="1" x14ac:dyDescent="0.35">
      <c r="A100" s="60">
        <f t="shared" si="200"/>
        <v>8.5</v>
      </c>
      <c r="B100" s="10">
        <f t="shared" ref="B100:K100" si="321">B47-B$6</f>
        <v>21.400000000000006</v>
      </c>
      <c r="C100" s="10">
        <f t="shared" si="321"/>
        <v>9.2999999999999972</v>
      </c>
      <c r="D100" s="10">
        <f t="shared" si="321"/>
        <v>23.299999999999997</v>
      </c>
      <c r="E100" s="10">
        <f t="shared" si="321"/>
        <v>69.2</v>
      </c>
      <c r="F100" s="10">
        <f t="shared" si="321"/>
        <v>36.5</v>
      </c>
      <c r="G100" s="10">
        <f t="shared" si="321"/>
        <v>39.299999999999997</v>
      </c>
      <c r="H100" s="10">
        <f t="shared" si="321"/>
        <v>30.800000000000011</v>
      </c>
      <c r="I100" s="10">
        <f t="shared" si="321"/>
        <v>52.199999999999989</v>
      </c>
      <c r="J100" s="10">
        <f t="shared" si="321"/>
        <v>29.700000000000003</v>
      </c>
      <c r="K100" s="10">
        <f t="shared" si="321"/>
        <v>-0.70000000000000284</v>
      </c>
      <c r="M100" s="10">
        <f t="shared" si="274"/>
        <v>7</v>
      </c>
      <c r="N100" s="10">
        <f t="shared" si="274"/>
        <v>21</v>
      </c>
      <c r="O100" s="10">
        <f t="shared" si="274"/>
        <v>-16.900000000000006</v>
      </c>
      <c r="P100" s="10">
        <f t="shared" si="274"/>
        <v>42.199999999999989</v>
      </c>
      <c r="Q100" s="10">
        <f t="shared" si="274"/>
        <v>5.9000000000000057</v>
      </c>
      <c r="R100" s="10">
        <f t="shared" si="274"/>
        <v>21.400000000000006</v>
      </c>
      <c r="S100" s="10">
        <f t="shared" si="274"/>
        <v>40.5</v>
      </c>
      <c r="T100" s="10">
        <f t="shared" si="241"/>
        <v>21.111111111111114</v>
      </c>
      <c r="U100" s="10">
        <f t="shared" si="261"/>
        <v>13.300000000000011</v>
      </c>
      <c r="V100" s="10">
        <f t="shared" si="261"/>
        <v>-12.699999999999989</v>
      </c>
      <c r="W100" s="30">
        <f t="shared" si="261"/>
        <v>79.400000000000006</v>
      </c>
      <c r="X100" s="10">
        <f t="shared" si="261"/>
        <v>58.75</v>
      </c>
      <c r="Y100" s="10">
        <f t="shared" si="261"/>
        <v>29.050000000000011</v>
      </c>
      <c r="Z100" s="10">
        <f t="shared" si="261"/>
        <v>33.299999999999997</v>
      </c>
      <c r="AA100" s="10">
        <f t="shared" si="202"/>
        <v>13.78947368421052</v>
      </c>
      <c r="AB100" s="10">
        <f t="shared" ref="AB100:AS100" si="322">AB47-AB$6</f>
        <v>13</v>
      </c>
      <c r="AC100" s="10">
        <f t="shared" si="322"/>
        <v>33.5</v>
      </c>
      <c r="AD100" s="30">
        <f t="shared" si="322"/>
        <v>17.300000000000011</v>
      </c>
      <c r="AE100" s="10">
        <f t="shared" si="322"/>
        <v>38.799999999999997</v>
      </c>
      <c r="AF100" s="10">
        <f t="shared" si="322"/>
        <v>38.200000000000003</v>
      </c>
      <c r="AG100" s="10">
        <f t="shared" si="322"/>
        <v>46.3</v>
      </c>
      <c r="AH100" s="30">
        <f t="shared" si="322"/>
        <v>9.1999999999999886</v>
      </c>
      <c r="AI100" s="10">
        <f t="shared" si="322"/>
        <v>17.900000000000006</v>
      </c>
      <c r="AJ100" s="10">
        <f t="shared" si="322"/>
        <v>4.8999999999999986</v>
      </c>
      <c r="AK100" s="10">
        <f t="shared" si="322"/>
        <v>8.5</v>
      </c>
      <c r="AL100" s="10">
        <f t="shared" si="322"/>
        <v>18</v>
      </c>
      <c r="AM100" s="10">
        <f t="shared" si="322"/>
        <v>-4.2000000000000028</v>
      </c>
      <c r="AN100" s="10">
        <f t="shared" si="322"/>
        <v>23.1</v>
      </c>
      <c r="AO100" s="10">
        <f t="shared" si="322"/>
        <v>10</v>
      </c>
      <c r="AP100" s="10">
        <f t="shared" si="322"/>
        <v>69.400000000000006</v>
      </c>
      <c r="AQ100" s="10">
        <f t="shared" si="322"/>
        <v>4</v>
      </c>
      <c r="AR100" s="10">
        <f t="shared" si="322"/>
        <v>-0.90000000000000568</v>
      </c>
      <c r="AS100" s="10">
        <f t="shared" si="322"/>
        <v>-4.2999999999999972</v>
      </c>
      <c r="AT100" s="60">
        <f t="shared" si="193"/>
        <v>9</v>
      </c>
      <c r="AU100" s="72">
        <f t="shared" si="276"/>
        <v>0.78356634480257492</v>
      </c>
      <c r="AV100" s="72">
        <f t="shared" si="277"/>
        <v>0.7264326113933891</v>
      </c>
      <c r="AW100" s="65">
        <f t="shared" si="278"/>
        <v>43</v>
      </c>
      <c r="AX100" s="72">
        <f t="shared" si="279"/>
        <v>0.11077993468047242</v>
      </c>
      <c r="AY100" s="30">
        <f t="shared" ref="AY100:AY108" si="323">AY47-AY$6</f>
        <v>-35.300000000000011</v>
      </c>
      <c r="AZ100" s="30">
        <f t="shared" ref="AZ100:AZ113" si="324">AZ47-AZ$6</f>
        <v>-11.550000000000011</v>
      </c>
      <c r="BA100" s="30"/>
      <c r="BB100" s="30"/>
      <c r="BC100" s="30"/>
      <c r="BD100" s="30">
        <f t="shared" ref="BD100:BM100" si="325">BD47-BD$6</f>
        <v>46.050000000000011</v>
      </c>
      <c r="BE100" s="30">
        <f t="shared" si="325"/>
        <v>148.05000000000001</v>
      </c>
      <c r="BF100" s="30">
        <f t="shared" si="325"/>
        <v>20.150000000000006</v>
      </c>
      <c r="BG100" s="30">
        <f t="shared" si="325"/>
        <v>-40.25</v>
      </c>
      <c r="BH100" s="30">
        <f t="shared" si="325"/>
        <v>46.349999999999994</v>
      </c>
      <c r="BI100" s="30">
        <f t="shared" si="325"/>
        <v>-149.69999999999999</v>
      </c>
      <c r="BJ100" s="30">
        <f t="shared" si="325"/>
        <v>-25.650000000000006</v>
      </c>
      <c r="BK100" s="30">
        <f t="shared" si="325"/>
        <v>31.849999999999994</v>
      </c>
      <c r="BL100" s="30">
        <f t="shared" si="181"/>
        <v>-17.555555555555543</v>
      </c>
      <c r="BM100" s="30">
        <f t="shared" si="325"/>
        <v>31.099999999999994</v>
      </c>
      <c r="BN100" s="30">
        <f t="shared" si="91"/>
        <v>25.449999999999989</v>
      </c>
      <c r="BO100" s="30"/>
      <c r="BP100" s="30">
        <f t="shared" si="317"/>
        <v>15.25</v>
      </c>
      <c r="BQ100" s="30">
        <f t="shared" si="317"/>
        <v>-173.25</v>
      </c>
      <c r="BR100" s="30">
        <f t="shared" si="317"/>
        <v>108.15</v>
      </c>
      <c r="BS100" s="30">
        <f t="shared" si="317"/>
        <v>112.4</v>
      </c>
      <c r="BT100" s="30"/>
      <c r="BU100" s="30">
        <f t="shared" si="92"/>
        <v>-133</v>
      </c>
      <c r="BV100" s="30">
        <f t="shared" si="295"/>
        <v>-55.21052631578948</v>
      </c>
      <c r="BW100" s="30">
        <f t="shared" si="93"/>
        <v>-261.2</v>
      </c>
      <c r="BX100" s="30">
        <f t="shared" ref="BX100:CV100" si="326">BX47-BX$6</f>
        <v>51.15789473684211</v>
      </c>
      <c r="BY100" s="30">
        <f t="shared" si="326"/>
        <v>44</v>
      </c>
      <c r="BZ100" s="30">
        <f t="shared" si="326"/>
        <v>110.05000000000001</v>
      </c>
      <c r="CA100" s="30">
        <f t="shared" si="326"/>
        <v>60.75</v>
      </c>
      <c r="CB100" s="30">
        <f t="shared" si="326"/>
        <v>13.850000000000023</v>
      </c>
      <c r="CC100" s="30">
        <f t="shared" si="326"/>
        <v>-38.050000000000011</v>
      </c>
      <c r="CD100" s="30">
        <f t="shared" si="326"/>
        <v>-63.75</v>
      </c>
      <c r="CE100" s="30">
        <f t="shared" si="326"/>
        <v>-51.149999999999977</v>
      </c>
      <c r="CF100" s="30">
        <f t="shared" si="326"/>
        <v>-46.099999999999994</v>
      </c>
      <c r="CG100" s="30">
        <f t="shared" si="326"/>
        <v>-18.199999999999989</v>
      </c>
      <c r="CH100" s="30">
        <f t="shared" si="326"/>
        <v>33.350000000000023</v>
      </c>
      <c r="CI100" s="30">
        <f t="shared" si="326"/>
        <v>4</v>
      </c>
      <c r="CJ100" s="30">
        <f t="shared" si="326"/>
        <v>-13.099999999999994</v>
      </c>
      <c r="CK100" s="30">
        <f t="shared" si="326"/>
        <v>34.199999999999989</v>
      </c>
      <c r="CL100" s="30">
        <f t="shared" si="326"/>
        <v>32.75</v>
      </c>
      <c r="CM100" s="30">
        <f t="shared" si="326"/>
        <v>42.900000000000006</v>
      </c>
      <c r="CN100" s="30">
        <f t="shared" si="326"/>
        <v>94.9</v>
      </c>
      <c r="CO100" s="30">
        <f t="shared" si="326"/>
        <v>-202.8</v>
      </c>
      <c r="CP100" s="30">
        <f t="shared" si="326"/>
        <v>17.25</v>
      </c>
      <c r="CQ100" s="30">
        <f t="shared" si="326"/>
        <v>-26.199999999999989</v>
      </c>
      <c r="CR100" s="30">
        <f t="shared" si="326"/>
        <v>51.599999999999994</v>
      </c>
      <c r="CS100" s="30">
        <f t="shared" si="326"/>
        <v>52.699999999999989</v>
      </c>
      <c r="CT100" s="30">
        <f t="shared" si="326"/>
        <v>22</v>
      </c>
      <c r="CU100" s="30">
        <f t="shared" si="326"/>
        <v>-124</v>
      </c>
      <c r="CV100" s="30">
        <f t="shared" si="326"/>
        <v>53</v>
      </c>
      <c r="CW100" s="30">
        <f t="shared" si="207"/>
        <v>85.533333333333331</v>
      </c>
      <c r="CX100" s="30">
        <f t="shared" si="170"/>
        <v>240.4</v>
      </c>
      <c r="CY100" s="30">
        <f t="shared" si="170"/>
        <v>-43.55</v>
      </c>
      <c r="CZ100" s="30">
        <f t="shared" si="107"/>
        <v>105.25</v>
      </c>
      <c r="DA100" s="30">
        <f t="shared" si="170"/>
        <v>-26.65</v>
      </c>
      <c r="DB100" s="60">
        <f t="shared" si="208"/>
        <v>8.5</v>
      </c>
      <c r="DC100" s="72">
        <f t="shared" si="282"/>
        <v>0.11881676413255364</v>
      </c>
      <c r="DD100" s="72">
        <f t="shared" si="283"/>
        <v>2.9701360016701481</v>
      </c>
      <c r="DE100" s="65">
        <f t="shared" si="284"/>
        <v>50</v>
      </c>
      <c r="DF100" s="72">
        <f t="shared" si="285"/>
        <v>0.42004066156545211</v>
      </c>
      <c r="DH100" s="30">
        <f t="shared" si="217"/>
        <v>17.5</v>
      </c>
      <c r="DI100" s="30">
        <f t="shared" si="210"/>
        <v>-30.300000000000011</v>
      </c>
      <c r="DJ100" s="30">
        <f t="shared" si="210"/>
        <v>-25</v>
      </c>
      <c r="DK100" s="30">
        <f t="shared" si="210"/>
        <v>-21</v>
      </c>
      <c r="DL100" s="10">
        <f t="shared" ref="DL100:EB100" si="327">DL47-DL$6</f>
        <v>3.5</v>
      </c>
      <c r="DM100" s="30">
        <f t="shared" si="327"/>
        <v>15.099999999999994</v>
      </c>
      <c r="DN100" s="30">
        <f t="shared" si="327"/>
        <v>-77.5</v>
      </c>
      <c r="DO100" s="30">
        <f t="shared" si="327"/>
        <v>42</v>
      </c>
      <c r="DP100" s="30">
        <f t="shared" si="327"/>
        <v>15.599999999999994</v>
      </c>
      <c r="DQ100" s="10">
        <f t="shared" si="327"/>
        <v>-9.7999999999999972</v>
      </c>
      <c r="DR100" s="30">
        <f t="shared" si="327"/>
        <v>-16.699999999999989</v>
      </c>
      <c r="DS100" s="30">
        <f t="shared" si="327"/>
        <v>-36.600000000000023</v>
      </c>
      <c r="DT100" s="30">
        <f t="shared" si="327"/>
        <v>-254.5</v>
      </c>
      <c r="DU100" s="30">
        <f t="shared" si="327"/>
        <v>-40.699999999999989</v>
      </c>
      <c r="DV100" s="30">
        <f t="shared" si="327"/>
        <v>-21.399999999999977</v>
      </c>
      <c r="DW100" s="30">
        <f t="shared" si="327"/>
        <v>-3.5999999999999943</v>
      </c>
      <c r="DX100" s="30">
        <f t="shared" si="327"/>
        <v>-65.300000000000011</v>
      </c>
      <c r="DY100" s="30">
        <f t="shared" si="327"/>
        <v>-242.6</v>
      </c>
      <c r="DZ100" s="30">
        <f t="shared" si="327"/>
        <v>-32.600000000000023</v>
      </c>
      <c r="EA100" s="30">
        <f t="shared" si="327"/>
        <v>-12</v>
      </c>
      <c r="EB100" s="30">
        <f t="shared" si="327"/>
        <v>-43.300000000000011</v>
      </c>
      <c r="EC100" s="30">
        <f t="shared" si="252"/>
        <v>9.6000000000000227</v>
      </c>
      <c r="ED100" s="30">
        <f t="shared" si="253"/>
        <v>-32.899999999999977</v>
      </c>
      <c r="EE100" s="30">
        <f t="shared" si="253"/>
        <v>-0.5</v>
      </c>
      <c r="EF100" s="30">
        <f t="shared" si="253"/>
        <v>30.599999999999994</v>
      </c>
      <c r="EG100" s="30">
        <f t="shared" si="96"/>
        <v>15.899999999999977</v>
      </c>
      <c r="EH100" s="10">
        <f t="shared" si="287"/>
        <v>26.900000000000006</v>
      </c>
      <c r="EI100" s="40"/>
      <c r="EJ100" s="9">
        <f t="shared" si="288"/>
        <v>-0.9748148148148148</v>
      </c>
      <c r="EK100" s="9">
        <f t="shared" si="289"/>
        <v>2.3145124338114509</v>
      </c>
      <c r="EL100" s="9">
        <f t="shared" si="290"/>
        <v>27</v>
      </c>
      <c r="EM100" s="9">
        <f t="shared" si="291"/>
        <v>0.44542812556792566</v>
      </c>
      <c r="EN100" s="59"/>
      <c r="EO100" s="10">
        <f t="shared" si="303"/>
        <v>-28.9</v>
      </c>
      <c r="EP100" s="30">
        <f t="shared" si="303"/>
        <v>-0.20000000000000284</v>
      </c>
      <c r="EQ100" s="30"/>
      <c r="ER100" s="10">
        <f t="shared" ref="ER100:ES113" si="328">ER47-ER$6</f>
        <v>4.6999999999999886</v>
      </c>
      <c r="ES100" s="10">
        <f t="shared" si="328"/>
        <v>-42.099999999999994</v>
      </c>
      <c r="ET100" s="30">
        <f t="shared" si="212"/>
        <v>10.599999999999994</v>
      </c>
      <c r="EU100" s="30">
        <f t="shared" si="239"/>
        <v>17.900000000000006</v>
      </c>
      <c r="EV100" s="30">
        <f t="shared" si="239"/>
        <v>-45.199999999999989</v>
      </c>
      <c r="EW100" s="10">
        <f t="shared" si="239"/>
        <v>3.6999999999999886</v>
      </c>
      <c r="EX100" s="30">
        <f t="shared" si="239"/>
        <v>2.6999999999999886</v>
      </c>
      <c r="EY100" s="30">
        <f t="shared" si="246"/>
        <v>13.899999999999977</v>
      </c>
      <c r="EZ100" s="30">
        <f t="shared" si="246"/>
        <v>24</v>
      </c>
      <c r="FA100" s="10">
        <f t="shared" si="254"/>
        <v>14.700000000000003</v>
      </c>
      <c r="FB100" s="30">
        <f t="shared" si="120"/>
        <v>10.699999999999989</v>
      </c>
      <c r="FC100" s="30">
        <f t="shared" si="311"/>
        <v>4.1999999999999886</v>
      </c>
      <c r="FD100" s="30"/>
      <c r="FE100" s="30">
        <f t="shared" ref="FE100" si="329">FE47-FE$6</f>
        <v>9.1999999999999886</v>
      </c>
      <c r="FF100" s="30">
        <f t="shared" si="313"/>
        <v>-1.5999999999999943</v>
      </c>
      <c r="FG100" s="10">
        <f t="shared" si="305"/>
        <v>-25.099999999999994</v>
      </c>
      <c r="FH100" s="25"/>
      <c r="FI100" s="30"/>
      <c r="FJ100" s="30"/>
      <c r="FK100" s="30"/>
      <c r="FL100" s="30"/>
      <c r="FM100" s="30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</row>
    <row r="101" spans="1:179" s="10" customFormat="1" ht="15" customHeight="1" x14ac:dyDescent="0.35">
      <c r="A101" s="60">
        <f t="shared" si="200"/>
        <v>9</v>
      </c>
      <c r="B101" s="10">
        <f t="shared" ref="B101:C111" si="330">B48-B$6</f>
        <v>32.400000000000006</v>
      </c>
      <c r="C101" s="10">
        <f t="shared" si="330"/>
        <v>10.299999999999997</v>
      </c>
      <c r="E101" s="10">
        <f t="shared" ref="E101:K101" si="331">E48-E$6</f>
        <v>79.2</v>
      </c>
      <c r="F101" s="10">
        <f t="shared" si="331"/>
        <v>42.5</v>
      </c>
      <c r="G101" s="10">
        <f t="shared" si="331"/>
        <v>29.299999999999997</v>
      </c>
      <c r="H101" s="10">
        <f t="shared" si="331"/>
        <v>33.800000000000011</v>
      </c>
      <c r="I101" s="10">
        <f t="shared" si="331"/>
        <v>50.199999999999989</v>
      </c>
      <c r="J101" s="10">
        <f t="shared" si="331"/>
        <v>32.700000000000003</v>
      </c>
      <c r="K101" s="10">
        <f t="shared" si="331"/>
        <v>-2.7000000000000028</v>
      </c>
      <c r="M101" s="10">
        <f t="shared" si="274"/>
        <v>-2</v>
      </c>
      <c r="N101" s="10">
        <f t="shared" si="274"/>
        <v>34</v>
      </c>
      <c r="O101" s="10">
        <f t="shared" si="274"/>
        <v>-0.90000000000000568</v>
      </c>
      <c r="P101" s="10">
        <f t="shared" si="274"/>
        <v>35.199999999999989</v>
      </c>
      <c r="Q101" s="10">
        <f t="shared" si="274"/>
        <v>-2.0999999999999943</v>
      </c>
      <c r="R101" s="10">
        <f t="shared" si="274"/>
        <v>11.400000000000006</v>
      </c>
      <c r="S101" s="10">
        <f t="shared" si="274"/>
        <v>27.5</v>
      </c>
      <c r="T101" s="10">
        <f t="shared" si="241"/>
        <v>41.111111111111114</v>
      </c>
      <c r="U101" s="10">
        <f t="shared" si="261"/>
        <v>24.300000000000011</v>
      </c>
      <c r="V101" s="10">
        <f t="shared" si="261"/>
        <v>-29.699999999999989</v>
      </c>
      <c r="W101" s="30">
        <f t="shared" si="261"/>
        <v>105.4</v>
      </c>
      <c r="X101" s="10">
        <f t="shared" si="261"/>
        <v>58.75</v>
      </c>
      <c r="Y101" s="10">
        <f t="shared" si="261"/>
        <v>33.050000000000011</v>
      </c>
      <c r="Z101" s="10">
        <f t="shared" si="261"/>
        <v>23.299999999999997</v>
      </c>
      <c r="AA101" s="10">
        <f t="shared" si="202"/>
        <v>20.78947368421052</v>
      </c>
      <c r="AB101" s="10">
        <f t="shared" ref="AB101:AS101" si="332">AB48-AB$6</f>
        <v>20</v>
      </c>
      <c r="AC101" s="10">
        <f t="shared" si="332"/>
        <v>37.5</v>
      </c>
      <c r="AD101" s="30">
        <f t="shared" si="332"/>
        <v>36.300000000000011</v>
      </c>
      <c r="AE101" s="10">
        <f t="shared" si="332"/>
        <v>23.8</v>
      </c>
      <c r="AF101" s="10">
        <f t="shared" si="332"/>
        <v>31.200000000000003</v>
      </c>
      <c r="AG101" s="10">
        <f t="shared" si="332"/>
        <v>36.299999999999997</v>
      </c>
      <c r="AH101" s="30">
        <f t="shared" si="332"/>
        <v>22.199999999999989</v>
      </c>
      <c r="AI101" s="10">
        <f t="shared" si="332"/>
        <v>11.900000000000006</v>
      </c>
      <c r="AJ101" s="10">
        <f t="shared" si="332"/>
        <v>-0.10000000000000142</v>
      </c>
      <c r="AK101" s="10">
        <f t="shared" si="332"/>
        <v>-4.5</v>
      </c>
      <c r="AL101" s="10">
        <f t="shared" si="332"/>
        <v>13</v>
      </c>
      <c r="AM101" s="10">
        <f t="shared" si="332"/>
        <v>-16.200000000000003</v>
      </c>
      <c r="AN101" s="10">
        <f t="shared" si="332"/>
        <v>2.1000000000000014</v>
      </c>
      <c r="AO101" s="10">
        <f t="shared" si="332"/>
        <v>9</v>
      </c>
      <c r="AP101" s="10">
        <f t="shared" si="332"/>
        <v>79.400000000000006</v>
      </c>
      <c r="AQ101" s="10">
        <f t="shared" si="332"/>
        <v>8</v>
      </c>
      <c r="AR101" s="10">
        <f t="shared" si="332"/>
        <v>-10.900000000000006</v>
      </c>
      <c r="AS101" s="10">
        <f t="shared" si="332"/>
        <v>-8.2999999999999972</v>
      </c>
      <c r="AT101" s="60">
        <f t="shared" si="193"/>
        <v>9.5</v>
      </c>
      <c r="AU101" s="72">
        <f t="shared" si="276"/>
        <v>0.77658776571057264</v>
      </c>
      <c r="AV101" s="72">
        <f t="shared" si="277"/>
        <v>0.88385033476081343</v>
      </c>
      <c r="AW101" s="65">
        <f t="shared" si="278"/>
        <v>42</v>
      </c>
      <c r="AX101" s="72">
        <f t="shared" si="279"/>
        <v>0.13638106751870988</v>
      </c>
      <c r="AY101" s="30">
        <f t="shared" si="323"/>
        <v>-131.30000000000001</v>
      </c>
      <c r="AZ101" s="30">
        <f t="shared" si="324"/>
        <v>-16.550000000000011</v>
      </c>
      <c r="BA101" s="30"/>
      <c r="BB101" s="30"/>
      <c r="BC101" s="30"/>
      <c r="BD101" s="30">
        <f t="shared" ref="BD101:BM101" si="333">BD48-BD$6</f>
        <v>42.050000000000011</v>
      </c>
      <c r="BE101" s="30">
        <f t="shared" si="333"/>
        <v>-38.950000000000003</v>
      </c>
      <c r="BF101" s="30">
        <f t="shared" si="333"/>
        <v>30.150000000000006</v>
      </c>
      <c r="BG101" s="30">
        <f t="shared" si="333"/>
        <v>115.75</v>
      </c>
      <c r="BH101" s="30">
        <f t="shared" si="333"/>
        <v>76.349999999999994</v>
      </c>
      <c r="BI101" s="30">
        <f t="shared" si="333"/>
        <v>-149.69999999999999</v>
      </c>
      <c r="BJ101" s="30">
        <f t="shared" si="333"/>
        <v>-31.650000000000006</v>
      </c>
      <c r="BK101" s="30">
        <f t="shared" si="333"/>
        <v>-94.15</v>
      </c>
      <c r="BL101" s="30">
        <f t="shared" si="181"/>
        <v>51.444444444444457</v>
      </c>
      <c r="BM101" s="30">
        <f t="shared" si="333"/>
        <v>41.099999999999994</v>
      </c>
      <c r="BN101" s="30">
        <f t="shared" si="91"/>
        <v>-102.55000000000001</v>
      </c>
      <c r="BO101" s="30"/>
      <c r="BP101" s="30">
        <f t="shared" si="317"/>
        <v>14.25</v>
      </c>
      <c r="BQ101" s="30">
        <f t="shared" si="317"/>
        <v>-155.25</v>
      </c>
      <c r="BR101" s="30">
        <f t="shared" si="317"/>
        <v>26.150000000000006</v>
      </c>
      <c r="BS101" s="30">
        <f t="shared" si="317"/>
        <v>28.400000000000006</v>
      </c>
      <c r="BT101" s="30"/>
      <c r="BU101" s="30">
        <f t="shared" si="92"/>
        <v>-175</v>
      </c>
      <c r="BV101" s="30">
        <f t="shared" si="295"/>
        <v>-42.21052631578948</v>
      </c>
      <c r="BW101" s="30">
        <f t="shared" si="93"/>
        <v>-269.2</v>
      </c>
      <c r="BX101" s="30">
        <f t="shared" ref="BX101:CV101" si="334">BX48-BX$6</f>
        <v>48.15789473684211</v>
      </c>
      <c r="BY101" s="30">
        <f t="shared" si="334"/>
        <v>20</v>
      </c>
      <c r="BZ101" s="30">
        <f t="shared" si="334"/>
        <v>115.05000000000001</v>
      </c>
      <c r="CA101" s="30">
        <f t="shared" si="334"/>
        <v>87.75</v>
      </c>
      <c r="CB101" s="30">
        <f t="shared" si="334"/>
        <v>8.8500000000000227</v>
      </c>
      <c r="CC101" s="30">
        <f t="shared" si="334"/>
        <v>-1.0500000000000114</v>
      </c>
      <c r="CD101" s="30">
        <f t="shared" si="334"/>
        <v>-14.75</v>
      </c>
      <c r="CE101" s="30">
        <f t="shared" si="334"/>
        <v>-10.149999999999977</v>
      </c>
      <c r="CF101" s="30">
        <f t="shared" si="334"/>
        <v>52.900000000000006</v>
      </c>
      <c r="CG101" s="30">
        <f t="shared" si="334"/>
        <v>-85.199999999999989</v>
      </c>
      <c r="CH101" s="30">
        <f t="shared" si="334"/>
        <v>13.350000000000023</v>
      </c>
      <c r="CI101" s="30">
        <f t="shared" si="334"/>
        <v>13</v>
      </c>
      <c r="CJ101" s="30">
        <f t="shared" si="334"/>
        <v>-116.1</v>
      </c>
      <c r="CK101" s="30">
        <f t="shared" si="334"/>
        <v>-8.8000000000000114</v>
      </c>
      <c r="CL101" s="30">
        <f t="shared" si="334"/>
        <v>14.75</v>
      </c>
      <c r="CM101" s="30">
        <f t="shared" si="334"/>
        <v>55.900000000000006</v>
      </c>
      <c r="CN101" s="30">
        <f t="shared" si="334"/>
        <v>-102.1</v>
      </c>
      <c r="CO101" s="30">
        <f t="shared" si="334"/>
        <v>-203.8</v>
      </c>
      <c r="CP101" s="30">
        <f t="shared" si="334"/>
        <v>-104.75</v>
      </c>
      <c r="CQ101" s="30">
        <f t="shared" si="334"/>
        <v>-19.199999999999989</v>
      </c>
      <c r="CR101" s="30">
        <f t="shared" si="334"/>
        <v>-3.4000000000000057</v>
      </c>
      <c r="CS101" s="30">
        <f t="shared" si="334"/>
        <v>14.699999999999989</v>
      </c>
      <c r="CT101" s="30">
        <f t="shared" si="334"/>
        <v>-124</v>
      </c>
      <c r="CU101" s="30">
        <f t="shared" si="334"/>
        <v>-14</v>
      </c>
      <c r="CV101" s="30">
        <f t="shared" si="334"/>
        <v>63</v>
      </c>
      <c r="CW101" s="30">
        <f t="shared" si="207"/>
        <v>-62.466666666666669</v>
      </c>
      <c r="CX101" s="30">
        <f t="shared" si="170"/>
        <v>175.4</v>
      </c>
      <c r="CY101" s="30">
        <f t="shared" si="170"/>
        <v>-43.55</v>
      </c>
      <c r="CZ101" s="30">
        <f t="shared" si="107"/>
        <v>-41.75</v>
      </c>
      <c r="DA101" s="30">
        <f t="shared" si="170"/>
        <v>-24.65</v>
      </c>
      <c r="DB101" s="60">
        <f t="shared" si="208"/>
        <v>9</v>
      </c>
      <c r="DC101" s="72">
        <f t="shared" si="282"/>
        <v>-0.71851656920078011</v>
      </c>
      <c r="DD101" s="72">
        <f t="shared" si="283"/>
        <v>2.8920317221637384</v>
      </c>
      <c r="DE101" s="65">
        <f t="shared" si="284"/>
        <v>50</v>
      </c>
      <c r="DF101" s="72">
        <f t="shared" si="285"/>
        <v>0.40899504842971773</v>
      </c>
      <c r="DH101" s="30">
        <f t="shared" si="217"/>
        <v>13.5</v>
      </c>
      <c r="DI101" s="30">
        <f t="shared" si="210"/>
        <v>-10.300000000000011</v>
      </c>
      <c r="DJ101" s="30">
        <f t="shared" si="210"/>
        <v>-25</v>
      </c>
      <c r="DK101" s="30">
        <f t="shared" si="210"/>
        <v>7</v>
      </c>
      <c r="DL101" s="10">
        <f t="shared" ref="DL101:EB101" si="335">DL48-DL$6</f>
        <v>10.5</v>
      </c>
      <c r="DM101" s="30">
        <f t="shared" si="335"/>
        <v>15.099999999999994</v>
      </c>
      <c r="DN101" s="30">
        <f t="shared" si="335"/>
        <v>-72.5</v>
      </c>
      <c r="DO101" s="30">
        <f t="shared" si="335"/>
        <v>28</v>
      </c>
      <c r="DP101" s="30">
        <f t="shared" si="335"/>
        <v>20.599999999999994</v>
      </c>
      <c r="DQ101" s="10">
        <f t="shared" si="335"/>
        <v>-17.799999999999997</v>
      </c>
      <c r="DR101" s="30">
        <f t="shared" si="335"/>
        <v>-21.699999999999989</v>
      </c>
      <c r="DS101" s="30">
        <f t="shared" si="335"/>
        <v>-21.600000000000023</v>
      </c>
      <c r="DT101" s="30">
        <f t="shared" si="335"/>
        <v>33.5</v>
      </c>
      <c r="DU101" s="30">
        <f t="shared" si="335"/>
        <v>-47.699999999999989</v>
      </c>
      <c r="DV101" s="30">
        <f t="shared" si="335"/>
        <v>3.6000000000000227</v>
      </c>
      <c r="DW101" s="30">
        <f t="shared" si="335"/>
        <v>-21.599999999999994</v>
      </c>
      <c r="DX101" s="30">
        <f t="shared" si="335"/>
        <v>-52.300000000000011</v>
      </c>
      <c r="DY101" s="30">
        <f t="shared" si="335"/>
        <v>-242.6</v>
      </c>
      <c r="DZ101" s="30">
        <f t="shared" si="335"/>
        <v>-45.600000000000023</v>
      </c>
      <c r="EA101" s="30">
        <f t="shared" si="335"/>
        <v>-9</v>
      </c>
      <c r="EB101" s="30">
        <f t="shared" si="335"/>
        <v>-37.300000000000011</v>
      </c>
      <c r="EC101" s="30">
        <f t="shared" si="252"/>
        <v>7.6000000000000227</v>
      </c>
      <c r="ED101" s="30">
        <f t="shared" si="253"/>
        <v>-34.899999999999977</v>
      </c>
      <c r="EE101" s="30">
        <f t="shared" si="253"/>
        <v>5.5</v>
      </c>
      <c r="EF101" s="30">
        <f t="shared" si="253"/>
        <v>2.5999999999999943</v>
      </c>
      <c r="EG101" s="30">
        <f t="shared" si="96"/>
        <v>23.899999999999977</v>
      </c>
      <c r="EH101" s="10">
        <f t="shared" si="287"/>
        <v>2.9000000000000057</v>
      </c>
      <c r="EI101" s="40"/>
      <c r="EJ101" s="9">
        <f t="shared" si="288"/>
        <v>-0.59950617283950625</v>
      </c>
      <c r="EK101" s="9">
        <f t="shared" si="289"/>
        <v>1.7443076415772256</v>
      </c>
      <c r="EL101" s="9">
        <f t="shared" si="290"/>
        <v>27</v>
      </c>
      <c r="EM101" s="9">
        <f t="shared" si="291"/>
        <v>0.33569216213804415</v>
      </c>
      <c r="EN101" s="59"/>
      <c r="EO101" s="10">
        <f t="shared" si="303"/>
        <v>-14.899999999999999</v>
      </c>
      <c r="EP101" s="30">
        <f t="shared" si="303"/>
        <v>8.7999999999999972</v>
      </c>
      <c r="EQ101" s="30"/>
      <c r="ER101" s="10">
        <f t="shared" si="328"/>
        <v>19.699999999999989</v>
      </c>
      <c r="ES101" s="10">
        <f t="shared" si="328"/>
        <v>-22.099999999999994</v>
      </c>
      <c r="ET101" s="30">
        <f t="shared" si="212"/>
        <v>12.599999999999994</v>
      </c>
      <c r="EU101" s="30">
        <f t="shared" si="239"/>
        <v>7.9000000000000057</v>
      </c>
      <c r="EV101" s="30">
        <f t="shared" si="239"/>
        <v>-41.199999999999989</v>
      </c>
      <c r="EW101" s="10">
        <f t="shared" si="239"/>
        <v>18.699999999999989</v>
      </c>
      <c r="EX101" s="30">
        <f t="shared" si="239"/>
        <v>18.699999999999989</v>
      </c>
      <c r="EY101" s="30">
        <f t="shared" si="246"/>
        <v>5.8999999999999773</v>
      </c>
      <c r="EZ101" s="30">
        <f t="shared" si="246"/>
        <v>15</v>
      </c>
      <c r="FA101" s="10">
        <f t="shared" si="254"/>
        <v>9.7000000000000028</v>
      </c>
      <c r="FB101" s="30">
        <f t="shared" si="120"/>
        <v>17.699999999999989</v>
      </c>
      <c r="FC101" s="30">
        <f t="shared" si="311"/>
        <v>-7.8000000000000114</v>
      </c>
      <c r="FD101" s="30"/>
      <c r="FE101" s="30">
        <f t="shared" ref="FE101" si="336">FE48-FE$6</f>
        <v>22.199999999999989</v>
      </c>
      <c r="FF101" s="30">
        <f t="shared" si="313"/>
        <v>10.400000000000006</v>
      </c>
      <c r="FG101" s="10">
        <f t="shared" si="305"/>
        <v>14.900000000000006</v>
      </c>
      <c r="FH101" s="25"/>
      <c r="FI101" s="30"/>
      <c r="FJ101" s="30"/>
      <c r="FK101" s="30"/>
      <c r="FL101" s="30"/>
      <c r="FM101" s="30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</row>
    <row r="102" spans="1:179" s="10" customFormat="1" ht="15" customHeight="1" x14ac:dyDescent="0.35">
      <c r="A102" s="60">
        <f t="shared" si="200"/>
        <v>9.5</v>
      </c>
      <c r="B102" s="10">
        <f t="shared" si="330"/>
        <v>25.400000000000006</v>
      </c>
      <c r="C102" s="10">
        <f t="shared" si="330"/>
        <v>19.299999999999997</v>
      </c>
      <c r="F102" s="10">
        <f t="shared" ref="F102:K106" si="337">F49-F$6</f>
        <v>37.5</v>
      </c>
      <c r="G102" s="10">
        <f t="shared" si="337"/>
        <v>41.3</v>
      </c>
      <c r="H102" s="10">
        <f t="shared" si="337"/>
        <v>22.800000000000011</v>
      </c>
      <c r="I102" s="10">
        <f t="shared" si="337"/>
        <v>52.199999999999989</v>
      </c>
      <c r="J102" s="10">
        <f t="shared" si="337"/>
        <v>23.700000000000003</v>
      </c>
      <c r="K102" s="10">
        <f t="shared" si="337"/>
        <v>14.299999999999997</v>
      </c>
      <c r="M102" s="10">
        <f t="shared" si="274"/>
        <v>5</v>
      </c>
      <c r="N102" s="10">
        <f t="shared" si="274"/>
        <v>16</v>
      </c>
      <c r="O102" s="10">
        <f t="shared" si="274"/>
        <v>37.099999999999994</v>
      </c>
      <c r="P102" s="10">
        <f t="shared" si="274"/>
        <v>25.199999999999989</v>
      </c>
      <c r="Q102" s="10">
        <f t="shared" si="274"/>
        <v>-29.099999999999994</v>
      </c>
      <c r="R102" s="10">
        <f t="shared" si="274"/>
        <v>40.400000000000006</v>
      </c>
      <c r="S102" s="10">
        <f t="shared" si="274"/>
        <v>31.5</v>
      </c>
      <c r="T102" s="10">
        <f t="shared" si="241"/>
        <v>26.111111111111114</v>
      </c>
      <c r="U102" s="10">
        <f t="shared" si="261"/>
        <v>2.3000000000000114</v>
      </c>
      <c r="V102" s="10">
        <f t="shared" si="261"/>
        <v>-13.699999999999989</v>
      </c>
      <c r="W102" s="30">
        <f t="shared" si="261"/>
        <v>96.4</v>
      </c>
      <c r="X102" s="10">
        <f t="shared" si="261"/>
        <v>55.75</v>
      </c>
      <c r="Y102" s="10">
        <f t="shared" si="261"/>
        <v>33.050000000000011</v>
      </c>
      <c r="Z102" s="10">
        <f t="shared" si="261"/>
        <v>23.299999999999997</v>
      </c>
      <c r="AA102" s="10">
        <f t="shared" si="202"/>
        <v>-6.2105263157894797</v>
      </c>
      <c r="AB102" s="10">
        <f t="shared" ref="AB102:AS102" si="338">AB49-AB$6</f>
        <v>12</v>
      </c>
      <c r="AC102" s="10">
        <f t="shared" si="338"/>
        <v>37.5</v>
      </c>
      <c r="AD102" s="30">
        <f t="shared" si="338"/>
        <v>26.300000000000011</v>
      </c>
      <c r="AE102" s="10">
        <f t="shared" si="338"/>
        <v>32.799999999999997</v>
      </c>
      <c r="AF102" s="10">
        <f t="shared" si="338"/>
        <v>33.200000000000003</v>
      </c>
      <c r="AG102" s="10">
        <f t="shared" si="338"/>
        <v>42.3</v>
      </c>
      <c r="AH102" s="30">
        <f t="shared" si="338"/>
        <v>6.1999999999999886</v>
      </c>
      <c r="AI102" s="10">
        <f t="shared" si="338"/>
        <v>3.9000000000000057</v>
      </c>
      <c r="AJ102" s="10">
        <f t="shared" si="338"/>
        <v>5.8999999999999986</v>
      </c>
      <c r="AK102" s="10">
        <f t="shared" si="338"/>
        <v>19.5</v>
      </c>
      <c r="AL102" s="10">
        <f t="shared" si="338"/>
        <v>6</v>
      </c>
      <c r="AM102" s="10">
        <f t="shared" si="338"/>
        <v>-11.200000000000003</v>
      </c>
      <c r="AN102" s="10">
        <f t="shared" si="338"/>
        <v>1.1000000000000014</v>
      </c>
      <c r="AO102" s="10">
        <f t="shared" si="338"/>
        <v>2</v>
      </c>
      <c r="AP102" s="10">
        <f t="shared" si="338"/>
        <v>70.400000000000006</v>
      </c>
      <c r="AQ102" s="10">
        <f t="shared" si="338"/>
        <v>5</v>
      </c>
      <c r="AR102" s="10">
        <f t="shared" si="338"/>
        <v>-4.9000000000000057</v>
      </c>
      <c r="AS102" s="10">
        <f t="shared" si="338"/>
        <v>-9.2999999999999972</v>
      </c>
      <c r="AT102" s="60">
        <f t="shared" si="193"/>
        <v>10</v>
      </c>
      <c r="AU102" s="72">
        <f t="shared" si="276"/>
        <v>0.69780535349213146</v>
      </c>
      <c r="AV102" s="72">
        <f t="shared" si="277"/>
        <v>0.79620983190690231</v>
      </c>
      <c r="AW102" s="65">
        <f t="shared" si="278"/>
        <v>41</v>
      </c>
      <c r="AX102" s="72">
        <f t="shared" si="279"/>
        <v>0.12434708470159563</v>
      </c>
      <c r="AY102" s="30">
        <f t="shared" si="323"/>
        <v>18.699999999999989</v>
      </c>
      <c r="AZ102" s="30">
        <f t="shared" si="324"/>
        <v>28.449999999999989</v>
      </c>
      <c r="BA102" s="30"/>
      <c r="BB102" s="30"/>
      <c r="BC102" s="30"/>
      <c r="BD102" s="30">
        <f t="shared" ref="BD102:BM102" si="339">BD49-BD$6</f>
        <v>-130.94999999999999</v>
      </c>
      <c r="BE102" s="30">
        <f t="shared" si="339"/>
        <v>-0.95000000000000284</v>
      </c>
      <c r="BF102" s="30">
        <f t="shared" si="339"/>
        <v>24.150000000000006</v>
      </c>
      <c r="BG102" s="30">
        <f t="shared" si="339"/>
        <v>-10.25</v>
      </c>
      <c r="BH102" s="30">
        <f t="shared" si="339"/>
        <v>41.349999999999994</v>
      </c>
      <c r="BI102" s="30">
        <f t="shared" si="339"/>
        <v>-145.69999999999999</v>
      </c>
      <c r="BJ102" s="30">
        <f t="shared" si="339"/>
        <v>-12.650000000000006</v>
      </c>
      <c r="BK102" s="30">
        <f t="shared" si="339"/>
        <v>90.85</v>
      </c>
      <c r="BL102" s="30">
        <f t="shared" si="181"/>
        <v>32.444444444444457</v>
      </c>
      <c r="BM102" s="30">
        <f t="shared" si="339"/>
        <v>42.099999999999994</v>
      </c>
      <c r="BN102" s="30">
        <f t="shared" si="91"/>
        <v>167.45</v>
      </c>
      <c r="BO102" s="30"/>
      <c r="BP102" s="30">
        <f t="shared" ref="BP102:BP113" si="340">BP49-BP$6</f>
        <v>-6.75</v>
      </c>
      <c r="BQ102" s="30"/>
      <c r="BR102" s="30">
        <f>BR49-BR$6</f>
        <v>-60.849999999999994</v>
      </c>
      <c r="BS102" s="30">
        <f>BS49-BS$6</f>
        <v>106.4</v>
      </c>
      <c r="BT102" s="30"/>
      <c r="BU102" s="30">
        <f t="shared" si="92"/>
        <v>-173</v>
      </c>
      <c r="BV102" s="30">
        <f t="shared" si="295"/>
        <v>90.78947368421052</v>
      </c>
      <c r="BW102" s="30">
        <f t="shared" si="93"/>
        <v>-175.2</v>
      </c>
      <c r="BX102" s="30">
        <f t="shared" ref="BX102:CV102" si="341">BX49-BX$6</f>
        <v>-28.84210526315789</v>
      </c>
      <c r="BY102" s="30">
        <f t="shared" si="341"/>
        <v>-149</v>
      </c>
      <c r="BZ102" s="30">
        <f t="shared" si="341"/>
        <v>110.05000000000001</v>
      </c>
      <c r="CA102" s="30">
        <f t="shared" si="341"/>
        <v>149.75</v>
      </c>
      <c r="CB102" s="30">
        <f t="shared" si="341"/>
        <v>15.850000000000023</v>
      </c>
      <c r="CC102" s="30">
        <f t="shared" si="341"/>
        <v>26.949999999999989</v>
      </c>
      <c r="CD102" s="30">
        <f t="shared" si="341"/>
        <v>-69.75</v>
      </c>
      <c r="CE102" s="30">
        <f t="shared" si="341"/>
        <v>-99.149999999999977</v>
      </c>
      <c r="CF102" s="30">
        <f t="shared" si="341"/>
        <v>69.900000000000006</v>
      </c>
      <c r="CG102" s="30">
        <f t="shared" si="341"/>
        <v>0.80000000000001137</v>
      </c>
      <c r="CH102" s="30">
        <f t="shared" si="341"/>
        <v>7.3500000000000227</v>
      </c>
      <c r="CI102" s="30">
        <f t="shared" si="341"/>
        <v>41</v>
      </c>
      <c r="CJ102" s="30">
        <f t="shared" si="341"/>
        <v>50.900000000000006</v>
      </c>
      <c r="CK102" s="30">
        <f t="shared" si="341"/>
        <v>12.199999999999989</v>
      </c>
      <c r="CL102" s="30">
        <f t="shared" si="341"/>
        <v>10.75</v>
      </c>
      <c r="CM102" s="30">
        <f t="shared" si="341"/>
        <v>41.900000000000006</v>
      </c>
      <c r="CN102" s="30">
        <f t="shared" si="341"/>
        <v>117.9</v>
      </c>
      <c r="CO102" s="30">
        <f t="shared" si="341"/>
        <v>-201.8</v>
      </c>
      <c r="CP102" s="30">
        <f t="shared" si="341"/>
        <v>25.25</v>
      </c>
      <c r="CQ102" s="30">
        <f t="shared" si="341"/>
        <v>-24.199999999999989</v>
      </c>
      <c r="CR102" s="30">
        <f t="shared" si="341"/>
        <v>-125.4</v>
      </c>
      <c r="CS102" s="30">
        <f t="shared" si="341"/>
        <v>-83.300000000000011</v>
      </c>
      <c r="CT102" s="30">
        <f t="shared" si="341"/>
        <v>-14</v>
      </c>
      <c r="CU102" s="30">
        <f t="shared" si="341"/>
        <v>49</v>
      </c>
      <c r="CV102" s="30">
        <f t="shared" si="341"/>
        <v>55</v>
      </c>
      <c r="CW102" s="30">
        <f t="shared" si="207"/>
        <v>99.533333333333331</v>
      </c>
      <c r="CX102" s="30">
        <f t="shared" si="170"/>
        <v>194.4</v>
      </c>
      <c r="CY102" s="30">
        <f t="shared" si="170"/>
        <v>-43.55</v>
      </c>
      <c r="CZ102" s="30">
        <f t="shared" si="107"/>
        <v>-72.75</v>
      </c>
      <c r="DA102" s="30">
        <f t="shared" si="170"/>
        <v>-26.65</v>
      </c>
      <c r="DB102" s="60">
        <f t="shared" si="208"/>
        <v>9.5</v>
      </c>
      <c r="DC102" s="72">
        <f t="shared" si="282"/>
        <v>4.5221187890360892E-2</v>
      </c>
      <c r="DD102" s="72">
        <f t="shared" si="283"/>
        <v>3.0017891922959077</v>
      </c>
      <c r="DE102" s="65">
        <f t="shared" si="284"/>
        <v>49</v>
      </c>
      <c r="DF102" s="72">
        <f t="shared" si="285"/>
        <v>0.42882702747084395</v>
      </c>
      <c r="DH102" s="30">
        <f t="shared" si="217"/>
        <v>33.5</v>
      </c>
      <c r="DI102" s="30">
        <f t="shared" ref="DI102:DJ112" si="342">DI49-DI$6</f>
        <v>4.6999999999999886</v>
      </c>
      <c r="DJ102" s="30">
        <f t="shared" si="342"/>
        <v>-29</v>
      </c>
      <c r="DK102" s="30"/>
      <c r="DL102" s="10">
        <f t="shared" ref="DL102:EB102" si="343">DL49-DL$6</f>
        <v>28.5</v>
      </c>
      <c r="DM102" s="30">
        <f t="shared" si="343"/>
        <v>25.099999999999994</v>
      </c>
      <c r="DN102" s="30">
        <f t="shared" si="343"/>
        <v>-78.5</v>
      </c>
      <c r="DO102" s="30">
        <f t="shared" si="343"/>
        <v>52</v>
      </c>
      <c r="DP102" s="30">
        <f t="shared" si="343"/>
        <v>8.5999999999999943</v>
      </c>
      <c r="DQ102" s="10">
        <f t="shared" si="343"/>
        <v>-6.7999999999999972</v>
      </c>
      <c r="DR102" s="30">
        <f t="shared" si="343"/>
        <v>-12.699999999999989</v>
      </c>
      <c r="DS102" s="30">
        <f t="shared" si="343"/>
        <v>-8.6000000000000227</v>
      </c>
      <c r="DT102" s="30">
        <f t="shared" si="343"/>
        <v>-21.5</v>
      </c>
      <c r="DU102" s="30">
        <f t="shared" si="343"/>
        <v>-7.6999999999999886</v>
      </c>
      <c r="DV102" s="30">
        <f t="shared" si="343"/>
        <v>-9.3999999999999773</v>
      </c>
      <c r="DW102" s="30">
        <f t="shared" si="343"/>
        <v>-18.599999999999994</v>
      </c>
      <c r="DX102" s="30">
        <f t="shared" si="343"/>
        <v>-37.300000000000011</v>
      </c>
      <c r="DY102" s="30">
        <f t="shared" si="343"/>
        <v>-242.6</v>
      </c>
      <c r="DZ102" s="30">
        <f t="shared" si="343"/>
        <v>-13.600000000000023</v>
      </c>
      <c r="EA102" s="30">
        <f t="shared" si="343"/>
        <v>-8</v>
      </c>
      <c r="EB102" s="30">
        <f t="shared" si="343"/>
        <v>-13.300000000000011</v>
      </c>
      <c r="EC102" s="30">
        <f t="shared" si="252"/>
        <v>-8.3999999999999773</v>
      </c>
      <c r="ED102" s="30">
        <f t="shared" si="253"/>
        <v>-50.899999999999977</v>
      </c>
      <c r="EE102" s="30">
        <f t="shared" si="253"/>
        <v>19.5</v>
      </c>
      <c r="EF102" s="30">
        <f t="shared" si="253"/>
        <v>28.599999999999994</v>
      </c>
      <c r="EG102" s="30">
        <f t="shared" si="96"/>
        <v>42.899999999999977</v>
      </c>
      <c r="EH102" s="10">
        <f t="shared" si="287"/>
        <v>31.900000000000006</v>
      </c>
      <c r="EI102" s="40"/>
      <c r="EJ102" s="9">
        <f t="shared" si="288"/>
        <v>-0.37384615384615388</v>
      </c>
      <c r="EK102" s="9">
        <f t="shared" si="289"/>
        <v>1.8586046599670631</v>
      </c>
      <c r="EL102" s="9">
        <f t="shared" si="290"/>
        <v>26</v>
      </c>
      <c r="EM102" s="9">
        <f t="shared" si="291"/>
        <v>0.36450236266255914</v>
      </c>
      <c r="EN102" s="59"/>
      <c r="EO102" s="10">
        <f t="shared" si="303"/>
        <v>-15.899999999999999</v>
      </c>
      <c r="EP102" s="30">
        <f t="shared" si="303"/>
        <v>28.799999999999997</v>
      </c>
      <c r="EQ102" s="30"/>
      <c r="ER102" s="10">
        <f t="shared" si="328"/>
        <v>17.699999999999989</v>
      </c>
      <c r="ES102" s="10">
        <f t="shared" si="328"/>
        <v>-52.099999999999994</v>
      </c>
      <c r="ET102" s="30">
        <f t="shared" si="212"/>
        <v>16.599999999999994</v>
      </c>
      <c r="EU102" s="30">
        <f t="shared" si="239"/>
        <v>14.900000000000006</v>
      </c>
      <c r="EV102" s="30">
        <f t="shared" si="239"/>
        <v>-33.199999999999989</v>
      </c>
      <c r="EW102" s="10">
        <f t="shared" si="239"/>
        <v>-9.3000000000000114</v>
      </c>
      <c r="EX102" s="30">
        <f t="shared" si="239"/>
        <v>23.699999999999989</v>
      </c>
      <c r="EY102" s="30">
        <f t="shared" si="246"/>
        <v>-13.100000000000023</v>
      </c>
      <c r="EZ102" s="30">
        <f t="shared" si="246"/>
        <v>6</v>
      </c>
      <c r="FA102" s="10">
        <f t="shared" si="254"/>
        <v>12.700000000000003</v>
      </c>
      <c r="FB102" s="30">
        <f t="shared" si="120"/>
        <v>-9.3000000000000114</v>
      </c>
      <c r="FC102" s="30">
        <f t="shared" si="311"/>
        <v>-6.8000000000000114</v>
      </c>
      <c r="FD102" s="30"/>
      <c r="FE102" s="30">
        <f t="shared" ref="FE102" si="344">FE49-FE$6</f>
        <v>6.1999999999999886</v>
      </c>
      <c r="FF102" s="30">
        <f t="shared" si="313"/>
        <v>5.4000000000000057</v>
      </c>
      <c r="FG102" s="10">
        <f t="shared" si="305"/>
        <v>12.900000000000006</v>
      </c>
      <c r="FH102" s="25"/>
      <c r="FI102" s="30"/>
      <c r="FJ102" s="30"/>
      <c r="FK102" s="30"/>
      <c r="FL102" s="30"/>
      <c r="FM102" s="30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</row>
    <row r="103" spans="1:179" s="10" customFormat="1" ht="15" customHeight="1" x14ac:dyDescent="0.35">
      <c r="A103" s="60">
        <f t="shared" si="200"/>
        <v>10</v>
      </c>
      <c r="B103" s="10">
        <f t="shared" si="330"/>
        <v>44.400000000000006</v>
      </c>
      <c r="C103" s="10">
        <f t="shared" si="330"/>
        <v>6.2999999999999972</v>
      </c>
      <c r="F103" s="10">
        <f t="shared" si="337"/>
        <v>41.5</v>
      </c>
      <c r="G103" s="10">
        <f t="shared" si="337"/>
        <v>32.299999999999997</v>
      </c>
      <c r="H103" s="10">
        <f t="shared" si="337"/>
        <v>14.800000000000011</v>
      </c>
      <c r="I103" s="10">
        <f t="shared" si="337"/>
        <v>45.199999999999989</v>
      </c>
      <c r="J103" s="10">
        <f t="shared" si="337"/>
        <v>15.700000000000003</v>
      </c>
      <c r="K103" s="10">
        <f t="shared" si="337"/>
        <v>26.299999999999997</v>
      </c>
      <c r="M103" s="10">
        <f>M50-M$6</f>
        <v>11</v>
      </c>
      <c r="N103" s="10">
        <f>N50-N$6</f>
        <v>32</v>
      </c>
      <c r="P103" s="10">
        <f t="shared" ref="P103:S105" si="345">P50-P$6</f>
        <v>17.199999999999989</v>
      </c>
      <c r="Q103" s="10">
        <f t="shared" si="345"/>
        <v>-9.9999999999994316E-2</v>
      </c>
      <c r="R103" s="10">
        <f t="shared" si="345"/>
        <v>25.400000000000006</v>
      </c>
      <c r="S103" s="10">
        <f t="shared" si="345"/>
        <v>28.5</v>
      </c>
      <c r="T103" s="10">
        <f t="shared" si="241"/>
        <v>6.1111111111111143</v>
      </c>
      <c r="U103" s="10">
        <f t="shared" ref="U103:Z106" si="346">U50-U$6</f>
        <v>8.3000000000000114</v>
      </c>
      <c r="V103" s="10">
        <f t="shared" si="346"/>
        <v>0.30000000000001137</v>
      </c>
      <c r="W103" s="30">
        <f t="shared" si="346"/>
        <v>87.4</v>
      </c>
      <c r="X103" s="10">
        <f t="shared" si="346"/>
        <v>59.75</v>
      </c>
      <c r="Y103" s="10">
        <f t="shared" si="346"/>
        <v>31.050000000000011</v>
      </c>
      <c r="Z103" s="10">
        <f t="shared" si="346"/>
        <v>21.299999999999997</v>
      </c>
      <c r="AA103" s="10">
        <f t="shared" si="202"/>
        <v>16.78947368421052</v>
      </c>
      <c r="AB103" s="10">
        <f t="shared" ref="AB103:AS103" si="347">AB50-AB$6</f>
        <v>7</v>
      </c>
      <c r="AC103" s="10">
        <f t="shared" si="347"/>
        <v>31.5</v>
      </c>
      <c r="AD103" s="30">
        <f t="shared" si="347"/>
        <v>24.300000000000011</v>
      </c>
      <c r="AE103" s="10">
        <f t="shared" si="347"/>
        <v>20.8</v>
      </c>
      <c r="AF103" s="10">
        <f t="shared" si="347"/>
        <v>34.200000000000003</v>
      </c>
      <c r="AG103" s="10">
        <f t="shared" si="347"/>
        <v>40.299999999999997</v>
      </c>
      <c r="AH103" s="30">
        <f t="shared" si="347"/>
        <v>8.1999999999999886</v>
      </c>
      <c r="AI103" s="10">
        <f t="shared" si="347"/>
        <v>21.900000000000006</v>
      </c>
      <c r="AJ103" s="10">
        <f t="shared" si="347"/>
        <v>-0.10000000000000142</v>
      </c>
      <c r="AK103" s="10">
        <f t="shared" si="347"/>
        <v>9.5</v>
      </c>
      <c r="AL103" s="10">
        <f t="shared" si="347"/>
        <v>23</v>
      </c>
      <c r="AM103" s="10">
        <f t="shared" si="347"/>
        <v>-13.200000000000003</v>
      </c>
      <c r="AN103" s="10">
        <f t="shared" si="347"/>
        <v>-9.8999999999999986</v>
      </c>
      <c r="AO103" s="10">
        <f t="shared" si="347"/>
        <v>10</v>
      </c>
      <c r="AP103" s="10">
        <f t="shared" si="347"/>
        <v>76.400000000000006</v>
      </c>
      <c r="AQ103" s="10">
        <f t="shared" si="347"/>
        <v>2</v>
      </c>
      <c r="AR103" s="10">
        <f t="shared" si="347"/>
        <v>-7.9000000000000057</v>
      </c>
      <c r="AS103" s="10">
        <f t="shared" si="347"/>
        <v>-2.2999999999999972</v>
      </c>
      <c r="AT103" s="60">
        <f t="shared" si="193"/>
        <v>10.5</v>
      </c>
      <c r="AU103" s="72">
        <f t="shared" si="276"/>
        <v>0.70600048732943466</v>
      </c>
      <c r="AV103" s="72">
        <f t="shared" si="277"/>
        <v>0.72109734226908906</v>
      </c>
      <c r="AW103" s="65">
        <f t="shared" si="278"/>
        <v>40</v>
      </c>
      <c r="AX103" s="72">
        <f t="shared" si="279"/>
        <v>0.11401550081321658</v>
      </c>
      <c r="AY103" s="30">
        <f t="shared" si="323"/>
        <v>-9.3000000000000114</v>
      </c>
      <c r="AZ103" s="30">
        <f t="shared" si="324"/>
        <v>-2.5500000000000114</v>
      </c>
      <c r="BA103" s="30"/>
      <c r="BB103" s="30"/>
      <c r="BC103" s="30"/>
      <c r="BD103" s="30">
        <f t="shared" ref="BD103:BM103" si="348">BD50-BD$6</f>
        <v>-11.949999999999989</v>
      </c>
      <c r="BE103" s="30">
        <f t="shared" si="348"/>
        <v>143.05000000000001</v>
      </c>
      <c r="BF103" s="30">
        <f t="shared" si="348"/>
        <v>9.1500000000000057</v>
      </c>
      <c r="BG103" s="30">
        <f t="shared" si="348"/>
        <v>41.75</v>
      </c>
      <c r="BH103" s="30">
        <f t="shared" si="348"/>
        <v>56.349999999999994</v>
      </c>
      <c r="BI103" s="30">
        <f t="shared" si="348"/>
        <v>-147.69999999999999</v>
      </c>
      <c r="BJ103" s="30">
        <f t="shared" si="348"/>
        <v>-59.650000000000006</v>
      </c>
      <c r="BK103" s="30">
        <f t="shared" si="348"/>
        <v>0.84999999999999432</v>
      </c>
      <c r="BL103" s="30">
        <f t="shared" si="181"/>
        <v>27.444444444444457</v>
      </c>
      <c r="BM103" s="30">
        <f t="shared" si="348"/>
        <v>38.099999999999994</v>
      </c>
      <c r="BN103" s="30">
        <f t="shared" si="91"/>
        <v>-113.55000000000001</v>
      </c>
      <c r="BO103" s="30"/>
      <c r="BP103" s="30">
        <f t="shared" si="340"/>
        <v>-8.75</v>
      </c>
      <c r="BQ103" s="30"/>
      <c r="BR103" s="30"/>
      <c r="BS103" s="30">
        <f>BS50-BS$6</f>
        <v>113.4</v>
      </c>
      <c r="BT103" s="30"/>
      <c r="BU103" s="30">
        <f t="shared" si="92"/>
        <v>174</v>
      </c>
      <c r="BV103" s="30">
        <f t="shared" si="295"/>
        <v>-98.21052631578948</v>
      </c>
      <c r="BW103" s="30">
        <f t="shared" si="93"/>
        <v>-215.2</v>
      </c>
      <c r="BX103" s="30">
        <f t="shared" ref="BX103:CR103" si="349">BX50-BX$6</f>
        <v>19.15789473684211</v>
      </c>
      <c r="BY103" s="30">
        <f t="shared" si="349"/>
        <v>60</v>
      </c>
      <c r="BZ103" s="30">
        <f t="shared" si="349"/>
        <v>154.05000000000001</v>
      </c>
      <c r="CA103" s="30">
        <f t="shared" si="349"/>
        <v>97.75</v>
      </c>
      <c r="CB103" s="30">
        <f t="shared" si="349"/>
        <v>7.8500000000000227</v>
      </c>
      <c r="CC103" s="30">
        <f t="shared" si="349"/>
        <v>82.949999999999989</v>
      </c>
      <c r="CD103" s="30">
        <f t="shared" si="349"/>
        <v>70.25</v>
      </c>
      <c r="CE103" s="30">
        <f t="shared" si="349"/>
        <v>23.850000000000023</v>
      </c>
      <c r="CF103" s="30">
        <f t="shared" si="349"/>
        <v>14.900000000000006</v>
      </c>
      <c r="CG103" s="30">
        <f t="shared" si="349"/>
        <v>-27.199999999999989</v>
      </c>
      <c r="CH103" s="30">
        <f t="shared" si="349"/>
        <v>13.350000000000023</v>
      </c>
      <c r="CI103" s="30">
        <f t="shared" si="349"/>
        <v>8</v>
      </c>
      <c r="CJ103" s="30">
        <f t="shared" si="349"/>
        <v>-161.1</v>
      </c>
      <c r="CK103" s="30">
        <f t="shared" si="349"/>
        <v>55.199999999999989</v>
      </c>
      <c r="CL103" s="30">
        <f t="shared" si="349"/>
        <v>-0.25</v>
      </c>
      <c r="CM103" s="30">
        <f t="shared" si="349"/>
        <v>45.900000000000006</v>
      </c>
      <c r="CN103" s="30">
        <f t="shared" si="349"/>
        <v>-24.099999999999994</v>
      </c>
      <c r="CO103" s="30">
        <f t="shared" si="349"/>
        <v>-204.8</v>
      </c>
      <c r="CP103" s="30">
        <f t="shared" si="349"/>
        <v>121.25</v>
      </c>
      <c r="CQ103" s="30">
        <f t="shared" si="349"/>
        <v>-32.199999999999989</v>
      </c>
      <c r="CR103" s="30">
        <f t="shared" si="349"/>
        <v>54.599999999999994</v>
      </c>
      <c r="CS103" s="30"/>
      <c r="CT103" s="30">
        <f t="shared" ref="CT103:CV112" si="350">CT50-CT$6</f>
        <v>49</v>
      </c>
      <c r="CU103" s="30">
        <f t="shared" si="350"/>
        <v>35</v>
      </c>
      <c r="CV103" s="30">
        <f t="shared" si="350"/>
        <v>63</v>
      </c>
      <c r="CW103" s="30">
        <f t="shared" si="207"/>
        <v>127.53333333333333</v>
      </c>
      <c r="CX103" s="30">
        <f t="shared" si="170"/>
        <v>258.39999999999998</v>
      </c>
      <c r="CY103" s="30">
        <f t="shared" si="170"/>
        <v>-43.55</v>
      </c>
      <c r="CZ103" s="30">
        <f t="shared" si="107"/>
        <v>-67.75</v>
      </c>
      <c r="DA103" s="30">
        <f t="shared" si="170"/>
        <v>-27.65</v>
      </c>
      <c r="DB103" s="60">
        <f t="shared" si="208"/>
        <v>10</v>
      </c>
      <c r="DC103" s="72">
        <f t="shared" si="282"/>
        <v>0.50398946538924161</v>
      </c>
      <c r="DD103" s="72">
        <f t="shared" si="283"/>
        <v>3.0917280880894387</v>
      </c>
      <c r="DE103" s="65">
        <f t="shared" si="284"/>
        <v>47</v>
      </c>
      <c r="DF103" s="72">
        <f t="shared" si="285"/>
        <v>0.45097489128296775</v>
      </c>
      <c r="DH103" s="30">
        <f t="shared" si="217"/>
        <v>19.5</v>
      </c>
      <c r="DI103" s="30">
        <f t="shared" si="342"/>
        <v>-7.3000000000000114</v>
      </c>
      <c r="DJ103" s="30">
        <f t="shared" si="342"/>
        <v>-14</v>
      </c>
      <c r="DK103" s="30"/>
      <c r="DL103" s="10">
        <f t="shared" ref="DL103:EB103" si="351">DL50-DL$6</f>
        <v>25.5</v>
      </c>
      <c r="DM103" s="30">
        <f t="shared" si="351"/>
        <v>19.099999999999994</v>
      </c>
      <c r="DN103" s="30">
        <f t="shared" si="351"/>
        <v>-58.5</v>
      </c>
      <c r="DO103" s="30">
        <f t="shared" si="351"/>
        <v>42</v>
      </c>
      <c r="DP103" s="30">
        <f t="shared" si="351"/>
        <v>-45.400000000000006</v>
      </c>
      <c r="DQ103" s="10">
        <f t="shared" si="351"/>
        <v>-6.7999999999999972</v>
      </c>
      <c r="DR103" s="30">
        <f t="shared" si="351"/>
        <v>-0.69999999999998863</v>
      </c>
      <c r="DS103" s="30">
        <f t="shared" si="351"/>
        <v>-69.600000000000023</v>
      </c>
      <c r="DT103" s="30">
        <f t="shared" si="351"/>
        <v>4.5</v>
      </c>
      <c r="DU103" s="30">
        <f t="shared" si="351"/>
        <v>-17.699999999999989</v>
      </c>
      <c r="DV103" s="30">
        <f t="shared" si="351"/>
        <v>-12.399999999999977</v>
      </c>
      <c r="DW103" s="30">
        <f t="shared" si="351"/>
        <v>-5.5999999999999943</v>
      </c>
      <c r="DX103" s="30">
        <f t="shared" si="351"/>
        <v>-8.3000000000000114</v>
      </c>
      <c r="DY103" s="30">
        <f t="shared" si="351"/>
        <v>-241.6</v>
      </c>
      <c r="DZ103" s="30">
        <f t="shared" si="351"/>
        <v>-51.600000000000023</v>
      </c>
      <c r="EA103" s="30">
        <f t="shared" si="351"/>
        <v>-1</v>
      </c>
      <c r="EB103" s="30">
        <f t="shared" si="351"/>
        <v>13.699999999999989</v>
      </c>
      <c r="EC103" s="30">
        <f t="shared" si="252"/>
        <v>1.6000000000000227</v>
      </c>
      <c r="ED103" s="30">
        <f t="shared" si="253"/>
        <v>-40.899999999999977</v>
      </c>
      <c r="EE103" s="30">
        <f t="shared" si="253"/>
        <v>-9.5</v>
      </c>
      <c r="EF103" s="30">
        <f t="shared" si="253"/>
        <v>27.599999999999994</v>
      </c>
      <c r="EG103" s="30">
        <f t="shared" si="96"/>
        <v>69.899999999999977</v>
      </c>
      <c r="EH103" s="10">
        <f t="shared" si="287"/>
        <v>3.9000000000000057</v>
      </c>
      <c r="EI103" s="40"/>
      <c r="EJ103" s="9">
        <f t="shared" si="288"/>
        <v>-0.46615384615384614</v>
      </c>
      <c r="EK103" s="9">
        <f t="shared" si="289"/>
        <v>1.8611353028150894</v>
      </c>
      <c r="EL103" s="9">
        <f t="shared" si="290"/>
        <v>26</v>
      </c>
      <c r="EM103" s="9">
        <f t="shared" si="291"/>
        <v>0.36499866255732916</v>
      </c>
      <c r="EN103" s="59"/>
      <c r="EO103" s="10">
        <f t="shared" si="303"/>
        <v>-0.89999999999999858</v>
      </c>
      <c r="EP103" s="30">
        <f t="shared" si="303"/>
        <v>26.799999999999997</v>
      </c>
      <c r="EQ103" s="30"/>
      <c r="ER103" s="10">
        <f t="shared" si="328"/>
        <v>27.699999999999989</v>
      </c>
      <c r="ES103" s="10">
        <f t="shared" si="328"/>
        <v>-53.099999999999994</v>
      </c>
      <c r="ET103" s="30"/>
      <c r="EU103" s="30">
        <f t="shared" si="239"/>
        <v>7.9000000000000057</v>
      </c>
      <c r="EV103" s="30">
        <f t="shared" si="239"/>
        <v>-57.199999999999989</v>
      </c>
      <c r="EW103" s="10">
        <f t="shared" si="239"/>
        <v>18.699999999999989</v>
      </c>
      <c r="EX103" s="30">
        <f t="shared" si="239"/>
        <v>22.699999999999989</v>
      </c>
      <c r="EY103" s="30">
        <f t="shared" si="246"/>
        <v>15.899999999999977</v>
      </c>
      <c r="EZ103" s="30">
        <f t="shared" si="246"/>
        <v>51</v>
      </c>
      <c r="FA103" s="10">
        <f t="shared" si="254"/>
        <v>1.7000000000000028</v>
      </c>
      <c r="FB103" s="30">
        <f t="shared" si="120"/>
        <v>13.699999999999989</v>
      </c>
      <c r="FC103" s="30">
        <f t="shared" si="311"/>
        <v>7.1999999999999886</v>
      </c>
      <c r="FD103" s="30"/>
      <c r="FE103" s="30">
        <f t="shared" ref="FE103" si="352">FE50-FE$6</f>
        <v>8.1999999999999886</v>
      </c>
      <c r="FF103" s="30">
        <f t="shared" si="313"/>
        <v>-2.5999999999999943</v>
      </c>
      <c r="FG103" s="10">
        <f t="shared" si="305"/>
        <v>9.9000000000000057</v>
      </c>
      <c r="FH103" s="25"/>
      <c r="FI103" s="30"/>
      <c r="FJ103" s="30"/>
      <c r="FK103" s="30"/>
      <c r="FL103" s="30"/>
      <c r="FM103" s="30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</row>
    <row r="104" spans="1:179" s="10" customFormat="1" ht="15" customHeight="1" x14ac:dyDescent="0.35">
      <c r="A104" s="60">
        <f t="shared" si="200"/>
        <v>10.5</v>
      </c>
      <c r="B104" s="10">
        <f t="shared" si="330"/>
        <v>35.400000000000006</v>
      </c>
      <c r="C104" s="10">
        <f t="shared" si="330"/>
        <v>11.299999999999997</v>
      </c>
      <c r="F104" s="10">
        <f t="shared" si="337"/>
        <v>43.5</v>
      </c>
      <c r="G104" s="10">
        <f t="shared" si="337"/>
        <v>32.299999999999997</v>
      </c>
      <c r="H104" s="10">
        <f t="shared" si="337"/>
        <v>22.800000000000011</v>
      </c>
      <c r="I104" s="10">
        <f t="shared" si="337"/>
        <v>47.199999999999989</v>
      </c>
      <c r="J104" s="10">
        <f t="shared" si="337"/>
        <v>26.700000000000003</v>
      </c>
      <c r="K104" s="10">
        <f t="shared" si="337"/>
        <v>8.2999999999999972</v>
      </c>
      <c r="M104" s="10">
        <f>M51-M$6</f>
        <v>16</v>
      </c>
      <c r="N104" s="10">
        <f>N51-N$6</f>
        <v>14</v>
      </c>
      <c r="P104" s="10">
        <f t="shared" si="345"/>
        <v>5.1999999999999886</v>
      </c>
      <c r="Q104" s="10">
        <f t="shared" si="345"/>
        <v>-15.099999999999994</v>
      </c>
      <c r="R104" s="10">
        <f t="shared" si="345"/>
        <v>35.400000000000006</v>
      </c>
      <c r="S104" s="10">
        <f t="shared" si="345"/>
        <v>21.5</v>
      </c>
      <c r="T104" s="10">
        <f t="shared" si="241"/>
        <v>33.111111111111114</v>
      </c>
      <c r="U104" s="10">
        <f t="shared" si="346"/>
        <v>0.30000000000001137</v>
      </c>
      <c r="V104" s="10">
        <f t="shared" si="346"/>
        <v>-3.6999999999999886</v>
      </c>
      <c r="W104" s="30">
        <f t="shared" si="346"/>
        <v>132.4</v>
      </c>
      <c r="X104" s="10">
        <f t="shared" si="346"/>
        <v>54.75</v>
      </c>
      <c r="Y104" s="10">
        <f t="shared" si="346"/>
        <v>22.050000000000011</v>
      </c>
      <c r="Z104" s="10">
        <f t="shared" si="346"/>
        <v>15.299999999999997</v>
      </c>
      <c r="AA104" s="10">
        <f t="shared" si="202"/>
        <v>14.78947368421052</v>
      </c>
      <c r="AB104" s="10">
        <f t="shared" ref="AB104:AS104" si="353">AB51-AB$6</f>
        <v>16</v>
      </c>
      <c r="AC104" s="10">
        <f t="shared" si="353"/>
        <v>40.5</v>
      </c>
      <c r="AD104" s="30">
        <f t="shared" si="353"/>
        <v>16.300000000000011</v>
      </c>
      <c r="AE104" s="10">
        <f t="shared" si="353"/>
        <v>21.8</v>
      </c>
      <c r="AF104" s="10">
        <f t="shared" si="353"/>
        <v>28.200000000000003</v>
      </c>
      <c r="AG104" s="10">
        <f t="shared" si="353"/>
        <v>36.299999999999997</v>
      </c>
      <c r="AH104" s="30">
        <f t="shared" si="353"/>
        <v>11.199999999999989</v>
      </c>
      <c r="AI104" s="10">
        <f t="shared" si="353"/>
        <v>7.9000000000000057</v>
      </c>
      <c r="AJ104" s="10">
        <f t="shared" si="353"/>
        <v>13.899999999999999</v>
      </c>
      <c r="AK104" s="10">
        <f t="shared" si="353"/>
        <v>14.5</v>
      </c>
      <c r="AL104" s="10">
        <f t="shared" si="353"/>
        <v>11</v>
      </c>
      <c r="AM104" s="10">
        <f t="shared" si="353"/>
        <v>-5.2000000000000028</v>
      </c>
      <c r="AN104" s="10">
        <f t="shared" si="353"/>
        <v>-5.8999999999999986</v>
      </c>
      <c r="AO104" s="10">
        <f t="shared" si="353"/>
        <v>13</v>
      </c>
      <c r="AP104" s="10">
        <f t="shared" si="353"/>
        <v>60.4</v>
      </c>
      <c r="AQ104" s="10">
        <f t="shared" si="353"/>
        <v>8</v>
      </c>
      <c r="AR104" s="10">
        <f t="shared" si="353"/>
        <v>-1.9000000000000057</v>
      </c>
      <c r="AS104" s="10">
        <f t="shared" si="353"/>
        <v>-17.299999999999997</v>
      </c>
      <c r="AT104" s="60">
        <f t="shared" si="193"/>
        <v>11</v>
      </c>
      <c r="AU104" s="72">
        <f t="shared" si="276"/>
        <v>0.701833820662768</v>
      </c>
      <c r="AV104" s="72">
        <f t="shared" si="277"/>
        <v>0.84091531302437494</v>
      </c>
      <c r="AW104" s="65">
        <f t="shared" si="278"/>
        <v>40</v>
      </c>
      <c r="AX104" s="72">
        <f t="shared" si="279"/>
        <v>0.13296038542352404</v>
      </c>
      <c r="AY104" s="30">
        <f t="shared" si="323"/>
        <v>-150.30000000000001</v>
      </c>
      <c r="AZ104" s="30">
        <f t="shared" si="324"/>
        <v>17.449999999999989</v>
      </c>
      <c r="BA104" s="30"/>
      <c r="BB104" s="30"/>
      <c r="BC104" s="30"/>
      <c r="BD104" s="30">
        <f t="shared" ref="BD104:BM104" si="354">BD51-BD$6</f>
        <v>-12.949999999999989</v>
      </c>
      <c r="BE104" s="30">
        <f t="shared" si="354"/>
        <v>-36.950000000000003</v>
      </c>
      <c r="BF104" s="30">
        <f t="shared" si="354"/>
        <v>37.150000000000006</v>
      </c>
      <c r="BG104" s="30">
        <f t="shared" si="354"/>
        <v>52.75</v>
      </c>
      <c r="BH104" s="30">
        <f t="shared" si="354"/>
        <v>68.349999999999994</v>
      </c>
      <c r="BI104" s="30">
        <f t="shared" si="354"/>
        <v>-150.69999999999999</v>
      </c>
      <c r="BJ104" s="30"/>
      <c r="BK104" s="30">
        <f t="shared" si="354"/>
        <v>20.849999999999994</v>
      </c>
      <c r="BL104" s="30">
        <f t="shared" si="181"/>
        <v>40.444444444444457</v>
      </c>
      <c r="BM104" s="30">
        <f t="shared" si="354"/>
        <v>34.099999999999994</v>
      </c>
      <c r="BN104" s="30">
        <f t="shared" si="91"/>
        <v>-161.55000000000001</v>
      </c>
      <c r="BO104" s="30"/>
      <c r="BP104" s="30">
        <f t="shared" si="340"/>
        <v>-3.75</v>
      </c>
      <c r="BQ104" s="30"/>
      <c r="BR104" s="30"/>
      <c r="BS104" s="30">
        <f>BS51-BS$6</f>
        <v>-4.5999999999999943</v>
      </c>
      <c r="BT104" s="30"/>
      <c r="BU104" s="30">
        <f t="shared" si="92"/>
        <v>126</v>
      </c>
      <c r="BV104" s="30">
        <f t="shared" si="295"/>
        <v>27.78947368421052</v>
      </c>
      <c r="BW104" s="30">
        <f t="shared" si="93"/>
        <v>-267.2</v>
      </c>
      <c r="BX104" s="30">
        <f t="shared" ref="BX104:CR104" si="355">BX51-BX$6</f>
        <v>49.15789473684211</v>
      </c>
      <c r="BY104" s="30">
        <f t="shared" si="355"/>
        <v>31</v>
      </c>
      <c r="BZ104" s="30">
        <f t="shared" si="355"/>
        <v>105.05000000000001</v>
      </c>
      <c r="CA104" s="30">
        <f t="shared" si="355"/>
        <v>72.75</v>
      </c>
      <c r="CB104" s="30">
        <f t="shared" si="355"/>
        <v>-7.1499999999999773</v>
      </c>
      <c r="CC104" s="30">
        <f t="shared" si="355"/>
        <v>-159.05000000000001</v>
      </c>
      <c r="CD104" s="30">
        <f t="shared" si="355"/>
        <v>-120.75</v>
      </c>
      <c r="CE104" s="30">
        <f t="shared" si="355"/>
        <v>-144.14999999999998</v>
      </c>
      <c r="CF104" s="30">
        <f t="shared" si="355"/>
        <v>-128.1</v>
      </c>
      <c r="CG104" s="30">
        <f t="shared" si="355"/>
        <v>-18.199999999999989</v>
      </c>
      <c r="CH104" s="30">
        <f t="shared" si="355"/>
        <v>4.3500000000000227</v>
      </c>
      <c r="CI104" s="30">
        <f t="shared" si="355"/>
        <v>10</v>
      </c>
      <c r="CJ104" s="30">
        <f t="shared" si="355"/>
        <v>67.900000000000006</v>
      </c>
      <c r="CK104" s="30">
        <f t="shared" si="355"/>
        <v>-39.800000000000011</v>
      </c>
      <c r="CL104" s="30">
        <f t="shared" si="355"/>
        <v>34.75</v>
      </c>
      <c r="CM104" s="30">
        <f t="shared" si="355"/>
        <v>53.900000000000006</v>
      </c>
      <c r="CN104" s="30">
        <f t="shared" si="355"/>
        <v>-122.1</v>
      </c>
      <c r="CO104" s="30">
        <f t="shared" si="355"/>
        <v>-204.8</v>
      </c>
      <c r="CP104" s="30">
        <f t="shared" si="355"/>
        <v>51.25</v>
      </c>
      <c r="CQ104" s="30">
        <f t="shared" si="355"/>
        <v>7.8000000000000114</v>
      </c>
      <c r="CR104" s="30">
        <f t="shared" si="355"/>
        <v>-1.4000000000000057</v>
      </c>
      <c r="CS104" s="30"/>
      <c r="CT104" s="30">
        <f t="shared" si="350"/>
        <v>35</v>
      </c>
      <c r="CU104" s="30">
        <f t="shared" si="350"/>
        <v>26</v>
      </c>
      <c r="CV104" s="30">
        <f t="shared" si="350"/>
        <v>46</v>
      </c>
      <c r="CW104" s="30">
        <f t="shared" si="207"/>
        <v>70.533333333333331</v>
      </c>
      <c r="CX104" s="30">
        <f t="shared" si="170"/>
        <v>124.4</v>
      </c>
      <c r="CY104" s="30">
        <f t="shared" si="170"/>
        <v>-43.55</v>
      </c>
      <c r="CZ104" s="30">
        <f t="shared" si="107"/>
        <v>-65.75</v>
      </c>
      <c r="DA104" s="30">
        <f t="shared" si="170"/>
        <v>-27.65</v>
      </c>
      <c r="DB104" s="60">
        <f t="shared" si="208"/>
        <v>10.5</v>
      </c>
      <c r="DC104" s="72">
        <f t="shared" si="282"/>
        <v>-0.47516293753707939</v>
      </c>
      <c r="DD104" s="72">
        <f t="shared" si="283"/>
        <v>2.9922075575317821</v>
      </c>
      <c r="DE104" s="65">
        <f t="shared" si="284"/>
        <v>46</v>
      </c>
      <c r="DF104" s="72">
        <f t="shared" si="285"/>
        <v>0.44117693550395287</v>
      </c>
      <c r="DH104" s="30">
        <f t="shared" si="217"/>
        <v>-23.5</v>
      </c>
      <c r="DI104" s="30">
        <f t="shared" si="342"/>
        <v>-96.300000000000011</v>
      </c>
      <c r="DJ104" s="30">
        <f t="shared" si="342"/>
        <v>-18</v>
      </c>
      <c r="DK104" s="30"/>
      <c r="DL104" s="10">
        <f t="shared" ref="DL104:DL109" si="356">DL51-DL$6</f>
        <v>35.5</v>
      </c>
      <c r="DM104" s="30"/>
      <c r="DN104" s="30">
        <f t="shared" ref="DN104:EB104" si="357">DN51-DN$6</f>
        <v>-15.5</v>
      </c>
      <c r="DO104" s="30">
        <f t="shared" si="357"/>
        <v>50</v>
      </c>
      <c r="DP104" s="30">
        <f t="shared" si="357"/>
        <v>61.599999999999994</v>
      </c>
      <c r="DQ104" s="10">
        <f t="shared" si="357"/>
        <v>-14.799999999999997</v>
      </c>
      <c r="DR104" s="30">
        <f t="shared" si="357"/>
        <v>12.300000000000011</v>
      </c>
      <c r="DS104" s="30">
        <f t="shared" si="357"/>
        <v>-28.600000000000023</v>
      </c>
      <c r="DT104" s="30">
        <f t="shared" si="357"/>
        <v>-9.5</v>
      </c>
      <c r="DU104" s="30">
        <f t="shared" si="357"/>
        <v>-30.699999999999989</v>
      </c>
      <c r="DV104" s="30">
        <f t="shared" si="357"/>
        <v>10.600000000000023</v>
      </c>
      <c r="DW104" s="30">
        <f t="shared" si="357"/>
        <v>-26.599999999999994</v>
      </c>
      <c r="DX104" s="30">
        <f t="shared" si="357"/>
        <v>-47.300000000000011</v>
      </c>
      <c r="DY104" s="30">
        <f t="shared" si="357"/>
        <v>-242.6</v>
      </c>
      <c r="DZ104" s="30">
        <f t="shared" si="357"/>
        <v>-35.600000000000023</v>
      </c>
      <c r="EA104" s="30">
        <f t="shared" si="357"/>
        <v>-23</v>
      </c>
      <c r="EB104" s="30">
        <f t="shared" si="357"/>
        <v>14.699999999999989</v>
      </c>
      <c r="EC104" s="30">
        <f t="shared" si="252"/>
        <v>10.600000000000023</v>
      </c>
      <c r="ED104" s="30">
        <f t="shared" si="253"/>
        <v>-31.899999999999977</v>
      </c>
      <c r="EE104" s="30">
        <f t="shared" si="253"/>
        <v>-35.5</v>
      </c>
      <c r="EF104" s="30">
        <f t="shared" si="253"/>
        <v>-8.4000000000000057</v>
      </c>
      <c r="EG104" s="30">
        <f t="shared" si="96"/>
        <v>52.899999999999977</v>
      </c>
      <c r="EH104" s="10">
        <f t="shared" si="287"/>
        <v>9.9000000000000057</v>
      </c>
      <c r="EI104" s="40"/>
      <c r="EJ104" s="9">
        <f t="shared" si="288"/>
        <v>-0.57293333333333341</v>
      </c>
      <c r="EK104" s="9">
        <f t="shared" si="289"/>
        <v>1.9491447127166086</v>
      </c>
      <c r="EL104" s="9">
        <f t="shared" si="290"/>
        <v>25</v>
      </c>
      <c r="EM104" s="9">
        <f t="shared" si="291"/>
        <v>0.38982894254332173</v>
      </c>
      <c r="EN104" s="59"/>
      <c r="EO104" s="10">
        <f t="shared" si="303"/>
        <v>-7.8999999999999986</v>
      </c>
      <c r="EP104" s="30">
        <f t="shared" si="303"/>
        <v>13.799999999999997</v>
      </c>
      <c r="EQ104" s="30"/>
      <c r="ER104" s="10">
        <f t="shared" si="328"/>
        <v>11.699999999999989</v>
      </c>
      <c r="ES104" s="10">
        <f t="shared" si="328"/>
        <v>-44.099999999999994</v>
      </c>
      <c r="ET104" s="30"/>
      <c r="EU104" s="30">
        <f t="shared" ref="EU104:EW109" si="358">EU51-EU$6</f>
        <v>-9.9999999999994316E-2</v>
      </c>
      <c r="EV104" s="30">
        <f t="shared" si="358"/>
        <v>-39.199999999999989</v>
      </c>
      <c r="EW104" s="10">
        <f t="shared" si="358"/>
        <v>8.6999999999999886</v>
      </c>
      <c r="EX104" s="30">
        <f t="shared" ref="EX104:EX113" si="359">EX51-EX$6</f>
        <v>12.699999999999989</v>
      </c>
      <c r="EY104" s="30">
        <f t="shared" si="246"/>
        <v>2.8999999999999773</v>
      </c>
      <c r="EZ104" s="30">
        <f t="shared" si="246"/>
        <v>6</v>
      </c>
      <c r="FA104" s="10">
        <f t="shared" si="254"/>
        <v>7.7000000000000028</v>
      </c>
      <c r="FB104" s="30">
        <f t="shared" si="120"/>
        <v>11.699999999999989</v>
      </c>
      <c r="FC104" s="30"/>
      <c r="FD104" s="30"/>
      <c r="FE104" s="30">
        <f t="shared" ref="FE104" si="360">FE51-FE$6</f>
        <v>11.199999999999989</v>
      </c>
      <c r="FF104" s="30">
        <f t="shared" si="313"/>
        <v>-5.5999999999999943</v>
      </c>
      <c r="FG104" s="10">
        <f t="shared" si="305"/>
        <v>-1.0999999999999943</v>
      </c>
      <c r="FH104" s="25"/>
      <c r="FI104" s="30"/>
      <c r="FJ104" s="30"/>
      <c r="FK104" s="30"/>
      <c r="FL104" s="30"/>
      <c r="FM104" s="30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</row>
    <row r="105" spans="1:179" s="10" customFormat="1" ht="15" customHeight="1" x14ac:dyDescent="0.35">
      <c r="A105" s="60">
        <f t="shared" si="200"/>
        <v>11</v>
      </c>
      <c r="B105" s="10">
        <f t="shared" si="330"/>
        <v>25.400000000000006</v>
      </c>
      <c r="C105" s="10">
        <f t="shared" si="330"/>
        <v>20.299999999999997</v>
      </c>
      <c r="F105" s="10">
        <f t="shared" si="337"/>
        <v>38.5</v>
      </c>
      <c r="G105" s="10">
        <f t="shared" si="337"/>
        <v>32.299999999999997</v>
      </c>
      <c r="H105" s="10">
        <f t="shared" si="337"/>
        <v>12.800000000000011</v>
      </c>
      <c r="I105" s="10">
        <f t="shared" si="337"/>
        <v>53.199999999999989</v>
      </c>
      <c r="J105" s="10">
        <f t="shared" si="337"/>
        <v>7.7000000000000028</v>
      </c>
      <c r="K105" s="10">
        <f t="shared" si="337"/>
        <v>11.299999999999997</v>
      </c>
      <c r="P105" s="10">
        <f t="shared" si="345"/>
        <v>-3.8000000000000114</v>
      </c>
      <c r="Q105" s="10">
        <f t="shared" si="345"/>
        <v>-5.0999999999999943</v>
      </c>
      <c r="R105" s="10">
        <f t="shared" si="345"/>
        <v>36.400000000000006</v>
      </c>
      <c r="S105" s="10">
        <f t="shared" si="345"/>
        <v>35.5</v>
      </c>
      <c r="T105" s="10">
        <f t="shared" si="241"/>
        <v>5.1111111111111143</v>
      </c>
      <c r="U105" s="10">
        <f t="shared" si="346"/>
        <v>9.3000000000000114</v>
      </c>
      <c r="V105" s="10">
        <f t="shared" si="346"/>
        <v>-24.699999999999989</v>
      </c>
      <c r="W105" s="30">
        <f t="shared" si="346"/>
        <v>87.4</v>
      </c>
      <c r="X105" s="10">
        <f t="shared" si="346"/>
        <v>47.75</v>
      </c>
      <c r="Y105" s="10">
        <f t="shared" si="346"/>
        <v>22.050000000000011</v>
      </c>
      <c r="Z105" s="10">
        <f t="shared" si="346"/>
        <v>9.2999999999999972</v>
      </c>
      <c r="AA105" s="10">
        <f t="shared" si="202"/>
        <v>5.7894736842105203</v>
      </c>
      <c r="AB105" s="10">
        <f t="shared" ref="AB105:AS105" si="361">AB52-AB$6</f>
        <v>17</v>
      </c>
      <c r="AC105" s="10">
        <f t="shared" si="361"/>
        <v>23.5</v>
      </c>
      <c r="AD105" s="30">
        <f t="shared" si="361"/>
        <v>38.300000000000011</v>
      </c>
      <c r="AE105" s="10">
        <f t="shared" si="361"/>
        <v>6.8000000000000007</v>
      </c>
      <c r="AF105" s="10">
        <f t="shared" si="361"/>
        <v>25.200000000000003</v>
      </c>
      <c r="AG105" s="10">
        <f t="shared" si="361"/>
        <v>48.3</v>
      </c>
      <c r="AH105" s="30">
        <f t="shared" si="361"/>
        <v>17.199999999999989</v>
      </c>
      <c r="AI105" s="10">
        <f t="shared" si="361"/>
        <v>10.900000000000006</v>
      </c>
      <c r="AJ105" s="10">
        <f t="shared" si="361"/>
        <v>7.8999999999999986</v>
      </c>
      <c r="AK105" s="10">
        <f t="shared" si="361"/>
        <v>2.5</v>
      </c>
      <c r="AL105" s="10">
        <f t="shared" si="361"/>
        <v>10</v>
      </c>
      <c r="AM105" s="10">
        <f t="shared" si="361"/>
        <v>1.7999999999999972</v>
      </c>
      <c r="AN105" s="10">
        <f t="shared" si="361"/>
        <v>2.1000000000000014</v>
      </c>
      <c r="AO105" s="10">
        <f t="shared" si="361"/>
        <v>2</v>
      </c>
      <c r="AP105" s="10">
        <f t="shared" si="361"/>
        <v>71.400000000000006</v>
      </c>
      <c r="AQ105" s="10">
        <f t="shared" si="361"/>
        <v>5</v>
      </c>
      <c r="AR105" s="10">
        <f t="shared" si="361"/>
        <v>3.0999999999999943</v>
      </c>
      <c r="AS105" s="10">
        <f t="shared" si="361"/>
        <v>-16.299999999999997</v>
      </c>
      <c r="AT105" s="60">
        <f t="shared" si="193"/>
        <v>11.5</v>
      </c>
      <c r="AU105" s="72">
        <f t="shared" si="276"/>
        <v>0.6168426182415101</v>
      </c>
      <c r="AV105" s="72">
        <f t="shared" si="277"/>
        <v>0.75416468848691998</v>
      </c>
      <c r="AW105" s="65">
        <f t="shared" si="278"/>
        <v>38</v>
      </c>
      <c r="AX105" s="72">
        <f t="shared" si="279"/>
        <v>0.122341667532987</v>
      </c>
      <c r="AY105" s="30">
        <f t="shared" si="323"/>
        <v>-53.300000000000011</v>
      </c>
      <c r="AZ105" s="30">
        <f t="shared" si="324"/>
        <v>-20.550000000000011</v>
      </c>
      <c r="BA105" s="30"/>
      <c r="BB105" s="30"/>
      <c r="BC105" s="30"/>
      <c r="BD105" s="30">
        <f t="shared" ref="BD105:BM105" si="362">BD52-BD$6</f>
        <v>81.050000000000011</v>
      </c>
      <c r="BE105" s="30">
        <f t="shared" si="362"/>
        <v>163.05000000000001</v>
      </c>
      <c r="BF105" s="30">
        <f t="shared" si="362"/>
        <v>8.1500000000000057</v>
      </c>
      <c r="BG105" s="30">
        <f t="shared" si="362"/>
        <v>-61.25</v>
      </c>
      <c r="BH105" s="30">
        <f t="shared" si="362"/>
        <v>5.3499999999999943</v>
      </c>
      <c r="BI105" s="30">
        <f t="shared" si="362"/>
        <v>-149.69999999999999</v>
      </c>
      <c r="BJ105" s="30"/>
      <c r="BK105" s="30">
        <f t="shared" si="362"/>
        <v>26.849999999999994</v>
      </c>
      <c r="BL105" s="30"/>
      <c r="BM105" s="30">
        <f t="shared" si="362"/>
        <v>58.099999999999994</v>
      </c>
      <c r="BN105" s="30">
        <f t="shared" si="91"/>
        <v>210.45</v>
      </c>
      <c r="BO105" s="30"/>
      <c r="BP105" s="30">
        <f t="shared" si="340"/>
        <v>19.25</v>
      </c>
      <c r="BQ105" s="30"/>
      <c r="BR105" s="30"/>
      <c r="BS105" s="30">
        <f>BS52-BS$6</f>
        <v>40.400000000000006</v>
      </c>
      <c r="BT105" s="30"/>
      <c r="BU105" s="30">
        <f t="shared" si="92"/>
        <v>105</v>
      </c>
      <c r="BV105" s="30">
        <f t="shared" si="295"/>
        <v>36.78947368421052</v>
      </c>
      <c r="BW105" s="30">
        <f t="shared" si="93"/>
        <v>-9.1999999999999886</v>
      </c>
      <c r="BX105" s="30">
        <f t="shared" ref="BX105:CR105" si="363">BX52-BX$6</f>
        <v>71.15789473684211</v>
      </c>
      <c r="BY105" s="30">
        <f t="shared" si="363"/>
        <v>41</v>
      </c>
      <c r="BZ105" s="30">
        <f t="shared" si="363"/>
        <v>51.050000000000011</v>
      </c>
      <c r="CA105" s="30">
        <f t="shared" si="363"/>
        <v>-70.25</v>
      </c>
      <c r="CB105" s="30">
        <f t="shared" si="363"/>
        <v>-13.149999999999977</v>
      </c>
      <c r="CC105" s="30">
        <f t="shared" si="363"/>
        <v>44.949999999999989</v>
      </c>
      <c r="CD105" s="30">
        <f t="shared" si="363"/>
        <v>54.25</v>
      </c>
      <c r="CE105" s="30">
        <f t="shared" si="363"/>
        <v>-22.149999999999977</v>
      </c>
      <c r="CF105" s="30">
        <f t="shared" si="363"/>
        <v>93.9</v>
      </c>
      <c r="CG105" s="30">
        <f t="shared" si="363"/>
        <v>-12.199999999999989</v>
      </c>
      <c r="CH105" s="30">
        <f t="shared" si="363"/>
        <v>18.350000000000023</v>
      </c>
      <c r="CI105" s="30">
        <f t="shared" si="363"/>
        <v>34</v>
      </c>
      <c r="CJ105" s="30">
        <f t="shared" si="363"/>
        <v>-33.099999999999994</v>
      </c>
      <c r="CK105" s="30">
        <f t="shared" si="363"/>
        <v>-13.800000000000011</v>
      </c>
      <c r="CL105" s="30">
        <f t="shared" si="363"/>
        <v>26.75</v>
      </c>
      <c r="CM105" s="30">
        <f t="shared" si="363"/>
        <v>47.900000000000006</v>
      </c>
      <c r="CN105" s="30">
        <f t="shared" si="363"/>
        <v>100.9</v>
      </c>
      <c r="CO105" s="30">
        <f t="shared" si="363"/>
        <v>25.199999999999989</v>
      </c>
      <c r="CP105" s="30">
        <f t="shared" si="363"/>
        <v>52.25</v>
      </c>
      <c r="CQ105" s="30">
        <f t="shared" si="363"/>
        <v>37.800000000000011</v>
      </c>
      <c r="CR105" s="30">
        <f t="shared" si="363"/>
        <v>5.5999999999999943</v>
      </c>
      <c r="CS105" s="30"/>
      <c r="CT105" s="30">
        <f t="shared" si="350"/>
        <v>26</v>
      </c>
      <c r="CU105" s="30">
        <f t="shared" si="350"/>
        <v>36</v>
      </c>
      <c r="CV105" s="30">
        <f t="shared" si="350"/>
        <v>56</v>
      </c>
      <c r="CW105" s="30">
        <f t="shared" si="207"/>
        <v>-76.466666666666669</v>
      </c>
      <c r="CX105" s="30">
        <f t="shared" si="170"/>
        <v>255.4</v>
      </c>
      <c r="CY105" s="30">
        <f t="shared" si="170"/>
        <v>29.450000000000003</v>
      </c>
      <c r="CZ105" s="30">
        <f t="shared" si="107"/>
        <v>92.25</v>
      </c>
      <c r="DA105" s="30">
        <f t="shared" si="170"/>
        <v>-28.65</v>
      </c>
      <c r="DB105" s="60">
        <f t="shared" si="208"/>
        <v>11</v>
      </c>
      <c r="DC105" s="72">
        <f t="shared" si="282"/>
        <v>1.0302449642625082</v>
      </c>
      <c r="DD105" s="72">
        <f t="shared" si="283"/>
        <v>2.3494846585691302</v>
      </c>
      <c r="DE105" s="65">
        <f t="shared" si="284"/>
        <v>45</v>
      </c>
      <c r="DF105" s="72">
        <f t="shared" si="285"/>
        <v>0.3502404939102306</v>
      </c>
      <c r="DH105" s="30">
        <f t="shared" si="217"/>
        <v>30.5</v>
      </c>
      <c r="DI105" s="30">
        <f t="shared" si="342"/>
        <v>-4.3000000000000114</v>
      </c>
      <c r="DJ105" s="30">
        <f t="shared" si="342"/>
        <v>-31</v>
      </c>
      <c r="DK105" s="30"/>
      <c r="DL105" s="10">
        <f t="shared" si="356"/>
        <v>26.5</v>
      </c>
      <c r="DM105" s="30"/>
      <c r="DN105" s="30">
        <f t="shared" ref="DN105:EB105" si="364">DN52-DN$6</f>
        <v>-25.5</v>
      </c>
      <c r="DO105" s="30">
        <f t="shared" si="364"/>
        <v>48</v>
      </c>
      <c r="DP105" s="30">
        <f t="shared" si="364"/>
        <v>-4.4000000000000057</v>
      </c>
      <c r="DQ105" s="10">
        <f t="shared" si="364"/>
        <v>4.2000000000000028</v>
      </c>
      <c r="DR105" s="30">
        <f t="shared" si="364"/>
        <v>2.3000000000000114</v>
      </c>
      <c r="DS105" s="30">
        <f t="shared" si="364"/>
        <v>-45.600000000000023</v>
      </c>
      <c r="DT105" s="30">
        <f t="shared" si="364"/>
        <v>-18.5</v>
      </c>
      <c r="DU105" s="30">
        <f t="shared" si="364"/>
        <v>23.300000000000011</v>
      </c>
      <c r="DV105" s="30">
        <f t="shared" si="364"/>
        <v>-12.399999999999977</v>
      </c>
      <c r="DW105" s="30">
        <f t="shared" si="364"/>
        <v>-3.5999999999999943</v>
      </c>
      <c r="DX105" s="30">
        <f t="shared" si="364"/>
        <v>-16.300000000000011</v>
      </c>
      <c r="DY105" s="30">
        <f t="shared" si="364"/>
        <v>-242.6</v>
      </c>
      <c r="DZ105" s="30">
        <f t="shared" si="364"/>
        <v>-24.600000000000023</v>
      </c>
      <c r="EA105" s="30">
        <f t="shared" si="364"/>
        <v>-13</v>
      </c>
      <c r="EB105" s="30">
        <f t="shared" si="364"/>
        <v>42.699999999999989</v>
      </c>
      <c r="EC105" s="30">
        <f t="shared" si="252"/>
        <v>1.6000000000000227</v>
      </c>
      <c r="ED105" s="30">
        <f t="shared" si="253"/>
        <v>-40.899999999999977</v>
      </c>
      <c r="EE105" s="30">
        <f t="shared" si="253"/>
        <v>-49.5</v>
      </c>
      <c r="EF105" s="30">
        <f t="shared" si="253"/>
        <v>1.5999999999999943</v>
      </c>
      <c r="EG105" s="30">
        <f t="shared" si="96"/>
        <v>43.899999999999977</v>
      </c>
      <c r="EH105" s="10">
        <f t="shared" si="287"/>
        <v>-6.0999999999999943</v>
      </c>
      <c r="EI105" s="40"/>
      <c r="EJ105" s="9">
        <f t="shared" si="288"/>
        <v>-0.41826666666666673</v>
      </c>
      <c r="EK105" s="9">
        <f t="shared" si="289"/>
        <v>1.8335093652863059</v>
      </c>
      <c r="EL105" s="9">
        <f t="shared" si="290"/>
        <v>25</v>
      </c>
      <c r="EM105" s="9">
        <f t="shared" si="291"/>
        <v>0.36670187305726121</v>
      </c>
      <c r="EN105" s="59"/>
      <c r="EO105" s="10">
        <f t="shared" si="303"/>
        <v>-7.8999999999999986</v>
      </c>
      <c r="EP105" s="30">
        <f t="shared" si="303"/>
        <v>14.799999999999997</v>
      </c>
      <c r="EQ105" s="30"/>
      <c r="ER105" s="10">
        <f t="shared" si="328"/>
        <v>-17.300000000000011</v>
      </c>
      <c r="ES105" s="10">
        <f t="shared" si="328"/>
        <v>-55.099999999999994</v>
      </c>
      <c r="ET105" s="30"/>
      <c r="EU105" s="30">
        <f t="shared" si="358"/>
        <v>12.900000000000006</v>
      </c>
      <c r="EV105" s="30">
        <f t="shared" si="358"/>
        <v>-43.199999999999989</v>
      </c>
      <c r="EW105" s="10">
        <f t="shared" si="358"/>
        <v>2.6999999999999886</v>
      </c>
      <c r="EX105" s="30">
        <f t="shared" si="359"/>
        <v>2.6999999999999886</v>
      </c>
      <c r="EY105" s="30">
        <f t="shared" si="246"/>
        <v>16.899999999999977</v>
      </c>
      <c r="EZ105" s="30">
        <f t="shared" si="246"/>
        <v>0</v>
      </c>
      <c r="FA105" s="10">
        <f t="shared" si="254"/>
        <v>17.700000000000003</v>
      </c>
      <c r="FB105" s="30">
        <f t="shared" si="120"/>
        <v>2.6999999999999886</v>
      </c>
      <c r="FC105" s="30"/>
      <c r="FD105" s="30"/>
      <c r="FE105" s="30">
        <f t="shared" ref="FE105" si="365">FE52-FE$6</f>
        <v>17.199999999999989</v>
      </c>
      <c r="FF105" s="30">
        <f t="shared" si="313"/>
        <v>3.4000000000000057</v>
      </c>
      <c r="FG105" s="10">
        <f t="shared" si="305"/>
        <v>-9.0999999999999943</v>
      </c>
      <c r="FH105" s="25"/>
      <c r="FI105" s="30"/>
      <c r="FJ105" s="30"/>
      <c r="FK105" s="30"/>
      <c r="FL105" s="30"/>
      <c r="FM105" s="30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</row>
    <row r="106" spans="1:179" s="10" customFormat="1" ht="15" customHeight="1" x14ac:dyDescent="0.35">
      <c r="A106" s="60">
        <f t="shared" si="200"/>
        <v>11.5</v>
      </c>
      <c r="B106" s="10">
        <f t="shared" si="330"/>
        <v>28.400000000000006</v>
      </c>
      <c r="C106" s="10">
        <f t="shared" si="330"/>
        <v>15.299999999999997</v>
      </c>
      <c r="F106" s="10">
        <f t="shared" si="337"/>
        <v>38.5</v>
      </c>
      <c r="G106" s="10">
        <f t="shared" si="337"/>
        <v>40.299999999999997</v>
      </c>
      <c r="H106" s="10">
        <f t="shared" si="337"/>
        <v>18.800000000000011</v>
      </c>
      <c r="I106" s="10">
        <f t="shared" si="337"/>
        <v>41.199999999999989</v>
      </c>
      <c r="J106" s="10">
        <f t="shared" si="337"/>
        <v>10.700000000000003</v>
      </c>
      <c r="K106" s="10">
        <f t="shared" si="337"/>
        <v>1.2999999999999972</v>
      </c>
      <c r="Q106" s="10">
        <f t="shared" ref="Q106:Q113" si="366">Q53-Q$6</f>
        <v>-4.0999999999999943</v>
      </c>
      <c r="R106" s="10">
        <f>R53-R$6</f>
        <v>16.400000000000006</v>
      </c>
      <c r="S106" s="10">
        <f>S53-S$6</f>
        <v>37.5</v>
      </c>
      <c r="T106" s="10">
        <f t="shared" si="241"/>
        <v>22.111111111111114</v>
      </c>
      <c r="U106" s="10">
        <f t="shared" si="346"/>
        <v>16.300000000000011</v>
      </c>
      <c r="V106" s="10">
        <f t="shared" si="346"/>
        <v>-8.6999999999999886</v>
      </c>
      <c r="W106" s="30">
        <f t="shared" si="346"/>
        <v>81.400000000000006</v>
      </c>
      <c r="X106" s="10">
        <f t="shared" si="346"/>
        <v>51.75</v>
      </c>
      <c r="Y106" s="10">
        <f t="shared" si="346"/>
        <v>28.050000000000011</v>
      </c>
      <c r="Z106" s="10">
        <f t="shared" si="346"/>
        <v>13.299999999999997</v>
      </c>
      <c r="AA106" s="10">
        <f t="shared" si="202"/>
        <v>19.78947368421052</v>
      </c>
      <c r="AB106" s="10">
        <f t="shared" ref="AB106:AS106" si="367">AB53-AB$6</f>
        <v>10</v>
      </c>
      <c r="AC106" s="10">
        <f t="shared" si="367"/>
        <v>24.5</v>
      </c>
      <c r="AD106" s="30">
        <f t="shared" si="367"/>
        <v>12.300000000000011</v>
      </c>
      <c r="AE106" s="10">
        <f t="shared" si="367"/>
        <v>9.8000000000000007</v>
      </c>
      <c r="AF106" s="10">
        <f t="shared" si="367"/>
        <v>27.200000000000003</v>
      </c>
      <c r="AG106" s="10">
        <f t="shared" si="367"/>
        <v>44.3</v>
      </c>
      <c r="AH106" s="30">
        <f t="shared" si="367"/>
        <v>-1.8000000000000114</v>
      </c>
      <c r="AI106" s="10">
        <f t="shared" si="367"/>
        <v>17.900000000000006</v>
      </c>
      <c r="AJ106" s="10">
        <f t="shared" si="367"/>
        <v>14.899999999999999</v>
      </c>
      <c r="AK106" s="10">
        <f t="shared" si="367"/>
        <v>-5.5</v>
      </c>
      <c r="AL106" s="10">
        <f t="shared" si="367"/>
        <v>8</v>
      </c>
      <c r="AM106" s="10">
        <f t="shared" si="367"/>
        <v>-4.2000000000000028</v>
      </c>
      <c r="AN106" s="10">
        <f t="shared" si="367"/>
        <v>8.1000000000000014</v>
      </c>
      <c r="AO106" s="10">
        <f t="shared" si="367"/>
        <v>-1</v>
      </c>
      <c r="AP106" s="10">
        <f t="shared" si="367"/>
        <v>65.400000000000006</v>
      </c>
      <c r="AQ106" s="10">
        <f t="shared" si="367"/>
        <v>12</v>
      </c>
      <c r="AR106" s="10">
        <f t="shared" si="367"/>
        <v>-6.9000000000000057</v>
      </c>
      <c r="AS106" s="10">
        <f t="shared" si="367"/>
        <v>-20.299999999999997</v>
      </c>
      <c r="AT106" s="60">
        <f t="shared" si="193"/>
        <v>12</v>
      </c>
      <c r="AU106" s="72">
        <f t="shared" si="276"/>
        <v>0.61531584215794755</v>
      </c>
      <c r="AV106" s="72">
        <f t="shared" si="277"/>
        <v>0.70585704631195401</v>
      </c>
      <c r="AW106" s="65">
        <f t="shared" si="278"/>
        <v>37</v>
      </c>
      <c r="AX106" s="72">
        <f t="shared" si="279"/>
        <v>0.11604218359603592</v>
      </c>
      <c r="AY106" s="30">
        <f t="shared" si="323"/>
        <v>-22.300000000000011</v>
      </c>
      <c r="AZ106" s="30">
        <f t="shared" si="324"/>
        <v>-16.550000000000011</v>
      </c>
      <c r="BA106" s="30"/>
      <c r="BB106" s="30"/>
      <c r="BC106" s="30"/>
      <c r="BD106" s="30">
        <f t="shared" ref="BD106:BM106" si="368">BD53-BD$6</f>
        <v>34.050000000000011</v>
      </c>
      <c r="BE106" s="30">
        <f t="shared" si="368"/>
        <v>19.049999999999997</v>
      </c>
      <c r="BF106" s="30">
        <f t="shared" si="368"/>
        <v>20.150000000000006</v>
      </c>
      <c r="BG106" s="30">
        <f t="shared" si="368"/>
        <v>48.75</v>
      </c>
      <c r="BH106" s="30">
        <f t="shared" si="368"/>
        <v>25.349999999999994</v>
      </c>
      <c r="BI106" s="30">
        <f t="shared" si="368"/>
        <v>-149.69999999999999</v>
      </c>
      <c r="BJ106" s="30"/>
      <c r="BK106" s="30">
        <f t="shared" si="368"/>
        <v>-12.150000000000006</v>
      </c>
      <c r="BL106" s="30"/>
      <c r="BM106" s="30">
        <f t="shared" si="368"/>
        <v>73.099999999999994</v>
      </c>
      <c r="BN106" s="30">
        <f t="shared" si="91"/>
        <v>-2.5500000000000114</v>
      </c>
      <c r="BO106" s="30"/>
      <c r="BP106" s="30">
        <f t="shared" si="340"/>
        <v>22.25</v>
      </c>
      <c r="BQ106" s="30"/>
      <c r="BR106" s="30"/>
      <c r="BS106" s="30">
        <f>BS53-BS$6</f>
        <v>18.400000000000006</v>
      </c>
      <c r="BT106" s="30"/>
      <c r="BU106" s="30">
        <f t="shared" si="92"/>
        <v>93</v>
      </c>
      <c r="BV106" s="30">
        <f t="shared" si="295"/>
        <v>-133.21052631578948</v>
      </c>
      <c r="BW106" s="30">
        <f t="shared" si="93"/>
        <v>-31.199999999999989</v>
      </c>
      <c r="BX106" s="30">
        <f t="shared" ref="BX106:CR106" si="369">BX53-BX$6</f>
        <v>52.15789473684211</v>
      </c>
      <c r="BY106" s="30">
        <f t="shared" si="369"/>
        <v>52</v>
      </c>
      <c r="BZ106" s="30">
        <f t="shared" si="369"/>
        <v>124.05000000000001</v>
      </c>
      <c r="CA106" s="30">
        <f t="shared" si="369"/>
        <v>122.75</v>
      </c>
      <c r="CB106" s="30">
        <f t="shared" si="369"/>
        <v>-17.149999999999977</v>
      </c>
      <c r="CC106" s="30">
        <f t="shared" si="369"/>
        <v>20.949999999999989</v>
      </c>
      <c r="CD106" s="30">
        <f t="shared" si="369"/>
        <v>-61.75</v>
      </c>
      <c r="CE106" s="30">
        <f t="shared" si="369"/>
        <v>63.850000000000023</v>
      </c>
      <c r="CF106" s="30">
        <f t="shared" si="369"/>
        <v>28.900000000000006</v>
      </c>
      <c r="CG106" s="30">
        <f t="shared" si="369"/>
        <v>18.800000000000011</v>
      </c>
      <c r="CH106" s="30">
        <f t="shared" si="369"/>
        <v>23.350000000000023</v>
      </c>
      <c r="CI106" s="30">
        <f t="shared" si="369"/>
        <v>14</v>
      </c>
      <c r="CJ106" s="30">
        <f t="shared" si="369"/>
        <v>-106.1</v>
      </c>
      <c r="CK106" s="30">
        <f t="shared" si="369"/>
        <v>52.199999999999989</v>
      </c>
      <c r="CL106" s="30">
        <f t="shared" si="369"/>
        <v>36.75</v>
      </c>
      <c r="CM106" s="30">
        <f t="shared" si="369"/>
        <v>57.900000000000006</v>
      </c>
      <c r="CN106" s="30">
        <f t="shared" si="369"/>
        <v>32.900000000000006</v>
      </c>
      <c r="CO106" s="30">
        <f t="shared" si="369"/>
        <v>88.199999999999989</v>
      </c>
      <c r="CP106" s="30">
        <f t="shared" si="369"/>
        <v>32.25</v>
      </c>
      <c r="CQ106" s="30">
        <f t="shared" si="369"/>
        <v>-3.1999999999999886</v>
      </c>
      <c r="CR106" s="30">
        <f t="shared" si="369"/>
        <v>28.599999999999994</v>
      </c>
      <c r="CS106" s="30"/>
      <c r="CT106" s="30">
        <f t="shared" si="350"/>
        <v>36</v>
      </c>
      <c r="CU106" s="30">
        <f t="shared" si="350"/>
        <v>-117</v>
      </c>
      <c r="CV106" s="30">
        <f t="shared" si="350"/>
        <v>-46</v>
      </c>
      <c r="CW106" s="30">
        <f t="shared" si="207"/>
        <v>12.533333333333331</v>
      </c>
      <c r="CX106" s="30">
        <f t="shared" si="170"/>
        <v>163.4</v>
      </c>
      <c r="CY106" s="30">
        <f t="shared" si="170"/>
        <v>-39.549999999999997</v>
      </c>
      <c r="CZ106" s="30">
        <f t="shared" si="107"/>
        <v>69.25</v>
      </c>
      <c r="DA106" s="30">
        <f t="shared" si="170"/>
        <v>-28.65</v>
      </c>
      <c r="DB106" s="60">
        <f t="shared" si="208"/>
        <v>11.5</v>
      </c>
      <c r="DC106" s="72">
        <f t="shared" si="282"/>
        <v>0.5169116309291748</v>
      </c>
      <c r="DD106" s="72">
        <f t="shared" si="283"/>
        <v>2.1200848864774993</v>
      </c>
      <c r="DE106" s="65">
        <f t="shared" si="284"/>
        <v>45</v>
      </c>
      <c r="DF106" s="72">
        <f t="shared" si="285"/>
        <v>0.31604359494890755</v>
      </c>
      <c r="DH106" s="30">
        <f t="shared" si="217"/>
        <v>-5.5</v>
      </c>
      <c r="DI106" s="30">
        <f t="shared" si="342"/>
        <v>-50.300000000000011</v>
      </c>
      <c r="DJ106" s="30">
        <f t="shared" si="342"/>
        <v>8</v>
      </c>
      <c r="DK106" s="30"/>
      <c r="DL106" s="10">
        <f t="shared" si="356"/>
        <v>31.5</v>
      </c>
      <c r="DM106" s="30"/>
      <c r="DN106" s="30">
        <f t="shared" ref="DN106:DY106" si="370">DN53-DN$6</f>
        <v>-10.5</v>
      </c>
      <c r="DO106" s="30">
        <f t="shared" si="370"/>
        <v>19</v>
      </c>
      <c r="DP106" s="30">
        <f t="shared" si="370"/>
        <v>2.5999999999999943</v>
      </c>
      <c r="DQ106" s="10">
        <f t="shared" si="370"/>
        <v>3.2000000000000028</v>
      </c>
      <c r="DR106" s="30">
        <f t="shared" si="370"/>
        <v>-6.6999999999999886</v>
      </c>
      <c r="DS106" s="30">
        <f t="shared" si="370"/>
        <v>-43.600000000000023</v>
      </c>
      <c r="DT106" s="30">
        <f t="shared" si="370"/>
        <v>5.5</v>
      </c>
      <c r="DU106" s="30">
        <f t="shared" si="370"/>
        <v>-21.699999999999989</v>
      </c>
      <c r="DV106" s="30">
        <f t="shared" si="370"/>
        <v>-7.3999999999999773</v>
      </c>
      <c r="DW106" s="30">
        <f t="shared" si="370"/>
        <v>-83.6</v>
      </c>
      <c r="DX106" s="30">
        <f t="shared" si="370"/>
        <v>-30.300000000000011</v>
      </c>
      <c r="DY106" s="30">
        <f t="shared" si="370"/>
        <v>-242.6</v>
      </c>
      <c r="DZ106" s="30">
        <f t="shared" ref="DZ106:EB109" si="371">DZ53-DZ$6</f>
        <v>-22.600000000000023</v>
      </c>
      <c r="EA106" s="30">
        <f t="shared" si="371"/>
        <v>-12</v>
      </c>
      <c r="EB106" s="30">
        <f t="shared" si="371"/>
        <v>41.699999999999989</v>
      </c>
      <c r="EC106" s="30">
        <f t="shared" si="252"/>
        <v>-45.399999999999977</v>
      </c>
      <c r="ED106" s="30">
        <f t="shared" si="253"/>
        <v>-87.899999999999977</v>
      </c>
      <c r="EE106" s="30">
        <f t="shared" si="253"/>
        <v>-89.5</v>
      </c>
      <c r="EF106" s="30">
        <f t="shared" si="253"/>
        <v>-7.4000000000000057</v>
      </c>
      <c r="EG106" s="30">
        <f t="shared" si="96"/>
        <v>41.899999999999977</v>
      </c>
      <c r="EH106" s="10">
        <f t="shared" si="287"/>
        <v>-6.0999999999999943</v>
      </c>
      <c r="EI106" s="40"/>
      <c r="EJ106" s="9">
        <f t="shared" si="288"/>
        <v>-0.82626666666666659</v>
      </c>
      <c r="EK106" s="9">
        <f t="shared" si="289"/>
        <v>1.9250580366431671</v>
      </c>
      <c r="EL106" s="9">
        <f t="shared" si="290"/>
        <v>25</v>
      </c>
      <c r="EM106" s="9">
        <f t="shared" si="291"/>
        <v>0.38501160732863343</v>
      </c>
      <c r="EN106" s="59"/>
      <c r="EO106" s="10">
        <f t="shared" si="303"/>
        <v>-8.8999999999999986</v>
      </c>
      <c r="EP106" s="30">
        <f t="shared" si="303"/>
        <v>12.799999999999997</v>
      </c>
      <c r="EQ106" s="30"/>
      <c r="ER106" s="10">
        <f t="shared" si="328"/>
        <v>28.699999999999989</v>
      </c>
      <c r="ES106" s="10">
        <f t="shared" si="328"/>
        <v>-39.099999999999994</v>
      </c>
      <c r="ET106" s="30"/>
      <c r="EU106" s="30">
        <f t="shared" si="358"/>
        <v>3.9000000000000057</v>
      </c>
      <c r="EV106" s="30">
        <f t="shared" si="358"/>
        <v>-47.199999999999989</v>
      </c>
      <c r="EW106" s="10">
        <f t="shared" si="358"/>
        <v>2.6999999999999886</v>
      </c>
      <c r="EX106" s="30">
        <f t="shared" si="359"/>
        <v>-16.300000000000011</v>
      </c>
      <c r="EY106" s="30">
        <f t="shared" si="246"/>
        <v>28.899999999999977</v>
      </c>
      <c r="EZ106" s="30">
        <f t="shared" si="246"/>
        <v>5</v>
      </c>
      <c r="FA106" s="10">
        <f t="shared" si="254"/>
        <v>16.700000000000003</v>
      </c>
      <c r="FB106" s="30">
        <f t="shared" si="120"/>
        <v>16.699999999999989</v>
      </c>
      <c r="FC106" s="30"/>
      <c r="FD106" s="30"/>
      <c r="FE106" s="30">
        <f t="shared" ref="FE106" si="372">FE53-FE$6</f>
        <v>-1.8000000000000114</v>
      </c>
      <c r="FF106" s="30">
        <f t="shared" si="313"/>
        <v>-11.599999999999994</v>
      </c>
      <c r="FG106" s="10">
        <f t="shared" si="305"/>
        <v>-3.0999999999999943</v>
      </c>
      <c r="FH106" s="25"/>
      <c r="FI106" s="30"/>
      <c r="FJ106" s="30"/>
      <c r="FK106" s="30"/>
      <c r="FL106" s="30"/>
      <c r="FM106" s="30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</row>
    <row r="107" spans="1:179" s="10" customFormat="1" ht="15" customHeight="1" x14ac:dyDescent="0.35">
      <c r="A107" s="60">
        <f t="shared" si="200"/>
        <v>12</v>
      </c>
      <c r="B107" s="10">
        <f t="shared" si="330"/>
        <v>30.400000000000006</v>
      </c>
      <c r="C107" s="10">
        <f t="shared" si="330"/>
        <v>10.299999999999997</v>
      </c>
      <c r="F107" s="10">
        <f t="shared" ref="F107:J108" si="373">F54-F$6</f>
        <v>25.5</v>
      </c>
      <c r="G107" s="10">
        <f t="shared" si="373"/>
        <v>37.299999999999997</v>
      </c>
      <c r="H107" s="10">
        <f t="shared" si="373"/>
        <v>14.800000000000011</v>
      </c>
      <c r="I107" s="10">
        <f t="shared" si="373"/>
        <v>37.199999999999989</v>
      </c>
      <c r="J107" s="10">
        <f t="shared" si="373"/>
        <v>18.700000000000003</v>
      </c>
      <c r="K107" s="10">
        <f t="shared" ref="K107:K113" si="374">K54-K$6</f>
        <v>-22.700000000000003</v>
      </c>
      <c r="Q107" s="10">
        <f t="shared" si="366"/>
        <v>-24.099999999999994</v>
      </c>
      <c r="R107" s="10">
        <f>R54-R$6</f>
        <v>-3.5999999999999943</v>
      </c>
      <c r="S107" s="10">
        <f>S54-S$6</f>
        <v>41.5</v>
      </c>
      <c r="U107" s="10">
        <f>U54-U$6</f>
        <v>10.300000000000011</v>
      </c>
      <c r="V107" s="10">
        <f>V54-V$6</f>
        <v>-5.6999999999999886</v>
      </c>
      <c r="W107" s="30"/>
      <c r="X107" s="10">
        <f t="shared" ref="X107:Z108" si="375">X54-X$6</f>
        <v>45.75</v>
      </c>
      <c r="Y107" s="10">
        <f t="shared" si="375"/>
        <v>30.050000000000011</v>
      </c>
      <c r="Z107" s="10">
        <f t="shared" si="375"/>
        <v>19.299999999999997</v>
      </c>
      <c r="AA107" s="10">
        <f t="shared" si="202"/>
        <v>8.7894736842105203</v>
      </c>
      <c r="AB107" s="10">
        <f t="shared" ref="AB107:AK107" si="376">AB54-AB$6</f>
        <v>12</v>
      </c>
      <c r="AC107" s="10">
        <f t="shared" si="376"/>
        <v>33.5</v>
      </c>
      <c r="AD107" s="30">
        <f t="shared" si="376"/>
        <v>39.300000000000011</v>
      </c>
      <c r="AE107" s="10">
        <f t="shared" si="376"/>
        <v>6.8000000000000007</v>
      </c>
      <c r="AF107" s="10">
        <f t="shared" si="376"/>
        <v>29.200000000000003</v>
      </c>
      <c r="AG107" s="10">
        <f t="shared" si="376"/>
        <v>54.3</v>
      </c>
      <c r="AH107" s="30">
        <f t="shared" si="376"/>
        <v>23.199999999999989</v>
      </c>
      <c r="AI107" s="10">
        <f t="shared" si="376"/>
        <v>24.900000000000006</v>
      </c>
      <c r="AJ107" s="10">
        <f t="shared" si="376"/>
        <v>16.899999999999999</v>
      </c>
      <c r="AK107" s="10">
        <f t="shared" si="376"/>
        <v>14.5</v>
      </c>
      <c r="AL107" s="10">
        <f t="shared" ref="AL107:AL113" si="377">AL54-AL$6</f>
        <v>9</v>
      </c>
      <c r="AM107" s="10">
        <f t="shared" ref="AM107:AS107" si="378">AM54-AM$6</f>
        <v>-3.2000000000000028</v>
      </c>
      <c r="AN107" s="10">
        <f t="shared" si="378"/>
        <v>10.100000000000001</v>
      </c>
      <c r="AO107" s="10">
        <f t="shared" si="378"/>
        <v>3</v>
      </c>
      <c r="AP107" s="10">
        <f t="shared" si="378"/>
        <v>70.400000000000006</v>
      </c>
      <c r="AQ107" s="10">
        <f t="shared" si="378"/>
        <v>10</v>
      </c>
      <c r="AR107" s="10">
        <f t="shared" si="378"/>
        <v>9.9999999999994316E-2</v>
      </c>
      <c r="AS107" s="10">
        <f t="shared" si="378"/>
        <v>-26.299999999999997</v>
      </c>
      <c r="AT107" s="60">
        <f t="shared" si="193"/>
        <v>12.5</v>
      </c>
      <c r="AU107" s="72">
        <f t="shared" si="276"/>
        <v>0.57284711779448627</v>
      </c>
      <c r="AV107" s="72">
        <f t="shared" si="277"/>
        <v>0.70861976921663172</v>
      </c>
      <c r="AW107" s="65">
        <f t="shared" si="278"/>
        <v>35</v>
      </c>
      <c r="AX107" s="72">
        <f t="shared" si="279"/>
        <v>0.11977860258763516</v>
      </c>
      <c r="AY107" s="30">
        <f t="shared" si="323"/>
        <v>-54.300000000000011</v>
      </c>
      <c r="AZ107" s="30">
        <f t="shared" si="324"/>
        <v>-7.5500000000000114</v>
      </c>
      <c r="BA107" s="30"/>
      <c r="BB107" s="30"/>
      <c r="BC107" s="30"/>
      <c r="BD107" s="30">
        <f t="shared" ref="BD107:BM107" si="379">BD54-BD$6</f>
        <v>43.050000000000011</v>
      </c>
      <c r="BE107" s="30">
        <f t="shared" si="379"/>
        <v>-36.950000000000003</v>
      </c>
      <c r="BF107" s="30">
        <f t="shared" si="379"/>
        <v>25.150000000000006</v>
      </c>
      <c r="BG107" s="30">
        <f t="shared" si="379"/>
        <v>42.75</v>
      </c>
      <c r="BH107" s="30">
        <f t="shared" si="379"/>
        <v>42.349999999999994</v>
      </c>
      <c r="BI107" s="30">
        <f t="shared" si="379"/>
        <v>-149.69999999999999</v>
      </c>
      <c r="BJ107" s="30"/>
      <c r="BK107" s="30">
        <f t="shared" si="379"/>
        <v>42.849999999999994</v>
      </c>
      <c r="BL107" s="30"/>
      <c r="BM107" s="30">
        <f t="shared" si="379"/>
        <v>81.099999999999994</v>
      </c>
      <c r="BN107" s="30"/>
      <c r="BO107" s="30"/>
      <c r="BP107" s="30">
        <f t="shared" si="340"/>
        <v>30.25</v>
      </c>
      <c r="BQ107" s="30"/>
      <c r="BR107" s="30"/>
      <c r="BS107" s="30">
        <f>BS54-BS$6</f>
        <v>78.400000000000006</v>
      </c>
      <c r="BT107" s="30"/>
      <c r="BU107" s="30">
        <f t="shared" si="92"/>
        <v>-131</v>
      </c>
      <c r="BV107" s="30">
        <f t="shared" si="295"/>
        <v>55.78947368421052</v>
      </c>
      <c r="BW107" s="30">
        <f t="shared" si="93"/>
        <v>-78.199999999999989</v>
      </c>
      <c r="BX107" s="30">
        <f t="shared" ref="BX107:CH107" si="380">BX54-BX$6</f>
        <v>46.15789473684211</v>
      </c>
      <c r="BY107" s="30">
        <f t="shared" si="380"/>
        <v>42</v>
      </c>
      <c r="BZ107" s="30">
        <f t="shared" si="380"/>
        <v>34.050000000000011</v>
      </c>
      <c r="CA107" s="30">
        <f t="shared" si="380"/>
        <v>26.75</v>
      </c>
      <c r="CB107" s="30">
        <f t="shared" si="380"/>
        <v>-0.14999999999997726</v>
      </c>
      <c r="CC107" s="30">
        <f t="shared" si="380"/>
        <v>-12.050000000000011</v>
      </c>
      <c r="CD107" s="30">
        <f t="shared" si="380"/>
        <v>-128.75</v>
      </c>
      <c r="CE107" s="30">
        <f t="shared" si="380"/>
        <v>-240.14999999999998</v>
      </c>
      <c r="CF107" s="30">
        <f t="shared" si="380"/>
        <v>49.900000000000006</v>
      </c>
      <c r="CG107" s="30">
        <f t="shared" si="380"/>
        <v>16.800000000000011</v>
      </c>
      <c r="CH107" s="30">
        <f t="shared" si="380"/>
        <v>28.350000000000023</v>
      </c>
      <c r="CI107" s="30">
        <f t="shared" ref="CI107:CR107" si="381">CI54-CI$6</f>
        <v>11</v>
      </c>
      <c r="CJ107" s="30">
        <f t="shared" si="381"/>
        <v>6.9000000000000057</v>
      </c>
      <c r="CK107" s="30">
        <f t="shared" si="381"/>
        <v>-62.800000000000011</v>
      </c>
      <c r="CL107" s="30">
        <f t="shared" si="381"/>
        <v>5.75</v>
      </c>
      <c r="CM107" s="30">
        <f t="shared" si="381"/>
        <v>58.900000000000006</v>
      </c>
      <c r="CN107" s="30">
        <f t="shared" si="381"/>
        <v>-14.099999999999994</v>
      </c>
      <c r="CO107" s="30">
        <f t="shared" si="381"/>
        <v>86.199999999999989</v>
      </c>
      <c r="CP107" s="30">
        <f t="shared" si="381"/>
        <v>-8.75</v>
      </c>
      <c r="CQ107" s="30">
        <f t="shared" si="381"/>
        <v>-33.199999999999989</v>
      </c>
      <c r="CR107" s="30">
        <f t="shared" si="381"/>
        <v>44.599999999999994</v>
      </c>
      <c r="CS107" s="30"/>
      <c r="CT107" s="30">
        <f t="shared" si="350"/>
        <v>-117</v>
      </c>
      <c r="CU107" s="30">
        <f t="shared" si="350"/>
        <v>-34</v>
      </c>
      <c r="CV107" s="30">
        <f t="shared" si="350"/>
        <v>53</v>
      </c>
      <c r="CW107" s="30">
        <f t="shared" si="207"/>
        <v>115.53333333333333</v>
      </c>
      <c r="CX107" s="30">
        <f t="shared" si="170"/>
        <v>150.4</v>
      </c>
      <c r="CY107" s="30">
        <f t="shared" si="170"/>
        <v>-43.55</v>
      </c>
      <c r="CZ107" s="30">
        <f t="shared" si="107"/>
        <v>-42.75</v>
      </c>
      <c r="DA107" s="30">
        <f t="shared" si="170"/>
        <v>-27.65</v>
      </c>
      <c r="DB107" s="60">
        <f t="shared" si="208"/>
        <v>12</v>
      </c>
      <c r="DC107" s="72">
        <f t="shared" si="282"/>
        <v>-3.4994683678893595E-3</v>
      </c>
      <c r="DD107" s="72">
        <f t="shared" si="283"/>
        <v>2.4642823316960301</v>
      </c>
      <c r="DE107" s="65">
        <f t="shared" si="284"/>
        <v>44</v>
      </c>
      <c r="DF107" s="72">
        <f t="shared" si="285"/>
        <v>0.37150453962444824</v>
      </c>
      <c r="DH107" s="30">
        <f t="shared" si="217"/>
        <v>5.5</v>
      </c>
      <c r="DI107" s="30">
        <f t="shared" si="342"/>
        <v>-20.300000000000011</v>
      </c>
      <c r="DJ107" s="30">
        <f t="shared" si="342"/>
        <v>-10</v>
      </c>
      <c r="DK107" s="30"/>
      <c r="DL107" s="10">
        <f t="shared" si="356"/>
        <v>22.5</v>
      </c>
      <c r="DM107" s="30"/>
      <c r="DN107" s="30">
        <f t="shared" ref="DN107:DY107" si="382">DN54-DN$6</f>
        <v>17.5</v>
      </c>
      <c r="DO107" s="30">
        <f t="shared" si="382"/>
        <v>46</v>
      </c>
      <c r="DP107" s="30">
        <f t="shared" si="382"/>
        <v>33.599999999999994</v>
      </c>
      <c r="DQ107" s="10">
        <f t="shared" si="382"/>
        <v>8.2000000000000028</v>
      </c>
      <c r="DR107" s="30">
        <f t="shared" si="382"/>
        <v>-5.6999999999999886</v>
      </c>
      <c r="DS107" s="30">
        <f t="shared" si="382"/>
        <v>-61.600000000000023</v>
      </c>
      <c r="DT107" s="30">
        <f t="shared" si="382"/>
        <v>-37.5</v>
      </c>
      <c r="DU107" s="30">
        <f t="shared" si="382"/>
        <v>6.3000000000000114</v>
      </c>
      <c r="DV107" s="30">
        <f t="shared" si="382"/>
        <v>-14.399999999999977</v>
      </c>
      <c r="DW107" s="30">
        <f t="shared" si="382"/>
        <v>-8.5999999999999943</v>
      </c>
      <c r="DX107" s="30">
        <f t="shared" si="382"/>
        <v>-26.300000000000011</v>
      </c>
      <c r="DY107" s="30">
        <f t="shared" si="382"/>
        <v>-134.6</v>
      </c>
      <c r="DZ107" s="30">
        <f t="shared" si="371"/>
        <v>-33.600000000000023</v>
      </c>
      <c r="EA107" s="30">
        <f t="shared" si="371"/>
        <v>-1</v>
      </c>
      <c r="EB107" s="30">
        <f t="shared" si="371"/>
        <v>12.699999999999989</v>
      </c>
      <c r="EC107" s="30">
        <f t="shared" ref="EC107:EC113" si="383">ED54-EC$6</f>
        <v>-22.399999999999977</v>
      </c>
      <c r="ED107" s="30">
        <f t="shared" ref="ED107:ED113" si="384">ED54-ED$6</f>
        <v>-64.899999999999977</v>
      </c>
      <c r="EE107" s="30">
        <f t="shared" ref="EE107:EF111" si="385">EE54-EE$6</f>
        <v>-110.5</v>
      </c>
      <c r="EF107" s="30">
        <f t="shared" si="385"/>
        <v>-19.400000000000006</v>
      </c>
      <c r="EG107" s="30">
        <f t="shared" si="96"/>
        <v>65.899999999999977</v>
      </c>
      <c r="EH107" s="10">
        <f t="shared" si="287"/>
        <v>-10.099999999999994</v>
      </c>
      <c r="EI107" s="40"/>
      <c r="EJ107" s="9">
        <f t="shared" si="288"/>
        <v>-0.48360000000000009</v>
      </c>
      <c r="EK107" s="9">
        <f t="shared" si="289"/>
        <v>1.4720324573716286</v>
      </c>
      <c r="EL107" s="9">
        <f t="shared" si="290"/>
        <v>25</v>
      </c>
      <c r="EM107" s="9">
        <f t="shared" si="291"/>
        <v>0.29440649147432574</v>
      </c>
      <c r="EN107" s="59"/>
      <c r="EO107" s="10">
        <f t="shared" si="303"/>
        <v>-10.899999999999999</v>
      </c>
      <c r="EP107" s="30">
        <f t="shared" si="303"/>
        <v>17.799999999999997</v>
      </c>
      <c r="EQ107" s="30"/>
      <c r="ER107" s="10">
        <f t="shared" si="328"/>
        <v>-20.300000000000011</v>
      </c>
      <c r="ES107" s="10">
        <f t="shared" si="328"/>
        <v>-51.099999999999994</v>
      </c>
      <c r="ET107" s="30"/>
      <c r="EU107" s="30">
        <f t="shared" si="358"/>
        <v>3.9000000000000057</v>
      </c>
      <c r="EV107" s="30">
        <f t="shared" si="358"/>
        <v>-52.199999999999989</v>
      </c>
      <c r="EW107" s="10">
        <f t="shared" si="358"/>
        <v>5.6999999999999886</v>
      </c>
      <c r="EX107" s="30">
        <f t="shared" si="359"/>
        <v>16.699999999999989</v>
      </c>
      <c r="EY107" s="30">
        <f t="shared" ref="EY107" si="386">EY54-EY$6</f>
        <v>38.899999999999977</v>
      </c>
      <c r="EZ107" s="30">
        <f t="shared" ref="EZ107:EZ113" si="387">EZ54-EZ$6</f>
        <v>5</v>
      </c>
      <c r="FA107" s="10">
        <f t="shared" si="254"/>
        <v>-7.2999999999999972</v>
      </c>
      <c r="FB107" s="30">
        <f t="shared" si="120"/>
        <v>5.6999999999999886</v>
      </c>
      <c r="FC107" s="30"/>
      <c r="FD107" s="30"/>
      <c r="FE107" s="30">
        <f t="shared" ref="FE107" si="388">FE54-FE$6</f>
        <v>23.199999999999989</v>
      </c>
      <c r="FF107" s="30"/>
      <c r="FG107" s="10">
        <f t="shared" si="305"/>
        <v>-2.0999999999999943</v>
      </c>
      <c r="FH107" s="25"/>
      <c r="FI107" s="30"/>
      <c r="FJ107" s="30"/>
      <c r="FK107" s="30"/>
      <c r="FL107" s="30"/>
      <c r="FM107" s="30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</row>
    <row r="108" spans="1:179" s="10" customFormat="1" ht="15" customHeight="1" x14ac:dyDescent="0.35">
      <c r="A108" s="60">
        <f t="shared" si="200"/>
        <v>12.5</v>
      </c>
      <c r="B108" s="10">
        <f t="shared" si="330"/>
        <v>6.4000000000000057</v>
      </c>
      <c r="C108" s="10">
        <f t="shared" si="330"/>
        <v>21.299999999999997</v>
      </c>
      <c r="F108" s="10">
        <f t="shared" si="373"/>
        <v>21.5</v>
      </c>
      <c r="G108" s="10">
        <f t="shared" si="373"/>
        <v>37.299999999999997</v>
      </c>
      <c r="H108" s="10">
        <f t="shared" si="373"/>
        <v>12.800000000000011</v>
      </c>
      <c r="I108" s="10">
        <f t="shared" si="373"/>
        <v>41.199999999999989</v>
      </c>
      <c r="J108" s="10">
        <f t="shared" si="373"/>
        <v>15.700000000000003</v>
      </c>
      <c r="K108" s="10">
        <f t="shared" si="374"/>
        <v>4.2999999999999972</v>
      </c>
      <c r="Q108" s="10">
        <f t="shared" si="366"/>
        <v>-44.099999999999994</v>
      </c>
      <c r="R108" s="10">
        <f t="shared" ref="R108:R113" si="389">R55-R$6</f>
        <v>25.400000000000006</v>
      </c>
      <c r="T108"/>
      <c r="U108" s="10">
        <f>U55-U$6</f>
        <v>1.3000000000000114</v>
      </c>
      <c r="V108" s="10">
        <f>V55-V$6</f>
        <v>8.3000000000000114</v>
      </c>
      <c r="W108" s="30"/>
      <c r="X108" s="10">
        <f t="shared" si="375"/>
        <v>58.75</v>
      </c>
      <c r="Y108" s="10">
        <f t="shared" si="375"/>
        <v>38.050000000000011</v>
      </c>
      <c r="Z108" s="10">
        <f t="shared" si="375"/>
        <v>2.2999999999999972</v>
      </c>
      <c r="AA108" s="10">
        <f t="shared" si="202"/>
        <v>9.7894736842105203</v>
      </c>
      <c r="AB108" s="10">
        <f t="shared" ref="AB108:AK111" si="390">AB55-AB$6</f>
        <v>13</v>
      </c>
      <c r="AC108" s="10">
        <f t="shared" si="390"/>
        <v>35.5</v>
      </c>
      <c r="AD108" s="30">
        <f t="shared" si="390"/>
        <v>17.300000000000011</v>
      </c>
      <c r="AE108" s="10">
        <f t="shared" si="390"/>
        <v>3.8000000000000007</v>
      </c>
      <c r="AF108" s="10">
        <f t="shared" si="390"/>
        <v>14.200000000000003</v>
      </c>
      <c r="AG108" s="10">
        <f t="shared" si="390"/>
        <v>51.3</v>
      </c>
      <c r="AH108" s="30">
        <f t="shared" si="390"/>
        <v>5.1999999999999886</v>
      </c>
      <c r="AI108" s="10">
        <f t="shared" si="390"/>
        <v>21.900000000000006</v>
      </c>
      <c r="AJ108" s="10">
        <f t="shared" si="390"/>
        <v>16.899999999999999</v>
      </c>
      <c r="AK108" s="10">
        <f t="shared" si="390"/>
        <v>16.5</v>
      </c>
      <c r="AL108" s="10">
        <f t="shared" si="377"/>
        <v>22</v>
      </c>
      <c r="AM108" s="10">
        <f t="shared" ref="AM108:AP113" si="391">AM55-AM$6</f>
        <v>-8.2000000000000028</v>
      </c>
      <c r="AN108" s="10">
        <f t="shared" si="391"/>
        <v>-1.8999999999999986</v>
      </c>
      <c r="AO108" s="10">
        <f t="shared" si="391"/>
        <v>-3</v>
      </c>
      <c r="AP108" s="10">
        <f t="shared" si="391"/>
        <v>61.4</v>
      </c>
      <c r="AQ108" s="10">
        <f t="shared" ref="AQ108:AQ111" si="392">AQ55-AQ$6</f>
        <v>23</v>
      </c>
      <c r="AR108" s="10">
        <f t="shared" ref="AR108:AR113" si="393">AR55-AR$6</f>
        <v>-25.900000000000006</v>
      </c>
      <c r="AS108" s="10">
        <f t="shared" ref="AS108:AS113" si="394">AS55-AS$6</f>
        <v>-8.2999999999999972</v>
      </c>
      <c r="AT108" s="60">
        <f t="shared" si="193"/>
        <v>13</v>
      </c>
      <c r="AU108" s="72">
        <f t="shared" si="276"/>
        <v>0.50489164086687321</v>
      </c>
      <c r="AV108" s="72">
        <f t="shared" si="277"/>
        <v>0.72424121172703571</v>
      </c>
      <c r="AW108" s="65">
        <f t="shared" si="278"/>
        <v>34</v>
      </c>
      <c r="AX108" s="72">
        <f t="shared" si="279"/>
        <v>0.1242063431130828</v>
      </c>
      <c r="AY108" s="30">
        <f t="shared" si="323"/>
        <v>-3.3000000000000114</v>
      </c>
      <c r="AZ108" s="30">
        <f t="shared" si="324"/>
        <v>-6.5500000000000114</v>
      </c>
      <c r="BA108" s="30"/>
      <c r="BB108" s="30"/>
      <c r="BC108" s="30"/>
      <c r="BD108" s="30">
        <f t="shared" ref="BD108:BK108" si="395">BD55-BD$6</f>
        <v>24.050000000000011</v>
      </c>
      <c r="BE108" s="30">
        <f t="shared" si="395"/>
        <v>27.049999999999997</v>
      </c>
      <c r="BF108" s="30">
        <f t="shared" si="395"/>
        <v>17.150000000000006</v>
      </c>
      <c r="BG108" s="30">
        <f t="shared" si="395"/>
        <v>-22.25</v>
      </c>
      <c r="BH108" s="30">
        <f t="shared" si="395"/>
        <v>34.349999999999994</v>
      </c>
      <c r="BI108" s="30">
        <f t="shared" si="395"/>
        <v>-144.69999999999999</v>
      </c>
      <c r="BJ108" s="30"/>
      <c r="BK108" s="30">
        <f t="shared" si="395"/>
        <v>-65.150000000000006</v>
      </c>
      <c r="BL108" s="30"/>
      <c r="BM108" s="30"/>
      <c r="BN108" s="30"/>
      <c r="BO108" s="30"/>
      <c r="BP108" s="30">
        <f t="shared" si="340"/>
        <v>24.25</v>
      </c>
      <c r="BQ108" s="30"/>
      <c r="BR108" s="30"/>
      <c r="BS108" s="30"/>
      <c r="BT108" s="30"/>
      <c r="BU108" s="30">
        <f t="shared" si="92"/>
        <v>-175</v>
      </c>
      <c r="BV108" s="30">
        <f t="shared" si="295"/>
        <v>-129.21052631578948</v>
      </c>
      <c r="BW108" s="30">
        <f t="shared" si="93"/>
        <v>-92.199999999999989</v>
      </c>
      <c r="BX108" s="30">
        <f>BX55-BX$6</f>
        <v>73.15789473684211</v>
      </c>
      <c r="BY108" s="30">
        <f>BY55-BY$6</f>
        <v>41</v>
      </c>
      <c r="BZ108" s="30"/>
      <c r="CA108" s="30">
        <f t="shared" ref="CA108:CA113" si="396">CA55-CA$6</f>
        <v>117.75</v>
      </c>
      <c r="CB108" s="30">
        <f t="shared" ref="CB108:CH108" si="397">CB55-CB$6</f>
        <v>21.850000000000023</v>
      </c>
      <c r="CC108" s="30">
        <f t="shared" si="397"/>
        <v>-74.050000000000011</v>
      </c>
      <c r="CD108" s="30">
        <f t="shared" si="397"/>
        <v>126.25</v>
      </c>
      <c r="CE108" s="30">
        <f t="shared" si="397"/>
        <v>84.850000000000023</v>
      </c>
      <c r="CF108" s="30">
        <f t="shared" si="397"/>
        <v>55.900000000000006</v>
      </c>
      <c r="CG108" s="30">
        <f t="shared" si="397"/>
        <v>43.800000000000011</v>
      </c>
      <c r="CH108" s="30">
        <f t="shared" si="397"/>
        <v>2.3500000000000227</v>
      </c>
      <c r="CI108" s="30">
        <f t="shared" ref="CI108:CQ108" si="398">CI55-CI$6</f>
        <v>32</v>
      </c>
      <c r="CJ108" s="30">
        <f t="shared" si="398"/>
        <v>-3.0999999999999943</v>
      </c>
      <c r="CK108" s="30">
        <f t="shared" si="398"/>
        <v>48.199999999999989</v>
      </c>
      <c r="CL108" s="30">
        <f t="shared" si="398"/>
        <v>7.75</v>
      </c>
      <c r="CM108" s="30">
        <f t="shared" si="398"/>
        <v>47.900000000000006</v>
      </c>
      <c r="CN108" s="30">
        <f t="shared" si="398"/>
        <v>30.900000000000006</v>
      </c>
      <c r="CO108" s="30">
        <f t="shared" si="398"/>
        <v>70.199999999999989</v>
      </c>
      <c r="CP108" s="30">
        <f t="shared" si="398"/>
        <v>114.25</v>
      </c>
      <c r="CQ108" s="30">
        <f t="shared" si="398"/>
        <v>-77.199999999999989</v>
      </c>
      <c r="CR108" s="30"/>
      <c r="CS108" s="30"/>
      <c r="CT108" s="30">
        <f t="shared" si="350"/>
        <v>-34</v>
      </c>
      <c r="CU108" s="30">
        <f t="shared" si="350"/>
        <v>33</v>
      </c>
      <c r="CV108" s="30">
        <f t="shared" si="350"/>
        <v>36</v>
      </c>
      <c r="CW108" s="30">
        <f t="shared" si="207"/>
        <v>92.533333333333331</v>
      </c>
      <c r="CX108" s="30">
        <f t="shared" si="170"/>
        <v>186.4</v>
      </c>
      <c r="CY108" s="30">
        <f t="shared" si="170"/>
        <v>-43.55</v>
      </c>
      <c r="CZ108" s="30">
        <f t="shared" si="107"/>
        <v>-71.75</v>
      </c>
      <c r="DA108" s="30">
        <f t="shared" si="170"/>
        <v>-27.65</v>
      </c>
      <c r="DB108" s="60">
        <f t="shared" si="208"/>
        <v>12.5</v>
      </c>
      <c r="DC108" s="72">
        <f t="shared" si="282"/>
        <v>0.35269225146198846</v>
      </c>
      <c r="DD108" s="72">
        <f t="shared" si="283"/>
        <v>2.5078664686244196</v>
      </c>
      <c r="DE108" s="65">
        <f t="shared" si="284"/>
        <v>40</v>
      </c>
      <c r="DF108" s="72">
        <f t="shared" si="285"/>
        <v>0.3965285054208183</v>
      </c>
      <c r="DH108" s="30">
        <f t="shared" si="217"/>
        <v>10.5</v>
      </c>
      <c r="DI108" s="30">
        <f t="shared" si="342"/>
        <v>-68.300000000000011</v>
      </c>
      <c r="DJ108" s="30">
        <f t="shared" si="342"/>
        <v>2</v>
      </c>
      <c r="DK108" s="30"/>
      <c r="DL108" s="10">
        <f t="shared" si="356"/>
        <v>18.5</v>
      </c>
      <c r="DM108" s="30"/>
      <c r="DN108" s="30">
        <f t="shared" ref="DN108:DY108" si="399">DN55-DN$6</f>
        <v>17.5</v>
      </c>
      <c r="DO108" s="30">
        <f t="shared" si="399"/>
        <v>22</v>
      </c>
      <c r="DP108" s="30">
        <f t="shared" si="399"/>
        <v>59.599999999999994</v>
      </c>
      <c r="DQ108" s="10">
        <f t="shared" si="399"/>
        <v>4.2000000000000028</v>
      </c>
      <c r="DR108" s="30">
        <f t="shared" si="399"/>
        <v>4.3000000000000114</v>
      </c>
      <c r="DS108" s="30">
        <f t="shared" si="399"/>
        <v>-22.600000000000023</v>
      </c>
      <c r="DT108" s="30">
        <f t="shared" si="399"/>
        <v>-5.5</v>
      </c>
      <c r="DU108" s="30">
        <f t="shared" si="399"/>
        <v>-14.699999999999989</v>
      </c>
      <c r="DV108" s="30">
        <f t="shared" si="399"/>
        <v>-3.3999999999999773</v>
      </c>
      <c r="DW108" s="30">
        <f t="shared" si="399"/>
        <v>2.4000000000000057</v>
      </c>
      <c r="DX108" s="30">
        <f t="shared" si="399"/>
        <v>-6.3000000000000114</v>
      </c>
      <c r="DY108" s="30">
        <f t="shared" si="399"/>
        <v>-169.6</v>
      </c>
      <c r="DZ108" s="30">
        <f t="shared" si="371"/>
        <v>-32.600000000000023</v>
      </c>
      <c r="EA108" s="30">
        <f t="shared" si="371"/>
        <v>-18</v>
      </c>
      <c r="EB108" s="30">
        <f t="shared" si="371"/>
        <v>50.699999999999989</v>
      </c>
      <c r="EC108" s="30">
        <f t="shared" si="383"/>
        <v>-4.3999999999999773</v>
      </c>
      <c r="ED108" s="30">
        <f t="shared" si="384"/>
        <v>-46.899999999999977</v>
      </c>
      <c r="EE108" s="30">
        <f t="shared" si="385"/>
        <v>-114.5</v>
      </c>
      <c r="EF108" s="30">
        <f t="shared" si="385"/>
        <v>5.5999999999999943</v>
      </c>
      <c r="EG108" s="30">
        <f t="shared" si="96"/>
        <v>54.899999999999977</v>
      </c>
      <c r="EH108" s="10">
        <f t="shared" si="287"/>
        <v>5.9000000000000057</v>
      </c>
      <c r="EI108" s="40"/>
      <c r="EJ108" s="9">
        <f t="shared" si="288"/>
        <v>-0.33160000000000001</v>
      </c>
      <c r="EK108" s="9">
        <f t="shared" si="289"/>
        <v>1.6523101448622817</v>
      </c>
      <c r="EL108" s="9">
        <f t="shared" si="290"/>
        <v>25</v>
      </c>
      <c r="EM108" s="9">
        <f t="shared" si="291"/>
        <v>0.33046202897245636</v>
      </c>
      <c r="EN108" s="59"/>
      <c r="EO108" s="10">
        <f t="shared" si="303"/>
        <v>-12.899999999999999</v>
      </c>
      <c r="EP108" s="30">
        <f t="shared" si="303"/>
        <v>6.7999999999999972</v>
      </c>
      <c r="EQ108" s="30"/>
      <c r="ER108" s="10">
        <f t="shared" si="328"/>
        <v>10.699999999999989</v>
      </c>
      <c r="ES108" s="10">
        <f t="shared" si="328"/>
        <v>-56.099999999999994</v>
      </c>
      <c r="ET108" s="30"/>
      <c r="EU108" s="30">
        <f t="shared" si="358"/>
        <v>-5.0999999999999943</v>
      </c>
      <c r="EV108" s="30">
        <f t="shared" si="358"/>
        <v>-66.199999999999989</v>
      </c>
      <c r="EW108" s="10">
        <f t="shared" si="358"/>
        <v>4.6999999999999886</v>
      </c>
      <c r="EX108" s="30">
        <f t="shared" si="359"/>
        <v>36.699999999999989</v>
      </c>
      <c r="EY108" s="30">
        <f t="shared" ref="EY108" si="400">EY55-EY$6</f>
        <v>48.899999999999977</v>
      </c>
      <c r="EZ108" s="30">
        <f t="shared" si="387"/>
        <v>24</v>
      </c>
      <c r="FA108" s="10">
        <f t="shared" si="254"/>
        <v>17.700000000000003</v>
      </c>
      <c r="FB108" s="30">
        <f t="shared" si="120"/>
        <v>6.6999999999999886</v>
      </c>
      <c r="FC108" s="30"/>
      <c r="FD108" s="30"/>
      <c r="FE108" s="30">
        <f t="shared" ref="FE108" si="401">FE55-FE$6</f>
        <v>5.1999999999999886</v>
      </c>
      <c r="FF108" s="30"/>
      <c r="FG108" s="10">
        <f t="shared" si="305"/>
        <v>12.900000000000006</v>
      </c>
      <c r="FH108" s="25"/>
      <c r="FI108" s="30"/>
      <c r="FJ108" s="30"/>
      <c r="FK108" s="30"/>
      <c r="FL108" s="30"/>
      <c r="FM108" s="30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</row>
    <row r="109" spans="1:179" s="10" customFormat="1" ht="15" customHeight="1" x14ac:dyDescent="0.35">
      <c r="A109" s="60">
        <f t="shared" si="200"/>
        <v>13</v>
      </c>
      <c r="B109" s="10">
        <f t="shared" si="330"/>
        <v>20.400000000000006</v>
      </c>
      <c r="C109" s="10">
        <f t="shared" si="330"/>
        <v>13.299999999999997</v>
      </c>
      <c r="F109" s="10">
        <f t="shared" ref="F109:J113" si="402">F56-F$6</f>
        <v>27.5</v>
      </c>
      <c r="G109" s="10">
        <f t="shared" si="402"/>
        <v>36.299999999999997</v>
      </c>
      <c r="H109" s="10">
        <f t="shared" si="402"/>
        <v>0.80000000000001137</v>
      </c>
      <c r="I109" s="10">
        <f t="shared" si="402"/>
        <v>46.199999999999989</v>
      </c>
      <c r="J109" s="10">
        <f t="shared" si="402"/>
        <v>9.7000000000000028</v>
      </c>
      <c r="K109" s="10">
        <f t="shared" si="374"/>
        <v>11.299999999999997</v>
      </c>
      <c r="Q109" s="10">
        <f t="shared" si="366"/>
        <v>-15.099999999999994</v>
      </c>
      <c r="R109" s="10">
        <f t="shared" si="389"/>
        <v>35.400000000000006</v>
      </c>
      <c r="T109"/>
      <c r="U109" s="10">
        <f t="shared" ref="U109:V113" si="403">U56-U$6</f>
        <v>5.3000000000000114</v>
      </c>
      <c r="V109" s="10">
        <f t="shared" si="403"/>
        <v>-1.6999999999999886</v>
      </c>
      <c r="W109" s="30"/>
      <c r="X109" s="10">
        <f t="shared" ref="X109:Y113" si="404">X56-X$6</f>
        <v>40.75</v>
      </c>
      <c r="Y109" s="10">
        <f t="shared" si="404"/>
        <v>17.050000000000011</v>
      </c>
      <c r="AB109" s="10">
        <f t="shared" si="390"/>
        <v>19</v>
      </c>
      <c r="AC109" s="10">
        <f t="shared" si="390"/>
        <v>33.5</v>
      </c>
      <c r="AD109" s="30">
        <f t="shared" si="390"/>
        <v>35.300000000000011</v>
      </c>
      <c r="AE109" s="10">
        <f t="shared" si="390"/>
        <v>9.8000000000000007</v>
      </c>
      <c r="AF109" s="10">
        <f t="shared" si="390"/>
        <v>22.200000000000003</v>
      </c>
      <c r="AG109" s="10">
        <f t="shared" si="390"/>
        <v>41.3</v>
      </c>
      <c r="AH109" s="30">
        <f t="shared" si="390"/>
        <v>-4.8000000000000114</v>
      </c>
      <c r="AI109" s="10">
        <f t="shared" si="390"/>
        <v>20.900000000000006</v>
      </c>
      <c r="AJ109" s="10">
        <f t="shared" si="390"/>
        <v>27.9</v>
      </c>
      <c r="AK109" s="10">
        <f t="shared" si="390"/>
        <v>23.5</v>
      </c>
      <c r="AL109" s="10">
        <f t="shared" si="377"/>
        <v>13</v>
      </c>
      <c r="AM109" s="10">
        <f t="shared" si="391"/>
        <v>-3.2000000000000028</v>
      </c>
      <c r="AN109" s="10">
        <f t="shared" si="391"/>
        <v>-4.8999999999999986</v>
      </c>
      <c r="AO109" s="10">
        <f t="shared" si="391"/>
        <v>-2</v>
      </c>
      <c r="AP109" s="10">
        <f t="shared" si="391"/>
        <v>72.400000000000006</v>
      </c>
      <c r="AQ109" s="10">
        <f t="shared" si="392"/>
        <v>32</v>
      </c>
      <c r="AR109" s="10">
        <f t="shared" si="393"/>
        <v>-11.900000000000006</v>
      </c>
      <c r="AS109" s="10">
        <f t="shared" si="394"/>
        <v>-32.299999999999997</v>
      </c>
      <c r="AT109" s="60">
        <f t="shared" si="193"/>
        <v>13.5</v>
      </c>
      <c r="AU109" s="72">
        <f t="shared" si="276"/>
        <v>0.56135416666666693</v>
      </c>
      <c r="AV109" s="72">
        <f t="shared" si="277"/>
        <v>0.70543670064724562</v>
      </c>
      <c r="AW109" s="65">
        <f t="shared" si="278"/>
        <v>32</v>
      </c>
      <c r="AX109" s="72">
        <f t="shared" si="279"/>
        <v>0.12470476868138297</v>
      </c>
      <c r="AY109" s="30">
        <f t="shared" ref="AY109:DA109" si="405">AY56-AY$6</f>
        <v>5.6999999999999886</v>
      </c>
      <c r="AZ109" s="30">
        <f t="shared" si="324"/>
        <v>-5.5500000000000114</v>
      </c>
      <c r="BA109" s="30"/>
      <c r="BB109" s="30"/>
      <c r="BC109" s="30"/>
      <c r="BD109" s="30">
        <f t="shared" si="405"/>
        <v>-23.949999999999989</v>
      </c>
      <c r="BE109" s="30">
        <f t="shared" si="405"/>
        <v>140.05000000000001</v>
      </c>
      <c r="BF109" s="30">
        <f t="shared" si="405"/>
        <v>38.150000000000006</v>
      </c>
      <c r="BG109" s="30">
        <f t="shared" si="405"/>
        <v>50.75</v>
      </c>
      <c r="BH109" s="30">
        <f t="shared" si="405"/>
        <v>-15.650000000000006</v>
      </c>
      <c r="BI109" s="30">
        <f t="shared" si="405"/>
        <v>-148.69999999999999</v>
      </c>
      <c r="BJ109" s="30"/>
      <c r="BK109" s="30">
        <f t="shared" si="405"/>
        <v>3.8499999999999943</v>
      </c>
      <c r="BL109" s="30"/>
      <c r="BM109" s="30"/>
      <c r="BN109" s="30"/>
      <c r="BO109" s="30"/>
      <c r="BP109" s="30">
        <f t="shared" si="340"/>
        <v>47.25</v>
      </c>
      <c r="BQ109" s="30"/>
      <c r="BR109" s="30"/>
      <c r="BS109" s="30"/>
      <c r="BT109" s="30"/>
      <c r="BU109" s="30">
        <f t="shared" si="92"/>
        <v>-175</v>
      </c>
      <c r="BV109" s="30">
        <f t="shared" si="295"/>
        <v>-1.2105263157894797</v>
      </c>
      <c r="BW109" s="30">
        <f t="shared" si="93"/>
        <v>-60.199999999999989</v>
      </c>
      <c r="BX109" s="30">
        <f>BX56-BX$6</f>
        <v>-75.84210526315789</v>
      </c>
      <c r="BY109" s="30">
        <f t="shared" si="405"/>
        <v>-5</v>
      </c>
      <c r="BZ109" s="30"/>
      <c r="CA109" s="30">
        <f t="shared" si="396"/>
        <v>82.75</v>
      </c>
      <c r="CB109" s="30">
        <f t="shared" si="405"/>
        <v>-5.1499999999999773</v>
      </c>
      <c r="CC109" s="30">
        <f t="shared" si="405"/>
        <v>95.949999999999989</v>
      </c>
      <c r="CD109" s="30">
        <f t="shared" si="405"/>
        <v>-145.75</v>
      </c>
      <c r="CE109" s="30">
        <f t="shared" si="405"/>
        <v>-74.149999999999977</v>
      </c>
      <c r="CF109" s="30">
        <f t="shared" si="405"/>
        <v>-70.099999999999994</v>
      </c>
      <c r="CG109" s="30">
        <f t="shared" si="405"/>
        <v>-13.199999999999989</v>
      </c>
      <c r="CH109" s="30">
        <f t="shared" si="405"/>
        <v>12.350000000000023</v>
      </c>
      <c r="CI109" s="30">
        <f t="shared" si="405"/>
        <v>6</v>
      </c>
      <c r="CJ109" s="30">
        <f t="shared" si="405"/>
        <v>32.900000000000006</v>
      </c>
      <c r="CK109" s="30">
        <f t="shared" si="405"/>
        <v>5.1999999999999886</v>
      </c>
      <c r="CL109" s="30">
        <f t="shared" si="405"/>
        <v>20.75</v>
      </c>
      <c r="CM109" s="30">
        <f t="shared" si="405"/>
        <v>72.900000000000006</v>
      </c>
      <c r="CN109" s="30">
        <f t="shared" si="405"/>
        <v>44.900000000000006</v>
      </c>
      <c r="CO109" s="30">
        <f t="shared" si="405"/>
        <v>69.199999999999989</v>
      </c>
      <c r="CP109" s="30">
        <f t="shared" si="405"/>
        <v>-58.75</v>
      </c>
      <c r="CQ109" s="30">
        <f t="shared" si="405"/>
        <v>-7.1999999999999886</v>
      </c>
      <c r="CR109" s="30"/>
      <c r="CS109" s="30"/>
      <c r="CT109" s="30">
        <f t="shared" si="350"/>
        <v>33</v>
      </c>
      <c r="CU109" s="30">
        <f t="shared" si="350"/>
        <v>26</v>
      </c>
      <c r="CV109" s="30">
        <f t="shared" si="350"/>
        <v>88</v>
      </c>
      <c r="CW109" s="30">
        <f t="shared" si="405"/>
        <v>-2.4666666666666686</v>
      </c>
      <c r="CX109" s="30">
        <f t="shared" si="405"/>
        <v>83.4</v>
      </c>
      <c r="CY109" s="30">
        <f t="shared" si="405"/>
        <v>-43.55</v>
      </c>
      <c r="CZ109" s="30">
        <f t="shared" si="107"/>
        <v>-70.75</v>
      </c>
      <c r="DA109" s="30">
        <f t="shared" si="405"/>
        <v>-28.65</v>
      </c>
      <c r="DB109" s="60">
        <f t="shared" si="208"/>
        <v>13</v>
      </c>
      <c r="DC109" s="72">
        <f t="shared" si="282"/>
        <v>-5.9807748538011553E-2</v>
      </c>
      <c r="DD109" s="72">
        <f t="shared" si="283"/>
        <v>2.2534512400554219</v>
      </c>
      <c r="DE109" s="65">
        <f t="shared" si="284"/>
        <v>40</v>
      </c>
      <c r="DF109" s="72">
        <f t="shared" si="285"/>
        <v>0.35630192573529962</v>
      </c>
      <c r="DH109" s="30">
        <f t="shared" si="217"/>
        <v>12.5</v>
      </c>
      <c r="DI109" s="30">
        <f t="shared" si="342"/>
        <v>-35.300000000000011</v>
      </c>
      <c r="DJ109" s="30">
        <f t="shared" si="342"/>
        <v>6</v>
      </c>
      <c r="DK109" s="30"/>
      <c r="DL109" s="10">
        <f t="shared" si="356"/>
        <v>-6.5</v>
      </c>
      <c r="DM109" s="30"/>
      <c r="DN109" s="30">
        <f t="shared" ref="DN109:DY109" si="406">DN56-DN$6</f>
        <v>7.5</v>
      </c>
      <c r="DO109" s="30">
        <f t="shared" si="406"/>
        <v>37</v>
      </c>
      <c r="DP109" s="30">
        <f t="shared" si="406"/>
        <v>0.59999999999999432</v>
      </c>
      <c r="DQ109" s="10">
        <f t="shared" si="406"/>
        <v>11.200000000000003</v>
      </c>
      <c r="DR109" s="30">
        <f t="shared" si="406"/>
        <v>-26.699999999999989</v>
      </c>
      <c r="DS109" s="30">
        <f t="shared" si="406"/>
        <v>-23.600000000000023</v>
      </c>
      <c r="DT109" s="30">
        <f t="shared" si="406"/>
        <v>19.5</v>
      </c>
      <c r="DU109" s="30">
        <f t="shared" si="406"/>
        <v>-30.699999999999989</v>
      </c>
      <c r="DV109" s="30">
        <f t="shared" si="406"/>
        <v>-8.3999999999999773</v>
      </c>
      <c r="DW109" s="30">
        <f t="shared" si="406"/>
        <v>-13.599999999999994</v>
      </c>
      <c r="DX109" s="30">
        <f t="shared" si="406"/>
        <v>-42.300000000000011</v>
      </c>
      <c r="DY109" s="30">
        <f t="shared" si="406"/>
        <v>-163.6</v>
      </c>
      <c r="DZ109" s="30">
        <f t="shared" si="371"/>
        <v>-29.600000000000023</v>
      </c>
      <c r="EA109" s="30">
        <f t="shared" si="371"/>
        <v>0</v>
      </c>
      <c r="EB109" s="30">
        <f t="shared" si="371"/>
        <v>26.699999999999989</v>
      </c>
      <c r="EC109" s="30">
        <f t="shared" si="383"/>
        <v>-6.3999999999999773</v>
      </c>
      <c r="ED109" s="30">
        <f t="shared" si="384"/>
        <v>-48.899999999999977</v>
      </c>
      <c r="EE109" s="30">
        <f t="shared" si="385"/>
        <v>-143.5</v>
      </c>
      <c r="EF109" s="30">
        <f t="shared" si="385"/>
        <v>5.5999999999999943</v>
      </c>
      <c r="EG109" s="30">
        <f t="shared" si="96"/>
        <v>47.899999999999977</v>
      </c>
      <c r="EH109" s="10">
        <f t="shared" si="287"/>
        <v>-11.099999999999994</v>
      </c>
      <c r="EI109" s="40"/>
      <c r="EJ109" s="9">
        <f t="shared" si="288"/>
        <v>-0.55426666666666669</v>
      </c>
      <c r="EK109" s="9">
        <f t="shared" si="289"/>
        <v>1.5896684723085666</v>
      </c>
      <c r="EL109" s="9">
        <f t="shared" si="290"/>
        <v>25</v>
      </c>
      <c r="EM109" s="9">
        <f t="shared" si="291"/>
        <v>0.31793369446171332</v>
      </c>
      <c r="EN109" s="59"/>
      <c r="EO109" s="10">
        <f t="shared" si="303"/>
        <v>1.1000000000000014</v>
      </c>
      <c r="EP109" s="30">
        <f t="shared" si="303"/>
        <v>14.799999999999997</v>
      </c>
      <c r="EQ109" s="30"/>
      <c r="ER109" s="10">
        <f t="shared" si="328"/>
        <v>9.6999999999999886</v>
      </c>
      <c r="ES109" s="10">
        <f t="shared" si="328"/>
        <v>-42.099999999999994</v>
      </c>
      <c r="ET109" s="30"/>
      <c r="EU109" s="30">
        <f t="shared" si="358"/>
        <v>-10.099999999999994</v>
      </c>
      <c r="EV109" s="30">
        <f t="shared" si="358"/>
        <v>-74.199999999999989</v>
      </c>
      <c r="EX109" s="30">
        <f t="shared" si="359"/>
        <v>23.699999999999989</v>
      </c>
      <c r="EY109" s="30">
        <f t="shared" ref="EY109" si="407">EY56-EY$6</f>
        <v>52.899999999999977</v>
      </c>
      <c r="EZ109" s="30">
        <f t="shared" si="387"/>
        <v>28</v>
      </c>
      <c r="FA109" s="10">
        <f t="shared" si="254"/>
        <v>9.7000000000000028</v>
      </c>
      <c r="FB109" s="30">
        <f t="shared" si="120"/>
        <v>-46.300000000000011</v>
      </c>
      <c r="FC109" s="30"/>
      <c r="FD109" s="30"/>
      <c r="FE109" s="30">
        <f t="shared" ref="FE109" si="408">FE56-FE$6</f>
        <v>-4.8000000000000114</v>
      </c>
      <c r="FF109" s="30"/>
      <c r="FG109" s="10">
        <f t="shared" si="305"/>
        <v>11.900000000000006</v>
      </c>
      <c r="FH109" s="25"/>
      <c r="FI109" s="30"/>
      <c r="FJ109" s="30"/>
      <c r="FK109" s="30"/>
      <c r="FL109" s="30"/>
      <c r="FM109" s="30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</row>
    <row r="110" spans="1:179" s="10" customFormat="1" ht="15" customHeight="1" x14ac:dyDescent="0.35">
      <c r="A110" s="60">
        <f t="shared" si="200"/>
        <v>13.5</v>
      </c>
      <c r="B110" s="10">
        <f t="shared" si="330"/>
        <v>18.400000000000006</v>
      </c>
      <c r="C110" s="10">
        <f t="shared" si="330"/>
        <v>4.2999999999999972</v>
      </c>
      <c r="F110" s="10">
        <f t="shared" si="402"/>
        <v>28.5</v>
      </c>
      <c r="G110" s="10">
        <f t="shared" si="402"/>
        <v>29.299999999999997</v>
      </c>
      <c r="H110" s="10">
        <f t="shared" si="402"/>
        <v>0.80000000000001137</v>
      </c>
      <c r="I110" s="10">
        <f t="shared" si="402"/>
        <v>39.199999999999989</v>
      </c>
      <c r="J110" s="10">
        <f t="shared" si="402"/>
        <v>20.700000000000003</v>
      </c>
      <c r="K110" s="10">
        <f t="shared" si="374"/>
        <v>12.299999999999997</v>
      </c>
      <c r="Q110" s="10">
        <f t="shared" si="366"/>
        <v>-5.0999999999999943</v>
      </c>
      <c r="R110" s="10">
        <f t="shared" si="389"/>
        <v>32.400000000000006</v>
      </c>
      <c r="T110"/>
      <c r="U110" s="10">
        <f t="shared" si="403"/>
        <v>4.3000000000000114</v>
      </c>
      <c r="V110" s="10">
        <f t="shared" si="403"/>
        <v>5.3000000000000114</v>
      </c>
      <c r="W110" s="30"/>
      <c r="X110" s="10">
        <f t="shared" si="404"/>
        <v>57.75</v>
      </c>
      <c r="Y110" s="10">
        <f t="shared" si="404"/>
        <v>23.050000000000011</v>
      </c>
      <c r="AB110" s="10">
        <f t="shared" si="390"/>
        <v>15</v>
      </c>
      <c r="AC110" s="10">
        <f t="shared" si="390"/>
        <v>28.5</v>
      </c>
      <c r="AD110" s="30">
        <f t="shared" si="390"/>
        <v>40.300000000000011</v>
      </c>
      <c r="AE110" s="10">
        <f t="shared" si="390"/>
        <v>19.8</v>
      </c>
      <c r="AF110" s="10">
        <f t="shared" si="390"/>
        <v>22.200000000000003</v>
      </c>
      <c r="AG110" s="10">
        <f t="shared" si="390"/>
        <v>39.299999999999997</v>
      </c>
      <c r="AH110" s="30">
        <f t="shared" si="390"/>
        <v>14.199999999999989</v>
      </c>
      <c r="AI110" s="10">
        <f t="shared" si="390"/>
        <v>23.900000000000006</v>
      </c>
      <c r="AJ110" s="10">
        <f t="shared" si="390"/>
        <v>23.9</v>
      </c>
      <c r="AK110" s="10">
        <f t="shared" si="390"/>
        <v>14.5</v>
      </c>
      <c r="AL110" s="10">
        <f t="shared" si="377"/>
        <v>13</v>
      </c>
      <c r="AM110" s="10">
        <f t="shared" si="391"/>
        <v>-5.2000000000000028</v>
      </c>
      <c r="AN110" s="10">
        <f t="shared" si="391"/>
        <v>-3.8999999999999986</v>
      </c>
      <c r="AO110" s="10">
        <f t="shared" si="391"/>
        <v>-2</v>
      </c>
      <c r="AP110" s="10">
        <f t="shared" si="391"/>
        <v>89.4</v>
      </c>
      <c r="AQ110" s="10">
        <f t="shared" si="392"/>
        <v>28</v>
      </c>
      <c r="AR110" s="10">
        <f t="shared" si="393"/>
        <v>-1.9000000000000057</v>
      </c>
      <c r="AS110" s="10">
        <f t="shared" si="394"/>
        <v>-32.299999999999997</v>
      </c>
      <c r="AT110" s="60">
        <f t="shared" si="193"/>
        <v>14</v>
      </c>
      <c r="AU110" s="72">
        <f t="shared" si="276"/>
        <v>0.6228125000000001</v>
      </c>
      <c r="AV110" s="72">
        <f t="shared" si="277"/>
        <v>0.72452449336613545</v>
      </c>
      <c r="AW110" s="65">
        <f t="shared" si="278"/>
        <v>32</v>
      </c>
      <c r="AX110" s="72">
        <f t="shared" si="279"/>
        <v>0.12807904559873554</v>
      </c>
      <c r="AY110" s="30">
        <f t="shared" ref="AY110" si="409">AY57-AY$6</f>
        <v>-18.300000000000011</v>
      </c>
      <c r="AZ110" s="30">
        <f t="shared" si="324"/>
        <v>-40.550000000000011</v>
      </c>
      <c r="BA110" s="30"/>
      <c r="BB110" s="30"/>
      <c r="BC110" s="30"/>
      <c r="BD110" s="30">
        <f t="shared" ref="BD110:BI113" si="410">BD57-BD$6</f>
        <v>-124.94999999999999</v>
      </c>
      <c r="BE110" s="30">
        <f t="shared" si="410"/>
        <v>105.05</v>
      </c>
      <c r="BF110" s="30">
        <f t="shared" si="410"/>
        <v>35.150000000000006</v>
      </c>
      <c r="BG110" s="30">
        <f t="shared" si="410"/>
        <v>68.75</v>
      </c>
      <c r="BH110" s="30">
        <f t="shared" si="410"/>
        <v>52.349999999999994</v>
      </c>
      <c r="BI110" s="30">
        <f t="shared" si="410"/>
        <v>-46.699999999999989</v>
      </c>
      <c r="BJ110" s="30"/>
      <c r="BK110" s="30">
        <f>BK57-BK$6</f>
        <v>52.849999999999994</v>
      </c>
      <c r="BL110" s="30"/>
      <c r="BM110" s="30"/>
      <c r="BN110" s="30"/>
      <c r="BO110" s="30"/>
      <c r="BP110" s="30">
        <f t="shared" si="340"/>
        <v>25.25</v>
      </c>
      <c r="BQ110" s="30"/>
      <c r="BR110" s="30"/>
      <c r="BS110" s="30"/>
      <c r="BT110" s="30"/>
      <c r="BU110" s="30">
        <f t="shared" si="92"/>
        <v>120</v>
      </c>
      <c r="BV110" s="30">
        <f t="shared" si="295"/>
        <v>69.78947368421052</v>
      </c>
      <c r="BW110" s="30">
        <f t="shared" si="93"/>
        <v>-54.199999999999989</v>
      </c>
      <c r="BX110" s="30">
        <f>BX57-BX$6</f>
        <v>64.15789473684211</v>
      </c>
      <c r="BY110" s="30">
        <f>BY57-BY$6</f>
        <v>22</v>
      </c>
      <c r="BZ110" s="30"/>
      <c r="CA110" s="30">
        <f t="shared" si="396"/>
        <v>94.75</v>
      </c>
      <c r="CB110" s="30"/>
      <c r="CC110" s="30"/>
      <c r="CD110" s="30"/>
      <c r="CE110" s="30"/>
      <c r="CF110" s="30">
        <f t="shared" ref="CF110:CQ110" si="411">CF57-CF$6</f>
        <v>-28.099999999999994</v>
      </c>
      <c r="CG110" s="30">
        <f t="shared" si="411"/>
        <v>38.800000000000011</v>
      </c>
      <c r="CH110" s="30">
        <f t="shared" si="411"/>
        <v>16.350000000000023</v>
      </c>
      <c r="CI110" s="30">
        <f t="shared" si="411"/>
        <v>26</v>
      </c>
      <c r="CJ110" s="30">
        <f t="shared" si="411"/>
        <v>29.900000000000006</v>
      </c>
      <c r="CK110" s="30">
        <f t="shared" si="411"/>
        <v>30.199999999999989</v>
      </c>
      <c r="CL110" s="30">
        <f t="shared" si="411"/>
        <v>38.75</v>
      </c>
      <c r="CM110" s="30">
        <f t="shared" si="411"/>
        <v>58.900000000000006</v>
      </c>
      <c r="CN110" s="30">
        <f t="shared" si="411"/>
        <v>-1.0999999999999943</v>
      </c>
      <c r="CO110" s="30">
        <f t="shared" si="411"/>
        <v>78.199999999999989</v>
      </c>
      <c r="CP110" s="30">
        <f t="shared" si="411"/>
        <v>35.25</v>
      </c>
      <c r="CQ110" s="30">
        <f t="shared" si="411"/>
        <v>20.800000000000011</v>
      </c>
      <c r="CR110" s="30"/>
      <c r="CS110" s="30"/>
      <c r="CT110" s="30">
        <f t="shared" si="350"/>
        <v>26</v>
      </c>
      <c r="CU110" s="30">
        <f t="shared" si="350"/>
        <v>16</v>
      </c>
      <c r="CV110" s="30">
        <f t="shared" si="350"/>
        <v>60</v>
      </c>
      <c r="CW110" s="30">
        <f t="shared" ref="CW110:DA113" si="412">CW57-CW$6</f>
        <v>6.5333333333333314</v>
      </c>
      <c r="CX110" s="30">
        <f t="shared" si="412"/>
        <v>57.400000000000006</v>
      </c>
      <c r="CY110" s="30">
        <f t="shared" si="412"/>
        <v>26.450000000000003</v>
      </c>
      <c r="CZ110" s="30">
        <f t="shared" si="107"/>
        <v>-27.75</v>
      </c>
      <c r="DA110" s="30">
        <f t="shared" si="412"/>
        <v>-29.65</v>
      </c>
      <c r="DB110" s="60">
        <f t="shared" si="208"/>
        <v>13.5</v>
      </c>
      <c r="DC110" s="72">
        <f t="shared" si="282"/>
        <v>0.8373432423651721</v>
      </c>
      <c r="DD110" s="72">
        <f t="shared" si="283"/>
        <v>1.6333373370145836</v>
      </c>
      <c r="DE110" s="65">
        <f t="shared" si="284"/>
        <v>36</v>
      </c>
      <c r="DF110" s="72">
        <f t="shared" si="285"/>
        <v>0.27222288950243062</v>
      </c>
      <c r="DH110" s="30">
        <f t="shared" si="217"/>
        <v>17.5</v>
      </c>
      <c r="DI110" s="30">
        <f t="shared" si="342"/>
        <v>-14.300000000000011</v>
      </c>
      <c r="DJ110" s="30">
        <f t="shared" si="342"/>
        <v>5</v>
      </c>
      <c r="DK110" s="30"/>
      <c r="DM110" s="30"/>
      <c r="DN110" s="30">
        <f t="shared" ref="DN110:DY110" si="413">DN57-DN$6</f>
        <v>-9.5</v>
      </c>
      <c r="DO110" s="30">
        <f t="shared" si="413"/>
        <v>10</v>
      </c>
      <c r="DP110" s="30">
        <f t="shared" si="413"/>
        <v>17.599999999999994</v>
      </c>
      <c r="DQ110" s="10">
        <f t="shared" si="413"/>
        <v>-1.7999999999999972</v>
      </c>
      <c r="DR110" s="30">
        <f t="shared" si="413"/>
        <v>-23.699999999999989</v>
      </c>
      <c r="DS110" s="30">
        <f t="shared" si="413"/>
        <v>-28.600000000000023</v>
      </c>
      <c r="DT110" s="30">
        <f t="shared" si="413"/>
        <v>0.5</v>
      </c>
      <c r="DU110" s="30">
        <f t="shared" si="413"/>
        <v>1.3000000000000114</v>
      </c>
      <c r="DV110" s="30">
        <f t="shared" si="413"/>
        <v>-9.3999999999999773</v>
      </c>
      <c r="DW110" s="30">
        <f t="shared" si="413"/>
        <v>14.400000000000006</v>
      </c>
      <c r="DX110" s="30">
        <f t="shared" si="413"/>
        <v>-1.3000000000000114</v>
      </c>
      <c r="DY110" s="30">
        <f t="shared" si="413"/>
        <v>-69.599999999999994</v>
      </c>
      <c r="DZ110" s="30"/>
      <c r="EA110" s="30">
        <f t="shared" ref="EA110:EB113" si="414">EA57-EA$6</f>
        <v>-11</v>
      </c>
      <c r="EB110" s="30">
        <f t="shared" si="414"/>
        <v>-3.3000000000000114</v>
      </c>
      <c r="EC110" s="30">
        <f t="shared" si="383"/>
        <v>-14.399999999999977</v>
      </c>
      <c r="ED110" s="30">
        <f t="shared" si="384"/>
        <v>-56.899999999999977</v>
      </c>
      <c r="EE110" s="30">
        <f t="shared" si="385"/>
        <v>-143.5</v>
      </c>
      <c r="EF110" s="30">
        <f t="shared" si="385"/>
        <v>-12.400000000000006</v>
      </c>
      <c r="EG110" s="30">
        <f t="shared" si="96"/>
        <v>54.899999999999977</v>
      </c>
      <c r="EH110" s="10">
        <f t="shared" si="287"/>
        <v>-15.099999999999994</v>
      </c>
      <c r="EI110" s="40"/>
      <c r="EJ110" s="9">
        <f t="shared" si="288"/>
        <v>-0.42550724637681164</v>
      </c>
      <c r="EK110" s="9">
        <f t="shared" si="289"/>
        <v>1.2588910498729244</v>
      </c>
      <c r="EL110" s="9">
        <f t="shared" si="290"/>
        <v>23</v>
      </c>
      <c r="EM110" s="9">
        <f t="shared" si="291"/>
        <v>0.26249692962594856</v>
      </c>
      <c r="EN110" s="59"/>
      <c r="EO110" s="10">
        <f t="shared" si="303"/>
        <v>7.1000000000000014</v>
      </c>
      <c r="EP110" s="30">
        <f t="shared" si="303"/>
        <v>18.799999999999997</v>
      </c>
      <c r="EQ110" s="30"/>
      <c r="ER110" s="10">
        <f t="shared" si="328"/>
        <v>11.699999999999989</v>
      </c>
      <c r="ES110" s="10">
        <f t="shared" si="328"/>
        <v>-70.099999999999994</v>
      </c>
      <c r="ET110" s="30"/>
      <c r="EU110" s="30">
        <f>EU57-EU$6</f>
        <v>-9.9999999999994316E-2</v>
      </c>
      <c r="EV110" s="30"/>
      <c r="EX110" s="30">
        <f t="shared" si="359"/>
        <v>28.699999999999989</v>
      </c>
      <c r="EY110" s="30">
        <f t="shared" ref="EY110" si="415">EY57-EY$6</f>
        <v>40.899999999999977</v>
      </c>
      <c r="EZ110" s="30">
        <f t="shared" si="387"/>
        <v>-25</v>
      </c>
      <c r="FA110" s="10">
        <f t="shared" si="254"/>
        <v>14.700000000000003</v>
      </c>
      <c r="FB110" s="30">
        <f t="shared" si="120"/>
        <v>-355.3</v>
      </c>
      <c r="FC110" s="30"/>
      <c r="FD110" s="30"/>
      <c r="FE110" s="30">
        <f t="shared" ref="FE110" si="416">FE57-FE$6</f>
        <v>14.199999999999989</v>
      </c>
      <c r="FG110" s="10">
        <f t="shared" si="305"/>
        <v>-5.0999999999999943</v>
      </c>
      <c r="FH110" s="25"/>
      <c r="FI110" s="30"/>
      <c r="FJ110" s="30"/>
      <c r="FK110" s="30"/>
      <c r="FL110" s="30"/>
      <c r="FM110" s="30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</row>
    <row r="111" spans="1:179" s="10" customFormat="1" ht="15" customHeight="1" x14ac:dyDescent="0.35">
      <c r="A111" s="60">
        <f t="shared" si="200"/>
        <v>14</v>
      </c>
      <c r="B111" s="10">
        <f t="shared" si="330"/>
        <v>1.4000000000000057</v>
      </c>
      <c r="C111" s="10">
        <f t="shared" si="330"/>
        <v>7.2999999999999972</v>
      </c>
      <c r="F111" s="10">
        <f t="shared" si="402"/>
        <v>37.5</v>
      </c>
      <c r="G111" s="10">
        <f t="shared" si="402"/>
        <v>27.299999999999997</v>
      </c>
      <c r="H111" s="10">
        <f t="shared" si="402"/>
        <v>3.8000000000000114</v>
      </c>
      <c r="I111" s="10">
        <f t="shared" si="402"/>
        <v>49.199999999999989</v>
      </c>
      <c r="J111" s="10">
        <f t="shared" si="402"/>
        <v>6.7000000000000028</v>
      </c>
      <c r="K111" s="10">
        <f t="shared" si="374"/>
        <v>17.299999999999997</v>
      </c>
      <c r="Q111" s="10">
        <f t="shared" si="366"/>
        <v>-8.0999999999999943</v>
      </c>
      <c r="R111" s="10">
        <f t="shared" si="389"/>
        <v>50.400000000000006</v>
      </c>
      <c r="T111"/>
      <c r="U111" s="10">
        <f t="shared" si="403"/>
        <v>12.300000000000011</v>
      </c>
      <c r="V111" s="10">
        <f t="shared" si="403"/>
        <v>18.300000000000011</v>
      </c>
      <c r="W111" s="30"/>
      <c r="X111" s="10">
        <f t="shared" si="404"/>
        <v>45.75</v>
      </c>
      <c r="Y111" s="10">
        <f t="shared" si="404"/>
        <v>14.050000000000011</v>
      </c>
      <c r="AB111" s="10">
        <f t="shared" si="390"/>
        <v>19</v>
      </c>
      <c r="AC111" s="10">
        <f t="shared" si="390"/>
        <v>37.5</v>
      </c>
      <c r="AD111" s="30">
        <f t="shared" si="390"/>
        <v>39.300000000000011</v>
      </c>
      <c r="AE111" s="10">
        <f t="shared" si="390"/>
        <v>16.8</v>
      </c>
      <c r="AF111" s="10">
        <f t="shared" si="390"/>
        <v>16.200000000000003</v>
      </c>
      <c r="AG111" s="10">
        <f t="shared" si="390"/>
        <v>42.3</v>
      </c>
      <c r="AH111" s="30">
        <f t="shared" si="390"/>
        <v>41.199999999999989</v>
      </c>
      <c r="AI111" s="10">
        <f t="shared" si="390"/>
        <v>14.900000000000006</v>
      </c>
      <c r="AJ111" s="10">
        <f t="shared" si="390"/>
        <v>20.9</v>
      </c>
      <c r="AK111" s="10">
        <f t="shared" si="390"/>
        <v>-3.5</v>
      </c>
      <c r="AL111" s="10">
        <f t="shared" si="377"/>
        <v>17</v>
      </c>
      <c r="AM111" s="10">
        <f t="shared" si="391"/>
        <v>-2.2000000000000028</v>
      </c>
      <c r="AN111" s="10">
        <f t="shared" si="391"/>
        <v>-2.8999999999999986</v>
      </c>
      <c r="AO111" s="10">
        <f t="shared" si="391"/>
        <v>-3</v>
      </c>
      <c r="AP111" s="10">
        <f t="shared" si="391"/>
        <v>79.400000000000006</v>
      </c>
      <c r="AQ111" s="10">
        <f t="shared" si="392"/>
        <v>16</v>
      </c>
      <c r="AR111" s="10">
        <f t="shared" si="393"/>
        <v>-10.900000000000006</v>
      </c>
      <c r="AS111" s="10">
        <f t="shared" si="394"/>
        <v>-34.299999999999997</v>
      </c>
      <c r="AT111" s="60">
        <f t="shared" si="193"/>
        <v>14.5</v>
      </c>
      <c r="AU111" s="72">
        <f t="shared" si="276"/>
        <v>0.61135416666666675</v>
      </c>
      <c r="AV111" s="72">
        <f t="shared" si="277"/>
        <v>0.75218873431146893</v>
      </c>
      <c r="AW111" s="65">
        <f t="shared" si="278"/>
        <v>32</v>
      </c>
      <c r="AX111" s="72">
        <f t="shared" si="279"/>
        <v>0.13296943869094149</v>
      </c>
      <c r="AY111" s="30">
        <f t="shared" ref="AY111" si="417">AY58-AY$6</f>
        <v>9.6999999999999886</v>
      </c>
      <c r="AZ111" s="30">
        <f t="shared" si="324"/>
        <v>9.4499999999999886</v>
      </c>
      <c r="BA111" s="30"/>
      <c r="BB111" s="30"/>
      <c r="BC111" s="30"/>
      <c r="BD111" s="30">
        <f t="shared" si="410"/>
        <v>80.050000000000011</v>
      </c>
      <c r="BE111" s="30">
        <f t="shared" si="410"/>
        <v>-64.95</v>
      </c>
      <c r="BF111" s="30">
        <f t="shared" si="410"/>
        <v>25.150000000000006</v>
      </c>
      <c r="BG111" s="30">
        <f t="shared" si="410"/>
        <v>-17.25</v>
      </c>
      <c r="BH111" s="30">
        <f t="shared" si="410"/>
        <v>-32.650000000000006</v>
      </c>
      <c r="BI111" s="30">
        <f t="shared" si="410"/>
        <v>-38.699999999999989</v>
      </c>
      <c r="BJ111" s="30"/>
      <c r="BK111" s="30">
        <f>BK58-BK$6</f>
        <v>61.849999999999994</v>
      </c>
      <c r="BL111" s="30"/>
      <c r="BM111" s="30"/>
      <c r="BN111" s="30"/>
      <c r="BO111" s="30"/>
      <c r="BP111" s="30">
        <f t="shared" si="340"/>
        <v>11.25</v>
      </c>
      <c r="BQ111" s="30"/>
      <c r="BR111" s="30"/>
      <c r="BS111" s="30"/>
      <c r="BT111" s="30"/>
      <c r="BU111" s="30">
        <f t="shared" si="92"/>
        <v>134</v>
      </c>
      <c r="BV111" s="30">
        <f t="shared" si="295"/>
        <v>-44.21052631578948</v>
      </c>
      <c r="BW111" s="30"/>
      <c r="BX111" s="30">
        <f t="shared" ref="BX111" si="418">BX58-BX$6</f>
        <v>57.15789473684211</v>
      </c>
      <c r="BY111" s="30">
        <f>BY58-BY$6</f>
        <v>14</v>
      </c>
      <c r="BZ111" s="30"/>
      <c r="CA111" s="30">
        <f t="shared" si="396"/>
        <v>88.75</v>
      </c>
      <c r="CB111" s="30"/>
      <c r="CC111" s="30"/>
      <c r="CD111" s="30"/>
      <c r="CE111" s="30"/>
      <c r="CF111" s="30">
        <f t="shared" ref="CF111:CQ111" si="419">CF58-CF$6</f>
        <v>-30.099999999999994</v>
      </c>
      <c r="CG111" s="30">
        <f t="shared" si="419"/>
        <v>24.800000000000011</v>
      </c>
      <c r="CH111" s="30">
        <f t="shared" si="419"/>
        <v>29.350000000000023</v>
      </c>
      <c r="CI111" s="30">
        <f t="shared" si="419"/>
        <v>-169</v>
      </c>
      <c r="CJ111" s="30">
        <f t="shared" si="419"/>
        <v>19.900000000000006</v>
      </c>
      <c r="CK111" s="30">
        <f t="shared" si="419"/>
        <v>-9.8000000000000114</v>
      </c>
      <c r="CL111" s="30">
        <f t="shared" si="419"/>
        <v>15.75</v>
      </c>
      <c r="CM111" s="30">
        <f t="shared" si="419"/>
        <v>53.900000000000006</v>
      </c>
      <c r="CN111" s="30">
        <f t="shared" si="419"/>
        <v>34.900000000000006</v>
      </c>
      <c r="CO111" s="30">
        <f t="shared" si="419"/>
        <v>59.199999999999989</v>
      </c>
      <c r="CP111" s="30">
        <f t="shared" si="419"/>
        <v>33.25</v>
      </c>
      <c r="CQ111" s="30">
        <f t="shared" si="419"/>
        <v>-11.199999999999989</v>
      </c>
      <c r="CR111" s="30"/>
      <c r="CS111" s="30"/>
      <c r="CT111" s="30">
        <f t="shared" si="350"/>
        <v>16</v>
      </c>
      <c r="CU111" s="30">
        <f t="shared" si="350"/>
        <v>-128</v>
      </c>
      <c r="CV111" s="30">
        <f t="shared" si="350"/>
        <v>48</v>
      </c>
      <c r="CW111" s="30">
        <f t="shared" si="412"/>
        <v>122.53333333333333</v>
      </c>
      <c r="CX111" s="30">
        <f t="shared" si="412"/>
        <v>134.4</v>
      </c>
      <c r="CY111" s="30">
        <f t="shared" si="412"/>
        <v>-29.549999999999997</v>
      </c>
      <c r="CZ111" s="30">
        <f t="shared" si="107"/>
        <v>73.25</v>
      </c>
      <c r="DA111" s="30">
        <f t="shared" si="412"/>
        <v>-26.65</v>
      </c>
      <c r="DB111" s="60">
        <f t="shared" si="208"/>
        <v>14</v>
      </c>
      <c r="DC111" s="72">
        <f t="shared" si="282"/>
        <v>0.52812447786131989</v>
      </c>
      <c r="DD111" s="72">
        <f t="shared" si="283"/>
        <v>2.1407439740162721</v>
      </c>
      <c r="DE111" s="65">
        <f t="shared" si="284"/>
        <v>35</v>
      </c>
      <c r="DF111" s="72">
        <f t="shared" si="285"/>
        <v>0.36185177558485704</v>
      </c>
      <c r="DH111" s="30">
        <f t="shared" si="217"/>
        <v>29.5</v>
      </c>
      <c r="DI111" s="30">
        <f t="shared" si="342"/>
        <v>-76.300000000000011</v>
      </c>
      <c r="DJ111" s="30">
        <f t="shared" si="342"/>
        <v>17</v>
      </c>
      <c r="DK111" s="30"/>
      <c r="DM111" s="30"/>
      <c r="DN111" s="30">
        <f t="shared" ref="DN111:DY111" si="420">DN58-DN$6</f>
        <v>24.5</v>
      </c>
      <c r="DO111" s="30">
        <f t="shared" si="420"/>
        <v>11</v>
      </c>
      <c r="DP111" s="30">
        <f t="shared" si="420"/>
        <v>69.599999999999994</v>
      </c>
      <c r="DQ111" s="10">
        <f t="shared" si="420"/>
        <v>-4.7999999999999972</v>
      </c>
      <c r="DR111" s="30">
        <f t="shared" si="420"/>
        <v>5.3000000000000114</v>
      </c>
      <c r="DS111" s="30">
        <f t="shared" si="420"/>
        <v>-20.600000000000023</v>
      </c>
      <c r="DT111" s="30">
        <f t="shared" si="420"/>
        <v>-34.5</v>
      </c>
      <c r="DU111" s="30">
        <f t="shared" si="420"/>
        <v>-43.699999999999989</v>
      </c>
      <c r="DV111" s="30">
        <f t="shared" si="420"/>
        <v>-35.399999999999977</v>
      </c>
      <c r="DW111" s="30">
        <f t="shared" si="420"/>
        <v>-1.5999999999999943</v>
      </c>
      <c r="DX111" s="30">
        <f t="shared" si="420"/>
        <v>-17.300000000000011</v>
      </c>
      <c r="DY111" s="30">
        <f t="shared" si="420"/>
        <v>-158.6</v>
      </c>
      <c r="DZ111" s="30"/>
      <c r="EA111" s="30">
        <f t="shared" si="414"/>
        <v>2</v>
      </c>
      <c r="EB111" s="30">
        <f t="shared" si="414"/>
        <v>14.699999999999989</v>
      </c>
      <c r="EC111" s="30">
        <f t="shared" si="383"/>
        <v>-24.399999999999977</v>
      </c>
      <c r="ED111" s="30">
        <f t="shared" si="384"/>
        <v>-66.899999999999977</v>
      </c>
      <c r="EE111" s="30">
        <f t="shared" si="385"/>
        <v>-134.5</v>
      </c>
      <c r="EF111" s="30">
        <f t="shared" si="385"/>
        <v>8.5999999999999943</v>
      </c>
      <c r="EG111" s="30">
        <f t="shared" si="96"/>
        <v>53.899999999999977</v>
      </c>
      <c r="EH111" s="10">
        <f t="shared" si="287"/>
        <v>-8.0999999999999943</v>
      </c>
      <c r="EI111" s="40"/>
      <c r="EJ111" s="9">
        <f t="shared" si="288"/>
        <v>-0.56608695652173913</v>
      </c>
      <c r="EK111" s="9">
        <f t="shared" si="289"/>
        <v>1.7784261718329828</v>
      </c>
      <c r="EL111" s="9">
        <f t="shared" si="290"/>
        <v>23</v>
      </c>
      <c r="EM111" s="9">
        <f t="shared" si="291"/>
        <v>0.37082749116352098</v>
      </c>
      <c r="EN111" s="59"/>
      <c r="EO111" s="10">
        <f t="shared" si="303"/>
        <v>-2.8999999999999986</v>
      </c>
      <c r="EP111" s="30">
        <f t="shared" si="303"/>
        <v>12.799999999999997</v>
      </c>
      <c r="EQ111" s="30"/>
      <c r="ER111" s="10">
        <f t="shared" si="328"/>
        <v>18.699999999999989</v>
      </c>
      <c r="ES111" s="10">
        <f t="shared" si="328"/>
        <v>-70.099999999999994</v>
      </c>
      <c r="ET111" s="30"/>
      <c r="EU111" s="30"/>
      <c r="EV111" s="30"/>
      <c r="EX111" s="30">
        <f t="shared" si="359"/>
        <v>18.699999999999989</v>
      </c>
      <c r="EY111" s="30">
        <f t="shared" ref="EY111" si="421">EY58-EY$6</f>
        <v>36.899999999999977</v>
      </c>
      <c r="EZ111" s="30">
        <f t="shared" si="387"/>
        <v>-26</v>
      </c>
      <c r="FA111" s="10">
        <f t="shared" si="254"/>
        <v>17.700000000000003</v>
      </c>
      <c r="FB111" s="30">
        <f t="shared" si="120"/>
        <v>-355.3</v>
      </c>
      <c r="FC111" s="30"/>
      <c r="FD111" s="30"/>
      <c r="FE111" s="30">
        <f t="shared" ref="FE111" si="422">FE58-FE$6</f>
        <v>41.199999999999989</v>
      </c>
      <c r="FG111" s="10">
        <f t="shared" si="305"/>
        <v>1.9000000000000057</v>
      </c>
      <c r="FH111" s="25"/>
      <c r="FI111" s="30"/>
      <c r="FJ111" s="30"/>
      <c r="FK111" s="30"/>
      <c r="FL111" s="30"/>
      <c r="FM111" s="30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</row>
    <row r="112" spans="1:179" s="10" customFormat="1" ht="15" customHeight="1" x14ac:dyDescent="0.35">
      <c r="A112" s="60">
        <f t="shared" si="200"/>
        <v>14.5</v>
      </c>
      <c r="B112" s="10">
        <f>B59-B$6</f>
        <v>8.4000000000000057</v>
      </c>
      <c r="F112" s="10">
        <f t="shared" si="402"/>
        <v>30.5</v>
      </c>
      <c r="G112" s="10">
        <f t="shared" si="402"/>
        <v>38.299999999999997</v>
      </c>
      <c r="H112" s="10">
        <f t="shared" si="402"/>
        <v>10.800000000000011</v>
      </c>
      <c r="I112" s="10">
        <f t="shared" si="402"/>
        <v>37.199999999999989</v>
      </c>
      <c r="J112" s="10">
        <f t="shared" si="402"/>
        <v>6.7000000000000028</v>
      </c>
      <c r="K112" s="10">
        <f t="shared" si="374"/>
        <v>11.299999999999997</v>
      </c>
      <c r="Q112" s="10">
        <f t="shared" si="366"/>
        <v>9.9000000000000057</v>
      </c>
      <c r="R112" s="10">
        <f t="shared" si="389"/>
        <v>32.400000000000006</v>
      </c>
      <c r="T112"/>
      <c r="U112" s="10">
        <f t="shared" si="403"/>
        <v>16.300000000000011</v>
      </c>
      <c r="V112" s="10">
        <f t="shared" si="403"/>
        <v>0.30000000000001137</v>
      </c>
      <c r="W112" s="30"/>
      <c r="X112" s="10">
        <f t="shared" si="404"/>
        <v>56.75</v>
      </c>
      <c r="Y112" s="10">
        <f t="shared" si="404"/>
        <v>25.050000000000011</v>
      </c>
      <c r="AC112" s="10">
        <f t="shared" ref="AC112:AK112" si="423">AC59-AC$6</f>
        <v>-2.5</v>
      </c>
      <c r="AD112" s="30">
        <f t="shared" si="423"/>
        <v>36.300000000000011</v>
      </c>
      <c r="AE112" s="10">
        <f t="shared" si="423"/>
        <v>21.8</v>
      </c>
      <c r="AF112" s="10">
        <f t="shared" si="423"/>
        <v>88.2</v>
      </c>
      <c r="AG112" s="10">
        <f t="shared" si="423"/>
        <v>16.299999999999997</v>
      </c>
      <c r="AH112" s="30">
        <f t="shared" si="423"/>
        <v>34.199999999999989</v>
      </c>
      <c r="AI112" s="10">
        <f t="shared" si="423"/>
        <v>22.900000000000006</v>
      </c>
      <c r="AJ112" s="10">
        <f t="shared" si="423"/>
        <v>23.9</v>
      </c>
      <c r="AK112" s="10">
        <f t="shared" si="423"/>
        <v>13.5</v>
      </c>
      <c r="AL112" s="10">
        <f t="shared" si="377"/>
        <v>11</v>
      </c>
      <c r="AM112" s="10">
        <f t="shared" si="391"/>
        <v>-13.200000000000003</v>
      </c>
      <c r="AN112" s="10">
        <f t="shared" si="391"/>
        <v>-14.899999999999999</v>
      </c>
      <c r="AO112" s="10">
        <f t="shared" si="391"/>
        <v>-7</v>
      </c>
      <c r="AP112" s="10">
        <f t="shared" si="391"/>
        <v>64.400000000000006</v>
      </c>
      <c r="AQ112" s="5"/>
      <c r="AR112" s="10">
        <f t="shared" si="393"/>
        <v>-1.9000000000000057</v>
      </c>
      <c r="AS112" s="10">
        <f t="shared" si="394"/>
        <v>-23.299999999999997</v>
      </c>
      <c r="AT112" s="60">
        <f t="shared" si="193"/>
        <v>15</v>
      </c>
      <c r="AU112" s="72">
        <f t="shared" si="276"/>
        <v>0.63632183908045969</v>
      </c>
      <c r="AV112" s="72">
        <f t="shared" si="277"/>
        <v>0.80637519076163433</v>
      </c>
      <c r="AW112" s="65">
        <f t="shared" si="278"/>
        <v>29</v>
      </c>
      <c r="AX112" s="72">
        <f t="shared" si="279"/>
        <v>0.14974011374606641</v>
      </c>
      <c r="AY112" s="30">
        <f t="shared" ref="AY112" si="424">AY59-AY$6</f>
        <v>-73.300000000000011</v>
      </c>
      <c r="AZ112" s="30">
        <f t="shared" si="324"/>
        <v>-10.550000000000011</v>
      </c>
      <c r="BA112" s="30"/>
      <c r="BB112" s="30"/>
      <c r="BC112" s="30"/>
      <c r="BD112" s="30">
        <f t="shared" si="410"/>
        <v>74.050000000000011</v>
      </c>
      <c r="BE112" s="30">
        <f t="shared" si="410"/>
        <v>56.05</v>
      </c>
      <c r="BF112" s="30">
        <f t="shared" si="410"/>
        <v>2.1500000000000057</v>
      </c>
      <c r="BG112" s="30">
        <f t="shared" si="410"/>
        <v>42.75</v>
      </c>
      <c r="BH112" s="30">
        <f t="shared" si="410"/>
        <v>34.349999999999994</v>
      </c>
      <c r="BI112" s="30">
        <f t="shared" si="410"/>
        <v>-86.699999999999989</v>
      </c>
      <c r="BJ112" s="30"/>
      <c r="BK112" s="30">
        <f>BK59-BK$6</f>
        <v>29.849999999999994</v>
      </c>
      <c r="BL112" s="30"/>
      <c r="BM112" s="30"/>
      <c r="BN112" s="30"/>
      <c r="BO112" s="30"/>
      <c r="BP112" s="30">
        <f t="shared" si="340"/>
        <v>-23.75</v>
      </c>
      <c r="BQ112" s="30"/>
      <c r="BR112" s="30"/>
      <c r="BS112" s="30"/>
      <c r="BT112" s="30"/>
      <c r="BU112" s="30">
        <f t="shared" si="92"/>
        <v>77</v>
      </c>
      <c r="BV112" s="30">
        <f t="shared" si="295"/>
        <v>-8.2105263157894797</v>
      </c>
      <c r="BW112" s="30"/>
      <c r="BX112" s="30">
        <f t="shared" ref="BX112" si="425">BX59-BX$6</f>
        <v>68.15789473684211</v>
      </c>
      <c r="BY112" s="30">
        <f>BY59-BY$6</f>
        <v>15</v>
      </c>
      <c r="BZ112" s="30"/>
      <c r="CA112" s="30">
        <f t="shared" si="396"/>
        <v>48.75</v>
      </c>
      <c r="CB112" s="30"/>
      <c r="CC112" s="30"/>
      <c r="CD112" s="30"/>
      <c r="CE112" s="30"/>
      <c r="CF112" s="30">
        <f t="shared" ref="CF112:CQ112" si="426">CF59-CF$6</f>
        <v>17.900000000000006</v>
      </c>
      <c r="CG112" s="30">
        <f t="shared" si="426"/>
        <v>-26.199999999999989</v>
      </c>
      <c r="CH112" s="30">
        <f t="shared" si="426"/>
        <v>-0.64999999999997726</v>
      </c>
      <c r="CI112" s="30">
        <f t="shared" si="426"/>
        <v>29</v>
      </c>
      <c r="CJ112" s="30">
        <f t="shared" si="426"/>
        <v>7.9000000000000057</v>
      </c>
      <c r="CK112" s="30">
        <f t="shared" si="426"/>
        <v>11.199999999999989</v>
      </c>
      <c r="CL112" s="30">
        <f t="shared" si="426"/>
        <v>27.75</v>
      </c>
      <c r="CM112" s="30">
        <f t="shared" si="426"/>
        <v>36.900000000000006</v>
      </c>
      <c r="CN112" s="30">
        <f t="shared" si="426"/>
        <v>89.9</v>
      </c>
      <c r="CO112" s="30">
        <f t="shared" si="426"/>
        <v>67.199999999999989</v>
      </c>
      <c r="CP112" s="30">
        <f t="shared" si="426"/>
        <v>13.25</v>
      </c>
      <c r="CQ112" s="30">
        <f t="shared" si="426"/>
        <v>-3.1999999999999886</v>
      </c>
      <c r="CR112" s="30"/>
      <c r="CS112" s="30"/>
      <c r="CT112" s="30">
        <f t="shared" si="350"/>
        <v>-128</v>
      </c>
      <c r="CU112" s="30">
        <f t="shared" si="350"/>
        <v>80</v>
      </c>
      <c r="CV112" s="30">
        <f t="shared" si="350"/>
        <v>62</v>
      </c>
      <c r="CW112" s="30">
        <f t="shared" si="412"/>
        <v>89.533333333333331</v>
      </c>
      <c r="CX112" s="30">
        <f t="shared" si="412"/>
        <v>55.400000000000006</v>
      </c>
      <c r="CY112" s="30">
        <f t="shared" si="412"/>
        <v>-43.55</v>
      </c>
      <c r="CZ112" s="30">
        <f t="shared" si="107"/>
        <v>-67.75</v>
      </c>
      <c r="DA112" s="30">
        <f t="shared" si="412"/>
        <v>-29.65</v>
      </c>
      <c r="DB112" s="60">
        <f t="shared" si="208"/>
        <v>14.5</v>
      </c>
      <c r="DC112" s="72">
        <f t="shared" si="282"/>
        <v>0.50907685881370091</v>
      </c>
      <c r="DD112" s="72">
        <f t="shared" si="283"/>
        <v>1.7452442411751179</v>
      </c>
      <c r="DE112" s="65">
        <f t="shared" si="284"/>
        <v>35</v>
      </c>
      <c r="DF112" s="72">
        <f t="shared" si="285"/>
        <v>0.29500011919391844</v>
      </c>
      <c r="DH112" s="30">
        <f t="shared" si="217"/>
        <v>12.5</v>
      </c>
      <c r="DI112" s="30">
        <f t="shared" si="342"/>
        <v>-25.300000000000011</v>
      </c>
      <c r="DJ112" s="30">
        <f t="shared" si="342"/>
        <v>14</v>
      </c>
      <c r="DK112" s="30"/>
      <c r="DM112" s="30"/>
      <c r="DN112" s="30">
        <f t="shared" ref="DN112:DX112" si="427">DN59-DN$6</f>
        <v>33.5</v>
      </c>
      <c r="DO112" s="30">
        <f t="shared" si="427"/>
        <v>25</v>
      </c>
      <c r="DP112" s="30">
        <f t="shared" si="427"/>
        <v>-25.400000000000006</v>
      </c>
      <c r="DQ112" s="10">
        <f t="shared" si="427"/>
        <v>-5.7999999999999972</v>
      </c>
      <c r="DR112" s="30">
        <f t="shared" si="427"/>
        <v>-5.6999999999999886</v>
      </c>
      <c r="DS112" s="30">
        <f t="shared" si="427"/>
        <v>-33.600000000000023</v>
      </c>
      <c r="DT112" s="30">
        <f t="shared" si="427"/>
        <v>14.5</v>
      </c>
      <c r="DU112" s="30">
        <f t="shared" si="427"/>
        <v>-22.699999999999989</v>
      </c>
      <c r="DV112" s="30">
        <f t="shared" si="427"/>
        <v>-17.399999999999977</v>
      </c>
      <c r="DW112" s="30">
        <f t="shared" si="427"/>
        <v>13.400000000000006</v>
      </c>
      <c r="DX112" s="30">
        <f t="shared" si="427"/>
        <v>6.6999999999999886</v>
      </c>
      <c r="DY112" s="30">
        <f>DY59-DY$6</f>
        <v>-151.6</v>
      </c>
      <c r="DZ112" s="30"/>
      <c r="EA112" s="30">
        <f t="shared" si="414"/>
        <v>1</v>
      </c>
      <c r="EB112" s="30">
        <f t="shared" si="414"/>
        <v>16.699999999999989</v>
      </c>
      <c r="EC112" s="30">
        <f t="shared" si="383"/>
        <v>-56.399999999999977</v>
      </c>
      <c r="ED112" s="30">
        <f t="shared" si="384"/>
        <v>-98.899999999999977</v>
      </c>
      <c r="EE112" s="30"/>
      <c r="EF112" s="30">
        <f>EF59-EF$6</f>
        <v>-4.4000000000000057</v>
      </c>
      <c r="EG112" s="30">
        <f t="shared" si="96"/>
        <v>47.899999999999977</v>
      </c>
      <c r="EI112" s="40"/>
      <c r="EJ112" s="9">
        <f t="shared" si="288"/>
        <v>-0.41587301587301589</v>
      </c>
      <c r="EK112" s="9">
        <f t="shared" si="289"/>
        <v>1.5111110352474304</v>
      </c>
      <c r="EL112" s="9">
        <f t="shared" si="290"/>
        <v>21</v>
      </c>
      <c r="EM112" s="9">
        <f t="shared" si="291"/>
        <v>0.32975146202402061</v>
      </c>
      <c r="EN112" s="59"/>
      <c r="EO112" s="10">
        <f t="shared" si="303"/>
        <v>3.1000000000000014</v>
      </c>
      <c r="EP112" s="30">
        <f t="shared" si="303"/>
        <v>22.799999999999997</v>
      </c>
      <c r="EQ112" s="30"/>
      <c r="ER112" s="10">
        <f t="shared" si="328"/>
        <v>27.699999999999989</v>
      </c>
      <c r="ES112" s="10">
        <f t="shared" si="328"/>
        <v>-64.099999999999994</v>
      </c>
      <c r="ET112" s="30"/>
      <c r="EU112" s="30"/>
      <c r="EV112" s="30"/>
      <c r="EX112" s="30">
        <f t="shared" si="359"/>
        <v>-2.3000000000000114</v>
      </c>
      <c r="EY112" s="30">
        <f t="shared" ref="EY112:EY113" si="428">EY59-EY$6</f>
        <v>54.899999999999977</v>
      </c>
      <c r="EZ112" s="30">
        <f t="shared" si="387"/>
        <v>6</v>
      </c>
      <c r="FB112" s="30">
        <f t="shared" si="120"/>
        <v>-355.3</v>
      </c>
      <c r="FC112" s="30"/>
      <c r="FD112" s="30"/>
      <c r="FE112" s="30">
        <f t="shared" ref="FE112" si="429">FE59-FE$6</f>
        <v>34.199999999999989</v>
      </c>
      <c r="FG112" s="10">
        <f t="shared" si="305"/>
        <v>11.900000000000006</v>
      </c>
      <c r="FH112" s="25"/>
      <c r="FI112" s="30"/>
      <c r="FJ112" s="30"/>
      <c r="FK112" s="30"/>
      <c r="FL112" s="30"/>
      <c r="FM112" s="30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</row>
    <row r="113" spans="1:165" s="36" customFormat="1" ht="15" customHeight="1" x14ac:dyDescent="0.35">
      <c r="A113" s="60">
        <f t="shared" si="200"/>
        <v>15</v>
      </c>
      <c r="B113" s="30"/>
      <c r="C113" s="30"/>
      <c r="D113" s="30"/>
      <c r="E113" s="30"/>
      <c r="F113" s="30">
        <f t="shared" si="402"/>
        <v>18.5</v>
      </c>
      <c r="G113" s="30">
        <f t="shared" si="402"/>
        <v>34.299999999999997</v>
      </c>
      <c r="H113" s="30">
        <f t="shared" si="402"/>
        <v>13.800000000000011</v>
      </c>
      <c r="I113" s="30">
        <f t="shared" si="402"/>
        <v>35.199999999999989</v>
      </c>
      <c r="J113" s="30">
        <f t="shared" si="402"/>
        <v>14.700000000000003</v>
      </c>
      <c r="K113" s="30">
        <f t="shared" si="374"/>
        <v>4.2999999999999972</v>
      </c>
      <c r="L113" s="30"/>
      <c r="M113" s="30"/>
      <c r="N113" s="30"/>
      <c r="O113" s="30"/>
      <c r="P113" s="30"/>
      <c r="Q113" s="30">
        <f t="shared" si="366"/>
        <v>-8.0999999999999943</v>
      </c>
      <c r="R113" s="30">
        <f t="shared" si="389"/>
        <v>27.400000000000006</v>
      </c>
      <c r="S113" s="30"/>
      <c r="T113" s="5"/>
      <c r="U113" s="30">
        <f t="shared" si="403"/>
        <v>37.300000000000011</v>
      </c>
      <c r="V113" s="30">
        <f t="shared" si="403"/>
        <v>25.300000000000011</v>
      </c>
      <c r="W113" s="30"/>
      <c r="X113" s="30">
        <f t="shared" si="404"/>
        <v>56.75</v>
      </c>
      <c r="Y113" s="30">
        <f t="shared" si="404"/>
        <v>18.050000000000011</v>
      </c>
      <c r="Z113" s="30"/>
      <c r="AA113" s="30"/>
      <c r="AB113" s="30"/>
      <c r="AC113" s="30"/>
      <c r="AD113" s="30">
        <f t="shared" ref="AD113" si="430">AD60-AD$6</f>
        <v>21.300000000000011</v>
      </c>
      <c r="AE113" s="30">
        <f>AE60-AE$6</f>
        <v>26.8</v>
      </c>
      <c r="AF113" s="30"/>
      <c r="AG113" s="30">
        <f>AG60-AG$6</f>
        <v>12.299999999999997</v>
      </c>
      <c r="AH113" s="30">
        <f t="shared" ref="AH113" si="431">AH60-AH$6</f>
        <v>8.1999999999999886</v>
      </c>
      <c r="AI113" s="30">
        <f>AI60-AI$6</f>
        <v>7.9000000000000057</v>
      </c>
      <c r="AJ113" s="30">
        <f>AJ60-AJ$6</f>
        <v>19.899999999999999</v>
      </c>
      <c r="AK113" s="30">
        <f>AK60-AK$6</f>
        <v>13.5</v>
      </c>
      <c r="AL113" s="30">
        <f t="shared" si="377"/>
        <v>1</v>
      </c>
      <c r="AM113" s="30">
        <f t="shared" si="391"/>
        <v>-1.2000000000000028</v>
      </c>
      <c r="AN113" s="30">
        <f t="shared" si="391"/>
        <v>-6.8999999999999986</v>
      </c>
      <c r="AO113" s="30">
        <f t="shared" si="391"/>
        <v>-2</v>
      </c>
      <c r="AP113" s="10">
        <f t="shared" si="391"/>
        <v>57.4</v>
      </c>
      <c r="AQ113" s="5"/>
      <c r="AR113" s="30">
        <f t="shared" si="393"/>
        <v>7.0999999999999943</v>
      </c>
      <c r="AS113" s="30">
        <f t="shared" si="394"/>
        <v>-17.299999999999997</v>
      </c>
      <c r="AT113" s="60"/>
      <c r="AU113" s="72">
        <f t="shared" si="276"/>
        <v>0.54551282051282057</v>
      </c>
      <c r="AV113" s="72">
        <f t="shared" si="277"/>
        <v>0.60893655375229894</v>
      </c>
      <c r="AW113" s="65">
        <f t="shared" si="278"/>
        <v>26</v>
      </c>
      <c r="AX113" s="72">
        <f t="shared" si="279"/>
        <v>0.11942228346626593</v>
      </c>
      <c r="AY113" s="30">
        <f t="shared" ref="AY113" si="432">AY60-AY$6</f>
        <v>28.699999999999989</v>
      </c>
      <c r="AZ113" s="30">
        <f t="shared" si="324"/>
        <v>-48.550000000000011</v>
      </c>
      <c r="BA113" s="30"/>
      <c r="BB113" s="30"/>
      <c r="BC113" s="30"/>
      <c r="BD113" s="30">
        <f t="shared" si="410"/>
        <v>19.050000000000011</v>
      </c>
      <c r="BE113" s="30">
        <f t="shared" si="410"/>
        <v>22.049999999999997</v>
      </c>
      <c r="BF113" s="30">
        <f t="shared" si="410"/>
        <v>40.150000000000006</v>
      </c>
      <c r="BG113" s="30">
        <f t="shared" si="410"/>
        <v>-17.25</v>
      </c>
      <c r="BH113" s="30">
        <f t="shared" si="410"/>
        <v>41.349999999999994</v>
      </c>
      <c r="BI113" s="30">
        <f t="shared" si="410"/>
        <v>24.300000000000011</v>
      </c>
      <c r="BJ113" s="30"/>
      <c r="BK113" s="30">
        <f>BK60-BK$6</f>
        <v>40.849999999999994</v>
      </c>
      <c r="BL113" s="30"/>
      <c r="BM113" s="30"/>
      <c r="BN113" s="30"/>
      <c r="BO113" s="30"/>
      <c r="BP113" s="30">
        <f t="shared" si="340"/>
        <v>-14.75</v>
      </c>
      <c r="BQ113" s="30"/>
      <c r="BR113" s="30"/>
      <c r="BS113" s="30"/>
      <c r="BT113" s="30"/>
      <c r="BU113" s="30"/>
      <c r="BV113" s="30">
        <f t="shared" ref="BV113" si="433">BV60-BV$6</f>
        <v>116.78947368421052</v>
      </c>
      <c r="BW113" s="30"/>
      <c r="BX113" s="30">
        <f t="shared" ref="BX113" si="434">BX60-BX$6</f>
        <v>-14.84210526315789</v>
      </c>
      <c r="BY113" s="30">
        <f>BY60-BY$6</f>
        <v>14</v>
      </c>
      <c r="BZ113" s="30"/>
      <c r="CA113" s="30">
        <f t="shared" si="396"/>
        <v>109.75</v>
      </c>
      <c r="CB113" s="30"/>
      <c r="CC113" s="30"/>
      <c r="CD113" s="30"/>
      <c r="CE113" s="30"/>
      <c r="CF113" s="30">
        <f t="shared" ref="CF113:CQ113" si="435">CF60-CF$6</f>
        <v>56.900000000000006</v>
      </c>
      <c r="CG113" s="30">
        <f t="shared" si="435"/>
        <v>17.800000000000011</v>
      </c>
      <c r="CH113" s="30">
        <f t="shared" si="435"/>
        <v>17.350000000000023</v>
      </c>
      <c r="CI113" s="30">
        <f t="shared" si="435"/>
        <v>25</v>
      </c>
      <c r="CJ113" s="30">
        <f t="shared" si="435"/>
        <v>-28.099999999999994</v>
      </c>
      <c r="CK113" s="30">
        <f t="shared" si="435"/>
        <v>-2.8000000000000114</v>
      </c>
      <c r="CL113" s="30">
        <f t="shared" si="435"/>
        <v>35.75</v>
      </c>
      <c r="CM113" s="30">
        <f t="shared" si="435"/>
        <v>52.900000000000006</v>
      </c>
      <c r="CN113" s="30">
        <f t="shared" si="435"/>
        <v>-122.1</v>
      </c>
      <c r="CO113" s="30">
        <f t="shared" si="435"/>
        <v>57.199999999999989</v>
      </c>
      <c r="CP113" s="30">
        <f t="shared" si="435"/>
        <v>-45.75</v>
      </c>
      <c r="CQ113" s="30">
        <f t="shared" si="435"/>
        <v>-32.199999999999989</v>
      </c>
      <c r="CR113" s="30"/>
      <c r="CS113" s="30"/>
      <c r="CT113" s="30">
        <f>CT60-CT$6</f>
        <v>80</v>
      </c>
      <c r="CU113" s="30">
        <f>CU60-CU$6</f>
        <v>43</v>
      </c>
      <c r="CV113" s="30"/>
      <c r="CW113" s="30">
        <f t="shared" si="412"/>
        <v>36.533333333333331</v>
      </c>
      <c r="CX113" s="30">
        <f t="shared" si="412"/>
        <v>114.4</v>
      </c>
      <c r="CY113" s="30">
        <f t="shared" si="412"/>
        <v>-42.55</v>
      </c>
      <c r="CZ113" s="30">
        <f t="shared" si="107"/>
        <v>-65.75</v>
      </c>
      <c r="DA113" s="30">
        <f t="shared" si="412"/>
        <v>-26.65</v>
      </c>
      <c r="DB113" s="60">
        <f t="shared" si="208"/>
        <v>15</v>
      </c>
      <c r="DC113" s="72">
        <f t="shared" si="282"/>
        <v>0.537909799751905</v>
      </c>
      <c r="DD113" s="72">
        <f t="shared" si="283"/>
        <v>1.7461563613469799</v>
      </c>
      <c r="DE113" s="65">
        <f t="shared" si="284"/>
        <v>33</v>
      </c>
      <c r="DF113" s="72"/>
      <c r="DG113" s="10"/>
      <c r="DH113" s="30">
        <f t="shared" si="217"/>
        <v>-10.5</v>
      </c>
      <c r="DI113" s="30"/>
      <c r="DJ113" s="30"/>
      <c r="DK113" s="30"/>
      <c r="DL113" s="30"/>
      <c r="DM113" s="30"/>
      <c r="DN113" s="30">
        <f>DN60-DN$6</f>
        <v>23.5</v>
      </c>
      <c r="DO113" s="30"/>
      <c r="DP113" s="30"/>
      <c r="DQ113" s="10"/>
      <c r="DR113" s="30"/>
      <c r="DS113" s="30">
        <f>DS60-DS$6</f>
        <v>63.399999999999977</v>
      </c>
      <c r="DT113" s="30">
        <f>DT60-DT$6</f>
        <v>-10.5</v>
      </c>
      <c r="DU113" s="30">
        <f>DU60-DU$6</f>
        <v>3.3000000000000114</v>
      </c>
      <c r="DV113" s="30"/>
      <c r="DW113" s="30">
        <f>DW60-DW$6</f>
        <v>5.4000000000000057</v>
      </c>
      <c r="DX113" s="30"/>
      <c r="DY113" s="30">
        <f>DY60-DY$6</f>
        <v>-43.599999999999994</v>
      </c>
      <c r="DZ113" s="30"/>
      <c r="EA113" s="30">
        <f t="shared" si="414"/>
        <v>-9</v>
      </c>
      <c r="EB113" s="30">
        <f t="shared" si="414"/>
        <v>22.699999999999989</v>
      </c>
      <c r="EC113" s="30">
        <f t="shared" si="383"/>
        <v>-0.39999999999997726</v>
      </c>
      <c r="ED113" s="30">
        <f t="shared" si="384"/>
        <v>-42.899999999999977</v>
      </c>
      <c r="EE113" s="30"/>
      <c r="EF113" s="30">
        <f>EF60-EF$6</f>
        <v>-8.4000000000000057</v>
      </c>
      <c r="EG113" s="30"/>
      <c r="EH113" s="30"/>
      <c r="EI113" s="40"/>
      <c r="EJ113" s="9">
        <f t="shared" si="288"/>
        <v>-1.9444444444444365E-2</v>
      </c>
      <c r="EK113" s="9">
        <f t="shared" si="289"/>
        <v>0.96591698550942895</v>
      </c>
      <c r="EL113" s="9">
        <f t="shared" si="290"/>
        <v>12</v>
      </c>
      <c r="EM113" s="9">
        <f t="shared" si="291"/>
        <v>0.27883621579935036</v>
      </c>
      <c r="EN113" s="59"/>
      <c r="EO113" s="30">
        <f t="shared" si="303"/>
        <v>6.1000000000000014</v>
      </c>
      <c r="EP113" s="30">
        <f t="shared" si="303"/>
        <v>9.7999999999999972</v>
      </c>
      <c r="EQ113" s="30"/>
      <c r="ER113" s="30">
        <f t="shared" si="328"/>
        <v>11.699999999999989</v>
      </c>
      <c r="ES113" s="10">
        <f t="shared" si="328"/>
        <v>-39.099999999999994</v>
      </c>
      <c r="ET113" s="30"/>
      <c r="EU113" s="30"/>
      <c r="EV113" s="30"/>
      <c r="EW113" s="10"/>
      <c r="EX113" s="30">
        <f t="shared" si="359"/>
        <v>-5.3000000000000114</v>
      </c>
      <c r="EY113" s="30">
        <f t="shared" si="428"/>
        <v>22.899999999999977</v>
      </c>
      <c r="EZ113" s="30">
        <f t="shared" si="387"/>
        <v>23</v>
      </c>
      <c r="FA113" s="30"/>
      <c r="FB113" s="30">
        <f t="shared" si="120"/>
        <v>-355.3</v>
      </c>
      <c r="FC113" s="30"/>
      <c r="FD113" s="30"/>
      <c r="FE113" s="30">
        <f t="shared" ref="FE113" si="436">FE60-FE$6</f>
        <v>8.1999999999999886</v>
      </c>
      <c r="FF113" s="30"/>
      <c r="FG113" s="30">
        <f t="shared" si="305"/>
        <v>-2.0999999999999943</v>
      </c>
      <c r="FH113" s="25"/>
      <c r="FI113" s="30"/>
    </row>
    <row r="114" spans="1:165" s="5" customFormat="1" ht="15" customHeight="1" x14ac:dyDescent="0.35">
      <c r="A114" s="71"/>
      <c r="Q114" s="30"/>
      <c r="Z114" s="30"/>
      <c r="AA114" s="30"/>
      <c r="AT114" s="71"/>
      <c r="AU114" s="86"/>
      <c r="AV114" s="86"/>
      <c r="AW114" s="98"/>
      <c r="AX114" s="86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B114" s="60"/>
      <c r="DC114" s="86"/>
      <c r="DD114" s="86"/>
      <c r="DE114" s="98"/>
      <c r="DF114" s="86"/>
      <c r="EI114" s="21"/>
      <c r="EZ114" s="30"/>
      <c r="FB114" s="30"/>
      <c r="FG114" s="30"/>
    </row>
    <row r="115" spans="1:165" s="5" customFormat="1" ht="15" customHeight="1" x14ac:dyDescent="0.35">
      <c r="A115" s="71"/>
      <c r="AT115" s="71"/>
      <c r="AU115" s="86"/>
      <c r="AV115" s="86"/>
      <c r="AW115" s="98"/>
      <c r="AX115" s="86"/>
      <c r="BP115" s="13"/>
      <c r="CZ115" s="30"/>
      <c r="DB115" s="71"/>
      <c r="DC115" s="86"/>
      <c r="DD115" s="86"/>
      <c r="DE115" s="98"/>
      <c r="DF115" s="86"/>
      <c r="EI115" s="21"/>
      <c r="FB115" s="30"/>
    </row>
    <row r="116" spans="1:165" s="5" customFormat="1" ht="15" customHeight="1" x14ac:dyDescent="0.35">
      <c r="A116" s="71"/>
      <c r="AT116" s="71"/>
      <c r="AU116" s="86"/>
      <c r="AV116" s="86"/>
      <c r="AW116" s="98"/>
      <c r="AX116" s="86"/>
      <c r="BP116" s="13"/>
      <c r="CZ116" s="30"/>
      <c r="DB116" s="71"/>
      <c r="DC116" s="86"/>
      <c r="DD116" s="86"/>
      <c r="DE116" s="98"/>
      <c r="DF116" s="86"/>
      <c r="EI116" s="21"/>
      <c r="FB116" s="30"/>
    </row>
    <row r="117" spans="1:165" s="5" customFormat="1" ht="15" customHeight="1" x14ac:dyDescent="0.35">
      <c r="A117" s="71"/>
      <c r="AT117" s="71"/>
      <c r="AU117" s="86"/>
      <c r="AV117" s="86"/>
      <c r="AW117" s="98"/>
      <c r="AX117" s="86"/>
      <c r="BP117" s="13"/>
      <c r="CZ117" s="30"/>
      <c r="DB117" s="71"/>
      <c r="DC117" s="86"/>
      <c r="DD117" s="86"/>
      <c r="DE117" s="98"/>
      <c r="DF117" s="86"/>
      <c r="EI117" s="21"/>
      <c r="FB117" s="30"/>
    </row>
    <row r="118" spans="1:165" s="5" customFormat="1" ht="15" customHeight="1" x14ac:dyDescent="0.35">
      <c r="A118" s="71"/>
      <c r="AT118" s="71"/>
      <c r="AU118" s="86"/>
      <c r="AV118" s="86"/>
      <c r="AW118" s="98"/>
      <c r="AX118" s="86"/>
      <c r="BP118" s="13"/>
      <c r="CZ118" s="30"/>
      <c r="DB118" s="71"/>
      <c r="DC118" s="86"/>
      <c r="DD118" s="86"/>
      <c r="DE118" s="98"/>
      <c r="DF118" s="86"/>
      <c r="EI118" s="21"/>
      <c r="FB118" s="30"/>
    </row>
    <row r="119" spans="1:165" s="5" customFormat="1" ht="15" customHeight="1" x14ac:dyDescent="0.35">
      <c r="A119" s="71"/>
      <c r="AT119" s="71"/>
      <c r="AU119" s="86"/>
      <c r="AV119" s="86"/>
      <c r="AW119" s="98"/>
      <c r="AX119" s="86"/>
      <c r="BP119" s="13"/>
      <c r="DB119" s="71"/>
      <c r="DC119" s="86"/>
      <c r="DD119" s="86"/>
      <c r="DE119" s="98"/>
      <c r="DF119" s="86"/>
      <c r="EI119" s="21"/>
    </row>
    <row r="120" spans="1:165" s="5" customFormat="1" ht="15" customHeight="1" x14ac:dyDescent="0.35">
      <c r="A120" s="71"/>
      <c r="AT120" s="71"/>
      <c r="AU120" s="86"/>
      <c r="AV120" s="86"/>
      <c r="AW120" s="98"/>
      <c r="AX120" s="86"/>
      <c r="BP120" s="13"/>
      <c r="DB120" s="71"/>
      <c r="DC120" s="86"/>
      <c r="DD120" s="86"/>
      <c r="DE120" s="98"/>
      <c r="DF120" s="86"/>
      <c r="EI120" s="21"/>
    </row>
    <row r="121" spans="1:165" s="5" customFormat="1" ht="15" customHeight="1" x14ac:dyDescent="0.35">
      <c r="A121" s="71"/>
      <c r="AT121" s="71"/>
      <c r="AU121" s="86"/>
      <c r="AV121" s="86"/>
      <c r="AW121" s="98"/>
      <c r="AX121" s="86"/>
      <c r="BP121" s="13"/>
      <c r="DB121" s="71"/>
      <c r="DC121" s="86"/>
      <c r="DD121" s="86"/>
      <c r="DE121" s="98"/>
      <c r="DF121" s="86"/>
      <c r="EI121" s="21"/>
    </row>
    <row r="122" spans="1:165" s="5" customFormat="1" ht="15" customHeight="1" x14ac:dyDescent="0.35">
      <c r="A122" s="71"/>
      <c r="AT122" s="71"/>
      <c r="AU122" s="86"/>
      <c r="AV122" s="86"/>
      <c r="AW122" s="98"/>
      <c r="AX122" s="86"/>
      <c r="BP122" s="13"/>
      <c r="DB122" s="71"/>
      <c r="DC122" s="86"/>
      <c r="DD122" s="86"/>
      <c r="DE122" s="98"/>
      <c r="DF122" s="86"/>
      <c r="EI122" s="21"/>
    </row>
    <row r="123" spans="1:165" s="5" customFormat="1" ht="15" customHeight="1" x14ac:dyDescent="0.35">
      <c r="A123" s="71"/>
      <c r="AT123" s="71"/>
      <c r="AU123" s="86"/>
      <c r="AV123" s="86"/>
      <c r="AW123" s="98"/>
      <c r="AX123" s="86"/>
      <c r="BP123" s="13"/>
      <c r="DB123" s="86"/>
      <c r="DC123" s="86"/>
      <c r="DD123" s="86"/>
      <c r="DE123" s="98"/>
      <c r="DF123" s="86"/>
      <c r="EG123" s="21"/>
    </row>
    <row r="124" spans="1:165" s="5" customFormat="1" ht="15" customHeight="1" x14ac:dyDescent="0.35">
      <c r="A124" s="71"/>
      <c r="AT124" s="71"/>
      <c r="AU124" s="86"/>
      <c r="AV124" s="86"/>
      <c r="AW124" s="98"/>
      <c r="AX124" s="86"/>
      <c r="BP124" s="13"/>
      <c r="DB124" s="86"/>
      <c r="DC124" s="86"/>
      <c r="DD124" s="86"/>
      <c r="DE124" s="98"/>
      <c r="DF124" s="86"/>
      <c r="EG124" s="21"/>
    </row>
    <row r="125" spans="1:165" s="5" customFormat="1" ht="15" customHeight="1" x14ac:dyDescent="0.35">
      <c r="A125" s="71"/>
      <c r="AT125" s="71"/>
      <c r="AU125" s="86"/>
      <c r="AV125" s="86"/>
      <c r="AW125" s="98"/>
      <c r="AX125" s="86"/>
      <c r="BP125" s="13"/>
      <c r="DB125" s="86"/>
      <c r="DC125" s="86"/>
      <c r="DD125" s="86"/>
      <c r="DE125" s="98"/>
      <c r="DF125" s="86"/>
      <c r="EG125" s="21"/>
    </row>
    <row r="126" spans="1:165" s="5" customFormat="1" ht="15" customHeight="1" x14ac:dyDescent="0.35">
      <c r="A126" s="71"/>
      <c r="AT126" s="71"/>
      <c r="AU126" s="86"/>
      <c r="AV126" s="86"/>
      <c r="AW126" s="98"/>
      <c r="AX126" s="86"/>
      <c r="BP126" s="13"/>
      <c r="DB126" s="86"/>
      <c r="DC126" s="86"/>
      <c r="DD126" s="86"/>
      <c r="DE126" s="98"/>
      <c r="DF126" s="86"/>
      <c r="EG126" s="21"/>
    </row>
    <row r="127" spans="1:165" s="5" customFormat="1" ht="15" customHeight="1" x14ac:dyDescent="0.35">
      <c r="A127" s="71"/>
      <c r="AT127" s="71"/>
      <c r="AU127" s="86"/>
      <c r="AV127" s="86"/>
      <c r="AW127" s="98"/>
      <c r="AX127" s="86"/>
      <c r="BP127" s="13"/>
      <c r="DB127" s="86"/>
      <c r="DC127" s="86"/>
      <c r="DD127" s="86"/>
      <c r="DE127" s="98"/>
      <c r="DF127" s="86"/>
      <c r="EG127" s="21"/>
    </row>
    <row r="128" spans="1:165" s="5" customFormat="1" ht="15" customHeight="1" thickBot="1" x14ac:dyDescent="0.4">
      <c r="A128" s="71"/>
      <c r="AT128" s="71"/>
      <c r="AU128" s="86"/>
      <c r="AV128" s="86"/>
      <c r="AW128" s="98"/>
      <c r="AX128" s="86"/>
      <c r="BP128" s="15"/>
      <c r="DB128" s="86"/>
      <c r="DC128" s="86"/>
      <c r="DD128" s="86"/>
      <c r="DE128" s="98"/>
      <c r="DF128" s="86"/>
      <c r="EG128" s="21"/>
    </row>
    <row r="129" spans="1:161" s="5" customFormat="1" ht="15" customHeight="1" x14ac:dyDescent="0.35">
      <c r="A129" s="71"/>
      <c r="AT129" s="71"/>
      <c r="AU129" s="86"/>
      <c r="AV129" s="86"/>
      <c r="AW129" s="98"/>
      <c r="AX129" s="86"/>
      <c r="DB129" s="86"/>
      <c r="DC129" s="86"/>
      <c r="DD129" s="86"/>
      <c r="DE129" s="98"/>
      <c r="DF129" s="86"/>
      <c r="EG129" s="21"/>
    </row>
    <row r="130" spans="1:161" s="5" customFormat="1" ht="15" customHeight="1" x14ac:dyDescent="0.35">
      <c r="A130" s="71"/>
      <c r="AT130" s="71"/>
      <c r="AU130" s="86"/>
      <c r="AV130" s="86"/>
      <c r="AW130" s="98"/>
      <c r="AX130" s="86"/>
      <c r="DB130" s="86"/>
      <c r="DC130" s="86"/>
      <c r="DD130" s="86"/>
      <c r="DE130" s="98"/>
      <c r="DF130" s="86"/>
      <c r="EG130" s="21"/>
    </row>
    <row r="131" spans="1:161" s="5" customFormat="1" ht="15" customHeight="1" x14ac:dyDescent="0.35">
      <c r="A131" s="71"/>
      <c r="AT131" s="71"/>
      <c r="AU131" s="86"/>
      <c r="AV131" s="86"/>
      <c r="AW131" s="98"/>
      <c r="AX131" s="86"/>
      <c r="DB131" s="86"/>
      <c r="DC131" s="86"/>
      <c r="DD131" s="86"/>
      <c r="DE131" s="98"/>
      <c r="DF131" s="86"/>
      <c r="EG131" s="21"/>
    </row>
    <row r="132" spans="1:161" s="5" customFormat="1" ht="15" customHeight="1" x14ac:dyDescent="0.35">
      <c r="A132" s="71"/>
      <c r="AT132" s="71"/>
      <c r="AU132" s="86"/>
      <c r="AV132" s="86"/>
      <c r="AW132" s="98"/>
      <c r="AX132" s="86"/>
      <c r="DB132" s="86"/>
      <c r="DC132" s="86"/>
      <c r="DD132" s="86"/>
      <c r="DE132" s="98"/>
      <c r="DF132" s="86"/>
      <c r="EG132" s="21"/>
    </row>
    <row r="133" spans="1:161" s="5" customFormat="1" ht="15" customHeight="1" x14ac:dyDescent="0.35">
      <c r="A133" s="71"/>
      <c r="AT133" s="71"/>
      <c r="AU133" s="86"/>
      <c r="AV133" s="86"/>
      <c r="AW133" s="98"/>
      <c r="AX133" s="86"/>
      <c r="DB133" s="86"/>
      <c r="DC133" s="86"/>
      <c r="DD133" s="86"/>
      <c r="DE133" s="98"/>
      <c r="DF133" s="86"/>
      <c r="EG133" s="21"/>
    </row>
    <row r="134" spans="1:161" s="5" customFormat="1" ht="15" customHeight="1" x14ac:dyDescent="0.35">
      <c r="A134" s="71"/>
      <c r="AT134" s="71"/>
      <c r="AU134" s="86"/>
      <c r="AV134" s="86"/>
      <c r="AW134" s="98"/>
      <c r="AX134" s="86"/>
      <c r="DB134" s="86"/>
      <c r="DC134" s="86"/>
      <c r="DD134" s="86"/>
      <c r="DE134" s="98"/>
      <c r="DF134" s="86"/>
      <c r="EG134" s="21"/>
    </row>
    <row r="135" spans="1:161" s="5" customFormat="1" ht="15" customHeight="1" x14ac:dyDescent="0.35">
      <c r="A135" s="71"/>
      <c r="AT135" s="71"/>
      <c r="AU135" s="86"/>
      <c r="AV135" s="86"/>
      <c r="AW135" s="98"/>
      <c r="AX135" s="86"/>
      <c r="DB135" s="86"/>
      <c r="DC135" s="86"/>
      <c r="DD135" s="86"/>
      <c r="DE135" s="98"/>
      <c r="DF135" s="86"/>
      <c r="EG135" s="21"/>
    </row>
    <row r="136" spans="1:161" s="5" customFormat="1" ht="15" customHeight="1" x14ac:dyDescent="0.35">
      <c r="A136" s="71"/>
      <c r="AP136"/>
      <c r="AT136" s="71"/>
      <c r="AU136" s="86"/>
      <c r="AV136" s="86"/>
      <c r="AW136" s="98"/>
      <c r="AX136" s="86"/>
      <c r="DB136" s="86"/>
      <c r="DC136" s="86"/>
      <c r="DD136" s="86"/>
      <c r="DE136" s="98"/>
      <c r="DF136" s="86"/>
      <c r="EG136" s="21"/>
    </row>
    <row r="137" spans="1:161" s="5" customFormat="1" ht="15" customHeight="1" x14ac:dyDescent="0.35">
      <c r="A137" s="71"/>
      <c r="AP137"/>
      <c r="AT137" s="71"/>
      <c r="AU137" s="86"/>
      <c r="AV137" s="86"/>
      <c r="AW137" s="98"/>
      <c r="AX137" s="86"/>
      <c r="DB137" s="86"/>
      <c r="DC137" s="86"/>
      <c r="DD137" s="86"/>
      <c r="DE137" s="98"/>
      <c r="DF137" s="86"/>
      <c r="EG137" s="21"/>
    </row>
    <row r="138" spans="1:161" s="5" customFormat="1" ht="15" customHeight="1" x14ac:dyDescent="0.35">
      <c r="A138" s="71"/>
      <c r="AP138"/>
      <c r="AT138" s="71"/>
      <c r="AU138" s="86"/>
      <c r="AV138" s="86"/>
      <c r="AW138" s="98"/>
      <c r="AX138" s="86"/>
      <c r="DB138" s="86"/>
      <c r="DC138" s="86"/>
      <c r="DD138" s="86"/>
      <c r="DE138" s="98"/>
      <c r="DF138" s="86"/>
      <c r="EG138" s="21"/>
    </row>
    <row r="139" spans="1:161" s="5" customFormat="1" ht="15" customHeight="1" x14ac:dyDescent="0.35">
      <c r="A139" s="71"/>
      <c r="AP139"/>
      <c r="AT139" s="71"/>
      <c r="AU139" s="86"/>
      <c r="AV139" s="86"/>
      <c r="AW139" s="98"/>
      <c r="AX139" s="86"/>
      <c r="DB139" s="86"/>
      <c r="DC139" s="86"/>
      <c r="DD139" s="86"/>
      <c r="DE139" s="98"/>
      <c r="DF139" s="86"/>
      <c r="EG139" s="21"/>
    </row>
    <row r="140" spans="1:161" s="5" customFormat="1" ht="15" customHeight="1" x14ac:dyDescent="0.35">
      <c r="A140" s="71"/>
      <c r="AP140"/>
      <c r="AT140" s="71"/>
      <c r="AU140" s="86"/>
      <c r="AV140" s="86"/>
      <c r="AW140" s="98"/>
      <c r="AX140" s="86"/>
      <c r="DB140" s="86"/>
      <c r="DC140" s="86"/>
      <c r="DD140" s="86"/>
      <c r="DE140" s="98"/>
      <c r="DF140" s="86"/>
      <c r="EG140" s="21"/>
    </row>
    <row r="141" spans="1:161" s="5" customFormat="1" ht="15" customHeight="1" x14ac:dyDescent="0.35">
      <c r="A141" s="71"/>
      <c r="AH141"/>
      <c r="AP141"/>
      <c r="AT141" s="71"/>
      <c r="AU141" s="86"/>
      <c r="AV141" s="86"/>
      <c r="AW141" s="98"/>
      <c r="AX141" s="86"/>
      <c r="AY141"/>
      <c r="DB141" s="86"/>
      <c r="DC141" s="86"/>
      <c r="DD141" s="86"/>
      <c r="DE141" s="98"/>
      <c r="DF141" s="86"/>
      <c r="EG141" s="21"/>
      <c r="FE141"/>
    </row>
    <row r="142" spans="1:161" s="5" customFormat="1" ht="15" customHeight="1" x14ac:dyDescent="0.35">
      <c r="A142" s="71"/>
      <c r="AH142"/>
      <c r="AP142"/>
      <c r="AT142" s="71"/>
      <c r="AU142" s="86"/>
      <c r="AV142" s="86"/>
      <c r="AW142" s="98"/>
      <c r="AX142" s="86"/>
      <c r="AY142"/>
      <c r="DB142" s="86"/>
      <c r="DC142" s="86"/>
      <c r="DD142" s="86"/>
      <c r="DE142" s="98"/>
      <c r="DF142" s="86"/>
      <c r="EG142" s="21"/>
      <c r="FE142"/>
    </row>
    <row r="143" spans="1:161" s="5" customFormat="1" ht="15" customHeight="1" x14ac:dyDescent="0.35">
      <c r="A143" s="71"/>
      <c r="AH143"/>
      <c r="AP143"/>
      <c r="AT143" s="71"/>
      <c r="AU143" s="86"/>
      <c r="AV143" s="86"/>
      <c r="AW143" s="98"/>
      <c r="AX143" s="86"/>
      <c r="AY143"/>
      <c r="DB143" s="86"/>
      <c r="DC143" s="86"/>
      <c r="DD143" s="86"/>
      <c r="DE143" s="98"/>
      <c r="DF143" s="86"/>
      <c r="EG143" s="21"/>
      <c r="FE143"/>
    </row>
    <row r="144" spans="1:161" s="5" customFormat="1" ht="15" customHeight="1" x14ac:dyDescent="0.35">
      <c r="A144" s="71"/>
      <c r="AH144"/>
      <c r="AP144"/>
      <c r="AT144" s="71"/>
      <c r="AU144" s="86"/>
      <c r="AV144" s="86"/>
      <c r="AW144" s="98"/>
      <c r="AX144" s="86"/>
      <c r="AY144"/>
      <c r="DB144" s="86"/>
      <c r="DC144" s="86"/>
      <c r="DD144" s="86"/>
      <c r="DE144" s="98"/>
      <c r="DF144" s="86"/>
      <c r="EG144" s="21"/>
      <c r="FE144"/>
    </row>
    <row r="145" spans="1:161" s="5" customFormat="1" ht="15" customHeight="1" x14ac:dyDescent="0.35">
      <c r="A145" s="71"/>
      <c r="AH145"/>
      <c r="AP145"/>
      <c r="AT145" s="71"/>
      <c r="AU145" s="86"/>
      <c r="AV145" s="86"/>
      <c r="AW145" s="98"/>
      <c r="AX145" s="86"/>
      <c r="AY145"/>
      <c r="DB145" s="86"/>
      <c r="DC145" s="86"/>
      <c r="DD145" s="86"/>
      <c r="DE145" s="98"/>
      <c r="DF145" s="86"/>
      <c r="EG145" s="21"/>
      <c r="FE145"/>
    </row>
    <row r="146" spans="1:161" s="5" customFormat="1" ht="15" customHeight="1" x14ac:dyDescent="0.35">
      <c r="A146" s="71"/>
      <c r="AH146"/>
      <c r="AP146"/>
      <c r="AT146" s="71"/>
      <c r="AU146" s="86"/>
      <c r="AV146" s="86"/>
      <c r="AW146" s="98"/>
      <c r="AX146" s="86"/>
      <c r="AY146"/>
      <c r="DB146" s="86"/>
      <c r="DC146" s="86"/>
      <c r="DD146" s="86"/>
      <c r="DE146" s="98"/>
      <c r="DF146" s="86"/>
      <c r="EG146" s="21"/>
      <c r="FE146"/>
    </row>
    <row r="147" spans="1:161" s="5" customFormat="1" ht="15" customHeight="1" x14ac:dyDescent="0.35">
      <c r="A147" s="71"/>
      <c r="AH147"/>
      <c r="AP147"/>
      <c r="AQ147"/>
      <c r="AT147" s="71"/>
      <c r="AU147" s="86"/>
      <c r="AV147" s="86"/>
      <c r="AW147" s="98"/>
      <c r="AX147" s="86"/>
      <c r="AY147"/>
      <c r="DB147" s="86"/>
      <c r="DC147" s="86"/>
      <c r="DD147" s="86"/>
      <c r="DE147" s="98"/>
      <c r="DF147" s="86"/>
      <c r="EG147" s="21"/>
      <c r="FE147"/>
    </row>
    <row r="148" spans="1:161" s="5" customFormat="1" ht="15" customHeight="1" x14ac:dyDescent="0.35">
      <c r="A148" s="71"/>
      <c r="AH148"/>
      <c r="AP148"/>
      <c r="AQ148"/>
      <c r="AT148" s="71"/>
      <c r="AU148" s="86"/>
      <c r="AV148" s="86"/>
      <c r="AW148" s="98"/>
      <c r="AX148" s="86"/>
      <c r="AY148"/>
      <c r="DB148" s="86"/>
      <c r="DC148" s="86"/>
      <c r="DD148" s="86"/>
      <c r="DE148" s="98"/>
      <c r="DF148" s="86"/>
      <c r="EG148" s="21"/>
      <c r="FE148"/>
    </row>
    <row r="149" spans="1:161" s="5" customFormat="1" ht="15" customHeight="1" x14ac:dyDescent="0.35">
      <c r="A149" s="71"/>
      <c r="AH149"/>
      <c r="AP149"/>
      <c r="AQ149"/>
      <c r="AT149" s="71"/>
      <c r="AU149" s="86"/>
      <c r="AV149" s="86"/>
      <c r="AW149" s="98"/>
      <c r="AX149" s="86"/>
      <c r="AY149"/>
      <c r="DB149" s="86"/>
      <c r="DC149" s="86"/>
      <c r="DD149" s="86"/>
      <c r="DE149" s="98"/>
      <c r="DF149" s="86"/>
      <c r="EG149" s="21"/>
      <c r="FE149"/>
    </row>
    <row r="150" spans="1:161" s="5" customFormat="1" ht="15" customHeight="1" x14ac:dyDescent="0.35">
      <c r="A150" s="71"/>
      <c r="AH150"/>
      <c r="AP150"/>
      <c r="AQ150"/>
      <c r="AT150" s="71"/>
      <c r="AU150" s="86"/>
      <c r="AV150" s="86"/>
      <c r="AW150" s="98"/>
      <c r="AX150" s="86"/>
      <c r="AY150"/>
      <c r="DB150" s="86"/>
      <c r="DC150" s="86"/>
      <c r="DD150" s="86"/>
      <c r="DE150" s="98"/>
      <c r="DF150" s="86"/>
      <c r="EG150" s="21"/>
      <c r="FE150"/>
    </row>
    <row r="151" spans="1:161" s="5" customFormat="1" ht="15" customHeight="1" x14ac:dyDescent="0.35">
      <c r="A151" s="71"/>
      <c r="AH151"/>
      <c r="AP151"/>
      <c r="AQ151"/>
      <c r="AT151" s="71"/>
      <c r="AU151" s="86"/>
      <c r="AV151" s="86"/>
      <c r="AW151" s="98"/>
      <c r="AX151" s="86"/>
      <c r="AY151"/>
      <c r="DB151" s="86"/>
      <c r="DC151" s="86"/>
      <c r="DD151" s="86"/>
      <c r="DE151" s="98"/>
      <c r="DF151" s="86"/>
      <c r="EG151" s="21"/>
      <c r="FE151"/>
    </row>
    <row r="152" spans="1:161" ht="15" customHeight="1" x14ac:dyDescent="0.35"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B152" s="86"/>
    </row>
    <row r="153" spans="1:161" ht="15" customHeight="1" x14ac:dyDescent="0.35">
      <c r="CZ153" s="5"/>
    </row>
    <row r="154" spans="1:161" ht="15" customHeight="1" x14ac:dyDescent="0.35">
      <c r="CZ154" s="5"/>
    </row>
    <row r="155" spans="1:161" ht="15" customHeight="1" x14ac:dyDescent="0.35">
      <c r="CZ155" s="5"/>
    </row>
    <row r="156" spans="1:161" ht="15" customHeight="1" x14ac:dyDescent="0.35">
      <c r="CZ156" s="5"/>
    </row>
  </sheetData>
  <conditionalFormatting sqref="BU5 BW5 CR5:CT5 DC5:DE5 BQ5:BS5 BY5:CO5 DR5:EH5 CV5:DA5 DH5:DP5 AY5:BO5">
    <cfRule type="containsText" dxfId="87" priority="173" operator="containsText" text="phasic">
      <formula>NOT(ISERROR(SEARCH("phasic",AY5)))</formula>
    </cfRule>
    <cfRule type="containsText" dxfId="86" priority="174" operator="containsText" text="OT">
      <formula>NOT(ISERROR(SEARCH("OT",AY5)))</formula>
    </cfRule>
  </conditionalFormatting>
  <conditionalFormatting sqref="DC5:DE5 BY5:CO5 BQ5:BW5 CR5:CT5 DR5:EH5 CV5:DA5 DH5:DP5 AY5:BO5">
    <cfRule type="containsText" dxfId="85" priority="166" operator="containsText" text="Phasic">
      <formula>NOT(ISERROR(SEARCH("Phasic",AY5)))</formula>
    </cfRule>
    <cfRule type="containsText" dxfId="84" priority="167" operator="containsText" text="OT">
      <formula>NOT(ISERROR(SEARCH("OT",AY5)))</formula>
    </cfRule>
    <cfRule type="containsText" dxfId="83" priority="168" operator="containsText" text="VP">
      <formula>NOT(ISERROR(SEARCH("VP",AY5)))</formula>
    </cfRule>
  </conditionalFormatting>
  <conditionalFormatting sqref="Y4">
    <cfRule type="duplicateValues" dxfId="82" priority="147"/>
  </conditionalFormatting>
  <conditionalFormatting sqref="EB4">
    <cfRule type="duplicateValues" dxfId="81" priority="146"/>
  </conditionalFormatting>
  <conditionalFormatting sqref="BW5">
    <cfRule type="containsText" dxfId="80" priority="144" operator="containsText" text="Phasic">
      <formula>NOT(ISERROR(SEARCH("Phasic",BW5)))</formula>
    </cfRule>
    <cfRule type="containsText" dxfId="79" priority="145" operator="containsText" text="OT">
      <formula>NOT(ISERROR(SEARCH("OT",BW5)))</formula>
    </cfRule>
  </conditionalFormatting>
  <conditionalFormatting sqref="CC4:CE4">
    <cfRule type="containsText" dxfId="78" priority="143" operator="containsText" text="n200818">
      <formula>NOT(ISERROR(SEARCH("n200818",CC4)))</formula>
    </cfRule>
  </conditionalFormatting>
  <conditionalFormatting sqref="CW4:DA4">
    <cfRule type="containsText" dxfId="77" priority="141" operator="containsText" text="n200818">
      <formula>NOT(ISERROR(SEARCH("n200818",CW4)))</formula>
    </cfRule>
  </conditionalFormatting>
  <conditionalFormatting sqref="BU4">
    <cfRule type="duplicateValues" dxfId="76" priority="128"/>
  </conditionalFormatting>
  <conditionalFormatting sqref="CV5:DA5">
    <cfRule type="containsText" dxfId="75" priority="125" operator="containsText" text="Phasic">
      <formula>NOT(ISERROR(SEARCH("Phasic",CV5)))</formula>
    </cfRule>
    <cfRule type="containsText" dxfId="74" priority="126" operator="containsText" text="OT">
      <formula>NOT(ISERROR(SEARCH("OT",CV5)))</formula>
    </cfRule>
    <cfRule type="containsText" dxfId="73" priority="127" operator="containsText" text="VP">
      <formula>NOT(ISERROR(SEARCH("VP",CV5)))</formula>
    </cfRule>
  </conditionalFormatting>
  <conditionalFormatting sqref="Z4:AA4">
    <cfRule type="duplicateValues" dxfId="72" priority="124"/>
  </conditionalFormatting>
  <conditionalFormatting sqref="FG4">
    <cfRule type="duplicateValues" dxfId="71" priority="122"/>
  </conditionalFormatting>
  <conditionalFormatting sqref="CU5">
    <cfRule type="containsText" dxfId="70" priority="106" operator="containsText" text="VP">
      <formula>NOT(ISERROR(SEARCH("VP",CU5)))</formula>
    </cfRule>
    <cfRule type="containsText" dxfId="69" priority="107" operator="containsText" text="OT">
      <formula>NOT(ISERROR(SEARCH("OT",CU5)))</formula>
    </cfRule>
    <cfRule type="containsText" dxfId="68" priority="108" operator="containsText" text="phasic">
      <formula>NOT(ISERROR(SEARCH("phasic",CU5)))</formula>
    </cfRule>
  </conditionalFormatting>
  <conditionalFormatting sqref="CU4">
    <cfRule type="duplicateValues" dxfId="67" priority="105"/>
  </conditionalFormatting>
  <conditionalFormatting sqref="BX5">
    <cfRule type="containsText" dxfId="66" priority="102" operator="containsText" text="VP">
      <formula>NOT(ISERROR(SEARCH("VP",BX5)))</formula>
    </cfRule>
    <cfRule type="containsText" dxfId="65" priority="103" operator="containsText" text="OT">
      <formula>NOT(ISERROR(SEARCH("OT",BX5)))</formula>
    </cfRule>
    <cfRule type="containsText" dxfId="64" priority="104" operator="containsText" text="phasic">
      <formula>NOT(ISERROR(SEARCH("phasic",BX5)))</formula>
    </cfRule>
  </conditionalFormatting>
  <conditionalFormatting sqref="CP5">
    <cfRule type="containsText" dxfId="63" priority="99" operator="containsText" text="VP">
      <formula>NOT(ISERROR(SEARCH("VP",CP5)))</formula>
    </cfRule>
    <cfRule type="containsText" dxfId="62" priority="100" operator="containsText" text="OT">
      <formula>NOT(ISERROR(SEARCH("OT",CP5)))</formula>
    </cfRule>
    <cfRule type="containsText" dxfId="61" priority="101" operator="containsText" text="phasic">
      <formula>NOT(ISERROR(SEARCH("phasic",CP5)))</formula>
    </cfRule>
  </conditionalFormatting>
  <conditionalFormatting sqref="CQ5">
    <cfRule type="containsText" dxfId="60" priority="82" operator="containsText" text="VP">
      <formula>NOT(ISERROR(SEARCH("VP",CQ5)))</formula>
    </cfRule>
    <cfRule type="containsText" dxfId="59" priority="83" operator="containsText" text="OT">
      <formula>NOT(ISERROR(SEARCH("OT",CQ5)))</formula>
    </cfRule>
    <cfRule type="containsText" dxfId="58" priority="84" operator="containsText" text="phasic">
      <formula>NOT(ISERROR(SEARCH("phasic",CQ5)))</formula>
    </cfRule>
  </conditionalFormatting>
  <conditionalFormatting sqref="CQ4">
    <cfRule type="duplicateValues" dxfId="57" priority="81"/>
  </conditionalFormatting>
  <conditionalFormatting sqref="AU4:AV4">
    <cfRule type="duplicateValues" dxfId="56" priority="70"/>
  </conditionalFormatting>
  <conditionalFormatting sqref="BP5">
    <cfRule type="containsText" dxfId="55" priority="42" operator="containsText" text="phasic">
      <formula>NOT(ISERROR(SEARCH("phasic",BP5)))</formula>
    </cfRule>
    <cfRule type="containsText" dxfId="54" priority="43" operator="containsText" text="OT">
      <formula>NOT(ISERROR(SEARCH("OT",BP5)))</formula>
    </cfRule>
  </conditionalFormatting>
  <conditionalFormatting sqref="BP5">
    <cfRule type="containsText" dxfId="53" priority="39" operator="containsText" text="Phasic">
      <formula>NOT(ISERROR(SEARCH("Phasic",BP5)))</formula>
    </cfRule>
    <cfRule type="containsText" dxfId="52" priority="40" operator="containsText" text="OT">
      <formula>NOT(ISERROR(SEARCH("OT",BP5)))</formula>
    </cfRule>
    <cfRule type="containsText" dxfId="51" priority="41" operator="containsText" text="VP">
      <formula>NOT(ISERROR(SEARCH("VP",BP5)))</formula>
    </cfRule>
  </conditionalFormatting>
  <conditionalFormatting sqref="DG5">
    <cfRule type="containsText" dxfId="50" priority="30" operator="containsText" text="Phasic">
      <formula>NOT(ISERROR(SEARCH("Phasic",DG5)))</formula>
    </cfRule>
    <cfRule type="containsText" dxfId="49" priority="31" operator="containsText" text="OT">
      <formula>NOT(ISERROR(SEARCH("OT",DG5)))</formula>
    </cfRule>
    <cfRule type="containsText" dxfId="48" priority="32" operator="containsText" text="VP">
      <formula>NOT(ISERROR(SEARCH("VP",DG5)))</formula>
    </cfRule>
  </conditionalFormatting>
  <conditionalFormatting sqref="DG5">
    <cfRule type="containsText" dxfId="47" priority="33" operator="containsText" text="phasic">
      <formula>NOT(ISERROR(SEARCH("phasic",DG5)))</formula>
    </cfRule>
    <cfRule type="containsText" dxfId="46" priority="34" operator="containsText" text="OT">
      <formula>NOT(ISERROR(SEARCH("OT",DG5)))</formula>
    </cfRule>
  </conditionalFormatting>
  <conditionalFormatting sqref="EP5:FD5 EO2 FF5:FG5">
    <cfRule type="containsText" dxfId="45" priority="27" operator="containsText" text="VP">
      <formula>NOT(ISERROR(SEARCH("VP",EO2)))</formula>
    </cfRule>
    <cfRule type="containsText" dxfId="44" priority="28" operator="containsText" text="phasic">
      <formula>NOT(ISERROR(SEARCH("phasic",EO2)))</formula>
    </cfRule>
    <cfRule type="containsText" dxfId="43" priority="29" operator="containsText" text="OT">
      <formula>NOT(ISERROR(SEARCH("OT",EO2)))</formula>
    </cfRule>
  </conditionalFormatting>
  <conditionalFormatting sqref="AU5:AW5">
    <cfRule type="containsText" dxfId="42" priority="25" operator="containsText" text="phasic">
      <formula>NOT(ISERROR(SEARCH("phasic",AU5)))</formula>
    </cfRule>
    <cfRule type="containsText" dxfId="41" priority="26" operator="containsText" text="OT">
      <formula>NOT(ISERROR(SEARCH("OT",AU5)))</formula>
    </cfRule>
  </conditionalFormatting>
  <conditionalFormatting sqref="AU5:AW5">
    <cfRule type="containsText" dxfId="40" priority="22" operator="containsText" text="Phasic">
      <formula>NOT(ISERROR(SEARCH("Phasic",AU5)))</formula>
    </cfRule>
    <cfRule type="containsText" dxfId="39" priority="23" operator="containsText" text="OT">
      <formula>NOT(ISERROR(SEARCH("OT",AU5)))</formula>
    </cfRule>
    <cfRule type="containsText" dxfId="38" priority="24" operator="containsText" text="VP">
      <formula>NOT(ISERROR(SEARCH("VP",AU5)))</formula>
    </cfRule>
  </conditionalFormatting>
  <conditionalFormatting sqref="EJ5:EL5">
    <cfRule type="containsText" dxfId="37" priority="20" operator="containsText" text="phasic">
      <formula>NOT(ISERROR(SEARCH("phasic",EJ5)))</formula>
    </cfRule>
    <cfRule type="containsText" dxfId="36" priority="21" operator="containsText" text="OT">
      <formula>NOT(ISERROR(SEARCH("OT",EJ5)))</formula>
    </cfRule>
  </conditionalFormatting>
  <conditionalFormatting sqref="EJ5:EL5">
    <cfRule type="containsText" dxfId="35" priority="17" operator="containsText" text="Phasic">
      <formula>NOT(ISERROR(SEARCH("Phasic",EJ5)))</formula>
    </cfRule>
    <cfRule type="containsText" dxfId="34" priority="18" operator="containsText" text="OT">
      <formula>NOT(ISERROR(SEARCH("OT",EJ5)))</formula>
    </cfRule>
    <cfRule type="containsText" dxfId="33" priority="19" operator="containsText" text="VP">
      <formula>NOT(ISERROR(SEARCH("VP",EJ5)))</formula>
    </cfRule>
  </conditionalFormatting>
  <conditionalFormatting sqref="DQ5">
    <cfRule type="containsText" dxfId="32" priority="15" operator="containsText" text="phasic">
      <formula>NOT(ISERROR(SEARCH("phasic",DQ5)))</formula>
    </cfRule>
    <cfRule type="containsText" dxfId="31" priority="16" operator="containsText" text="OT">
      <formula>NOT(ISERROR(SEARCH("OT",DQ5)))</formula>
    </cfRule>
  </conditionalFormatting>
  <conditionalFormatting sqref="DQ5">
    <cfRule type="containsText" dxfId="30" priority="12" operator="containsText" text="Phasic">
      <formula>NOT(ISERROR(SEARCH("Phasic",DQ5)))</formula>
    </cfRule>
    <cfRule type="containsText" dxfId="29" priority="13" operator="containsText" text="OT">
      <formula>NOT(ISERROR(SEARCH("OT",DQ5)))</formula>
    </cfRule>
    <cfRule type="containsText" dxfId="28" priority="14" operator="containsText" text="VP">
      <formula>NOT(ISERROR(SEARCH("VP",DQ5)))</formula>
    </cfRule>
  </conditionalFormatting>
  <conditionalFormatting sqref="FE5">
    <cfRule type="containsText" dxfId="27" priority="4" operator="containsText" text="VP">
      <formula>NOT(ISERROR(SEARCH("VP",FE5)))</formula>
    </cfRule>
    <cfRule type="containsText" dxfId="26" priority="5" operator="containsText" text="phasic">
      <formula>NOT(ISERROR(SEARCH("phasic",FE5)))</formula>
    </cfRule>
    <cfRule type="containsText" dxfId="25" priority="6" operator="containsText" text="OT">
      <formula>NOT(ISERROR(SEARCH("OT",FE5)))</formula>
    </cfRule>
  </conditionalFormatting>
  <conditionalFormatting sqref="FF4 CY4:CZ4 D12 DG4 EG4:EH4 BT4 CP4 CR4:CT4 BV4 BX4 DC4:DE4 EJ4:EK4 AY4:BA4">
    <cfRule type="duplicateValues" dxfId="24" priority="2183"/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1032370"/>
  <sheetViews>
    <sheetView tabSelected="1" topLeftCell="E1" zoomScaleNormal="100" workbookViewId="0">
      <selection activeCell="U7" sqref="U7"/>
    </sheetView>
  </sheetViews>
  <sheetFormatPr defaultRowHeight="14.5" x14ac:dyDescent="0.35"/>
  <cols>
    <col min="1" max="1" width="10.90625" style="5" customWidth="1"/>
    <col min="2" max="2" width="7" style="5" customWidth="1"/>
    <col min="3" max="3" width="7" style="86" customWidth="1"/>
    <col min="4" max="5" width="8.7265625" style="83"/>
    <col min="6" max="6" width="3.1796875" style="115" customWidth="1"/>
    <col min="7" max="9" width="8.7265625" style="86"/>
    <col min="10" max="10" width="3.36328125" style="1" customWidth="1"/>
    <col min="11" max="12" width="8.7265625" style="86"/>
    <col min="13" max="14" width="8.7265625" style="85"/>
    <col min="15" max="15" width="3" style="11" customWidth="1"/>
    <col min="16" max="17" width="8.7265625" style="85"/>
    <col min="18" max="18" width="2.81640625" style="11" customWidth="1"/>
    <col min="19" max="20" width="7" style="86" customWidth="1"/>
    <col min="21" max="24" width="8.7265625" style="5"/>
    <col min="26" max="16384" width="8.7265625" style="5"/>
  </cols>
  <sheetData>
    <row r="1" spans="1:32" ht="15.5" x14ac:dyDescent="0.35">
      <c r="A1" s="74" t="s">
        <v>218</v>
      </c>
      <c r="C1" s="101"/>
      <c r="S1" s="101"/>
      <c r="T1" s="101"/>
    </row>
    <row r="2" spans="1:32" ht="15" thickBot="1" x14ac:dyDescent="0.4">
      <c r="A2" s="5" t="s">
        <v>221</v>
      </c>
      <c r="B2" s="28"/>
      <c r="C2" s="5"/>
      <c r="S2" s="5"/>
      <c r="T2" s="5"/>
      <c r="U2" s="177" t="s">
        <v>258</v>
      </c>
      <c r="V2" s="6" t="s">
        <v>259</v>
      </c>
      <c r="Z2" s="30">
        <f>AVERAGE(Y4:Y186)</f>
        <v>12.844227353489337</v>
      </c>
    </row>
    <row r="3" spans="1:32" customFormat="1" ht="15" thickBot="1" x14ac:dyDescent="0.4">
      <c r="A3" s="54" t="s">
        <v>186</v>
      </c>
      <c r="B3" s="54"/>
      <c r="C3" s="66" t="s">
        <v>162</v>
      </c>
      <c r="D3" s="55" t="s">
        <v>156</v>
      </c>
      <c r="E3" s="55" t="s">
        <v>163</v>
      </c>
      <c r="F3" s="105"/>
      <c r="G3" s="116" t="s">
        <v>152</v>
      </c>
      <c r="H3" s="68" t="s">
        <v>205</v>
      </c>
      <c r="I3" s="68" t="s">
        <v>153</v>
      </c>
      <c r="J3" s="106"/>
      <c r="K3" s="116" t="s">
        <v>238</v>
      </c>
      <c r="L3" s="68" t="s">
        <v>180</v>
      </c>
      <c r="M3" s="68" t="s">
        <v>181</v>
      </c>
      <c r="N3" s="68" t="s">
        <v>211</v>
      </c>
      <c r="O3" s="1"/>
      <c r="P3" s="119" t="s">
        <v>187</v>
      </c>
      <c r="Q3" s="119" t="s">
        <v>184</v>
      </c>
      <c r="R3" s="108"/>
      <c r="S3" s="66" t="s">
        <v>162</v>
      </c>
      <c r="T3" s="6" t="s">
        <v>185</v>
      </c>
      <c r="U3" s="30">
        <f>AVERAGE(S4:S192)</f>
        <v>5.9899175449577973</v>
      </c>
      <c r="V3" s="30">
        <f>AVERAGE(S50:S161)</f>
        <v>6.6108450051667242</v>
      </c>
      <c r="W3" s="5"/>
      <c r="X3" s="21" t="s">
        <v>207</v>
      </c>
      <c r="Y3" s="6" t="s">
        <v>211</v>
      </c>
      <c r="Z3" s="5">
        <f>_xlfn.STDEV.S(Y4:Y186)</f>
        <v>8.9306047231340457</v>
      </c>
    </row>
    <row r="4" spans="1:32" x14ac:dyDescent="0.35">
      <c r="A4" s="5" t="s">
        <v>164</v>
      </c>
      <c r="B4" s="100" t="s">
        <v>145</v>
      </c>
      <c r="C4" s="85">
        <v>3.4527896583743418</v>
      </c>
      <c r="D4" s="83">
        <v>0.24174932693272533</v>
      </c>
      <c r="E4" s="83">
        <v>0.8347095759522718</v>
      </c>
      <c r="F4" s="114"/>
      <c r="G4" s="86">
        <v>79</v>
      </c>
      <c r="H4" s="85">
        <v>1.4527015596362198</v>
      </c>
      <c r="I4" s="85">
        <v>1.4151888021818451</v>
      </c>
      <c r="J4" s="11"/>
      <c r="K4" s="86">
        <v>90</v>
      </c>
      <c r="L4" s="85">
        <v>5.9106021425932767</v>
      </c>
      <c r="M4" s="85">
        <v>4.424305051750304</v>
      </c>
      <c r="N4" s="85">
        <v>1.4862970908429727</v>
      </c>
      <c r="P4" s="85">
        <v>113.6</v>
      </c>
      <c r="Q4" s="85">
        <v>327</v>
      </c>
      <c r="S4" s="85">
        <v>3.4527896583743418</v>
      </c>
      <c r="T4" s="6" t="s">
        <v>156</v>
      </c>
      <c r="U4" s="30">
        <f>_xlfn.STDEV.S(S4:S192)</f>
        <v>2.9524177841439565</v>
      </c>
      <c r="V4" s="30">
        <f>_xlfn.STDEV.S(S50:S161)</f>
        <v>2.881303970521496</v>
      </c>
      <c r="W4" s="85"/>
      <c r="X4" s="85">
        <v>9.83782045508603</v>
      </c>
      <c r="Y4" s="85">
        <v>42.159075613217894</v>
      </c>
      <c r="Z4" s="5">
        <f>COUNT(Y4:Y186)</f>
        <v>99</v>
      </c>
      <c r="AA4" s="30"/>
      <c r="AB4" s="30"/>
    </row>
    <row r="5" spans="1:32" x14ac:dyDescent="0.35">
      <c r="A5" s="5" t="s">
        <v>173</v>
      </c>
      <c r="B5" s="100" t="s">
        <v>145</v>
      </c>
      <c r="C5" s="83">
        <v>2.0616622872749213</v>
      </c>
      <c r="D5" s="83">
        <v>0.42300007018657237</v>
      </c>
      <c r="E5" s="83">
        <v>0.87208329221830105</v>
      </c>
      <c r="F5" s="114"/>
      <c r="G5" s="86">
        <v>39</v>
      </c>
      <c r="H5" s="85">
        <v>3.2247384463904365</v>
      </c>
      <c r="I5" s="85">
        <v>1.4715578347983733</v>
      </c>
      <c r="J5" s="11"/>
      <c r="K5" s="86">
        <v>87</v>
      </c>
      <c r="L5" s="85">
        <v>5.3619302949061662</v>
      </c>
      <c r="M5" s="85">
        <v>1.7975358858483934</v>
      </c>
      <c r="N5" s="85">
        <v>3.5643944090577726</v>
      </c>
      <c r="P5" s="85">
        <v>61.9</v>
      </c>
      <c r="S5" s="83">
        <v>2.0616622872749213</v>
      </c>
      <c r="T5" s="6" t="s">
        <v>255</v>
      </c>
      <c r="U5" s="5">
        <f>COUNT(S4:S192)</f>
        <v>160</v>
      </c>
      <c r="V5" s="5">
        <f>COUNT(S50:S161)</f>
        <v>99</v>
      </c>
      <c r="W5" s="85"/>
      <c r="X5" s="85">
        <v>3.3059453454410797</v>
      </c>
      <c r="Y5" s="85">
        <v>18.250160249519148</v>
      </c>
      <c r="Z5" s="5">
        <f>Z3/SQRT(Z4)</f>
        <v>0.89755954598822418</v>
      </c>
    </row>
    <row r="6" spans="1:32" x14ac:dyDescent="0.35">
      <c r="A6" s="5" t="s">
        <v>132</v>
      </c>
      <c r="B6" s="100" t="s">
        <v>145</v>
      </c>
      <c r="C6" s="85">
        <v>1.9273394077401045</v>
      </c>
      <c r="D6" s="83">
        <v>0.46950589667888265</v>
      </c>
      <c r="E6" s="83">
        <v>0.90489721683556434</v>
      </c>
      <c r="F6" s="114"/>
      <c r="G6" s="86">
        <v>73</v>
      </c>
      <c r="H6" s="85">
        <v>1.6884671023033273</v>
      </c>
      <c r="I6" s="85">
        <v>1.2880727649110819</v>
      </c>
      <c r="J6" s="11"/>
      <c r="K6" s="86">
        <v>73</v>
      </c>
      <c r="L6" s="85">
        <v>6.4412238325281805</v>
      </c>
      <c r="M6" s="85">
        <v>2.8789317376231902</v>
      </c>
      <c r="N6" s="85">
        <v>3.5622920949049903</v>
      </c>
      <c r="P6" s="85">
        <v>57.7</v>
      </c>
      <c r="Q6" s="85">
        <v>332.00000000000006</v>
      </c>
      <c r="S6" s="85">
        <v>1.9273394077401045</v>
      </c>
      <c r="T6" s="6" t="s">
        <v>158</v>
      </c>
      <c r="U6" s="30">
        <f>U4/SQRT(U5)</f>
        <v>0.23340912005705652</v>
      </c>
      <c r="V6" s="30">
        <f>V4/SQRT(V5)</f>
        <v>0.28958194476306176</v>
      </c>
      <c r="W6" s="85"/>
      <c r="X6" s="85">
        <v>8.2334952416654019</v>
      </c>
      <c r="Y6" s="85">
        <v>1.6451876771490301</v>
      </c>
      <c r="Z6" s="5">
        <f>Z2+1.96*Z5</f>
        <v>14.603444063626256</v>
      </c>
    </row>
    <row r="7" spans="1:32" ht="16.5" x14ac:dyDescent="0.45">
      <c r="A7" s="5" t="s">
        <v>167</v>
      </c>
      <c r="B7" s="100" t="s">
        <v>145</v>
      </c>
      <c r="C7" s="85">
        <v>2.1703048527213187</v>
      </c>
      <c r="D7" s="83">
        <v>0.49186705044877743</v>
      </c>
      <c r="E7" s="83">
        <v>1.0675014464827033</v>
      </c>
      <c r="F7" s="114"/>
      <c r="G7" s="86">
        <v>80</v>
      </c>
      <c r="H7" s="85">
        <v>1.73630030532038</v>
      </c>
      <c r="I7" s="85">
        <v>1.3998423606427528</v>
      </c>
      <c r="J7" s="11"/>
      <c r="K7" s="86">
        <v>80</v>
      </c>
      <c r="L7" s="85">
        <v>5.1094890510948909</v>
      </c>
      <c r="M7" s="85">
        <v>3.3790404164619408</v>
      </c>
      <c r="N7" s="85">
        <v>1.7304486346329502</v>
      </c>
      <c r="P7" s="85">
        <v>77.7</v>
      </c>
      <c r="Q7" s="85">
        <v>134.99999999999997</v>
      </c>
      <c r="S7" s="85">
        <v>2.1703048527213187</v>
      </c>
      <c r="T7" s="71" t="s">
        <v>256</v>
      </c>
      <c r="U7" s="30">
        <f>U3+1.96*U6</f>
        <v>6.4473994202696279</v>
      </c>
      <c r="V7" s="30">
        <f>V3+1.96*V6</f>
        <v>7.1784256169023255</v>
      </c>
      <c r="W7" s="85"/>
      <c r="X7" s="85">
        <v>12.319037880670889</v>
      </c>
      <c r="Y7" s="85">
        <v>14.660680071198154</v>
      </c>
      <c r="Z7" s="5">
        <f>Z2-1.96*Z5</f>
        <v>11.085010643352419</v>
      </c>
    </row>
    <row r="8" spans="1:32" s="1" customFormat="1" ht="16.5" x14ac:dyDescent="0.45">
      <c r="A8" s="5" t="s">
        <v>7</v>
      </c>
      <c r="B8" s="100" t="s">
        <v>145</v>
      </c>
      <c r="C8" s="85">
        <v>1.3158137960492593</v>
      </c>
      <c r="D8" s="83">
        <v>1.2664948022952269</v>
      </c>
      <c r="E8" s="83">
        <v>1.6664713334847387</v>
      </c>
      <c r="F8" s="114"/>
      <c r="G8" s="86">
        <v>80</v>
      </c>
      <c r="H8" s="85">
        <v>1.6862552049114683</v>
      </c>
      <c r="I8" s="85">
        <v>1.2335498273603029</v>
      </c>
      <c r="J8" s="11"/>
      <c r="K8" s="86">
        <v>82</v>
      </c>
      <c r="L8" s="85">
        <v>3.2959789057350033</v>
      </c>
      <c r="M8" s="85">
        <v>2.458435128769112</v>
      </c>
      <c r="N8" s="85">
        <v>0.83754377696589133</v>
      </c>
      <c r="O8" s="11"/>
      <c r="P8" s="85">
        <v>59.8</v>
      </c>
      <c r="Q8" s="85">
        <v>429.99999999999994</v>
      </c>
      <c r="R8" s="11"/>
      <c r="S8" s="85">
        <v>1.3158137960492593</v>
      </c>
      <c r="T8" s="176" t="s">
        <v>257</v>
      </c>
      <c r="U8" s="30">
        <f>U3-1.96*U6</f>
        <v>5.5324356696459667</v>
      </c>
      <c r="V8" s="30">
        <f>V3-1.96*V6</f>
        <v>6.043264393431123</v>
      </c>
      <c r="W8" s="85"/>
      <c r="X8" s="85">
        <v>7.3160729588421862</v>
      </c>
      <c r="Y8" s="85">
        <v>22.284397992825056</v>
      </c>
      <c r="Z8" s="5"/>
      <c r="AA8" s="5"/>
      <c r="AB8" s="5"/>
      <c r="AC8" s="5"/>
      <c r="AD8" s="5"/>
      <c r="AE8" s="5"/>
      <c r="AF8" s="5"/>
    </row>
    <row r="9" spans="1:32" x14ac:dyDescent="0.35">
      <c r="A9" s="5" t="s">
        <v>9</v>
      </c>
      <c r="B9" s="100" t="s">
        <v>145</v>
      </c>
      <c r="C9" s="85">
        <v>1.709822654504666</v>
      </c>
      <c r="D9" s="83">
        <v>0.58848612545012402</v>
      </c>
      <c r="E9" s="83">
        <v>1.0062069091562968</v>
      </c>
      <c r="F9" s="114"/>
      <c r="G9" s="86">
        <v>44</v>
      </c>
      <c r="H9" s="85">
        <v>1.9307695745371953</v>
      </c>
      <c r="I9" s="85">
        <v>1.2978939184543423</v>
      </c>
      <c r="J9" s="11"/>
      <c r="K9" s="86">
        <v>44</v>
      </c>
      <c r="L9" s="85">
        <v>6.666666666666667</v>
      </c>
      <c r="M9" s="85">
        <v>2.5114501910788309</v>
      </c>
      <c r="N9" s="85">
        <v>4.155216475587836</v>
      </c>
      <c r="P9" s="85">
        <v>55.5</v>
      </c>
      <c r="Q9" s="85">
        <v>321</v>
      </c>
      <c r="S9" s="85">
        <v>1.709822654504666</v>
      </c>
      <c r="T9" s="6" t="s">
        <v>178</v>
      </c>
      <c r="U9" s="30">
        <f>MEDIAN(S4:S192)</f>
        <v>5.6196742103465827</v>
      </c>
      <c r="V9" s="30">
        <f>MEDIAN(S20:S161)</f>
        <v>5.8512537001949063</v>
      </c>
      <c r="W9" s="85"/>
      <c r="X9" s="85">
        <v>3.2844636680089585</v>
      </c>
      <c r="Y9" s="85">
        <v>5.2779975338305833</v>
      </c>
    </row>
    <row r="10" spans="1:32" x14ac:dyDescent="0.35">
      <c r="A10" s="5" t="s">
        <v>18</v>
      </c>
      <c r="B10" s="100" t="s">
        <v>145</v>
      </c>
      <c r="C10" s="85">
        <v>3.7172259514275274</v>
      </c>
      <c r="D10" s="83">
        <v>0.31225402881957792</v>
      </c>
      <c r="E10" s="83">
        <v>1.1000000000000001</v>
      </c>
      <c r="F10" s="114"/>
      <c r="G10" s="86">
        <v>27</v>
      </c>
      <c r="H10" s="85">
        <v>19.073654055693464</v>
      </c>
      <c r="I10" s="85">
        <v>4.0110043573323155</v>
      </c>
      <c r="J10" s="11"/>
      <c r="K10" s="86">
        <v>28</v>
      </c>
      <c r="L10" s="85">
        <v>14.329580348004095</v>
      </c>
      <c r="M10" s="85">
        <v>3.1126713096596532</v>
      </c>
      <c r="N10" s="85">
        <v>11.216909038344442</v>
      </c>
      <c r="P10" s="85">
        <v>118.7</v>
      </c>
      <c r="Q10" s="85">
        <v>375.00000000000006</v>
      </c>
      <c r="S10" s="85">
        <v>3.7172259514275274</v>
      </c>
      <c r="T10" s="85"/>
      <c r="W10" s="85"/>
      <c r="X10" s="85">
        <v>7.3160729588421862</v>
      </c>
      <c r="Y10" s="85">
        <v>10.249186436547991</v>
      </c>
    </row>
    <row r="11" spans="1:32" x14ac:dyDescent="0.35">
      <c r="A11" s="5" t="s">
        <v>19</v>
      </c>
      <c r="B11" s="100" t="s">
        <v>145</v>
      </c>
      <c r="C11" s="85">
        <v>8.007964670556925</v>
      </c>
      <c r="D11" s="83">
        <v>7.474252971297432E-2</v>
      </c>
      <c r="E11" s="83">
        <v>0.59853553732954967</v>
      </c>
      <c r="F11" s="114"/>
      <c r="G11" s="86">
        <v>64</v>
      </c>
      <c r="H11" s="85">
        <v>4.0844811588709256</v>
      </c>
      <c r="I11" s="85">
        <v>2.2744098895275746</v>
      </c>
      <c r="J11" s="11"/>
      <c r="K11" s="86">
        <v>81</v>
      </c>
      <c r="L11" s="85">
        <v>12.369791666666666</v>
      </c>
      <c r="M11" s="85">
        <v>15.061716590916131</v>
      </c>
      <c r="N11" s="85">
        <v>-2.6919249242494647</v>
      </c>
      <c r="P11" s="85">
        <v>233.2</v>
      </c>
      <c r="Q11" s="85">
        <v>163.00000000000011</v>
      </c>
      <c r="S11" s="85">
        <v>8.007964670556925</v>
      </c>
      <c r="T11" s="85"/>
      <c r="W11" s="85"/>
      <c r="X11" s="85">
        <v>7.8204674760506228</v>
      </c>
      <c r="Y11" s="85">
        <v>12.99716581453419</v>
      </c>
    </row>
    <row r="12" spans="1:32" x14ac:dyDescent="0.35">
      <c r="A12" s="5" t="s">
        <v>20</v>
      </c>
      <c r="B12" s="100" t="s">
        <v>145</v>
      </c>
      <c r="C12" s="85">
        <v>5.0170732021286675</v>
      </c>
      <c r="D12" s="83">
        <v>0.13214943738967122</v>
      </c>
      <c r="E12" s="83">
        <v>0.66300340100409971</v>
      </c>
      <c r="F12" s="114"/>
      <c r="G12" s="86">
        <v>80</v>
      </c>
      <c r="H12" s="85">
        <v>2.0410707955483889</v>
      </c>
      <c r="I12" s="85">
        <v>1.689364088416319</v>
      </c>
      <c r="J12" s="11"/>
      <c r="K12" s="86">
        <v>80</v>
      </c>
      <c r="L12" s="85">
        <v>8.7740099596869818</v>
      </c>
      <c r="M12" s="85">
        <v>6.9122890541035069</v>
      </c>
      <c r="N12" s="85">
        <v>1.8617209055834749</v>
      </c>
      <c r="P12" s="85">
        <v>156.80000000000001</v>
      </c>
      <c r="Q12" s="85">
        <v>574</v>
      </c>
      <c r="S12" s="85">
        <v>5.0170732021286675</v>
      </c>
      <c r="T12" s="85"/>
      <c r="W12" s="85"/>
      <c r="X12" s="85">
        <v>5.8237292534651992</v>
      </c>
      <c r="Y12" s="85">
        <v>9.1063444622926522</v>
      </c>
    </row>
    <row r="13" spans="1:32" x14ac:dyDescent="0.35">
      <c r="A13" s="5" t="s">
        <v>21</v>
      </c>
      <c r="B13" s="100" t="s">
        <v>145</v>
      </c>
      <c r="C13" s="85">
        <v>4.0270059491484593</v>
      </c>
      <c r="D13" s="83">
        <v>0.21323961833181226</v>
      </c>
      <c r="E13" s="83">
        <v>0.85871721161635484</v>
      </c>
      <c r="F13" s="114"/>
      <c r="G13" s="86">
        <v>77</v>
      </c>
      <c r="H13" s="85">
        <v>1.9382488127704272</v>
      </c>
      <c r="I13" s="85">
        <v>1.6136667304238341</v>
      </c>
      <c r="J13" s="11"/>
      <c r="K13" s="86">
        <v>77</v>
      </c>
      <c r="L13" s="85">
        <v>8.045292014302742</v>
      </c>
      <c r="M13" s="85">
        <v>5.0979721182425806</v>
      </c>
      <c r="N13" s="85">
        <v>2.9473198960601614</v>
      </c>
      <c r="P13" s="85">
        <v>125.3</v>
      </c>
      <c r="Q13" s="85">
        <v>509.99999999999989</v>
      </c>
      <c r="S13" s="85">
        <v>4.0270059491484593</v>
      </c>
      <c r="T13" s="85"/>
      <c r="W13" s="85"/>
      <c r="X13" s="85">
        <v>2.2019359078453475</v>
      </c>
      <c r="Y13" s="85">
        <v>19.784649786516987</v>
      </c>
    </row>
    <row r="14" spans="1:32" x14ac:dyDescent="0.35">
      <c r="A14" s="5" t="s">
        <v>23</v>
      </c>
      <c r="B14" s="100" t="s">
        <v>145</v>
      </c>
      <c r="C14" s="85">
        <v>4.1405990986829231</v>
      </c>
      <c r="D14" s="83">
        <v>0.19843213784933211</v>
      </c>
      <c r="E14" s="83">
        <v>0.82162793112867005</v>
      </c>
      <c r="F14" s="114"/>
      <c r="G14" s="86">
        <v>76</v>
      </c>
      <c r="H14" s="85">
        <v>2.4504583255675425</v>
      </c>
      <c r="I14" s="85">
        <v>1.7331626711838284</v>
      </c>
      <c r="J14" s="11"/>
      <c r="K14" s="86">
        <v>86</v>
      </c>
      <c r="L14" s="85">
        <v>7.8407720144752711</v>
      </c>
      <c r="M14" s="85">
        <v>5.2899829973986519</v>
      </c>
      <c r="N14" s="85">
        <v>2.5507890170766192</v>
      </c>
      <c r="P14" s="85">
        <v>120.7</v>
      </c>
      <c r="Q14" s="85">
        <v>418.00000000000011</v>
      </c>
      <c r="S14" s="85">
        <v>4.1405990986829231</v>
      </c>
      <c r="T14" s="85"/>
      <c r="W14" s="85"/>
      <c r="X14" s="85">
        <v>7.1859313541574323</v>
      </c>
      <c r="Y14" s="85">
        <v>5.9374969344405102</v>
      </c>
    </row>
    <row r="15" spans="1:32" x14ac:dyDescent="0.35">
      <c r="A15" s="5" t="s">
        <v>27</v>
      </c>
      <c r="B15" s="100" t="s">
        <v>145</v>
      </c>
      <c r="C15" s="85">
        <v>3.1859614923790893</v>
      </c>
      <c r="D15" s="83">
        <v>0.2700641917178625</v>
      </c>
      <c r="E15" s="83">
        <v>0.86041411528359368</v>
      </c>
      <c r="F15" s="114"/>
      <c r="G15" s="86">
        <v>73</v>
      </c>
      <c r="H15" s="85">
        <v>1.9794389784954913</v>
      </c>
      <c r="I15" s="85">
        <v>1.4601487744035999</v>
      </c>
      <c r="J15" s="11"/>
      <c r="K15" s="86">
        <v>73</v>
      </c>
      <c r="L15" s="85">
        <v>6.3492063492063489</v>
      </c>
      <c r="M15" s="85">
        <v>4.0899111357694693</v>
      </c>
      <c r="N15" s="85">
        <v>2.2592952134368796</v>
      </c>
      <c r="P15" s="85">
        <v>98.9</v>
      </c>
      <c r="Q15" s="85">
        <v>228.99999999999994</v>
      </c>
      <c r="S15" s="85">
        <v>3.1859614923790893</v>
      </c>
      <c r="T15" s="85"/>
      <c r="W15" s="85"/>
      <c r="X15" s="85">
        <v>5.3202296664613424</v>
      </c>
      <c r="Y15" s="85">
        <v>15.111017286175077</v>
      </c>
    </row>
    <row r="16" spans="1:32" x14ac:dyDescent="0.35">
      <c r="A16" s="5" t="s">
        <v>33</v>
      </c>
      <c r="B16" s="100" t="s">
        <v>145</v>
      </c>
      <c r="C16" s="85">
        <v>5.4335045799801414</v>
      </c>
      <c r="D16" s="85">
        <v>0.12585084221392565</v>
      </c>
      <c r="E16" s="85">
        <v>0.68381112756372309</v>
      </c>
      <c r="F16" s="114"/>
      <c r="G16" s="86">
        <v>75</v>
      </c>
      <c r="H16" s="85">
        <v>2.5655587570868419</v>
      </c>
      <c r="I16" s="85">
        <v>1.8379239373311573</v>
      </c>
      <c r="J16" s="11"/>
      <c r="K16" s="86">
        <v>75</v>
      </c>
      <c r="L16" s="85">
        <v>8.8672134781644871</v>
      </c>
      <c r="M16" s="85">
        <v>7.9247736338836514</v>
      </c>
      <c r="N16" s="85">
        <v>0.94243984428083571</v>
      </c>
      <c r="P16" s="85">
        <v>161</v>
      </c>
      <c r="Q16" s="85">
        <v>100</v>
      </c>
      <c r="S16" s="85">
        <v>5.4335045799801414</v>
      </c>
      <c r="T16" s="85"/>
      <c r="W16" s="85"/>
      <c r="X16" s="85">
        <v>3.5197195903198226</v>
      </c>
      <c r="Y16" s="85">
        <v>16.049473621732588</v>
      </c>
    </row>
    <row r="17" spans="1:25" x14ac:dyDescent="0.35">
      <c r="A17" s="5" t="s">
        <v>34</v>
      </c>
      <c r="B17" s="100" t="s">
        <v>145</v>
      </c>
      <c r="C17" s="85">
        <v>5.7096335795465656</v>
      </c>
      <c r="D17" s="83">
        <v>0.1274978189353127</v>
      </c>
      <c r="E17" s="83">
        <v>0.7279658283120094</v>
      </c>
      <c r="F17" s="114"/>
      <c r="G17" s="86">
        <v>72</v>
      </c>
      <c r="H17" s="85">
        <v>4.0792699460207462</v>
      </c>
      <c r="I17" s="85">
        <v>2.1327760365975781</v>
      </c>
      <c r="J17" s="11"/>
      <c r="K17" s="86">
        <v>91</v>
      </c>
      <c r="L17" s="85">
        <v>10.80607476635514</v>
      </c>
      <c r="M17" s="85">
        <v>7.285273264693835</v>
      </c>
      <c r="N17" s="85">
        <v>3.520801501661305</v>
      </c>
      <c r="P17" s="85">
        <v>163</v>
      </c>
      <c r="Q17" s="85">
        <v>193</v>
      </c>
      <c r="S17" s="85">
        <v>5.7096335795465656</v>
      </c>
      <c r="T17" s="85"/>
      <c r="W17" s="85"/>
      <c r="X17" s="85">
        <v>4.7681084004356391</v>
      </c>
      <c r="Y17" s="85">
        <v>5.7296540148102606</v>
      </c>
    </row>
    <row r="18" spans="1:25" x14ac:dyDescent="0.35">
      <c r="A18" s="5" t="s">
        <v>35</v>
      </c>
      <c r="B18" s="100" t="s">
        <v>145</v>
      </c>
      <c r="C18" s="85">
        <v>3.4634042689425799</v>
      </c>
      <c r="D18" s="83">
        <v>0.31122964049812385</v>
      </c>
      <c r="E18" s="83">
        <v>1.0779140655226664</v>
      </c>
      <c r="F18" s="114"/>
      <c r="G18" s="86">
        <v>82</v>
      </c>
      <c r="H18" s="85">
        <v>3.1128245028798269</v>
      </c>
      <c r="I18" s="85">
        <v>1.7809039712113774</v>
      </c>
      <c r="J18" s="11"/>
      <c r="K18" s="86">
        <v>82</v>
      </c>
      <c r="L18" s="85">
        <v>8.4703537618335822</v>
      </c>
      <c r="M18" s="85">
        <v>4.9095598268048786</v>
      </c>
      <c r="N18" s="85">
        <v>3.5607939350287037</v>
      </c>
      <c r="P18" s="85">
        <v>91.9</v>
      </c>
      <c r="Q18" s="85">
        <v>125.99999999999994</v>
      </c>
      <c r="S18" s="85">
        <v>3.4634042689425799</v>
      </c>
      <c r="T18" s="85"/>
      <c r="W18" s="85"/>
      <c r="X18" s="85">
        <v>2.6111549481554488</v>
      </c>
      <c r="Y18" s="85">
        <v>3.6476572527247084</v>
      </c>
    </row>
    <row r="19" spans="1:25" x14ac:dyDescent="0.35">
      <c r="A19" s="5" t="s">
        <v>40</v>
      </c>
      <c r="B19" s="100" t="s">
        <v>145</v>
      </c>
      <c r="C19" s="85">
        <v>7.761208830501471</v>
      </c>
      <c r="D19" s="83">
        <v>8.2875426246235867E-2</v>
      </c>
      <c r="E19" s="83">
        <v>0.64321349001385919</v>
      </c>
      <c r="F19" s="114"/>
      <c r="G19" s="86">
        <v>60</v>
      </c>
      <c r="H19" s="85">
        <v>4.2986210230733954</v>
      </c>
      <c r="I19" s="85">
        <v>2.2731743065320482</v>
      </c>
      <c r="J19" s="11"/>
      <c r="K19" s="86">
        <v>88</v>
      </c>
      <c r="L19" s="85">
        <v>14.11057136247976</v>
      </c>
      <c r="M19" s="85">
        <v>12.187568754157526</v>
      </c>
      <c r="N19" s="85">
        <v>1.9230026083222338</v>
      </c>
      <c r="P19" s="85">
        <v>234.8</v>
      </c>
      <c r="Q19" s="85">
        <v>115.99999999999989</v>
      </c>
      <c r="S19" s="85">
        <v>7.761208830501471</v>
      </c>
      <c r="T19" s="85"/>
      <c r="W19" s="85"/>
      <c r="X19" s="85">
        <v>7.1679650802417587</v>
      </c>
      <c r="Y19" s="85">
        <v>13.698008681450297</v>
      </c>
    </row>
    <row r="20" spans="1:25" x14ac:dyDescent="0.35">
      <c r="A20" s="5" t="s">
        <v>47</v>
      </c>
      <c r="B20" s="100" t="s">
        <v>145</v>
      </c>
      <c r="C20" s="85">
        <v>3.8876083300170499</v>
      </c>
      <c r="D20" s="83">
        <v>0.20414593224568367</v>
      </c>
      <c r="E20" s="83">
        <v>0.79363942673741616</v>
      </c>
      <c r="F20" s="114"/>
      <c r="G20" s="86">
        <v>71</v>
      </c>
      <c r="H20" s="85">
        <v>0.62277659440734467</v>
      </c>
      <c r="I20" s="85">
        <v>1.2328487017448342</v>
      </c>
      <c r="J20" s="11"/>
      <c r="K20" s="86">
        <v>71</v>
      </c>
      <c r="L20" s="85">
        <v>5.4628224582701064</v>
      </c>
      <c r="M20" s="85">
        <v>4.7909657923633473</v>
      </c>
      <c r="N20" s="85">
        <v>0.67185666590675908</v>
      </c>
      <c r="P20" s="85">
        <v>117.1</v>
      </c>
      <c r="Q20" s="85">
        <v>134.00000000000006</v>
      </c>
      <c r="S20" s="85">
        <v>3.8876083300170499</v>
      </c>
      <c r="T20" s="85"/>
      <c r="W20" s="85"/>
      <c r="X20" s="85">
        <v>2.2622446600904351</v>
      </c>
      <c r="Y20" s="85">
        <v>9.3059449577882809</v>
      </c>
    </row>
    <row r="21" spans="1:25" x14ac:dyDescent="0.35">
      <c r="A21" s="5" t="s">
        <v>50</v>
      </c>
      <c r="B21" s="100" t="s">
        <v>145</v>
      </c>
      <c r="C21" s="85">
        <v>2.4775403892510321</v>
      </c>
      <c r="D21" s="83">
        <v>0.38557369628921917</v>
      </c>
      <c r="E21" s="83">
        <v>0.95527440558935128</v>
      </c>
      <c r="F21" s="114"/>
      <c r="G21" s="86">
        <v>63</v>
      </c>
      <c r="H21" s="85">
        <v>1.8175532729816606</v>
      </c>
      <c r="I21" s="85">
        <v>1.291013859027256</v>
      </c>
      <c r="J21" s="11"/>
      <c r="K21" s="86">
        <v>63</v>
      </c>
      <c r="L21" s="85">
        <v>5.7088487155090393</v>
      </c>
      <c r="M21" s="85">
        <v>3.0336533372201231</v>
      </c>
      <c r="N21" s="85">
        <v>2.6751953782889162</v>
      </c>
      <c r="P21" s="85">
        <v>76.599999999999994</v>
      </c>
      <c r="Q21" s="85">
        <v>104.00000000000006</v>
      </c>
      <c r="S21" s="85">
        <v>2.4775403892510321</v>
      </c>
      <c r="T21" s="85"/>
      <c r="W21" s="85"/>
      <c r="X21" s="85">
        <v>7.5333835920904857</v>
      </c>
      <c r="Y21" s="85">
        <v>14.893249143371477</v>
      </c>
    </row>
    <row r="22" spans="1:25" x14ac:dyDescent="0.35">
      <c r="A22" s="5" t="s">
        <v>51</v>
      </c>
      <c r="B22" s="100" t="s">
        <v>145</v>
      </c>
      <c r="C22" s="85">
        <v>2.1843852665178343</v>
      </c>
      <c r="D22" s="83">
        <v>0.42069670748999138</v>
      </c>
      <c r="E22" s="83">
        <v>0.91896368951370011</v>
      </c>
      <c r="F22" s="114"/>
      <c r="G22" s="86">
        <v>68</v>
      </c>
      <c r="H22" s="85">
        <v>1.106275819051743</v>
      </c>
      <c r="I22" s="85">
        <v>1.1272891038199901</v>
      </c>
      <c r="J22" s="11"/>
      <c r="K22" s="86">
        <v>68</v>
      </c>
      <c r="L22" s="85">
        <v>5.0618672665916762</v>
      </c>
      <c r="M22" s="85">
        <v>2.8550636317719884</v>
      </c>
      <c r="N22" s="85">
        <v>2.2068036348196878</v>
      </c>
      <c r="P22" s="85">
        <v>72.5</v>
      </c>
      <c r="Q22" s="85">
        <v>90</v>
      </c>
      <c r="S22" s="85">
        <v>2.1843852665178343</v>
      </c>
      <c r="T22" s="85"/>
      <c r="W22" s="85"/>
      <c r="X22" s="85">
        <v>7.4731732394942139</v>
      </c>
      <c r="Y22" s="85">
        <v>12.449734774427148</v>
      </c>
    </row>
    <row r="23" spans="1:25" x14ac:dyDescent="0.35">
      <c r="A23" s="5" t="s">
        <v>52</v>
      </c>
      <c r="B23" s="100" t="s">
        <v>145</v>
      </c>
      <c r="C23" s="85">
        <v>5.8160880500092995</v>
      </c>
      <c r="D23" s="83">
        <v>0.13061229426818863</v>
      </c>
      <c r="E23" s="83">
        <v>0.75965260387750999</v>
      </c>
      <c r="F23" s="114"/>
      <c r="G23" s="86">
        <v>70</v>
      </c>
      <c r="H23" s="85">
        <v>3.3188201926973875</v>
      </c>
      <c r="I23" s="85">
        <v>1.9813672925906887</v>
      </c>
      <c r="J23" s="11"/>
      <c r="K23" s="86">
        <v>70</v>
      </c>
      <c r="L23" s="85">
        <v>10.672853828306264</v>
      </c>
      <c r="M23" s="85">
        <v>7.697361409918817</v>
      </c>
      <c r="N23" s="85">
        <v>2.9754924183874474</v>
      </c>
      <c r="P23" s="85">
        <v>173.88888888888889</v>
      </c>
      <c r="Q23" s="85">
        <v>162.66666666666669</v>
      </c>
      <c r="S23" s="85">
        <v>5.8160880500092995</v>
      </c>
      <c r="T23" s="85"/>
      <c r="W23" s="85"/>
      <c r="X23" s="85">
        <v>4.9249551105269038</v>
      </c>
      <c r="Y23" s="85">
        <v>14.015384138068702</v>
      </c>
    </row>
    <row r="24" spans="1:25" x14ac:dyDescent="0.35">
      <c r="A24" s="5" t="s">
        <v>53</v>
      </c>
      <c r="B24" s="100" t="s">
        <v>145</v>
      </c>
      <c r="C24" s="85">
        <v>6.0692755673070939</v>
      </c>
      <c r="D24" s="83">
        <v>0.10616778293869401</v>
      </c>
      <c r="E24" s="83">
        <v>0.64436153102497851</v>
      </c>
      <c r="F24" s="114"/>
      <c r="G24" s="86">
        <v>89</v>
      </c>
      <c r="H24" s="85">
        <v>1.9647512714516484</v>
      </c>
      <c r="I24" s="85">
        <v>1.7308613615021018</v>
      </c>
      <c r="J24" s="11"/>
      <c r="K24" s="86">
        <v>89</v>
      </c>
      <c r="L24" s="85">
        <v>10.044262853251617</v>
      </c>
      <c r="M24" s="85">
        <v>9.3114661330955695</v>
      </c>
      <c r="N24" s="85">
        <v>0.73279672015604724</v>
      </c>
      <c r="P24" s="85">
        <v>194.7</v>
      </c>
      <c r="Q24" s="85">
        <v>152.00000000000011</v>
      </c>
      <c r="S24" s="85">
        <v>6.0692755673070939</v>
      </c>
      <c r="T24" s="85"/>
      <c r="W24" s="85"/>
      <c r="X24" s="85">
        <v>6.4109463265401372</v>
      </c>
      <c r="Y24" s="85">
        <v>12.26831046350725</v>
      </c>
    </row>
    <row r="25" spans="1:25" x14ac:dyDescent="0.35">
      <c r="A25" s="5" t="s">
        <v>54</v>
      </c>
      <c r="B25" s="100" t="s">
        <v>145</v>
      </c>
      <c r="C25" s="85">
        <v>9.003573891209335</v>
      </c>
      <c r="D25" s="83">
        <v>9.6788864544979508E-2</v>
      </c>
      <c r="E25" s="83">
        <v>0.87144569377697434</v>
      </c>
      <c r="F25" s="114"/>
      <c r="G25" s="86">
        <v>67</v>
      </c>
      <c r="H25" s="85">
        <v>7.1789661647536107</v>
      </c>
      <c r="I25" s="85">
        <v>2.8177943021278566</v>
      </c>
      <c r="J25" s="11"/>
      <c r="K25" s="86">
        <v>91</v>
      </c>
      <c r="L25" s="85">
        <v>18.902038132807363</v>
      </c>
      <c r="M25" s="85">
        <v>17.09577248736564</v>
      </c>
      <c r="N25" s="85">
        <v>1.806265645441723</v>
      </c>
      <c r="P25" s="85">
        <v>288.7</v>
      </c>
      <c r="Q25" s="85">
        <v>90.000000000000114</v>
      </c>
      <c r="S25" s="85">
        <v>9.003573891209335</v>
      </c>
      <c r="T25" s="85"/>
      <c r="W25" s="85"/>
      <c r="X25" s="85">
        <v>9.2650747897184544</v>
      </c>
      <c r="Y25" s="85">
        <v>12.564300078368028</v>
      </c>
    </row>
    <row r="26" spans="1:25" x14ac:dyDescent="0.35">
      <c r="A26" s="5" t="s">
        <v>60</v>
      </c>
      <c r="B26" s="100" t="s">
        <v>145</v>
      </c>
      <c r="C26" s="85">
        <v>4.405755459431572</v>
      </c>
      <c r="D26" s="83">
        <v>0.16943655910746908</v>
      </c>
      <c r="E26" s="83">
        <v>0.74649604531503211</v>
      </c>
      <c r="F26" s="114"/>
      <c r="G26" s="86">
        <v>76</v>
      </c>
      <c r="H26" s="85">
        <v>2.177003932689022</v>
      </c>
      <c r="I26" s="85">
        <v>1.685497747862573</v>
      </c>
      <c r="J26" s="11"/>
      <c r="K26" s="86">
        <v>82</v>
      </c>
      <c r="L26" s="85">
        <v>7.2122922546252743</v>
      </c>
      <c r="M26" s="85">
        <v>5.6396948123375799</v>
      </c>
      <c r="N26" s="85">
        <v>1.5725974422876945</v>
      </c>
      <c r="P26" s="85">
        <v>136.6</v>
      </c>
      <c r="Q26" s="85">
        <v>383</v>
      </c>
      <c r="S26" s="85">
        <v>4.405755459431572</v>
      </c>
      <c r="T26" s="85"/>
      <c r="W26" s="85"/>
      <c r="X26" s="85">
        <v>5.6250532673685738</v>
      </c>
      <c r="Y26" s="85">
        <v>11.090027616981153</v>
      </c>
    </row>
    <row r="27" spans="1:25" x14ac:dyDescent="0.35">
      <c r="A27" s="5" t="s">
        <v>65</v>
      </c>
      <c r="B27" s="100" t="s">
        <v>145</v>
      </c>
      <c r="C27" s="85">
        <v>6.3662168616575716</v>
      </c>
      <c r="D27" s="83">
        <v>0.10000359094927472</v>
      </c>
      <c r="E27" s="83">
        <v>0.63664454692757921</v>
      </c>
      <c r="F27" s="114"/>
      <c r="G27" s="86">
        <v>77</v>
      </c>
      <c r="H27" s="85">
        <v>3.5789980374082715</v>
      </c>
      <c r="I27" s="85">
        <v>2.0797731727472204</v>
      </c>
      <c r="J27" s="11"/>
      <c r="K27" s="86">
        <v>88</v>
      </c>
      <c r="L27" s="85">
        <v>11.108427915962327</v>
      </c>
      <c r="M27" s="85">
        <v>9.7549312790865521</v>
      </c>
      <c r="N27" s="85">
        <v>1.353496636875775</v>
      </c>
      <c r="P27" s="85">
        <v>189.25</v>
      </c>
      <c r="Q27" s="85">
        <v>615.5</v>
      </c>
      <c r="S27" s="85">
        <v>6.3662168616575716</v>
      </c>
      <c r="T27" s="85"/>
      <c r="W27" s="85"/>
      <c r="X27" s="85">
        <v>3.4462354537278581</v>
      </c>
      <c r="Y27" s="85">
        <v>6.8367554907834602</v>
      </c>
    </row>
    <row r="28" spans="1:25" x14ac:dyDescent="0.35">
      <c r="A28" s="5" t="s">
        <v>70</v>
      </c>
      <c r="B28" s="100" t="s">
        <v>145</v>
      </c>
      <c r="C28" s="85">
        <v>8.6319082308230222</v>
      </c>
      <c r="D28" s="83">
        <v>5.6595918832658083E-2</v>
      </c>
      <c r="E28" s="83">
        <v>0.48853077760261299</v>
      </c>
      <c r="F28" s="114"/>
      <c r="G28" s="86">
        <v>78</v>
      </c>
      <c r="H28" s="85">
        <v>7.1212436016969072</v>
      </c>
      <c r="I28" s="85">
        <v>2.8167688066706584</v>
      </c>
      <c r="J28" s="11"/>
      <c r="K28" s="86">
        <v>90</v>
      </c>
      <c r="L28" s="85">
        <v>17.588932806324109</v>
      </c>
      <c r="M28" s="85">
        <v>18.276104738835141</v>
      </c>
      <c r="N28" s="85">
        <v>-0.68717193251103126</v>
      </c>
      <c r="P28" s="85">
        <v>256.95</v>
      </c>
      <c r="Q28" s="85">
        <v>616.5</v>
      </c>
      <c r="S28" s="85">
        <v>8.6319082308230222</v>
      </c>
      <c r="T28" s="85"/>
      <c r="W28" s="85"/>
      <c r="X28" s="85">
        <v>3.4193162008720046</v>
      </c>
      <c r="Y28" s="85">
        <v>7.3533477965637202</v>
      </c>
    </row>
    <row r="29" spans="1:25" x14ac:dyDescent="0.35">
      <c r="A29" s="5" t="s">
        <v>78</v>
      </c>
      <c r="B29" s="100" t="s">
        <v>145</v>
      </c>
      <c r="C29" s="85">
        <v>3.7486535977735329</v>
      </c>
      <c r="D29" s="83">
        <v>0.20788980285539646</v>
      </c>
      <c r="E29" s="83">
        <v>0.77930685741431238</v>
      </c>
      <c r="F29" s="114"/>
      <c r="G29" s="86">
        <v>62</v>
      </c>
      <c r="H29" s="85">
        <v>1.3233290060886569</v>
      </c>
      <c r="I29" s="85">
        <v>1.4233250765581629</v>
      </c>
      <c r="J29" s="11"/>
      <c r="K29" s="86">
        <v>62</v>
      </c>
      <c r="L29" s="85">
        <v>5.9804847340258105</v>
      </c>
      <c r="M29" s="85">
        <v>4.9423340774734594</v>
      </c>
      <c r="N29" s="85">
        <v>1.0381506565523511</v>
      </c>
      <c r="P29" s="85">
        <v>118.7</v>
      </c>
      <c r="Q29" s="85">
        <v>136.99999999999997</v>
      </c>
      <c r="S29" s="85">
        <v>3.7486535977735329</v>
      </c>
      <c r="T29" s="85"/>
      <c r="W29" s="85"/>
      <c r="X29" s="85">
        <v>3.9959591563811756</v>
      </c>
      <c r="Y29" s="85">
        <v>19.758791601335808</v>
      </c>
    </row>
    <row r="30" spans="1:25" x14ac:dyDescent="0.35">
      <c r="A30" s="5" t="s">
        <v>79</v>
      </c>
      <c r="B30" s="100" t="s">
        <v>145</v>
      </c>
      <c r="C30" s="85">
        <v>11.642179800650574</v>
      </c>
      <c r="D30" s="83">
        <v>4.8952422281166072E-2</v>
      </c>
      <c r="E30" s="83">
        <v>0.56991290187470878</v>
      </c>
      <c r="F30" s="114"/>
      <c r="G30" s="86">
        <v>57</v>
      </c>
      <c r="H30" s="85">
        <v>9.2196783139521905</v>
      </c>
      <c r="I30" s="85">
        <v>3.1267025285567862</v>
      </c>
      <c r="J30" s="11"/>
      <c r="K30" s="86">
        <v>84</v>
      </c>
      <c r="L30" s="85">
        <v>25.882352941176471</v>
      </c>
      <c r="M30" s="85">
        <v>23.450637685180411</v>
      </c>
      <c r="N30" s="85">
        <v>2.4317152559960604</v>
      </c>
      <c r="P30" s="85">
        <v>352.21052631578948</v>
      </c>
      <c r="Q30" s="85">
        <v>102.8947368421052</v>
      </c>
      <c r="S30" s="85">
        <v>11.642179800650574</v>
      </c>
      <c r="T30" s="85"/>
      <c r="W30" s="85"/>
      <c r="X30" s="85">
        <v>6.7109300980843196</v>
      </c>
      <c r="Y30" s="85">
        <v>13.494229782442304</v>
      </c>
    </row>
    <row r="31" spans="1:25" x14ac:dyDescent="0.35">
      <c r="A31" s="5" t="s">
        <v>85</v>
      </c>
      <c r="B31" s="100" t="s">
        <v>145</v>
      </c>
      <c r="C31" s="85">
        <v>5.0638707797027003</v>
      </c>
      <c r="D31" s="83">
        <v>0.12077207319539841</v>
      </c>
      <c r="E31" s="83">
        <v>0.61157417245829371</v>
      </c>
      <c r="F31" s="114"/>
      <c r="G31" s="86">
        <v>91</v>
      </c>
      <c r="H31" s="85">
        <v>2.7306009856761548</v>
      </c>
      <c r="I31" s="85">
        <v>1.889022404933385</v>
      </c>
      <c r="J31" s="11"/>
      <c r="K31" s="86">
        <v>91</v>
      </c>
      <c r="L31" s="85">
        <v>8.0124063065391571</v>
      </c>
      <c r="M31" s="85">
        <v>8.6879700133330022</v>
      </c>
      <c r="N31" s="85">
        <v>-0.67556370679384514</v>
      </c>
      <c r="P31" s="85">
        <v>147</v>
      </c>
      <c r="Q31" s="85">
        <v>121</v>
      </c>
      <c r="S31" s="85">
        <v>5.0638707797027003</v>
      </c>
      <c r="T31" s="85"/>
      <c r="W31" s="85"/>
      <c r="X31" s="85">
        <v>5.6142951533245924</v>
      </c>
      <c r="Y31" s="85">
        <v>10.498234386443457</v>
      </c>
    </row>
    <row r="32" spans="1:25" x14ac:dyDescent="0.35">
      <c r="A32" s="5" t="s">
        <v>91</v>
      </c>
      <c r="B32" s="100" t="s">
        <v>145</v>
      </c>
      <c r="C32" s="85">
        <v>3.6505511978329723</v>
      </c>
      <c r="D32" s="83">
        <v>0.2739312355333125</v>
      </c>
      <c r="E32" s="83">
        <v>1</v>
      </c>
      <c r="F32" s="114"/>
      <c r="G32" s="86">
        <v>78</v>
      </c>
      <c r="H32" s="85">
        <v>2.3021495868928028</v>
      </c>
      <c r="I32" s="85">
        <v>1.6144567780673929</v>
      </c>
      <c r="J32" s="11"/>
      <c r="K32" s="86">
        <v>80</v>
      </c>
      <c r="L32" s="85">
        <v>6.0953746862674798</v>
      </c>
      <c r="M32" s="85">
        <v>4.8221338403798688</v>
      </c>
      <c r="N32" s="85">
        <v>1.273240845887611</v>
      </c>
      <c r="P32" s="85">
        <v>111.5</v>
      </c>
      <c r="Q32" s="85">
        <v>323</v>
      </c>
      <c r="S32" s="85">
        <v>3.6505511978329723</v>
      </c>
      <c r="T32" s="85"/>
      <c r="W32" s="120"/>
      <c r="X32" s="120">
        <v>4.5590557990323717</v>
      </c>
      <c r="Y32" s="85">
        <v>15.986587804434867</v>
      </c>
    </row>
    <row r="33" spans="1:25" x14ac:dyDescent="0.35">
      <c r="A33" s="5" t="s">
        <v>179</v>
      </c>
      <c r="B33" s="100" t="s">
        <v>145</v>
      </c>
      <c r="C33" s="85">
        <v>2.0120332644795407</v>
      </c>
      <c r="D33" s="83">
        <v>0.36918548243836385</v>
      </c>
      <c r="E33" s="83">
        <v>0.74281347142891541</v>
      </c>
      <c r="F33" s="114"/>
      <c r="G33" s="86">
        <v>82</v>
      </c>
      <c r="H33" s="85">
        <v>1.6575881277663282</v>
      </c>
      <c r="I33" s="85">
        <v>1.1367793099872638</v>
      </c>
      <c r="J33" s="11"/>
      <c r="K33" s="86">
        <v>82</v>
      </c>
      <c r="L33" s="85">
        <v>2.3696682464454977</v>
      </c>
      <c r="M33" s="85">
        <v>2.5998001738782692</v>
      </c>
      <c r="N33" s="85">
        <v>-0.23013192743277155</v>
      </c>
      <c r="P33" s="85">
        <v>53.2</v>
      </c>
      <c r="Q33" s="85">
        <v>235.00000000000006</v>
      </c>
      <c r="S33" s="85">
        <v>2.0120332644795407</v>
      </c>
      <c r="T33" s="85"/>
      <c r="W33" s="85"/>
      <c r="X33" s="85">
        <v>8.2306856624004272</v>
      </c>
      <c r="Y33" s="85">
        <v>15.631243770510192</v>
      </c>
    </row>
    <row r="34" spans="1:25" x14ac:dyDescent="0.35">
      <c r="A34" s="5" t="s">
        <v>97</v>
      </c>
      <c r="B34" s="100" t="s">
        <v>145</v>
      </c>
      <c r="C34" s="85">
        <v>1.9969485564827254</v>
      </c>
      <c r="D34" s="83">
        <v>0.43299431544242589</v>
      </c>
      <c r="E34" s="83">
        <v>0.86466737318797826</v>
      </c>
      <c r="F34" s="114"/>
      <c r="G34" s="86">
        <v>69</v>
      </c>
      <c r="H34" s="85">
        <v>1.0740821779188567</v>
      </c>
      <c r="I34" s="85">
        <v>1.0881243939634608</v>
      </c>
      <c r="J34" s="11"/>
      <c r="K34" s="86">
        <v>71</v>
      </c>
      <c r="L34" s="85">
        <v>4.1420118343195265</v>
      </c>
      <c r="M34" s="85">
        <v>2.5379434969289498</v>
      </c>
      <c r="N34" s="85">
        <v>1.6040683373905766</v>
      </c>
      <c r="P34" s="85">
        <v>60.9</v>
      </c>
      <c r="Q34" s="85">
        <v>644.00000000000011</v>
      </c>
      <c r="S34" s="85">
        <v>1.9969485564827254</v>
      </c>
      <c r="T34" s="85"/>
      <c r="W34" s="85"/>
      <c r="X34" s="85">
        <v>3.5140727154337035</v>
      </c>
      <c r="Y34" s="85">
        <v>2.5421468426595428</v>
      </c>
    </row>
    <row r="35" spans="1:25" x14ac:dyDescent="0.35">
      <c r="A35" s="5" t="s">
        <v>98</v>
      </c>
      <c r="B35" s="100" t="s">
        <v>145</v>
      </c>
      <c r="C35" s="85">
        <v>2.7275567894665822</v>
      </c>
      <c r="D35" s="83">
        <v>0.2443215192946856</v>
      </c>
      <c r="E35" s="83">
        <v>0.66640081876501023</v>
      </c>
      <c r="F35" s="114"/>
      <c r="G35" s="86">
        <v>80</v>
      </c>
      <c r="H35" s="85">
        <v>0.5311167114297799</v>
      </c>
      <c r="I35" s="85">
        <v>1.0591905292177668</v>
      </c>
      <c r="J35" s="11"/>
      <c r="K35" s="86">
        <v>80</v>
      </c>
      <c r="L35" s="85">
        <v>2.7483313702394976</v>
      </c>
      <c r="M35" s="85">
        <v>3.3654796339502799</v>
      </c>
      <c r="N35" s="85">
        <v>-0.61714826371078235</v>
      </c>
      <c r="P35" s="85">
        <v>87</v>
      </c>
      <c r="Q35" s="85">
        <v>216</v>
      </c>
      <c r="S35" s="85">
        <v>2.7275567894665822</v>
      </c>
      <c r="T35" s="85"/>
      <c r="W35" s="85"/>
      <c r="X35" s="85">
        <v>8.667815308620602</v>
      </c>
      <c r="Y35" s="85">
        <v>22.645126681636427</v>
      </c>
    </row>
    <row r="36" spans="1:25" x14ac:dyDescent="0.35">
      <c r="A36" s="5" t="s">
        <v>111</v>
      </c>
      <c r="B36" s="100" t="s">
        <v>145</v>
      </c>
      <c r="C36" s="85">
        <v>7.0202589192685769</v>
      </c>
      <c r="D36" s="83">
        <v>9.3331596702022859E-2</v>
      </c>
      <c r="E36" s="83">
        <v>0.65521197419695376</v>
      </c>
      <c r="F36" s="114"/>
      <c r="G36" s="86">
        <v>79</v>
      </c>
      <c r="H36" s="85">
        <v>4.0754256477286415</v>
      </c>
      <c r="I36" s="85">
        <v>2.2218629360566551</v>
      </c>
      <c r="J36" s="11"/>
      <c r="K36" s="86">
        <v>79</v>
      </c>
      <c r="L36" s="85">
        <v>13.222516055912354</v>
      </c>
      <c r="M36" s="85">
        <v>11.022431995262744</v>
      </c>
      <c r="N36" s="85">
        <v>2.2000840606496102</v>
      </c>
      <c r="P36" s="85">
        <v>220.7</v>
      </c>
      <c r="Q36" s="85">
        <v>181.00000000000011</v>
      </c>
      <c r="S36" s="85">
        <v>7.0202589192685769</v>
      </c>
      <c r="T36" s="85"/>
      <c r="W36" s="85"/>
      <c r="X36" s="85">
        <v>8.4555132674262783</v>
      </c>
      <c r="Y36" s="85">
        <v>15.550846503486715</v>
      </c>
    </row>
    <row r="37" spans="1:25" x14ac:dyDescent="0.35">
      <c r="A37" s="5" t="s">
        <v>112</v>
      </c>
      <c r="B37" s="100" t="s">
        <v>145</v>
      </c>
      <c r="C37" s="85">
        <v>0.72469322210749554</v>
      </c>
      <c r="D37" s="83">
        <v>1.5590931738455598</v>
      </c>
      <c r="E37" s="83">
        <v>1.1298642557199403</v>
      </c>
      <c r="F37" s="114"/>
      <c r="G37" s="86">
        <v>79</v>
      </c>
      <c r="H37" s="85">
        <v>2.3098672312219155</v>
      </c>
      <c r="I37" s="85">
        <v>1.6666514572508915</v>
      </c>
      <c r="J37" s="11"/>
      <c r="K37" s="86">
        <v>87</v>
      </c>
      <c r="L37" s="85">
        <v>4.8661800486618008</v>
      </c>
      <c r="M37" s="85">
        <v>1.8662159334696216</v>
      </c>
      <c r="N37" s="85">
        <v>2.9999641151921792</v>
      </c>
      <c r="P37" s="85">
        <v>29.2</v>
      </c>
      <c r="Q37" s="85">
        <v>276.00000000000006</v>
      </c>
      <c r="S37" s="85">
        <v>0.72469322210749554</v>
      </c>
      <c r="T37" s="85"/>
      <c r="W37" s="85"/>
      <c r="X37" s="85">
        <v>7.0691427517345078</v>
      </c>
      <c r="Y37" s="85">
        <v>16.131244928666078</v>
      </c>
    </row>
    <row r="38" spans="1:25" x14ac:dyDescent="0.35">
      <c r="A38" s="5" t="s">
        <v>113</v>
      </c>
      <c r="B38" s="100" t="s">
        <v>145</v>
      </c>
      <c r="C38" s="85">
        <v>2.9366792648601034</v>
      </c>
      <c r="D38" s="85">
        <v>0.27943794802034827</v>
      </c>
      <c r="E38" s="85">
        <v>0.82061962776641206</v>
      </c>
      <c r="F38" s="114"/>
      <c r="G38" s="86">
        <v>61</v>
      </c>
      <c r="H38" s="85">
        <v>1.0543512166804034</v>
      </c>
      <c r="I38" s="85">
        <v>1.209291358444134</v>
      </c>
      <c r="J38" s="11"/>
      <c r="K38" s="86">
        <v>61</v>
      </c>
      <c r="L38" s="85">
        <v>5.5529847292919943</v>
      </c>
      <c r="M38" s="85">
        <v>3.7712531382304251</v>
      </c>
      <c r="N38" s="85">
        <v>1.7817315910615692</v>
      </c>
      <c r="P38" s="85">
        <v>83.8</v>
      </c>
      <c r="Q38" s="85">
        <v>302</v>
      </c>
      <c r="S38" s="85">
        <v>2.9366792648601034</v>
      </c>
      <c r="T38" s="85"/>
      <c r="W38" s="85"/>
      <c r="X38" s="85">
        <v>5.4113699149127781</v>
      </c>
      <c r="Y38" s="85">
        <v>22.016952365358087</v>
      </c>
    </row>
    <row r="39" spans="1:25" x14ac:dyDescent="0.35">
      <c r="A39" s="5" t="s">
        <v>114</v>
      </c>
      <c r="B39" s="100" t="s">
        <v>145</v>
      </c>
      <c r="C39" s="85">
        <v>2.2699808297919586</v>
      </c>
      <c r="D39" s="85">
        <v>0.41004759208120789</v>
      </c>
      <c r="E39" s="85">
        <v>0.93080017332669485</v>
      </c>
      <c r="F39" s="114"/>
      <c r="G39" s="86">
        <v>61</v>
      </c>
      <c r="H39" s="85">
        <v>1.5266084767894283</v>
      </c>
      <c r="I39" s="85">
        <v>1.2555430034010095</v>
      </c>
      <c r="J39" s="11"/>
      <c r="K39" s="86">
        <v>61</v>
      </c>
      <c r="L39" s="85">
        <v>6.1728395061728394</v>
      </c>
      <c r="M39" s="85">
        <v>3.0347444975649478</v>
      </c>
      <c r="N39" s="85">
        <v>3.1380950086078916</v>
      </c>
      <c r="P39" s="85">
        <v>57.7</v>
      </c>
      <c r="Q39" s="85">
        <v>206</v>
      </c>
      <c r="S39" s="85">
        <v>2.2699808297919586</v>
      </c>
      <c r="T39" s="85"/>
      <c r="W39" s="85"/>
      <c r="X39" s="85">
        <v>9.0946544940869778</v>
      </c>
      <c r="Y39" s="85">
        <v>20.316505579648698</v>
      </c>
    </row>
    <row r="40" spans="1:25" x14ac:dyDescent="0.35">
      <c r="A40" t="s">
        <v>225</v>
      </c>
      <c r="B40" s="100" t="s">
        <v>145</v>
      </c>
      <c r="C40" s="85">
        <v>11.939006563729141</v>
      </c>
      <c r="D40" s="83">
        <v>4.2294876888917282E-2</v>
      </c>
      <c r="E40" s="83">
        <v>0.50495881278889931</v>
      </c>
      <c r="F40" s="114"/>
      <c r="G40" s="86">
        <v>56</v>
      </c>
      <c r="H40" s="85">
        <v>10.892157015866381</v>
      </c>
      <c r="I40" s="85">
        <v>3.379755012745115</v>
      </c>
      <c r="J40" s="11"/>
      <c r="K40" s="86">
        <v>78</v>
      </c>
      <c r="L40" s="85">
        <v>30.087416141492174</v>
      </c>
      <c r="M40" s="85">
        <v>23.450594954946936</v>
      </c>
      <c r="N40" s="85">
        <v>6.6368211865452373</v>
      </c>
      <c r="P40" s="85">
        <v>350.8</v>
      </c>
      <c r="Q40" s="85">
        <v>100.99999999999989</v>
      </c>
      <c r="S40" s="85">
        <v>11.939006563729141</v>
      </c>
      <c r="T40" s="85"/>
      <c r="W40" s="85"/>
      <c r="X40" s="85">
        <v>5.5542755980575196</v>
      </c>
      <c r="Y40" s="85">
        <v>17.621490089999647</v>
      </c>
    </row>
    <row r="41" spans="1:25" x14ac:dyDescent="0.35">
      <c r="A41" s="5" t="s">
        <v>115</v>
      </c>
      <c r="B41" s="100" t="s">
        <v>145</v>
      </c>
      <c r="C41" s="85">
        <v>4.5713041526984943</v>
      </c>
      <c r="D41" s="83">
        <v>0.15205354798602311</v>
      </c>
      <c r="E41" s="83">
        <v>0.69508301534104711</v>
      </c>
      <c r="F41" s="114"/>
      <c r="G41" s="86">
        <v>87</v>
      </c>
      <c r="H41" s="85">
        <v>2.3653515138216892</v>
      </c>
      <c r="I41" s="85">
        <v>1.712282037029236</v>
      </c>
      <c r="J41" s="11"/>
      <c r="K41" s="86">
        <v>87</v>
      </c>
      <c r="L41" s="85">
        <v>6.5991044072590146</v>
      </c>
      <c r="M41" s="85">
        <v>6.7394322881210318</v>
      </c>
      <c r="N41" s="85">
        <v>-0.1403278808620172</v>
      </c>
      <c r="P41" s="85">
        <v>149.1</v>
      </c>
      <c r="Q41" s="85">
        <v>295</v>
      </c>
      <c r="S41" s="85">
        <v>4.5713041526984943</v>
      </c>
      <c r="T41" s="85"/>
      <c r="W41" s="85"/>
      <c r="X41" s="85">
        <v>6.0341086086780606</v>
      </c>
      <c r="Y41" s="85">
        <v>15.270019729108707</v>
      </c>
    </row>
    <row r="42" spans="1:25" x14ac:dyDescent="0.35">
      <c r="A42" s="5" t="s">
        <v>119</v>
      </c>
      <c r="B42" s="100" t="s">
        <v>145</v>
      </c>
      <c r="C42" s="85">
        <v>1.9850511703812164</v>
      </c>
      <c r="D42" s="83">
        <v>0.40810976065315546</v>
      </c>
      <c r="E42" s="83">
        <v>0.81011875802854438</v>
      </c>
      <c r="F42" s="114"/>
      <c r="G42" s="86">
        <v>82</v>
      </c>
      <c r="H42" s="85">
        <v>0.48457001532044641</v>
      </c>
      <c r="I42" s="85">
        <v>0.91958051941101671</v>
      </c>
      <c r="J42" s="11"/>
      <c r="K42" s="86">
        <v>82</v>
      </c>
      <c r="L42" s="85">
        <v>3.7593984962406015</v>
      </c>
      <c r="M42" s="85">
        <v>2.3517275984724297</v>
      </c>
      <c r="N42" s="85">
        <v>1.4076708977681718</v>
      </c>
      <c r="P42" s="85">
        <v>50.1</v>
      </c>
      <c r="Q42" s="85">
        <v>132</v>
      </c>
      <c r="S42" s="85">
        <v>1.9850511703812164</v>
      </c>
      <c r="T42" s="85"/>
      <c r="W42" s="85"/>
      <c r="X42" s="85">
        <v>9.0103924399966075</v>
      </c>
      <c r="Y42" s="85">
        <v>34.858568340597401</v>
      </c>
    </row>
    <row r="43" spans="1:25" x14ac:dyDescent="0.35">
      <c r="A43" s="5" t="s">
        <v>120</v>
      </c>
      <c r="B43" s="100" t="s">
        <v>145</v>
      </c>
      <c r="C43" s="85">
        <v>4.6994441168658083</v>
      </c>
      <c r="D43" s="83">
        <v>0.14624078218708778</v>
      </c>
      <c r="E43" s="83">
        <v>0.6872503834949637</v>
      </c>
      <c r="F43" s="114"/>
      <c r="G43" s="86">
        <v>69</v>
      </c>
      <c r="H43" s="85">
        <v>1.8565780582251397</v>
      </c>
      <c r="I43" s="85">
        <v>1.6146039105577741</v>
      </c>
      <c r="J43" s="11"/>
      <c r="K43" s="86">
        <v>81</v>
      </c>
      <c r="L43" s="85">
        <v>5.7228166210500122</v>
      </c>
      <c r="M43" s="85">
        <v>6.534822397170343</v>
      </c>
      <c r="N43" s="85">
        <v>-0.81200577612033076</v>
      </c>
      <c r="P43" s="85">
        <v>143.5</v>
      </c>
      <c r="Q43" s="85">
        <v>226</v>
      </c>
      <c r="S43" s="85">
        <v>4.6994441168658083</v>
      </c>
      <c r="T43" s="85"/>
      <c r="W43" s="85"/>
      <c r="X43" s="85">
        <v>4.3663196837801994</v>
      </c>
      <c r="Y43" s="85">
        <v>7.6106546273009004</v>
      </c>
    </row>
    <row r="44" spans="1:25" x14ac:dyDescent="0.35">
      <c r="A44" s="5" t="s">
        <v>122</v>
      </c>
      <c r="B44" s="100" t="s">
        <v>145</v>
      </c>
      <c r="C44" s="85">
        <v>4.9325274573257207</v>
      </c>
      <c r="D44" s="83">
        <v>0.14782946390529531</v>
      </c>
      <c r="E44" s="83">
        <v>0.72917288971461069</v>
      </c>
      <c r="F44" s="114"/>
      <c r="G44" s="86">
        <v>71</v>
      </c>
      <c r="H44" s="85">
        <v>1.3300071716620434</v>
      </c>
      <c r="I44" s="85">
        <v>1.4965345707496076</v>
      </c>
      <c r="J44" s="11"/>
      <c r="K44" s="86">
        <v>85</v>
      </c>
      <c r="L44" s="85">
        <v>7.8616352201257858</v>
      </c>
      <c r="M44" s="85">
        <v>6.4545120449328826</v>
      </c>
      <c r="N44" s="85">
        <v>1.4071231751929032</v>
      </c>
      <c r="P44" s="85">
        <v>146</v>
      </c>
      <c r="Q44" s="85">
        <v>250</v>
      </c>
      <c r="S44" s="85">
        <v>4.9325274573257207</v>
      </c>
      <c r="T44" s="85"/>
      <c r="W44" s="85"/>
      <c r="X44" s="85">
        <v>8.3472213062774063</v>
      </c>
      <c r="Y44" s="85">
        <v>10.738469993199384</v>
      </c>
    </row>
    <row r="45" spans="1:25" x14ac:dyDescent="0.35">
      <c r="A45" s="5" t="s">
        <v>234</v>
      </c>
      <c r="B45" s="100" t="s">
        <v>145</v>
      </c>
      <c r="C45" s="85">
        <v>1.3677818101102719</v>
      </c>
      <c r="D45" s="83">
        <v>0.97291082999144884</v>
      </c>
      <c r="E45" s="83">
        <v>1.3307297361215908</v>
      </c>
      <c r="F45" s="114"/>
      <c r="G45" s="86">
        <v>89</v>
      </c>
      <c r="H45" s="85">
        <v>0.76287011098907209</v>
      </c>
      <c r="I45" s="85">
        <v>1.050083060775167</v>
      </c>
      <c r="J45" s="11"/>
      <c r="K45" s="86">
        <v>90</v>
      </c>
      <c r="L45" s="85">
        <v>3.4674063800277395</v>
      </c>
      <c r="M45" s="85">
        <v>1.759011873771299</v>
      </c>
      <c r="N45" s="85">
        <v>1.7083945062564405</v>
      </c>
      <c r="P45" s="85">
        <v>40.6</v>
      </c>
      <c r="Q45" s="85">
        <v>531</v>
      </c>
      <c r="S45" s="85">
        <v>1.3677818101102719</v>
      </c>
      <c r="T45" s="85"/>
      <c r="W45" s="85"/>
      <c r="X45" s="85">
        <v>8.4048481042043406</v>
      </c>
      <c r="Y45" s="85">
        <v>7.9857719398452129</v>
      </c>
    </row>
    <row r="46" spans="1:25" x14ac:dyDescent="0.35">
      <c r="A46" s="5" t="s">
        <v>233</v>
      </c>
      <c r="B46" s="100" t="s">
        <v>145</v>
      </c>
      <c r="C46" s="83">
        <v>2.8503835041102357</v>
      </c>
      <c r="D46" s="83">
        <v>0.22438080154683404</v>
      </c>
      <c r="E46" s="83">
        <v>0.63957133536812816</v>
      </c>
      <c r="F46" s="114"/>
      <c r="G46" s="86">
        <v>81</v>
      </c>
      <c r="H46" s="85">
        <v>0.74846774369353586</v>
      </c>
      <c r="I46" s="85">
        <v>1.1996291986688479</v>
      </c>
      <c r="J46" s="11"/>
      <c r="K46" s="86">
        <v>90</v>
      </c>
      <c r="L46" s="85">
        <v>1.5827793605571383</v>
      </c>
      <c r="M46" s="85">
        <v>3.7729795250611891</v>
      </c>
      <c r="N46" s="85">
        <v>-2.1902001645040508</v>
      </c>
      <c r="P46" s="85">
        <v>90.1</v>
      </c>
      <c r="S46" s="83">
        <v>2.8503835041102357</v>
      </c>
      <c r="T46" s="83"/>
      <c r="X46" s="85">
        <v>8.5759284954631596</v>
      </c>
      <c r="Y46" s="85">
        <v>6.7196977349260223</v>
      </c>
    </row>
    <row r="47" spans="1:25" x14ac:dyDescent="0.35">
      <c r="A47" s="5" t="s">
        <v>134</v>
      </c>
      <c r="B47" s="100" t="s">
        <v>145</v>
      </c>
      <c r="C47" s="85">
        <v>3.0980107688526095</v>
      </c>
      <c r="D47" s="83">
        <v>0.27535174670973828</v>
      </c>
      <c r="E47" s="83">
        <v>0.85304267652914534</v>
      </c>
      <c r="F47" s="114"/>
      <c r="G47" s="86">
        <v>52</v>
      </c>
      <c r="H47" s="85">
        <v>0.71124190445320012</v>
      </c>
      <c r="I47" s="85">
        <v>1.1603687849896243</v>
      </c>
      <c r="J47" s="11"/>
      <c r="K47" s="86">
        <v>87</v>
      </c>
      <c r="L47" s="85">
        <v>5.3683268714583958</v>
      </c>
      <c r="M47" s="85">
        <v>3.4296213548734751</v>
      </c>
      <c r="N47" s="85">
        <v>1.9387055165849207</v>
      </c>
      <c r="P47" s="85">
        <v>96.9</v>
      </c>
      <c r="Q47" s="85">
        <v>127.99999999999994</v>
      </c>
      <c r="S47" s="85">
        <v>3.0980107688526095</v>
      </c>
      <c r="T47" s="85"/>
      <c r="W47" s="85"/>
      <c r="X47" s="85">
        <v>7.1947769435550502</v>
      </c>
      <c r="Y47" s="85">
        <v>12.443858380628464</v>
      </c>
    </row>
    <row r="48" spans="1:25" x14ac:dyDescent="0.35">
      <c r="A48" s="5" t="s">
        <v>144</v>
      </c>
      <c r="B48" s="100" t="s">
        <v>145</v>
      </c>
      <c r="C48" s="85">
        <v>3.4472102065433301</v>
      </c>
      <c r="D48" s="83">
        <v>0.22841223208993058</v>
      </c>
      <c r="E48" s="83">
        <v>0.78738497775975269</v>
      </c>
      <c r="F48" s="114"/>
      <c r="G48" s="86">
        <v>88</v>
      </c>
      <c r="H48" s="85">
        <v>2.9810860913917994</v>
      </c>
      <c r="I48" s="85">
        <v>1.6841721093135524</v>
      </c>
      <c r="J48" s="11"/>
      <c r="K48" s="86">
        <v>88</v>
      </c>
      <c r="L48" s="85">
        <v>5.9117780809458846</v>
      </c>
      <c r="M48" s="85">
        <v>4.456566460264793</v>
      </c>
      <c r="N48" s="85">
        <v>1.4552116206810917</v>
      </c>
      <c r="P48" s="85">
        <v>97.3</v>
      </c>
      <c r="Q48" s="85">
        <v>126.00000000000003</v>
      </c>
      <c r="S48" s="85">
        <v>3.4472102065433301</v>
      </c>
      <c r="T48" s="85"/>
      <c r="W48" s="85"/>
      <c r="X48" s="85">
        <v>7.6096656117915451</v>
      </c>
      <c r="Y48" s="85">
        <v>7.7880747261519279</v>
      </c>
    </row>
    <row r="49" spans="1:25" s="130" customFormat="1" x14ac:dyDescent="0.35">
      <c r="C49" s="170"/>
      <c r="D49" s="170"/>
      <c r="E49" s="170"/>
      <c r="F49" s="114"/>
      <c r="G49" s="171"/>
      <c r="H49" s="129"/>
      <c r="I49" s="129"/>
      <c r="J49" s="11"/>
      <c r="K49" s="171"/>
      <c r="L49" s="129"/>
      <c r="M49" s="129"/>
      <c r="N49" s="129"/>
      <c r="O49" s="11"/>
      <c r="P49" s="129"/>
      <c r="Q49" s="129"/>
      <c r="R49" s="11"/>
      <c r="S49" s="170"/>
      <c r="T49" s="170"/>
      <c r="U49" s="5"/>
      <c r="V49" s="5"/>
      <c r="W49" s="129"/>
      <c r="X49" s="129">
        <v>0.98581319349460217</v>
      </c>
      <c r="Y49" s="129"/>
    </row>
    <row r="50" spans="1:25" s="130" customFormat="1" x14ac:dyDescent="0.35">
      <c r="B50" s="172" t="s">
        <v>185</v>
      </c>
      <c r="C50" s="170">
        <f>AVERAGE(C4:C48)</f>
        <v>4.3250620510936972</v>
      </c>
      <c r="D50" s="170">
        <f>AVERAGE(D4:D48)</f>
        <v>0.30304447764492476</v>
      </c>
      <c r="E50" s="170">
        <v>0.83293360311457043</v>
      </c>
      <c r="F50" s="114"/>
      <c r="G50" s="170">
        <f>AVERAGE(G4:G48)</f>
        <v>71.422222222222217</v>
      </c>
      <c r="H50" s="170">
        <f>AVERAGE(H4:H48)</f>
        <v>3.0259194343069362</v>
      </c>
      <c r="I50" s="170">
        <f>AVERAGE(I4:I48)</f>
        <v>1.7240847466684079</v>
      </c>
      <c r="J50" s="11"/>
      <c r="K50" s="170">
        <f>AVERAGE(K4:K48)</f>
        <v>78.555555555555557</v>
      </c>
      <c r="L50" s="170">
        <f>AVERAGE(L4:L48)</f>
        <v>8.4425981085456954</v>
      </c>
      <c r="M50" s="170">
        <f>AVERAGE(M4:M48)</f>
        <v>6.5961476378316153</v>
      </c>
      <c r="N50" s="170">
        <f>AVERAGE(N4:N48)</f>
        <v>1.8464504707140768</v>
      </c>
      <c r="O50" s="11"/>
      <c r="P50" s="170">
        <f>AVERAGE(P4:P48)</f>
        <v>131.62443144899285</v>
      </c>
      <c r="Q50" s="170">
        <f>AVERAGE(Q4:Q48)</f>
        <v>261.15259077927379</v>
      </c>
      <c r="R50" s="106"/>
      <c r="S50" s="170"/>
      <c r="T50" s="170"/>
      <c r="W50" s="129"/>
      <c r="X50" s="129">
        <v>8.3364754071985079</v>
      </c>
      <c r="Y50" s="129">
        <v>5.3345058973517325</v>
      </c>
    </row>
    <row r="51" spans="1:25" s="130" customFormat="1" x14ac:dyDescent="0.35">
      <c r="B51" s="172" t="s">
        <v>178</v>
      </c>
      <c r="C51" s="170">
        <f>MEDIAN(C4:C48)</f>
        <v>3.7172259514275274</v>
      </c>
      <c r="D51" s="170">
        <f>MEDIAN(D4:D48)</f>
        <v>0.22438080154683404</v>
      </c>
      <c r="E51" s="170">
        <v>0.81011875802854438</v>
      </c>
      <c r="F51" s="114"/>
      <c r="G51" s="170">
        <f>MEDIAN(G4:G48)</f>
        <v>75</v>
      </c>
      <c r="H51" s="170">
        <f>MEDIAN(H4:H48)</f>
        <v>1.9794389784954913</v>
      </c>
      <c r="I51" s="170">
        <f>MEDIAN(I4:I48)</f>
        <v>1.6144567780673929</v>
      </c>
      <c r="J51" s="11"/>
      <c r="K51" s="170">
        <f>MEDIAN(K4:K48)</f>
        <v>82</v>
      </c>
      <c r="L51" s="170">
        <f>MEDIAN(L4:L48)</f>
        <v>6.4412238325281805</v>
      </c>
      <c r="M51" s="170">
        <f>MEDIAN(M4:M48)</f>
        <v>4.8221338403798688</v>
      </c>
      <c r="N51" s="170">
        <f>MEDIAN(N4:N48)</f>
        <v>1.7304486346329502</v>
      </c>
      <c r="O51" s="11"/>
      <c r="P51" s="170">
        <f>MEDIAN(P4:P48)</f>
        <v>117.1</v>
      </c>
      <c r="Q51" s="170">
        <f>MEDIAN(Q4:Q48)</f>
        <v>216</v>
      </c>
      <c r="R51" s="106"/>
      <c r="S51" s="170"/>
      <c r="T51" s="170"/>
      <c r="W51" s="129"/>
      <c r="X51" s="129">
        <v>6.6385627176637376</v>
      </c>
      <c r="Y51" s="129">
        <v>6.0738732940255513</v>
      </c>
    </row>
    <row r="52" spans="1:25" s="130" customFormat="1" x14ac:dyDescent="0.35">
      <c r="B52" s="172" t="s">
        <v>156</v>
      </c>
      <c r="C52" s="170">
        <f>_xlfn.STDEV.S(C4:C48)</f>
        <v>2.5829372662655907</v>
      </c>
      <c r="D52" s="170">
        <f>_xlfn.STDEV.S(D4:D48)</f>
        <v>0.29933882274195561</v>
      </c>
      <c r="E52" s="170">
        <v>0.21496218776174977</v>
      </c>
      <c r="F52" s="114"/>
      <c r="G52" s="170">
        <f>_xlfn.STDEV.S(G4:G48)</f>
        <v>13.339089666514459</v>
      </c>
      <c r="H52" s="170">
        <f>_xlfn.STDEV.S(H4:H48)</f>
        <v>3.2736159678786598</v>
      </c>
      <c r="I52" s="170">
        <f>_xlfn.STDEV.S(I4:I48)</f>
        <v>0.65491171851592911</v>
      </c>
      <c r="J52" s="11"/>
      <c r="K52" s="170">
        <f>_xlfn.STDEV.S(K4:K48)</f>
        <v>12.716409505323073</v>
      </c>
      <c r="L52" s="170">
        <f>_xlfn.STDEV.S(L4:L48)</f>
        <v>5.7062784243977447</v>
      </c>
      <c r="M52" s="170">
        <f>_xlfn.STDEV.S(M4:M48)</f>
        <v>5.3517762661601029</v>
      </c>
      <c r="N52" s="170">
        <f>_xlfn.STDEV.S(N4:N48)</f>
        <v>2.1989673012352324</v>
      </c>
      <c r="O52" s="11"/>
      <c r="P52" s="170">
        <f>_xlfn.STDEV.S(P4:P48)</f>
        <v>77.411872560245158</v>
      </c>
      <c r="Q52" s="170">
        <f>_xlfn.STDEV.S(Q4:Q48)</f>
        <v>161.93114479345525</v>
      </c>
      <c r="R52" s="106"/>
      <c r="S52" s="170"/>
      <c r="T52" s="170"/>
      <c r="W52" s="129"/>
      <c r="X52" s="129">
        <v>4.0609684165183078</v>
      </c>
      <c r="Y52" s="129">
        <v>17.111789744711068</v>
      </c>
    </row>
    <row r="53" spans="1:25" s="130" customFormat="1" x14ac:dyDescent="0.35">
      <c r="B53" s="172" t="s">
        <v>157</v>
      </c>
      <c r="C53" s="173">
        <f>COUNT(C4:C48)</f>
        <v>45</v>
      </c>
      <c r="D53" s="173">
        <f>COUNT(D4:D48)</f>
        <v>45</v>
      </c>
      <c r="E53" s="173">
        <v>43</v>
      </c>
      <c r="F53" s="114"/>
      <c r="G53" s="173">
        <f>COUNT(G4:G48)</f>
        <v>45</v>
      </c>
      <c r="H53" s="173">
        <f>COUNT(H4:H48)</f>
        <v>45</v>
      </c>
      <c r="I53" s="173">
        <f>COUNT(I4:I48)</f>
        <v>45</v>
      </c>
      <c r="J53" s="11"/>
      <c r="K53" s="173">
        <f>COUNT(K4:K48)</f>
        <v>45</v>
      </c>
      <c r="L53" s="173">
        <f>COUNT(L4:L48)</f>
        <v>45</v>
      </c>
      <c r="M53" s="173">
        <f>COUNT(M4:M48)</f>
        <v>45</v>
      </c>
      <c r="N53" s="173">
        <f>COUNT(N4:N48)</f>
        <v>45</v>
      </c>
      <c r="O53" s="11"/>
      <c r="P53" s="173">
        <f>COUNT(P4:P48)</f>
        <v>45</v>
      </c>
      <c r="Q53" s="173">
        <f>COUNT(Q4:Q48)</f>
        <v>43</v>
      </c>
      <c r="R53" s="109"/>
      <c r="S53" s="173"/>
      <c r="T53" s="173"/>
      <c r="W53" s="129"/>
      <c r="X53" s="129">
        <v>6.9300077356726586</v>
      </c>
      <c r="Y53" s="129">
        <v>11.943977844626191</v>
      </c>
    </row>
    <row r="54" spans="1:25" s="130" customFormat="1" x14ac:dyDescent="0.35">
      <c r="B54" s="172" t="s">
        <v>158</v>
      </c>
      <c r="C54" s="170">
        <f>C52/SQRT(C53)</f>
        <v>0.38504155393248901</v>
      </c>
      <c r="D54" s="170">
        <f>D52/SQRT(D53)</f>
        <v>4.4622797063718182E-2</v>
      </c>
      <c r="E54" s="170">
        <v>3.2781426309235771E-2</v>
      </c>
      <c r="F54" s="114"/>
      <c r="G54" s="170">
        <f>G52/SQRT(G53)</f>
        <v>1.9884740834860886</v>
      </c>
      <c r="H54" s="170">
        <f>H52/SQRT(H53)</f>
        <v>0.48800185576036342</v>
      </c>
      <c r="I54" s="170">
        <f>I52/SQRT(I53)</f>
        <v>9.7628474790855013E-2</v>
      </c>
      <c r="J54" s="11"/>
      <c r="K54" s="170">
        <f>K52/SQRT(K53)</f>
        <v>1.8956504055751242</v>
      </c>
      <c r="L54" s="170">
        <f>L52/SQRT(L53)</f>
        <v>0.85064176369958344</v>
      </c>
      <c r="M54" s="170">
        <f>M52/SQRT(M53)</f>
        <v>0.79779570210026651</v>
      </c>
      <c r="N54" s="170">
        <f>N52/SQRT(N53)</f>
        <v>0.32780269105741577</v>
      </c>
      <c r="O54" s="11"/>
      <c r="P54" s="170">
        <f>P52/SQRT(P53)</f>
        <v>11.539880620683924</v>
      </c>
      <c r="Q54" s="170">
        <f>Q52/SQRT(Q53)</f>
        <v>24.694268073323926</v>
      </c>
      <c r="R54" s="106"/>
      <c r="S54" s="170"/>
      <c r="T54" s="170"/>
      <c r="W54" s="129"/>
      <c r="X54" s="129">
        <v>5.2392059842697014</v>
      </c>
      <c r="Y54" s="129">
        <v>44.421573880205074</v>
      </c>
    </row>
    <row r="55" spans="1:25" s="130" customFormat="1" x14ac:dyDescent="0.35">
      <c r="C55" s="129"/>
      <c r="D55" s="129"/>
      <c r="E55" s="129"/>
      <c r="F55" s="114"/>
      <c r="G55" s="171"/>
      <c r="H55" s="129"/>
      <c r="I55" s="129"/>
      <c r="J55" s="11"/>
      <c r="K55" s="171"/>
      <c r="L55" s="129"/>
      <c r="M55" s="129"/>
      <c r="N55" s="129"/>
      <c r="O55" s="11"/>
      <c r="P55" s="129"/>
      <c r="Q55" s="129"/>
      <c r="R55" s="11"/>
      <c r="S55" s="129"/>
      <c r="T55" s="129"/>
      <c r="W55" s="129"/>
      <c r="X55" s="129">
        <v>8.5679194931203266</v>
      </c>
      <c r="Y55" s="129">
        <v>7.9717880903041873</v>
      </c>
    </row>
    <row r="56" spans="1:25" x14ac:dyDescent="0.35">
      <c r="A56" s="5" t="s">
        <v>222</v>
      </c>
      <c r="B56" s="52" t="s">
        <v>149</v>
      </c>
      <c r="C56" s="85">
        <v>9.83782045508603</v>
      </c>
      <c r="D56" s="83">
        <v>0.26743209590325034</v>
      </c>
      <c r="E56" s="83">
        <v>2.6309489434235251</v>
      </c>
      <c r="F56" s="114"/>
      <c r="G56" s="86">
        <v>20</v>
      </c>
      <c r="H56" s="85">
        <v>59.535397773805521</v>
      </c>
      <c r="I56" s="85">
        <v>7.1948245456755648</v>
      </c>
      <c r="J56" s="11"/>
      <c r="K56" s="86">
        <v>21</v>
      </c>
      <c r="L56" s="85">
        <v>47.795205682154489</v>
      </c>
      <c r="M56" s="85">
        <v>5.6361300689365965</v>
      </c>
      <c r="N56" s="85">
        <v>42.159075613217894</v>
      </c>
      <c r="P56" s="85">
        <v>294.3</v>
      </c>
      <c r="Q56" s="85">
        <v>-2572.0000000000005</v>
      </c>
      <c r="S56" s="85">
        <v>9.83782045508603</v>
      </c>
      <c r="T56" s="85"/>
      <c r="U56" s="130"/>
      <c r="V56" s="130"/>
      <c r="W56" s="85"/>
      <c r="X56" s="85">
        <v>8.4321825112459159</v>
      </c>
      <c r="Y56" s="85">
        <v>12.598700226389788</v>
      </c>
    </row>
    <row r="57" spans="1:25" x14ac:dyDescent="0.35">
      <c r="A57" s="5" t="s">
        <v>133</v>
      </c>
      <c r="B57" s="52" t="s">
        <v>149</v>
      </c>
      <c r="C57" s="85">
        <v>3.3059453454410797</v>
      </c>
      <c r="D57" s="83">
        <v>1.3354528958288963</v>
      </c>
      <c r="E57" s="83">
        <v>4.4149342850213511</v>
      </c>
      <c r="F57" s="114"/>
      <c r="G57" s="86">
        <v>35</v>
      </c>
      <c r="H57" s="85">
        <v>17.618559732487256</v>
      </c>
      <c r="I57" s="85">
        <v>4.0763194657296591</v>
      </c>
      <c r="J57" s="11"/>
      <c r="K57" s="86">
        <v>37</v>
      </c>
      <c r="L57" s="85">
        <v>23.670935195964301</v>
      </c>
      <c r="M57" s="85">
        <v>5.420774946445154</v>
      </c>
      <c r="N57" s="85">
        <v>18.250160249519148</v>
      </c>
      <c r="S57" s="85">
        <v>3.3059453454410797</v>
      </c>
      <c r="T57" s="85"/>
      <c r="W57" s="85"/>
      <c r="X57" s="85">
        <v>3.5902274790113844</v>
      </c>
      <c r="Y57" s="85">
        <v>5.2619346604668973</v>
      </c>
    </row>
    <row r="58" spans="1:25" x14ac:dyDescent="0.35">
      <c r="A58" s="5" t="s">
        <v>128</v>
      </c>
      <c r="B58" s="52" t="s">
        <v>149</v>
      </c>
      <c r="C58" s="85">
        <v>8.2334952416654019</v>
      </c>
      <c r="D58" s="83">
        <v>0.1506939770308641</v>
      </c>
      <c r="E58" s="83">
        <v>1.2407381428312549</v>
      </c>
      <c r="F58" s="114"/>
      <c r="G58" s="86">
        <v>47</v>
      </c>
      <c r="H58" s="85">
        <v>5.3973956816759241</v>
      </c>
      <c r="I58" s="85">
        <v>2.4715507629727846</v>
      </c>
      <c r="J58" s="11"/>
      <c r="K58" s="86">
        <v>73</v>
      </c>
      <c r="L58" s="85">
        <v>14.850354123829106</v>
      </c>
      <c r="M58" s="85">
        <v>13.205166446680076</v>
      </c>
      <c r="N58" s="85">
        <v>1.6451876771490301</v>
      </c>
      <c r="P58" s="85">
        <v>258.55</v>
      </c>
      <c r="Q58" s="85">
        <v>-1751.4999999999998</v>
      </c>
      <c r="S58" s="85">
        <v>8.2334952416654019</v>
      </c>
      <c r="T58" s="85"/>
      <c r="W58" s="85"/>
      <c r="X58" s="85">
        <v>7.5736216065038695</v>
      </c>
      <c r="Y58" s="85">
        <v>29.390224750137147</v>
      </c>
    </row>
    <row r="59" spans="1:25" x14ac:dyDescent="0.35">
      <c r="A59" s="5" t="s">
        <v>129</v>
      </c>
      <c r="B59" s="52" t="s">
        <v>149</v>
      </c>
      <c r="C59" s="85">
        <v>12.319037880670889</v>
      </c>
      <c r="D59" s="83">
        <v>8.2404161288591529E-2</v>
      </c>
      <c r="E59" s="83">
        <v>1.0151399844390727</v>
      </c>
      <c r="F59" s="114"/>
      <c r="G59" s="86">
        <v>40</v>
      </c>
      <c r="H59" s="85">
        <v>14.960905821545259</v>
      </c>
      <c r="I59" s="85">
        <v>3.8465439241588242</v>
      </c>
      <c r="J59" s="11"/>
      <c r="K59" s="86">
        <v>73</v>
      </c>
      <c r="L59" s="85">
        <v>26.732133115111839</v>
      </c>
      <c r="M59" s="85">
        <v>12.071453043913685</v>
      </c>
      <c r="N59" s="85">
        <v>14.660680071198154</v>
      </c>
      <c r="P59" s="85">
        <v>373.05</v>
      </c>
      <c r="Q59" s="85">
        <v>-1924.4999999999998</v>
      </c>
      <c r="S59" s="85">
        <v>12.319037880670889</v>
      </c>
      <c r="T59" s="85"/>
      <c r="W59" s="85"/>
      <c r="X59" s="85">
        <v>5.3176950131666665</v>
      </c>
      <c r="Y59" s="85">
        <v>25.329055739262682</v>
      </c>
    </row>
    <row r="60" spans="1:25" x14ac:dyDescent="0.35">
      <c r="A60" s="5" t="s">
        <v>174</v>
      </c>
      <c r="B60" s="52" t="s">
        <v>149</v>
      </c>
      <c r="C60" s="85">
        <v>7.3160729588421862</v>
      </c>
      <c r="D60" s="83">
        <v>0.36095233244381519</v>
      </c>
      <c r="E60" s="83">
        <v>2.6407535988232111</v>
      </c>
      <c r="F60" s="114"/>
      <c r="G60" s="86">
        <v>41</v>
      </c>
      <c r="H60" s="85">
        <v>19.252215574331526</v>
      </c>
      <c r="I60" s="85">
        <v>4.3166150914980035</v>
      </c>
      <c r="J60" s="11"/>
      <c r="K60" s="86">
        <v>41</v>
      </c>
      <c r="L60" s="85">
        <v>31.010163866417756</v>
      </c>
      <c r="M60" s="85">
        <v>8.7257658735927013</v>
      </c>
      <c r="N60" s="85">
        <v>22.284397992825056</v>
      </c>
      <c r="S60" s="85">
        <v>7.3160729588421862</v>
      </c>
      <c r="T60" s="85"/>
      <c r="W60" s="85"/>
      <c r="X60" s="85">
        <v>4.436522827885879</v>
      </c>
      <c r="Y60" s="85">
        <v>8.8212686739146591</v>
      </c>
    </row>
    <row r="61" spans="1:25" x14ac:dyDescent="0.35">
      <c r="A61" s="5" t="s">
        <v>175</v>
      </c>
      <c r="B61" s="52" t="s">
        <v>149</v>
      </c>
      <c r="C61" s="85">
        <v>3.2844636680089585</v>
      </c>
      <c r="D61" s="83">
        <v>1.1594917264965012</v>
      </c>
      <c r="E61" s="83">
        <v>3.8083084490347385</v>
      </c>
      <c r="F61" s="114"/>
      <c r="G61" s="86">
        <v>48</v>
      </c>
      <c r="H61" s="85">
        <v>5.9259566385514457</v>
      </c>
      <c r="I61" s="85">
        <v>2.4615510657984916</v>
      </c>
      <c r="J61" s="11"/>
      <c r="K61" s="86">
        <v>48</v>
      </c>
      <c r="L61" s="85">
        <v>12.048192771084338</v>
      </c>
      <c r="M61" s="85">
        <v>6.7701952372537546</v>
      </c>
      <c r="N61" s="85">
        <v>5.2779975338305833</v>
      </c>
      <c r="S61" s="85">
        <v>3.2844636680089585</v>
      </c>
      <c r="T61" s="85"/>
      <c r="W61" s="85"/>
      <c r="X61" s="85">
        <v>3.6237261089005894</v>
      </c>
      <c r="Y61" s="85">
        <v>13.600060855314878</v>
      </c>
    </row>
    <row r="62" spans="1:25" x14ac:dyDescent="0.35">
      <c r="A62" s="5" t="s">
        <v>3</v>
      </c>
      <c r="B62" s="52" t="s">
        <v>149</v>
      </c>
      <c r="C62" s="85">
        <v>7.3160729588421862</v>
      </c>
      <c r="D62" s="83">
        <v>0.36095233244381519</v>
      </c>
      <c r="E62" s="83">
        <v>2.6407535988232111</v>
      </c>
      <c r="F62" s="114"/>
      <c r="G62" s="86">
        <v>34</v>
      </c>
      <c r="H62" s="85">
        <v>12.408438177529245</v>
      </c>
      <c r="I62" s="85">
        <v>3.4684517756660642</v>
      </c>
      <c r="J62" s="11"/>
      <c r="K62" s="86">
        <v>42</v>
      </c>
      <c r="L62" s="85">
        <v>17.126986576145658</v>
      </c>
      <c r="M62" s="85">
        <v>6.8778001395976673</v>
      </c>
      <c r="N62" s="85">
        <v>10.249186436547991</v>
      </c>
      <c r="P62" s="85">
        <v>195.75</v>
      </c>
      <c r="Q62" s="85">
        <v>-1368.25</v>
      </c>
      <c r="S62" s="85">
        <v>7.3160729588421862</v>
      </c>
      <c r="T62" s="85"/>
      <c r="W62" s="85"/>
      <c r="X62" s="85">
        <v>4.7900530600025482</v>
      </c>
      <c r="Y62" s="85">
        <v>14.095035228719734</v>
      </c>
    </row>
    <row r="63" spans="1:25" x14ac:dyDescent="0.35">
      <c r="A63" s="5" t="s">
        <v>4</v>
      </c>
      <c r="B63" s="52" t="s">
        <v>149</v>
      </c>
      <c r="C63" s="85">
        <v>7.8204674760506228</v>
      </c>
      <c r="D63" s="83">
        <v>1.1675106958340451</v>
      </c>
      <c r="E63" s="83">
        <v>9.1304794247113819</v>
      </c>
      <c r="F63" s="114"/>
      <c r="G63" s="86">
        <v>44</v>
      </c>
      <c r="H63" s="85">
        <v>12.578443073480875</v>
      </c>
      <c r="I63" s="85">
        <v>3.5776733843575323</v>
      </c>
      <c r="J63" s="11"/>
      <c r="K63" s="86">
        <v>61</v>
      </c>
      <c r="L63" s="85">
        <v>27.994616419919247</v>
      </c>
      <c r="M63" s="85">
        <v>14.997450605385056</v>
      </c>
      <c r="N63" s="85">
        <v>12.99716581453419</v>
      </c>
      <c r="P63" s="85">
        <v>242.2</v>
      </c>
      <c r="Q63" s="85">
        <v>-474.00000000000017</v>
      </c>
      <c r="S63" s="85">
        <v>7.8204674760506228</v>
      </c>
      <c r="T63" s="85"/>
      <c r="W63" s="85"/>
      <c r="X63" s="85">
        <v>1.4887078607234561</v>
      </c>
      <c r="Y63" s="85">
        <v>5.0398667792293361</v>
      </c>
    </row>
    <row r="64" spans="1:25" x14ac:dyDescent="0.35">
      <c r="A64" s="5" t="s">
        <v>5</v>
      </c>
      <c r="B64" s="52" t="s">
        <v>149</v>
      </c>
      <c r="C64" s="85">
        <v>5.8237292534651992</v>
      </c>
      <c r="D64" s="83">
        <v>0.66067637511851307</v>
      </c>
      <c r="E64" s="83">
        <v>3.847600332851032</v>
      </c>
      <c r="F64" s="114"/>
      <c r="G64" s="86">
        <v>49</v>
      </c>
      <c r="H64" s="85">
        <v>11.083651379040051</v>
      </c>
      <c r="I64" s="85">
        <v>3.2601111776655336</v>
      </c>
      <c r="J64" s="11"/>
      <c r="K64" s="86">
        <v>49</v>
      </c>
      <c r="L64" s="85">
        <v>17.97063335524874</v>
      </c>
      <c r="M64" s="85">
        <v>8.8642888929560879</v>
      </c>
      <c r="N64" s="85">
        <v>9.1063444622926522</v>
      </c>
      <c r="P64" s="85">
        <v>173.95</v>
      </c>
      <c r="Q64" s="85">
        <v>-1257.5000000000002</v>
      </c>
      <c r="S64" s="85">
        <v>5.8237292534651992</v>
      </c>
      <c r="T64" s="85"/>
      <c r="W64" s="85"/>
      <c r="X64" s="85">
        <v>1.1399444476699454</v>
      </c>
      <c r="Y64" s="85">
        <v>3.3958048208683174</v>
      </c>
    </row>
    <row r="65" spans="1:25" x14ac:dyDescent="0.35">
      <c r="A65" s="5" t="s">
        <v>6</v>
      </c>
      <c r="B65" s="52" t="s">
        <v>149</v>
      </c>
      <c r="C65" s="85">
        <v>2.2019359078453475</v>
      </c>
      <c r="D65" s="83">
        <v>4.1894023384072305</v>
      </c>
      <c r="E65" s="83">
        <v>9.2247954413501478</v>
      </c>
      <c r="F65" s="114"/>
      <c r="G65" s="86">
        <v>52</v>
      </c>
      <c r="H65" s="85">
        <v>13.885072720835971</v>
      </c>
      <c r="I65" s="85">
        <v>3.6540507749668039</v>
      </c>
      <c r="J65" s="11"/>
      <c r="K65" s="86">
        <v>52</v>
      </c>
      <c r="L65" s="85">
        <v>26.475037821482601</v>
      </c>
      <c r="M65" s="85">
        <v>6.6903880349656148</v>
      </c>
      <c r="N65" s="85">
        <v>19.784649786516987</v>
      </c>
      <c r="P65" s="85">
        <v>64.95</v>
      </c>
      <c r="Q65" s="85">
        <v>-649.50000000000011</v>
      </c>
      <c r="S65" s="85">
        <v>2.2019359078453475</v>
      </c>
      <c r="T65" s="85"/>
      <c r="W65" s="85"/>
      <c r="X65" s="85">
        <v>7.9916826168595616</v>
      </c>
      <c r="Y65" s="85">
        <v>10.128177856255217</v>
      </c>
    </row>
    <row r="66" spans="1:25" x14ac:dyDescent="0.35">
      <c r="A66" s="5" t="s">
        <v>11</v>
      </c>
      <c r="B66" s="52" t="s">
        <v>149</v>
      </c>
      <c r="C66" s="85">
        <v>7.1859313541574323</v>
      </c>
      <c r="D66" s="83">
        <v>0.59997016343822696</v>
      </c>
      <c r="E66" s="83">
        <v>4.3113444090097142</v>
      </c>
      <c r="F66" s="114"/>
      <c r="G66" s="86">
        <v>51</v>
      </c>
      <c r="H66" s="85">
        <v>7.6979378805368963</v>
      </c>
      <c r="I66" s="85">
        <v>2.8516098373494048</v>
      </c>
      <c r="J66" s="11"/>
      <c r="K66" s="86">
        <v>79</v>
      </c>
      <c r="L66" s="85">
        <v>16.357287263370704</v>
      </c>
      <c r="M66" s="85">
        <v>10.419790328930194</v>
      </c>
      <c r="N66" s="85">
        <v>5.9374969344405102</v>
      </c>
      <c r="P66" s="85">
        <v>202.85</v>
      </c>
      <c r="Q66" s="85">
        <v>-2019.4999999999995</v>
      </c>
      <c r="S66" s="85">
        <v>7.1859313541574323</v>
      </c>
      <c r="T66" s="85"/>
      <c r="W66" s="85"/>
      <c r="X66" s="85">
        <v>4.1849167418454831</v>
      </c>
      <c r="Y66" s="85">
        <v>21.979882239975048</v>
      </c>
    </row>
    <row r="67" spans="1:25" x14ac:dyDescent="0.35">
      <c r="A67" s="5" t="s">
        <v>12</v>
      </c>
      <c r="B67" s="52" t="s">
        <v>149</v>
      </c>
      <c r="C67" s="85">
        <v>5.3202296664613424</v>
      </c>
      <c r="D67" s="83">
        <v>0.68740150955761214</v>
      </c>
      <c r="E67" s="83">
        <v>3.6571339039187181</v>
      </c>
      <c r="F67" s="114"/>
      <c r="G67" s="86">
        <v>35</v>
      </c>
      <c r="H67" s="85">
        <v>16.788985214471744</v>
      </c>
      <c r="I67" s="85">
        <v>3.9613361985812658</v>
      </c>
      <c r="J67" s="11"/>
      <c r="K67" s="86">
        <v>43</v>
      </c>
      <c r="L67" s="85">
        <v>20.479134466769708</v>
      </c>
      <c r="M67" s="85">
        <v>5.3681171805946297</v>
      </c>
      <c r="N67" s="85">
        <v>15.111017286175077</v>
      </c>
      <c r="P67" s="85">
        <v>155.25</v>
      </c>
      <c r="Q67" s="85">
        <v>-478.5</v>
      </c>
      <c r="S67" s="85">
        <v>5.3202296664613424</v>
      </c>
      <c r="T67" s="85"/>
      <c r="W67" s="85"/>
      <c r="X67" s="85">
        <v>3.2554281697403802</v>
      </c>
      <c r="Y67" s="85">
        <v>6.5127940311299541</v>
      </c>
    </row>
    <row r="68" spans="1:25" x14ac:dyDescent="0.35">
      <c r="A68" s="5" t="s">
        <v>13</v>
      </c>
      <c r="B68" s="52" t="s">
        <v>149</v>
      </c>
      <c r="C68" s="85">
        <v>3.5197195903198226</v>
      </c>
      <c r="D68" s="83">
        <v>1.2382699857311612</v>
      </c>
      <c r="E68" s="83">
        <v>4.358363126883015</v>
      </c>
      <c r="F68" s="114"/>
      <c r="G68" s="86">
        <v>37</v>
      </c>
      <c r="H68" s="85">
        <v>16.861437999350592</v>
      </c>
      <c r="I68" s="85">
        <v>3.9818541814425723</v>
      </c>
      <c r="J68" s="11"/>
      <c r="K68" s="86">
        <v>56</v>
      </c>
      <c r="L68" s="85">
        <v>20.635994587280109</v>
      </c>
      <c r="M68" s="85">
        <v>4.5865209655475212</v>
      </c>
      <c r="N68" s="85">
        <v>16.049473621732588</v>
      </c>
      <c r="P68" s="85">
        <v>99.65</v>
      </c>
      <c r="Q68" s="85">
        <v>-823.49999999999989</v>
      </c>
      <c r="S68" s="85">
        <v>3.5197195903198226</v>
      </c>
      <c r="T68" s="85"/>
      <c r="W68" s="85"/>
      <c r="X68" s="85">
        <v>7.9854000376555696</v>
      </c>
      <c r="Y68" s="85">
        <v>14.516616560109849</v>
      </c>
    </row>
    <row r="69" spans="1:25" x14ac:dyDescent="0.35">
      <c r="A69" s="5" t="s">
        <v>14</v>
      </c>
      <c r="B69" s="52" t="s">
        <v>149</v>
      </c>
      <c r="C69" s="85">
        <v>4.7681084004356391</v>
      </c>
      <c r="D69" s="83">
        <v>0.64875548523676663</v>
      </c>
      <c r="E69" s="83">
        <v>3.0933364789861262</v>
      </c>
      <c r="F69" s="114"/>
      <c r="G69" s="86">
        <v>48</v>
      </c>
      <c r="H69" s="85">
        <v>5.6006387784455356</v>
      </c>
      <c r="I69" s="85">
        <v>2.4331169860491331</v>
      </c>
      <c r="J69" s="11"/>
      <c r="K69" s="86">
        <v>68</v>
      </c>
      <c r="L69" s="85">
        <v>12.537612838515546</v>
      </c>
      <c r="M69" s="85">
        <v>6.8079588237052855</v>
      </c>
      <c r="N69" s="85">
        <v>5.7296540148102606</v>
      </c>
      <c r="P69" s="85">
        <v>150.69999999999999</v>
      </c>
      <c r="Q69" s="85">
        <v>-1485.0000000000002</v>
      </c>
      <c r="S69" s="85">
        <v>4.7681084004356391</v>
      </c>
      <c r="T69" s="85"/>
      <c r="W69" s="85"/>
      <c r="X69" s="85">
        <v>1.7295846027742663</v>
      </c>
      <c r="Y69" s="85">
        <v>10.790996723728922</v>
      </c>
    </row>
    <row r="70" spans="1:25" x14ac:dyDescent="0.35">
      <c r="A70" s="5" t="s">
        <v>171</v>
      </c>
      <c r="B70" s="52" t="s">
        <v>149</v>
      </c>
      <c r="C70" s="85">
        <v>2.6111549481554488</v>
      </c>
      <c r="D70" s="83">
        <v>0.90620602386868976</v>
      </c>
      <c r="E70" s="83">
        <v>2.3662443432730043</v>
      </c>
      <c r="F70" s="114"/>
      <c r="G70" s="86">
        <v>44</v>
      </c>
      <c r="H70" s="85">
        <v>3.5458455972469358</v>
      </c>
      <c r="I70" s="85">
        <v>1.8121330202111892</v>
      </c>
      <c r="J70" s="11"/>
      <c r="K70" s="86">
        <v>90</v>
      </c>
      <c r="L70" s="85">
        <v>7.8125</v>
      </c>
      <c r="M70" s="85">
        <v>4.1648427472752916</v>
      </c>
      <c r="N70" s="85">
        <v>3.6476572527247084</v>
      </c>
      <c r="S70" s="85">
        <v>2.6111549481554488</v>
      </c>
      <c r="T70" s="85"/>
      <c r="W70" s="85"/>
      <c r="X70" s="85">
        <v>5.0475834466526814</v>
      </c>
      <c r="Y70" s="85">
        <v>7.8646844174783439</v>
      </c>
    </row>
    <row r="71" spans="1:25" x14ac:dyDescent="0.35">
      <c r="A71" s="5" t="s">
        <v>172</v>
      </c>
      <c r="B71" s="52" t="s">
        <v>149</v>
      </c>
      <c r="C71" s="85">
        <v>7.1679650802417587</v>
      </c>
      <c r="D71" s="83">
        <v>0.20548548420954396</v>
      </c>
      <c r="E71" s="83">
        <v>2.8667199394700933E-2</v>
      </c>
      <c r="F71" s="114"/>
      <c r="G71" s="86">
        <v>26</v>
      </c>
      <c r="H71" s="85">
        <v>15.448144948109546</v>
      </c>
      <c r="I71" s="85">
        <v>3.6536101844574462</v>
      </c>
      <c r="J71" s="11"/>
      <c r="K71" s="86">
        <v>36</v>
      </c>
      <c r="L71" s="85">
        <v>19.83173076923077</v>
      </c>
      <c r="M71" s="85">
        <v>6.1337220877804723</v>
      </c>
      <c r="N71" s="85">
        <v>13.698008681450297</v>
      </c>
      <c r="S71" s="85">
        <v>7.1679650802417587</v>
      </c>
      <c r="T71" s="85"/>
      <c r="W71" s="85"/>
      <c r="X71" s="85">
        <v>7.7786539248231614</v>
      </c>
      <c r="Y71" s="85">
        <v>3.7854163169190329</v>
      </c>
    </row>
    <row r="72" spans="1:25" x14ac:dyDescent="0.35">
      <c r="A72" s="5" t="s">
        <v>16</v>
      </c>
      <c r="B72" s="52" t="s">
        <v>149</v>
      </c>
      <c r="C72" s="85">
        <v>2.2622446600904351</v>
      </c>
      <c r="D72" s="83">
        <v>1.3121010564020554</v>
      </c>
      <c r="E72" s="83">
        <v>2.968293608344569</v>
      </c>
      <c r="F72" s="114"/>
      <c r="G72" s="86">
        <v>45</v>
      </c>
      <c r="H72" s="85">
        <v>6.4723801890489092</v>
      </c>
      <c r="I72" s="85">
        <v>2.3725802016588311</v>
      </c>
      <c r="J72" s="11"/>
      <c r="K72" s="86">
        <v>77</v>
      </c>
      <c r="L72" s="85">
        <v>13.349514563106796</v>
      </c>
      <c r="M72" s="85">
        <v>4.0435696053185151</v>
      </c>
      <c r="N72" s="85">
        <v>9.3059449577882809</v>
      </c>
      <c r="P72" s="85">
        <v>115.65</v>
      </c>
      <c r="Q72" s="85">
        <v>-633.49999999999989</v>
      </c>
      <c r="S72" s="85">
        <v>2.2622446600904351</v>
      </c>
      <c r="T72" s="85"/>
      <c r="W72" s="85"/>
      <c r="X72" s="85">
        <v>2.5895876160019045</v>
      </c>
      <c r="Y72" s="85">
        <v>2.1896121480793131</v>
      </c>
    </row>
    <row r="73" spans="1:25" x14ac:dyDescent="0.35">
      <c r="A73" s="5" t="s">
        <v>24</v>
      </c>
      <c r="B73" s="52" t="s">
        <v>149</v>
      </c>
      <c r="C73" s="85">
        <v>7.5333835920904857</v>
      </c>
      <c r="D73" s="83">
        <v>0.26449798462164925</v>
      </c>
      <c r="E73" s="83">
        <v>1.9925647774897342</v>
      </c>
      <c r="F73" s="114"/>
      <c r="G73" s="86">
        <v>35</v>
      </c>
      <c r="H73" s="85">
        <v>14.170887593499588</v>
      </c>
      <c r="I73" s="85">
        <v>3.730708550890284</v>
      </c>
      <c r="J73" s="11"/>
      <c r="K73" s="86">
        <v>59</v>
      </c>
      <c r="L73" s="85">
        <v>21.40077821011673</v>
      </c>
      <c r="M73" s="85">
        <v>6.5075290667452537</v>
      </c>
      <c r="N73" s="85">
        <v>14.893249143371477</v>
      </c>
      <c r="P73" s="85">
        <v>230.15</v>
      </c>
      <c r="Q73" s="85">
        <v>-246.49999999999991</v>
      </c>
      <c r="S73" s="85">
        <v>7.5333835920904857</v>
      </c>
      <c r="T73" s="85"/>
      <c r="W73" s="137"/>
      <c r="X73" s="85">
        <v>7.3349587686740811</v>
      </c>
      <c r="Y73" s="85">
        <v>13.689583377576195</v>
      </c>
    </row>
    <row r="74" spans="1:25" x14ac:dyDescent="0.35">
      <c r="A74" s="5" t="s">
        <v>28</v>
      </c>
      <c r="B74" s="52" t="s">
        <v>149</v>
      </c>
      <c r="C74" s="85">
        <v>6.4679895972769517</v>
      </c>
      <c r="D74" s="83">
        <v>0.13525309869203539</v>
      </c>
      <c r="E74" s="83">
        <v>0.73557590948153517</v>
      </c>
      <c r="F74" s="114"/>
      <c r="G74" s="86">
        <v>53</v>
      </c>
      <c r="H74" s="85">
        <v>6.5736858174540291</v>
      </c>
      <c r="I74" s="85">
        <v>2.5732516500948948</v>
      </c>
      <c r="J74" s="11"/>
      <c r="K74" s="86">
        <v>53</v>
      </c>
      <c r="L74" s="85">
        <v>12.173913043478262</v>
      </c>
      <c r="M74" s="85">
        <v>6.4211798537399289</v>
      </c>
      <c r="N74" s="85">
        <v>5.7527331897383327</v>
      </c>
      <c r="P74" s="85">
        <v>183.55555555555554</v>
      </c>
      <c r="Q74" s="85">
        <v>-133.55555555555543</v>
      </c>
      <c r="S74" s="85">
        <v>6.4679895972769517</v>
      </c>
      <c r="T74" s="85"/>
    </row>
    <row r="75" spans="1:25" ht="16" customHeight="1" x14ac:dyDescent="0.35">
      <c r="A75" s="5" t="s">
        <v>36</v>
      </c>
      <c r="B75" s="52" t="s">
        <v>149</v>
      </c>
      <c r="C75" s="85">
        <v>7.4731732394942139</v>
      </c>
      <c r="D75" s="83">
        <v>0.56413788659124464</v>
      </c>
      <c r="E75" s="83">
        <v>4.2159001574585115</v>
      </c>
      <c r="F75" s="114"/>
      <c r="G75" s="86">
        <v>35</v>
      </c>
      <c r="H75" s="85">
        <v>14.389351822685672</v>
      </c>
      <c r="I75" s="85">
        <v>3.7130611312782755</v>
      </c>
      <c r="J75" s="11"/>
      <c r="K75" s="86">
        <v>36</v>
      </c>
      <c r="L75" s="85">
        <v>20.148026315789473</v>
      </c>
      <c r="M75" s="85">
        <v>7.698291541362325</v>
      </c>
      <c r="N75" s="85">
        <v>12.449734774427148</v>
      </c>
      <c r="P75" s="85">
        <v>222.9</v>
      </c>
      <c r="Q75" s="85">
        <v>-1207.0000000000002</v>
      </c>
      <c r="S75" s="85">
        <v>7.4731732394942139</v>
      </c>
      <c r="T75" s="85"/>
      <c r="W75" s="85"/>
      <c r="X75" s="68"/>
      <c r="Y75" s="118"/>
    </row>
    <row r="76" spans="1:25" x14ac:dyDescent="0.35">
      <c r="A76" s="5" t="s">
        <v>38</v>
      </c>
      <c r="B76" s="52" t="s">
        <v>149</v>
      </c>
      <c r="C76" s="85">
        <v>4.9249551105269038</v>
      </c>
      <c r="D76" s="83">
        <v>1.198043531433874</v>
      </c>
      <c r="E76" s="83">
        <v>5.9003106127689566</v>
      </c>
      <c r="F76" s="114"/>
      <c r="G76" s="86">
        <v>41</v>
      </c>
      <c r="H76" s="85">
        <v>12.992800833827637</v>
      </c>
      <c r="I76" s="85">
        <v>3.5284377932004434</v>
      </c>
      <c r="J76" s="11"/>
      <c r="K76" s="86">
        <v>52</v>
      </c>
      <c r="L76" s="85">
        <v>22.364217252396166</v>
      </c>
      <c r="M76" s="85">
        <v>8.3488331143274639</v>
      </c>
      <c r="N76" s="85">
        <v>14.015384138068702</v>
      </c>
      <c r="P76" s="85">
        <v>168.55</v>
      </c>
      <c r="Q76" s="85">
        <v>-2.5000000000001137</v>
      </c>
      <c r="R76" s="11" t="s">
        <v>253</v>
      </c>
      <c r="S76" s="85">
        <v>4.9249551105269038</v>
      </c>
      <c r="T76" s="85"/>
      <c r="W76" s="85"/>
      <c r="X76" s="85">
        <v>0.40664983775157265</v>
      </c>
      <c r="Y76" s="85">
        <v>4.3904556278008391</v>
      </c>
    </row>
    <row r="77" spans="1:25" x14ac:dyDescent="0.35">
      <c r="A77" s="5" t="s">
        <v>39</v>
      </c>
      <c r="B77" s="52" t="s">
        <v>149</v>
      </c>
      <c r="C77" s="85">
        <v>6.4109463265401372</v>
      </c>
      <c r="D77" s="83">
        <v>0.74256646366925749</v>
      </c>
      <c r="E77" s="83">
        <v>4.7605537424723261</v>
      </c>
      <c r="F77" s="114"/>
      <c r="G77" s="86">
        <v>43</v>
      </c>
      <c r="H77" s="85">
        <v>11.327067099509751</v>
      </c>
      <c r="I77" s="85">
        <v>3.3997616663211536</v>
      </c>
      <c r="J77" s="11"/>
      <c r="K77" s="86">
        <v>63</v>
      </c>
      <c r="L77" s="85">
        <v>22.619673855865333</v>
      </c>
      <c r="M77" s="85">
        <v>10.351363392358083</v>
      </c>
      <c r="N77" s="85">
        <v>12.26831046350725</v>
      </c>
      <c r="P77" s="85">
        <v>210.15</v>
      </c>
      <c r="Q77" s="85">
        <v>-921.05</v>
      </c>
      <c r="S77" s="85">
        <v>6.4109463265401372</v>
      </c>
      <c r="T77" s="85"/>
      <c r="W77" s="85"/>
      <c r="X77" s="85">
        <v>4.6636537184059419</v>
      </c>
      <c r="Y77" s="85">
        <v>6.4758078646357591</v>
      </c>
    </row>
    <row r="78" spans="1:25" x14ac:dyDescent="0.35">
      <c r="A78" s="5" t="s">
        <v>41</v>
      </c>
      <c r="B78" s="52" t="s">
        <v>149</v>
      </c>
      <c r="C78" s="85">
        <v>9.2650747897184544</v>
      </c>
      <c r="D78" s="85">
        <v>0.39356649992454912</v>
      </c>
      <c r="E78" s="85">
        <v>3.6464230565286702</v>
      </c>
      <c r="F78" s="114"/>
      <c r="G78" s="86">
        <v>52</v>
      </c>
      <c r="H78" s="85">
        <v>13.02558426374681</v>
      </c>
      <c r="I78" s="85">
        <v>3.5860655826245633</v>
      </c>
      <c r="J78" s="11"/>
      <c r="K78" s="86">
        <v>65</v>
      </c>
      <c r="L78" s="85">
        <v>23.100936524453694</v>
      </c>
      <c r="M78" s="85">
        <v>10.536636446085666</v>
      </c>
      <c r="N78" s="85">
        <v>12.564300078368028</v>
      </c>
      <c r="P78" s="85">
        <v>281.75</v>
      </c>
      <c r="Q78" s="85">
        <v>-2368.5</v>
      </c>
      <c r="S78" s="85">
        <v>9.2650747897184544</v>
      </c>
      <c r="T78" s="85"/>
      <c r="W78" s="85"/>
      <c r="X78" s="85">
        <v>7.5230394354295598</v>
      </c>
      <c r="Y78" s="85">
        <v>4.4549486744619333</v>
      </c>
    </row>
    <row r="79" spans="1:25" x14ac:dyDescent="0.35">
      <c r="A79" s="5" t="s">
        <v>43</v>
      </c>
      <c r="B79" s="52" t="s">
        <v>149</v>
      </c>
      <c r="C79" s="85">
        <v>5.6250532673685738</v>
      </c>
      <c r="D79" s="83">
        <v>0.34762594487192039</v>
      </c>
      <c r="E79" s="83">
        <v>1.9554144570238836</v>
      </c>
      <c r="F79" s="114"/>
      <c r="G79" s="86">
        <v>36</v>
      </c>
      <c r="H79" s="85">
        <v>13.565255370652814</v>
      </c>
      <c r="I79" s="85">
        <v>3.5737211410736567</v>
      </c>
      <c r="J79" s="11"/>
      <c r="K79" s="86">
        <v>36</v>
      </c>
      <c r="L79" s="85">
        <v>17.177435096623071</v>
      </c>
      <c r="M79" s="85">
        <v>6.0874074796419189</v>
      </c>
      <c r="N79" s="85">
        <v>11.090027616981153</v>
      </c>
      <c r="P79" s="85">
        <v>179.25</v>
      </c>
      <c r="Q79" s="85">
        <v>666.5</v>
      </c>
      <c r="R79" s="11" t="s">
        <v>252</v>
      </c>
      <c r="S79" s="85">
        <v>5.6250532673685738</v>
      </c>
      <c r="T79" s="85"/>
      <c r="W79" s="85"/>
      <c r="X79" s="85">
        <v>5.5724752328229501</v>
      </c>
      <c r="Y79" s="85">
        <v>3.7963714558012072</v>
      </c>
    </row>
    <row r="80" spans="1:25" x14ac:dyDescent="0.35">
      <c r="A80" s="5" t="s">
        <v>45</v>
      </c>
      <c r="B80" s="52" t="s">
        <v>149</v>
      </c>
      <c r="C80" s="85">
        <v>3.4462354537278581</v>
      </c>
      <c r="D80" s="83">
        <v>1.0813511122981831</v>
      </c>
      <c r="E80" s="83">
        <v>3.7265905411300531</v>
      </c>
      <c r="F80" s="114"/>
      <c r="G80" s="86">
        <v>63</v>
      </c>
      <c r="H80" s="85">
        <v>6.9984562678789448</v>
      </c>
      <c r="I80" s="85">
        <v>2.6554305474915738</v>
      </c>
      <c r="J80" s="11"/>
      <c r="K80" s="86">
        <v>89</v>
      </c>
      <c r="L80" s="85">
        <v>13.461538461538462</v>
      </c>
      <c r="M80" s="85">
        <v>6.6247829707550014</v>
      </c>
      <c r="N80" s="85">
        <v>6.8367554907834602</v>
      </c>
      <c r="P80" s="85">
        <v>104.85</v>
      </c>
      <c r="Q80" s="85">
        <v>-507.50000000000011</v>
      </c>
      <c r="S80" s="85">
        <v>3.4462354537278581</v>
      </c>
      <c r="T80" s="85"/>
      <c r="W80" s="85"/>
      <c r="X80" s="85">
        <v>8.7930960134839964</v>
      </c>
      <c r="Y80" s="85">
        <v>10.844673414381173</v>
      </c>
    </row>
    <row r="81" spans="1:25" x14ac:dyDescent="0.35">
      <c r="A81" s="5" t="s">
        <v>49</v>
      </c>
      <c r="B81" s="52" t="s">
        <v>149</v>
      </c>
      <c r="C81" s="85">
        <v>3.4193162008720046</v>
      </c>
      <c r="D81" s="83">
        <v>0.86244022432316469</v>
      </c>
      <c r="E81" s="83">
        <v>2.9489558313118831</v>
      </c>
      <c r="F81" s="114"/>
      <c r="G81" s="86">
        <v>46</v>
      </c>
      <c r="H81" s="85">
        <v>7.8770689821349666</v>
      </c>
      <c r="I81" s="85">
        <v>2.6903872959470778</v>
      </c>
      <c r="J81" s="11"/>
      <c r="K81" s="86">
        <v>57</v>
      </c>
      <c r="L81" s="85">
        <v>13.471037269869781</v>
      </c>
      <c r="M81" s="85">
        <v>6.1176894733060605</v>
      </c>
      <c r="N81" s="85">
        <v>7.3533477965637202</v>
      </c>
      <c r="P81" s="85">
        <v>92.6</v>
      </c>
      <c r="Q81" s="85">
        <v>-896.00000000000011</v>
      </c>
      <c r="S81" s="85">
        <v>3.4193162008720046</v>
      </c>
      <c r="T81" s="85"/>
      <c r="W81" s="85"/>
      <c r="X81" s="85">
        <v>6.4679895972769517</v>
      </c>
      <c r="Y81" s="85">
        <v>5.7527331897383327</v>
      </c>
    </row>
    <row r="82" spans="1:25" x14ac:dyDescent="0.35">
      <c r="A82" s="5" t="s">
        <v>100</v>
      </c>
      <c r="B82" s="52" t="s">
        <v>149</v>
      </c>
      <c r="C82" s="85">
        <v>3.9959591563811756</v>
      </c>
      <c r="D82" s="83">
        <v>2.2017546681235514</v>
      </c>
      <c r="E82" s="83">
        <v>8.7981217261933011</v>
      </c>
      <c r="F82" s="114"/>
      <c r="G82" s="86">
        <v>24</v>
      </c>
      <c r="H82" s="85">
        <v>19.123246209299975</v>
      </c>
      <c r="I82" s="85">
        <v>4.2622008287553559</v>
      </c>
      <c r="J82" s="11"/>
      <c r="K82" s="86">
        <v>41</v>
      </c>
      <c r="L82" s="85">
        <v>27.478260869565219</v>
      </c>
      <c r="M82" s="85">
        <v>7.7194692682294104</v>
      </c>
      <c r="N82" s="85">
        <v>19.758791601335808</v>
      </c>
      <c r="P82" s="85">
        <v>131.85</v>
      </c>
      <c r="Q82" s="85">
        <v>-1308.4999999999998</v>
      </c>
      <c r="S82" s="85">
        <v>3.9959591563811756</v>
      </c>
      <c r="T82" s="85"/>
      <c r="W82" s="85"/>
      <c r="X82" s="85">
        <v>3.8872958402078637</v>
      </c>
      <c r="Y82" s="85">
        <v>1.7569741717700431</v>
      </c>
    </row>
    <row r="83" spans="1:25" x14ac:dyDescent="0.35">
      <c r="A83" s="5" t="s">
        <v>101</v>
      </c>
      <c r="B83" s="52" t="s">
        <v>149</v>
      </c>
      <c r="C83" s="85">
        <v>6.7109300980843196</v>
      </c>
      <c r="D83" s="83">
        <v>1.4920467190039075</v>
      </c>
      <c r="E83" s="83">
        <v>10.01302123431128</v>
      </c>
      <c r="F83" s="114"/>
      <c r="G83" s="86">
        <v>46</v>
      </c>
      <c r="H83" s="85">
        <v>13.451143596991697</v>
      </c>
      <c r="I83" s="85">
        <v>3.6634290147150956</v>
      </c>
      <c r="J83" s="11"/>
      <c r="K83" s="86">
        <v>85</v>
      </c>
      <c r="L83" s="85">
        <v>23.904382470119522</v>
      </c>
      <c r="M83" s="85">
        <v>10.410152687677218</v>
      </c>
      <c r="N83" s="85">
        <v>13.494229782442304</v>
      </c>
      <c r="P83" s="86"/>
      <c r="S83" s="85">
        <v>6.7109300980843196</v>
      </c>
      <c r="T83" s="85"/>
      <c r="W83" s="85"/>
      <c r="X83" s="85">
        <v>7.1419478274720651</v>
      </c>
      <c r="Y83" s="85">
        <v>2.9819881174336498</v>
      </c>
    </row>
    <row r="84" spans="1:25" x14ac:dyDescent="0.35">
      <c r="A84" s="5" t="s">
        <v>102</v>
      </c>
      <c r="B84" s="52" t="s">
        <v>149</v>
      </c>
      <c r="C84" s="85">
        <v>5.6142951533245924</v>
      </c>
      <c r="D84" s="83">
        <v>1.8438224635769345</v>
      </c>
      <c r="E84" s="83">
        <v>10.351763520850993</v>
      </c>
      <c r="F84" s="114"/>
      <c r="G84" s="86">
        <v>50</v>
      </c>
      <c r="H84" s="85">
        <v>10.125116393941262</v>
      </c>
      <c r="I84" s="85">
        <v>3.2539590714438225</v>
      </c>
      <c r="J84" s="11"/>
      <c r="K84" s="86">
        <v>79</v>
      </c>
      <c r="L84" s="85">
        <v>22.682268226822682</v>
      </c>
      <c r="M84" s="85">
        <v>12.184033840379225</v>
      </c>
      <c r="N84" s="85">
        <v>10.498234386443457</v>
      </c>
      <c r="P84" s="85">
        <v>175</v>
      </c>
      <c r="Q84" s="85">
        <v>-14</v>
      </c>
      <c r="R84" s="11" t="s">
        <v>253</v>
      </c>
      <c r="S84" s="85">
        <v>5.6142951533245924</v>
      </c>
      <c r="T84" s="85"/>
      <c r="W84" s="85"/>
      <c r="X84" s="85">
        <v>12.371791356506815</v>
      </c>
      <c r="Y84" s="85">
        <v>8.4824689130406785</v>
      </c>
    </row>
    <row r="85" spans="1:25" x14ac:dyDescent="0.35">
      <c r="A85" s="5" t="s">
        <v>103</v>
      </c>
      <c r="B85" s="52" t="s">
        <v>149</v>
      </c>
      <c r="C85" s="120">
        <v>4.5590557990323717</v>
      </c>
      <c r="D85" s="121">
        <v>1.6915580383019972</v>
      </c>
      <c r="E85" s="83">
        <v>7.7119074839205428</v>
      </c>
      <c r="F85" s="114"/>
      <c r="G85" s="86">
        <v>43</v>
      </c>
      <c r="H85" s="85">
        <v>12.181714068003723</v>
      </c>
      <c r="I85" s="85">
        <v>3.4627683199970996</v>
      </c>
      <c r="J85" s="11"/>
      <c r="K85" s="86">
        <v>87</v>
      </c>
      <c r="L85" s="85">
        <v>23.518344308560678</v>
      </c>
      <c r="M85" s="85">
        <v>7.531756504125811</v>
      </c>
      <c r="N85" s="85">
        <v>15.986587804434867</v>
      </c>
      <c r="P85" s="85">
        <v>134.21052631578948</v>
      </c>
      <c r="Q85" s="85">
        <v>0</v>
      </c>
      <c r="R85" s="11" t="s">
        <v>253</v>
      </c>
      <c r="S85" s="120">
        <v>4.5590557990323717</v>
      </c>
      <c r="T85" s="120"/>
      <c r="W85" s="85"/>
      <c r="X85" s="85">
        <v>10.171546604314074</v>
      </c>
      <c r="Y85" s="85">
        <v>13.352346782907885</v>
      </c>
    </row>
    <row r="86" spans="1:25" x14ac:dyDescent="0.35">
      <c r="A86" s="5" t="s">
        <v>104</v>
      </c>
      <c r="B86" s="52" t="s">
        <v>149</v>
      </c>
      <c r="C86" s="85">
        <v>8.2306856624004272</v>
      </c>
      <c r="D86" s="83">
        <v>0.26046915040242324</v>
      </c>
      <c r="E86" s="83">
        <v>2.1438397017148456</v>
      </c>
      <c r="F86" s="114"/>
      <c r="G86" s="86">
        <v>34</v>
      </c>
      <c r="H86" s="85">
        <v>15.054829720509057</v>
      </c>
      <c r="I86" s="85">
        <v>3.8262281198584422</v>
      </c>
      <c r="J86" s="11"/>
      <c r="K86" s="86">
        <v>46</v>
      </c>
      <c r="L86" s="85">
        <v>22.552043176561295</v>
      </c>
      <c r="M86" s="85">
        <v>6.9207994060511018</v>
      </c>
      <c r="N86" s="85">
        <v>15.631243770510192</v>
      </c>
      <c r="P86" s="85">
        <v>269.2</v>
      </c>
      <c r="Q86" s="85">
        <v>-2690.9999999999995</v>
      </c>
      <c r="S86" s="85">
        <v>8.2306856624004272</v>
      </c>
      <c r="T86" s="85"/>
      <c r="W86" s="85"/>
      <c r="X86" s="85">
        <v>5.8787781469246143</v>
      </c>
      <c r="Y86" s="85">
        <v>8.5278959420408249</v>
      </c>
    </row>
    <row r="87" spans="1:25" x14ac:dyDescent="0.35">
      <c r="A87" s="5" t="s">
        <v>106</v>
      </c>
      <c r="B87" s="52" t="s">
        <v>149</v>
      </c>
      <c r="C87" s="85">
        <v>3.5140727154337035</v>
      </c>
      <c r="D87" s="83">
        <v>1.0547757985049133</v>
      </c>
      <c r="E87" s="83">
        <v>3.7065588544259134</v>
      </c>
      <c r="F87" s="114"/>
      <c r="G87" s="86">
        <v>83</v>
      </c>
      <c r="H87" s="85">
        <v>4.3616258969113186</v>
      </c>
      <c r="I87" s="85">
        <v>2.2018423194364356</v>
      </c>
      <c r="J87" s="11"/>
      <c r="K87" s="86">
        <v>83</v>
      </c>
      <c r="L87" s="85">
        <v>10.670223407802601</v>
      </c>
      <c r="M87" s="85">
        <v>8.1280765651430578</v>
      </c>
      <c r="N87" s="85">
        <v>2.5421468426595428</v>
      </c>
      <c r="P87" s="85">
        <v>112.84210526315789</v>
      </c>
      <c r="Q87" s="85">
        <v>0</v>
      </c>
      <c r="R87" s="11" t="s">
        <v>253</v>
      </c>
      <c r="S87" s="85">
        <v>3.5140727154337035</v>
      </c>
      <c r="T87" s="85"/>
      <c r="W87" s="85"/>
      <c r="X87" s="85">
        <v>12.820881571269489</v>
      </c>
      <c r="Y87" s="85">
        <v>16.651724383383605</v>
      </c>
    </row>
    <row r="88" spans="1:25" x14ac:dyDescent="0.35">
      <c r="A88" s="5" t="s">
        <v>55</v>
      </c>
      <c r="B88" s="52" t="s">
        <v>149</v>
      </c>
      <c r="C88" s="85">
        <v>8.667815308620602</v>
      </c>
      <c r="D88" s="83">
        <v>1.2557828475840755</v>
      </c>
      <c r="E88" s="83">
        <v>10.884893790592422</v>
      </c>
      <c r="F88" s="114"/>
      <c r="G88" s="86">
        <v>28</v>
      </c>
      <c r="H88" s="85">
        <v>23.940102237355273</v>
      </c>
      <c r="I88" s="85">
        <v>4.77022532874786</v>
      </c>
      <c r="J88" s="11"/>
      <c r="K88" s="86">
        <v>28</v>
      </c>
      <c r="L88" s="85">
        <v>28.583438419503992</v>
      </c>
      <c r="M88" s="85">
        <v>5.9383117378675641</v>
      </c>
      <c r="N88" s="85">
        <v>22.645126681636427</v>
      </c>
      <c r="P88" s="85">
        <v>305</v>
      </c>
      <c r="Q88" s="85">
        <v>-1583</v>
      </c>
      <c r="S88" s="85">
        <v>8.667815308620602</v>
      </c>
      <c r="T88" s="85"/>
      <c r="W88" s="85"/>
      <c r="X88" s="85">
        <v>10.445565285688224</v>
      </c>
      <c r="Y88" s="85">
        <v>17.310146576638886</v>
      </c>
    </row>
    <row r="89" spans="1:25" x14ac:dyDescent="0.35">
      <c r="A89" s="5" t="s">
        <v>56</v>
      </c>
      <c r="B89" s="52" t="s">
        <v>149</v>
      </c>
      <c r="C89" s="85">
        <v>8.4555132674262783</v>
      </c>
      <c r="D89" s="83">
        <v>0.83941221291418289</v>
      </c>
      <c r="E89" s="83">
        <v>7.0976611031355255</v>
      </c>
      <c r="F89" s="114"/>
      <c r="G89" s="86">
        <v>45</v>
      </c>
      <c r="H89" s="85">
        <v>13.151809468212026</v>
      </c>
      <c r="I89" s="85">
        <v>3.6315492479667157</v>
      </c>
      <c r="J89" s="11"/>
      <c r="K89" s="86">
        <v>60</v>
      </c>
      <c r="L89" s="85">
        <v>27.745395197015622</v>
      </c>
      <c r="M89" s="85">
        <v>12.194548693528906</v>
      </c>
      <c r="N89" s="85">
        <v>15.550846503486715</v>
      </c>
      <c r="P89" s="85">
        <v>269.95</v>
      </c>
      <c r="Q89" s="85">
        <v>-1114.5000000000002</v>
      </c>
      <c r="S89" s="85">
        <v>8.4555132674262783</v>
      </c>
      <c r="T89" s="85"/>
      <c r="W89" s="85"/>
      <c r="X89" s="85">
        <v>9.0822635205635827</v>
      </c>
      <c r="Y89" s="85">
        <v>7.5191196382495633</v>
      </c>
    </row>
    <row r="90" spans="1:25" x14ac:dyDescent="0.35">
      <c r="A90" s="5" t="s">
        <v>58</v>
      </c>
      <c r="B90" s="52" t="s">
        <v>149</v>
      </c>
      <c r="C90" s="85">
        <v>7.0691427517345078</v>
      </c>
      <c r="D90" s="83">
        <v>0.58566437477048039</v>
      </c>
      <c r="E90" s="83">
        <v>4.1401450698578639</v>
      </c>
      <c r="F90" s="114"/>
      <c r="G90" s="86">
        <v>23</v>
      </c>
      <c r="H90" s="85">
        <v>19.682534102317415</v>
      </c>
      <c r="I90" s="85">
        <v>4.2968243447512071</v>
      </c>
      <c r="J90" s="11"/>
      <c r="K90" s="86">
        <v>33</v>
      </c>
      <c r="L90" s="85">
        <v>22.261090793448879</v>
      </c>
      <c r="M90" s="85">
        <v>6.1298458647828022</v>
      </c>
      <c r="N90" s="85">
        <v>16.131244928666078</v>
      </c>
      <c r="P90" s="85">
        <v>181.25</v>
      </c>
      <c r="Q90" s="85">
        <v>-916.5</v>
      </c>
      <c r="S90" s="85">
        <v>7.0691427517345078</v>
      </c>
      <c r="T90" s="85"/>
      <c r="W90" s="85"/>
      <c r="X90" s="85">
        <v>11.954307995269884</v>
      </c>
      <c r="Y90" s="85">
        <v>17.418434584353093</v>
      </c>
    </row>
    <row r="91" spans="1:25" x14ac:dyDescent="0.35">
      <c r="A91" s="5" t="s">
        <v>61</v>
      </c>
      <c r="B91" s="52" t="s">
        <v>149</v>
      </c>
      <c r="C91" s="85">
        <v>5.4113699149127781</v>
      </c>
      <c r="D91" s="83">
        <v>2.40749979997674</v>
      </c>
      <c r="E91" s="83">
        <v>13.027871987752663</v>
      </c>
      <c r="F91" s="114"/>
      <c r="G91" s="86">
        <v>50</v>
      </c>
      <c r="H91" s="85">
        <v>12.0318501798965</v>
      </c>
      <c r="I91" s="85">
        <v>3.3901573074314806</v>
      </c>
      <c r="J91" s="11"/>
      <c r="K91" s="86">
        <v>79</v>
      </c>
      <c r="L91" s="85">
        <v>31.837916063675831</v>
      </c>
      <c r="M91" s="85">
        <v>9.8209636983177457</v>
      </c>
      <c r="N91" s="85">
        <v>22.016952365358087</v>
      </c>
      <c r="S91" s="85">
        <v>5.4113699149127781</v>
      </c>
      <c r="T91" s="85"/>
      <c r="W91" s="85"/>
      <c r="X91" s="85">
        <v>11.949109317597401</v>
      </c>
      <c r="Y91" s="85">
        <v>11.112599196672388</v>
      </c>
    </row>
    <row r="92" spans="1:25" x14ac:dyDescent="0.35">
      <c r="A92" s="5" t="s">
        <v>66</v>
      </c>
      <c r="B92" s="52" t="s">
        <v>149</v>
      </c>
      <c r="C92" s="85">
        <v>9.0946544940869778</v>
      </c>
      <c r="D92" s="83">
        <v>0.21620433934172734</v>
      </c>
      <c r="E92" s="83">
        <v>1.9663037664353462</v>
      </c>
      <c r="F92" s="114"/>
      <c r="G92" s="86">
        <v>33</v>
      </c>
      <c r="H92" s="85">
        <v>19.288424430177312</v>
      </c>
      <c r="I92" s="85">
        <v>4.3000025220233464</v>
      </c>
      <c r="J92" s="11"/>
      <c r="K92" s="86">
        <v>42</v>
      </c>
      <c r="L92" s="85">
        <v>27.245706737120212</v>
      </c>
      <c r="M92" s="85">
        <v>6.9292011574715122</v>
      </c>
      <c r="N92" s="85">
        <v>20.316505579648698</v>
      </c>
      <c r="P92" s="85">
        <v>276.14999999999998</v>
      </c>
      <c r="Q92" s="85">
        <v>-616.49999999999977</v>
      </c>
      <c r="S92" s="85">
        <v>9.0946544940869778</v>
      </c>
      <c r="T92" s="85"/>
      <c r="W92" s="83"/>
      <c r="X92" s="85">
        <v>7.2946733342952852</v>
      </c>
      <c r="Y92" s="85">
        <v>7.3008231915972654</v>
      </c>
    </row>
    <row r="93" spans="1:25" x14ac:dyDescent="0.35">
      <c r="A93" s="5" t="s">
        <v>67</v>
      </c>
      <c r="B93" s="52" t="s">
        <v>149</v>
      </c>
      <c r="C93" s="85">
        <v>5.5542755980575196</v>
      </c>
      <c r="D93" s="83">
        <v>0.77705012505347448</v>
      </c>
      <c r="E93" s="83">
        <v>4.3159505480520579</v>
      </c>
      <c r="F93" s="114"/>
      <c r="G93" s="86">
        <v>43</v>
      </c>
      <c r="H93" s="85">
        <v>15.617034515065642</v>
      </c>
      <c r="I93" s="85">
        <v>3.8922392890560444</v>
      </c>
      <c r="J93" s="11"/>
      <c r="K93" s="86">
        <v>43</v>
      </c>
      <c r="L93" s="85">
        <v>23.839715952320567</v>
      </c>
      <c r="M93" s="85">
        <v>6.2182258623209226</v>
      </c>
      <c r="N93" s="85">
        <v>17.621490089999647</v>
      </c>
      <c r="P93" s="85">
        <v>168.05</v>
      </c>
      <c r="Q93" s="85">
        <v>-775.5</v>
      </c>
      <c r="S93" s="85">
        <v>5.5542755980575196</v>
      </c>
      <c r="T93" s="85"/>
      <c r="W93" s="85"/>
      <c r="X93" s="85">
        <v>6.895258284388496</v>
      </c>
      <c r="Y93" s="85">
        <v>19.873570113443083</v>
      </c>
    </row>
    <row r="94" spans="1:25" x14ac:dyDescent="0.35">
      <c r="A94" s="5" t="s">
        <v>68</v>
      </c>
      <c r="B94" s="52" t="s">
        <v>149</v>
      </c>
      <c r="C94" s="85">
        <v>6.0341086086780606</v>
      </c>
      <c r="D94" s="83">
        <v>0.4346670106323306</v>
      </c>
      <c r="E94" s="83">
        <v>2.6228279507649042</v>
      </c>
      <c r="F94" s="114"/>
      <c r="G94" s="86">
        <v>43</v>
      </c>
      <c r="H94" s="85">
        <v>15.400685227210419</v>
      </c>
      <c r="I94" s="85">
        <v>3.8465269152547239</v>
      </c>
      <c r="J94" s="11"/>
      <c r="K94" s="86">
        <v>76</v>
      </c>
      <c r="L94" s="85">
        <v>22.416413373860184</v>
      </c>
      <c r="M94" s="85">
        <v>7.146393644751476</v>
      </c>
      <c r="N94" s="85">
        <v>15.270019729108707</v>
      </c>
      <c r="P94" s="85">
        <v>167.75</v>
      </c>
      <c r="Q94" s="85">
        <v>-1367.5</v>
      </c>
      <c r="S94" s="85">
        <v>6.0341086086780606</v>
      </c>
      <c r="T94" s="85"/>
      <c r="W94" s="85"/>
      <c r="X94" s="83">
        <v>4.2825154945129942</v>
      </c>
      <c r="Y94" s="85">
        <v>1.9828687443319826</v>
      </c>
    </row>
    <row r="95" spans="1:25" x14ac:dyDescent="0.35">
      <c r="A95" s="5" t="s">
        <v>69</v>
      </c>
      <c r="B95" s="52" t="s">
        <v>149</v>
      </c>
      <c r="C95" s="85">
        <v>9.0103924399966075</v>
      </c>
      <c r="D95" s="83">
        <v>0.26875555557484548</v>
      </c>
      <c r="E95" s="83">
        <v>2.4215930261586758</v>
      </c>
      <c r="F95" s="114"/>
      <c r="G95" s="86">
        <v>36</v>
      </c>
      <c r="H95" s="85">
        <v>33.564666501526325</v>
      </c>
      <c r="I95" s="85">
        <v>5.5706225255613964</v>
      </c>
      <c r="J95" s="11"/>
      <c r="K95" s="86">
        <v>41</v>
      </c>
      <c r="L95" s="85">
        <v>40.639698965192849</v>
      </c>
      <c r="M95" s="85">
        <v>5.7811306245954484</v>
      </c>
      <c r="N95" s="85">
        <v>34.858568340597401</v>
      </c>
      <c r="P95" s="85">
        <v>259.14999999999998</v>
      </c>
      <c r="Q95" s="85">
        <v>-1545.5</v>
      </c>
      <c r="S95" s="85">
        <v>9.0103924399966075</v>
      </c>
      <c r="T95" s="85"/>
      <c r="W95" s="85"/>
      <c r="X95" s="85">
        <v>8.0550137109386633</v>
      </c>
      <c r="Y95" s="85">
        <v>7.8953598519411265</v>
      </c>
    </row>
    <row r="96" spans="1:25" x14ac:dyDescent="0.35">
      <c r="A96" s="5" t="s">
        <v>71</v>
      </c>
      <c r="B96" s="52" t="s">
        <v>149</v>
      </c>
      <c r="C96" s="85">
        <v>4.3663196837801994</v>
      </c>
      <c r="D96" s="83">
        <v>0.88001117817794816</v>
      </c>
      <c r="E96" s="83">
        <v>3.8424101292249797</v>
      </c>
      <c r="F96" s="114"/>
      <c r="G96" s="86">
        <v>64</v>
      </c>
      <c r="H96" s="85">
        <v>6.9144077803042165</v>
      </c>
      <c r="I96" s="85">
        <v>2.6848118549601172</v>
      </c>
      <c r="J96" s="11"/>
      <c r="K96" s="86">
        <v>64</v>
      </c>
      <c r="L96" s="85">
        <v>15.310233682514102</v>
      </c>
      <c r="M96" s="85">
        <v>7.699579055213202</v>
      </c>
      <c r="N96" s="85">
        <v>7.6106546273009004</v>
      </c>
      <c r="P96" s="85">
        <v>135.1</v>
      </c>
      <c r="Q96" s="85">
        <v>-523.00000000000011</v>
      </c>
      <c r="S96" s="85">
        <v>4.3663196837801994</v>
      </c>
      <c r="T96" s="85"/>
      <c r="W96" s="85"/>
      <c r="X96" s="85">
        <v>14.028443326446594</v>
      </c>
      <c r="Y96" s="85">
        <v>40.489129879437101</v>
      </c>
    </row>
    <row r="97" spans="1:25" x14ac:dyDescent="0.35">
      <c r="A97" s="5" t="s">
        <v>72</v>
      </c>
      <c r="B97" s="52" t="s">
        <v>149</v>
      </c>
      <c r="C97" s="85">
        <v>8.3472213062774063</v>
      </c>
      <c r="D97" s="83">
        <v>0.1348192859040194</v>
      </c>
      <c r="E97" s="83">
        <v>1.1253664157951357</v>
      </c>
      <c r="F97" s="114"/>
      <c r="G97" s="86">
        <v>38</v>
      </c>
      <c r="H97" s="85">
        <v>10.733232375470385</v>
      </c>
      <c r="I97" s="85">
        <v>3.2834218496296725</v>
      </c>
      <c r="J97" s="11"/>
      <c r="K97" s="86">
        <v>64</v>
      </c>
      <c r="L97" s="85">
        <v>18.317358892438765</v>
      </c>
      <c r="M97" s="85">
        <v>7.5788888992393817</v>
      </c>
      <c r="N97" s="85">
        <v>10.738469993199384</v>
      </c>
      <c r="P97" s="85">
        <v>250.2</v>
      </c>
      <c r="Q97" s="85">
        <v>-2423</v>
      </c>
      <c r="S97" s="85">
        <v>8.3472213062774063</v>
      </c>
      <c r="T97" s="85"/>
      <c r="W97" s="85"/>
      <c r="X97" s="85">
        <v>7.6555450920412742</v>
      </c>
      <c r="Y97" s="85">
        <v>12.535405256513723</v>
      </c>
    </row>
    <row r="98" spans="1:25" x14ac:dyDescent="0.35">
      <c r="A98" s="5" t="s">
        <v>74</v>
      </c>
      <c r="B98" s="52" t="s">
        <v>149</v>
      </c>
      <c r="C98" s="85">
        <v>8.4048481042043406</v>
      </c>
      <c r="D98" s="83">
        <v>0.43014238745143024</v>
      </c>
      <c r="E98" s="83">
        <v>3.6152814297090821</v>
      </c>
      <c r="F98" s="114"/>
      <c r="G98" s="86">
        <v>60</v>
      </c>
      <c r="H98" s="85">
        <v>9.7044001175863617</v>
      </c>
      <c r="I98" s="85">
        <v>3.1740777601548764</v>
      </c>
      <c r="J98" s="11"/>
      <c r="K98" s="86">
        <v>89</v>
      </c>
      <c r="L98" s="85">
        <v>20.964833183047791</v>
      </c>
      <c r="M98" s="85">
        <v>12.979061243202578</v>
      </c>
      <c r="N98" s="85">
        <v>7.9857719398452129</v>
      </c>
      <c r="P98" s="85">
        <v>275.64999999999998</v>
      </c>
      <c r="Q98" s="85">
        <v>-866.49999999999977</v>
      </c>
      <c r="S98" s="85">
        <v>8.4048481042043406</v>
      </c>
      <c r="T98" s="85"/>
      <c r="W98" s="85"/>
      <c r="X98" s="85">
        <v>11.454294333204299</v>
      </c>
      <c r="Y98" s="85">
        <v>37.04328644147428</v>
      </c>
    </row>
    <row r="99" spans="1:25" x14ac:dyDescent="0.35">
      <c r="A99" s="5" t="s">
        <v>75</v>
      </c>
      <c r="B99" s="52" t="s">
        <v>149</v>
      </c>
      <c r="C99" s="85">
        <v>8.5759284954631596</v>
      </c>
      <c r="D99" s="83">
        <v>0.25599253258357013</v>
      </c>
      <c r="E99" s="83">
        <v>2.1953736548092202</v>
      </c>
      <c r="F99" s="114"/>
      <c r="G99" s="86">
        <v>55</v>
      </c>
      <c r="H99" s="85">
        <v>8.8481293981121709</v>
      </c>
      <c r="I99" s="85">
        <v>3.0223341145593245</v>
      </c>
      <c r="J99" s="11"/>
      <c r="K99" s="86">
        <v>76</v>
      </c>
      <c r="L99" s="85">
        <v>18.235950874581317</v>
      </c>
      <c r="M99" s="85">
        <v>11.516253139655294</v>
      </c>
      <c r="N99" s="85">
        <v>6.7196977349260223</v>
      </c>
      <c r="P99" s="85">
        <v>269</v>
      </c>
      <c r="Q99" s="85">
        <v>-479</v>
      </c>
      <c r="S99" s="85">
        <v>8.5759284954631596</v>
      </c>
      <c r="T99" s="85"/>
      <c r="W99" s="85"/>
      <c r="X99" s="85">
        <v>11.072793439131685</v>
      </c>
      <c r="Y99" s="85">
        <v>31.629905988720516</v>
      </c>
    </row>
    <row r="100" spans="1:25" x14ac:dyDescent="0.35">
      <c r="A100" s="5" t="s">
        <v>76</v>
      </c>
      <c r="B100" s="52" t="s">
        <v>149</v>
      </c>
      <c r="C100" s="85">
        <v>7.1947769435550502</v>
      </c>
      <c r="D100" s="83">
        <v>0.25950787371611983</v>
      </c>
      <c r="E100" s="83">
        <v>1.8671012664837345</v>
      </c>
      <c r="F100" s="114"/>
      <c r="G100" s="86">
        <v>54</v>
      </c>
      <c r="H100" s="85">
        <v>10.703309263777458</v>
      </c>
      <c r="I100" s="85">
        <v>3.2499835241566997</v>
      </c>
      <c r="J100" s="11"/>
      <c r="K100" s="86">
        <v>54</v>
      </c>
      <c r="L100" s="85">
        <v>20.381613183000866</v>
      </c>
      <c r="M100" s="85">
        <v>7.9377548023724014</v>
      </c>
      <c r="N100" s="85">
        <v>12.443858380628464</v>
      </c>
      <c r="P100" s="85">
        <v>200.1</v>
      </c>
      <c r="Q100" s="85">
        <v>-1416.9999999999995</v>
      </c>
      <c r="S100" s="85">
        <v>7.1947769435550502</v>
      </c>
      <c r="T100" s="85"/>
      <c r="W100" s="85"/>
      <c r="X100" s="85">
        <v>12.26765151539364</v>
      </c>
      <c r="Y100" s="85">
        <v>3.1452827256845026</v>
      </c>
    </row>
    <row r="101" spans="1:25" x14ac:dyDescent="0.35">
      <c r="A101" s="150" t="s">
        <v>229</v>
      </c>
      <c r="B101" s="52" t="s">
        <v>149</v>
      </c>
      <c r="C101" s="85">
        <v>7.6096656117915451</v>
      </c>
      <c r="D101" s="83">
        <v>0.20406994813013188</v>
      </c>
      <c r="E101" s="83">
        <v>1.5529040666859488</v>
      </c>
      <c r="F101" s="114"/>
      <c r="G101" s="86">
        <v>65</v>
      </c>
      <c r="H101" s="85">
        <v>7.7649220907205532</v>
      </c>
      <c r="I101" s="85">
        <v>2.8530786130611161</v>
      </c>
      <c r="J101" s="11"/>
      <c r="K101" s="86">
        <v>70</v>
      </c>
      <c r="L101" s="85">
        <v>18.400726942298956</v>
      </c>
      <c r="M101" s="85">
        <v>10.612652216147028</v>
      </c>
      <c r="N101" s="85">
        <v>7.7880747261519279</v>
      </c>
      <c r="P101" s="85">
        <v>222.8</v>
      </c>
      <c r="Q101" s="85">
        <v>-371.00000000000011</v>
      </c>
      <c r="S101" s="85">
        <v>7.6096656117915451</v>
      </c>
      <c r="T101" s="85"/>
      <c r="W101" s="85"/>
      <c r="X101" s="85">
        <v>7.7572618826022302</v>
      </c>
      <c r="Y101" s="85">
        <v>18.945354085584068</v>
      </c>
    </row>
    <row r="102" spans="1:25" x14ac:dyDescent="0.35">
      <c r="A102" s="150" t="s">
        <v>230</v>
      </c>
      <c r="B102" s="52" t="s">
        <v>149</v>
      </c>
      <c r="C102" s="85">
        <v>0.98581319349460217</v>
      </c>
      <c r="D102" s="83">
        <v>2.6336779824155232</v>
      </c>
      <c r="E102" s="83">
        <v>1.8436438393933805</v>
      </c>
      <c r="F102" s="114"/>
      <c r="H102" s="85"/>
      <c r="I102" s="85"/>
      <c r="J102" s="11"/>
      <c r="L102" s="85"/>
      <c r="S102" s="85">
        <v>0.98581319349460217</v>
      </c>
      <c r="T102" s="85"/>
      <c r="X102" s="85">
        <v>5.4215233339638269</v>
      </c>
      <c r="Y102" s="85">
        <v>5.542245757383311</v>
      </c>
    </row>
    <row r="103" spans="1:25" x14ac:dyDescent="0.35">
      <c r="A103" s="5" t="s">
        <v>81</v>
      </c>
      <c r="B103" s="52" t="s">
        <v>149</v>
      </c>
      <c r="C103" s="85">
        <v>8.3364754071985079</v>
      </c>
      <c r="D103" s="83">
        <v>0.20088786918029569</v>
      </c>
      <c r="E103" s="83">
        <v>1.6746967810260462</v>
      </c>
      <c r="F103" s="114"/>
      <c r="G103" s="86">
        <v>86</v>
      </c>
      <c r="H103" s="85">
        <v>8.1888802927722448</v>
      </c>
      <c r="I103" s="85">
        <v>2.9717428250228051</v>
      </c>
      <c r="J103" s="11"/>
      <c r="K103" s="86">
        <v>86</v>
      </c>
      <c r="L103" s="85">
        <v>21.89194617393051</v>
      </c>
      <c r="M103" s="85">
        <v>16.557440276578777</v>
      </c>
      <c r="N103" s="85">
        <v>5.3345058973517325</v>
      </c>
      <c r="P103" s="85">
        <v>250.25</v>
      </c>
      <c r="Q103" s="85">
        <v>186.5</v>
      </c>
      <c r="R103" s="11" t="s">
        <v>252</v>
      </c>
      <c r="S103" s="85">
        <v>8.3364754071985079</v>
      </c>
      <c r="T103" s="85"/>
      <c r="X103" s="85">
        <v>10.187588252038328</v>
      </c>
      <c r="Y103" s="85">
        <v>22.481427669621286</v>
      </c>
    </row>
    <row r="104" spans="1:25" x14ac:dyDescent="0.35">
      <c r="A104" s="5" t="s">
        <v>83</v>
      </c>
      <c r="B104" s="52" t="s">
        <v>149</v>
      </c>
      <c r="C104" s="85">
        <v>6.6385627176637376</v>
      </c>
      <c r="D104" s="83">
        <v>0.77189220826406224</v>
      </c>
      <c r="E104" s="83">
        <v>5.1242548358369371</v>
      </c>
      <c r="F104" s="114"/>
      <c r="G104" s="86">
        <v>69</v>
      </c>
      <c r="H104" s="85">
        <v>9.0025225589270246</v>
      </c>
      <c r="I104" s="85">
        <v>3.0917522132933088</v>
      </c>
      <c r="J104" s="11"/>
      <c r="K104" s="86">
        <v>88</v>
      </c>
      <c r="L104" s="85">
        <v>21.842832036153652</v>
      </c>
      <c r="M104" s="85">
        <v>15.768958742128101</v>
      </c>
      <c r="N104" s="85">
        <v>6.0738732940255513</v>
      </c>
      <c r="P104" s="85">
        <v>221.1</v>
      </c>
      <c r="Q104" s="85">
        <v>-318.99999999999994</v>
      </c>
      <c r="S104" s="85">
        <v>6.6385627176637376</v>
      </c>
      <c r="T104" s="85"/>
      <c r="X104" s="85">
        <v>5.1077084841280387</v>
      </c>
      <c r="Y104" s="85">
        <v>-0.72386282373251554</v>
      </c>
    </row>
    <row r="105" spans="1:25" x14ac:dyDescent="0.35">
      <c r="A105" s="5" t="s">
        <v>90</v>
      </c>
      <c r="B105" s="52" t="s">
        <v>149</v>
      </c>
      <c r="C105" s="85">
        <v>4.0609684165183078</v>
      </c>
      <c r="D105" s="83">
        <v>1.4399753319146902</v>
      </c>
      <c r="E105" s="83">
        <v>5.8476943434710238</v>
      </c>
      <c r="F105" s="114"/>
      <c r="G105" s="86">
        <v>44</v>
      </c>
      <c r="H105" s="85">
        <v>14.525936822399913</v>
      </c>
      <c r="I105" s="85">
        <v>3.6449759990465904</v>
      </c>
      <c r="J105" s="11"/>
      <c r="K105" s="86">
        <v>77</v>
      </c>
      <c r="L105" s="85">
        <v>24.141630901287552</v>
      </c>
      <c r="M105" s="85">
        <v>7.0298411565764845</v>
      </c>
      <c r="N105" s="85">
        <v>17.111789744711068</v>
      </c>
      <c r="P105" s="85">
        <v>125.1</v>
      </c>
      <c r="Q105" s="85">
        <v>-378.00000000000011</v>
      </c>
      <c r="S105" s="85">
        <v>4.0609684165183078</v>
      </c>
      <c r="T105" s="85"/>
    </row>
    <row r="106" spans="1:25" x14ac:dyDescent="0.35">
      <c r="A106" s="5" t="s">
        <v>92</v>
      </c>
      <c r="B106" s="52" t="s">
        <v>149</v>
      </c>
      <c r="C106" s="85">
        <v>6.9300077356726586</v>
      </c>
      <c r="D106" s="83">
        <v>0.52962061238313629</v>
      </c>
      <c r="E106" s="83">
        <v>3.6702749407868254</v>
      </c>
      <c r="F106" s="114"/>
      <c r="G106" s="86">
        <v>42</v>
      </c>
      <c r="H106" s="85">
        <v>12.269475419832641</v>
      </c>
      <c r="I106" s="85">
        <v>3.4825029088490327</v>
      </c>
      <c r="J106" s="11"/>
      <c r="K106" s="86">
        <v>50</v>
      </c>
      <c r="L106" s="85">
        <v>20.298260149130076</v>
      </c>
      <c r="M106" s="85">
        <v>8.3542823045038848</v>
      </c>
      <c r="N106" s="85">
        <v>11.943977844626191</v>
      </c>
      <c r="P106" s="85">
        <v>205.8</v>
      </c>
      <c r="Q106" s="85">
        <v>-2053</v>
      </c>
      <c r="S106" s="85">
        <v>6.9300077356726586</v>
      </c>
      <c r="T106" s="85"/>
    </row>
    <row r="107" spans="1:25" x14ac:dyDescent="0.35">
      <c r="A107" s="5" t="s">
        <v>108</v>
      </c>
      <c r="B107" s="52" t="s">
        <v>149</v>
      </c>
      <c r="C107" s="85">
        <v>5.2392059842697014</v>
      </c>
      <c r="D107" s="83">
        <v>1.4749079596814365</v>
      </c>
      <c r="E107" s="83">
        <v>7.7273466086099978</v>
      </c>
      <c r="F107" s="114"/>
      <c r="G107" s="86">
        <v>26</v>
      </c>
      <c r="H107" s="85">
        <v>31.199992369363905</v>
      </c>
      <c r="I107" s="85">
        <v>5.4825014991220735</v>
      </c>
      <c r="J107" s="11"/>
      <c r="K107" s="86">
        <v>34</v>
      </c>
      <c r="L107" s="85">
        <v>49.865229110512132</v>
      </c>
      <c r="M107" s="85">
        <v>5.4436552303070576</v>
      </c>
      <c r="N107" s="85">
        <v>44.421573880205074</v>
      </c>
      <c r="P107" s="85">
        <v>141.75</v>
      </c>
      <c r="Q107" s="85">
        <v>-770.5</v>
      </c>
      <c r="S107" s="85">
        <v>5.2392059842697014</v>
      </c>
      <c r="T107" s="85"/>
    </row>
    <row r="108" spans="1:25" x14ac:dyDescent="0.35">
      <c r="A108" s="5" t="s">
        <v>109</v>
      </c>
      <c r="B108" s="52" t="s">
        <v>149</v>
      </c>
      <c r="C108" s="85">
        <v>8.5679194931203266</v>
      </c>
      <c r="D108" s="83">
        <v>0.14021510609673404</v>
      </c>
      <c r="E108" s="83">
        <v>1.2013517407561423</v>
      </c>
      <c r="F108" s="114"/>
      <c r="G108" s="86">
        <v>59</v>
      </c>
      <c r="H108" s="85">
        <v>8.0649282279012038</v>
      </c>
      <c r="I108" s="85">
        <v>2.9201478572788688</v>
      </c>
      <c r="J108" s="11"/>
      <c r="K108" s="86">
        <v>85</v>
      </c>
      <c r="L108" s="85">
        <v>19.223727572317831</v>
      </c>
      <c r="M108" s="85">
        <v>11.251939482013643</v>
      </c>
      <c r="N108" s="85">
        <v>7.9717880903041873</v>
      </c>
      <c r="P108" s="85">
        <v>274.2</v>
      </c>
      <c r="Q108" s="85">
        <v>-212.99999999999989</v>
      </c>
      <c r="S108" s="85">
        <v>8.5679194931203266</v>
      </c>
      <c r="T108" s="85"/>
      <c r="Y108" s="67"/>
    </row>
    <row r="109" spans="1:25" x14ac:dyDescent="0.35">
      <c r="A109" s="5" t="s">
        <v>223</v>
      </c>
      <c r="B109" s="52" t="s">
        <v>149</v>
      </c>
      <c r="C109" s="85">
        <v>8.4321825112459159</v>
      </c>
      <c r="D109" s="83">
        <v>0.15033517536657484</v>
      </c>
      <c r="E109" s="83">
        <v>1.2676536365511202</v>
      </c>
      <c r="F109" s="114"/>
      <c r="G109" s="86">
        <v>40</v>
      </c>
      <c r="H109" s="85">
        <v>14.577958038673019</v>
      </c>
      <c r="I109" s="85">
        <v>3.7250942800414646</v>
      </c>
      <c r="J109" s="11"/>
      <c r="K109" s="86">
        <v>41</v>
      </c>
      <c r="L109" s="85">
        <v>20.255147717099373</v>
      </c>
      <c r="M109" s="85">
        <v>7.656447490709585</v>
      </c>
      <c r="N109" s="85">
        <v>12.598700226389788</v>
      </c>
      <c r="P109" s="85">
        <v>239.1</v>
      </c>
      <c r="Q109" s="85">
        <v>-1745.9999999999995</v>
      </c>
      <c r="S109" s="85">
        <v>8.4321825112459159</v>
      </c>
      <c r="T109" s="85"/>
      <c r="Y109" s="67"/>
    </row>
    <row r="110" spans="1:25" x14ac:dyDescent="0.35">
      <c r="A110" s="5" t="s">
        <v>224</v>
      </c>
      <c r="B110" s="52" t="s">
        <v>149</v>
      </c>
      <c r="C110" s="85">
        <v>3.5902274790113844</v>
      </c>
      <c r="D110" s="83">
        <v>0.631504537236807</v>
      </c>
      <c r="E110" s="83">
        <v>2.2672449427079524</v>
      </c>
      <c r="F110" s="114"/>
      <c r="G110" s="86">
        <v>54</v>
      </c>
      <c r="H110" s="85">
        <v>4.898228409329592</v>
      </c>
      <c r="I110" s="85">
        <v>2.2133081713238405</v>
      </c>
      <c r="J110" s="11"/>
      <c r="K110" s="86">
        <v>55</v>
      </c>
      <c r="L110" s="85">
        <v>10.810810810810811</v>
      </c>
      <c r="M110" s="85">
        <v>5.5488761503439132</v>
      </c>
      <c r="N110" s="85">
        <v>5.2619346604668973</v>
      </c>
      <c r="S110" s="85">
        <v>3.5902274790113844</v>
      </c>
      <c r="T110" s="85"/>
      <c r="Y110" s="67"/>
    </row>
    <row r="111" spans="1:25" x14ac:dyDescent="0.35">
      <c r="A111" s="5" t="s">
        <v>116</v>
      </c>
      <c r="B111" s="52" t="s">
        <v>149</v>
      </c>
      <c r="C111" s="85">
        <v>7.5736216065038695</v>
      </c>
      <c r="D111" s="83">
        <v>0.43190130679833011</v>
      </c>
      <c r="E111" s="83">
        <v>3.2710570690450895</v>
      </c>
      <c r="F111" s="114"/>
      <c r="G111" s="86">
        <v>18</v>
      </c>
      <c r="H111" s="85">
        <v>39.438928913589869</v>
      </c>
      <c r="I111" s="85">
        <v>5.9039573049843801</v>
      </c>
      <c r="J111" s="11"/>
      <c r="K111" s="86">
        <v>19</v>
      </c>
      <c r="L111" s="85">
        <v>34.43892291690743</v>
      </c>
      <c r="M111" s="85">
        <v>5.0486981667702819</v>
      </c>
      <c r="N111" s="85">
        <v>29.390224750137147</v>
      </c>
      <c r="P111" s="85">
        <v>222.4</v>
      </c>
      <c r="Q111" s="85">
        <v>-2224.0000000000005</v>
      </c>
      <c r="S111" s="85">
        <v>7.5736216065038695</v>
      </c>
      <c r="T111" s="85"/>
      <c r="Y111" s="67"/>
    </row>
    <row r="112" spans="1:25" x14ac:dyDescent="0.35">
      <c r="A112" s="5" t="s">
        <v>117</v>
      </c>
      <c r="B112" s="52" t="s">
        <v>149</v>
      </c>
      <c r="C112" s="85">
        <v>5.3176950131666665</v>
      </c>
      <c r="D112" s="83">
        <v>0.81821734229536847</v>
      </c>
      <c r="E112" s="83">
        <v>4.3510302808105639</v>
      </c>
      <c r="F112" s="114"/>
      <c r="G112" s="86">
        <v>24</v>
      </c>
      <c r="H112" s="85">
        <v>29.650056214087819</v>
      </c>
      <c r="I112" s="85">
        <v>5.1790638936462168</v>
      </c>
      <c r="J112" s="11"/>
      <c r="K112" s="86">
        <v>26</v>
      </c>
      <c r="L112" s="85">
        <v>29.965156794425088</v>
      </c>
      <c r="M112" s="85">
        <v>4.6361010551624071</v>
      </c>
      <c r="N112" s="85">
        <v>25.329055739262682</v>
      </c>
      <c r="P112" s="85">
        <v>163.30000000000001</v>
      </c>
      <c r="Q112" s="85">
        <v>-1534.9999999999998</v>
      </c>
      <c r="S112" s="85">
        <v>5.3176950131666665</v>
      </c>
      <c r="T112" s="85"/>
      <c r="Y112" s="67"/>
    </row>
    <row r="113" spans="1:26" ht="15.5" customHeight="1" x14ac:dyDescent="0.35">
      <c r="A113" s="5" t="s">
        <v>118</v>
      </c>
      <c r="B113" s="52" t="s">
        <v>149</v>
      </c>
      <c r="C113" s="85">
        <v>4.436522827885879</v>
      </c>
      <c r="D113" s="83">
        <v>1.06649828018342</v>
      </c>
      <c r="E113" s="83">
        <v>4.7315439659347724</v>
      </c>
      <c r="F113" s="114"/>
      <c r="G113" s="86">
        <v>54</v>
      </c>
      <c r="H113" s="85">
        <v>8.6657948369910098</v>
      </c>
      <c r="I113" s="85">
        <v>2.9350299647646709</v>
      </c>
      <c r="J113" s="11"/>
      <c r="K113" s="86">
        <v>76</v>
      </c>
      <c r="L113" s="85">
        <v>15.237603305785123</v>
      </c>
      <c r="M113" s="85">
        <v>6.4163346318704644</v>
      </c>
      <c r="N113" s="85">
        <v>8.8212686739146591</v>
      </c>
      <c r="P113" s="85">
        <v>135</v>
      </c>
      <c r="Q113" s="85">
        <v>-242</v>
      </c>
      <c r="S113" s="85">
        <v>4.436522827885879</v>
      </c>
      <c r="T113" s="85"/>
      <c r="Y113" s="67"/>
    </row>
    <row r="114" spans="1:26" x14ac:dyDescent="0.35">
      <c r="A114" s="5" t="s">
        <v>165</v>
      </c>
      <c r="B114" s="52" t="s">
        <v>149</v>
      </c>
      <c r="C114" s="85">
        <v>3.6237261089005894</v>
      </c>
      <c r="D114" s="83">
        <v>1.5908067705818565</v>
      </c>
      <c r="E114" s="83">
        <v>5.764648028773304</v>
      </c>
      <c r="F114" s="114"/>
      <c r="G114" s="86">
        <v>50</v>
      </c>
      <c r="H114" s="85">
        <v>12.607569912969847</v>
      </c>
      <c r="I114" s="85">
        <v>3.4539672895461457</v>
      </c>
      <c r="J114" s="11"/>
      <c r="K114" s="86">
        <v>50</v>
      </c>
      <c r="L114" s="85">
        <v>19.147398843930635</v>
      </c>
      <c r="M114" s="85">
        <v>5.547337988615757</v>
      </c>
      <c r="N114" s="85">
        <v>13.600060855314878</v>
      </c>
      <c r="P114" s="85">
        <v>101.46666666666667</v>
      </c>
      <c r="Q114" s="85">
        <v>813.33333333333314</v>
      </c>
      <c r="R114" s="11" t="s">
        <v>252</v>
      </c>
      <c r="S114" s="85">
        <v>3.6237261089005894</v>
      </c>
      <c r="T114" s="85"/>
      <c r="Y114" s="67"/>
    </row>
    <row r="115" spans="1:26" x14ac:dyDescent="0.35">
      <c r="A115" s="5" t="s">
        <v>166</v>
      </c>
      <c r="B115" s="52" t="s">
        <v>149</v>
      </c>
      <c r="C115" s="85">
        <v>4.7900530600025482</v>
      </c>
      <c r="D115" s="83">
        <v>0.80866257045116641</v>
      </c>
      <c r="E115" s="83">
        <v>3.8735366200991357</v>
      </c>
      <c r="F115" s="114"/>
      <c r="G115" s="86">
        <v>38</v>
      </c>
      <c r="H115" s="85">
        <v>15.425298879310867</v>
      </c>
      <c r="I115" s="85">
        <v>3.787241729574212</v>
      </c>
      <c r="J115" s="11"/>
      <c r="K115" s="86">
        <v>51</v>
      </c>
      <c r="L115" s="85">
        <v>18.89168765743073</v>
      </c>
      <c r="M115" s="85">
        <v>4.7966524287109964</v>
      </c>
      <c r="N115" s="85">
        <v>14.095035228719734</v>
      </c>
      <c r="P115" s="85">
        <v>111.6</v>
      </c>
      <c r="Q115" s="85">
        <v>190.00000000000006</v>
      </c>
      <c r="R115" s="11" t="s">
        <v>252</v>
      </c>
      <c r="S115" s="85">
        <v>4.7900530600025482</v>
      </c>
      <c r="T115" s="85"/>
      <c r="Y115" s="67"/>
    </row>
    <row r="116" spans="1:26" x14ac:dyDescent="0.35">
      <c r="A116" s="5" t="s">
        <v>99</v>
      </c>
      <c r="B116" s="52" t="s">
        <v>149</v>
      </c>
      <c r="C116" s="85">
        <v>1.4887078607234561</v>
      </c>
      <c r="D116" s="83">
        <v>4.0889461718761977</v>
      </c>
      <c r="E116" s="83">
        <v>6.0872463081471793</v>
      </c>
      <c r="F116" s="114"/>
      <c r="G116" s="86">
        <v>87</v>
      </c>
      <c r="H116" s="85">
        <v>4.4725117401478087</v>
      </c>
      <c r="I116" s="85">
        <v>2.1605460551675959</v>
      </c>
      <c r="J116" s="11"/>
      <c r="K116" s="86">
        <v>87</v>
      </c>
      <c r="L116" s="85">
        <v>10.631229235880399</v>
      </c>
      <c r="M116" s="85">
        <v>5.5913624566510629</v>
      </c>
      <c r="N116" s="85">
        <v>5.0398667792293361</v>
      </c>
      <c r="P116" s="85">
        <v>43.55</v>
      </c>
      <c r="Q116" s="85">
        <v>-148.49999999999994</v>
      </c>
      <c r="S116" s="85">
        <v>1.4887078607234561</v>
      </c>
      <c r="T116" s="85"/>
    </row>
    <row r="117" spans="1:26" x14ac:dyDescent="0.35">
      <c r="A117" s="5" t="s">
        <v>232</v>
      </c>
      <c r="B117" s="52" t="s">
        <v>149</v>
      </c>
      <c r="C117" s="85">
        <v>1.1399444476699454</v>
      </c>
      <c r="D117" s="83">
        <v>2.0459822705173827</v>
      </c>
      <c r="E117" s="83">
        <v>2.3323061293074385</v>
      </c>
      <c r="F117" s="114"/>
      <c r="G117" s="86">
        <v>65</v>
      </c>
      <c r="H117" s="85">
        <v>3.1251789031436004</v>
      </c>
      <c r="I117" s="85">
        <v>1.6702132509024907</v>
      </c>
      <c r="J117" s="11"/>
      <c r="K117" s="86">
        <v>66</v>
      </c>
      <c r="L117" s="85">
        <v>5.5955235811350921</v>
      </c>
      <c r="M117" s="85">
        <v>2.1997187602667747</v>
      </c>
      <c r="N117" s="85">
        <v>3.3958048208683174</v>
      </c>
      <c r="P117" s="85">
        <v>30.65</v>
      </c>
      <c r="Q117" s="85">
        <v>-184.5</v>
      </c>
      <c r="S117" s="85">
        <v>1.1399444476699454</v>
      </c>
      <c r="T117" s="85"/>
    </row>
    <row r="118" spans="1:26" x14ac:dyDescent="0.35">
      <c r="A118" s="5" t="s">
        <v>138</v>
      </c>
      <c r="B118" s="52" t="s">
        <v>149</v>
      </c>
      <c r="C118" s="85">
        <v>7.9916826168595616</v>
      </c>
      <c r="D118" s="83">
        <v>0.68177001922760849</v>
      </c>
      <c r="E118" s="83">
        <v>5.4484896113572878</v>
      </c>
      <c r="F118" s="114"/>
      <c r="G118" s="86">
        <v>47</v>
      </c>
      <c r="H118" s="85">
        <v>11.322371050883021</v>
      </c>
      <c r="I118" s="85">
        <v>3.4142366956694135</v>
      </c>
      <c r="J118" s="11"/>
      <c r="K118" s="86">
        <v>84</v>
      </c>
      <c r="L118" s="85">
        <v>24.549918166939445</v>
      </c>
      <c r="M118" s="85">
        <v>14.421740310684228</v>
      </c>
      <c r="N118" s="85">
        <v>10.128177856255217</v>
      </c>
      <c r="S118" s="85">
        <v>7.9916826168595616</v>
      </c>
      <c r="T118" s="85"/>
    </row>
    <row r="119" spans="1:26" x14ac:dyDescent="0.35">
      <c r="A119" s="5" t="s">
        <v>130</v>
      </c>
      <c r="B119" s="52" t="s">
        <v>149</v>
      </c>
      <c r="C119" s="85">
        <v>4.1849167418454831</v>
      </c>
      <c r="D119" s="83">
        <v>2.0419686986147361</v>
      </c>
      <c r="E119" s="83">
        <v>8.5454689931572432</v>
      </c>
      <c r="F119" s="114"/>
      <c r="G119" s="86">
        <v>33</v>
      </c>
      <c r="H119" s="85">
        <v>19.179697983943569</v>
      </c>
      <c r="I119" s="85">
        <v>4.3192321133652056</v>
      </c>
      <c r="J119" s="11"/>
      <c r="K119" s="86">
        <v>33</v>
      </c>
      <c r="L119" s="85">
        <v>29.508797653958943</v>
      </c>
      <c r="M119" s="85">
        <v>7.5289154139838939</v>
      </c>
      <c r="N119" s="85">
        <v>21.979882239975048</v>
      </c>
      <c r="S119" s="85">
        <v>4.1849167418454831</v>
      </c>
      <c r="T119" s="85"/>
    </row>
    <row r="120" spans="1:26" x14ac:dyDescent="0.35">
      <c r="A120" s="5" t="s">
        <v>131</v>
      </c>
      <c r="B120" s="52" t="s">
        <v>149</v>
      </c>
      <c r="C120" s="85">
        <v>3.2554281697403802</v>
      </c>
      <c r="D120" s="83">
        <v>1.8996244859327607</v>
      </c>
      <c r="E120" s="83">
        <v>6.1840910634340975</v>
      </c>
      <c r="F120" s="114"/>
      <c r="G120" s="86">
        <v>43</v>
      </c>
      <c r="H120" s="85">
        <v>7.1776708497146267</v>
      </c>
      <c r="I120" s="85">
        <v>2.7405082077836211</v>
      </c>
      <c r="J120" s="11"/>
      <c r="K120" s="86">
        <v>73</v>
      </c>
      <c r="L120" s="85">
        <v>14.314342971657601</v>
      </c>
      <c r="M120" s="85">
        <v>7.8015489405276464</v>
      </c>
      <c r="N120" s="85">
        <v>6.5127940311299541</v>
      </c>
      <c r="S120" s="85">
        <v>3.2554281697403802</v>
      </c>
      <c r="T120" s="85"/>
    </row>
    <row r="121" spans="1:26" x14ac:dyDescent="0.35">
      <c r="A121" s="5" t="s">
        <v>136</v>
      </c>
      <c r="B121" s="52" t="s">
        <v>149</v>
      </c>
      <c r="C121" s="85">
        <v>7.9854000376555696</v>
      </c>
      <c r="D121" s="83">
        <v>0.62888181569896184</v>
      </c>
      <c r="E121" s="83">
        <v>5.0218728747633934</v>
      </c>
      <c r="F121" s="114"/>
      <c r="G121" s="86">
        <v>37</v>
      </c>
      <c r="H121" s="85">
        <v>15.427086074231914</v>
      </c>
      <c r="I121" s="85">
        <v>3.8665018255483949</v>
      </c>
      <c r="J121" s="11"/>
      <c r="K121" s="86">
        <v>49</v>
      </c>
      <c r="L121" s="85">
        <v>23.009093414163683</v>
      </c>
      <c r="M121" s="85">
        <v>8.4924768540538338</v>
      </c>
      <c r="N121" s="85">
        <v>14.516616560109849</v>
      </c>
      <c r="S121" s="85">
        <v>7.9854000376555696</v>
      </c>
      <c r="T121" s="85"/>
    </row>
    <row r="122" spans="1:26" x14ac:dyDescent="0.35">
      <c r="A122" s="5" t="s">
        <v>139</v>
      </c>
      <c r="B122" s="52" t="s">
        <v>149</v>
      </c>
      <c r="C122" s="85">
        <v>1.7295846027742663</v>
      </c>
      <c r="D122" s="83">
        <v>2.2663876968360217</v>
      </c>
      <c r="E122" s="83">
        <v>3.9199092643646147</v>
      </c>
      <c r="F122" s="114"/>
      <c r="G122" s="86">
        <v>35</v>
      </c>
      <c r="H122" s="85">
        <v>12.417271345341035</v>
      </c>
      <c r="I122" s="85">
        <v>3.2686231827516083</v>
      </c>
      <c r="J122" s="11"/>
      <c r="K122" s="86">
        <v>41</v>
      </c>
      <c r="L122" s="85">
        <v>16.65709362435382</v>
      </c>
      <c r="M122" s="85">
        <v>5.866096900624898</v>
      </c>
      <c r="N122" s="85">
        <v>10.790996723728922</v>
      </c>
      <c r="S122" s="85">
        <v>1.7295846027742663</v>
      </c>
      <c r="T122" s="85"/>
    </row>
    <row r="123" spans="1:26" x14ac:dyDescent="0.35">
      <c r="A123" s="5" t="s">
        <v>140</v>
      </c>
      <c r="B123" s="52" t="s">
        <v>149</v>
      </c>
      <c r="C123" s="85">
        <v>5.0475834466526814</v>
      </c>
      <c r="D123" s="83">
        <v>1.1939742822263995</v>
      </c>
      <c r="E123" s="83">
        <v>6.0266848226949898</v>
      </c>
      <c r="F123" s="114"/>
      <c r="G123" s="86">
        <v>48</v>
      </c>
      <c r="H123" s="85">
        <v>8.9947043250642267</v>
      </c>
      <c r="I123" s="85">
        <v>3.0391063718251985</v>
      </c>
      <c r="J123" s="11"/>
      <c r="K123" s="86">
        <v>74</v>
      </c>
      <c r="L123" s="85">
        <v>17.371060171919769</v>
      </c>
      <c r="M123" s="85">
        <v>9.5063757544414251</v>
      </c>
      <c r="N123" s="85">
        <v>7.8646844174783439</v>
      </c>
      <c r="S123" s="85">
        <v>5.0475834466526814</v>
      </c>
      <c r="T123" s="85"/>
    </row>
    <row r="124" spans="1:26" x14ac:dyDescent="0.35">
      <c r="A124" s="5" t="s">
        <v>142</v>
      </c>
      <c r="B124" s="52" t="s">
        <v>149</v>
      </c>
      <c r="C124" s="85">
        <v>7.7786539248231614</v>
      </c>
      <c r="D124" s="83">
        <v>0.28505295375982825</v>
      </c>
      <c r="E124" s="83">
        <v>2.2173282775463234</v>
      </c>
      <c r="F124" s="114"/>
      <c r="G124" s="86">
        <v>59</v>
      </c>
      <c r="H124" s="85">
        <v>6.0064899140682098</v>
      </c>
      <c r="I124" s="85">
        <v>2.5767018654672742</v>
      </c>
      <c r="J124" s="11"/>
      <c r="K124" s="86">
        <v>59</v>
      </c>
      <c r="L124" s="85">
        <v>14.972776769509982</v>
      </c>
      <c r="M124" s="85">
        <v>11.18736045259095</v>
      </c>
      <c r="N124" s="85">
        <v>3.7854163169190329</v>
      </c>
      <c r="S124" s="85">
        <v>7.7786539248231614</v>
      </c>
      <c r="T124" s="85"/>
    </row>
    <row r="125" spans="1:26" x14ac:dyDescent="0.35">
      <c r="A125" s="5" t="s">
        <v>241</v>
      </c>
      <c r="B125" s="52" t="s">
        <v>149</v>
      </c>
      <c r="C125" s="85">
        <v>2.5895876160019045</v>
      </c>
      <c r="D125" s="83">
        <v>1.6281960317304829</v>
      </c>
      <c r="E125" s="83">
        <v>4.2163562801927021</v>
      </c>
      <c r="F125" s="114"/>
      <c r="G125" s="86">
        <v>57</v>
      </c>
      <c r="H125" s="85">
        <v>6.9031845086574588</v>
      </c>
      <c r="I125" s="85">
        <v>2.5944660506381809</v>
      </c>
      <c r="J125" s="11"/>
      <c r="K125" s="86">
        <v>67</v>
      </c>
      <c r="L125" s="85">
        <v>13.317191283292978</v>
      </c>
      <c r="M125" s="85">
        <v>6.0819863896784501</v>
      </c>
      <c r="N125" s="85">
        <v>2.1896121480793131</v>
      </c>
      <c r="P125" s="85">
        <v>77.75</v>
      </c>
      <c r="Q125" s="85">
        <v>-223.5</v>
      </c>
      <c r="S125" s="85">
        <v>2.5895876160019045</v>
      </c>
      <c r="T125" s="85"/>
    </row>
    <row r="126" spans="1:26" x14ac:dyDescent="0.35">
      <c r="A126" s="5" t="s">
        <v>143</v>
      </c>
      <c r="B126" s="52" t="s">
        <v>149</v>
      </c>
      <c r="C126" s="85">
        <v>7.3349587686740811</v>
      </c>
      <c r="D126" s="83">
        <v>0.32139936617569126</v>
      </c>
      <c r="E126" s="83">
        <v>2.3574510991766786</v>
      </c>
      <c r="F126" s="114"/>
      <c r="G126" s="86">
        <v>30</v>
      </c>
      <c r="H126" s="85">
        <v>14.469882054108886</v>
      </c>
      <c r="I126" s="85">
        <v>3.7452683116504182</v>
      </c>
      <c r="J126" s="11"/>
      <c r="K126" s="86">
        <v>55</v>
      </c>
      <c r="L126" s="85">
        <v>20.626432391138273</v>
      </c>
      <c r="M126" s="85">
        <v>6.9368490135620791</v>
      </c>
      <c r="N126" s="85">
        <v>13.689583377576195</v>
      </c>
      <c r="S126" s="85">
        <v>7.3349587686740811</v>
      </c>
      <c r="T126" s="85"/>
    </row>
    <row r="127" spans="1:26" s="67" customFormat="1" x14ac:dyDescent="0.35">
      <c r="C127" s="68"/>
      <c r="D127" s="68"/>
      <c r="E127" s="68"/>
      <c r="F127" s="114"/>
      <c r="G127" s="117"/>
      <c r="H127" s="118"/>
      <c r="I127" s="118"/>
      <c r="J127" s="11"/>
      <c r="K127" s="117"/>
      <c r="L127" s="118"/>
      <c r="M127" s="118"/>
      <c r="N127" s="118"/>
      <c r="O127" s="11"/>
      <c r="P127" s="118"/>
      <c r="Q127" s="118"/>
      <c r="R127" s="11"/>
      <c r="S127" s="68"/>
      <c r="T127" s="68"/>
      <c r="U127" s="5"/>
      <c r="V127" s="5"/>
      <c r="W127" s="5"/>
      <c r="X127" s="5"/>
      <c r="Y127"/>
      <c r="Z127" s="5"/>
    </row>
    <row r="128" spans="1:26" s="67" customFormat="1" x14ac:dyDescent="0.35">
      <c r="B128" s="54" t="s">
        <v>185</v>
      </c>
      <c r="C128" s="68">
        <f>AVERAGE(C56:C126)</f>
        <v>5.920154694714256</v>
      </c>
      <c r="D128" s="68">
        <f>AVERAGE(D56:D126)</f>
        <v>0.96039344423712336</v>
      </c>
      <c r="E128" s="68">
        <v>4.2707575543757796</v>
      </c>
      <c r="F128" s="114"/>
      <c r="G128" s="68">
        <f>AVERAGE(G56:G126)</f>
        <v>45.171428571428571</v>
      </c>
      <c r="H128" s="68">
        <f>AVERAGE(H56:H126)</f>
        <v>13.509090977867515</v>
      </c>
      <c r="I128" s="68">
        <f>AVERAGE(I56:I126)</f>
        <v>3.4809675810849265</v>
      </c>
      <c r="J128" s="11"/>
      <c r="K128" s="68">
        <f>AVERAGE(K56:K126)</f>
        <v>58.885714285714286</v>
      </c>
      <c r="L128" s="68">
        <f>AVERAGE(L56:L126)</f>
        <v>21.230643105984079</v>
      </c>
      <c r="M128" s="68">
        <f>AVERAGE(M56:M126)</f>
        <v>8.0075106232804121</v>
      </c>
      <c r="N128" s="68">
        <f>AVERAGE(N56:N126)</f>
        <v>13.15105258633888</v>
      </c>
      <c r="O128" s="11"/>
      <c r="P128" s="68">
        <f>AVERAGE(P56:P126)</f>
        <v>187.90508988520682</v>
      </c>
      <c r="Q128" s="68">
        <f>AVERAGE(Q56:Q126)</f>
        <v>-887.26893004115209</v>
      </c>
      <c r="R128" s="106"/>
      <c r="S128" s="68"/>
      <c r="T128" s="68"/>
      <c r="U128" s="5"/>
      <c r="V128" s="5"/>
      <c r="W128" s="5"/>
      <c r="X128" s="5"/>
      <c r="Y128"/>
      <c r="Z128" s="5"/>
    </row>
    <row r="129" spans="1:32" s="67" customFormat="1" x14ac:dyDescent="0.35">
      <c r="B129" s="54" t="s">
        <v>178</v>
      </c>
      <c r="C129" s="68">
        <f>MEDIAN(C56:C126)</f>
        <v>6.0341086086780606</v>
      </c>
      <c r="D129" s="68">
        <f>MEDIAN(D56:D126)</f>
        <v>0.74256646366925749</v>
      </c>
      <c r="E129" s="68">
        <v>3.7265905411300531</v>
      </c>
      <c r="F129" s="114"/>
      <c r="G129" s="68">
        <f>MEDIAN(G56:G126)</f>
        <v>44</v>
      </c>
      <c r="H129" s="68">
        <f>MEDIAN(H56:H126)</f>
        <v>12.41285476143514</v>
      </c>
      <c r="I129" s="68">
        <f>MEDIAN(I56:I126)</f>
        <v>3.4656100478315821</v>
      </c>
      <c r="J129" s="11"/>
      <c r="K129" s="68">
        <f>MEDIAN(K56:K126)</f>
        <v>58</v>
      </c>
      <c r="L129" s="68">
        <f>MEDIAN(L56:L126)</f>
        <v>20.55278342895399</v>
      </c>
      <c r="M129" s="68">
        <f>MEDIAN(M56:M126)</f>
        <v>7.0881174006639807</v>
      </c>
      <c r="N129" s="68">
        <f>MEDIAN(N56:N126)</f>
        <v>12.446796577527806</v>
      </c>
      <c r="O129" s="11"/>
      <c r="P129" s="68">
        <f>MEDIAN(P56:P126)</f>
        <v>182.40277777777777</v>
      </c>
      <c r="Q129" s="68">
        <f>MEDIAN(Q56:Q126)</f>
        <v>-773</v>
      </c>
      <c r="R129" s="106"/>
      <c r="S129" s="68"/>
      <c r="T129" s="68"/>
      <c r="U129" s="5"/>
      <c r="V129" s="5"/>
      <c r="W129" s="5"/>
      <c r="X129" s="5"/>
      <c r="Y129"/>
      <c r="Z129" s="5"/>
    </row>
    <row r="130" spans="1:32" s="67" customFormat="1" x14ac:dyDescent="0.35">
      <c r="B130" s="54" t="s">
        <v>156</v>
      </c>
      <c r="C130" s="68">
        <f>_xlfn.STDEV.S(C56:C126)</f>
        <v>2.3991498254858925</v>
      </c>
      <c r="D130" s="68">
        <f>_xlfn.STDEV.S(D56:D126)</f>
        <v>0.83639679802334843</v>
      </c>
      <c r="E130" s="68">
        <v>2.6804639197171398</v>
      </c>
      <c r="F130" s="114"/>
      <c r="G130" s="68">
        <f>_xlfn.STDEV.S(G56:G126)</f>
        <v>14.175884225746927</v>
      </c>
      <c r="H130" s="68">
        <f>_xlfn.STDEV.S(H56:H126)</f>
        <v>8.8266734475263995</v>
      </c>
      <c r="I130" s="68">
        <f>_xlfn.STDEV.S(I56:I126)</f>
        <v>0.93952421426786881</v>
      </c>
      <c r="J130" s="11"/>
      <c r="K130" s="68">
        <f>_xlfn.STDEV.S(K56:K126)</f>
        <v>19.100453638396832</v>
      </c>
      <c r="L130" s="68">
        <f>_xlfn.STDEV.S(L56:L126)</f>
        <v>7.9484696637209398</v>
      </c>
      <c r="M130" s="68">
        <f>_xlfn.STDEV.S(M56:M126)</f>
        <v>2.9578605619644369</v>
      </c>
      <c r="N130" s="68">
        <f>_xlfn.STDEV.S(N56:N126)</f>
        <v>8.3264896964599409</v>
      </c>
      <c r="O130" s="11"/>
      <c r="P130" s="68">
        <f>_xlfn.STDEV.S(P56:P126)</f>
        <v>73.368246827732946</v>
      </c>
      <c r="Q130" s="68">
        <f>_xlfn.STDEV.S(Q56:Q126)</f>
        <v>829.45861560243611</v>
      </c>
      <c r="R130" s="106"/>
      <c r="S130" s="68"/>
      <c r="T130" s="68"/>
      <c r="U130" s="5"/>
      <c r="V130" s="5"/>
      <c r="W130" s="5"/>
      <c r="X130" s="5"/>
      <c r="Y130"/>
      <c r="Z130" s="5"/>
    </row>
    <row r="131" spans="1:32" s="67" customFormat="1" x14ac:dyDescent="0.35">
      <c r="B131" s="54" t="s">
        <v>157</v>
      </c>
      <c r="C131" s="116">
        <f>COUNT(C56:C126)</f>
        <v>71</v>
      </c>
      <c r="D131" s="116">
        <f>COUNT(D56:D126)</f>
        <v>71</v>
      </c>
      <c r="E131" s="116">
        <v>69</v>
      </c>
      <c r="F131" s="114"/>
      <c r="G131" s="116">
        <f>COUNT(G56:G126)</f>
        <v>70</v>
      </c>
      <c r="H131" s="116">
        <f>COUNT(H56:H126)</f>
        <v>70</v>
      </c>
      <c r="I131" s="116">
        <f>COUNT(I56:I126)</f>
        <v>70</v>
      </c>
      <c r="J131" s="11"/>
      <c r="K131" s="116">
        <f>COUNT(K56:K126)</f>
        <v>70</v>
      </c>
      <c r="L131" s="116">
        <f>COUNT(L56:L126)</f>
        <v>70</v>
      </c>
      <c r="M131" s="116">
        <f>COUNT(M56:M126)</f>
        <v>70</v>
      </c>
      <c r="N131" s="116">
        <f>COUNT(N56:N126)</f>
        <v>70</v>
      </c>
      <c r="O131" s="11"/>
      <c r="P131" s="116">
        <f>COUNT(P56:P126)</f>
        <v>54</v>
      </c>
      <c r="Q131" s="116">
        <f>COUNT(Q56:Q126)</f>
        <v>54</v>
      </c>
      <c r="R131" s="109"/>
      <c r="S131" s="116"/>
      <c r="T131" s="116"/>
      <c r="U131" s="5"/>
      <c r="V131" s="5"/>
      <c r="W131" s="5"/>
      <c r="X131" s="5"/>
      <c r="Y131"/>
      <c r="Z131" s="5"/>
    </row>
    <row r="132" spans="1:32" s="67" customFormat="1" x14ac:dyDescent="0.35">
      <c r="B132" s="54" t="s">
        <v>158</v>
      </c>
      <c r="C132" s="68">
        <f>C130/SQRT(C131)</f>
        <v>0.28472670081456414</v>
      </c>
      <c r="D132" s="68">
        <f>D130/SQRT(D131)</f>
        <v>9.9262037886617888E-2</v>
      </c>
      <c r="E132" s="68">
        <v>0.32268993564077264</v>
      </c>
      <c r="F132" s="114"/>
      <c r="G132" s="68">
        <f>G130/SQRT(G131)</f>
        <v>1.6943422389224867</v>
      </c>
      <c r="H132" s="68">
        <f>H130/SQRT(H131)</f>
        <v>1.0549892629735795</v>
      </c>
      <c r="I132" s="68">
        <f>I130/SQRT(I131)</f>
        <v>0.11229462200553737</v>
      </c>
      <c r="J132" s="11"/>
      <c r="K132" s="68">
        <f>K130/SQRT(K131)</f>
        <v>2.2829408639877102</v>
      </c>
      <c r="L132" s="68">
        <f>L130/SQRT(L131)</f>
        <v>0.95002383425057946</v>
      </c>
      <c r="M132" s="68">
        <f>M130/SQRT(M131)</f>
        <v>0.35353195660818021</v>
      </c>
      <c r="N132" s="68">
        <f>N130/SQRT(N131)</f>
        <v>0.99520587005369721</v>
      </c>
      <c r="O132" s="11"/>
      <c r="P132" s="68">
        <f>P130/SQRT(P131)</f>
        <v>9.9841537805842382</v>
      </c>
      <c r="Q132" s="68">
        <f>Q130/SQRT(Q131)</f>
        <v>112.87502061007234</v>
      </c>
      <c r="R132" s="106"/>
      <c r="S132" s="68"/>
      <c r="T132" s="68"/>
      <c r="U132" s="5"/>
      <c r="V132" s="5"/>
      <c r="W132" s="5"/>
      <c r="X132" s="5"/>
      <c r="Y132"/>
      <c r="Z132" s="5"/>
    </row>
    <row r="133" spans="1:32" s="67" customFormat="1" x14ac:dyDescent="0.35">
      <c r="B133" s="54"/>
      <c r="C133" s="68"/>
      <c r="D133" s="68"/>
      <c r="E133" s="68"/>
      <c r="F133" s="114"/>
      <c r="G133" s="68"/>
      <c r="H133" s="68"/>
      <c r="I133" s="68"/>
      <c r="J133" s="11"/>
      <c r="K133" s="68"/>
      <c r="L133" s="68"/>
      <c r="M133" s="68"/>
      <c r="N133" s="68"/>
      <c r="O133" s="11"/>
      <c r="P133" s="68"/>
      <c r="Q133" s="68"/>
      <c r="R133" s="106"/>
      <c r="S133" s="68"/>
      <c r="T133" s="68"/>
      <c r="U133" s="5"/>
      <c r="V133" s="5"/>
      <c r="W133" s="5"/>
      <c r="X133" s="5"/>
      <c r="Y133"/>
      <c r="Z133" s="5"/>
    </row>
    <row r="134" spans="1:32" x14ac:dyDescent="0.35">
      <c r="A134" s="5" t="s">
        <v>168</v>
      </c>
      <c r="B134" s="53" t="s">
        <v>147</v>
      </c>
      <c r="C134" s="85">
        <v>0.40664983775157265</v>
      </c>
      <c r="D134" s="83">
        <v>0.40664983775157265</v>
      </c>
      <c r="E134" s="83">
        <v>1.0721671355094589</v>
      </c>
      <c r="F134" s="114"/>
      <c r="G134" s="86">
        <v>51</v>
      </c>
      <c r="H134" s="85">
        <v>4.0505050894952817</v>
      </c>
      <c r="I134" s="85">
        <v>1.8647742100444071</v>
      </c>
      <c r="J134" s="11"/>
      <c r="K134" s="86">
        <v>53</v>
      </c>
      <c r="L134" s="85">
        <v>7.8740157480314963</v>
      </c>
      <c r="M134" s="85">
        <v>3.4835601202306572</v>
      </c>
      <c r="N134" s="85">
        <v>4.3904556278008391</v>
      </c>
      <c r="P134" s="85">
        <v>78.099999999999994</v>
      </c>
      <c r="Q134" s="85">
        <v>-404</v>
      </c>
      <c r="S134" s="85">
        <v>0.40664983775157265</v>
      </c>
      <c r="T134" s="85"/>
      <c r="Y134" s="1"/>
    </row>
    <row r="135" spans="1:32" x14ac:dyDescent="0.35">
      <c r="A135" s="5" t="s">
        <v>0</v>
      </c>
      <c r="B135" s="53" t="s">
        <v>147</v>
      </c>
      <c r="C135" s="85">
        <v>4.6636537184059419</v>
      </c>
      <c r="D135" s="83">
        <v>0.20422251888923457</v>
      </c>
      <c r="E135" s="83">
        <v>0.95242310960000653</v>
      </c>
      <c r="F135" s="114"/>
      <c r="G135" s="86">
        <v>21</v>
      </c>
      <c r="H135" s="85">
        <v>10.346458008276926</v>
      </c>
      <c r="I135" s="85">
        <v>3.1112520143527065</v>
      </c>
      <c r="J135" s="11"/>
      <c r="K135" s="86">
        <v>34</v>
      </c>
      <c r="L135" s="85">
        <v>13.114236056249013</v>
      </c>
      <c r="M135" s="85">
        <v>6.6384281916132535</v>
      </c>
      <c r="N135" s="85">
        <v>6.4758078646357591</v>
      </c>
      <c r="P135" s="85">
        <v>147.5</v>
      </c>
      <c r="Q135" s="85">
        <v>-95</v>
      </c>
      <c r="S135" s="85">
        <v>4.6636537184059419</v>
      </c>
      <c r="T135" s="85"/>
    </row>
    <row r="136" spans="1:32" x14ac:dyDescent="0.35">
      <c r="A136" s="5" t="s">
        <v>1</v>
      </c>
      <c r="B136" s="53" t="s">
        <v>147</v>
      </c>
      <c r="C136" s="85">
        <v>7.5230394354295598</v>
      </c>
      <c r="D136" s="83">
        <v>0.1826188243205627</v>
      </c>
      <c r="E136" s="83">
        <v>1.3738486170153761</v>
      </c>
      <c r="F136" s="114"/>
      <c r="G136" s="86">
        <v>74</v>
      </c>
      <c r="H136" s="85">
        <v>2.6841790224073487</v>
      </c>
      <c r="I136" s="85">
        <v>1.7798919545356378</v>
      </c>
      <c r="J136" s="11"/>
      <c r="K136" s="86">
        <v>74</v>
      </c>
      <c r="L136" s="85">
        <v>10.526315789473685</v>
      </c>
      <c r="M136" s="85">
        <v>6.0713671150117516</v>
      </c>
      <c r="N136" s="85">
        <v>4.4549486744619333</v>
      </c>
      <c r="P136" s="85">
        <v>206.3</v>
      </c>
      <c r="Q136" s="85">
        <v>-2057</v>
      </c>
      <c r="S136" s="85">
        <v>7.5230394354295598</v>
      </c>
      <c r="T136" s="85"/>
    </row>
    <row r="137" spans="1:32" x14ac:dyDescent="0.35">
      <c r="A137" s="5" t="s">
        <v>10</v>
      </c>
      <c r="B137" s="53" t="s">
        <v>147</v>
      </c>
      <c r="C137" s="85">
        <v>5.5724752328229501</v>
      </c>
      <c r="D137" s="83">
        <v>0.14145436827741703</v>
      </c>
      <c r="E137" s="83">
        <v>0.78825096380052284</v>
      </c>
      <c r="F137" s="114"/>
      <c r="G137" s="86">
        <v>74</v>
      </c>
      <c r="H137" s="85">
        <v>2.8939905676769406</v>
      </c>
      <c r="I137" s="85">
        <v>1.8290931328780073</v>
      </c>
      <c r="J137" s="11"/>
      <c r="K137" s="86">
        <v>74</v>
      </c>
      <c r="L137" s="85">
        <v>10.950332420805632</v>
      </c>
      <c r="M137" s="85">
        <v>7.1539609650044245</v>
      </c>
      <c r="N137" s="85">
        <v>3.7963714558012072</v>
      </c>
      <c r="P137" s="85">
        <v>180</v>
      </c>
      <c r="Q137" s="85">
        <v>-667</v>
      </c>
      <c r="S137" s="85">
        <v>5.5724752328229501</v>
      </c>
      <c r="T137" s="85"/>
    </row>
    <row r="138" spans="1:32" x14ac:dyDescent="0.35">
      <c r="A138" s="5" t="s">
        <v>15</v>
      </c>
      <c r="B138" s="53" t="s">
        <v>147</v>
      </c>
      <c r="C138" s="85">
        <v>8.7930960134839964</v>
      </c>
      <c r="D138" s="83">
        <v>0.11430745674197089</v>
      </c>
      <c r="E138" s="83">
        <v>1.0051164421893186</v>
      </c>
      <c r="F138" s="114"/>
      <c r="G138" s="86">
        <v>36</v>
      </c>
      <c r="H138" s="85">
        <v>12.805416912821785</v>
      </c>
      <c r="I138" s="85">
        <v>3.5186245721553919</v>
      </c>
      <c r="J138" s="11"/>
      <c r="K138" s="86">
        <v>59</v>
      </c>
      <c r="L138" s="85">
        <v>18.40368073614723</v>
      </c>
      <c r="M138" s="85">
        <v>7.5590073217660558</v>
      </c>
      <c r="N138" s="85">
        <v>10.844673414381173</v>
      </c>
      <c r="P138" s="85">
        <v>268</v>
      </c>
      <c r="Q138" s="85">
        <v>-651</v>
      </c>
      <c r="S138" s="85">
        <v>8.7930960134839964</v>
      </c>
      <c r="T138" s="85"/>
    </row>
    <row r="139" spans="1:32" x14ac:dyDescent="0.35">
      <c r="A139" s="5" t="s">
        <v>31</v>
      </c>
      <c r="B139" s="53" t="s">
        <v>147</v>
      </c>
      <c r="C139" s="85">
        <v>3.8872958402078637</v>
      </c>
      <c r="D139" s="83">
        <v>0.20603319829735625</v>
      </c>
      <c r="E139" s="83">
        <v>0.8009119946860348</v>
      </c>
      <c r="F139" s="114"/>
      <c r="G139" s="86">
        <v>86</v>
      </c>
      <c r="H139" s="85">
        <v>2.8216765551135756</v>
      </c>
      <c r="I139" s="85">
        <v>1.7685231323351251</v>
      </c>
      <c r="J139" s="11"/>
      <c r="K139" s="86">
        <v>86</v>
      </c>
      <c r="L139" s="85">
        <v>6.7510548523206753</v>
      </c>
      <c r="M139" s="85">
        <v>4.9940806805506321</v>
      </c>
      <c r="N139" s="85">
        <v>1.7569741717700431</v>
      </c>
      <c r="P139" s="85">
        <v>121.5</v>
      </c>
      <c r="Q139" s="85">
        <v>-196</v>
      </c>
      <c r="S139" s="85">
        <v>3.8872958402078637</v>
      </c>
      <c r="T139" s="85"/>
    </row>
    <row r="140" spans="1:32" x14ac:dyDescent="0.35">
      <c r="A140" s="5" t="s">
        <v>32</v>
      </c>
      <c r="B140" s="53" t="s">
        <v>147</v>
      </c>
      <c r="C140" s="85">
        <v>7.1419478274720651</v>
      </c>
      <c r="D140" s="83">
        <v>9.6456082881721653E-2</v>
      </c>
      <c r="E140" s="83">
        <v>0.68888431158357744</v>
      </c>
      <c r="F140" s="114"/>
      <c r="G140" s="86">
        <v>58</v>
      </c>
      <c r="H140" s="85">
        <v>5.0492424780558594</v>
      </c>
      <c r="I140" s="85">
        <v>2.4059465091128618</v>
      </c>
      <c r="J140" s="11"/>
      <c r="K140" s="86">
        <v>81</v>
      </c>
      <c r="L140" s="85">
        <v>13.410356921807303</v>
      </c>
      <c r="M140" s="85">
        <v>10.428368804373653</v>
      </c>
      <c r="N140" s="85">
        <v>2.9819881174336498</v>
      </c>
      <c r="P140" s="85">
        <v>180.9</v>
      </c>
      <c r="Q140" s="85">
        <v>-131.00000000000006</v>
      </c>
      <c r="S140" s="85">
        <v>7.1419478274720651</v>
      </c>
      <c r="T140" s="85"/>
    </row>
    <row r="141" spans="1:32" x14ac:dyDescent="0.35">
      <c r="A141" s="5" t="s">
        <v>37</v>
      </c>
      <c r="B141" s="53" t="s">
        <v>147</v>
      </c>
      <c r="C141" s="85">
        <v>12.371791356506815</v>
      </c>
      <c r="D141" s="83">
        <v>6.2898213940803138E-2</v>
      </c>
      <c r="E141" s="83">
        <v>0.77816357957254478</v>
      </c>
      <c r="F141" s="114"/>
      <c r="G141" s="86">
        <v>45</v>
      </c>
      <c r="H141" s="85">
        <v>12.51089607697547</v>
      </c>
      <c r="I141" s="85">
        <v>3.5266235721511867</v>
      </c>
      <c r="J141" s="11"/>
      <c r="K141" s="86">
        <v>45</v>
      </c>
      <c r="L141" s="85">
        <v>24.22950184144214</v>
      </c>
      <c r="M141" s="85">
        <v>15.747032928401461</v>
      </c>
      <c r="N141" s="85">
        <v>8.4824689130406785</v>
      </c>
      <c r="P141" s="85">
        <v>366.5</v>
      </c>
      <c r="Q141" s="85">
        <v>-3168</v>
      </c>
      <c r="S141" s="85">
        <v>12.371791356506815</v>
      </c>
      <c r="T141" s="85"/>
    </row>
    <row r="142" spans="1:32" x14ac:dyDescent="0.35">
      <c r="A142" s="5" t="s">
        <v>42</v>
      </c>
      <c r="B142" s="53" t="s">
        <v>147</v>
      </c>
      <c r="C142" s="85">
        <v>10.171546604314074</v>
      </c>
      <c r="D142" s="83">
        <v>7.9275828335673329E-2</v>
      </c>
      <c r="E142" s="83">
        <v>0.80635778251190338</v>
      </c>
      <c r="F142" s="114"/>
      <c r="G142" s="86">
        <v>54</v>
      </c>
      <c r="H142" s="85">
        <v>13.040931610784789</v>
      </c>
      <c r="I142" s="85">
        <v>3.6354901143296465</v>
      </c>
      <c r="J142" s="11"/>
      <c r="K142" s="86">
        <v>79</v>
      </c>
      <c r="L142" s="85">
        <v>23.819651212250108</v>
      </c>
      <c r="M142" s="85">
        <v>10.467304429342223</v>
      </c>
      <c r="N142" s="85">
        <v>13.352346782907885</v>
      </c>
      <c r="P142" s="85">
        <v>289</v>
      </c>
      <c r="Q142" s="85">
        <v>-793</v>
      </c>
      <c r="S142" s="85">
        <v>10.171546604314074</v>
      </c>
      <c r="T142" s="85"/>
    </row>
    <row r="143" spans="1:32" x14ac:dyDescent="0.35">
      <c r="A143" s="5" t="s">
        <v>48</v>
      </c>
      <c r="B143" s="53" t="s">
        <v>147</v>
      </c>
      <c r="C143" s="85">
        <v>5.8787781469246143</v>
      </c>
      <c r="D143" s="83">
        <v>0.21430956128190534</v>
      </c>
      <c r="E143" s="83">
        <v>1.2598783655410666</v>
      </c>
      <c r="F143" s="114"/>
      <c r="G143" s="86">
        <v>37</v>
      </c>
      <c r="H143" s="85">
        <v>9.3839323133336574</v>
      </c>
      <c r="I143" s="85">
        <v>2.9906221069327428</v>
      </c>
      <c r="J143" s="11"/>
      <c r="K143" s="86">
        <v>49</v>
      </c>
      <c r="L143" s="85">
        <v>13.796172674677347</v>
      </c>
      <c r="M143" s="85">
        <v>5.2682767326365232</v>
      </c>
      <c r="N143" s="85">
        <v>8.5278959420408249</v>
      </c>
      <c r="P143" s="85">
        <v>179.4</v>
      </c>
      <c r="Q143" s="85">
        <v>-911.99999999999989</v>
      </c>
      <c r="S143" s="85">
        <v>5.8787781469246143</v>
      </c>
      <c r="T143" s="85"/>
      <c r="Y143" s="67"/>
    </row>
    <row r="144" spans="1:32" s="1" customFormat="1" x14ac:dyDescent="0.35">
      <c r="A144" s="5" t="s">
        <v>127</v>
      </c>
      <c r="B144" s="53" t="s">
        <v>147</v>
      </c>
      <c r="C144" s="83">
        <v>4.2825154945129942</v>
      </c>
      <c r="D144" s="83">
        <v>0.18006175404505945</v>
      </c>
      <c r="E144" s="83">
        <v>0.77111725166715495</v>
      </c>
      <c r="F144" s="114"/>
      <c r="G144" s="86">
        <v>82</v>
      </c>
      <c r="H144" s="85">
        <v>2.0973803234038964</v>
      </c>
      <c r="I144" s="85">
        <v>1.6038721140586396</v>
      </c>
      <c r="J144" s="11"/>
      <c r="K144" s="86">
        <v>82</v>
      </c>
      <c r="L144" s="85">
        <v>7.40009866798224</v>
      </c>
      <c r="M144" s="85">
        <v>5.4172299236502575</v>
      </c>
      <c r="N144" s="85">
        <v>1.9828687443319826</v>
      </c>
      <c r="O144" s="11"/>
      <c r="P144" s="85">
        <v>121.8</v>
      </c>
      <c r="Q144" s="85">
        <v>-99.999999999999972</v>
      </c>
      <c r="R144" s="11"/>
      <c r="S144" s="83">
        <v>4.2825154945129942</v>
      </c>
      <c r="T144" s="83"/>
      <c r="U144" s="5"/>
      <c r="V144" s="5"/>
      <c r="W144" s="5"/>
      <c r="X144" s="5"/>
      <c r="Z144" s="5"/>
      <c r="AA144" s="5"/>
      <c r="AB144" s="5"/>
      <c r="AC144" s="5"/>
      <c r="AD144" s="5"/>
      <c r="AE144" s="5"/>
      <c r="AF144" s="5"/>
    </row>
    <row r="145" spans="1:25" x14ac:dyDescent="0.35">
      <c r="A145" s="5" t="s">
        <v>105</v>
      </c>
      <c r="B145" s="53" t="s">
        <v>147</v>
      </c>
      <c r="C145" s="85">
        <v>8.0550137109386633</v>
      </c>
      <c r="D145" s="83">
        <v>0.10420571993137735</v>
      </c>
      <c r="E145" s="83">
        <v>0.83937850280547888</v>
      </c>
      <c r="F145" s="114"/>
      <c r="G145" s="86">
        <v>55</v>
      </c>
      <c r="H145" s="85">
        <v>8.7739349114847709</v>
      </c>
      <c r="I145" s="85">
        <v>2.9825197729999848</v>
      </c>
      <c r="J145" s="11"/>
      <c r="K145" s="86">
        <v>55</v>
      </c>
      <c r="L145" s="85">
        <v>16.425992779783392</v>
      </c>
      <c r="M145" s="85">
        <v>8.5306329278422659</v>
      </c>
      <c r="N145" s="85">
        <v>7.8953598519411265</v>
      </c>
      <c r="P145" s="85">
        <v>242.6</v>
      </c>
      <c r="Q145" s="85">
        <v>-2424.9999999999995</v>
      </c>
      <c r="S145" s="85">
        <v>8.0550137109386633</v>
      </c>
      <c r="T145" s="85"/>
    </row>
    <row r="146" spans="1:25" x14ac:dyDescent="0.35">
      <c r="A146" s="5" t="s">
        <v>63</v>
      </c>
      <c r="B146" s="53" t="s">
        <v>147</v>
      </c>
      <c r="C146" s="85">
        <v>12.820881571269489</v>
      </c>
      <c r="D146" s="83">
        <v>7.2840583037447018E-2</v>
      </c>
      <c r="E146" s="83">
        <v>0.93388048870532936</v>
      </c>
      <c r="F146" s="114"/>
      <c r="G146" s="86">
        <v>27</v>
      </c>
      <c r="H146" s="85">
        <v>19.738767443670628</v>
      </c>
      <c r="I146" s="85">
        <v>4.3452648690589371</v>
      </c>
      <c r="J146" s="11"/>
      <c r="K146" s="86">
        <v>39</v>
      </c>
      <c r="L146" s="85">
        <v>27.330960854092528</v>
      </c>
      <c r="M146" s="85">
        <v>10.679236470708922</v>
      </c>
      <c r="N146" s="85">
        <v>16.651724383383605</v>
      </c>
      <c r="P146" s="85">
        <v>369.7</v>
      </c>
      <c r="Q146" s="85">
        <v>-1689.0000000000002</v>
      </c>
      <c r="S146" s="85">
        <v>12.820881571269489</v>
      </c>
      <c r="T146" s="85"/>
      <c r="Y146" s="67"/>
    </row>
    <row r="147" spans="1:25" x14ac:dyDescent="0.35">
      <c r="A147" s="5" t="s">
        <v>64</v>
      </c>
      <c r="B147" s="53" t="s">
        <v>147</v>
      </c>
      <c r="C147" s="85">
        <v>10.445565285688224</v>
      </c>
      <c r="D147" s="83">
        <v>0.10806585393797048</v>
      </c>
      <c r="E147" s="83">
        <v>1.1288089324627184</v>
      </c>
      <c r="F147" s="114"/>
      <c r="G147" s="86">
        <v>26</v>
      </c>
      <c r="H147" s="85">
        <v>22.097257135848025</v>
      </c>
      <c r="I147" s="85">
        <v>4.5207913954845598</v>
      </c>
      <c r="J147" s="11"/>
      <c r="K147" s="86">
        <v>36</v>
      </c>
      <c r="L147" s="85">
        <v>25.425386270291416</v>
      </c>
      <c r="M147" s="85">
        <v>8.11523969365253</v>
      </c>
      <c r="N147" s="85">
        <v>17.310146576638886</v>
      </c>
      <c r="P147" s="85">
        <v>314.60000000000002</v>
      </c>
      <c r="Q147" s="85">
        <v>-1894.9999999999995</v>
      </c>
      <c r="S147" s="85">
        <v>10.445565285688224</v>
      </c>
      <c r="T147" s="85"/>
      <c r="Y147" s="67"/>
    </row>
    <row r="148" spans="1:25" x14ac:dyDescent="0.35">
      <c r="A148" s="5" t="s">
        <v>77</v>
      </c>
      <c r="B148" s="53" t="s">
        <v>147</v>
      </c>
      <c r="C148" s="85">
        <v>9.0822635205635827</v>
      </c>
      <c r="D148" s="83">
        <v>9.1351395963293516E-2</v>
      </c>
      <c r="E148" s="83">
        <v>0.82967745110998004</v>
      </c>
      <c r="F148" s="114"/>
      <c r="G148" s="86">
        <v>47</v>
      </c>
      <c r="H148" s="85">
        <v>10.179627168107995</v>
      </c>
      <c r="I148" s="85">
        <v>3.1951124803480355</v>
      </c>
      <c r="J148" s="11"/>
      <c r="K148" s="86">
        <v>69</v>
      </c>
      <c r="L148" s="85">
        <v>18.131983976386252</v>
      </c>
      <c r="M148" s="85">
        <v>10.612864338136689</v>
      </c>
      <c r="N148" s="85">
        <v>7.5191196382495633</v>
      </c>
      <c r="P148" s="85">
        <v>269.5</v>
      </c>
      <c r="Q148" s="85">
        <v>-2693</v>
      </c>
      <c r="S148" s="85">
        <v>9.0822635205635827</v>
      </c>
      <c r="T148" s="85"/>
      <c r="Y148" s="67"/>
    </row>
    <row r="149" spans="1:25" x14ac:dyDescent="0.35">
      <c r="A149" s="5" t="s">
        <v>82</v>
      </c>
      <c r="B149" s="53" t="s">
        <v>147</v>
      </c>
      <c r="C149" s="85">
        <v>11.954307995269884</v>
      </c>
      <c r="D149" s="83">
        <v>8.2932171405556199E-2</v>
      </c>
      <c r="E149" s="83">
        <v>0.99139671969853294</v>
      </c>
      <c r="F149" s="114"/>
      <c r="G149" s="86">
        <v>35</v>
      </c>
      <c r="H149" s="85">
        <v>17.695835323510057</v>
      </c>
      <c r="I149" s="85">
        <v>4.1501990357223599</v>
      </c>
      <c r="J149" s="11"/>
      <c r="K149" s="86">
        <v>49</v>
      </c>
      <c r="L149" s="85">
        <v>26.868282929267682</v>
      </c>
      <c r="M149" s="85">
        <v>9.4498483449145869</v>
      </c>
      <c r="N149" s="85">
        <v>17.418434584353093</v>
      </c>
      <c r="P149" s="85">
        <v>374.7</v>
      </c>
      <c r="Q149" s="85">
        <v>-2006.0000000000002</v>
      </c>
      <c r="S149" s="85">
        <v>11.954307995269884</v>
      </c>
      <c r="T149" s="85"/>
      <c r="Y149" s="67"/>
    </row>
    <row r="150" spans="1:25" x14ac:dyDescent="0.35">
      <c r="A150" s="5" t="s">
        <v>84</v>
      </c>
      <c r="B150" s="53" t="s">
        <v>147</v>
      </c>
      <c r="C150" s="85">
        <v>11.949109317597401</v>
      </c>
      <c r="D150" s="83">
        <v>5.6454751406426709E-2</v>
      </c>
      <c r="E150" s="83">
        <v>0.67458399605317831</v>
      </c>
      <c r="F150" s="114"/>
      <c r="G150" s="86">
        <v>49</v>
      </c>
      <c r="H150" s="85">
        <v>13.423024536593946</v>
      </c>
      <c r="I150" s="85">
        <v>3.6694008008437362</v>
      </c>
      <c r="J150" s="11"/>
      <c r="K150" s="86">
        <v>78</v>
      </c>
      <c r="L150" s="85">
        <v>26.526664824537164</v>
      </c>
      <c r="M150" s="85">
        <v>15.414065627864776</v>
      </c>
      <c r="N150" s="85">
        <v>11.112599196672388</v>
      </c>
      <c r="P150" s="85">
        <v>366.4</v>
      </c>
      <c r="Q150" s="85">
        <v>-783.99999999999977</v>
      </c>
      <c r="S150" s="85">
        <v>11.949109317597401</v>
      </c>
      <c r="T150" s="85"/>
      <c r="Y150" s="67"/>
    </row>
    <row r="151" spans="1:25" x14ac:dyDescent="0.35">
      <c r="A151" s="5" t="s">
        <v>89</v>
      </c>
      <c r="B151" s="53" t="s">
        <v>147</v>
      </c>
      <c r="C151" s="85">
        <v>7.2946733342952852</v>
      </c>
      <c r="D151" s="83">
        <v>0.12631137423948008</v>
      </c>
      <c r="E151" s="83">
        <v>0.92140021348292767</v>
      </c>
      <c r="F151" s="114"/>
      <c r="G151" s="86">
        <v>49</v>
      </c>
      <c r="H151" s="85">
        <v>7.9062453138558979</v>
      </c>
      <c r="I151" s="85">
        <v>2.8160219210035873</v>
      </c>
      <c r="J151" s="11"/>
      <c r="K151" s="86">
        <v>49</v>
      </c>
      <c r="L151" s="85">
        <v>15.655899802241265</v>
      </c>
      <c r="M151" s="85">
        <v>8.3550766106439998</v>
      </c>
      <c r="N151" s="85">
        <v>7.3008231915972654</v>
      </c>
      <c r="P151" s="85">
        <v>222.6</v>
      </c>
      <c r="Q151" s="85">
        <v>-111.99999999999994</v>
      </c>
      <c r="S151" s="85">
        <v>7.2946733342952852</v>
      </c>
      <c r="T151" s="85"/>
      <c r="Y151" s="85">
        <v>7.7880747261519279</v>
      </c>
    </row>
    <row r="152" spans="1:25" x14ac:dyDescent="0.35">
      <c r="A152" s="5" t="s">
        <v>93</v>
      </c>
      <c r="B152" s="53" t="s">
        <v>147</v>
      </c>
      <c r="C152" s="85">
        <v>6.895258284388496</v>
      </c>
      <c r="D152" s="83">
        <v>0.21070290187759483</v>
      </c>
      <c r="E152" s="83">
        <v>1.452850929716182</v>
      </c>
      <c r="F152" s="114"/>
      <c r="G152" s="86">
        <v>35</v>
      </c>
      <c r="H152" s="85">
        <v>23.07812980765863</v>
      </c>
      <c r="I152" s="85">
        <v>4.6183189994024341</v>
      </c>
      <c r="J152" s="11"/>
      <c r="K152" s="86">
        <v>35</v>
      </c>
      <c r="L152" s="85">
        <v>24.620874219446922</v>
      </c>
      <c r="M152" s="85">
        <v>4.7473041060038392</v>
      </c>
      <c r="N152" s="85">
        <v>19.873570113443083</v>
      </c>
      <c r="P152" s="85">
        <v>216.3</v>
      </c>
      <c r="Q152" s="85">
        <v>-2144</v>
      </c>
      <c r="S152" s="85">
        <v>6.895258284388496</v>
      </c>
      <c r="T152" s="85"/>
      <c r="Y152" s="67"/>
    </row>
    <row r="153" spans="1:25" x14ac:dyDescent="0.35">
      <c r="A153" s="5" t="s">
        <v>107</v>
      </c>
      <c r="B153" s="53" t="s">
        <v>147</v>
      </c>
      <c r="C153" s="85">
        <v>14.028443326446594</v>
      </c>
      <c r="D153" s="83">
        <v>0.10484047998522046</v>
      </c>
      <c r="E153" s="83">
        <v>1.4707487317901236</v>
      </c>
      <c r="F153" s="114"/>
      <c r="G153" s="86">
        <v>26</v>
      </c>
      <c r="H153" s="85">
        <v>39.442556755068068</v>
      </c>
      <c r="I153" s="85">
        <v>6.0862126121500904</v>
      </c>
      <c r="J153" s="11"/>
      <c r="K153" s="86">
        <v>28</v>
      </c>
      <c r="L153" s="85">
        <v>46.334457349818905</v>
      </c>
      <c r="M153" s="85">
        <v>5.8453274703818003</v>
      </c>
      <c r="N153" s="85">
        <v>40.489129879437101</v>
      </c>
      <c r="P153" s="85">
        <v>422.6</v>
      </c>
      <c r="Q153" s="85">
        <v>-113.00000000000023</v>
      </c>
      <c r="S153" s="85">
        <v>14.028443326446594</v>
      </c>
      <c r="T153" s="85"/>
    </row>
    <row r="154" spans="1:25" x14ac:dyDescent="0.35">
      <c r="A154" s="5" t="s">
        <v>110</v>
      </c>
      <c r="B154" s="53" t="s">
        <v>147</v>
      </c>
      <c r="C154" s="85">
        <v>7.6555450920412742</v>
      </c>
      <c r="D154" s="83">
        <v>0.16468099073872558</v>
      </c>
      <c r="E154" s="83">
        <v>1.2607227504023453</v>
      </c>
      <c r="F154" s="114"/>
      <c r="G154" s="86">
        <v>31</v>
      </c>
      <c r="H154" s="85">
        <v>12.943396954645275</v>
      </c>
      <c r="I154" s="85">
        <v>3.5603675106401518</v>
      </c>
      <c r="J154" s="11"/>
      <c r="K154" s="86">
        <v>57</v>
      </c>
      <c r="L154" s="85">
        <v>18.548827059465356</v>
      </c>
      <c r="M154" s="85">
        <v>6.0134218029516324</v>
      </c>
      <c r="N154" s="85">
        <v>12.535405256513723</v>
      </c>
      <c r="P154" s="85">
        <v>228</v>
      </c>
      <c r="Q154" s="85">
        <v>-1886</v>
      </c>
      <c r="S154" s="85">
        <v>7.6555450920412742</v>
      </c>
      <c r="T154" s="85"/>
    </row>
    <row r="155" spans="1:25" x14ac:dyDescent="0.35">
      <c r="A155" s="5" t="s">
        <v>94</v>
      </c>
      <c r="B155" s="53" t="s">
        <v>147</v>
      </c>
      <c r="C155" s="85">
        <v>11.454294333204299</v>
      </c>
      <c r="D155" s="83">
        <v>0.14839469503983782</v>
      </c>
      <c r="E155" s="83">
        <v>1.6997565144723945</v>
      </c>
      <c r="F155" s="114"/>
      <c r="G155" s="86">
        <v>22</v>
      </c>
      <c r="H155" s="85">
        <v>38.607607112303022</v>
      </c>
      <c r="I155" s="85">
        <v>5.9543299096240929</v>
      </c>
      <c r="J155" s="11"/>
      <c r="K155" s="86">
        <v>29</v>
      </c>
      <c r="L155" s="85">
        <v>42.346169658763877</v>
      </c>
      <c r="M155" s="85">
        <v>5.3028832172895948</v>
      </c>
      <c r="N155" s="85">
        <v>37.04328644147428</v>
      </c>
      <c r="P155" s="85">
        <v>358.3</v>
      </c>
      <c r="Q155" s="85">
        <v>-3231.0000000000005</v>
      </c>
      <c r="S155" s="85">
        <v>11.454294333204299</v>
      </c>
      <c r="T155" s="85"/>
    </row>
    <row r="156" spans="1:25" x14ac:dyDescent="0.35">
      <c r="A156" s="5" t="s">
        <v>123</v>
      </c>
      <c r="B156" s="53" t="s">
        <v>147</v>
      </c>
      <c r="C156" s="85">
        <v>11.072793439131685</v>
      </c>
      <c r="D156" s="83">
        <v>0.14117273362036206</v>
      </c>
      <c r="E156" s="83">
        <v>1.5631765186158302</v>
      </c>
      <c r="F156" s="114"/>
      <c r="G156" s="86">
        <v>26</v>
      </c>
      <c r="H156" s="85">
        <v>32.959836888109976</v>
      </c>
      <c r="I156" s="85">
        <v>5.5238323911607452</v>
      </c>
      <c r="J156" s="11"/>
      <c r="K156" s="86">
        <v>26</v>
      </c>
      <c r="L156" s="85">
        <v>36.940213684928395</v>
      </c>
      <c r="M156" s="85">
        <v>5.3103076962078779</v>
      </c>
      <c r="N156" s="85">
        <v>31.629905988720516</v>
      </c>
      <c r="P156" s="85">
        <v>319.39999999999998</v>
      </c>
      <c r="Q156" s="85">
        <v>-542.99999999999977</v>
      </c>
      <c r="S156" s="85">
        <v>11.072793439131685</v>
      </c>
      <c r="T156" s="85"/>
    </row>
    <row r="157" spans="1:25" x14ac:dyDescent="0.35">
      <c r="A157" s="5" t="s">
        <v>124</v>
      </c>
      <c r="B157" s="53" t="s">
        <v>147</v>
      </c>
      <c r="C157" s="85">
        <v>12.26765151539364</v>
      </c>
      <c r="D157" s="83">
        <v>4.8467057186054957E-2</v>
      </c>
      <c r="E157" s="83">
        <v>0.5945769675351773</v>
      </c>
      <c r="F157" s="114"/>
      <c r="G157" s="86">
        <v>48</v>
      </c>
      <c r="H157" s="85">
        <v>10.142360742202728</v>
      </c>
      <c r="I157" s="85">
        <v>3.2721126197272152</v>
      </c>
      <c r="J157" s="11"/>
      <c r="K157" s="86">
        <v>89</v>
      </c>
      <c r="L157" s="85">
        <v>25.751072961373392</v>
      </c>
      <c r="M157" s="85">
        <v>22.60579023568889</v>
      </c>
      <c r="N157" s="85">
        <v>3.1452827256845026</v>
      </c>
      <c r="P157" s="85">
        <v>361.9</v>
      </c>
      <c r="Q157" s="85">
        <v>-279.99999999999977</v>
      </c>
      <c r="S157" s="85">
        <v>12.26765151539364</v>
      </c>
      <c r="T157" s="85"/>
    </row>
    <row r="158" spans="1:25" x14ac:dyDescent="0.35">
      <c r="A158" s="5" t="s">
        <v>95</v>
      </c>
      <c r="B158" s="53" t="s">
        <v>147</v>
      </c>
      <c r="C158" s="85">
        <v>7.7572618826022302</v>
      </c>
      <c r="D158" s="83">
        <v>0.20238089042525337</v>
      </c>
      <c r="E158" s="83">
        <v>1.5699215670629165</v>
      </c>
      <c r="F158" s="114"/>
      <c r="G158" s="86">
        <v>22</v>
      </c>
      <c r="H158" s="85">
        <v>20.294121697301172</v>
      </c>
      <c r="I158" s="85">
        <v>4.3681567965449748</v>
      </c>
      <c r="J158" s="11"/>
      <c r="K158" s="86">
        <v>32</v>
      </c>
      <c r="L158" s="85">
        <v>23.960294369330825</v>
      </c>
      <c r="M158" s="85">
        <v>5.0149402837467578</v>
      </c>
      <c r="N158" s="85">
        <v>18.945354085584068</v>
      </c>
      <c r="P158" s="85">
        <v>262.5</v>
      </c>
      <c r="Q158" s="85">
        <v>-2599</v>
      </c>
      <c r="S158" s="85">
        <v>7.7572618826022302</v>
      </c>
      <c r="T158" s="85"/>
    </row>
    <row r="159" spans="1:25" x14ac:dyDescent="0.35">
      <c r="A159" s="5" t="s">
        <v>96</v>
      </c>
      <c r="B159" s="53" t="s">
        <v>147</v>
      </c>
      <c r="C159" s="85">
        <v>5.4215233339638269</v>
      </c>
      <c r="D159" s="83">
        <v>0.16900202923019111</v>
      </c>
      <c r="E159" s="83">
        <v>0.91624844495871793</v>
      </c>
      <c r="F159" s="114"/>
      <c r="G159" s="86">
        <v>67</v>
      </c>
      <c r="H159" s="85">
        <v>5.7975578976361319</v>
      </c>
      <c r="I159" s="85">
        <v>2.3812828119656384</v>
      </c>
      <c r="J159" s="11"/>
      <c r="K159" s="86">
        <v>67</v>
      </c>
      <c r="L159" s="85">
        <v>12.012748222603578</v>
      </c>
      <c r="M159" s="85">
        <v>6.4705024652202674</v>
      </c>
      <c r="N159" s="85">
        <v>5.542245757383311</v>
      </c>
      <c r="P159" s="85">
        <v>165.4</v>
      </c>
      <c r="Q159" s="85">
        <v>-1243.0000000000002</v>
      </c>
      <c r="S159" s="85">
        <v>5.4215233339638269</v>
      </c>
      <c r="T159" s="85"/>
    </row>
    <row r="160" spans="1:25" x14ac:dyDescent="0.35">
      <c r="A160" s="5" t="s">
        <v>141</v>
      </c>
      <c r="B160" s="53" t="s">
        <v>147</v>
      </c>
      <c r="C160" s="85">
        <v>10.187588252038328</v>
      </c>
      <c r="D160" s="83">
        <v>0.10875657329077786</v>
      </c>
      <c r="E160" s="83">
        <v>1.1079671883890738</v>
      </c>
      <c r="F160" s="114"/>
      <c r="G160" s="86">
        <v>29</v>
      </c>
      <c r="H160" s="85">
        <v>28.139523308538923</v>
      </c>
      <c r="I160" s="85">
        <v>5.0148482411588482</v>
      </c>
      <c r="J160" s="11"/>
      <c r="K160" s="86">
        <v>29</v>
      </c>
      <c r="L160" s="85">
        <v>30.433795139677493</v>
      </c>
      <c r="M160" s="85">
        <v>7.9523674700562053</v>
      </c>
      <c r="N160" s="85">
        <v>22.481427669621286</v>
      </c>
      <c r="P160" s="85">
        <v>296.10000000000002</v>
      </c>
      <c r="Q160" s="85">
        <v>-1447</v>
      </c>
      <c r="S160" s="85">
        <v>10.187588252038328</v>
      </c>
      <c r="T160" s="85"/>
    </row>
    <row r="161" spans="1:32" x14ac:dyDescent="0.35">
      <c r="A161" s="5" t="s">
        <v>240</v>
      </c>
      <c r="B161" s="53" t="s">
        <v>147</v>
      </c>
      <c r="C161" s="85">
        <v>5.1077084841280387</v>
      </c>
      <c r="D161" s="83">
        <v>0.1185113920667317</v>
      </c>
      <c r="E161" s="83">
        <v>0.60532164272506983</v>
      </c>
      <c r="F161" s="114"/>
      <c r="G161" s="86">
        <v>90</v>
      </c>
      <c r="H161" s="85">
        <v>2.8509060144249831</v>
      </c>
      <c r="I161" s="85">
        <v>1.9057452759201019</v>
      </c>
      <c r="J161" s="11"/>
      <c r="K161" s="86">
        <v>90</v>
      </c>
      <c r="L161" s="85">
        <v>7.8935498421290031</v>
      </c>
      <c r="M161" s="85">
        <v>8.6174126658615187</v>
      </c>
      <c r="N161" s="85">
        <v>-0.72386282373251554</v>
      </c>
      <c r="P161" s="85">
        <v>148.1</v>
      </c>
      <c r="Q161" s="85">
        <v>-341.5</v>
      </c>
      <c r="S161" s="85">
        <v>5.1077084841280387</v>
      </c>
      <c r="T161" s="85"/>
      <c r="W161" s="85"/>
    </row>
    <row r="162" spans="1:32" s="53" customFormat="1" x14ac:dyDescent="0.35">
      <c r="C162" s="151"/>
      <c r="D162" s="151"/>
      <c r="E162" s="151"/>
      <c r="F162" s="114"/>
      <c r="G162" s="174"/>
      <c r="H162" s="142"/>
      <c r="I162" s="142"/>
      <c r="J162" s="11"/>
      <c r="K162" s="174"/>
      <c r="L162" s="142"/>
      <c r="M162" s="142"/>
      <c r="N162" s="142"/>
      <c r="O162" s="11"/>
      <c r="P162" s="142"/>
      <c r="Q162" s="142"/>
      <c r="R162" s="11"/>
      <c r="S162" s="151"/>
      <c r="T162" s="151"/>
      <c r="U162" s="5"/>
      <c r="V162" s="5"/>
    </row>
    <row r="163" spans="1:32" s="53" customFormat="1" x14ac:dyDescent="0.35">
      <c r="B163" s="175" t="s">
        <v>185</v>
      </c>
      <c r="C163" s="151">
        <f>AVERAGE(C134:C161)</f>
        <v>8.362238292385479</v>
      </c>
      <c r="D163" s="151">
        <f>AVERAGE(D134:D161)</f>
        <v>0.14097711564805634</v>
      </c>
      <c r="E163" s="151">
        <v>1.004932072246842</v>
      </c>
      <c r="F163" s="114"/>
      <c r="G163" s="151">
        <f>AVERAGE(G134:G161)</f>
        <v>46.5</v>
      </c>
      <c r="H163" s="151">
        <f>AVERAGE(H134:H161)</f>
        <v>13.99126064176092</v>
      </c>
      <c r="I163" s="151">
        <f>AVERAGE(I134:I161)</f>
        <v>3.4428296741657798</v>
      </c>
      <c r="J163" s="11"/>
      <c r="K163" s="151">
        <f>AVERAGE(K134:K161)</f>
        <v>56.178571428571431</v>
      </c>
      <c r="L163" s="151">
        <f>AVERAGE(L134:L161)</f>
        <v>20.552949673761582</v>
      </c>
      <c r="M163" s="151">
        <f>AVERAGE(M134:M161)</f>
        <v>8.2952085228483234</v>
      </c>
      <c r="N163" s="151">
        <f>AVERAGE(N134:N161)</f>
        <v>12.257741150913258</v>
      </c>
      <c r="O163" s="11"/>
      <c r="P163" s="151">
        <f>AVERAGE(P134:P161)</f>
        <v>252.77500000000001</v>
      </c>
      <c r="Q163" s="151">
        <f>AVERAGE(Q134:Q161)</f>
        <v>-1235.9107142857142</v>
      </c>
      <c r="R163" s="106"/>
      <c r="S163" s="151"/>
      <c r="T163" s="151"/>
    </row>
    <row r="164" spans="1:32" s="53" customFormat="1" x14ac:dyDescent="0.35">
      <c r="B164" s="175" t="s">
        <v>178</v>
      </c>
      <c r="C164" s="151">
        <f>MEDIAN(C134:C161)</f>
        <v>7.9061377967704463</v>
      </c>
      <c r="D164" s="151">
        <f>MEDIAN(D134:D161)</f>
        <v>0.12241138315310589</v>
      </c>
      <c r="E164" s="151">
        <v>0.92764035109412846</v>
      </c>
      <c r="F164" s="114"/>
      <c r="G164" s="151">
        <f>MEDIAN(G134:G161)</f>
        <v>46</v>
      </c>
      <c r="H164" s="151">
        <f>MEDIAN(H134:H161)</f>
        <v>11.428677042626198</v>
      </c>
      <c r="I164" s="151">
        <f>MEDIAN(I134:I161)</f>
        <v>3.3953685959413038</v>
      </c>
      <c r="J164" s="11"/>
      <c r="K164" s="151">
        <f>MEDIAN(K134:K161)</f>
        <v>54</v>
      </c>
      <c r="L164" s="151">
        <f>MEDIAN(L134:L161)</f>
        <v>18.476253897806295</v>
      </c>
      <c r="M164" s="151">
        <f>MEDIAN(M134:M161)</f>
        <v>7.3564841433852397</v>
      </c>
      <c r="N164" s="151">
        <f>MEDIAN(N134:N161)</f>
        <v>8.5051824275407526</v>
      </c>
      <c r="O164" s="11"/>
      <c r="P164" s="151">
        <f>MEDIAN(P134:P161)</f>
        <v>252.55</v>
      </c>
      <c r="Q164" s="151">
        <f>MEDIAN(Q134:Q161)</f>
        <v>-852.5</v>
      </c>
      <c r="R164" s="106"/>
      <c r="S164" s="151"/>
      <c r="T164" s="151"/>
    </row>
    <row r="165" spans="1:32" s="53" customFormat="1" x14ac:dyDescent="0.35">
      <c r="B165" s="175" t="s">
        <v>156</v>
      </c>
      <c r="C165" s="151">
        <f>_xlfn.STDEV.S(C134:C161)</f>
        <v>3.2824768933778476</v>
      </c>
      <c r="D165" s="151">
        <f>_xlfn.STDEV.S(D134:D161)</f>
        <v>7.2459627355237435E-2</v>
      </c>
      <c r="E165" s="151">
        <v>0.31978151867450816</v>
      </c>
      <c r="F165" s="114"/>
      <c r="G165" s="151">
        <f>_xlfn.STDEV.S(G134:G161)</f>
        <v>20.590360923572053</v>
      </c>
      <c r="H165" s="151">
        <f>_xlfn.STDEV.S(H134:H161)</f>
        <v>10.662752226721125</v>
      </c>
      <c r="I165" s="151">
        <f>_xlfn.STDEV.S(I134:I161)</f>
        <v>1.2844642990590536</v>
      </c>
      <c r="J165" s="11"/>
      <c r="K165" s="151">
        <f>_xlfn.STDEV.S(K134:K161)</f>
        <v>21.095995005948531</v>
      </c>
      <c r="L165" s="151">
        <f>_xlfn.STDEV.S(L134:L161)</f>
        <v>10.342506566712858</v>
      </c>
      <c r="M165" s="151">
        <f>_xlfn.STDEV.S(M134:M161)</f>
        <v>4.0813431026413847</v>
      </c>
      <c r="N165" s="151">
        <f>_xlfn.STDEV.S(N134:N161)</f>
        <v>10.524175528299885</v>
      </c>
      <c r="O165" s="11"/>
      <c r="P165" s="151">
        <f>_xlfn.STDEV.S(P134:P161)</f>
        <v>93.066971604880862</v>
      </c>
      <c r="Q165" s="151">
        <f>_xlfn.STDEV.S(Q134:Q161)</f>
        <v>1014.3875004119794</v>
      </c>
      <c r="R165" s="106"/>
      <c r="S165" s="151"/>
      <c r="T165" s="151"/>
    </row>
    <row r="166" spans="1:32" s="53" customFormat="1" x14ac:dyDescent="0.35">
      <c r="B166" s="175" t="s">
        <v>157</v>
      </c>
      <c r="C166" s="152">
        <f>COUNT(C134:C161)</f>
        <v>28</v>
      </c>
      <c r="D166" s="152">
        <f>COUNT(D134:D161)</f>
        <v>28</v>
      </c>
      <c r="E166" s="152">
        <v>30</v>
      </c>
      <c r="F166" s="114"/>
      <c r="G166" s="152">
        <f>COUNT(G134:G161)</f>
        <v>28</v>
      </c>
      <c r="H166" s="152">
        <f>COUNT(H134:H161)</f>
        <v>28</v>
      </c>
      <c r="I166" s="152">
        <f>COUNT(I134:I161)</f>
        <v>28</v>
      </c>
      <c r="J166" s="11"/>
      <c r="K166" s="152">
        <f>COUNT(K134:K161)</f>
        <v>28</v>
      </c>
      <c r="L166" s="152">
        <f>COUNT(L134:L161)</f>
        <v>28</v>
      </c>
      <c r="M166" s="152">
        <f>COUNT(M134:M161)</f>
        <v>28</v>
      </c>
      <c r="N166" s="152">
        <f>COUNT(N134:N161)</f>
        <v>28</v>
      </c>
      <c r="O166" s="11"/>
      <c r="P166" s="152">
        <f>COUNT(P134:P161)</f>
        <v>28</v>
      </c>
      <c r="Q166" s="152">
        <f>COUNT(Q134:Q161)</f>
        <v>28</v>
      </c>
      <c r="R166" s="109"/>
      <c r="S166" s="152"/>
      <c r="T166" s="152"/>
    </row>
    <row r="167" spans="1:32" s="53" customFormat="1" x14ac:dyDescent="0.35">
      <c r="B167" s="175" t="s">
        <v>158</v>
      </c>
      <c r="C167" s="151">
        <f>C165/SQRT(C166)</f>
        <v>0.62032982458526176</v>
      </c>
      <c r="D167" s="151">
        <f>D165/SQRT(D166)</f>
        <v>1.3693582433883651E-2</v>
      </c>
      <c r="E167" s="151">
        <v>5.838385041709588E-2</v>
      </c>
      <c r="F167" s="114"/>
      <c r="G167" s="151">
        <f>G165/SQRT(G166)</f>
        <v>3.8912124577738481</v>
      </c>
      <c r="H167" s="151">
        <f>H165/SQRT(H166)</f>
        <v>2.0150707631003071</v>
      </c>
      <c r="I167" s="151">
        <f>I165/SQRT(I166)</f>
        <v>0.24274093594651081</v>
      </c>
      <c r="J167" s="11"/>
      <c r="K167" s="151">
        <f>K165/SQRT(K166)</f>
        <v>3.9867683175143127</v>
      </c>
      <c r="L167" s="151">
        <f>L165/SQRT(L166)</f>
        <v>1.9545500220410486</v>
      </c>
      <c r="M167" s="151">
        <f>M165/SQRT(M166)</f>
        <v>0.77130134747984769</v>
      </c>
      <c r="N167" s="151">
        <f>N165/SQRT(N166)</f>
        <v>1.9888822287052357</v>
      </c>
      <c r="O167" s="11"/>
      <c r="P167" s="151">
        <f>P165/SQRT(P166)</f>
        <v>17.588004438601754</v>
      </c>
      <c r="Q167" s="151">
        <f>Q165/SQRT(Q166)</f>
        <v>191.70121851018052</v>
      </c>
      <c r="R167" s="106"/>
      <c r="S167" s="151"/>
      <c r="T167" s="151"/>
    </row>
    <row r="168" spans="1:32" s="53" customFormat="1" x14ac:dyDescent="0.35">
      <c r="C168" s="142"/>
      <c r="D168" s="142"/>
      <c r="E168" s="142"/>
      <c r="F168" s="114"/>
      <c r="G168" s="174"/>
      <c r="H168" s="142"/>
      <c r="I168" s="142"/>
      <c r="J168" s="11"/>
      <c r="K168" s="174"/>
      <c r="L168" s="174"/>
      <c r="M168" s="174"/>
      <c r="N168" s="174"/>
      <c r="O168" s="1"/>
      <c r="P168" s="174"/>
      <c r="Q168" s="174"/>
      <c r="R168" s="1"/>
      <c r="S168" s="142"/>
      <c r="T168" s="142"/>
    </row>
    <row r="169" spans="1:32" s="1" customFormat="1" x14ac:dyDescent="0.35">
      <c r="A169" s="5" t="s">
        <v>169</v>
      </c>
      <c r="B169" s="56" t="s">
        <v>188</v>
      </c>
      <c r="C169" s="83">
        <v>3.7423121346328148</v>
      </c>
      <c r="D169" s="83">
        <v>0.21073057080310875</v>
      </c>
      <c r="E169" s="83">
        <v>0.78861957225457335</v>
      </c>
      <c r="F169" s="114"/>
      <c r="G169" s="86">
        <v>73</v>
      </c>
      <c r="H169" s="85">
        <v>2.5302316689982436</v>
      </c>
      <c r="I169" s="85">
        <v>1.7067907863283136</v>
      </c>
      <c r="J169" s="11"/>
      <c r="K169" s="86">
        <v>73</v>
      </c>
      <c r="L169" s="85">
        <v>5.8498537536561583</v>
      </c>
      <c r="M169" s="85">
        <v>5.3095541546014662</v>
      </c>
      <c r="N169" s="85">
        <v>0.54029959905469216</v>
      </c>
      <c r="O169" s="11"/>
      <c r="P169" s="85">
        <v>121.2</v>
      </c>
      <c r="Q169" s="85">
        <v>57.999999999999972</v>
      </c>
      <c r="R169" s="11"/>
      <c r="S169" s="83">
        <v>3.7423121346328148</v>
      </c>
      <c r="T169" s="83"/>
      <c r="U169" s="53"/>
      <c r="V169" s="53"/>
      <c r="W169" s="5"/>
      <c r="X169" s="5"/>
      <c r="Y169" s="67"/>
      <c r="Z169" s="5"/>
      <c r="AA169" s="5"/>
      <c r="AB169" s="5"/>
      <c r="AC169" s="5"/>
      <c r="AD169" s="5"/>
      <c r="AE169" s="5"/>
      <c r="AF169" s="5"/>
    </row>
    <row r="170" spans="1:32" x14ac:dyDescent="0.35">
      <c r="A170" s="5" t="s">
        <v>137</v>
      </c>
      <c r="B170" s="56" t="s">
        <v>188</v>
      </c>
      <c r="C170" s="83">
        <v>10.297318553299</v>
      </c>
      <c r="D170" s="83">
        <v>9.0869264281173895E-2</v>
      </c>
      <c r="E170" s="83">
        <v>0.93570976100716197</v>
      </c>
      <c r="F170" s="114"/>
      <c r="G170" s="86">
        <v>39</v>
      </c>
      <c r="H170" s="85">
        <v>10.727917136335453</v>
      </c>
      <c r="I170" s="85">
        <v>3.2857803771313363</v>
      </c>
      <c r="J170" s="11"/>
      <c r="K170" s="86">
        <v>79</v>
      </c>
      <c r="L170" s="85">
        <v>20.633536762569019</v>
      </c>
      <c r="M170" s="85">
        <v>9.2938172506031034</v>
      </c>
      <c r="N170" s="85">
        <v>11.339719511965916</v>
      </c>
      <c r="P170" s="85">
        <v>334.4</v>
      </c>
      <c r="Q170" s="85">
        <v>11.000000000000227</v>
      </c>
      <c r="S170" s="83">
        <v>10.297318553299</v>
      </c>
      <c r="T170" s="83"/>
      <c r="Y170" s="67"/>
    </row>
    <row r="171" spans="1:32" x14ac:dyDescent="0.35">
      <c r="A171" s="5" t="s">
        <v>8</v>
      </c>
      <c r="B171" s="56" t="s">
        <v>188</v>
      </c>
      <c r="C171" s="83">
        <v>3.4595568919244202</v>
      </c>
      <c r="D171" s="83">
        <v>0.21787699381758732</v>
      </c>
      <c r="E171" s="83">
        <v>0.75375785555340835</v>
      </c>
      <c r="F171" s="114"/>
      <c r="G171" s="86">
        <v>90</v>
      </c>
      <c r="H171" s="85">
        <v>1.8930764676962539</v>
      </c>
      <c r="I171" s="85">
        <v>1.4281896561357501</v>
      </c>
      <c r="J171" s="11"/>
      <c r="K171" s="86">
        <v>91</v>
      </c>
      <c r="L171" s="85">
        <v>5.5957867017774854</v>
      </c>
      <c r="M171" s="85">
        <v>4.4047090835030591</v>
      </c>
      <c r="N171" s="85">
        <v>1.1910776182744263</v>
      </c>
      <c r="P171" s="85">
        <v>102.1</v>
      </c>
      <c r="Q171" s="85">
        <v>37.000000000000057</v>
      </c>
      <c r="S171" s="83">
        <v>3.4595568919244202</v>
      </c>
      <c r="T171" s="83"/>
      <c r="Y171" s="67"/>
    </row>
    <row r="172" spans="1:32" x14ac:dyDescent="0.35">
      <c r="A172" s="5" t="s">
        <v>22</v>
      </c>
      <c r="B172" s="56" t="s">
        <v>188</v>
      </c>
      <c r="C172" s="83">
        <v>7.8115793991321008</v>
      </c>
      <c r="D172" s="83">
        <v>8.6229751128572424E-2</v>
      </c>
      <c r="E172" s="83">
        <v>0.67359054750824432</v>
      </c>
      <c r="F172" s="114"/>
      <c r="G172" s="86">
        <v>80</v>
      </c>
      <c r="H172" s="85">
        <v>0.73565903670550759</v>
      </c>
      <c r="I172" s="85">
        <v>1.3019601799999891</v>
      </c>
      <c r="J172" s="11"/>
      <c r="K172" s="86">
        <v>80</v>
      </c>
      <c r="L172" s="85">
        <v>6.2790697674418601</v>
      </c>
      <c r="M172" s="85">
        <v>5.7230123178544172</v>
      </c>
      <c r="N172" s="85">
        <v>0.55605744958744285</v>
      </c>
      <c r="P172" s="85">
        <v>126.4</v>
      </c>
      <c r="Q172" s="85">
        <v>-41.000000000000057</v>
      </c>
      <c r="S172" s="83">
        <v>7.8115793991321008</v>
      </c>
      <c r="T172" s="83"/>
      <c r="Y172" s="67"/>
    </row>
    <row r="173" spans="1:32" x14ac:dyDescent="0.35">
      <c r="A173" s="5" t="s">
        <v>26</v>
      </c>
      <c r="B173" s="56" t="s">
        <v>188</v>
      </c>
      <c r="C173" s="83">
        <v>7.8115793991321008</v>
      </c>
      <c r="D173" s="83">
        <v>8.6229751128572424E-2</v>
      </c>
      <c r="E173" s="83">
        <v>0.67359054750824432</v>
      </c>
      <c r="F173" s="114"/>
      <c r="G173" s="86">
        <v>73</v>
      </c>
      <c r="H173" s="85">
        <v>5.6747128340484654</v>
      </c>
      <c r="I173" s="85">
        <v>2.525163007629065</v>
      </c>
      <c r="J173" s="11"/>
      <c r="K173" s="86">
        <v>86</v>
      </c>
      <c r="L173" s="85">
        <v>15.873015873015873</v>
      </c>
      <c r="M173" s="85">
        <v>12.492633546159416</v>
      </c>
      <c r="N173" s="85">
        <v>3.3803823268564575</v>
      </c>
      <c r="P173" s="85">
        <v>222.1</v>
      </c>
      <c r="Q173" s="85">
        <v>-2.9999999999999432</v>
      </c>
      <c r="S173" s="83">
        <v>7.8115793991321008</v>
      </c>
      <c r="T173" s="83"/>
      <c r="Y173" s="67"/>
    </row>
    <row r="174" spans="1:32" x14ac:dyDescent="0.35">
      <c r="A174" s="5" t="s">
        <v>29</v>
      </c>
      <c r="B174" s="56" t="s">
        <v>188</v>
      </c>
      <c r="C174" s="83">
        <v>5.2569102206372538</v>
      </c>
      <c r="D174" s="83">
        <v>0.16505317842614789</v>
      </c>
      <c r="E174" s="83">
        <v>0.86766974061708113</v>
      </c>
      <c r="F174" s="114"/>
      <c r="G174" s="86">
        <v>68</v>
      </c>
      <c r="H174" s="85">
        <v>5.3458658234846954</v>
      </c>
      <c r="I174" s="85">
        <v>2.3215514549956806</v>
      </c>
      <c r="J174" s="11"/>
      <c r="K174" s="86">
        <v>68</v>
      </c>
      <c r="L174" s="85">
        <v>11.690046760187041</v>
      </c>
      <c r="M174" s="85">
        <v>5.9415582214064058</v>
      </c>
      <c r="N174" s="85">
        <v>5.7484885387806353</v>
      </c>
      <c r="P174" s="85">
        <v>172.3</v>
      </c>
      <c r="Q174" s="85">
        <v>0.99999999999988631</v>
      </c>
      <c r="S174" s="83">
        <v>5.2569102206372538</v>
      </c>
      <c r="T174" s="83"/>
    </row>
    <row r="175" spans="1:32" x14ac:dyDescent="0.35">
      <c r="A175" s="5" t="s">
        <v>30</v>
      </c>
      <c r="B175" s="56" t="s">
        <v>188</v>
      </c>
      <c r="C175" s="83">
        <v>4.9349560223122877</v>
      </c>
      <c r="D175" s="83">
        <v>0.19259254039761659</v>
      </c>
      <c r="E175" s="85">
        <v>0.95043571708764052</v>
      </c>
      <c r="F175" s="114"/>
      <c r="G175" s="86">
        <v>82</v>
      </c>
      <c r="H175" s="85">
        <v>2.2860909450102875</v>
      </c>
      <c r="I175" s="85">
        <v>1.6991748170084124</v>
      </c>
      <c r="J175" s="11"/>
      <c r="K175" s="86">
        <v>82</v>
      </c>
      <c r="L175" s="85">
        <v>6.6041014946124434</v>
      </c>
      <c r="M175" s="85">
        <v>6.5085658795065342</v>
      </c>
      <c r="N175" s="85">
        <v>9.5535615105909244E-2</v>
      </c>
      <c r="P175" s="85">
        <v>141.19999999999999</v>
      </c>
      <c r="Q175" s="85">
        <v>-160.99999999999989</v>
      </c>
      <c r="S175" s="83">
        <v>4.9349560223122877</v>
      </c>
      <c r="T175" s="83"/>
      <c r="Y175" s="1"/>
    </row>
    <row r="176" spans="1:32" x14ac:dyDescent="0.35">
      <c r="A176" s="5" t="s">
        <v>73</v>
      </c>
      <c r="B176" s="56" t="s">
        <v>188</v>
      </c>
      <c r="C176" s="83">
        <v>2.5962773673919153</v>
      </c>
      <c r="D176" s="83">
        <v>0.3141148150875982</v>
      </c>
      <c r="E176" s="83">
        <v>0.81552918517442763</v>
      </c>
      <c r="F176" s="114"/>
      <c r="G176" s="86">
        <v>58</v>
      </c>
      <c r="H176" s="85">
        <v>0.56299417054797551</v>
      </c>
      <c r="I176" s="85">
        <v>1.0358920891380166</v>
      </c>
      <c r="J176" s="11"/>
      <c r="K176" s="86">
        <v>85</v>
      </c>
      <c r="L176" s="85">
        <v>4.5454545454545459</v>
      </c>
      <c r="M176" s="85">
        <v>2.9983061757442546</v>
      </c>
      <c r="N176" s="85">
        <v>1.5471483697102912</v>
      </c>
      <c r="P176" s="85">
        <v>77.3</v>
      </c>
      <c r="Q176" s="85">
        <v>80.000000000000028</v>
      </c>
      <c r="S176" s="83">
        <v>2.5962773673919153</v>
      </c>
      <c r="T176" s="83"/>
    </row>
    <row r="177" spans="1:26" x14ac:dyDescent="0.35">
      <c r="A177" s="5" t="s">
        <v>57</v>
      </c>
      <c r="B177" s="56" t="s">
        <v>188</v>
      </c>
      <c r="C177" s="83">
        <v>9.8782817705167805</v>
      </c>
      <c r="D177" s="83">
        <v>5.9837565346493399E-2</v>
      </c>
      <c r="E177" s="83">
        <v>0.59109233095437241</v>
      </c>
      <c r="F177" s="114"/>
      <c r="G177" s="86">
        <v>46</v>
      </c>
      <c r="H177" s="85">
        <v>7.1531402929265546</v>
      </c>
      <c r="I177" s="85">
        <v>2.7939755640829422</v>
      </c>
      <c r="J177" s="11"/>
      <c r="K177" s="86">
        <v>89</v>
      </c>
      <c r="L177" s="85">
        <v>18.829981718464349</v>
      </c>
      <c r="M177" s="85">
        <v>18.089778461854689</v>
      </c>
      <c r="N177" s="85">
        <v>0.7402032566096608</v>
      </c>
      <c r="P177" s="85">
        <v>302.3</v>
      </c>
      <c r="Q177" s="85">
        <v>45.999999999999886</v>
      </c>
      <c r="S177" s="83">
        <v>9.8782817705167805</v>
      </c>
      <c r="T177" s="83"/>
    </row>
    <row r="178" spans="1:26" x14ac:dyDescent="0.35">
      <c r="A178" s="5" t="s">
        <v>59</v>
      </c>
      <c r="B178" s="56" t="s">
        <v>188</v>
      </c>
      <c r="C178" s="83">
        <v>8.8509446756966437</v>
      </c>
      <c r="D178" s="83">
        <v>9.22389471271544E-2</v>
      </c>
      <c r="E178" s="83">
        <v>0.81640181796695155</v>
      </c>
      <c r="F178" s="114"/>
      <c r="G178" s="86">
        <v>42</v>
      </c>
      <c r="H178" s="85">
        <v>11.778736140102927</v>
      </c>
      <c r="I178" s="85">
        <v>3.334950488141863</v>
      </c>
      <c r="J178" s="11"/>
      <c r="K178" s="86">
        <v>42</v>
      </c>
      <c r="L178" s="85">
        <v>18.13222079589217</v>
      </c>
      <c r="M178" s="85">
        <v>9.6974132776004573</v>
      </c>
      <c r="N178" s="85">
        <v>8.4348075182917128</v>
      </c>
      <c r="P178" s="85">
        <v>270.10000000000002</v>
      </c>
      <c r="Q178" s="85">
        <v>15.099999999999795</v>
      </c>
      <c r="S178" s="83">
        <v>8.8509446756966437</v>
      </c>
      <c r="T178" s="83"/>
    </row>
    <row r="179" spans="1:26" x14ac:dyDescent="0.35">
      <c r="A179" s="5" t="s">
        <v>62</v>
      </c>
      <c r="B179" s="56" t="s">
        <v>188</v>
      </c>
      <c r="C179" s="83">
        <v>7.4871867406510884</v>
      </c>
      <c r="D179" s="83">
        <v>8.8708477860840726E-2</v>
      </c>
      <c r="E179" s="83">
        <v>0.66417693922302734</v>
      </c>
      <c r="F179" s="114"/>
      <c r="G179" s="86">
        <v>61</v>
      </c>
      <c r="H179" s="85">
        <v>5.6932646807812226</v>
      </c>
      <c r="I179" s="85">
        <v>2.527841785277082</v>
      </c>
      <c r="J179" s="11"/>
      <c r="K179" s="86">
        <v>82</v>
      </c>
      <c r="L179" s="85">
        <v>13.731060606060606</v>
      </c>
      <c r="M179" s="85">
        <v>11.367531369362966</v>
      </c>
      <c r="N179" s="85">
        <v>2.363529236697639</v>
      </c>
      <c r="P179" s="85">
        <v>218</v>
      </c>
      <c r="Q179" s="85">
        <v>43</v>
      </c>
      <c r="S179" s="83">
        <v>7.4871867406510884</v>
      </c>
      <c r="T179" s="83"/>
    </row>
    <row r="180" spans="1:26" x14ac:dyDescent="0.35">
      <c r="A180" s="5" t="s">
        <v>87</v>
      </c>
      <c r="B180" s="56" t="s">
        <v>188</v>
      </c>
      <c r="C180" s="83">
        <v>8.7388172330587892</v>
      </c>
      <c r="D180" s="83">
        <v>5.7910254016131056E-2</v>
      </c>
      <c r="E180" s="83">
        <v>0.50606712576697799</v>
      </c>
      <c r="F180" s="114"/>
      <c r="G180" s="86">
        <v>70</v>
      </c>
      <c r="H180" s="85">
        <v>7.5144411867666783</v>
      </c>
      <c r="I180" s="85">
        <v>2.8479329949155558</v>
      </c>
      <c r="J180" s="11"/>
      <c r="K180" s="86">
        <v>87</v>
      </c>
      <c r="L180" s="85">
        <v>16.78369583832848</v>
      </c>
      <c r="M180" s="85">
        <v>17.793169454660362</v>
      </c>
      <c r="N180" s="85">
        <v>-1.0094736163318814</v>
      </c>
      <c r="P180" s="85">
        <v>257.8</v>
      </c>
      <c r="Q180" s="85">
        <v>-14.000000000000114</v>
      </c>
      <c r="S180" s="83">
        <v>8.7388172330587892</v>
      </c>
      <c r="T180" s="83"/>
    </row>
    <row r="181" spans="1:26" x14ac:dyDescent="0.35">
      <c r="A181" s="5" t="s">
        <v>88</v>
      </c>
      <c r="B181" s="56" t="s">
        <v>188</v>
      </c>
      <c r="C181" s="83">
        <v>5.9592477124195202</v>
      </c>
      <c r="D181" s="83">
        <v>9.4475972488185345E-2</v>
      </c>
      <c r="E181" s="83">
        <v>0.56300572292882811</v>
      </c>
      <c r="F181" s="114"/>
      <c r="G181" s="86">
        <v>85</v>
      </c>
      <c r="H181" s="85">
        <v>4.1447041224616079</v>
      </c>
      <c r="I181" s="85">
        <v>2.1672889702877933</v>
      </c>
      <c r="J181" s="11"/>
      <c r="K181" s="86">
        <v>85</v>
      </c>
      <c r="L181" s="85">
        <v>8.6160473882606361</v>
      </c>
      <c r="M181" s="85">
        <v>10.401445485467233</v>
      </c>
      <c r="N181" s="85">
        <v>-1.7853980972065973</v>
      </c>
      <c r="P181" s="85">
        <v>174.5</v>
      </c>
      <c r="Q181" s="85">
        <v>57</v>
      </c>
      <c r="S181" s="83">
        <v>5.9592477124195202</v>
      </c>
      <c r="T181" s="83"/>
    </row>
    <row r="182" spans="1:26" x14ac:dyDescent="0.35">
      <c r="A182" s="5" t="s">
        <v>79</v>
      </c>
      <c r="B182" s="56" t="s">
        <v>188</v>
      </c>
      <c r="C182" s="83">
        <v>11.642179800650574</v>
      </c>
      <c r="D182" s="83">
        <v>4.8952422281166072E-2</v>
      </c>
      <c r="E182" s="83">
        <v>0.56991290187470878</v>
      </c>
      <c r="F182" s="114"/>
      <c r="G182" s="86">
        <v>56</v>
      </c>
      <c r="H182" s="85">
        <v>9.2062179497577343</v>
      </c>
      <c r="I182" s="85">
        <v>3.1247297442260789</v>
      </c>
      <c r="J182" s="11"/>
      <c r="K182" s="86">
        <v>83</v>
      </c>
      <c r="L182" s="85">
        <v>23.80952380952381</v>
      </c>
      <c r="M182" s="85">
        <v>23.356478682010387</v>
      </c>
      <c r="N182" s="85">
        <v>0.4530451275134233</v>
      </c>
      <c r="P182" s="85">
        <v>355.3</v>
      </c>
      <c r="Q182" s="85">
        <v>71.999999999999886</v>
      </c>
      <c r="S182" s="83">
        <v>11.642179800650574</v>
      </c>
      <c r="T182" s="83"/>
    </row>
    <row r="183" spans="1:26" x14ac:dyDescent="0.35">
      <c r="A183" s="5" t="s">
        <v>121</v>
      </c>
      <c r="B183" s="56" t="s">
        <v>188</v>
      </c>
      <c r="C183" s="83">
        <v>4.96562983150808</v>
      </c>
      <c r="D183" s="83">
        <v>0.12664717477296736</v>
      </c>
      <c r="E183" s="83">
        <v>0.6288829891288642</v>
      </c>
      <c r="F183" s="114"/>
      <c r="G183" s="86">
        <v>76</v>
      </c>
      <c r="H183" s="85">
        <v>1.6134064250359903</v>
      </c>
      <c r="I183" s="85">
        <v>1.5888507907785372</v>
      </c>
      <c r="J183" s="11"/>
      <c r="K183" s="86">
        <v>76</v>
      </c>
      <c r="L183" s="85">
        <v>6.6331198536139064</v>
      </c>
      <c r="M183" s="85">
        <v>7.4718436059529072</v>
      </c>
      <c r="N183" s="85">
        <v>-0.83872375233900076</v>
      </c>
      <c r="P183" s="85">
        <v>150.6</v>
      </c>
      <c r="Q183" s="85">
        <v>71.000000000000057</v>
      </c>
      <c r="S183" s="83">
        <v>4.96562983150808</v>
      </c>
      <c r="T183" s="83"/>
    </row>
    <row r="184" spans="1:26" x14ac:dyDescent="0.35">
      <c r="A184" s="5" t="s">
        <v>135</v>
      </c>
      <c r="B184" s="56" t="s">
        <v>188</v>
      </c>
      <c r="C184" s="83">
        <f>5.85258162956234</f>
        <v>5.8525816295623398</v>
      </c>
      <c r="D184" s="83">
        <v>0.15117768686576491</v>
      </c>
      <c r="E184" s="83">
        <v>0.8847797529503042</v>
      </c>
      <c r="F184" s="114"/>
      <c r="G184" s="86">
        <v>42</v>
      </c>
      <c r="H184" s="85">
        <v>6.4922299632970848</v>
      </c>
      <c r="I184" s="85">
        <v>2.4821664624328004</v>
      </c>
      <c r="J184" s="11"/>
      <c r="K184" s="86">
        <v>42</v>
      </c>
      <c r="L184" s="85">
        <v>12.010848508330104</v>
      </c>
      <c r="M184" s="85">
        <v>6.199069228340031</v>
      </c>
      <c r="N184" s="85">
        <v>5.8117792799900734</v>
      </c>
      <c r="P184" s="85">
        <v>172.1</v>
      </c>
      <c r="Q184" s="85">
        <v>-88.999999999999943</v>
      </c>
      <c r="S184" s="83">
        <f>5.85258162956234</f>
        <v>5.8525816295623398</v>
      </c>
      <c r="T184" s="83"/>
    </row>
    <row r="185" spans="1:26" s="67" customFormat="1" x14ac:dyDescent="0.35">
      <c r="C185" s="118"/>
      <c r="D185" s="118"/>
      <c r="E185" s="118"/>
      <c r="F185" s="114"/>
      <c r="G185" s="117"/>
      <c r="H185" s="117"/>
      <c r="I185" s="117"/>
      <c r="J185" s="1"/>
      <c r="K185" s="117"/>
      <c r="L185" s="118"/>
      <c r="M185" s="118"/>
      <c r="N185" s="118"/>
      <c r="O185" s="11"/>
      <c r="P185" s="118"/>
      <c r="Q185" s="118"/>
      <c r="R185" s="11"/>
      <c r="S185" s="118"/>
      <c r="T185" s="118"/>
      <c r="U185" s="5"/>
      <c r="V185" s="5"/>
      <c r="W185" s="5"/>
      <c r="X185" s="5"/>
      <c r="Y185"/>
      <c r="Z185" s="5"/>
    </row>
    <row r="186" spans="1:26" s="67" customFormat="1" x14ac:dyDescent="0.35">
      <c r="C186" s="118"/>
      <c r="D186" s="118"/>
      <c r="E186" s="118"/>
      <c r="F186" s="114"/>
      <c r="G186" s="117"/>
      <c r="H186" s="117"/>
      <c r="I186" s="117"/>
      <c r="J186" s="1"/>
      <c r="K186" s="117"/>
      <c r="L186" s="118"/>
      <c r="M186" s="118"/>
      <c r="N186" s="118"/>
      <c r="O186" s="11"/>
      <c r="P186" s="118"/>
      <c r="Q186" s="118"/>
      <c r="R186" s="11"/>
      <c r="S186" s="118"/>
      <c r="T186" s="118"/>
      <c r="U186" s="5"/>
      <c r="V186" s="5"/>
      <c r="W186" s="5"/>
      <c r="X186" s="5"/>
      <c r="Y186"/>
      <c r="Z186" s="5"/>
    </row>
    <row r="187" spans="1:26" s="67" customFormat="1" x14ac:dyDescent="0.35">
      <c r="C187" s="118"/>
      <c r="D187" s="118"/>
      <c r="E187" s="118"/>
      <c r="F187" s="114"/>
      <c r="G187" s="117"/>
      <c r="H187" s="117"/>
      <c r="I187" s="117"/>
      <c r="J187" s="1"/>
      <c r="K187" s="117"/>
      <c r="L187" s="118"/>
      <c r="M187" s="118"/>
      <c r="N187" s="118"/>
      <c r="O187" s="11"/>
      <c r="P187" s="118"/>
      <c r="Q187" s="118"/>
      <c r="R187" s="11"/>
      <c r="S187" s="118"/>
      <c r="T187" s="118"/>
      <c r="U187" s="5"/>
      <c r="V187" s="5"/>
      <c r="W187" s="5"/>
      <c r="X187" s="5"/>
      <c r="Y187"/>
      <c r="Z187" s="5"/>
    </row>
    <row r="188" spans="1:26" s="67" customFormat="1" x14ac:dyDescent="0.35">
      <c r="C188" s="118"/>
      <c r="D188" s="118"/>
      <c r="E188" s="118"/>
      <c r="F188" s="114"/>
      <c r="G188" s="117"/>
      <c r="H188" s="117"/>
      <c r="I188" s="117"/>
      <c r="J188" s="1"/>
      <c r="K188" s="117"/>
      <c r="L188" s="118"/>
      <c r="M188" s="118"/>
      <c r="N188" s="118"/>
      <c r="O188" s="11"/>
      <c r="P188" s="118"/>
      <c r="Q188" s="118"/>
      <c r="R188" s="11"/>
      <c r="S188" s="118"/>
      <c r="T188" s="118"/>
      <c r="U188" s="5"/>
      <c r="V188" s="5"/>
      <c r="W188" s="5"/>
      <c r="X188" s="5"/>
      <c r="Y188"/>
      <c r="Z188" s="5"/>
    </row>
    <row r="189" spans="1:26" s="67" customFormat="1" x14ac:dyDescent="0.35">
      <c r="C189" s="118"/>
      <c r="D189" s="118"/>
      <c r="E189" s="118"/>
      <c r="F189" s="114"/>
      <c r="G189" s="117"/>
      <c r="H189" s="117"/>
      <c r="I189" s="117"/>
      <c r="J189" s="1"/>
      <c r="K189" s="117"/>
      <c r="L189" s="118"/>
      <c r="M189" s="118"/>
      <c r="N189" s="118"/>
      <c r="O189" s="11"/>
      <c r="P189" s="118"/>
      <c r="Q189" s="118"/>
      <c r="R189" s="11"/>
      <c r="S189" s="118"/>
      <c r="T189" s="118"/>
      <c r="U189" s="5"/>
      <c r="V189" s="5"/>
      <c r="W189" s="5"/>
      <c r="X189" s="5"/>
      <c r="Y189"/>
      <c r="Z189" s="5"/>
    </row>
    <row r="190" spans="1:26" s="67" customFormat="1" x14ac:dyDescent="0.35">
      <c r="C190" s="118"/>
      <c r="D190" s="118"/>
      <c r="E190" s="118"/>
      <c r="F190" s="114"/>
      <c r="G190" s="117"/>
      <c r="H190" s="117"/>
      <c r="I190" s="117"/>
      <c r="J190" s="1"/>
      <c r="K190" s="117"/>
      <c r="L190" s="118"/>
      <c r="M190" s="118"/>
      <c r="N190" s="118"/>
      <c r="O190" s="11"/>
      <c r="P190" s="118"/>
      <c r="Q190" s="118"/>
      <c r="R190" s="11"/>
      <c r="S190" s="118"/>
      <c r="T190" s="118"/>
      <c r="U190" s="5"/>
      <c r="V190" s="5"/>
      <c r="W190" s="5"/>
      <c r="X190" s="5"/>
      <c r="Y190"/>
      <c r="Z190" s="5"/>
    </row>
    <row r="191" spans="1:26" s="67" customFormat="1" x14ac:dyDescent="0.35">
      <c r="C191" s="118"/>
      <c r="D191" s="118"/>
      <c r="E191" s="118"/>
      <c r="F191" s="114"/>
      <c r="G191" s="117"/>
      <c r="H191" s="117"/>
      <c r="I191" s="117"/>
      <c r="J191" s="1"/>
      <c r="K191" s="117"/>
      <c r="L191" s="118"/>
      <c r="M191" s="118"/>
      <c r="N191" s="118"/>
      <c r="O191" s="11"/>
      <c r="P191" s="118"/>
      <c r="Q191" s="118"/>
      <c r="R191" s="11"/>
      <c r="S191" s="118"/>
      <c r="T191" s="118"/>
      <c r="U191" s="5"/>
      <c r="V191" s="5"/>
      <c r="W191" s="5"/>
      <c r="X191" s="5"/>
      <c r="Y191"/>
      <c r="Z191" s="5"/>
    </row>
    <row r="192" spans="1:26" s="67" customFormat="1" x14ac:dyDescent="0.35">
      <c r="C192" s="118"/>
      <c r="D192" s="118"/>
      <c r="E192" s="118"/>
      <c r="F192" s="114"/>
      <c r="G192" s="117"/>
      <c r="H192" s="117"/>
      <c r="I192" s="117"/>
      <c r="J192" s="1"/>
      <c r="K192" s="117"/>
      <c r="L192" s="118"/>
      <c r="M192" s="118"/>
      <c r="N192" s="118"/>
      <c r="O192" s="11"/>
      <c r="P192" s="118"/>
      <c r="Q192" s="118"/>
      <c r="R192" s="11"/>
      <c r="S192" s="118"/>
      <c r="T192" s="118"/>
      <c r="U192" s="5"/>
      <c r="V192" s="5"/>
      <c r="W192" s="5"/>
      <c r="X192" s="5"/>
      <c r="Y192"/>
      <c r="Z192" s="5"/>
    </row>
    <row r="193" spans="1:32" x14ac:dyDescent="0.35">
      <c r="A193" s="5" t="s">
        <v>170</v>
      </c>
      <c r="B193" s="5" t="s">
        <v>160</v>
      </c>
      <c r="C193" s="83">
        <v>3.8500243862659502</v>
      </c>
      <c r="D193" s="83">
        <v>0.20290152352534477</v>
      </c>
      <c r="E193" s="85">
        <v>0.78117581358309174</v>
      </c>
      <c r="F193" s="114"/>
      <c r="G193" s="86">
        <v>84</v>
      </c>
      <c r="H193" s="85">
        <v>0.76613300675876728</v>
      </c>
      <c r="I193" s="85">
        <v>1.2833599555936159</v>
      </c>
      <c r="J193" s="11"/>
      <c r="K193" s="86">
        <v>84</v>
      </c>
      <c r="L193" s="85">
        <v>6.7292644757433493</v>
      </c>
      <c r="M193" s="85">
        <v>4.8031067643996481</v>
      </c>
      <c r="N193" s="85">
        <v>1.9261577113437012</v>
      </c>
      <c r="S193" s="83"/>
      <c r="T193" s="83"/>
    </row>
    <row r="194" spans="1:32" s="1" customFormat="1" x14ac:dyDescent="0.35">
      <c r="A194" s="5" t="s">
        <v>159</v>
      </c>
      <c r="B194" s="5" t="s">
        <v>160</v>
      </c>
      <c r="C194" s="83">
        <v>8.8345332802251431</v>
      </c>
      <c r="D194" s="83">
        <v>6.855204258643692E-2</v>
      </c>
      <c r="E194" s="83">
        <v>0.60562530165728823</v>
      </c>
      <c r="F194" s="114"/>
      <c r="G194" s="86">
        <v>78</v>
      </c>
      <c r="H194" s="85">
        <v>7.4928083421208331</v>
      </c>
      <c r="I194" s="85">
        <v>2.8132404071191743</v>
      </c>
      <c r="J194" s="11"/>
      <c r="K194" s="86">
        <v>78</v>
      </c>
      <c r="L194" s="85">
        <v>21.1231324059763</v>
      </c>
      <c r="M194" s="85">
        <v>15.325429518714641</v>
      </c>
      <c r="N194" s="85">
        <v>5.7977028872616589</v>
      </c>
      <c r="O194" s="11"/>
      <c r="P194" s="85"/>
      <c r="Q194" s="85"/>
      <c r="R194" s="11"/>
      <c r="S194" s="83"/>
      <c r="T194" s="83"/>
      <c r="U194" s="5"/>
      <c r="V194" s="5"/>
      <c r="W194" s="5"/>
      <c r="X194" s="5"/>
      <c r="Y194"/>
      <c r="Z194" s="5"/>
      <c r="AA194" s="5"/>
      <c r="AB194" s="5"/>
      <c r="AC194" s="5"/>
      <c r="AD194" s="5"/>
      <c r="AE194" s="5"/>
      <c r="AF194" s="5"/>
    </row>
    <row r="195" spans="1:32" x14ac:dyDescent="0.35">
      <c r="A195" s="5" t="s">
        <v>25</v>
      </c>
      <c r="B195" s="5" t="s">
        <v>160</v>
      </c>
      <c r="C195" s="83">
        <v>8.3268341197320552</v>
      </c>
      <c r="D195" s="83">
        <v>0.12869393449848587</v>
      </c>
      <c r="E195" s="83">
        <v>1.0716130447845544</v>
      </c>
      <c r="F195" s="114"/>
      <c r="G195" s="86">
        <v>46</v>
      </c>
      <c r="H195" s="85">
        <v>10.252285069633221</v>
      </c>
      <c r="I195" s="85">
        <v>3.2080450334451016</v>
      </c>
      <c r="J195" s="11"/>
      <c r="K195" s="86">
        <v>62</v>
      </c>
      <c r="L195" s="85">
        <v>18.622448979591837</v>
      </c>
      <c r="M195" s="85">
        <v>7.8995168279727359</v>
      </c>
      <c r="N195" s="85">
        <v>10.722932151619101</v>
      </c>
      <c r="S195" s="83"/>
      <c r="T195" s="83"/>
    </row>
    <row r="196" spans="1:32" x14ac:dyDescent="0.35">
      <c r="A196" s="5" t="s">
        <v>44</v>
      </c>
      <c r="B196" s="5" t="s">
        <v>160</v>
      </c>
      <c r="C196" s="83">
        <v>5.1126614437158322</v>
      </c>
      <c r="D196" s="83">
        <v>0.14480857284241119</v>
      </c>
      <c r="E196" s="83">
        <v>0.74035720709091124</v>
      </c>
      <c r="F196" s="114"/>
      <c r="G196" s="86">
        <v>66</v>
      </c>
      <c r="H196" s="85">
        <v>3.31080880375072</v>
      </c>
      <c r="I196" s="85">
        <v>1.957989733884715</v>
      </c>
      <c r="J196" s="11"/>
      <c r="K196" s="86">
        <v>74</v>
      </c>
      <c r="L196" s="85">
        <v>9.4786729857819907</v>
      </c>
      <c r="M196" s="85">
        <v>6.6427457703789363</v>
      </c>
      <c r="N196" s="85">
        <v>2.8359272154030544</v>
      </c>
      <c r="S196" s="83"/>
      <c r="T196" s="83"/>
    </row>
    <row r="197" spans="1:32" x14ac:dyDescent="0.35">
      <c r="A197" s="5" t="s">
        <v>46</v>
      </c>
      <c r="B197" s="5" t="s">
        <v>160</v>
      </c>
      <c r="C197" s="83">
        <v>3.7548299122653552</v>
      </c>
      <c r="D197" s="83">
        <v>0.22453764041370741</v>
      </c>
      <c r="E197" s="83">
        <v>0.84310064865487089</v>
      </c>
      <c r="F197" s="114"/>
      <c r="G197" s="86">
        <v>60</v>
      </c>
      <c r="H197" s="85">
        <v>1.4135446523060322</v>
      </c>
      <c r="I197" s="85">
        <v>1.4130499031535648</v>
      </c>
      <c r="J197" s="11"/>
      <c r="K197" s="86">
        <v>84</v>
      </c>
      <c r="L197" s="85">
        <v>6.756756756756757</v>
      </c>
      <c r="M197" s="85">
        <v>4.6216715681829585</v>
      </c>
      <c r="N197" s="85">
        <v>2.1350851885737985</v>
      </c>
      <c r="P197" s="85">
        <v>109.2</v>
      </c>
      <c r="S197" s="83"/>
      <c r="T197" s="83"/>
    </row>
    <row r="198" spans="1:32" x14ac:dyDescent="0.35">
      <c r="A198" s="5" t="s">
        <v>86</v>
      </c>
      <c r="B198" s="5" t="s">
        <v>160</v>
      </c>
      <c r="C198" s="83">
        <v>2.1970480984467033</v>
      </c>
      <c r="D198" s="83">
        <v>0.45515617100371747</v>
      </c>
      <c r="E198" s="83">
        <v>1</v>
      </c>
      <c r="F198" s="114"/>
      <c r="G198" s="86">
        <v>76</v>
      </c>
      <c r="H198" s="85">
        <v>0.97659626343948291</v>
      </c>
      <c r="I198" s="85">
        <v>1.1163608513727075</v>
      </c>
      <c r="J198" s="11"/>
      <c r="K198" s="86">
        <v>76</v>
      </c>
      <c r="L198" s="85">
        <v>4.2042042042042045</v>
      </c>
      <c r="M198" s="85">
        <v>2.9731154582151627</v>
      </c>
      <c r="N198" s="85">
        <v>1.2310887459890418</v>
      </c>
      <c r="P198" s="85">
        <v>66.7</v>
      </c>
      <c r="S198" s="83"/>
      <c r="T198" s="83"/>
    </row>
    <row r="199" spans="1:32" x14ac:dyDescent="0.35">
      <c r="A199" s="5" t="s">
        <v>125</v>
      </c>
      <c r="B199" s="5" t="s">
        <v>177</v>
      </c>
      <c r="C199" s="83">
        <v>5.5939868392083092</v>
      </c>
      <c r="D199" s="83">
        <v>0.12520661765761851</v>
      </c>
      <c r="E199" s="83">
        <v>0.70040417135850463</v>
      </c>
      <c r="F199" s="114"/>
      <c r="G199" s="86">
        <v>71</v>
      </c>
      <c r="H199" s="85">
        <v>3.271278019027037</v>
      </c>
      <c r="I199" s="85">
        <v>1.9735860491235655</v>
      </c>
      <c r="J199" s="11"/>
      <c r="K199" s="86">
        <v>91</v>
      </c>
      <c r="L199" s="85">
        <v>10.35615054306643</v>
      </c>
      <c r="M199" s="85">
        <v>7.784605753050073</v>
      </c>
      <c r="N199" s="85">
        <v>2.5715447900163575</v>
      </c>
      <c r="P199" s="85">
        <v>162.80000000000001</v>
      </c>
      <c r="S199" s="83"/>
      <c r="T199" s="83"/>
    </row>
    <row r="200" spans="1:32" x14ac:dyDescent="0.35">
      <c r="C200" s="83"/>
      <c r="F200" s="114"/>
      <c r="H200" s="85"/>
      <c r="I200" s="85"/>
      <c r="J200" s="11"/>
      <c r="L200" s="85"/>
      <c r="S200" s="83"/>
      <c r="T200" s="83"/>
    </row>
    <row r="201" spans="1:32" x14ac:dyDescent="0.35">
      <c r="A201" s="5" t="s">
        <v>17</v>
      </c>
      <c r="B201" s="5" t="s">
        <v>161</v>
      </c>
      <c r="C201" s="83">
        <v>9.003573891209335</v>
      </c>
      <c r="D201" s="83">
        <v>9.6788864544979508E-2</v>
      </c>
      <c r="E201" s="83">
        <v>0.87144569377697434</v>
      </c>
      <c r="F201" s="114"/>
      <c r="G201" s="86">
        <v>83</v>
      </c>
      <c r="H201" s="85">
        <v>1.0752300738943785</v>
      </c>
      <c r="I201" s="85">
        <v>1.2371149820008012</v>
      </c>
      <c r="J201" s="11"/>
      <c r="K201" s="86">
        <v>88</v>
      </c>
      <c r="L201" s="85">
        <v>3.5536602700781805</v>
      </c>
      <c r="M201" s="85">
        <v>4.2701925330278856</v>
      </c>
      <c r="N201" s="85">
        <v>-0.71653226294970507</v>
      </c>
      <c r="P201" s="85">
        <v>101.5</v>
      </c>
      <c r="Q201" s="85">
        <v>-72</v>
      </c>
      <c r="S201" s="83"/>
      <c r="T201" s="83"/>
    </row>
    <row r="202" spans="1:32" x14ac:dyDescent="0.35">
      <c r="D202" s="86"/>
      <c r="E202" s="86"/>
      <c r="F202" s="114"/>
      <c r="H202" s="85"/>
      <c r="I202" s="85"/>
      <c r="J202" s="11"/>
      <c r="L202" s="85"/>
    </row>
    <row r="203" spans="1:32" x14ac:dyDescent="0.35">
      <c r="D203" s="86"/>
      <c r="E203" s="86"/>
      <c r="F203" s="114"/>
      <c r="H203" s="85"/>
      <c r="I203" s="85"/>
      <c r="J203" s="11"/>
      <c r="L203" s="85"/>
    </row>
    <row r="204" spans="1:32" x14ac:dyDescent="0.35">
      <c r="D204" s="86"/>
      <c r="E204" s="86"/>
      <c r="F204" s="114"/>
      <c r="I204" s="85"/>
      <c r="J204" s="11"/>
      <c r="K204" s="85"/>
    </row>
    <row r="205" spans="1:32" x14ac:dyDescent="0.35">
      <c r="D205" s="86"/>
      <c r="E205" s="86"/>
      <c r="F205" s="114"/>
      <c r="I205" s="85"/>
      <c r="J205" s="11"/>
      <c r="K205" s="85"/>
    </row>
    <row r="206" spans="1:32" x14ac:dyDescent="0.35">
      <c r="I206" s="85"/>
      <c r="J206" s="11"/>
      <c r="K206" s="85"/>
    </row>
    <row r="207" spans="1:32" x14ac:dyDescent="0.35">
      <c r="I207" s="85"/>
      <c r="J207" s="11"/>
      <c r="K207" s="85"/>
    </row>
    <row r="208" spans="1:32" x14ac:dyDescent="0.35">
      <c r="I208" s="85"/>
      <c r="J208" s="11"/>
      <c r="K208" s="85"/>
    </row>
    <row r="209" spans="9:11" x14ac:dyDescent="0.35">
      <c r="I209" s="85"/>
      <c r="J209" s="11"/>
      <c r="K209" s="85"/>
    </row>
    <row r="210" spans="9:11" x14ac:dyDescent="0.35">
      <c r="I210" s="85"/>
      <c r="J210" s="11"/>
      <c r="K210" s="85"/>
    </row>
    <row r="211" spans="9:11" x14ac:dyDescent="0.35">
      <c r="I211" s="85"/>
      <c r="J211" s="11"/>
      <c r="K211" s="85"/>
    </row>
    <row r="212" spans="9:11" x14ac:dyDescent="0.35">
      <c r="I212" s="85"/>
      <c r="J212" s="11"/>
      <c r="K212" s="85"/>
    </row>
    <row r="213" spans="9:11" x14ac:dyDescent="0.35">
      <c r="I213" s="85"/>
      <c r="J213" s="11"/>
      <c r="K213" s="85"/>
    </row>
    <row r="214" spans="9:11" x14ac:dyDescent="0.35">
      <c r="I214" s="85"/>
      <c r="J214" s="11"/>
      <c r="K214" s="85"/>
    </row>
    <row r="215" spans="9:11" x14ac:dyDescent="0.35">
      <c r="I215" s="85"/>
      <c r="J215" s="11"/>
      <c r="K215" s="85"/>
    </row>
    <row r="216" spans="9:11" x14ac:dyDescent="0.35">
      <c r="I216" s="85"/>
      <c r="J216" s="11"/>
      <c r="K216" s="85"/>
    </row>
    <row r="217" spans="9:11" x14ac:dyDescent="0.35">
      <c r="I217" s="85"/>
      <c r="J217" s="11"/>
      <c r="K217" s="85"/>
    </row>
    <row r="218" spans="9:11" x14ac:dyDescent="0.35">
      <c r="I218" s="85"/>
      <c r="J218" s="11"/>
      <c r="K218" s="85"/>
    </row>
    <row r="219" spans="9:11" x14ac:dyDescent="0.35">
      <c r="I219" s="85"/>
      <c r="J219" s="11"/>
      <c r="K219" s="85"/>
    </row>
    <row r="220" spans="9:11" x14ac:dyDescent="0.35">
      <c r="I220" s="85"/>
      <c r="J220" s="11"/>
      <c r="K220" s="85"/>
    </row>
    <row r="221" spans="9:11" x14ac:dyDescent="0.35">
      <c r="I221" s="85"/>
      <c r="J221" s="11"/>
      <c r="K221" s="85"/>
    </row>
    <row r="222" spans="9:11" x14ac:dyDescent="0.35">
      <c r="I222" s="85"/>
      <c r="J222" s="11"/>
      <c r="K222" s="85"/>
    </row>
    <row r="223" spans="9:11" x14ac:dyDescent="0.35">
      <c r="I223" s="85"/>
      <c r="J223" s="11"/>
      <c r="K223" s="85"/>
    </row>
    <row r="224" spans="9:11" x14ac:dyDescent="0.35">
      <c r="I224" s="85"/>
      <c r="J224" s="11"/>
      <c r="K224" s="85"/>
    </row>
    <row r="225" spans="9:11" x14ac:dyDescent="0.35">
      <c r="I225" s="85"/>
      <c r="J225" s="11"/>
      <c r="K225" s="85"/>
    </row>
    <row r="226" spans="9:11" x14ac:dyDescent="0.35">
      <c r="I226" s="85"/>
      <c r="J226" s="11"/>
      <c r="K226" s="85"/>
    </row>
    <row r="227" spans="9:11" x14ac:dyDescent="0.35">
      <c r="I227" s="85"/>
      <c r="J227" s="11"/>
      <c r="K227" s="85"/>
    </row>
    <row r="228" spans="9:11" x14ac:dyDescent="0.35">
      <c r="I228" s="85"/>
      <c r="J228" s="11"/>
      <c r="K228" s="85"/>
    </row>
    <row r="229" spans="9:11" x14ac:dyDescent="0.35">
      <c r="I229" s="85"/>
      <c r="J229" s="11"/>
      <c r="K229" s="85"/>
    </row>
    <row r="230" spans="9:11" x14ac:dyDescent="0.35">
      <c r="I230" s="85"/>
      <c r="J230" s="11"/>
      <c r="K230" s="85"/>
    </row>
    <row r="231" spans="9:11" x14ac:dyDescent="0.35">
      <c r="I231" s="85"/>
      <c r="J231" s="11"/>
      <c r="K231" s="85"/>
    </row>
    <row r="232" spans="9:11" x14ac:dyDescent="0.35">
      <c r="I232" s="85"/>
      <c r="J232" s="11"/>
      <c r="K232" s="85"/>
    </row>
    <row r="233" spans="9:11" x14ac:dyDescent="0.35">
      <c r="I233" s="85"/>
      <c r="J233" s="11"/>
      <c r="K233" s="85"/>
    </row>
    <row r="234" spans="9:11" x14ac:dyDescent="0.35">
      <c r="I234" s="85"/>
      <c r="J234" s="11"/>
      <c r="K234" s="85"/>
    </row>
    <row r="235" spans="9:11" x14ac:dyDescent="0.35">
      <c r="I235" s="85"/>
      <c r="J235" s="11"/>
      <c r="K235" s="85"/>
    </row>
    <row r="236" spans="9:11" x14ac:dyDescent="0.35">
      <c r="I236" s="85"/>
      <c r="J236" s="11"/>
      <c r="K236" s="85"/>
    </row>
    <row r="237" spans="9:11" x14ac:dyDescent="0.35">
      <c r="I237" s="85"/>
      <c r="J237" s="11"/>
      <c r="K237" s="85"/>
    </row>
    <row r="238" spans="9:11" x14ac:dyDescent="0.35">
      <c r="I238" s="85"/>
      <c r="J238" s="11"/>
      <c r="K238" s="85"/>
    </row>
    <row r="239" spans="9:11" x14ac:dyDescent="0.35">
      <c r="I239" s="85"/>
      <c r="J239" s="11"/>
      <c r="K239" s="85"/>
    </row>
    <row r="240" spans="9:11" x14ac:dyDescent="0.35">
      <c r="I240" s="85"/>
      <c r="J240" s="11"/>
      <c r="K240" s="85"/>
    </row>
    <row r="241" spans="9:11" x14ac:dyDescent="0.35">
      <c r="I241" s="85"/>
      <c r="J241" s="11"/>
      <c r="K241" s="85"/>
    </row>
    <row r="242" spans="9:11" x14ac:dyDescent="0.35">
      <c r="I242" s="85"/>
      <c r="J242" s="11"/>
      <c r="K242" s="85"/>
    </row>
    <row r="243" spans="9:11" x14ac:dyDescent="0.35">
      <c r="I243" s="85"/>
      <c r="J243" s="11"/>
      <c r="K243" s="85"/>
    </row>
    <row r="244" spans="9:11" x14ac:dyDescent="0.35">
      <c r="I244" s="85"/>
      <c r="J244" s="11"/>
      <c r="K244" s="85"/>
    </row>
    <row r="245" spans="9:11" x14ac:dyDescent="0.35">
      <c r="I245" s="85"/>
      <c r="J245" s="11"/>
      <c r="K245" s="85"/>
    </row>
    <row r="246" spans="9:11" x14ac:dyDescent="0.35">
      <c r="I246" s="85"/>
      <c r="J246" s="11"/>
      <c r="K246" s="85"/>
    </row>
    <row r="247" spans="9:11" x14ac:dyDescent="0.35">
      <c r="I247" s="85"/>
      <c r="J247" s="11"/>
      <c r="K247" s="85"/>
    </row>
    <row r="248" spans="9:11" x14ac:dyDescent="0.35">
      <c r="I248" s="85"/>
      <c r="J248" s="11"/>
      <c r="K248" s="85"/>
    </row>
    <row r="249" spans="9:11" x14ac:dyDescent="0.35">
      <c r="I249" s="85"/>
      <c r="J249" s="11"/>
      <c r="K249" s="85"/>
    </row>
    <row r="250" spans="9:11" x14ac:dyDescent="0.35">
      <c r="I250" s="85"/>
      <c r="J250" s="11"/>
      <c r="K250" s="85"/>
    </row>
    <row r="251" spans="9:11" x14ac:dyDescent="0.35">
      <c r="I251" s="85"/>
      <c r="J251" s="11"/>
      <c r="K251" s="85"/>
    </row>
    <row r="252" spans="9:11" x14ac:dyDescent="0.35">
      <c r="I252" s="85"/>
      <c r="J252" s="11"/>
      <c r="K252" s="85"/>
    </row>
    <row r="253" spans="9:11" x14ac:dyDescent="0.35">
      <c r="I253" s="85"/>
      <c r="J253" s="11"/>
      <c r="K253" s="85"/>
    </row>
    <row r="254" spans="9:11" x14ac:dyDescent="0.35">
      <c r="I254" s="85"/>
      <c r="J254" s="11"/>
      <c r="K254" s="85"/>
    </row>
    <row r="255" spans="9:11" x14ac:dyDescent="0.35">
      <c r="I255" s="85"/>
      <c r="J255" s="11"/>
      <c r="K255" s="85"/>
    </row>
    <row r="256" spans="9:11" x14ac:dyDescent="0.35">
      <c r="I256" s="85"/>
      <c r="J256" s="11"/>
      <c r="K256" s="85"/>
    </row>
    <row r="257" spans="9:11" x14ac:dyDescent="0.35">
      <c r="I257" s="85"/>
      <c r="J257" s="11"/>
      <c r="K257" s="85"/>
    </row>
    <row r="258" spans="9:11" x14ac:dyDescent="0.35">
      <c r="I258" s="85"/>
      <c r="J258" s="11"/>
      <c r="K258" s="85"/>
    </row>
    <row r="259" spans="9:11" x14ac:dyDescent="0.35">
      <c r="I259" s="85"/>
      <c r="J259" s="11"/>
      <c r="K259" s="85"/>
    </row>
    <row r="260" spans="9:11" x14ac:dyDescent="0.35">
      <c r="I260" s="85"/>
      <c r="J260" s="11"/>
      <c r="K260" s="85"/>
    </row>
    <row r="261" spans="9:11" x14ac:dyDescent="0.35">
      <c r="I261" s="85"/>
      <c r="J261" s="11"/>
      <c r="K261" s="85"/>
    </row>
    <row r="262" spans="9:11" x14ac:dyDescent="0.35">
      <c r="I262" s="85"/>
      <c r="J262" s="11"/>
      <c r="K262" s="85"/>
    </row>
    <row r="263" spans="9:11" x14ac:dyDescent="0.35">
      <c r="I263" s="85"/>
      <c r="J263" s="11"/>
      <c r="K263" s="85"/>
    </row>
    <row r="264" spans="9:11" x14ac:dyDescent="0.35">
      <c r="I264" s="85"/>
      <c r="J264" s="11"/>
      <c r="K264" s="85"/>
    </row>
    <row r="265" spans="9:11" x14ac:dyDescent="0.35">
      <c r="I265" s="85"/>
      <c r="J265" s="11"/>
      <c r="K265" s="85"/>
    </row>
    <row r="266" spans="9:11" x14ac:dyDescent="0.35">
      <c r="I266" s="85"/>
      <c r="J266" s="11"/>
      <c r="K266" s="85"/>
    </row>
    <row r="267" spans="9:11" x14ac:dyDescent="0.35">
      <c r="I267" s="85"/>
      <c r="J267" s="11"/>
      <c r="K267" s="85"/>
    </row>
    <row r="268" spans="9:11" x14ac:dyDescent="0.35">
      <c r="I268" s="85"/>
      <c r="J268" s="11"/>
      <c r="K268" s="85"/>
    </row>
    <row r="269" spans="9:11" x14ac:dyDescent="0.35">
      <c r="I269" s="85"/>
      <c r="J269" s="11"/>
      <c r="K269" s="85"/>
    </row>
    <row r="270" spans="9:11" x14ac:dyDescent="0.35">
      <c r="I270" s="85"/>
      <c r="J270" s="11"/>
      <c r="K270" s="85"/>
    </row>
    <row r="271" spans="9:11" x14ac:dyDescent="0.35">
      <c r="I271" s="85"/>
      <c r="J271" s="11"/>
      <c r="K271" s="85"/>
    </row>
    <row r="272" spans="9:11" x14ac:dyDescent="0.35">
      <c r="I272" s="85"/>
      <c r="J272" s="11"/>
      <c r="K272" s="85"/>
    </row>
    <row r="273" spans="9:11" x14ac:dyDescent="0.35">
      <c r="I273" s="85"/>
      <c r="J273" s="11"/>
      <c r="K273" s="85"/>
    </row>
    <row r="274" spans="9:11" x14ac:dyDescent="0.35">
      <c r="I274" s="85"/>
      <c r="J274" s="11"/>
      <c r="K274" s="85"/>
    </row>
    <row r="275" spans="9:11" x14ac:dyDescent="0.35">
      <c r="I275" s="85"/>
      <c r="J275" s="11"/>
      <c r="K275" s="85"/>
    </row>
    <row r="276" spans="9:11" x14ac:dyDescent="0.35">
      <c r="I276" s="85"/>
      <c r="J276" s="11"/>
      <c r="K276" s="85"/>
    </row>
    <row r="277" spans="9:11" x14ac:dyDescent="0.35">
      <c r="I277" s="85"/>
      <c r="J277" s="11"/>
      <c r="K277" s="85"/>
    </row>
    <row r="278" spans="9:11" x14ac:dyDescent="0.35">
      <c r="I278" s="85"/>
      <c r="J278" s="11"/>
      <c r="K278" s="85"/>
    </row>
    <row r="279" spans="9:11" x14ac:dyDescent="0.35">
      <c r="I279" s="85"/>
      <c r="J279" s="11"/>
      <c r="K279" s="85"/>
    </row>
    <row r="16392" spans="17:17" x14ac:dyDescent="0.35">
      <c r="Q16392" s="85">
        <v>113.6</v>
      </c>
    </row>
    <row r="16393" spans="17:17" x14ac:dyDescent="0.35">
      <c r="Q16393" s="85">
        <v>57.7</v>
      </c>
    </row>
    <row r="16394" spans="17:17" x14ac:dyDescent="0.35">
      <c r="Q16394" s="85">
        <v>77.7</v>
      </c>
    </row>
    <row r="16395" spans="17:17" x14ac:dyDescent="0.35">
      <c r="Q16395" s="85">
        <v>59.8</v>
      </c>
    </row>
    <row r="16396" spans="17:17" x14ac:dyDescent="0.35">
      <c r="Q16396" s="85">
        <v>55.5</v>
      </c>
    </row>
    <row r="16397" spans="17:17" x14ac:dyDescent="0.35">
      <c r="Q16397" s="85">
        <v>118.7</v>
      </c>
    </row>
    <row r="16398" spans="17:17" x14ac:dyDescent="0.35">
      <c r="Q16398" s="85">
        <v>233.2</v>
      </c>
    </row>
    <row r="16399" spans="17:17" x14ac:dyDescent="0.35">
      <c r="Q16399" s="85">
        <v>156.80000000000001</v>
      </c>
    </row>
    <row r="16400" spans="17:17" x14ac:dyDescent="0.35">
      <c r="Q16400" s="85">
        <v>125.3</v>
      </c>
    </row>
    <row r="16401" spans="17:17" x14ac:dyDescent="0.35">
      <c r="Q16401" s="85">
        <v>120.7</v>
      </c>
    </row>
    <row r="16402" spans="17:17" x14ac:dyDescent="0.35">
      <c r="Q16402" s="85">
        <v>98.9</v>
      </c>
    </row>
    <row r="16403" spans="17:17" x14ac:dyDescent="0.35">
      <c r="Q16403" s="85">
        <v>161</v>
      </c>
    </row>
    <row r="16404" spans="17:17" x14ac:dyDescent="0.35">
      <c r="Q16404" s="85">
        <v>163</v>
      </c>
    </row>
    <row r="16405" spans="17:17" x14ac:dyDescent="0.35">
      <c r="Q16405" s="85">
        <v>91.9</v>
      </c>
    </row>
    <row r="16406" spans="17:17" x14ac:dyDescent="0.35">
      <c r="Q16406" s="85">
        <v>234.8</v>
      </c>
    </row>
    <row r="16407" spans="17:17" x14ac:dyDescent="0.35">
      <c r="Q16407" s="85">
        <v>117.1</v>
      </c>
    </row>
    <row r="16408" spans="17:17" x14ac:dyDescent="0.35">
      <c r="Q16408" s="85">
        <v>76.599999999999994</v>
      </c>
    </row>
    <row r="16409" spans="17:17" x14ac:dyDescent="0.35">
      <c r="Q16409" s="85">
        <v>72.5</v>
      </c>
    </row>
    <row r="16410" spans="17:17" x14ac:dyDescent="0.35">
      <c r="Q16410" s="85">
        <v>173.88888888888889</v>
      </c>
    </row>
    <row r="16411" spans="17:17" x14ac:dyDescent="0.35">
      <c r="Q16411" s="85">
        <v>194.7</v>
      </c>
    </row>
    <row r="16412" spans="17:17" x14ac:dyDescent="0.35">
      <c r="Q16412" s="85">
        <v>288.7</v>
      </c>
    </row>
    <row r="16413" spans="17:17" x14ac:dyDescent="0.35">
      <c r="Q16413" s="85">
        <v>136.6</v>
      </c>
    </row>
    <row r="16414" spans="17:17" x14ac:dyDescent="0.35">
      <c r="Q16414" s="85">
        <v>189.25</v>
      </c>
    </row>
    <row r="16415" spans="17:17" x14ac:dyDescent="0.35">
      <c r="Q16415" s="85">
        <v>256.95</v>
      </c>
    </row>
    <row r="16416" spans="17:17" x14ac:dyDescent="0.35">
      <c r="Q16416" s="85">
        <v>118.7</v>
      </c>
    </row>
    <row r="16417" spans="17:17" x14ac:dyDescent="0.35">
      <c r="Q16417" s="85">
        <v>352.21052631578948</v>
      </c>
    </row>
    <row r="16418" spans="17:17" x14ac:dyDescent="0.35">
      <c r="Q16418" s="85">
        <v>147</v>
      </c>
    </row>
    <row r="16419" spans="17:17" x14ac:dyDescent="0.35">
      <c r="Q16419" s="85">
        <v>111.5</v>
      </c>
    </row>
    <row r="16420" spans="17:17" x14ac:dyDescent="0.35">
      <c r="Q16420" s="85">
        <v>53.2</v>
      </c>
    </row>
    <row r="16421" spans="17:17" x14ac:dyDescent="0.35">
      <c r="Q16421" s="85">
        <v>29.2</v>
      </c>
    </row>
    <row r="16422" spans="17:17" x14ac:dyDescent="0.35">
      <c r="Q16422" s="85">
        <v>83.8</v>
      </c>
    </row>
    <row r="16423" spans="17:17" x14ac:dyDescent="0.35">
      <c r="Q16423" s="85">
        <v>57.7</v>
      </c>
    </row>
    <row r="16424" spans="17:17" x14ac:dyDescent="0.35">
      <c r="Q16424" s="85">
        <v>149.1</v>
      </c>
    </row>
    <row r="16425" spans="17:17" x14ac:dyDescent="0.35">
      <c r="Q16425" s="85">
        <v>50.1</v>
      </c>
    </row>
    <row r="16426" spans="17:17" x14ac:dyDescent="0.35">
      <c r="Q16426" s="85">
        <v>143.5</v>
      </c>
    </row>
    <row r="16427" spans="17:17" x14ac:dyDescent="0.35">
      <c r="Q16427" s="85">
        <v>146</v>
      </c>
    </row>
    <row r="16428" spans="17:17" x14ac:dyDescent="0.35">
      <c r="Q16428" s="85">
        <v>60.9</v>
      </c>
    </row>
    <row r="16429" spans="17:17" x14ac:dyDescent="0.35">
      <c r="Q16429" s="85">
        <v>87</v>
      </c>
    </row>
    <row r="16430" spans="17:17" x14ac:dyDescent="0.35">
      <c r="Q16430" s="85">
        <v>96.9</v>
      </c>
    </row>
    <row r="16431" spans="17:17" x14ac:dyDescent="0.35">
      <c r="Q16431" s="85">
        <v>146</v>
      </c>
    </row>
    <row r="16432" spans="17:17" x14ac:dyDescent="0.35">
      <c r="Q16432" s="85">
        <v>97.3</v>
      </c>
    </row>
    <row r="16439" spans="17:17" x14ac:dyDescent="0.35">
      <c r="Q16439" s="85">
        <v>373.05</v>
      </c>
    </row>
    <row r="16440" spans="17:17" x14ac:dyDescent="0.35">
      <c r="Q16440" s="85">
        <v>258.55</v>
      </c>
    </row>
    <row r="16443" spans="17:17" x14ac:dyDescent="0.35">
      <c r="Q16443" s="85">
        <v>195.75</v>
      </c>
    </row>
    <row r="16444" spans="17:17" x14ac:dyDescent="0.35">
      <c r="Q16444" s="85">
        <v>242.2</v>
      </c>
    </row>
    <row r="16445" spans="17:17" x14ac:dyDescent="0.35">
      <c r="Q16445" s="85">
        <v>173.95</v>
      </c>
    </row>
    <row r="16446" spans="17:17" x14ac:dyDescent="0.35">
      <c r="Q16446" s="85">
        <v>64.95</v>
      </c>
    </row>
    <row r="16447" spans="17:17" x14ac:dyDescent="0.35">
      <c r="Q16447" s="85">
        <v>202.85</v>
      </c>
    </row>
    <row r="16448" spans="17:17" x14ac:dyDescent="0.35">
      <c r="Q16448" s="85">
        <v>155.25</v>
      </c>
    </row>
    <row r="16449" spans="17:17" x14ac:dyDescent="0.35">
      <c r="Q16449" s="85">
        <v>99.65</v>
      </c>
    </row>
    <row r="16450" spans="17:17" x14ac:dyDescent="0.35">
      <c r="Q16450" s="85">
        <v>150.69999999999999</v>
      </c>
    </row>
    <row r="16451" spans="17:17" x14ac:dyDescent="0.35">
      <c r="Q16451" s="85">
        <v>115.65</v>
      </c>
    </row>
    <row r="16452" spans="17:17" x14ac:dyDescent="0.35">
      <c r="Q16452" s="85">
        <v>295.64999999999998</v>
      </c>
    </row>
    <row r="16453" spans="17:17" x14ac:dyDescent="0.35">
      <c r="Q16453" s="85">
        <v>230.15</v>
      </c>
    </row>
    <row r="16454" spans="17:17" x14ac:dyDescent="0.35">
      <c r="Q16454" s="85">
        <v>222.9</v>
      </c>
    </row>
    <row r="16455" spans="17:17" x14ac:dyDescent="0.35">
      <c r="Q16455" s="85">
        <v>168.55</v>
      </c>
    </row>
    <row r="16456" spans="17:17" x14ac:dyDescent="0.35">
      <c r="Q16456" s="85">
        <v>210.15</v>
      </c>
    </row>
    <row r="16457" spans="17:17" x14ac:dyDescent="0.35">
      <c r="Q16457" s="85">
        <v>179.25</v>
      </c>
    </row>
    <row r="16458" spans="17:17" x14ac:dyDescent="0.35">
      <c r="Q16458" s="85">
        <v>104.85</v>
      </c>
    </row>
    <row r="16459" spans="17:17" x14ac:dyDescent="0.35">
      <c r="Q16459" s="85">
        <v>92.6</v>
      </c>
    </row>
    <row r="16461" spans="17:17" x14ac:dyDescent="0.35">
      <c r="Q16461" s="85">
        <v>175</v>
      </c>
    </row>
    <row r="16463" spans="17:17" x14ac:dyDescent="0.35">
      <c r="Q16463" s="85">
        <v>134.21052631578948</v>
      </c>
    </row>
    <row r="16464" spans="17:17" x14ac:dyDescent="0.35">
      <c r="Q16464" s="85">
        <v>269.2</v>
      </c>
    </row>
    <row r="16465" spans="17:17" x14ac:dyDescent="0.35">
      <c r="Q16465" s="85">
        <v>112.84210526315789</v>
      </c>
    </row>
    <row r="16466" spans="17:17" x14ac:dyDescent="0.35">
      <c r="Q16466" s="85">
        <v>305</v>
      </c>
    </row>
    <row r="16467" spans="17:17" x14ac:dyDescent="0.35">
      <c r="Q16467" s="85">
        <v>269.95</v>
      </c>
    </row>
    <row r="16468" spans="17:17" x14ac:dyDescent="0.35">
      <c r="Q16468" s="85">
        <v>181.25</v>
      </c>
    </row>
    <row r="16470" spans="17:17" x14ac:dyDescent="0.35">
      <c r="Q16470" s="85">
        <v>276.14999999999998</v>
      </c>
    </row>
    <row r="16471" spans="17:17" x14ac:dyDescent="0.35">
      <c r="Q16471" s="85">
        <v>168.05</v>
      </c>
    </row>
    <row r="16472" spans="17:17" x14ac:dyDescent="0.35">
      <c r="Q16472" s="85">
        <v>167.75</v>
      </c>
    </row>
    <row r="16473" spans="17:17" x14ac:dyDescent="0.35">
      <c r="Q16473" s="85">
        <v>259.14999999999998</v>
      </c>
    </row>
    <row r="16474" spans="17:17" x14ac:dyDescent="0.35">
      <c r="Q16474" s="85">
        <v>135.1</v>
      </c>
    </row>
    <row r="16475" spans="17:17" x14ac:dyDescent="0.35">
      <c r="Q16475" s="85">
        <v>250.2</v>
      </c>
    </row>
    <row r="16476" spans="17:17" x14ac:dyDescent="0.35">
      <c r="Q16476" s="85">
        <v>275.64999999999998</v>
      </c>
    </row>
    <row r="16477" spans="17:17" x14ac:dyDescent="0.35">
      <c r="Q16477" s="85">
        <v>269</v>
      </c>
    </row>
    <row r="16478" spans="17:17" x14ac:dyDescent="0.35">
      <c r="Q16478" s="85">
        <v>200.1</v>
      </c>
    </row>
    <row r="16479" spans="17:17" x14ac:dyDescent="0.35">
      <c r="Q16479" s="85">
        <v>222.8</v>
      </c>
    </row>
    <row r="16480" spans="17:17" x14ac:dyDescent="0.35">
      <c r="Q16480" s="85">
        <v>250.25</v>
      </c>
    </row>
    <row r="16481" spans="17:17" x14ac:dyDescent="0.35">
      <c r="Q16481" s="85">
        <v>221.1</v>
      </c>
    </row>
    <row r="16482" spans="17:17" x14ac:dyDescent="0.35">
      <c r="Q16482" s="85">
        <v>125.1</v>
      </c>
    </row>
    <row r="16483" spans="17:17" x14ac:dyDescent="0.35">
      <c r="Q16483" s="85">
        <v>205.8</v>
      </c>
    </row>
    <row r="16484" spans="17:17" x14ac:dyDescent="0.35">
      <c r="Q16484" s="85">
        <v>141.75</v>
      </c>
    </row>
    <row r="16485" spans="17:17" x14ac:dyDescent="0.35">
      <c r="Q16485" s="85">
        <v>274.2</v>
      </c>
    </row>
    <row r="16486" spans="17:17" x14ac:dyDescent="0.35">
      <c r="Q16486" s="85">
        <v>222.4</v>
      </c>
    </row>
    <row r="16487" spans="17:17" x14ac:dyDescent="0.35">
      <c r="Q16487" s="85">
        <v>163.30000000000001</v>
      </c>
    </row>
    <row r="16488" spans="17:17" x14ac:dyDescent="0.35">
      <c r="Q16488" s="85">
        <v>135</v>
      </c>
    </row>
    <row r="16489" spans="17:17" x14ac:dyDescent="0.35">
      <c r="Q16489" s="85">
        <v>239.1</v>
      </c>
    </row>
    <row r="16490" spans="17:17" x14ac:dyDescent="0.35">
      <c r="Q16490" s="85">
        <v>101.46666666666667</v>
      </c>
    </row>
    <row r="16491" spans="17:17" x14ac:dyDescent="0.35">
      <c r="Q16491" s="85">
        <v>111.6</v>
      </c>
    </row>
    <row r="16492" spans="17:17" x14ac:dyDescent="0.35">
      <c r="Q16492" s="85">
        <v>43.55</v>
      </c>
    </row>
    <row r="16493" spans="17:17" x14ac:dyDescent="0.35">
      <c r="Q16493" s="85">
        <v>135</v>
      </c>
    </row>
    <row r="16507" spans="17:17" x14ac:dyDescent="0.35">
      <c r="Q16507" s="85">
        <v>147.5</v>
      </c>
    </row>
    <row r="16508" spans="17:17" x14ac:dyDescent="0.35">
      <c r="Q16508" s="85">
        <v>206.3</v>
      </c>
    </row>
    <row r="16509" spans="17:17" x14ac:dyDescent="0.35">
      <c r="Q16509" s="85">
        <v>180</v>
      </c>
    </row>
    <row r="16510" spans="17:17" x14ac:dyDescent="0.35">
      <c r="Q16510" s="85">
        <v>268</v>
      </c>
    </row>
    <row r="16511" spans="17:17" x14ac:dyDescent="0.35">
      <c r="Q16511" s="85">
        <v>200</v>
      </c>
    </row>
    <row r="16512" spans="17:17" x14ac:dyDescent="0.35">
      <c r="Q16512" s="85">
        <v>356.3</v>
      </c>
    </row>
    <row r="16513" spans="17:17" x14ac:dyDescent="0.35">
      <c r="Q16513" s="85">
        <v>200.1</v>
      </c>
    </row>
    <row r="16514" spans="17:17" x14ac:dyDescent="0.35">
      <c r="Q16514" s="85">
        <v>183.55555555555554</v>
      </c>
    </row>
    <row r="16515" spans="17:17" x14ac:dyDescent="0.35">
      <c r="Q16515" s="85">
        <v>121.5</v>
      </c>
    </row>
    <row r="16516" spans="17:17" x14ac:dyDescent="0.35">
      <c r="Q16516" s="85">
        <v>180.9</v>
      </c>
    </row>
    <row r="16517" spans="17:17" x14ac:dyDescent="0.35">
      <c r="Q16517" s="85">
        <v>366.5</v>
      </c>
    </row>
    <row r="16518" spans="17:17" x14ac:dyDescent="0.35">
      <c r="Q16518" s="85">
        <v>289</v>
      </c>
    </row>
    <row r="16519" spans="17:17" x14ac:dyDescent="0.35">
      <c r="Q16519" s="85">
        <v>179.4</v>
      </c>
    </row>
    <row r="16520" spans="17:17" x14ac:dyDescent="0.35">
      <c r="Q16520" s="85">
        <v>369.7</v>
      </c>
    </row>
    <row r="16521" spans="17:17" x14ac:dyDescent="0.35">
      <c r="Q16521" s="85">
        <v>314.60000000000002</v>
      </c>
    </row>
    <row r="16522" spans="17:17" x14ac:dyDescent="0.35">
      <c r="Q16522" s="85">
        <v>269.5</v>
      </c>
    </row>
    <row r="16523" spans="17:17" x14ac:dyDescent="0.35">
      <c r="Q16523" s="85">
        <v>374.7</v>
      </c>
    </row>
    <row r="16524" spans="17:17" x14ac:dyDescent="0.35">
      <c r="Q16524" s="85">
        <v>366.4</v>
      </c>
    </row>
    <row r="16525" spans="17:17" x14ac:dyDescent="0.35">
      <c r="Q16525" s="85">
        <v>222.6</v>
      </c>
    </row>
    <row r="16526" spans="17:17" x14ac:dyDescent="0.35">
      <c r="Q16526" s="85">
        <v>216.3</v>
      </c>
    </row>
    <row r="16527" spans="17:17" x14ac:dyDescent="0.35">
      <c r="Q16527" s="85">
        <v>358.3</v>
      </c>
    </row>
    <row r="16528" spans="17:17" x14ac:dyDescent="0.35">
      <c r="Q16528" s="85">
        <v>262.5</v>
      </c>
    </row>
    <row r="16529" spans="17:17" x14ac:dyDescent="0.35">
      <c r="Q16529" s="85">
        <v>165.4</v>
      </c>
    </row>
    <row r="16530" spans="17:17" x14ac:dyDescent="0.35">
      <c r="Q16530" s="85">
        <v>289.89999999999998</v>
      </c>
    </row>
    <row r="16531" spans="17:17" x14ac:dyDescent="0.35">
      <c r="Q16531" s="85">
        <v>242.6</v>
      </c>
    </row>
    <row r="16532" spans="17:17" x14ac:dyDescent="0.35">
      <c r="Q16532" s="85">
        <v>422.6</v>
      </c>
    </row>
    <row r="16533" spans="17:17" x14ac:dyDescent="0.35">
      <c r="Q16533" s="85">
        <v>228</v>
      </c>
    </row>
    <row r="16534" spans="17:17" x14ac:dyDescent="0.35">
      <c r="Q16534" s="85">
        <v>220.7</v>
      </c>
    </row>
    <row r="16535" spans="17:17" x14ac:dyDescent="0.35">
      <c r="Q16535" s="85">
        <v>319.39999999999998</v>
      </c>
    </row>
    <row r="16536" spans="17:17" x14ac:dyDescent="0.35">
      <c r="Q16536" s="85">
        <v>361.9</v>
      </c>
    </row>
    <row r="16537" spans="17:17" x14ac:dyDescent="0.35">
      <c r="Q16537" s="85">
        <v>220.5</v>
      </c>
    </row>
    <row r="16538" spans="17:17" x14ac:dyDescent="0.35">
      <c r="Q16538" s="85">
        <v>296.10000000000002</v>
      </c>
    </row>
    <row r="16549" spans="17:17" x14ac:dyDescent="0.35">
      <c r="Q16549" s="85">
        <v>109.2</v>
      </c>
    </row>
    <row r="16550" spans="17:17" x14ac:dyDescent="0.35">
      <c r="Q16550" s="85">
        <v>162.80000000000001</v>
      </c>
    </row>
    <row r="16551" spans="17:17" x14ac:dyDescent="0.35">
      <c r="Q16551" s="85">
        <v>66.7</v>
      </c>
    </row>
    <row r="16552" spans="17:17" x14ac:dyDescent="0.35">
      <c r="Q16552" s="85">
        <v>61.9</v>
      </c>
    </row>
    <row r="16553" spans="17:17" x14ac:dyDescent="0.35">
      <c r="Q16553" s="85">
        <v>121.2</v>
      </c>
    </row>
    <row r="16554" spans="17:17" x14ac:dyDescent="0.35">
      <c r="Q16554" s="85">
        <v>334.4</v>
      </c>
    </row>
    <row r="16555" spans="17:17" x14ac:dyDescent="0.35">
      <c r="Q16555" s="85">
        <v>102.1</v>
      </c>
    </row>
    <row r="16556" spans="17:17" x14ac:dyDescent="0.35">
      <c r="Q16556" s="85">
        <v>126.4</v>
      </c>
    </row>
    <row r="16557" spans="17:17" x14ac:dyDescent="0.35">
      <c r="Q16557" s="85">
        <v>222.1</v>
      </c>
    </row>
    <row r="16558" spans="17:17" x14ac:dyDescent="0.35">
      <c r="Q16558" s="85">
        <v>141.19999999999999</v>
      </c>
    </row>
    <row r="16559" spans="17:17" x14ac:dyDescent="0.35">
      <c r="Q16559" s="85">
        <v>172.3</v>
      </c>
    </row>
    <row r="16560" spans="17:17" x14ac:dyDescent="0.35">
      <c r="Q16560" s="85">
        <v>119.3</v>
      </c>
    </row>
    <row r="16561" spans="17:17" x14ac:dyDescent="0.35">
      <c r="Q16561" s="85">
        <v>302.3</v>
      </c>
    </row>
    <row r="16562" spans="17:17" x14ac:dyDescent="0.35">
      <c r="Q16562" s="85">
        <v>270.10000000000002</v>
      </c>
    </row>
    <row r="16563" spans="17:17" x14ac:dyDescent="0.35">
      <c r="Q16563" s="85">
        <v>218</v>
      </c>
    </row>
    <row r="16564" spans="17:17" x14ac:dyDescent="0.35">
      <c r="Q16564" s="85">
        <v>77.3</v>
      </c>
    </row>
    <row r="16565" spans="17:17" x14ac:dyDescent="0.35">
      <c r="Q16565" s="85">
        <v>257.8</v>
      </c>
    </row>
    <row r="16566" spans="17:17" x14ac:dyDescent="0.35">
      <c r="Q16566" s="85">
        <v>174.5</v>
      </c>
    </row>
    <row r="16567" spans="17:17" x14ac:dyDescent="0.35">
      <c r="Q16567" s="85">
        <v>355.3</v>
      </c>
    </row>
    <row r="16568" spans="17:17" x14ac:dyDescent="0.35">
      <c r="Q16568" s="85">
        <v>150.6</v>
      </c>
    </row>
    <row r="16569" spans="17:17" x14ac:dyDescent="0.35">
      <c r="Q16569" s="85">
        <v>172.1</v>
      </c>
    </row>
    <row r="16570" spans="17:17" x14ac:dyDescent="0.35">
      <c r="Q16570" s="85">
        <v>121.2</v>
      </c>
    </row>
    <row r="16571" spans="17:17" x14ac:dyDescent="0.35">
      <c r="Q16571" s="85">
        <v>334.4</v>
      </c>
    </row>
    <row r="16572" spans="17:17" x14ac:dyDescent="0.35">
      <c r="Q16572" s="85">
        <v>149.30000000000001</v>
      </c>
    </row>
    <row r="16576" spans="17:17" x14ac:dyDescent="0.35">
      <c r="Q16576" s="85">
        <v>101.5</v>
      </c>
    </row>
    <row r="16577" spans="17:17" x14ac:dyDescent="0.35">
      <c r="Q16577" s="85">
        <v>0</v>
      </c>
    </row>
    <row r="16581" spans="17:17" x14ac:dyDescent="0.35">
      <c r="Q16581" s="85">
        <v>193.7</v>
      </c>
    </row>
    <row r="32776" spans="17:17" x14ac:dyDescent="0.35">
      <c r="Q32776" s="85">
        <v>113.6</v>
      </c>
    </row>
    <row r="32777" spans="17:17" x14ac:dyDescent="0.35">
      <c r="Q32777" s="85">
        <v>57.7</v>
      </c>
    </row>
    <row r="32778" spans="17:17" x14ac:dyDescent="0.35">
      <c r="Q32778" s="85">
        <v>77.7</v>
      </c>
    </row>
    <row r="32779" spans="17:17" x14ac:dyDescent="0.35">
      <c r="Q32779" s="85">
        <v>59.8</v>
      </c>
    </row>
    <row r="32780" spans="17:17" x14ac:dyDescent="0.35">
      <c r="Q32780" s="85">
        <v>55.5</v>
      </c>
    </row>
    <row r="32781" spans="17:17" x14ac:dyDescent="0.35">
      <c r="Q32781" s="85">
        <v>118.7</v>
      </c>
    </row>
    <row r="32782" spans="17:17" x14ac:dyDescent="0.35">
      <c r="Q32782" s="85">
        <v>233.2</v>
      </c>
    </row>
    <row r="32783" spans="17:17" x14ac:dyDescent="0.35">
      <c r="Q32783" s="85">
        <v>156.80000000000001</v>
      </c>
    </row>
    <row r="32784" spans="17:17" x14ac:dyDescent="0.35">
      <c r="Q32784" s="85">
        <v>125.3</v>
      </c>
    </row>
    <row r="32785" spans="17:17" x14ac:dyDescent="0.35">
      <c r="Q32785" s="85">
        <v>120.7</v>
      </c>
    </row>
    <row r="32786" spans="17:17" x14ac:dyDescent="0.35">
      <c r="Q32786" s="85">
        <v>98.9</v>
      </c>
    </row>
    <row r="32787" spans="17:17" x14ac:dyDescent="0.35">
      <c r="Q32787" s="85">
        <v>161</v>
      </c>
    </row>
    <row r="32788" spans="17:17" x14ac:dyDescent="0.35">
      <c r="Q32788" s="85">
        <v>163</v>
      </c>
    </row>
    <row r="32789" spans="17:17" x14ac:dyDescent="0.35">
      <c r="Q32789" s="85">
        <v>91.9</v>
      </c>
    </row>
    <row r="32790" spans="17:17" x14ac:dyDescent="0.35">
      <c r="Q32790" s="85">
        <v>234.8</v>
      </c>
    </row>
    <row r="32791" spans="17:17" x14ac:dyDescent="0.35">
      <c r="Q32791" s="85">
        <v>117.1</v>
      </c>
    </row>
    <row r="32792" spans="17:17" x14ac:dyDescent="0.35">
      <c r="Q32792" s="85">
        <v>76.599999999999994</v>
      </c>
    </row>
    <row r="32793" spans="17:17" x14ac:dyDescent="0.35">
      <c r="Q32793" s="85">
        <v>72.5</v>
      </c>
    </row>
    <row r="32794" spans="17:17" x14ac:dyDescent="0.35">
      <c r="Q32794" s="85">
        <v>173.88888888888889</v>
      </c>
    </row>
    <row r="32795" spans="17:17" x14ac:dyDescent="0.35">
      <c r="Q32795" s="85">
        <v>194.7</v>
      </c>
    </row>
    <row r="32796" spans="17:17" x14ac:dyDescent="0.35">
      <c r="Q32796" s="85">
        <v>288.7</v>
      </c>
    </row>
    <row r="32797" spans="17:17" x14ac:dyDescent="0.35">
      <c r="Q32797" s="85">
        <v>136.6</v>
      </c>
    </row>
    <row r="32798" spans="17:17" x14ac:dyDescent="0.35">
      <c r="Q32798" s="85">
        <v>189.25</v>
      </c>
    </row>
    <row r="32799" spans="17:17" x14ac:dyDescent="0.35">
      <c r="Q32799" s="85">
        <v>256.95</v>
      </c>
    </row>
    <row r="32800" spans="17:17" x14ac:dyDescent="0.35">
      <c r="Q32800" s="85">
        <v>118.7</v>
      </c>
    </row>
    <row r="32801" spans="17:17" x14ac:dyDescent="0.35">
      <c r="Q32801" s="85">
        <v>352.21052631578948</v>
      </c>
    </row>
    <row r="32802" spans="17:17" x14ac:dyDescent="0.35">
      <c r="Q32802" s="85">
        <v>147</v>
      </c>
    </row>
    <row r="32803" spans="17:17" x14ac:dyDescent="0.35">
      <c r="Q32803" s="85">
        <v>111.5</v>
      </c>
    </row>
    <row r="32804" spans="17:17" x14ac:dyDescent="0.35">
      <c r="Q32804" s="85">
        <v>53.2</v>
      </c>
    </row>
    <row r="32805" spans="17:17" x14ac:dyDescent="0.35">
      <c r="Q32805" s="85">
        <v>29.2</v>
      </c>
    </row>
    <row r="32806" spans="17:17" x14ac:dyDescent="0.35">
      <c r="Q32806" s="85">
        <v>83.8</v>
      </c>
    </row>
    <row r="32807" spans="17:17" x14ac:dyDescent="0.35">
      <c r="Q32807" s="85">
        <v>57.7</v>
      </c>
    </row>
    <row r="32808" spans="17:17" x14ac:dyDescent="0.35">
      <c r="Q32808" s="85">
        <v>149.1</v>
      </c>
    </row>
    <row r="32809" spans="17:17" x14ac:dyDescent="0.35">
      <c r="Q32809" s="85">
        <v>50.1</v>
      </c>
    </row>
    <row r="32810" spans="17:17" x14ac:dyDescent="0.35">
      <c r="Q32810" s="85">
        <v>143.5</v>
      </c>
    </row>
    <row r="32811" spans="17:17" x14ac:dyDescent="0.35">
      <c r="Q32811" s="85">
        <v>146</v>
      </c>
    </row>
    <row r="32812" spans="17:17" x14ac:dyDescent="0.35">
      <c r="Q32812" s="85">
        <v>60.9</v>
      </c>
    </row>
    <row r="32813" spans="17:17" x14ac:dyDescent="0.35">
      <c r="Q32813" s="85">
        <v>87</v>
      </c>
    </row>
    <row r="32814" spans="17:17" x14ac:dyDescent="0.35">
      <c r="Q32814" s="85">
        <v>96.9</v>
      </c>
    </row>
    <row r="32815" spans="17:17" x14ac:dyDescent="0.35">
      <c r="Q32815" s="85">
        <v>146</v>
      </c>
    </row>
    <row r="32816" spans="17:17" x14ac:dyDescent="0.35">
      <c r="Q32816" s="85">
        <v>97.3</v>
      </c>
    </row>
    <row r="32823" spans="17:17" x14ac:dyDescent="0.35">
      <c r="Q32823" s="85">
        <v>373.05</v>
      </c>
    </row>
    <row r="32824" spans="17:17" x14ac:dyDescent="0.35">
      <c r="Q32824" s="85">
        <v>258.55</v>
      </c>
    </row>
    <row r="32827" spans="17:17" x14ac:dyDescent="0.35">
      <c r="Q32827" s="85">
        <v>195.75</v>
      </c>
    </row>
    <row r="32828" spans="17:17" x14ac:dyDescent="0.35">
      <c r="Q32828" s="85">
        <v>242.2</v>
      </c>
    </row>
    <row r="32829" spans="17:17" x14ac:dyDescent="0.35">
      <c r="Q32829" s="85">
        <v>173.95</v>
      </c>
    </row>
    <row r="32830" spans="17:17" x14ac:dyDescent="0.35">
      <c r="Q32830" s="85">
        <v>64.95</v>
      </c>
    </row>
    <row r="32831" spans="17:17" x14ac:dyDescent="0.35">
      <c r="Q32831" s="85">
        <v>202.85</v>
      </c>
    </row>
    <row r="32832" spans="17:17" x14ac:dyDescent="0.35">
      <c r="Q32832" s="85">
        <v>155.25</v>
      </c>
    </row>
    <row r="32833" spans="17:17" x14ac:dyDescent="0.35">
      <c r="Q32833" s="85">
        <v>99.65</v>
      </c>
    </row>
    <row r="32834" spans="17:17" x14ac:dyDescent="0.35">
      <c r="Q32834" s="85">
        <v>150.69999999999999</v>
      </c>
    </row>
    <row r="32835" spans="17:17" x14ac:dyDescent="0.35">
      <c r="Q32835" s="85">
        <v>115.65</v>
      </c>
    </row>
    <row r="32836" spans="17:17" x14ac:dyDescent="0.35">
      <c r="Q32836" s="85">
        <v>295.64999999999998</v>
      </c>
    </row>
    <row r="32837" spans="17:17" x14ac:dyDescent="0.35">
      <c r="Q32837" s="85">
        <v>230.15</v>
      </c>
    </row>
    <row r="32838" spans="17:17" x14ac:dyDescent="0.35">
      <c r="Q32838" s="85">
        <v>222.9</v>
      </c>
    </row>
    <row r="32839" spans="17:17" x14ac:dyDescent="0.35">
      <c r="Q32839" s="85">
        <v>168.55</v>
      </c>
    </row>
    <row r="32840" spans="17:17" x14ac:dyDescent="0.35">
      <c r="Q32840" s="85">
        <v>210.15</v>
      </c>
    </row>
    <row r="32841" spans="17:17" x14ac:dyDescent="0.35">
      <c r="Q32841" s="85">
        <v>179.25</v>
      </c>
    </row>
    <row r="32842" spans="17:17" x14ac:dyDescent="0.35">
      <c r="Q32842" s="85">
        <v>104.85</v>
      </c>
    </row>
    <row r="32843" spans="17:17" x14ac:dyDescent="0.35">
      <c r="Q32843" s="85">
        <v>92.6</v>
      </c>
    </row>
    <row r="32845" spans="17:17" x14ac:dyDescent="0.35">
      <c r="Q32845" s="85">
        <v>175</v>
      </c>
    </row>
    <row r="32847" spans="17:17" x14ac:dyDescent="0.35">
      <c r="Q32847" s="85">
        <v>134.21052631578948</v>
      </c>
    </row>
    <row r="32848" spans="17:17" x14ac:dyDescent="0.35">
      <c r="Q32848" s="85">
        <v>269.2</v>
      </c>
    </row>
    <row r="32849" spans="17:17" x14ac:dyDescent="0.35">
      <c r="Q32849" s="85">
        <v>112.84210526315789</v>
      </c>
    </row>
    <row r="32850" spans="17:17" x14ac:dyDescent="0.35">
      <c r="Q32850" s="85">
        <v>305</v>
      </c>
    </row>
    <row r="32851" spans="17:17" x14ac:dyDescent="0.35">
      <c r="Q32851" s="85">
        <v>269.95</v>
      </c>
    </row>
    <row r="32852" spans="17:17" x14ac:dyDescent="0.35">
      <c r="Q32852" s="85">
        <v>181.25</v>
      </c>
    </row>
    <row r="32854" spans="17:17" x14ac:dyDescent="0.35">
      <c r="Q32854" s="85">
        <v>276.14999999999998</v>
      </c>
    </row>
    <row r="32855" spans="17:17" x14ac:dyDescent="0.35">
      <c r="Q32855" s="85">
        <v>168.05</v>
      </c>
    </row>
    <row r="32856" spans="17:17" x14ac:dyDescent="0.35">
      <c r="Q32856" s="85">
        <v>167.75</v>
      </c>
    </row>
    <row r="32857" spans="17:17" x14ac:dyDescent="0.35">
      <c r="Q32857" s="85">
        <v>259.14999999999998</v>
      </c>
    </row>
    <row r="32858" spans="17:17" x14ac:dyDescent="0.35">
      <c r="Q32858" s="85">
        <v>135.1</v>
      </c>
    </row>
    <row r="32859" spans="17:17" x14ac:dyDescent="0.35">
      <c r="Q32859" s="85">
        <v>250.2</v>
      </c>
    </row>
    <row r="32860" spans="17:17" x14ac:dyDescent="0.35">
      <c r="Q32860" s="85">
        <v>275.64999999999998</v>
      </c>
    </row>
    <row r="32861" spans="17:17" x14ac:dyDescent="0.35">
      <c r="Q32861" s="85">
        <v>269</v>
      </c>
    </row>
    <row r="32862" spans="17:17" x14ac:dyDescent="0.35">
      <c r="Q32862" s="85">
        <v>200.1</v>
      </c>
    </row>
    <row r="32863" spans="17:17" x14ac:dyDescent="0.35">
      <c r="Q32863" s="85">
        <v>222.8</v>
      </c>
    </row>
    <row r="32864" spans="17:17" x14ac:dyDescent="0.35">
      <c r="Q32864" s="85">
        <v>250.25</v>
      </c>
    </row>
    <row r="32865" spans="17:17" x14ac:dyDescent="0.35">
      <c r="Q32865" s="85">
        <v>221.1</v>
      </c>
    </row>
    <row r="32866" spans="17:17" x14ac:dyDescent="0.35">
      <c r="Q32866" s="85">
        <v>125.1</v>
      </c>
    </row>
    <row r="32867" spans="17:17" x14ac:dyDescent="0.35">
      <c r="Q32867" s="85">
        <v>205.8</v>
      </c>
    </row>
    <row r="32868" spans="17:17" x14ac:dyDescent="0.35">
      <c r="Q32868" s="85">
        <v>141.75</v>
      </c>
    </row>
    <row r="32869" spans="17:17" x14ac:dyDescent="0.35">
      <c r="Q32869" s="85">
        <v>274.2</v>
      </c>
    </row>
    <row r="32870" spans="17:17" x14ac:dyDescent="0.35">
      <c r="Q32870" s="85">
        <v>222.4</v>
      </c>
    </row>
    <row r="32871" spans="17:17" x14ac:dyDescent="0.35">
      <c r="Q32871" s="85">
        <v>163.30000000000001</v>
      </c>
    </row>
    <row r="32872" spans="17:17" x14ac:dyDescent="0.35">
      <c r="Q32872" s="85">
        <v>135</v>
      </c>
    </row>
    <row r="32873" spans="17:17" x14ac:dyDescent="0.35">
      <c r="Q32873" s="85">
        <v>239.1</v>
      </c>
    </row>
    <row r="32874" spans="17:17" x14ac:dyDescent="0.35">
      <c r="Q32874" s="85">
        <v>101.46666666666667</v>
      </c>
    </row>
    <row r="32875" spans="17:17" x14ac:dyDescent="0.35">
      <c r="Q32875" s="85">
        <v>111.6</v>
      </c>
    </row>
    <row r="32876" spans="17:17" x14ac:dyDescent="0.35">
      <c r="Q32876" s="85">
        <v>43.55</v>
      </c>
    </row>
    <row r="32877" spans="17:17" x14ac:dyDescent="0.35">
      <c r="Q32877" s="85">
        <v>135</v>
      </c>
    </row>
    <row r="32891" spans="17:17" x14ac:dyDescent="0.35">
      <c r="Q32891" s="85">
        <v>147.5</v>
      </c>
    </row>
    <row r="32892" spans="17:17" x14ac:dyDescent="0.35">
      <c r="Q32892" s="85">
        <v>206.3</v>
      </c>
    </row>
    <row r="32893" spans="17:17" x14ac:dyDescent="0.35">
      <c r="Q32893" s="85">
        <v>180</v>
      </c>
    </row>
    <row r="32894" spans="17:17" x14ac:dyDescent="0.35">
      <c r="Q32894" s="85">
        <v>268</v>
      </c>
    </row>
    <row r="32895" spans="17:17" x14ac:dyDescent="0.35">
      <c r="Q32895" s="85">
        <v>200</v>
      </c>
    </row>
    <row r="32896" spans="17:17" x14ac:dyDescent="0.35">
      <c r="Q32896" s="85">
        <v>356.3</v>
      </c>
    </row>
    <row r="32897" spans="17:17" x14ac:dyDescent="0.35">
      <c r="Q32897" s="85">
        <v>200.1</v>
      </c>
    </row>
    <row r="32898" spans="17:17" x14ac:dyDescent="0.35">
      <c r="Q32898" s="85">
        <v>183.55555555555554</v>
      </c>
    </row>
    <row r="32899" spans="17:17" x14ac:dyDescent="0.35">
      <c r="Q32899" s="85">
        <v>121.5</v>
      </c>
    </row>
    <row r="32900" spans="17:17" x14ac:dyDescent="0.35">
      <c r="Q32900" s="85">
        <v>180.9</v>
      </c>
    </row>
    <row r="32901" spans="17:17" x14ac:dyDescent="0.35">
      <c r="Q32901" s="85">
        <v>366.5</v>
      </c>
    </row>
    <row r="32902" spans="17:17" x14ac:dyDescent="0.35">
      <c r="Q32902" s="85">
        <v>289</v>
      </c>
    </row>
    <row r="32903" spans="17:17" x14ac:dyDescent="0.35">
      <c r="Q32903" s="85">
        <v>179.4</v>
      </c>
    </row>
    <row r="32904" spans="17:17" x14ac:dyDescent="0.35">
      <c r="Q32904" s="85">
        <v>369.7</v>
      </c>
    </row>
    <row r="32905" spans="17:17" x14ac:dyDescent="0.35">
      <c r="Q32905" s="85">
        <v>314.60000000000002</v>
      </c>
    </row>
    <row r="32906" spans="17:17" x14ac:dyDescent="0.35">
      <c r="Q32906" s="85">
        <v>269.5</v>
      </c>
    </row>
    <row r="32907" spans="17:17" x14ac:dyDescent="0.35">
      <c r="Q32907" s="85">
        <v>374.7</v>
      </c>
    </row>
    <row r="32908" spans="17:17" x14ac:dyDescent="0.35">
      <c r="Q32908" s="85">
        <v>366.4</v>
      </c>
    </row>
    <row r="32909" spans="17:17" x14ac:dyDescent="0.35">
      <c r="Q32909" s="85">
        <v>222.6</v>
      </c>
    </row>
    <row r="32910" spans="17:17" x14ac:dyDescent="0.35">
      <c r="Q32910" s="85">
        <v>216.3</v>
      </c>
    </row>
    <row r="32911" spans="17:17" x14ac:dyDescent="0.35">
      <c r="Q32911" s="85">
        <v>358.3</v>
      </c>
    </row>
    <row r="32912" spans="17:17" x14ac:dyDescent="0.35">
      <c r="Q32912" s="85">
        <v>262.5</v>
      </c>
    </row>
    <row r="32913" spans="17:17" x14ac:dyDescent="0.35">
      <c r="Q32913" s="85">
        <v>165.4</v>
      </c>
    </row>
    <row r="32914" spans="17:17" x14ac:dyDescent="0.35">
      <c r="Q32914" s="85">
        <v>289.89999999999998</v>
      </c>
    </row>
    <row r="32915" spans="17:17" x14ac:dyDescent="0.35">
      <c r="Q32915" s="85">
        <v>242.6</v>
      </c>
    </row>
    <row r="32916" spans="17:17" x14ac:dyDescent="0.35">
      <c r="Q32916" s="85">
        <v>422.6</v>
      </c>
    </row>
    <row r="32917" spans="17:17" x14ac:dyDescent="0.35">
      <c r="Q32917" s="85">
        <v>228</v>
      </c>
    </row>
    <row r="32918" spans="17:17" x14ac:dyDescent="0.35">
      <c r="Q32918" s="85">
        <v>220.7</v>
      </c>
    </row>
    <row r="32919" spans="17:17" x14ac:dyDescent="0.35">
      <c r="Q32919" s="85">
        <v>319.39999999999998</v>
      </c>
    </row>
    <row r="32920" spans="17:17" x14ac:dyDescent="0.35">
      <c r="Q32920" s="85">
        <v>361.9</v>
      </c>
    </row>
    <row r="32921" spans="17:17" x14ac:dyDescent="0.35">
      <c r="Q32921" s="85">
        <v>220.5</v>
      </c>
    </row>
    <row r="32922" spans="17:17" x14ac:dyDescent="0.35">
      <c r="Q32922" s="85">
        <v>296.10000000000002</v>
      </c>
    </row>
    <row r="32933" spans="17:17" x14ac:dyDescent="0.35">
      <c r="Q32933" s="85">
        <v>109.2</v>
      </c>
    </row>
    <row r="32934" spans="17:17" x14ac:dyDescent="0.35">
      <c r="Q32934" s="85">
        <v>162.80000000000001</v>
      </c>
    </row>
    <row r="32935" spans="17:17" x14ac:dyDescent="0.35">
      <c r="Q32935" s="85">
        <v>66.7</v>
      </c>
    </row>
    <row r="32936" spans="17:17" x14ac:dyDescent="0.35">
      <c r="Q32936" s="85">
        <v>61.9</v>
      </c>
    </row>
    <row r="32937" spans="17:17" x14ac:dyDescent="0.35">
      <c r="Q32937" s="85">
        <v>121.2</v>
      </c>
    </row>
    <row r="32938" spans="17:17" x14ac:dyDescent="0.35">
      <c r="Q32938" s="85">
        <v>334.4</v>
      </c>
    </row>
    <row r="32939" spans="17:17" x14ac:dyDescent="0.35">
      <c r="Q32939" s="85">
        <v>102.1</v>
      </c>
    </row>
    <row r="32940" spans="17:17" x14ac:dyDescent="0.35">
      <c r="Q32940" s="85">
        <v>126.4</v>
      </c>
    </row>
    <row r="32941" spans="17:17" x14ac:dyDescent="0.35">
      <c r="Q32941" s="85">
        <v>222.1</v>
      </c>
    </row>
    <row r="32942" spans="17:17" x14ac:dyDescent="0.35">
      <c r="Q32942" s="85">
        <v>141.19999999999999</v>
      </c>
    </row>
    <row r="32943" spans="17:17" x14ac:dyDescent="0.35">
      <c r="Q32943" s="85">
        <v>172.3</v>
      </c>
    </row>
    <row r="32944" spans="17:17" x14ac:dyDescent="0.35">
      <c r="Q32944" s="85">
        <v>119.3</v>
      </c>
    </row>
    <row r="32945" spans="17:17" x14ac:dyDescent="0.35">
      <c r="Q32945" s="85">
        <v>302.3</v>
      </c>
    </row>
    <row r="32946" spans="17:17" x14ac:dyDescent="0.35">
      <c r="Q32946" s="85">
        <v>270.10000000000002</v>
      </c>
    </row>
    <row r="32947" spans="17:17" x14ac:dyDescent="0.35">
      <c r="Q32947" s="85">
        <v>218</v>
      </c>
    </row>
    <row r="32948" spans="17:17" x14ac:dyDescent="0.35">
      <c r="Q32948" s="85">
        <v>77.3</v>
      </c>
    </row>
    <row r="32949" spans="17:17" x14ac:dyDescent="0.35">
      <c r="Q32949" s="85">
        <v>257.8</v>
      </c>
    </row>
    <row r="32950" spans="17:17" x14ac:dyDescent="0.35">
      <c r="Q32950" s="85">
        <v>174.5</v>
      </c>
    </row>
    <row r="32951" spans="17:17" x14ac:dyDescent="0.35">
      <c r="Q32951" s="85">
        <v>355.3</v>
      </c>
    </row>
    <row r="32952" spans="17:17" x14ac:dyDescent="0.35">
      <c r="Q32952" s="85">
        <v>150.6</v>
      </c>
    </row>
    <row r="32953" spans="17:17" x14ac:dyDescent="0.35">
      <c r="Q32953" s="85">
        <v>172.1</v>
      </c>
    </row>
    <row r="32954" spans="17:17" x14ac:dyDescent="0.35">
      <c r="Q32954" s="85">
        <v>121.2</v>
      </c>
    </row>
    <row r="32955" spans="17:17" x14ac:dyDescent="0.35">
      <c r="Q32955" s="85">
        <v>334.4</v>
      </c>
    </row>
    <row r="32956" spans="17:17" x14ac:dyDescent="0.35">
      <c r="Q32956" s="85">
        <v>149.30000000000001</v>
      </c>
    </row>
    <row r="32960" spans="17:17" x14ac:dyDescent="0.35">
      <c r="Q32960" s="85">
        <v>101.5</v>
      </c>
    </row>
    <row r="32961" spans="17:17" x14ac:dyDescent="0.35">
      <c r="Q32961" s="85">
        <v>0</v>
      </c>
    </row>
    <row r="32965" spans="17:17" x14ac:dyDescent="0.35">
      <c r="Q32965" s="85">
        <v>193.7</v>
      </c>
    </row>
    <row r="49160" spans="17:17" x14ac:dyDescent="0.35">
      <c r="Q49160" s="85">
        <v>113.6</v>
      </c>
    </row>
    <row r="49161" spans="17:17" x14ac:dyDescent="0.35">
      <c r="Q49161" s="85">
        <v>57.7</v>
      </c>
    </row>
    <row r="49162" spans="17:17" x14ac:dyDescent="0.35">
      <c r="Q49162" s="85">
        <v>77.7</v>
      </c>
    </row>
    <row r="49163" spans="17:17" x14ac:dyDescent="0.35">
      <c r="Q49163" s="85">
        <v>59.8</v>
      </c>
    </row>
    <row r="49164" spans="17:17" x14ac:dyDescent="0.35">
      <c r="Q49164" s="85">
        <v>55.5</v>
      </c>
    </row>
    <row r="49165" spans="17:17" x14ac:dyDescent="0.35">
      <c r="Q49165" s="85">
        <v>118.7</v>
      </c>
    </row>
    <row r="49166" spans="17:17" x14ac:dyDescent="0.35">
      <c r="Q49166" s="85">
        <v>233.2</v>
      </c>
    </row>
    <row r="49167" spans="17:17" x14ac:dyDescent="0.35">
      <c r="Q49167" s="85">
        <v>156.80000000000001</v>
      </c>
    </row>
    <row r="49168" spans="17:17" x14ac:dyDescent="0.35">
      <c r="Q49168" s="85">
        <v>125.3</v>
      </c>
    </row>
    <row r="49169" spans="17:17" x14ac:dyDescent="0.35">
      <c r="Q49169" s="85">
        <v>120.7</v>
      </c>
    </row>
    <row r="49170" spans="17:17" x14ac:dyDescent="0.35">
      <c r="Q49170" s="85">
        <v>98.9</v>
      </c>
    </row>
    <row r="49171" spans="17:17" x14ac:dyDescent="0.35">
      <c r="Q49171" s="85">
        <v>161</v>
      </c>
    </row>
    <row r="49172" spans="17:17" x14ac:dyDescent="0.35">
      <c r="Q49172" s="85">
        <v>163</v>
      </c>
    </row>
    <row r="49173" spans="17:17" x14ac:dyDescent="0.35">
      <c r="Q49173" s="85">
        <v>91.9</v>
      </c>
    </row>
    <row r="49174" spans="17:17" x14ac:dyDescent="0.35">
      <c r="Q49174" s="85">
        <v>234.8</v>
      </c>
    </row>
    <row r="49175" spans="17:17" x14ac:dyDescent="0.35">
      <c r="Q49175" s="85">
        <v>117.1</v>
      </c>
    </row>
    <row r="49176" spans="17:17" x14ac:dyDescent="0.35">
      <c r="Q49176" s="85">
        <v>76.599999999999994</v>
      </c>
    </row>
    <row r="49177" spans="17:17" x14ac:dyDescent="0.35">
      <c r="Q49177" s="85">
        <v>72.5</v>
      </c>
    </row>
    <row r="49178" spans="17:17" x14ac:dyDescent="0.35">
      <c r="Q49178" s="85">
        <v>173.88888888888889</v>
      </c>
    </row>
    <row r="49179" spans="17:17" x14ac:dyDescent="0.35">
      <c r="Q49179" s="85">
        <v>194.7</v>
      </c>
    </row>
    <row r="49180" spans="17:17" x14ac:dyDescent="0.35">
      <c r="Q49180" s="85">
        <v>288.7</v>
      </c>
    </row>
    <row r="49181" spans="17:17" x14ac:dyDescent="0.35">
      <c r="Q49181" s="85">
        <v>136.6</v>
      </c>
    </row>
    <row r="49182" spans="17:17" x14ac:dyDescent="0.35">
      <c r="Q49182" s="85">
        <v>189.25</v>
      </c>
    </row>
    <row r="49183" spans="17:17" x14ac:dyDescent="0.35">
      <c r="Q49183" s="85">
        <v>256.95</v>
      </c>
    </row>
    <row r="49184" spans="17:17" x14ac:dyDescent="0.35">
      <c r="Q49184" s="85">
        <v>118.7</v>
      </c>
    </row>
    <row r="49185" spans="17:17" x14ac:dyDescent="0.35">
      <c r="Q49185" s="85">
        <v>352.21052631578948</v>
      </c>
    </row>
    <row r="49186" spans="17:17" x14ac:dyDescent="0.35">
      <c r="Q49186" s="85">
        <v>147</v>
      </c>
    </row>
    <row r="49187" spans="17:17" x14ac:dyDescent="0.35">
      <c r="Q49187" s="85">
        <v>111.5</v>
      </c>
    </row>
    <row r="49188" spans="17:17" x14ac:dyDescent="0.35">
      <c r="Q49188" s="85">
        <v>53.2</v>
      </c>
    </row>
    <row r="49189" spans="17:17" x14ac:dyDescent="0.35">
      <c r="Q49189" s="85">
        <v>29.2</v>
      </c>
    </row>
    <row r="49190" spans="17:17" x14ac:dyDescent="0.35">
      <c r="Q49190" s="85">
        <v>83.8</v>
      </c>
    </row>
    <row r="49191" spans="17:17" x14ac:dyDescent="0.35">
      <c r="Q49191" s="85">
        <v>57.7</v>
      </c>
    </row>
    <row r="49192" spans="17:17" x14ac:dyDescent="0.35">
      <c r="Q49192" s="85">
        <v>149.1</v>
      </c>
    </row>
    <row r="49193" spans="17:17" x14ac:dyDescent="0.35">
      <c r="Q49193" s="85">
        <v>50.1</v>
      </c>
    </row>
    <row r="49194" spans="17:17" x14ac:dyDescent="0.35">
      <c r="Q49194" s="85">
        <v>143.5</v>
      </c>
    </row>
    <row r="49195" spans="17:17" x14ac:dyDescent="0.35">
      <c r="Q49195" s="85">
        <v>146</v>
      </c>
    </row>
    <row r="49196" spans="17:17" x14ac:dyDescent="0.35">
      <c r="Q49196" s="85">
        <v>60.9</v>
      </c>
    </row>
    <row r="49197" spans="17:17" x14ac:dyDescent="0.35">
      <c r="Q49197" s="85">
        <v>87</v>
      </c>
    </row>
    <row r="49198" spans="17:17" x14ac:dyDescent="0.35">
      <c r="Q49198" s="85">
        <v>96.9</v>
      </c>
    </row>
    <row r="49199" spans="17:17" x14ac:dyDescent="0.35">
      <c r="Q49199" s="85">
        <v>146</v>
      </c>
    </row>
    <row r="49200" spans="17:17" x14ac:dyDescent="0.35">
      <c r="Q49200" s="85">
        <v>97.3</v>
      </c>
    </row>
    <row r="49207" spans="17:17" x14ac:dyDescent="0.35">
      <c r="Q49207" s="85">
        <v>373.05</v>
      </c>
    </row>
    <row r="49208" spans="17:17" x14ac:dyDescent="0.35">
      <c r="Q49208" s="85">
        <v>258.55</v>
      </c>
    </row>
    <row r="49211" spans="17:17" x14ac:dyDescent="0.35">
      <c r="Q49211" s="85">
        <v>195.75</v>
      </c>
    </row>
    <row r="49212" spans="17:17" x14ac:dyDescent="0.35">
      <c r="Q49212" s="85">
        <v>242.2</v>
      </c>
    </row>
    <row r="49213" spans="17:17" x14ac:dyDescent="0.35">
      <c r="Q49213" s="85">
        <v>173.95</v>
      </c>
    </row>
    <row r="49214" spans="17:17" x14ac:dyDescent="0.35">
      <c r="Q49214" s="85">
        <v>64.95</v>
      </c>
    </row>
    <row r="49215" spans="17:17" x14ac:dyDescent="0.35">
      <c r="Q49215" s="85">
        <v>202.85</v>
      </c>
    </row>
    <row r="49216" spans="17:17" x14ac:dyDescent="0.35">
      <c r="Q49216" s="85">
        <v>155.25</v>
      </c>
    </row>
    <row r="49217" spans="17:17" x14ac:dyDescent="0.35">
      <c r="Q49217" s="85">
        <v>99.65</v>
      </c>
    </row>
    <row r="49218" spans="17:17" x14ac:dyDescent="0.35">
      <c r="Q49218" s="85">
        <v>150.69999999999999</v>
      </c>
    </row>
    <row r="49219" spans="17:17" x14ac:dyDescent="0.35">
      <c r="Q49219" s="85">
        <v>115.65</v>
      </c>
    </row>
    <row r="49220" spans="17:17" x14ac:dyDescent="0.35">
      <c r="Q49220" s="85">
        <v>295.64999999999998</v>
      </c>
    </row>
    <row r="49221" spans="17:17" x14ac:dyDescent="0.35">
      <c r="Q49221" s="85">
        <v>230.15</v>
      </c>
    </row>
    <row r="49222" spans="17:17" x14ac:dyDescent="0.35">
      <c r="Q49222" s="85">
        <v>222.9</v>
      </c>
    </row>
    <row r="49223" spans="17:17" x14ac:dyDescent="0.35">
      <c r="Q49223" s="85">
        <v>168.55</v>
      </c>
    </row>
    <row r="49224" spans="17:17" x14ac:dyDescent="0.35">
      <c r="Q49224" s="85">
        <v>210.15</v>
      </c>
    </row>
    <row r="49225" spans="17:17" x14ac:dyDescent="0.35">
      <c r="Q49225" s="85">
        <v>179.25</v>
      </c>
    </row>
    <row r="49226" spans="17:17" x14ac:dyDescent="0.35">
      <c r="Q49226" s="85">
        <v>104.85</v>
      </c>
    </row>
    <row r="49227" spans="17:17" x14ac:dyDescent="0.35">
      <c r="Q49227" s="85">
        <v>92.6</v>
      </c>
    </row>
    <row r="49229" spans="17:17" x14ac:dyDescent="0.35">
      <c r="Q49229" s="85">
        <v>175</v>
      </c>
    </row>
    <row r="49231" spans="17:17" x14ac:dyDescent="0.35">
      <c r="Q49231" s="85">
        <v>134.21052631578948</v>
      </c>
    </row>
    <row r="49232" spans="17:17" x14ac:dyDescent="0.35">
      <c r="Q49232" s="85">
        <v>269.2</v>
      </c>
    </row>
    <row r="49233" spans="17:17" x14ac:dyDescent="0.35">
      <c r="Q49233" s="85">
        <v>112.84210526315789</v>
      </c>
    </row>
    <row r="49234" spans="17:17" x14ac:dyDescent="0.35">
      <c r="Q49234" s="85">
        <v>305</v>
      </c>
    </row>
    <row r="49235" spans="17:17" x14ac:dyDescent="0.35">
      <c r="Q49235" s="85">
        <v>269.95</v>
      </c>
    </row>
    <row r="49236" spans="17:17" x14ac:dyDescent="0.35">
      <c r="Q49236" s="85">
        <v>181.25</v>
      </c>
    </row>
    <row r="49238" spans="17:17" x14ac:dyDescent="0.35">
      <c r="Q49238" s="85">
        <v>276.14999999999998</v>
      </c>
    </row>
    <row r="49239" spans="17:17" x14ac:dyDescent="0.35">
      <c r="Q49239" s="85">
        <v>168.05</v>
      </c>
    </row>
    <row r="49240" spans="17:17" x14ac:dyDescent="0.35">
      <c r="Q49240" s="85">
        <v>167.75</v>
      </c>
    </row>
    <row r="49241" spans="17:17" x14ac:dyDescent="0.35">
      <c r="Q49241" s="85">
        <v>259.14999999999998</v>
      </c>
    </row>
    <row r="49242" spans="17:17" x14ac:dyDescent="0.35">
      <c r="Q49242" s="85">
        <v>135.1</v>
      </c>
    </row>
    <row r="49243" spans="17:17" x14ac:dyDescent="0.35">
      <c r="Q49243" s="85">
        <v>250.2</v>
      </c>
    </row>
    <row r="49244" spans="17:17" x14ac:dyDescent="0.35">
      <c r="Q49244" s="85">
        <v>275.64999999999998</v>
      </c>
    </row>
    <row r="49245" spans="17:17" x14ac:dyDescent="0.35">
      <c r="Q49245" s="85">
        <v>269</v>
      </c>
    </row>
    <row r="49246" spans="17:17" x14ac:dyDescent="0.35">
      <c r="Q49246" s="85">
        <v>200.1</v>
      </c>
    </row>
    <row r="49247" spans="17:17" x14ac:dyDescent="0.35">
      <c r="Q49247" s="85">
        <v>222.8</v>
      </c>
    </row>
    <row r="49248" spans="17:17" x14ac:dyDescent="0.35">
      <c r="Q49248" s="85">
        <v>250.25</v>
      </c>
    </row>
    <row r="49249" spans="17:17" x14ac:dyDescent="0.35">
      <c r="Q49249" s="85">
        <v>221.1</v>
      </c>
    </row>
    <row r="49250" spans="17:17" x14ac:dyDescent="0.35">
      <c r="Q49250" s="85">
        <v>125.1</v>
      </c>
    </row>
    <row r="49251" spans="17:17" x14ac:dyDescent="0.35">
      <c r="Q49251" s="85">
        <v>205.8</v>
      </c>
    </row>
    <row r="49252" spans="17:17" x14ac:dyDescent="0.35">
      <c r="Q49252" s="85">
        <v>141.75</v>
      </c>
    </row>
    <row r="49253" spans="17:17" x14ac:dyDescent="0.35">
      <c r="Q49253" s="85">
        <v>274.2</v>
      </c>
    </row>
    <row r="49254" spans="17:17" x14ac:dyDescent="0.35">
      <c r="Q49254" s="85">
        <v>222.4</v>
      </c>
    </row>
    <row r="49255" spans="17:17" x14ac:dyDescent="0.35">
      <c r="Q49255" s="85">
        <v>163.30000000000001</v>
      </c>
    </row>
    <row r="49256" spans="17:17" x14ac:dyDescent="0.35">
      <c r="Q49256" s="85">
        <v>135</v>
      </c>
    </row>
    <row r="49257" spans="17:17" x14ac:dyDescent="0.35">
      <c r="Q49257" s="85">
        <v>239.1</v>
      </c>
    </row>
    <row r="49258" spans="17:17" x14ac:dyDescent="0.35">
      <c r="Q49258" s="85">
        <v>101.46666666666667</v>
      </c>
    </row>
    <row r="49259" spans="17:17" x14ac:dyDescent="0.35">
      <c r="Q49259" s="85">
        <v>111.6</v>
      </c>
    </row>
    <row r="49260" spans="17:17" x14ac:dyDescent="0.35">
      <c r="Q49260" s="85">
        <v>43.55</v>
      </c>
    </row>
    <row r="49261" spans="17:17" x14ac:dyDescent="0.35">
      <c r="Q49261" s="85">
        <v>135</v>
      </c>
    </row>
    <row r="49275" spans="17:17" x14ac:dyDescent="0.35">
      <c r="Q49275" s="85">
        <v>147.5</v>
      </c>
    </row>
    <row r="49276" spans="17:17" x14ac:dyDescent="0.35">
      <c r="Q49276" s="85">
        <v>206.3</v>
      </c>
    </row>
    <row r="49277" spans="17:17" x14ac:dyDescent="0.35">
      <c r="Q49277" s="85">
        <v>180</v>
      </c>
    </row>
    <row r="49278" spans="17:17" x14ac:dyDescent="0.35">
      <c r="Q49278" s="85">
        <v>268</v>
      </c>
    </row>
    <row r="49279" spans="17:17" x14ac:dyDescent="0.35">
      <c r="Q49279" s="85">
        <v>200</v>
      </c>
    </row>
    <row r="49280" spans="17:17" x14ac:dyDescent="0.35">
      <c r="Q49280" s="85">
        <v>356.3</v>
      </c>
    </row>
    <row r="49281" spans="17:17" x14ac:dyDescent="0.35">
      <c r="Q49281" s="85">
        <v>200.1</v>
      </c>
    </row>
    <row r="49282" spans="17:17" x14ac:dyDescent="0.35">
      <c r="Q49282" s="85">
        <v>183.55555555555554</v>
      </c>
    </row>
    <row r="49283" spans="17:17" x14ac:dyDescent="0.35">
      <c r="Q49283" s="85">
        <v>121.5</v>
      </c>
    </row>
    <row r="49284" spans="17:17" x14ac:dyDescent="0.35">
      <c r="Q49284" s="85">
        <v>180.9</v>
      </c>
    </row>
    <row r="49285" spans="17:17" x14ac:dyDescent="0.35">
      <c r="Q49285" s="85">
        <v>366.5</v>
      </c>
    </row>
    <row r="49286" spans="17:17" x14ac:dyDescent="0.35">
      <c r="Q49286" s="85">
        <v>289</v>
      </c>
    </row>
    <row r="49287" spans="17:17" x14ac:dyDescent="0.35">
      <c r="Q49287" s="85">
        <v>179.4</v>
      </c>
    </row>
    <row r="49288" spans="17:17" x14ac:dyDescent="0.35">
      <c r="Q49288" s="85">
        <v>369.7</v>
      </c>
    </row>
    <row r="49289" spans="17:17" x14ac:dyDescent="0.35">
      <c r="Q49289" s="85">
        <v>314.60000000000002</v>
      </c>
    </row>
    <row r="49290" spans="17:17" x14ac:dyDescent="0.35">
      <c r="Q49290" s="85">
        <v>269.5</v>
      </c>
    </row>
    <row r="49291" spans="17:17" x14ac:dyDescent="0.35">
      <c r="Q49291" s="85">
        <v>374.7</v>
      </c>
    </row>
    <row r="49292" spans="17:17" x14ac:dyDescent="0.35">
      <c r="Q49292" s="85">
        <v>366.4</v>
      </c>
    </row>
    <row r="49293" spans="17:17" x14ac:dyDescent="0.35">
      <c r="Q49293" s="85">
        <v>222.6</v>
      </c>
    </row>
    <row r="49294" spans="17:17" x14ac:dyDescent="0.35">
      <c r="Q49294" s="85">
        <v>216.3</v>
      </c>
    </row>
    <row r="49295" spans="17:17" x14ac:dyDescent="0.35">
      <c r="Q49295" s="85">
        <v>358.3</v>
      </c>
    </row>
    <row r="49296" spans="17:17" x14ac:dyDescent="0.35">
      <c r="Q49296" s="85">
        <v>262.5</v>
      </c>
    </row>
    <row r="49297" spans="17:17" x14ac:dyDescent="0.35">
      <c r="Q49297" s="85">
        <v>165.4</v>
      </c>
    </row>
    <row r="49298" spans="17:17" x14ac:dyDescent="0.35">
      <c r="Q49298" s="85">
        <v>289.89999999999998</v>
      </c>
    </row>
    <row r="49299" spans="17:17" x14ac:dyDescent="0.35">
      <c r="Q49299" s="85">
        <v>242.6</v>
      </c>
    </row>
    <row r="49300" spans="17:17" x14ac:dyDescent="0.35">
      <c r="Q49300" s="85">
        <v>422.6</v>
      </c>
    </row>
    <row r="49301" spans="17:17" x14ac:dyDescent="0.35">
      <c r="Q49301" s="85">
        <v>228</v>
      </c>
    </row>
    <row r="49302" spans="17:17" x14ac:dyDescent="0.35">
      <c r="Q49302" s="85">
        <v>220.7</v>
      </c>
    </row>
    <row r="49303" spans="17:17" x14ac:dyDescent="0.35">
      <c r="Q49303" s="85">
        <v>319.39999999999998</v>
      </c>
    </row>
    <row r="49304" spans="17:17" x14ac:dyDescent="0.35">
      <c r="Q49304" s="85">
        <v>361.9</v>
      </c>
    </row>
    <row r="49305" spans="17:17" x14ac:dyDescent="0.35">
      <c r="Q49305" s="85">
        <v>220.5</v>
      </c>
    </row>
    <row r="49306" spans="17:17" x14ac:dyDescent="0.35">
      <c r="Q49306" s="85">
        <v>296.10000000000002</v>
      </c>
    </row>
    <row r="49317" spans="17:17" x14ac:dyDescent="0.35">
      <c r="Q49317" s="85">
        <v>109.2</v>
      </c>
    </row>
    <row r="49318" spans="17:17" x14ac:dyDescent="0.35">
      <c r="Q49318" s="85">
        <v>162.80000000000001</v>
      </c>
    </row>
    <row r="49319" spans="17:17" x14ac:dyDescent="0.35">
      <c r="Q49319" s="85">
        <v>66.7</v>
      </c>
    </row>
    <row r="49320" spans="17:17" x14ac:dyDescent="0.35">
      <c r="Q49320" s="85">
        <v>61.9</v>
      </c>
    </row>
    <row r="49321" spans="17:17" x14ac:dyDescent="0.35">
      <c r="Q49321" s="85">
        <v>121.2</v>
      </c>
    </row>
    <row r="49322" spans="17:17" x14ac:dyDescent="0.35">
      <c r="Q49322" s="85">
        <v>334.4</v>
      </c>
    </row>
    <row r="49323" spans="17:17" x14ac:dyDescent="0.35">
      <c r="Q49323" s="85">
        <v>102.1</v>
      </c>
    </row>
    <row r="49324" spans="17:17" x14ac:dyDescent="0.35">
      <c r="Q49324" s="85">
        <v>126.4</v>
      </c>
    </row>
    <row r="49325" spans="17:17" x14ac:dyDescent="0.35">
      <c r="Q49325" s="85">
        <v>222.1</v>
      </c>
    </row>
    <row r="49326" spans="17:17" x14ac:dyDescent="0.35">
      <c r="Q49326" s="85">
        <v>141.19999999999999</v>
      </c>
    </row>
    <row r="49327" spans="17:17" x14ac:dyDescent="0.35">
      <c r="Q49327" s="85">
        <v>172.3</v>
      </c>
    </row>
    <row r="49328" spans="17:17" x14ac:dyDescent="0.35">
      <c r="Q49328" s="85">
        <v>119.3</v>
      </c>
    </row>
    <row r="49329" spans="17:17" x14ac:dyDescent="0.35">
      <c r="Q49329" s="85">
        <v>302.3</v>
      </c>
    </row>
    <row r="49330" spans="17:17" x14ac:dyDescent="0.35">
      <c r="Q49330" s="85">
        <v>270.10000000000002</v>
      </c>
    </row>
    <row r="49331" spans="17:17" x14ac:dyDescent="0.35">
      <c r="Q49331" s="85">
        <v>218</v>
      </c>
    </row>
    <row r="49332" spans="17:17" x14ac:dyDescent="0.35">
      <c r="Q49332" s="85">
        <v>77.3</v>
      </c>
    </row>
    <row r="49333" spans="17:17" x14ac:dyDescent="0.35">
      <c r="Q49333" s="85">
        <v>257.8</v>
      </c>
    </row>
    <row r="49334" spans="17:17" x14ac:dyDescent="0.35">
      <c r="Q49334" s="85">
        <v>174.5</v>
      </c>
    </row>
    <row r="49335" spans="17:17" x14ac:dyDescent="0.35">
      <c r="Q49335" s="85">
        <v>355.3</v>
      </c>
    </row>
    <row r="49336" spans="17:17" x14ac:dyDescent="0.35">
      <c r="Q49336" s="85">
        <v>150.6</v>
      </c>
    </row>
    <row r="49337" spans="17:17" x14ac:dyDescent="0.35">
      <c r="Q49337" s="85">
        <v>172.1</v>
      </c>
    </row>
    <row r="49338" spans="17:17" x14ac:dyDescent="0.35">
      <c r="Q49338" s="85">
        <v>121.2</v>
      </c>
    </row>
    <row r="49339" spans="17:17" x14ac:dyDescent="0.35">
      <c r="Q49339" s="85">
        <v>334.4</v>
      </c>
    </row>
    <row r="49340" spans="17:17" x14ac:dyDescent="0.35">
      <c r="Q49340" s="85">
        <v>149.30000000000001</v>
      </c>
    </row>
    <row r="49344" spans="17:17" x14ac:dyDescent="0.35">
      <c r="Q49344" s="85">
        <v>101.5</v>
      </c>
    </row>
    <row r="49345" spans="17:17" x14ac:dyDescent="0.35">
      <c r="Q49345" s="85">
        <v>0</v>
      </c>
    </row>
    <row r="49349" spans="17:17" x14ac:dyDescent="0.35">
      <c r="Q49349" s="85">
        <v>193.7</v>
      </c>
    </row>
    <row r="65544" spans="17:17" x14ac:dyDescent="0.35">
      <c r="Q65544" s="85">
        <v>113.6</v>
      </c>
    </row>
    <row r="65545" spans="17:17" x14ac:dyDescent="0.35">
      <c r="Q65545" s="85">
        <v>57.7</v>
      </c>
    </row>
    <row r="65546" spans="17:17" x14ac:dyDescent="0.35">
      <c r="Q65546" s="85">
        <v>77.7</v>
      </c>
    </row>
    <row r="65547" spans="17:17" x14ac:dyDescent="0.35">
      <c r="Q65547" s="85">
        <v>59.8</v>
      </c>
    </row>
    <row r="65548" spans="17:17" x14ac:dyDescent="0.35">
      <c r="Q65548" s="85">
        <v>55.5</v>
      </c>
    </row>
    <row r="65549" spans="17:17" x14ac:dyDescent="0.35">
      <c r="Q65549" s="85">
        <v>118.7</v>
      </c>
    </row>
    <row r="65550" spans="17:17" x14ac:dyDescent="0.35">
      <c r="Q65550" s="85">
        <v>233.2</v>
      </c>
    </row>
    <row r="65551" spans="17:17" x14ac:dyDescent="0.35">
      <c r="Q65551" s="85">
        <v>156.80000000000001</v>
      </c>
    </row>
    <row r="65552" spans="17:17" x14ac:dyDescent="0.35">
      <c r="Q65552" s="85">
        <v>125.3</v>
      </c>
    </row>
    <row r="65553" spans="17:17" x14ac:dyDescent="0.35">
      <c r="Q65553" s="85">
        <v>120.7</v>
      </c>
    </row>
    <row r="65554" spans="17:17" x14ac:dyDescent="0.35">
      <c r="Q65554" s="85">
        <v>98.9</v>
      </c>
    </row>
    <row r="65555" spans="17:17" x14ac:dyDescent="0.35">
      <c r="Q65555" s="85">
        <v>161</v>
      </c>
    </row>
    <row r="65556" spans="17:17" x14ac:dyDescent="0.35">
      <c r="Q65556" s="85">
        <v>163</v>
      </c>
    </row>
    <row r="65557" spans="17:17" x14ac:dyDescent="0.35">
      <c r="Q65557" s="85">
        <v>91.9</v>
      </c>
    </row>
    <row r="65558" spans="17:17" x14ac:dyDescent="0.35">
      <c r="Q65558" s="85">
        <v>234.8</v>
      </c>
    </row>
    <row r="65559" spans="17:17" x14ac:dyDescent="0.35">
      <c r="Q65559" s="85">
        <v>117.1</v>
      </c>
    </row>
    <row r="65560" spans="17:17" x14ac:dyDescent="0.35">
      <c r="Q65560" s="85">
        <v>76.599999999999994</v>
      </c>
    </row>
    <row r="65561" spans="17:17" x14ac:dyDescent="0.35">
      <c r="Q65561" s="85">
        <v>72.5</v>
      </c>
    </row>
    <row r="65562" spans="17:17" x14ac:dyDescent="0.35">
      <c r="Q65562" s="85">
        <v>173.88888888888889</v>
      </c>
    </row>
    <row r="65563" spans="17:17" x14ac:dyDescent="0.35">
      <c r="Q65563" s="85">
        <v>194.7</v>
      </c>
    </row>
    <row r="65564" spans="17:17" x14ac:dyDescent="0.35">
      <c r="Q65564" s="85">
        <v>288.7</v>
      </c>
    </row>
    <row r="65565" spans="17:17" x14ac:dyDescent="0.35">
      <c r="Q65565" s="85">
        <v>136.6</v>
      </c>
    </row>
    <row r="65566" spans="17:17" x14ac:dyDescent="0.35">
      <c r="Q65566" s="85">
        <v>189.25</v>
      </c>
    </row>
    <row r="65567" spans="17:17" x14ac:dyDescent="0.35">
      <c r="Q65567" s="85">
        <v>256.95</v>
      </c>
    </row>
    <row r="65568" spans="17:17" x14ac:dyDescent="0.35">
      <c r="Q65568" s="85">
        <v>118.7</v>
      </c>
    </row>
    <row r="65569" spans="17:17" x14ac:dyDescent="0.35">
      <c r="Q65569" s="85">
        <v>352.21052631578948</v>
      </c>
    </row>
    <row r="65570" spans="17:17" x14ac:dyDescent="0.35">
      <c r="Q65570" s="85">
        <v>147</v>
      </c>
    </row>
    <row r="65571" spans="17:17" x14ac:dyDescent="0.35">
      <c r="Q65571" s="85">
        <v>111.5</v>
      </c>
    </row>
    <row r="65572" spans="17:17" x14ac:dyDescent="0.35">
      <c r="Q65572" s="85">
        <v>53.2</v>
      </c>
    </row>
    <row r="65573" spans="17:17" x14ac:dyDescent="0.35">
      <c r="Q65573" s="85">
        <v>29.2</v>
      </c>
    </row>
    <row r="65574" spans="17:17" x14ac:dyDescent="0.35">
      <c r="Q65574" s="85">
        <v>83.8</v>
      </c>
    </row>
    <row r="65575" spans="17:17" x14ac:dyDescent="0.35">
      <c r="Q65575" s="85">
        <v>57.7</v>
      </c>
    </row>
    <row r="65576" spans="17:17" x14ac:dyDescent="0.35">
      <c r="Q65576" s="85">
        <v>149.1</v>
      </c>
    </row>
    <row r="65577" spans="17:17" x14ac:dyDescent="0.35">
      <c r="Q65577" s="85">
        <v>50.1</v>
      </c>
    </row>
    <row r="65578" spans="17:17" x14ac:dyDescent="0.35">
      <c r="Q65578" s="85">
        <v>143.5</v>
      </c>
    </row>
    <row r="65579" spans="17:17" x14ac:dyDescent="0.35">
      <c r="Q65579" s="85">
        <v>146</v>
      </c>
    </row>
    <row r="65580" spans="17:17" x14ac:dyDescent="0.35">
      <c r="Q65580" s="85">
        <v>60.9</v>
      </c>
    </row>
    <row r="65581" spans="17:17" x14ac:dyDescent="0.35">
      <c r="Q65581" s="85">
        <v>87</v>
      </c>
    </row>
    <row r="65582" spans="17:17" x14ac:dyDescent="0.35">
      <c r="Q65582" s="85">
        <v>96.9</v>
      </c>
    </row>
    <row r="65583" spans="17:17" x14ac:dyDescent="0.35">
      <c r="Q65583" s="85">
        <v>146</v>
      </c>
    </row>
    <row r="65584" spans="17:17" x14ac:dyDescent="0.35">
      <c r="Q65584" s="85">
        <v>97.3</v>
      </c>
    </row>
    <row r="65591" spans="17:17" x14ac:dyDescent="0.35">
      <c r="Q65591" s="85">
        <v>373.05</v>
      </c>
    </row>
    <row r="65592" spans="17:17" x14ac:dyDescent="0.35">
      <c r="Q65592" s="85">
        <v>258.55</v>
      </c>
    </row>
    <row r="65595" spans="17:17" x14ac:dyDescent="0.35">
      <c r="Q65595" s="85">
        <v>195.75</v>
      </c>
    </row>
    <row r="65596" spans="17:17" x14ac:dyDescent="0.35">
      <c r="Q65596" s="85">
        <v>242.2</v>
      </c>
    </row>
    <row r="65597" spans="17:17" x14ac:dyDescent="0.35">
      <c r="Q65597" s="85">
        <v>173.95</v>
      </c>
    </row>
    <row r="65598" spans="17:17" x14ac:dyDescent="0.35">
      <c r="Q65598" s="85">
        <v>64.95</v>
      </c>
    </row>
    <row r="65599" spans="17:17" x14ac:dyDescent="0.35">
      <c r="Q65599" s="85">
        <v>202.85</v>
      </c>
    </row>
    <row r="65600" spans="17:17" x14ac:dyDescent="0.35">
      <c r="Q65600" s="85">
        <v>155.25</v>
      </c>
    </row>
    <row r="65601" spans="17:17" x14ac:dyDescent="0.35">
      <c r="Q65601" s="85">
        <v>99.65</v>
      </c>
    </row>
    <row r="65602" spans="17:17" x14ac:dyDescent="0.35">
      <c r="Q65602" s="85">
        <v>150.69999999999999</v>
      </c>
    </row>
    <row r="65603" spans="17:17" x14ac:dyDescent="0.35">
      <c r="Q65603" s="85">
        <v>115.65</v>
      </c>
    </row>
    <row r="65604" spans="17:17" x14ac:dyDescent="0.35">
      <c r="Q65604" s="85">
        <v>295.64999999999998</v>
      </c>
    </row>
    <row r="65605" spans="17:17" x14ac:dyDescent="0.35">
      <c r="Q65605" s="85">
        <v>230.15</v>
      </c>
    </row>
    <row r="65606" spans="17:17" x14ac:dyDescent="0.35">
      <c r="Q65606" s="85">
        <v>222.9</v>
      </c>
    </row>
    <row r="65607" spans="17:17" x14ac:dyDescent="0.35">
      <c r="Q65607" s="85">
        <v>168.55</v>
      </c>
    </row>
    <row r="65608" spans="17:17" x14ac:dyDescent="0.35">
      <c r="Q65608" s="85">
        <v>210.15</v>
      </c>
    </row>
    <row r="65609" spans="17:17" x14ac:dyDescent="0.35">
      <c r="Q65609" s="85">
        <v>179.25</v>
      </c>
    </row>
    <row r="65610" spans="17:17" x14ac:dyDescent="0.35">
      <c r="Q65610" s="85">
        <v>104.85</v>
      </c>
    </row>
    <row r="65611" spans="17:17" x14ac:dyDescent="0.35">
      <c r="Q65611" s="85">
        <v>92.6</v>
      </c>
    </row>
    <row r="65613" spans="17:17" x14ac:dyDescent="0.35">
      <c r="Q65613" s="85">
        <v>175</v>
      </c>
    </row>
    <row r="65615" spans="17:17" x14ac:dyDescent="0.35">
      <c r="Q65615" s="85">
        <v>134.21052631578948</v>
      </c>
    </row>
    <row r="65616" spans="17:17" x14ac:dyDescent="0.35">
      <c r="Q65616" s="85">
        <v>269.2</v>
      </c>
    </row>
    <row r="65617" spans="17:17" x14ac:dyDescent="0.35">
      <c r="Q65617" s="85">
        <v>112.84210526315789</v>
      </c>
    </row>
    <row r="65618" spans="17:17" x14ac:dyDescent="0.35">
      <c r="Q65618" s="85">
        <v>305</v>
      </c>
    </row>
    <row r="65619" spans="17:17" x14ac:dyDescent="0.35">
      <c r="Q65619" s="85">
        <v>269.95</v>
      </c>
    </row>
    <row r="65620" spans="17:17" x14ac:dyDescent="0.35">
      <c r="Q65620" s="85">
        <v>181.25</v>
      </c>
    </row>
    <row r="65622" spans="17:17" x14ac:dyDescent="0.35">
      <c r="Q65622" s="85">
        <v>276.14999999999998</v>
      </c>
    </row>
    <row r="65623" spans="17:17" x14ac:dyDescent="0.35">
      <c r="Q65623" s="85">
        <v>168.05</v>
      </c>
    </row>
    <row r="65624" spans="17:17" x14ac:dyDescent="0.35">
      <c r="Q65624" s="85">
        <v>167.75</v>
      </c>
    </row>
    <row r="65625" spans="17:17" x14ac:dyDescent="0.35">
      <c r="Q65625" s="85">
        <v>259.14999999999998</v>
      </c>
    </row>
    <row r="65626" spans="17:17" x14ac:dyDescent="0.35">
      <c r="Q65626" s="85">
        <v>135.1</v>
      </c>
    </row>
    <row r="65627" spans="17:17" x14ac:dyDescent="0.35">
      <c r="Q65627" s="85">
        <v>250.2</v>
      </c>
    </row>
    <row r="65628" spans="17:17" x14ac:dyDescent="0.35">
      <c r="Q65628" s="85">
        <v>275.64999999999998</v>
      </c>
    </row>
    <row r="65629" spans="17:17" x14ac:dyDescent="0.35">
      <c r="Q65629" s="85">
        <v>269</v>
      </c>
    </row>
    <row r="65630" spans="17:17" x14ac:dyDescent="0.35">
      <c r="Q65630" s="85">
        <v>200.1</v>
      </c>
    </row>
    <row r="65631" spans="17:17" x14ac:dyDescent="0.35">
      <c r="Q65631" s="85">
        <v>222.8</v>
      </c>
    </row>
    <row r="65632" spans="17:17" x14ac:dyDescent="0.35">
      <c r="Q65632" s="85">
        <v>250.25</v>
      </c>
    </row>
    <row r="65633" spans="17:17" x14ac:dyDescent="0.35">
      <c r="Q65633" s="85">
        <v>221.1</v>
      </c>
    </row>
    <row r="65634" spans="17:17" x14ac:dyDescent="0.35">
      <c r="Q65634" s="85">
        <v>125.1</v>
      </c>
    </row>
    <row r="65635" spans="17:17" x14ac:dyDescent="0.35">
      <c r="Q65635" s="85">
        <v>205.8</v>
      </c>
    </row>
    <row r="65636" spans="17:17" x14ac:dyDescent="0.35">
      <c r="Q65636" s="85">
        <v>141.75</v>
      </c>
    </row>
    <row r="65637" spans="17:17" x14ac:dyDescent="0.35">
      <c r="Q65637" s="85">
        <v>274.2</v>
      </c>
    </row>
    <row r="65638" spans="17:17" x14ac:dyDescent="0.35">
      <c r="Q65638" s="85">
        <v>222.4</v>
      </c>
    </row>
    <row r="65639" spans="17:17" x14ac:dyDescent="0.35">
      <c r="Q65639" s="85">
        <v>163.30000000000001</v>
      </c>
    </row>
    <row r="65640" spans="17:17" x14ac:dyDescent="0.35">
      <c r="Q65640" s="85">
        <v>135</v>
      </c>
    </row>
    <row r="65641" spans="17:17" x14ac:dyDescent="0.35">
      <c r="Q65641" s="85">
        <v>239.1</v>
      </c>
    </row>
    <row r="65642" spans="17:17" x14ac:dyDescent="0.35">
      <c r="Q65642" s="85">
        <v>101.46666666666667</v>
      </c>
    </row>
    <row r="65643" spans="17:17" x14ac:dyDescent="0.35">
      <c r="Q65643" s="85">
        <v>111.6</v>
      </c>
    </row>
    <row r="65644" spans="17:17" x14ac:dyDescent="0.35">
      <c r="Q65644" s="85">
        <v>43.55</v>
      </c>
    </row>
    <row r="65645" spans="17:17" x14ac:dyDescent="0.35">
      <c r="Q65645" s="85">
        <v>135</v>
      </c>
    </row>
    <row r="65659" spans="17:17" x14ac:dyDescent="0.35">
      <c r="Q65659" s="85">
        <v>147.5</v>
      </c>
    </row>
    <row r="65660" spans="17:17" x14ac:dyDescent="0.35">
      <c r="Q65660" s="85">
        <v>206.3</v>
      </c>
    </row>
    <row r="65661" spans="17:17" x14ac:dyDescent="0.35">
      <c r="Q65661" s="85">
        <v>180</v>
      </c>
    </row>
    <row r="65662" spans="17:17" x14ac:dyDescent="0.35">
      <c r="Q65662" s="85">
        <v>268</v>
      </c>
    </row>
    <row r="65663" spans="17:17" x14ac:dyDescent="0.35">
      <c r="Q65663" s="85">
        <v>200</v>
      </c>
    </row>
    <row r="65664" spans="17:17" x14ac:dyDescent="0.35">
      <c r="Q65664" s="85">
        <v>356.3</v>
      </c>
    </row>
    <row r="65665" spans="17:17" x14ac:dyDescent="0.35">
      <c r="Q65665" s="85">
        <v>200.1</v>
      </c>
    </row>
    <row r="65666" spans="17:17" x14ac:dyDescent="0.35">
      <c r="Q65666" s="85">
        <v>183.55555555555554</v>
      </c>
    </row>
    <row r="65667" spans="17:17" x14ac:dyDescent="0.35">
      <c r="Q65667" s="85">
        <v>121.5</v>
      </c>
    </row>
    <row r="65668" spans="17:17" x14ac:dyDescent="0.35">
      <c r="Q65668" s="85">
        <v>180.9</v>
      </c>
    </row>
    <row r="65669" spans="17:17" x14ac:dyDescent="0.35">
      <c r="Q65669" s="85">
        <v>366.5</v>
      </c>
    </row>
    <row r="65670" spans="17:17" x14ac:dyDescent="0.35">
      <c r="Q65670" s="85">
        <v>289</v>
      </c>
    </row>
    <row r="65671" spans="17:17" x14ac:dyDescent="0.35">
      <c r="Q65671" s="85">
        <v>179.4</v>
      </c>
    </row>
    <row r="65672" spans="17:17" x14ac:dyDescent="0.35">
      <c r="Q65672" s="85">
        <v>369.7</v>
      </c>
    </row>
    <row r="65673" spans="17:17" x14ac:dyDescent="0.35">
      <c r="Q65673" s="85">
        <v>314.60000000000002</v>
      </c>
    </row>
    <row r="65674" spans="17:17" x14ac:dyDescent="0.35">
      <c r="Q65674" s="85">
        <v>269.5</v>
      </c>
    </row>
    <row r="65675" spans="17:17" x14ac:dyDescent="0.35">
      <c r="Q65675" s="85">
        <v>374.7</v>
      </c>
    </row>
    <row r="65676" spans="17:17" x14ac:dyDescent="0.35">
      <c r="Q65676" s="85">
        <v>366.4</v>
      </c>
    </row>
    <row r="65677" spans="17:17" x14ac:dyDescent="0.35">
      <c r="Q65677" s="85">
        <v>222.6</v>
      </c>
    </row>
    <row r="65678" spans="17:17" x14ac:dyDescent="0.35">
      <c r="Q65678" s="85">
        <v>216.3</v>
      </c>
    </row>
    <row r="65679" spans="17:17" x14ac:dyDescent="0.35">
      <c r="Q65679" s="85">
        <v>358.3</v>
      </c>
    </row>
    <row r="65680" spans="17:17" x14ac:dyDescent="0.35">
      <c r="Q65680" s="85">
        <v>262.5</v>
      </c>
    </row>
    <row r="65681" spans="17:17" x14ac:dyDescent="0.35">
      <c r="Q65681" s="85">
        <v>165.4</v>
      </c>
    </row>
    <row r="65682" spans="17:17" x14ac:dyDescent="0.35">
      <c r="Q65682" s="85">
        <v>289.89999999999998</v>
      </c>
    </row>
    <row r="65683" spans="17:17" x14ac:dyDescent="0.35">
      <c r="Q65683" s="85">
        <v>242.6</v>
      </c>
    </row>
    <row r="65684" spans="17:17" x14ac:dyDescent="0.35">
      <c r="Q65684" s="85">
        <v>422.6</v>
      </c>
    </row>
    <row r="65685" spans="17:17" x14ac:dyDescent="0.35">
      <c r="Q65685" s="85">
        <v>228</v>
      </c>
    </row>
    <row r="65686" spans="17:17" x14ac:dyDescent="0.35">
      <c r="Q65686" s="85">
        <v>220.7</v>
      </c>
    </row>
    <row r="65687" spans="17:17" x14ac:dyDescent="0.35">
      <c r="Q65687" s="85">
        <v>319.39999999999998</v>
      </c>
    </row>
    <row r="65688" spans="17:17" x14ac:dyDescent="0.35">
      <c r="Q65688" s="85">
        <v>361.9</v>
      </c>
    </row>
    <row r="65689" spans="17:17" x14ac:dyDescent="0.35">
      <c r="Q65689" s="85">
        <v>220.5</v>
      </c>
    </row>
    <row r="65690" spans="17:17" x14ac:dyDescent="0.35">
      <c r="Q65690" s="85">
        <v>296.10000000000002</v>
      </c>
    </row>
    <row r="65701" spans="17:17" x14ac:dyDescent="0.35">
      <c r="Q65701" s="85">
        <v>109.2</v>
      </c>
    </row>
    <row r="65702" spans="17:17" x14ac:dyDescent="0.35">
      <c r="Q65702" s="85">
        <v>162.80000000000001</v>
      </c>
    </row>
    <row r="65703" spans="17:17" x14ac:dyDescent="0.35">
      <c r="Q65703" s="85">
        <v>66.7</v>
      </c>
    </row>
    <row r="65704" spans="17:17" x14ac:dyDescent="0.35">
      <c r="Q65704" s="85">
        <v>61.9</v>
      </c>
    </row>
    <row r="65705" spans="17:17" x14ac:dyDescent="0.35">
      <c r="Q65705" s="85">
        <v>121.2</v>
      </c>
    </row>
    <row r="65706" spans="17:17" x14ac:dyDescent="0.35">
      <c r="Q65706" s="85">
        <v>334.4</v>
      </c>
    </row>
    <row r="65707" spans="17:17" x14ac:dyDescent="0.35">
      <c r="Q65707" s="85">
        <v>102.1</v>
      </c>
    </row>
    <row r="65708" spans="17:17" x14ac:dyDescent="0.35">
      <c r="Q65708" s="85">
        <v>126.4</v>
      </c>
    </row>
    <row r="65709" spans="17:17" x14ac:dyDescent="0.35">
      <c r="Q65709" s="85">
        <v>222.1</v>
      </c>
    </row>
    <row r="65710" spans="17:17" x14ac:dyDescent="0.35">
      <c r="Q65710" s="85">
        <v>141.19999999999999</v>
      </c>
    </row>
    <row r="65711" spans="17:17" x14ac:dyDescent="0.35">
      <c r="Q65711" s="85">
        <v>172.3</v>
      </c>
    </row>
    <row r="65712" spans="17:17" x14ac:dyDescent="0.35">
      <c r="Q65712" s="85">
        <v>119.3</v>
      </c>
    </row>
    <row r="65713" spans="17:17" x14ac:dyDescent="0.35">
      <c r="Q65713" s="85">
        <v>302.3</v>
      </c>
    </row>
    <row r="65714" spans="17:17" x14ac:dyDescent="0.35">
      <c r="Q65714" s="85">
        <v>270.10000000000002</v>
      </c>
    </row>
    <row r="65715" spans="17:17" x14ac:dyDescent="0.35">
      <c r="Q65715" s="85">
        <v>218</v>
      </c>
    </row>
    <row r="65716" spans="17:17" x14ac:dyDescent="0.35">
      <c r="Q65716" s="85">
        <v>77.3</v>
      </c>
    </row>
    <row r="65717" spans="17:17" x14ac:dyDescent="0.35">
      <c r="Q65717" s="85">
        <v>257.8</v>
      </c>
    </row>
    <row r="65718" spans="17:17" x14ac:dyDescent="0.35">
      <c r="Q65718" s="85">
        <v>174.5</v>
      </c>
    </row>
    <row r="65719" spans="17:17" x14ac:dyDescent="0.35">
      <c r="Q65719" s="85">
        <v>355.3</v>
      </c>
    </row>
    <row r="65720" spans="17:17" x14ac:dyDescent="0.35">
      <c r="Q65720" s="85">
        <v>150.6</v>
      </c>
    </row>
    <row r="65721" spans="17:17" x14ac:dyDescent="0.35">
      <c r="Q65721" s="85">
        <v>172.1</v>
      </c>
    </row>
    <row r="65722" spans="17:17" x14ac:dyDescent="0.35">
      <c r="Q65722" s="85">
        <v>121.2</v>
      </c>
    </row>
    <row r="65723" spans="17:17" x14ac:dyDescent="0.35">
      <c r="Q65723" s="85">
        <v>334.4</v>
      </c>
    </row>
    <row r="65724" spans="17:17" x14ac:dyDescent="0.35">
      <c r="Q65724" s="85">
        <v>149.30000000000001</v>
      </c>
    </row>
    <row r="65728" spans="17:17" x14ac:dyDescent="0.35">
      <c r="Q65728" s="85">
        <v>101.5</v>
      </c>
    </row>
    <row r="65729" spans="17:17" x14ac:dyDescent="0.35">
      <c r="Q65729" s="85">
        <v>0</v>
      </c>
    </row>
    <row r="65733" spans="17:17" x14ac:dyDescent="0.35">
      <c r="Q65733" s="85">
        <v>193.7</v>
      </c>
    </row>
    <row r="81928" spans="17:17" x14ac:dyDescent="0.35">
      <c r="Q81928" s="85">
        <v>113.6</v>
      </c>
    </row>
    <row r="81929" spans="17:17" x14ac:dyDescent="0.35">
      <c r="Q81929" s="85">
        <v>57.7</v>
      </c>
    </row>
    <row r="81930" spans="17:17" x14ac:dyDescent="0.35">
      <c r="Q81930" s="85">
        <v>77.7</v>
      </c>
    </row>
    <row r="81931" spans="17:17" x14ac:dyDescent="0.35">
      <c r="Q81931" s="85">
        <v>59.8</v>
      </c>
    </row>
    <row r="81932" spans="17:17" x14ac:dyDescent="0.35">
      <c r="Q81932" s="85">
        <v>55.5</v>
      </c>
    </row>
    <row r="81933" spans="17:17" x14ac:dyDescent="0.35">
      <c r="Q81933" s="85">
        <v>118.7</v>
      </c>
    </row>
    <row r="81934" spans="17:17" x14ac:dyDescent="0.35">
      <c r="Q81934" s="85">
        <v>233.2</v>
      </c>
    </row>
    <row r="81935" spans="17:17" x14ac:dyDescent="0.35">
      <c r="Q81935" s="85">
        <v>156.80000000000001</v>
      </c>
    </row>
    <row r="81936" spans="17:17" x14ac:dyDescent="0.35">
      <c r="Q81936" s="85">
        <v>125.3</v>
      </c>
    </row>
    <row r="81937" spans="17:17" x14ac:dyDescent="0.35">
      <c r="Q81937" s="85">
        <v>120.7</v>
      </c>
    </row>
    <row r="81938" spans="17:17" x14ac:dyDescent="0.35">
      <c r="Q81938" s="85">
        <v>98.9</v>
      </c>
    </row>
    <row r="81939" spans="17:17" x14ac:dyDescent="0.35">
      <c r="Q81939" s="85">
        <v>161</v>
      </c>
    </row>
    <row r="81940" spans="17:17" x14ac:dyDescent="0.35">
      <c r="Q81940" s="85">
        <v>163</v>
      </c>
    </row>
    <row r="81941" spans="17:17" x14ac:dyDescent="0.35">
      <c r="Q81941" s="85">
        <v>91.9</v>
      </c>
    </row>
    <row r="81942" spans="17:17" x14ac:dyDescent="0.35">
      <c r="Q81942" s="85">
        <v>234.8</v>
      </c>
    </row>
    <row r="81943" spans="17:17" x14ac:dyDescent="0.35">
      <c r="Q81943" s="85">
        <v>117.1</v>
      </c>
    </row>
    <row r="81944" spans="17:17" x14ac:dyDescent="0.35">
      <c r="Q81944" s="85">
        <v>76.599999999999994</v>
      </c>
    </row>
    <row r="81945" spans="17:17" x14ac:dyDescent="0.35">
      <c r="Q81945" s="85">
        <v>72.5</v>
      </c>
    </row>
    <row r="81946" spans="17:17" x14ac:dyDescent="0.35">
      <c r="Q81946" s="85">
        <v>173.88888888888889</v>
      </c>
    </row>
    <row r="81947" spans="17:17" x14ac:dyDescent="0.35">
      <c r="Q81947" s="85">
        <v>194.7</v>
      </c>
    </row>
    <row r="81948" spans="17:17" x14ac:dyDescent="0.35">
      <c r="Q81948" s="85">
        <v>288.7</v>
      </c>
    </row>
    <row r="81949" spans="17:17" x14ac:dyDescent="0.35">
      <c r="Q81949" s="85">
        <v>136.6</v>
      </c>
    </row>
    <row r="81950" spans="17:17" x14ac:dyDescent="0.35">
      <c r="Q81950" s="85">
        <v>189.25</v>
      </c>
    </row>
    <row r="81951" spans="17:17" x14ac:dyDescent="0.35">
      <c r="Q81951" s="85">
        <v>256.95</v>
      </c>
    </row>
    <row r="81952" spans="17:17" x14ac:dyDescent="0.35">
      <c r="Q81952" s="85">
        <v>118.7</v>
      </c>
    </row>
    <row r="81953" spans="17:17" x14ac:dyDescent="0.35">
      <c r="Q81953" s="85">
        <v>352.21052631578948</v>
      </c>
    </row>
    <row r="81954" spans="17:17" x14ac:dyDescent="0.35">
      <c r="Q81954" s="85">
        <v>147</v>
      </c>
    </row>
    <row r="81955" spans="17:17" x14ac:dyDescent="0.35">
      <c r="Q81955" s="85">
        <v>111.5</v>
      </c>
    </row>
    <row r="81956" spans="17:17" x14ac:dyDescent="0.35">
      <c r="Q81956" s="85">
        <v>53.2</v>
      </c>
    </row>
    <row r="81957" spans="17:17" x14ac:dyDescent="0.35">
      <c r="Q81957" s="85">
        <v>29.2</v>
      </c>
    </row>
    <row r="81958" spans="17:17" x14ac:dyDescent="0.35">
      <c r="Q81958" s="85">
        <v>83.8</v>
      </c>
    </row>
    <row r="81959" spans="17:17" x14ac:dyDescent="0.35">
      <c r="Q81959" s="85">
        <v>57.7</v>
      </c>
    </row>
    <row r="81960" spans="17:17" x14ac:dyDescent="0.35">
      <c r="Q81960" s="85">
        <v>149.1</v>
      </c>
    </row>
    <row r="81961" spans="17:17" x14ac:dyDescent="0.35">
      <c r="Q81961" s="85">
        <v>50.1</v>
      </c>
    </row>
    <row r="81962" spans="17:17" x14ac:dyDescent="0.35">
      <c r="Q81962" s="85">
        <v>143.5</v>
      </c>
    </row>
    <row r="81963" spans="17:17" x14ac:dyDescent="0.35">
      <c r="Q81963" s="85">
        <v>146</v>
      </c>
    </row>
    <row r="81964" spans="17:17" x14ac:dyDescent="0.35">
      <c r="Q81964" s="85">
        <v>60.9</v>
      </c>
    </row>
    <row r="81965" spans="17:17" x14ac:dyDescent="0.35">
      <c r="Q81965" s="85">
        <v>87</v>
      </c>
    </row>
    <row r="81966" spans="17:17" x14ac:dyDescent="0.35">
      <c r="Q81966" s="85">
        <v>96.9</v>
      </c>
    </row>
    <row r="81967" spans="17:17" x14ac:dyDescent="0.35">
      <c r="Q81967" s="85">
        <v>146</v>
      </c>
    </row>
    <row r="81968" spans="17:17" x14ac:dyDescent="0.35">
      <c r="Q81968" s="85">
        <v>97.3</v>
      </c>
    </row>
    <row r="81975" spans="17:17" x14ac:dyDescent="0.35">
      <c r="Q81975" s="85">
        <v>373.05</v>
      </c>
    </row>
    <row r="81976" spans="17:17" x14ac:dyDescent="0.35">
      <c r="Q81976" s="85">
        <v>258.55</v>
      </c>
    </row>
    <row r="81979" spans="17:17" x14ac:dyDescent="0.35">
      <c r="Q81979" s="85">
        <v>195.75</v>
      </c>
    </row>
    <row r="81980" spans="17:17" x14ac:dyDescent="0.35">
      <c r="Q81980" s="85">
        <v>242.2</v>
      </c>
    </row>
    <row r="81981" spans="17:17" x14ac:dyDescent="0.35">
      <c r="Q81981" s="85">
        <v>173.95</v>
      </c>
    </row>
    <row r="81982" spans="17:17" x14ac:dyDescent="0.35">
      <c r="Q81982" s="85">
        <v>64.95</v>
      </c>
    </row>
    <row r="81983" spans="17:17" x14ac:dyDescent="0.35">
      <c r="Q81983" s="85">
        <v>202.85</v>
      </c>
    </row>
    <row r="81984" spans="17:17" x14ac:dyDescent="0.35">
      <c r="Q81984" s="85">
        <v>155.25</v>
      </c>
    </row>
    <row r="81985" spans="17:17" x14ac:dyDescent="0.35">
      <c r="Q81985" s="85">
        <v>99.65</v>
      </c>
    </row>
    <row r="81986" spans="17:17" x14ac:dyDescent="0.35">
      <c r="Q81986" s="85">
        <v>150.69999999999999</v>
      </c>
    </row>
    <row r="81987" spans="17:17" x14ac:dyDescent="0.35">
      <c r="Q81987" s="85">
        <v>115.65</v>
      </c>
    </row>
    <row r="81988" spans="17:17" x14ac:dyDescent="0.35">
      <c r="Q81988" s="85">
        <v>295.64999999999998</v>
      </c>
    </row>
    <row r="81989" spans="17:17" x14ac:dyDescent="0.35">
      <c r="Q81989" s="85">
        <v>230.15</v>
      </c>
    </row>
    <row r="81990" spans="17:17" x14ac:dyDescent="0.35">
      <c r="Q81990" s="85">
        <v>222.9</v>
      </c>
    </row>
    <row r="81991" spans="17:17" x14ac:dyDescent="0.35">
      <c r="Q81991" s="85">
        <v>168.55</v>
      </c>
    </row>
    <row r="81992" spans="17:17" x14ac:dyDescent="0.35">
      <c r="Q81992" s="85">
        <v>210.15</v>
      </c>
    </row>
    <row r="81993" spans="17:17" x14ac:dyDescent="0.35">
      <c r="Q81993" s="85">
        <v>179.25</v>
      </c>
    </row>
    <row r="81994" spans="17:17" x14ac:dyDescent="0.35">
      <c r="Q81994" s="85">
        <v>104.85</v>
      </c>
    </row>
    <row r="81995" spans="17:17" x14ac:dyDescent="0.35">
      <c r="Q81995" s="85">
        <v>92.6</v>
      </c>
    </row>
    <row r="81997" spans="17:17" x14ac:dyDescent="0.35">
      <c r="Q81997" s="85">
        <v>175</v>
      </c>
    </row>
    <row r="81999" spans="17:17" x14ac:dyDescent="0.35">
      <c r="Q81999" s="85">
        <v>134.21052631578948</v>
      </c>
    </row>
    <row r="82000" spans="17:17" x14ac:dyDescent="0.35">
      <c r="Q82000" s="85">
        <v>269.2</v>
      </c>
    </row>
    <row r="82001" spans="17:17" x14ac:dyDescent="0.35">
      <c r="Q82001" s="85">
        <v>112.84210526315789</v>
      </c>
    </row>
    <row r="82002" spans="17:17" x14ac:dyDescent="0.35">
      <c r="Q82002" s="85">
        <v>305</v>
      </c>
    </row>
    <row r="82003" spans="17:17" x14ac:dyDescent="0.35">
      <c r="Q82003" s="85">
        <v>269.95</v>
      </c>
    </row>
    <row r="82004" spans="17:17" x14ac:dyDescent="0.35">
      <c r="Q82004" s="85">
        <v>181.25</v>
      </c>
    </row>
    <row r="82006" spans="17:17" x14ac:dyDescent="0.35">
      <c r="Q82006" s="85">
        <v>276.14999999999998</v>
      </c>
    </row>
    <row r="82007" spans="17:17" x14ac:dyDescent="0.35">
      <c r="Q82007" s="85">
        <v>168.05</v>
      </c>
    </row>
    <row r="82008" spans="17:17" x14ac:dyDescent="0.35">
      <c r="Q82008" s="85">
        <v>167.75</v>
      </c>
    </row>
    <row r="82009" spans="17:17" x14ac:dyDescent="0.35">
      <c r="Q82009" s="85">
        <v>259.14999999999998</v>
      </c>
    </row>
    <row r="82010" spans="17:17" x14ac:dyDescent="0.35">
      <c r="Q82010" s="85">
        <v>135.1</v>
      </c>
    </row>
    <row r="82011" spans="17:17" x14ac:dyDescent="0.35">
      <c r="Q82011" s="85">
        <v>250.2</v>
      </c>
    </row>
    <row r="82012" spans="17:17" x14ac:dyDescent="0.35">
      <c r="Q82012" s="85">
        <v>275.64999999999998</v>
      </c>
    </row>
    <row r="82013" spans="17:17" x14ac:dyDescent="0.35">
      <c r="Q82013" s="85">
        <v>269</v>
      </c>
    </row>
    <row r="82014" spans="17:17" x14ac:dyDescent="0.35">
      <c r="Q82014" s="85">
        <v>200.1</v>
      </c>
    </row>
    <row r="82015" spans="17:17" x14ac:dyDescent="0.35">
      <c r="Q82015" s="85">
        <v>222.8</v>
      </c>
    </row>
    <row r="82016" spans="17:17" x14ac:dyDescent="0.35">
      <c r="Q82016" s="85">
        <v>250.25</v>
      </c>
    </row>
    <row r="82017" spans="17:17" x14ac:dyDescent="0.35">
      <c r="Q82017" s="85">
        <v>221.1</v>
      </c>
    </row>
    <row r="82018" spans="17:17" x14ac:dyDescent="0.35">
      <c r="Q82018" s="85">
        <v>125.1</v>
      </c>
    </row>
    <row r="82019" spans="17:17" x14ac:dyDescent="0.35">
      <c r="Q82019" s="85">
        <v>205.8</v>
      </c>
    </row>
    <row r="82020" spans="17:17" x14ac:dyDescent="0.35">
      <c r="Q82020" s="85">
        <v>141.75</v>
      </c>
    </row>
    <row r="82021" spans="17:17" x14ac:dyDescent="0.35">
      <c r="Q82021" s="85">
        <v>274.2</v>
      </c>
    </row>
    <row r="82022" spans="17:17" x14ac:dyDescent="0.35">
      <c r="Q82022" s="85">
        <v>222.4</v>
      </c>
    </row>
    <row r="82023" spans="17:17" x14ac:dyDescent="0.35">
      <c r="Q82023" s="85">
        <v>163.30000000000001</v>
      </c>
    </row>
    <row r="82024" spans="17:17" x14ac:dyDescent="0.35">
      <c r="Q82024" s="85">
        <v>135</v>
      </c>
    </row>
    <row r="82025" spans="17:17" x14ac:dyDescent="0.35">
      <c r="Q82025" s="85">
        <v>239.1</v>
      </c>
    </row>
    <row r="82026" spans="17:17" x14ac:dyDescent="0.35">
      <c r="Q82026" s="85">
        <v>101.46666666666667</v>
      </c>
    </row>
    <row r="82027" spans="17:17" x14ac:dyDescent="0.35">
      <c r="Q82027" s="85">
        <v>111.6</v>
      </c>
    </row>
    <row r="82028" spans="17:17" x14ac:dyDescent="0.35">
      <c r="Q82028" s="85">
        <v>43.55</v>
      </c>
    </row>
    <row r="82029" spans="17:17" x14ac:dyDescent="0.35">
      <c r="Q82029" s="85">
        <v>135</v>
      </c>
    </row>
    <row r="82043" spans="17:17" x14ac:dyDescent="0.35">
      <c r="Q82043" s="85">
        <v>147.5</v>
      </c>
    </row>
    <row r="82044" spans="17:17" x14ac:dyDescent="0.35">
      <c r="Q82044" s="85">
        <v>206.3</v>
      </c>
    </row>
    <row r="82045" spans="17:17" x14ac:dyDescent="0.35">
      <c r="Q82045" s="85">
        <v>180</v>
      </c>
    </row>
    <row r="82046" spans="17:17" x14ac:dyDescent="0.35">
      <c r="Q82046" s="85">
        <v>268</v>
      </c>
    </row>
    <row r="82047" spans="17:17" x14ac:dyDescent="0.35">
      <c r="Q82047" s="85">
        <v>200</v>
      </c>
    </row>
    <row r="82048" spans="17:17" x14ac:dyDescent="0.35">
      <c r="Q82048" s="85">
        <v>356.3</v>
      </c>
    </row>
    <row r="82049" spans="17:17" x14ac:dyDescent="0.35">
      <c r="Q82049" s="85">
        <v>200.1</v>
      </c>
    </row>
    <row r="82050" spans="17:17" x14ac:dyDescent="0.35">
      <c r="Q82050" s="85">
        <v>183.55555555555554</v>
      </c>
    </row>
    <row r="82051" spans="17:17" x14ac:dyDescent="0.35">
      <c r="Q82051" s="85">
        <v>121.5</v>
      </c>
    </row>
    <row r="82052" spans="17:17" x14ac:dyDescent="0.35">
      <c r="Q82052" s="85">
        <v>180.9</v>
      </c>
    </row>
    <row r="82053" spans="17:17" x14ac:dyDescent="0.35">
      <c r="Q82053" s="85">
        <v>366.5</v>
      </c>
    </row>
    <row r="82054" spans="17:17" x14ac:dyDescent="0.35">
      <c r="Q82054" s="85">
        <v>289</v>
      </c>
    </row>
    <row r="82055" spans="17:17" x14ac:dyDescent="0.35">
      <c r="Q82055" s="85">
        <v>179.4</v>
      </c>
    </row>
    <row r="82056" spans="17:17" x14ac:dyDescent="0.35">
      <c r="Q82056" s="85">
        <v>369.7</v>
      </c>
    </row>
    <row r="82057" spans="17:17" x14ac:dyDescent="0.35">
      <c r="Q82057" s="85">
        <v>314.60000000000002</v>
      </c>
    </row>
    <row r="82058" spans="17:17" x14ac:dyDescent="0.35">
      <c r="Q82058" s="85">
        <v>269.5</v>
      </c>
    </row>
    <row r="82059" spans="17:17" x14ac:dyDescent="0.35">
      <c r="Q82059" s="85">
        <v>374.7</v>
      </c>
    </row>
    <row r="82060" spans="17:17" x14ac:dyDescent="0.35">
      <c r="Q82060" s="85">
        <v>366.4</v>
      </c>
    </row>
    <row r="82061" spans="17:17" x14ac:dyDescent="0.35">
      <c r="Q82061" s="85">
        <v>222.6</v>
      </c>
    </row>
    <row r="82062" spans="17:17" x14ac:dyDescent="0.35">
      <c r="Q82062" s="85">
        <v>216.3</v>
      </c>
    </row>
    <row r="82063" spans="17:17" x14ac:dyDescent="0.35">
      <c r="Q82063" s="85">
        <v>358.3</v>
      </c>
    </row>
    <row r="82064" spans="17:17" x14ac:dyDescent="0.35">
      <c r="Q82064" s="85">
        <v>262.5</v>
      </c>
    </row>
    <row r="82065" spans="17:17" x14ac:dyDescent="0.35">
      <c r="Q82065" s="85">
        <v>165.4</v>
      </c>
    </row>
    <row r="82066" spans="17:17" x14ac:dyDescent="0.35">
      <c r="Q82066" s="85">
        <v>289.89999999999998</v>
      </c>
    </row>
    <row r="82067" spans="17:17" x14ac:dyDescent="0.35">
      <c r="Q82067" s="85">
        <v>242.6</v>
      </c>
    </row>
    <row r="82068" spans="17:17" x14ac:dyDescent="0.35">
      <c r="Q82068" s="85">
        <v>422.6</v>
      </c>
    </row>
    <row r="82069" spans="17:17" x14ac:dyDescent="0.35">
      <c r="Q82069" s="85">
        <v>228</v>
      </c>
    </row>
    <row r="82070" spans="17:17" x14ac:dyDescent="0.35">
      <c r="Q82070" s="85">
        <v>220.7</v>
      </c>
    </row>
    <row r="82071" spans="17:17" x14ac:dyDescent="0.35">
      <c r="Q82071" s="85">
        <v>319.39999999999998</v>
      </c>
    </row>
    <row r="82072" spans="17:17" x14ac:dyDescent="0.35">
      <c r="Q82072" s="85">
        <v>361.9</v>
      </c>
    </row>
    <row r="82073" spans="17:17" x14ac:dyDescent="0.35">
      <c r="Q82073" s="85">
        <v>220.5</v>
      </c>
    </row>
    <row r="82074" spans="17:17" x14ac:dyDescent="0.35">
      <c r="Q82074" s="85">
        <v>296.10000000000002</v>
      </c>
    </row>
    <row r="82085" spans="17:17" x14ac:dyDescent="0.35">
      <c r="Q82085" s="85">
        <v>109.2</v>
      </c>
    </row>
    <row r="82086" spans="17:17" x14ac:dyDescent="0.35">
      <c r="Q82086" s="85">
        <v>162.80000000000001</v>
      </c>
    </row>
    <row r="82087" spans="17:17" x14ac:dyDescent="0.35">
      <c r="Q82087" s="85">
        <v>66.7</v>
      </c>
    </row>
    <row r="82088" spans="17:17" x14ac:dyDescent="0.35">
      <c r="Q82088" s="85">
        <v>61.9</v>
      </c>
    </row>
    <row r="82089" spans="17:17" x14ac:dyDescent="0.35">
      <c r="Q82089" s="85">
        <v>121.2</v>
      </c>
    </row>
    <row r="82090" spans="17:17" x14ac:dyDescent="0.35">
      <c r="Q82090" s="85">
        <v>334.4</v>
      </c>
    </row>
    <row r="82091" spans="17:17" x14ac:dyDescent="0.35">
      <c r="Q82091" s="85">
        <v>102.1</v>
      </c>
    </row>
    <row r="82092" spans="17:17" x14ac:dyDescent="0.35">
      <c r="Q82092" s="85">
        <v>126.4</v>
      </c>
    </row>
    <row r="82093" spans="17:17" x14ac:dyDescent="0.35">
      <c r="Q82093" s="85">
        <v>222.1</v>
      </c>
    </row>
    <row r="82094" spans="17:17" x14ac:dyDescent="0.35">
      <c r="Q82094" s="85">
        <v>141.19999999999999</v>
      </c>
    </row>
    <row r="82095" spans="17:17" x14ac:dyDescent="0.35">
      <c r="Q82095" s="85">
        <v>172.3</v>
      </c>
    </row>
    <row r="82096" spans="17:17" x14ac:dyDescent="0.35">
      <c r="Q82096" s="85">
        <v>119.3</v>
      </c>
    </row>
    <row r="82097" spans="17:17" x14ac:dyDescent="0.35">
      <c r="Q82097" s="85">
        <v>302.3</v>
      </c>
    </row>
    <row r="82098" spans="17:17" x14ac:dyDescent="0.35">
      <c r="Q82098" s="85">
        <v>270.10000000000002</v>
      </c>
    </row>
    <row r="82099" spans="17:17" x14ac:dyDescent="0.35">
      <c r="Q82099" s="85">
        <v>218</v>
      </c>
    </row>
    <row r="82100" spans="17:17" x14ac:dyDescent="0.35">
      <c r="Q82100" s="85">
        <v>77.3</v>
      </c>
    </row>
    <row r="82101" spans="17:17" x14ac:dyDescent="0.35">
      <c r="Q82101" s="85">
        <v>257.8</v>
      </c>
    </row>
    <row r="82102" spans="17:17" x14ac:dyDescent="0.35">
      <c r="Q82102" s="85">
        <v>174.5</v>
      </c>
    </row>
    <row r="82103" spans="17:17" x14ac:dyDescent="0.35">
      <c r="Q82103" s="85">
        <v>355.3</v>
      </c>
    </row>
    <row r="82104" spans="17:17" x14ac:dyDescent="0.35">
      <c r="Q82104" s="85">
        <v>150.6</v>
      </c>
    </row>
    <row r="82105" spans="17:17" x14ac:dyDescent="0.35">
      <c r="Q82105" s="85">
        <v>172.1</v>
      </c>
    </row>
    <row r="82106" spans="17:17" x14ac:dyDescent="0.35">
      <c r="Q82106" s="85">
        <v>121.2</v>
      </c>
    </row>
    <row r="82107" spans="17:17" x14ac:dyDescent="0.35">
      <c r="Q82107" s="85">
        <v>334.4</v>
      </c>
    </row>
    <row r="82108" spans="17:17" x14ac:dyDescent="0.35">
      <c r="Q82108" s="85">
        <v>149.30000000000001</v>
      </c>
    </row>
    <row r="82112" spans="17:17" x14ac:dyDescent="0.35">
      <c r="Q82112" s="85">
        <v>101.5</v>
      </c>
    </row>
    <row r="82113" spans="17:17" x14ac:dyDescent="0.35">
      <c r="Q82113" s="85">
        <v>0</v>
      </c>
    </row>
    <row r="82117" spans="17:17" x14ac:dyDescent="0.35">
      <c r="Q82117" s="85">
        <v>193.7</v>
      </c>
    </row>
    <row r="98312" spans="17:17" x14ac:dyDescent="0.35">
      <c r="Q98312" s="85">
        <v>113.6</v>
      </c>
    </row>
    <row r="98313" spans="17:17" x14ac:dyDescent="0.35">
      <c r="Q98313" s="85">
        <v>57.7</v>
      </c>
    </row>
    <row r="98314" spans="17:17" x14ac:dyDescent="0.35">
      <c r="Q98314" s="85">
        <v>77.7</v>
      </c>
    </row>
    <row r="98315" spans="17:17" x14ac:dyDescent="0.35">
      <c r="Q98315" s="85">
        <v>59.8</v>
      </c>
    </row>
    <row r="98316" spans="17:17" x14ac:dyDescent="0.35">
      <c r="Q98316" s="85">
        <v>55.5</v>
      </c>
    </row>
    <row r="98317" spans="17:17" x14ac:dyDescent="0.35">
      <c r="Q98317" s="85">
        <v>118.7</v>
      </c>
    </row>
    <row r="98318" spans="17:17" x14ac:dyDescent="0.35">
      <c r="Q98318" s="85">
        <v>233.2</v>
      </c>
    </row>
    <row r="98319" spans="17:17" x14ac:dyDescent="0.35">
      <c r="Q98319" s="85">
        <v>156.80000000000001</v>
      </c>
    </row>
    <row r="98320" spans="17:17" x14ac:dyDescent="0.35">
      <c r="Q98320" s="85">
        <v>125.3</v>
      </c>
    </row>
    <row r="98321" spans="17:17" x14ac:dyDescent="0.35">
      <c r="Q98321" s="85">
        <v>120.7</v>
      </c>
    </row>
    <row r="98322" spans="17:17" x14ac:dyDescent="0.35">
      <c r="Q98322" s="85">
        <v>98.9</v>
      </c>
    </row>
    <row r="98323" spans="17:17" x14ac:dyDescent="0.35">
      <c r="Q98323" s="85">
        <v>161</v>
      </c>
    </row>
    <row r="98324" spans="17:17" x14ac:dyDescent="0.35">
      <c r="Q98324" s="85">
        <v>163</v>
      </c>
    </row>
    <row r="98325" spans="17:17" x14ac:dyDescent="0.35">
      <c r="Q98325" s="85">
        <v>91.9</v>
      </c>
    </row>
    <row r="98326" spans="17:17" x14ac:dyDescent="0.35">
      <c r="Q98326" s="85">
        <v>234.8</v>
      </c>
    </row>
    <row r="98327" spans="17:17" x14ac:dyDescent="0.35">
      <c r="Q98327" s="85">
        <v>117.1</v>
      </c>
    </row>
    <row r="98328" spans="17:17" x14ac:dyDescent="0.35">
      <c r="Q98328" s="85">
        <v>76.599999999999994</v>
      </c>
    </row>
    <row r="98329" spans="17:17" x14ac:dyDescent="0.35">
      <c r="Q98329" s="85">
        <v>72.5</v>
      </c>
    </row>
    <row r="98330" spans="17:17" x14ac:dyDescent="0.35">
      <c r="Q98330" s="85">
        <v>173.88888888888889</v>
      </c>
    </row>
    <row r="98331" spans="17:17" x14ac:dyDescent="0.35">
      <c r="Q98331" s="85">
        <v>194.7</v>
      </c>
    </row>
    <row r="98332" spans="17:17" x14ac:dyDescent="0.35">
      <c r="Q98332" s="85">
        <v>288.7</v>
      </c>
    </row>
    <row r="98333" spans="17:17" x14ac:dyDescent="0.35">
      <c r="Q98333" s="85">
        <v>136.6</v>
      </c>
    </row>
    <row r="98334" spans="17:17" x14ac:dyDescent="0.35">
      <c r="Q98334" s="85">
        <v>189.25</v>
      </c>
    </row>
    <row r="98335" spans="17:17" x14ac:dyDescent="0.35">
      <c r="Q98335" s="85">
        <v>256.95</v>
      </c>
    </row>
    <row r="98336" spans="17:17" x14ac:dyDescent="0.35">
      <c r="Q98336" s="85">
        <v>118.7</v>
      </c>
    </row>
    <row r="98337" spans="17:17" x14ac:dyDescent="0.35">
      <c r="Q98337" s="85">
        <v>352.21052631578948</v>
      </c>
    </row>
    <row r="98338" spans="17:17" x14ac:dyDescent="0.35">
      <c r="Q98338" s="85">
        <v>147</v>
      </c>
    </row>
    <row r="98339" spans="17:17" x14ac:dyDescent="0.35">
      <c r="Q98339" s="85">
        <v>111.5</v>
      </c>
    </row>
    <row r="98340" spans="17:17" x14ac:dyDescent="0.35">
      <c r="Q98340" s="85">
        <v>53.2</v>
      </c>
    </row>
    <row r="98341" spans="17:17" x14ac:dyDescent="0.35">
      <c r="Q98341" s="85">
        <v>29.2</v>
      </c>
    </row>
    <row r="98342" spans="17:17" x14ac:dyDescent="0.35">
      <c r="Q98342" s="85">
        <v>83.8</v>
      </c>
    </row>
    <row r="98343" spans="17:17" x14ac:dyDescent="0.35">
      <c r="Q98343" s="85">
        <v>57.7</v>
      </c>
    </row>
    <row r="98344" spans="17:17" x14ac:dyDescent="0.35">
      <c r="Q98344" s="85">
        <v>149.1</v>
      </c>
    </row>
    <row r="98345" spans="17:17" x14ac:dyDescent="0.35">
      <c r="Q98345" s="85">
        <v>50.1</v>
      </c>
    </row>
    <row r="98346" spans="17:17" x14ac:dyDescent="0.35">
      <c r="Q98346" s="85">
        <v>143.5</v>
      </c>
    </row>
    <row r="98347" spans="17:17" x14ac:dyDescent="0.35">
      <c r="Q98347" s="85">
        <v>146</v>
      </c>
    </row>
    <row r="98348" spans="17:17" x14ac:dyDescent="0.35">
      <c r="Q98348" s="85">
        <v>60.9</v>
      </c>
    </row>
    <row r="98349" spans="17:17" x14ac:dyDescent="0.35">
      <c r="Q98349" s="85">
        <v>87</v>
      </c>
    </row>
    <row r="98350" spans="17:17" x14ac:dyDescent="0.35">
      <c r="Q98350" s="85">
        <v>96.9</v>
      </c>
    </row>
    <row r="98351" spans="17:17" x14ac:dyDescent="0.35">
      <c r="Q98351" s="85">
        <v>146</v>
      </c>
    </row>
    <row r="98352" spans="17:17" x14ac:dyDescent="0.35">
      <c r="Q98352" s="85">
        <v>97.3</v>
      </c>
    </row>
    <row r="98359" spans="17:17" x14ac:dyDescent="0.35">
      <c r="Q98359" s="85">
        <v>373.05</v>
      </c>
    </row>
    <row r="98360" spans="17:17" x14ac:dyDescent="0.35">
      <c r="Q98360" s="85">
        <v>258.55</v>
      </c>
    </row>
    <row r="98363" spans="17:17" x14ac:dyDescent="0.35">
      <c r="Q98363" s="85">
        <v>195.75</v>
      </c>
    </row>
    <row r="98364" spans="17:17" x14ac:dyDescent="0.35">
      <c r="Q98364" s="85">
        <v>242.2</v>
      </c>
    </row>
    <row r="98365" spans="17:17" x14ac:dyDescent="0.35">
      <c r="Q98365" s="85">
        <v>173.95</v>
      </c>
    </row>
    <row r="98366" spans="17:17" x14ac:dyDescent="0.35">
      <c r="Q98366" s="85">
        <v>64.95</v>
      </c>
    </row>
    <row r="98367" spans="17:17" x14ac:dyDescent="0.35">
      <c r="Q98367" s="85">
        <v>202.85</v>
      </c>
    </row>
    <row r="98368" spans="17:17" x14ac:dyDescent="0.35">
      <c r="Q98368" s="85">
        <v>155.25</v>
      </c>
    </row>
    <row r="98369" spans="17:17" x14ac:dyDescent="0.35">
      <c r="Q98369" s="85">
        <v>99.65</v>
      </c>
    </row>
    <row r="98370" spans="17:17" x14ac:dyDescent="0.35">
      <c r="Q98370" s="85">
        <v>150.69999999999999</v>
      </c>
    </row>
    <row r="98371" spans="17:17" x14ac:dyDescent="0.35">
      <c r="Q98371" s="85">
        <v>115.65</v>
      </c>
    </row>
    <row r="98372" spans="17:17" x14ac:dyDescent="0.35">
      <c r="Q98372" s="85">
        <v>295.64999999999998</v>
      </c>
    </row>
    <row r="98373" spans="17:17" x14ac:dyDescent="0.35">
      <c r="Q98373" s="85">
        <v>230.15</v>
      </c>
    </row>
    <row r="98374" spans="17:17" x14ac:dyDescent="0.35">
      <c r="Q98374" s="85">
        <v>222.9</v>
      </c>
    </row>
    <row r="98375" spans="17:17" x14ac:dyDescent="0.35">
      <c r="Q98375" s="85">
        <v>168.55</v>
      </c>
    </row>
    <row r="98376" spans="17:17" x14ac:dyDescent="0.35">
      <c r="Q98376" s="85">
        <v>210.15</v>
      </c>
    </row>
    <row r="98377" spans="17:17" x14ac:dyDescent="0.35">
      <c r="Q98377" s="85">
        <v>179.25</v>
      </c>
    </row>
    <row r="98378" spans="17:17" x14ac:dyDescent="0.35">
      <c r="Q98378" s="85">
        <v>104.85</v>
      </c>
    </row>
    <row r="98379" spans="17:17" x14ac:dyDescent="0.35">
      <c r="Q98379" s="85">
        <v>92.6</v>
      </c>
    </row>
    <row r="98381" spans="17:17" x14ac:dyDescent="0.35">
      <c r="Q98381" s="85">
        <v>175</v>
      </c>
    </row>
    <row r="98383" spans="17:17" x14ac:dyDescent="0.35">
      <c r="Q98383" s="85">
        <v>134.21052631578948</v>
      </c>
    </row>
    <row r="98384" spans="17:17" x14ac:dyDescent="0.35">
      <c r="Q98384" s="85">
        <v>269.2</v>
      </c>
    </row>
    <row r="98385" spans="17:17" x14ac:dyDescent="0.35">
      <c r="Q98385" s="85">
        <v>112.84210526315789</v>
      </c>
    </row>
    <row r="98386" spans="17:17" x14ac:dyDescent="0.35">
      <c r="Q98386" s="85">
        <v>305</v>
      </c>
    </row>
    <row r="98387" spans="17:17" x14ac:dyDescent="0.35">
      <c r="Q98387" s="85">
        <v>269.95</v>
      </c>
    </row>
    <row r="98388" spans="17:17" x14ac:dyDescent="0.35">
      <c r="Q98388" s="85">
        <v>181.25</v>
      </c>
    </row>
    <row r="98390" spans="17:17" x14ac:dyDescent="0.35">
      <c r="Q98390" s="85">
        <v>276.14999999999998</v>
      </c>
    </row>
    <row r="98391" spans="17:17" x14ac:dyDescent="0.35">
      <c r="Q98391" s="85">
        <v>168.05</v>
      </c>
    </row>
    <row r="98392" spans="17:17" x14ac:dyDescent="0.35">
      <c r="Q98392" s="85">
        <v>167.75</v>
      </c>
    </row>
    <row r="98393" spans="17:17" x14ac:dyDescent="0.35">
      <c r="Q98393" s="85">
        <v>259.14999999999998</v>
      </c>
    </row>
    <row r="98394" spans="17:17" x14ac:dyDescent="0.35">
      <c r="Q98394" s="85">
        <v>135.1</v>
      </c>
    </row>
    <row r="98395" spans="17:17" x14ac:dyDescent="0.35">
      <c r="Q98395" s="85">
        <v>250.2</v>
      </c>
    </row>
    <row r="98396" spans="17:17" x14ac:dyDescent="0.35">
      <c r="Q98396" s="85">
        <v>275.64999999999998</v>
      </c>
    </row>
    <row r="98397" spans="17:17" x14ac:dyDescent="0.35">
      <c r="Q98397" s="85">
        <v>269</v>
      </c>
    </row>
    <row r="98398" spans="17:17" x14ac:dyDescent="0.35">
      <c r="Q98398" s="85">
        <v>200.1</v>
      </c>
    </row>
    <row r="98399" spans="17:17" x14ac:dyDescent="0.35">
      <c r="Q98399" s="85">
        <v>222.8</v>
      </c>
    </row>
    <row r="98400" spans="17:17" x14ac:dyDescent="0.35">
      <c r="Q98400" s="85">
        <v>250.25</v>
      </c>
    </row>
    <row r="98401" spans="17:17" x14ac:dyDescent="0.35">
      <c r="Q98401" s="85">
        <v>221.1</v>
      </c>
    </row>
    <row r="98402" spans="17:17" x14ac:dyDescent="0.35">
      <c r="Q98402" s="85">
        <v>125.1</v>
      </c>
    </row>
    <row r="98403" spans="17:17" x14ac:dyDescent="0.35">
      <c r="Q98403" s="85">
        <v>205.8</v>
      </c>
    </row>
    <row r="98404" spans="17:17" x14ac:dyDescent="0.35">
      <c r="Q98404" s="85">
        <v>141.75</v>
      </c>
    </row>
    <row r="98405" spans="17:17" x14ac:dyDescent="0.35">
      <c r="Q98405" s="85">
        <v>274.2</v>
      </c>
    </row>
    <row r="98406" spans="17:17" x14ac:dyDescent="0.35">
      <c r="Q98406" s="85">
        <v>222.4</v>
      </c>
    </row>
    <row r="98407" spans="17:17" x14ac:dyDescent="0.35">
      <c r="Q98407" s="85">
        <v>163.30000000000001</v>
      </c>
    </row>
    <row r="98408" spans="17:17" x14ac:dyDescent="0.35">
      <c r="Q98408" s="85">
        <v>135</v>
      </c>
    </row>
    <row r="98409" spans="17:17" x14ac:dyDescent="0.35">
      <c r="Q98409" s="85">
        <v>239.1</v>
      </c>
    </row>
    <row r="98410" spans="17:17" x14ac:dyDescent="0.35">
      <c r="Q98410" s="85">
        <v>101.46666666666667</v>
      </c>
    </row>
    <row r="98411" spans="17:17" x14ac:dyDescent="0.35">
      <c r="Q98411" s="85">
        <v>111.6</v>
      </c>
    </row>
    <row r="98412" spans="17:17" x14ac:dyDescent="0.35">
      <c r="Q98412" s="85">
        <v>43.55</v>
      </c>
    </row>
    <row r="98413" spans="17:17" x14ac:dyDescent="0.35">
      <c r="Q98413" s="85">
        <v>135</v>
      </c>
    </row>
    <row r="98427" spans="17:17" x14ac:dyDescent="0.35">
      <c r="Q98427" s="85">
        <v>147.5</v>
      </c>
    </row>
    <row r="98428" spans="17:17" x14ac:dyDescent="0.35">
      <c r="Q98428" s="85">
        <v>206.3</v>
      </c>
    </row>
    <row r="98429" spans="17:17" x14ac:dyDescent="0.35">
      <c r="Q98429" s="85">
        <v>180</v>
      </c>
    </row>
    <row r="98430" spans="17:17" x14ac:dyDescent="0.35">
      <c r="Q98430" s="85">
        <v>268</v>
      </c>
    </row>
    <row r="98431" spans="17:17" x14ac:dyDescent="0.35">
      <c r="Q98431" s="85">
        <v>200</v>
      </c>
    </row>
    <row r="98432" spans="17:17" x14ac:dyDescent="0.35">
      <c r="Q98432" s="85">
        <v>356.3</v>
      </c>
    </row>
    <row r="98433" spans="17:17" x14ac:dyDescent="0.35">
      <c r="Q98433" s="85">
        <v>200.1</v>
      </c>
    </row>
    <row r="98434" spans="17:17" x14ac:dyDescent="0.35">
      <c r="Q98434" s="85">
        <v>183.55555555555554</v>
      </c>
    </row>
    <row r="98435" spans="17:17" x14ac:dyDescent="0.35">
      <c r="Q98435" s="85">
        <v>121.5</v>
      </c>
    </row>
    <row r="98436" spans="17:17" x14ac:dyDescent="0.35">
      <c r="Q98436" s="85">
        <v>180.9</v>
      </c>
    </row>
    <row r="98437" spans="17:17" x14ac:dyDescent="0.35">
      <c r="Q98437" s="85">
        <v>366.5</v>
      </c>
    </row>
    <row r="98438" spans="17:17" x14ac:dyDescent="0.35">
      <c r="Q98438" s="85">
        <v>289</v>
      </c>
    </row>
    <row r="98439" spans="17:17" x14ac:dyDescent="0.35">
      <c r="Q98439" s="85">
        <v>179.4</v>
      </c>
    </row>
    <row r="98440" spans="17:17" x14ac:dyDescent="0.35">
      <c r="Q98440" s="85">
        <v>369.7</v>
      </c>
    </row>
    <row r="98441" spans="17:17" x14ac:dyDescent="0.35">
      <c r="Q98441" s="85">
        <v>314.60000000000002</v>
      </c>
    </row>
    <row r="98442" spans="17:17" x14ac:dyDescent="0.35">
      <c r="Q98442" s="85">
        <v>269.5</v>
      </c>
    </row>
    <row r="98443" spans="17:17" x14ac:dyDescent="0.35">
      <c r="Q98443" s="85">
        <v>374.7</v>
      </c>
    </row>
    <row r="98444" spans="17:17" x14ac:dyDescent="0.35">
      <c r="Q98444" s="85">
        <v>366.4</v>
      </c>
    </row>
    <row r="98445" spans="17:17" x14ac:dyDescent="0.35">
      <c r="Q98445" s="85">
        <v>222.6</v>
      </c>
    </row>
    <row r="98446" spans="17:17" x14ac:dyDescent="0.35">
      <c r="Q98446" s="85">
        <v>216.3</v>
      </c>
    </row>
    <row r="98447" spans="17:17" x14ac:dyDescent="0.35">
      <c r="Q98447" s="85">
        <v>358.3</v>
      </c>
    </row>
    <row r="98448" spans="17:17" x14ac:dyDescent="0.35">
      <c r="Q98448" s="85">
        <v>262.5</v>
      </c>
    </row>
    <row r="98449" spans="17:17" x14ac:dyDescent="0.35">
      <c r="Q98449" s="85">
        <v>165.4</v>
      </c>
    </row>
    <row r="98450" spans="17:17" x14ac:dyDescent="0.35">
      <c r="Q98450" s="85">
        <v>289.89999999999998</v>
      </c>
    </row>
    <row r="98451" spans="17:17" x14ac:dyDescent="0.35">
      <c r="Q98451" s="85">
        <v>242.6</v>
      </c>
    </row>
    <row r="98452" spans="17:17" x14ac:dyDescent="0.35">
      <c r="Q98452" s="85">
        <v>422.6</v>
      </c>
    </row>
    <row r="98453" spans="17:17" x14ac:dyDescent="0.35">
      <c r="Q98453" s="85">
        <v>228</v>
      </c>
    </row>
    <row r="98454" spans="17:17" x14ac:dyDescent="0.35">
      <c r="Q98454" s="85">
        <v>220.7</v>
      </c>
    </row>
    <row r="98455" spans="17:17" x14ac:dyDescent="0.35">
      <c r="Q98455" s="85">
        <v>319.39999999999998</v>
      </c>
    </row>
    <row r="98456" spans="17:17" x14ac:dyDescent="0.35">
      <c r="Q98456" s="85">
        <v>361.9</v>
      </c>
    </row>
    <row r="98457" spans="17:17" x14ac:dyDescent="0.35">
      <c r="Q98457" s="85">
        <v>220.5</v>
      </c>
    </row>
    <row r="98458" spans="17:17" x14ac:dyDescent="0.35">
      <c r="Q98458" s="85">
        <v>296.10000000000002</v>
      </c>
    </row>
    <row r="98469" spans="17:17" x14ac:dyDescent="0.35">
      <c r="Q98469" s="85">
        <v>109.2</v>
      </c>
    </row>
    <row r="98470" spans="17:17" x14ac:dyDescent="0.35">
      <c r="Q98470" s="85">
        <v>162.80000000000001</v>
      </c>
    </row>
    <row r="98471" spans="17:17" x14ac:dyDescent="0.35">
      <c r="Q98471" s="85">
        <v>66.7</v>
      </c>
    </row>
    <row r="98472" spans="17:17" x14ac:dyDescent="0.35">
      <c r="Q98472" s="85">
        <v>61.9</v>
      </c>
    </row>
    <row r="98473" spans="17:17" x14ac:dyDescent="0.35">
      <c r="Q98473" s="85">
        <v>121.2</v>
      </c>
    </row>
    <row r="98474" spans="17:17" x14ac:dyDescent="0.35">
      <c r="Q98474" s="85">
        <v>334.4</v>
      </c>
    </row>
    <row r="98475" spans="17:17" x14ac:dyDescent="0.35">
      <c r="Q98475" s="85">
        <v>102.1</v>
      </c>
    </row>
    <row r="98476" spans="17:17" x14ac:dyDescent="0.35">
      <c r="Q98476" s="85">
        <v>126.4</v>
      </c>
    </row>
    <row r="98477" spans="17:17" x14ac:dyDescent="0.35">
      <c r="Q98477" s="85">
        <v>222.1</v>
      </c>
    </row>
    <row r="98478" spans="17:17" x14ac:dyDescent="0.35">
      <c r="Q98478" s="85">
        <v>141.19999999999999</v>
      </c>
    </row>
    <row r="98479" spans="17:17" x14ac:dyDescent="0.35">
      <c r="Q98479" s="85">
        <v>172.3</v>
      </c>
    </row>
    <row r="98480" spans="17:17" x14ac:dyDescent="0.35">
      <c r="Q98480" s="85">
        <v>119.3</v>
      </c>
    </row>
    <row r="98481" spans="17:17" x14ac:dyDescent="0.35">
      <c r="Q98481" s="85">
        <v>302.3</v>
      </c>
    </row>
    <row r="98482" spans="17:17" x14ac:dyDescent="0.35">
      <c r="Q98482" s="85">
        <v>270.10000000000002</v>
      </c>
    </row>
    <row r="98483" spans="17:17" x14ac:dyDescent="0.35">
      <c r="Q98483" s="85">
        <v>218</v>
      </c>
    </row>
    <row r="98484" spans="17:17" x14ac:dyDescent="0.35">
      <c r="Q98484" s="85">
        <v>77.3</v>
      </c>
    </row>
    <row r="98485" spans="17:17" x14ac:dyDescent="0.35">
      <c r="Q98485" s="85">
        <v>257.8</v>
      </c>
    </row>
    <row r="98486" spans="17:17" x14ac:dyDescent="0.35">
      <c r="Q98486" s="85">
        <v>174.5</v>
      </c>
    </row>
    <row r="98487" spans="17:17" x14ac:dyDescent="0.35">
      <c r="Q98487" s="85">
        <v>355.3</v>
      </c>
    </row>
    <row r="98488" spans="17:17" x14ac:dyDescent="0.35">
      <c r="Q98488" s="85">
        <v>150.6</v>
      </c>
    </row>
    <row r="98489" spans="17:17" x14ac:dyDescent="0.35">
      <c r="Q98489" s="85">
        <v>172.1</v>
      </c>
    </row>
    <row r="98490" spans="17:17" x14ac:dyDescent="0.35">
      <c r="Q98490" s="85">
        <v>121.2</v>
      </c>
    </row>
    <row r="98491" spans="17:17" x14ac:dyDescent="0.35">
      <c r="Q98491" s="85">
        <v>334.4</v>
      </c>
    </row>
    <row r="98492" spans="17:17" x14ac:dyDescent="0.35">
      <c r="Q98492" s="85">
        <v>149.30000000000001</v>
      </c>
    </row>
    <row r="98496" spans="17:17" x14ac:dyDescent="0.35">
      <c r="Q98496" s="85">
        <v>101.5</v>
      </c>
    </row>
    <row r="98497" spans="17:17" x14ac:dyDescent="0.35">
      <c r="Q98497" s="85">
        <v>0</v>
      </c>
    </row>
    <row r="98501" spans="17:17" x14ac:dyDescent="0.35">
      <c r="Q98501" s="85">
        <v>193.7</v>
      </c>
    </row>
    <row r="114696" spans="17:17" x14ac:dyDescent="0.35">
      <c r="Q114696" s="85">
        <v>113.6</v>
      </c>
    </row>
    <row r="114697" spans="17:17" x14ac:dyDescent="0.35">
      <c r="Q114697" s="85">
        <v>57.7</v>
      </c>
    </row>
    <row r="114698" spans="17:17" x14ac:dyDescent="0.35">
      <c r="Q114698" s="85">
        <v>77.7</v>
      </c>
    </row>
    <row r="114699" spans="17:17" x14ac:dyDescent="0.35">
      <c r="Q114699" s="85">
        <v>59.8</v>
      </c>
    </row>
    <row r="114700" spans="17:17" x14ac:dyDescent="0.35">
      <c r="Q114700" s="85">
        <v>55.5</v>
      </c>
    </row>
    <row r="114701" spans="17:17" x14ac:dyDescent="0.35">
      <c r="Q114701" s="85">
        <v>118.7</v>
      </c>
    </row>
    <row r="114702" spans="17:17" x14ac:dyDescent="0.35">
      <c r="Q114702" s="85">
        <v>233.2</v>
      </c>
    </row>
    <row r="114703" spans="17:17" x14ac:dyDescent="0.35">
      <c r="Q114703" s="85">
        <v>156.80000000000001</v>
      </c>
    </row>
    <row r="114704" spans="17:17" x14ac:dyDescent="0.35">
      <c r="Q114704" s="85">
        <v>125.3</v>
      </c>
    </row>
    <row r="114705" spans="17:17" x14ac:dyDescent="0.35">
      <c r="Q114705" s="85">
        <v>120.7</v>
      </c>
    </row>
    <row r="114706" spans="17:17" x14ac:dyDescent="0.35">
      <c r="Q114706" s="85">
        <v>98.9</v>
      </c>
    </row>
    <row r="114707" spans="17:17" x14ac:dyDescent="0.35">
      <c r="Q114707" s="85">
        <v>161</v>
      </c>
    </row>
    <row r="114708" spans="17:17" x14ac:dyDescent="0.35">
      <c r="Q114708" s="85">
        <v>163</v>
      </c>
    </row>
    <row r="114709" spans="17:17" x14ac:dyDescent="0.35">
      <c r="Q114709" s="85">
        <v>91.9</v>
      </c>
    </row>
    <row r="114710" spans="17:17" x14ac:dyDescent="0.35">
      <c r="Q114710" s="85">
        <v>234.8</v>
      </c>
    </row>
    <row r="114711" spans="17:17" x14ac:dyDescent="0.35">
      <c r="Q114711" s="85">
        <v>117.1</v>
      </c>
    </row>
    <row r="114712" spans="17:17" x14ac:dyDescent="0.35">
      <c r="Q114712" s="85">
        <v>76.599999999999994</v>
      </c>
    </row>
    <row r="114713" spans="17:17" x14ac:dyDescent="0.35">
      <c r="Q114713" s="85">
        <v>72.5</v>
      </c>
    </row>
    <row r="114714" spans="17:17" x14ac:dyDescent="0.35">
      <c r="Q114714" s="85">
        <v>173.88888888888889</v>
      </c>
    </row>
    <row r="114715" spans="17:17" x14ac:dyDescent="0.35">
      <c r="Q114715" s="85">
        <v>194.7</v>
      </c>
    </row>
    <row r="114716" spans="17:17" x14ac:dyDescent="0.35">
      <c r="Q114716" s="85">
        <v>288.7</v>
      </c>
    </row>
    <row r="114717" spans="17:17" x14ac:dyDescent="0.35">
      <c r="Q114717" s="85">
        <v>136.6</v>
      </c>
    </row>
    <row r="114718" spans="17:17" x14ac:dyDescent="0.35">
      <c r="Q114718" s="85">
        <v>189.25</v>
      </c>
    </row>
    <row r="114719" spans="17:17" x14ac:dyDescent="0.35">
      <c r="Q114719" s="85">
        <v>256.95</v>
      </c>
    </row>
    <row r="114720" spans="17:17" x14ac:dyDescent="0.35">
      <c r="Q114720" s="85">
        <v>118.7</v>
      </c>
    </row>
    <row r="114721" spans="17:17" x14ac:dyDescent="0.35">
      <c r="Q114721" s="85">
        <v>352.21052631578948</v>
      </c>
    </row>
    <row r="114722" spans="17:17" x14ac:dyDescent="0.35">
      <c r="Q114722" s="85">
        <v>147</v>
      </c>
    </row>
    <row r="114723" spans="17:17" x14ac:dyDescent="0.35">
      <c r="Q114723" s="85">
        <v>111.5</v>
      </c>
    </row>
    <row r="114724" spans="17:17" x14ac:dyDescent="0.35">
      <c r="Q114724" s="85">
        <v>53.2</v>
      </c>
    </row>
    <row r="114725" spans="17:17" x14ac:dyDescent="0.35">
      <c r="Q114725" s="85">
        <v>29.2</v>
      </c>
    </row>
    <row r="114726" spans="17:17" x14ac:dyDescent="0.35">
      <c r="Q114726" s="85">
        <v>83.8</v>
      </c>
    </row>
    <row r="114727" spans="17:17" x14ac:dyDescent="0.35">
      <c r="Q114727" s="85">
        <v>57.7</v>
      </c>
    </row>
    <row r="114728" spans="17:17" x14ac:dyDescent="0.35">
      <c r="Q114728" s="85">
        <v>149.1</v>
      </c>
    </row>
    <row r="114729" spans="17:17" x14ac:dyDescent="0.35">
      <c r="Q114729" s="85">
        <v>50.1</v>
      </c>
    </row>
    <row r="114730" spans="17:17" x14ac:dyDescent="0.35">
      <c r="Q114730" s="85">
        <v>143.5</v>
      </c>
    </row>
    <row r="114731" spans="17:17" x14ac:dyDescent="0.35">
      <c r="Q114731" s="85">
        <v>146</v>
      </c>
    </row>
    <row r="114732" spans="17:17" x14ac:dyDescent="0.35">
      <c r="Q114732" s="85">
        <v>60.9</v>
      </c>
    </row>
    <row r="114733" spans="17:17" x14ac:dyDescent="0.35">
      <c r="Q114733" s="85">
        <v>87</v>
      </c>
    </row>
    <row r="114734" spans="17:17" x14ac:dyDescent="0.35">
      <c r="Q114734" s="85">
        <v>96.9</v>
      </c>
    </row>
    <row r="114735" spans="17:17" x14ac:dyDescent="0.35">
      <c r="Q114735" s="85">
        <v>146</v>
      </c>
    </row>
    <row r="114736" spans="17:17" x14ac:dyDescent="0.35">
      <c r="Q114736" s="85">
        <v>97.3</v>
      </c>
    </row>
    <row r="114743" spans="17:17" x14ac:dyDescent="0.35">
      <c r="Q114743" s="85">
        <v>373.05</v>
      </c>
    </row>
    <row r="114744" spans="17:17" x14ac:dyDescent="0.35">
      <c r="Q114744" s="85">
        <v>258.55</v>
      </c>
    </row>
    <row r="114747" spans="17:17" x14ac:dyDescent="0.35">
      <c r="Q114747" s="85">
        <v>195.75</v>
      </c>
    </row>
    <row r="114748" spans="17:17" x14ac:dyDescent="0.35">
      <c r="Q114748" s="85">
        <v>242.2</v>
      </c>
    </row>
    <row r="114749" spans="17:17" x14ac:dyDescent="0.35">
      <c r="Q114749" s="85">
        <v>173.95</v>
      </c>
    </row>
    <row r="114750" spans="17:17" x14ac:dyDescent="0.35">
      <c r="Q114750" s="85">
        <v>64.95</v>
      </c>
    </row>
    <row r="114751" spans="17:17" x14ac:dyDescent="0.35">
      <c r="Q114751" s="85">
        <v>202.85</v>
      </c>
    </row>
    <row r="114752" spans="17:17" x14ac:dyDescent="0.35">
      <c r="Q114752" s="85">
        <v>155.25</v>
      </c>
    </row>
    <row r="114753" spans="17:17" x14ac:dyDescent="0.35">
      <c r="Q114753" s="85">
        <v>99.65</v>
      </c>
    </row>
    <row r="114754" spans="17:17" x14ac:dyDescent="0.35">
      <c r="Q114754" s="85">
        <v>150.69999999999999</v>
      </c>
    </row>
    <row r="114755" spans="17:17" x14ac:dyDescent="0.35">
      <c r="Q114755" s="85">
        <v>115.65</v>
      </c>
    </row>
    <row r="114756" spans="17:17" x14ac:dyDescent="0.35">
      <c r="Q114756" s="85">
        <v>295.64999999999998</v>
      </c>
    </row>
    <row r="114757" spans="17:17" x14ac:dyDescent="0.35">
      <c r="Q114757" s="85">
        <v>230.15</v>
      </c>
    </row>
    <row r="114758" spans="17:17" x14ac:dyDescent="0.35">
      <c r="Q114758" s="85">
        <v>222.9</v>
      </c>
    </row>
    <row r="114759" spans="17:17" x14ac:dyDescent="0.35">
      <c r="Q114759" s="85">
        <v>168.55</v>
      </c>
    </row>
    <row r="114760" spans="17:17" x14ac:dyDescent="0.35">
      <c r="Q114760" s="85">
        <v>210.15</v>
      </c>
    </row>
    <row r="114761" spans="17:17" x14ac:dyDescent="0.35">
      <c r="Q114761" s="85">
        <v>179.25</v>
      </c>
    </row>
    <row r="114762" spans="17:17" x14ac:dyDescent="0.35">
      <c r="Q114762" s="85">
        <v>104.85</v>
      </c>
    </row>
    <row r="114763" spans="17:17" x14ac:dyDescent="0.35">
      <c r="Q114763" s="85">
        <v>92.6</v>
      </c>
    </row>
    <row r="114765" spans="17:17" x14ac:dyDescent="0.35">
      <c r="Q114765" s="85">
        <v>175</v>
      </c>
    </row>
    <row r="114767" spans="17:17" x14ac:dyDescent="0.35">
      <c r="Q114767" s="85">
        <v>134.21052631578948</v>
      </c>
    </row>
    <row r="114768" spans="17:17" x14ac:dyDescent="0.35">
      <c r="Q114768" s="85">
        <v>269.2</v>
      </c>
    </row>
    <row r="114769" spans="17:17" x14ac:dyDescent="0.35">
      <c r="Q114769" s="85">
        <v>112.84210526315789</v>
      </c>
    </row>
    <row r="114770" spans="17:17" x14ac:dyDescent="0.35">
      <c r="Q114770" s="85">
        <v>305</v>
      </c>
    </row>
    <row r="114771" spans="17:17" x14ac:dyDescent="0.35">
      <c r="Q114771" s="85">
        <v>269.95</v>
      </c>
    </row>
    <row r="114772" spans="17:17" x14ac:dyDescent="0.35">
      <c r="Q114772" s="85">
        <v>181.25</v>
      </c>
    </row>
    <row r="114774" spans="17:17" x14ac:dyDescent="0.35">
      <c r="Q114774" s="85">
        <v>276.14999999999998</v>
      </c>
    </row>
    <row r="114775" spans="17:17" x14ac:dyDescent="0.35">
      <c r="Q114775" s="85">
        <v>168.05</v>
      </c>
    </row>
    <row r="114776" spans="17:17" x14ac:dyDescent="0.35">
      <c r="Q114776" s="85">
        <v>167.75</v>
      </c>
    </row>
    <row r="114777" spans="17:17" x14ac:dyDescent="0.35">
      <c r="Q114777" s="85">
        <v>259.14999999999998</v>
      </c>
    </row>
    <row r="114778" spans="17:17" x14ac:dyDescent="0.35">
      <c r="Q114778" s="85">
        <v>135.1</v>
      </c>
    </row>
    <row r="114779" spans="17:17" x14ac:dyDescent="0.35">
      <c r="Q114779" s="85">
        <v>250.2</v>
      </c>
    </row>
    <row r="114780" spans="17:17" x14ac:dyDescent="0.35">
      <c r="Q114780" s="85">
        <v>275.64999999999998</v>
      </c>
    </row>
    <row r="114781" spans="17:17" x14ac:dyDescent="0.35">
      <c r="Q114781" s="85">
        <v>269</v>
      </c>
    </row>
    <row r="114782" spans="17:17" x14ac:dyDescent="0.35">
      <c r="Q114782" s="85">
        <v>200.1</v>
      </c>
    </row>
    <row r="114783" spans="17:17" x14ac:dyDescent="0.35">
      <c r="Q114783" s="85">
        <v>222.8</v>
      </c>
    </row>
    <row r="114784" spans="17:17" x14ac:dyDescent="0.35">
      <c r="Q114784" s="85">
        <v>250.25</v>
      </c>
    </row>
    <row r="114785" spans="17:17" x14ac:dyDescent="0.35">
      <c r="Q114785" s="85">
        <v>221.1</v>
      </c>
    </row>
    <row r="114786" spans="17:17" x14ac:dyDescent="0.35">
      <c r="Q114786" s="85">
        <v>125.1</v>
      </c>
    </row>
    <row r="114787" spans="17:17" x14ac:dyDescent="0.35">
      <c r="Q114787" s="85">
        <v>205.8</v>
      </c>
    </row>
    <row r="114788" spans="17:17" x14ac:dyDescent="0.35">
      <c r="Q114788" s="85">
        <v>141.75</v>
      </c>
    </row>
    <row r="114789" spans="17:17" x14ac:dyDescent="0.35">
      <c r="Q114789" s="85">
        <v>274.2</v>
      </c>
    </row>
    <row r="114790" spans="17:17" x14ac:dyDescent="0.35">
      <c r="Q114790" s="85">
        <v>222.4</v>
      </c>
    </row>
    <row r="114791" spans="17:17" x14ac:dyDescent="0.35">
      <c r="Q114791" s="85">
        <v>163.30000000000001</v>
      </c>
    </row>
    <row r="114792" spans="17:17" x14ac:dyDescent="0.35">
      <c r="Q114792" s="85">
        <v>135</v>
      </c>
    </row>
    <row r="114793" spans="17:17" x14ac:dyDescent="0.35">
      <c r="Q114793" s="85">
        <v>239.1</v>
      </c>
    </row>
    <row r="114794" spans="17:17" x14ac:dyDescent="0.35">
      <c r="Q114794" s="85">
        <v>101.46666666666667</v>
      </c>
    </row>
    <row r="114795" spans="17:17" x14ac:dyDescent="0.35">
      <c r="Q114795" s="85">
        <v>111.6</v>
      </c>
    </row>
    <row r="114796" spans="17:17" x14ac:dyDescent="0.35">
      <c r="Q114796" s="85">
        <v>43.55</v>
      </c>
    </row>
    <row r="114797" spans="17:17" x14ac:dyDescent="0.35">
      <c r="Q114797" s="85">
        <v>135</v>
      </c>
    </row>
    <row r="114811" spans="17:17" x14ac:dyDescent="0.35">
      <c r="Q114811" s="85">
        <v>147.5</v>
      </c>
    </row>
    <row r="114812" spans="17:17" x14ac:dyDescent="0.35">
      <c r="Q114812" s="85">
        <v>206.3</v>
      </c>
    </row>
    <row r="114813" spans="17:17" x14ac:dyDescent="0.35">
      <c r="Q114813" s="85">
        <v>180</v>
      </c>
    </row>
    <row r="114814" spans="17:17" x14ac:dyDescent="0.35">
      <c r="Q114814" s="85">
        <v>268</v>
      </c>
    </row>
    <row r="114815" spans="17:17" x14ac:dyDescent="0.35">
      <c r="Q114815" s="85">
        <v>200</v>
      </c>
    </row>
    <row r="114816" spans="17:17" x14ac:dyDescent="0.35">
      <c r="Q114816" s="85">
        <v>356.3</v>
      </c>
    </row>
    <row r="114817" spans="17:17" x14ac:dyDescent="0.35">
      <c r="Q114817" s="85">
        <v>200.1</v>
      </c>
    </row>
    <row r="114818" spans="17:17" x14ac:dyDescent="0.35">
      <c r="Q114818" s="85">
        <v>183.55555555555554</v>
      </c>
    </row>
    <row r="114819" spans="17:17" x14ac:dyDescent="0.35">
      <c r="Q114819" s="85">
        <v>121.5</v>
      </c>
    </row>
    <row r="114820" spans="17:17" x14ac:dyDescent="0.35">
      <c r="Q114820" s="85">
        <v>180.9</v>
      </c>
    </row>
    <row r="114821" spans="17:17" x14ac:dyDescent="0.35">
      <c r="Q114821" s="85">
        <v>366.5</v>
      </c>
    </row>
    <row r="114822" spans="17:17" x14ac:dyDescent="0.35">
      <c r="Q114822" s="85">
        <v>289</v>
      </c>
    </row>
    <row r="114823" spans="17:17" x14ac:dyDescent="0.35">
      <c r="Q114823" s="85">
        <v>179.4</v>
      </c>
    </row>
    <row r="114824" spans="17:17" x14ac:dyDescent="0.35">
      <c r="Q114824" s="85">
        <v>369.7</v>
      </c>
    </row>
    <row r="114825" spans="17:17" x14ac:dyDescent="0.35">
      <c r="Q114825" s="85">
        <v>314.60000000000002</v>
      </c>
    </row>
    <row r="114826" spans="17:17" x14ac:dyDescent="0.35">
      <c r="Q114826" s="85">
        <v>269.5</v>
      </c>
    </row>
    <row r="114827" spans="17:17" x14ac:dyDescent="0.35">
      <c r="Q114827" s="85">
        <v>374.7</v>
      </c>
    </row>
    <row r="114828" spans="17:17" x14ac:dyDescent="0.35">
      <c r="Q114828" s="85">
        <v>366.4</v>
      </c>
    </row>
    <row r="114829" spans="17:17" x14ac:dyDescent="0.35">
      <c r="Q114829" s="85">
        <v>222.6</v>
      </c>
    </row>
    <row r="114830" spans="17:17" x14ac:dyDescent="0.35">
      <c r="Q114830" s="85">
        <v>216.3</v>
      </c>
    </row>
    <row r="114831" spans="17:17" x14ac:dyDescent="0.35">
      <c r="Q114831" s="85">
        <v>358.3</v>
      </c>
    </row>
    <row r="114832" spans="17:17" x14ac:dyDescent="0.35">
      <c r="Q114832" s="85">
        <v>262.5</v>
      </c>
    </row>
    <row r="114833" spans="17:17" x14ac:dyDescent="0.35">
      <c r="Q114833" s="85">
        <v>165.4</v>
      </c>
    </row>
    <row r="114834" spans="17:17" x14ac:dyDescent="0.35">
      <c r="Q114834" s="85">
        <v>289.89999999999998</v>
      </c>
    </row>
    <row r="114835" spans="17:17" x14ac:dyDescent="0.35">
      <c r="Q114835" s="85">
        <v>242.6</v>
      </c>
    </row>
    <row r="114836" spans="17:17" x14ac:dyDescent="0.35">
      <c r="Q114836" s="85">
        <v>422.6</v>
      </c>
    </row>
    <row r="114837" spans="17:17" x14ac:dyDescent="0.35">
      <c r="Q114837" s="85">
        <v>228</v>
      </c>
    </row>
    <row r="114838" spans="17:17" x14ac:dyDescent="0.35">
      <c r="Q114838" s="85">
        <v>220.7</v>
      </c>
    </row>
    <row r="114839" spans="17:17" x14ac:dyDescent="0.35">
      <c r="Q114839" s="85">
        <v>319.39999999999998</v>
      </c>
    </row>
    <row r="114840" spans="17:17" x14ac:dyDescent="0.35">
      <c r="Q114840" s="85">
        <v>361.9</v>
      </c>
    </row>
    <row r="114841" spans="17:17" x14ac:dyDescent="0.35">
      <c r="Q114841" s="85">
        <v>220.5</v>
      </c>
    </row>
    <row r="114842" spans="17:17" x14ac:dyDescent="0.35">
      <c r="Q114842" s="85">
        <v>296.10000000000002</v>
      </c>
    </row>
    <row r="114853" spans="17:17" x14ac:dyDescent="0.35">
      <c r="Q114853" s="85">
        <v>109.2</v>
      </c>
    </row>
    <row r="114854" spans="17:17" x14ac:dyDescent="0.35">
      <c r="Q114854" s="85">
        <v>162.80000000000001</v>
      </c>
    </row>
    <row r="114855" spans="17:17" x14ac:dyDescent="0.35">
      <c r="Q114855" s="85">
        <v>66.7</v>
      </c>
    </row>
    <row r="114856" spans="17:17" x14ac:dyDescent="0.35">
      <c r="Q114856" s="85">
        <v>61.9</v>
      </c>
    </row>
    <row r="114857" spans="17:17" x14ac:dyDescent="0.35">
      <c r="Q114857" s="85">
        <v>121.2</v>
      </c>
    </row>
    <row r="114858" spans="17:17" x14ac:dyDescent="0.35">
      <c r="Q114858" s="85">
        <v>334.4</v>
      </c>
    </row>
    <row r="114859" spans="17:17" x14ac:dyDescent="0.35">
      <c r="Q114859" s="85">
        <v>102.1</v>
      </c>
    </row>
    <row r="114860" spans="17:17" x14ac:dyDescent="0.35">
      <c r="Q114860" s="85">
        <v>126.4</v>
      </c>
    </row>
    <row r="114861" spans="17:17" x14ac:dyDescent="0.35">
      <c r="Q114861" s="85">
        <v>222.1</v>
      </c>
    </row>
    <row r="114862" spans="17:17" x14ac:dyDescent="0.35">
      <c r="Q114862" s="85">
        <v>141.19999999999999</v>
      </c>
    </row>
    <row r="114863" spans="17:17" x14ac:dyDescent="0.35">
      <c r="Q114863" s="85">
        <v>172.3</v>
      </c>
    </row>
    <row r="114864" spans="17:17" x14ac:dyDescent="0.35">
      <c r="Q114864" s="85">
        <v>119.3</v>
      </c>
    </row>
    <row r="114865" spans="17:17" x14ac:dyDescent="0.35">
      <c r="Q114865" s="85">
        <v>302.3</v>
      </c>
    </row>
    <row r="114866" spans="17:17" x14ac:dyDescent="0.35">
      <c r="Q114866" s="85">
        <v>270.10000000000002</v>
      </c>
    </row>
    <row r="114867" spans="17:17" x14ac:dyDescent="0.35">
      <c r="Q114867" s="85">
        <v>218</v>
      </c>
    </row>
    <row r="114868" spans="17:17" x14ac:dyDescent="0.35">
      <c r="Q114868" s="85">
        <v>77.3</v>
      </c>
    </row>
    <row r="114869" spans="17:17" x14ac:dyDescent="0.35">
      <c r="Q114869" s="85">
        <v>257.8</v>
      </c>
    </row>
    <row r="114870" spans="17:17" x14ac:dyDescent="0.35">
      <c r="Q114870" s="85">
        <v>174.5</v>
      </c>
    </row>
    <row r="114871" spans="17:17" x14ac:dyDescent="0.35">
      <c r="Q114871" s="85">
        <v>355.3</v>
      </c>
    </row>
    <row r="114872" spans="17:17" x14ac:dyDescent="0.35">
      <c r="Q114872" s="85">
        <v>150.6</v>
      </c>
    </row>
    <row r="114873" spans="17:17" x14ac:dyDescent="0.35">
      <c r="Q114873" s="85">
        <v>172.1</v>
      </c>
    </row>
    <row r="114874" spans="17:17" x14ac:dyDescent="0.35">
      <c r="Q114874" s="85">
        <v>121.2</v>
      </c>
    </row>
    <row r="114875" spans="17:17" x14ac:dyDescent="0.35">
      <c r="Q114875" s="85">
        <v>334.4</v>
      </c>
    </row>
    <row r="114876" spans="17:17" x14ac:dyDescent="0.35">
      <c r="Q114876" s="85">
        <v>149.30000000000001</v>
      </c>
    </row>
    <row r="114880" spans="17:17" x14ac:dyDescent="0.35">
      <c r="Q114880" s="85">
        <v>101.5</v>
      </c>
    </row>
    <row r="114881" spans="17:17" x14ac:dyDescent="0.35">
      <c r="Q114881" s="85">
        <v>0</v>
      </c>
    </row>
    <row r="114885" spans="17:17" x14ac:dyDescent="0.35">
      <c r="Q114885" s="85">
        <v>193.7</v>
      </c>
    </row>
    <row r="131061" spans="17:17" x14ac:dyDescent="0.35">
      <c r="Q131061" s="85">
        <v>113.6</v>
      </c>
    </row>
    <row r="131062" spans="17:17" x14ac:dyDescent="0.35">
      <c r="Q131062" s="85">
        <v>57.7</v>
      </c>
    </row>
    <row r="131063" spans="17:17" x14ac:dyDescent="0.35">
      <c r="Q131063" s="85">
        <v>77.7</v>
      </c>
    </row>
    <row r="131064" spans="17:17" x14ac:dyDescent="0.35">
      <c r="Q131064" s="85">
        <v>59.8</v>
      </c>
    </row>
    <row r="131065" spans="17:17" x14ac:dyDescent="0.35">
      <c r="Q131065" s="85">
        <v>55.5</v>
      </c>
    </row>
    <row r="131066" spans="17:17" x14ac:dyDescent="0.35">
      <c r="Q131066" s="85">
        <v>118.7</v>
      </c>
    </row>
    <row r="131067" spans="17:17" x14ac:dyDescent="0.35">
      <c r="Q131067" s="85">
        <v>233.2</v>
      </c>
    </row>
    <row r="131068" spans="17:17" x14ac:dyDescent="0.35">
      <c r="Q131068" s="85">
        <v>156.80000000000001</v>
      </c>
    </row>
    <row r="131069" spans="17:17" x14ac:dyDescent="0.35">
      <c r="Q131069" s="85">
        <v>125.3</v>
      </c>
    </row>
    <row r="131070" spans="17:17" x14ac:dyDescent="0.35">
      <c r="Q131070" s="85">
        <v>120.7</v>
      </c>
    </row>
    <row r="131071" spans="17:17" x14ac:dyDescent="0.35">
      <c r="Q131071" s="85">
        <v>98.9</v>
      </c>
    </row>
    <row r="131072" spans="17:17" x14ac:dyDescent="0.35">
      <c r="Q131072" s="85">
        <v>161</v>
      </c>
    </row>
    <row r="131073" spans="17:17" x14ac:dyDescent="0.35">
      <c r="Q131073" s="85">
        <v>163</v>
      </c>
    </row>
    <row r="131074" spans="17:17" x14ac:dyDescent="0.35">
      <c r="Q131074" s="85">
        <v>91.9</v>
      </c>
    </row>
    <row r="131075" spans="17:17" x14ac:dyDescent="0.35">
      <c r="Q131075" s="85">
        <v>234.8</v>
      </c>
    </row>
    <row r="131076" spans="17:17" x14ac:dyDescent="0.35">
      <c r="Q131076" s="85">
        <v>117.1</v>
      </c>
    </row>
    <row r="131077" spans="17:17" x14ac:dyDescent="0.35">
      <c r="Q131077" s="85">
        <v>76.599999999999994</v>
      </c>
    </row>
    <row r="131078" spans="17:17" x14ac:dyDescent="0.35">
      <c r="Q131078" s="85">
        <v>72.5</v>
      </c>
    </row>
    <row r="131079" spans="17:17" x14ac:dyDescent="0.35">
      <c r="Q131079" s="85">
        <v>173.88888888888889</v>
      </c>
    </row>
    <row r="131080" spans="17:17" x14ac:dyDescent="0.35">
      <c r="Q131080" s="85">
        <v>194.7</v>
      </c>
    </row>
    <row r="131081" spans="17:17" x14ac:dyDescent="0.35">
      <c r="Q131081" s="85">
        <v>288.7</v>
      </c>
    </row>
    <row r="131082" spans="17:17" x14ac:dyDescent="0.35">
      <c r="Q131082" s="85">
        <v>136.6</v>
      </c>
    </row>
    <row r="131083" spans="17:17" x14ac:dyDescent="0.35">
      <c r="Q131083" s="85">
        <v>189.25</v>
      </c>
    </row>
    <row r="131084" spans="17:17" x14ac:dyDescent="0.35">
      <c r="Q131084" s="85">
        <v>256.95</v>
      </c>
    </row>
    <row r="131085" spans="17:17" x14ac:dyDescent="0.35">
      <c r="Q131085" s="85">
        <v>118.7</v>
      </c>
    </row>
    <row r="131086" spans="17:17" x14ac:dyDescent="0.35">
      <c r="Q131086" s="85">
        <v>352.21052631578948</v>
      </c>
    </row>
    <row r="131087" spans="17:17" x14ac:dyDescent="0.35">
      <c r="Q131087" s="85">
        <v>147</v>
      </c>
    </row>
    <row r="131088" spans="17:17" x14ac:dyDescent="0.35">
      <c r="Q131088" s="85">
        <v>111.5</v>
      </c>
    </row>
    <row r="131089" spans="17:17" x14ac:dyDescent="0.35">
      <c r="Q131089" s="85">
        <v>53.2</v>
      </c>
    </row>
    <row r="131090" spans="17:17" x14ac:dyDescent="0.35">
      <c r="Q131090" s="85">
        <v>29.2</v>
      </c>
    </row>
    <row r="131091" spans="17:17" x14ac:dyDescent="0.35">
      <c r="Q131091" s="85">
        <v>83.8</v>
      </c>
    </row>
    <row r="131092" spans="17:17" x14ac:dyDescent="0.35">
      <c r="Q131092" s="85">
        <v>57.7</v>
      </c>
    </row>
    <row r="131093" spans="17:17" x14ac:dyDescent="0.35">
      <c r="Q131093" s="85">
        <v>149.1</v>
      </c>
    </row>
    <row r="131094" spans="17:17" x14ac:dyDescent="0.35">
      <c r="Q131094" s="85">
        <v>50.1</v>
      </c>
    </row>
    <row r="131095" spans="17:17" x14ac:dyDescent="0.35">
      <c r="Q131095" s="85">
        <v>143.5</v>
      </c>
    </row>
    <row r="131096" spans="17:17" x14ac:dyDescent="0.35">
      <c r="Q131096" s="85">
        <v>146</v>
      </c>
    </row>
    <row r="131097" spans="17:17" x14ac:dyDescent="0.35">
      <c r="Q131097" s="85">
        <v>60.9</v>
      </c>
    </row>
    <row r="131098" spans="17:17" x14ac:dyDescent="0.35">
      <c r="Q131098" s="85">
        <v>87</v>
      </c>
    </row>
    <row r="131099" spans="17:17" x14ac:dyDescent="0.35">
      <c r="Q131099" s="85">
        <v>96.9</v>
      </c>
    </row>
    <row r="131100" spans="17:17" x14ac:dyDescent="0.35">
      <c r="Q131100" s="85">
        <v>146</v>
      </c>
    </row>
    <row r="131101" spans="17:17" x14ac:dyDescent="0.35">
      <c r="Q131101" s="85">
        <v>97.3</v>
      </c>
    </row>
    <row r="131108" spans="17:17" x14ac:dyDescent="0.35">
      <c r="Q131108" s="85">
        <v>373.05</v>
      </c>
    </row>
    <row r="131109" spans="17:17" x14ac:dyDescent="0.35">
      <c r="Q131109" s="85">
        <v>258.55</v>
      </c>
    </row>
    <row r="131112" spans="17:17" x14ac:dyDescent="0.35">
      <c r="Q131112" s="85">
        <v>195.75</v>
      </c>
    </row>
    <row r="131113" spans="17:17" x14ac:dyDescent="0.35">
      <c r="Q131113" s="85">
        <v>242.2</v>
      </c>
    </row>
    <row r="131114" spans="17:17" x14ac:dyDescent="0.35">
      <c r="Q131114" s="85">
        <v>173.95</v>
      </c>
    </row>
    <row r="131115" spans="17:17" x14ac:dyDescent="0.35">
      <c r="Q131115" s="85">
        <v>64.95</v>
      </c>
    </row>
    <row r="131116" spans="17:17" x14ac:dyDescent="0.35">
      <c r="Q131116" s="85">
        <v>202.85</v>
      </c>
    </row>
    <row r="131117" spans="17:17" x14ac:dyDescent="0.35">
      <c r="Q131117" s="85">
        <v>155.25</v>
      </c>
    </row>
    <row r="131118" spans="17:17" x14ac:dyDescent="0.35">
      <c r="Q131118" s="85">
        <v>99.65</v>
      </c>
    </row>
    <row r="131119" spans="17:17" x14ac:dyDescent="0.35">
      <c r="Q131119" s="85">
        <v>150.69999999999999</v>
      </c>
    </row>
    <row r="131120" spans="17:17" x14ac:dyDescent="0.35">
      <c r="Q131120" s="85">
        <v>115.65</v>
      </c>
    </row>
    <row r="131121" spans="17:17" x14ac:dyDescent="0.35">
      <c r="Q131121" s="85">
        <v>295.64999999999998</v>
      </c>
    </row>
    <row r="131122" spans="17:17" x14ac:dyDescent="0.35">
      <c r="Q131122" s="85">
        <v>230.15</v>
      </c>
    </row>
    <row r="131123" spans="17:17" x14ac:dyDescent="0.35">
      <c r="Q131123" s="85">
        <v>222.9</v>
      </c>
    </row>
    <row r="131124" spans="17:17" x14ac:dyDescent="0.35">
      <c r="Q131124" s="85">
        <v>168.55</v>
      </c>
    </row>
    <row r="131125" spans="17:17" x14ac:dyDescent="0.35">
      <c r="Q131125" s="85">
        <v>210.15</v>
      </c>
    </row>
    <row r="131126" spans="17:17" x14ac:dyDescent="0.35">
      <c r="Q131126" s="85">
        <v>179.25</v>
      </c>
    </row>
    <row r="131127" spans="17:17" x14ac:dyDescent="0.35">
      <c r="Q131127" s="85">
        <v>104.85</v>
      </c>
    </row>
    <row r="131128" spans="17:17" x14ac:dyDescent="0.35">
      <c r="Q131128" s="85">
        <v>92.6</v>
      </c>
    </row>
    <row r="131130" spans="17:17" x14ac:dyDescent="0.35">
      <c r="Q131130" s="85">
        <v>175</v>
      </c>
    </row>
    <row r="131132" spans="17:17" x14ac:dyDescent="0.35">
      <c r="Q131132" s="85">
        <v>134.21052631578948</v>
      </c>
    </row>
    <row r="131133" spans="17:17" x14ac:dyDescent="0.35">
      <c r="Q131133" s="85">
        <v>269.2</v>
      </c>
    </row>
    <row r="131134" spans="17:17" x14ac:dyDescent="0.35">
      <c r="Q131134" s="85">
        <v>112.84210526315789</v>
      </c>
    </row>
    <row r="131135" spans="17:17" x14ac:dyDescent="0.35">
      <c r="Q131135" s="85">
        <v>305</v>
      </c>
    </row>
    <row r="131136" spans="17:17" x14ac:dyDescent="0.35">
      <c r="Q131136" s="85">
        <v>269.95</v>
      </c>
    </row>
    <row r="131137" spans="17:17" x14ac:dyDescent="0.35">
      <c r="Q131137" s="85">
        <v>181.25</v>
      </c>
    </row>
    <row r="131139" spans="17:17" x14ac:dyDescent="0.35">
      <c r="Q131139" s="85">
        <v>276.14999999999998</v>
      </c>
    </row>
    <row r="131140" spans="17:17" x14ac:dyDescent="0.35">
      <c r="Q131140" s="85">
        <v>168.05</v>
      </c>
    </row>
    <row r="131141" spans="17:17" x14ac:dyDescent="0.35">
      <c r="Q131141" s="85">
        <v>167.75</v>
      </c>
    </row>
    <row r="131142" spans="17:17" x14ac:dyDescent="0.35">
      <c r="Q131142" s="85">
        <v>259.14999999999998</v>
      </c>
    </row>
    <row r="131143" spans="17:17" x14ac:dyDescent="0.35">
      <c r="Q131143" s="85">
        <v>135.1</v>
      </c>
    </row>
    <row r="131144" spans="17:17" x14ac:dyDescent="0.35">
      <c r="Q131144" s="85">
        <v>250.2</v>
      </c>
    </row>
    <row r="131145" spans="17:17" x14ac:dyDescent="0.35">
      <c r="Q131145" s="85">
        <v>275.64999999999998</v>
      </c>
    </row>
    <row r="131146" spans="17:17" x14ac:dyDescent="0.35">
      <c r="Q131146" s="85">
        <v>269</v>
      </c>
    </row>
    <row r="131147" spans="17:17" x14ac:dyDescent="0.35">
      <c r="Q131147" s="85">
        <v>200.1</v>
      </c>
    </row>
    <row r="131148" spans="17:17" x14ac:dyDescent="0.35">
      <c r="Q131148" s="85">
        <v>222.8</v>
      </c>
    </row>
    <row r="131149" spans="17:17" x14ac:dyDescent="0.35">
      <c r="Q131149" s="85">
        <v>250.25</v>
      </c>
    </row>
    <row r="131150" spans="17:17" x14ac:dyDescent="0.35">
      <c r="Q131150" s="85">
        <v>221.1</v>
      </c>
    </row>
    <row r="131151" spans="17:17" x14ac:dyDescent="0.35">
      <c r="Q131151" s="85">
        <v>125.1</v>
      </c>
    </row>
    <row r="131152" spans="17:17" x14ac:dyDescent="0.35">
      <c r="Q131152" s="85">
        <v>205.8</v>
      </c>
    </row>
    <row r="131153" spans="17:17" x14ac:dyDescent="0.35">
      <c r="Q131153" s="85">
        <v>141.75</v>
      </c>
    </row>
    <row r="131154" spans="17:17" x14ac:dyDescent="0.35">
      <c r="Q131154" s="85">
        <v>274.2</v>
      </c>
    </row>
    <row r="131155" spans="17:17" x14ac:dyDescent="0.35">
      <c r="Q131155" s="85">
        <v>222.4</v>
      </c>
    </row>
    <row r="131156" spans="17:17" x14ac:dyDescent="0.35">
      <c r="Q131156" s="85">
        <v>163.30000000000001</v>
      </c>
    </row>
    <row r="131157" spans="17:17" x14ac:dyDescent="0.35">
      <c r="Q131157" s="85">
        <v>135</v>
      </c>
    </row>
    <row r="131158" spans="17:17" x14ac:dyDescent="0.35">
      <c r="Q131158" s="85">
        <v>239.1</v>
      </c>
    </row>
    <row r="131159" spans="17:17" x14ac:dyDescent="0.35">
      <c r="Q131159" s="85">
        <v>101.46666666666667</v>
      </c>
    </row>
    <row r="131160" spans="17:17" x14ac:dyDescent="0.35">
      <c r="Q131160" s="85">
        <v>111.6</v>
      </c>
    </row>
    <row r="131161" spans="17:17" x14ac:dyDescent="0.35">
      <c r="Q131161" s="85">
        <v>43.55</v>
      </c>
    </row>
    <row r="131162" spans="17:17" x14ac:dyDescent="0.35">
      <c r="Q131162" s="85">
        <v>135</v>
      </c>
    </row>
    <row r="131176" spans="17:17" x14ac:dyDescent="0.35">
      <c r="Q131176" s="85">
        <v>147.5</v>
      </c>
    </row>
    <row r="131177" spans="17:17" x14ac:dyDescent="0.35">
      <c r="Q131177" s="85">
        <v>206.3</v>
      </c>
    </row>
    <row r="131178" spans="17:17" x14ac:dyDescent="0.35">
      <c r="Q131178" s="85">
        <v>180</v>
      </c>
    </row>
    <row r="131179" spans="17:17" x14ac:dyDescent="0.35">
      <c r="Q131179" s="85">
        <v>268</v>
      </c>
    </row>
    <row r="131180" spans="17:17" x14ac:dyDescent="0.35">
      <c r="Q131180" s="85">
        <v>200</v>
      </c>
    </row>
    <row r="131181" spans="17:17" x14ac:dyDescent="0.35">
      <c r="Q131181" s="85">
        <v>356.3</v>
      </c>
    </row>
    <row r="131182" spans="17:17" x14ac:dyDescent="0.35">
      <c r="Q131182" s="85">
        <v>200.1</v>
      </c>
    </row>
    <row r="131183" spans="17:17" x14ac:dyDescent="0.35">
      <c r="Q131183" s="85">
        <v>183.55555555555554</v>
      </c>
    </row>
    <row r="131184" spans="17:17" x14ac:dyDescent="0.35">
      <c r="Q131184" s="85">
        <v>121.5</v>
      </c>
    </row>
    <row r="131185" spans="17:17" x14ac:dyDescent="0.35">
      <c r="Q131185" s="85">
        <v>180.9</v>
      </c>
    </row>
    <row r="131186" spans="17:17" x14ac:dyDescent="0.35">
      <c r="Q131186" s="85">
        <v>366.5</v>
      </c>
    </row>
    <row r="131187" spans="17:17" x14ac:dyDescent="0.35">
      <c r="Q131187" s="85">
        <v>289</v>
      </c>
    </row>
    <row r="131188" spans="17:17" x14ac:dyDescent="0.35">
      <c r="Q131188" s="85">
        <v>179.4</v>
      </c>
    </row>
    <row r="131189" spans="17:17" x14ac:dyDescent="0.35">
      <c r="Q131189" s="85">
        <v>369.7</v>
      </c>
    </row>
    <row r="131190" spans="17:17" x14ac:dyDescent="0.35">
      <c r="Q131190" s="85">
        <v>314.60000000000002</v>
      </c>
    </row>
    <row r="131191" spans="17:17" x14ac:dyDescent="0.35">
      <c r="Q131191" s="85">
        <v>269.5</v>
      </c>
    </row>
    <row r="131192" spans="17:17" x14ac:dyDescent="0.35">
      <c r="Q131192" s="85">
        <v>374.7</v>
      </c>
    </row>
    <row r="131193" spans="17:17" x14ac:dyDescent="0.35">
      <c r="Q131193" s="85">
        <v>366.4</v>
      </c>
    </row>
    <row r="131194" spans="17:17" x14ac:dyDescent="0.35">
      <c r="Q131194" s="85">
        <v>222.6</v>
      </c>
    </row>
    <row r="131195" spans="17:17" x14ac:dyDescent="0.35">
      <c r="Q131195" s="85">
        <v>216.3</v>
      </c>
    </row>
    <row r="131196" spans="17:17" x14ac:dyDescent="0.35">
      <c r="Q131196" s="85">
        <v>358.3</v>
      </c>
    </row>
    <row r="131197" spans="17:17" x14ac:dyDescent="0.35">
      <c r="Q131197" s="85">
        <v>262.5</v>
      </c>
    </row>
    <row r="131198" spans="17:17" x14ac:dyDescent="0.35">
      <c r="Q131198" s="85">
        <v>165.4</v>
      </c>
    </row>
    <row r="131199" spans="17:17" x14ac:dyDescent="0.35">
      <c r="Q131199" s="85">
        <v>289.89999999999998</v>
      </c>
    </row>
    <row r="131200" spans="17:17" x14ac:dyDescent="0.35">
      <c r="Q131200" s="85">
        <v>242.6</v>
      </c>
    </row>
    <row r="131201" spans="17:17" x14ac:dyDescent="0.35">
      <c r="Q131201" s="85">
        <v>422.6</v>
      </c>
    </row>
    <row r="131202" spans="17:17" x14ac:dyDescent="0.35">
      <c r="Q131202" s="85">
        <v>228</v>
      </c>
    </row>
    <row r="131203" spans="17:17" x14ac:dyDescent="0.35">
      <c r="Q131203" s="85">
        <v>220.7</v>
      </c>
    </row>
    <row r="131204" spans="17:17" x14ac:dyDescent="0.35">
      <c r="Q131204" s="85">
        <v>319.39999999999998</v>
      </c>
    </row>
    <row r="131205" spans="17:17" x14ac:dyDescent="0.35">
      <c r="Q131205" s="85">
        <v>361.9</v>
      </c>
    </row>
    <row r="131206" spans="17:17" x14ac:dyDescent="0.35">
      <c r="Q131206" s="85">
        <v>220.5</v>
      </c>
    </row>
    <row r="131207" spans="17:17" x14ac:dyDescent="0.35">
      <c r="Q131207" s="85">
        <v>296.10000000000002</v>
      </c>
    </row>
    <row r="131218" spans="17:17" x14ac:dyDescent="0.35">
      <c r="Q131218" s="85">
        <v>109.2</v>
      </c>
    </row>
    <row r="131219" spans="17:17" x14ac:dyDescent="0.35">
      <c r="Q131219" s="85">
        <v>162.80000000000001</v>
      </c>
    </row>
    <row r="131220" spans="17:17" x14ac:dyDescent="0.35">
      <c r="Q131220" s="85">
        <v>66.7</v>
      </c>
    </row>
    <row r="131221" spans="17:17" x14ac:dyDescent="0.35">
      <c r="Q131221" s="85">
        <v>61.9</v>
      </c>
    </row>
    <row r="131222" spans="17:17" x14ac:dyDescent="0.35">
      <c r="Q131222" s="85">
        <v>121.2</v>
      </c>
    </row>
    <row r="131223" spans="17:17" x14ac:dyDescent="0.35">
      <c r="Q131223" s="85">
        <v>334.4</v>
      </c>
    </row>
    <row r="131224" spans="17:17" x14ac:dyDescent="0.35">
      <c r="Q131224" s="85">
        <v>102.1</v>
      </c>
    </row>
    <row r="131225" spans="17:17" x14ac:dyDescent="0.35">
      <c r="Q131225" s="85">
        <v>126.4</v>
      </c>
    </row>
    <row r="131226" spans="17:17" x14ac:dyDescent="0.35">
      <c r="Q131226" s="85">
        <v>222.1</v>
      </c>
    </row>
    <row r="131227" spans="17:17" x14ac:dyDescent="0.35">
      <c r="Q131227" s="85">
        <v>141.19999999999999</v>
      </c>
    </row>
    <row r="131228" spans="17:17" x14ac:dyDescent="0.35">
      <c r="Q131228" s="85">
        <v>172.3</v>
      </c>
    </row>
    <row r="131229" spans="17:17" x14ac:dyDescent="0.35">
      <c r="Q131229" s="85">
        <v>119.3</v>
      </c>
    </row>
    <row r="131230" spans="17:17" x14ac:dyDescent="0.35">
      <c r="Q131230" s="85">
        <v>302.3</v>
      </c>
    </row>
    <row r="131231" spans="17:17" x14ac:dyDescent="0.35">
      <c r="Q131231" s="85">
        <v>270.10000000000002</v>
      </c>
    </row>
    <row r="131232" spans="17:17" x14ac:dyDescent="0.35">
      <c r="Q131232" s="85">
        <v>218</v>
      </c>
    </row>
    <row r="131233" spans="17:17" x14ac:dyDescent="0.35">
      <c r="Q131233" s="85">
        <v>77.3</v>
      </c>
    </row>
    <row r="131234" spans="17:17" x14ac:dyDescent="0.35">
      <c r="Q131234" s="85">
        <v>257.8</v>
      </c>
    </row>
    <row r="131235" spans="17:17" x14ac:dyDescent="0.35">
      <c r="Q131235" s="85">
        <v>174.5</v>
      </c>
    </row>
    <row r="131236" spans="17:17" x14ac:dyDescent="0.35">
      <c r="Q131236" s="85">
        <v>355.3</v>
      </c>
    </row>
    <row r="131237" spans="17:17" x14ac:dyDescent="0.35">
      <c r="Q131237" s="85">
        <v>150.6</v>
      </c>
    </row>
    <row r="131238" spans="17:17" x14ac:dyDescent="0.35">
      <c r="Q131238" s="85">
        <v>172.1</v>
      </c>
    </row>
    <row r="131239" spans="17:17" x14ac:dyDescent="0.35">
      <c r="Q131239" s="85">
        <v>121.2</v>
      </c>
    </row>
    <row r="131240" spans="17:17" x14ac:dyDescent="0.35">
      <c r="Q131240" s="85">
        <v>334.4</v>
      </c>
    </row>
    <row r="131241" spans="17:17" x14ac:dyDescent="0.35">
      <c r="Q131241" s="85">
        <v>149.30000000000001</v>
      </c>
    </row>
    <row r="131245" spans="17:17" x14ac:dyDescent="0.35">
      <c r="Q131245" s="85">
        <v>101.5</v>
      </c>
    </row>
    <row r="131246" spans="17:17" x14ac:dyDescent="0.35">
      <c r="Q131246" s="85">
        <v>0</v>
      </c>
    </row>
    <row r="131250" spans="17:17" x14ac:dyDescent="0.35">
      <c r="Q131250" s="85">
        <v>193.7</v>
      </c>
    </row>
    <row r="147445" spans="17:17" x14ac:dyDescent="0.35">
      <c r="Q147445" s="85">
        <v>113.6</v>
      </c>
    </row>
    <row r="147446" spans="17:17" x14ac:dyDescent="0.35">
      <c r="Q147446" s="85">
        <v>57.7</v>
      </c>
    </row>
    <row r="147447" spans="17:17" x14ac:dyDescent="0.35">
      <c r="Q147447" s="85">
        <v>77.7</v>
      </c>
    </row>
    <row r="147448" spans="17:17" x14ac:dyDescent="0.35">
      <c r="Q147448" s="85">
        <v>59.8</v>
      </c>
    </row>
    <row r="147449" spans="17:17" x14ac:dyDescent="0.35">
      <c r="Q147449" s="85">
        <v>55.5</v>
      </c>
    </row>
    <row r="147450" spans="17:17" x14ac:dyDescent="0.35">
      <c r="Q147450" s="85">
        <v>118.7</v>
      </c>
    </row>
    <row r="147451" spans="17:17" x14ac:dyDescent="0.35">
      <c r="Q147451" s="85">
        <v>233.2</v>
      </c>
    </row>
    <row r="147452" spans="17:17" x14ac:dyDescent="0.35">
      <c r="Q147452" s="85">
        <v>156.80000000000001</v>
      </c>
    </row>
    <row r="147453" spans="17:17" x14ac:dyDescent="0.35">
      <c r="Q147453" s="85">
        <v>125.3</v>
      </c>
    </row>
    <row r="147454" spans="17:17" x14ac:dyDescent="0.35">
      <c r="Q147454" s="85">
        <v>120.7</v>
      </c>
    </row>
    <row r="147455" spans="17:17" x14ac:dyDescent="0.35">
      <c r="Q147455" s="85">
        <v>98.9</v>
      </c>
    </row>
    <row r="147456" spans="17:17" x14ac:dyDescent="0.35">
      <c r="Q147456" s="85">
        <v>161</v>
      </c>
    </row>
    <row r="147457" spans="17:17" x14ac:dyDescent="0.35">
      <c r="Q147457" s="85">
        <v>163</v>
      </c>
    </row>
    <row r="147458" spans="17:17" x14ac:dyDescent="0.35">
      <c r="Q147458" s="85">
        <v>91.9</v>
      </c>
    </row>
    <row r="147459" spans="17:17" x14ac:dyDescent="0.35">
      <c r="Q147459" s="85">
        <v>234.8</v>
      </c>
    </row>
    <row r="147460" spans="17:17" x14ac:dyDescent="0.35">
      <c r="Q147460" s="85">
        <v>117.1</v>
      </c>
    </row>
    <row r="147461" spans="17:17" x14ac:dyDescent="0.35">
      <c r="Q147461" s="85">
        <v>76.599999999999994</v>
      </c>
    </row>
    <row r="147462" spans="17:17" x14ac:dyDescent="0.35">
      <c r="Q147462" s="85">
        <v>72.5</v>
      </c>
    </row>
    <row r="147463" spans="17:17" x14ac:dyDescent="0.35">
      <c r="Q147463" s="85">
        <v>173.88888888888889</v>
      </c>
    </row>
    <row r="147464" spans="17:17" x14ac:dyDescent="0.35">
      <c r="Q147464" s="85">
        <v>194.7</v>
      </c>
    </row>
    <row r="147465" spans="17:17" x14ac:dyDescent="0.35">
      <c r="Q147465" s="85">
        <v>288.7</v>
      </c>
    </row>
    <row r="147466" spans="17:17" x14ac:dyDescent="0.35">
      <c r="Q147466" s="85">
        <v>136.6</v>
      </c>
    </row>
    <row r="147467" spans="17:17" x14ac:dyDescent="0.35">
      <c r="Q147467" s="85">
        <v>189.25</v>
      </c>
    </row>
    <row r="147468" spans="17:17" x14ac:dyDescent="0.35">
      <c r="Q147468" s="85">
        <v>256.95</v>
      </c>
    </row>
    <row r="147469" spans="17:17" x14ac:dyDescent="0.35">
      <c r="Q147469" s="85">
        <v>118.7</v>
      </c>
    </row>
    <row r="147470" spans="17:17" x14ac:dyDescent="0.35">
      <c r="Q147470" s="85">
        <v>352.21052631578948</v>
      </c>
    </row>
    <row r="147471" spans="17:17" x14ac:dyDescent="0.35">
      <c r="Q147471" s="85">
        <v>147</v>
      </c>
    </row>
    <row r="147472" spans="17:17" x14ac:dyDescent="0.35">
      <c r="Q147472" s="85">
        <v>111.5</v>
      </c>
    </row>
    <row r="147473" spans="17:17" x14ac:dyDescent="0.35">
      <c r="Q147473" s="85">
        <v>53.2</v>
      </c>
    </row>
    <row r="147474" spans="17:17" x14ac:dyDescent="0.35">
      <c r="Q147474" s="85">
        <v>29.2</v>
      </c>
    </row>
    <row r="147475" spans="17:17" x14ac:dyDescent="0.35">
      <c r="Q147475" s="85">
        <v>83.8</v>
      </c>
    </row>
    <row r="147476" spans="17:17" x14ac:dyDescent="0.35">
      <c r="Q147476" s="85">
        <v>57.7</v>
      </c>
    </row>
    <row r="147477" spans="17:17" x14ac:dyDescent="0.35">
      <c r="Q147477" s="85">
        <v>149.1</v>
      </c>
    </row>
    <row r="147478" spans="17:17" x14ac:dyDescent="0.35">
      <c r="Q147478" s="85">
        <v>50.1</v>
      </c>
    </row>
    <row r="147479" spans="17:17" x14ac:dyDescent="0.35">
      <c r="Q147479" s="85">
        <v>143.5</v>
      </c>
    </row>
    <row r="147480" spans="17:17" x14ac:dyDescent="0.35">
      <c r="Q147480" s="85">
        <v>146</v>
      </c>
    </row>
    <row r="147481" spans="17:17" x14ac:dyDescent="0.35">
      <c r="Q147481" s="85">
        <v>60.9</v>
      </c>
    </row>
    <row r="147482" spans="17:17" x14ac:dyDescent="0.35">
      <c r="Q147482" s="85">
        <v>87</v>
      </c>
    </row>
    <row r="147483" spans="17:17" x14ac:dyDescent="0.35">
      <c r="Q147483" s="85">
        <v>96.9</v>
      </c>
    </row>
    <row r="147484" spans="17:17" x14ac:dyDescent="0.35">
      <c r="Q147484" s="85">
        <v>146</v>
      </c>
    </row>
    <row r="147485" spans="17:17" x14ac:dyDescent="0.35">
      <c r="Q147485" s="85">
        <v>97.3</v>
      </c>
    </row>
    <row r="147492" spans="17:17" x14ac:dyDescent="0.35">
      <c r="Q147492" s="85">
        <v>373.05</v>
      </c>
    </row>
    <row r="147493" spans="17:17" x14ac:dyDescent="0.35">
      <c r="Q147493" s="85">
        <v>258.55</v>
      </c>
    </row>
    <row r="147496" spans="17:17" x14ac:dyDescent="0.35">
      <c r="Q147496" s="85">
        <v>195.75</v>
      </c>
    </row>
    <row r="147497" spans="17:17" x14ac:dyDescent="0.35">
      <c r="Q147497" s="85">
        <v>242.2</v>
      </c>
    </row>
    <row r="147498" spans="17:17" x14ac:dyDescent="0.35">
      <c r="Q147498" s="85">
        <v>173.95</v>
      </c>
    </row>
    <row r="147499" spans="17:17" x14ac:dyDescent="0.35">
      <c r="Q147499" s="85">
        <v>64.95</v>
      </c>
    </row>
    <row r="147500" spans="17:17" x14ac:dyDescent="0.35">
      <c r="Q147500" s="85">
        <v>202.85</v>
      </c>
    </row>
    <row r="147501" spans="17:17" x14ac:dyDescent="0.35">
      <c r="Q147501" s="85">
        <v>155.25</v>
      </c>
    </row>
    <row r="147502" spans="17:17" x14ac:dyDescent="0.35">
      <c r="Q147502" s="85">
        <v>99.65</v>
      </c>
    </row>
    <row r="147503" spans="17:17" x14ac:dyDescent="0.35">
      <c r="Q147503" s="85">
        <v>150.69999999999999</v>
      </c>
    </row>
    <row r="147504" spans="17:17" x14ac:dyDescent="0.35">
      <c r="Q147504" s="85">
        <v>115.65</v>
      </c>
    </row>
    <row r="147505" spans="17:17" x14ac:dyDescent="0.35">
      <c r="Q147505" s="85">
        <v>295.64999999999998</v>
      </c>
    </row>
    <row r="147506" spans="17:17" x14ac:dyDescent="0.35">
      <c r="Q147506" s="85">
        <v>230.15</v>
      </c>
    </row>
    <row r="147507" spans="17:17" x14ac:dyDescent="0.35">
      <c r="Q147507" s="85">
        <v>222.9</v>
      </c>
    </row>
    <row r="147508" spans="17:17" x14ac:dyDescent="0.35">
      <c r="Q147508" s="85">
        <v>168.55</v>
      </c>
    </row>
    <row r="147509" spans="17:17" x14ac:dyDescent="0.35">
      <c r="Q147509" s="85">
        <v>210.15</v>
      </c>
    </row>
    <row r="147510" spans="17:17" x14ac:dyDescent="0.35">
      <c r="Q147510" s="85">
        <v>179.25</v>
      </c>
    </row>
    <row r="147511" spans="17:17" x14ac:dyDescent="0.35">
      <c r="Q147511" s="85">
        <v>104.85</v>
      </c>
    </row>
    <row r="147512" spans="17:17" x14ac:dyDescent="0.35">
      <c r="Q147512" s="85">
        <v>92.6</v>
      </c>
    </row>
    <row r="147514" spans="17:17" x14ac:dyDescent="0.35">
      <c r="Q147514" s="85">
        <v>175</v>
      </c>
    </row>
    <row r="147516" spans="17:17" x14ac:dyDescent="0.35">
      <c r="Q147516" s="85">
        <v>134.21052631578948</v>
      </c>
    </row>
    <row r="147517" spans="17:17" x14ac:dyDescent="0.35">
      <c r="Q147517" s="85">
        <v>269.2</v>
      </c>
    </row>
    <row r="147518" spans="17:17" x14ac:dyDescent="0.35">
      <c r="Q147518" s="85">
        <v>112.84210526315789</v>
      </c>
    </row>
    <row r="147519" spans="17:17" x14ac:dyDescent="0.35">
      <c r="Q147519" s="85">
        <v>305</v>
      </c>
    </row>
    <row r="147520" spans="17:17" x14ac:dyDescent="0.35">
      <c r="Q147520" s="85">
        <v>269.95</v>
      </c>
    </row>
    <row r="147521" spans="17:17" x14ac:dyDescent="0.35">
      <c r="Q147521" s="85">
        <v>181.25</v>
      </c>
    </row>
    <row r="147523" spans="17:17" x14ac:dyDescent="0.35">
      <c r="Q147523" s="85">
        <v>276.14999999999998</v>
      </c>
    </row>
    <row r="147524" spans="17:17" x14ac:dyDescent="0.35">
      <c r="Q147524" s="85">
        <v>168.05</v>
      </c>
    </row>
    <row r="147525" spans="17:17" x14ac:dyDescent="0.35">
      <c r="Q147525" s="85">
        <v>167.75</v>
      </c>
    </row>
    <row r="147526" spans="17:17" x14ac:dyDescent="0.35">
      <c r="Q147526" s="85">
        <v>259.14999999999998</v>
      </c>
    </row>
    <row r="147527" spans="17:17" x14ac:dyDescent="0.35">
      <c r="Q147527" s="85">
        <v>135.1</v>
      </c>
    </row>
    <row r="147528" spans="17:17" x14ac:dyDescent="0.35">
      <c r="Q147528" s="85">
        <v>250.2</v>
      </c>
    </row>
    <row r="147529" spans="17:17" x14ac:dyDescent="0.35">
      <c r="Q147529" s="85">
        <v>275.64999999999998</v>
      </c>
    </row>
    <row r="147530" spans="17:17" x14ac:dyDescent="0.35">
      <c r="Q147530" s="85">
        <v>269</v>
      </c>
    </row>
    <row r="147531" spans="17:17" x14ac:dyDescent="0.35">
      <c r="Q147531" s="85">
        <v>200.1</v>
      </c>
    </row>
    <row r="147532" spans="17:17" x14ac:dyDescent="0.35">
      <c r="Q147532" s="85">
        <v>222.8</v>
      </c>
    </row>
    <row r="147533" spans="17:17" x14ac:dyDescent="0.35">
      <c r="Q147533" s="85">
        <v>250.25</v>
      </c>
    </row>
    <row r="147534" spans="17:17" x14ac:dyDescent="0.35">
      <c r="Q147534" s="85">
        <v>221.1</v>
      </c>
    </row>
    <row r="147535" spans="17:17" x14ac:dyDescent="0.35">
      <c r="Q147535" s="85">
        <v>125.1</v>
      </c>
    </row>
    <row r="147536" spans="17:17" x14ac:dyDescent="0.35">
      <c r="Q147536" s="85">
        <v>205.8</v>
      </c>
    </row>
    <row r="147537" spans="17:17" x14ac:dyDescent="0.35">
      <c r="Q147537" s="85">
        <v>141.75</v>
      </c>
    </row>
    <row r="147538" spans="17:17" x14ac:dyDescent="0.35">
      <c r="Q147538" s="85">
        <v>274.2</v>
      </c>
    </row>
    <row r="147539" spans="17:17" x14ac:dyDescent="0.35">
      <c r="Q147539" s="85">
        <v>222.4</v>
      </c>
    </row>
    <row r="147540" spans="17:17" x14ac:dyDescent="0.35">
      <c r="Q147540" s="85">
        <v>163.30000000000001</v>
      </c>
    </row>
    <row r="147541" spans="17:17" x14ac:dyDescent="0.35">
      <c r="Q147541" s="85">
        <v>135</v>
      </c>
    </row>
    <row r="147542" spans="17:17" x14ac:dyDescent="0.35">
      <c r="Q147542" s="85">
        <v>239.1</v>
      </c>
    </row>
    <row r="147543" spans="17:17" x14ac:dyDescent="0.35">
      <c r="Q147543" s="85">
        <v>101.46666666666667</v>
      </c>
    </row>
    <row r="147544" spans="17:17" x14ac:dyDescent="0.35">
      <c r="Q147544" s="85">
        <v>111.6</v>
      </c>
    </row>
    <row r="147545" spans="17:17" x14ac:dyDescent="0.35">
      <c r="Q147545" s="85">
        <v>43.55</v>
      </c>
    </row>
    <row r="147546" spans="17:17" x14ac:dyDescent="0.35">
      <c r="Q147546" s="85">
        <v>135</v>
      </c>
    </row>
    <row r="147560" spans="17:17" x14ac:dyDescent="0.35">
      <c r="Q147560" s="85">
        <v>147.5</v>
      </c>
    </row>
    <row r="147561" spans="17:17" x14ac:dyDescent="0.35">
      <c r="Q147561" s="85">
        <v>206.3</v>
      </c>
    </row>
    <row r="147562" spans="17:17" x14ac:dyDescent="0.35">
      <c r="Q147562" s="85">
        <v>180</v>
      </c>
    </row>
    <row r="147563" spans="17:17" x14ac:dyDescent="0.35">
      <c r="Q147563" s="85">
        <v>268</v>
      </c>
    </row>
    <row r="147564" spans="17:17" x14ac:dyDescent="0.35">
      <c r="Q147564" s="85">
        <v>200</v>
      </c>
    </row>
    <row r="147565" spans="17:17" x14ac:dyDescent="0.35">
      <c r="Q147565" s="85">
        <v>356.3</v>
      </c>
    </row>
    <row r="147566" spans="17:17" x14ac:dyDescent="0.35">
      <c r="Q147566" s="85">
        <v>200.1</v>
      </c>
    </row>
    <row r="147567" spans="17:17" x14ac:dyDescent="0.35">
      <c r="Q147567" s="85">
        <v>183.55555555555554</v>
      </c>
    </row>
    <row r="147568" spans="17:17" x14ac:dyDescent="0.35">
      <c r="Q147568" s="85">
        <v>121.5</v>
      </c>
    </row>
    <row r="147569" spans="17:17" x14ac:dyDescent="0.35">
      <c r="Q147569" s="85">
        <v>180.9</v>
      </c>
    </row>
    <row r="147570" spans="17:17" x14ac:dyDescent="0.35">
      <c r="Q147570" s="85">
        <v>366.5</v>
      </c>
    </row>
    <row r="147571" spans="17:17" x14ac:dyDescent="0.35">
      <c r="Q147571" s="85">
        <v>289</v>
      </c>
    </row>
    <row r="147572" spans="17:17" x14ac:dyDescent="0.35">
      <c r="Q147572" s="85">
        <v>179.4</v>
      </c>
    </row>
    <row r="147573" spans="17:17" x14ac:dyDescent="0.35">
      <c r="Q147573" s="85">
        <v>369.7</v>
      </c>
    </row>
    <row r="147574" spans="17:17" x14ac:dyDescent="0.35">
      <c r="Q147574" s="85">
        <v>314.60000000000002</v>
      </c>
    </row>
    <row r="147575" spans="17:17" x14ac:dyDescent="0.35">
      <c r="Q147575" s="85">
        <v>269.5</v>
      </c>
    </row>
    <row r="147576" spans="17:17" x14ac:dyDescent="0.35">
      <c r="Q147576" s="85">
        <v>374.7</v>
      </c>
    </row>
    <row r="147577" spans="17:17" x14ac:dyDescent="0.35">
      <c r="Q147577" s="85">
        <v>366.4</v>
      </c>
    </row>
    <row r="147578" spans="17:17" x14ac:dyDescent="0.35">
      <c r="Q147578" s="85">
        <v>222.6</v>
      </c>
    </row>
    <row r="147579" spans="17:17" x14ac:dyDescent="0.35">
      <c r="Q147579" s="85">
        <v>216.3</v>
      </c>
    </row>
    <row r="147580" spans="17:17" x14ac:dyDescent="0.35">
      <c r="Q147580" s="85">
        <v>358.3</v>
      </c>
    </row>
    <row r="147581" spans="17:17" x14ac:dyDescent="0.35">
      <c r="Q147581" s="85">
        <v>262.5</v>
      </c>
    </row>
    <row r="147582" spans="17:17" x14ac:dyDescent="0.35">
      <c r="Q147582" s="85">
        <v>165.4</v>
      </c>
    </row>
    <row r="147583" spans="17:17" x14ac:dyDescent="0.35">
      <c r="Q147583" s="85">
        <v>289.89999999999998</v>
      </c>
    </row>
    <row r="147584" spans="17:17" x14ac:dyDescent="0.35">
      <c r="Q147584" s="85">
        <v>242.6</v>
      </c>
    </row>
    <row r="147585" spans="17:17" x14ac:dyDescent="0.35">
      <c r="Q147585" s="85">
        <v>422.6</v>
      </c>
    </row>
    <row r="147586" spans="17:17" x14ac:dyDescent="0.35">
      <c r="Q147586" s="85">
        <v>228</v>
      </c>
    </row>
    <row r="147587" spans="17:17" x14ac:dyDescent="0.35">
      <c r="Q147587" s="85">
        <v>220.7</v>
      </c>
    </row>
    <row r="147588" spans="17:17" x14ac:dyDescent="0.35">
      <c r="Q147588" s="85">
        <v>319.39999999999998</v>
      </c>
    </row>
    <row r="147589" spans="17:17" x14ac:dyDescent="0.35">
      <c r="Q147589" s="85">
        <v>361.9</v>
      </c>
    </row>
    <row r="147590" spans="17:17" x14ac:dyDescent="0.35">
      <c r="Q147590" s="85">
        <v>220.5</v>
      </c>
    </row>
    <row r="147591" spans="17:17" x14ac:dyDescent="0.35">
      <c r="Q147591" s="85">
        <v>296.10000000000002</v>
      </c>
    </row>
    <row r="147602" spans="17:17" x14ac:dyDescent="0.35">
      <c r="Q147602" s="85">
        <v>109.2</v>
      </c>
    </row>
    <row r="147603" spans="17:17" x14ac:dyDescent="0.35">
      <c r="Q147603" s="85">
        <v>162.80000000000001</v>
      </c>
    </row>
    <row r="147604" spans="17:17" x14ac:dyDescent="0.35">
      <c r="Q147604" s="85">
        <v>66.7</v>
      </c>
    </row>
    <row r="147605" spans="17:17" x14ac:dyDescent="0.35">
      <c r="Q147605" s="85">
        <v>61.9</v>
      </c>
    </row>
    <row r="147606" spans="17:17" x14ac:dyDescent="0.35">
      <c r="Q147606" s="85">
        <v>121.2</v>
      </c>
    </row>
    <row r="147607" spans="17:17" x14ac:dyDescent="0.35">
      <c r="Q147607" s="85">
        <v>334.4</v>
      </c>
    </row>
    <row r="147608" spans="17:17" x14ac:dyDescent="0.35">
      <c r="Q147608" s="85">
        <v>102.1</v>
      </c>
    </row>
    <row r="147609" spans="17:17" x14ac:dyDescent="0.35">
      <c r="Q147609" s="85">
        <v>126.4</v>
      </c>
    </row>
    <row r="147610" spans="17:17" x14ac:dyDescent="0.35">
      <c r="Q147610" s="85">
        <v>222.1</v>
      </c>
    </row>
    <row r="147611" spans="17:17" x14ac:dyDescent="0.35">
      <c r="Q147611" s="85">
        <v>141.19999999999999</v>
      </c>
    </row>
    <row r="147612" spans="17:17" x14ac:dyDescent="0.35">
      <c r="Q147612" s="85">
        <v>172.3</v>
      </c>
    </row>
    <row r="147613" spans="17:17" x14ac:dyDescent="0.35">
      <c r="Q147613" s="85">
        <v>119.3</v>
      </c>
    </row>
    <row r="147614" spans="17:17" x14ac:dyDescent="0.35">
      <c r="Q147614" s="85">
        <v>302.3</v>
      </c>
    </row>
    <row r="147615" spans="17:17" x14ac:dyDescent="0.35">
      <c r="Q147615" s="85">
        <v>270.10000000000002</v>
      </c>
    </row>
    <row r="147616" spans="17:17" x14ac:dyDescent="0.35">
      <c r="Q147616" s="85">
        <v>218</v>
      </c>
    </row>
    <row r="147617" spans="17:17" x14ac:dyDescent="0.35">
      <c r="Q147617" s="85">
        <v>77.3</v>
      </c>
    </row>
    <row r="147618" spans="17:17" x14ac:dyDescent="0.35">
      <c r="Q147618" s="85">
        <v>257.8</v>
      </c>
    </row>
    <row r="147619" spans="17:17" x14ac:dyDescent="0.35">
      <c r="Q147619" s="85">
        <v>174.5</v>
      </c>
    </row>
    <row r="147620" spans="17:17" x14ac:dyDescent="0.35">
      <c r="Q147620" s="85">
        <v>355.3</v>
      </c>
    </row>
    <row r="147621" spans="17:17" x14ac:dyDescent="0.35">
      <c r="Q147621" s="85">
        <v>150.6</v>
      </c>
    </row>
    <row r="147622" spans="17:17" x14ac:dyDescent="0.35">
      <c r="Q147622" s="85">
        <v>172.1</v>
      </c>
    </row>
    <row r="147623" spans="17:17" x14ac:dyDescent="0.35">
      <c r="Q147623" s="85">
        <v>121.2</v>
      </c>
    </row>
    <row r="147624" spans="17:17" x14ac:dyDescent="0.35">
      <c r="Q147624" s="85">
        <v>334.4</v>
      </c>
    </row>
    <row r="147625" spans="17:17" x14ac:dyDescent="0.35">
      <c r="Q147625" s="85">
        <v>149.30000000000001</v>
      </c>
    </row>
    <row r="147629" spans="17:17" x14ac:dyDescent="0.35">
      <c r="Q147629" s="85">
        <v>101.5</v>
      </c>
    </row>
    <row r="147630" spans="17:17" x14ac:dyDescent="0.35">
      <c r="Q147630" s="85">
        <v>0</v>
      </c>
    </row>
    <row r="147634" spans="17:17" x14ac:dyDescent="0.35">
      <c r="Q147634" s="85">
        <v>193.7</v>
      </c>
    </row>
    <row r="163829" spans="17:17" x14ac:dyDescent="0.35">
      <c r="Q163829" s="85">
        <v>113.6</v>
      </c>
    </row>
    <row r="163830" spans="17:17" x14ac:dyDescent="0.35">
      <c r="Q163830" s="85">
        <v>57.7</v>
      </c>
    </row>
    <row r="163831" spans="17:17" x14ac:dyDescent="0.35">
      <c r="Q163831" s="85">
        <v>77.7</v>
      </c>
    </row>
    <row r="163832" spans="17:17" x14ac:dyDescent="0.35">
      <c r="Q163832" s="85">
        <v>59.8</v>
      </c>
    </row>
    <row r="163833" spans="17:17" x14ac:dyDescent="0.35">
      <c r="Q163833" s="85">
        <v>55.5</v>
      </c>
    </row>
    <row r="163834" spans="17:17" x14ac:dyDescent="0.35">
      <c r="Q163834" s="85">
        <v>118.7</v>
      </c>
    </row>
    <row r="163835" spans="17:17" x14ac:dyDescent="0.35">
      <c r="Q163835" s="85">
        <v>233.2</v>
      </c>
    </row>
    <row r="163836" spans="17:17" x14ac:dyDescent="0.35">
      <c r="Q163836" s="85">
        <v>156.80000000000001</v>
      </c>
    </row>
    <row r="163837" spans="17:17" x14ac:dyDescent="0.35">
      <c r="Q163837" s="85">
        <v>125.3</v>
      </c>
    </row>
    <row r="163838" spans="17:17" x14ac:dyDescent="0.35">
      <c r="Q163838" s="85">
        <v>120.7</v>
      </c>
    </row>
    <row r="163839" spans="17:17" x14ac:dyDescent="0.35">
      <c r="Q163839" s="85">
        <v>98.9</v>
      </c>
    </row>
    <row r="163840" spans="17:17" x14ac:dyDescent="0.35">
      <c r="Q163840" s="85">
        <v>161</v>
      </c>
    </row>
    <row r="163841" spans="17:17" x14ac:dyDescent="0.35">
      <c r="Q163841" s="85">
        <v>163</v>
      </c>
    </row>
    <row r="163842" spans="17:17" x14ac:dyDescent="0.35">
      <c r="Q163842" s="85">
        <v>91.9</v>
      </c>
    </row>
    <row r="163843" spans="17:17" x14ac:dyDescent="0.35">
      <c r="Q163843" s="85">
        <v>234.8</v>
      </c>
    </row>
    <row r="163844" spans="17:17" x14ac:dyDescent="0.35">
      <c r="Q163844" s="85">
        <v>117.1</v>
      </c>
    </row>
    <row r="163845" spans="17:17" x14ac:dyDescent="0.35">
      <c r="Q163845" s="85">
        <v>76.599999999999994</v>
      </c>
    </row>
    <row r="163846" spans="17:17" x14ac:dyDescent="0.35">
      <c r="Q163846" s="85">
        <v>72.5</v>
      </c>
    </row>
    <row r="163847" spans="17:17" x14ac:dyDescent="0.35">
      <c r="Q163847" s="85">
        <v>173.88888888888889</v>
      </c>
    </row>
    <row r="163848" spans="17:17" x14ac:dyDescent="0.35">
      <c r="Q163848" s="85">
        <v>194.7</v>
      </c>
    </row>
    <row r="163849" spans="17:17" x14ac:dyDescent="0.35">
      <c r="Q163849" s="85">
        <v>288.7</v>
      </c>
    </row>
    <row r="163850" spans="17:17" x14ac:dyDescent="0.35">
      <c r="Q163850" s="85">
        <v>136.6</v>
      </c>
    </row>
    <row r="163851" spans="17:17" x14ac:dyDescent="0.35">
      <c r="Q163851" s="85">
        <v>189.25</v>
      </c>
    </row>
    <row r="163852" spans="17:17" x14ac:dyDescent="0.35">
      <c r="Q163852" s="85">
        <v>256.95</v>
      </c>
    </row>
    <row r="163853" spans="17:17" x14ac:dyDescent="0.35">
      <c r="Q163853" s="85">
        <v>118.7</v>
      </c>
    </row>
    <row r="163854" spans="17:17" x14ac:dyDescent="0.35">
      <c r="Q163854" s="85">
        <v>352.21052631578948</v>
      </c>
    </row>
    <row r="163855" spans="17:17" x14ac:dyDescent="0.35">
      <c r="Q163855" s="85">
        <v>147</v>
      </c>
    </row>
    <row r="163856" spans="17:17" x14ac:dyDescent="0.35">
      <c r="Q163856" s="85">
        <v>111.5</v>
      </c>
    </row>
    <row r="163857" spans="17:17" x14ac:dyDescent="0.35">
      <c r="Q163857" s="85">
        <v>53.2</v>
      </c>
    </row>
    <row r="163858" spans="17:17" x14ac:dyDescent="0.35">
      <c r="Q163858" s="85">
        <v>29.2</v>
      </c>
    </row>
    <row r="163859" spans="17:17" x14ac:dyDescent="0.35">
      <c r="Q163859" s="85">
        <v>83.8</v>
      </c>
    </row>
    <row r="163860" spans="17:17" x14ac:dyDescent="0.35">
      <c r="Q163860" s="85">
        <v>57.7</v>
      </c>
    </row>
    <row r="163861" spans="17:17" x14ac:dyDescent="0.35">
      <c r="Q163861" s="85">
        <v>149.1</v>
      </c>
    </row>
    <row r="163862" spans="17:17" x14ac:dyDescent="0.35">
      <c r="Q163862" s="85">
        <v>50.1</v>
      </c>
    </row>
    <row r="163863" spans="17:17" x14ac:dyDescent="0.35">
      <c r="Q163863" s="85">
        <v>143.5</v>
      </c>
    </row>
    <row r="163864" spans="17:17" x14ac:dyDescent="0.35">
      <c r="Q163864" s="85">
        <v>146</v>
      </c>
    </row>
    <row r="163865" spans="17:17" x14ac:dyDescent="0.35">
      <c r="Q163865" s="85">
        <v>60.9</v>
      </c>
    </row>
    <row r="163866" spans="17:17" x14ac:dyDescent="0.35">
      <c r="Q163866" s="85">
        <v>87</v>
      </c>
    </row>
    <row r="163867" spans="17:17" x14ac:dyDescent="0.35">
      <c r="Q163867" s="85">
        <v>96.9</v>
      </c>
    </row>
    <row r="163868" spans="17:17" x14ac:dyDescent="0.35">
      <c r="Q163868" s="85">
        <v>146</v>
      </c>
    </row>
    <row r="163869" spans="17:17" x14ac:dyDescent="0.35">
      <c r="Q163869" s="85">
        <v>97.3</v>
      </c>
    </row>
    <row r="163876" spans="17:17" x14ac:dyDescent="0.35">
      <c r="Q163876" s="85">
        <v>373.05</v>
      </c>
    </row>
    <row r="163877" spans="17:17" x14ac:dyDescent="0.35">
      <c r="Q163877" s="85">
        <v>258.55</v>
      </c>
    </row>
    <row r="163880" spans="17:17" x14ac:dyDescent="0.35">
      <c r="Q163880" s="85">
        <v>195.75</v>
      </c>
    </row>
    <row r="163881" spans="17:17" x14ac:dyDescent="0.35">
      <c r="Q163881" s="85">
        <v>242.2</v>
      </c>
    </row>
    <row r="163882" spans="17:17" x14ac:dyDescent="0.35">
      <c r="Q163882" s="85">
        <v>173.95</v>
      </c>
    </row>
    <row r="163883" spans="17:17" x14ac:dyDescent="0.35">
      <c r="Q163883" s="85">
        <v>64.95</v>
      </c>
    </row>
    <row r="163884" spans="17:17" x14ac:dyDescent="0.35">
      <c r="Q163884" s="85">
        <v>202.85</v>
      </c>
    </row>
    <row r="163885" spans="17:17" x14ac:dyDescent="0.35">
      <c r="Q163885" s="85">
        <v>155.25</v>
      </c>
    </row>
    <row r="163886" spans="17:17" x14ac:dyDescent="0.35">
      <c r="Q163886" s="85">
        <v>99.65</v>
      </c>
    </row>
    <row r="163887" spans="17:17" x14ac:dyDescent="0.35">
      <c r="Q163887" s="85">
        <v>150.69999999999999</v>
      </c>
    </row>
    <row r="163888" spans="17:17" x14ac:dyDescent="0.35">
      <c r="Q163888" s="85">
        <v>115.65</v>
      </c>
    </row>
    <row r="163889" spans="17:17" x14ac:dyDescent="0.35">
      <c r="Q163889" s="85">
        <v>295.64999999999998</v>
      </c>
    </row>
    <row r="163890" spans="17:17" x14ac:dyDescent="0.35">
      <c r="Q163890" s="85">
        <v>230.15</v>
      </c>
    </row>
    <row r="163891" spans="17:17" x14ac:dyDescent="0.35">
      <c r="Q163891" s="85">
        <v>222.9</v>
      </c>
    </row>
    <row r="163892" spans="17:17" x14ac:dyDescent="0.35">
      <c r="Q163892" s="85">
        <v>168.55</v>
      </c>
    </row>
    <row r="163893" spans="17:17" x14ac:dyDescent="0.35">
      <c r="Q163893" s="85">
        <v>210.15</v>
      </c>
    </row>
    <row r="163894" spans="17:17" x14ac:dyDescent="0.35">
      <c r="Q163894" s="85">
        <v>179.25</v>
      </c>
    </row>
    <row r="163895" spans="17:17" x14ac:dyDescent="0.35">
      <c r="Q163895" s="85">
        <v>104.85</v>
      </c>
    </row>
    <row r="163896" spans="17:17" x14ac:dyDescent="0.35">
      <c r="Q163896" s="85">
        <v>92.6</v>
      </c>
    </row>
    <row r="163898" spans="17:17" x14ac:dyDescent="0.35">
      <c r="Q163898" s="85">
        <v>175</v>
      </c>
    </row>
    <row r="163900" spans="17:17" x14ac:dyDescent="0.35">
      <c r="Q163900" s="85">
        <v>134.21052631578948</v>
      </c>
    </row>
    <row r="163901" spans="17:17" x14ac:dyDescent="0.35">
      <c r="Q163901" s="85">
        <v>269.2</v>
      </c>
    </row>
    <row r="163902" spans="17:17" x14ac:dyDescent="0.35">
      <c r="Q163902" s="85">
        <v>112.84210526315789</v>
      </c>
    </row>
    <row r="163903" spans="17:17" x14ac:dyDescent="0.35">
      <c r="Q163903" s="85">
        <v>305</v>
      </c>
    </row>
    <row r="163904" spans="17:17" x14ac:dyDescent="0.35">
      <c r="Q163904" s="85">
        <v>269.95</v>
      </c>
    </row>
    <row r="163905" spans="17:17" x14ac:dyDescent="0.35">
      <c r="Q163905" s="85">
        <v>181.25</v>
      </c>
    </row>
    <row r="163907" spans="17:17" x14ac:dyDescent="0.35">
      <c r="Q163907" s="85">
        <v>276.14999999999998</v>
      </c>
    </row>
    <row r="163908" spans="17:17" x14ac:dyDescent="0.35">
      <c r="Q163908" s="85">
        <v>168.05</v>
      </c>
    </row>
    <row r="163909" spans="17:17" x14ac:dyDescent="0.35">
      <c r="Q163909" s="85">
        <v>167.75</v>
      </c>
    </row>
    <row r="163910" spans="17:17" x14ac:dyDescent="0.35">
      <c r="Q163910" s="85">
        <v>259.14999999999998</v>
      </c>
    </row>
    <row r="163911" spans="17:17" x14ac:dyDescent="0.35">
      <c r="Q163911" s="85">
        <v>135.1</v>
      </c>
    </row>
    <row r="163912" spans="17:17" x14ac:dyDescent="0.35">
      <c r="Q163912" s="85">
        <v>250.2</v>
      </c>
    </row>
    <row r="163913" spans="17:17" x14ac:dyDescent="0.35">
      <c r="Q163913" s="85">
        <v>275.64999999999998</v>
      </c>
    </row>
    <row r="163914" spans="17:17" x14ac:dyDescent="0.35">
      <c r="Q163914" s="85">
        <v>269</v>
      </c>
    </row>
    <row r="163915" spans="17:17" x14ac:dyDescent="0.35">
      <c r="Q163915" s="85">
        <v>200.1</v>
      </c>
    </row>
    <row r="163916" spans="17:17" x14ac:dyDescent="0.35">
      <c r="Q163916" s="85">
        <v>222.8</v>
      </c>
    </row>
    <row r="163917" spans="17:17" x14ac:dyDescent="0.35">
      <c r="Q163917" s="85">
        <v>250.25</v>
      </c>
    </row>
    <row r="163918" spans="17:17" x14ac:dyDescent="0.35">
      <c r="Q163918" s="85">
        <v>221.1</v>
      </c>
    </row>
    <row r="163919" spans="17:17" x14ac:dyDescent="0.35">
      <c r="Q163919" s="85">
        <v>125.1</v>
      </c>
    </row>
    <row r="163920" spans="17:17" x14ac:dyDescent="0.35">
      <c r="Q163920" s="85">
        <v>205.8</v>
      </c>
    </row>
    <row r="163921" spans="17:17" x14ac:dyDescent="0.35">
      <c r="Q163921" s="85">
        <v>141.75</v>
      </c>
    </row>
    <row r="163922" spans="17:17" x14ac:dyDescent="0.35">
      <c r="Q163922" s="85">
        <v>274.2</v>
      </c>
    </row>
    <row r="163923" spans="17:17" x14ac:dyDescent="0.35">
      <c r="Q163923" s="85">
        <v>222.4</v>
      </c>
    </row>
    <row r="163924" spans="17:17" x14ac:dyDescent="0.35">
      <c r="Q163924" s="85">
        <v>163.30000000000001</v>
      </c>
    </row>
    <row r="163925" spans="17:17" x14ac:dyDescent="0.35">
      <c r="Q163925" s="85">
        <v>135</v>
      </c>
    </row>
    <row r="163926" spans="17:17" x14ac:dyDescent="0.35">
      <c r="Q163926" s="85">
        <v>239.1</v>
      </c>
    </row>
    <row r="163927" spans="17:17" x14ac:dyDescent="0.35">
      <c r="Q163927" s="85">
        <v>101.46666666666667</v>
      </c>
    </row>
    <row r="163928" spans="17:17" x14ac:dyDescent="0.35">
      <c r="Q163928" s="85">
        <v>111.6</v>
      </c>
    </row>
    <row r="163929" spans="17:17" x14ac:dyDescent="0.35">
      <c r="Q163929" s="85">
        <v>43.55</v>
      </c>
    </row>
    <row r="163930" spans="17:17" x14ac:dyDescent="0.35">
      <c r="Q163930" s="85">
        <v>135</v>
      </c>
    </row>
    <row r="163944" spans="17:17" x14ac:dyDescent="0.35">
      <c r="Q163944" s="85">
        <v>147.5</v>
      </c>
    </row>
    <row r="163945" spans="17:17" x14ac:dyDescent="0.35">
      <c r="Q163945" s="85">
        <v>206.3</v>
      </c>
    </row>
    <row r="163946" spans="17:17" x14ac:dyDescent="0.35">
      <c r="Q163946" s="85">
        <v>180</v>
      </c>
    </row>
    <row r="163947" spans="17:17" x14ac:dyDescent="0.35">
      <c r="Q163947" s="85">
        <v>268</v>
      </c>
    </row>
    <row r="163948" spans="17:17" x14ac:dyDescent="0.35">
      <c r="Q163948" s="85">
        <v>200</v>
      </c>
    </row>
    <row r="163949" spans="17:17" x14ac:dyDescent="0.35">
      <c r="Q163949" s="85">
        <v>356.3</v>
      </c>
    </row>
    <row r="163950" spans="17:17" x14ac:dyDescent="0.35">
      <c r="Q163950" s="85">
        <v>200.1</v>
      </c>
    </row>
    <row r="163951" spans="17:17" x14ac:dyDescent="0.35">
      <c r="Q163951" s="85">
        <v>183.55555555555554</v>
      </c>
    </row>
    <row r="163952" spans="17:17" x14ac:dyDescent="0.35">
      <c r="Q163952" s="85">
        <v>121.5</v>
      </c>
    </row>
    <row r="163953" spans="17:17" x14ac:dyDescent="0.35">
      <c r="Q163953" s="85">
        <v>180.9</v>
      </c>
    </row>
    <row r="163954" spans="17:17" x14ac:dyDescent="0.35">
      <c r="Q163954" s="85">
        <v>366.5</v>
      </c>
    </row>
    <row r="163955" spans="17:17" x14ac:dyDescent="0.35">
      <c r="Q163955" s="85">
        <v>289</v>
      </c>
    </row>
    <row r="163956" spans="17:17" x14ac:dyDescent="0.35">
      <c r="Q163956" s="85">
        <v>179.4</v>
      </c>
    </row>
    <row r="163957" spans="17:17" x14ac:dyDescent="0.35">
      <c r="Q163957" s="85">
        <v>369.7</v>
      </c>
    </row>
    <row r="163958" spans="17:17" x14ac:dyDescent="0.35">
      <c r="Q163958" s="85">
        <v>314.60000000000002</v>
      </c>
    </row>
    <row r="163959" spans="17:17" x14ac:dyDescent="0.35">
      <c r="Q163959" s="85">
        <v>269.5</v>
      </c>
    </row>
    <row r="163960" spans="17:17" x14ac:dyDescent="0.35">
      <c r="Q163960" s="85">
        <v>374.7</v>
      </c>
    </row>
    <row r="163961" spans="17:17" x14ac:dyDescent="0.35">
      <c r="Q163961" s="85">
        <v>366.4</v>
      </c>
    </row>
    <row r="163962" spans="17:17" x14ac:dyDescent="0.35">
      <c r="Q163962" s="85">
        <v>222.6</v>
      </c>
    </row>
    <row r="163963" spans="17:17" x14ac:dyDescent="0.35">
      <c r="Q163963" s="85">
        <v>216.3</v>
      </c>
    </row>
    <row r="163964" spans="17:17" x14ac:dyDescent="0.35">
      <c r="Q163964" s="85">
        <v>358.3</v>
      </c>
    </row>
    <row r="163965" spans="17:17" x14ac:dyDescent="0.35">
      <c r="Q163965" s="85">
        <v>262.5</v>
      </c>
    </row>
    <row r="163966" spans="17:17" x14ac:dyDescent="0.35">
      <c r="Q163966" s="85">
        <v>165.4</v>
      </c>
    </row>
    <row r="163967" spans="17:17" x14ac:dyDescent="0.35">
      <c r="Q163967" s="85">
        <v>289.89999999999998</v>
      </c>
    </row>
    <row r="163968" spans="17:17" x14ac:dyDescent="0.35">
      <c r="Q163968" s="85">
        <v>242.6</v>
      </c>
    </row>
    <row r="163969" spans="17:17" x14ac:dyDescent="0.35">
      <c r="Q163969" s="85">
        <v>422.6</v>
      </c>
    </row>
    <row r="163970" spans="17:17" x14ac:dyDescent="0.35">
      <c r="Q163970" s="85">
        <v>228</v>
      </c>
    </row>
    <row r="163971" spans="17:17" x14ac:dyDescent="0.35">
      <c r="Q163971" s="85">
        <v>220.7</v>
      </c>
    </row>
    <row r="163972" spans="17:17" x14ac:dyDescent="0.35">
      <c r="Q163972" s="85">
        <v>319.39999999999998</v>
      </c>
    </row>
    <row r="163973" spans="17:17" x14ac:dyDescent="0.35">
      <c r="Q163973" s="85">
        <v>361.9</v>
      </c>
    </row>
    <row r="163974" spans="17:17" x14ac:dyDescent="0.35">
      <c r="Q163974" s="85">
        <v>220.5</v>
      </c>
    </row>
    <row r="163975" spans="17:17" x14ac:dyDescent="0.35">
      <c r="Q163975" s="85">
        <v>296.10000000000002</v>
      </c>
    </row>
    <row r="163986" spans="17:17" x14ac:dyDescent="0.35">
      <c r="Q163986" s="85">
        <v>109.2</v>
      </c>
    </row>
    <row r="163987" spans="17:17" x14ac:dyDescent="0.35">
      <c r="Q163987" s="85">
        <v>162.80000000000001</v>
      </c>
    </row>
    <row r="163988" spans="17:17" x14ac:dyDescent="0.35">
      <c r="Q163988" s="85">
        <v>66.7</v>
      </c>
    </row>
    <row r="163989" spans="17:17" x14ac:dyDescent="0.35">
      <c r="Q163989" s="85">
        <v>61.9</v>
      </c>
    </row>
    <row r="163990" spans="17:17" x14ac:dyDescent="0.35">
      <c r="Q163990" s="85">
        <v>121.2</v>
      </c>
    </row>
    <row r="163991" spans="17:17" x14ac:dyDescent="0.35">
      <c r="Q163991" s="85">
        <v>334.4</v>
      </c>
    </row>
    <row r="163992" spans="17:17" x14ac:dyDescent="0.35">
      <c r="Q163992" s="85">
        <v>102.1</v>
      </c>
    </row>
    <row r="163993" spans="17:17" x14ac:dyDescent="0.35">
      <c r="Q163993" s="85">
        <v>126.4</v>
      </c>
    </row>
    <row r="163994" spans="17:17" x14ac:dyDescent="0.35">
      <c r="Q163994" s="85">
        <v>222.1</v>
      </c>
    </row>
    <row r="163995" spans="17:17" x14ac:dyDescent="0.35">
      <c r="Q163995" s="85">
        <v>141.19999999999999</v>
      </c>
    </row>
    <row r="163996" spans="17:17" x14ac:dyDescent="0.35">
      <c r="Q163996" s="85">
        <v>172.3</v>
      </c>
    </row>
    <row r="163997" spans="17:17" x14ac:dyDescent="0.35">
      <c r="Q163997" s="85">
        <v>119.3</v>
      </c>
    </row>
    <row r="163998" spans="17:17" x14ac:dyDescent="0.35">
      <c r="Q163998" s="85">
        <v>302.3</v>
      </c>
    </row>
    <row r="163999" spans="17:17" x14ac:dyDescent="0.35">
      <c r="Q163999" s="85">
        <v>270.10000000000002</v>
      </c>
    </row>
    <row r="164000" spans="17:17" x14ac:dyDescent="0.35">
      <c r="Q164000" s="85">
        <v>218</v>
      </c>
    </row>
    <row r="164001" spans="17:17" x14ac:dyDescent="0.35">
      <c r="Q164001" s="85">
        <v>77.3</v>
      </c>
    </row>
    <row r="164002" spans="17:17" x14ac:dyDescent="0.35">
      <c r="Q164002" s="85">
        <v>257.8</v>
      </c>
    </row>
    <row r="164003" spans="17:17" x14ac:dyDescent="0.35">
      <c r="Q164003" s="85">
        <v>174.5</v>
      </c>
    </row>
    <row r="164004" spans="17:17" x14ac:dyDescent="0.35">
      <c r="Q164004" s="85">
        <v>355.3</v>
      </c>
    </row>
    <row r="164005" spans="17:17" x14ac:dyDescent="0.35">
      <c r="Q164005" s="85">
        <v>150.6</v>
      </c>
    </row>
    <row r="164006" spans="17:17" x14ac:dyDescent="0.35">
      <c r="Q164006" s="85">
        <v>172.1</v>
      </c>
    </row>
    <row r="164007" spans="17:17" x14ac:dyDescent="0.35">
      <c r="Q164007" s="85">
        <v>121.2</v>
      </c>
    </row>
    <row r="164008" spans="17:17" x14ac:dyDescent="0.35">
      <c r="Q164008" s="85">
        <v>334.4</v>
      </c>
    </row>
    <row r="164009" spans="17:17" x14ac:dyDescent="0.35">
      <c r="Q164009" s="85">
        <v>149.30000000000001</v>
      </c>
    </row>
    <row r="164013" spans="17:17" x14ac:dyDescent="0.35">
      <c r="Q164013" s="85">
        <v>101.5</v>
      </c>
    </row>
    <row r="164014" spans="17:17" x14ac:dyDescent="0.35">
      <c r="Q164014" s="85">
        <v>0</v>
      </c>
    </row>
    <row r="164018" spans="17:17" x14ac:dyDescent="0.35">
      <c r="Q164018" s="85">
        <v>193.7</v>
      </c>
    </row>
    <row r="180213" spans="17:17" x14ac:dyDescent="0.35">
      <c r="Q180213" s="85">
        <v>113.6</v>
      </c>
    </row>
    <row r="180214" spans="17:17" x14ac:dyDescent="0.35">
      <c r="Q180214" s="85">
        <v>57.7</v>
      </c>
    </row>
    <row r="180215" spans="17:17" x14ac:dyDescent="0.35">
      <c r="Q180215" s="85">
        <v>77.7</v>
      </c>
    </row>
    <row r="180216" spans="17:17" x14ac:dyDescent="0.35">
      <c r="Q180216" s="85">
        <v>59.8</v>
      </c>
    </row>
    <row r="180217" spans="17:17" x14ac:dyDescent="0.35">
      <c r="Q180217" s="85">
        <v>55.5</v>
      </c>
    </row>
    <row r="180218" spans="17:17" x14ac:dyDescent="0.35">
      <c r="Q180218" s="85">
        <v>118.7</v>
      </c>
    </row>
    <row r="180219" spans="17:17" x14ac:dyDescent="0.35">
      <c r="Q180219" s="85">
        <v>233.2</v>
      </c>
    </row>
    <row r="180220" spans="17:17" x14ac:dyDescent="0.35">
      <c r="Q180220" s="85">
        <v>156.80000000000001</v>
      </c>
    </row>
    <row r="180221" spans="17:17" x14ac:dyDescent="0.35">
      <c r="Q180221" s="85">
        <v>125.3</v>
      </c>
    </row>
    <row r="180222" spans="17:17" x14ac:dyDescent="0.35">
      <c r="Q180222" s="85">
        <v>120.7</v>
      </c>
    </row>
    <row r="180223" spans="17:17" x14ac:dyDescent="0.35">
      <c r="Q180223" s="85">
        <v>98.9</v>
      </c>
    </row>
    <row r="180224" spans="17:17" x14ac:dyDescent="0.35">
      <c r="Q180224" s="85">
        <v>161</v>
      </c>
    </row>
    <row r="180225" spans="17:17" x14ac:dyDescent="0.35">
      <c r="Q180225" s="85">
        <v>163</v>
      </c>
    </row>
    <row r="180226" spans="17:17" x14ac:dyDescent="0.35">
      <c r="Q180226" s="85">
        <v>91.9</v>
      </c>
    </row>
    <row r="180227" spans="17:17" x14ac:dyDescent="0.35">
      <c r="Q180227" s="85">
        <v>234.8</v>
      </c>
    </row>
    <row r="180228" spans="17:17" x14ac:dyDescent="0.35">
      <c r="Q180228" s="85">
        <v>117.1</v>
      </c>
    </row>
    <row r="180229" spans="17:17" x14ac:dyDescent="0.35">
      <c r="Q180229" s="85">
        <v>76.599999999999994</v>
      </c>
    </row>
    <row r="180230" spans="17:17" x14ac:dyDescent="0.35">
      <c r="Q180230" s="85">
        <v>72.5</v>
      </c>
    </row>
    <row r="180231" spans="17:17" x14ac:dyDescent="0.35">
      <c r="Q180231" s="85">
        <v>173.88888888888889</v>
      </c>
    </row>
    <row r="180232" spans="17:17" x14ac:dyDescent="0.35">
      <c r="Q180232" s="85">
        <v>194.7</v>
      </c>
    </row>
    <row r="180233" spans="17:17" x14ac:dyDescent="0.35">
      <c r="Q180233" s="85">
        <v>288.7</v>
      </c>
    </row>
    <row r="180234" spans="17:17" x14ac:dyDescent="0.35">
      <c r="Q180234" s="85">
        <v>136.6</v>
      </c>
    </row>
    <row r="180235" spans="17:17" x14ac:dyDescent="0.35">
      <c r="Q180235" s="85">
        <v>189.25</v>
      </c>
    </row>
    <row r="180236" spans="17:17" x14ac:dyDescent="0.35">
      <c r="Q180236" s="85">
        <v>256.95</v>
      </c>
    </row>
    <row r="180237" spans="17:17" x14ac:dyDescent="0.35">
      <c r="Q180237" s="85">
        <v>118.7</v>
      </c>
    </row>
    <row r="180238" spans="17:17" x14ac:dyDescent="0.35">
      <c r="Q180238" s="85">
        <v>352.21052631578948</v>
      </c>
    </row>
    <row r="180239" spans="17:17" x14ac:dyDescent="0.35">
      <c r="Q180239" s="85">
        <v>147</v>
      </c>
    </row>
    <row r="180240" spans="17:17" x14ac:dyDescent="0.35">
      <c r="Q180240" s="85">
        <v>111.5</v>
      </c>
    </row>
    <row r="180241" spans="17:17" x14ac:dyDescent="0.35">
      <c r="Q180241" s="85">
        <v>53.2</v>
      </c>
    </row>
    <row r="180242" spans="17:17" x14ac:dyDescent="0.35">
      <c r="Q180242" s="85">
        <v>29.2</v>
      </c>
    </row>
    <row r="180243" spans="17:17" x14ac:dyDescent="0.35">
      <c r="Q180243" s="85">
        <v>83.8</v>
      </c>
    </row>
    <row r="180244" spans="17:17" x14ac:dyDescent="0.35">
      <c r="Q180244" s="85">
        <v>57.7</v>
      </c>
    </row>
    <row r="180245" spans="17:17" x14ac:dyDescent="0.35">
      <c r="Q180245" s="85">
        <v>149.1</v>
      </c>
    </row>
    <row r="180246" spans="17:17" x14ac:dyDescent="0.35">
      <c r="Q180246" s="85">
        <v>50.1</v>
      </c>
    </row>
    <row r="180247" spans="17:17" x14ac:dyDescent="0.35">
      <c r="Q180247" s="85">
        <v>143.5</v>
      </c>
    </row>
    <row r="180248" spans="17:17" x14ac:dyDescent="0.35">
      <c r="Q180248" s="85">
        <v>146</v>
      </c>
    </row>
    <row r="180249" spans="17:17" x14ac:dyDescent="0.35">
      <c r="Q180249" s="85">
        <v>60.9</v>
      </c>
    </row>
    <row r="180250" spans="17:17" x14ac:dyDescent="0.35">
      <c r="Q180250" s="85">
        <v>87</v>
      </c>
    </row>
    <row r="180251" spans="17:17" x14ac:dyDescent="0.35">
      <c r="Q180251" s="85">
        <v>96.9</v>
      </c>
    </row>
    <row r="180252" spans="17:17" x14ac:dyDescent="0.35">
      <c r="Q180252" s="85">
        <v>146</v>
      </c>
    </row>
    <row r="180253" spans="17:17" x14ac:dyDescent="0.35">
      <c r="Q180253" s="85">
        <v>97.3</v>
      </c>
    </row>
    <row r="180260" spans="17:17" x14ac:dyDescent="0.35">
      <c r="Q180260" s="85">
        <v>373.05</v>
      </c>
    </row>
    <row r="180261" spans="17:17" x14ac:dyDescent="0.35">
      <c r="Q180261" s="85">
        <v>258.55</v>
      </c>
    </row>
    <row r="180264" spans="17:17" x14ac:dyDescent="0.35">
      <c r="Q180264" s="85">
        <v>195.75</v>
      </c>
    </row>
    <row r="180265" spans="17:17" x14ac:dyDescent="0.35">
      <c r="Q180265" s="85">
        <v>242.2</v>
      </c>
    </row>
    <row r="180266" spans="17:17" x14ac:dyDescent="0.35">
      <c r="Q180266" s="85">
        <v>173.95</v>
      </c>
    </row>
    <row r="180267" spans="17:17" x14ac:dyDescent="0.35">
      <c r="Q180267" s="85">
        <v>64.95</v>
      </c>
    </row>
    <row r="180268" spans="17:17" x14ac:dyDescent="0.35">
      <c r="Q180268" s="85">
        <v>202.85</v>
      </c>
    </row>
    <row r="180269" spans="17:17" x14ac:dyDescent="0.35">
      <c r="Q180269" s="85">
        <v>155.25</v>
      </c>
    </row>
    <row r="180270" spans="17:17" x14ac:dyDescent="0.35">
      <c r="Q180270" s="85">
        <v>99.65</v>
      </c>
    </row>
    <row r="180271" spans="17:17" x14ac:dyDescent="0.35">
      <c r="Q180271" s="85">
        <v>150.69999999999999</v>
      </c>
    </row>
    <row r="180272" spans="17:17" x14ac:dyDescent="0.35">
      <c r="Q180272" s="85">
        <v>115.65</v>
      </c>
    </row>
    <row r="180273" spans="17:17" x14ac:dyDescent="0.35">
      <c r="Q180273" s="85">
        <v>295.64999999999998</v>
      </c>
    </row>
    <row r="180274" spans="17:17" x14ac:dyDescent="0.35">
      <c r="Q180274" s="85">
        <v>230.15</v>
      </c>
    </row>
    <row r="180275" spans="17:17" x14ac:dyDescent="0.35">
      <c r="Q180275" s="85">
        <v>222.9</v>
      </c>
    </row>
    <row r="180276" spans="17:17" x14ac:dyDescent="0.35">
      <c r="Q180276" s="85">
        <v>168.55</v>
      </c>
    </row>
    <row r="180277" spans="17:17" x14ac:dyDescent="0.35">
      <c r="Q180277" s="85">
        <v>210.15</v>
      </c>
    </row>
    <row r="180278" spans="17:17" x14ac:dyDescent="0.35">
      <c r="Q180278" s="85">
        <v>179.25</v>
      </c>
    </row>
    <row r="180279" spans="17:17" x14ac:dyDescent="0.35">
      <c r="Q180279" s="85">
        <v>104.85</v>
      </c>
    </row>
    <row r="180280" spans="17:17" x14ac:dyDescent="0.35">
      <c r="Q180280" s="85">
        <v>92.6</v>
      </c>
    </row>
    <row r="180282" spans="17:17" x14ac:dyDescent="0.35">
      <c r="Q180282" s="85">
        <v>175</v>
      </c>
    </row>
    <row r="180284" spans="17:17" x14ac:dyDescent="0.35">
      <c r="Q180284" s="85">
        <v>134.21052631578948</v>
      </c>
    </row>
    <row r="180285" spans="17:17" x14ac:dyDescent="0.35">
      <c r="Q180285" s="85">
        <v>269.2</v>
      </c>
    </row>
    <row r="180286" spans="17:17" x14ac:dyDescent="0.35">
      <c r="Q180286" s="85">
        <v>112.84210526315789</v>
      </c>
    </row>
    <row r="180287" spans="17:17" x14ac:dyDescent="0.35">
      <c r="Q180287" s="85">
        <v>305</v>
      </c>
    </row>
    <row r="180288" spans="17:17" x14ac:dyDescent="0.35">
      <c r="Q180288" s="85">
        <v>269.95</v>
      </c>
    </row>
    <row r="180289" spans="17:17" x14ac:dyDescent="0.35">
      <c r="Q180289" s="85">
        <v>181.25</v>
      </c>
    </row>
    <row r="180291" spans="17:17" x14ac:dyDescent="0.35">
      <c r="Q180291" s="85">
        <v>276.14999999999998</v>
      </c>
    </row>
    <row r="180292" spans="17:17" x14ac:dyDescent="0.35">
      <c r="Q180292" s="85">
        <v>168.05</v>
      </c>
    </row>
    <row r="180293" spans="17:17" x14ac:dyDescent="0.35">
      <c r="Q180293" s="85">
        <v>167.75</v>
      </c>
    </row>
    <row r="180294" spans="17:17" x14ac:dyDescent="0.35">
      <c r="Q180294" s="85">
        <v>259.14999999999998</v>
      </c>
    </row>
    <row r="180295" spans="17:17" x14ac:dyDescent="0.35">
      <c r="Q180295" s="85">
        <v>135.1</v>
      </c>
    </row>
    <row r="180296" spans="17:17" x14ac:dyDescent="0.35">
      <c r="Q180296" s="85">
        <v>250.2</v>
      </c>
    </row>
    <row r="180297" spans="17:17" x14ac:dyDescent="0.35">
      <c r="Q180297" s="85">
        <v>275.64999999999998</v>
      </c>
    </row>
    <row r="180298" spans="17:17" x14ac:dyDescent="0.35">
      <c r="Q180298" s="85">
        <v>269</v>
      </c>
    </row>
    <row r="180299" spans="17:17" x14ac:dyDescent="0.35">
      <c r="Q180299" s="85">
        <v>200.1</v>
      </c>
    </row>
    <row r="180300" spans="17:17" x14ac:dyDescent="0.35">
      <c r="Q180300" s="85">
        <v>222.8</v>
      </c>
    </row>
    <row r="180301" spans="17:17" x14ac:dyDescent="0.35">
      <c r="Q180301" s="85">
        <v>250.25</v>
      </c>
    </row>
    <row r="180302" spans="17:17" x14ac:dyDescent="0.35">
      <c r="Q180302" s="85">
        <v>221.1</v>
      </c>
    </row>
    <row r="180303" spans="17:17" x14ac:dyDescent="0.35">
      <c r="Q180303" s="85">
        <v>125.1</v>
      </c>
    </row>
    <row r="180304" spans="17:17" x14ac:dyDescent="0.35">
      <c r="Q180304" s="85">
        <v>205.8</v>
      </c>
    </row>
    <row r="180305" spans="17:17" x14ac:dyDescent="0.35">
      <c r="Q180305" s="85">
        <v>141.75</v>
      </c>
    </row>
    <row r="180306" spans="17:17" x14ac:dyDescent="0.35">
      <c r="Q180306" s="85">
        <v>274.2</v>
      </c>
    </row>
    <row r="180307" spans="17:17" x14ac:dyDescent="0.35">
      <c r="Q180307" s="85">
        <v>222.4</v>
      </c>
    </row>
    <row r="180308" spans="17:17" x14ac:dyDescent="0.35">
      <c r="Q180308" s="85">
        <v>163.30000000000001</v>
      </c>
    </row>
    <row r="180309" spans="17:17" x14ac:dyDescent="0.35">
      <c r="Q180309" s="85">
        <v>135</v>
      </c>
    </row>
    <row r="180310" spans="17:17" x14ac:dyDescent="0.35">
      <c r="Q180310" s="85">
        <v>239.1</v>
      </c>
    </row>
    <row r="180311" spans="17:17" x14ac:dyDescent="0.35">
      <c r="Q180311" s="85">
        <v>101.46666666666667</v>
      </c>
    </row>
    <row r="180312" spans="17:17" x14ac:dyDescent="0.35">
      <c r="Q180312" s="85">
        <v>111.6</v>
      </c>
    </row>
    <row r="180313" spans="17:17" x14ac:dyDescent="0.35">
      <c r="Q180313" s="85">
        <v>43.55</v>
      </c>
    </row>
    <row r="180314" spans="17:17" x14ac:dyDescent="0.35">
      <c r="Q180314" s="85">
        <v>135</v>
      </c>
    </row>
    <row r="180328" spans="17:17" x14ac:dyDescent="0.35">
      <c r="Q180328" s="85">
        <v>147.5</v>
      </c>
    </row>
    <row r="180329" spans="17:17" x14ac:dyDescent="0.35">
      <c r="Q180329" s="85">
        <v>206.3</v>
      </c>
    </row>
    <row r="180330" spans="17:17" x14ac:dyDescent="0.35">
      <c r="Q180330" s="85">
        <v>180</v>
      </c>
    </row>
    <row r="180331" spans="17:17" x14ac:dyDescent="0.35">
      <c r="Q180331" s="85">
        <v>268</v>
      </c>
    </row>
    <row r="180332" spans="17:17" x14ac:dyDescent="0.35">
      <c r="Q180332" s="85">
        <v>200</v>
      </c>
    </row>
    <row r="180333" spans="17:17" x14ac:dyDescent="0.35">
      <c r="Q180333" s="85">
        <v>356.3</v>
      </c>
    </row>
    <row r="180334" spans="17:17" x14ac:dyDescent="0.35">
      <c r="Q180334" s="85">
        <v>200.1</v>
      </c>
    </row>
    <row r="180335" spans="17:17" x14ac:dyDescent="0.35">
      <c r="Q180335" s="85">
        <v>183.55555555555554</v>
      </c>
    </row>
    <row r="180336" spans="17:17" x14ac:dyDescent="0.35">
      <c r="Q180336" s="85">
        <v>121.5</v>
      </c>
    </row>
    <row r="180337" spans="17:17" x14ac:dyDescent="0.35">
      <c r="Q180337" s="85">
        <v>180.9</v>
      </c>
    </row>
    <row r="180338" spans="17:17" x14ac:dyDescent="0.35">
      <c r="Q180338" s="85">
        <v>366.5</v>
      </c>
    </row>
    <row r="180339" spans="17:17" x14ac:dyDescent="0.35">
      <c r="Q180339" s="85">
        <v>289</v>
      </c>
    </row>
    <row r="180340" spans="17:17" x14ac:dyDescent="0.35">
      <c r="Q180340" s="85">
        <v>179.4</v>
      </c>
    </row>
    <row r="180341" spans="17:17" x14ac:dyDescent="0.35">
      <c r="Q180341" s="85">
        <v>369.7</v>
      </c>
    </row>
    <row r="180342" spans="17:17" x14ac:dyDescent="0.35">
      <c r="Q180342" s="85">
        <v>314.60000000000002</v>
      </c>
    </row>
    <row r="180343" spans="17:17" x14ac:dyDescent="0.35">
      <c r="Q180343" s="85">
        <v>269.5</v>
      </c>
    </row>
    <row r="180344" spans="17:17" x14ac:dyDescent="0.35">
      <c r="Q180344" s="85">
        <v>374.7</v>
      </c>
    </row>
    <row r="180345" spans="17:17" x14ac:dyDescent="0.35">
      <c r="Q180345" s="85">
        <v>366.4</v>
      </c>
    </row>
    <row r="180346" spans="17:17" x14ac:dyDescent="0.35">
      <c r="Q180346" s="85">
        <v>222.6</v>
      </c>
    </row>
    <row r="180347" spans="17:17" x14ac:dyDescent="0.35">
      <c r="Q180347" s="85">
        <v>216.3</v>
      </c>
    </row>
    <row r="180348" spans="17:17" x14ac:dyDescent="0.35">
      <c r="Q180348" s="85">
        <v>358.3</v>
      </c>
    </row>
    <row r="180349" spans="17:17" x14ac:dyDescent="0.35">
      <c r="Q180349" s="85">
        <v>262.5</v>
      </c>
    </row>
    <row r="180350" spans="17:17" x14ac:dyDescent="0.35">
      <c r="Q180350" s="85">
        <v>165.4</v>
      </c>
    </row>
    <row r="180351" spans="17:17" x14ac:dyDescent="0.35">
      <c r="Q180351" s="85">
        <v>289.89999999999998</v>
      </c>
    </row>
    <row r="180352" spans="17:17" x14ac:dyDescent="0.35">
      <c r="Q180352" s="85">
        <v>242.6</v>
      </c>
    </row>
    <row r="180353" spans="17:17" x14ac:dyDescent="0.35">
      <c r="Q180353" s="85">
        <v>422.6</v>
      </c>
    </row>
    <row r="180354" spans="17:17" x14ac:dyDescent="0.35">
      <c r="Q180354" s="85">
        <v>228</v>
      </c>
    </row>
    <row r="180355" spans="17:17" x14ac:dyDescent="0.35">
      <c r="Q180355" s="85">
        <v>220.7</v>
      </c>
    </row>
    <row r="180356" spans="17:17" x14ac:dyDescent="0.35">
      <c r="Q180356" s="85">
        <v>319.39999999999998</v>
      </c>
    </row>
    <row r="180357" spans="17:17" x14ac:dyDescent="0.35">
      <c r="Q180357" s="85">
        <v>361.9</v>
      </c>
    </row>
    <row r="180358" spans="17:17" x14ac:dyDescent="0.35">
      <c r="Q180358" s="85">
        <v>220.5</v>
      </c>
    </row>
    <row r="180359" spans="17:17" x14ac:dyDescent="0.35">
      <c r="Q180359" s="85">
        <v>296.10000000000002</v>
      </c>
    </row>
    <row r="180370" spans="17:17" x14ac:dyDescent="0.35">
      <c r="Q180370" s="85">
        <v>109.2</v>
      </c>
    </row>
    <row r="180371" spans="17:17" x14ac:dyDescent="0.35">
      <c r="Q180371" s="85">
        <v>162.80000000000001</v>
      </c>
    </row>
    <row r="180372" spans="17:17" x14ac:dyDescent="0.35">
      <c r="Q180372" s="85">
        <v>66.7</v>
      </c>
    </row>
    <row r="180373" spans="17:17" x14ac:dyDescent="0.35">
      <c r="Q180373" s="85">
        <v>61.9</v>
      </c>
    </row>
    <row r="180374" spans="17:17" x14ac:dyDescent="0.35">
      <c r="Q180374" s="85">
        <v>121.2</v>
      </c>
    </row>
    <row r="180375" spans="17:17" x14ac:dyDescent="0.35">
      <c r="Q180375" s="85">
        <v>334.4</v>
      </c>
    </row>
    <row r="180376" spans="17:17" x14ac:dyDescent="0.35">
      <c r="Q180376" s="85">
        <v>102.1</v>
      </c>
    </row>
    <row r="180377" spans="17:17" x14ac:dyDescent="0.35">
      <c r="Q180377" s="85">
        <v>126.4</v>
      </c>
    </row>
    <row r="180378" spans="17:17" x14ac:dyDescent="0.35">
      <c r="Q180378" s="85">
        <v>222.1</v>
      </c>
    </row>
    <row r="180379" spans="17:17" x14ac:dyDescent="0.35">
      <c r="Q180379" s="85">
        <v>141.19999999999999</v>
      </c>
    </row>
    <row r="180380" spans="17:17" x14ac:dyDescent="0.35">
      <c r="Q180380" s="85">
        <v>172.3</v>
      </c>
    </row>
    <row r="180381" spans="17:17" x14ac:dyDescent="0.35">
      <c r="Q180381" s="85">
        <v>119.3</v>
      </c>
    </row>
    <row r="180382" spans="17:17" x14ac:dyDescent="0.35">
      <c r="Q180382" s="85">
        <v>302.3</v>
      </c>
    </row>
    <row r="180383" spans="17:17" x14ac:dyDescent="0.35">
      <c r="Q180383" s="85">
        <v>270.10000000000002</v>
      </c>
    </row>
    <row r="180384" spans="17:17" x14ac:dyDescent="0.35">
      <c r="Q180384" s="85">
        <v>218</v>
      </c>
    </row>
    <row r="180385" spans="17:17" x14ac:dyDescent="0.35">
      <c r="Q180385" s="85">
        <v>77.3</v>
      </c>
    </row>
    <row r="180386" spans="17:17" x14ac:dyDescent="0.35">
      <c r="Q180386" s="85">
        <v>257.8</v>
      </c>
    </row>
    <row r="180387" spans="17:17" x14ac:dyDescent="0.35">
      <c r="Q180387" s="85">
        <v>174.5</v>
      </c>
    </row>
    <row r="180388" spans="17:17" x14ac:dyDescent="0.35">
      <c r="Q180388" s="85">
        <v>355.3</v>
      </c>
    </row>
    <row r="180389" spans="17:17" x14ac:dyDescent="0.35">
      <c r="Q180389" s="85">
        <v>150.6</v>
      </c>
    </row>
    <row r="180390" spans="17:17" x14ac:dyDescent="0.35">
      <c r="Q180390" s="85">
        <v>172.1</v>
      </c>
    </row>
    <row r="180391" spans="17:17" x14ac:dyDescent="0.35">
      <c r="Q180391" s="85">
        <v>121.2</v>
      </c>
    </row>
    <row r="180392" spans="17:17" x14ac:dyDescent="0.35">
      <c r="Q180392" s="85">
        <v>334.4</v>
      </c>
    </row>
    <row r="180393" spans="17:17" x14ac:dyDescent="0.35">
      <c r="Q180393" s="85">
        <v>149.30000000000001</v>
      </c>
    </row>
    <row r="180397" spans="17:17" x14ac:dyDescent="0.35">
      <c r="Q180397" s="85">
        <v>101.5</v>
      </c>
    </row>
    <row r="180398" spans="17:17" x14ac:dyDescent="0.35">
      <c r="Q180398" s="85">
        <v>0</v>
      </c>
    </row>
    <row r="180402" spans="17:17" x14ac:dyDescent="0.35">
      <c r="Q180402" s="85">
        <v>193.7</v>
      </c>
    </row>
    <row r="196597" spans="17:17" x14ac:dyDescent="0.35">
      <c r="Q196597" s="85">
        <v>113.6</v>
      </c>
    </row>
    <row r="196598" spans="17:17" x14ac:dyDescent="0.35">
      <c r="Q196598" s="85">
        <v>57.7</v>
      </c>
    </row>
    <row r="196599" spans="17:17" x14ac:dyDescent="0.35">
      <c r="Q196599" s="85">
        <v>77.7</v>
      </c>
    </row>
    <row r="196600" spans="17:17" x14ac:dyDescent="0.35">
      <c r="Q196600" s="85">
        <v>59.8</v>
      </c>
    </row>
    <row r="196601" spans="17:17" x14ac:dyDescent="0.35">
      <c r="Q196601" s="85">
        <v>55.5</v>
      </c>
    </row>
    <row r="196602" spans="17:17" x14ac:dyDescent="0.35">
      <c r="Q196602" s="85">
        <v>118.7</v>
      </c>
    </row>
    <row r="196603" spans="17:17" x14ac:dyDescent="0.35">
      <c r="Q196603" s="85">
        <v>233.2</v>
      </c>
    </row>
    <row r="196604" spans="17:17" x14ac:dyDescent="0.35">
      <c r="Q196604" s="85">
        <v>156.80000000000001</v>
      </c>
    </row>
    <row r="196605" spans="17:17" x14ac:dyDescent="0.35">
      <c r="Q196605" s="85">
        <v>125.3</v>
      </c>
    </row>
    <row r="196606" spans="17:17" x14ac:dyDescent="0.35">
      <c r="Q196606" s="85">
        <v>120.7</v>
      </c>
    </row>
    <row r="196607" spans="17:17" x14ac:dyDescent="0.35">
      <c r="Q196607" s="85">
        <v>98.9</v>
      </c>
    </row>
    <row r="196608" spans="17:17" x14ac:dyDescent="0.35">
      <c r="Q196608" s="85">
        <v>161</v>
      </c>
    </row>
    <row r="196609" spans="17:17" x14ac:dyDescent="0.35">
      <c r="Q196609" s="85">
        <v>163</v>
      </c>
    </row>
    <row r="196610" spans="17:17" x14ac:dyDescent="0.35">
      <c r="Q196610" s="85">
        <v>91.9</v>
      </c>
    </row>
    <row r="196611" spans="17:17" x14ac:dyDescent="0.35">
      <c r="Q196611" s="85">
        <v>234.8</v>
      </c>
    </row>
    <row r="196612" spans="17:17" x14ac:dyDescent="0.35">
      <c r="Q196612" s="85">
        <v>117.1</v>
      </c>
    </row>
    <row r="196613" spans="17:17" x14ac:dyDescent="0.35">
      <c r="Q196613" s="85">
        <v>76.599999999999994</v>
      </c>
    </row>
    <row r="196614" spans="17:17" x14ac:dyDescent="0.35">
      <c r="Q196614" s="85">
        <v>72.5</v>
      </c>
    </row>
    <row r="196615" spans="17:17" x14ac:dyDescent="0.35">
      <c r="Q196615" s="85">
        <v>173.88888888888889</v>
      </c>
    </row>
    <row r="196616" spans="17:17" x14ac:dyDescent="0.35">
      <c r="Q196616" s="85">
        <v>194.7</v>
      </c>
    </row>
    <row r="196617" spans="17:17" x14ac:dyDescent="0.35">
      <c r="Q196617" s="85">
        <v>288.7</v>
      </c>
    </row>
    <row r="196618" spans="17:17" x14ac:dyDescent="0.35">
      <c r="Q196618" s="85">
        <v>136.6</v>
      </c>
    </row>
    <row r="196619" spans="17:17" x14ac:dyDescent="0.35">
      <c r="Q196619" s="85">
        <v>189.25</v>
      </c>
    </row>
    <row r="196620" spans="17:17" x14ac:dyDescent="0.35">
      <c r="Q196620" s="85">
        <v>256.95</v>
      </c>
    </row>
    <row r="196621" spans="17:17" x14ac:dyDescent="0.35">
      <c r="Q196621" s="85">
        <v>118.7</v>
      </c>
    </row>
    <row r="196622" spans="17:17" x14ac:dyDescent="0.35">
      <c r="Q196622" s="85">
        <v>352.21052631578948</v>
      </c>
    </row>
    <row r="196623" spans="17:17" x14ac:dyDescent="0.35">
      <c r="Q196623" s="85">
        <v>147</v>
      </c>
    </row>
    <row r="196624" spans="17:17" x14ac:dyDescent="0.35">
      <c r="Q196624" s="85">
        <v>111.5</v>
      </c>
    </row>
    <row r="196625" spans="17:17" x14ac:dyDescent="0.35">
      <c r="Q196625" s="85">
        <v>53.2</v>
      </c>
    </row>
    <row r="196626" spans="17:17" x14ac:dyDescent="0.35">
      <c r="Q196626" s="85">
        <v>29.2</v>
      </c>
    </row>
    <row r="196627" spans="17:17" x14ac:dyDescent="0.35">
      <c r="Q196627" s="85">
        <v>83.8</v>
      </c>
    </row>
    <row r="196628" spans="17:17" x14ac:dyDescent="0.35">
      <c r="Q196628" s="85">
        <v>57.7</v>
      </c>
    </row>
    <row r="196629" spans="17:17" x14ac:dyDescent="0.35">
      <c r="Q196629" s="85">
        <v>149.1</v>
      </c>
    </row>
    <row r="196630" spans="17:17" x14ac:dyDescent="0.35">
      <c r="Q196630" s="85">
        <v>50.1</v>
      </c>
    </row>
    <row r="196631" spans="17:17" x14ac:dyDescent="0.35">
      <c r="Q196631" s="85">
        <v>143.5</v>
      </c>
    </row>
    <row r="196632" spans="17:17" x14ac:dyDescent="0.35">
      <c r="Q196632" s="85">
        <v>146</v>
      </c>
    </row>
    <row r="196633" spans="17:17" x14ac:dyDescent="0.35">
      <c r="Q196633" s="85">
        <v>60.9</v>
      </c>
    </row>
    <row r="196634" spans="17:17" x14ac:dyDescent="0.35">
      <c r="Q196634" s="85">
        <v>87</v>
      </c>
    </row>
    <row r="196635" spans="17:17" x14ac:dyDescent="0.35">
      <c r="Q196635" s="85">
        <v>96.9</v>
      </c>
    </row>
    <row r="196636" spans="17:17" x14ac:dyDescent="0.35">
      <c r="Q196636" s="85">
        <v>146</v>
      </c>
    </row>
    <row r="196637" spans="17:17" x14ac:dyDescent="0.35">
      <c r="Q196637" s="85">
        <v>97.3</v>
      </c>
    </row>
    <row r="196644" spans="17:17" x14ac:dyDescent="0.35">
      <c r="Q196644" s="85">
        <v>373.05</v>
      </c>
    </row>
    <row r="196645" spans="17:17" x14ac:dyDescent="0.35">
      <c r="Q196645" s="85">
        <v>258.55</v>
      </c>
    </row>
    <row r="196648" spans="17:17" x14ac:dyDescent="0.35">
      <c r="Q196648" s="85">
        <v>195.75</v>
      </c>
    </row>
    <row r="196649" spans="17:17" x14ac:dyDescent="0.35">
      <c r="Q196649" s="85">
        <v>242.2</v>
      </c>
    </row>
    <row r="196650" spans="17:17" x14ac:dyDescent="0.35">
      <c r="Q196650" s="85">
        <v>173.95</v>
      </c>
    </row>
    <row r="196651" spans="17:17" x14ac:dyDescent="0.35">
      <c r="Q196651" s="85">
        <v>64.95</v>
      </c>
    </row>
    <row r="196652" spans="17:17" x14ac:dyDescent="0.35">
      <c r="Q196652" s="85">
        <v>202.85</v>
      </c>
    </row>
    <row r="196653" spans="17:17" x14ac:dyDescent="0.35">
      <c r="Q196653" s="85">
        <v>155.25</v>
      </c>
    </row>
    <row r="196654" spans="17:17" x14ac:dyDescent="0.35">
      <c r="Q196654" s="85">
        <v>99.65</v>
      </c>
    </row>
    <row r="196655" spans="17:17" x14ac:dyDescent="0.35">
      <c r="Q196655" s="85">
        <v>150.69999999999999</v>
      </c>
    </row>
    <row r="196656" spans="17:17" x14ac:dyDescent="0.35">
      <c r="Q196656" s="85">
        <v>115.65</v>
      </c>
    </row>
    <row r="196657" spans="17:17" x14ac:dyDescent="0.35">
      <c r="Q196657" s="85">
        <v>295.64999999999998</v>
      </c>
    </row>
    <row r="196658" spans="17:17" x14ac:dyDescent="0.35">
      <c r="Q196658" s="85">
        <v>230.15</v>
      </c>
    </row>
    <row r="196659" spans="17:17" x14ac:dyDescent="0.35">
      <c r="Q196659" s="85">
        <v>222.9</v>
      </c>
    </row>
    <row r="196660" spans="17:17" x14ac:dyDescent="0.35">
      <c r="Q196660" s="85">
        <v>168.55</v>
      </c>
    </row>
    <row r="196661" spans="17:17" x14ac:dyDescent="0.35">
      <c r="Q196661" s="85">
        <v>210.15</v>
      </c>
    </row>
    <row r="196662" spans="17:17" x14ac:dyDescent="0.35">
      <c r="Q196662" s="85">
        <v>179.25</v>
      </c>
    </row>
    <row r="196663" spans="17:17" x14ac:dyDescent="0.35">
      <c r="Q196663" s="85">
        <v>104.85</v>
      </c>
    </row>
    <row r="196664" spans="17:17" x14ac:dyDescent="0.35">
      <c r="Q196664" s="85">
        <v>92.6</v>
      </c>
    </row>
    <row r="196666" spans="17:17" x14ac:dyDescent="0.35">
      <c r="Q196666" s="85">
        <v>175</v>
      </c>
    </row>
    <row r="196668" spans="17:17" x14ac:dyDescent="0.35">
      <c r="Q196668" s="85">
        <v>134.21052631578948</v>
      </c>
    </row>
    <row r="196669" spans="17:17" x14ac:dyDescent="0.35">
      <c r="Q196669" s="85">
        <v>269.2</v>
      </c>
    </row>
    <row r="196670" spans="17:17" x14ac:dyDescent="0.35">
      <c r="Q196670" s="85">
        <v>112.84210526315789</v>
      </c>
    </row>
    <row r="196671" spans="17:17" x14ac:dyDescent="0.35">
      <c r="Q196671" s="85">
        <v>305</v>
      </c>
    </row>
    <row r="196672" spans="17:17" x14ac:dyDescent="0.35">
      <c r="Q196672" s="85">
        <v>269.95</v>
      </c>
    </row>
    <row r="196673" spans="17:17" x14ac:dyDescent="0.35">
      <c r="Q196673" s="85">
        <v>181.25</v>
      </c>
    </row>
    <row r="196675" spans="17:17" x14ac:dyDescent="0.35">
      <c r="Q196675" s="85">
        <v>276.14999999999998</v>
      </c>
    </row>
    <row r="196676" spans="17:17" x14ac:dyDescent="0.35">
      <c r="Q196676" s="85">
        <v>168.05</v>
      </c>
    </row>
    <row r="196677" spans="17:17" x14ac:dyDescent="0.35">
      <c r="Q196677" s="85">
        <v>167.75</v>
      </c>
    </row>
    <row r="196678" spans="17:17" x14ac:dyDescent="0.35">
      <c r="Q196678" s="85">
        <v>259.14999999999998</v>
      </c>
    </row>
    <row r="196679" spans="17:17" x14ac:dyDescent="0.35">
      <c r="Q196679" s="85">
        <v>135.1</v>
      </c>
    </row>
    <row r="196680" spans="17:17" x14ac:dyDescent="0.35">
      <c r="Q196680" s="85">
        <v>250.2</v>
      </c>
    </row>
    <row r="196681" spans="17:17" x14ac:dyDescent="0.35">
      <c r="Q196681" s="85">
        <v>275.64999999999998</v>
      </c>
    </row>
    <row r="196682" spans="17:17" x14ac:dyDescent="0.35">
      <c r="Q196682" s="85">
        <v>269</v>
      </c>
    </row>
    <row r="196683" spans="17:17" x14ac:dyDescent="0.35">
      <c r="Q196683" s="85">
        <v>200.1</v>
      </c>
    </row>
    <row r="196684" spans="17:17" x14ac:dyDescent="0.35">
      <c r="Q196684" s="85">
        <v>222.8</v>
      </c>
    </row>
    <row r="196685" spans="17:17" x14ac:dyDescent="0.35">
      <c r="Q196685" s="85">
        <v>250.25</v>
      </c>
    </row>
    <row r="196686" spans="17:17" x14ac:dyDescent="0.35">
      <c r="Q196686" s="85">
        <v>221.1</v>
      </c>
    </row>
    <row r="196687" spans="17:17" x14ac:dyDescent="0.35">
      <c r="Q196687" s="85">
        <v>125.1</v>
      </c>
    </row>
    <row r="196688" spans="17:17" x14ac:dyDescent="0.35">
      <c r="Q196688" s="85">
        <v>205.8</v>
      </c>
    </row>
    <row r="196689" spans="17:17" x14ac:dyDescent="0.35">
      <c r="Q196689" s="85">
        <v>141.75</v>
      </c>
    </row>
    <row r="196690" spans="17:17" x14ac:dyDescent="0.35">
      <c r="Q196690" s="85">
        <v>274.2</v>
      </c>
    </row>
    <row r="196691" spans="17:17" x14ac:dyDescent="0.35">
      <c r="Q196691" s="85">
        <v>222.4</v>
      </c>
    </row>
    <row r="196692" spans="17:17" x14ac:dyDescent="0.35">
      <c r="Q196692" s="85">
        <v>163.30000000000001</v>
      </c>
    </row>
    <row r="196693" spans="17:17" x14ac:dyDescent="0.35">
      <c r="Q196693" s="85">
        <v>135</v>
      </c>
    </row>
    <row r="196694" spans="17:17" x14ac:dyDescent="0.35">
      <c r="Q196694" s="85">
        <v>239.1</v>
      </c>
    </row>
    <row r="196695" spans="17:17" x14ac:dyDescent="0.35">
      <c r="Q196695" s="85">
        <v>101.46666666666667</v>
      </c>
    </row>
    <row r="196696" spans="17:17" x14ac:dyDescent="0.35">
      <c r="Q196696" s="85">
        <v>111.6</v>
      </c>
    </row>
    <row r="196697" spans="17:17" x14ac:dyDescent="0.35">
      <c r="Q196697" s="85">
        <v>43.55</v>
      </c>
    </row>
    <row r="196698" spans="17:17" x14ac:dyDescent="0.35">
      <c r="Q196698" s="85">
        <v>135</v>
      </c>
    </row>
    <row r="196712" spans="17:17" x14ac:dyDescent="0.35">
      <c r="Q196712" s="85">
        <v>147.5</v>
      </c>
    </row>
    <row r="196713" spans="17:17" x14ac:dyDescent="0.35">
      <c r="Q196713" s="85">
        <v>206.3</v>
      </c>
    </row>
    <row r="196714" spans="17:17" x14ac:dyDescent="0.35">
      <c r="Q196714" s="85">
        <v>180</v>
      </c>
    </row>
    <row r="196715" spans="17:17" x14ac:dyDescent="0.35">
      <c r="Q196715" s="85">
        <v>268</v>
      </c>
    </row>
    <row r="196716" spans="17:17" x14ac:dyDescent="0.35">
      <c r="Q196716" s="85">
        <v>200</v>
      </c>
    </row>
    <row r="196717" spans="17:17" x14ac:dyDescent="0.35">
      <c r="Q196717" s="85">
        <v>356.3</v>
      </c>
    </row>
    <row r="196718" spans="17:17" x14ac:dyDescent="0.35">
      <c r="Q196718" s="85">
        <v>200.1</v>
      </c>
    </row>
    <row r="196719" spans="17:17" x14ac:dyDescent="0.35">
      <c r="Q196719" s="85">
        <v>183.55555555555554</v>
      </c>
    </row>
    <row r="196720" spans="17:17" x14ac:dyDescent="0.35">
      <c r="Q196720" s="85">
        <v>121.5</v>
      </c>
    </row>
    <row r="196721" spans="17:17" x14ac:dyDescent="0.35">
      <c r="Q196721" s="85">
        <v>180.9</v>
      </c>
    </row>
    <row r="196722" spans="17:17" x14ac:dyDescent="0.35">
      <c r="Q196722" s="85">
        <v>366.5</v>
      </c>
    </row>
    <row r="196723" spans="17:17" x14ac:dyDescent="0.35">
      <c r="Q196723" s="85">
        <v>289</v>
      </c>
    </row>
    <row r="196724" spans="17:17" x14ac:dyDescent="0.35">
      <c r="Q196724" s="85">
        <v>179.4</v>
      </c>
    </row>
    <row r="196725" spans="17:17" x14ac:dyDescent="0.35">
      <c r="Q196725" s="85">
        <v>369.7</v>
      </c>
    </row>
    <row r="196726" spans="17:17" x14ac:dyDescent="0.35">
      <c r="Q196726" s="85">
        <v>314.60000000000002</v>
      </c>
    </row>
    <row r="196727" spans="17:17" x14ac:dyDescent="0.35">
      <c r="Q196727" s="85">
        <v>269.5</v>
      </c>
    </row>
    <row r="196728" spans="17:17" x14ac:dyDescent="0.35">
      <c r="Q196728" s="85">
        <v>374.7</v>
      </c>
    </row>
    <row r="196729" spans="17:17" x14ac:dyDescent="0.35">
      <c r="Q196729" s="85">
        <v>366.4</v>
      </c>
    </row>
    <row r="196730" spans="17:17" x14ac:dyDescent="0.35">
      <c r="Q196730" s="85">
        <v>222.6</v>
      </c>
    </row>
    <row r="196731" spans="17:17" x14ac:dyDescent="0.35">
      <c r="Q196731" s="85">
        <v>216.3</v>
      </c>
    </row>
    <row r="196732" spans="17:17" x14ac:dyDescent="0.35">
      <c r="Q196732" s="85">
        <v>358.3</v>
      </c>
    </row>
    <row r="196733" spans="17:17" x14ac:dyDescent="0.35">
      <c r="Q196733" s="85">
        <v>262.5</v>
      </c>
    </row>
    <row r="196734" spans="17:17" x14ac:dyDescent="0.35">
      <c r="Q196734" s="85">
        <v>165.4</v>
      </c>
    </row>
    <row r="196735" spans="17:17" x14ac:dyDescent="0.35">
      <c r="Q196735" s="85">
        <v>289.89999999999998</v>
      </c>
    </row>
    <row r="196736" spans="17:17" x14ac:dyDescent="0.35">
      <c r="Q196736" s="85">
        <v>242.6</v>
      </c>
    </row>
    <row r="196737" spans="17:17" x14ac:dyDescent="0.35">
      <c r="Q196737" s="85">
        <v>422.6</v>
      </c>
    </row>
    <row r="196738" spans="17:17" x14ac:dyDescent="0.35">
      <c r="Q196738" s="85">
        <v>228</v>
      </c>
    </row>
    <row r="196739" spans="17:17" x14ac:dyDescent="0.35">
      <c r="Q196739" s="85">
        <v>220.7</v>
      </c>
    </row>
    <row r="196740" spans="17:17" x14ac:dyDescent="0.35">
      <c r="Q196740" s="85">
        <v>319.39999999999998</v>
      </c>
    </row>
    <row r="196741" spans="17:17" x14ac:dyDescent="0.35">
      <c r="Q196741" s="85">
        <v>361.9</v>
      </c>
    </row>
    <row r="196742" spans="17:17" x14ac:dyDescent="0.35">
      <c r="Q196742" s="85">
        <v>220.5</v>
      </c>
    </row>
    <row r="196743" spans="17:17" x14ac:dyDescent="0.35">
      <c r="Q196743" s="85">
        <v>296.10000000000002</v>
      </c>
    </row>
    <row r="196754" spans="17:17" x14ac:dyDescent="0.35">
      <c r="Q196754" s="85">
        <v>109.2</v>
      </c>
    </row>
    <row r="196755" spans="17:17" x14ac:dyDescent="0.35">
      <c r="Q196755" s="85">
        <v>162.80000000000001</v>
      </c>
    </row>
    <row r="196756" spans="17:17" x14ac:dyDescent="0.35">
      <c r="Q196756" s="85">
        <v>66.7</v>
      </c>
    </row>
    <row r="196757" spans="17:17" x14ac:dyDescent="0.35">
      <c r="Q196757" s="85">
        <v>61.9</v>
      </c>
    </row>
    <row r="196758" spans="17:17" x14ac:dyDescent="0.35">
      <c r="Q196758" s="85">
        <v>121.2</v>
      </c>
    </row>
    <row r="196759" spans="17:17" x14ac:dyDescent="0.35">
      <c r="Q196759" s="85">
        <v>334.4</v>
      </c>
    </row>
    <row r="196760" spans="17:17" x14ac:dyDescent="0.35">
      <c r="Q196760" s="85">
        <v>102.1</v>
      </c>
    </row>
    <row r="196761" spans="17:17" x14ac:dyDescent="0.35">
      <c r="Q196761" s="85">
        <v>126.4</v>
      </c>
    </row>
    <row r="196762" spans="17:17" x14ac:dyDescent="0.35">
      <c r="Q196762" s="85">
        <v>222.1</v>
      </c>
    </row>
    <row r="196763" spans="17:17" x14ac:dyDescent="0.35">
      <c r="Q196763" s="85">
        <v>141.19999999999999</v>
      </c>
    </row>
    <row r="196764" spans="17:17" x14ac:dyDescent="0.35">
      <c r="Q196764" s="85">
        <v>172.3</v>
      </c>
    </row>
    <row r="196765" spans="17:17" x14ac:dyDescent="0.35">
      <c r="Q196765" s="85">
        <v>119.3</v>
      </c>
    </row>
    <row r="196766" spans="17:17" x14ac:dyDescent="0.35">
      <c r="Q196766" s="85">
        <v>302.3</v>
      </c>
    </row>
    <row r="196767" spans="17:17" x14ac:dyDescent="0.35">
      <c r="Q196767" s="85">
        <v>270.10000000000002</v>
      </c>
    </row>
    <row r="196768" spans="17:17" x14ac:dyDescent="0.35">
      <c r="Q196768" s="85">
        <v>218</v>
      </c>
    </row>
    <row r="196769" spans="17:17" x14ac:dyDescent="0.35">
      <c r="Q196769" s="85">
        <v>77.3</v>
      </c>
    </row>
    <row r="196770" spans="17:17" x14ac:dyDescent="0.35">
      <c r="Q196770" s="85">
        <v>257.8</v>
      </c>
    </row>
    <row r="196771" spans="17:17" x14ac:dyDescent="0.35">
      <c r="Q196771" s="85">
        <v>174.5</v>
      </c>
    </row>
    <row r="196772" spans="17:17" x14ac:dyDescent="0.35">
      <c r="Q196772" s="85">
        <v>355.3</v>
      </c>
    </row>
    <row r="196773" spans="17:17" x14ac:dyDescent="0.35">
      <c r="Q196773" s="85">
        <v>150.6</v>
      </c>
    </row>
    <row r="196774" spans="17:17" x14ac:dyDescent="0.35">
      <c r="Q196774" s="85">
        <v>172.1</v>
      </c>
    </row>
    <row r="196775" spans="17:17" x14ac:dyDescent="0.35">
      <c r="Q196775" s="85">
        <v>121.2</v>
      </c>
    </row>
    <row r="196776" spans="17:17" x14ac:dyDescent="0.35">
      <c r="Q196776" s="85">
        <v>334.4</v>
      </c>
    </row>
    <row r="196777" spans="17:17" x14ac:dyDescent="0.35">
      <c r="Q196777" s="85">
        <v>149.30000000000001</v>
      </c>
    </row>
    <row r="196781" spans="17:17" x14ac:dyDescent="0.35">
      <c r="Q196781" s="85">
        <v>101.5</v>
      </c>
    </row>
    <row r="196782" spans="17:17" x14ac:dyDescent="0.35">
      <c r="Q196782" s="85">
        <v>0</v>
      </c>
    </row>
    <row r="196786" spans="17:17" x14ac:dyDescent="0.35">
      <c r="Q196786" s="85">
        <v>193.7</v>
      </c>
    </row>
    <row r="212981" spans="17:17" x14ac:dyDescent="0.35">
      <c r="Q212981" s="85">
        <v>113.6</v>
      </c>
    </row>
    <row r="212982" spans="17:17" x14ac:dyDescent="0.35">
      <c r="Q212982" s="85">
        <v>57.7</v>
      </c>
    </row>
    <row r="212983" spans="17:17" x14ac:dyDescent="0.35">
      <c r="Q212983" s="85">
        <v>77.7</v>
      </c>
    </row>
    <row r="212984" spans="17:17" x14ac:dyDescent="0.35">
      <c r="Q212984" s="85">
        <v>59.8</v>
      </c>
    </row>
    <row r="212985" spans="17:17" x14ac:dyDescent="0.35">
      <c r="Q212985" s="85">
        <v>55.5</v>
      </c>
    </row>
    <row r="212986" spans="17:17" x14ac:dyDescent="0.35">
      <c r="Q212986" s="85">
        <v>118.7</v>
      </c>
    </row>
    <row r="212987" spans="17:17" x14ac:dyDescent="0.35">
      <c r="Q212987" s="85">
        <v>233.2</v>
      </c>
    </row>
    <row r="212988" spans="17:17" x14ac:dyDescent="0.35">
      <c r="Q212988" s="85">
        <v>156.80000000000001</v>
      </c>
    </row>
    <row r="212989" spans="17:17" x14ac:dyDescent="0.35">
      <c r="Q212989" s="85">
        <v>125.3</v>
      </c>
    </row>
    <row r="212990" spans="17:17" x14ac:dyDescent="0.35">
      <c r="Q212990" s="85">
        <v>120.7</v>
      </c>
    </row>
    <row r="212991" spans="17:17" x14ac:dyDescent="0.35">
      <c r="Q212991" s="85">
        <v>98.9</v>
      </c>
    </row>
    <row r="212992" spans="17:17" x14ac:dyDescent="0.35">
      <c r="Q212992" s="85">
        <v>161</v>
      </c>
    </row>
    <row r="212993" spans="17:17" x14ac:dyDescent="0.35">
      <c r="Q212993" s="85">
        <v>163</v>
      </c>
    </row>
    <row r="212994" spans="17:17" x14ac:dyDescent="0.35">
      <c r="Q212994" s="85">
        <v>91.9</v>
      </c>
    </row>
    <row r="212995" spans="17:17" x14ac:dyDescent="0.35">
      <c r="Q212995" s="85">
        <v>234.8</v>
      </c>
    </row>
    <row r="212996" spans="17:17" x14ac:dyDescent="0.35">
      <c r="Q212996" s="85">
        <v>117.1</v>
      </c>
    </row>
    <row r="212997" spans="17:17" x14ac:dyDescent="0.35">
      <c r="Q212997" s="85">
        <v>76.599999999999994</v>
      </c>
    </row>
    <row r="212998" spans="17:17" x14ac:dyDescent="0.35">
      <c r="Q212998" s="85">
        <v>72.5</v>
      </c>
    </row>
    <row r="212999" spans="17:17" x14ac:dyDescent="0.35">
      <c r="Q212999" s="85">
        <v>173.88888888888889</v>
      </c>
    </row>
    <row r="213000" spans="17:17" x14ac:dyDescent="0.35">
      <c r="Q213000" s="85">
        <v>194.7</v>
      </c>
    </row>
    <row r="213001" spans="17:17" x14ac:dyDescent="0.35">
      <c r="Q213001" s="85">
        <v>288.7</v>
      </c>
    </row>
    <row r="213002" spans="17:17" x14ac:dyDescent="0.35">
      <c r="Q213002" s="85">
        <v>136.6</v>
      </c>
    </row>
    <row r="213003" spans="17:17" x14ac:dyDescent="0.35">
      <c r="Q213003" s="85">
        <v>189.25</v>
      </c>
    </row>
    <row r="213004" spans="17:17" x14ac:dyDescent="0.35">
      <c r="Q213004" s="85">
        <v>256.95</v>
      </c>
    </row>
    <row r="213005" spans="17:17" x14ac:dyDescent="0.35">
      <c r="Q213005" s="85">
        <v>118.7</v>
      </c>
    </row>
    <row r="213006" spans="17:17" x14ac:dyDescent="0.35">
      <c r="Q213006" s="85">
        <v>352.21052631578948</v>
      </c>
    </row>
    <row r="213007" spans="17:17" x14ac:dyDescent="0.35">
      <c r="Q213007" s="85">
        <v>147</v>
      </c>
    </row>
    <row r="213008" spans="17:17" x14ac:dyDescent="0.35">
      <c r="Q213008" s="85">
        <v>111.5</v>
      </c>
    </row>
    <row r="213009" spans="17:17" x14ac:dyDescent="0.35">
      <c r="Q213009" s="85">
        <v>53.2</v>
      </c>
    </row>
    <row r="213010" spans="17:17" x14ac:dyDescent="0.35">
      <c r="Q213010" s="85">
        <v>29.2</v>
      </c>
    </row>
    <row r="213011" spans="17:17" x14ac:dyDescent="0.35">
      <c r="Q213011" s="85">
        <v>83.8</v>
      </c>
    </row>
    <row r="213012" spans="17:17" x14ac:dyDescent="0.35">
      <c r="Q213012" s="85">
        <v>57.7</v>
      </c>
    </row>
    <row r="213013" spans="17:17" x14ac:dyDescent="0.35">
      <c r="Q213013" s="85">
        <v>149.1</v>
      </c>
    </row>
    <row r="213014" spans="17:17" x14ac:dyDescent="0.35">
      <c r="Q213014" s="85">
        <v>50.1</v>
      </c>
    </row>
    <row r="213015" spans="17:17" x14ac:dyDescent="0.35">
      <c r="Q213015" s="85">
        <v>143.5</v>
      </c>
    </row>
    <row r="213016" spans="17:17" x14ac:dyDescent="0.35">
      <c r="Q213016" s="85">
        <v>146</v>
      </c>
    </row>
    <row r="213017" spans="17:17" x14ac:dyDescent="0.35">
      <c r="Q213017" s="85">
        <v>60.9</v>
      </c>
    </row>
    <row r="213018" spans="17:17" x14ac:dyDescent="0.35">
      <c r="Q213018" s="85">
        <v>87</v>
      </c>
    </row>
    <row r="213019" spans="17:17" x14ac:dyDescent="0.35">
      <c r="Q213019" s="85">
        <v>96.9</v>
      </c>
    </row>
    <row r="213020" spans="17:17" x14ac:dyDescent="0.35">
      <c r="Q213020" s="85">
        <v>146</v>
      </c>
    </row>
    <row r="213021" spans="17:17" x14ac:dyDescent="0.35">
      <c r="Q213021" s="85">
        <v>97.3</v>
      </c>
    </row>
    <row r="213028" spans="17:17" x14ac:dyDescent="0.35">
      <c r="Q213028" s="85">
        <v>373.05</v>
      </c>
    </row>
    <row r="213029" spans="17:17" x14ac:dyDescent="0.35">
      <c r="Q213029" s="85">
        <v>258.55</v>
      </c>
    </row>
    <row r="213032" spans="17:17" x14ac:dyDescent="0.35">
      <c r="Q213032" s="85">
        <v>195.75</v>
      </c>
    </row>
    <row r="213033" spans="17:17" x14ac:dyDescent="0.35">
      <c r="Q213033" s="85">
        <v>242.2</v>
      </c>
    </row>
    <row r="213034" spans="17:17" x14ac:dyDescent="0.35">
      <c r="Q213034" s="85">
        <v>173.95</v>
      </c>
    </row>
    <row r="213035" spans="17:17" x14ac:dyDescent="0.35">
      <c r="Q213035" s="85">
        <v>64.95</v>
      </c>
    </row>
    <row r="213036" spans="17:17" x14ac:dyDescent="0.35">
      <c r="Q213036" s="85">
        <v>202.85</v>
      </c>
    </row>
    <row r="213037" spans="17:17" x14ac:dyDescent="0.35">
      <c r="Q213037" s="85">
        <v>155.25</v>
      </c>
    </row>
    <row r="213038" spans="17:17" x14ac:dyDescent="0.35">
      <c r="Q213038" s="85">
        <v>99.65</v>
      </c>
    </row>
    <row r="213039" spans="17:17" x14ac:dyDescent="0.35">
      <c r="Q213039" s="85">
        <v>150.69999999999999</v>
      </c>
    </row>
    <row r="213040" spans="17:17" x14ac:dyDescent="0.35">
      <c r="Q213040" s="85">
        <v>115.65</v>
      </c>
    </row>
    <row r="213041" spans="17:17" x14ac:dyDescent="0.35">
      <c r="Q213041" s="85">
        <v>295.64999999999998</v>
      </c>
    </row>
    <row r="213042" spans="17:17" x14ac:dyDescent="0.35">
      <c r="Q213042" s="85">
        <v>230.15</v>
      </c>
    </row>
    <row r="213043" spans="17:17" x14ac:dyDescent="0.35">
      <c r="Q213043" s="85">
        <v>222.9</v>
      </c>
    </row>
    <row r="213044" spans="17:17" x14ac:dyDescent="0.35">
      <c r="Q213044" s="85">
        <v>168.55</v>
      </c>
    </row>
    <row r="213045" spans="17:17" x14ac:dyDescent="0.35">
      <c r="Q213045" s="85">
        <v>210.15</v>
      </c>
    </row>
    <row r="213046" spans="17:17" x14ac:dyDescent="0.35">
      <c r="Q213046" s="85">
        <v>179.25</v>
      </c>
    </row>
    <row r="213047" spans="17:17" x14ac:dyDescent="0.35">
      <c r="Q213047" s="85">
        <v>104.85</v>
      </c>
    </row>
    <row r="213048" spans="17:17" x14ac:dyDescent="0.35">
      <c r="Q213048" s="85">
        <v>92.6</v>
      </c>
    </row>
    <row r="213050" spans="17:17" x14ac:dyDescent="0.35">
      <c r="Q213050" s="85">
        <v>175</v>
      </c>
    </row>
    <row r="213052" spans="17:17" x14ac:dyDescent="0.35">
      <c r="Q213052" s="85">
        <v>134.21052631578948</v>
      </c>
    </row>
    <row r="213053" spans="17:17" x14ac:dyDescent="0.35">
      <c r="Q213053" s="85">
        <v>269.2</v>
      </c>
    </row>
    <row r="213054" spans="17:17" x14ac:dyDescent="0.35">
      <c r="Q213054" s="85">
        <v>112.84210526315789</v>
      </c>
    </row>
    <row r="213055" spans="17:17" x14ac:dyDescent="0.35">
      <c r="Q213055" s="85">
        <v>305</v>
      </c>
    </row>
    <row r="213056" spans="17:17" x14ac:dyDescent="0.35">
      <c r="Q213056" s="85">
        <v>269.95</v>
      </c>
    </row>
    <row r="213057" spans="17:17" x14ac:dyDescent="0.35">
      <c r="Q213057" s="85">
        <v>181.25</v>
      </c>
    </row>
    <row r="213059" spans="17:17" x14ac:dyDescent="0.35">
      <c r="Q213059" s="85">
        <v>276.14999999999998</v>
      </c>
    </row>
    <row r="213060" spans="17:17" x14ac:dyDescent="0.35">
      <c r="Q213060" s="85">
        <v>168.05</v>
      </c>
    </row>
    <row r="213061" spans="17:17" x14ac:dyDescent="0.35">
      <c r="Q213061" s="85">
        <v>167.75</v>
      </c>
    </row>
    <row r="213062" spans="17:17" x14ac:dyDescent="0.35">
      <c r="Q213062" s="85">
        <v>259.14999999999998</v>
      </c>
    </row>
    <row r="213063" spans="17:17" x14ac:dyDescent="0.35">
      <c r="Q213063" s="85">
        <v>135.1</v>
      </c>
    </row>
    <row r="213064" spans="17:17" x14ac:dyDescent="0.35">
      <c r="Q213064" s="85">
        <v>250.2</v>
      </c>
    </row>
    <row r="213065" spans="17:17" x14ac:dyDescent="0.35">
      <c r="Q213065" s="85">
        <v>275.64999999999998</v>
      </c>
    </row>
    <row r="213066" spans="17:17" x14ac:dyDescent="0.35">
      <c r="Q213066" s="85">
        <v>269</v>
      </c>
    </row>
    <row r="213067" spans="17:17" x14ac:dyDescent="0.35">
      <c r="Q213067" s="85">
        <v>200.1</v>
      </c>
    </row>
    <row r="213068" spans="17:17" x14ac:dyDescent="0.35">
      <c r="Q213068" s="85">
        <v>222.8</v>
      </c>
    </row>
    <row r="213069" spans="17:17" x14ac:dyDescent="0.35">
      <c r="Q213069" s="85">
        <v>250.25</v>
      </c>
    </row>
    <row r="213070" spans="17:17" x14ac:dyDescent="0.35">
      <c r="Q213070" s="85">
        <v>221.1</v>
      </c>
    </row>
    <row r="213071" spans="17:17" x14ac:dyDescent="0.35">
      <c r="Q213071" s="85">
        <v>125.1</v>
      </c>
    </row>
    <row r="213072" spans="17:17" x14ac:dyDescent="0.35">
      <c r="Q213072" s="85">
        <v>205.8</v>
      </c>
    </row>
    <row r="213073" spans="17:17" x14ac:dyDescent="0.35">
      <c r="Q213073" s="85">
        <v>141.75</v>
      </c>
    </row>
    <row r="213074" spans="17:17" x14ac:dyDescent="0.35">
      <c r="Q213074" s="85">
        <v>274.2</v>
      </c>
    </row>
    <row r="213075" spans="17:17" x14ac:dyDescent="0.35">
      <c r="Q213075" s="85">
        <v>222.4</v>
      </c>
    </row>
    <row r="213076" spans="17:17" x14ac:dyDescent="0.35">
      <c r="Q213076" s="85">
        <v>163.30000000000001</v>
      </c>
    </row>
    <row r="213077" spans="17:17" x14ac:dyDescent="0.35">
      <c r="Q213077" s="85">
        <v>135</v>
      </c>
    </row>
    <row r="213078" spans="17:17" x14ac:dyDescent="0.35">
      <c r="Q213078" s="85">
        <v>239.1</v>
      </c>
    </row>
    <row r="213079" spans="17:17" x14ac:dyDescent="0.35">
      <c r="Q213079" s="85">
        <v>101.46666666666667</v>
      </c>
    </row>
    <row r="213080" spans="17:17" x14ac:dyDescent="0.35">
      <c r="Q213080" s="85">
        <v>111.6</v>
      </c>
    </row>
    <row r="213081" spans="17:17" x14ac:dyDescent="0.35">
      <c r="Q213081" s="85">
        <v>43.55</v>
      </c>
    </row>
    <row r="213082" spans="17:17" x14ac:dyDescent="0.35">
      <c r="Q213082" s="85">
        <v>135</v>
      </c>
    </row>
    <row r="213096" spans="17:17" x14ac:dyDescent="0.35">
      <c r="Q213096" s="85">
        <v>147.5</v>
      </c>
    </row>
    <row r="213097" spans="17:17" x14ac:dyDescent="0.35">
      <c r="Q213097" s="85">
        <v>206.3</v>
      </c>
    </row>
    <row r="213098" spans="17:17" x14ac:dyDescent="0.35">
      <c r="Q213098" s="85">
        <v>180</v>
      </c>
    </row>
    <row r="213099" spans="17:17" x14ac:dyDescent="0.35">
      <c r="Q213099" s="85">
        <v>268</v>
      </c>
    </row>
    <row r="213100" spans="17:17" x14ac:dyDescent="0.35">
      <c r="Q213100" s="85">
        <v>200</v>
      </c>
    </row>
    <row r="213101" spans="17:17" x14ac:dyDescent="0.35">
      <c r="Q213101" s="85">
        <v>356.3</v>
      </c>
    </row>
    <row r="213102" spans="17:17" x14ac:dyDescent="0.35">
      <c r="Q213102" s="85">
        <v>200.1</v>
      </c>
    </row>
    <row r="213103" spans="17:17" x14ac:dyDescent="0.35">
      <c r="Q213103" s="85">
        <v>183.55555555555554</v>
      </c>
    </row>
    <row r="213104" spans="17:17" x14ac:dyDescent="0.35">
      <c r="Q213104" s="85">
        <v>121.5</v>
      </c>
    </row>
    <row r="213105" spans="17:17" x14ac:dyDescent="0.35">
      <c r="Q213105" s="85">
        <v>180.9</v>
      </c>
    </row>
    <row r="213106" spans="17:17" x14ac:dyDescent="0.35">
      <c r="Q213106" s="85">
        <v>366.5</v>
      </c>
    </row>
    <row r="213107" spans="17:17" x14ac:dyDescent="0.35">
      <c r="Q213107" s="85">
        <v>289</v>
      </c>
    </row>
    <row r="213108" spans="17:17" x14ac:dyDescent="0.35">
      <c r="Q213108" s="85">
        <v>179.4</v>
      </c>
    </row>
    <row r="213109" spans="17:17" x14ac:dyDescent="0.35">
      <c r="Q213109" s="85">
        <v>369.7</v>
      </c>
    </row>
    <row r="213110" spans="17:17" x14ac:dyDescent="0.35">
      <c r="Q213110" s="85">
        <v>314.60000000000002</v>
      </c>
    </row>
    <row r="213111" spans="17:17" x14ac:dyDescent="0.35">
      <c r="Q213111" s="85">
        <v>269.5</v>
      </c>
    </row>
    <row r="213112" spans="17:17" x14ac:dyDescent="0.35">
      <c r="Q213112" s="85">
        <v>374.7</v>
      </c>
    </row>
    <row r="213113" spans="17:17" x14ac:dyDescent="0.35">
      <c r="Q213113" s="85">
        <v>366.4</v>
      </c>
    </row>
    <row r="213114" spans="17:17" x14ac:dyDescent="0.35">
      <c r="Q213114" s="85">
        <v>222.6</v>
      </c>
    </row>
    <row r="213115" spans="17:17" x14ac:dyDescent="0.35">
      <c r="Q213115" s="85">
        <v>216.3</v>
      </c>
    </row>
    <row r="213116" spans="17:17" x14ac:dyDescent="0.35">
      <c r="Q213116" s="85">
        <v>358.3</v>
      </c>
    </row>
    <row r="213117" spans="17:17" x14ac:dyDescent="0.35">
      <c r="Q213117" s="85">
        <v>262.5</v>
      </c>
    </row>
    <row r="213118" spans="17:17" x14ac:dyDescent="0.35">
      <c r="Q213118" s="85">
        <v>165.4</v>
      </c>
    </row>
    <row r="213119" spans="17:17" x14ac:dyDescent="0.35">
      <c r="Q213119" s="85">
        <v>289.89999999999998</v>
      </c>
    </row>
    <row r="213120" spans="17:17" x14ac:dyDescent="0.35">
      <c r="Q213120" s="85">
        <v>242.6</v>
      </c>
    </row>
    <row r="213121" spans="17:17" x14ac:dyDescent="0.35">
      <c r="Q213121" s="85">
        <v>422.6</v>
      </c>
    </row>
    <row r="213122" spans="17:17" x14ac:dyDescent="0.35">
      <c r="Q213122" s="85">
        <v>228</v>
      </c>
    </row>
    <row r="213123" spans="17:17" x14ac:dyDescent="0.35">
      <c r="Q213123" s="85">
        <v>220.7</v>
      </c>
    </row>
    <row r="213124" spans="17:17" x14ac:dyDescent="0.35">
      <c r="Q213124" s="85">
        <v>319.39999999999998</v>
      </c>
    </row>
    <row r="213125" spans="17:17" x14ac:dyDescent="0.35">
      <c r="Q213125" s="85">
        <v>361.9</v>
      </c>
    </row>
    <row r="213126" spans="17:17" x14ac:dyDescent="0.35">
      <c r="Q213126" s="85">
        <v>220.5</v>
      </c>
    </row>
    <row r="213127" spans="17:17" x14ac:dyDescent="0.35">
      <c r="Q213127" s="85">
        <v>296.10000000000002</v>
      </c>
    </row>
    <row r="213138" spans="17:17" x14ac:dyDescent="0.35">
      <c r="Q213138" s="85">
        <v>109.2</v>
      </c>
    </row>
    <row r="213139" spans="17:17" x14ac:dyDescent="0.35">
      <c r="Q213139" s="85">
        <v>162.80000000000001</v>
      </c>
    </row>
    <row r="213140" spans="17:17" x14ac:dyDescent="0.35">
      <c r="Q213140" s="85">
        <v>66.7</v>
      </c>
    </row>
    <row r="213141" spans="17:17" x14ac:dyDescent="0.35">
      <c r="Q213141" s="85">
        <v>61.9</v>
      </c>
    </row>
    <row r="213142" spans="17:17" x14ac:dyDescent="0.35">
      <c r="Q213142" s="85">
        <v>121.2</v>
      </c>
    </row>
    <row r="213143" spans="17:17" x14ac:dyDescent="0.35">
      <c r="Q213143" s="85">
        <v>334.4</v>
      </c>
    </row>
    <row r="213144" spans="17:17" x14ac:dyDescent="0.35">
      <c r="Q213144" s="85">
        <v>102.1</v>
      </c>
    </row>
    <row r="213145" spans="17:17" x14ac:dyDescent="0.35">
      <c r="Q213145" s="85">
        <v>126.4</v>
      </c>
    </row>
    <row r="213146" spans="17:17" x14ac:dyDescent="0.35">
      <c r="Q213146" s="85">
        <v>222.1</v>
      </c>
    </row>
    <row r="213147" spans="17:17" x14ac:dyDescent="0.35">
      <c r="Q213147" s="85">
        <v>141.19999999999999</v>
      </c>
    </row>
    <row r="213148" spans="17:17" x14ac:dyDescent="0.35">
      <c r="Q213148" s="85">
        <v>172.3</v>
      </c>
    </row>
    <row r="213149" spans="17:17" x14ac:dyDescent="0.35">
      <c r="Q213149" s="85">
        <v>119.3</v>
      </c>
    </row>
    <row r="213150" spans="17:17" x14ac:dyDescent="0.35">
      <c r="Q213150" s="85">
        <v>302.3</v>
      </c>
    </row>
    <row r="213151" spans="17:17" x14ac:dyDescent="0.35">
      <c r="Q213151" s="85">
        <v>270.10000000000002</v>
      </c>
    </row>
    <row r="213152" spans="17:17" x14ac:dyDescent="0.35">
      <c r="Q213152" s="85">
        <v>218</v>
      </c>
    </row>
    <row r="213153" spans="17:17" x14ac:dyDescent="0.35">
      <c r="Q213153" s="85">
        <v>77.3</v>
      </c>
    </row>
    <row r="213154" spans="17:17" x14ac:dyDescent="0.35">
      <c r="Q213154" s="85">
        <v>257.8</v>
      </c>
    </row>
    <row r="213155" spans="17:17" x14ac:dyDescent="0.35">
      <c r="Q213155" s="85">
        <v>174.5</v>
      </c>
    </row>
    <row r="213156" spans="17:17" x14ac:dyDescent="0.35">
      <c r="Q213156" s="85">
        <v>355.3</v>
      </c>
    </row>
    <row r="213157" spans="17:17" x14ac:dyDescent="0.35">
      <c r="Q213157" s="85">
        <v>150.6</v>
      </c>
    </row>
    <row r="213158" spans="17:17" x14ac:dyDescent="0.35">
      <c r="Q213158" s="85">
        <v>172.1</v>
      </c>
    </row>
    <row r="213159" spans="17:17" x14ac:dyDescent="0.35">
      <c r="Q213159" s="85">
        <v>121.2</v>
      </c>
    </row>
    <row r="213160" spans="17:17" x14ac:dyDescent="0.35">
      <c r="Q213160" s="85">
        <v>334.4</v>
      </c>
    </row>
    <row r="213161" spans="17:17" x14ac:dyDescent="0.35">
      <c r="Q213161" s="85">
        <v>149.30000000000001</v>
      </c>
    </row>
    <row r="213165" spans="17:17" x14ac:dyDescent="0.35">
      <c r="Q213165" s="85">
        <v>101.5</v>
      </c>
    </row>
    <row r="213166" spans="17:17" x14ac:dyDescent="0.35">
      <c r="Q213166" s="85">
        <v>0</v>
      </c>
    </row>
    <row r="213170" spans="17:17" x14ac:dyDescent="0.35">
      <c r="Q213170" s="85">
        <v>193.7</v>
      </c>
    </row>
    <row r="229365" spans="17:17" x14ac:dyDescent="0.35">
      <c r="Q229365" s="85">
        <v>113.6</v>
      </c>
    </row>
    <row r="229366" spans="17:17" x14ac:dyDescent="0.35">
      <c r="Q229366" s="85">
        <v>57.7</v>
      </c>
    </row>
    <row r="229367" spans="17:17" x14ac:dyDescent="0.35">
      <c r="Q229367" s="85">
        <v>77.7</v>
      </c>
    </row>
    <row r="229368" spans="17:17" x14ac:dyDescent="0.35">
      <c r="Q229368" s="85">
        <v>59.8</v>
      </c>
    </row>
    <row r="229369" spans="17:17" x14ac:dyDescent="0.35">
      <c r="Q229369" s="85">
        <v>55.5</v>
      </c>
    </row>
    <row r="229370" spans="17:17" x14ac:dyDescent="0.35">
      <c r="Q229370" s="85">
        <v>118.7</v>
      </c>
    </row>
    <row r="229371" spans="17:17" x14ac:dyDescent="0.35">
      <c r="Q229371" s="85">
        <v>233.2</v>
      </c>
    </row>
    <row r="229372" spans="17:17" x14ac:dyDescent="0.35">
      <c r="Q229372" s="85">
        <v>156.80000000000001</v>
      </c>
    </row>
    <row r="229373" spans="17:17" x14ac:dyDescent="0.35">
      <c r="Q229373" s="85">
        <v>125.3</v>
      </c>
    </row>
    <row r="229374" spans="17:17" x14ac:dyDescent="0.35">
      <c r="Q229374" s="85">
        <v>120.7</v>
      </c>
    </row>
    <row r="229375" spans="17:17" x14ac:dyDescent="0.35">
      <c r="Q229375" s="85">
        <v>98.9</v>
      </c>
    </row>
    <row r="229376" spans="17:17" x14ac:dyDescent="0.35">
      <c r="Q229376" s="85">
        <v>161</v>
      </c>
    </row>
    <row r="229377" spans="17:17" x14ac:dyDescent="0.35">
      <c r="Q229377" s="85">
        <v>163</v>
      </c>
    </row>
    <row r="229378" spans="17:17" x14ac:dyDescent="0.35">
      <c r="Q229378" s="85">
        <v>91.9</v>
      </c>
    </row>
    <row r="229379" spans="17:17" x14ac:dyDescent="0.35">
      <c r="Q229379" s="85">
        <v>234.8</v>
      </c>
    </row>
    <row r="229380" spans="17:17" x14ac:dyDescent="0.35">
      <c r="Q229380" s="85">
        <v>117.1</v>
      </c>
    </row>
    <row r="229381" spans="17:17" x14ac:dyDescent="0.35">
      <c r="Q229381" s="85">
        <v>76.599999999999994</v>
      </c>
    </row>
    <row r="229382" spans="17:17" x14ac:dyDescent="0.35">
      <c r="Q229382" s="85">
        <v>72.5</v>
      </c>
    </row>
    <row r="229383" spans="17:17" x14ac:dyDescent="0.35">
      <c r="Q229383" s="85">
        <v>173.88888888888889</v>
      </c>
    </row>
    <row r="229384" spans="17:17" x14ac:dyDescent="0.35">
      <c r="Q229384" s="85">
        <v>194.7</v>
      </c>
    </row>
    <row r="229385" spans="17:17" x14ac:dyDescent="0.35">
      <c r="Q229385" s="85">
        <v>288.7</v>
      </c>
    </row>
    <row r="229386" spans="17:17" x14ac:dyDescent="0.35">
      <c r="Q229386" s="85">
        <v>136.6</v>
      </c>
    </row>
    <row r="229387" spans="17:17" x14ac:dyDescent="0.35">
      <c r="Q229387" s="85">
        <v>189.25</v>
      </c>
    </row>
    <row r="229388" spans="17:17" x14ac:dyDescent="0.35">
      <c r="Q229388" s="85">
        <v>256.95</v>
      </c>
    </row>
    <row r="229389" spans="17:17" x14ac:dyDescent="0.35">
      <c r="Q229389" s="85">
        <v>118.7</v>
      </c>
    </row>
    <row r="229390" spans="17:17" x14ac:dyDescent="0.35">
      <c r="Q229390" s="85">
        <v>352.21052631578948</v>
      </c>
    </row>
    <row r="229391" spans="17:17" x14ac:dyDescent="0.35">
      <c r="Q229391" s="85">
        <v>147</v>
      </c>
    </row>
    <row r="229392" spans="17:17" x14ac:dyDescent="0.35">
      <c r="Q229392" s="85">
        <v>111.5</v>
      </c>
    </row>
    <row r="229393" spans="17:17" x14ac:dyDescent="0.35">
      <c r="Q229393" s="85">
        <v>53.2</v>
      </c>
    </row>
    <row r="229394" spans="17:17" x14ac:dyDescent="0.35">
      <c r="Q229394" s="85">
        <v>29.2</v>
      </c>
    </row>
    <row r="229395" spans="17:17" x14ac:dyDescent="0.35">
      <c r="Q229395" s="85">
        <v>83.8</v>
      </c>
    </row>
    <row r="229396" spans="17:17" x14ac:dyDescent="0.35">
      <c r="Q229396" s="85">
        <v>57.7</v>
      </c>
    </row>
    <row r="229397" spans="17:17" x14ac:dyDescent="0.35">
      <c r="Q229397" s="85">
        <v>149.1</v>
      </c>
    </row>
    <row r="229398" spans="17:17" x14ac:dyDescent="0.35">
      <c r="Q229398" s="85">
        <v>50.1</v>
      </c>
    </row>
    <row r="229399" spans="17:17" x14ac:dyDescent="0.35">
      <c r="Q229399" s="85">
        <v>143.5</v>
      </c>
    </row>
    <row r="229400" spans="17:17" x14ac:dyDescent="0.35">
      <c r="Q229400" s="85">
        <v>146</v>
      </c>
    </row>
    <row r="229401" spans="17:17" x14ac:dyDescent="0.35">
      <c r="Q229401" s="85">
        <v>60.9</v>
      </c>
    </row>
    <row r="229402" spans="17:17" x14ac:dyDescent="0.35">
      <c r="Q229402" s="85">
        <v>87</v>
      </c>
    </row>
    <row r="229403" spans="17:17" x14ac:dyDescent="0.35">
      <c r="Q229403" s="85">
        <v>96.9</v>
      </c>
    </row>
    <row r="229404" spans="17:17" x14ac:dyDescent="0.35">
      <c r="Q229404" s="85">
        <v>146</v>
      </c>
    </row>
    <row r="229405" spans="17:17" x14ac:dyDescent="0.35">
      <c r="Q229405" s="85">
        <v>97.3</v>
      </c>
    </row>
    <row r="229412" spans="17:17" x14ac:dyDescent="0.35">
      <c r="Q229412" s="85">
        <v>373.05</v>
      </c>
    </row>
    <row r="229413" spans="17:17" x14ac:dyDescent="0.35">
      <c r="Q229413" s="85">
        <v>258.55</v>
      </c>
    </row>
    <row r="229416" spans="17:17" x14ac:dyDescent="0.35">
      <c r="Q229416" s="85">
        <v>195.75</v>
      </c>
    </row>
    <row r="229417" spans="17:17" x14ac:dyDescent="0.35">
      <c r="Q229417" s="85">
        <v>242.2</v>
      </c>
    </row>
    <row r="229418" spans="17:17" x14ac:dyDescent="0.35">
      <c r="Q229418" s="85">
        <v>173.95</v>
      </c>
    </row>
    <row r="229419" spans="17:17" x14ac:dyDescent="0.35">
      <c r="Q229419" s="85">
        <v>64.95</v>
      </c>
    </row>
    <row r="229420" spans="17:17" x14ac:dyDescent="0.35">
      <c r="Q229420" s="85">
        <v>202.85</v>
      </c>
    </row>
    <row r="229421" spans="17:17" x14ac:dyDescent="0.35">
      <c r="Q229421" s="85">
        <v>155.25</v>
      </c>
    </row>
    <row r="229422" spans="17:17" x14ac:dyDescent="0.35">
      <c r="Q229422" s="85">
        <v>99.65</v>
      </c>
    </row>
    <row r="229423" spans="17:17" x14ac:dyDescent="0.35">
      <c r="Q229423" s="85">
        <v>150.69999999999999</v>
      </c>
    </row>
    <row r="229424" spans="17:17" x14ac:dyDescent="0.35">
      <c r="Q229424" s="85">
        <v>115.65</v>
      </c>
    </row>
    <row r="229425" spans="17:17" x14ac:dyDescent="0.35">
      <c r="Q229425" s="85">
        <v>295.64999999999998</v>
      </c>
    </row>
    <row r="229426" spans="17:17" x14ac:dyDescent="0.35">
      <c r="Q229426" s="85">
        <v>230.15</v>
      </c>
    </row>
    <row r="229427" spans="17:17" x14ac:dyDescent="0.35">
      <c r="Q229427" s="85">
        <v>222.9</v>
      </c>
    </row>
    <row r="229428" spans="17:17" x14ac:dyDescent="0.35">
      <c r="Q229428" s="85">
        <v>168.55</v>
      </c>
    </row>
    <row r="229429" spans="17:17" x14ac:dyDescent="0.35">
      <c r="Q229429" s="85">
        <v>210.15</v>
      </c>
    </row>
    <row r="229430" spans="17:17" x14ac:dyDescent="0.35">
      <c r="Q229430" s="85">
        <v>179.25</v>
      </c>
    </row>
    <row r="229431" spans="17:17" x14ac:dyDescent="0.35">
      <c r="Q229431" s="85">
        <v>104.85</v>
      </c>
    </row>
    <row r="229432" spans="17:17" x14ac:dyDescent="0.35">
      <c r="Q229432" s="85">
        <v>92.6</v>
      </c>
    </row>
    <row r="229434" spans="17:17" x14ac:dyDescent="0.35">
      <c r="Q229434" s="85">
        <v>175</v>
      </c>
    </row>
    <row r="229436" spans="17:17" x14ac:dyDescent="0.35">
      <c r="Q229436" s="85">
        <v>134.21052631578948</v>
      </c>
    </row>
    <row r="229437" spans="17:17" x14ac:dyDescent="0.35">
      <c r="Q229437" s="85">
        <v>269.2</v>
      </c>
    </row>
    <row r="229438" spans="17:17" x14ac:dyDescent="0.35">
      <c r="Q229438" s="85">
        <v>112.84210526315789</v>
      </c>
    </row>
    <row r="229439" spans="17:17" x14ac:dyDescent="0.35">
      <c r="Q229439" s="85">
        <v>305</v>
      </c>
    </row>
    <row r="229440" spans="17:17" x14ac:dyDescent="0.35">
      <c r="Q229440" s="85">
        <v>269.95</v>
      </c>
    </row>
    <row r="229441" spans="17:17" x14ac:dyDescent="0.35">
      <c r="Q229441" s="85">
        <v>181.25</v>
      </c>
    </row>
    <row r="229443" spans="17:17" x14ac:dyDescent="0.35">
      <c r="Q229443" s="85">
        <v>276.14999999999998</v>
      </c>
    </row>
    <row r="229444" spans="17:17" x14ac:dyDescent="0.35">
      <c r="Q229444" s="85">
        <v>168.05</v>
      </c>
    </row>
    <row r="229445" spans="17:17" x14ac:dyDescent="0.35">
      <c r="Q229445" s="85">
        <v>167.75</v>
      </c>
    </row>
    <row r="229446" spans="17:17" x14ac:dyDescent="0.35">
      <c r="Q229446" s="85">
        <v>259.14999999999998</v>
      </c>
    </row>
    <row r="229447" spans="17:17" x14ac:dyDescent="0.35">
      <c r="Q229447" s="85">
        <v>135.1</v>
      </c>
    </row>
    <row r="229448" spans="17:17" x14ac:dyDescent="0.35">
      <c r="Q229448" s="85">
        <v>250.2</v>
      </c>
    </row>
    <row r="229449" spans="17:17" x14ac:dyDescent="0.35">
      <c r="Q229449" s="85">
        <v>275.64999999999998</v>
      </c>
    </row>
    <row r="229450" spans="17:17" x14ac:dyDescent="0.35">
      <c r="Q229450" s="85">
        <v>269</v>
      </c>
    </row>
    <row r="229451" spans="17:17" x14ac:dyDescent="0.35">
      <c r="Q229451" s="85">
        <v>200.1</v>
      </c>
    </row>
    <row r="229452" spans="17:17" x14ac:dyDescent="0.35">
      <c r="Q229452" s="85">
        <v>222.8</v>
      </c>
    </row>
    <row r="229453" spans="17:17" x14ac:dyDescent="0.35">
      <c r="Q229453" s="85">
        <v>250.25</v>
      </c>
    </row>
    <row r="229454" spans="17:17" x14ac:dyDescent="0.35">
      <c r="Q229454" s="85">
        <v>221.1</v>
      </c>
    </row>
    <row r="229455" spans="17:17" x14ac:dyDescent="0.35">
      <c r="Q229455" s="85">
        <v>125.1</v>
      </c>
    </row>
    <row r="229456" spans="17:17" x14ac:dyDescent="0.35">
      <c r="Q229456" s="85">
        <v>205.8</v>
      </c>
    </row>
    <row r="229457" spans="17:17" x14ac:dyDescent="0.35">
      <c r="Q229457" s="85">
        <v>141.75</v>
      </c>
    </row>
    <row r="229458" spans="17:17" x14ac:dyDescent="0.35">
      <c r="Q229458" s="85">
        <v>274.2</v>
      </c>
    </row>
    <row r="229459" spans="17:17" x14ac:dyDescent="0.35">
      <c r="Q229459" s="85">
        <v>222.4</v>
      </c>
    </row>
    <row r="229460" spans="17:17" x14ac:dyDescent="0.35">
      <c r="Q229460" s="85">
        <v>163.30000000000001</v>
      </c>
    </row>
    <row r="229461" spans="17:17" x14ac:dyDescent="0.35">
      <c r="Q229461" s="85">
        <v>135</v>
      </c>
    </row>
    <row r="229462" spans="17:17" x14ac:dyDescent="0.35">
      <c r="Q229462" s="85">
        <v>239.1</v>
      </c>
    </row>
    <row r="229463" spans="17:17" x14ac:dyDescent="0.35">
      <c r="Q229463" s="85">
        <v>101.46666666666667</v>
      </c>
    </row>
    <row r="229464" spans="17:17" x14ac:dyDescent="0.35">
      <c r="Q229464" s="85">
        <v>111.6</v>
      </c>
    </row>
    <row r="229465" spans="17:17" x14ac:dyDescent="0.35">
      <c r="Q229465" s="85">
        <v>43.55</v>
      </c>
    </row>
    <row r="229466" spans="17:17" x14ac:dyDescent="0.35">
      <c r="Q229466" s="85">
        <v>135</v>
      </c>
    </row>
    <row r="229480" spans="17:17" x14ac:dyDescent="0.35">
      <c r="Q229480" s="85">
        <v>147.5</v>
      </c>
    </row>
    <row r="229481" spans="17:17" x14ac:dyDescent="0.35">
      <c r="Q229481" s="85">
        <v>206.3</v>
      </c>
    </row>
    <row r="229482" spans="17:17" x14ac:dyDescent="0.35">
      <c r="Q229482" s="85">
        <v>180</v>
      </c>
    </row>
    <row r="229483" spans="17:17" x14ac:dyDescent="0.35">
      <c r="Q229483" s="85">
        <v>268</v>
      </c>
    </row>
    <row r="229484" spans="17:17" x14ac:dyDescent="0.35">
      <c r="Q229484" s="85">
        <v>200</v>
      </c>
    </row>
    <row r="229485" spans="17:17" x14ac:dyDescent="0.35">
      <c r="Q229485" s="85">
        <v>356.3</v>
      </c>
    </row>
    <row r="229486" spans="17:17" x14ac:dyDescent="0.35">
      <c r="Q229486" s="85">
        <v>200.1</v>
      </c>
    </row>
    <row r="229487" spans="17:17" x14ac:dyDescent="0.35">
      <c r="Q229487" s="85">
        <v>183.55555555555554</v>
      </c>
    </row>
    <row r="229488" spans="17:17" x14ac:dyDescent="0.35">
      <c r="Q229488" s="85">
        <v>121.5</v>
      </c>
    </row>
    <row r="229489" spans="17:17" x14ac:dyDescent="0.35">
      <c r="Q229489" s="85">
        <v>180.9</v>
      </c>
    </row>
    <row r="229490" spans="17:17" x14ac:dyDescent="0.35">
      <c r="Q229490" s="85">
        <v>366.5</v>
      </c>
    </row>
    <row r="229491" spans="17:17" x14ac:dyDescent="0.35">
      <c r="Q229491" s="85">
        <v>289</v>
      </c>
    </row>
    <row r="229492" spans="17:17" x14ac:dyDescent="0.35">
      <c r="Q229492" s="85">
        <v>179.4</v>
      </c>
    </row>
    <row r="229493" spans="17:17" x14ac:dyDescent="0.35">
      <c r="Q229493" s="85">
        <v>369.7</v>
      </c>
    </row>
    <row r="229494" spans="17:17" x14ac:dyDescent="0.35">
      <c r="Q229494" s="85">
        <v>314.60000000000002</v>
      </c>
    </row>
    <row r="229495" spans="17:17" x14ac:dyDescent="0.35">
      <c r="Q229495" s="85">
        <v>269.5</v>
      </c>
    </row>
    <row r="229496" spans="17:17" x14ac:dyDescent="0.35">
      <c r="Q229496" s="85">
        <v>374.7</v>
      </c>
    </row>
    <row r="229497" spans="17:17" x14ac:dyDescent="0.35">
      <c r="Q229497" s="85">
        <v>366.4</v>
      </c>
    </row>
    <row r="229498" spans="17:17" x14ac:dyDescent="0.35">
      <c r="Q229498" s="85">
        <v>222.6</v>
      </c>
    </row>
    <row r="229499" spans="17:17" x14ac:dyDescent="0.35">
      <c r="Q229499" s="85">
        <v>216.3</v>
      </c>
    </row>
    <row r="229500" spans="17:17" x14ac:dyDescent="0.35">
      <c r="Q229500" s="85">
        <v>358.3</v>
      </c>
    </row>
    <row r="229501" spans="17:17" x14ac:dyDescent="0.35">
      <c r="Q229501" s="85">
        <v>262.5</v>
      </c>
    </row>
    <row r="229502" spans="17:17" x14ac:dyDescent="0.35">
      <c r="Q229502" s="85">
        <v>165.4</v>
      </c>
    </row>
    <row r="229503" spans="17:17" x14ac:dyDescent="0.35">
      <c r="Q229503" s="85">
        <v>289.89999999999998</v>
      </c>
    </row>
    <row r="229504" spans="17:17" x14ac:dyDescent="0.35">
      <c r="Q229504" s="85">
        <v>242.6</v>
      </c>
    </row>
    <row r="229505" spans="17:17" x14ac:dyDescent="0.35">
      <c r="Q229505" s="85">
        <v>422.6</v>
      </c>
    </row>
    <row r="229506" spans="17:17" x14ac:dyDescent="0.35">
      <c r="Q229506" s="85">
        <v>228</v>
      </c>
    </row>
    <row r="229507" spans="17:17" x14ac:dyDescent="0.35">
      <c r="Q229507" s="85">
        <v>220.7</v>
      </c>
    </row>
    <row r="229508" spans="17:17" x14ac:dyDescent="0.35">
      <c r="Q229508" s="85">
        <v>319.39999999999998</v>
      </c>
    </row>
    <row r="229509" spans="17:17" x14ac:dyDescent="0.35">
      <c r="Q229509" s="85">
        <v>361.9</v>
      </c>
    </row>
    <row r="229510" spans="17:17" x14ac:dyDescent="0.35">
      <c r="Q229510" s="85">
        <v>220.5</v>
      </c>
    </row>
    <row r="229511" spans="17:17" x14ac:dyDescent="0.35">
      <c r="Q229511" s="85">
        <v>296.10000000000002</v>
      </c>
    </row>
    <row r="229522" spans="17:17" x14ac:dyDescent="0.35">
      <c r="Q229522" s="85">
        <v>109.2</v>
      </c>
    </row>
    <row r="229523" spans="17:17" x14ac:dyDescent="0.35">
      <c r="Q229523" s="85">
        <v>162.80000000000001</v>
      </c>
    </row>
    <row r="229524" spans="17:17" x14ac:dyDescent="0.35">
      <c r="Q229524" s="85">
        <v>66.7</v>
      </c>
    </row>
    <row r="229525" spans="17:17" x14ac:dyDescent="0.35">
      <c r="Q229525" s="85">
        <v>61.9</v>
      </c>
    </row>
    <row r="229526" spans="17:17" x14ac:dyDescent="0.35">
      <c r="Q229526" s="85">
        <v>121.2</v>
      </c>
    </row>
    <row r="229527" spans="17:17" x14ac:dyDescent="0.35">
      <c r="Q229527" s="85">
        <v>334.4</v>
      </c>
    </row>
    <row r="229528" spans="17:17" x14ac:dyDescent="0.35">
      <c r="Q229528" s="85">
        <v>102.1</v>
      </c>
    </row>
    <row r="229529" spans="17:17" x14ac:dyDescent="0.35">
      <c r="Q229529" s="85">
        <v>126.4</v>
      </c>
    </row>
    <row r="229530" spans="17:17" x14ac:dyDescent="0.35">
      <c r="Q229530" s="85">
        <v>222.1</v>
      </c>
    </row>
    <row r="229531" spans="17:17" x14ac:dyDescent="0.35">
      <c r="Q229531" s="85">
        <v>141.19999999999999</v>
      </c>
    </row>
    <row r="229532" spans="17:17" x14ac:dyDescent="0.35">
      <c r="Q229532" s="85">
        <v>172.3</v>
      </c>
    </row>
    <row r="229533" spans="17:17" x14ac:dyDescent="0.35">
      <c r="Q229533" s="85">
        <v>119.3</v>
      </c>
    </row>
    <row r="229534" spans="17:17" x14ac:dyDescent="0.35">
      <c r="Q229534" s="85">
        <v>302.3</v>
      </c>
    </row>
    <row r="229535" spans="17:17" x14ac:dyDescent="0.35">
      <c r="Q229535" s="85">
        <v>270.10000000000002</v>
      </c>
    </row>
    <row r="229536" spans="17:17" x14ac:dyDescent="0.35">
      <c r="Q229536" s="85">
        <v>218</v>
      </c>
    </row>
    <row r="229537" spans="17:17" x14ac:dyDescent="0.35">
      <c r="Q229537" s="85">
        <v>77.3</v>
      </c>
    </row>
    <row r="229538" spans="17:17" x14ac:dyDescent="0.35">
      <c r="Q229538" s="85">
        <v>257.8</v>
      </c>
    </row>
    <row r="229539" spans="17:17" x14ac:dyDescent="0.35">
      <c r="Q229539" s="85">
        <v>174.5</v>
      </c>
    </row>
    <row r="229540" spans="17:17" x14ac:dyDescent="0.35">
      <c r="Q229540" s="85">
        <v>355.3</v>
      </c>
    </row>
    <row r="229541" spans="17:17" x14ac:dyDescent="0.35">
      <c r="Q229541" s="85">
        <v>150.6</v>
      </c>
    </row>
    <row r="229542" spans="17:17" x14ac:dyDescent="0.35">
      <c r="Q229542" s="85">
        <v>172.1</v>
      </c>
    </row>
    <row r="229543" spans="17:17" x14ac:dyDescent="0.35">
      <c r="Q229543" s="85">
        <v>121.2</v>
      </c>
    </row>
    <row r="229544" spans="17:17" x14ac:dyDescent="0.35">
      <c r="Q229544" s="85">
        <v>334.4</v>
      </c>
    </row>
    <row r="229545" spans="17:17" x14ac:dyDescent="0.35">
      <c r="Q229545" s="85">
        <v>149.30000000000001</v>
      </c>
    </row>
    <row r="229549" spans="17:17" x14ac:dyDescent="0.35">
      <c r="Q229549" s="85">
        <v>101.5</v>
      </c>
    </row>
    <row r="229550" spans="17:17" x14ac:dyDescent="0.35">
      <c r="Q229550" s="85">
        <v>0</v>
      </c>
    </row>
    <row r="229554" spans="17:17" x14ac:dyDescent="0.35">
      <c r="Q229554" s="85">
        <v>193.7</v>
      </c>
    </row>
    <row r="245749" spans="17:17" x14ac:dyDescent="0.35">
      <c r="Q245749" s="85">
        <v>113.6</v>
      </c>
    </row>
    <row r="245750" spans="17:17" x14ac:dyDescent="0.35">
      <c r="Q245750" s="85">
        <v>57.7</v>
      </c>
    </row>
    <row r="245751" spans="17:17" x14ac:dyDescent="0.35">
      <c r="Q245751" s="85">
        <v>77.7</v>
      </c>
    </row>
    <row r="245752" spans="17:17" x14ac:dyDescent="0.35">
      <c r="Q245752" s="85">
        <v>59.8</v>
      </c>
    </row>
    <row r="245753" spans="17:17" x14ac:dyDescent="0.35">
      <c r="Q245753" s="85">
        <v>55.5</v>
      </c>
    </row>
    <row r="245754" spans="17:17" x14ac:dyDescent="0.35">
      <c r="Q245754" s="85">
        <v>118.7</v>
      </c>
    </row>
    <row r="245755" spans="17:17" x14ac:dyDescent="0.35">
      <c r="Q245755" s="85">
        <v>233.2</v>
      </c>
    </row>
    <row r="245756" spans="17:17" x14ac:dyDescent="0.35">
      <c r="Q245756" s="85">
        <v>156.80000000000001</v>
      </c>
    </row>
    <row r="245757" spans="17:17" x14ac:dyDescent="0.35">
      <c r="Q245757" s="85">
        <v>125.3</v>
      </c>
    </row>
    <row r="245758" spans="17:17" x14ac:dyDescent="0.35">
      <c r="Q245758" s="85">
        <v>120.7</v>
      </c>
    </row>
    <row r="245759" spans="17:17" x14ac:dyDescent="0.35">
      <c r="Q245759" s="85">
        <v>98.9</v>
      </c>
    </row>
    <row r="245760" spans="17:17" x14ac:dyDescent="0.35">
      <c r="Q245760" s="85">
        <v>161</v>
      </c>
    </row>
    <row r="245761" spans="17:17" x14ac:dyDescent="0.35">
      <c r="Q245761" s="85">
        <v>163</v>
      </c>
    </row>
    <row r="245762" spans="17:17" x14ac:dyDescent="0.35">
      <c r="Q245762" s="85">
        <v>91.9</v>
      </c>
    </row>
    <row r="245763" spans="17:17" x14ac:dyDescent="0.35">
      <c r="Q245763" s="85">
        <v>234.8</v>
      </c>
    </row>
    <row r="245764" spans="17:17" x14ac:dyDescent="0.35">
      <c r="Q245764" s="85">
        <v>117.1</v>
      </c>
    </row>
    <row r="245765" spans="17:17" x14ac:dyDescent="0.35">
      <c r="Q245765" s="85">
        <v>76.599999999999994</v>
      </c>
    </row>
    <row r="245766" spans="17:17" x14ac:dyDescent="0.35">
      <c r="Q245766" s="85">
        <v>72.5</v>
      </c>
    </row>
    <row r="245767" spans="17:17" x14ac:dyDescent="0.35">
      <c r="Q245767" s="85">
        <v>173.88888888888889</v>
      </c>
    </row>
    <row r="245768" spans="17:17" x14ac:dyDescent="0.35">
      <c r="Q245768" s="85">
        <v>194.7</v>
      </c>
    </row>
    <row r="245769" spans="17:17" x14ac:dyDescent="0.35">
      <c r="Q245769" s="85">
        <v>288.7</v>
      </c>
    </row>
    <row r="245770" spans="17:17" x14ac:dyDescent="0.35">
      <c r="Q245770" s="85">
        <v>136.6</v>
      </c>
    </row>
    <row r="245771" spans="17:17" x14ac:dyDescent="0.35">
      <c r="Q245771" s="85">
        <v>189.25</v>
      </c>
    </row>
    <row r="245772" spans="17:17" x14ac:dyDescent="0.35">
      <c r="Q245772" s="85">
        <v>256.95</v>
      </c>
    </row>
    <row r="245773" spans="17:17" x14ac:dyDescent="0.35">
      <c r="Q245773" s="85">
        <v>118.7</v>
      </c>
    </row>
    <row r="245774" spans="17:17" x14ac:dyDescent="0.35">
      <c r="Q245774" s="85">
        <v>352.21052631578948</v>
      </c>
    </row>
    <row r="245775" spans="17:17" x14ac:dyDescent="0.35">
      <c r="Q245775" s="85">
        <v>147</v>
      </c>
    </row>
    <row r="245776" spans="17:17" x14ac:dyDescent="0.35">
      <c r="Q245776" s="85">
        <v>111.5</v>
      </c>
    </row>
    <row r="245777" spans="17:17" x14ac:dyDescent="0.35">
      <c r="Q245777" s="85">
        <v>53.2</v>
      </c>
    </row>
    <row r="245778" spans="17:17" x14ac:dyDescent="0.35">
      <c r="Q245778" s="85">
        <v>29.2</v>
      </c>
    </row>
    <row r="245779" spans="17:17" x14ac:dyDescent="0.35">
      <c r="Q245779" s="85">
        <v>83.8</v>
      </c>
    </row>
    <row r="245780" spans="17:17" x14ac:dyDescent="0.35">
      <c r="Q245780" s="85">
        <v>57.7</v>
      </c>
    </row>
    <row r="245781" spans="17:17" x14ac:dyDescent="0.35">
      <c r="Q245781" s="85">
        <v>149.1</v>
      </c>
    </row>
    <row r="245782" spans="17:17" x14ac:dyDescent="0.35">
      <c r="Q245782" s="85">
        <v>50.1</v>
      </c>
    </row>
    <row r="245783" spans="17:17" x14ac:dyDescent="0.35">
      <c r="Q245783" s="85">
        <v>143.5</v>
      </c>
    </row>
    <row r="245784" spans="17:17" x14ac:dyDescent="0.35">
      <c r="Q245784" s="85">
        <v>146</v>
      </c>
    </row>
    <row r="245785" spans="17:17" x14ac:dyDescent="0.35">
      <c r="Q245785" s="85">
        <v>60.9</v>
      </c>
    </row>
    <row r="245786" spans="17:17" x14ac:dyDescent="0.35">
      <c r="Q245786" s="85">
        <v>87</v>
      </c>
    </row>
    <row r="245787" spans="17:17" x14ac:dyDescent="0.35">
      <c r="Q245787" s="85">
        <v>96.9</v>
      </c>
    </row>
    <row r="245788" spans="17:17" x14ac:dyDescent="0.35">
      <c r="Q245788" s="85">
        <v>146</v>
      </c>
    </row>
    <row r="245789" spans="17:17" x14ac:dyDescent="0.35">
      <c r="Q245789" s="85">
        <v>97.3</v>
      </c>
    </row>
    <row r="245796" spans="17:17" x14ac:dyDescent="0.35">
      <c r="Q245796" s="85">
        <v>373.05</v>
      </c>
    </row>
    <row r="245797" spans="17:17" x14ac:dyDescent="0.35">
      <c r="Q245797" s="85">
        <v>258.55</v>
      </c>
    </row>
    <row r="245800" spans="17:17" x14ac:dyDescent="0.35">
      <c r="Q245800" s="85">
        <v>195.75</v>
      </c>
    </row>
    <row r="245801" spans="17:17" x14ac:dyDescent="0.35">
      <c r="Q245801" s="85">
        <v>242.2</v>
      </c>
    </row>
    <row r="245802" spans="17:17" x14ac:dyDescent="0.35">
      <c r="Q245802" s="85">
        <v>173.95</v>
      </c>
    </row>
    <row r="245803" spans="17:17" x14ac:dyDescent="0.35">
      <c r="Q245803" s="85">
        <v>64.95</v>
      </c>
    </row>
    <row r="245804" spans="17:17" x14ac:dyDescent="0.35">
      <c r="Q245804" s="85">
        <v>202.85</v>
      </c>
    </row>
    <row r="245805" spans="17:17" x14ac:dyDescent="0.35">
      <c r="Q245805" s="85">
        <v>155.25</v>
      </c>
    </row>
    <row r="245806" spans="17:17" x14ac:dyDescent="0.35">
      <c r="Q245806" s="85">
        <v>99.65</v>
      </c>
    </row>
    <row r="245807" spans="17:17" x14ac:dyDescent="0.35">
      <c r="Q245807" s="85">
        <v>150.69999999999999</v>
      </c>
    </row>
    <row r="245808" spans="17:17" x14ac:dyDescent="0.35">
      <c r="Q245808" s="85">
        <v>115.65</v>
      </c>
    </row>
    <row r="245809" spans="17:17" x14ac:dyDescent="0.35">
      <c r="Q245809" s="85">
        <v>295.64999999999998</v>
      </c>
    </row>
    <row r="245810" spans="17:17" x14ac:dyDescent="0.35">
      <c r="Q245810" s="85">
        <v>230.15</v>
      </c>
    </row>
    <row r="245811" spans="17:17" x14ac:dyDescent="0.35">
      <c r="Q245811" s="85">
        <v>222.9</v>
      </c>
    </row>
    <row r="245812" spans="17:17" x14ac:dyDescent="0.35">
      <c r="Q245812" s="85">
        <v>168.55</v>
      </c>
    </row>
    <row r="245813" spans="17:17" x14ac:dyDescent="0.35">
      <c r="Q245813" s="85">
        <v>210.15</v>
      </c>
    </row>
    <row r="245814" spans="17:17" x14ac:dyDescent="0.35">
      <c r="Q245814" s="85">
        <v>179.25</v>
      </c>
    </row>
    <row r="245815" spans="17:17" x14ac:dyDescent="0.35">
      <c r="Q245815" s="85">
        <v>104.85</v>
      </c>
    </row>
    <row r="245816" spans="17:17" x14ac:dyDescent="0.35">
      <c r="Q245816" s="85">
        <v>92.6</v>
      </c>
    </row>
    <row r="245818" spans="17:17" x14ac:dyDescent="0.35">
      <c r="Q245818" s="85">
        <v>175</v>
      </c>
    </row>
    <row r="245820" spans="17:17" x14ac:dyDescent="0.35">
      <c r="Q245820" s="85">
        <v>134.21052631578948</v>
      </c>
    </row>
    <row r="245821" spans="17:17" x14ac:dyDescent="0.35">
      <c r="Q245821" s="85">
        <v>269.2</v>
      </c>
    </row>
    <row r="245822" spans="17:17" x14ac:dyDescent="0.35">
      <c r="Q245822" s="85">
        <v>112.84210526315789</v>
      </c>
    </row>
    <row r="245823" spans="17:17" x14ac:dyDescent="0.35">
      <c r="Q245823" s="85">
        <v>305</v>
      </c>
    </row>
    <row r="245824" spans="17:17" x14ac:dyDescent="0.35">
      <c r="Q245824" s="85">
        <v>269.95</v>
      </c>
    </row>
    <row r="245825" spans="17:17" x14ac:dyDescent="0.35">
      <c r="Q245825" s="85">
        <v>181.25</v>
      </c>
    </row>
    <row r="245827" spans="17:17" x14ac:dyDescent="0.35">
      <c r="Q245827" s="85">
        <v>276.14999999999998</v>
      </c>
    </row>
    <row r="245828" spans="17:17" x14ac:dyDescent="0.35">
      <c r="Q245828" s="85">
        <v>168.05</v>
      </c>
    </row>
    <row r="245829" spans="17:17" x14ac:dyDescent="0.35">
      <c r="Q245829" s="85">
        <v>167.75</v>
      </c>
    </row>
    <row r="245830" spans="17:17" x14ac:dyDescent="0.35">
      <c r="Q245830" s="85">
        <v>259.14999999999998</v>
      </c>
    </row>
    <row r="245831" spans="17:17" x14ac:dyDescent="0.35">
      <c r="Q245831" s="85">
        <v>135.1</v>
      </c>
    </row>
    <row r="245832" spans="17:17" x14ac:dyDescent="0.35">
      <c r="Q245832" s="85">
        <v>250.2</v>
      </c>
    </row>
    <row r="245833" spans="17:17" x14ac:dyDescent="0.35">
      <c r="Q245833" s="85">
        <v>275.64999999999998</v>
      </c>
    </row>
    <row r="245834" spans="17:17" x14ac:dyDescent="0.35">
      <c r="Q245834" s="85">
        <v>269</v>
      </c>
    </row>
    <row r="245835" spans="17:17" x14ac:dyDescent="0.35">
      <c r="Q245835" s="85">
        <v>200.1</v>
      </c>
    </row>
    <row r="245836" spans="17:17" x14ac:dyDescent="0.35">
      <c r="Q245836" s="85">
        <v>222.8</v>
      </c>
    </row>
    <row r="245837" spans="17:17" x14ac:dyDescent="0.35">
      <c r="Q245837" s="85">
        <v>250.25</v>
      </c>
    </row>
    <row r="245838" spans="17:17" x14ac:dyDescent="0.35">
      <c r="Q245838" s="85">
        <v>221.1</v>
      </c>
    </row>
    <row r="245839" spans="17:17" x14ac:dyDescent="0.35">
      <c r="Q245839" s="85">
        <v>125.1</v>
      </c>
    </row>
    <row r="245840" spans="17:17" x14ac:dyDescent="0.35">
      <c r="Q245840" s="85">
        <v>205.8</v>
      </c>
    </row>
    <row r="245841" spans="17:17" x14ac:dyDescent="0.35">
      <c r="Q245841" s="85">
        <v>141.75</v>
      </c>
    </row>
    <row r="245842" spans="17:17" x14ac:dyDescent="0.35">
      <c r="Q245842" s="85">
        <v>274.2</v>
      </c>
    </row>
    <row r="245843" spans="17:17" x14ac:dyDescent="0.35">
      <c r="Q245843" s="85">
        <v>222.4</v>
      </c>
    </row>
    <row r="245844" spans="17:17" x14ac:dyDescent="0.35">
      <c r="Q245844" s="85">
        <v>163.30000000000001</v>
      </c>
    </row>
    <row r="245845" spans="17:17" x14ac:dyDescent="0.35">
      <c r="Q245845" s="85">
        <v>135</v>
      </c>
    </row>
    <row r="245846" spans="17:17" x14ac:dyDescent="0.35">
      <c r="Q245846" s="85">
        <v>239.1</v>
      </c>
    </row>
    <row r="245847" spans="17:17" x14ac:dyDescent="0.35">
      <c r="Q245847" s="85">
        <v>101.46666666666667</v>
      </c>
    </row>
    <row r="245848" spans="17:17" x14ac:dyDescent="0.35">
      <c r="Q245848" s="85">
        <v>111.6</v>
      </c>
    </row>
    <row r="245849" spans="17:17" x14ac:dyDescent="0.35">
      <c r="Q245849" s="85">
        <v>43.55</v>
      </c>
    </row>
    <row r="245850" spans="17:17" x14ac:dyDescent="0.35">
      <c r="Q245850" s="85">
        <v>135</v>
      </c>
    </row>
    <row r="245864" spans="17:17" x14ac:dyDescent="0.35">
      <c r="Q245864" s="85">
        <v>147.5</v>
      </c>
    </row>
    <row r="245865" spans="17:17" x14ac:dyDescent="0.35">
      <c r="Q245865" s="85">
        <v>206.3</v>
      </c>
    </row>
    <row r="245866" spans="17:17" x14ac:dyDescent="0.35">
      <c r="Q245866" s="85">
        <v>180</v>
      </c>
    </row>
    <row r="245867" spans="17:17" x14ac:dyDescent="0.35">
      <c r="Q245867" s="85">
        <v>268</v>
      </c>
    </row>
    <row r="245868" spans="17:17" x14ac:dyDescent="0.35">
      <c r="Q245868" s="85">
        <v>200</v>
      </c>
    </row>
    <row r="245869" spans="17:17" x14ac:dyDescent="0.35">
      <c r="Q245869" s="85">
        <v>356.3</v>
      </c>
    </row>
    <row r="245870" spans="17:17" x14ac:dyDescent="0.35">
      <c r="Q245870" s="85">
        <v>200.1</v>
      </c>
    </row>
    <row r="245871" spans="17:17" x14ac:dyDescent="0.35">
      <c r="Q245871" s="85">
        <v>183.55555555555554</v>
      </c>
    </row>
    <row r="245872" spans="17:17" x14ac:dyDescent="0.35">
      <c r="Q245872" s="85">
        <v>121.5</v>
      </c>
    </row>
    <row r="245873" spans="17:17" x14ac:dyDescent="0.35">
      <c r="Q245873" s="85">
        <v>180.9</v>
      </c>
    </row>
    <row r="245874" spans="17:17" x14ac:dyDescent="0.35">
      <c r="Q245874" s="85">
        <v>366.5</v>
      </c>
    </row>
    <row r="245875" spans="17:17" x14ac:dyDescent="0.35">
      <c r="Q245875" s="85">
        <v>289</v>
      </c>
    </row>
    <row r="245876" spans="17:17" x14ac:dyDescent="0.35">
      <c r="Q245876" s="85">
        <v>179.4</v>
      </c>
    </row>
    <row r="245877" spans="17:17" x14ac:dyDescent="0.35">
      <c r="Q245877" s="85">
        <v>369.7</v>
      </c>
    </row>
    <row r="245878" spans="17:17" x14ac:dyDescent="0.35">
      <c r="Q245878" s="85">
        <v>314.60000000000002</v>
      </c>
    </row>
    <row r="245879" spans="17:17" x14ac:dyDescent="0.35">
      <c r="Q245879" s="85">
        <v>269.5</v>
      </c>
    </row>
    <row r="245880" spans="17:17" x14ac:dyDescent="0.35">
      <c r="Q245880" s="85">
        <v>374.7</v>
      </c>
    </row>
    <row r="245881" spans="17:17" x14ac:dyDescent="0.35">
      <c r="Q245881" s="85">
        <v>366.4</v>
      </c>
    </row>
    <row r="245882" spans="17:17" x14ac:dyDescent="0.35">
      <c r="Q245882" s="85">
        <v>222.6</v>
      </c>
    </row>
    <row r="245883" spans="17:17" x14ac:dyDescent="0.35">
      <c r="Q245883" s="85">
        <v>216.3</v>
      </c>
    </row>
    <row r="245884" spans="17:17" x14ac:dyDescent="0.35">
      <c r="Q245884" s="85">
        <v>358.3</v>
      </c>
    </row>
    <row r="245885" spans="17:17" x14ac:dyDescent="0.35">
      <c r="Q245885" s="85">
        <v>262.5</v>
      </c>
    </row>
    <row r="245886" spans="17:17" x14ac:dyDescent="0.35">
      <c r="Q245886" s="85">
        <v>165.4</v>
      </c>
    </row>
    <row r="245887" spans="17:17" x14ac:dyDescent="0.35">
      <c r="Q245887" s="85">
        <v>289.89999999999998</v>
      </c>
    </row>
    <row r="245888" spans="17:17" x14ac:dyDescent="0.35">
      <c r="Q245888" s="85">
        <v>242.6</v>
      </c>
    </row>
    <row r="245889" spans="17:17" x14ac:dyDescent="0.35">
      <c r="Q245889" s="85">
        <v>422.6</v>
      </c>
    </row>
    <row r="245890" spans="17:17" x14ac:dyDescent="0.35">
      <c r="Q245890" s="85">
        <v>228</v>
      </c>
    </row>
    <row r="245891" spans="17:17" x14ac:dyDescent="0.35">
      <c r="Q245891" s="85">
        <v>220.7</v>
      </c>
    </row>
    <row r="245892" spans="17:17" x14ac:dyDescent="0.35">
      <c r="Q245892" s="85">
        <v>319.39999999999998</v>
      </c>
    </row>
    <row r="245893" spans="17:17" x14ac:dyDescent="0.35">
      <c r="Q245893" s="85">
        <v>361.9</v>
      </c>
    </row>
    <row r="245894" spans="17:17" x14ac:dyDescent="0.35">
      <c r="Q245894" s="85">
        <v>220.5</v>
      </c>
    </row>
    <row r="245895" spans="17:17" x14ac:dyDescent="0.35">
      <c r="Q245895" s="85">
        <v>296.10000000000002</v>
      </c>
    </row>
    <row r="245906" spans="17:17" x14ac:dyDescent="0.35">
      <c r="Q245906" s="85">
        <v>109.2</v>
      </c>
    </row>
    <row r="245907" spans="17:17" x14ac:dyDescent="0.35">
      <c r="Q245907" s="85">
        <v>162.80000000000001</v>
      </c>
    </row>
    <row r="245908" spans="17:17" x14ac:dyDescent="0.35">
      <c r="Q245908" s="85">
        <v>66.7</v>
      </c>
    </row>
    <row r="245909" spans="17:17" x14ac:dyDescent="0.35">
      <c r="Q245909" s="85">
        <v>61.9</v>
      </c>
    </row>
    <row r="245910" spans="17:17" x14ac:dyDescent="0.35">
      <c r="Q245910" s="85">
        <v>121.2</v>
      </c>
    </row>
    <row r="245911" spans="17:17" x14ac:dyDescent="0.35">
      <c r="Q245911" s="85">
        <v>334.4</v>
      </c>
    </row>
    <row r="245912" spans="17:17" x14ac:dyDescent="0.35">
      <c r="Q245912" s="85">
        <v>102.1</v>
      </c>
    </row>
    <row r="245913" spans="17:17" x14ac:dyDescent="0.35">
      <c r="Q245913" s="85">
        <v>126.4</v>
      </c>
    </row>
    <row r="245914" spans="17:17" x14ac:dyDescent="0.35">
      <c r="Q245914" s="85">
        <v>222.1</v>
      </c>
    </row>
    <row r="245915" spans="17:17" x14ac:dyDescent="0.35">
      <c r="Q245915" s="85">
        <v>141.19999999999999</v>
      </c>
    </row>
    <row r="245916" spans="17:17" x14ac:dyDescent="0.35">
      <c r="Q245916" s="85">
        <v>172.3</v>
      </c>
    </row>
    <row r="245917" spans="17:17" x14ac:dyDescent="0.35">
      <c r="Q245917" s="85">
        <v>119.3</v>
      </c>
    </row>
    <row r="245918" spans="17:17" x14ac:dyDescent="0.35">
      <c r="Q245918" s="85">
        <v>302.3</v>
      </c>
    </row>
    <row r="245919" spans="17:17" x14ac:dyDescent="0.35">
      <c r="Q245919" s="85">
        <v>270.10000000000002</v>
      </c>
    </row>
    <row r="245920" spans="17:17" x14ac:dyDescent="0.35">
      <c r="Q245920" s="85">
        <v>218</v>
      </c>
    </row>
    <row r="245921" spans="17:17" x14ac:dyDescent="0.35">
      <c r="Q245921" s="85">
        <v>77.3</v>
      </c>
    </row>
    <row r="245922" spans="17:17" x14ac:dyDescent="0.35">
      <c r="Q245922" s="85">
        <v>257.8</v>
      </c>
    </row>
    <row r="245923" spans="17:17" x14ac:dyDescent="0.35">
      <c r="Q245923" s="85">
        <v>174.5</v>
      </c>
    </row>
    <row r="245924" spans="17:17" x14ac:dyDescent="0.35">
      <c r="Q245924" s="85">
        <v>355.3</v>
      </c>
    </row>
    <row r="245925" spans="17:17" x14ac:dyDescent="0.35">
      <c r="Q245925" s="85">
        <v>150.6</v>
      </c>
    </row>
    <row r="245926" spans="17:17" x14ac:dyDescent="0.35">
      <c r="Q245926" s="85">
        <v>172.1</v>
      </c>
    </row>
    <row r="245927" spans="17:17" x14ac:dyDescent="0.35">
      <c r="Q245927" s="85">
        <v>121.2</v>
      </c>
    </row>
    <row r="245928" spans="17:17" x14ac:dyDescent="0.35">
      <c r="Q245928" s="85">
        <v>334.4</v>
      </c>
    </row>
    <row r="245929" spans="17:17" x14ac:dyDescent="0.35">
      <c r="Q245929" s="85">
        <v>149.30000000000001</v>
      </c>
    </row>
    <row r="245933" spans="17:17" x14ac:dyDescent="0.35">
      <c r="Q245933" s="85">
        <v>101.5</v>
      </c>
    </row>
    <row r="245934" spans="17:17" x14ac:dyDescent="0.35">
      <c r="Q245934" s="85">
        <v>0</v>
      </c>
    </row>
    <row r="245938" spans="17:17" x14ac:dyDescent="0.35">
      <c r="Q245938" s="85">
        <v>193.7</v>
      </c>
    </row>
    <row r="262133" spans="17:17" x14ac:dyDescent="0.35">
      <c r="Q262133" s="85">
        <v>113.6</v>
      </c>
    </row>
    <row r="262134" spans="17:17" x14ac:dyDescent="0.35">
      <c r="Q262134" s="85">
        <v>57.7</v>
      </c>
    </row>
    <row r="262135" spans="17:17" x14ac:dyDescent="0.35">
      <c r="Q262135" s="85">
        <v>77.7</v>
      </c>
    </row>
    <row r="262136" spans="17:17" x14ac:dyDescent="0.35">
      <c r="Q262136" s="85">
        <v>59.8</v>
      </c>
    </row>
    <row r="262137" spans="17:17" x14ac:dyDescent="0.35">
      <c r="Q262137" s="85">
        <v>55.5</v>
      </c>
    </row>
    <row r="262138" spans="17:17" x14ac:dyDescent="0.35">
      <c r="Q262138" s="85">
        <v>118.7</v>
      </c>
    </row>
    <row r="262139" spans="17:17" x14ac:dyDescent="0.35">
      <c r="Q262139" s="85">
        <v>233.2</v>
      </c>
    </row>
    <row r="262140" spans="17:17" x14ac:dyDescent="0.35">
      <c r="Q262140" s="85">
        <v>156.80000000000001</v>
      </c>
    </row>
    <row r="262141" spans="17:17" x14ac:dyDescent="0.35">
      <c r="Q262141" s="85">
        <v>125.3</v>
      </c>
    </row>
    <row r="262142" spans="17:17" x14ac:dyDescent="0.35">
      <c r="Q262142" s="85">
        <v>120.7</v>
      </c>
    </row>
    <row r="262143" spans="17:17" x14ac:dyDescent="0.35">
      <c r="Q262143" s="85">
        <v>98.9</v>
      </c>
    </row>
    <row r="262144" spans="17:17" x14ac:dyDescent="0.35">
      <c r="Q262144" s="85">
        <v>161</v>
      </c>
    </row>
    <row r="262145" spans="17:17" x14ac:dyDescent="0.35">
      <c r="Q262145" s="85">
        <v>163</v>
      </c>
    </row>
    <row r="262146" spans="17:17" x14ac:dyDescent="0.35">
      <c r="Q262146" s="85">
        <v>91.9</v>
      </c>
    </row>
    <row r="262147" spans="17:17" x14ac:dyDescent="0.35">
      <c r="Q262147" s="85">
        <v>234.8</v>
      </c>
    </row>
    <row r="262148" spans="17:17" x14ac:dyDescent="0.35">
      <c r="Q262148" s="85">
        <v>117.1</v>
      </c>
    </row>
    <row r="262149" spans="17:17" x14ac:dyDescent="0.35">
      <c r="Q262149" s="85">
        <v>76.599999999999994</v>
      </c>
    </row>
    <row r="262150" spans="17:17" x14ac:dyDescent="0.35">
      <c r="Q262150" s="85">
        <v>72.5</v>
      </c>
    </row>
    <row r="262151" spans="17:17" x14ac:dyDescent="0.35">
      <c r="Q262151" s="85">
        <v>173.88888888888889</v>
      </c>
    </row>
    <row r="262152" spans="17:17" x14ac:dyDescent="0.35">
      <c r="Q262152" s="85">
        <v>194.7</v>
      </c>
    </row>
    <row r="262153" spans="17:17" x14ac:dyDescent="0.35">
      <c r="Q262153" s="85">
        <v>288.7</v>
      </c>
    </row>
    <row r="262154" spans="17:17" x14ac:dyDescent="0.35">
      <c r="Q262154" s="85">
        <v>136.6</v>
      </c>
    </row>
    <row r="262155" spans="17:17" x14ac:dyDescent="0.35">
      <c r="Q262155" s="85">
        <v>189.25</v>
      </c>
    </row>
    <row r="262156" spans="17:17" x14ac:dyDescent="0.35">
      <c r="Q262156" s="85">
        <v>256.95</v>
      </c>
    </row>
    <row r="262157" spans="17:17" x14ac:dyDescent="0.35">
      <c r="Q262157" s="85">
        <v>118.7</v>
      </c>
    </row>
    <row r="262158" spans="17:17" x14ac:dyDescent="0.35">
      <c r="Q262158" s="85">
        <v>352.21052631578948</v>
      </c>
    </row>
    <row r="262159" spans="17:17" x14ac:dyDescent="0.35">
      <c r="Q262159" s="85">
        <v>147</v>
      </c>
    </row>
    <row r="262160" spans="17:17" x14ac:dyDescent="0.35">
      <c r="Q262160" s="85">
        <v>111.5</v>
      </c>
    </row>
    <row r="262161" spans="17:17" x14ac:dyDescent="0.35">
      <c r="Q262161" s="85">
        <v>53.2</v>
      </c>
    </row>
    <row r="262162" spans="17:17" x14ac:dyDescent="0.35">
      <c r="Q262162" s="85">
        <v>29.2</v>
      </c>
    </row>
    <row r="262163" spans="17:17" x14ac:dyDescent="0.35">
      <c r="Q262163" s="85">
        <v>83.8</v>
      </c>
    </row>
    <row r="262164" spans="17:17" x14ac:dyDescent="0.35">
      <c r="Q262164" s="85">
        <v>57.7</v>
      </c>
    </row>
    <row r="262165" spans="17:17" x14ac:dyDescent="0.35">
      <c r="Q262165" s="85">
        <v>149.1</v>
      </c>
    </row>
    <row r="262166" spans="17:17" x14ac:dyDescent="0.35">
      <c r="Q262166" s="85">
        <v>50.1</v>
      </c>
    </row>
    <row r="262167" spans="17:17" x14ac:dyDescent="0.35">
      <c r="Q262167" s="85">
        <v>143.5</v>
      </c>
    </row>
    <row r="262168" spans="17:17" x14ac:dyDescent="0.35">
      <c r="Q262168" s="85">
        <v>146</v>
      </c>
    </row>
    <row r="262169" spans="17:17" x14ac:dyDescent="0.35">
      <c r="Q262169" s="85">
        <v>60.9</v>
      </c>
    </row>
    <row r="262170" spans="17:17" x14ac:dyDescent="0.35">
      <c r="Q262170" s="85">
        <v>87</v>
      </c>
    </row>
    <row r="262171" spans="17:17" x14ac:dyDescent="0.35">
      <c r="Q262171" s="85">
        <v>96.9</v>
      </c>
    </row>
    <row r="262172" spans="17:17" x14ac:dyDescent="0.35">
      <c r="Q262172" s="85">
        <v>146</v>
      </c>
    </row>
    <row r="262173" spans="17:17" x14ac:dyDescent="0.35">
      <c r="Q262173" s="85">
        <v>97.3</v>
      </c>
    </row>
    <row r="262180" spans="17:17" x14ac:dyDescent="0.35">
      <c r="Q262180" s="85">
        <v>373.05</v>
      </c>
    </row>
    <row r="262181" spans="17:17" x14ac:dyDescent="0.35">
      <c r="Q262181" s="85">
        <v>258.55</v>
      </c>
    </row>
    <row r="262184" spans="17:17" x14ac:dyDescent="0.35">
      <c r="Q262184" s="85">
        <v>195.75</v>
      </c>
    </row>
    <row r="262185" spans="17:17" x14ac:dyDescent="0.35">
      <c r="Q262185" s="85">
        <v>242.2</v>
      </c>
    </row>
    <row r="262186" spans="17:17" x14ac:dyDescent="0.35">
      <c r="Q262186" s="85">
        <v>173.95</v>
      </c>
    </row>
    <row r="262187" spans="17:17" x14ac:dyDescent="0.35">
      <c r="Q262187" s="85">
        <v>64.95</v>
      </c>
    </row>
    <row r="262188" spans="17:17" x14ac:dyDescent="0.35">
      <c r="Q262188" s="85">
        <v>202.85</v>
      </c>
    </row>
    <row r="262189" spans="17:17" x14ac:dyDescent="0.35">
      <c r="Q262189" s="85">
        <v>155.25</v>
      </c>
    </row>
    <row r="262190" spans="17:17" x14ac:dyDescent="0.35">
      <c r="Q262190" s="85">
        <v>99.65</v>
      </c>
    </row>
    <row r="262191" spans="17:17" x14ac:dyDescent="0.35">
      <c r="Q262191" s="85">
        <v>150.69999999999999</v>
      </c>
    </row>
    <row r="262192" spans="17:17" x14ac:dyDescent="0.35">
      <c r="Q262192" s="85">
        <v>115.65</v>
      </c>
    </row>
    <row r="262193" spans="17:17" x14ac:dyDescent="0.35">
      <c r="Q262193" s="85">
        <v>295.64999999999998</v>
      </c>
    </row>
    <row r="262194" spans="17:17" x14ac:dyDescent="0.35">
      <c r="Q262194" s="85">
        <v>230.15</v>
      </c>
    </row>
    <row r="262195" spans="17:17" x14ac:dyDescent="0.35">
      <c r="Q262195" s="85">
        <v>222.9</v>
      </c>
    </row>
    <row r="262196" spans="17:17" x14ac:dyDescent="0.35">
      <c r="Q262196" s="85">
        <v>168.55</v>
      </c>
    </row>
    <row r="262197" spans="17:17" x14ac:dyDescent="0.35">
      <c r="Q262197" s="85">
        <v>210.15</v>
      </c>
    </row>
    <row r="262198" spans="17:17" x14ac:dyDescent="0.35">
      <c r="Q262198" s="85">
        <v>179.25</v>
      </c>
    </row>
    <row r="262199" spans="17:17" x14ac:dyDescent="0.35">
      <c r="Q262199" s="85">
        <v>104.85</v>
      </c>
    </row>
    <row r="262200" spans="17:17" x14ac:dyDescent="0.35">
      <c r="Q262200" s="85">
        <v>92.6</v>
      </c>
    </row>
    <row r="262202" spans="17:17" x14ac:dyDescent="0.35">
      <c r="Q262202" s="85">
        <v>175</v>
      </c>
    </row>
    <row r="262204" spans="17:17" x14ac:dyDescent="0.35">
      <c r="Q262204" s="85">
        <v>134.21052631578948</v>
      </c>
    </row>
    <row r="262205" spans="17:17" x14ac:dyDescent="0.35">
      <c r="Q262205" s="85">
        <v>269.2</v>
      </c>
    </row>
    <row r="262206" spans="17:17" x14ac:dyDescent="0.35">
      <c r="Q262206" s="85">
        <v>112.84210526315789</v>
      </c>
    </row>
    <row r="262207" spans="17:17" x14ac:dyDescent="0.35">
      <c r="Q262207" s="85">
        <v>305</v>
      </c>
    </row>
    <row r="262208" spans="17:17" x14ac:dyDescent="0.35">
      <c r="Q262208" s="85">
        <v>269.95</v>
      </c>
    </row>
    <row r="262209" spans="17:17" x14ac:dyDescent="0.35">
      <c r="Q262209" s="85">
        <v>181.25</v>
      </c>
    </row>
    <row r="262211" spans="17:17" x14ac:dyDescent="0.35">
      <c r="Q262211" s="85">
        <v>276.14999999999998</v>
      </c>
    </row>
    <row r="262212" spans="17:17" x14ac:dyDescent="0.35">
      <c r="Q262212" s="85">
        <v>168.05</v>
      </c>
    </row>
    <row r="262213" spans="17:17" x14ac:dyDescent="0.35">
      <c r="Q262213" s="85">
        <v>167.75</v>
      </c>
    </row>
    <row r="262214" spans="17:17" x14ac:dyDescent="0.35">
      <c r="Q262214" s="85">
        <v>259.14999999999998</v>
      </c>
    </row>
    <row r="262215" spans="17:17" x14ac:dyDescent="0.35">
      <c r="Q262215" s="85">
        <v>135.1</v>
      </c>
    </row>
    <row r="262216" spans="17:17" x14ac:dyDescent="0.35">
      <c r="Q262216" s="85">
        <v>250.2</v>
      </c>
    </row>
    <row r="262217" spans="17:17" x14ac:dyDescent="0.35">
      <c r="Q262217" s="85">
        <v>275.64999999999998</v>
      </c>
    </row>
    <row r="262218" spans="17:17" x14ac:dyDescent="0.35">
      <c r="Q262218" s="85">
        <v>269</v>
      </c>
    </row>
    <row r="262219" spans="17:17" x14ac:dyDescent="0.35">
      <c r="Q262219" s="85">
        <v>200.1</v>
      </c>
    </row>
    <row r="262220" spans="17:17" x14ac:dyDescent="0.35">
      <c r="Q262220" s="85">
        <v>222.8</v>
      </c>
    </row>
    <row r="262221" spans="17:17" x14ac:dyDescent="0.35">
      <c r="Q262221" s="85">
        <v>250.25</v>
      </c>
    </row>
    <row r="262222" spans="17:17" x14ac:dyDescent="0.35">
      <c r="Q262222" s="85">
        <v>221.1</v>
      </c>
    </row>
    <row r="262223" spans="17:17" x14ac:dyDescent="0.35">
      <c r="Q262223" s="85">
        <v>125.1</v>
      </c>
    </row>
    <row r="262224" spans="17:17" x14ac:dyDescent="0.35">
      <c r="Q262224" s="85">
        <v>205.8</v>
      </c>
    </row>
    <row r="262225" spans="17:17" x14ac:dyDescent="0.35">
      <c r="Q262225" s="85">
        <v>141.75</v>
      </c>
    </row>
    <row r="262226" spans="17:17" x14ac:dyDescent="0.35">
      <c r="Q262226" s="85">
        <v>274.2</v>
      </c>
    </row>
    <row r="262227" spans="17:17" x14ac:dyDescent="0.35">
      <c r="Q262227" s="85">
        <v>222.4</v>
      </c>
    </row>
    <row r="262228" spans="17:17" x14ac:dyDescent="0.35">
      <c r="Q262228" s="85">
        <v>163.30000000000001</v>
      </c>
    </row>
    <row r="262229" spans="17:17" x14ac:dyDescent="0.35">
      <c r="Q262229" s="85">
        <v>135</v>
      </c>
    </row>
    <row r="262230" spans="17:17" x14ac:dyDescent="0.35">
      <c r="Q262230" s="85">
        <v>239.1</v>
      </c>
    </row>
    <row r="262231" spans="17:17" x14ac:dyDescent="0.35">
      <c r="Q262231" s="85">
        <v>101.46666666666667</v>
      </c>
    </row>
    <row r="262232" spans="17:17" x14ac:dyDescent="0.35">
      <c r="Q262232" s="85">
        <v>111.6</v>
      </c>
    </row>
    <row r="262233" spans="17:17" x14ac:dyDescent="0.35">
      <c r="Q262233" s="85">
        <v>43.55</v>
      </c>
    </row>
    <row r="262234" spans="17:17" x14ac:dyDescent="0.35">
      <c r="Q262234" s="85">
        <v>135</v>
      </c>
    </row>
    <row r="262248" spans="17:17" x14ac:dyDescent="0.35">
      <c r="Q262248" s="85">
        <v>147.5</v>
      </c>
    </row>
    <row r="262249" spans="17:17" x14ac:dyDescent="0.35">
      <c r="Q262249" s="85">
        <v>206.3</v>
      </c>
    </row>
    <row r="262250" spans="17:17" x14ac:dyDescent="0.35">
      <c r="Q262250" s="85">
        <v>180</v>
      </c>
    </row>
    <row r="262251" spans="17:17" x14ac:dyDescent="0.35">
      <c r="Q262251" s="85">
        <v>268</v>
      </c>
    </row>
    <row r="262252" spans="17:17" x14ac:dyDescent="0.35">
      <c r="Q262252" s="85">
        <v>200</v>
      </c>
    </row>
    <row r="262253" spans="17:17" x14ac:dyDescent="0.35">
      <c r="Q262253" s="85">
        <v>356.3</v>
      </c>
    </row>
    <row r="262254" spans="17:17" x14ac:dyDescent="0.35">
      <c r="Q262254" s="85">
        <v>200.1</v>
      </c>
    </row>
    <row r="262255" spans="17:17" x14ac:dyDescent="0.35">
      <c r="Q262255" s="85">
        <v>183.55555555555554</v>
      </c>
    </row>
    <row r="262256" spans="17:17" x14ac:dyDescent="0.35">
      <c r="Q262256" s="85">
        <v>121.5</v>
      </c>
    </row>
    <row r="262257" spans="17:17" x14ac:dyDescent="0.35">
      <c r="Q262257" s="85">
        <v>180.9</v>
      </c>
    </row>
    <row r="262258" spans="17:17" x14ac:dyDescent="0.35">
      <c r="Q262258" s="85">
        <v>366.5</v>
      </c>
    </row>
    <row r="262259" spans="17:17" x14ac:dyDescent="0.35">
      <c r="Q262259" s="85">
        <v>289</v>
      </c>
    </row>
    <row r="262260" spans="17:17" x14ac:dyDescent="0.35">
      <c r="Q262260" s="85">
        <v>179.4</v>
      </c>
    </row>
    <row r="262261" spans="17:17" x14ac:dyDescent="0.35">
      <c r="Q262261" s="85">
        <v>369.7</v>
      </c>
    </row>
    <row r="262262" spans="17:17" x14ac:dyDescent="0.35">
      <c r="Q262262" s="85">
        <v>314.60000000000002</v>
      </c>
    </row>
    <row r="262263" spans="17:17" x14ac:dyDescent="0.35">
      <c r="Q262263" s="85">
        <v>269.5</v>
      </c>
    </row>
    <row r="262264" spans="17:17" x14ac:dyDescent="0.35">
      <c r="Q262264" s="85">
        <v>374.7</v>
      </c>
    </row>
    <row r="262265" spans="17:17" x14ac:dyDescent="0.35">
      <c r="Q262265" s="85">
        <v>366.4</v>
      </c>
    </row>
    <row r="262266" spans="17:17" x14ac:dyDescent="0.35">
      <c r="Q262266" s="85">
        <v>222.6</v>
      </c>
    </row>
    <row r="262267" spans="17:17" x14ac:dyDescent="0.35">
      <c r="Q262267" s="85">
        <v>216.3</v>
      </c>
    </row>
    <row r="262268" spans="17:17" x14ac:dyDescent="0.35">
      <c r="Q262268" s="85">
        <v>358.3</v>
      </c>
    </row>
    <row r="262269" spans="17:17" x14ac:dyDescent="0.35">
      <c r="Q262269" s="85">
        <v>262.5</v>
      </c>
    </row>
    <row r="262270" spans="17:17" x14ac:dyDescent="0.35">
      <c r="Q262270" s="85">
        <v>165.4</v>
      </c>
    </row>
    <row r="262271" spans="17:17" x14ac:dyDescent="0.35">
      <c r="Q262271" s="85">
        <v>289.89999999999998</v>
      </c>
    </row>
    <row r="262272" spans="17:17" x14ac:dyDescent="0.35">
      <c r="Q262272" s="85">
        <v>242.6</v>
      </c>
    </row>
    <row r="262273" spans="17:17" x14ac:dyDescent="0.35">
      <c r="Q262273" s="85">
        <v>422.6</v>
      </c>
    </row>
    <row r="262274" spans="17:17" x14ac:dyDescent="0.35">
      <c r="Q262274" s="85">
        <v>228</v>
      </c>
    </row>
    <row r="262275" spans="17:17" x14ac:dyDescent="0.35">
      <c r="Q262275" s="85">
        <v>220.7</v>
      </c>
    </row>
    <row r="262276" spans="17:17" x14ac:dyDescent="0.35">
      <c r="Q262276" s="85">
        <v>319.39999999999998</v>
      </c>
    </row>
    <row r="262277" spans="17:17" x14ac:dyDescent="0.35">
      <c r="Q262277" s="85">
        <v>361.9</v>
      </c>
    </row>
    <row r="262278" spans="17:17" x14ac:dyDescent="0.35">
      <c r="Q262278" s="85">
        <v>220.5</v>
      </c>
    </row>
    <row r="262279" spans="17:17" x14ac:dyDescent="0.35">
      <c r="Q262279" s="85">
        <v>296.10000000000002</v>
      </c>
    </row>
    <row r="262290" spans="17:17" x14ac:dyDescent="0.35">
      <c r="Q262290" s="85">
        <v>109.2</v>
      </c>
    </row>
    <row r="262291" spans="17:17" x14ac:dyDescent="0.35">
      <c r="Q262291" s="85">
        <v>162.80000000000001</v>
      </c>
    </row>
    <row r="262292" spans="17:17" x14ac:dyDescent="0.35">
      <c r="Q262292" s="85">
        <v>66.7</v>
      </c>
    </row>
    <row r="262293" spans="17:17" x14ac:dyDescent="0.35">
      <c r="Q262293" s="85">
        <v>61.9</v>
      </c>
    </row>
    <row r="262294" spans="17:17" x14ac:dyDescent="0.35">
      <c r="Q262294" s="85">
        <v>121.2</v>
      </c>
    </row>
    <row r="262295" spans="17:17" x14ac:dyDescent="0.35">
      <c r="Q262295" s="85">
        <v>334.4</v>
      </c>
    </row>
    <row r="262296" spans="17:17" x14ac:dyDescent="0.35">
      <c r="Q262296" s="85">
        <v>102.1</v>
      </c>
    </row>
    <row r="262297" spans="17:17" x14ac:dyDescent="0.35">
      <c r="Q262297" s="85">
        <v>126.4</v>
      </c>
    </row>
    <row r="262298" spans="17:17" x14ac:dyDescent="0.35">
      <c r="Q262298" s="85">
        <v>222.1</v>
      </c>
    </row>
    <row r="262299" spans="17:17" x14ac:dyDescent="0.35">
      <c r="Q262299" s="85">
        <v>141.19999999999999</v>
      </c>
    </row>
    <row r="262300" spans="17:17" x14ac:dyDescent="0.35">
      <c r="Q262300" s="85">
        <v>172.3</v>
      </c>
    </row>
    <row r="262301" spans="17:17" x14ac:dyDescent="0.35">
      <c r="Q262301" s="85">
        <v>119.3</v>
      </c>
    </row>
    <row r="262302" spans="17:17" x14ac:dyDescent="0.35">
      <c r="Q262302" s="85">
        <v>302.3</v>
      </c>
    </row>
    <row r="262303" spans="17:17" x14ac:dyDescent="0.35">
      <c r="Q262303" s="85">
        <v>270.10000000000002</v>
      </c>
    </row>
    <row r="262304" spans="17:17" x14ac:dyDescent="0.35">
      <c r="Q262304" s="85">
        <v>218</v>
      </c>
    </row>
    <row r="262305" spans="17:17" x14ac:dyDescent="0.35">
      <c r="Q262305" s="85">
        <v>77.3</v>
      </c>
    </row>
    <row r="262306" spans="17:17" x14ac:dyDescent="0.35">
      <c r="Q262306" s="85">
        <v>257.8</v>
      </c>
    </row>
    <row r="262307" spans="17:17" x14ac:dyDescent="0.35">
      <c r="Q262307" s="85">
        <v>174.5</v>
      </c>
    </row>
    <row r="262308" spans="17:17" x14ac:dyDescent="0.35">
      <c r="Q262308" s="85">
        <v>355.3</v>
      </c>
    </row>
    <row r="262309" spans="17:17" x14ac:dyDescent="0.35">
      <c r="Q262309" s="85">
        <v>150.6</v>
      </c>
    </row>
    <row r="262310" spans="17:17" x14ac:dyDescent="0.35">
      <c r="Q262310" s="85">
        <v>172.1</v>
      </c>
    </row>
    <row r="262311" spans="17:17" x14ac:dyDescent="0.35">
      <c r="Q262311" s="85">
        <v>121.2</v>
      </c>
    </row>
    <row r="262312" spans="17:17" x14ac:dyDescent="0.35">
      <c r="Q262312" s="85">
        <v>334.4</v>
      </c>
    </row>
    <row r="262313" spans="17:17" x14ac:dyDescent="0.35">
      <c r="Q262313" s="85">
        <v>149.30000000000001</v>
      </c>
    </row>
    <row r="262317" spans="17:17" x14ac:dyDescent="0.35">
      <c r="Q262317" s="85">
        <v>101.5</v>
      </c>
    </row>
    <row r="262318" spans="17:17" x14ac:dyDescent="0.35">
      <c r="Q262318" s="85">
        <v>0</v>
      </c>
    </row>
    <row r="262322" spans="17:17" x14ac:dyDescent="0.35">
      <c r="Q262322" s="85">
        <v>193.7</v>
      </c>
    </row>
    <row r="278517" spans="17:17" x14ac:dyDescent="0.35">
      <c r="Q278517" s="85">
        <v>113.6</v>
      </c>
    </row>
    <row r="278518" spans="17:17" x14ac:dyDescent="0.35">
      <c r="Q278518" s="85">
        <v>57.7</v>
      </c>
    </row>
    <row r="278519" spans="17:17" x14ac:dyDescent="0.35">
      <c r="Q278519" s="85">
        <v>77.7</v>
      </c>
    </row>
    <row r="278520" spans="17:17" x14ac:dyDescent="0.35">
      <c r="Q278520" s="85">
        <v>59.8</v>
      </c>
    </row>
    <row r="278521" spans="17:17" x14ac:dyDescent="0.35">
      <c r="Q278521" s="85">
        <v>55.5</v>
      </c>
    </row>
    <row r="278522" spans="17:17" x14ac:dyDescent="0.35">
      <c r="Q278522" s="85">
        <v>118.7</v>
      </c>
    </row>
    <row r="278523" spans="17:17" x14ac:dyDescent="0.35">
      <c r="Q278523" s="85">
        <v>233.2</v>
      </c>
    </row>
    <row r="278524" spans="17:17" x14ac:dyDescent="0.35">
      <c r="Q278524" s="85">
        <v>156.80000000000001</v>
      </c>
    </row>
    <row r="278525" spans="17:17" x14ac:dyDescent="0.35">
      <c r="Q278525" s="85">
        <v>125.3</v>
      </c>
    </row>
    <row r="278526" spans="17:17" x14ac:dyDescent="0.35">
      <c r="Q278526" s="85">
        <v>120.7</v>
      </c>
    </row>
    <row r="278527" spans="17:17" x14ac:dyDescent="0.35">
      <c r="Q278527" s="85">
        <v>98.9</v>
      </c>
    </row>
    <row r="278528" spans="17:17" x14ac:dyDescent="0.35">
      <c r="Q278528" s="85">
        <v>161</v>
      </c>
    </row>
    <row r="278529" spans="17:17" x14ac:dyDescent="0.35">
      <c r="Q278529" s="85">
        <v>163</v>
      </c>
    </row>
    <row r="278530" spans="17:17" x14ac:dyDescent="0.35">
      <c r="Q278530" s="85">
        <v>91.9</v>
      </c>
    </row>
    <row r="278531" spans="17:17" x14ac:dyDescent="0.35">
      <c r="Q278531" s="85">
        <v>234.8</v>
      </c>
    </row>
    <row r="278532" spans="17:17" x14ac:dyDescent="0.35">
      <c r="Q278532" s="85">
        <v>117.1</v>
      </c>
    </row>
    <row r="278533" spans="17:17" x14ac:dyDescent="0.35">
      <c r="Q278533" s="85">
        <v>76.599999999999994</v>
      </c>
    </row>
    <row r="278534" spans="17:17" x14ac:dyDescent="0.35">
      <c r="Q278534" s="85">
        <v>72.5</v>
      </c>
    </row>
    <row r="278535" spans="17:17" x14ac:dyDescent="0.35">
      <c r="Q278535" s="85">
        <v>173.88888888888889</v>
      </c>
    </row>
    <row r="278536" spans="17:17" x14ac:dyDescent="0.35">
      <c r="Q278536" s="85">
        <v>194.7</v>
      </c>
    </row>
    <row r="278537" spans="17:17" x14ac:dyDescent="0.35">
      <c r="Q278537" s="85">
        <v>288.7</v>
      </c>
    </row>
    <row r="278538" spans="17:17" x14ac:dyDescent="0.35">
      <c r="Q278538" s="85">
        <v>136.6</v>
      </c>
    </row>
    <row r="278539" spans="17:17" x14ac:dyDescent="0.35">
      <c r="Q278539" s="85">
        <v>189.25</v>
      </c>
    </row>
    <row r="278540" spans="17:17" x14ac:dyDescent="0.35">
      <c r="Q278540" s="85">
        <v>256.95</v>
      </c>
    </row>
    <row r="278541" spans="17:17" x14ac:dyDescent="0.35">
      <c r="Q278541" s="85">
        <v>118.7</v>
      </c>
    </row>
    <row r="278542" spans="17:17" x14ac:dyDescent="0.35">
      <c r="Q278542" s="85">
        <v>352.21052631578948</v>
      </c>
    </row>
    <row r="278543" spans="17:17" x14ac:dyDescent="0.35">
      <c r="Q278543" s="85">
        <v>147</v>
      </c>
    </row>
    <row r="278544" spans="17:17" x14ac:dyDescent="0.35">
      <c r="Q278544" s="85">
        <v>111.5</v>
      </c>
    </row>
    <row r="278545" spans="17:17" x14ac:dyDescent="0.35">
      <c r="Q278545" s="85">
        <v>53.2</v>
      </c>
    </row>
    <row r="278546" spans="17:17" x14ac:dyDescent="0.35">
      <c r="Q278546" s="85">
        <v>29.2</v>
      </c>
    </row>
    <row r="278547" spans="17:17" x14ac:dyDescent="0.35">
      <c r="Q278547" s="85">
        <v>83.8</v>
      </c>
    </row>
    <row r="278548" spans="17:17" x14ac:dyDescent="0.35">
      <c r="Q278548" s="85">
        <v>57.7</v>
      </c>
    </row>
    <row r="278549" spans="17:17" x14ac:dyDescent="0.35">
      <c r="Q278549" s="85">
        <v>149.1</v>
      </c>
    </row>
    <row r="278550" spans="17:17" x14ac:dyDescent="0.35">
      <c r="Q278550" s="85">
        <v>50.1</v>
      </c>
    </row>
    <row r="278551" spans="17:17" x14ac:dyDescent="0.35">
      <c r="Q278551" s="85">
        <v>143.5</v>
      </c>
    </row>
    <row r="278552" spans="17:17" x14ac:dyDescent="0.35">
      <c r="Q278552" s="85">
        <v>146</v>
      </c>
    </row>
    <row r="278553" spans="17:17" x14ac:dyDescent="0.35">
      <c r="Q278553" s="85">
        <v>60.9</v>
      </c>
    </row>
    <row r="278554" spans="17:17" x14ac:dyDescent="0.35">
      <c r="Q278554" s="85">
        <v>87</v>
      </c>
    </row>
    <row r="278555" spans="17:17" x14ac:dyDescent="0.35">
      <c r="Q278555" s="85">
        <v>96.9</v>
      </c>
    </row>
    <row r="278556" spans="17:17" x14ac:dyDescent="0.35">
      <c r="Q278556" s="85">
        <v>146</v>
      </c>
    </row>
    <row r="278557" spans="17:17" x14ac:dyDescent="0.35">
      <c r="Q278557" s="85">
        <v>97.3</v>
      </c>
    </row>
    <row r="278564" spans="17:17" x14ac:dyDescent="0.35">
      <c r="Q278564" s="85">
        <v>373.05</v>
      </c>
    </row>
    <row r="278565" spans="17:17" x14ac:dyDescent="0.35">
      <c r="Q278565" s="85">
        <v>258.55</v>
      </c>
    </row>
    <row r="278568" spans="17:17" x14ac:dyDescent="0.35">
      <c r="Q278568" s="85">
        <v>195.75</v>
      </c>
    </row>
    <row r="278569" spans="17:17" x14ac:dyDescent="0.35">
      <c r="Q278569" s="85">
        <v>242.2</v>
      </c>
    </row>
    <row r="278570" spans="17:17" x14ac:dyDescent="0.35">
      <c r="Q278570" s="85">
        <v>173.95</v>
      </c>
    </row>
    <row r="278571" spans="17:17" x14ac:dyDescent="0.35">
      <c r="Q278571" s="85">
        <v>64.95</v>
      </c>
    </row>
    <row r="278572" spans="17:17" x14ac:dyDescent="0.35">
      <c r="Q278572" s="85">
        <v>202.85</v>
      </c>
    </row>
    <row r="278573" spans="17:17" x14ac:dyDescent="0.35">
      <c r="Q278573" s="85">
        <v>155.25</v>
      </c>
    </row>
    <row r="278574" spans="17:17" x14ac:dyDescent="0.35">
      <c r="Q278574" s="85">
        <v>99.65</v>
      </c>
    </row>
    <row r="278575" spans="17:17" x14ac:dyDescent="0.35">
      <c r="Q278575" s="85">
        <v>150.69999999999999</v>
      </c>
    </row>
    <row r="278576" spans="17:17" x14ac:dyDescent="0.35">
      <c r="Q278576" s="85">
        <v>115.65</v>
      </c>
    </row>
    <row r="278577" spans="17:17" x14ac:dyDescent="0.35">
      <c r="Q278577" s="85">
        <v>295.64999999999998</v>
      </c>
    </row>
    <row r="278578" spans="17:17" x14ac:dyDescent="0.35">
      <c r="Q278578" s="85">
        <v>230.15</v>
      </c>
    </row>
    <row r="278579" spans="17:17" x14ac:dyDescent="0.35">
      <c r="Q278579" s="85">
        <v>222.9</v>
      </c>
    </row>
    <row r="278580" spans="17:17" x14ac:dyDescent="0.35">
      <c r="Q278580" s="85">
        <v>168.55</v>
      </c>
    </row>
    <row r="278581" spans="17:17" x14ac:dyDescent="0.35">
      <c r="Q278581" s="85">
        <v>210.15</v>
      </c>
    </row>
    <row r="278582" spans="17:17" x14ac:dyDescent="0.35">
      <c r="Q278582" s="85">
        <v>179.25</v>
      </c>
    </row>
    <row r="278583" spans="17:17" x14ac:dyDescent="0.35">
      <c r="Q278583" s="85">
        <v>104.85</v>
      </c>
    </row>
    <row r="278584" spans="17:17" x14ac:dyDescent="0.35">
      <c r="Q278584" s="85">
        <v>92.6</v>
      </c>
    </row>
    <row r="278586" spans="17:17" x14ac:dyDescent="0.35">
      <c r="Q278586" s="85">
        <v>175</v>
      </c>
    </row>
    <row r="278588" spans="17:17" x14ac:dyDescent="0.35">
      <c r="Q278588" s="85">
        <v>134.21052631578948</v>
      </c>
    </row>
    <row r="278589" spans="17:17" x14ac:dyDescent="0.35">
      <c r="Q278589" s="85">
        <v>269.2</v>
      </c>
    </row>
    <row r="278590" spans="17:17" x14ac:dyDescent="0.35">
      <c r="Q278590" s="85">
        <v>112.84210526315789</v>
      </c>
    </row>
    <row r="278591" spans="17:17" x14ac:dyDescent="0.35">
      <c r="Q278591" s="85">
        <v>305</v>
      </c>
    </row>
    <row r="278592" spans="17:17" x14ac:dyDescent="0.35">
      <c r="Q278592" s="85">
        <v>269.95</v>
      </c>
    </row>
    <row r="278593" spans="17:17" x14ac:dyDescent="0.35">
      <c r="Q278593" s="85">
        <v>181.25</v>
      </c>
    </row>
    <row r="278595" spans="17:17" x14ac:dyDescent="0.35">
      <c r="Q278595" s="85">
        <v>276.14999999999998</v>
      </c>
    </row>
    <row r="278596" spans="17:17" x14ac:dyDescent="0.35">
      <c r="Q278596" s="85">
        <v>168.05</v>
      </c>
    </row>
    <row r="278597" spans="17:17" x14ac:dyDescent="0.35">
      <c r="Q278597" s="85">
        <v>167.75</v>
      </c>
    </row>
    <row r="278598" spans="17:17" x14ac:dyDescent="0.35">
      <c r="Q278598" s="85">
        <v>259.14999999999998</v>
      </c>
    </row>
    <row r="278599" spans="17:17" x14ac:dyDescent="0.35">
      <c r="Q278599" s="85">
        <v>135.1</v>
      </c>
    </row>
    <row r="278600" spans="17:17" x14ac:dyDescent="0.35">
      <c r="Q278600" s="85">
        <v>250.2</v>
      </c>
    </row>
    <row r="278601" spans="17:17" x14ac:dyDescent="0.35">
      <c r="Q278601" s="85">
        <v>275.64999999999998</v>
      </c>
    </row>
    <row r="278602" spans="17:17" x14ac:dyDescent="0.35">
      <c r="Q278602" s="85">
        <v>269</v>
      </c>
    </row>
    <row r="278603" spans="17:17" x14ac:dyDescent="0.35">
      <c r="Q278603" s="85">
        <v>200.1</v>
      </c>
    </row>
    <row r="278604" spans="17:17" x14ac:dyDescent="0.35">
      <c r="Q278604" s="85">
        <v>222.8</v>
      </c>
    </row>
    <row r="278605" spans="17:17" x14ac:dyDescent="0.35">
      <c r="Q278605" s="85">
        <v>250.25</v>
      </c>
    </row>
    <row r="278606" spans="17:17" x14ac:dyDescent="0.35">
      <c r="Q278606" s="85">
        <v>221.1</v>
      </c>
    </row>
    <row r="278607" spans="17:17" x14ac:dyDescent="0.35">
      <c r="Q278607" s="85">
        <v>125.1</v>
      </c>
    </row>
    <row r="278608" spans="17:17" x14ac:dyDescent="0.35">
      <c r="Q278608" s="85">
        <v>205.8</v>
      </c>
    </row>
    <row r="278609" spans="17:17" x14ac:dyDescent="0.35">
      <c r="Q278609" s="85">
        <v>141.75</v>
      </c>
    </row>
    <row r="278610" spans="17:17" x14ac:dyDescent="0.35">
      <c r="Q278610" s="85">
        <v>274.2</v>
      </c>
    </row>
    <row r="278611" spans="17:17" x14ac:dyDescent="0.35">
      <c r="Q278611" s="85">
        <v>222.4</v>
      </c>
    </row>
    <row r="278612" spans="17:17" x14ac:dyDescent="0.35">
      <c r="Q278612" s="85">
        <v>163.30000000000001</v>
      </c>
    </row>
    <row r="278613" spans="17:17" x14ac:dyDescent="0.35">
      <c r="Q278613" s="85">
        <v>135</v>
      </c>
    </row>
    <row r="278614" spans="17:17" x14ac:dyDescent="0.35">
      <c r="Q278614" s="85">
        <v>239.1</v>
      </c>
    </row>
    <row r="278615" spans="17:17" x14ac:dyDescent="0.35">
      <c r="Q278615" s="85">
        <v>101.46666666666667</v>
      </c>
    </row>
    <row r="278616" spans="17:17" x14ac:dyDescent="0.35">
      <c r="Q278616" s="85">
        <v>111.6</v>
      </c>
    </row>
    <row r="278617" spans="17:17" x14ac:dyDescent="0.35">
      <c r="Q278617" s="85">
        <v>43.55</v>
      </c>
    </row>
    <row r="278618" spans="17:17" x14ac:dyDescent="0.35">
      <c r="Q278618" s="85">
        <v>135</v>
      </c>
    </row>
    <row r="278632" spans="17:17" x14ac:dyDescent="0.35">
      <c r="Q278632" s="85">
        <v>147.5</v>
      </c>
    </row>
    <row r="278633" spans="17:17" x14ac:dyDescent="0.35">
      <c r="Q278633" s="85">
        <v>206.3</v>
      </c>
    </row>
    <row r="278634" spans="17:17" x14ac:dyDescent="0.35">
      <c r="Q278634" s="85">
        <v>180</v>
      </c>
    </row>
    <row r="278635" spans="17:17" x14ac:dyDescent="0.35">
      <c r="Q278635" s="85">
        <v>268</v>
      </c>
    </row>
    <row r="278636" spans="17:17" x14ac:dyDescent="0.35">
      <c r="Q278636" s="85">
        <v>200</v>
      </c>
    </row>
    <row r="278637" spans="17:17" x14ac:dyDescent="0.35">
      <c r="Q278637" s="85">
        <v>356.3</v>
      </c>
    </row>
    <row r="278638" spans="17:17" x14ac:dyDescent="0.35">
      <c r="Q278638" s="85">
        <v>200.1</v>
      </c>
    </row>
    <row r="278639" spans="17:17" x14ac:dyDescent="0.35">
      <c r="Q278639" s="85">
        <v>183.55555555555554</v>
      </c>
    </row>
    <row r="278640" spans="17:17" x14ac:dyDescent="0.35">
      <c r="Q278640" s="85">
        <v>121.5</v>
      </c>
    </row>
    <row r="278641" spans="17:17" x14ac:dyDescent="0.35">
      <c r="Q278641" s="85">
        <v>180.9</v>
      </c>
    </row>
    <row r="278642" spans="17:17" x14ac:dyDescent="0.35">
      <c r="Q278642" s="85">
        <v>366.5</v>
      </c>
    </row>
    <row r="278643" spans="17:17" x14ac:dyDescent="0.35">
      <c r="Q278643" s="85">
        <v>289</v>
      </c>
    </row>
    <row r="278644" spans="17:17" x14ac:dyDescent="0.35">
      <c r="Q278644" s="85">
        <v>179.4</v>
      </c>
    </row>
    <row r="278645" spans="17:17" x14ac:dyDescent="0.35">
      <c r="Q278645" s="85">
        <v>369.7</v>
      </c>
    </row>
    <row r="278646" spans="17:17" x14ac:dyDescent="0.35">
      <c r="Q278646" s="85">
        <v>314.60000000000002</v>
      </c>
    </row>
    <row r="278647" spans="17:17" x14ac:dyDescent="0.35">
      <c r="Q278647" s="85">
        <v>269.5</v>
      </c>
    </row>
    <row r="278648" spans="17:17" x14ac:dyDescent="0.35">
      <c r="Q278648" s="85">
        <v>374.7</v>
      </c>
    </row>
    <row r="278649" spans="17:17" x14ac:dyDescent="0.35">
      <c r="Q278649" s="85">
        <v>366.4</v>
      </c>
    </row>
    <row r="278650" spans="17:17" x14ac:dyDescent="0.35">
      <c r="Q278650" s="85">
        <v>222.6</v>
      </c>
    </row>
    <row r="278651" spans="17:17" x14ac:dyDescent="0.35">
      <c r="Q278651" s="85">
        <v>216.3</v>
      </c>
    </row>
    <row r="278652" spans="17:17" x14ac:dyDescent="0.35">
      <c r="Q278652" s="85">
        <v>358.3</v>
      </c>
    </row>
    <row r="278653" spans="17:17" x14ac:dyDescent="0.35">
      <c r="Q278653" s="85">
        <v>262.5</v>
      </c>
    </row>
    <row r="278654" spans="17:17" x14ac:dyDescent="0.35">
      <c r="Q278654" s="85">
        <v>165.4</v>
      </c>
    </row>
    <row r="278655" spans="17:17" x14ac:dyDescent="0.35">
      <c r="Q278655" s="85">
        <v>289.89999999999998</v>
      </c>
    </row>
    <row r="278656" spans="17:17" x14ac:dyDescent="0.35">
      <c r="Q278656" s="85">
        <v>242.6</v>
      </c>
    </row>
    <row r="278657" spans="17:17" x14ac:dyDescent="0.35">
      <c r="Q278657" s="85">
        <v>422.6</v>
      </c>
    </row>
    <row r="278658" spans="17:17" x14ac:dyDescent="0.35">
      <c r="Q278658" s="85">
        <v>228</v>
      </c>
    </row>
    <row r="278659" spans="17:17" x14ac:dyDescent="0.35">
      <c r="Q278659" s="85">
        <v>220.7</v>
      </c>
    </row>
    <row r="278660" spans="17:17" x14ac:dyDescent="0.35">
      <c r="Q278660" s="85">
        <v>319.39999999999998</v>
      </c>
    </row>
    <row r="278661" spans="17:17" x14ac:dyDescent="0.35">
      <c r="Q278661" s="85">
        <v>361.9</v>
      </c>
    </row>
    <row r="278662" spans="17:17" x14ac:dyDescent="0.35">
      <c r="Q278662" s="85">
        <v>220.5</v>
      </c>
    </row>
    <row r="278663" spans="17:17" x14ac:dyDescent="0.35">
      <c r="Q278663" s="85">
        <v>296.10000000000002</v>
      </c>
    </row>
    <row r="278674" spans="17:17" x14ac:dyDescent="0.35">
      <c r="Q278674" s="85">
        <v>109.2</v>
      </c>
    </row>
    <row r="278675" spans="17:17" x14ac:dyDescent="0.35">
      <c r="Q278675" s="85">
        <v>162.80000000000001</v>
      </c>
    </row>
    <row r="278676" spans="17:17" x14ac:dyDescent="0.35">
      <c r="Q278676" s="85">
        <v>66.7</v>
      </c>
    </row>
    <row r="278677" spans="17:17" x14ac:dyDescent="0.35">
      <c r="Q278677" s="85">
        <v>61.9</v>
      </c>
    </row>
    <row r="278678" spans="17:17" x14ac:dyDescent="0.35">
      <c r="Q278678" s="85">
        <v>121.2</v>
      </c>
    </row>
    <row r="278679" spans="17:17" x14ac:dyDescent="0.35">
      <c r="Q278679" s="85">
        <v>334.4</v>
      </c>
    </row>
    <row r="278680" spans="17:17" x14ac:dyDescent="0.35">
      <c r="Q278680" s="85">
        <v>102.1</v>
      </c>
    </row>
    <row r="278681" spans="17:17" x14ac:dyDescent="0.35">
      <c r="Q278681" s="85">
        <v>126.4</v>
      </c>
    </row>
    <row r="278682" spans="17:17" x14ac:dyDescent="0.35">
      <c r="Q278682" s="85">
        <v>222.1</v>
      </c>
    </row>
    <row r="278683" spans="17:17" x14ac:dyDescent="0.35">
      <c r="Q278683" s="85">
        <v>141.19999999999999</v>
      </c>
    </row>
    <row r="278684" spans="17:17" x14ac:dyDescent="0.35">
      <c r="Q278684" s="85">
        <v>172.3</v>
      </c>
    </row>
    <row r="278685" spans="17:17" x14ac:dyDescent="0.35">
      <c r="Q278685" s="85">
        <v>119.3</v>
      </c>
    </row>
    <row r="278686" spans="17:17" x14ac:dyDescent="0.35">
      <c r="Q278686" s="85">
        <v>302.3</v>
      </c>
    </row>
    <row r="278687" spans="17:17" x14ac:dyDescent="0.35">
      <c r="Q278687" s="85">
        <v>270.10000000000002</v>
      </c>
    </row>
    <row r="278688" spans="17:17" x14ac:dyDescent="0.35">
      <c r="Q278688" s="85">
        <v>218</v>
      </c>
    </row>
    <row r="278689" spans="17:17" x14ac:dyDescent="0.35">
      <c r="Q278689" s="85">
        <v>77.3</v>
      </c>
    </row>
    <row r="278690" spans="17:17" x14ac:dyDescent="0.35">
      <c r="Q278690" s="85">
        <v>257.8</v>
      </c>
    </row>
    <row r="278691" spans="17:17" x14ac:dyDescent="0.35">
      <c r="Q278691" s="85">
        <v>174.5</v>
      </c>
    </row>
    <row r="278692" spans="17:17" x14ac:dyDescent="0.35">
      <c r="Q278692" s="85">
        <v>355.3</v>
      </c>
    </row>
    <row r="278693" spans="17:17" x14ac:dyDescent="0.35">
      <c r="Q278693" s="85">
        <v>150.6</v>
      </c>
    </row>
    <row r="278694" spans="17:17" x14ac:dyDescent="0.35">
      <c r="Q278694" s="85">
        <v>172.1</v>
      </c>
    </row>
    <row r="278695" spans="17:17" x14ac:dyDescent="0.35">
      <c r="Q278695" s="85">
        <v>121.2</v>
      </c>
    </row>
    <row r="278696" spans="17:17" x14ac:dyDescent="0.35">
      <c r="Q278696" s="85">
        <v>334.4</v>
      </c>
    </row>
    <row r="278697" spans="17:17" x14ac:dyDescent="0.35">
      <c r="Q278697" s="85">
        <v>149.30000000000001</v>
      </c>
    </row>
    <row r="278701" spans="17:17" x14ac:dyDescent="0.35">
      <c r="Q278701" s="85">
        <v>101.5</v>
      </c>
    </row>
    <row r="278702" spans="17:17" x14ac:dyDescent="0.35">
      <c r="Q278702" s="85">
        <v>0</v>
      </c>
    </row>
    <row r="278706" spans="17:17" x14ac:dyDescent="0.35">
      <c r="Q278706" s="85">
        <v>193.7</v>
      </c>
    </row>
    <row r="294901" spans="17:17" x14ac:dyDescent="0.35">
      <c r="Q294901" s="85">
        <v>113.6</v>
      </c>
    </row>
    <row r="294902" spans="17:17" x14ac:dyDescent="0.35">
      <c r="Q294902" s="85">
        <v>57.7</v>
      </c>
    </row>
    <row r="294903" spans="17:17" x14ac:dyDescent="0.35">
      <c r="Q294903" s="85">
        <v>77.7</v>
      </c>
    </row>
    <row r="294904" spans="17:17" x14ac:dyDescent="0.35">
      <c r="Q294904" s="85">
        <v>59.8</v>
      </c>
    </row>
    <row r="294905" spans="17:17" x14ac:dyDescent="0.35">
      <c r="Q294905" s="85">
        <v>55.5</v>
      </c>
    </row>
    <row r="294906" spans="17:17" x14ac:dyDescent="0.35">
      <c r="Q294906" s="85">
        <v>118.7</v>
      </c>
    </row>
    <row r="294907" spans="17:17" x14ac:dyDescent="0.35">
      <c r="Q294907" s="85">
        <v>233.2</v>
      </c>
    </row>
    <row r="294908" spans="17:17" x14ac:dyDescent="0.35">
      <c r="Q294908" s="85">
        <v>156.80000000000001</v>
      </c>
    </row>
    <row r="294909" spans="17:17" x14ac:dyDescent="0.35">
      <c r="Q294909" s="85">
        <v>125.3</v>
      </c>
    </row>
    <row r="294910" spans="17:17" x14ac:dyDescent="0.35">
      <c r="Q294910" s="85">
        <v>120.7</v>
      </c>
    </row>
    <row r="294911" spans="17:17" x14ac:dyDescent="0.35">
      <c r="Q294911" s="85">
        <v>98.9</v>
      </c>
    </row>
    <row r="294912" spans="17:17" x14ac:dyDescent="0.35">
      <c r="Q294912" s="85">
        <v>161</v>
      </c>
    </row>
    <row r="294913" spans="17:17" x14ac:dyDescent="0.35">
      <c r="Q294913" s="85">
        <v>163</v>
      </c>
    </row>
    <row r="294914" spans="17:17" x14ac:dyDescent="0.35">
      <c r="Q294914" s="85">
        <v>91.9</v>
      </c>
    </row>
    <row r="294915" spans="17:17" x14ac:dyDescent="0.35">
      <c r="Q294915" s="85">
        <v>234.8</v>
      </c>
    </row>
    <row r="294916" spans="17:17" x14ac:dyDescent="0.35">
      <c r="Q294916" s="85">
        <v>117.1</v>
      </c>
    </row>
    <row r="294917" spans="17:17" x14ac:dyDescent="0.35">
      <c r="Q294917" s="85">
        <v>76.599999999999994</v>
      </c>
    </row>
    <row r="294918" spans="17:17" x14ac:dyDescent="0.35">
      <c r="Q294918" s="85">
        <v>72.5</v>
      </c>
    </row>
    <row r="294919" spans="17:17" x14ac:dyDescent="0.35">
      <c r="Q294919" s="85">
        <v>173.88888888888889</v>
      </c>
    </row>
    <row r="294920" spans="17:17" x14ac:dyDescent="0.35">
      <c r="Q294920" s="85">
        <v>194.7</v>
      </c>
    </row>
    <row r="294921" spans="17:17" x14ac:dyDescent="0.35">
      <c r="Q294921" s="85">
        <v>288.7</v>
      </c>
    </row>
    <row r="294922" spans="17:17" x14ac:dyDescent="0.35">
      <c r="Q294922" s="85">
        <v>136.6</v>
      </c>
    </row>
    <row r="294923" spans="17:17" x14ac:dyDescent="0.35">
      <c r="Q294923" s="85">
        <v>189.25</v>
      </c>
    </row>
    <row r="294924" spans="17:17" x14ac:dyDescent="0.35">
      <c r="Q294924" s="85">
        <v>256.95</v>
      </c>
    </row>
    <row r="294925" spans="17:17" x14ac:dyDescent="0.35">
      <c r="Q294925" s="85">
        <v>118.7</v>
      </c>
    </row>
    <row r="294926" spans="17:17" x14ac:dyDescent="0.35">
      <c r="Q294926" s="85">
        <v>352.21052631578948</v>
      </c>
    </row>
    <row r="294927" spans="17:17" x14ac:dyDescent="0.35">
      <c r="Q294927" s="85">
        <v>147</v>
      </c>
    </row>
    <row r="294928" spans="17:17" x14ac:dyDescent="0.35">
      <c r="Q294928" s="85">
        <v>111.5</v>
      </c>
    </row>
    <row r="294929" spans="17:17" x14ac:dyDescent="0.35">
      <c r="Q294929" s="85">
        <v>53.2</v>
      </c>
    </row>
    <row r="294930" spans="17:17" x14ac:dyDescent="0.35">
      <c r="Q294930" s="85">
        <v>29.2</v>
      </c>
    </row>
    <row r="294931" spans="17:17" x14ac:dyDescent="0.35">
      <c r="Q294931" s="85">
        <v>83.8</v>
      </c>
    </row>
    <row r="294932" spans="17:17" x14ac:dyDescent="0.35">
      <c r="Q294932" s="85">
        <v>57.7</v>
      </c>
    </row>
    <row r="294933" spans="17:17" x14ac:dyDescent="0.35">
      <c r="Q294933" s="85">
        <v>149.1</v>
      </c>
    </row>
    <row r="294934" spans="17:17" x14ac:dyDescent="0.35">
      <c r="Q294934" s="85">
        <v>50.1</v>
      </c>
    </row>
    <row r="294935" spans="17:17" x14ac:dyDescent="0.35">
      <c r="Q294935" s="85">
        <v>143.5</v>
      </c>
    </row>
    <row r="294936" spans="17:17" x14ac:dyDescent="0.35">
      <c r="Q294936" s="85">
        <v>146</v>
      </c>
    </row>
    <row r="294937" spans="17:17" x14ac:dyDescent="0.35">
      <c r="Q294937" s="85">
        <v>60.9</v>
      </c>
    </row>
    <row r="294938" spans="17:17" x14ac:dyDescent="0.35">
      <c r="Q294938" s="85">
        <v>87</v>
      </c>
    </row>
    <row r="294939" spans="17:17" x14ac:dyDescent="0.35">
      <c r="Q294939" s="85">
        <v>96.9</v>
      </c>
    </row>
    <row r="294940" spans="17:17" x14ac:dyDescent="0.35">
      <c r="Q294940" s="85">
        <v>146</v>
      </c>
    </row>
    <row r="294941" spans="17:17" x14ac:dyDescent="0.35">
      <c r="Q294941" s="85">
        <v>97.3</v>
      </c>
    </row>
    <row r="294948" spans="17:17" x14ac:dyDescent="0.35">
      <c r="Q294948" s="85">
        <v>373.05</v>
      </c>
    </row>
    <row r="294949" spans="17:17" x14ac:dyDescent="0.35">
      <c r="Q294949" s="85">
        <v>258.55</v>
      </c>
    </row>
    <row r="294952" spans="17:17" x14ac:dyDescent="0.35">
      <c r="Q294952" s="85">
        <v>195.75</v>
      </c>
    </row>
    <row r="294953" spans="17:17" x14ac:dyDescent="0.35">
      <c r="Q294953" s="85">
        <v>242.2</v>
      </c>
    </row>
    <row r="294954" spans="17:17" x14ac:dyDescent="0.35">
      <c r="Q294954" s="85">
        <v>173.95</v>
      </c>
    </row>
    <row r="294955" spans="17:17" x14ac:dyDescent="0.35">
      <c r="Q294955" s="85">
        <v>64.95</v>
      </c>
    </row>
    <row r="294956" spans="17:17" x14ac:dyDescent="0.35">
      <c r="Q294956" s="85">
        <v>202.85</v>
      </c>
    </row>
    <row r="294957" spans="17:17" x14ac:dyDescent="0.35">
      <c r="Q294957" s="85">
        <v>155.25</v>
      </c>
    </row>
    <row r="294958" spans="17:17" x14ac:dyDescent="0.35">
      <c r="Q294958" s="85">
        <v>99.65</v>
      </c>
    </row>
    <row r="294959" spans="17:17" x14ac:dyDescent="0.35">
      <c r="Q294959" s="85">
        <v>150.69999999999999</v>
      </c>
    </row>
    <row r="294960" spans="17:17" x14ac:dyDescent="0.35">
      <c r="Q294960" s="85">
        <v>115.65</v>
      </c>
    </row>
    <row r="294961" spans="17:17" x14ac:dyDescent="0.35">
      <c r="Q294961" s="85">
        <v>295.64999999999998</v>
      </c>
    </row>
    <row r="294962" spans="17:17" x14ac:dyDescent="0.35">
      <c r="Q294962" s="85">
        <v>230.15</v>
      </c>
    </row>
    <row r="294963" spans="17:17" x14ac:dyDescent="0.35">
      <c r="Q294963" s="85">
        <v>222.9</v>
      </c>
    </row>
    <row r="294964" spans="17:17" x14ac:dyDescent="0.35">
      <c r="Q294964" s="85">
        <v>168.55</v>
      </c>
    </row>
    <row r="294965" spans="17:17" x14ac:dyDescent="0.35">
      <c r="Q294965" s="85">
        <v>210.15</v>
      </c>
    </row>
    <row r="294966" spans="17:17" x14ac:dyDescent="0.35">
      <c r="Q294966" s="85">
        <v>179.25</v>
      </c>
    </row>
    <row r="294967" spans="17:17" x14ac:dyDescent="0.35">
      <c r="Q294967" s="85">
        <v>104.85</v>
      </c>
    </row>
    <row r="294968" spans="17:17" x14ac:dyDescent="0.35">
      <c r="Q294968" s="85">
        <v>92.6</v>
      </c>
    </row>
    <row r="294970" spans="17:17" x14ac:dyDescent="0.35">
      <c r="Q294970" s="85">
        <v>175</v>
      </c>
    </row>
    <row r="294972" spans="17:17" x14ac:dyDescent="0.35">
      <c r="Q294972" s="85">
        <v>134.21052631578948</v>
      </c>
    </row>
    <row r="294973" spans="17:17" x14ac:dyDescent="0.35">
      <c r="Q294973" s="85">
        <v>269.2</v>
      </c>
    </row>
    <row r="294974" spans="17:17" x14ac:dyDescent="0.35">
      <c r="Q294974" s="85">
        <v>112.84210526315789</v>
      </c>
    </row>
    <row r="294975" spans="17:17" x14ac:dyDescent="0.35">
      <c r="Q294975" s="85">
        <v>305</v>
      </c>
    </row>
    <row r="294976" spans="17:17" x14ac:dyDescent="0.35">
      <c r="Q294976" s="85">
        <v>269.95</v>
      </c>
    </row>
    <row r="294977" spans="17:17" x14ac:dyDescent="0.35">
      <c r="Q294977" s="85">
        <v>181.25</v>
      </c>
    </row>
    <row r="294979" spans="17:17" x14ac:dyDescent="0.35">
      <c r="Q294979" s="85">
        <v>276.14999999999998</v>
      </c>
    </row>
    <row r="294980" spans="17:17" x14ac:dyDescent="0.35">
      <c r="Q294980" s="85">
        <v>168.05</v>
      </c>
    </row>
    <row r="294981" spans="17:17" x14ac:dyDescent="0.35">
      <c r="Q294981" s="85">
        <v>167.75</v>
      </c>
    </row>
    <row r="294982" spans="17:17" x14ac:dyDescent="0.35">
      <c r="Q294982" s="85">
        <v>259.14999999999998</v>
      </c>
    </row>
    <row r="294983" spans="17:17" x14ac:dyDescent="0.35">
      <c r="Q294983" s="85">
        <v>135.1</v>
      </c>
    </row>
    <row r="294984" spans="17:17" x14ac:dyDescent="0.35">
      <c r="Q294984" s="85">
        <v>250.2</v>
      </c>
    </row>
    <row r="294985" spans="17:17" x14ac:dyDescent="0.35">
      <c r="Q294985" s="85">
        <v>275.64999999999998</v>
      </c>
    </row>
    <row r="294986" spans="17:17" x14ac:dyDescent="0.35">
      <c r="Q294986" s="85">
        <v>269</v>
      </c>
    </row>
    <row r="294987" spans="17:17" x14ac:dyDescent="0.35">
      <c r="Q294987" s="85">
        <v>200.1</v>
      </c>
    </row>
    <row r="294988" spans="17:17" x14ac:dyDescent="0.35">
      <c r="Q294988" s="85">
        <v>222.8</v>
      </c>
    </row>
    <row r="294989" spans="17:17" x14ac:dyDescent="0.35">
      <c r="Q294989" s="85">
        <v>250.25</v>
      </c>
    </row>
    <row r="294990" spans="17:17" x14ac:dyDescent="0.35">
      <c r="Q294990" s="85">
        <v>221.1</v>
      </c>
    </row>
    <row r="294991" spans="17:17" x14ac:dyDescent="0.35">
      <c r="Q294991" s="85">
        <v>125.1</v>
      </c>
    </row>
    <row r="294992" spans="17:17" x14ac:dyDescent="0.35">
      <c r="Q294992" s="85">
        <v>205.8</v>
      </c>
    </row>
    <row r="294993" spans="17:17" x14ac:dyDescent="0.35">
      <c r="Q294993" s="85">
        <v>141.75</v>
      </c>
    </row>
    <row r="294994" spans="17:17" x14ac:dyDescent="0.35">
      <c r="Q294994" s="85">
        <v>274.2</v>
      </c>
    </row>
    <row r="294995" spans="17:17" x14ac:dyDescent="0.35">
      <c r="Q294995" s="85">
        <v>222.4</v>
      </c>
    </row>
    <row r="294996" spans="17:17" x14ac:dyDescent="0.35">
      <c r="Q294996" s="85">
        <v>163.30000000000001</v>
      </c>
    </row>
    <row r="294997" spans="17:17" x14ac:dyDescent="0.35">
      <c r="Q294997" s="85">
        <v>135</v>
      </c>
    </row>
    <row r="294998" spans="17:17" x14ac:dyDescent="0.35">
      <c r="Q294998" s="85">
        <v>239.1</v>
      </c>
    </row>
    <row r="294999" spans="17:17" x14ac:dyDescent="0.35">
      <c r="Q294999" s="85">
        <v>101.46666666666667</v>
      </c>
    </row>
    <row r="295000" spans="17:17" x14ac:dyDescent="0.35">
      <c r="Q295000" s="85">
        <v>111.6</v>
      </c>
    </row>
    <row r="295001" spans="17:17" x14ac:dyDescent="0.35">
      <c r="Q295001" s="85">
        <v>43.55</v>
      </c>
    </row>
    <row r="295002" spans="17:17" x14ac:dyDescent="0.35">
      <c r="Q295002" s="85">
        <v>135</v>
      </c>
    </row>
    <row r="295016" spans="17:17" x14ac:dyDescent="0.35">
      <c r="Q295016" s="85">
        <v>147.5</v>
      </c>
    </row>
    <row r="295017" spans="17:17" x14ac:dyDescent="0.35">
      <c r="Q295017" s="85">
        <v>206.3</v>
      </c>
    </row>
    <row r="295018" spans="17:17" x14ac:dyDescent="0.35">
      <c r="Q295018" s="85">
        <v>180</v>
      </c>
    </row>
    <row r="295019" spans="17:17" x14ac:dyDescent="0.35">
      <c r="Q295019" s="85">
        <v>268</v>
      </c>
    </row>
    <row r="295020" spans="17:17" x14ac:dyDescent="0.35">
      <c r="Q295020" s="85">
        <v>200</v>
      </c>
    </row>
    <row r="295021" spans="17:17" x14ac:dyDescent="0.35">
      <c r="Q295021" s="85">
        <v>356.3</v>
      </c>
    </row>
    <row r="295022" spans="17:17" x14ac:dyDescent="0.35">
      <c r="Q295022" s="85">
        <v>200.1</v>
      </c>
    </row>
    <row r="295023" spans="17:17" x14ac:dyDescent="0.35">
      <c r="Q295023" s="85">
        <v>183.55555555555554</v>
      </c>
    </row>
    <row r="295024" spans="17:17" x14ac:dyDescent="0.35">
      <c r="Q295024" s="85">
        <v>121.5</v>
      </c>
    </row>
    <row r="295025" spans="17:17" x14ac:dyDescent="0.35">
      <c r="Q295025" s="85">
        <v>180.9</v>
      </c>
    </row>
    <row r="295026" spans="17:17" x14ac:dyDescent="0.35">
      <c r="Q295026" s="85">
        <v>366.5</v>
      </c>
    </row>
    <row r="295027" spans="17:17" x14ac:dyDescent="0.35">
      <c r="Q295027" s="85">
        <v>289</v>
      </c>
    </row>
    <row r="295028" spans="17:17" x14ac:dyDescent="0.35">
      <c r="Q295028" s="85">
        <v>179.4</v>
      </c>
    </row>
    <row r="295029" spans="17:17" x14ac:dyDescent="0.35">
      <c r="Q295029" s="85">
        <v>369.7</v>
      </c>
    </row>
    <row r="295030" spans="17:17" x14ac:dyDescent="0.35">
      <c r="Q295030" s="85">
        <v>314.60000000000002</v>
      </c>
    </row>
    <row r="295031" spans="17:17" x14ac:dyDescent="0.35">
      <c r="Q295031" s="85">
        <v>269.5</v>
      </c>
    </row>
    <row r="295032" spans="17:17" x14ac:dyDescent="0.35">
      <c r="Q295032" s="85">
        <v>374.7</v>
      </c>
    </row>
    <row r="295033" spans="17:17" x14ac:dyDescent="0.35">
      <c r="Q295033" s="85">
        <v>366.4</v>
      </c>
    </row>
    <row r="295034" spans="17:17" x14ac:dyDescent="0.35">
      <c r="Q295034" s="85">
        <v>222.6</v>
      </c>
    </row>
    <row r="295035" spans="17:17" x14ac:dyDescent="0.35">
      <c r="Q295035" s="85">
        <v>216.3</v>
      </c>
    </row>
    <row r="295036" spans="17:17" x14ac:dyDescent="0.35">
      <c r="Q295036" s="85">
        <v>358.3</v>
      </c>
    </row>
    <row r="295037" spans="17:17" x14ac:dyDescent="0.35">
      <c r="Q295037" s="85">
        <v>262.5</v>
      </c>
    </row>
    <row r="295038" spans="17:17" x14ac:dyDescent="0.35">
      <c r="Q295038" s="85">
        <v>165.4</v>
      </c>
    </row>
    <row r="295039" spans="17:17" x14ac:dyDescent="0.35">
      <c r="Q295039" s="85">
        <v>289.89999999999998</v>
      </c>
    </row>
    <row r="295040" spans="17:17" x14ac:dyDescent="0.35">
      <c r="Q295040" s="85">
        <v>242.6</v>
      </c>
    </row>
    <row r="295041" spans="17:17" x14ac:dyDescent="0.35">
      <c r="Q295041" s="85">
        <v>422.6</v>
      </c>
    </row>
    <row r="295042" spans="17:17" x14ac:dyDescent="0.35">
      <c r="Q295042" s="85">
        <v>228</v>
      </c>
    </row>
    <row r="295043" spans="17:17" x14ac:dyDescent="0.35">
      <c r="Q295043" s="85">
        <v>220.7</v>
      </c>
    </row>
    <row r="295044" spans="17:17" x14ac:dyDescent="0.35">
      <c r="Q295044" s="85">
        <v>319.39999999999998</v>
      </c>
    </row>
    <row r="295045" spans="17:17" x14ac:dyDescent="0.35">
      <c r="Q295045" s="85">
        <v>361.9</v>
      </c>
    </row>
    <row r="295046" spans="17:17" x14ac:dyDescent="0.35">
      <c r="Q295046" s="85">
        <v>220.5</v>
      </c>
    </row>
    <row r="295047" spans="17:17" x14ac:dyDescent="0.35">
      <c r="Q295047" s="85">
        <v>296.10000000000002</v>
      </c>
    </row>
    <row r="295058" spans="17:17" x14ac:dyDescent="0.35">
      <c r="Q295058" s="85">
        <v>109.2</v>
      </c>
    </row>
    <row r="295059" spans="17:17" x14ac:dyDescent="0.35">
      <c r="Q295059" s="85">
        <v>162.80000000000001</v>
      </c>
    </row>
    <row r="295060" spans="17:17" x14ac:dyDescent="0.35">
      <c r="Q295060" s="85">
        <v>66.7</v>
      </c>
    </row>
    <row r="295061" spans="17:17" x14ac:dyDescent="0.35">
      <c r="Q295061" s="85">
        <v>61.9</v>
      </c>
    </row>
    <row r="295062" spans="17:17" x14ac:dyDescent="0.35">
      <c r="Q295062" s="85">
        <v>121.2</v>
      </c>
    </row>
    <row r="295063" spans="17:17" x14ac:dyDescent="0.35">
      <c r="Q295063" s="85">
        <v>334.4</v>
      </c>
    </row>
    <row r="295064" spans="17:17" x14ac:dyDescent="0.35">
      <c r="Q295064" s="85">
        <v>102.1</v>
      </c>
    </row>
    <row r="295065" spans="17:17" x14ac:dyDescent="0.35">
      <c r="Q295065" s="85">
        <v>126.4</v>
      </c>
    </row>
    <row r="295066" spans="17:17" x14ac:dyDescent="0.35">
      <c r="Q295066" s="85">
        <v>222.1</v>
      </c>
    </row>
    <row r="295067" spans="17:17" x14ac:dyDescent="0.35">
      <c r="Q295067" s="85">
        <v>141.19999999999999</v>
      </c>
    </row>
    <row r="295068" spans="17:17" x14ac:dyDescent="0.35">
      <c r="Q295068" s="85">
        <v>172.3</v>
      </c>
    </row>
    <row r="295069" spans="17:17" x14ac:dyDescent="0.35">
      <c r="Q295069" s="85">
        <v>119.3</v>
      </c>
    </row>
    <row r="295070" spans="17:17" x14ac:dyDescent="0.35">
      <c r="Q295070" s="85">
        <v>302.3</v>
      </c>
    </row>
    <row r="295071" spans="17:17" x14ac:dyDescent="0.35">
      <c r="Q295071" s="85">
        <v>270.10000000000002</v>
      </c>
    </row>
    <row r="295072" spans="17:17" x14ac:dyDescent="0.35">
      <c r="Q295072" s="85">
        <v>218</v>
      </c>
    </row>
    <row r="295073" spans="17:17" x14ac:dyDescent="0.35">
      <c r="Q295073" s="85">
        <v>77.3</v>
      </c>
    </row>
    <row r="295074" spans="17:17" x14ac:dyDescent="0.35">
      <c r="Q295074" s="85">
        <v>257.8</v>
      </c>
    </row>
    <row r="295075" spans="17:17" x14ac:dyDescent="0.35">
      <c r="Q295075" s="85">
        <v>174.5</v>
      </c>
    </row>
    <row r="295076" spans="17:17" x14ac:dyDescent="0.35">
      <c r="Q295076" s="85">
        <v>355.3</v>
      </c>
    </row>
    <row r="295077" spans="17:17" x14ac:dyDescent="0.35">
      <c r="Q295077" s="85">
        <v>150.6</v>
      </c>
    </row>
    <row r="295078" spans="17:17" x14ac:dyDescent="0.35">
      <c r="Q295078" s="85">
        <v>172.1</v>
      </c>
    </row>
    <row r="295079" spans="17:17" x14ac:dyDescent="0.35">
      <c r="Q295079" s="85">
        <v>121.2</v>
      </c>
    </row>
    <row r="295080" spans="17:17" x14ac:dyDescent="0.35">
      <c r="Q295080" s="85">
        <v>334.4</v>
      </c>
    </row>
    <row r="295081" spans="17:17" x14ac:dyDescent="0.35">
      <c r="Q295081" s="85">
        <v>149.30000000000001</v>
      </c>
    </row>
    <row r="295085" spans="17:17" x14ac:dyDescent="0.35">
      <c r="Q295085" s="85">
        <v>101.5</v>
      </c>
    </row>
    <row r="295086" spans="17:17" x14ac:dyDescent="0.35">
      <c r="Q295086" s="85">
        <v>0</v>
      </c>
    </row>
    <row r="295090" spans="17:17" x14ac:dyDescent="0.35">
      <c r="Q295090" s="85">
        <v>193.7</v>
      </c>
    </row>
    <row r="311285" spans="17:17" x14ac:dyDescent="0.35">
      <c r="Q311285" s="85">
        <v>113.6</v>
      </c>
    </row>
    <row r="311286" spans="17:17" x14ac:dyDescent="0.35">
      <c r="Q311286" s="85">
        <v>57.7</v>
      </c>
    </row>
    <row r="311287" spans="17:17" x14ac:dyDescent="0.35">
      <c r="Q311287" s="85">
        <v>77.7</v>
      </c>
    </row>
    <row r="311288" spans="17:17" x14ac:dyDescent="0.35">
      <c r="Q311288" s="85">
        <v>59.8</v>
      </c>
    </row>
    <row r="311289" spans="17:17" x14ac:dyDescent="0.35">
      <c r="Q311289" s="85">
        <v>55.5</v>
      </c>
    </row>
    <row r="311290" spans="17:17" x14ac:dyDescent="0.35">
      <c r="Q311290" s="85">
        <v>118.7</v>
      </c>
    </row>
    <row r="311291" spans="17:17" x14ac:dyDescent="0.35">
      <c r="Q311291" s="85">
        <v>233.2</v>
      </c>
    </row>
    <row r="311292" spans="17:17" x14ac:dyDescent="0.35">
      <c r="Q311292" s="85">
        <v>156.80000000000001</v>
      </c>
    </row>
    <row r="311293" spans="17:17" x14ac:dyDescent="0.35">
      <c r="Q311293" s="85">
        <v>125.3</v>
      </c>
    </row>
    <row r="311294" spans="17:17" x14ac:dyDescent="0.35">
      <c r="Q311294" s="85">
        <v>120.7</v>
      </c>
    </row>
    <row r="311295" spans="17:17" x14ac:dyDescent="0.35">
      <c r="Q311295" s="85">
        <v>98.9</v>
      </c>
    </row>
    <row r="311296" spans="17:17" x14ac:dyDescent="0.35">
      <c r="Q311296" s="85">
        <v>161</v>
      </c>
    </row>
    <row r="311297" spans="17:17" x14ac:dyDescent="0.35">
      <c r="Q311297" s="85">
        <v>163</v>
      </c>
    </row>
    <row r="311298" spans="17:17" x14ac:dyDescent="0.35">
      <c r="Q311298" s="85">
        <v>91.9</v>
      </c>
    </row>
    <row r="311299" spans="17:17" x14ac:dyDescent="0.35">
      <c r="Q311299" s="85">
        <v>234.8</v>
      </c>
    </row>
    <row r="311300" spans="17:17" x14ac:dyDescent="0.35">
      <c r="Q311300" s="85">
        <v>117.1</v>
      </c>
    </row>
    <row r="311301" spans="17:17" x14ac:dyDescent="0.35">
      <c r="Q311301" s="85">
        <v>76.599999999999994</v>
      </c>
    </row>
    <row r="311302" spans="17:17" x14ac:dyDescent="0.35">
      <c r="Q311302" s="85">
        <v>72.5</v>
      </c>
    </row>
    <row r="311303" spans="17:17" x14ac:dyDescent="0.35">
      <c r="Q311303" s="85">
        <v>173.88888888888889</v>
      </c>
    </row>
    <row r="311304" spans="17:17" x14ac:dyDescent="0.35">
      <c r="Q311304" s="85">
        <v>194.7</v>
      </c>
    </row>
    <row r="311305" spans="17:17" x14ac:dyDescent="0.35">
      <c r="Q311305" s="85">
        <v>288.7</v>
      </c>
    </row>
    <row r="311306" spans="17:17" x14ac:dyDescent="0.35">
      <c r="Q311306" s="85">
        <v>136.6</v>
      </c>
    </row>
    <row r="311307" spans="17:17" x14ac:dyDescent="0.35">
      <c r="Q311307" s="85">
        <v>189.25</v>
      </c>
    </row>
    <row r="311308" spans="17:17" x14ac:dyDescent="0.35">
      <c r="Q311308" s="85">
        <v>256.95</v>
      </c>
    </row>
    <row r="311309" spans="17:17" x14ac:dyDescent="0.35">
      <c r="Q311309" s="85">
        <v>118.7</v>
      </c>
    </row>
    <row r="311310" spans="17:17" x14ac:dyDescent="0.35">
      <c r="Q311310" s="85">
        <v>352.21052631578948</v>
      </c>
    </row>
    <row r="311311" spans="17:17" x14ac:dyDescent="0.35">
      <c r="Q311311" s="85">
        <v>147</v>
      </c>
    </row>
    <row r="311312" spans="17:17" x14ac:dyDescent="0.35">
      <c r="Q311312" s="85">
        <v>111.5</v>
      </c>
    </row>
    <row r="311313" spans="17:17" x14ac:dyDescent="0.35">
      <c r="Q311313" s="85">
        <v>53.2</v>
      </c>
    </row>
    <row r="311314" spans="17:17" x14ac:dyDescent="0.35">
      <c r="Q311314" s="85">
        <v>29.2</v>
      </c>
    </row>
    <row r="311315" spans="17:17" x14ac:dyDescent="0.35">
      <c r="Q311315" s="85">
        <v>83.8</v>
      </c>
    </row>
    <row r="311316" spans="17:17" x14ac:dyDescent="0.35">
      <c r="Q311316" s="85">
        <v>57.7</v>
      </c>
    </row>
    <row r="311317" spans="17:17" x14ac:dyDescent="0.35">
      <c r="Q311317" s="85">
        <v>149.1</v>
      </c>
    </row>
    <row r="311318" spans="17:17" x14ac:dyDescent="0.35">
      <c r="Q311318" s="85">
        <v>50.1</v>
      </c>
    </row>
    <row r="311319" spans="17:17" x14ac:dyDescent="0.35">
      <c r="Q311319" s="85">
        <v>143.5</v>
      </c>
    </row>
    <row r="311320" spans="17:17" x14ac:dyDescent="0.35">
      <c r="Q311320" s="85">
        <v>146</v>
      </c>
    </row>
    <row r="311321" spans="17:17" x14ac:dyDescent="0.35">
      <c r="Q311321" s="85">
        <v>60.9</v>
      </c>
    </row>
    <row r="311322" spans="17:17" x14ac:dyDescent="0.35">
      <c r="Q311322" s="85">
        <v>87</v>
      </c>
    </row>
    <row r="311323" spans="17:17" x14ac:dyDescent="0.35">
      <c r="Q311323" s="85">
        <v>96.9</v>
      </c>
    </row>
    <row r="311324" spans="17:17" x14ac:dyDescent="0.35">
      <c r="Q311324" s="85">
        <v>146</v>
      </c>
    </row>
    <row r="311325" spans="17:17" x14ac:dyDescent="0.35">
      <c r="Q311325" s="85">
        <v>97.3</v>
      </c>
    </row>
    <row r="311332" spans="17:17" x14ac:dyDescent="0.35">
      <c r="Q311332" s="85">
        <v>373.05</v>
      </c>
    </row>
    <row r="311333" spans="17:17" x14ac:dyDescent="0.35">
      <c r="Q311333" s="85">
        <v>258.55</v>
      </c>
    </row>
    <row r="311336" spans="17:17" x14ac:dyDescent="0.35">
      <c r="Q311336" s="85">
        <v>195.75</v>
      </c>
    </row>
    <row r="311337" spans="17:17" x14ac:dyDescent="0.35">
      <c r="Q311337" s="85">
        <v>242.2</v>
      </c>
    </row>
    <row r="311338" spans="17:17" x14ac:dyDescent="0.35">
      <c r="Q311338" s="85">
        <v>173.95</v>
      </c>
    </row>
    <row r="311339" spans="17:17" x14ac:dyDescent="0.35">
      <c r="Q311339" s="85">
        <v>64.95</v>
      </c>
    </row>
    <row r="311340" spans="17:17" x14ac:dyDescent="0.35">
      <c r="Q311340" s="85">
        <v>202.85</v>
      </c>
    </row>
    <row r="311341" spans="17:17" x14ac:dyDescent="0.35">
      <c r="Q311341" s="85">
        <v>155.25</v>
      </c>
    </row>
    <row r="311342" spans="17:17" x14ac:dyDescent="0.35">
      <c r="Q311342" s="85">
        <v>99.65</v>
      </c>
    </row>
    <row r="311343" spans="17:17" x14ac:dyDescent="0.35">
      <c r="Q311343" s="85">
        <v>150.69999999999999</v>
      </c>
    </row>
    <row r="311344" spans="17:17" x14ac:dyDescent="0.35">
      <c r="Q311344" s="85">
        <v>115.65</v>
      </c>
    </row>
    <row r="311345" spans="17:17" x14ac:dyDescent="0.35">
      <c r="Q311345" s="85">
        <v>295.64999999999998</v>
      </c>
    </row>
    <row r="311346" spans="17:17" x14ac:dyDescent="0.35">
      <c r="Q311346" s="85">
        <v>230.15</v>
      </c>
    </row>
    <row r="311347" spans="17:17" x14ac:dyDescent="0.35">
      <c r="Q311347" s="85">
        <v>222.9</v>
      </c>
    </row>
    <row r="311348" spans="17:17" x14ac:dyDescent="0.35">
      <c r="Q311348" s="85">
        <v>168.55</v>
      </c>
    </row>
    <row r="311349" spans="17:17" x14ac:dyDescent="0.35">
      <c r="Q311349" s="85">
        <v>210.15</v>
      </c>
    </row>
    <row r="311350" spans="17:17" x14ac:dyDescent="0.35">
      <c r="Q311350" s="85">
        <v>179.25</v>
      </c>
    </row>
    <row r="311351" spans="17:17" x14ac:dyDescent="0.35">
      <c r="Q311351" s="85">
        <v>104.85</v>
      </c>
    </row>
    <row r="311352" spans="17:17" x14ac:dyDescent="0.35">
      <c r="Q311352" s="85">
        <v>92.6</v>
      </c>
    </row>
    <row r="311354" spans="17:17" x14ac:dyDescent="0.35">
      <c r="Q311354" s="85">
        <v>175</v>
      </c>
    </row>
    <row r="311356" spans="17:17" x14ac:dyDescent="0.35">
      <c r="Q311356" s="85">
        <v>134.21052631578948</v>
      </c>
    </row>
    <row r="311357" spans="17:17" x14ac:dyDescent="0.35">
      <c r="Q311357" s="85">
        <v>269.2</v>
      </c>
    </row>
    <row r="311358" spans="17:17" x14ac:dyDescent="0.35">
      <c r="Q311358" s="85">
        <v>112.84210526315789</v>
      </c>
    </row>
    <row r="311359" spans="17:17" x14ac:dyDescent="0.35">
      <c r="Q311359" s="85">
        <v>305</v>
      </c>
    </row>
    <row r="311360" spans="17:17" x14ac:dyDescent="0.35">
      <c r="Q311360" s="85">
        <v>269.95</v>
      </c>
    </row>
    <row r="311361" spans="17:17" x14ac:dyDescent="0.35">
      <c r="Q311361" s="85">
        <v>181.25</v>
      </c>
    </row>
    <row r="311363" spans="17:17" x14ac:dyDescent="0.35">
      <c r="Q311363" s="85">
        <v>276.14999999999998</v>
      </c>
    </row>
    <row r="311364" spans="17:17" x14ac:dyDescent="0.35">
      <c r="Q311364" s="85">
        <v>168.05</v>
      </c>
    </row>
    <row r="311365" spans="17:17" x14ac:dyDescent="0.35">
      <c r="Q311365" s="85">
        <v>167.75</v>
      </c>
    </row>
    <row r="311366" spans="17:17" x14ac:dyDescent="0.35">
      <c r="Q311366" s="85">
        <v>259.14999999999998</v>
      </c>
    </row>
    <row r="311367" spans="17:17" x14ac:dyDescent="0.35">
      <c r="Q311367" s="85">
        <v>135.1</v>
      </c>
    </row>
    <row r="311368" spans="17:17" x14ac:dyDescent="0.35">
      <c r="Q311368" s="85">
        <v>250.2</v>
      </c>
    </row>
    <row r="311369" spans="17:17" x14ac:dyDescent="0.35">
      <c r="Q311369" s="85">
        <v>275.64999999999998</v>
      </c>
    </row>
    <row r="311370" spans="17:17" x14ac:dyDescent="0.35">
      <c r="Q311370" s="85">
        <v>269</v>
      </c>
    </row>
    <row r="311371" spans="17:17" x14ac:dyDescent="0.35">
      <c r="Q311371" s="85">
        <v>200.1</v>
      </c>
    </row>
    <row r="311372" spans="17:17" x14ac:dyDescent="0.35">
      <c r="Q311372" s="85">
        <v>222.8</v>
      </c>
    </row>
    <row r="311373" spans="17:17" x14ac:dyDescent="0.35">
      <c r="Q311373" s="85">
        <v>250.25</v>
      </c>
    </row>
    <row r="311374" spans="17:17" x14ac:dyDescent="0.35">
      <c r="Q311374" s="85">
        <v>221.1</v>
      </c>
    </row>
    <row r="311375" spans="17:17" x14ac:dyDescent="0.35">
      <c r="Q311375" s="85">
        <v>125.1</v>
      </c>
    </row>
    <row r="311376" spans="17:17" x14ac:dyDescent="0.35">
      <c r="Q311376" s="85">
        <v>205.8</v>
      </c>
    </row>
    <row r="311377" spans="17:17" x14ac:dyDescent="0.35">
      <c r="Q311377" s="85">
        <v>141.75</v>
      </c>
    </row>
    <row r="311378" spans="17:17" x14ac:dyDescent="0.35">
      <c r="Q311378" s="85">
        <v>274.2</v>
      </c>
    </row>
    <row r="311379" spans="17:17" x14ac:dyDescent="0.35">
      <c r="Q311379" s="85">
        <v>222.4</v>
      </c>
    </row>
    <row r="311380" spans="17:17" x14ac:dyDescent="0.35">
      <c r="Q311380" s="85">
        <v>163.30000000000001</v>
      </c>
    </row>
    <row r="311381" spans="17:17" x14ac:dyDescent="0.35">
      <c r="Q311381" s="85">
        <v>135</v>
      </c>
    </row>
    <row r="311382" spans="17:17" x14ac:dyDescent="0.35">
      <c r="Q311382" s="85">
        <v>239.1</v>
      </c>
    </row>
    <row r="311383" spans="17:17" x14ac:dyDescent="0.35">
      <c r="Q311383" s="85">
        <v>101.46666666666667</v>
      </c>
    </row>
    <row r="311384" spans="17:17" x14ac:dyDescent="0.35">
      <c r="Q311384" s="85">
        <v>111.6</v>
      </c>
    </row>
    <row r="311385" spans="17:17" x14ac:dyDescent="0.35">
      <c r="Q311385" s="85">
        <v>43.55</v>
      </c>
    </row>
    <row r="311386" spans="17:17" x14ac:dyDescent="0.35">
      <c r="Q311386" s="85">
        <v>135</v>
      </c>
    </row>
    <row r="311400" spans="17:17" x14ac:dyDescent="0.35">
      <c r="Q311400" s="85">
        <v>147.5</v>
      </c>
    </row>
    <row r="311401" spans="17:17" x14ac:dyDescent="0.35">
      <c r="Q311401" s="85">
        <v>206.3</v>
      </c>
    </row>
    <row r="311402" spans="17:17" x14ac:dyDescent="0.35">
      <c r="Q311402" s="85">
        <v>180</v>
      </c>
    </row>
    <row r="311403" spans="17:17" x14ac:dyDescent="0.35">
      <c r="Q311403" s="85">
        <v>268</v>
      </c>
    </row>
    <row r="311404" spans="17:17" x14ac:dyDescent="0.35">
      <c r="Q311404" s="85">
        <v>200</v>
      </c>
    </row>
    <row r="311405" spans="17:17" x14ac:dyDescent="0.35">
      <c r="Q311405" s="85">
        <v>356.3</v>
      </c>
    </row>
    <row r="311406" spans="17:17" x14ac:dyDescent="0.35">
      <c r="Q311406" s="85">
        <v>200.1</v>
      </c>
    </row>
    <row r="311407" spans="17:17" x14ac:dyDescent="0.35">
      <c r="Q311407" s="85">
        <v>183.55555555555554</v>
      </c>
    </row>
    <row r="311408" spans="17:17" x14ac:dyDescent="0.35">
      <c r="Q311408" s="85">
        <v>121.5</v>
      </c>
    </row>
    <row r="311409" spans="17:17" x14ac:dyDescent="0.35">
      <c r="Q311409" s="85">
        <v>180.9</v>
      </c>
    </row>
    <row r="311410" spans="17:17" x14ac:dyDescent="0.35">
      <c r="Q311410" s="85">
        <v>366.5</v>
      </c>
    </row>
    <row r="311411" spans="17:17" x14ac:dyDescent="0.35">
      <c r="Q311411" s="85">
        <v>289</v>
      </c>
    </row>
    <row r="311412" spans="17:17" x14ac:dyDescent="0.35">
      <c r="Q311412" s="85">
        <v>179.4</v>
      </c>
    </row>
    <row r="311413" spans="17:17" x14ac:dyDescent="0.35">
      <c r="Q311413" s="85">
        <v>369.7</v>
      </c>
    </row>
    <row r="311414" spans="17:17" x14ac:dyDescent="0.35">
      <c r="Q311414" s="85">
        <v>314.60000000000002</v>
      </c>
    </row>
    <row r="311415" spans="17:17" x14ac:dyDescent="0.35">
      <c r="Q311415" s="85">
        <v>269.5</v>
      </c>
    </row>
    <row r="311416" spans="17:17" x14ac:dyDescent="0.35">
      <c r="Q311416" s="85">
        <v>374.7</v>
      </c>
    </row>
    <row r="311417" spans="17:17" x14ac:dyDescent="0.35">
      <c r="Q311417" s="85">
        <v>366.4</v>
      </c>
    </row>
    <row r="311418" spans="17:17" x14ac:dyDescent="0.35">
      <c r="Q311418" s="85">
        <v>222.6</v>
      </c>
    </row>
    <row r="311419" spans="17:17" x14ac:dyDescent="0.35">
      <c r="Q311419" s="85">
        <v>216.3</v>
      </c>
    </row>
    <row r="311420" spans="17:17" x14ac:dyDescent="0.35">
      <c r="Q311420" s="85">
        <v>358.3</v>
      </c>
    </row>
    <row r="311421" spans="17:17" x14ac:dyDescent="0.35">
      <c r="Q311421" s="85">
        <v>262.5</v>
      </c>
    </row>
    <row r="311422" spans="17:17" x14ac:dyDescent="0.35">
      <c r="Q311422" s="85">
        <v>165.4</v>
      </c>
    </row>
    <row r="311423" spans="17:17" x14ac:dyDescent="0.35">
      <c r="Q311423" s="85">
        <v>289.89999999999998</v>
      </c>
    </row>
    <row r="311424" spans="17:17" x14ac:dyDescent="0.35">
      <c r="Q311424" s="85">
        <v>242.6</v>
      </c>
    </row>
    <row r="311425" spans="17:17" x14ac:dyDescent="0.35">
      <c r="Q311425" s="85">
        <v>422.6</v>
      </c>
    </row>
    <row r="311426" spans="17:17" x14ac:dyDescent="0.35">
      <c r="Q311426" s="85">
        <v>228</v>
      </c>
    </row>
    <row r="311427" spans="17:17" x14ac:dyDescent="0.35">
      <c r="Q311427" s="85">
        <v>220.7</v>
      </c>
    </row>
    <row r="311428" spans="17:17" x14ac:dyDescent="0.35">
      <c r="Q311428" s="85">
        <v>319.39999999999998</v>
      </c>
    </row>
    <row r="311429" spans="17:17" x14ac:dyDescent="0.35">
      <c r="Q311429" s="85">
        <v>361.9</v>
      </c>
    </row>
    <row r="311430" spans="17:17" x14ac:dyDescent="0.35">
      <c r="Q311430" s="85">
        <v>220.5</v>
      </c>
    </row>
    <row r="311431" spans="17:17" x14ac:dyDescent="0.35">
      <c r="Q311431" s="85">
        <v>296.10000000000002</v>
      </c>
    </row>
    <row r="311442" spans="17:17" x14ac:dyDescent="0.35">
      <c r="Q311442" s="85">
        <v>109.2</v>
      </c>
    </row>
    <row r="311443" spans="17:17" x14ac:dyDescent="0.35">
      <c r="Q311443" s="85">
        <v>162.80000000000001</v>
      </c>
    </row>
    <row r="311444" spans="17:17" x14ac:dyDescent="0.35">
      <c r="Q311444" s="85">
        <v>66.7</v>
      </c>
    </row>
    <row r="311445" spans="17:17" x14ac:dyDescent="0.35">
      <c r="Q311445" s="85">
        <v>61.9</v>
      </c>
    </row>
    <row r="311446" spans="17:17" x14ac:dyDescent="0.35">
      <c r="Q311446" s="85">
        <v>121.2</v>
      </c>
    </row>
    <row r="311447" spans="17:17" x14ac:dyDescent="0.35">
      <c r="Q311447" s="85">
        <v>334.4</v>
      </c>
    </row>
    <row r="311448" spans="17:17" x14ac:dyDescent="0.35">
      <c r="Q311448" s="85">
        <v>102.1</v>
      </c>
    </row>
    <row r="311449" spans="17:17" x14ac:dyDescent="0.35">
      <c r="Q311449" s="85">
        <v>126.4</v>
      </c>
    </row>
    <row r="311450" spans="17:17" x14ac:dyDescent="0.35">
      <c r="Q311450" s="85">
        <v>222.1</v>
      </c>
    </row>
    <row r="311451" spans="17:17" x14ac:dyDescent="0.35">
      <c r="Q311451" s="85">
        <v>141.19999999999999</v>
      </c>
    </row>
    <row r="311452" spans="17:17" x14ac:dyDescent="0.35">
      <c r="Q311452" s="85">
        <v>172.3</v>
      </c>
    </row>
    <row r="311453" spans="17:17" x14ac:dyDescent="0.35">
      <c r="Q311453" s="85">
        <v>119.3</v>
      </c>
    </row>
    <row r="311454" spans="17:17" x14ac:dyDescent="0.35">
      <c r="Q311454" s="85">
        <v>302.3</v>
      </c>
    </row>
    <row r="311455" spans="17:17" x14ac:dyDescent="0.35">
      <c r="Q311455" s="85">
        <v>270.10000000000002</v>
      </c>
    </row>
    <row r="311456" spans="17:17" x14ac:dyDescent="0.35">
      <c r="Q311456" s="85">
        <v>218</v>
      </c>
    </row>
    <row r="311457" spans="17:17" x14ac:dyDescent="0.35">
      <c r="Q311457" s="85">
        <v>77.3</v>
      </c>
    </row>
    <row r="311458" spans="17:17" x14ac:dyDescent="0.35">
      <c r="Q311458" s="85">
        <v>257.8</v>
      </c>
    </row>
    <row r="311459" spans="17:17" x14ac:dyDescent="0.35">
      <c r="Q311459" s="85">
        <v>174.5</v>
      </c>
    </row>
    <row r="311460" spans="17:17" x14ac:dyDescent="0.35">
      <c r="Q311460" s="85">
        <v>355.3</v>
      </c>
    </row>
    <row r="311461" spans="17:17" x14ac:dyDescent="0.35">
      <c r="Q311461" s="85">
        <v>150.6</v>
      </c>
    </row>
    <row r="311462" spans="17:17" x14ac:dyDescent="0.35">
      <c r="Q311462" s="85">
        <v>172.1</v>
      </c>
    </row>
    <row r="311463" spans="17:17" x14ac:dyDescent="0.35">
      <c r="Q311463" s="85">
        <v>121.2</v>
      </c>
    </row>
    <row r="311464" spans="17:17" x14ac:dyDescent="0.35">
      <c r="Q311464" s="85">
        <v>334.4</v>
      </c>
    </row>
    <row r="311465" spans="17:17" x14ac:dyDescent="0.35">
      <c r="Q311465" s="85">
        <v>149.30000000000001</v>
      </c>
    </row>
    <row r="311469" spans="17:17" x14ac:dyDescent="0.35">
      <c r="Q311469" s="85">
        <v>101.5</v>
      </c>
    </row>
    <row r="311470" spans="17:17" x14ac:dyDescent="0.35">
      <c r="Q311470" s="85">
        <v>0</v>
      </c>
    </row>
    <row r="311474" spans="17:17" x14ac:dyDescent="0.35">
      <c r="Q311474" s="85">
        <v>193.7</v>
      </c>
    </row>
    <row r="327669" spans="17:17" x14ac:dyDescent="0.35">
      <c r="Q327669" s="85">
        <v>113.6</v>
      </c>
    </row>
    <row r="327670" spans="17:17" x14ac:dyDescent="0.35">
      <c r="Q327670" s="85">
        <v>57.7</v>
      </c>
    </row>
    <row r="327671" spans="17:17" x14ac:dyDescent="0.35">
      <c r="Q327671" s="85">
        <v>77.7</v>
      </c>
    </row>
    <row r="327672" spans="17:17" x14ac:dyDescent="0.35">
      <c r="Q327672" s="85">
        <v>59.8</v>
      </c>
    </row>
    <row r="327673" spans="17:17" x14ac:dyDescent="0.35">
      <c r="Q327673" s="85">
        <v>55.5</v>
      </c>
    </row>
    <row r="327674" spans="17:17" x14ac:dyDescent="0.35">
      <c r="Q327674" s="85">
        <v>118.7</v>
      </c>
    </row>
    <row r="327675" spans="17:17" x14ac:dyDescent="0.35">
      <c r="Q327675" s="85">
        <v>233.2</v>
      </c>
    </row>
    <row r="327676" spans="17:17" x14ac:dyDescent="0.35">
      <c r="Q327676" s="85">
        <v>156.80000000000001</v>
      </c>
    </row>
    <row r="327677" spans="17:17" x14ac:dyDescent="0.35">
      <c r="Q327677" s="85">
        <v>125.3</v>
      </c>
    </row>
    <row r="327678" spans="17:17" x14ac:dyDescent="0.35">
      <c r="Q327678" s="85">
        <v>120.7</v>
      </c>
    </row>
    <row r="327679" spans="17:17" x14ac:dyDescent="0.35">
      <c r="Q327679" s="85">
        <v>98.9</v>
      </c>
    </row>
    <row r="327680" spans="17:17" x14ac:dyDescent="0.35">
      <c r="Q327680" s="85">
        <v>161</v>
      </c>
    </row>
    <row r="327681" spans="17:17" x14ac:dyDescent="0.35">
      <c r="Q327681" s="85">
        <v>163</v>
      </c>
    </row>
    <row r="327682" spans="17:17" x14ac:dyDescent="0.35">
      <c r="Q327682" s="85">
        <v>91.9</v>
      </c>
    </row>
    <row r="327683" spans="17:17" x14ac:dyDescent="0.35">
      <c r="Q327683" s="85">
        <v>234.8</v>
      </c>
    </row>
    <row r="327684" spans="17:17" x14ac:dyDescent="0.35">
      <c r="Q327684" s="85">
        <v>117.1</v>
      </c>
    </row>
    <row r="327685" spans="17:17" x14ac:dyDescent="0.35">
      <c r="Q327685" s="85">
        <v>76.599999999999994</v>
      </c>
    </row>
    <row r="327686" spans="17:17" x14ac:dyDescent="0.35">
      <c r="Q327686" s="85">
        <v>72.5</v>
      </c>
    </row>
    <row r="327687" spans="17:17" x14ac:dyDescent="0.35">
      <c r="Q327687" s="85">
        <v>173.88888888888889</v>
      </c>
    </row>
    <row r="327688" spans="17:17" x14ac:dyDescent="0.35">
      <c r="Q327688" s="85">
        <v>194.7</v>
      </c>
    </row>
    <row r="327689" spans="17:17" x14ac:dyDescent="0.35">
      <c r="Q327689" s="85">
        <v>288.7</v>
      </c>
    </row>
    <row r="327690" spans="17:17" x14ac:dyDescent="0.35">
      <c r="Q327690" s="85">
        <v>136.6</v>
      </c>
    </row>
    <row r="327691" spans="17:17" x14ac:dyDescent="0.35">
      <c r="Q327691" s="85">
        <v>189.25</v>
      </c>
    </row>
    <row r="327692" spans="17:17" x14ac:dyDescent="0.35">
      <c r="Q327692" s="85">
        <v>256.95</v>
      </c>
    </row>
    <row r="327693" spans="17:17" x14ac:dyDescent="0.35">
      <c r="Q327693" s="85">
        <v>118.7</v>
      </c>
    </row>
    <row r="327694" spans="17:17" x14ac:dyDescent="0.35">
      <c r="Q327694" s="85">
        <v>352.21052631578948</v>
      </c>
    </row>
    <row r="327695" spans="17:17" x14ac:dyDescent="0.35">
      <c r="Q327695" s="85">
        <v>147</v>
      </c>
    </row>
    <row r="327696" spans="17:17" x14ac:dyDescent="0.35">
      <c r="Q327696" s="85">
        <v>111.5</v>
      </c>
    </row>
    <row r="327697" spans="17:17" x14ac:dyDescent="0.35">
      <c r="Q327697" s="85">
        <v>53.2</v>
      </c>
    </row>
    <row r="327698" spans="17:17" x14ac:dyDescent="0.35">
      <c r="Q327698" s="85">
        <v>29.2</v>
      </c>
    </row>
    <row r="327699" spans="17:17" x14ac:dyDescent="0.35">
      <c r="Q327699" s="85">
        <v>83.8</v>
      </c>
    </row>
    <row r="327700" spans="17:17" x14ac:dyDescent="0.35">
      <c r="Q327700" s="85">
        <v>57.7</v>
      </c>
    </row>
    <row r="327701" spans="17:17" x14ac:dyDescent="0.35">
      <c r="Q327701" s="85">
        <v>149.1</v>
      </c>
    </row>
    <row r="327702" spans="17:17" x14ac:dyDescent="0.35">
      <c r="Q327702" s="85">
        <v>50.1</v>
      </c>
    </row>
    <row r="327703" spans="17:17" x14ac:dyDescent="0.35">
      <c r="Q327703" s="85">
        <v>143.5</v>
      </c>
    </row>
    <row r="327704" spans="17:17" x14ac:dyDescent="0.35">
      <c r="Q327704" s="85">
        <v>146</v>
      </c>
    </row>
    <row r="327705" spans="17:17" x14ac:dyDescent="0.35">
      <c r="Q327705" s="85">
        <v>60.9</v>
      </c>
    </row>
    <row r="327706" spans="17:17" x14ac:dyDescent="0.35">
      <c r="Q327706" s="85">
        <v>87</v>
      </c>
    </row>
    <row r="327707" spans="17:17" x14ac:dyDescent="0.35">
      <c r="Q327707" s="85">
        <v>96.9</v>
      </c>
    </row>
    <row r="327708" spans="17:17" x14ac:dyDescent="0.35">
      <c r="Q327708" s="85">
        <v>146</v>
      </c>
    </row>
    <row r="327709" spans="17:17" x14ac:dyDescent="0.35">
      <c r="Q327709" s="85">
        <v>97.3</v>
      </c>
    </row>
    <row r="327716" spans="17:17" x14ac:dyDescent="0.35">
      <c r="Q327716" s="85">
        <v>373.05</v>
      </c>
    </row>
    <row r="327717" spans="17:17" x14ac:dyDescent="0.35">
      <c r="Q327717" s="85">
        <v>258.55</v>
      </c>
    </row>
    <row r="327720" spans="17:17" x14ac:dyDescent="0.35">
      <c r="Q327720" s="85">
        <v>195.75</v>
      </c>
    </row>
    <row r="327721" spans="17:17" x14ac:dyDescent="0.35">
      <c r="Q327721" s="85">
        <v>242.2</v>
      </c>
    </row>
    <row r="327722" spans="17:17" x14ac:dyDescent="0.35">
      <c r="Q327722" s="85">
        <v>173.95</v>
      </c>
    </row>
    <row r="327723" spans="17:17" x14ac:dyDescent="0.35">
      <c r="Q327723" s="85">
        <v>64.95</v>
      </c>
    </row>
    <row r="327724" spans="17:17" x14ac:dyDescent="0.35">
      <c r="Q327724" s="85">
        <v>202.85</v>
      </c>
    </row>
    <row r="327725" spans="17:17" x14ac:dyDescent="0.35">
      <c r="Q327725" s="85">
        <v>155.25</v>
      </c>
    </row>
    <row r="327726" spans="17:17" x14ac:dyDescent="0.35">
      <c r="Q327726" s="85">
        <v>99.65</v>
      </c>
    </row>
    <row r="327727" spans="17:17" x14ac:dyDescent="0.35">
      <c r="Q327727" s="85">
        <v>150.69999999999999</v>
      </c>
    </row>
    <row r="327728" spans="17:17" x14ac:dyDescent="0.35">
      <c r="Q327728" s="85">
        <v>115.65</v>
      </c>
    </row>
    <row r="327729" spans="17:17" x14ac:dyDescent="0.35">
      <c r="Q327729" s="85">
        <v>295.64999999999998</v>
      </c>
    </row>
    <row r="327730" spans="17:17" x14ac:dyDescent="0.35">
      <c r="Q327730" s="85">
        <v>230.15</v>
      </c>
    </row>
    <row r="327731" spans="17:17" x14ac:dyDescent="0.35">
      <c r="Q327731" s="85">
        <v>222.9</v>
      </c>
    </row>
    <row r="327732" spans="17:17" x14ac:dyDescent="0.35">
      <c r="Q327732" s="85">
        <v>168.55</v>
      </c>
    </row>
    <row r="327733" spans="17:17" x14ac:dyDescent="0.35">
      <c r="Q327733" s="85">
        <v>210.15</v>
      </c>
    </row>
    <row r="327734" spans="17:17" x14ac:dyDescent="0.35">
      <c r="Q327734" s="85">
        <v>179.25</v>
      </c>
    </row>
    <row r="327735" spans="17:17" x14ac:dyDescent="0.35">
      <c r="Q327735" s="85">
        <v>104.85</v>
      </c>
    </row>
    <row r="327736" spans="17:17" x14ac:dyDescent="0.35">
      <c r="Q327736" s="85">
        <v>92.6</v>
      </c>
    </row>
    <row r="327738" spans="17:17" x14ac:dyDescent="0.35">
      <c r="Q327738" s="85">
        <v>175</v>
      </c>
    </row>
    <row r="327740" spans="17:17" x14ac:dyDescent="0.35">
      <c r="Q327740" s="85">
        <v>134.21052631578948</v>
      </c>
    </row>
    <row r="327741" spans="17:17" x14ac:dyDescent="0.35">
      <c r="Q327741" s="85">
        <v>269.2</v>
      </c>
    </row>
    <row r="327742" spans="17:17" x14ac:dyDescent="0.35">
      <c r="Q327742" s="85">
        <v>112.84210526315789</v>
      </c>
    </row>
    <row r="327743" spans="17:17" x14ac:dyDescent="0.35">
      <c r="Q327743" s="85">
        <v>305</v>
      </c>
    </row>
    <row r="327744" spans="17:17" x14ac:dyDescent="0.35">
      <c r="Q327744" s="85">
        <v>269.95</v>
      </c>
    </row>
    <row r="327745" spans="17:17" x14ac:dyDescent="0.35">
      <c r="Q327745" s="85">
        <v>181.25</v>
      </c>
    </row>
    <row r="327747" spans="17:17" x14ac:dyDescent="0.35">
      <c r="Q327747" s="85">
        <v>276.14999999999998</v>
      </c>
    </row>
    <row r="327748" spans="17:17" x14ac:dyDescent="0.35">
      <c r="Q327748" s="85">
        <v>168.05</v>
      </c>
    </row>
    <row r="327749" spans="17:17" x14ac:dyDescent="0.35">
      <c r="Q327749" s="85">
        <v>167.75</v>
      </c>
    </row>
    <row r="327750" spans="17:17" x14ac:dyDescent="0.35">
      <c r="Q327750" s="85">
        <v>259.14999999999998</v>
      </c>
    </row>
    <row r="327751" spans="17:17" x14ac:dyDescent="0.35">
      <c r="Q327751" s="85">
        <v>135.1</v>
      </c>
    </row>
    <row r="327752" spans="17:17" x14ac:dyDescent="0.35">
      <c r="Q327752" s="85">
        <v>250.2</v>
      </c>
    </row>
    <row r="327753" spans="17:17" x14ac:dyDescent="0.35">
      <c r="Q327753" s="85">
        <v>275.64999999999998</v>
      </c>
    </row>
    <row r="327754" spans="17:17" x14ac:dyDescent="0.35">
      <c r="Q327754" s="85">
        <v>269</v>
      </c>
    </row>
    <row r="327755" spans="17:17" x14ac:dyDescent="0.35">
      <c r="Q327755" s="85">
        <v>200.1</v>
      </c>
    </row>
    <row r="327756" spans="17:17" x14ac:dyDescent="0.35">
      <c r="Q327756" s="85">
        <v>222.8</v>
      </c>
    </row>
    <row r="327757" spans="17:17" x14ac:dyDescent="0.35">
      <c r="Q327757" s="85">
        <v>250.25</v>
      </c>
    </row>
    <row r="327758" spans="17:17" x14ac:dyDescent="0.35">
      <c r="Q327758" s="85">
        <v>221.1</v>
      </c>
    </row>
    <row r="327759" spans="17:17" x14ac:dyDescent="0.35">
      <c r="Q327759" s="85">
        <v>125.1</v>
      </c>
    </row>
    <row r="327760" spans="17:17" x14ac:dyDescent="0.35">
      <c r="Q327760" s="85">
        <v>205.8</v>
      </c>
    </row>
    <row r="327761" spans="17:17" x14ac:dyDescent="0.35">
      <c r="Q327761" s="85">
        <v>141.75</v>
      </c>
    </row>
    <row r="327762" spans="17:17" x14ac:dyDescent="0.35">
      <c r="Q327762" s="85">
        <v>274.2</v>
      </c>
    </row>
    <row r="327763" spans="17:17" x14ac:dyDescent="0.35">
      <c r="Q327763" s="85">
        <v>222.4</v>
      </c>
    </row>
    <row r="327764" spans="17:17" x14ac:dyDescent="0.35">
      <c r="Q327764" s="85">
        <v>163.30000000000001</v>
      </c>
    </row>
    <row r="327765" spans="17:17" x14ac:dyDescent="0.35">
      <c r="Q327765" s="85">
        <v>135</v>
      </c>
    </row>
    <row r="327766" spans="17:17" x14ac:dyDescent="0.35">
      <c r="Q327766" s="85">
        <v>239.1</v>
      </c>
    </row>
    <row r="327767" spans="17:17" x14ac:dyDescent="0.35">
      <c r="Q327767" s="85">
        <v>101.46666666666667</v>
      </c>
    </row>
    <row r="327768" spans="17:17" x14ac:dyDescent="0.35">
      <c r="Q327768" s="85">
        <v>111.6</v>
      </c>
    </row>
    <row r="327769" spans="17:17" x14ac:dyDescent="0.35">
      <c r="Q327769" s="85">
        <v>43.55</v>
      </c>
    </row>
    <row r="327770" spans="17:17" x14ac:dyDescent="0.35">
      <c r="Q327770" s="85">
        <v>135</v>
      </c>
    </row>
    <row r="327784" spans="17:17" x14ac:dyDescent="0.35">
      <c r="Q327784" s="85">
        <v>147.5</v>
      </c>
    </row>
    <row r="327785" spans="17:17" x14ac:dyDescent="0.35">
      <c r="Q327785" s="85">
        <v>206.3</v>
      </c>
    </row>
    <row r="327786" spans="17:17" x14ac:dyDescent="0.35">
      <c r="Q327786" s="85">
        <v>180</v>
      </c>
    </row>
    <row r="327787" spans="17:17" x14ac:dyDescent="0.35">
      <c r="Q327787" s="85">
        <v>268</v>
      </c>
    </row>
    <row r="327788" spans="17:17" x14ac:dyDescent="0.35">
      <c r="Q327788" s="85">
        <v>200</v>
      </c>
    </row>
    <row r="327789" spans="17:17" x14ac:dyDescent="0.35">
      <c r="Q327789" s="85">
        <v>356.3</v>
      </c>
    </row>
    <row r="327790" spans="17:17" x14ac:dyDescent="0.35">
      <c r="Q327790" s="85">
        <v>200.1</v>
      </c>
    </row>
    <row r="327791" spans="17:17" x14ac:dyDescent="0.35">
      <c r="Q327791" s="85">
        <v>183.55555555555554</v>
      </c>
    </row>
    <row r="327792" spans="17:17" x14ac:dyDescent="0.35">
      <c r="Q327792" s="85">
        <v>121.5</v>
      </c>
    </row>
    <row r="327793" spans="17:17" x14ac:dyDescent="0.35">
      <c r="Q327793" s="85">
        <v>180.9</v>
      </c>
    </row>
    <row r="327794" spans="17:17" x14ac:dyDescent="0.35">
      <c r="Q327794" s="85">
        <v>366.5</v>
      </c>
    </row>
    <row r="327795" spans="17:17" x14ac:dyDescent="0.35">
      <c r="Q327795" s="85">
        <v>289</v>
      </c>
    </row>
    <row r="327796" spans="17:17" x14ac:dyDescent="0.35">
      <c r="Q327796" s="85">
        <v>179.4</v>
      </c>
    </row>
    <row r="327797" spans="17:17" x14ac:dyDescent="0.35">
      <c r="Q327797" s="85">
        <v>369.7</v>
      </c>
    </row>
    <row r="327798" spans="17:17" x14ac:dyDescent="0.35">
      <c r="Q327798" s="85">
        <v>314.60000000000002</v>
      </c>
    </row>
    <row r="327799" spans="17:17" x14ac:dyDescent="0.35">
      <c r="Q327799" s="85">
        <v>269.5</v>
      </c>
    </row>
    <row r="327800" spans="17:17" x14ac:dyDescent="0.35">
      <c r="Q327800" s="85">
        <v>374.7</v>
      </c>
    </row>
    <row r="327801" spans="17:17" x14ac:dyDescent="0.35">
      <c r="Q327801" s="85">
        <v>366.4</v>
      </c>
    </row>
    <row r="327802" spans="17:17" x14ac:dyDescent="0.35">
      <c r="Q327802" s="85">
        <v>222.6</v>
      </c>
    </row>
    <row r="327803" spans="17:17" x14ac:dyDescent="0.35">
      <c r="Q327803" s="85">
        <v>216.3</v>
      </c>
    </row>
    <row r="327804" spans="17:17" x14ac:dyDescent="0.35">
      <c r="Q327804" s="85">
        <v>358.3</v>
      </c>
    </row>
    <row r="327805" spans="17:17" x14ac:dyDescent="0.35">
      <c r="Q327805" s="85">
        <v>262.5</v>
      </c>
    </row>
    <row r="327806" spans="17:17" x14ac:dyDescent="0.35">
      <c r="Q327806" s="85">
        <v>165.4</v>
      </c>
    </row>
    <row r="327807" spans="17:17" x14ac:dyDescent="0.35">
      <c r="Q327807" s="85">
        <v>289.89999999999998</v>
      </c>
    </row>
    <row r="327808" spans="17:17" x14ac:dyDescent="0.35">
      <c r="Q327808" s="85">
        <v>242.6</v>
      </c>
    </row>
    <row r="327809" spans="17:17" x14ac:dyDescent="0.35">
      <c r="Q327809" s="85">
        <v>422.6</v>
      </c>
    </row>
    <row r="327810" spans="17:17" x14ac:dyDescent="0.35">
      <c r="Q327810" s="85">
        <v>228</v>
      </c>
    </row>
    <row r="327811" spans="17:17" x14ac:dyDescent="0.35">
      <c r="Q327811" s="85">
        <v>220.7</v>
      </c>
    </row>
    <row r="327812" spans="17:17" x14ac:dyDescent="0.35">
      <c r="Q327812" s="85">
        <v>319.39999999999998</v>
      </c>
    </row>
    <row r="327813" spans="17:17" x14ac:dyDescent="0.35">
      <c r="Q327813" s="85">
        <v>361.9</v>
      </c>
    </row>
    <row r="327814" spans="17:17" x14ac:dyDescent="0.35">
      <c r="Q327814" s="85">
        <v>220.5</v>
      </c>
    </row>
    <row r="327815" spans="17:17" x14ac:dyDescent="0.35">
      <c r="Q327815" s="85">
        <v>296.10000000000002</v>
      </c>
    </row>
    <row r="327826" spans="17:17" x14ac:dyDescent="0.35">
      <c r="Q327826" s="85">
        <v>109.2</v>
      </c>
    </row>
    <row r="327827" spans="17:17" x14ac:dyDescent="0.35">
      <c r="Q327827" s="85">
        <v>162.80000000000001</v>
      </c>
    </row>
    <row r="327828" spans="17:17" x14ac:dyDescent="0.35">
      <c r="Q327828" s="85">
        <v>66.7</v>
      </c>
    </row>
    <row r="327829" spans="17:17" x14ac:dyDescent="0.35">
      <c r="Q327829" s="85">
        <v>61.9</v>
      </c>
    </row>
    <row r="327830" spans="17:17" x14ac:dyDescent="0.35">
      <c r="Q327830" s="85">
        <v>121.2</v>
      </c>
    </row>
    <row r="327831" spans="17:17" x14ac:dyDescent="0.35">
      <c r="Q327831" s="85">
        <v>334.4</v>
      </c>
    </row>
    <row r="327832" spans="17:17" x14ac:dyDescent="0.35">
      <c r="Q327832" s="85">
        <v>102.1</v>
      </c>
    </row>
    <row r="327833" spans="17:17" x14ac:dyDescent="0.35">
      <c r="Q327833" s="85">
        <v>126.4</v>
      </c>
    </row>
    <row r="327834" spans="17:17" x14ac:dyDescent="0.35">
      <c r="Q327834" s="85">
        <v>222.1</v>
      </c>
    </row>
    <row r="327835" spans="17:17" x14ac:dyDescent="0.35">
      <c r="Q327835" s="85">
        <v>141.19999999999999</v>
      </c>
    </row>
    <row r="327836" spans="17:17" x14ac:dyDescent="0.35">
      <c r="Q327836" s="85">
        <v>172.3</v>
      </c>
    </row>
    <row r="327837" spans="17:17" x14ac:dyDescent="0.35">
      <c r="Q327837" s="85">
        <v>119.3</v>
      </c>
    </row>
    <row r="327838" spans="17:17" x14ac:dyDescent="0.35">
      <c r="Q327838" s="85">
        <v>302.3</v>
      </c>
    </row>
    <row r="327839" spans="17:17" x14ac:dyDescent="0.35">
      <c r="Q327839" s="85">
        <v>270.10000000000002</v>
      </c>
    </row>
    <row r="327840" spans="17:17" x14ac:dyDescent="0.35">
      <c r="Q327840" s="85">
        <v>218</v>
      </c>
    </row>
    <row r="327841" spans="17:17" x14ac:dyDescent="0.35">
      <c r="Q327841" s="85">
        <v>77.3</v>
      </c>
    </row>
    <row r="327842" spans="17:17" x14ac:dyDescent="0.35">
      <c r="Q327842" s="85">
        <v>257.8</v>
      </c>
    </row>
    <row r="327843" spans="17:17" x14ac:dyDescent="0.35">
      <c r="Q327843" s="85">
        <v>174.5</v>
      </c>
    </row>
    <row r="327844" spans="17:17" x14ac:dyDescent="0.35">
      <c r="Q327844" s="85">
        <v>355.3</v>
      </c>
    </row>
    <row r="327845" spans="17:17" x14ac:dyDescent="0.35">
      <c r="Q327845" s="85">
        <v>150.6</v>
      </c>
    </row>
    <row r="327846" spans="17:17" x14ac:dyDescent="0.35">
      <c r="Q327846" s="85">
        <v>172.1</v>
      </c>
    </row>
    <row r="327847" spans="17:17" x14ac:dyDescent="0.35">
      <c r="Q327847" s="85">
        <v>121.2</v>
      </c>
    </row>
    <row r="327848" spans="17:17" x14ac:dyDescent="0.35">
      <c r="Q327848" s="85">
        <v>334.4</v>
      </c>
    </row>
    <row r="327849" spans="17:17" x14ac:dyDescent="0.35">
      <c r="Q327849" s="85">
        <v>149.30000000000001</v>
      </c>
    </row>
    <row r="327853" spans="17:17" x14ac:dyDescent="0.35">
      <c r="Q327853" s="85">
        <v>101.5</v>
      </c>
    </row>
    <row r="327854" spans="17:17" x14ac:dyDescent="0.35">
      <c r="Q327854" s="85">
        <v>0</v>
      </c>
    </row>
    <row r="327858" spans="17:17" x14ac:dyDescent="0.35">
      <c r="Q327858" s="85">
        <v>193.7</v>
      </c>
    </row>
    <row r="344053" spans="17:17" x14ac:dyDescent="0.35">
      <c r="Q344053" s="85">
        <v>113.6</v>
      </c>
    </row>
    <row r="344054" spans="17:17" x14ac:dyDescent="0.35">
      <c r="Q344054" s="85">
        <v>57.7</v>
      </c>
    </row>
    <row r="344055" spans="17:17" x14ac:dyDescent="0.35">
      <c r="Q344055" s="85">
        <v>77.7</v>
      </c>
    </row>
    <row r="344056" spans="17:17" x14ac:dyDescent="0.35">
      <c r="Q344056" s="85">
        <v>59.8</v>
      </c>
    </row>
    <row r="344057" spans="17:17" x14ac:dyDescent="0.35">
      <c r="Q344057" s="85">
        <v>55.5</v>
      </c>
    </row>
    <row r="344058" spans="17:17" x14ac:dyDescent="0.35">
      <c r="Q344058" s="85">
        <v>118.7</v>
      </c>
    </row>
    <row r="344059" spans="17:17" x14ac:dyDescent="0.35">
      <c r="Q344059" s="85">
        <v>233.2</v>
      </c>
    </row>
    <row r="344060" spans="17:17" x14ac:dyDescent="0.35">
      <c r="Q344060" s="85">
        <v>156.80000000000001</v>
      </c>
    </row>
    <row r="344061" spans="17:17" x14ac:dyDescent="0.35">
      <c r="Q344061" s="85">
        <v>125.3</v>
      </c>
    </row>
    <row r="344062" spans="17:17" x14ac:dyDescent="0.35">
      <c r="Q344062" s="85">
        <v>120.7</v>
      </c>
    </row>
    <row r="344063" spans="17:17" x14ac:dyDescent="0.35">
      <c r="Q344063" s="85">
        <v>98.9</v>
      </c>
    </row>
    <row r="344064" spans="17:17" x14ac:dyDescent="0.35">
      <c r="Q344064" s="85">
        <v>161</v>
      </c>
    </row>
    <row r="344065" spans="17:17" x14ac:dyDescent="0.35">
      <c r="Q344065" s="85">
        <v>163</v>
      </c>
    </row>
    <row r="344066" spans="17:17" x14ac:dyDescent="0.35">
      <c r="Q344066" s="85">
        <v>91.9</v>
      </c>
    </row>
    <row r="344067" spans="17:17" x14ac:dyDescent="0.35">
      <c r="Q344067" s="85">
        <v>234.8</v>
      </c>
    </row>
    <row r="344068" spans="17:17" x14ac:dyDescent="0.35">
      <c r="Q344068" s="85">
        <v>117.1</v>
      </c>
    </row>
    <row r="344069" spans="17:17" x14ac:dyDescent="0.35">
      <c r="Q344069" s="85">
        <v>76.599999999999994</v>
      </c>
    </row>
    <row r="344070" spans="17:17" x14ac:dyDescent="0.35">
      <c r="Q344070" s="85">
        <v>72.5</v>
      </c>
    </row>
    <row r="344071" spans="17:17" x14ac:dyDescent="0.35">
      <c r="Q344071" s="85">
        <v>173.88888888888889</v>
      </c>
    </row>
    <row r="344072" spans="17:17" x14ac:dyDescent="0.35">
      <c r="Q344072" s="85">
        <v>194.7</v>
      </c>
    </row>
    <row r="344073" spans="17:17" x14ac:dyDescent="0.35">
      <c r="Q344073" s="85">
        <v>288.7</v>
      </c>
    </row>
    <row r="344074" spans="17:17" x14ac:dyDescent="0.35">
      <c r="Q344074" s="85">
        <v>136.6</v>
      </c>
    </row>
    <row r="344075" spans="17:17" x14ac:dyDescent="0.35">
      <c r="Q344075" s="85">
        <v>189.25</v>
      </c>
    </row>
    <row r="344076" spans="17:17" x14ac:dyDescent="0.35">
      <c r="Q344076" s="85">
        <v>256.95</v>
      </c>
    </row>
    <row r="344077" spans="17:17" x14ac:dyDescent="0.35">
      <c r="Q344077" s="85">
        <v>118.7</v>
      </c>
    </row>
    <row r="344078" spans="17:17" x14ac:dyDescent="0.35">
      <c r="Q344078" s="85">
        <v>352.21052631578948</v>
      </c>
    </row>
    <row r="344079" spans="17:17" x14ac:dyDescent="0.35">
      <c r="Q344079" s="85">
        <v>147</v>
      </c>
    </row>
    <row r="344080" spans="17:17" x14ac:dyDescent="0.35">
      <c r="Q344080" s="85">
        <v>111.5</v>
      </c>
    </row>
    <row r="344081" spans="17:17" x14ac:dyDescent="0.35">
      <c r="Q344081" s="85">
        <v>53.2</v>
      </c>
    </row>
    <row r="344082" spans="17:17" x14ac:dyDescent="0.35">
      <c r="Q344082" s="85">
        <v>29.2</v>
      </c>
    </row>
    <row r="344083" spans="17:17" x14ac:dyDescent="0.35">
      <c r="Q344083" s="85">
        <v>83.8</v>
      </c>
    </row>
    <row r="344084" spans="17:17" x14ac:dyDescent="0.35">
      <c r="Q344084" s="85">
        <v>57.7</v>
      </c>
    </row>
    <row r="344085" spans="17:17" x14ac:dyDescent="0.35">
      <c r="Q344085" s="85">
        <v>149.1</v>
      </c>
    </row>
    <row r="344086" spans="17:17" x14ac:dyDescent="0.35">
      <c r="Q344086" s="85">
        <v>50.1</v>
      </c>
    </row>
    <row r="344087" spans="17:17" x14ac:dyDescent="0.35">
      <c r="Q344087" s="85">
        <v>143.5</v>
      </c>
    </row>
    <row r="344088" spans="17:17" x14ac:dyDescent="0.35">
      <c r="Q344088" s="85">
        <v>146</v>
      </c>
    </row>
    <row r="344089" spans="17:17" x14ac:dyDescent="0.35">
      <c r="Q344089" s="85">
        <v>60.9</v>
      </c>
    </row>
    <row r="344090" spans="17:17" x14ac:dyDescent="0.35">
      <c r="Q344090" s="85">
        <v>87</v>
      </c>
    </row>
    <row r="344091" spans="17:17" x14ac:dyDescent="0.35">
      <c r="Q344091" s="85">
        <v>96.9</v>
      </c>
    </row>
    <row r="344092" spans="17:17" x14ac:dyDescent="0.35">
      <c r="Q344092" s="85">
        <v>146</v>
      </c>
    </row>
    <row r="344093" spans="17:17" x14ac:dyDescent="0.35">
      <c r="Q344093" s="85">
        <v>97.3</v>
      </c>
    </row>
    <row r="344100" spans="17:17" x14ac:dyDescent="0.35">
      <c r="Q344100" s="85">
        <v>373.05</v>
      </c>
    </row>
    <row r="344101" spans="17:17" x14ac:dyDescent="0.35">
      <c r="Q344101" s="85">
        <v>258.55</v>
      </c>
    </row>
    <row r="344104" spans="17:17" x14ac:dyDescent="0.35">
      <c r="Q344104" s="85">
        <v>195.75</v>
      </c>
    </row>
    <row r="344105" spans="17:17" x14ac:dyDescent="0.35">
      <c r="Q344105" s="85">
        <v>242.2</v>
      </c>
    </row>
    <row r="344106" spans="17:17" x14ac:dyDescent="0.35">
      <c r="Q344106" s="85">
        <v>173.95</v>
      </c>
    </row>
    <row r="344107" spans="17:17" x14ac:dyDescent="0.35">
      <c r="Q344107" s="85">
        <v>64.95</v>
      </c>
    </row>
    <row r="344108" spans="17:17" x14ac:dyDescent="0.35">
      <c r="Q344108" s="85">
        <v>202.85</v>
      </c>
    </row>
    <row r="344109" spans="17:17" x14ac:dyDescent="0.35">
      <c r="Q344109" s="85">
        <v>155.25</v>
      </c>
    </row>
    <row r="344110" spans="17:17" x14ac:dyDescent="0.35">
      <c r="Q344110" s="85">
        <v>99.65</v>
      </c>
    </row>
    <row r="344111" spans="17:17" x14ac:dyDescent="0.35">
      <c r="Q344111" s="85">
        <v>150.69999999999999</v>
      </c>
    </row>
    <row r="344112" spans="17:17" x14ac:dyDescent="0.35">
      <c r="Q344112" s="85">
        <v>115.65</v>
      </c>
    </row>
    <row r="344113" spans="17:17" x14ac:dyDescent="0.35">
      <c r="Q344113" s="85">
        <v>295.64999999999998</v>
      </c>
    </row>
    <row r="344114" spans="17:17" x14ac:dyDescent="0.35">
      <c r="Q344114" s="85">
        <v>230.15</v>
      </c>
    </row>
    <row r="344115" spans="17:17" x14ac:dyDescent="0.35">
      <c r="Q344115" s="85">
        <v>222.9</v>
      </c>
    </row>
    <row r="344116" spans="17:17" x14ac:dyDescent="0.35">
      <c r="Q344116" s="85">
        <v>168.55</v>
      </c>
    </row>
    <row r="344117" spans="17:17" x14ac:dyDescent="0.35">
      <c r="Q344117" s="85">
        <v>210.15</v>
      </c>
    </row>
    <row r="344118" spans="17:17" x14ac:dyDescent="0.35">
      <c r="Q344118" s="85">
        <v>179.25</v>
      </c>
    </row>
    <row r="344119" spans="17:17" x14ac:dyDescent="0.35">
      <c r="Q344119" s="85">
        <v>104.85</v>
      </c>
    </row>
    <row r="344120" spans="17:17" x14ac:dyDescent="0.35">
      <c r="Q344120" s="85">
        <v>92.6</v>
      </c>
    </row>
    <row r="344122" spans="17:17" x14ac:dyDescent="0.35">
      <c r="Q344122" s="85">
        <v>175</v>
      </c>
    </row>
    <row r="344124" spans="17:17" x14ac:dyDescent="0.35">
      <c r="Q344124" s="85">
        <v>134.21052631578948</v>
      </c>
    </row>
    <row r="344125" spans="17:17" x14ac:dyDescent="0.35">
      <c r="Q344125" s="85">
        <v>269.2</v>
      </c>
    </row>
    <row r="344126" spans="17:17" x14ac:dyDescent="0.35">
      <c r="Q344126" s="85">
        <v>112.84210526315789</v>
      </c>
    </row>
    <row r="344127" spans="17:17" x14ac:dyDescent="0.35">
      <c r="Q344127" s="85">
        <v>305</v>
      </c>
    </row>
    <row r="344128" spans="17:17" x14ac:dyDescent="0.35">
      <c r="Q344128" s="85">
        <v>269.95</v>
      </c>
    </row>
    <row r="344129" spans="17:17" x14ac:dyDescent="0.35">
      <c r="Q344129" s="85">
        <v>181.25</v>
      </c>
    </row>
    <row r="344131" spans="17:17" x14ac:dyDescent="0.35">
      <c r="Q344131" s="85">
        <v>276.14999999999998</v>
      </c>
    </row>
    <row r="344132" spans="17:17" x14ac:dyDescent="0.35">
      <c r="Q344132" s="85">
        <v>168.05</v>
      </c>
    </row>
    <row r="344133" spans="17:17" x14ac:dyDescent="0.35">
      <c r="Q344133" s="85">
        <v>167.75</v>
      </c>
    </row>
    <row r="344134" spans="17:17" x14ac:dyDescent="0.35">
      <c r="Q344134" s="85">
        <v>259.14999999999998</v>
      </c>
    </row>
    <row r="344135" spans="17:17" x14ac:dyDescent="0.35">
      <c r="Q344135" s="85">
        <v>135.1</v>
      </c>
    </row>
    <row r="344136" spans="17:17" x14ac:dyDescent="0.35">
      <c r="Q344136" s="85">
        <v>250.2</v>
      </c>
    </row>
    <row r="344137" spans="17:17" x14ac:dyDescent="0.35">
      <c r="Q344137" s="85">
        <v>275.64999999999998</v>
      </c>
    </row>
    <row r="344138" spans="17:17" x14ac:dyDescent="0.35">
      <c r="Q344138" s="85">
        <v>269</v>
      </c>
    </row>
    <row r="344139" spans="17:17" x14ac:dyDescent="0.35">
      <c r="Q344139" s="85">
        <v>200.1</v>
      </c>
    </row>
    <row r="344140" spans="17:17" x14ac:dyDescent="0.35">
      <c r="Q344140" s="85">
        <v>222.8</v>
      </c>
    </row>
    <row r="344141" spans="17:17" x14ac:dyDescent="0.35">
      <c r="Q344141" s="85">
        <v>250.25</v>
      </c>
    </row>
    <row r="344142" spans="17:17" x14ac:dyDescent="0.35">
      <c r="Q344142" s="85">
        <v>221.1</v>
      </c>
    </row>
    <row r="344143" spans="17:17" x14ac:dyDescent="0.35">
      <c r="Q344143" s="85">
        <v>125.1</v>
      </c>
    </row>
    <row r="344144" spans="17:17" x14ac:dyDescent="0.35">
      <c r="Q344144" s="85">
        <v>205.8</v>
      </c>
    </row>
    <row r="344145" spans="17:17" x14ac:dyDescent="0.35">
      <c r="Q344145" s="85">
        <v>141.75</v>
      </c>
    </row>
    <row r="344146" spans="17:17" x14ac:dyDescent="0.35">
      <c r="Q344146" s="85">
        <v>274.2</v>
      </c>
    </row>
    <row r="344147" spans="17:17" x14ac:dyDescent="0.35">
      <c r="Q344147" s="85">
        <v>222.4</v>
      </c>
    </row>
    <row r="344148" spans="17:17" x14ac:dyDescent="0.35">
      <c r="Q344148" s="85">
        <v>163.30000000000001</v>
      </c>
    </row>
    <row r="344149" spans="17:17" x14ac:dyDescent="0.35">
      <c r="Q344149" s="85">
        <v>135</v>
      </c>
    </row>
    <row r="344150" spans="17:17" x14ac:dyDescent="0.35">
      <c r="Q344150" s="85">
        <v>239.1</v>
      </c>
    </row>
    <row r="344151" spans="17:17" x14ac:dyDescent="0.35">
      <c r="Q344151" s="85">
        <v>101.46666666666667</v>
      </c>
    </row>
    <row r="344152" spans="17:17" x14ac:dyDescent="0.35">
      <c r="Q344152" s="85">
        <v>111.6</v>
      </c>
    </row>
    <row r="344153" spans="17:17" x14ac:dyDescent="0.35">
      <c r="Q344153" s="85">
        <v>43.55</v>
      </c>
    </row>
    <row r="344154" spans="17:17" x14ac:dyDescent="0.35">
      <c r="Q344154" s="85">
        <v>135</v>
      </c>
    </row>
    <row r="344168" spans="17:17" x14ac:dyDescent="0.35">
      <c r="Q344168" s="85">
        <v>147.5</v>
      </c>
    </row>
    <row r="344169" spans="17:17" x14ac:dyDescent="0.35">
      <c r="Q344169" s="85">
        <v>206.3</v>
      </c>
    </row>
    <row r="344170" spans="17:17" x14ac:dyDescent="0.35">
      <c r="Q344170" s="85">
        <v>180</v>
      </c>
    </row>
    <row r="344171" spans="17:17" x14ac:dyDescent="0.35">
      <c r="Q344171" s="85">
        <v>268</v>
      </c>
    </row>
    <row r="344172" spans="17:17" x14ac:dyDescent="0.35">
      <c r="Q344172" s="85">
        <v>200</v>
      </c>
    </row>
    <row r="344173" spans="17:17" x14ac:dyDescent="0.35">
      <c r="Q344173" s="85">
        <v>356.3</v>
      </c>
    </row>
    <row r="344174" spans="17:17" x14ac:dyDescent="0.35">
      <c r="Q344174" s="85">
        <v>200.1</v>
      </c>
    </row>
    <row r="344175" spans="17:17" x14ac:dyDescent="0.35">
      <c r="Q344175" s="85">
        <v>183.55555555555554</v>
      </c>
    </row>
    <row r="344176" spans="17:17" x14ac:dyDescent="0.35">
      <c r="Q344176" s="85">
        <v>121.5</v>
      </c>
    </row>
    <row r="344177" spans="17:17" x14ac:dyDescent="0.35">
      <c r="Q344177" s="85">
        <v>180.9</v>
      </c>
    </row>
    <row r="344178" spans="17:17" x14ac:dyDescent="0.35">
      <c r="Q344178" s="85">
        <v>366.5</v>
      </c>
    </row>
    <row r="344179" spans="17:17" x14ac:dyDescent="0.35">
      <c r="Q344179" s="85">
        <v>289</v>
      </c>
    </row>
    <row r="344180" spans="17:17" x14ac:dyDescent="0.35">
      <c r="Q344180" s="85">
        <v>179.4</v>
      </c>
    </row>
    <row r="344181" spans="17:17" x14ac:dyDescent="0.35">
      <c r="Q344181" s="85">
        <v>369.7</v>
      </c>
    </row>
    <row r="344182" spans="17:17" x14ac:dyDescent="0.35">
      <c r="Q344182" s="85">
        <v>314.60000000000002</v>
      </c>
    </row>
    <row r="344183" spans="17:17" x14ac:dyDescent="0.35">
      <c r="Q344183" s="85">
        <v>269.5</v>
      </c>
    </row>
    <row r="344184" spans="17:17" x14ac:dyDescent="0.35">
      <c r="Q344184" s="85">
        <v>374.7</v>
      </c>
    </row>
    <row r="344185" spans="17:17" x14ac:dyDescent="0.35">
      <c r="Q344185" s="85">
        <v>366.4</v>
      </c>
    </row>
    <row r="344186" spans="17:17" x14ac:dyDescent="0.35">
      <c r="Q344186" s="85">
        <v>222.6</v>
      </c>
    </row>
    <row r="344187" spans="17:17" x14ac:dyDescent="0.35">
      <c r="Q344187" s="85">
        <v>216.3</v>
      </c>
    </row>
    <row r="344188" spans="17:17" x14ac:dyDescent="0.35">
      <c r="Q344188" s="85">
        <v>358.3</v>
      </c>
    </row>
    <row r="344189" spans="17:17" x14ac:dyDescent="0.35">
      <c r="Q344189" s="85">
        <v>262.5</v>
      </c>
    </row>
    <row r="344190" spans="17:17" x14ac:dyDescent="0.35">
      <c r="Q344190" s="85">
        <v>165.4</v>
      </c>
    </row>
    <row r="344191" spans="17:17" x14ac:dyDescent="0.35">
      <c r="Q344191" s="85">
        <v>289.89999999999998</v>
      </c>
    </row>
    <row r="344192" spans="17:17" x14ac:dyDescent="0.35">
      <c r="Q344192" s="85">
        <v>242.6</v>
      </c>
    </row>
    <row r="344193" spans="17:17" x14ac:dyDescent="0.35">
      <c r="Q344193" s="85">
        <v>422.6</v>
      </c>
    </row>
    <row r="344194" spans="17:17" x14ac:dyDescent="0.35">
      <c r="Q344194" s="85">
        <v>228</v>
      </c>
    </row>
    <row r="344195" spans="17:17" x14ac:dyDescent="0.35">
      <c r="Q344195" s="85">
        <v>220.7</v>
      </c>
    </row>
    <row r="344196" spans="17:17" x14ac:dyDescent="0.35">
      <c r="Q344196" s="85">
        <v>319.39999999999998</v>
      </c>
    </row>
    <row r="344197" spans="17:17" x14ac:dyDescent="0.35">
      <c r="Q344197" s="85">
        <v>361.9</v>
      </c>
    </row>
    <row r="344198" spans="17:17" x14ac:dyDescent="0.35">
      <c r="Q344198" s="85">
        <v>220.5</v>
      </c>
    </row>
    <row r="344199" spans="17:17" x14ac:dyDescent="0.35">
      <c r="Q344199" s="85">
        <v>296.10000000000002</v>
      </c>
    </row>
    <row r="344210" spans="17:17" x14ac:dyDescent="0.35">
      <c r="Q344210" s="85">
        <v>109.2</v>
      </c>
    </row>
    <row r="344211" spans="17:17" x14ac:dyDescent="0.35">
      <c r="Q344211" s="85">
        <v>162.80000000000001</v>
      </c>
    </row>
    <row r="344212" spans="17:17" x14ac:dyDescent="0.35">
      <c r="Q344212" s="85">
        <v>66.7</v>
      </c>
    </row>
    <row r="344213" spans="17:17" x14ac:dyDescent="0.35">
      <c r="Q344213" s="85">
        <v>61.9</v>
      </c>
    </row>
    <row r="344214" spans="17:17" x14ac:dyDescent="0.35">
      <c r="Q344214" s="85">
        <v>121.2</v>
      </c>
    </row>
    <row r="344215" spans="17:17" x14ac:dyDescent="0.35">
      <c r="Q344215" s="85">
        <v>334.4</v>
      </c>
    </row>
    <row r="344216" spans="17:17" x14ac:dyDescent="0.35">
      <c r="Q344216" s="85">
        <v>102.1</v>
      </c>
    </row>
    <row r="344217" spans="17:17" x14ac:dyDescent="0.35">
      <c r="Q344217" s="85">
        <v>126.4</v>
      </c>
    </row>
    <row r="344218" spans="17:17" x14ac:dyDescent="0.35">
      <c r="Q344218" s="85">
        <v>222.1</v>
      </c>
    </row>
    <row r="344219" spans="17:17" x14ac:dyDescent="0.35">
      <c r="Q344219" s="85">
        <v>141.19999999999999</v>
      </c>
    </row>
    <row r="344220" spans="17:17" x14ac:dyDescent="0.35">
      <c r="Q344220" s="85">
        <v>172.3</v>
      </c>
    </row>
    <row r="344221" spans="17:17" x14ac:dyDescent="0.35">
      <c r="Q344221" s="85">
        <v>119.3</v>
      </c>
    </row>
    <row r="344222" spans="17:17" x14ac:dyDescent="0.35">
      <c r="Q344222" s="85">
        <v>302.3</v>
      </c>
    </row>
    <row r="344223" spans="17:17" x14ac:dyDescent="0.35">
      <c r="Q344223" s="85">
        <v>270.10000000000002</v>
      </c>
    </row>
    <row r="344224" spans="17:17" x14ac:dyDescent="0.35">
      <c r="Q344224" s="85">
        <v>218</v>
      </c>
    </row>
    <row r="344225" spans="17:17" x14ac:dyDescent="0.35">
      <c r="Q344225" s="85">
        <v>77.3</v>
      </c>
    </row>
    <row r="344226" spans="17:17" x14ac:dyDescent="0.35">
      <c r="Q344226" s="85">
        <v>257.8</v>
      </c>
    </row>
    <row r="344227" spans="17:17" x14ac:dyDescent="0.35">
      <c r="Q344227" s="85">
        <v>174.5</v>
      </c>
    </row>
    <row r="344228" spans="17:17" x14ac:dyDescent="0.35">
      <c r="Q344228" s="85">
        <v>355.3</v>
      </c>
    </row>
    <row r="344229" spans="17:17" x14ac:dyDescent="0.35">
      <c r="Q344229" s="85">
        <v>150.6</v>
      </c>
    </row>
    <row r="344230" spans="17:17" x14ac:dyDescent="0.35">
      <c r="Q344230" s="85">
        <v>172.1</v>
      </c>
    </row>
    <row r="344231" spans="17:17" x14ac:dyDescent="0.35">
      <c r="Q344231" s="85">
        <v>121.2</v>
      </c>
    </row>
    <row r="344232" spans="17:17" x14ac:dyDescent="0.35">
      <c r="Q344232" s="85">
        <v>334.4</v>
      </c>
    </row>
    <row r="344233" spans="17:17" x14ac:dyDescent="0.35">
      <c r="Q344233" s="85">
        <v>149.30000000000001</v>
      </c>
    </row>
    <row r="344237" spans="17:17" x14ac:dyDescent="0.35">
      <c r="Q344237" s="85">
        <v>101.5</v>
      </c>
    </row>
    <row r="344238" spans="17:17" x14ac:dyDescent="0.35">
      <c r="Q344238" s="85">
        <v>0</v>
      </c>
    </row>
    <row r="344242" spans="17:17" x14ac:dyDescent="0.35">
      <c r="Q344242" s="85">
        <v>193.7</v>
      </c>
    </row>
    <row r="360437" spans="17:17" x14ac:dyDescent="0.35">
      <c r="Q360437" s="85">
        <v>113.6</v>
      </c>
    </row>
    <row r="360438" spans="17:17" x14ac:dyDescent="0.35">
      <c r="Q360438" s="85">
        <v>57.7</v>
      </c>
    </row>
    <row r="360439" spans="17:17" x14ac:dyDescent="0.35">
      <c r="Q360439" s="85">
        <v>77.7</v>
      </c>
    </row>
    <row r="360440" spans="17:17" x14ac:dyDescent="0.35">
      <c r="Q360440" s="85">
        <v>59.8</v>
      </c>
    </row>
    <row r="360441" spans="17:17" x14ac:dyDescent="0.35">
      <c r="Q360441" s="85">
        <v>55.5</v>
      </c>
    </row>
    <row r="360442" spans="17:17" x14ac:dyDescent="0.35">
      <c r="Q360442" s="85">
        <v>118.7</v>
      </c>
    </row>
    <row r="360443" spans="17:17" x14ac:dyDescent="0.35">
      <c r="Q360443" s="85">
        <v>233.2</v>
      </c>
    </row>
    <row r="360444" spans="17:17" x14ac:dyDescent="0.35">
      <c r="Q360444" s="85">
        <v>156.80000000000001</v>
      </c>
    </row>
    <row r="360445" spans="17:17" x14ac:dyDescent="0.35">
      <c r="Q360445" s="85">
        <v>125.3</v>
      </c>
    </row>
    <row r="360446" spans="17:17" x14ac:dyDescent="0.35">
      <c r="Q360446" s="85">
        <v>120.7</v>
      </c>
    </row>
    <row r="360447" spans="17:17" x14ac:dyDescent="0.35">
      <c r="Q360447" s="85">
        <v>98.9</v>
      </c>
    </row>
    <row r="360448" spans="17:17" x14ac:dyDescent="0.35">
      <c r="Q360448" s="85">
        <v>161</v>
      </c>
    </row>
    <row r="360449" spans="17:17" x14ac:dyDescent="0.35">
      <c r="Q360449" s="85">
        <v>163</v>
      </c>
    </row>
    <row r="360450" spans="17:17" x14ac:dyDescent="0.35">
      <c r="Q360450" s="85">
        <v>91.9</v>
      </c>
    </row>
    <row r="360451" spans="17:17" x14ac:dyDescent="0.35">
      <c r="Q360451" s="85">
        <v>234.8</v>
      </c>
    </row>
    <row r="360452" spans="17:17" x14ac:dyDescent="0.35">
      <c r="Q360452" s="85">
        <v>117.1</v>
      </c>
    </row>
    <row r="360453" spans="17:17" x14ac:dyDescent="0.35">
      <c r="Q360453" s="85">
        <v>76.599999999999994</v>
      </c>
    </row>
    <row r="360454" spans="17:17" x14ac:dyDescent="0.35">
      <c r="Q360454" s="85">
        <v>72.5</v>
      </c>
    </row>
    <row r="360455" spans="17:17" x14ac:dyDescent="0.35">
      <c r="Q360455" s="85">
        <v>173.88888888888889</v>
      </c>
    </row>
    <row r="360456" spans="17:17" x14ac:dyDescent="0.35">
      <c r="Q360456" s="85">
        <v>194.7</v>
      </c>
    </row>
    <row r="360457" spans="17:17" x14ac:dyDescent="0.35">
      <c r="Q360457" s="85">
        <v>288.7</v>
      </c>
    </row>
    <row r="360458" spans="17:17" x14ac:dyDescent="0.35">
      <c r="Q360458" s="85">
        <v>136.6</v>
      </c>
    </row>
    <row r="360459" spans="17:17" x14ac:dyDescent="0.35">
      <c r="Q360459" s="85">
        <v>189.25</v>
      </c>
    </row>
    <row r="360460" spans="17:17" x14ac:dyDescent="0.35">
      <c r="Q360460" s="85">
        <v>256.95</v>
      </c>
    </row>
    <row r="360461" spans="17:17" x14ac:dyDescent="0.35">
      <c r="Q360461" s="85">
        <v>118.7</v>
      </c>
    </row>
    <row r="360462" spans="17:17" x14ac:dyDescent="0.35">
      <c r="Q360462" s="85">
        <v>352.21052631578948</v>
      </c>
    </row>
    <row r="360463" spans="17:17" x14ac:dyDescent="0.35">
      <c r="Q360463" s="85">
        <v>147</v>
      </c>
    </row>
    <row r="360464" spans="17:17" x14ac:dyDescent="0.35">
      <c r="Q360464" s="85">
        <v>111.5</v>
      </c>
    </row>
    <row r="360465" spans="17:17" x14ac:dyDescent="0.35">
      <c r="Q360465" s="85">
        <v>53.2</v>
      </c>
    </row>
    <row r="360466" spans="17:17" x14ac:dyDescent="0.35">
      <c r="Q360466" s="85">
        <v>29.2</v>
      </c>
    </row>
    <row r="360467" spans="17:17" x14ac:dyDescent="0.35">
      <c r="Q360467" s="85">
        <v>83.8</v>
      </c>
    </row>
    <row r="360468" spans="17:17" x14ac:dyDescent="0.35">
      <c r="Q360468" s="85">
        <v>57.7</v>
      </c>
    </row>
    <row r="360469" spans="17:17" x14ac:dyDescent="0.35">
      <c r="Q360469" s="85">
        <v>149.1</v>
      </c>
    </row>
    <row r="360470" spans="17:17" x14ac:dyDescent="0.35">
      <c r="Q360470" s="85">
        <v>50.1</v>
      </c>
    </row>
    <row r="360471" spans="17:17" x14ac:dyDescent="0.35">
      <c r="Q360471" s="85">
        <v>143.5</v>
      </c>
    </row>
    <row r="360472" spans="17:17" x14ac:dyDescent="0.35">
      <c r="Q360472" s="85">
        <v>146</v>
      </c>
    </row>
    <row r="360473" spans="17:17" x14ac:dyDescent="0.35">
      <c r="Q360473" s="85">
        <v>60.9</v>
      </c>
    </row>
    <row r="360474" spans="17:17" x14ac:dyDescent="0.35">
      <c r="Q360474" s="85">
        <v>87</v>
      </c>
    </row>
    <row r="360475" spans="17:17" x14ac:dyDescent="0.35">
      <c r="Q360475" s="85">
        <v>96.9</v>
      </c>
    </row>
    <row r="360476" spans="17:17" x14ac:dyDescent="0.35">
      <c r="Q360476" s="85">
        <v>146</v>
      </c>
    </row>
    <row r="360477" spans="17:17" x14ac:dyDescent="0.35">
      <c r="Q360477" s="85">
        <v>97.3</v>
      </c>
    </row>
    <row r="360484" spans="17:17" x14ac:dyDescent="0.35">
      <c r="Q360484" s="85">
        <v>373.05</v>
      </c>
    </row>
    <row r="360485" spans="17:17" x14ac:dyDescent="0.35">
      <c r="Q360485" s="85">
        <v>258.55</v>
      </c>
    </row>
    <row r="360488" spans="17:17" x14ac:dyDescent="0.35">
      <c r="Q360488" s="85">
        <v>195.75</v>
      </c>
    </row>
    <row r="360489" spans="17:17" x14ac:dyDescent="0.35">
      <c r="Q360489" s="85">
        <v>242.2</v>
      </c>
    </row>
    <row r="360490" spans="17:17" x14ac:dyDescent="0.35">
      <c r="Q360490" s="85">
        <v>173.95</v>
      </c>
    </row>
    <row r="360491" spans="17:17" x14ac:dyDescent="0.35">
      <c r="Q360491" s="85">
        <v>64.95</v>
      </c>
    </row>
    <row r="360492" spans="17:17" x14ac:dyDescent="0.35">
      <c r="Q360492" s="85">
        <v>202.85</v>
      </c>
    </row>
    <row r="360493" spans="17:17" x14ac:dyDescent="0.35">
      <c r="Q360493" s="85">
        <v>155.25</v>
      </c>
    </row>
    <row r="360494" spans="17:17" x14ac:dyDescent="0.35">
      <c r="Q360494" s="85">
        <v>99.65</v>
      </c>
    </row>
    <row r="360495" spans="17:17" x14ac:dyDescent="0.35">
      <c r="Q360495" s="85">
        <v>150.69999999999999</v>
      </c>
    </row>
    <row r="360496" spans="17:17" x14ac:dyDescent="0.35">
      <c r="Q360496" s="85">
        <v>115.65</v>
      </c>
    </row>
    <row r="360497" spans="17:17" x14ac:dyDescent="0.35">
      <c r="Q360497" s="85">
        <v>295.64999999999998</v>
      </c>
    </row>
    <row r="360498" spans="17:17" x14ac:dyDescent="0.35">
      <c r="Q360498" s="85">
        <v>230.15</v>
      </c>
    </row>
    <row r="360499" spans="17:17" x14ac:dyDescent="0.35">
      <c r="Q360499" s="85">
        <v>222.9</v>
      </c>
    </row>
    <row r="360500" spans="17:17" x14ac:dyDescent="0.35">
      <c r="Q360500" s="85">
        <v>168.55</v>
      </c>
    </row>
    <row r="360501" spans="17:17" x14ac:dyDescent="0.35">
      <c r="Q360501" s="85">
        <v>210.15</v>
      </c>
    </row>
    <row r="360502" spans="17:17" x14ac:dyDescent="0.35">
      <c r="Q360502" s="85">
        <v>179.25</v>
      </c>
    </row>
    <row r="360503" spans="17:17" x14ac:dyDescent="0.35">
      <c r="Q360503" s="85">
        <v>104.85</v>
      </c>
    </row>
    <row r="360504" spans="17:17" x14ac:dyDescent="0.35">
      <c r="Q360504" s="85">
        <v>92.6</v>
      </c>
    </row>
    <row r="360506" spans="17:17" x14ac:dyDescent="0.35">
      <c r="Q360506" s="85">
        <v>175</v>
      </c>
    </row>
    <row r="360508" spans="17:17" x14ac:dyDescent="0.35">
      <c r="Q360508" s="85">
        <v>134.21052631578948</v>
      </c>
    </row>
    <row r="360509" spans="17:17" x14ac:dyDescent="0.35">
      <c r="Q360509" s="85">
        <v>269.2</v>
      </c>
    </row>
    <row r="360510" spans="17:17" x14ac:dyDescent="0.35">
      <c r="Q360510" s="85">
        <v>112.84210526315789</v>
      </c>
    </row>
    <row r="360511" spans="17:17" x14ac:dyDescent="0.35">
      <c r="Q360511" s="85">
        <v>305</v>
      </c>
    </row>
    <row r="360512" spans="17:17" x14ac:dyDescent="0.35">
      <c r="Q360512" s="85">
        <v>269.95</v>
      </c>
    </row>
    <row r="360513" spans="17:17" x14ac:dyDescent="0.35">
      <c r="Q360513" s="85">
        <v>181.25</v>
      </c>
    </row>
    <row r="360515" spans="17:17" x14ac:dyDescent="0.35">
      <c r="Q360515" s="85">
        <v>276.14999999999998</v>
      </c>
    </row>
    <row r="360516" spans="17:17" x14ac:dyDescent="0.35">
      <c r="Q360516" s="85">
        <v>168.05</v>
      </c>
    </row>
    <row r="360517" spans="17:17" x14ac:dyDescent="0.35">
      <c r="Q360517" s="85">
        <v>167.75</v>
      </c>
    </row>
    <row r="360518" spans="17:17" x14ac:dyDescent="0.35">
      <c r="Q360518" s="85">
        <v>259.14999999999998</v>
      </c>
    </row>
    <row r="360519" spans="17:17" x14ac:dyDescent="0.35">
      <c r="Q360519" s="85">
        <v>135.1</v>
      </c>
    </row>
    <row r="360520" spans="17:17" x14ac:dyDescent="0.35">
      <c r="Q360520" s="85">
        <v>250.2</v>
      </c>
    </row>
    <row r="360521" spans="17:17" x14ac:dyDescent="0.35">
      <c r="Q360521" s="85">
        <v>275.64999999999998</v>
      </c>
    </row>
    <row r="360522" spans="17:17" x14ac:dyDescent="0.35">
      <c r="Q360522" s="85">
        <v>269</v>
      </c>
    </row>
    <row r="360523" spans="17:17" x14ac:dyDescent="0.35">
      <c r="Q360523" s="85">
        <v>200.1</v>
      </c>
    </row>
    <row r="360524" spans="17:17" x14ac:dyDescent="0.35">
      <c r="Q360524" s="85">
        <v>222.8</v>
      </c>
    </row>
    <row r="360525" spans="17:17" x14ac:dyDescent="0.35">
      <c r="Q360525" s="85">
        <v>250.25</v>
      </c>
    </row>
    <row r="360526" spans="17:17" x14ac:dyDescent="0.35">
      <c r="Q360526" s="85">
        <v>221.1</v>
      </c>
    </row>
    <row r="360527" spans="17:17" x14ac:dyDescent="0.35">
      <c r="Q360527" s="85">
        <v>125.1</v>
      </c>
    </row>
    <row r="360528" spans="17:17" x14ac:dyDescent="0.35">
      <c r="Q360528" s="85">
        <v>205.8</v>
      </c>
    </row>
    <row r="360529" spans="17:17" x14ac:dyDescent="0.35">
      <c r="Q360529" s="85">
        <v>141.75</v>
      </c>
    </row>
    <row r="360530" spans="17:17" x14ac:dyDescent="0.35">
      <c r="Q360530" s="85">
        <v>274.2</v>
      </c>
    </row>
    <row r="360531" spans="17:17" x14ac:dyDescent="0.35">
      <c r="Q360531" s="85">
        <v>222.4</v>
      </c>
    </row>
    <row r="360532" spans="17:17" x14ac:dyDescent="0.35">
      <c r="Q360532" s="85">
        <v>163.30000000000001</v>
      </c>
    </row>
    <row r="360533" spans="17:17" x14ac:dyDescent="0.35">
      <c r="Q360533" s="85">
        <v>135</v>
      </c>
    </row>
    <row r="360534" spans="17:17" x14ac:dyDescent="0.35">
      <c r="Q360534" s="85">
        <v>239.1</v>
      </c>
    </row>
    <row r="360535" spans="17:17" x14ac:dyDescent="0.35">
      <c r="Q360535" s="85">
        <v>101.46666666666667</v>
      </c>
    </row>
    <row r="360536" spans="17:17" x14ac:dyDescent="0.35">
      <c r="Q360536" s="85">
        <v>111.6</v>
      </c>
    </row>
    <row r="360537" spans="17:17" x14ac:dyDescent="0.35">
      <c r="Q360537" s="85">
        <v>43.55</v>
      </c>
    </row>
    <row r="360538" spans="17:17" x14ac:dyDescent="0.35">
      <c r="Q360538" s="85">
        <v>135</v>
      </c>
    </row>
    <row r="360552" spans="17:17" x14ac:dyDescent="0.35">
      <c r="Q360552" s="85">
        <v>147.5</v>
      </c>
    </row>
    <row r="360553" spans="17:17" x14ac:dyDescent="0.35">
      <c r="Q360553" s="85">
        <v>206.3</v>
      </c>
    </row>
    <row r="360554" spans="17:17" x14ac:dyDescent="0.35">
      <c r="Q360554" s="85">
        <v>180</v>
      </c>
    </row>
    <row r="360555" spans="17:17" x14ac:dyDescent="0.35">
      <c r="Q360555" s="85">
        <v>268</v>
      </c>
    </row>
    <row r="360556" spans="17:17" x14ac:dyDescent="0.35">
      <c r="Q360556" s="85">
        <v>200</v>
      </c>
    </row>
    <row r="360557" spans="17:17" x14ac:dyDescent="0.35">
      <c r="Q360557" s="85">
        <v>356.3</v>
      </c>
    </row>
    <row r="360558" spans="17:17" x14ac:dyDescent="0.35">
      <c r="Q360558" s="85">
        <v>200.1</v>
      </c>
    </row>
    <row r="360559" spans="17:17" x14ac:dyDescent="0.35">
      <c r="Q360559" s="85">
        <v>183.55555555555554</v>
      </c>
    </row>
    <row r="360560" spans="17:17" x14ac:dyDescent="0.35">
      <c r="Q360560" s="85">
        <v>121.5</v>
      </c>
    </row>
    <row r="360561" spans="17:17" x14ac:dyDescent="0.35">
      <c r="Q360561" s="85">
        <v>180.9</v>
      </c>
    </row>
    <row r="360562" spans="17:17" x14ac:dyDescent="0.35">
      <c r="Q360562" s="85">
        <v>366.5</v>
      </c>
    </row>
    <row r="360563" spans="17:17" x14ac:dyDescent="0.35">
      <c r="Q360563" s="85">
        <v>289</v>
      </c>
    </row>
    <row r="360564" spans="17:17" x14ac:dyDescent="0.35">
      <c r="Q360564" s="85">
        <v>179.4</v>
      </c>
    </row>
    <row r="360565" spans="17:17" x14ac:dyDescent="0.35">
      <c r="Q360565" s="85">
        <v>369.7</v>
      </c>
    </row>
    <row r="360566" spans="17:17" x14ac:dyDescent="0.35">
      <c r="Q360566" s="85">
        <v>314.60000000000002</v>
      </c>
    </row>
    <row r="360567" spans="17:17" x14ac:dyDescent="0.35">
      <c r="Q360567" s="85">
        <v>269.5</v>
      </c>
    </row>
    <row r="360568" spans="17:17" x14ac:dyDescent="0.35">
      <c r="Q360568" s="85">
        <v>374.7</v>
      </c>
    </row>
    <row r="360569" spans="17:17" x14ac:dyDescent="0.35">
      <c r="Q360569" s="85">
        <v>366.4</v>
      </c>
    </row>
    <row r="360570" spans="17:17" x14ac:dyDescent="0.35">
      <c r="Q360570" s="85">
        <v>222.6</v>
      </c>
    </row>
    <row r="360571" spans="17:17" x14ac:dyDescent="0.35">
      <c r="Q360571" s="85">
        <v>216.3</v>
      </c>
    </row>
    <row r="360572" spans="17:17" x14ac:dyDescent="0.35">
      <c r="Q360572" s="85">
        <v>358.3</v>
      </c>
    </row>
    <row r="360573" spans="17:17" x14ac:dyDescent="0.35">
      <c r="Q360573" s="85">
        <v>262.5</v>
      </c>
    </row>
    <row r="360574" spans="17:17" x14ac:dyDescent="0.35">
      <c r="Q360574" s="85">
        <v>165.4</v>
      </c>
    </row>
    <row r="360575" spans="17:17" x14ac:dyDescent="0.35">
      <c r="Q360575" s="85">
        <v>289.89999999999998</v>
      </c>
    </row>
    <row r="360576" spans="17:17" x14ac:dyDescent="0.35">
      <c r="Q360576" s="85">
        <v>242.6</v>
      </c>
    </row>
    <row r="360577" spans="17:17" x14ac:dyDescent="0.35">
      <c r="Q360577" s="85">
        <v>422.6</v>
      </c>
    </row>
    <row r="360578" spans="17:17" x14ac:dyDescent="0.35">
      <c r="Q360578" s="85">
        <v>228</v>
      </c>
    </row>
    <row r="360579" spans="17:17" x14ac:dyDescent="0.35">
      <c r="Q360579" s="85">
        <v>220.7</v>
      </c>
    </row>
    <row r="360580" spans="17:17" x14ac:dyDescent="0.35">
      <c r="Q360580" s="85">
        <v>319.39999999999998</v>
      </c>
    </row>
    <row r="360581" spans="17:17" x14ac:dyDescent="0.35">
      <c r="Q360581" s="85">
        <v>361.9</v>
      </c>
    </row>
    <row r="360582" spans="17:17" x14ac:dyDescent="0.35">
      <c r="Q360582" s="85">
        <v>220.5</v>
      </c>
    </row>
    <row r="360583" spans="17:17" x14ac:dyDescent="0.35">
      <c r="Q360583" s="85">
        <v>296.10000000000002</v>
      </c>
    </row>
    <row r="360594" spans="17:17" x14ac:dyDescent="0.35">
      <c r="Q360594" s="85">
        <v>109.2</v>
      </c>
    </row>
    <row r="360595" spans="17:17" x14ac:dyDescent="0.35">
      <c r="Q360595" s="85">
        <v>162.80000000000001</v>
      </c>
    </row>
    <row r="360596" spans="17:17" x14ac:dyDescent="0.35">
      <c r="Q360596" s="85">
        <v>66.7</v>
      </c>
    </row>
    <row r="360597" spans="17:17" x14ac:dyDescent="0.35">
      <c r="Q360597" s="85">
        <v>61.9</v>
      </c>
    </row>
    <row r="360598" spans="17:17" x14ac:dyDescent="0.35">
      <c r="Q360598" s="85">
        <v>121.2</v>
      </c>
    </row>
    <row r="360599" spans="17:17" x14ac:dyDescent="0.35">
      <c r="Q360599" s="85">
        <v>334.4</v>
      </c>
    </row>
    <row r="360600" spans="17:17" x14ac:dyDescent="0.35">
      <c r="Q360600" s="85">
        <v>102.1</v>
      </c>
    </row>
    <row r="360601" spans="17:17" x14ac:dyDescent="0.35">
      <c r="Q360601" s="85">
        <v>126.4</v>
      </c>
    </row>
    <row r="360602" spans="17:17" x14ac:dyDescent="0.35">
      <c r="Q360602" s="85">
        <v>222.1</v>
      </c>
    </row>
    <row r="360603" spans="17:17" x14ac:dyDescent="0.35">
      <c r="Q360603" s="85">
        <v>141.19999999999999</v>
      </c>
    </row>
    <row r="360604" spans="17:17" x14ac:dyDescent="0.35">
      <c r="Q360604" s="85">
        <v>172.3</v>
      </c>
    </row>
    <row r="360605" spans="17:17" x14ac:dyDescent="0.35">
      <c r="Q360605" s="85">
        <v>119.3</v>
      </c>
    </row>
    <row r="360606" spans="17:17" x14ac:dyDescent="0.35">
      <c r="Q360606" s="85">
        <v>302.3</v>
      </c>
    </row>
    <row r="360607" spans="17:17" x14ac:dyDescent="0.35">
      <c r="Q360607" s="85">
        <v>270.10000000000002</v>
      </c>
    </row>
    <row r="360608" spans="17:17" x14ac:dyDescent="0.35">
      <c r="Q360608" s="85">
        <v>218</v>
      </c>
    </row>
    <row r="360609" spans="17:17" x14ac:dyDescent="0.35">
      <c r="Q360609" s="85">
        <v>77.3</v>
      </c>
    </row>
    <row r="360610" spans="17:17" x14ac:dyDescent="0.35">
      <c r="Q360610" s="85">
        <v>257.8</v>
      </c>
    </row>
    <row r="360611" spans="17:17" x14ac:dyDescent="0.35">
      <c r="Q360611" s="85">
        <v>174.5</v>
      </c>
    </row>
    <row r="360612" spans="17:17" x14ac:dyDescent="0.35">
      <c r="Q360612" s="85">
        <v>355.3</v>
      </c>
    </row>
    <row r="360613" spans="17:17" x14ac:dyDescent="0.35">
      <c r="Q360613" s="85">
        <v>150.6</v>
      </c>
    </row>
    <row r="360614" spans="17:17" x14ac:dyDescent="0.35">
      <c r="Q360614" s="85">
        <v>172.1</v>
      </c>
    </row>
    <row r="360615" spans="17:17" x14ac:dyDescent="0.35">
      <c r="Q360615" s="85">
        <v>121.2</v>
      </c>
    </row>
    <row r="360616" spans="17:17" x14ac:dyDescent="0.35">
      <c r="Q360616" s="85">
        <v>334.4</v>
      </c>
    </row>
    <row r="360617" spans="17:17" x14ac:dyDescent="0.35">
      <c r="Q360617" s="85">
        <v>149.30000000000001</v>
      </c>
    </row>
    <row r="360621" spans="17:17" x14ac:dyDescent="0.35">
      <c r="Q360621" s="85">
        <v>101.5</v>
      </c>
    </row>
    <row r="360622" spans="17:17" x14ac:dyDescent="0.35">
      <c r="Q360622" s="85">
        <v>0</v>
      </c>
    </row>
    <row r="360626" spans="17:17" x14ac:dyDescent="0.35">
      <c r="Q360626" s="85">
        <v>193.7</v>
      </c>
    </row>
    <row r="376821" spans="17:17" x14ac:dyDescent="0.35">
      <c r="Q376821" s="85">
        <v>113.6</v>
      </c>
    </row>
    <row r="376822" spans="17:17" x14ac:dyDescent="0.35">
      <c r="Q376822" s="85">
        <v>57.7</v>
      </c>
    </row>
    <row r="376823" spans="17:17" x14ac:dyDescent="0.35">
      <c r="Q376823" s="85">
        <v>77.7</v>
      </c>
    </row>
    <row r="376824" spans="17:17" x14ac:dyDescent="0.35">
      <c r="Q376824" s="85">
        <v>59.8</v>
      </c>
    </row>
    <row r="376825" spans="17:17" x14ac:dyDescent="0.35">
      <c r="Q376825" s="85">
        <v>55.5</v>
      </c>
    </row>
    <row r="376826" spans="17:17" x14ac:dyDescent="0.35">
      <c r="Q376826" s="85">
        <v>118.7</v>
      </c>
    </row>
    <row r="376827" spans="17:17" x14ac:dyDescent="0.35">
      <c r="Q376827" s="85">
        <v>233.2</v>
      </c>
    </row>
    <row r="376828" spans="17:17" x14ac:dyDescent="0.35">
      <c r="Q376828" s="85">
        <v>156.80000000000001</v>
      </c>
    </row>
    <row r="376829" spans="17:17" x14ac:dyDescent="0.35">
      <c r="Q376829" s="85">
        <v>125.3</v>
      </c>
    </row>
    <row r="376830" spans="17:17" x14ac:dyDescent="0.35">
      <c r="Q376830" s="85">
        <v>120.7</v>
      </c>
    </row>
    <row r="376831" spans="17:17" x14ac:dyDescent="0.35">
      <c r="Q376831" s="85">
        <v>98.9</v>
      </c>
    </row>
    <row r="376832" spans="17:17" x14ac:dyDescent="0.35">
      <c r="Q376832" s="85">
        <v>161</v>
      </c>
    </row>
    <row r="376833" spans="17:17" x14ac:dyDescent="0.35">
      <c r="Q376833" s="85">
        <v>163</v>
      </c>
    </row>
    <row r="376834" spans="17:17" x14ac:dyDescent="0.35">
      <c r="Q376834" s="85">
        <v>91.9</v>
      </c>
    </row>
    <row r="376835" spans="17:17" x14ac:dyDescent="0.35">
      <c r="Q376835" s="85">
        <v>234.8</v>
      </c>
    </row>
    <row r="376836" spans="17:17" x14ac:dyDescent="0.35">
      <c r="Q376836" s="85">
        <v>117.1</v>
      </c>
    </row>
    <row r="376837" spans="17:17" x14ac:dyDescent="0.35">
      <c r="Q376837" s="85">
        <v>76.599999999999994</v>
      </c>
    </row>
    <row r="376838" spans="17:17" x14ac:dyDescent="0.35">
      <c r="Q376838" s="85">
        <v>72.5</v>
      </c>
    </row>
    <row r="376839" spans="17:17" x14ac:dyDescent="0.35">
      <c r="Q376839" s="85">
        <v>173.88888888888889</v>
      </c>
    </row>
    <row r="376840" spans="17:17" x14ac:dyDescent="0.35">
      <c r="Q376840" s="85">
        <v>194.7</v>
      </c>
    </row>
    <row r="376841" spans="17:17" x14ac:dyDescent="0.35">
      <c r="Q376841" s="85">
        <v>288.7</v>
      </c>
    </row>
    <row r="376842" spans="17:17" x14ac:dyDescent="0.35">
      <c r="Q376842" s="85">
        <v>136.6</v>
      </c>
    </row>
    <row r="376843" spans="17:17" x14ac:dyDescent="0.35">
      <c r="Q376843" s="85">
        <v>189.25</v>
      </c>
    </row>
    <row r="376844" spans="17:17" x14ac:dyDescent="0.35">
      <c r="Q376844" s="85">
        <v>256.95</v>
      </c>
    </row>
    <row r="376845" spans="17:17" x14ac:dyDescent="0.35">
      <c r="Q376845" s="85">
        <v>118.7</v>
      </c>
    </row>
    <row r="376846" spans="17:17" x14ac:dyDescent="0.35">
      <c r="Q376846" s="85">
        <v>352.21052631578948</v>
      </c>
    </row>
    <row r="376847" spans="17:17" x14ac:dyDescent="0.35">
      <c r="Q376847" s="85">
        <v>147</v>
      </c>
    </row>
    <row r="376848" spans="17:17" x14ac:dyDescent="0.35">
      <c r="Q376848" s="85">
        <v>111.5</v>
      </c>
    </row>
    <row r="376849" spans="17:17" x14ac:dyDescent="0.35">
      <c r="Q376849" s="85">
        <v>53.2</v>
      </c>
    </row>
    <row r="376850" spans="17:17" x14ac:dyDescent="0.35">
      <c r="Q376850" s="85">
        <v>29.2</v>
      </c>
    </row>
    <row r="376851" spans="17:17" x14ac:dyDescent="0.35">
      <c r="Q376851" s="85">
        <v>83.8</v>
      </c>
    </row>
    <row r="376852" spans="17:17" x14ac:dyDescent="0.35">
      <c r="Q376852" s="85">
        <v>57.7</v>
      </c>
    </row>
    <row r="376853" spans="17:17" x14ac:dyDescent="0.35">
      <c r="Q376853" s="85">
        <v>149.1</v>
      </c>
    </row>
    <row r="376854" spans="17:17" x14ac:dyDescent="0.35">
      <c r="Q376854" s="85">
        <v>50.1</v>
      </c>
    </row>
    <row r="376855" spans="17:17" x14ac:dyDescent="0.35">
      <c r="Q376855" s="85">
        <v>143.5</v>
      </c>
    </row>
    <row r="376856" spans="17:17" x14ac:dyDescent="0.35">
      <c r="Q376856" s="85">
        <v>146</v>
      </c>
    </row>
    <row r="376857" spans="17:17" x14ac:dyDescent="0.35">
      <c r="Q376857" s="85">
        <v>60.9</v>
      </c>
    </row>
    <row r="376858" spans="17:17" x14ac:dyDescent="0.35">
      <c r="Q376858" s="85">
        <v>87</v>
      </c>
    </row>
    <row r="376859" spans="17:17" x14ac:dyDescent="0.35">
      <c r="Q376859" s="85">
        <v>96.9</v>
      </c>
    </row>
    <row r="376860" spans="17:17" x14ac:dyDescent="0.35">
      <c r="Q376860" s="85">
        <v>146</v>
      </c>
    </row>
    <row r="376861" spans="17:17" x14ac:dyDescent="0.35">
      <c r="Q376861" s="85">
        <v>97.3</v>
      </c>
    </row>
    <row r="376868" spans="17:17" x14ac:dyDescent="0.35">
      <c r="Q376868" s="85">
        <v>373.05</v>
      </c>
    </row>
    <row r="376869" spans="17:17" x14ac:dyDescent="0.35">
      <c r="Q376869" s="85">
        <v>258.55</v>
      </c>
    </row>
    <row r="376872" spans="17:17" x14ac:dyDescent="0.35">
      <c r="Q376872" s="85">
        <v>195.75</v>
      </c>
    </row>
    <row r="376873" spans="17:17" x14ac:dyDescent="0.35">
      <c r="Q376873" s="85">
        <v>242.2</v>
      </c>
    </row>
    <row r="376874" spans="17:17" x14ac:dyDescent="0.35">
      <c r="Q376874" s="85">
        <v>173.95</v>
      </c>
    </row>
    <row r="376875" spans="17:17" x14ac:dyDescent="0.35">
      <c r="Q376875" s="85">
        <v>64.95</v>
      </c>
    </row>
    <row r="376876" spans="17:17" x14ac:dyDescent="0.35">
      <c r="Q376876" s="85">
        <v>202.85</v>
      </c>
    </row>
    <row r="376877" spans="17:17" x14ac:dyDescent="0.35">
      <c r="Q376877" s="85">
        <v>155.25</v>
      </c>
    </row>
    <row r="376878" spans="17:17" x14ac:dyDescent="0.35">
      <c r="Q376878" s="85">
        <v>99.65</v>
      </c>
    </row>
    <row r="376879" spans="17:17" x14ac:dyDescent="0.35">
      <c r="Q376879" s="85">
        <v>150.69999999999999</v>
      </c>
    </row>
    <row r="376880" spans="17:17" x14ac:dyDescent="0.35">
      <c r="Q376880" s="85">
        <v>115.65</v>
      </c>
    </row>
    <row r="376881" spans="17:17" x14ac:dyDescent="0.35">
      <c r="Q376881" s="85">
        <v>295.64999999999998</v>
      </c>
    </row>
    <row r="376882" spans="17:17" x14ac:dyDescent="0.35">
      <c r="Q376882" s="85">
        <v>230.15</v>
      </c>
    </row>
    <row r="376883" spans="17:17" x14ac:dyDescent="0.35">
      <c r="Q376883" s="85">
        <v>222.9</v>
      </c>
    </row>
    <row r="376884" spans="17:17" x14ac:dyDescent="0.35">
      <c r="Q376884" s="85">
        <v>168.55</v>
      </c>
    </row>
    <row r="376885" spans="17:17" x14ac:dyDescent="0.35">
      <c r="Q376885" s="85">
        <v>210.15</v>
      </c>
    </row>
    <row r="376886" spans="17:17" x14ac:dyDescent="0.35">
      <c r="Q376886" s="85">
        <v>179.25</v>
      </c>
    </row>
    <row r="376887" spans="17:17" x14ac:dyDescent="0.35">
      <c r="Q376887" s="85">
        <v>104.85</v>
      </c>
    </row>
    <row r="376888" spans="17:17" x14ac:dyDescent="0.35">
      <c r="Q376888" s="85">
        <v>92.6</v>
      </c>
    </row>
    <row r="376890" spans="17:17" x14ac:dyDescent="0.35">
      <c r="Q376890" s="85">
        <v>175</v>
      </c>
    </row>
    <row r="376892" spans="17:17" x14ac:dyDescent="0.35">
      <c r="Q376892" s="85">
        <v>134.21052631578948</v>
      </c>
    </row>
    <row r="376893" spans="17:17" x14ac:dyDescent="0.35">
      <c r="Q376893" s="85">
        <v>269.2</v>
      </c>
    </row>
    <row r="376894" spans="17:17" x14ac:dyDescent="0.35">
      <c r="Q376894" s="85">
        <v>112.84210526315789</v>
      </c>
    </row>
    <row r="376895" spans="17:17" x14ac:dyDescent="0.35">
      <c r="Q376895" s="85">
        <v>305</v>
      </c>
    </row>
    <row r="376896" spans="17:17" x14ac:dyDescent="0.35">
      <c r="Q376896" s="85">
        <v>269.95</v>
      </c>
    </row>
    <row r="376897" spans="17:17" x14ac:dyDescent="0.35">
      <c r="Q376897" s="85">
        <v>181.25</v>
      </c>
    </row>
    <row r="376899" spans="17:17" x14ac:dyDescent="0.35">
      <c r="Q376899" s="85">
        <v>276.14999999999998</v>
      </c>
    </row>
    <row r="376900" spans="17:17" x14ac:dyDescent="0.35">
      <c r="Q376900" s="85">
        <v>168.05</v>
      </c>
    </row>
    <row r="376901" spans="17:17" x14ac:dyDescent="0.35">
      <c r="Q376901" s="85">
        <v>167.75</v>
      </c>
    </row>
    <row r="376902" spans="17:17" x14ac:dyDescent="0.35">
      <c r="Q376902" s="85">
        <v>259.14999999999998</v>
      </c>
    </row>
    <row r="376903" spans="17:17" x14ac:dyDescent="0.35">
      <c r="Q376903" s="85">
        <v>135.1</v>
      </c>
    </row>
    <row r="376904" spans="17:17" x14ac:dyDescent="0.35">
      <c r="Q376904" s="85">
        <v>250.2</v>
      </c>
    </row>
    <row r="376905" spans="17:17" x14ac:dyDescent="0.35">
      <c r="Q376905" s="85">
        <v>275.64999999999998</v>
      </c>
    </row>
    <row r="376906" spans="17:17" x14ac:dyDescent="0.35">
      <c r="Q376906" s="85">
        <v>269</v>
      </c>
    </row>
    <row r="376907" spans="17:17" x14ac:dyDescent="0.35">
      <c r="Q376907" s="85">
        <v>200.1</v>
      </c>
    </row>
    <row r="376908" spans="17:17" x14ac:dyDescent="0.35">
      <c r="Q376908" s="85">
        <v>222.8</v>
      </c>
    </row>
    <row r="376909" spans="17:17" x14ac:dyDescent="0.35">
      <c r="Q376909" s="85">
        <v>250.25</v>
      </c>
    </row>
    <row r="376910" spans="17:17" x14ac:dyDescent="0.35">
      <c r="Q376910" s="85">
        <v>221.1</v>
      </c>
    </row>
    <row r="376911" spans="17:17" x14ac:dyDescent="0.35">
      <c r="Q376911" s="85">
        <v>125.1</v>
      </c>
    </row>
    <row r="376912" spans="17:17" x14ac:dyDescent="0.35">
      <c r="Q376912" s="85">
        <v>205.8</v>
      </c>
    </row>
    <row r="376913" spans="17:17" x14ac:dyDescent="0.35">
      <c r="Q376913" s="85">
        <v>141.75</v>
      </c>
    </row>
    <row r="376914" spans="17:17" x14ac:dyDescent="0.35">
      <c r="Q376914" s="85">
        <v>274.2</v>
      </c>
    </row>
    <row r="376915" spans="17:17" x14ac:dyDescent="0.35">
      <c r="Q376915" s="85">
        <v>222.4</v>
      </c>
    </row>
    <row r="376916" spans="17:17" x14ac:dyDescent="0.35">
      <c r="Q376916" s="85">
        <v>163.30000000000001</v>
      </c>
    </row>
    <row r="376917" spans="17:17" x14ac:dyDescent="0.35">
      <c r="Q376917" s="85">
        <v>135</v>
      </c>
    </row>
    <row r="376918" spans="17:17" x14ac:dyDescent="0.35">
      <c r="Q376918" s="85">
        <v>239.1</v>
      </c>
    </row>
    <row r="376919" spans="17:17" x14ac:dyDescent="0.35">
      <c r="Q376919" s="85">
        <v>101.46666666666667</v>
      </c>
    </row>
    <row r="376920" spans="17:17" x14ac:dyDescent="0.35">
      <c r="Q376920" s="85">
        <v>111.6</v>
      </c>
    </row>
    <row r="376921" spans="17:17" x14ac:dyDescent="0.35">
      <c r="Q376921" s="85">
        <v>43.55</v>
      </c>
    </row>
    <row r="376922" spans="17:17" x14ac:dyDescent="0.35">
      <c r="Q376922" s="85">
        <v>135</v>
      </c>
    </row>
    <row r="376936" spans="17:17" x14ac:dyDescent="0.35">
      <c r="Q376936" s="85">
        <v>147.5</v>
      </c>
    </row>
    <row r="376937" spans="17:17" x14ac:dyDescent="0.35">
      <c r="Q376937" s="85">
        <v>206.3</v>
      </c>
    </row>
    <row r="376938" spans="17:17" x14ac:dyDescent="0.35">
      <c r="Q376938" s="85">
        <v>180</v>
      </c>
    </row>
    <row r="376939" spans="17:17" x14ac:dyDescent="0.35">
      <c r="Q376939" s="85">
        <v>268</v>
      </c>
    </row>
    <row r="376940" spans="17:17" x14ac:dyDescent="0.35">
      <c r="Q376940" s="85">
        <v>200</v>
      </c>
    </row>
    <row r="376941" spans="17:17" x14ac:dyDescent="0.35">
      <c r="Q376941" s="85">
        <v>356.3</v>
      </c>
    </row>
    <row r="376942" spans="17:17" x14ac:dyDescent="0.35">
      <c r="Q376942" s="85">
        <v>200.1</v>
      </c>
    </row>
    <row r="376943" spans="17:17" x14ac:dyDescent="0.35">
      <c r="Q376943" s="85">
        <v>183.55555555555554</v>
      </c>
    </row>
    <row r="376944" spans="17:17" x14ac:dyDescent="0.35">
      <c r="Q376944" s="85">
        <v>121.5</v>
      </c>
    </row>
    <row r="376945" spans="17:17" x14ac:dyDescent="0.35">
      <c r="Q376945" s="85">
        <v>180.9</v>
      </c>
    </row>
    <row r="376946" spans="17:17" x14ac:dyDescent="0.35">
      <c r="Q376946" s="85">
        <v>366.5</v>
      </c>
    </row>
    <row r="376947" spans="17:17" x14ac:dyDescent="0.35">
      <c r="Q376947" s="85">
        <v>289</v>
      </c>
    </row>
    <row r="376948" spans="17:17" x14ac:dyDescent="0.35">
      <c r="Q376948" s="85">
        <v>179.4</v>
      </c>
    </row>
    <row r="376949" spans="17:17" x14ac:dyDescent="0.35">
      <c r="Q376949" s="85">
        <v>369.7</v>
      </c>
    </row>
    <row r="376950" spans="17:17" x14ac:dyDescent="0.35">
      <c r="Q376950" s="85">
        <v>314.60000000000002</v>
      </c>
    </row>
    <row r="376951" spans="17:17" x14ac:dyDescent="0.35">
      <c r="Q376951" s="85">
        <v>269.5</v>
      </c>
    </row>
    <row r="376952" spans="17:17" x14ac:dyDescent="0.35">
      <c r="Q376952" s="85">
        <v>374.7</v>
      </c>
    </row>
    <row r="376953" spans="17:17" x14ac:dyDescent="0.35">
      <c r="Q376953" s="85">
        <v>366.4</v>
      </c>
    </row>
    <row r="376954" spans="17:17" x14ac:dyDescent="0.35">
      <c r="Q376954" s="85">
        <v>222.6</v>
      </c>
    </row>
    <row r="376955" spans="17:17" x14ac:dyDescent="0.35">
      <c r="Q376955" s="85">
        <v>216.3</v>
      </c>
    </row>
    <row r="376956" spans="17:17" x14ac:dyDescent="0.35">
      <c r="Q376956" s="85">
        <v>358.3</v>
      </c>
    </row>
    <row r="376957" spans="17:17" x14ac:dyDescent="0.35">
      <c r="Q376957" s="85">
        <v>262.5</v>
      </c>
    </row>
    <row r="376958" spans="17:17" x14ac:dyDescent="0.35">
      <c r="Q376958" s="85">
        <v>165.4</v>
      </c>
    </row>
    <row r="376959" spans="17:17" x14ac:dyDescent="0.35">
      <c r="Q376959" s="85">
        <v>289.89999999999998</v>
      </c>
    </row>
    <row r="376960" spans="17:17" x14ac:dyDescent="0.35">
      <c r="Q376960" s="85">
        <v>242.6</v>
      </c>
    </row>
    <row r="376961" spans="17:17" x14ac:dyDescent="0.35">
      <c r="Q376961" s="85">
        <v>422.6</v>
      </c>
    </row>
    <row r="376962" spans="17:17" x14ac:dyDescent="0.35">
      <c r="Q376962" s="85">
        <v>228</v>
      </c>
    </row>
    <row r="376963" spans="17:17" x14ac:dyDescent="0.35">
      <c r="Q376963" s="85">
        <v>220.7</v>
      </c>
    </row>
    <row r="376964" spans="17:17" x14ac:dyDescent="0.35">
      <c r="Q376964" s="85">
        <v>319.39999999999998</v>
      </c>
    </row>
    <row r="376965" spans="17:17" x14ac:dyDescent="0.35">
      <c r="Q376965" s="85">
        <v>361.9</v>
      </c>
    </row>
    <row r="376966" spans="17:17" x14ac:dyDescent="0.35">
      <c r="Q376966" s="85">
        <v>220.5</v>
      </c>
    </row>
    <row r="376967" spans="17:17" x14ac:dyDescent="0.35">
      <c r="Q376967" s="85">
        <v>296.10000000000002</v>
      </c>
    </row>
    <row r="376978" spans="17:17" x14ac:dyDescent="0.35">
      <c r="Q376978" s="85">
        <v>109.2</v>
      </c>
    </row>
    <row r="376979" spans="17:17" x14ac:dyDescent="0.35">
      <c r="Q376979" s="85">
        <v>162.80000000000001</v>
      </c>
    </row>
    <row r="376980" spans="17:17" x14ac:dyDescent="0.35">
      <c r="Q376980" s="85">
        <v>66.7</v>
      </c>
    </row>
    <row r="376981" spans="17:17" x14ac:dyDescent="0.35">
      <c r="Q376981" s="85">
        <v>61.9</v>
      </c>
    </row>
    <row r="376982" spans="17:17" x14ac:dyDescent="0.35">
      <c r="Q376982" s="85">
        <v>121.2</v>
      </c>
    </row>
    <row r="376983" spans="17:17" x14ac:dyDescent="0.35">
      <c r="Q376983" s="85">
        <v>334.4</v>
      </c>
    </row>
    <row r="376984" spans="17:17" x14ac:dyDescent="0.35">
      <c r="Q376984" s="85">
        <v>102.1</v>
      </c>
    </row>
    <row r="376985" spans="17:17" x14ac:dyDescent="0.35">
      <c r="Q376985" s="85">
        <v>126.4</v>
      </c>
    </row>
    <row r="376986" spans="17:17" x14ac:dyDescent="0.35">
      <c r="Q376986" s="85">
        <v>222.1</v>
      </c>
    </row>
    <row r="376987" spans="17:17" x14ac:dyDescent="0.35">
      <c r="Q376987" s="85">
        <v>141.19999999999999</v>
      </c>
    </row>
    <row r="376988" spans="17:17" x14ac:dyDescent="0.35">
      <c r="Q376988" s="85">
        <v>172.3</v>
      </c>
    </row>
    <row r="376989" spans="17:17" x14ac:dyDescent="0.35">
      <c r="Q376989" s="85">
        <v>119.3</v>
      </c>
    </row>
    <row r="376990" spans="17:17" x14ac:dyDescent="0.35">
      <c r="Q376990" s="85">
        <v>302.3</v>
      </c>
    </row>
    <row r="376991" spans="17:17" x14ac:dyDescent="0.35">
      <c r="Q376991" s="85">
        <v>270.10000000000002</v>
      </c>
    </row>
    <row r="376992" spans="17:17" x14ac:dyDescent="0.35">
      <c r="Q376992" s="85">
        <v>218</v>
      </c>
    </row>
    <row r="376993" spans="17:17" x14ac:dyDescent="0.35">
      <c r="Q376993" s="85">
        <v>77.3</v>
      </c>
    </row>
    <row r="376994" spans="17:17" x14ac:dyDescent="0.35">
      <c r="Q376994" s="85">
        <v>257.8</v>
      </c>
    </row>
    <row r="376995" spans="17:17" x14ac:dyDescent="0.35">
      <c r="Q376995" s="85">
        <v>174.5</v>
      </c>
    </row>
    <row r="376996" spans="17:17" x14ac:dyDescent="0.35">
      <c r="Q376996" s="85">
        <v>355.3</v>
      </c>
    </row>
    <row r="376997" spans="17:17" x14ac:dyDescent="0.35">
      <c r="Q376997" s="85">
        <v>150.6</v>
      </c>
    </row>
    <row r="376998" spans="17:17" x14ac:dyDescent="0.35">
      <c r="Q376998" s="85">
        <v>172.1</v>
      </c>
    </row>
    <row r="376999" spans="17:17" x14ac:dyDescent="0.35">
      <c r="Q376999" s="85">
        <v>121.2</v>
      </c>
    </row>
    <row r="377000" spans="17:17" x14ac:dyDescent="0.35">
      <c r="Q377000" s="85">
        <v>334.4</v>
      </c>
    </row>
    <row r="377001" spans="17:17" x14ac:dyDescent="0.35">
      <c r="Q377001" s="85">
        <v>149.30000000000001</v>
      </c>
    </row>
    <row r="377005" spans="17:17" x14ac:dyDescent="0.35">
      <c r="Q377005" s="85">
        <v>101.5</v>
      </c>
    </row>
    <row r="377006" spans="17:17" x14ac:dyDescent="0.35">
      <c r="Q377006" s="85">
        <v>0</v>
      </c>
    </row>
    <row r="377010" spans="17:17" x14ac:dyDescent="0.35">
      <c r="Q377010" s="85">
        <v>193.7</v>
      </c>
    </row>
    <row r="393205" spans="17:17" x14ac:dyDescent="0.35">
      <c r="Q393205" s="85">
        <v>113.6</v>
      </c>
    </row>
    <row r="393206" spans="17:17" x14ac:dyDescent="0.35">
      <c r="Q393206" s="85">
        <v>57.7</v>
      </c>
    </row>
    <row r="393207" spans="17:17" x14ac:dyDescent="0.35">
      <c r="Q393207" s="85">
        <v>77.7</v>
      </c>
    </row>
    <row r="393208" spans="17:17" x14ac:dyDescent="0.35">
      <c r="Q393208" s="85">
        <v>59.8</v>
      </c>
    </row>
    <row r="393209" spans="17:17" x14ac:dyDescent="0.35">
      <c r="Q393209" s="85">
        <v>55.5</v>
      </c>
    </row>
    <row r="393210" spans="17:17" x14ac:dyDescent="0.35">
      <c r="Q393210" s="85">
        <v>118.7</v>
      </c>
    </row>
    <row r="393211" spans="17:17" x14ac:dyDescent="0.35">
      <c r="Q393211" s="85">
        <v>233.2</v>
      </c>
    </row>
    <row r="393212" spans="17:17" x14ac:dyDescent="0.35">
      <c r="Q393212" s="85">
        <v>156.80000000000001</v>
      </c>
    </row>
    <row r="393213" spans="17:17" x14ac:dyDescent="0.35">
      <c r="Q393213" s="85">
        <v>125.3</v>
      </c>
    </row>
    <row r="393214" spans="17:17" x14ac:dyDescent="0.35">
      <c r="Q393214" s="85">
        <v>120.7</v>
      </c>
    </row>
    <row r="393215" spans="17:17" x14ac:dyDescent="0.35">
      <c r="Q393215" s="85">
        <v>98.9</v>
      </c>
    </row>
    <row r="393216" spans="17:17" x14ac:dyDescent="0.35">
      <c r="Q393216" s="85">
        <v>161</v>
      </c>
    </row>
    <row r="393217" spans="17:17" x14ac:dyDescent="0.35">
      <c r="Q393217" s="85">
        <v>163</v>
      </c>
    </row>
    <row r="393218" spans="17:17" x14ac:dyDescent="0.35">
      <c r="Q393218" s="85">
        <v>91.9</v>
      </c>
    </row>
    <row r="393219" spans="17:17" x14ac:dyDescent="0.35">
      <c r="Q393219" s="85">
        <v>234.8</v>
      </c>
    </row>
    <row r="393220" spans="17:17" x14ac:dyDescent="0.35">
      <c r="Q393220" s="85">
        <v>117.1</v>
      </c>
    </row>
    <row r="393221" spans="17:17" x14ac:dyDescent="0.35">
      <c r="Q393221" s="85">
        <v>76.599999999999994</v>
      </c>
    </row>
    <row r="393222" spans="17:17" x14ac:dyDescent="0.35">
      <c r="Q393222" s="85">
        <v>72.5</v>
      </c>
    </row>
    <row r="393223" spans="17:17" x14ac:dyDescent="0.35">
      <c r="Q393223" s="85">
        <v>173.88888888888889</v>
      </c>
    </row>
    <row r="393224" spans="17:17" x14ac:dyDescent="0.35">
      <c r="Q393224" s="85">
        <v>194.7</v>
      </c>
    </row>
    <row r="393225" spans="17:17" x14ac:dyDescent="0.35">
      <c r="Q393225" s="85">
        <v>288.7</v>
      </c>
    </row>
    <row r="393226" spans="17:17" x14ac:dyDescent="0.35">
      <c r="Q393226" s="85">
        <v>136.6</v>
      </c>
    </row>
    <row r="393227" spans="17:17" x14ac:dyDescent="0.35">
      <c r="Q393227" s="85">
        <v>189.25</v>
      </c>
    </row>
    <row r="393228" spans="17:17" x14ac:dyDescent="0.35">
      <c r="Q393228" s="85">
        <v>256.95</v>
      </c>
    </row>
    <row r="393229" spans="17:17" x14ac:dyDescent="0.35">
      <c r="Q393229" s="85">
        <v>118.7</v>
      </c>
    </row>
    <row r="393230" spans="17:17" x14ac:dyDescent="0.35">
      <c r="Q393230" s="85">
        <v>352.21052631578948</v>
      </c>
    </row>
    <row r="393231" spans="17:17" x14ac:dyDescent="0.35">
      <c r="Q393231" s="85">
        <v>147</v>
      </c>
    </row>
    <row r="393232" spans="17:17" x14ac:dyDescent="0.35">
      <c r="Q393232" s="85">
        <v>111.5</v>
      </c>
    </row>
    <row r="393233" spans="17:17" x14ac:dyDescent="0.35">
      <c r="Q393233" s="85">
        <v>53.2</v>
      </c>
    </row>
    <row r="393234" spans="17:17" x14ac:dyDescent="0.35">
      <c r="Q393234" s="85">
        <v>29.2</v>
      </c>
    </row>
    <row r="393235" spans="17:17" x14ac:dyDescent="0.35">
      <c r="Q393235" s="85">
        <v>83.8</v>
      </c>
    </row>
    <row r="393236" spans="17:17" x14ac:dyDescent="0.35">
      <c r="Q393236" s="85">
        <v>57.7</v>
      </c>
    </row>
    <row r="393237" spans="17:17" x14ac:dyDescent="0.35">
      <c r="Q393237" s="85">
        <v>149.1</v>
      </c>
    </row>
    <row r="393238" spans="17:17" x14ac:dyDescent="0.35">
      <c r="Q393238" s="85">
        <v>50.1</v>
      </c>
    </row>
    <row r="393239" spans="17:17" x14ac:dyDescent="0.35">
      <c r="Q393239" s="85">
        <v>143.5</v>
      </c>
    </row>
    <row r="393240" spans="17:17" x14ac:dyDescent="0.35">
      <c r="Q393240" s="85">
        <v>146</v>
      </c>
    </row>
    <row r="393241" spans="17:17" x14ac:dyDescent="0.35">
      <c r="Q393241" s="85">
        <v>60.9</v>
      </c>
    </row>
    <row r="393242" spans="17:17" x14ac:dyDescent="0.35">
      <c r="Q393242" s="85">
        <v>87</v>
      </c>
    </row>
    <row r="393243" spans="17:17" x14ac:dyDescent="0.35">
      <c r="Q393243" s="85">
        <v>96.9</v>
      </c>
    </row>
    <row r="393244" spans="17:17" x14ac:dyDescent="0.35">
      <c r="Q393244" s="85">
        <v>146</v>
      </c>
    </row>
    <row r="393245" spans="17:17" x14ac:dyDescent="0.35">
      <c r="Q393245" s="85">
        <v>97.3</v>
      </c>
    </row>
    <row r="393252" spans="17:17" x14ac:dyDescent="0.35">
      <c r="Q393252" s="85">
        <v>373.05</v>
      </c>
    </row>
    <row r="393253" spans="17:17" x14ac:dyDescent="0.35">
      <c r="Q393253" s="85">
        <v>258.55</v>
      </c>
    </row>
    <row r="393256" spans="17:17" x14ac:dyDescent="0.35">
      <c r="Q393256" s="85">
        <v>195.75</v>
      </c>
    </row>
    <row r="393257" spans="17:17" x14ac:dyDescent="0.35">
      <c r="Q393257" s="85">
        <v>242.2</v>
      </c>
    </row>
    <row r="393258" spans="17:17" x14ac:dyDescent="0.35">
      <c r="Q393258" s="85">
        <v>173.95</v>
      </c>
    </row>
    <row r="393259" spans="17:17" x14ac:dyDescent="0.35">
      <c r="Q393259" s="85">
        <v>64.95</v>
      </c>
    </row>
    <row r="393260" spans="17:17" x14ac:dyDescent="0.35">
      <c r="Q393260" s="85">
        <v>202.85</v>
      </c>
    </row>
    <row r="393261" spans="17:17" x14ac:dyDescent="0.35">
      <c r="Q393261" s="85">
        <v>155.25</v>
      </c>
    </row>
    <row r="393262" spans="17:17" x14ac:dyDescent="0.35">
      <c r="Q393262" s="85">
        <v>99.65</v>
      </c>
    </row>
    <row r="393263" spans="17:17" x14ac:dyDescent="0.35">
      <c r="Q393263" s="85">
        <v>150.69999999999999</v>
      </c>
    </row>
    <row r="393264" spans="17:17" x14ac:dyDescent="0.35">
      <c r="Q393264" s="85">
        <v>115.65</v>
      </c>
    </row>
    <row r="393265" spans="17:17" x14ac:dyDescent="0.35">
      <c r="Q393265" s="85">
        <v>295.64999999999998</v>
      </c>
    </row>
    <row r="393266" spans="17:17" x14ac:dyDescent="0.35">
      <c r="Q393266" s="85">
        <v>230.15</v>
      </c>
    </row>
    <row r="393267" spans="17:17" x14ac:dyDescent="0.35">
      <c r="Q393267" s="85">
        <v>222.9</v>
      </c>
    </row>
    <row r="393268" spans="17:17" x14ac:dyDescent="0.35">
      <c r="Q393268" s="85">
        <v>168.55</v>
      </c>
    </row>
    <row r="393269" spans="17:17" x14ac:dyDescent="0.35">
      <c r="Q393269" s="85">
        <v>210.15</v>
      </c>
    </row>
    <row r="393270" spans="17:17" x14ac:dyDescent="0.35">
      <c r="Q393270" s="85">
        <v>179.25</v>
      </c>
    </row>
    <row r="393271" spans="17:17" x14ac:dyDescent="0.35">
      <c r="Q393271" s="85">
        <v>104.85</v>
      </c>
    </row>
    <row r="393272" spans="17:17" x14ac:dyDescent="0.35">
      <c r="Q393272" s="85">
        <v>92.6</v>
      </c>
    </row>
    <row r="393274" spans="17:17" x14ac:dyDescent="0.35">
      <c r="Q393274" s="85">
        <v>175</v>
      </c>
    </row>
    <row r="393276" spans="17:17" x14ac:dyDescent="0.35">
      <c r="Q393276" s="85">
        <v>134.21052631578948</v>
      </c>
    </row>
    <row r="393277" spans="17:17" x14ac:dyDescent="0.35">
      <c r="Q393277" s="85">
        <v>269.2</v>
      </c>
    </row>
    <row r="393278" spans="17:17" x14ac:dyDescent="0.35">
      <c r="Q393278" s="85">
        <v>112.84210526315789</v>
      </c>
    </row>
    <row r="393279" spans="17:17" x14ac:dyDescent="0.35">
      <c r="Q393279" s="85">
        <v>305</v>
      </c>
    </row>
    <row r="393280" spans="17:17" x14ac:dyDescent="0.35">
      <c r="Q393280" s="85">
        <v>269.95</v>
      </c>
    </row>
    <row r="393281" spans="17:17" x14ac:dyDescent="0.35">
      <c r="Q393281" s="85">
        <v>181.25</v>
      </c>
    </row>
    <row r="393283" spans="17:17" x14ac:dyDescent="0.35">
      <c r="Q393283" s="85">
        <v>276.14999999999998</v>
      </c>
    </row>
    <row r="393284" spans="17:17" x14ac:dyDescent="0.35">
      <c r="Q393284" s="85">
        <v>168.05</v>
      </c>
    </row>
    <row r="393285" spans="17:17" x14ac:dyDescent="0.35">
      <c r="Q393285" s="85">
        <v>167.75</v>
      </c>
    </row>
    <row r="393286" spans="17:17" x14ac:dyDescent="0.35">
      <c r="Q393286" s="85">
        <v>259.14999999999998</v>
      </c>
    </row>
    <row r="393287" spans="17:17" x14ac:dyDescent="0.35">
      <c r="Q393287" s="85">
        <v>135.1</v>
      </c>
    </row>
    <row r="393288" spans="17:17" x14ac:dyDescent="0.35">
      <c r="Q393288" s="85">
        <v>250.2</v>
      </c>
    </row>
    <row r="393289" spans="17:17" x14ac:dyDescent="0.35">
      <c r="Q393289" s="85">
        <v>275.64999999999998</v>
      </c>
    </row>
    <row r="393290" spans="17:17" x14ac:dyDescent="0.35">
      <c r="Q393290" s="85">
        <v>269</v>
      </c>
    </row>
    <row r="393291" spans="17:17" x14ac:dyDescent="0.35">
      <c r="Q393291" s="85">
        <v>200.1</v>
      </c>
    </row>
    <row r="393292" spans="17:17" x14ac:dyDescent="0.35">
      <c r="Q393292" s="85">
        <v>222.8</v>
      </c>
    </row>
    <row r="393293" spans="17:17" x14ac:dyDescent="0.35">
      <c r="Q393293" s="85">
        <v>250.25</v>
      </c>
    </row>
    <row r="393294" spans="17:17" x14ac:dyDescent="0.35">
      <c r="Q393294" s="85">
        <v>221.1</v>
      </c>
    </row>
    <row r="393295" spans="17:17" x14ac:dyDescent="0.35">
      <c r="Q393295" s="85">
        <v>125.1</v>
      </c>
    </row>
    <row r="393296" spans="17:17" x14ac:dyDescent="0.35">
      <c r="Q393296" s="85">
        <v>205.8</v>
      </c>
    </row>
    <row r="393297" spans="17:17" x14ac:dyDescent="0.35">
      <c r="Q393297" s="85">
        <v>141.75</v>
      </c>
    </row>
    <row r="393298" spans="17:17" x14ac:dyDescent="0.35">
      <c r="Q393298" s="85">
        <v>274.2</v>
      </c>
    </row>
    <row r="393299" spans="17:17" x14ac:dyDescent="0.35">
      <c r="Q393299" s="85">
        <v>222.4</v>
      </c>
    </row>
    <row r="393300" spans="17:17" x14ac:dyDescent="0.35">
      <c r="Q393300" s="85">
        <v>163.30000000000001</v>
      </c>
    </row>
    <row r="393301" spans="17:17" x14ac:dyDescent="0.35">
      <c r="Q393301" s="85">
        <v>135</v>
      </c>
    </row>
    <row r="393302" spans="17:17" x14ac:dyDescent="0.35">
      <c r="Q393302" s="85">
        <v>239.1</v>
      </c>
    </row>
    <row r="393303" spans="17:17" x14ac:dyDescent="0.35">
      <c r="Q393303" s="85">
        <v>101.46666666666667</v>
      </c>
    </row>
    <row r="393304" spans="17:17" x14ac:dyDescent="0.35">
      <c r="Q393304" s="85">
        <v>111.6</v>
      </c>
    </row>
    <row r="393305" spans="17:17" x14ac:dyDescent="0.35">
      <c r="Q393305" s="85">
        <v>43.55</v>
      </c>
    </row>
    <row r="393306" spans="17:17" x14ac:dyDescent="0.35">
      <c r="Q393306" s="85">
        <v>135</v>
      </c>
    </row>
    <row r="393320" spans="17:17" x14ac:dyDescent="0.35">
      <c r="Q393320" s="85">
        <v>147.5</v>
      </c>
    </row>
    <row r="393321" spans="17:17" x14ac:dyDescent="0.35">
      <c r="Q393321" s="85">
        <v>206.3</v>
      </c>
    </row>
    <row r="393322" spans="17:17" x14ac:dyDescent="0.35">
      <c r="Q393322" s="85">
        <v>180</v>
      </c>
    </row>
    <row r="393323" spans="17:17" x14ac:dyDescent="0.35">
      <c r="Q393323" s="85">
        <v>268</v>
      </c>
    </row>
    <row r="393324" spans="17:17" x14ac:dyDescent="0.35">
      <c r="Q393324" s="85">
        <v>200</v>
      </c>
    </row>
    <row r="393325" spans="17:17" x14ac:dyDescent="0.35">
      <c r="Q393325" s="85">
        <v>356.3</v>
      </c>
    </row>
    <row r="393326" spans="17:17" x14ac:dyDescent="0.35">
      <c r="Q393326" s="85">
        <v>200.1</v>
      </c>
    </row>
    <row r="393327" spans="17:17" x14ac:dyDescent="0.35">
      <c r="Q393327" s="85">
        <v>183.55555555555554</v>
      </c>
    </row>
    <row r="393328" spans="17:17" x14ac:dyDescent="0.35">
      <c r="Q393328" s="85">
        <v>121.5</v>
      </c>
    </row>
    <row r="393329" spans="17:17" x14ac:dyDescent="0.35">
      <c r="Q393329" s="85">
        <v>180.9</v>
      </c>
    </row>
    <row r="393330" spans="17:17" x14ac:dyDescent="0.35">
      <c r="Q393330" s="85">
        <v>366.5</v>
      </c>
    </row>
    <row r="393331" spans="17:17" x14ac:dyDescent="0.35">
      <c r="Q393331" s="85">
        <v>289</v>
      </c>
    </row>
    <row r="393332" spans="17:17" x14ac:dyDescent="0.35">
      <c r="Q393332" s="85">
        <v>179.4</v>
      </c>
    </row>
    <row r="393333" spans="17:17" x14ac:dyDescent="0.35">
      <c r="Q393333" s="85">
        <v>369.7</v>
      </c>
    </row>
    <row r="393334" spans="17:17" x14ac:dyDescent="0.35">
      <c r="Q393334" s="85">
        <v>314.60000000000002</v>
      </c>
    </row>
    <row r="393335" spans="17:17" x14ac:dyDescent="0.35">
      <c r="Q393335" s="85">
        <v>269.5</v>
      </c>
    </row>
    <row r="393336" spans="17:17" x14ac:dyDescent="0.35">
      <c r="Q393336" s="85">
        <v>374.7</v>
      </c>
    </row>
    <row r="393337" spans="17:17" x14ac:dyDescent="0.35">
      <c r="Q393337" s="85">
        <v>366.4</v>
      </c>
    </row>
    <row r="393338" spans="17:17" x14ac:dyDescent="0.35">
      <c r="Q393338" s="85">
        <v>222.6</v>
      </c>
    </row>
    <row r="393339" spans="17:17" x14ac:dyDescent="0.35">
      <c r="Q393339" s="85">
        <v>216.3</v>
      </c>
    </row>
    <row r="393340" spans="17:17" x14ac:dyDescent="0.35">
      <c r="Q393340" s="85">
        <v>358.3</v>
      </c>
    </row>
    <row r="393341" spans="17:17" x14ac:dyDescent="0.35">
      <c r="Q393341" s="85">
        <v>262.5</v>
      </c>
    </row>
    <row r="393342" spans="17:17" x14ac:dyDescent="0.35">
      <c r="Q393342" s="85">
        <v>165.4</v>
      </c>
    </row>
    <row r="393343" spans="17:17" x14ac:dyDescent="0.35">
      <c r="Q393343" s="85">
        <v>289.89999999999998</v>
      </c>
    </row>
    <row r="393344" spans="17:17" x14ac:dyDescent="0.35">
      <c r="Q393344" s="85">
        <v>242.6</v>
      </c>
    </row>
    <row r="393345" spans="17:17" x14ac:dyDescent="0.35">
      <c r="Q393345" s="85">
        <v>422.6</v>
      </c>
    </row>
    <row r="393346" spans="17:17" x14ac:dyDescent="0.35">
      <c r="Q393346" s="85">
        <v>228</v>
      </c>
    </row>
    <row r="393347" spans="17:17" x14ac:dyDescent="0.35">
      <c r="Q393347" s="85">
        <v>220.7</v>
      </c>
    </row>
    <row r="393348" spans="17:17" x14ac:dyDescent="0.35">
      <c r="Q393348" s="85">
        <v>319.39999999999998</v>
      </c>
    </row>
    <row r="393349" spans="17:17" x14ac:dyDescent="0.35">
      <c r="Q393349" s="85">
        <v>361.9</v>
      </c>
    </row>
    <row r="393350" spans="17:17" x14ac:dyDescent="0.35">
      <c r="Q393350" s="85">
        <v>220.5</v>
      </c>
    </row>
    <row r="393351" spans="17:17" x14ac:dyDescent="0.35">
      <c r="Q393351" s="85">
        <v>296.10000000000002</v>
      </c>
    </row>
    <row r="393362" spans="17:17" x14ac:dyDescent="0.35">
      <c r="Q393362" s="85">
        <v>109.2</v>
      </c>
    </row>
    <row r="393363" spans="17:17" x14ac:dyDescent="0.35">
      <c r="Q393363" s="85">
        <v>162.80000000000001</v>
      </c>
    </row>
    <row r="393364" spans="17:17" x14ac:dyDescent="0.35">
      <c r="Q393364" s="85">
        <v>66.7</v>
      </c>
    </row>
    <row r="393365" spans="17:17" x14ac:dyDescent="0.35">
      <c r="Q393365" s="85">
        <v>61.9</v>
      </c>
    </row>
    <row r="393366" spans="17:17" x14ac:dyDescent="0.35">
      <c r="Q393366" s="85">
        <v>121.2</v>
      </c>
    </row>
    <row r="393367" spans="17:17" x14ac:dyDescent="0.35">
      <c r="Q393367" s="85">
        <v>334.4</v>
      </c>
    </row>
    <row r="393368" spans="17:17" x14ac:dyDescent="0.35">
      <c r="Q393368" s="85">
        <v>102.1</v>
      </c>
    </row>
    <row r="393369" spans="17:17" x14ac:dyDescent="0.35">
      <c r="Q393369" s="85">
        <v>126.4</v>
      </c>
    </row>
    <row r="393370" spans="17:17" x14ac:dyDescent="0.35">
      <c r="Q393370" s="85">
        <v>222.1</v>
      </c>
    </row>
    <row r="393371" spans="17:17" x14ac:dyDescent="0.35">
      <c r="Q393371" s="85">
        <v>141.19999999999999</v>
      </c>
    </row>
    <row r="393372" spans="17:17" x14ac:dyDescent="0.35">
      <c r="Q393372" s="85">
        <v>172.3</v>
      </c>
    </row>
    <row r="393373" spans="17:17" x14ac:dyDescent="0.35">
      <c r="Q393373" s="85">
        <v>119.3</v>
      </c>
    </row>
    <row r="393374" spans="17:17" x14ac:dyDescent="0.35">
      <c r="Q393374" s="85">
        <v>302.3</v>
      </c>
    </row>
    <row r="393375" spans="17:17" x14ac:dyDescent="0.35">
      <c r="Q393375" s="85">
        <v>270.10000000000002</v>
      </c>
    </row>
    <row r="393376" spans="17:17" x14ac:dyDescent="0.35">
      <c r="Q393376" s="85">
        <v>218</v>
      </c>
    </row>
    <row r="393377" spans="17:17" x14ac:dyDescent="0.35">
      <c r="Q393377" s="85">
        <v>77.3</v>
      </c>
    </row>
    <row r="393378" spans="17:17" x14ac:dyDescent="0.35">
      <c r="Q393378" s="85">
        <v>257.8</v>
      </c>
    </row>
    <row r="393379" spans="17:17" x14ac:dyDescent="0.35">
      <c r="Q393379" s="85">
        <v>174.5</v>
      </c>
    </row>
    <row r="393380" spans="17:17" x14ac:dyDescent="0.35">
      <c r="Q393380" s="85">
        <v>355.3</v>
      </c>
    </row>
    <row r="393381" spans="17:17" x14ac:dyDescent="0.35">
      <c r="Q393381" s="85">
        <v>150.6</v>
      </c>
    </row>
    <row r="393382" spans="17:17" x14ac:dyDescent="0.35">
      <c r="Q393382" s="85">
        <v>172.1</v>
      </c>
    </row>
    <row r="393383" spans="17:17" x14ac:dyDescent="0.35">
      <c r="Q393383" s="85">
        <v>121.2</v>
      </c>
    </row>
    <row r="393384" spans="17:17" x14ac:dyDescent="0.35">
      <c r="Q393384" s="85">
        <v>334.4</v>
      </c>
    </row>
    <row r="393385" spans="17:17" x14ac:dyDescent="0.35">
      <c r="Q393385" s="85">
        <v>149.30000000000001</v>
      </c>
    </row>
    <row r="393389" spans="17:17" x14ac:dyDescent="0.35">
      <c r="Q393389" s="85">
        <v>101.5</v>
      </c>
    </row>
    <row r="393390" spans="17:17" x14ac:dyDescent="0.35">
      <c r="Q393390" s="85">
        <v>0</v>
      </c>
    </row>
    <row r="393394" spans="17:17" x14ac:dyDescent="0.35">
      <c r="Q393394" s="85">
        <v>193.7</v>
      </c>
    </row>
    <row r="409589" spans="17:17" x14ac:dyDescent="0.35">
      <c r="Q409589" s="85">
        <v>113.6</v>
      </c>
    </row>
    <row r="409590" spans="17:17" x14ac:dyDescent="0.35">
      <c r="Q409590" s="85">
        <v>57.7</v>
      </c>
    </row>
    <row r="409591" spans="17:17" x14ac:dyDescent="0.35">
      <c r="Q409591" s="85">
        <v>77.7</v>
      </c>
    </row>
    <row r="409592" spans="17:17" x14ac:dyDescent="0.35">
      <c r="Q409592" s="85">
        <v>59.8</v>
      </c>
    </row>
    <row r="409593" spans="17:17" x14ac:dyDescent="0.35">
      <c r="Q409593" s="85">
        <v>55.5</v>
      </c>
    </row>
    <row r="409594" spans="17:17" x14ac:dyDescent="0.35">
      <c r="Q409594" s="85">
        <v>118.7</v>
      </c>
    </row>
    <row r="409595" spans="17:17" x14ac:dyDescent="0.35">
      <c r="Q409595" s="85">
        <v>233.2</v>
      </c>
    </row>
    <row r="409596" spans="17:17" x14ac:dyDescent="0.35">
      <c r="Q409596" s="85">
        <v>156.80000000000001</v>
      </c>
    </row>
    <row r="409597" spans="17:17" x14ac:dyDescent="0.35">
      <c r="Q409597" s="85">
        <v>125.3</v>
      </c>
    </row>
    <row r="409598" spans="17:17" x14ac:dyDescent="0.35">
      <c r="Q409598" s="85">
        <v>120.7</v>
      </c>
    </row>
    <row r="409599" spans="17:17" x14ac:dyDescent="0.35">
      <c r="Q409599" s="85">
        <v>98.9</v>
      </c>
    </row>
    <row r="409600" spans="17:17" x14ac:dyDescent="0.35">
      <c r="Q409600" s="85">
        <v>161</v>
      </c>
    </row>
    <row r="409601" spans="17:17" x14ac:dyDescent="0.35">
      <c r="Q409601" s="85">
        <v>163</v>
      </c>
    </row>
    <row r="409602" spans="17:17" x14ac:dyDescent="0.35">
      <c r="Q409602" s="85">
        <v>91.9</v>
      </c>
    </row>
    <row r="409603" spans="17:17" x14ac:dyDescent="0.35">
      <c r="Q409603" s="85">
        <v>234.8</v>
      </c>
    </row>
    <row r="409604" spans="17:17" x14ac:dyDescent="0.35">
      <c r="Q409604" s="85">
        <v>117.1</v>
      </c>
    </row>
    <row r="409605" spans="17:17" x14ac:dyDescent="0.35">
      <c r="Q409605" s="85">
        <v>76.599999999999994</v>
      </c>
    </row>
    <row r="409606" spans="17:17" x14ac:dyDescent="0.35">
      <c r="Q409606" s="85">
        <v>72.5</v>
      </c>
    </row>
    <row r="409607" spans="17:17" x14ac:dyDescent="0.35">
      <c r="Q409607" s="85">
        <v>173.88888888888889</v>
      </c>
    </row>
    <row r="409608" spans="17:17" x14ac:dyDescent="0.35">
      <c r="Q409608" s="85">
        <v>194.7</v>
      </c>
    </row>
    <row r="409609" spans="17:17" x14ac:dyDescent="0.35">
      <c r="Q409609" s="85">
        <v>288.7</v>
      </c>
    </row>
    <row r="409610" spans="17:17" x14ac:dyDescent="0.35">
      <c r="Q409610" s="85">
        <v>136.6</v>
      </c>
    </row>
    <row r="409611" spans="17:17" x14ac:dyDescent="0.35">
      <c r="Q409611" s="85">
        <v>189.25</v>
      </c>
    </row>
    <row r="409612" spans="17:17" x14ac:dyDescent="0.35">
      <c r="Q409612" s="85">
        <v>256.95</v>
      </c>
    </row>
    <row r="409613" spans="17:17" x14ac:dyDescent="0.35">
      <c r="Q409613" s="85">
        <v>118.7</v>
      </c>
    </row>
    <row r="409614" spans="17:17" x14ac:dyDescent="0.35">
      <c r="Q409614" s="85">
        <v>352.21052631578948</v>
      </c>
    </row>
    <row r="409615" spans="17:17" x14ac:dyDescent="0.35">
      <c r="Q409615" s="85">
        <v>147</v>
      </c>
    </row>
    <row r="409616" spans="17:17" x14ac:dyDescent="0.35">
      <c r="Q409616" s="85">
        <v>111.5</v>
      </c>
    </row>
    <row r="409617" spans="17:17" x14ac:dyDescent="0.35">
      <c r="Q409617" s="85">
        <v>53.2</v>
      </c>
    </row>
    <row r="409618" spans="17:17" x14ac:dyDescent="0.35">
      <c r="Q409618" s="85">
        <v>29.2</v>
      </c>
    </row>
    <row r="409619" spans="17:17" x14ac:dyDescent="0.35">
      <c r="Q409619" s="85">
        <v>83.8</v>
      </c>
    </row>
    <row r="409620" spans="17:17" x14ac:dyDescent="0.35">
      <c r="Q409620" s="85">
        <v>57.7</v>
      </c>
    </row>
    <row r="409621" spans="17:17" x14ac:dyDescent="0.35">
      <c r="Q409621" s="85">
        <v>149.1</v>
      </c>
    </row>
    <row r="409622" spans="17:17" x14ac:dyDescent="0.35">
      <c r="Q409622" s="85">
        <v>50.1</v>
      </c>
    </row>
    <row r="409623" spans="17:17" x14ac:dyDescent="0.35">
      <c r="Q409623" s="85">
        <v>143.5</v>
      </c>
    </row>
    <row r="409624" spans="17:17" x14ac:dyDescent="0.35">
      <c r="Q409624" s="85">
        <v>146</v>
      </c>
    </row>
    <row r="409625" spans="17:17" x14ac:dyDescent="0.35">
      <c r="Q409625" s="85">
        <v>60.9</v>
      </c>
    </row>
    <row r="409626" spans="17:17" x14ac:dyDescent="0.35">
      <c r="Q409626" s="85">
        <v>87</v>
      </c>
    </row>
    <row r="409627" spans="17:17" x14ac:dyDescent="0.35">
      <c r="Q409627" s="85">
        <v>96.9</v>
      </c>
    </row>
    <row r="409628" spans="17:17" x14ac:dyDescent="0.35">
      <c r="Q409628" s="85">
        <v>146</v>
      </c>
    </row>
    <row r="409629" spans="17:17" x14ac:dyDescent="0.35">
      <c r="Q409629" s="85">
        <v>97.3</v>
      </c>
    </row>
    <row r="409636" spans="17:17" x14ac:dyDescent="0.35">
      <c r="Q409636" s="85">
        <v>373.05</v>
      </c>
    </row>
    <row r="409637" spans="17:17" x14ac:dyDescent="0.35">
      <c r="Q409637" s="85">
        <v>258.55</v>
      </c>
    </row>
    <row r="409640" spans="17:17" x14ac:dyDescent="0.35">
      <c r="Q409640" s="85">
        <v>195.75</v>
      </c>
    </row>
    <row r="409641" spans="17:17" x14ac:dyDescent="0.35">
      <c r="Q409641" s="85">
        <v>242.2</v>
      </c>
    </row>
    <row r="409642" spans="17:17" x14ac:dyDescent="0.35">
      <c r="Q409642" s="85">
        <v>173.95</v>
      </c>
    </row>
    <row r="409643" spans="17:17" x14ac:dyDescent="0.35">
      <c r="Q409643" s="85">
        <v>64.95</v>
      </c>
    </row>
    <row r="409644" spans="17:17" x14ac:dyDescent="0.35">
      <c r="Q409644" s="85">
        <v>202.85</v>
      </c>
    </row>
    <row r="409645" spans="17:17" x14ac:dyDescent="0.35">
      <c r="Q409645" s="85">
        <v>155.25</v>
      </c>
    </row>
    <row r="409646" spans="17:17" x14ac:dyDescent="0.35">
      <c r="Q409646" s="85">
        <v>99.65</v>
      </c>
    </row>
    <row r="409647" spans="17:17" x14ac:dyDescent="0.35">
      <c r="Q409647" s="85">
        <v>150.69999999999999</v>
      </c>
    </row>
    <row r="409648" spans="17:17" x14ac:dyDescent="0.35">
      <c r="Q409648" s="85">
        <v>115.65</v>
      </c>
    </row>
    <row r="409649" spans="17:17" x14ac:dyDescent="0.35">
      <c r="Q409649" s="85">
        <v>295.64999999999998</v>
      </c>
    </row>
    <row r="409650" spans="17:17" x14ac:dyDescent="0.35">
      <c r="Q409650" s="85">
        <v>230.15</v>
      </c>
    </row>
    <row r="409651" spans="17:17" x14ac:dyDescent="0.35">
      <c r="Q409651" s="85">
        <v>222.9</v>
      </c>
    </row>
    <row r="409652" spans="17:17" x14ac:dyDescent="0.35">
      <c r="Q409652" s="85">
        <v>168.55</v>
      </c>
    </row>
    <row r="409653" spans="17:17" x14ac:dyDescent="0.35">
      <c r="Q409653" s="85">
        <v>210.15</v>
      </c>
    </row>
    <row r="409654" spans="17:17" x14ac:dyDescent="0.35">
      <c r="Q409654" s="85">
        <v>179.25</v>
      </c>
    </row>
    <row r="409655" spans="17:17" x14ac:dyDescent="0.35">
      <c r="Q409655" s="85">
        <v>104.85</v>
      </c>
    </row>
    <row r="409656" spans="17:17" x14ac:dyDescent="0.35">
      <c r="Q409656" s="85">
        <v>92.6</v>
      </c>
    </row>
    <row r="409658" spans="17:17" x14ac:dyDescent="0.35">
      <c r="Q409658" s="85">
        <v>175</v>
      </c>
    </row>
    <row r="409660" spans="17:17" x14ac:dyDescent="0.35">
      <c r="Q409660" s="85">
        <v>134.21052631578948</v>
      </c>
    </row>
    <row r="409661" spans="17:17" x14ac:dyDescent="0.35">
      <c r="Q409661" s="85">
        <v>269.2</v>
      </c>
    </row>
    <row r="409662" spans="17:17" x14ac:dyDescent="0.35">
      <c r="Q409662" s="85">
        <v>112.84210526315789</v>
      </c>
    </row>
    <row r="409663" spans="17:17" x14ac:dyDescent="0.35">
      <c r="Q409663" s="85">
        <v>305</v>
      </c>
    </row>
    <row r="409664" spans="17:17" x14ac:dyDescent="0.35">
      <c r="Q409664" s="85">
        <v>269.95</v>
      </c>
    </row>
    <row r="409665" spans="17:17" x14ac:dyDescent="0.35">
      <c r="Q409665" s="85">
        <v>181.25</v>
      </c>
    </row>
    <row r="409667" spans="17:17" x14ac:dyDescent="0.35">
      <c r="Q409667" s="85">
        <v>276.14999999999998</v>
      </c>
    </row>
    <row r="409668" spans="17:17" x14ac:dyDescent="0.35">
      <c r="Q409668" s="85">
        <v>168.05</v>
      </c>
    </row>
    <row r="409669" spans="17:17" x14ac:dyDescent="0.35">
      <c r="Q409669" s="85">
        <v>167.75</v>
      </c>
    </row>
    <row r="409670" spans="17:17" x14ac:dyDescent="0.35">
      <c r="Q409670" s="85">
        <v>259.14999999999998</v>
      </c>
    </row>
    <row r="409671" spans="17:17" x14ac:dyDescent="0.35">
      <c r="Q409671" s="85">
        <v>135.1</v>
      </c>
    </row>
    <row r="409672" spans="17:17" x14ac:dyDescent="0.35">
      <c r="Q409672" s="85">
        <v>250.2</v>
      </c>
    </row>
    <row r="409673" spans="17:17" x14ac:dyDescent="0.35">
      <c r="Q409673" s="85">
        <v>275.64999999999998</v>
      </c>
    </row>
    <row r="409674" spans="17:17" x14ac:dyDescent="0.35">
      <c r="Q409674" s="85">
        <v>269</v>
      </c>
    </row>
    <row r="409675" spans="17:17" x14ac:dyDescent="0.35">
      <c r="Q409675" s="85">
        <v>200.1</v>
      </c>
    </row>
    <row r="409676" spans="17:17" x14ac:dyDescent="0.35">
      <c r="Q409676" s="85">
        <v>222.8</v>
      </c>
    </row>
    <row r="409677" spans="17:17" x14ac:dyDescent="0.35">
      <c r="Q409677" s="85">
        <v>250.25</v>
      </c>
    </row>
    <row r="409678" spans="17:17" x14ac:dyDescent="0.35">
      <c r="Q409678" s="85">
        <v>221.1</v>
      </c>
    </row>
    <row r="409679" spans="17:17" x14ac:dyDescent="0.35">
      <c r="Q409679" s="85">
        <v>125.1</v>
      </c>
    </row>
    <row r="409680" spans="17:17" x14ac:dyDescent="0.35">
      <c r="Q409680" s="85">
        <v>205.8</v>
      </c>
    </row>
    <row r="409681" spans="17:17" x14ac:dyDescent="0.35">
      <c r="Q409681" s="85">
        <v>141.75</v>
      </c>
    </row>
    <row r="409682" spans="17:17" x14ac:dyDescent="0.35">
      <c r="Q409682" s="85">
        <v>274.2</v>
      </c>
    </row>
    <row r="409683" spans="17:17" x14ac:dyDescent="0.35">
      <c r="Q409683" s="85">
        <v>222.4</v>
      </c>
    </row>
    <row r="409684" spans="17:17" x14ac:dyDescent="0.35">
      <c r="Q409684" s="85">
        <v>163.30000000000001</v>
      </c>
    </row>
    <row r="409685" spans="17:17" x14ac:dyDescent="0.35">
      <c r="Q409685" s="85">
        <v>135</v>
      </c>
    </row>
    <row r="409686" spans="17:17" x14ac:dyDescent="0.35">
      <c r="Q409686" s="85">
        <v>239.1</v>
      </c>
    </row>
    <row r="409687" spans="17:17" x14ac:dyDescent="0.35">
      <c r="Q409687" s="85">
        <v>101.46666666666667</v>
      </c>
    </row>
    <row r="409688" spans="17:17" x14ac:dyDescent="0.35">
      <c r="Q409688" s="85">
        <v>111.6</v>
      </c>
    </row>
    <row r="409689" spans="17:17" x14ac:dyDescent="0.35">
      <c r="Q409689" s="85">
        <v>43.55</v>
      </c>
    </row>
    <row r="409690" spans="17:17" x14ac:dyDescent="0.35">
      <c r="Q409690" s="85">
        <v>135</v>
      </c>
    </row>
    <row r="409704" spans="17:17" x14ac:dyDescent="0.35">
      <c r="Q409704" s="85">
        <v>147.5</v>
      </c>
    </row>
    <row r="409705" spans="17:17" x14ac:dyDescent="0.35">
      <c r="Q409705" s="85">
        <v>206.3</v>
      </c>
    </row>
    <row r="409706" spans="17:17" x14ac:dyDescent="0.35">
      <c r="Q409706" s="85">
        <v>180</v>
      </c>
    </row>
    <row r="409707" spans="17:17" x14ac:dyDescent="0.35">
      <c r="Q409707" s="85">
        <v>268</v>
      </c>
    </row>
    <row r="409708" spans="17:17" x14ac:dyDescent="0.35">
      <c r="Q409708" s="85">
        <v>200</v>
      </c>
    </row>
    <row r="409709" spans="17:17" x14ac:dyDescent="0.35">
      <c r="Q409709" s="85">
        <v>356.3</v>
      </c>
    </row>
    <row r="409710" spans="17:17" x14ac:dyDescent="0.35">
      <c r="Q409710" s="85">
        <v>200.1</v>
      </c>
    </row>
    <row r="409711" spans="17:17" x14ac:dyDescent="0.35">
      <c r="Q409711" s="85">
        <v>183.55555555555554</v>
      </c>
    </row>
    <row r="409712" spans="17:17" x14ac:dyDescent="0.35">
      <c r="Q409712" s="85">
        <v>121.5</v>
      </c>
    </row>
    <row r="409713" spans="17:17" x14ac:dyDescent="0.35">
      <c r="Q409713" s="85">
        <v>180.9</v>
      </c>
    </row>
    <row r="409714" spans="17:17" x14ac:dyDescent="0.35">
      <c r="Q409714" s="85">
        <v>366.5</v>
      </c>
    </row>
    <row r="409715" spans="17:17" x14ac:dyDescent="0.35">
      <c r="Q409715" s="85">
        <v>289</v>
      </c>
    </row>
    <row r="409716" spans="17:17" x14ac:dyDescent="0.35">
      <c r="Q409716" s="85">
        <v>179.4</v>
      </c>
    </row>
    <row r="409717" spans="17:17" x14ac:dyDescent="0.35">
      <c r="Q409717" s="85">
        <v>369.7</v>
      </c>
    </row>
    <row r="409718" spans="17:17" x14ac:dyDescent="0.35">
      <c r="Q409718" s="85">
        <v>314.60000000000002</v>
      </c>
    </row>
    <row r="409719" spans="17:17" x14ac:dyDescent="0.35">
      <c r="Q409719" s="85">
        <v>269.5</v>
      </c>
    </row>
    <row r="409720" spans="17:17" x14ac:dyDescent="0.35">
      <c r="Q409720" s="85">
        <v>374.7</v>
      </c>
    </row>
    <row r="409721" spans="17:17" x14ac:dyDescent="0.35">
      <c r="Q409721" s="85">
        <v>366.4</v>
      </c>
    </row>
    <row r="409722" spans="17:17" x14ac:dyDescent="0.35">
      <c r="Q409722" s="85">
        <v>222.6</v>
      </c>
    </row>
    <row r="409723" spans="17:17" x14ac:dyDescent="0.35">
      <c r="Q409723" s="85">
        <v>216.3</v>
      </c>
    </row>
    <row r="409724" spans="17:17" x14ac:dyDescent="0.35">
      <c r="Q409724" s="85">
        <v>358.3</v>
      </c>
    </row>
    <row r="409725" spans="17:17" x14ac:dyDescent="0.35">
      <c r="Q409725" s="85">
        <v>262.5</v>
      </c>
    </row>
    <row r="409726" spans="17:17" x14ac:dyDescent="0.35">
      <c r="Q409726" s="85">
        <v>165.4</v>
      </c>
    </row>
    <row r="409727" spans="17:17" x14ac:dyDescent="0.35">
      <c r="Q409727" s="85">
        <v>289.89999999999998</v>
      </c>
    </row>
    <row r="409728" spans="17:17" x14ac:dyDescent="0.35">
      <c r="Q409728" s="85">
        <v>242.6</v>
      </c>
    </row>
    <row r="409729" spans="17:17" x14ac:dyDescent="0.35">
      <c r="Q409729" s="85">
        <v>422.6</v>
      </c>
    </row>
    <row r="409730" spans="17:17" x14ac:dyDescent="0.35">
      <c r="Q409730" s="85">
        <v>228</v>
      </c>
    </row>
    <row r="409731" spans="17:17" x14ac:dyDescent="0.35">
      <c r="Q409731" s="85">
        <v>220.7</v>
      </c>
    </row>
    <row r="409732" spans="17:17" x14ac:dyDescent="0.35">
      <c r="Q409732" s="85">
        <v>319.39999999999998</v>
      </c>
    </row>
    <row r="409733" spans="17:17" x14ac:dyDescent="0.35">
      <c r="Q409733" s="85">
        <v>361.9</v>
      </c>
    </row>
    <row r="409734" spans="17:17" x14ac:dyDescent="0.35">
      <c r="Q409734" s="85">
        <v>220.5</v>
      </c>
    </row>
    <row r="409735" spans="17:17" x14ac:dyDescent="0.35">
      <c r="Q409735" s="85">
        <v>296.10000000000002</v>
      </c>
    </row>
    <row r="409746" spans="17:17" x14ac:dyDescent="0.35">
      <c r="Q409746" s="85">
        <v>109.2</v>
      </c>
    </row>
    <row r="409747" spans="17:17" x14ac:dyDescent="0.35">
      <c r="Q409747" s="85">
        <v>162.80000000000001</v>
      </c>
    </row>
    <row r="409748" spans="17:17" x14ac:dyDescent="0.35">
      <c r="Q409748" s="85">
        <v>66.7</v>
      </c>
    </row>
    <row r="409749" spans="17:17" x14ac:dyDescent="0.35">
      <c r="Q409749" s="85">
        <v>61.9</v>
      </c>
    </row>
    <row r="409750" spans="17:17" x14ac:dyDescent="0.35">
      <c r="Q409750" s="85">
        <v>121.2</v>
      </c>
    </row>
    <row r="409751" spans="17:17" x14ac:dyDescent="0.35">
      <c r="Q409751" s="85">
        <v>334.4</v>
      </c>
    </row>
    <row r="409752" spans="17:17" x14ac:dyDescent="0.35">
      <c r="Q409752" s="85">
        <v>102.1</v>
      </c>
    </row>
    <row r="409753" spans="17:17" x14ac:dyDescent="0.35">
      <c r="Q409753" s="85">
        <v>126.4</v>
      </c>
    </row>
    <row r="409754" spans="17:17" x14ac:dyDescent="0.35">
      <c r="Q409754" s="85">
        <v>222.1</v>
      </c>
    </row>
    <row r="409755" spans="17:17" x14ac:dyDescent="0.35">
      <c r="Q409755" s="85">
        <v>141.19999999999999</v>
      </c>
    </row>
    <row r="409756" spans="17:17" x14ac:dyDescent="0.35">
      <c r="Q409756" s="85">
        <v>172.3</v>
      </c>
    </row>
    <row r="409757" spans="17:17" x14ac:dyDescent="0.35">
      <c r="Q409757" s="85">
        <v>119.3</v>
      </c>
    </row>
    <row r="409758" spans="17:17" x14ac:dyDescent="0.35">
      <c r="Q409758" s="85">
        <v>302.3</v>
      </c>
    </row>
    <row r="409759" spans="17:17" x14ac:dyDescent="0.35">
      <c r="Q409759" s="85">
        <v>270.10000000000002</v>
      </c>
    </row>
    <row r="409760" spans="17:17" x14ac:dyDescent="0.35">
      <c r="Q409760" s="85">
        <v>218</v>
      </c>
    </row>
    <row r="409761" spans="17:17" x14ac:dyDescent="0.35">
      <c r="Q409761" s="85">
        <v>77.3</v>
      </c>
    </row>
    <row r="409762" spans="17:17" x14ac:dyDescent="0.35">
      <c r="Q409762" s="85">
        <v>257.8</v>
      </c>
    </row>
    <row r="409763" spans="17:17" x14ac:dyDescent="0.35">
      <c r="Q409763" s="85">
        <v>174.5</v>
      </c>
    </row>
    <row r="409764" spans="17:17" x14ac:dyDescent="0.35">
      <c r="Q409764" s="85">
        <v>355.3</v>
      </c>
    </row>
    <row r="409765" spans="17:17" x14ac:dyDescent="0.35">
      <c r="Q409765" s="85">
        <v>150.6</v>
      </c>
    </row>
    <row r="409766" spans="17:17" x14ac:dyDescent="0.35">
      <c r="Q409766" s="85">
        <v>172.1</v>
      </c>
    </row>
    <row r="409767" spans="17:17" x14ac:dyDescent="0.35">
      <c r="Q409767" s="85">
        <v>121.2</v>
      </c>
    </row>
    <row r="409768" spans="17:17" x14ac:dyDescent="0.35">
      <c r="Q409768" s="85">
        <v>334.4</v>
      </c>
    </row>
    <row r="409769" spans="17:17" x14ac:dyDescent="0.35">
      <c r="Q409769" s="85">
        <v>149.30000000000001</v>
      </c>
    </row>
    <row r="409773" spans="17:17" x14ac:dyDescent="0.35">
      <c r="Q409773" s="85">
        <v>101.5</v>
      </c>
    </row>
    <row r="409774" spans="17:17" x14ac:dyDescent="0.35">
      <c r="Q409774" s="85">
        <v>0</v>
      </c>
    </row>
    <row r="409778" spans="17:17" x14ac:dyDescent="0.35">
      <c r="Q409778" s="85">
        <v>193.7</v>
      </c>
    </row>
    <row r="425973" spans="17:17" x14ac:dyDescent="0.35">
      <c r="Q425973" s="85">
        <v>113.6</v>
      </c>
    </row>
    <row r="425974" spans="17:17" x14ac:dyDescent="0.35">
      <c r="Q425974" s="85">
        <v>57.7</v>
      </c>
    </row>
    <row r="425975" spans="17:17" x14ac:dyDescent="0.35">
      <c r="Q425975" s="85">
        <v>77.7</v>
      </c>
    </row>
    <row r="425976" spans="17:17" x14ac:dyDescent="0.35">
      <c r="Q425976" s="85">
        <v>59.8</v>
      </c>
    </row>
    <row r="425977" spans="17:17" x14ac:dyDescent="0.35">
      <c r="Q425977" s="85">
        <v>55.5</v>
      </c>
    </row>
    <row r="425978" spans="17:17" x14ac:dyDescent="0.35">
      <c r="Q425978" s="85">
        <v>118.7</v>
      </c>
    </row>
    <row r="425979" spans="17:17" x14ac:dyDescent="0.35">
      <c r="Q425979" s="85">
        <v>233.2</v>
      </c>
    </row>
    <row r="425980" spans="17:17" x14ac:dyDescent="0.35">
      <c r="Q425980" s="85">
        <v>156.80000000000001</v>
      </c>
    </row>
    <row r="425981" spans="17:17" x14ac:dyDescent="0.35">
      <c r="Q425981" s="85">
        <v>125.3</v>
      </c>
    </row>
    <row r="425982" spans="17:17" x14ac:dyDescent="0.35">
      <c r="Q425982" s="85">
        <v>120.7</v>
      </c>
    </row>
    <row r="425983" spans="17:17" x14ac:dyDescent="0.35">
      <c r="Q425983" s="85">
        <v>98.9</v>
      </c>
    </row>
    <row r="425984" spans="17:17" x14ac:dyDescent="0.35">
      <c r="Q425984" s="85">
        <v>161</v>
      </c>
    </row>
    <row r="425985" spans="17:17" x14ac:dyDescent="0.35">
      <c r="Q425985" s="85">
        <v>163</v>
      </c>
    </row>
    <row r="425986" spans="17:17" x14ac:dyDescent="0.35">
      <c r="Q425986" s="85">
        <v>91.9</v>
      </c>
    </row>
    <row r="425987" spans="17:17" x14ac:dyDescent="0.35">
      <c r="Q425987" s="85">
        <v>234.8</v>
      </c>
    </row>
    <row r="425988" spans="17:17" x14ac:dyDescent="0.35">
      <c r="Q425988" s="85">
        <v>117.1</v>
      </c>
    </row>
    <row r="425989" spans="17:17" x14ac:dyDescent="0.35">
      <c r="Q425989" s="85">
        <v>76.599999999999994</v>
      </c>
    </row>
    <row r="425990" spans="17:17" x14ac:dyDescent="0.35">
      <c r="Q425990" s="85">
        <v>72.5</v>
      </c>
    </row>
    <row r="425991" spans="17:17" x14ac:dyDescent="0.35">
      <c r="Q425991" s="85">
        <v>173.88888888888889</v>
      </c>
    </row>
    <row r="425992" spans="17:17" x14ac:dyDescent="0.35">
      <c r="Q425992" s="85">
        <v>194.7</v>
      </c>
    </row>
    <row r="425993" spans="17:17" x14ac:dyDescent="0.35">
      <c r="Q425993" s="85">
        <v>288.7</v>
      </c>
    </row>
    <row r="425994" spans="17:17" x14ac:dyDescent="0.35">
      <c r="Q425994" s="85">
        <v>136.6</v>
      </c>
    </row>
    <row r="425995" spans="17:17" x14ac:dyDescent="0.35">
      <c r="Q425995" s="85">
        <v>189.25</v>
      </c>
    </row>
    <row r="425996" spans="17:17" x14ac:dyDescent="0.35">
      <c r="Q425996" s="85">
        <v>256.95</v>
      </c>
    </row>
    <row r="425997" spans="17:17" x14ac:dyDescent="0.35">
      <c r="Q425997" s="85">
        <v>118.7</v>
      </c>
    </row>
    <row r="425998" spans="17:17" x14ac:dyDescent="0.35">
      <c r="Q425998" s="85">
        <v>352.21052631578948</v>
      </c>
    </row>
    <row r="425999" spans="17:17" x14ac:dyDescent="0.35">
      <c r="Q425999" s="85">
        <v>147</v>
      </c>
    </row>
    <row r="426000" spans="17:17" x14ac:dyDescent="0.35">
      <c r="Q426000" s="85">
        <v>111.5</v>
      </c>
    </row>
    <row r="426001" spans="17:17" x14ac:dyDescent="0.35">
      <c r="Q426001" s="85">
        <v>53.2</v>
      </c>
    </row>
    <row r="426002" spans="17:17" x14ac:dyDescent="0.35">
      <c r="Q426002" s="85">
        <v>29.2</v>
      </c>
    </row>
    <row r="426003" spans="17:17" x14ac:dyDescent="0.35">
      <c r="Q426003" s="85">
        <v>83.8</v>
      </c>
    </row>
    <row r="426004" spans="17:17" x14ac:dyDescent="0.35">
      <c r="Q426004" s="85">
        <v>57.7</v>
      </c>
    </row>
    <row r="426005" spans="17:17" x14ac:dyDescent="0.35">
      <c r="Q426005" s="85">
        <v>149.1</v>
      </c>
    </row>
    <row r="426006" spans="17:17" x14ac:dyDescent="0.35">
      <c r="Q426006" s="85">
        <v>50.1</v>
      </c>
    </row>
    <row r="426007" spans="17:17" x14ac:dyDescent="0.35">
      <c r="Q426007" s="85">
        <v>143.5</v>
      </c>
    </row>
    <row r="426008" spans="17:17" x14ac:dyDescent="0.35">
      <c r="Q426008" s="85">
        <v>146</v>
      </c>
    </row>
    <row r="426009" spans="17:17" x14ac:dyDescent="0.35">
      <c r="Q426009" s="85">
        <v>60.9</v>
      </c>
    </row>
    <row r="426010" spans="17:17" x14ac:dyDescent="0.35">
      <c r="Q426010" s="85">
        <v>87</v>
      </c>
    </row>
    <row r="426011" spans="17:17" x14ac:dyDescent="0.35">
      <c r="Q426011" s="85">
        <v>96.9</v>
      </c>
    </row>
    <row r="426012" spans="17:17" x14ac:dyDescent="0.35">
      <c r="Q426012" s="85">
        <v>146</v>
      </c>
    </row>
    <row r="426013" spans="17:17" x14ac:dyDescent="0.35">
      <c r="Q426013" s="85">
        <v>97.3</v>
      </c>
    </row>
    <row r="426020" spans="17:17" x14ac:dyDescent="0.35">
      <c r="Q426020" s="85">
        <v>373.05</v>
      </c>
    </row>
    <row r="426021" spans="17:17" x14ac:dyDescent="0.35">
      <c r="Q426021" s="85">
        <v>258.55</v>
      </c>
    </row>
    <row r="426024" spans="17:17" x14ac:dyDescent="0.35">
      <c r="Q426024" s="85">
        <v>195.75</v>
      </c>
    </row>
    <row r="426025" spans="17:17" x14ac:dyDescent="0.35">
      <c r="Q426025" s="85">
        <v>242.2</v>
      </c>
    </row>
    <row r="426026" spans="17:17" x14ac:dyDescent="0.35">
      <c r="Q426026" s="85">
        <v>173.95</v>
      </c>
    </row>
    <row r="426027" spans="17:17" x14ac:dyDescent="0.35">
      <c r="Q426027" s="85">
        <v>64.95</v>
      </c>
    </row>
    <row r="426028" spans="17:17" x14ac:dyDescent="0.35">
      <c r="Q426028" s="85">
        <v>202.85</v>
      </c>
    </row>
    <row r="426029" spans="17:17" x14ac:dyDescent="0.35">
      <c r="Q426029" s="85">
        <v>155.25</v>
      </c>
    </row>
    <row r="426030" spans="17:17" x14ac:dyDescent="0.35">
      <c r="Q426030" s="85">
        <v>99.65</v>
      </c>
    </row>
    <row r="426031" spans="17:17" x14ac:dyDescent="0.35">
      <c r="Q426031" s="85">
        <v>150.69999999999999</v>
      </c>
    </row>
    <row r="426032" spans="17:17" x14ac:dyDescent="0.35">
      <c r="Q426032" s="85">
        <v>115.65</v>
      </c>
    </row>
    <row r="426033" spans="17:17" x14ac:dyDescent="0.35">
      <c r="Q426033" s="85">
        <v>295.64999999999998</v>
      </c>
    </row>
    <row r="426034" spans="17:17" x14ac:dyDescent="0.35">
      <c r="Q426034" s="85">
        <v>230.15</v>
      </c>
    </row>
    <row r="426035" spans="17:17" x14ac:dyDescent="0.35">
      <c r="Q426035" s="85">
        <v>222.9</v>
      </c>
    </row>
    <row r="426036" spans="17:17" x14ac:dyDescent="0.35">
      <c r="Q426036" s="85">
        <v>168.55</v>
      </c>
    </row>
    <row r="426037" spans="17:17" x14ac:dyDescent="0.35">
      <c r="Q426037" s="85">
        <v>210.15</v>
      </c>
    </row>
    <row r="426038" spans="17:17" x14ac:dyDescent="0.35">
      <c r="Q426038" s="85">
        <v>179.25</v>
      </c>
    </row>
    <row r="426039" spans="17:17" x14ac:dyDescent="0.35">
      <c r="Q426039" s="85">
        <v>104.85</v>
      </c>
    </row>
    <row r="426040" spans="17:17" x14ac:dyDescent="0.35">
      <c r="Q426040" s="85">
        <v>92.6</v>
      </c>
    </row>
    <row r="426042" spans="17:17" x14ac:dyDescent="0.35">
      <c r="Q426042" s="85">
        <v>175</v>
      </c>
    </row>
    <row r="426044" spans="17:17" x14ac:dyDescent="0.35">
      <c r="Q426044" s="85">
        <v>134.21052631578948</v>
      </c>
    </row>
    <row r="426045" spans="17:17" x14ac:dyDescent="0.35">
      <c r="Q426045" s="85">
        <v>269.2</v>
      </c>
    </row>
    <row r="426046" spans="17:17" x14ac:dyDescent="0.35">
      <c r="Q426046" s="85">
        <v>112.84210526315789</v>
      </c>
    </row>
    <row r="426047" spans="17:17" x14ac:dyDescent="0.35">
      <c r="Q426047" s="85">
        <v>305</v>
      </c>
    </row>
    <row r="426048" spans="17:17" x14ac:dyDescent="0.35">
      <c r="Q426048" s="85">
        <v>269.95</v>
      </c>
    </row>
    <row r="426049" spans="17:17" x14ac:dyDescent="0.35">
      <c r="Q426049" s="85">
        <v>181.25</v>
      </c>
    </row>
    <row r="426051" spans="17:17" x14ac:dyDescent="0.35">
      <c r="Q426051" s="85">
        <v>276.14999999999998</v>
      </c>
    </row>
    <row r="426052" spans="17:17" x14ac:dyDescent="0.35">
      <c r="Q426052" s="85">
        <v>168.05</v>
      </c>
    </row>
    <row r="426053" spans="17:17" x14ac:dyDescent="0.35">
      <c r="Q426053" s="85">
        <v>167.75</v>
      </c>
    </row>
    <row r="426054" spans="17:17" x14ac:dyDescent="0.35">
      <c r="Q426054" s="85">
        <v>259.14999999999998</v>
      </c>
    </row>
    <row r="426055" spans="17:17" x14ac:dyDescent="0.35">
      <c r="Q426055" s="85">
        <v>135.1</v>
      </c>
    </row>
    <row r="426056" spans="17:17" x14ac:dyDescent="0.35">
      <c r="Q426056" s="85">
        <v>250.2</v>
      </c>
    </row>
    <row r="426057" spans="17:17" x14ac:dyDescent="0.35">
      <c r="Q426057" s="85">
        <v>275.64999999999998</v>
      </c>
    </row>
    <row r="426058" spans="17:17" x14ac:dyDescent="0.35">
      <c r="Q426058" s="85">
        <v>269</v>
      </c>
    </row>
    <row r="426059" spans="17:17" x14ac:dyDescent="0.35">
      <c r="Q426059" s="85">
        <v>200.1</v>
      </c>
    </row>
    <row r="426060" spans="17:17" x14ac:dyDescent="0.35">
      <c r="Q426060" s="85">
        <v>222.8</v>
      </c>
    </row>
    <row r="426061" spans="17:17" x14ac:dyDescent="0.35">
      <c r="Q426061" s="85">
        <v>250.25</v>
      </c>
    </row>
    <row r="426062" spans="17:17" x14ac:dyDescent="0.35">
      <c r="Q426062" s="85">
        <v>221.1</v>
      </c>
    </row>
    <row r="426063" spans="17:17" x14ac:dyDescent="0.35">
      <c r="Q426063" s="85">
        <v>125.1</v>
      </c>
    </row>
    <row r="426064" spans="17:17" x14ac:dyDescent="0.35">
      <c r="Q426064" s="85">
        <v>205.8</v>
      </c>
    </row>
    <row r="426065" spans="17:17" x14ac:dyDescent="0.35">
      <c r="Q426065" s="85">
        <v>141.75</v>
      </c>
    </row>
    <row r="426066" spans="17:17" x14ac:dyDescent="0.35">
      <c r="Q426066" s="85">
        <v>274.2</v>
      </c>
    </row>
    <row r="426067" spans="17:17" x14ac:dyDescent="0.35">
      <c r="Q426067" s="85">
        <v>222.4</v>
      </c>
    </row>
    <row r="426068" spans="17:17" x14ac:dyDescent="0.35">
      <c r="Q426068" s="85">
        <v>163.30000000000001</v>
      </c>
    </row>
    <row r="426069" spans="17:17" x14ac:dyDescent="0.35">
      <c r="Q426069" s="85">
        <v>135</v>
      </c>
    </row>
    <row r="426070" spans="17:17" x14ac:dyDescent="0.35">
      <c r="Q426070" s="85">
        <v>239.1</v>
      </c>
    </row>
    <row r="426071" spans="17:17" x14ac:dyDescent="0.35">
      <c r="Q426071" s="85">
        <v>101.46666666666667</v>
      </c>
    </row>
    <row r="426072" spans="17:17" x14ac:dyDescent="0.35">
      <c r="Q426072" s="85">
        <v>111.6</v>
      </c>
    </row>
    <row r="426073" spans="17:17" x14ac:dyDescent="0.35">
      <c r="Q426073" s="85">
        <v>43.55</v>
      </c>
    </row>
    <row r="426074" spans="17:17" x14ac:dyDescent="0.35">
      <c r="Q426074" s="85">
        <v>135</v>
      </c>
    </row>
    <row r="426088" spans="17:17" x14ac:dyDescent="0.35">
      <c r="Q426088" s="85">
        <v>147.5</v>
      </c>
    </row>
    <row r="426089" spans="17:17" x14ac:dyDescent="0.35">
      <c r="Q426089" s="85">
        <v>206.3</v>
      </c>
    </row>
    <row r="426090" spans="17:17" x14ac:dyDescent="0.35">
      <c r="Q426090" s="85">
        <v>180</v>
      </c>
    </row>
    <row r="426091" spans="17:17" x14ac:dyDescent="0.35">
      <c r="Q426091" s="85">
        <v>268</v>
      </c>
    </row>
    <row r="426092" spans="17:17" x14ac:dyDescent="0.35">
      <c r="Q426092" s="85">
        <v>200</v>
      </c>
    </row>
    <row r="426093" spans="17:17" x14ac:dyDescent="0.35">
      <c r="Q426093" s="85">
        <v>356.3</v>
      </c>
    </row>
    <row r="426094" spans="17:17" x14ac:dyDescent="0.35">
      <c r="Q426094" s="85">
        <v>200.1</v>
      </c>
    </row>
    <row r="426095" spans="17:17" x14ac:dyDescent="0.35">
      <c r="Q426095" s="85">
        <v>183.55555555555554</v>
      </c>
    </row>
    <row r="426096" spans="17:17" x14ac:dyDescent="0.35">
      <c r="Q426096" s="85">
        <v>121.5</v>
      </c>
    </row>
    <row r="426097" spans="17:17" x14ac:dyDescent="0.35">
      <c r="Q426097" s="85">
        <v>180.9</v>
      </c>
    </row>
    <row r="426098" spans="17:17" x14ac:dyDescent="0.35">
      <c r="Q426098" s="85">
        <v>366.5</v>
      </c>
    </row>
    <row r="426099" spans="17:17" x14ac:dyDescent="0.35">
      <c r="Q426099" s="85">
        <v>289</v>
      </c>
    </row>
    <row r="426100" spans="17:17" x14ac:dyDescent="0.35">
      <c r="Q426100" s="85">
        <v>179.4</v>
      </c>
    </row>
    <row r="426101" spans="17:17" x14ac:dyDescent="0.35">
      <c r="Q426101" s="85">
        <v>369.7</v>
      </c>
    </row>
    <row r="426102" spans="17:17" x14ac:dyDescent="0.35">
      <c r="Q426102" s="85">
        <v>314.60000000000002</v>
      </c>
    </row>
    <row r="426103" spans="17:17" x14ac:dyDescent="0.35">
      <c r="Q426103" s="85">
        <v>269.5</v>
      </c>
    </row>
    <row r="426104" spans="17:17" x14ac:dyDescent="0.35">
      <c r="Q426104" s="85">
        <v>374.7</v>
      </c>
    </row>
    <row r="426105" spans="17:17" x14ac:dyDescent="0.35">
      <c r="Q426105" s="85">
        <v>366.4</v>
      </c>
    </row>
    <row r="426106" spans="17:17" x14ac:dyDescent="0.35">
      <c r="Q426106" s="85">
        <v>222.6</v>
      </c>
    </row>
    <row r="426107" spans="17:17" x14ac:dyDescent="0.35">
      <c r="Q426107" s="85">
        <v>216.3</v>
      </c>
    </row>
    <row r="426108" spans="17:17" x14ac:dyDescent="0.35">
      <c r="Q426108" s="85">
        <v>358.3</v>
      </c>
    </row>
    <row r="426109" spans="17:17" x14ac:dyDescent="0.35">
      <c r="Q426109" s="85">
        <v>262.5</v>
      </c>
    </row>
    <row r="426110" spans="17:17" x14ac:dyDescent="0.35">
      <c r="Q426110" s="85">
        <v>165.4</v>
      </c>
    </row>
    <row r="426111" spans="17:17" x14ac:dyDescent="0.35">
      <c r="Q426111" s="85">
        <v>289.89999999999998</v>
      </c>
    </row>
    <row r="426112" spans="17:17" x14ac:dyDescent="0.35">
      <c r="Q426112" s="85">
        <v>242.6</v>
      </c>
    </row>
    <row r="426113" spans="17:17" x14ac:dyDescent="0.35">
      <c r="Q426113" s="85">
        <v>422.6</v>
      </c>
    </row>
    <row r="426114" spans="17:17" x14ac:dyDescent="0.35">
      <c r="Q426114" s="85">
        <v>228</v>
      </c>
    </row>
    <row r="426115" spans="17:17" x14ac:dyDescent="0.35">
      <c r="Q426115" s="85">
        <v>220.7</v>
      </c>
    </row>
    <row r="426116" spans="17:17" x14ac:dyDescent="0.35">
      <c r="Q426116" s="85">
        <v>319.39999999999998</v>
      </c>
    </row>
    <row r="426117" spans="17:17" x14ac:dyDescent="0.35">
      <c r="Q426117" s="85">
        <v>361.9</v>
      </c>
    </row>
    <row r="426118" spans="17:17" x14ac:dyDescent="0.35">
      <c r="Q426118" s="85">
        <v>220.5</v>
      </c>
    </row>
    <row r="426119" spans="17:17" x14ac:dyDescent="0.35">
      <c r="Q426119" s="85">
        <v>296.10000000000002</v>
      </c>
    </row>
    <row r="426130" spans="17:17" x14ac:dyDescent="0.35">
      <c r="Q426130" s="85">
        <v>109.2</v>
      </c>
    </row>
    <row r="426131" spans="17:17" x14ac:dyDescent="0.35">
      <c r="Q426131" s="85">
        <v>162.80000000000001</v>
      </c>
    </row>
    <row r="426132" spans="17:17" x14ac:dyDescent="0.35">
      <c r="Q426132" s="85">
        <v>66.7</v>
      </c>
    </row>
    <row r="426133" spans="17:17" x14ac:dyDescent="0.35">
      <c r="Q426133" s="85">
        <v>61.9</v>
      </c>
    </row>
    <row r="426134" spans="17:17" x14ac:dyDescent="0.35">
      <c r="Q426134" s="85">
        <v>121.2</v>
      </c>
    </row>
    <row r="426135" spans="17:17" x14ac:dyDescent="0.35">
      <c r="Q426135" s="85">
        <v>334.4</v>
      </c>
    </row>
    <row r="426136" spans="17:17" x14ac:dyDescent="0.35">
      <c r="Q426136" s="85">
        <v>102.1</v>
      </c>
    </row>
    <row r="426137" spans="17:17" x14ac:dyDescent="0.35">
      <c r="Q426137" s="85">
        <v>126.4</v>
      </c>
    </row>
    <row r="426138" spans="17:17" x14ac:dyDescent="0.35">
      <c r="Q426138" s="85">
        <v>222.1</v>
      </c>
    </row>
    <row r="426139" spans="17:17" x14ac:dyDescent="0.35">
      <c r="Q426139" s="85">
        <v>141.19999999999999</v>
      </c>
    </row>
    <row r="426140" spans="17:17" x14ac:dyDescent="0.35">
      <c r="Q426140" s="85">
        <v>172.3</v>
      </c>
    </row>
    <row r="426141" spans="17:17" x14ac:dyDescent="0.35">
      <c r="Q426141" s="85">
        <v>119.3</v>
      </c>
    </row>
    <row r="426142" spans="17:17" x14ac:dyDescent="0.35">
      <c r="Q426142" s="85">
        <v>302.3</v>
      </c>
    </row>
    <row r="426143" spans="17:17" x14ac:dyDescent="0.35">
      <c r="Q426143" s="85">
        <v>270.10000000000002</v>
      </c>
    </row>
    <row r="426144" spans="17:17" x14ac:dyDescent="0.35">
      <c r="Q426144" s="85">
        <v>218</v>
      </c>
    </row>
    <row r="426145" spans="17:17" x14ac:dyDescent="0.35">
      <c r="Q426145" s="85">
        <v>77.3</v>
      </c>
    </row>
    <row r="426146" spans="17:17" x14ac:dyDescent="0.35">
      <c r="Q426146" s="85">
        <v>257.8</v>
      </c>
    </row>
    <row r="426147" spans="17:17" x14ac:dyDescent="0.35">
      <c r="Q426147" s="85">
        <v>174.5</v>
      </c>
    </row>
    <row r="426148" spans="17:17" x14ac:dyDescent="0.35">
      <c r="Q426148" s="85">
        <v>355.3</v>
      </c>
    </row>
    <row r="426149" spans="17:17" x14ac:dyDescent="0.35">
      <c r="Q426149" s="85">
        <v>150.6</v>
      </c>
    </row>
    <row r="426150" spans="17:17" x14ac:dyDescent="0.35">
      <c r="Q426150" s="85">
        <v>172.1</v>
      </c>
    </row>
    <row r="426151" spans="17:17" x14ac:dyDescent="0.35">
      <c r="Q426151" s="85">
        <v>121.2</v>
      </c>
    </row>
    <row r="426152" spans="17:17" x14ac:dyDescent="0.35">
      <c r="Q426152" s="85">
        <v>334.4</v>
      </c>
    </row>
    <row r="426153" spans="17:17" x14ac:dyDescent="0.35">
      <c r="Q426153" s="85">
        <v>149.30000000000001</v>
      </c>
    </row>
    <row r="426157" spans="17:17" x14ac:dyDescent="0.35">
      <c r="Q426157" s="85">
        <v>101.5</v>
      </c>
    </row>
    <row r="426158" spans="17:17" x14ac:dyDescent="0.35">
      <c r="Q426158" s="85">
        <v>0</v>
      </c>
    </row>
    <row r="426162" spans="17:17" x14ac:dyDescent="0.35">
      <c r="Q426162" s="85">
        <v>193.7</v>
      </c>
    </row>
    <row r="442357" spans="17:17" x14ac:dyDescent="0.35">
      <c r="Q442357" s="85">
        <v>113.6</v>
      </c>
    </row>
    <row r="442358" spans="17:17" x14ac:dyDescent="0.35">
      <c r="Q442358" s="85">
        <v>57.7</v>
      </c>
    </row>
    <row r="442359" spans="17:17" x14ac:dyDescent="0.35">
      <c r="Q442359" s="85">
        <v>77.7</v>
      </c>
    </row>
    <row r="442360" spans="17:17" x14ac:dyDescent="0.35">
      <c r="Q442360" s="85">
        <v>59.8</v>
      </c>
    </row>
    <row r="442361" spans="17:17" x14ac:dyDescent="0.35">
      <c r="Q442361" s="85">
        <v>55.5</v>
      </c>
    </row>
    <row r="442362" spans="17:17" x14ac:dyDescent="0.35">
      <c r="Q442362" s="85">
        <v>118.7</v>
      </c>
    </row>
    <row r="442363" spans="17:17" x14ac:dyDescent="0.35">
      <c r="Q442363" s="85">
        <v>233.2</v>
      </c>
    </row>
    <row r="442364" spans="17:17" x14ac:dyDescent="0.35">
      <c r="Q442364" s="85">
        <v>156.80000000000001</v>
      </c>
    </row>
    <row r="442365" spans="17:17" x14ac:dyDescent="0.35">
      <c r="Q442365" s="85">
        <v>125.3</v>
      </c>
    </row>
    <row r="442366" spans="17:17" x14ac:dyDescent="0.35">
      <c r="Q442366" s="85">
        <v>120.7</v>
      </c>
    </row>
    <row r="442367" spans="17:17" x14ac:dyDescent="0.35">
      <c r="Q442367" s="85">
        <v>98.9</v>
      </c>
    </row>
    <row r="442368" spans="17:17" x14ac:dyDescent="0.35">
      <c r="Q442368" s="85">
        <v>161</v>
      </c>
    </row>
    <row r="442369" spans="17:17" x14ac:dyDescent="0.35">
      <c r="Q442369" s="85">
        <v>163</v>
      </c>
    </row>
    <row r="442370" spans="17:17" x14ac:dyDescent="0.35">
      <c r="Q442370" s="85">
        <v>91.9</v>
      </c>
    </row>
    <row r="442371" spans="17:17" x14ac:dyDescent="0.35">
      <c r="Q442371" s="85">
        <v>234.8</v>
      </c>
    </row>
    <row r="442372" spans="17:17" x14ac:dyDescent="0.35">
      <c r="Q442372" s="85">
        <v>117.1</v>
      </c>
    </row>
    <row r="442373" spans="17:17" x14ac:dyDescent="0.35">
      <c r="Q442373" s="85">
        <v>76.599999999999994</v>
      </c>
    </row>
    <row r="442374" spans="17:17" x14ac:dyDescent="0.35">
      <c r="Q442374" s="85">
        <v>72.5</v>
      </c>
    </row>
    <row r="442375" spans="17:17" x14ac:dyDescent="0.35">
      <c r="Q442375" s="85">
        <v>173.88888888888889</v>
      </c>
    </row>
    <row r="442376" spans="17:17" x14ac:dyDescent="0.35">
      <c r="Q442376" s="85">
        <v>194.7</v>
      </c>
    </row>
    <row r="442377" spans="17:17" x14ac:dyDescent="0.35">
      <c r="Q442377" s="85">
        <v>288.7</v>
      </c>
    </row>
    <row r="442378" spans="17:17" x14ac:dyDescent="0.35">
      <c r="Q442378" s="85">
        <v>136.6</v>
      </c>
    </row>
    <row r="442379" spans="17:17" x14ac:dyDescent="0.35">
      <c r="Q442379" s="85">
        <v>189.25</v>
      </c>
    </row>
    <row r="442380" spans="17:17" x14ac:dyDescent="0.35">
      <c r="Q442380" s="85">
        <v>256.95</v>
      </c>
    </row>
    <row r="442381" spans="17:17" x14ac:dyDescent="0.35">
      <c r="Q442381" s="85">
        <v>118.7</v>
      </c>
    </row>
    <row r="442382" spans="17:17" x14ac:dyDescent="0.35">
      <c r="Q442382" s="85">
        <v>352.21052631578948</v>
      </c>
    </row>
    <row r="442383" spans="17:17" x14ac:dyDescent="0.35">
      <c r="Q442383" s="85">
        <v>147</v>
      </c>
    </row>
    <row r="442384" spans="17:17" x14ac:dyDescent="0.35">
      <c r="Q442384" s="85">
        <v>111.5</v>
      </c>
    </row>
    <row r="442385" spans="17:17" x14ac:dyDescent="0.35">
      <c r="Q442385" s="85">
        <v>53.2</v>
      </c>
    </row>
    <row r="442386" spans="17:17" x14ac:dyDescent="0.35">
      <c r="Q442386" s="85">
        <v>29.2</v>
      </c>
    </row>
    <row r="442387" spans="17:17" x14ac:dyDescent="0.35">
      <c r="Q442387" s="85">
        <v>83.8</v>
      </c>
    </row>
    <row r="442388" spans="17:17" x14ac:dyDescent="0.35">
      <c r="Q442388" s="85">
        <v>57.7</v>
      </c>
    </row>
    <row r="442389" spans="17:17" x14ac:dyDescent="0.35">
      <c r="Q442389" s="85">
        <v>149.1</v>
      </c>
    </row>
    <row r="442390" spans="17:17" x14ac:dyDescent="0.35">
      <c r="Q442390" s="85">
        <v>50.1</v>
      </c>
    </row>
    <row r="442391" spans="17:17" x14ac:dyDescent="0.35">
      <c r="Q442391" s="85">
        <v>143.5</v>
      </c>
    </row>
    <row r="442392" spans="17:17" x14ac:dyDescent="0.35">
      <c r="Q442392" s="85">
        <v>146</v>
      </c>
    </row>
    <row r="442393" spans="17:17" x14ac:dyDescent="0.35">
      <c r="Q442393" s="85">
        <v>60.9</v>
      </c>
    </row>
    <row r="442394" spans="17:17" x14ac:dyDescent="0.35">
      <c r="Q442394" s="85">
        <v>87</v>
      </c>
    </row>
    <row r="442395" spans="17:17" x14ac:dyDescent="0.35">
      <c r="Q442395" s="85">
        <v>96.9</v>
      </c>
    </row>
    <row r="442396" spans="17:17" x14ac:dyDescent="0.35">
      <c r="Q442396" s="85">
        <v>146</v>
      </c>
    </row>
    <row r="442397" spans="17:17" x14ac:dyDescent="0.35">
      <c r="Q442397" s="85">
        <v>97.3</v>
      </c>
    </row>
    <row r="442404" spans="17:17" x14ac:dyDescent="0.35">
      <c r="Q442404" s="85">
        <v>373.05</v>
      </c>
    </row>
    <row r="442405" spans="17:17" x14ac:dyDescent="0.35">
      <c r="Q442405" s="85">
        <v>258.55</v>
      </c>
    </row>
    <row r="442408" spans="17:17" x14ac:dyDescent="0.35">
      <c r="Q442408" s="85">
        <v>195.75</v>
      </c>
    </row>
    <row r="442409" spans="17:17" x14ac:dyDescent="0.35">
      <c r="Q442409" s="85">
        <v>242.2</v>
      </c>
    </row>
    <row r="442410" spans="17:17" x14ac:dyDescent="0.35">
      <c r="Q442410" s="85">
        <v>173.95</v>
      </c>
    </row>
    <row r="442411" spans="17:17" x14ac:dyDescent="0.35">
      <c r="Q442411" s="85">
        <v>64.95</v>
      </c>
    </row>
    <row r="442412" spans="17:17" x14ac:dyDescent="0.35">
      <c r="Q442412" s="85">
        <v>202.85</v>
      </c>
    </row>
    <row r="442413" spans="17:17" x14ac:dyDescent="0.35">
      <c r="Q442413" s="85">
        <v>155.25</v>
      </c>
    </row>
    <row r="442414" spans="17:17" x14ac:dyDescent="0.35">
      <c r="Q442414" s="85">
        <v>99.65</v>
      </c>
    </row>
    <row r="442415" spans="17:17" x14ac:dyDescent="0.35">
      <c r="Q442415" s="85">
        <v>150.69999999999999</v>
      </c>
    </row>
    <row r="442416" spans="17:17" x14ac:dyDescent="0.35">
      <c r="Q442416" s="85">
        <v>115.65</v>
      </c>
    </row>
    <row r="442417" spans="17:17" x14ac:dyDescent="0.35">
      <c r="Q442417" s="85">
        <v>295.64999999999998</v>
      </c>
    </row>
    <row r="442418" spans="17:17" x14ac:dyDescent="0.35">
      <c r="Q442418" s="85">
        <v>230.15</v>
      </c>
    </row>
    <row r="442419" spans="17:17" x14ac:dyDescent="0.35">
      <c r="Q442419" s="85">
        <v>222.9</v>
      </c>
    </row>
    <row r="442420" spans="17:17" x14ac:dyDescent="0.35">
      <c r="Q442420" s="85">
        <v>168.55</v>
      </c>
    </row>
    <row r="442421" spans="17:17" x14ac:dyDescent="0.35">
      <c r="Q442421" s="85">
        <v>210.15</v>
      </c>
    </row>
    <row r="442422" spans="17:17" x14ac:dyDescent="0.35">
      <c r="Q442422" s="85">
        <v>179.25</v>
      </c>
    </row>
    <row r="442423" spans="17:17" x14ac:dyDescent="0.35">
      <c r="Q442423" s="85">
        <v>104.85</v>
      </c>
    </row>
    <row r="442424" spans="17:17" x14ac:dyDescent="0.35">
      <c r="Q442424" s="85">
        <v>92.6</v>
      </c>
    </row>
    <row r="442426" spans="17:17" x14ac:dyDescent="0.35">
      <c r="Q442426" s="85">
        <v>175</v>
      </c>
    </row>
    <row r="442428" spans="17:17" x14ac:dyDescent="0.35">
      <c r="Q442428" s="85">
        <v>134.21052631578948</v>
      </c>
    </row>
    <row r="442429" spans="17:17" x14ac:dyDescent="0.35">
      <c r="Q442429" s="85">
        <v>269.2</v>
      </c>
    </row>
    <row r="442430" spans="17:17" x14ac:dyDescent="0.35">
      <c r="Q442430" s="85">
        <v>112.84210526315789</v>
      </c>
    </row>
    <row r="442431" spans="17:17" x14ac:dyDescent="0.35">
      <c r="Q442431" s="85">
        <v>305</v>
      </c>
    </row>
    <row r="442432" spans="17:17" x14ac:dyDescent="0.35">
      <c r="Q442432" s="85">
        <v>269.95</v>
      </c>
    </row>
    <row r="442433" spans="17:17" x14ac:dyDescent="0.35">
      <c r="Q442433" s="85">
        <v>181.25</v>
      </c>
    </row>
    <row r="442435" spans="17:17" x14ac:dyDescent="0.35">
      <c r="Q442435" s="85">
        <v>276.14999999999998</v>
      </c>
    </row>
    <row r="442436" spans="17:17" x14ac:dyDescent="0.35">
      <c r="Q442436" s="85">
        <v>168.05</v>
      </c>
    </row>
    <row r="442437" spans="17:17" x14ac:dyDescent="0.35">
      <c r="Q442437" s="85">
        <v>167.75</v>
      </c>
    </row>
    <row r="442438" spans="17:17" x14ac:dyDescent="0.35">
      <c r="Q442438" s="85">
        <v>259.14999999999998</v>
      </c>
    </row>
    <row r="442439" spans="17:17" x14ac:dyDescent="0.35">
      <c r="Q442439" s="85">
        <v>135.1</v>
      </c>
    </row>
    <row r="442440" spans="17:17" x14ac:dyDescent="0.35">
      <c r="Q442440" s="85">
        <v>250.2</v>
      </c>
    </row>
    <row r="442441" spans="17:17" x14ac:dyDescent="0.35">
      <c r="Q442441" s="85">
        <v>275.64999999999998</v>
      </c>
    </row>
    <row r="442442" spans="17:17" x14ac:dyDescent="0.35">
      <c r="Q442442" s="85">
        <v>269</v>
      </c>
    </row>
    <row r="442443" spans="17:17" x14ac:dyDescent="0.35">
      <c r="Q442443" s="85">
        <v>200.1</v>
      </c>
    </row>
    <row r="442444" spans="17:17" x14ac:dyDescent="0.35">
      <c r="Q442444" s="85">
        <v>222.8</v>
      </c>
    </row>
    <row r="442445" spans="17:17" x14ac:dyDescent="0.35">
      <c r="Q442445" s="85">
        <v>250.25</v>
      </c>
    </row>
    <row r="442446" spans="17:17" x14ac:dyDescent="0.35">
      <c r="Q442446" s="85">
        <v>221.1</v>
      </c>
    </row>
    <row r="442447" spans="17:17" x14ac:dyDescent="0.35">
      <c r="Q442447" s="85">
        <v>125.1</v>
      </c>
    </row>
    <row r="442448" spans="17:17" x14ac:dyDescent="0.35">
      <c r="Q442448" s="85">
        <v>205.8</v>
      </c>
    </row>
    <row r="442449" spans="17:17" x14ac:dyDescent="0.35">
      <c r="Q442449" s="85">
        <v>141.75</v>
      </c>
    </row>
    <row r="442450" spans="17:17" x14ac:dyDescent="0.35">
      <c r="Q442450" s="85">
        <v>274.2</v>
      </c>
    </row>
    <row r="442451" spans="17:17" x14ac:dyDescent="0.35">
      <c r="Q442451" s="85">
        <v>222.4</v>
      </c>
    </row>
    <row r="442452" spans="17:17" x14ac:dyDescent="0.35">
      <c r="Q442452" s="85">
        <v>163.30000000000001</v>
      </c>
    </row>
    <row r="442453" spans="17:17" x14ac:dyDescent="0.35">
      <c r="Q442453" s="85">
        <v>135</v>
      </c>
    </row>
    <row r="442454" spans="17:17" x14ac:dyDescent="0.35">
      <c r="Q442454" s="85">
        <v>239.1</v>
      </c>
    </row>
    <row r="442455" spans="17:17" x14ac:dyDescent="0.35">
      <c r="Q442455" s="85">
        <v>101.46666666666667</v>
      </c>
    </row>
    <row r="442456" spans="17:17" x14ac:dyDescent="0.35">
      <c r="Q442456" s="85">
        <v>111.6</v>
      </c>
    </row>
    <row r="442457" spans="17:17" x14ac:dyDescent="0.35">
      <c r="Q442457" s="85">
        <v>43.55</v>
      </c>
    </row>
    <row r="442458" spans="17:17" x14ac:dyDescent="0.35">
      <c r="Q442458" s="85">
        <v>135</v>
      </c>
    </row>
    <row r="442472" spans="17:17" x14ac:dyDescent="0.35">
      <c r="Q442472" s="85">
        <v>147.5</v>
      </c>
    </row>
    <row r="442473" spans="17:17" x14ac:dyDescent="0.35">
      <c r="Q442473" s="85">
        <v>206.3</v>
      </c>
    </row>
    <row r="442474" spans="17:17" x14ac:dyDescent="0.35">
      <c r="Q442474" s="85">
        <v>180</v>
      </c>
    </row>
    <row r="442475" spans="17:17" x14ac:dyDescent="0.35">
      <c r="Q442475" s="85">
        <v>268</v>
      </c>
    </row>
    <row r="442476" spans="17:17" x14ac:dyDescent="0.35">
      <c r="Q442476" s="85">
        <v>200</v>
      </c>
    </row>
    <row r="442477" spans="17:17" x14ac:dyDescent="0.35">
      <c r="Q442477" s="85">
        <v>356.3</v>
      </c>
    </row>
    <row r="442478" spans="17:17" x14ac:dyDescent="0.35">
      <c r="Q442478" s="85">
        <v>200.1</v>
      </c>
    </row>
    <row r="442479" spans="17:17" x14ac:dyDescent="0.35">
      <c r="Q442479" s="85">
        <v>183.55555555555554</v>
      </c>
    </row>
    <row r="442480" spans="17:17" x14ac:dyDescent="0.35">
      <c r="Q442480" s="85">
        <v>121.5</v>
      </c>
    </row>
    <row r="442481" spans="17:17" x14ac:dyDescent="0.35">
      <c r="Q442481" s="85">
        <v>180.9</v>
      </c>
    </row>
    <row r="442482" spans="17:17" x14ac:dyDescent="0.35">
      <c r="Q442482" s="85">
        <v>366.5</v>
      </c>
    </row>
    <row r="442483" spans="17:17" x14ac:dyDescent="0.35">
      <c r="Q442483" s="85">
        <v>289</v>
      </c>
    </row>
    <row r="442484" spans="17:17" x14ac:dyDescent="0.35">
      <c r="Q442484" s="85">
        <v>179.4</v>
      </c>
    </row>
    <row r="442485" spans="17:17" x14ac:dyDescent="0.35">
      <c r="Q442485" s="85">
        <v>369.7</v>
      </c>
    </row>
    <row r="442486" spans="17:17" x14ac:dyDescent="0.35">
      <c r="Q442486" s="85">
        <v>314.60000000000002</v>
      </c>
    </row>
    <row r="442487" spans="17:17" x14ac:dyDescent="0.35">
      <c r="Q442487" s="85">
        <v>269.5</v>
      </c>
    </row>
    <row r="442488" spans="17:17" x14ac:dyDescent="0.35">
      <c r="Q442488" s="85">
        <v>374.7</v>
      </c>
    </row>
    <row r="442489" spans="17:17" x14ac:dyDescent="0.35">
      <c r="Q442489" s="85">
        <v>366.4</v>
      </c>
    </row>
    <row r="442490" spans="17:17" x14ac:dyDescent="0.35">
      <c r="Q442490" s="85">
        <v>222.6</v>
      </c>
    </row>
    <row r="442491" spans="17:17" x14ac:dyDescent="0.35">
      <c r="Q442491" s="85">
        <v>216.3</v>
      </c>
    </row>
    <row r="442492" spans="17:17" x14ac:dyDescent="0.35">
      <c r="Q442492" s="85">
        <v>358.3</v>
      </c>
    </row>
    <row r="442493" spans="17:17" x14ac:dyDescent="0.35">
      <c r="Q442493" s="85">
        <v>262.5</v>
      </c>
    </row>
    <row r="442494" spans="17:17" x14ac:dyDescent="0.35">
      <c r="Q442494" s="85">
        <v>165.4</v>
      </c>
    </row>
    <row r="442495" spans="17:17" x14ac:dyDescent="0.35">
      <c r="Q442495" s="85">
        <v>289.89999999999998</v>
      </c>
    </row>
    <row r="442496" spans="17:17" x14ac:dyDescent="0.35">
      <c r="Q442496" s="85">
        <v>242.6</v>
      </c>
    </row>
    <row r="442497" spans="17:17" x14ac:dyDescent="0.35">
      <c r="Q442497" s="85">
        <v>422.6</v>
      </c>
    </row>
    <row r="442498" spans="17:17" x14ac:dyDescent="0.35">
      <c r="Q442498" s="85">
        <v>228</v>
      </c>
    </row>
    <row r="442499" spans="17:17" x14ac:dyDescent="0.35">
      <c r="Q442499" s="85">
        <v>220.7</v>
      </c>
    </row>
    <row r="442500" spans="17:17" x14ac:dyDescent="0.35">
      <c r="Q442500" s="85">
        <v>319.39999999999998</v>
      </c>
    </row>
    <row r="442501" spans="17:17" x14ac:dyDescent="0.35">
      <c r="Q442501" s="85">
        <v>361.9</v>
      </c>
    </row>
    <row r="442502" spans="17:17" x14ac:dyDescent="0.35">
      <c r="Q442502" s="85">
        <v>220.5</v>
      </c>
    </row>
    <row r="442503" spans="17:17" x14ac:dyDescent="0.35">
      <c r="Q442503" s="85">
        <v>296.10000000000002</v>
      </c>
    </row>
    <row r="442514" spans="17:17" x14ac:dyDescent="0.35">
      <c r="Q442514" s="85">
        <v>109.2</v>
      </c>
    </row>
    <row r="442515" spans="17:17" x14ac:dyDescent="0.35">
      <c r="Q442515" s="85">
        <v>162.80000000000001</v>
      </c>
    </row>
    <row r="442516" spans="17:17" x14ac:dyDescent="0.35">
      <c r="Q442516" s="85">
        <v>66.7</v>
      </c>
    </row>
    <row r="442517" spans="17:17" x14ac:dyDescent="0.35">
      <c r="Q442517" s="85">
        <v>61.9</v>
      </c>
    </row>
    <row r="442518" spans="17:17" x14ac:dyDescent="0.35">
      <c r="Q442518" s="85">
        <v>121.2</v>
      </c>
    </row>
    <row r="442519" spans="17:17" x14ac:dyDescent="0.35">
      <c r="Q442519" s="85">
        <v>334.4</v>
      </c>
    </row>
    <row r="442520" spans="17:17" x14ac:dyDescent="0.35">
      <c r="Q442520" s="85">
        <v>102.1</v>
      </c>
    </row>
    <row r="442521" spans="17:17" x14ac:dyDescent="0.35">
      <c r="Q442521" s="85">
        <v>126.4</v>
      </c>
    </row>
    <row r="442522" spans="17:17" x14ac:dyDescent="0.35">
      <c r="Q442522" s="85">
        <v>222.1</v>
      </c>
    </row>
    <row r="442523" spans="17:17" x14ac:dyDescent="0.35">
      <c r="Q442523" s="85">
        <v>141.19999999999999</v>
      </c>
    </row>
    <row r="442524" spans="17:17" x14ac:dyDescent="0.35">
      <c r="Q442524" s="85">
        <v>172.3</v>
      </c>
    </row>
    <row r="442525" spans="17:17" x14ac:dyDescent="0.35">
      <c r="Q442525" s="85">
        <v>119.3</v>
      </c>
    </row>
    <row r="442526" spans="17:17" x14ac:dyDescent="0.35">
      <c r="Q442526" s="85">
        <v>302.3</v>
      </c>
    </row>
    <row r="442527" spans="17:17" x14ac:dyDescent="0.35">
      <c r="Q442527" s="85">
        <v>270.10000000000002</v>
      </c>
    </row>
    <row r="442528" spans="17:17" x14ac:dyDescent="0.35">
      <c r="Q442528" s="85">
        <v>218</v>
      </c>
    </row>
    <row r="442529" spans="17:17" x14ac:dyDescent="0.35">
      <c r="Q442529" s="85">
        <v>77.3</v>
      </c>
    </row>
    <row r="442530" spans="17:17" x14ac:dyDescent="0.35">
      <c r="Q442530" s="85">
        <v>257.8</v>
      </c>
    </row>
    <row r="442531" spans="17:17" x14ac:dyDescent="0.35">
      <c r="Q442531" s="85">
        <v>174.5</v>
      </c>
    </row>
    <row r="442532" spans="17:17" x14ac:dyDescent="0.35">
      <c r="Q442532" s="85">
        <v>355.3</v>
      </c>
    </row>
    <row r="442533" spans="17:17" x14ac:dyDescent="0.35">
      <c r="Q442533" s="85">
        <v>150.6</v>
      </c>
    </row>
    <row r="442534" spans="17:17" x14ac:dyDescent="0.35">
      <c r="Q442534" s="85">
        <v>172.1</v>
      </c>
    </row>
    <row r="442535" spans="17:17" x14ac:dyDescent="0.35">
      <c r="Q442535" s="85">
        <v>121.2</v>
      </c>
    </row>
    <row r="442536" spans="17:17" x14ac:dyDescent="0.35">
      <c r="Q442536" s="85">
        <v>334.4</v>
      </c>
    </row>
    <row r="442537" spans="17:17" x14ac:dyDescent="0.35">
      <c r="Q442537" s="85">
        <v>149.30000000000001</v>
      </c>
    </row>
    <row r="442541" spans="17:17" x14ac:dyDescent="0.35">
      <c r="Q442541" s="85">
        <v>101.5</v>
      </c>
    </row>
    <row r="442542" spans="17:17" x14ac:dyDescent="0.35">
      <c r="Q442542" s="85">
        <v>0</v>
      </c>
    </row>
    <row r="442546" spans="17:17" x14ac:dyDescent="0.35">
      <c r="Q442546" s="85">
        <v>193.7</v>
      </c>
    </row>
    <row r="458741" spans="17:17" x14ac:dyDescent="0.35">
      <c r="Q458741" s="85">
        <v>113.6</v>
      </c>
    </row>
    <row r="458742" spans="17:17" x14ac:dyDescent="0.35">
      <c r="Q458742" s="85">
        <v>57.7</v>
      </c>
    </row>
    <row r="458743" spans="17:17" x14ac:dyDescent="0.35">
      <c r="Q458743" s="85">
        <v>77.7</v>
      </c>
    </row>
    <row r="458744" spans="17:17" x14ac:dyDescent="0.35">
      <c r="Q458744" s="85">
        <v>59.8</v>
      </c>
    </row>
    <row r="458745" spans="17:17" x14ac:dyDescent="0.35">
      <c r="Q458745" s="85">
        <v>55.5</v>
      </c>
    </row>
    <row r="458746" spans="17:17" x14ac:dyDescent="0.35">
      <c r="Q458746" s="85">
        <v>118.7</v>
      </c>
    </row>
    <row r="458747" spans="17:17" x14ac:dyDescent="0.35">
      <c r="Q458747" s="85">
        <v>233.2</v>
      </c>
    </row>
    <row r="458748" spans="17:17" x14ac:dyDescent="0.35">
      <c r="Q458748" s="85">
        <v>156.80000000000001</v>
      </c>
    </row>
    <row r="458749" spans="17:17" x14ac:dyDescent="0.35">
      <c r="Q458749" s="85">
        <v>125.3</v>
      </c>
    </row>
    <row r="458750" spans="17:17" x14ac:dyDescent="0.35">
      <c r="Q458750" s="85">
        <v>120.7</v>
      </c>
    </row>
    <row r="458751" spans="17:17" x14ac:dyDescent="0.35">
      <c r="Q458751" s="85">
        <v>98.9</v>
      </c>
    </row>
    <row r="458752" spans="17:17" x14ac:dyDescent="0.35">
      <c r="Q458752" s="85">
        <v>161</v>
      </c>
    </row>
    <row r="458753" spans="17:17" x14ac:dyDescent="0.35">
      <c r="Q458753" s="85">
        <v>163</v>
      </c>
    </row>
    <row r="458754" spans="17:17" x14ac:dyDescent="0.35">
      <c r="Q458754" s="85">
        <v>91.9</v>
      </c>
    </row>
    <row r="458755" spans="17:17" x14ac:dyDescent="0.35">
      <c r="Q458755" s="85">
        <v>234.8</v>
      </c>
    </row>
    <row r="458756" spans="17:17" x14ac:dyDescent="0.35">
      <c r="Q458756" s="85">
        <v>117.1</v>
      </c>
    </row>
    <row r="458757" spans="17:17" x14ac:dyDescent="0.35">
      <c r="Q458757" s="85">
        <v>76.599999999999994</v>
      </c>
    </row>
    <row r="458758" spans="17:17" x14ac:dyDescent="0.35">
      <c r="Q458758" s="85">
        <v>72.5</v>
      </c>
    </row>
    <row r="458759" spans="17:17" x14ac:dyDescent="0.35">
      <c r="Q458759" s="85">
        <v>173.88888888888889</v>
      </c>
    </row>
    <row r="458760" spans="17:17" x14ac:dyDescent="0.35">
      <c r="Q458760" s="85">
        <v>194.7</v>
      </c>
    </row>
    <row r="458761" spans="17:17" x14ac:dyDescent="0.35">
      <c r="Q458761" s="85">
        <v>288.7</v>
      </c>
    </row>
    <row r="458762" spans="17:17" x14ac:dyDescent="0.35">
      <c r="Q458762" s="85">
        <v>136.6</v>
      </c>
    </row>
    <row r="458763" spans="17:17" x14ac:dyDescent="0.35">
      <c r="Q458763" s="85">
        <v>189.25</v>
      </c>
    </row>
    <row r="458764" spans="17:17" x14ac:dyDescent="0.35">
      <c r="Q458764" s="85">
        <v>256.95</v>
      </c>
    </row>
    <row r="458765" spans="17:17" x14ac:dyDescent="0.35">
      <c r="Q458765" s="85">
        <v>118.7</v>
      </c>
    </row>
    <row r="458766" spans="17:17" x14ac:dyDescent="0.35">
      <c r="Q458766" s="85">
        <v>352.21052631578948</v>
      </c>
    </row>
    <row r="458767" spans="17:17" x14ac:dyDescent="0.35">
      <c r="Q458767" s="85">
        <v>147</v>
      </c>
    </row>
    <row r="458768" spans="17:17" x14ac:dyDescent="0.35">
      <c r="Q458768" s="85">
        <v>111.5</v>
      </c>
    </row>
    <row r="458769" spans="17:17" x14ac:dyDescent="0.35">
      <c r="Q458769" s="85">
        <v>53.2</v>
      </c>
    </row>
    <row r="458770" spans="17:17" x14ac:dyDescent="0.35">
      <c r="Q458770" s="85">
        <v>29.2</v>
      </c>
    </row>
    <row r="458771" spans="17:17" x14ac:dyDescent="0.35">
      <c r="Q458771" s="85">
        <v>83.8</v>
      </c>
    </row>
    <row r="458772" spans="17:17" x14ac:dyDescent="0.35">
      <c r="Q458772" s="85">
        <v>57.7</v>
      </c>
    </row>
    <row r="458773" spans="17:17" x14ac:dyDescent="0.35">
      <c r="Q458773" s="85">
        <v>149.1</v>
      </c>
    </row>
    <row r="458774" spans="17:17" x14ac:dyDescent="0.35">
      <c r="Q458774" s="85">
        <v>50.1</v>
      </c>
    </row>
    <row r="458775" spans="17:17" x14ac:dyDescent="0.35">
      <c r="Q458775" s="85">
        <v>143.5</v>
      </c>
    </row>
    <row r="458776" spans="17:17" x14ac:dyDescent="0.35">
      <c r="Q458776" s="85">
        <v>146</v>
      </c>
    </row>
    <row r="458777" spans="17:17" x14ac:dyDescent="0.35">
      <c r="Q458777" s="85">
        <v>60.9</v>
      </c>
    </row>
    <row r="458778" spans="17:17" x14ac:dyDescent="0.35">
      <c r="Q458778" s="85">
        <v>87</v>
      </c>
    </row>
    <row r="458779" spans="17:17" x14ac:dyDescent="0.35">
      <c r="Q458779" s="85">
        <v>96.9</v>
      </c>
    </row>
    <row r="458780" spans="17:17" x14ac:dyDescent="0.35">
      <c r="Q458780" s="85">
        <v>146</v>
      </c>
    </row>
    <row r="458781" spans="17:17" x14ac:dyDescent="0.35">
      <c r="Q458781" s="85">
        <v>97.3</v>
      </c>
    </row>
    <row r="458788" spans="17:17" x14ac:dyDescent="0.35">
      <c r="Q458788" s="85">
        <v>373.05</v>
      </c>
    </row>
    <row r="458789" spans="17:17" x14ac:dyDescent="0.35">
      <c r="Q458789" s="85">
        <v>258.55</v>
      </c>
    </row>
    <row r="458792" spans="17:17" x14ac:dyDescent="0.35">
      <c r="Q458792" s="85">
        <v>195.75</v>
      </c>
    </row>
    <row r="458793" spans="17:17" x14ac:dyDescent="0.35">
      <c r="Q458793" s="85">
        <v>242.2</v>
      </c>
    </row>
    <row r="458794" spans="17:17" x14ac:dyDescent="0.35">
      <c r="Q458794" s="85">
        <v>173.95</v>
      </c>
    </row>
    <row r="458795" spans="17:17" x14ac:dyDescent="0.35">
      <c r="Q458795" s="85">
        <v>64.95</v>
      </c>
    </row>
    <row r="458796" spans="17:17" x14ac:dyDescent="0.35">
      <c r="Q458796" s="85">
        <v>202.85</v>
      </c>
    </row>
    <row r="458797" spans="17:17" x14ac:dyDescent="0.35">
      <c r="Q458797" s="85">
        <v>155.25</v>
      </c>
    </row>
    <row r="458798" spans="17:17" x14ac:dyDescent="0.35">
      <c r="Q458798" s="85">
        <v>99.65</v>
      </c>
    </row>
    <row r="458799" spans="17:17" x14ac:dyDescent="0.35">
      <c r="Q458799" s="85">
        <v>150.69999999999999</v>
      </c>
    </row>
    <row r="458800" spans="17:17" x14ac:dyDescent="0.35">
      <c r="Q458800" s="85">
        <v>115.65</v>
      </c>
    </row>
    <row r="458801" spans="17:17" x14ac:dyDescent="0.35">
      <c r="Q458801" s="85">
        <v>295.64999999999998</v>
      </c>
    </row>
    <row r="458802" spans="17:17" x14ac:dyDescent="0.35">
      <c r="Q458802" s="85">
        <v>230.15</v>
      </c>
    </row>
    <row r="458803" spans="17:17" x14ac:dyDescent="0.35">
      <c r="Q458803" s="85">
        <v>222.9</v>
      </c>
    </row>
    <row r="458804" spans="17:17" x14ac:dyDescent="0.35">
      <c r="Q458804" s="85">
        <v>168.55</v>
      </c>
    </row>
    <row r="458805" spans="17:17" x14ac:dyDescent="0.35">
      <c r="Q458805" s="85">
        <v>210.15</v>
      </c>
    </row>
    <row r="458806" spans="17:17" x14ac:dyDescent="0.35">
      <c r="Q458806" s="85">
        <v>179.25</v>
      </c>
    </row>
    <row r="458807" spans="17:17" x14ac:dyDescent="0.35">
      <c r="Q458807" s="85">
        <v>104.85</v>
      </c>
    </row>
    <row r="458808" spans="17:17" x14ac:dyDescent="0.35">
      <c r="Q458808" s="85">
        <v>92.6</v>
      </c>
    </row>
    <row r="458810" spans="17:17" x14ac:dyDescent="0.35">
      <c r="Q458810" s="85">
        <v>175</v>
      </c>
    </row>
    <row r="458812" spans="17:17" x14ac:dyDescent="0.35">
      <c r="Q458812" s="85">
        <v>134.21052631578948</v>
      </c>
    </row>
    <row r="458813" spans="17:17" x14ac:dyDescent="0.35">
      <c r="Q458813" s="85">
        <v>269.2</v>
      </c>
    </row>
    <row r="458814" spans="17:17" x14ac:dyDescent="0.35">
      <c r="Q458814" s="85">
        <v>112.84210526315789</v>
      </c>
    </row>
    <row r="458815" spans="17:17" x14ac:dyDescent="0.35">
      <c r="Q458815" s="85">
        <v>305</v>
      </c>
    </row>
    <row r="458816" spans="17:17" x14ac:dyDescent="0.35">
      <c r="Q458816" s="85">
        <v>269.95</v>
      </c>
    </row>
    <row r="458817" spans="17:17" x14ac:dyDescent="0.35">
      <c r="Q458817" s="85">
        <v>181.25</v>
      </c>
    </row>
    <row r="458819" spans="17:17" x14ac:dyDescent="0.35">
      <c r="Q458819" s="85">
        <v>276.14999999999998</v>
      </c>
    </row>
    <row r="458820" spans="17:17" x14ac:dyDescent="0.35">
      <c r="Q458820" s="85">
        <v>168.05</v>
      </c>
    </row>
    <row r="458821" spans="17:17" x14ac:dyDescent="0.35">
      <c r="Q458821" s="85">
        <v>167.75</v>
      </c>
    </row>
    <row r="458822" spans="17:17" x14ac:dyDescent="0.35">
      <c r="Q458822" s="85">
        <v>259.14999999999998</v>
      </c>
    </row>
    <row r="458823" spans="17:17" x14ac:dyDescent="0.35">
      <c r="Q458823" s="85">
        <v>135.1</v>
      </c>
    </row>
    <row r="458824" spans="17:17" x14ac:dyDescent="0.35">
      <c r="Q458824" s="85">
        <v>250.2</v>
      </c>
    </row>
    <row r="458825" spans="17:17" x14ac:dyDescent="0.35">
      <c r="Q458825" s="85">
        <v>275.64999999999998</v>
      </c>
    </row>
    <row r="458826" spans="17:17" x14ac:dyDescent="0.35">
      <c r="Q458826" s="85">
        <v>269</v>
      </c>
    </row>
    <row r="458827" spans="17:17" x14ac:dyDescent="0.35">
      <c r="Q458827" s="85">
        <v>200.1</v>
      </c>
    </row>
    <row r="458828" spans="17:17" x14ac:dyDescent="0.35">
      <c r="Q458828" s="85">
        <v>222.8</v>
      </c>
    </row>
    <row r="458829" spans="17:17" x14ac:dyDescent="0.35">
      <c r="Q458829" s="85">
        <v>250.25</v>
      </c>
    </row>
    <row r="458830" spans="17:17" x14ac:dyDescent="0.35">
      <c r="Q458830" s="85">
        <v>221.1</v>
      </c>
    </row>
    <row r="458831" spans="17:17" x14ac:dyDescent="0.35">
      <c r="Q458831" s="85">
        <v>125.1</v>
      </c>
    </row>
    <row r="458832" spans="17:17" x14ac:dyDescent="0.35">
      <c r="Q458832" s="85">
        <v>205.8</v>
      </c>
    </row>
    <row r="458833" spans="17:17" x14ac:dyDescent="0.35">
      <c r="Q458833" s="85">
        <v>141.75</v>
      </c>
    </row>
    <row r="458834" spans="17:17" x14ac:dyDescent="0.35">
      <c r="Q458834" s="85">
        <v>274.2</v>
      </c>
    </row>
    <row r="458835" spans="17:17" x14ac:dyDescent="0.35">
      <c r="Q458835" s="85">
        <v>222.4</v>
      </c>
    </row>
    <row r="458836" spans="17:17" x14ac:dyDescent="0.35">
      <c r="Q458836" s="85">
        <v>163.30000000000001</v>
      </c>
    </row>
    <row r="458837" spans="17:17" x14ac:dyDescent="0.35">
      <c r="Q458837" s="85">
        <v>135</v>
      </c>
    </row>
    <row r="458838" spans="17:17" x14ac:dyDescent="0.35">
      <c r="Q458838" s="85">
        <v>239.1</v>
      </c>
    </row>
    <row r="458839" spans="17:17" x14ac:dyDescent="0.35">
      <c r="Q458839" s="85">
        <v>101.46666666666667</v>
      </c>
    </row>
    <row r="458840" spans="17:17" x14ac:dyDescent="0.35">
      <c r="Q458840" s="85">
        <v>111.6</v>
      </c>
    </row>
    <row r="458841" spans="17:17" x14ac:dyDescent="0.35">
      <c r="Q458841" s="85">
        <v>43.55</v>
      </c>
    </row>
    <row r="458842" spans="17:17" x14ac:dyDescent="0.35">
      <c r="Q458842" s="85">
        <v>135</v>
      </c>
    </row>
    <row r="458856" spans="17:17" x14ac:dyDescent="0.35">
      <c r="Q458856" s="85">
        <v>147.5</v>
      </c>
    </row>
    <row r="458857" spans="17:17" x14ac:dyDescent="0.35">
      <c r="Q458857" s="85">
        <v>206.3</v>
      </c>
    </row>
    <row r="458858" spans="17:17" x14ac:dyDescent="0.35">
      <c r="Q458858" s="85">
        <v>180</v>
      </c>
    </row>
    <row r="458859" spans="17:17" x14ac:dyDescent="0.35">
      <c r="Q458859" s="85">
        <v>268</v>
      </c>
    </row>
    <row r="458860" spans="17:17" x14ac:dyDescent="0.35">
      <c r="Q458860" s="85">
        <v>200</v>
      </c>
    </row>
    <row r="458861" spans="17:17" x14ac:dyDescent="0.35">
      <c r="Q458861" s="85">
        <v>356.3</v>
      </c>
    </row>
    <row r="458862" spans="17:17" x14ac:dyDescent="0.35">
      <c r="Q458862" s="85">
        <v>200.1</v>
      </c>
    </row>
    <row r="458863" spans="17:17" x14ac:dyDescent="0.35">
      <c r="Q458863" s="85">
        <v>183.55555555555554</v>
      </c>
    </row>
    <row r="458864" spans="17:17" x14ac:dyDescent="0.35">
      <c r="Q458864" s="85">
        <v>121.5</v>
      </c>
    </row>
    <row r="458865" spans="17:17" x14ac:dyDescent="0.35">
      <c r="Q458865" s="85">
        <v>180.9</v>
      </c>
    </row>
    <row r="458866" spans="17:17" x14ac:dyDescent="0.35">
      <c r="Q458866" s="85">
        <v>366.5</v>
      </c>
    </row>
    <row r="458867" spans="17:17" x14ac:dyDescent="0.35">
      <c r="Q458867" s="85">
        <v>289</v>
      </c>
    </row>
    <row r="458868" spans="17:17" x14ac:dyDescent="0.35">
      <c r="Q458868" s="85">
        <v>179.4</v>
      </c>
    </row>
    <row r="458869" spans="17:17" x14ac:dyDescent="0.35">
      <c r="Q458869" s="85">
        <v>369.7</v>
      </c>
    </row>
    <row r="458870" spans="17:17" x14ac:dyDescent="0.35">
      <c r="Q458870" s="85">
        <v>314.60000000000002</v>
      </c>
    </row>
    <row r="458871" spans="17:17" x14ac:dyDescent="0.35">
      <c r="Q458871" s="85">
        <v>269.5</v>
      </c>
    </row>
    <row r="458872" spans="17:17" x14ac:dyDescent="0.35">
      <c r="Q458872" s="85">
        <v>374.7</v>
      </c>
    </row>
    <row r="458873" spans="17:17" x14ac:dyDescent="0.35">
      <c r="Q458873" s="85">
        <v>366.4</v>
      </c>
    </row>
    <row r="458874" spans="17:17" x14ac:dyDescent="0.35">
      <c r="Q458874" s="85">
        <v>222.6</v>
      </c>
    </row>
    <row r="458875" spans="17:17" x14ac:dyDescent="0.35">
      <c r="Q458875" s="85">
        <v>216.3</v>
      </c>
    </row>
    <row r="458876" spans="17:17" x14ac:dyDescent="0.35">
      <c r="Q458876" s="85">
        <v>358.3</v>
      </c>
    </row>
    <row r="458877" spans="17:17" x14ac:dyDescent="0.35">
      <c r="Q458877" s="85">
        <v>262.5</v>
      </c>
    </row>
    <row r="458878" spans="17:17" x14ac:dyDescent="0.35">
      <c r="Q458878" s="85">
        <v>165.4</v>
      </c>
    </row>
    <row r="458879" spans="17:17" x14ac:dyDescent="0.35">
      <c r="Q458879" s="85">
        <v>289.89999999999998</v>
      </c>
    </row>
    <row r="458880" spans="17:17" x14ac:dyDescent="0.35">
      <c r="Q458880" s="85">
        <v>242.6</v>
      </c>
    </row>
    <row r="458881" spans="17:17" x14ac:dyDescent="0.35">
      <c r="Q458881" s="85">
        <v>422.6</v>
      </c>
    </row>
    <row r="458882" spans="17:17" x14ac:dyDescent="0.35">
      <c r="Q458882" s="85">
        <v>228</v>
      </c>
    </row>
    <row r="458883" spans="17:17" x14ac:dyDescent="0.35">
      <c r="Q458883" s="85">
        <v>220.7</v>
      </c>
    </row>
    <row r="458884" spans="17:17" x14ac:dyDescent="0.35">
      <c r="Q458884" s="85">
        <v>319.39999999999998</v>
      </c>
    </row>
    <row r="458885" spans="17:17" x14ac:dyDescent="0.35">
      <c r="Q458885" s="85">
        <v>361.9</v>
      </c>
    </row>
    <row r="458886" spans="17:17" x14ac:dyDescent="0.35">
      <c r="Q458886" s="85">
        <v>220.5</v>
      </c>
    </row>
    <row r="458887" spans="17:17" x14ac:dyDescent="0.35">
      <c r="Q458887" s="85">
        <v>296.10000000000002</v>
      </c>
    </row>
    <row r="458898" spans="17:17" x14ac:dyDescent="0.35">
      <c r="Q458898" s="85">
        <v>109.2</v>
      </c>
    </row>
    <row r="458899" spans="17:17" x14ac:dyDescent="0.35">
      <c r="Q458899" s="85">
        <v>162.80000000000001</v>
      </c>
    </row>
    <row r="458900" spans="17:17" x14ac:dyDescent="0.35">
      <c r="Q458900" s="85">
        <v>66.7</v>
      </c>
    </row>
    <row r="458901" spans="17:17" x14ac:dyDescent="0.35">
      <c r="Q458901" s="85">
        <v>61.9</v>
      </c>
    </row>
    <row r="458902" spans="17:17" x14ac:dyDescent="0.35">
      <c r="Q458902" s="85">
        <v>121.2</v>
      </c>
    </row>
    <row r="458903" spans="17:17" x14ac:dyDescent="0.35">
      <c r="Q458903" s="85">
        <v>334.4</v>
      </c>
    </row>
    <row r="458904" spans="17:17" x14ac:dyDescent="0.35">
      <c r="Q458904" s="85">
        <v>102.1</v>
      </c>
    </row>
    <row r="458905" spans="17:17" x14ac:dyDescent="0.35">
      <c r="Q458905" s="85">
        <v>126.4</v>
      </c>
    </row>
    <row r="458906" spans="17:17" x14ac:dyDescent="0.35">
      <c r="Q458906" s="85">
        <v>222.1</v>
      </c>
    </row>
    <row r="458907" spans="17:17" x14ac:dyDescent="0.35">
      <c r="Q458907" s="85">
        <v>141.19999999999999</v>
      </c>
    </row>
    <row r="458908" spans="17:17" x14ac:dyDescent="0.35">
      <c r="Q458908" s="85">
        <v>172.3</v>
      </c>
    </row>
    <row r="458909" spans="17:17" x14ac:dyDescent="0.35">
      <c r="Q458909" s="85">
        <v>119.3</v>
      </c>
    </row>
    <row r="458910" spans="17:17" x14ac:dyDescent="0.35">
      <c r="Q458910" s="85">
        <v>302.3</v>
      </c>
    </row>
    <row r="458911" spans="17:17" x14ac:dyDescent="0.35">
      <c r="Q458911" s="85">
        <v>270.10000000000002</v>
      </c>
    </row>
    <row r="458912" spans="17:17" x14ac:dyDescent="0.35">
      <c r="Q458912" s="85">
        <v>218</v>
      </c>
    </row>
    <row r="458913" spans="17:17" x14ac:dyDescent="0.35">
      <c r="Q458913" s="85">
        <v>77.3</v>
      </c>
    </row>
    <row r="458914" spans="17:17" x14ac:dyDescent="0.35">
      <c r="Q458914" s="85">
        <v>257.8</v>
      </c>
    </row>
    <row r="458915" spans="17:17" x14ac:dyDescent="0.35">
      <c r="Q458915" s="85">
        <v>174.5</v>
      </c>
    </row>
    <row r="458916" spans="17:17" x14ac:dyDescent="0.35">
      <c r="Q458916" s="85">
        <v>355.3</v>
      </c>
    </row>
    <row r="458917" spans="17:17" x14ac:dyDescent="0.35">
      <c r="Q458917" s="85">
        <v>150.6</v>
      </c>
    </row>
    <row r="458918" spans="17:17" x14ac:dyDescent="0.35">
      <c r="Q458918" s="85">
        <v>172.1</v>
      </c>
    </row>
    <row r="458919" spans="17:17" x14ac:dyDescent="0.35">
      <c r="Q458919" s="85">
        <v>121.2</v>
      </c>
    </row>
    <row r="458920" spans="17:17" x14ac:dyDescent="0.35">
      <c r="Q458920" s="85">
        <v>334.4</v>
      </c>
    </row>
    <row r="458921" spans="17:17" x14ac:dyDescent="0.35">
      <c r="Q458921" s="85">
        <v>149.30000000000001</v>
      </c>
    </row>
    <row r="458925" spans="17:17" x14ac:dyDescent="0.35">
      <c r="Q458925" s="85">
        <v>101.5</v>
      </c>
    </row>
    <row r="458926" spans="17:17" x14ac:dyDescent="0.35">
      <c r="Q458926" s="85">
        <v>0</v>
      </c>
    </row>
    <row r="458930" spans="17:17" x14ac:dyDescent="0.35">
      <c r="Q458930" s="85">
        <v>193.7</v>
      </c>
    </row>
    <row r="475125" spans="17:17" x14ac:dyDescent="0.35">
      <c r="Q475125" s="85">
        <v>113.6</v>
      </c>
    </row>
    <row r="475126" spans="17:17" x14ac:dyDescent="0.35">
      <c r="Q475126" s="85">
        <v>57.7</v>
      </c>
    </row>
    <row r="475127" spans="17:17" x14ac:dyDescent="0.35">
      <c r="Q475127" s="85">
        <v>77.7</v>
      </c>
    </row>
    <row r="475128" spans="17:17" x14ac:dyDescent="0.35">
      <c r="Q475128" s="85">
        <v>59.8</v>
      </c>
    </row>
    <row r="475129" spans="17:17" x14ac:dyDescent="0.35">
      <c r="Q475129" s="85">
        <v>55.5</v>
      </c>
    </row>
    <row r="475130" spans="17:17" x14ac:dyDescent="0.35">
      <c r="Q475130" s="85">
        <v>118.7</v>
      </c>
    </row>
    <row r="475131" spans="17:17" x14ac:dyDescent="0.35">
      <c r="Q475131" s="85">
        <v>233.2</v>
      </c>
    </row>
    <row r="475132" spans="17:17" x14ac:dyDescent="0.35">
      <c r="Q475132" s="85">
        <v>156.80000000000001</v>
      </c>
    </row>
    <row r="475133" spans="17:17" x14ac:dyDescent="0.35">
      <c r="Q475133" s="85">
        <v>125.3</v>
      </c>
    </row>
    <row r="475134" spans="17:17" x14ac:dyDescent="0.35">
      <c r="Q475134" s="85">
        <v>120.7</v>
      </c>
    </row>
    <row r="475135" spans="17:17" x14ac:dyDescent="0.35">
      <c r="Q475135" s="85">
        <v>98.9</v>
      </c>
    </row>
    <row r="475136" spans="17:17" x14ac:dyDescent="0.35">
      <c r="Q475136" s="85">
        <v>161</v>
      </c>
    </row>
    <row r="475137" spans="17:17" x14ac:dyDescent="0.35">
      <c r="Q475137" s="85">
        <v>163</v>
      </c>
    </row>
    <row r="475138" spans="17:17" x14ac:dyDescent="0.35">
      <c r="Q475138" s="85">
        <v>91.9</v>
      </c>
    </row>
    <row r="475139" spans="17:17" x14ac:dyDescent="0.35">
      <c r="Q475139" s="85">
        <v>234.8</v>
      </c>
    </row>
    <row r="475140" spans="17:17" x14ac:dyDescent="0.35">
      <c r="Q475140" s="85">
        <v>117.1</v>
      </c>
    </row>
    <row r="475141" spans="17:17" x14ac:dyDescent="0.35">
      <c r="Q475141" s="85">
        <v>76.599999999999994</v>
      </c>
    </row>
    <row r="475142" spans="17:17" x14ac:dyDescent="0.35">
      <c r="Q475142" s="85">
        <v>72.5</v>
      </c>
    </row>
    <row r="475143" spans="17:17" x14ac:dyDescent="0.35">
      <c r="Q475143" s="85">
        <v>173.88888888888889</v>
      </c>
    </row>
    <row r="475144" spans="17:17" x14ac:dyDescent="0.35">
      <c r="Q475144" s="85">
        <v>194.7</v>
      </c>
    </row>
    <row r="475145" spans="17:17" x14ac:dyDescent="0.35">
      <c r="Q475145" s="85">
        <v>288.7</v>
      </c>
    </row>
    <row r="475146" spans="17:17" x14ac:dyDescent="0.35">
      <c r="Q475146" s="85">
        <v>136.6</v>
      </c>
    </row>
    <row r="475147" spans="17:17" x14ac:dyDescent="0.35">
      <c r="Q475147" s="85">
        <v>189.25</v>
      </c>
    </row>
    <row r="475148" spans="17:17" x14ac:dyDescent="0.35">
      <c r="Q475148" s="85">
        <v>256.95</v>
      </c>
    </row>
    <row r="475149" spans="17:17" x14ac:dyDescent="0.35">
      <c r="Q475149" s="85">
        <v>118.7</v>
      </c>
    </row>
    <row r="475150" spans="17:17" x14ac:dyDescent="0.35">
      <c r="Q475150" s="85">
        <v>352.21052631578948</v>
      </c>
    </row>
    <row r="475151" spans="17:17" x14ac:dyDescent="0.35">
      <c r="Q475151" s="85">
        <v>147</v>
      </c>
    </row>
    <row r="475152" spans="17:17" x14ac:dyDescent="0.35">
      <c r="Q475152" s="85">
        <v>111.5</v>
      </c>
    </row>
    <row r="475153" spans="17:17" x14ac:dyDescent="0.35">
      <c r="Q475153" s="85">
        <v>53.2</v>
      </c>
    </row>
    <row r="475154" spans="17:17" x14ac:dyDescent="0.35">
      <c r="Q475154" s="85">
        <v>29.2</v>
      </c>
    </row>
    <row r="475155" spans="17:17" x14ac:dyDescent="0.35">
      <c r="Q475155" s="85">
        <v>83.8</v>
      </c>
    </row>
    <row r="475156" spans="17:17" x14ac:dyDescent="0.35">
      <c r="Q475156" s="85">
        <v>57.7</v>
      </c>
    </row>
    <row r="475157" spans="17:17" x14ac:dyDescent="0.35">
      <c r="Q475157" s="85">
        <v>149.1</v>
      </c>
    </row>
    <row r="475158" spans="17:17" x14ac:dyDescent="0.35">
      <c r="Q475158" s="85">
        <v>50.1</v>
      </c>
    </row>
    <row r="475159" spans="17:17" x14ac:dyDescent="0.35">
      <c r="Q475159" s="85">
        <v>143.5</v>
      </c>
    </row>
    <row r="475160" spans="17:17" x14ac:dyDescent="0.35">
      <c r="Q475160" s="85">
        <v>146</v>
      </c>
    </row>
    <row r="475161" spans="17:17" x14ac:dyDescent="0.35">
      <c r="Q475161" s="85">
        <v>60.9</v>
      </c>
    </row>
    <row r="475162" spans="17:17" x14ac:dyDescent="0.35">
      <c r="Q475162" s="85">
        <v>87</v>
      </c>
    </row>
    <row r="475163" spans="17:17" x14ac:dyDescent="0.35">
      <c r="Q475163" s="85">
        <v>96.9</v>
      </c>
    </row>
    <row r="475164" spans="17:17" x14ac:dyDescent="0.35">
      <c r="Q475164" s="85">
        <v>146</v>
      </c>
    </row>
    <row r="475165" spans="17:17" x14ac:dyDescent="0.35">
      <c r="Q475165" s="85">
        <v>97.3</v>
      </c>
    </row>
    <row r="475172" spans="17:17" x14ac:dyDescent="0.35">
      <c r="Q475172" s="85">
        <v>373.05</v>
      </c>
    </row>
    <row r="475173" spans="17:17" x14ac:dyDescent="0.35">
      <c r="Q475173" s="85">
        <v>258.55</v>
      </c>
    </row>
    <row r="475176" spans="17:17" x14ac:dyDescent="0.35">
      <c r="Q475176" s="85">
        <v>195.75</v>
      </c>
    </row>
    <row r="475177" spans="17:17" x14ac:dyDescent="0.35">
      <c r="Q475177" s="85">
        <v>242.2</v>
      </c>
    </row>
    <row r="475178" spans="17:17" x14ac:dyDescent="0.35">
      <c r="Q475178" s="85">
        <v>173.95</v>
      </c>
    </row>
    <row r="475179" spans="17:17" x14ac:dyDescent="0.35">
      <c r="Q475179" s="85">
        <v>64.95</v>
      </c>
    </row>
    <row r="475180" spans="17:17" x14ac:dyDescent="0.35">
      <c r="Q475180" s="85">
        <v>202.85</v>
      </c>
    </row>
    <row r="475181" spans="17:17" x14ac:dyDescent="0.35">
      <c r="Q475181" s="85">
        <v>155.25</v>
      </c>
    </row>
    <row r="475182" spans="17:17" x14ac:dyDescent="0.35">
      <c r="Q475182" s="85">
        <v>99.65</v>
      </c>
    </row>
    <row r="475183" spans="17:17" x14ac:dyDescent="0.35">
      <c r="Q475183" s="85">
        <v>150.69999999999999</v>
      </c>
    </row>
    <row r="475184" spans="17:17" x14ac:dyDescent="0.35">
      <c r="Q475184" s="85">
        <v>115.65</v>
      </c>
    </row>
    <row r="475185" spans="17:17" x14ac:dyDescent="0.35">
      <c r="Q475185" s="85">
        <v>295.64999999999998</v>
      </c>
    </row>
    <row r="475186" spans="17:17" x14ac:dyDescent="0.35">
      <c r="Q475186" s="85">
        <v>230.15</v>
      </c>
    </row>
    <row r="475187" spans="17:17" x14ac:dyDescent="0.35">
      <c r="Q475187" s="85">
        <v>222.9</v>
      </c>
    </row>
    <row r="475188" spans="17:17" x14ac:dyDescent="0.35">
      <c r="Q475188" s="85">
        <v>168.55</v>
      </c>
    </row>
    <row r="475189" spans="17:17" x14ac:dyDescent="0.35">
      <c r="Q475189" s="85">
        <v>210.15</v>
      </c>
    </row>
    <row r="475190" spans="17:17" x14ac:dyDescent="0.35">
      <c r="Q475190" s="85">
        <v>179.25</v>
      </c>
    </row>
    <row r="475191" spans="17:17" x14ac:dyDescent="0.35">
      <c r="Q475191" s="85">
        <v>104.85</v>
      </c>
    </row>
    <row r="475192" spans="17:17" x14ac:dyDescent="0.35">
      <c r="Q475192" s="85">
        <v>92.6</v>
      </c>
    </row>
    <row r="475194" spans="17:17" x14ac:dyDescent="0.35">
      <c r="Q475194" s="85">
        <v>175</v>
      </c>
    </row>
    <row r="475196" spans="17:17" x14ac:dyDescent="0.35">
      <c r="Q475196" s="85">
        <v>134.21052631578948</v>
      </c>
    </row>
    <row r="475197" spans="17:17" x14ac:dyDescent="0.35">
      <c r="Q475197" s="85">
        <v>269.2</v>
      </c>
    </row>
    <row r="475198" spans="17:17" x14ac:dyDescent="0.35">
      <c r="Q475198" s="85">
        <v>112.84210526315789</v>
      </c>
    </row>
    <row r="475199" spans="17:17" x14ac:dyDescent="0.35">
      <c r="Q475199" s="85">
        <v>305</v>
      </c>
    </row>
    <row r="475200" spans="17:17" x14ac:dyDescent="0.35">
      <c r="Q475200" s="85">
        <v>269.95</v>
      </c>
    </row>
    <row r="475201" spans="17:17" x14ac:dyDescent="0.35">
      <c r="Q475201" s="85">
        <v>181.25</v>
      </c>
    </row>
    <row r="475203" spans="17:17" x14ac:dyDescent="0.35">
      <c r="Q475203" s="85">
        <v>276.14999999999998</v>
      </c>
    </row>
    <row r="475204" spans="17:17" x14ac:dyDescent="0.35">
      <c r="Q475204" s="85">
        <v>168.05</v>
      </c>
    </row>
    <row r="475205" spans="17:17" x14ac:dyDescent="0.35">
      <c r="Q475205" s="85">
        <v>167.75</v>
      </c>
    </row>
    <row r="475206" spans="17:17" x14ac:dyDescent="0.35">
      <c r="Q475206" s="85">
        <v>259.14999999999998</v>
      </c>
    </row>
    <row r="475207" spans="17:17" x14ac:dyDescent="0.35">
      <c r="Q475207" s="85">
        <v>135.1</v>
      </c>
    </row>
    <row r="475208" spans="17:17" x14ac:dyDescent="0.35">
      <c r="Q475208" s="85">
        <v>250.2</v>
      </c>
    </row>
    <row r="475209" spans="17:17" x14ac:dyDescent="0.35">
      <c r="Q475209" s="85">
        <v>275.64999999999998</v>
      </c>
    </row>
    <row r="475210" spans="17:17" x14ac:dyDescent="0.35">
      <c r="Q475210" s="85">
        <v>269</v>
      </c>
    </row>
    <row r="475211" spans="17:17" x14ac:dyDescent="0.35">
      <c r="Q475211" s="85">
        <v>200.1</v>
      </c>
    </row>
    <row r="475212" spans="17:17" x14ac:dyDescent="0.35">
      <c r="Q475212" s="85">
        <v>222.8</v>
      </c>
    </row>
    <row r="475213" spans="17:17" x14ac:dyDescent="0.35">
      <c r="Q475213" s="85">
        <v>250.25</v>
      </c>
    </row>
    <row r="475214" spans="17:17" x14ac:dyDescent="0.35">
      <c r="Q475214" s="85">
        <v>221.1</v>
      </c>
    </row>
    <row r="475215" spans="17:17" x14ac:dyDescent="0.35">
      <c r="Q475215" s="85">
        <v>125.1</v>
      </c>
    </row>
    <row r="475216" spans="17:17" x14ac:dyDescent="0.35">
      <c r="Q475216" s="85">
        <v>205.8</v>
      </c>
    </row>
    <row r="475217" spans="17:17" x14ac:dyDescent="0.35">
      <c r="Q475217" s="85">
        <v>141.75</v>
      </c>
    </row>
    <row r="475218" spans="17:17" x14ac:dyDescent="0.35">
      <c r="Q475218" s="85">
        <v>274.2</v>
      </c>
    </row>
    <row r="475219" spans="17:17" x14ac:dyDescent="0.35">
      <c r="Q475219" s="85">
        <v>222.4</v>
      </c>
    </row>
    <row r="475220" spans="17:17" x14ac:dyDescent="0.35">
      <c r="Q475220" s="85">
        <v>163.30000000000001</v>
      </c>
    </row>
    <row r="475221" spans="17:17" x14ac:dyDescent="0.35">
      <c r="Q475221" s="85">
        <v>135</v>
      </c>
    </row>
    <row r="475222" spans="17:17" x14ac:dyDescent="0.35">
      <c r="Q475222" s="85">
        <v>239.1</v>
      </c>
    </row>
    <row r="475223" spans="17:17" x14ac:dyDescent="0.35">
      <c r="Q475223" s="85">
        <v>101.46666666666667</v>
      </c>
    </row>
    <row r="475224" spans="17:17" x14ac:dyDescent="0.35">
      <c r="Q475224" s="85">
        <v>111.6</v>
      </c>
    </row>
    <row r="475225" spans="17:17" x14ac:dyDescent="0.35">
      <c r="Q475225" s="85">
        <v>43.55</v>
      </c>
    </row>
    <row r="475226" spans="17:17" x14ac:dyDescent="0.35">
      <c r="Q475226" s="85">
        <v>135</v>
      </c>
    </row>
    <row r="475240" spans="17:17" x14ac:dyDescent="0.35">
      <c r="Q475240" s="85">
        <v>147.5</v>
      </c>
    </row>
    <row r="475241" spans="17:17" x14ac:dyDescent="0.35">
      <c r="Q475241" s="85">
        <v>206.3</v>
      </c>
    </row>
    <row r="475242" spans="17:17" x14ac:dyDescent="0.35">
      <c r="Q475242" s="85">
        <v>180</v>
      </c>
    </row>
    <row r="475243" spans="17:17" x14ac:dyDescent="0.35">
      <c r="Q475243" s="85">
        <v>268</v>
      </c>
    </row>
    <row r="475244" spans="17:17" x14ac:dyDescent="0.35">
      <c r="Q475244" s="85">
        <v>200</v>
      </c>
    </row>
    <row r="475245" spans="17:17" x14ac:dyDescent="0.35">
      <c r="Q475245" s="85">
        <v>356.3</v>
      </c>
    </row>
    <row r="475246" spans="17:17" x14ac:dyDescent="0.35">
      <c r="Q475246" s="85">
        <v>200.1</v>
      </c>
    </row>
    <row r="475247" spans="17:17" x14ac:dyDescent="0.35">
      <c r="Q475247" s="85">
        <v>183.55555555555554</v>
      </c>
    </row>
    <row r="475248" spans="17:17" x14ac:dyDescent="0.35">
      <c r="Q475248" s="85">
        <v>121.5</v>
      </c>
    </row>
    <row r="475249" spans="17:17" x14ac:dyDescent="0.35">
      <c r="Q475249" s="85">
        <v>180.9</v>
      </c>
    </row>
    <row r="475250" spans="17:17" x14ac:dyDescent="0.35">
      <c r="Q475250" s="85">
        <v>366.5</v>
      </c>
    </row>
    <row r="475251" spans="17:17" x14ac:dyDescent="0.35">
      <c r="Q475251" s="85">
        <v>289</v>
      </c>
    </row>
    <row r="475252" spans="17:17" x14ac:dyDescent="0.35">
      <c r="Q475252" s="85">
        <v>179.4</v>
      </c>
    </row>
    <row r="475253" spans="17:17" x14ac:dyDescent="0.35">
      <c r="Q475253" s="85">
        <v>369.7</v>
      </c>
    </row>
    <row r="475254" spans="17:17" x14ac:dyDescent="0.35">
      <c r="Q475254" s="85">
        <v>314.60000000000002</v>
      </c>
    </row>
    <row r="475255" spans="17:17" x14ac:dyDescent="0.35">
      <c r="Q475255" s="85">
        <v>269.5</v>
      </c>
    </row>
    <row r="475256" spans="17:17" x14ac:dyDescent="0.35">
      <c r="Q475256" s="85">
        <v>374.7</v>
      </c>
    </row>
    <row r="475257" spans="17:17" x14ac:dyDescent="0.35">
      <c r="Q475257" s="85">
        <v>366.4</v>
      </c>
    </row>
    <row r="475258" spans="17:17" x14ac:dyDescent="0.35">
      <c r="Q475258" s="85">
        <v>222.6</v>
      </c>
    </row>
    <row r="475259" spans="17:17" x14ac:dyDescent="0.35">
      <c r="Q475259" s="85">
        <v>216.3</v>
      </c>
    </row>
    <row r="475260" spans="17:17" x14ac:dyDescent="0.35">
      <c r="Q475260" s="85">
        <v>358.3</v>
      </c>
    </row>
    <row r="475261" spans="17:17" x14ac:dyDescent="0.35">
      <c r="Q475261" s="85">
        <v>262.5</v>
      </c>
    </row>
    <row r="475262" spans="17:17" x14ac:dyDescent="0.35">
      <c r="Q475262" s="85">
        <v>165.4</v>
      </c>
    </row>
    <row r="475263" spans="17:17" x14ac:dyDescent="0.35">
      <c r="Q475263" s="85">
        <v>289.89999999999998</v>
      </c>
    </row>
    <row r="475264" spans="17:17" x14ac:dyDescent="0.35">
      <c r="Q475264" s="85">
        <v>242.6</v>
      </c>
    </row>
    <row r="475265" spans="17:17" x14ac:dyDescent="0.35">
      <c r="Q475265" s="85">
        <v>422.6</v>
      </c>
    </row>
    <row r="475266" spans="17:17" x14ac:dyDescent="0.35">
      <c r="Q475266" s="85">
        <v>228</v>
      </c>
    </row>
    <row r="475267" spans="17:17" x14ac:dyDescent="0.35">
      <c r="Q475267" s="85">
        <v>220.7</v>
      </c>
    </row>
    <row r="475268" spans="17:17" x14ac:dyDescent="0.35">
      <c r="Q475268" s="85">
        <v>319.39999999999998</v>
      </c>
    </row>
    <row r="475269" spans="17:17" x14ac:dyDescent="0.35">
      <c r="Q475269" s="85">
        <v>361.9</v>
      </c>
    </row>
    <row r="475270" spans="17:17" x14ac:dyDescent="0.35">
      <c r="Q475270" s="85">
        <v>220.5</v>
      </c>
    </row>
    <row r="475271" spans="17:17" x14ac:dyDescent="0.35">
      <c r="Q475271" s="85">
        <v>296.10000000000002</v>
      </c>
    </row>
    <row r="475282" spans="17:17" x14ac:dyDescent="0.35">
      <c r="Q475282" s="85">
        <v>109.2</v>
      </c>
    </row>
    <row r="475283" spans="17:17" x14ac:dyDescent="0.35">
      <c r="Q475283" s="85">
        <v>162.80000000000001</v>
      </c>
    </row>
    <row r="475284" spans="17:17" x14ac:dyDescent="0.35">
      <c r="Q475284" s="85">
        <v>66.7</v>
      </c>
    </row>
    <row r="475285" spans="17:17" x14ac:dyDescent="0.35">
      <c r="Q475285" s="85">
        <v>61.9</v>
      </c>
    </row>
    <row r="475286" spans="17:17" x14ac:dyDescent="0.35">
      <c r="Q475286" s="85">
        <v>121.2</v>
      </c>
    </row>
    <row r="475287" spans="17:17" x14ac:dyDescent="0.35">
      <c r="Q475287" s="85">
        <v>334.4</v>
      </c>
    </row>
    <row r="475288" spans="17:17" x14ac:dyDescent="0.35">
      <c r="Q475288" s="85">
        <v>102.1</v>
      </c>
    </row>
    <row r="475289" spans="17:17" x14ac:dyDescent="0.35">
      <c r="Q475289" s="85">
        <v>126.4</v>
      </c>
    </row>
    <row r="475290" spans="17:17" x14ac:dyDescent="0.35">
      <c r="Q475290" s="85">
        <v>222.1</v>
      </c>
    </row>
    <row r="475291" spans="17:17" x14ac:dyDescent="0.35">
      <c r="Q475291" s="85">
        <v>141.19999999999999</v>
      </c>
    </row>
    <row r="475292" spans="17:17" x14ac:dyDescent="0.35">
      <c r="Q475292" s="85">
        <v>172.3</v>
      </c>
    </row>
    <row r="475293" spans="17:17" x14ac:dyDescent="0.35">
      <c r="Q475293" s="85">
        <v>119.3</v>
      </c>
    </row>
    <row r="475294" spans="17:17" x14ac:dyDescent="0.35">
      <c r="Q475294" s="85">
        <v>302.3</v>
      </c>
    </row>
    <row r="475295" spans="17:17" x14ac:dyDescent="0.35">
      <c r="Q475295" s="85">
        <v>270.10000000000002</v>
      </c>
    </row>
    <row r="475296" spans="17:17" x14ac:dyDescent="0.35">
      <c r="Q475296" s="85">
        <v>218</v>
      </c>
    </row>
    <row r="475297" spans="17:17" x14ac:dyDescent="0.35">
      <c r="Q475297" s="85">
        <v>77.3</v>
      </c>
    </row>
    <row r="475298" spans="17:17" x14ac:dyDescent="0.35">
      <c r="Q475298" s="85">
        <v>257.8</v>
      </c>
    </row>
    <row r="475299" spans="17:17" x14ac:dyDescent="0.35">
      <c r="Q475299" s="85">
        <v>174.5</v>
      </c>
    </row>
    <row r="475300" spans="17:17" x14ac:dyDescent="0.35">
      <c r="Q475300" s="85">
        <v>355.3</v>
      </c>
    </row>
    <row r="475301" spans="17:17" x14ac:dyDescent="0.35">
      <c r="Q475301" s="85">
        <v>150.6</v>
      </c>
    </row>
    <row r="475302" spans="17:17" x14ac:dyDescent="0.35">
      <c r="Q475302" s="85">
        <v>172.1</v>
      </c>
    </row>
    <row r="475303" spans="17:17" x14ac:dyDescent="0.35">
      <c r="Q475303" s="85">
        <v>121.2</v>
      </c>
    </row>
    <row r="475304" spans="17:17" x14ac:dyDescent="0.35">
      <c r="Q475304" s="85">
        <v>334.4</v>
      </c>
    </row>
    <row r="475305" spans="17:17" x14ac:dyDescent="0.35">
      <c r="Q475305" s="85">
        <v>149.30000000000001</v>
      </c>
    </row>
    <row r="475309" spans="17:17" x14ac:dyDescent="0.35">
      <c r="Q475309" s="85">
        <v>101.5</v>
      </c>
    </row>
    <row r="475310" spans="17:17" x14ac:dyDescent="0.35">
      <c r="Q475310" s="85">
        <v>0</v>
      </c>
    </row>
    <row r="475314" spans="17:17" x14ac:dyDescent="0.35">
      <c r="Q475314" s="85">
        <v>193.7</v>
      </c>
    </row>
    <row r="491509" spans="17:17" x14ac:dyDescent="0.35">
      <c r="Q491509" s="85">
        <v>113.6</v>
      </c>
    </row>
    <row r="491510" spans="17:17" x14ac:dyDescent="0.35">
      <c r="Q491510" s="85">
        <v>57.7</v>
      </c>
    </row>
    <row r="491511" spans="17:17" x14ac:dyDescent="0.35">
      <c r="Q491511" s="85">
        <v>77.7</v>
      </c>
    </row>
    <row r="491512" spans="17:17" x14ac:dyDescent="0.35">
      <c r="Q491512" s="85">
        <v>59.8</v>
      </c>
    </row>
    <row r="491513" spans="17:17" x14ac:dyDescent="0.35">
      <c r="Q491513" s="85">
        <v>55.5</v>
      </c>
    </row>
    <row r="491514" spans="17:17" x14ac:dyDescent="0.35">
      <c r="Q491514" s="85">
        <v>118.7</v>
      </c>
    </row>
    <row r="491515" spans="17:17" x14ac:dyDescent="0.35">
      <c r="Q491515" s="85">
        <v>233.2</v>
      </c>
    </row>
    <row r="491516" spans="17:17" x14ac:dyDescent="0.35">
      <c r="Q491516" s="85">
        <v>156.80000000000001</v>
      </c>
    </row>
    <row r="491517" spans="17:17" x14ac:dyDescent="0.35">
      <c r="Q491517" s="85">
        <v>125.3</v>
      </c>
    </row>
    <row r="491518" spans="17:17" x14ac:dyDescent="0.35">
      <c r="Q491518" s="85">
        <v>120.7</v>
      </c>
    </row>
    <row r="491519" spans="17:17" x14ac:dyDescent="0.35">
      <c r="Q491519" s="85">
        <v>98.9</v>
      </c>
    </row>
    <row r="491520" spans="17:17" x14ac:dyDescent="0.35">
      <c r="Q491520" s="85">
        <v>161</v>
      </c>
    </row>
    <row r="491521" spans="17:17" x14ac:dyDescent="0.35">
      <c r="Q491521" s="85">
        <v>163</v>
      </c>
    </row>
    <row r="491522" spans="17:17" x14ac:dyDescent="0.35">
      <c r="Q491522" s="85">
        <v>91.9</v>
      </c>
    </row>
    <row r="491523" spans="17:17" x14ac:dyDescent="0.35">
      <c r="Q491523" s="85">
        <v>234.8</v>
      </c>
    </row>
    <row r="491524" spans="17:17" x14ac:dyDescent="0.35">
      <c r="Q491524" s="85">
        <v>117.1</v>
      </c>
    </row>
    <row r="491525" spans="17:17" x14ac:dyDescent="0.35">
      <c r="Q491525" s="85">
        <v>76.599999999999994</v>
      </c>
    </row>
    <row r="491526" spans="17:17" x14ac:dyDescent="0.35">
      <c r="Q491526" s="85">
        <v>72.5</v>
      </c>
    </row>
    <row r="491527" spans="17:17" x14ac:dyDescent="0.35">
      <c r="Q491527" s="85">
        <v>173.88888888888889</v>
      </c>
    </row>
    <row r="491528" spans="17:17" x14ac:dyDescent="0.35">
      <c r="Q491528" s="85">
        <v>194.7</v>
      </c>
    </row>
    <row r="491529" spans="17:17" x14ac:dyDescent="0.35">
      <c r="Q491529" s="85">
        <v>288.7</v>
      </c>
    </row>
    <row r="491530" spans="17:17" x14ac:dyDescent="0.35">
      <c r="Q491530" s="85">
        <v>136.6</v>
      </c>
    </row>
    <row r="491531" spans="17:17" x14ac:dyDescent="0.35">
      <c r="Q491531" s="85">
        <v>189.25</v>
      </c>
    </row>
    <row r="491532" spans="17:17" x14ac:dyDescent="0.35">
      <c r="Q491532" s="85">
        <v>256.95</v>
      </c>
    </row>
    <row r="491533" spans="17:17" x14ac:dyDescent="0.35">
      <c r="Q491533" s="85">
        <v>118.7</v>
      </c>
    </row>
    <row r="491534" spans="17:17" x14ac:dyDescent="0.35">
      <c r="Q491534" s="85">
        <v>352.21052631578948</v>
      </c>
    </row>
    <row r="491535" spans="17:17" x14ac:dyDescent="0.35">
      <c r="Q491535" s="85">
        <v>147</v>
      </c>
    </row>
    <row r="491536" spans="17:17" x14ac:dyDescent="0.35">
      <c r="Q491536" s="85">
        <v>111.5</v>
      </c>
    </row>
    <row r="491537" spans="17:17" x14ac:dyDescent="0.35">
      <c r="Q491537" s="85">
        <v>53.2</v>
      </c>
    </row>
    <row r="491538" spans="17:17" x14ac:dyDescent="0.35">
      <c r="Q491538" s="85">
        <v>29.2</v>
      </c>
    </row>
    <row r="491539" spans="17:17" x14ac:dyDescent="0.35">
      <c r="Q491539" s="85">
        <v>83.8</v>
      </c>
    </row>
    <row r="491540" spans="17:17" x14ac:dyDescent="0.35">
      <c r="Q491540" s="85">
        <v>57.7</v>
      </c>
    </row>
    <row r="491541" spans="17:17" x14ac:dyDescent="0.35">
      <c r="Q491541" s="85">
        <v>149.1</v>
      </c>
    </row>
    <row r="491542" spans="17:17" x14ac:dyDescent="0.35">
      <c r="Q491542" s="85">
        <v>50.1</v>
      </c>
    </row>
    <row r="491543" spans="17:17" x14ac:dyDescent="0.35">
      <c r="Q491543" s="85">
        <v>143.5</v>
      </c>
    </row>
    <row r="491544" spans="17:17" x14ac:dyDescent="0.35">
      <c r="Q491544" s="85">
        <v>146</v>
      </c>
    </row>
    <row r="491545" spans="17:17" x14ac:dyDescent="0.35">
      <c r="Q491545" s="85">
        <v>60.9</v>
      </c>
    </row>
    <row r="491546" spans="17:17" x14ac:dyDescent="0.35">
      <c r="Q491546" s="85">
        <v>87</v>
      </c>
    </row>
    <row r="491547" spans="17:17" x14ac:dyDescent="0.35">
      <c r="Q491547" s="85">
        <v>96.9</v>
      </c>
    </row>
    <row r="491548" spans="17:17" x14ac:dyDescent="0.35">
      <c r="Q491548" s="85">
        <v>146</v>
      </c>
    </row>
    <row r="491549" spans="17:17" x14ac:dyDescent="0.35">
      <c r="Q491549" s="85">
        <v>97.3</v>
      </c>
    </row>
    <row r="491556" spans="17:17" x14ac:dyDescent="0.35">
      <c r="Q491556" s="85">
        <v>373.05</v>
      </c>
    </row>
    <row r="491557" spans="17:17" x14ac:dyDescent="0.35">
      <c r="Q491557" s="85">
        <v>258.55</v>
      </c>
    </row>
    <row r="491560" spans="17:17" x14ac:dyDescent="0.35">
      <c r="Q491560" s="85">
        <v>195.75</v>
      </c>
    </row>
    <row r="491561" spans="17:17" x14ac:dyDescent="0.35">
      <c r="Q491561" s="85">
        <v>242.2</v>
      </c>
    </row>
    <row r="491562" spans="17:17" x14ac:dyDescent="0.35">
      <c r="Q491562" s="85">
        <v>173.95</v>
      </c>
    </row>
    <row r="491563" spans="17:17" x14ac:dyDescent="0.35">
      <c r="Q491563" s="85">
        <v>64.95</v>
      </c>
    </row>
    <row r="491564" spans="17:17" x14ac:dyDescent="0.35">
      <c r="Q491564" s="85">
        <v>202.85</v>
      </c>
    </row>
    <row r="491565" spans="17:17" x14ac:dyDescent="0.35">
      <c r="Q491565" s="85">
        <v>155.25</v>
      </c>
    </row>
    <row r="491566" spans="17:17" x14ac:dyDescent="0.35">
      <c r="Q491566" s="85">
        <v>99.65</v>
      </c>
    </row>
    <row r="491567" spans="17:17" x14ac:dyDescent="0.35">
      <c r="Q491567" s="85">
        <v>150.69999999999999</v>
      </c>
    </row>
    <row r="491568" spans="17:17" x14ac:dyDescent="0.35">
      <c r="Q491568" s="85">
        <v>115.65</v>
      </c>
    </row>
    <row r="491569" spans="17:17" x14ac:dyDescent="0.35">
      <c r="Q491569" s="85">
        <v>295.64999999999998</v>
      </c>
    </row>
    <row r="491570" spans="17:17" x14ac:dyDescent="0.35">
      <c r="Q491570" s="85">
        <v>230.15</v>
      </c>
    </row>
    <row r="491571" spans="17:17" x14ac:dyDescent="0.35">
      <c r="Q491571" s="85">
        <v>222.9</v>
      </c>
    </row>
    <row r="491572" spans="17:17" x14ac:dyDescent="0.35">
      <c r="Q491572" s="85">
        <v>168.55</v>
      </c>
    </row>
    <row r="491573" spans="17:17" x14ac:dyDescent="0.35">
      <c r="Q491573" s="85">
        <v>210.15</v>
      </c>
    </row>
    <row r="491574" spans="17:17" x14ac:dyDescent="0.35">
      <c r="Q491574" s="85">
        <v>179.25</v>
      </c>
    </row>
    <row r="491575" spans="17:17" x14ac:dyDescent="0.35">
      <c r="Q491575" s="85">
        <v>104.85</v>
      </c>
    </row>
    <row r="491576" spans="17:17" x14ac:dyDescent="0.35">
      <c r="Q491576" s="85">
        <v>92.6</v>
      </c>
    </row>
    <row r="491578" spans="17:17" x14ac:dyDescent="0.35">
      <c r="Q491578" s="85">
        <v>175</v>
      </c>
    </row>
    <row r="491580" spans="17:17" x14ac:dyDescent="0.35">
      <c r="Q491580" s="85">
        <v>134.21052631578948</v>
      </c>
    </row>
    <row r="491581" spans="17:17" x14ac:dyDescent="0.35">
      <c r="Q491581" s="85">
        <v>269.2</v>
      </c>
    </row>
    <row r="491582" spans="17:17" x14ac:dyDescent="0.35">
      <c r="Q491582" s="85">
        <v>112.84210526315789</v>
      </c>
    </row>
    <row r="491583" spans="17:17" x14ac:dyDescent="0.35">
      <c r="Q491583" s="85">
        <v>305</v>
      </c>
    </row>
    <row r="491584" spans="17:17" x14ac:dyDescent="0.35">
      <c r="Q491584" s="85">
        <v>269.95</v>
      </c>
    </row>
    <row r="491585" spans="17:17" x14ac:dyDescent="0.35">
      <c r="Q491585" s="85">
        <v>181.25</v>
      </c>
    </row>
    <row r="491587" spans="17:17" x14ac:dyDescent="0.35">
      <c r="Q491587" s="85">
        <v>276.14999999999998</v>
      </c>
    </row>
    <row r="491588" spans="17:17" x14ac:dyDescent="0.35">
      <c r="Q491588" s="85">
        <v>168.05</v>
      </c>
    </row>
    <row r="491589" spans="17:17" x14ac:dyDescent="0.35">
      <c r="Q491589" s="85">
        <v>167.75</v>
      </c>
    </row>
    <row r="491590" spans="17:17" x14ac:dyDescent="0.35">
      <c r="Q491590" s="85">
        <v>259.14999999999998</v>
      </c>
    </row>
    <row r="491591" spans="17:17" x14ac:dyDescent="0.35">
      <c r="Q491591" s="85">
        <v>135.1</v>
      </c>
    </row>
    <row r="491592" spans="17:17" x14ac:dyDescent="0.35">
      <c r="Q491592" s="85">
        <v>250.2</v>
      </c>
    </row>
    <row r="491593" spans="17:17" x14ac:dyDescent="0.35">
      <c r="Q491593" s="85">
        <v>275.64999999999998</v>
      </c>
    </row>
    <row r="491594" spans="17:17" x14ac:dyDescent="0.35">
      <c r="Q491594" s="85">
        <v>269</v>
      </c>
    </row>
    <row r="491595" spans="17:17" x14ac:dyDescent="0.35">
      <c r="Q491595" s="85">
        <v>200.1</v>
      </c>
    </row>
    <row r="491596" spans="17:17" x14ac:dyDescent="0.35">
      <c r="Q491596" s="85">
        <v>222.8</v>
      </c>
    </row>
    <row r="491597" spans="17:17" x14ac:dyDescent="0.35">
      <c r="Q491597" s="85">
        <v>250.25</v>
      </c>
    </row>
    <row r="491598" spans="17:17" x14ac:dyDescent="0.35">
      <c r="Q491598" s="85">
        <v>221.1</v>
      </c>
    </row>
    <row r="491599" spans="17:17" x14ac:dyDescent="0.35">
      <c r="Q491599" s="85">
        <v>125.1</v>
      </c>
    </row>
    <row r="491600" spans="17:17" x14ac:dyDescent="0.35">
      <c r="Q491600" s="85">
        <v>205.8</v>
      </c>
    </row>
    <row r="491601" spans="17:17" x14ac:dyDescent="0.35">
      <c r="Q491601" s="85">
        <v>141.75</v>
      </c>
    </row>
    <row r="491602" spans="17:17" x14ac:dyDescent="0.35">
      <c r="Q491602" s="85">
        <v>274.2</v>
      </c>
    </row>
    <row r="491603" spans="17:17" x14ac:dyDescent="0.35">
      <c r="Q491603" s="85">
        <v>222.4</v>
      </c>
    </row>
    <row r="491604" spans="17:17" x14ac:dyDescent="0.35">
      <c r="Q491604" s="85">
        <v>163.30000000000001</v>
      </c>
    </row>
    <row r="491605" spans="17:17" x14ac:dyDescent="0.35">
      <c r="Q491605" s="85">
        <v>135</v>
      </c>
    </row>
    <row r="491606" spans="17:17" x14ac:dyDescent="0.35">
      <c r="Q491606" s="85">
        <v>239.1</v>
      </c>
    </row>
    <row r="491607" spans="17:17" x14ac:dyDescent="0.35">
      <c r="Q491607" s="85">
        <v>101.46666666666667</v>
      </c>
    </row>
    <row r="491608" spans="17:17" x14ac:dyDescent="0.35">
      <c r="Q491608" s="85">
        <v>111.6</v>
      </c>
    </row>
    <row r="491609" spans="17:17" x14ac:dyDescent="0.35">
      <c r="Q491609" s="85">
        <v>43.55</v>
      </c>
    </row>
    <row r="491610" spans="17:17" x14ac:dyDescent="0.35">
      <c r="Q491610" s="85">
        <v>135</v>
      </c>
    </row>
    <row r="491624" spans="17:17" x14ac:dyDescent="0.35">
      <c r="Q491624" s="85">
        <v>147.5</v>
      </c>
    </row>
    <row r="491625" spans="17:17" x14ac:dyDescent="0.35">
      <c r="Q491625" s="85">
        <v>206.3</v>
      </c>
    </row>
    <row r="491626" spans="17:17" x14ac:dyDescent="0.35">
      <c r="Q491626" s="85">
        <v>180</v>
      </c>
    </row>
    <row r="491627" spans="17:17" x14ac:dyDescent="0.35">
      <c r="Q491627" s="85">
        <v>268</v>
      </c>
    </row>
    <row r="491628" spans="17:17" x14ac:dyDescent="0.35">
      <c r="Q491628" s="85">
        <v>200</v>
      </c>
    </row>
    <row r="491629" spans="17:17" x14ac:dyDescent="0.35">
      <c r="Q491629" s="85">
        <v>356.3</v>
      </c>
    </row>
    <row r="491630" spans="17:17" x14ac:dyDescent="0.35">
      <c r="Q491630" s="85">
        <v>200.1</v>
      </c>
    </row>
    <row r="491631" spans="17:17" x14ac:dyDescent="0.35">
      <c r="Q491631" s="85">
        <v>183.55555555555554</v>
      </c>
    </row>
    <row r="491632" spans="17:17" x14ac:dyDescent="0.35">
      <c r="Q491632" s="85">
        <v>121.5</v>
      </c>
    </row>
    <row r="491633" spans="17:17" x14ac:dyDescent="0.35">
      <c r="Q491633" s="85">
        <v>180.9</v>
      </c>
    </row>
    <row r="491634" spans="17:17" x14ac:dyDescent="0.35">
      <c r="Q491634" s="85">
        <v>366.5</v>
      </c>
    </row>
    <row r="491635" spans="17:17" x14ac:dyDescent="0.35">
      <c r="Q491635" s="85">
        <v>289</v>
      </c>
    </row>
    <row r="491636" spans="17:17" x14ac:dyDescent="0.35">
      <c r="Q491636" s="85">
        <v>179.4</v>
      </c>
    </row>
    <row r="491637" spans="17:17" x14ac:dyDescent="0.35">
      <c r="Q491637" s="85">
        <v>369.7</v>
      </c>
    </row>
    <row r="491638" spans="17:17" x14ac:dyDescent="0.35">
      <c r="Q491638" s="85">
        <v>314.60000000000002</v>
      </c>
    </row>
    <row r="491639" spans="17:17" x14ac:dyDescent="0.35">
      <c r="Q491639" s="85">
        <v>269.5</v>
      </c>
    </row>
    <row r="491640" spans="17:17" x14ac:dyDescent="0.35">
      <c r="Q491640" s="85">
        <v>374.7</v>
      </c>
    </row>
    <row r="491641" spans="17:17" x14ac:dyDescent="0.35">
      <c r="Q491641" s="85">
        <v>366.4</v>
      </c>
    </row>
    <row r="491642" spans="17:17" x14ac:dyDescent="0.35">
      <c r="Q491642" s="85">
        <v>222.6</v>
      </c>
    </row>
    <row r="491643" spans="17:17" x14ac:dyDescent="0.35">
      <c r="Q491643" s="85">
        <v>216.3</v>
      </c>
    </row>
    <row r="491644" spans="17:17" x14ac:dyDescent="0.35">
      <c r="Q491644" s="85">
        <v>358.3</v>
      </c>
    </row>
    <row r="491645" spans="17:17" x14ac:dyDescent="0.35">
      <c r="Q491645" s="85">
        <v>262.5</v>
      </c>
    </row>
    <row r="491646" spans="17:17" x14ac:dyDescent="0.35">
      <c r="Q491646" s="85">
        <v>165.4</v>
      </c>
    </row>
    <row r="491647" spans="17:17" x14ac:dyDescent="0.35">
      <c r="Q491647" s="85">
        <v>289.89999999999998</v>
      </c>
    </row>
    <row r="491648" spans="17:17" x14ac:dyDescent="0.35">
      <c r="Q491648" s="85">
        <v>242.6</v>
      </c>
    </row>
    <row r="491649" spans="17:17" x14ac:dyDescent="0.35">
      <c r="Q491649" s="85">
        <v>422.6</v>
      </c>
    </row>
    <row r="491650" spans="17:17" x14ac:dyDescent="0.35">
      <c r="Q491650" s="85">
        <v>228</v>
      </c>
    </row>
    <row r="491651" spans="17:17" x14ac:dyDescent="0.35">
      <c r="Q491651" s="85">
        <v>220.7</v>
      </c>
    </row>
    <row r="491652" spans="17:17" x14ac:dyDescent="0.35">
      <c r="Q491652" s="85">
        <v>319.39999999999998</v>
      </c>
    </row>
    <row r="491653" spans="17:17" x14ac:dyDescent="0.35">
      <c r="Q491653" s="85">
        <v>361.9</v>
      </c>
    </row>
    <row r="491654" spans="17:17" x14ac:dyDescent="0.35">
      <c r="Q491654" s="85">
        <v>220.5</v>
      </c>
    </row>
    <row r="491655" spans="17:17" x14ac:dyDescent="0.35">
      <c r="Q491655" s="85">
        <v>296.10000000000002</v>
      </c>
    </row>
    <row r="491666" spans="17:17" x14ac:dyDescent="0.35">
      <c r="Q491666" s="85">
        <v>109.2</v>
      </c>
    </row>
    <row r="491667" spans="17:17" x14ac:dyDescent="0.35">
      <c r="Q491667" s="85">
        <v>162.80000000000001</v>
      </c>
    </row>
    <row r="491668" spans="17:17" x14ac:dyDescent="0.35">
      <c r="Q491668" s="85">
        <v>66.7</v>
      </c>
    </row>
    <row r="491669" spans="17:17" x14ac:dyDescent="0.35">
      <c r="Q491669" s="85">
        <v>61.9</v>
      </c>
    </row>
    <row r="491670" spans="17:17" x14ac:dyDescent="0.35">
      <c r="Q491670" s="85">
        <v>121.2</v>
      </c>
    </row>
    <row r="491671" spans="17:17" x14ac:dyDescent="0.35">
      <c r="Q491671" s="85">
        <v>334.4</v>
      </c>
    </row>
    <row r="491672" spans="17:17" x14ac:dyDescent="0.35">
      <c r="Q491672" s="85">
        <v>102.1</v>
      </c>
    </row>
    <row r="491673" spans="17:17" x14ac:dyDescent="0.35">
      <c r="Q491673" s="85">
        <v>126.4</v>
      </c>
    </row>
    <row r="491674" spans="17:17" x14ac:dyDescent="0.35">
      <c r="Q491674" s="85">
        <v>222.1</v>
      </c>
    </row>
    <row r="491675" spans="17:17" x14ac:dyDescent="0.35">
      <c r="Q491675" s="85">
        <v>141.19999999999999</v>
      </c>
    </row>
    <row r="491676" spans="17:17" x14ac:dyDescent="0.35">
      <c r="Q491676" s="85">
        <v>172.3</v>
      </c>
    </row>
    <row r="491677" spans="17:17" x14ac:dyDescent="0.35">
      <c r="Q491677" s="85">
        <v>119.3</v>
      </c>
    </row>
    <row r="491678" spans="17:17" x14ac:dyDescent="0.35">
      <c r="Q491678" s="85">
        <v>302.3</v>
      </c>
    </row>
    <row r="491679" spans="17:17" x14ac:dyDescent="0.35">
      <c r="Q491679" s="85">
        <v>270.10000000000002</v>
      </c>
    </row>
    <row r="491680" spans="17:17" x14ac:dyDescent="0.35">
      <c r="Q491680" s="85">
        <v>218</v>
      </c>
    </row>
    <row r="491681" spans="17:17" x14ac:dyDescent="0.35">
      <c r="Q491681" s="85">
        <v>77.3</v>
      </c>
    </row>
    <row r="491682" spans="17:17" x14ac:dyDescent="0.35">
      <c r="Q491682" s="85">
        <v>257.8</v>
      </c>
    </row>
    <row r="491683" spans="17:17" x14ac:dyDescent="0.35">
      <c r="Q491683" s="85">
        <v>174.5</v>
      </c>
    </row>
    <row r="491684" spans="17:17" x14ac:dyDescent="0.35">
      <c r="Q491684" s="85">
        <v>355.3</v>
      </c>
    </row>
    <row r="491685" spans="17:17" x14ac:dyDescent="0.35">
      <c r="Q491685" s="85">
        <v>150.6</v>
      </c>
    </row>
    <row r="491686" spans="17:17" x14ac:dyDescent="0.35">
      <c r="Q491686" s="85">
        <v>172.1</v>
      </c>
    </row>
    <row r="491687" spans="17:17" x14ac:dyDescent="0.35">
      <c r="Q491687" s="85">
        <v>121.2</v>
      </c>
    </row>
    <row r="491688" spans="17:17" x14ac:dyDescent="0.35">
      <c r="Q491688" s="85">
        <v>334.4</v>
      </c>
    </row>
    <row r="491689" spans="17:17" x14ac:dyDescent="0.35">
      <c r="Q491689" s="85">
        <v>149.30000000000001</v>
      </c>
    </row>
    <row r="491693" spans="17:17" x14ac:dyDescent="0.35">
      <c r="Q491693" s="85">
        <v>101.5</v>
      </c>
    </row>
    <row r="491694" spans="17:17" x14ac:dyDescent="0.35">
      <c r="Q491694" s="85">
        <v>0</v>
      </c>
    </row>
    <row r="491698" spans="17:17" x14ac:dyDescent="0.35">
      <c r="Q491698" s="85">
        <v>193.7</v>
      </c>
    </row>
    <row r="507893" spans="17:17" x14ac:dyDescent="0.35">
      <c r="Q507893" s="85">
        <v>113.6</v>
      </c>
    </row>
    <row r="507894" spans="17:17" x14ac:dyDescent="0.35">
      <c r="Q507894" s="85">
        <v>57.7</v>
      </c>
    </row>
    <row r="507895" spans="17:17" x14ac:dyDescent="0.35">
      <c r="Q507895" s="85">
        <v>77.7</v>
      </c>
    </row>
    <row r="507896" spans="17:17" x14ac:dyDescent="0.35">
      <c r="Q507896" s="85">
        <v>59.8</v>
      </c>
    </row>
    <row r="507897" spans="17:17" x14ac:dyDescent="0.35">
      <c r="Q507897" s="85">
        <v>55.5</v>
      </c>
    </row>
    <row r="507898" spans="17:17" x14ac:dyDescent="0.35">
      <c r="Q507898" s="85">
        <v>118.7</v>
      </c>
    </row>
    <row r="507899" spans="17:17" x14ac:dyDescent="0.35">
      <c r="Q507899" s="85">
        <v>233.2</v>
      </c>
    </row>
    <row r="507900" spans="17:17" x14ac:dyDescent="0.35">
      <c r="Q507900" s="85">
        <v>156.80000000000001</v>
      </c>
    </row>
    <row r="507901" spans="17:17" x14ac:dyDescent="0.35">
      <c r="Q507901" s="85">
        <v>125.3</v>
      </c>
    </row>
    <row r="507902" spans="17:17" x14ac:dyDescent="0.35">
      <c r="Q507902" s="85">
        <v>120.7</v>
      </c>
    </row>
    <row r="507903" spans="17:17" x14ac:dyDescent="0.35">
      <c r="Q507903" s="85">
        <v>98.9</v>
      </c>
    </row>
    <row r="507904" spans="17:17" x14ac:dyDescent="0.35">
      <c r="Q507904" s="85">
        <v>161</v>
      </c>
    </row>
    <row r="507905" spans="17:17" x14ac:dyDescent="0.35">
      <c r="Q507905" s="85">
        <v>163</v>
      </c>
    </row>
    <row r="507906" spans="17:17" x14ac:dyDescent="0.35">
      <c r="Q507906" s="85">
        <v>91.9</v>
      </c>
    </row>
    <row r="507907" spans="17:17" x14ac:dyDescent="0.35">
      <c r="Q507907" s="85">
        <v>234.8</v>
      </c>
    </row>
    <row r="507908" spans="17:17" x14ac:dyDescent="0.35">
      <c r="Q507908" s="85">
        <v>117.1</v>
      </c>
    </row>
    <row r="507909" spans="17:17" x14ac:dyDescent="0.35">
      <c r="Q507909" s="85">
        <v>76.599999999999994</v>
      </c>
    </row>
    <row r="507910" spans="17:17" x14ac:dyDescent="0.35">
      <c r="Q507910" s="85">
        <v>72.5</v>
      </c>
    </row>
    <row r="507911" spans="17:17" x14ac:dyDescent="0.35">
      <c r="Q507911" s="85">
        <v>173.88888888888889</v>
      </c>
    </row>
    <row r="507912" spans="17:17" x14ac:dyDescent="0.35">
      <c r="Q507912" s="85">
        <v>194.7</v>
      </c>
    </row>
    <row r="507913" spans="17:17" x14ac:dyDescent="0.35">
      <c r="Q507913" s="85">
        <v>288.7</v>
      </c>
    </row>
    <row r="507914" spans="17:17" x14ac:dyDescent="0.35">
      <c r="Q507914" s="85">
        <v>136.6</v>
      </c>
    </row>
    <row r="507915" spans="17:17" x14ac:dyDescent="0.35">
      <c r="Q507915" s="85">
        <v>189.25</v>
      </c>
    </row>
    <row r="507916" spans="17:17" x14ac:dyDescent="0.35">
      <c r="Q507916" s="85">
        <v>256.95</v>
      </c>
    </row>
    <row r="507917" spans="17:17" x14ac:dyDescent="0.35">
      <c r="Q507917" s="85">
        <v>118.7</v>
      </c>
    </row>
    <row r="507918" spans="17:17" x14ac:dyDescent="0.35">
      <c r="Q507918" s="85">
        <v>352.21052631578948</v>
      </c>
    </row>
    <row r="507919" spans="17:17" x14ac:dyDescent="0.35">
      <c r="Q507919" s="85">
        <v>147</v>
      </c>
    </row>
    <row r="507920" spans="17:17" x14ac:dyDescent="0.35">
      <c r="Q507920" s="85">
        <v>111.5</v>
      </c>
    </row>
    <row r="507921" spans="17:17" x14ac:dyDescent="0.35">
      <c r="Q507921" s="85">
        <v>53.2</v>
      </c>
    </row>
    <row r="507922" spans="17:17" x14ac:dyDescent="0.35">
      <c r="Q507922" s="85">
        <v>29.2</v>
      </c>
    </row>
    <row r="507923" spans="17:17" x14ac:dyDescent="0.35">
      <c r="Q507923" s="85">
        <v>83.8</v>
      </c>
    </row>
    <row r="507924" spans="17:17" x14ac:dyDescent="0.35">
      <c r="Q507924" s="85">
        <v>57.7</v>
      </c>
    </row>
    <row r="507925" spans="17:17" x14ac:dyDescent="0.35">
      <c r="Q507925" s="85">
        <v>149.1</v>
      </c>
    </row>
    <row r="507926" spans="17:17" x14ac:dyDescent="0.35">
      <c r="Q507926" s="85">
        <v>50.1</v>
      </c>
    </row>
    <row r="507927" spans="17:17" x14ac:dyDescent="0.35">
      <c r="Q507927" s="85">
        <v>143.5</v>
      </c>
    </row>
    <row r="507928" spans="17:17" x14ac:dyDescent="0.35">
      <c r="Q507928" s="85">
        <v>146</v>
      </c>
    </row>
    <row r="507929" spans="17:17" x14ac:dyDescent="0.35">
      <c r="Q507929" s="85">
        <v>60.9</v>
      </c>
    </row>
    <row r="507930" spans="17:17" x14ac:dyDescent="0.35">
      <c r="Q507930" s="85">
        <v>87</v>
      </c>
    </row>
    <row r="507931" spans="17:17" x14ac:dyDescent="0.35">
      <c r="Q507931" s="85">
        <v>96.9</v>
      </c>
    </row>
    <row r="507932" spans="17:17" x14ac:dyDescent="0.35">
      <c r="Q507932" s="85">
        <v>146</v>
      </c>
    </row>
    <row r="507933" spans="17:17" x14ac:dyDescent="0.35">
      <c r="Q507933" s="85">
        <v>97.3</v>
      </c>
    </row>
    <row r="507940" spans="17:17" x14ac:dyDescent="0.35">
      <c r="Q507940" s="85">
        <v>373.05</v>
      </c>
    </row>
    <row r="507941" spans="17:17" x14ac:dyDescent="0.35">
      <c r="Q507941" s="85">
        <v>258.55</v>
      </c>
    </row>
    <row r="507944" spans="17:17" x14ac:dyDescent="0.35">
      <c r="Q507944" s="85">
        <v>195.75</v>
      </c>
    </row>
    <row r="507945" spans="17:17" x14ac:dyDescent="0.35">
      <c r="Q507945" s="85">
        <v>242.2</v>
      </c>
    </row>
    <row r="507946" spans="17:17" x14ac:dyDescent="0.35">
      <c r="Q507946" s="85">
        <v>173.95</v>
      </c>
    </row>
    <row r="507947" spans="17:17" x14ac:dyDescent="0.35">
      <c r="Q507947" s="85">
        <v>64.95</v>
      </c>
    </row>
    <row r="507948" spans="17:17" x14ac:dyDescent="0.35">
      <c r="Q507948" s="85">
        <v>202.85</v>
      </c>
    </row>
    <row r="507949" spans="17:17" x14ac:dyDescent="0.35">
      <c r="Q507949" s="85">
        <v>155.25</v>
      </c>
    </row>
    <row r="507950" spans="17:17" x14ac:dyDescent="0.35">
      <c r="Q507950" s="85">
        <v>99.65</v>
      </c>
    </row>
    <row r="507951" spans="17:17" x14ac:dyDescent="0.35">
      <c r="Q507951" s="85">
        <v>150.69999999999999</v>
      </c>
    </row>
    <row r="507952" spans="17:17" x14ac:dyDescent="0.35">
      <c r="Q507952" s="85">
        <v>115.65</v>
      </c>
    </row>
    <row r="507953" spans="17:17" x14ac:dyDescent="0.35">
      <c r="Q507953" s="85">
        <v>295.64999999999998</v>
      </c>
    </row>
    <row r="507954" spans="17:17" x14ac:dyDescent="0.35">
      <c r="Q507954" s="85">
        <v>230.15</v>
      </c>
    </row>
    <row r="507955" spans="17:17" x14ac:dyDescent="0.35">
      <c r="Q507955" s="85">
        <v>222.9</v>
      </c>
    </row>
    <row r="507956" spans="17:17" x14ac:dyDescent="0.35">
      <c r="Q507956" s="85">
        <v>168.55</v>
      </c>
    </row>
    <row r="507957" spans="17:17" x14ac:dyDescent="0.35">
      <c r="Q507957" s="85">
        <v>210.15</v>
      </c>
    </row>
    <row r="507958" spans="17:17" x14ac:dyDescent="0.35">
      <c r="Q507958" s="85">
        <v>179.25</v>
      </c>
    </row>
    <row r="507959" spans="17:17" x14ac:dyDescent="0.35">
      <c r="Q507959" s="85">
        <v>104.85</v>
      </c>
    </row>
    <row r="507960" spans="17:17" x14ac:dyDescent="0.35">
      <c r="Q507960" s="85">
        <v>92.6</v>
      </c>
    </row>
    <row r="507962" spans="17:17" x14ac:dyDescent="0.35">
      <c r="Q507962" s="85">
        <v>175</v>
      </c>
    </row>
    <row r="507964" spans="17:17" x14ac:dyDescent="0.35">
      <c r="Q507964" s="85">
        <v>134.21052631578948</v>
      </c>
    </row>
    <row r="507965" spans="17:17" x14ac:dyDescent="0.35">
      <c r="Q507965" s="85">
        <v>269.2</v>
      </c>
    </row>
    <row r="507966" spans="17:17" x14ac:dyDescent="0.35">
      <c r="Q507966" s="85">
        <v>112.84210526315789</v>
      </c>
    </row>
    <row r="507967" spans="17:17" x14ac:dyDescent="0.35">
      <c r="Q507967" s="85">
        <v>305</v>
      </c>
    </row>
    <row r="507968" spans="17:17" x14ac:dyDescent="0.35">
      <c r="Q507968" s="85">
        <v>269.95</v>
      </c>
    </row>
    <row r="507969" spans="17:17" x14ac:dyDescent="0.35">
      <c r="Q507969" s="85">
        <v>181.25</v>
      </c>
    </row>
    <row r="507971" spans="17:17" x14ac:dyDescent="0.35">
      <c r="Q507971" s="85">
        <v>276.14999999999998</v>
      </c>
    </row>
    <row r="507972" spans="17:17" x14ac:dyDescent="0.35">
      <c r="Q507972" s="85">
        <v>168.05</v>
      </c>
    </row>
    <row r="507973" spans="17:17" x14ac:dyDescent="0.35">
      <c r="Q507973" s="85">
        <v>167.75</v>
      </c>
    </row>
    <row r="507974" spans="17:17" x14ac:dyDescent="0.35">
      <c r="Q507974" s="85">
        <v>259.14999999999998</v>
      </c>
    </row>
    <row r="507975" spans="17:17" x14ac:dyDescent="0.35">
      <c r="Q507975" s="85">
        <v>135.1</v>
      </c>
    </row>
    <row r="507976" spans="17:17" x14ac:dyDescent="0.35">
      <c r="Q507976" s="85">
        <v>250.2</v>
      </c>
    </row>
    <row r="507977" spans="17:17" x14ac:dyDescent="0.35">
      <c r="Q507977" s="85">
        <v>275.64999999999998</v>
      </c>
    </row>
    <row r="507978" spans="17:17" x14ac:dyDescent="0.35">
      <c r="Q507978" s="85">
        <v>269</v>
      </c>
    </row>
    <row r="507979" spans="17:17" x14ac:dyDescent="0.35">
      <c r="Q507979" s="85">
        <v>200.1</v>
      </c>
    </row>
    <row r="507980" spans="17:17" x14ac:dyDescent="0.35">
      <c r="Q507980" s="85">
        <v>222.8</v>
      </c>
    </row>
    <row r="507981" spans="17:17" x14ac:dyDescent="0.35">
      <c r="Q507981" s="85">
        <v>250.25</v>
      </c>
    </row>
    <row r="507982" spans="17:17" x14ac:dyDescent="0.35">
      <c r="Q507982" s="85">
        <v>221.1</v>
      </c>
    </row>
    <row r="507983" spans="17:17" x14ac:dyDescent="0.35">
      <c r="Q507983" s="85">
        <v>125.1</v>
      </c>
    </row>
    <row r="507984" spans="17:17" x14ac:dyDescent="0.35">
      <c r="Q507984" s="85">
        <v>205.8</v>
      </c>
    </row>
    <row r="507985" spans="17:17" x14ac:dyDescent="0.35">
      <c r="Q507985" s="85">
        <v>141.75</v>
      </c>
    </row>
    <row r="507986" spans="17:17" x14ac:dyDescent="0.35">
      <c r="Q507986" s="85">
        <v>274.2</v>
      </c>
    </row>
    <row r="507987" spans="17:17" x14ac:dyDescent="0.35">
      <c r="Q507987" s="85">
        <v>222.4</v>
      </c>
    </row>
    <row r="507988" spans="17:17" x14ac:dyDescent="0.35">
      <c r="Q507988" s="85">
        <v>163.30000000000001</v>
      </c>
    </row>
    <row r="507989" spans="17:17" x14ac:dyDescent="0.35">
      <c r="Q507989" s="85">
        <v>135</v>
      </c>
    </row>
    <row r="507990" spans="17:17" x14ac:dyDescent="0.35">
      <c r="Q507990" s="85">
        <v>239.1</v>
      </c>
    </row>
    <row r="507991" spans="17:17" x14ac:dyDescent="0.35">
      <c r="Q507991" s="85">
        <v>101.46666666666667</v>
      </c>
    </row>
    <row r="507992" spans="17:17" x14ac:dyDescent="0.35">
      <c r="Q507992" s="85">
        <v>111.6</v>
      </c>
    </row>
    <row r="507993" spans="17:17" x14ac:dyDescent="0.35">
      <c r="Q507993" s="85">
        <v>43.55</v>
      </c>
    </row>
    <row r="507994" spans="17:17" x14ac:dyDescent="0.35">
      <c r="Q507994" s="85">
        <v>135</v>
      </c>
    </row>
    <row r="508008" spans="17:17" x14ac:dyDescent="0.35">
      <c r="Q508008" s="85">
        <v>147.5</v>
      </c>
    </row>
    <row r="508009" spans="17:17" x14ac:dyDescent="0.35">
      <c r="Q508009" s="85">
        <v>206.3</v>
      </c>
    </row>
    <row r="508010" spans="17:17" x14ac:dyDescent="0.35">
      <c r="Q508010" s="85">
        <v>180</v>
      </c>
    </row>
    <row r="508011" spans="17:17" x14ac:dyDescent="0.35">
      <c r="Q508011" s="85">
        <v>268</v>
      </c>
    </row>
    <row r="508012" spans="17:17" x14ac:dyDescent="0.35">
      <c r="Q508012" s="85">
        <v>200</v>
      </c>
    </row>
    <row r="508013" spans="17:17" x14ac:dyDescent="0.35">
      <c r="Q508013" s="85">
        <v>356.3</v>
      </c>
    </row>
    <row r="508014" spans="17:17" x14ac:dyDescent="0.35">
      <c r="Q508014" s="85">
        <v>200.1</v>
      </c>
    </row>
    <row r="508015" spans="17:17" x14ac:dyDescent="0.35">
      <c r="Q508015" s="85">
        <v>183.55555555555554</v>
      </c>
    </row>
    <row r="508016" spans="17:17" x14ac:dyDescent="0.35">
      <c r="Q508016" s="85">
        <v>121.5</v>
      </c>
    </row>
    <row r="508017" spans="17:17" x14ac:dyDescent="0.35">
      <c r="Q508017" s="85">
        <v>180.9</v>
      </c>
    </row>
    <row r="508018" spans="17:17" x14ac:dyDescent="0.35">
      <c r="Q508018" s="85">
        <v>366.5</v>
      </c>
    </row>
    <row r="508019" spans="17:17" x14ac:dyDescent="0.35">
      <c r="Q508019" s="85">
        <v>289</v>
      </c>
    </row>
    <row r="508020" spans="17:17" x14ac:dyDescent="0.35">
      <c r="Q508020" s="85">
        <v>179.4</v>
      </c>
    </row>
    <row r="508021" spans="17:17" x14ac:dyDescent="0.35">
      <c r="Q508021" s="85">
        <v>369.7</v>
      </c>
    </row>
    <row r="508022" spans="17:17" x14ac:dyDescent="0.35">
      <c r="Q508022" s="85">
        <v>314.60000000000002</v>
      </c>
    </row>
    <row r="508023" spans="17:17" x14ac:dyDescent="0.35">
      <c r="Q508023" s="85">
        <v>269.5</v>
      </c>
    </row>
    <row r="508024" spans="17:17" x14ac:dyDescent="0.35">
      <c r="Q508024" s="85">
        <v>374.7</v>
      </c>
    </row>
    <row r="508025" spans="17:17" x14ac:dyDescent="0.35">
      <c r="Q508025" s="85">
        <v>366.4</v>
      </c>
    </row>
    <row r="508026" spans="17:17" x14ac:dyDescent="0.35">
      <c r="Q508026" s="85">
        <v>222.6</v>
      </c>
    </row>
    <row r="508027" spans="17:17" x14ac:dyDescent="0.35">
      <c r="Q508027" s="85">
        <v>216.3</v>
      </c>
    </row>
    <row r="508028" spans="17:17" x14ac:dyDescent="0.35">
      <c r="Q508028" s="85">
        <v>358.3</v>
      </c>
    </row>
    <row r="508029" spans="17:17" x14ac:dyDescent="0.35">
      <c r="Q508029" s="85">
        <v>262.5</v>
      </c>
    </row>
    <row r="508030" spans="17:17" x14ac:dyDescent="0.35">
      <c r="Q508030" s="85">
        <v>165.4</v>
      </c>
    </row>
    <row r="508031" spans="17:17" x14ac:dyDescent="0.35">
      <c r="Q508031" s="85">
        <v>289.89999999999998</v>
      </c>
    </row>
    <row r="508032" spans="17:17" x14ac:dyDescent="0.35">
      <c r="Q508032" s="85">
        <v>242.6</v>
      </c>
    </row>
    <row r="508033" spans="17:17" x14ac:dyDescent="0.35">
      <c r="Q508033" s="85">
        <v>422.6</v>
      </c>
    </row>
    <row r="508034" spans="17:17" x14ac:dyDescent="0.35">
      <c r="Q508034" s="85">
        <v>228</v>
      </c>
    </row>
    <row r="508035" spans="17:17" x14ac:dyDescent="0.35">
      <c r="Q508035" s="85">
        <v>220.7</v>
      </c>
    </row>
    <row r="508036" spans="17:17" x14ac:dyDescent="0.35">
      <c r="Q508036" s="85">
        <v>319.39999999999998</v>
      </c>
    </row>
    <row r="508037" spans="17:17" x14ac:dyDescent="0.35">
      <c r="Q508037" s="85">
        <v>361.9</v>
      </c>
    </row>
    <row r="508038" spans="17:17" x14ac:dyDescent="0.35">
      <c r="Q508038" s="85">
        <v>220.5</v>
      </c>
    </row>
    <row r="508039" spans="17:17" x14ac:dyDescent="0.35">
      <c r="Q508039" s="85">
        <v>296.10000000000002</v>
      </c>
    </row>
    <row r="508050" spans="17:17" x14ac:dyDescent="0.35">
      <c r="Q508050" s="85">
        <v>109.2</v>
      </c>
    </row>
    <row r="508051" spans="17:17" x14ac:dyDescent="0.35">
      <c r="Q508051" s="85">
        <v>162.80000000000001</v>
      </c>
    </row>
    <row r="508052" spans="17:17" x14ac:dyDescent="0.35">
      <c r="Q508052" s="85">
        <v>66.7</v>
      </c>
    </row>
    <row r="508053" spans="17:17" x14ac:dyDescent="0.35">
      <c r="Q508053" s="85">
        <v>61.9</v>
      </c>
    </row>
    <row r="508054" spans="17:17" x14ac:dyDescent="0.35">
      <c r="Q508054" s="85">
        <v>121.2</v>
      </c>
    </row>
    <row r="508055" spans="17:17" x14ac:dyDescent="0.35">
      <c r="Q508055" s="85">
        <v>334.4</v>
      </c>
    </row>
    <row r="508056" spans="17:17" x14ac:dyDescent="0.35">
      <c r="Q508056" s="85">
        <v>102.1</v>
      </c>
    </row>
    <row r="508057" spans="17:17" x14ac:dyDescent="0.35">
      <c r="Q508057" s="85">
        <v>126.4</v>
      </c>
    </row>
    <row r="508058" spans="17:17" x14ac:dyDescent="0.35">
      <c r="Q508058" s="85">
        <v>222.1</v>
      </c>
    </row>
    <row r="508059" spans="17:17" x14ac:dyDescent="0.35">
      <c r="Q508059" s="85">
        <v>141.19999999999999</v>
      </c>
    </row>
    <row r="508060" spans="17:17" x14ac:dyDescent="0.35">
      <c r="Q508060" s="85">
        <v>172.3</v>
      </c>
    </row>
    <row r="508061" spans="17:17" x14ac:dyDescent="0.35">
      <c r="Q508061" s="85">
        <v>119.3</v>
      </c>
    </row>
    <row r="508062" spans="17:17" x14ac:dyDescent="0.35">
      <c r="Q508062" s="85">
        <v>302.3</v>
      </c>
    </row>
    <row r="508063" spans="17:17" x14ac:dyDescent="0.35">
      <c r="Q508063" s="85">
        <v>270.10000000000002</v>
      </c>
    </row>
    <row r="508064" spans="17:17" x14ac:dyDescent="0.35">
      <c r="Q508064" s="85">
        <v>218</v>
      </c>
    </row>
    <row r="508065" spans="17:17" x14ac:dyDescent="0.35">
      <c r="Q508065" s="85">
        <v>77.3</v>
      </c>
    </row>
    <row r="508066" spans="17:17" x14ac:dyDescent="0.35">
      <c r="Q508066" s="85">
        <v>257.8</v>
      </c>
    </row>
    <row r="508067" spans="17:17" x14ac:dyDescent="0.35">
      <c r="Q508067" s="85">
        <v>174.5</v>
      </c>
    </row>
    <row r="508068" spans="17:17" x14ac:dyDescent="0.35">
      <c r="Q508068" s="85">
        <v>355.3</v>
      </c>
    </row>
    <row r="508069" spans="17:17" x14ac:dyDescent="0.35">
      <c r="Q508069" s="85">
        <v>150.6</v>
      </c>
    </row>
    <row r="508070" spans="17:17" x14ac:dyDescent="0.35">
      <c r="Q508070" s="85">
        <v>172.1</v>
      </c>
    </row>
    <row r="508071" spans="17:17" x14ac:dyDescent="0.35">
      <c r="Q508071" s="85">
        <v>121.2</v>
      </c>
    </row>
    <row r="508072" spans="17:17" x14ac:dyDescent="0.35">
      <c r="Q508072" s="85">
        <v>334.4</v>
      </c>
    </row>
    <row r="508073" spans="17:17" x14ac:dyDescent="0.35">
      <c r="Q508073" s="85">
        <v>149.30000000000001</v>
      </c>
    </row>
    <row r="508077" spans="17:17" x14ac:dyDescent="0.35">
      <c r="Q508077" s="85">
        <v>101.5</v>
      </c>
    </row>
    <row r="508078" spans="17:17" x14ac:dyDescent="0.35">
      <c r="Q508078" s="85">
        <v>0</v>
      </c>
    </row>
    <row r="508082" spans="17:17" x14ac:dyDescent="0.35">
      <c r="Q508082" s="85">
        <v>193.7</v>
      </c>
    </row>
    <row r="524277" spans="17:17" x14ac:dyDescent="0.35">
      <c r="Q524277" s="85">
        <v>113.6</v>
      </c>
    </row>
    <row r="524278" spans="17:17" x14ac:dyDescent="0.35">
      <c r="Q524278" s="85">
        <v>57.7</v>
      </c>
    </row>
    <row r="524279" spans="17:17" x14ac:dyDescent="0.35">
      <c r="Q524279" s="85">
        <v>77.7</v>
      </c>
    </row>
    <row r="524280" spans="17:17" x14ac:dyDescent="0.35">
      <c r="Q524280" s="85">
        <v>59.8</v>
      </c>
    </row>
    <row r="524281" spans="17:17" x14ac:dyDescent="0.35">
      <c r="Q524281" s="85">
        <v>55.5</v>
      </c>
    </row>
    <row r="524282" spans="17:17" x14ac:dyDescent="0.35">
      <c r="Q524282" s="85">
        <v>118.7</v>
      </c>
    </row>
    <row r="524283" spans="17:17" x14ac:dyDescent="0.35">
      <c r="Q524283" s="85">
        <v>233.2</v>
      </c>
    </row>
    <row r="524284" spans="17:17" x14ac:dyDescent="0.35">
      <c r="Q524284" s="85">
        <v>156.80000000000001</v>
      </c>
    </row>
    <row r="524285" spans="17:17" x14ac:dyDescent="0.35">
      <c r="Q524285" s="85">
        <v>125.3</v>
      </c>
    </row>
    <row r="524286" spans="17:17" x14ac:dyDescent="0.35">
      <c r="Q524286" s="85">
        <v>120.7</v>
      </c>
    </row>
    <row r="524287" spans="17:17" x14ac:dyDescent="0.35">
      <c r="Q524287" s="85">
        <v>98.9</v>
      </c>
    </row>
    <row r="524288" spans="17:17" x14ac:dyDescent="0.35">
      <c r="Q524288" s="85">
        <v>161</v>
      </c>
    </row>
    <row r="524289" spans="17:17" x14ac:dyDescent="0.35">
      <c r="Q524289" s="85">
        <v>163</v>
      </c>
    </row>
    <row r="524290" spans="17:17" x14ac:dyDescent="0.35">
      <c r="Q524290" s="85">
        <v>91.9</v>
      </c>
    </row>
    <row r="524291" spans="17:17" x14ac:dyDescent="0.35">
      <c r="Q524291" s="85">
        <v>234.8</v>
      </c>
    </row>
    <row r="524292" spans="17:17" x14ac:dyDescent="0.35">
      <c r="Q524292" s="85">
        <v>117.1</v>
      </c>
    </row>
    <row r="524293" spans="17:17" x14ac:dyDescent="0.35">
      <c r="Q524293" s="85">
        <v>76.599999999999994</v>
      </c>
    </row>
    <row r="524294" spans="17:17" x14ac:dyDescent="0.35">
      <c r="Q524294" s="85">
        <v>72.5</v>
      </c>
    </row>
    <row r="524295" spans="17:17" x14ac:dyDescent="0.35">
      <c r="Q524295" s="85">
        <v>173.88888888888889</v>
      </c>
    </row>
    <row r="524296" spans="17:17" x14ac:dyDescent="0.35">
      <c r="Q524296" s="85">
        <v>194.7</v>
      </c>
    </row>
    <row r="524297" spans="17:17" x14ac:dyDescent="0.35">
      <c r="Q524297" s="85">
        <v>288.7</v>
      </c>
    </row>
    <row r="524298" spans="17:17" x14ac:dyDescent="0.35">
      <c r="Q524298" s="85">
        <v>136.6</v>
      </c>
    </row>
    <row r="524299" spans="17:17" x14ac:dyDescent="0.35">
      <c r="Q524299" s="85">
        <v>189.25</v>
      </c>
    </row>
    <row r="524300" spans="17:17" x14ac:dyDescent="0.35">
      <c r="Q524300" s="85">
        <v>256.95</v>
      </c>
    </row>
    <row r="524301" spans="17:17" x14ac:dyDescent="0.35">
      <c r="Q524301" s="85">
        <v>118.7</v>
      </c>
    </row>
    <row r="524302" spans="17:17" x14ac:dyDescent="0.35">
      <c r="Q524302" s="85">
        <v>352.21052631578948</v>
      </c>
    </row>
    <row r="524303" spans="17:17" x14ac:dyDescent="0.35">
      <c r="Q524303" s="85">
        <v>147</v>
      </c>
    </row>
    <row r="524304" spans="17:17" x14ac:dyDescent="0.35">
      <c r="Q524304" s="85">
        <v>111.5</v>
      </c>
    </row>
    <row r="524305" spans="17:17" x14ac:dyDescent="0.35">
      <c r="Q524305" s="85">
        <v>53.2</v>
      </c>
    </row>
    <row r="524306" spans="17:17" x14ac:dyDescent="0.35">
      <c r="Q524306" s="85">
        <v>29.2</v>
      </c>
    </row>
    <row r="524307" spans="17:17" x14ac:dyDescent="0.35">
      <c r="Q524307" s="85">
        <v>83.8</v>
      </c>
    </row>
    <row r="524308" spans="17:17" x14ac:dyDescent="0.35">
      <c r="Q524308" s="85">
        <v>57.7</v>
      </c>
    </row>
    <row r="524309" spans="17:17" x14ac:dyDescent="0.35">
      <c r="Q524309" s="85">
        <v>149.1</v>
      </c>
    </row>
    <row r="524310" spans="17:17" x14ac:dyDescent="0.35">
      <c r="Q524310" s="85">
        <v>50.1</v>
      </c>
    </row>
    <row r="524311" spans="17:17" x14ac:dyDescent="0.35">
      <c r="Q524311" s="85">
        <v>143.5</v>
      </c>
    </row>
    <row r="524312" spans="17:17" x14ac:dyDescent="0.35">
      <c r="Q524312" s="85">
        <v>146</v>
      </c>
    </row>
    <row r="524313" spans="17:17" x14ac:dyDescent="0.35">
      <c r="Q524313" s="85">
        <v>60.9</v>
      </c>
    </row>
    <row r="524314" spans="17:17" x14ac:dyDescent="0.35">
      <c r="Q524314" s="85">
        <v>87</v>
      </c>
    </row>
    <row r="524315" spans="17:17" x14ac:dyDescent="0.35">
      <c r="Q524315" s="85">
        <v>96.9</v>
      </c>
    </row>
    <row r="524316" spans="17:17" x14ac:dyDescent="0.35">
      <c r="Q524316" s="85">
        <v>146</v>
      </c>
    </row>
    <row r="524317" spans="17:17" x14ac:dyDescent="0.35">
      <c r="Q524317" s="85">
        <v>97.3</v>
      </c>
    </row>
    <row r="524324" spans="17:17" x14ac:dyDescent="0.35">
      <c r="Q524324" s="85">
        <v>373.05</v>
      </c>
    </row>
    <row r="524325" spans="17:17" x14ac:dyDescent="0.35">
      <c r="Q524325" s="85">
        <v>258.55</v>
      </c>
    </row>
    <row r="524328" spans="17:17" x14ac:dyDescent="0.35">
      <c r="Q524328" s="85">
        <v>195.75</v>
      </c>
    </row>
    <row r="524329" spans="17:17" x14ac:dyDescent="0.35">
      <c r="Q524329" s="85">
        <v>242.2</v>
      </c>
    </row>
    <row r="524330" spans="17:17" x14ac:dyDescent="0.35">
      <c r="Q524330" s="85">
        <v>173.95</v>
      </c>
    </row>
    <row r="524331" spans="17:17" x14ac:dyDescent="0.35">
      <c r="Q524331" s="85">
        <v>64.95</v>
      </c>
    </row>
    <row r="524332" spans="17:17" x14ac:dyDescent="0.35">
      <c r="Q524332" s="85">
        <v>202.85</v>
      </c>
    </row>
    <row r="524333" spans="17:17" x14ac:dyDescent="0.35">
      <c r="Q524333" s="85">
        <v>155.25</v>
      </c>
    </row>
    <row r="524334" spans="17:17" x14ac:dyDescent="0.35">
      <c r="Q524334" s="85">
        <v>99.65</v>
      </c>
    </row>
    <row r="524335" spans="17:17" x14ac:dyDescent="0.35">
      <c r="Q524335" s="85">
        <v>150.69999999999999</v>
      </c>
    </row>
    <row r="524336" spans="17:17" x14ac:dyDescent="0.35">
      <c r="Q524336" s="85">
        <v>115.65</v>
      </c>
    </row>
    <row r="524337" spans="17:17" x14ac:dyDescent="0.35">
      <c r="Q524337" s="85">
        <v>295.64999999999998</v>
      </c>
    </row>
    <row r="524338" spans="17:17" x14ac:dyDescent="0.35">
      <c r="Q524338" s="85">
        <v>230.15</v>
      </c>
    </row>
    <row r="524339" spans="17:17" x14ac:dyDescent="0.35">
      <c r="Q524339" s="85">
        <v>222.9</v>
      </c>
    </row>
    <row r="524340" spans="17:17" x14ac:dyDescent="0.35">
      <c r="Q524340" s="85">
        <v>168.55</v>
      </c>
    </row>
    <row r="524341" spans="17:17" x14ac:dyDescent="0.35">
      <c r="Q524341" s="85">
        <v>210.15</v>
      </c>
    </row>
    <row r="524342" spans="17:17" x14ac:dyDescent="0.35">
      <c r="Q524342" s="85">
        <v>179.25</v>
      </c>
    </row>
    <row r="524343" spans="17:17" x14ac:dyDescent="0.35">
      <c r="Q524343" s="85">
        <v>104.85</v>
      </c>
    </row>
    <row r="524344" spans="17:17" x14ac:dyDescent="0.35">
      <c r="Q524344" s="85">
        <v>92.6</v>
      </c>
    </row>
    <row r="524346" spans="17:17" x14ac:dyDescent="0.35">
      <c r="Q524346" s="85">
        <v>175</v>
      </c>
    </row>
    <row r="524348" spans="17:17" x14ac:dyDescent="0.35">
      <c r="Q524348" s="85">
        <v>134.21052631578948</v>
      </c>
    </row>
    <row r="524349" spans="17:17" x14ac:dyDescent="0.35">
      <c r="Q524349" s="85">
        <v>269.2</v>
      </c>
    </row>
    <row r="524350" spans="17:17" x14ac:dyDescent="0.35">
      <c r="Q524350" s="85">
        <v>112.84210526315789</v>
      </c>
    </row>
    <row r="524351" spans="17:17" x14ac:dyDescent="0.35">
      <c r="Q524351" s="85">
        <v>305</v>
      </c>
    </row>
    <row r="524352" spans="17:17" x14ac:dyDescent="0.35">
      <c r="Q524352" s="85">
        <v>269.95</v>
      </c>
    </row>
    <row r="524353" spans="17:17" x14ac:dyDescent="0.35">
      <c r="Q524353" s="85">
        <v>181.25</v>
      </c>
    </row>
    <row r="524355" spans="17:17" x14ac:dyDescent="0.35">
      <c r="Q524355" s="85">
        <v>276.14999999999998</v>
      </c>
    </row>
    <row r="524356" spans="17:17" x14ac:dyDescent="0.35">
      <c r="Q524356" s="85">
        <v>168.05</v>
      </c>
    </row>
    <row r="524357" spans="17:17" x14ac:dyDescent="0.35">
      <c r="Q524357" s="85">
        <v>167.75</v>
      </c>
    </row>
    <row r="524358" spans="17:17" x14ac:dyDescent="0.35">
      <c r="Q524358" s="85">
        <v>259.14999999999998</v>
      </c>
    </row>
    <row r="524359" spans="17:17" x14ac:dyDescent="0.35">
      <c r="Q524359" s="85">
        <v>135.1</v>
      </c>
    </row>
    <row r="524360" spans="17:17" x14ac:dyDescent="0.35">
      <c r="Q524360" s="85">
        <v>250.2</v>
      </c>
    </row>
    <row r="524361" spans="17:17" x14ac:dyDescent="0.35">
      <c r="Q524361" s="85">
        <v>275.64999999999998</v>
      </c>
    </row>
    <row r="524362" spans="17:17" x14ac:dyDescent="0.35">
      <c r="Q524362" s="85">
        <v>269</v>
      </c>
    </row>
    <row r="524363" spans="17:17" x14ac:dyDescent="0.35">
      <c r="Q524363" s="85">
        <v>200.1</v>
      </c>
    </row>
    <row r="524364" spans="17:17" x14ac:dyDescent="0.35">
      <c r="Q524364" s="85">
        <v>222.8</v>
      </c>
    </row>
    <row r="524365" spans="17:17" x14ac:dyDescent="0.35">
      <c r="Q524365" s="85">
        <v>250.25</v>
      </c>
    </row>
    <row r="524366" spans="17:17" x14ac:dyDescent="0.35">
      <c r="Q524366" s="85">
        <v>221.1</v>
      </c>
    </row>
    <row r="524367" spans="17:17" x14ac:dyDescent="0.35">
      <c r="Q524367" s="85">
        <v>125.1</v>
      </c>
    </row>
    <row r="524368" spans="17:17" x14ac:dyDescent="0.35">
      <c r="Q524368" s="85">
        <v>205.8</v>
      </c>
    </row>
    <row r="524369" spans="17:17" x14ac:dyDescent="0.35">
      <c r="Q524369" s="85">
        <v>141.75</v>
      </c>
    </row>
    <row r="524370" spans="17:17" x14ac:dyDescent="0.35">
      <c r="Q524370" s="85">
        <v>274.2</v>
      </c>
    </row>
    <row r="524371" spans="17:17" x14ac:dyDescent="0.35">
      <c r="Q524371" s="85">
        <v>222.4</v>
      </c>
    </row>
    <row r="524372" spans="17:17" x14ac:dyDescent="0.35">
      <c r="Q524372" s="85">
        <v>163.30000000000001</v>
      </c>
    </row>
    <row r="524373" spans="17:17" x14ac:dyDescent="0.35">
      <c r="Q524373" s="85">
        <v>135</v>
      </c>
    </row>
    <row r="524374" spans="17:17" x14ac:dyDescent="0.35">
      <c r="Q524374" s="85">
        <v>239.1</v>
      </c>
    </row>
    <row r="524375" spans="17:17" x14ac:dyDescent="0.35">
      <c r="Q524375" s="85">
        <v>101.46666666666667</v>
      </c>
    </row>
    <row r="524376" spans="17:17" x14ac:dyDescent="0.35">
      <c r="Q524376" s="85">
        <v>111.6</v>
      </c>
    </row>
    <row r="524377" spans="17:17" x14ac:dyDescent="0.35">
      <c r="Q524377" s="85">
        <v>43.55</v>
      </c>
    </row>
    <row r="524378" spans="17:17" x14ac:dyDescent="0.35">
      <c r="Q524378" s="85">
        <v>135</v>
      </c>
    </row>
    <row r="524392" spans="17:17" x14ac:dyDescent="0.35">
      <c r="Q524392" s="85">
        <v>147.5</v>
      </c>
    </row>
    <row r="524393" spans="17:17" x14ac:dyDescent="0.35">
      <c r="Q524393" s="85">
        <v>206.3</v>
      </c>
    </row>
    <row r="524394" spans="17:17" x14ac:dyDescent="0.35">
      <c r="Q524394" s="85">
        <v>180</v>
      </c>
    </row>
    <row r="524395" spans="17:17" x14ac:dyDescent="0.35">
      <c r="Q524395" s="85">
        <v>268</v>
      </c>
    </row>
    <row r="524396" spans="17:17" x14ac:dyDescent="0.35">
      <c r="Q524396" s="85">
        <v>200</v>
      </c>
    </row>
    <row r="524397" spans="17:17" x14ac:dyDescent="0.35">
      <c r="Q524397" s="85">
        <v>356.3</v>
      </c>
    </row>
    <row r="524398" spans="17:17" x14ac:dyDescent="0.35">
      <c r="Q524398" s="85">
        <v>200.1</v>
      </c>
    </row>
    <row r="524399" spans="17:17" x14ac:dyDescent="0.35">
      <c r="Q524399" s="85">
        <v>183.55555555555554</v>
      </c>
    </row>
    <row r="524400" spans="17:17" x14ac:dyDescent="0.35">
      <c r="Q524400" s="85">
        <v>121.5</v>
      </c>
    </row>
    <row r="524401" spans="17:17" x14ac:dyDescent="0.35">
      <c r="Q524401" s="85">
        <v>180.9</v>
      </c>
    </row>
    <row r="524402" spans="17:17" x14ac:dyDescent="0.35">
      <c r="Q524402" s="85">
        <v>366.5</v>
      </c>
    </row>
    <row r="524403" spans="17:17" x14ac:dyDescent="0.35">
      <c r="Q524403" s="85">
        <v>289</v>
      </c>
    </row>
    <row r="524404" spans="17:17" x14ac:dyDescent="0.35">
      <c r="Q524404" s="85">
        <v>179.4</v>
      </c>
    </row>
    <row r="524405" spans="17:17" x14ac:dyDescent="0.35">
      <c r="Q524405" s="85">
        <v>369.7</v>
      </c>
    </row>
    <row r="524406" spans="17:17" x14ac:dyDescent="0.35">
      <c r="Q524406" s="85">
        <v>314.60000000000002</v>
      </c>
    </row>
    <row r="524407" spans="17:17" x14ac:dyDescent="0.35">
      <c r="Q524407" s="85">
        <v>269.5</v>
      </c>
    </row>
    <row r="524408" spans="17:17" x14ac:dyDescent="0.35">
      <c r="Q524408" s="85">
        <v>374.7</v>
      </c>
    </row>
    <row r="524409" spans="17:17" x14ac:dyDescent="0.35">
      <c r="Q524409" s="85">
        <v>366.4</v>
      </c>
    </row>
    <row r="524410" spans="17:17" x14ac:dyDescent="0.35">
      <c r="Q524410" s="85">
        <v>222.6</v>
      </c>
    </row>
    <row r="524411" spans="17:17" x14ac:dyDescent="0.35">
      <c r="Q524411" s="85">
        <v>216.3</v>
      </c>
    </row>
    <row r="524412" spans="17:17" x14ac:dyDescent="0.35">
      <c r="Q524412" s="85">
        <v>358.3</v>
      </c>
    </row>
    <row r="524413" spans="17:17" x14ac:dyDescent="0.35">
      <c r="Q524413" s="85">
        <v>262.5</v>
      </c>
    </row>
    <row r="524414" spans="17:17" x14ac:dyDescent="0.35">
      <c r="Q524414" s="85">
        <v>165.4</v>
      </c>
    </row>
    <row r="524415" spans="17:17" x14ac:dyDescent="0.35">
      <c r="Q524415" s="85">
        <v>289.89999999999998</v>
      </c>
    </row>
    <row r="524416" spans="17:17" x14ac:dyDescent="0.35">
      <c r="Q524416" s="85">
        <v>242.6</v>
      </c>
    </row>
    <row r="524417" spans="17:17" x14ac:dyDescent="0.35">
      <c r="Q524417" s="85">
        <v>422.6</v>
      </c>
    </row>
    <row r="524418" spans="17:17" x14ac:dyDescent="0.35">
      <c r="Q524418" s="85">
        <v>228</v>
      </c>
    </row>
    <row r="524419" spans="17:17" x14ac:dyDescent="0.35">
      <c r="Q524419" s="85">
        <v>220.7</v>
      </c>
    </row>
    <row r="524420" spans="17:17" x14ac:dyDescent="0.35">
      <c r="Q524420" s="85">
        <v>319.39999999999998</v>
      </c>
    </row>
    <row r="524421" spans="17:17" x14ac:dyDescent="0.35">
      <c r="Q524421" s="85">
        <v>361.9</v>
      </c>
    </row>
    <row r="524422" spans="17:17" x14ac:dyDescent="0.35">
      <c r="Q524422" s="85">
        <v>220.5</v>
      </c>
    </row>
    <row r="524423" spans="17:17" x14ac:dyDescent="0.35">
      <c r="Q524423" s="85">
        <v>296.10000000000002</v>
      </c>
    </row>
    <row r="524434" spans="17:17" x14ac:dyDescent="0.35">
      <c r="Q524434" s="85">
        <v>109.2</v>
      </c>
    </row>
    <row r="524435" spans="17:17" x14ac:dyDescent="0.35">
      <c r="Q524435" s="85">
        <v>162.80000000000001</v>
      </c>
    </row>
    <row r="524436" spans="17:17" x14ac:dyDescent="0.35">
      <c r="Q524436" s="85">
        <v>66.7</v>
      </c>
    </row>
    <row r="524437" spans="17:17" x14ac:dyDescent="0.35">
      <c r="Q524437" s="85">
        <v>61.9</v>
      </c>
    </row>
    <row r="524438" spans="17:17" x14ac:dyDescent="0.35">
      <c r="Q524438" s="85">
        <v>121.2</v>
      </c>
    </row>
    <row r="524439" spans="17:17" x14ac:dyDescent="0.35">
      <c r="Q524439" s="85">
        <v>334.4</v>
      </c>
    </row>
    <row r="524440" spans="17:17" x14ac:dyDescent="0.35">
      <c r="Q524440" s="85">
        <v>102.1</v>
      </c>
    </row>
    <row r="524441" spans="17:17" x14ac:dyDescent="0.35">
      <c r="Q524441" s="85">
        <v>126.4</v>
      </c>
    </row>
    <row r="524442" spans="17:17" x14ac:dyDescent="0.35">
      <c r="Q524442" s="85">
        <v>222.1</v>
      </c>
    </row>
    <row r="524443" spans="17:17" x14ac:dyDescent="0.35">
      <c r="Q524443" s="85">
        <v>141.19999999999999</v>
      </c>
    </row>
    <row r="524444" spans="17:17" x14ac:dyDescent="0.35">
      <c r="Q524444" s="85">
        <v>172.3</v>
      </c>
    </row>
    <row r="524445" spans="17:17" x14ac:dyDescent="0.35">
      <c r="Q524445" s="85">
        <v>119.3</v>
      </c>
    </row>
    <row r="524446" spans="17:17" x14ac:dyDescent="0.35">
      <c r="Q524446" s="85">
        <v>302.3</v>
      </c>
    </row>
    <row r="524447" spans="17:17" x14ac:dyDescent="0.35">
      <c r="Q524447" s="85">
        <v>270.10000000000002</v>
      </c>
    </row>
    <row r="524448" spans="17:17" x14ac:dyDescent="0.35">
      <c r="Q524448" s="85">
        <v>218</v>
      </c>
    </row>
    <row r="524449" spans="17:17" x14ac:dyDescent="0.35">
      <c r="Q524449" s="85">
        <v>77.3</v>
      </c>
    </row>
    <row r="524450" spans="17:17" x14ac:dyDescent="0.35">
      <c r="Q524450" s="85">
        <v>257.8</v>
      </c>
    </row>
    <row r="524451" spans="17:17" x14ac:dyDescent="0.35">
      <c r="Q524451" s="85">
        <v>174.5</v>
      </c>
    </row>
    <row r="524452" spans="17:17" x14ac:dyDescent="0.35">
      <c r="Q524452" s="85">
        <v>355.3</v>
      </c>
    </row>
    <row r="524453" spans="17:17" x14ac:dyDescent="0.35">
      <c r="Q524453" s="85">
        <v>150.6</v>
      </c>
    </row>
    <row r="524454" spans="17:17" x14ac:dyDescent="0.35">
      <c r="Q524454" s="85">
        <v>172.1</v>
      </c>
    </row>
    <row r="524455" spans="17:17" x14ac:dyDescent="0.35">
      <c r="Q524455" s="85">
        <v>121.2</v>
      </c>
    </row>
    <row r="524456" spans="17:17" x14ac:dyDescent="0.35">
      <c r="Q524456" s="85">
        <v>334.4</v>
      </c>
    </row>
    <row r="524457" spans="17:17" x14ac:dyDescent="0.35">
      <c r="Q524457" s="85">
        <v>149.30000000000001</v>
      </c>
    </row>
    <row r="524461" spans="17:17" x14ac:dyDescent="0.35">
      <c r="Q524461" s="85">
        <v>101.5</v>
      </c>
    </row>
    <row r="524462" spans="17:17" x14ac:dyDescent="0.35">
      <c r="Q524462" s="85">
        <v>0</v>
      </c>
    </row>
    <row r="524466" spans="17:17" x14ac:dyDescent="0.35">
      <c r="Q524466" s="85">
        <v>193.7</v>
      </c>
    </row>
    <row r="540661" spans="17:17" x14ac:dyDescent="0.35">
      <c r="Q540661" s="85">
        <v>113.6</v>
      </c>
    </row>
    <row r="540662" spans="17:17" x14ac:dyDescent="0.35">
      <c r="Q540662" s="85">
        <v>57.7</v>
      </c>
    </row>
    <row r="540663" spans="17:17" x14ac:dyDescent="0.35">
      <c r="Q540663" s="85">
        <v>77.7</v>
      </c>
    </row>
    <row r="540664" spans="17:17" x14ac:dyDescent="0.35">
      <c r="Q540664" s="85">
        <v>59.8</v>
      </c>
    </row>
    <row r="540665" spans="17:17" x14ac:dyDescent="0.35">
      <c r="Q540665" s="85">
        <v>55.5</v>
      </c>
    </row>
    <row r="540666" spans="17:17" x14ac:dyDescent="0.35">
      <c r="Q540666" s="85">
        <v>118.7</v>
      </c>
    </row>
    <row r="540667" spans="17:17" x14ac:dyDescent="0.35">
      <c r="Q540667" s="85">
        <v>233.2</v>
      </c>
    </row>
    <row r="540668" spans="17:17" x14ac:dyDescent="0.35">
      <c r="Q540668" s="85">
        <v>156.80000000000001</v>
      </c>
    </row>
    <row r="540669" spans="17:17" x14ac:dyDescent="0.35">
      <c r="Q540669" s="85">
        <v>125.3</v>
      </c>
    </row>
    <row r="540670" spans="17:17" x14ac:dyDescent="0.35">
      <c r="Q540670" s="85">
        <v>120.7</v>
      </c>
    </row>
    <row r="540671" spans="17:17" x14ac:dyDescent="0.35">
      <c r="Q540671" s="85">
        <v>98.9</v>
      </c>
    </row>
    <row r="540672" spans="17:17" x14ac:dyDescent="0.35">
      <c r="Q540672" s="85">
        <v>161</v>
      </c>
    </row>
    <row r="540673" spans="17:17" x14ac:dyDescent="0.35">
      <c r="Q540673" s="85">
        <v>163</v>
      </c>
    </row>
    <row r="540674" spans="17:17" x14ac:dyDescent="0.35">
      <c r="Q540674" s="85">
        <v>91.9</v>
      </c>
    </row>
    <row r="540675" spans="17:17" x14ac:dyDescent="0.35">
      <c r="Q540675" s="85">
        <v>234.8</v>
      </c>
    </row>
    <row r="540676" spans="17:17" x14ac:dyDescent="0.35">
      <c r="Q540676" s="85">
        <v>117.1</v>
      </c>
    </row>
    <row r="540677" spans="17:17" x14ac:dyDescent="0.35">
      <c r="Q540677" s="85">
        <v>76.599999999999994</v>
      </c>
    </row>
    <row r="540678" spans="17:17" x14ac:dyDescent="0.35">
      <c r="Q540678" s="85">
        <v>72.5</v>
      </c>
    </row>
    <row r="540679" spans="17:17" x14ac:dyDescent="0.35">
      <c r="Q540679" s="85">
        <v>173.88888888888889</v>
      </c>
    </row>
    <row r="540680" spans="17:17" x14ac:dyDescent="0.35">
      <c r="Q540680" s="85">
        <v>194.7</v>
      </c>
    </row>
    <row r="540681" spans="17:17" x14ac:dyDescent="0.35">
      <c r="Q540681" s="85">
        <v>288.7</v>
      </c>
    </row>
    <row r="540682" spans="17:17" x14ac:dyDescent="0.35">
      <c r="Q540682" s="85">
        <v>136.6</v>
      </c>
    </row>
    <row r="540683" spans="17:17" x14ac:dyDescent="0.35">
      <c r="Q540683" s="85">
        <v>189.25</v>
      </c>
    </row>
    <row r="540684" spans="17:17" x14ac:dyDescent="0.35">
      <c r="Q540684" s="85">
        <v>256.95</v>
      </c>
    </row>
    <row r="540685" spans="17:17" x14ac:dyDescent="0.35">
      <c r="Q540685" s="85">
        <v>118.7</v>
      </c>
    </row>
    <row r="540686" spans="17:17" x14ac:dyDescent="0.35">
      <c r="Q540686" s="85">
        <v>352.21052631578948</v>
      </c>
    </row>
    <row r="540687" spans="17:17" x14ac:dyDescent="0.35">
      <c r="Q540687" s="85">
        <v>147</v>
      </c>
    </row>
    <row r="540688" spans="17:17" x14ac:dyDescent="0.35">
      <c r="Q540688" s="85">
        <v>111.5</v>
      </c>
    </row>
    <row r="540689" spans="17:17" x14ac:dyDescent="0.35">
      <c r="Q540689" s="85">
        <v>53.2</v>
      </c>
    </row>
    <row r="540690" spans="17:17" x14ac:dyDescent="0.35">
      <c r="Q540690" s="85">
        <v>29.2</v>
      </c>
    </row>
    <row r="540691" spans="17:17" x14ac:dyDescent="0.35">
      <c r="Q540691" s="85">
        <v>83.8</v>
      </c>
    </row>
    <row r="540692" spans="17:17" x14ac:dyDescent="0.35">
      <c r="Q540692" s="85">
        <v>57.7</v>
      </c>
    </row>
    <row r="540693" spans="17:17" x14ac:dyDescent="0.35">
      <c r="Q540693" s="85">
        <v>149.1</v>
      </c>
    </row>
    <row r="540694" spans="17:17" x14ac:dyDescent="0.35">
      <c r="Q540694" s="85">
        <v>50.1</v>
      </c>
    </row>
    <row r="540695" spans="17:17" x14ac:dyDescent="0.35">
      <c r="Q540695" s="85">
        <v>143.5</v>
      </c>
    </row>
    <row r="540696" spans="17:17" x14ac:dyDescent="0.35">
      <c r="Q540696" s="85">
        <v>146</v>
      </c>
    </row>
    <row r="540697" spans="17:17" x14ac:dyDescent="0.35">
      <c r="Q540697" s="85">
        <v>60.9</v>
      </c>
    </row>
    <row r="540698" spans="17:17" x14ac:dyDescent="0.35">
      <c r="Q540698" s="85">
        <v>87</v>
      </c>
    </row>
    <row r="540699" spans="17:17" x14ac:dyDescent="0.35">
      <c r="Q540699" s="85">
        <v>96.9</v>
      </c>
    </row>
    <row r="540700" spans="17:17" x14ac:dyDescent="0.35">
      <c r="Q540700" s="85">
        <v>146</v>
      </c>
    </row>
    <row r="540701" spans="17:17" x14ac:dyDescent="0.35">
      <c r="Q540701" s="85">
        <v>97.3</v>
      </c>
    </row>
    <row r="540708" spans="17:17" x14ac:dyDescent="0.35">
      <c r="Q540708" s="85">
        <v>373.05</v>
      </c>
    </row>
    <row r="540709" spans="17:17" x14ac:dyDescent="0.35">
      <c r="Q540709" s="85">
        <v>258.55</v>
      </c>
    </row>
    <row r="540712" spans="17:17" x14ac:dyDescent="0.35">
      <c r="Q540712" s="85">
        <v>195.75</v>
      </c>
    </row>
    <row r="540713" spans="17:17" x14ac:dyDescent="0.35">
      <c r="Q540713" s="85">
        <v>242.2</v>
      </c>
    </row>
    <row r="540714" spans="17:17" x14ac:dyDescent="0.35">
      <c r="Q540714" s="85">
        <v>173.95</v>
      </c>
    </row>
    <row r="540715" spans="17:17" x14ac:dyDescent="0.35">
      <c r="Q540715" s="85">
        <v>64.95</v>
      </c>
    </row>
    <row r="540716" spans="17:17" x14ac:dyDescent="0.35">
      <c r="Q540716" s="85">
        <v>202.85</v>
      </c>
    </row>
    <row r="540717" spans="17:17" x14ac:dyDescent="0.35">
      <c r="Q540717" s="85">
        <v>155.25</v>
      </c>
    </row>
    <row r="540718" spans="17:17" x14ac:dyDescent="0.35">
      <c r="Q540718" s="85">
        <v>99.65</v>
      </c>
    </row>
    <row r="540719" spans="17:17" x14ac:dyDescent="0.35">
      <c r="Q540719" s="85">
        <v>150.69999999999999</v>
      </c>
    </row>
    <row r="540720" spans="17:17" x14ac:dyDescent="0.35">
      <c r="Q540720" s="85">
        <v>115.65</v>
      </c>
    </row>
    <row r="540721" spans="17:17" x14ac:dyDescent="0.35">
      <c r="Q540721" s="85">
        <v>295.64999999999998</v>
      </c>
    </row>
    <row r="540722" spans="17:17" x14ac:dyDescent="0.35">
      <c r="Q540722" s="85">
        <v>230.15</v>
      </c>
    </row>
    <row r="540723" spans="17:17" x14ac:dyDescent="0.35">
      <c r="Q540723" s="85">
        <v>222.9</v>
      </c>
    </row>
    <row r="540724" spans="17:17" x14ac:dyDescent="0.35">
      <c r="Q540724" s="85">
        <v>168.55</v>
      </c>
    </row>
    <row r="540725" spans="17:17" x14ac:dyDescent="0.35">
      <c r="Q540725" s="85">
        <v>210.15</v>
      </c>
    </row>
    <row r="540726" spans="17:17" x14ac:dyDescent="0.35">
      <c r="Q540726" s="85">
        <v>179.25</v>
      </c>
    </row>
    <row r="540727" spans="17:17" x14ac:dyDescent="0.35">
      <c r="Q540727" s="85">
        <v>104.85</v>
      </c>
    </row>
    <row r="540728" spans="17:17" x14ac:dyDescent="0.35">
      <c r="Q540728" s="85">
        <v>92.6</v>
      </c>
    </row>
    <row r="540730" spans="17:17" x14ac:dyDescent="0.35">
      <c r="Q540730" s="85">
        <v>175</v>
      </c>
    </row>
    <row r="540732" spans="17:17" x14ac:dyDescent="0.35">
      <c r="Q540732" s="85">
        <v>134.21052631578948</v>
      </c>
    </row>
    <row r="540733" spans="17:17" x14ac:dyDescent="0.35">
      <c r="Q540733" s="85">
        <v>269.2</v>
      </c>
    </row>
    <row r="540734" spans="17:17" x14ac:dyDescent="0.35">
      <c r="Q540734" s="85">
        <v>112.84210526315789</v>
      </c>
    </row>
    <row r="540735" spans="17:17" x14ac:dyDescent="0.35">
      <c r="Q540735" s="85">
        <v>305</v>
      </c>
    </row>
    <row r="540736" spans="17:17" x14ac:dyDescent="0.35">
      <c r="Q540736" s="85">
        <v>269.95</v>
      </c>
    </row>
    <row r="540737" spans="17:17" x14ac:dyDescent="0.35">
      <c r="Q540737" s="85">
        <v>181.25</v>
      </c>
    </row>
    <row r="540739" spans="17:17" x14ac:dyDescent="0.35">
      <c r="Q540739" s="85">
        <v>276.14999999999998</v>
      </c>
    </row>
    <row r="540740" spans="17:17" x14ac:dyDescent="0.35">
      <c r="Q540740" s="85">
        <v>168.05</v>
      </c>
    </row>
    <row r="540741" spans="17:17" x14ac:dyDescent="0.35">
      <c r="Q540741" s="85">
        <v>167.75</v>
      </c>
    </row>
    <row r="540742" spans="17:17" x14ac:dyDescent="0.35">
      <c r="Q540742" s="85">
        <v>259.14999999999998</v>
      </c>
    </row>
    <row r="540743" spans="17:17" x14ac:dyDescent="0.35">
      <c r="Q540743" s="85">
        <v>135.1</v>
      </c>
    </row>
    <row r="540744" spans="17:17" x14ac:dyDescent="0.35">
      <c r="Q540744" s="85">
        <v>250.2</v>
      </c>
    </row>
    <row r="540745" spans="17:17" x14ac:dyDescent="0.35">
      <c r="Q540745" s="85">
        <v>275.64999999999998</v>
      </c>
    </row>
    <row r="540746" spans="17:17" x14ac:dyDescent="0.35">
      <c r="Q540746" s="85">
        <v>269</v>
      </c>
    </row>
    <row r="540747" spans="17:17" x14ac:dyDescent="0.35">
      <c r="Q540747" s="85">
        <v>200.1</v>
      </c>
    </row>
    <row r="540748" spans="17:17" x14ac:dyDescent="0.35">
      <c r="Q540748" s="85">
        <v>222.8</v>
      </c>
    </row>
    <row r="540749" spans="17:17" x14ac:dyDescent="0.35">
      <c r="Q540749" s="85">
        <v>250.25</v>
      </c>
    </row>
    <row r="540750" spans="17:17" x14ac:dyDescent="0.35">
      <c r="Q540750" s="85">
        <v>221.1</v>
      </c>
    </row>
    <row r="540751" spans="17:17" x14ac:dyDescent="0.35">
      <c r="Q540751" s="85">
        <v>125.1</v>
      </c>
    </row>
    <row r="540752" spans="17:17" x14ac:dyDescent="0.35">
      <c r="Q540752" s="85">
        <v>205.8</v>
      </c>
    </row>
    <row r="540753" spans="17:17" x14ac:dyDescent="0.35">
      <c r="Q540753" s="85">
        <v>141.75</v>
      </c>
    </row>
    <row r="540754" spans="17:17" x14ac:dyDescent="0.35">
      <c r="Q540754" s="85">
        <v>274.2</v>
      </c>
    </row>
    <row r="540755" spans="17:17" x14ac:dyDescent="0.35">
      <c r="Q540755" s="85">
        <v>222.4</v>
      </c>
    </row>
    <row r="540756" spans="17:17" x14ac:dyDescent="0.35">
      <c r="Q540756" s="85">
        <v>163.30000000000001</v>
      </c>
    </row>
    <row r="540757" spans="17:17" x14ac:dyDescent="0.35">
      <c r="Q540757" s="85">
        <v>135</v>
      </c>
    </row>
    <row r="540758" spans="17:17" x14ac:dyDescent="0.35">
      <c r="Q540758" s="85">
        <v>239.1</v>
      </c>
    </row>
    <row r="540759" spans="17:17" x14ac:dyDescent="0.35">
      <c r="Q540759" s="85">
        <v>101.46666666666667</v>
      </c>
    </row>
    <row r="540760" spans="17:17" x14ac:dyDescent="0.35">
      <c r="Q540760" s="85">
        <v>111.6</v>
      </c>
    </row>
    <row r="540761" spans="17:17" x14ac:dyDescent="0.35">
      <c r="Q540761" s="85">
        <v>43.55</v>
      </c>
    </row>
    <row r="540762" spans="17:17" x14ac:dyDescent="0.35">
      <c r="Q540762" s="85">
        <v>135</v>
      </c>
    </row>
    <row r="540776" spans="17:17" x14ac:dyDescent="0.35">
      <c r="Q540776" s="85">
        <v>147.5</v>
      </c>
    </row>
    <row r="540777" spans="17:17" x14ac:dyDescent="0.35">
      <c r="Q540777" s="85">
        <v>206.3</v>
      </c>
    </row>
    <row r="540778" spans="17:17" x14ac:dyDescent="0.35">
      <c r="Q540778" s="85">
        <v>180</v>
      </c>
    </row>
    <row r="540779" spans="17:17" x14ac:dyDescent="0.35">
      <c r="Q540779" s="85">
        <v>268</v>
      </c>
    </row>
    <row r="540780" spans="17:17" x14ac:dyDescent="0.35">
      <c r="Q540780" s="85">
        <v>200</v>
      </c>
    </row>
    <row r="540781" spans="17:17" x14ac:dyDescent="0.35">
      <c r="Q540781" s="85">
        <v>356.3</v>
      </c>
    </row>
    <row r="540782" spans="17:17" x14ac:dyDescent="0.35">
      <c r="Q540782" s="85">
        <v>200.1</v>
      </c>
    </row>
    <row r="540783" spans="17:17" x14ac:dyDescent="0.35">
      <c r="Q540783" s="85">
        <v>183.55555555555554</v>
      </c>
    </row>
    <row r="540784" spans="17:17" x14ac:dyDescent="0.35">
      <c r="Q540784" s="85">
        <v>121.5</v>
      </c>
    </row>
    <row r="540785" spans="17:17" x14ac:dyDescent="0.35">
      <c r="Q540785" s="85">
        <v>180.9</v>
      </c>
    </row>
    <row r="540786" spans="17:17" x14ac:dyDescent="0.35">
      <c r="Q540786" s="85">
        <v>366.5</v>
      </c>
    </row>
    <row r="540787" spans="17:17" x14ac:dyDescent="0.35">
      <c r="Q540787" s="85">
        <v>289</v>
      </c>
    </row>
    <row r="540788" spans="17:17" x14ac:dyDescent="0.35">
      <c r="Q540788" s="85">
        <v>179.4</v>
      </c>
    </row>
    <row r="540789" spans="17:17" x14ac:dyDescent="0.35">
      <c r="Q540789" s="85">
        <v>369.7</v>
      </c>
    </row>
    <row r="540790" spans="17:17" x14ac:dyDescent="0.35">
      <c r="Q540790" s="85">
        <v>314.60000000000002</v>
      </c>
    </row>
    <row r="540791" spans="17:17" x14ac:dyDescent="0.35">
      <c r="Q540791" s="85">
        <v>269.5</v>
      </c>
    </row>
    <row r="540792" spans="17:17" x14ac:dyDescent="0.35">
      <c r="Q540792" s="85">
        <v>374.7</v>
      </c>
    </row>
    <row r="540793" spans="17:17" x14ac:dyDescent="0.35">
      <c r="Q540793" s="85">
        <v>366.4</v>
      </c>
    </row>
    <row r="540794" spans="17:17" x14ac:dyDescent="0.35">
      <c r="Q540794" s="85">
        <v>222.6</v>
      </c>
    </row>
    <row r="540795" spans="17:17" x14ac:dyDescent="0.35">
      <c r="Q540795" s="85">
        <v>216.3</v>
      </c>
    </row>
    <row r="540796" spans="17:17" x14ac:dyDescent="0.35">
      <c r="Q540796" s="85">
        <v>358.3</v>
      </c>
    </row>
    <row r="540797" spans="17:17" x14ac:dyDescent="0.35">
      <c r="Q540797" s="85">
        <v>262.5</v>
      </c>
    </row>
    <row r="540798" spans="17:17" x14ac:dyDescent="0.35">
      <c r="Q540798" s="85">
        <v>165.4</v>
      </c>
    </row>
    <row r="540799" spans="17:17" x14ac:dyDescent="0.35">
      <c r="Q540799" s="85">
        <v>289.89999999999998</v>
      </c>
    </row>
    <row r="540800" spans="17:17" x14ac:dyDescent="0.35">
      <c r="Q540800" s="85">
        <v>242.6</v>
      </c>
    </row>
    <row r="540801" spans="17:17" x14ac:dyDescent="0.35">
      <c r="Q540801" s="85">
        <v>422.6</v>
      </c>
    </row>
    <row r="540802" spans="17:17" x14ac:dyDescent="0.35">
      <c r="Q540802" s="85">
        <v>228</v>
      </c>
    </row>
    <row r="540803" spans="17:17" x14ac:dyDescent="0.35">
      <c r="Q540803" s="85">
        <v>220.7</v>
      </c>
    </row>
    <row r="540804" spans="17:17" x14ac:dyDescent="0.35">
      <c r="Q540804" s="85">
        <v>319.39999999999998</v>
      </c>
    </row>
    <row r="540805" spans="17:17" x14ac:dyDescent="0.35">
      <c r="Q540805" s="85">
        <v>361.9</v>
      </c>
    </row>
    <row r="540806" spans="17:17" x14ac:dyDescent="0.35">
      <c r="Q540806" s="85">
        <v>220.5</v>
      </c>
    </row>
    <row r="540807" spans="17:17" x14ac:dyDescent="0.35">
      <c r="Q540807" s="85">
        <v>296.10000000000002</v>
      </c>
    </row>
    <row r="540818" spans="17:17" x14ac:dyDescent="0.35">
      <c r="Q540818" s="85">
        <v>109.2</v>
      </c>
    </row>
    <row r="540819" spans="17:17" x14ac:dyDescent="0.35">
      <c r="Q540819" s="85">
        <v>162.80000000000001</v>
      </c>
    </row>
    <row r="540820" spans="17:17" x14ac:dyDescent="0.35">
      <c r="Q540820" s="85">
        <v>66.7</v>
      </c>
    </row>
    <row r="540821" spans="17:17" x14ac:dyDescent="0.35">
      <c r="Q540821" s="85">
        <v>61.9</v>
      </c>
    </row>
    <row r="540822" spans="17:17" x14ac:dyDescent="0.35">
      <c r="Q540822" s="85">
        <v>121.2</v>
      </c>
    </row>
    <row r="540823" spans="17:17" x14ac:dyDescent="0.35">
      <c r="Q540823" s="85">
        <v>334.4</v>
      </c>
    </row>
    <row r="540824" spans="17:17" x14ac:dyDescent="0.35">
      <c r="Q540824" s="85">
        <v>102.1</v>
      </c>
    </row>
    <row r="540825" spans="17:17" x14ac:dyDescent="0.35">
      <c r="Q540825" s="85">
        <v>126.4</v>
      </c>
    </row>
    <row r="540826" spans="17:17" x14ac:dyDescent="0.35">
      <c r="Q540826" s="85">
        <v>222.1</v>
      </c>
    </row>
    <row r="540827" spans="17:17" x14ac:dyDescent="0.35">
      <c r="Q540827" s="85">
        <v>141.19999999999999</v>
      </c>
    </row>
    <row r="540828" spans="17:17" x14ac:dyDescent="0.35">
      <c r="Q540828" s="85">
        <v>172.3</v>
      </c>
    </row>
    <row r="540829" spans="17:17" x14ac:dyDescent="0.35">
      <c r="Q540829" s="85">
        <v>119.3</v>
      </c>
    </row>
    <row r="540830" spans="17:17" x14ac:dyDescent="0.35">
      <c r="Q540830" s="85">
        <v>302.3</v>
      </c>
    </row>
    <row r="540831" spans="17:17" x14ac:dyDescent="0.35">
      <c r="Q540831" s="85">
        <v>270.10000000000002</v>
      </c>
    </row>
    <row r="540832" spans="17:17" x14ac:dyDescent="0.35">
      <c r="Q540832" s="85">
        <v>218</v>
      </c>
    </row>
    <row r="540833" spans="17:17" x14ac:dyDescent="0.35">
      <c r="Q540833" s="85">
        <v>77.3</v>
      </c>
    </row>
    <row r="540834" spans="17:17" x14ac:dyDescent="0.35">
      <c r="Q540834" s="85">
        <v>257.8</v>
      </c>
    </row>
    <row r="540835" spans="17:17" x14ac:dyDescent="0.35">
      <c r="Q540835" s="85">
        <v>174.5</v>
      </c>
    </row>
    <row r="540836" spans="17:17" x14ac:dyDescent="0.35">
      <c r="Q540836" s="85">
        <v>355.3</v>
      </c>
    </row>
    <row r="540837" spans="17:17" x14ac:dyDescent="0.35">
      <c r="Q540837" s="85">
        <v>150.6</v>
      </c>
    </row>
    <row r="540838" spans="17:17" x14ac:dyDescent="0.35">
      <c r="Q540838" s="85">
        <v>172.1</v>
      </c>
    </row>
    <row r="540839" spans="17:17" x14ac:dyDescent="0.35">
      <c r="Q540839" s="85">
        <v>121.2</v>
      </c>
    </row>
    <row r="540840" spans="17:17" x14ac:dyDescent="0.35">
      <c r="Q540840" s="85">
        <v>334.4</v>
      </c>
    </row>
    <row r="540841" spans="17:17" x14ac:dyDescent="0.35">
      <c r="Q540841" s="85">
        <v>149.30000000000001</v>
      </c>
    </row>
    <row r="540845" spans="17:17" x14ac:dyDescent="0.35">
      <c r="Q540845" s="85">
        <v>101.5</v>
      </c>
    </row>
    <row r="540846" spans="17:17" x14ac:dyDescent="0.35">
      <c r="Q540846" s="85">
        <v>0</v>
      </c>
    </row>
    <row r="540850" spans="17:17" x14ac:dyDescent="0.35">
      <c r="Q540850" s="85">
        <v>193.7</v>
      </c>
    </row>
    <row r="557045" spans="17:17" x14ac:dyDescent="0.35">
      <c r="Q557045" s="85">
        <v>113.6</v>
      </c>
    </row>
    <row r="557046" spans="17:17" x14ac:dyDescent="0.35">
      <c r="Q557046" s="85">
        <v>57.7</v>
      </c>
    </row>
    <row r="557047" spans="17:17" x14ac:dyDescent="0.35">
      <c r="Q557047" s="85">
        <v>77.7</v>
      </c>
    </row>
    <row r="557048" spans="17:17" x14ac:dyDescent="0.35">
      <c r="Q557048" s="85">
        <v>59.8</v>
      </c>
    </row>
    <row r="557049" spans="17:17" x14ac:dyDescent="0.35">
      <c r="Q557049" s="85">
        <v>55.5</v>
      </c>
    </row>
    <row r="557050" spans="17:17" x14ac:dyDescent="0.35">
      <c r="Q557050" s="85">
        <v>118.7</v>
      </c>
    </row>
    <row r="557051" spans="17:17" x14ac:dyDescent="0.35">
      <c r="Q557051" s="85">
        <v>233.2</v>
      </c>
    </row>
    <row r="557052" spans="17:17" x14ac:dyDescent="0.35">
      <c r="Q557052" s="85">
        <v>156.80000000000001</v>
      </c>
    </row>
    <row r="557053" spans="17:17" x14ac:dyDescent="0.35">
      <c r="Q557053" s="85">
        <v>125.3</v>
      </c>
    </row>
    <row r="557054" spans="17:17" x14ac:dyDescent="0.35">
      <c r="Q557054" s="85">
        <v>120.7</v>
      </c>
    </row>
    <row r="557055" spans="17:17" x14ac:dyDescent="0.35">
      <c r="Q557055" s="85">
        <v>98.9</v>
      </c>
    </row>
    <row r="557056" spans="17:17" x14ac:dyDescent="0.35">
      <c r="Q557056" s="85">
        <v>161</v>
      </c>
    </row>
    <row r="557057" spans="17:17" x14ac:dyDescent="0.35">
      <c r="Q557057" s="85">
        <v>163</v>
      </c>
    </row>
    <row r="557058" spans="17:17" x14ac:dyDescent="0.35">
      <c r="Q557058" s="85">
        <v>91.9</v>
      </c>
    </row>
    <row r="557059" spans="17:17" x14ac:dyDescent="0.35">
      <c r="Q557059" s="85">
        <v>234.8</v>
      </c>
    </row>
    <row r="557060" spans="17:17" x14ac:dyDescent="0.35">
      <c r="Q557060" s="85">
        <v>117.1</v>
      </c>
    </row>
    <row r="557061" spans="17:17" x14ac:dyDescent="0.35">
      <c r="Q557061" s="85">
        <v>76.599999999999994</v>
      </c>
    </row>
    <row r="557062" spans="17:17" x14ac:dyDescent="0.35">
      <c r="Q557062" s="85">
        <v>72.5</v>
      </c>
    </row>
    <row r="557063" spans="17:17" x14ac:dyDescent="0.35">
      <c r="Q557063" s="85">
        <v>173.88888888888889</v>
      </c>
    </row>
    <row r="557064" spans="17:17" x14ac:dyDescent="0.35">
      <c r="Q557064" s="85">
        <v>194.7</v>
      </c>
    </row>
    <row r="557065" spans="17:17" x14ac:dyDescent="0.35">
      <c r="Q557065" s="85">
        <v>288.7</v>
      </c>
    </row>
    <row r="557066" spans="17:17" x14ac:dyDescent="0.35">
      <c r="Q557066" s="85">
        <v>136.6</v>
      </c>
    </row>
    <row r="557067" spans="17:17" x14ac:dyDescent="0.35">
      <c r="Q557067" s="85">
        <v>189.25</v>
      </c>
    </row>
    <row r="557068" spans="17:17" x14ac:dyDescent="0.35">
      <c r="Q557068" s="85">
        <v>256.95</v>
      </c>
    </row>
    <row r="557069" spans="17:17" x14ac:dyDescent="0.35">
      <c r="Q557069" s="85">
        <v>118.7</v>
      </c>
    </row>
    <row r="557070" spans="17:17" x14ac:dyDescent="0.35">
      <c r="Q557070" s="85">
        <v>352.21052631578948</v>
      </c>
    </row>
    <row r="557071" spans="17:17" x14ac:dyDescent="0.35">
      <c r="Q557071" s="85">
        <v>147</v>
      </c>
    </row>
    <row r="557072" spans="17:17" x14ac:dyDescent="0.35">
      <c r="Q557072" s="85">
        <v>111.5</v>
      </c>
    </row>
    <row r="557073" spans="17:17" x14ac:dyDescent="0.35">
      <c r="Q557073" s="85">
        <v>53.2</v>
      </c>
    </row>
    <row r="557074" spans="17:17" x14ac:dyDescent="0.35">
      <c r="Q557074" s="85">
        <v>29.2</v>
      </c>
    </row>
    <row r="557075" spans="17:17" x14ac:dyDescent="0.35">
      <c r="Q557075" s="85">
        <v>83.8</v>
      </c>
    </row>
    <row r="557076" spans="17:17" x14ac:dyDescent="0.35">
      <c r="Q557076" s="85">
        <v>57.7</v>
      </c>
    </row>
    <row r="557077" spans="17:17" x14ac:dyDescent="0.35">
      <c r="Q557077" s="85">
        <v>149.1</v>
      </c>
    </row>
    <row r="557078" spans="17:17" x14ac:dyDescent="0.35">
      <c r="Q557078" s="85">
        <v>50.1</v>
      </c>
    </row>
    <row r="557079" spans="17:17" x14ac:dyDescent="0.35">
      <c r="Q557079" s="85">
        <v>143.5</v>
      </c>
    </row>
    <row r="557080" spans="17:17" x14ac:dyDescent="0.35">
      <c r="Q557080" s="85">
        <v>146</v>
      </c>
    </row>
    <row r="557081" spans="17:17" x14ac:dyDescent="0.35">
      <c r="Q557081" s="85">
        <v>60.9</v>
      </c>
    </row>
    <row r="557082" spans="17:17" x14ac:dyDescent="0.35">
      <c r="Q557082" s="85">
        <v>87</v>
      </c>
    </row>
    <row r="557083" spans="17:17" x14ac:dyDescent="0.35">
      <c r="Q557083" s="85">
        <v>96.9</v>
      </c>
    </row>
    <row r="557084" spans="17:17" x14ac:dyDescent="0.35">
      <c r="Q557084" s="85">
        <v>146</v>
      </c>
    </row>
    <row r="557085" spans="17:17" x14ac:dyDescent="0.35">
      <c r="Q557085" s="85">
        <v>97.3</v>
      </c>
    </row>
    <row r="557092" spans="17:17" x14ac:dyDescent="0.35">
      <c r="Q557092" s="85">
        <v>373.05</v>
      </c>
    </row>
    <row r="557093" spans="17:17" x14ac:dyDescent="0.35">
      <c r="Q557093" s="85">
        <v>258.55</v>
      </c>
    </row>
    <row r="557096" spans="17:17" x14ac:dyDescent="0.35">
      <c r="Q557096" s="85">
        <v>195.75</v>
      </c>
    </row>
    <row r="557097" spans="17:17" x14ac:dyDescent="0.35">
      <c r="Q557097" s="85">
        <v>242.2</v>
      </c>
    </row>
    <row r="557098" spans="17:17" x14ac:dyDescent="0.35">
      <c r="Q557098" s="85">
        <v>173.95</v>
      </c>
    </row>
    <row r="557099" spans="17:17" x14ac:dyDescent="0.35">
      <c r="Q557099" s="85">
        <v>64.95</v>
      </c>
    </row>
    <row r="557100" spans="17:17" x14ac:dyDescent="0.35">
      <c r="Q557100" s="85">
        <v>202.85</v>
      </c>
    </row>
    <row r="557101" spans="17:17" x14ac:dyDescent="0.35">
      <c r="Q557101" s="85">
        <v>155.25</v>
      </c>
    </row>
    <row r="557102" spans="17:17" x14ac:dyDescent="0.35">
      <c r="Q557102" s="85">
        <v>99.65</v>
      </c>
    </row>
    <row r="557103" spans="17:17" x14ac:dyDescent="0.35">
      <c r="Q557103" s="85">
        <v>150.69999999999999</v>
      </c>
    </row>
    <row r="557104" spans="17:17" x14ac:dyDescent="0.35">
      <c r="Q557104" s="85">
        <v>115.65</v>
      </c>
    </row>
    <row r="557105" spans="17:17" x14ac:dyDescent="0.35">
      <c r="Q557105" s="85">
        <v>295.64999999999998</v>
      </c>
    </row>
    <row r="557106" spans="17:17" x14ac:dyDescent="0.35">
      <c r="Q557106" s="85">
        <v>230.15</v>
      </c>
    </row>
    <row r="557107" spans="17:17" x14ac:dyDescent="0.35">
      <c r="Q557107" s="85">
        <v>222.9</v>
      </c>
    </row>
    <row r="557108" spans="17:17" x14ac:dyDescent="0.35">
      <c r="Q557108" s="85">
        <v>168.55</v>
      </c>
    </row>
    <row r="557109" spans="17:17" x14ac:dyDescent="0.35">
      <c r="Q557109" s="85">
        <v>210.15</v>
      </c>
    </row>
    <row r="557110" spans="17:17" x14ac:dyDescent="0.35">
      <c r="Q557110" s="85">
        <v>179.25</v>
      </c>
    </row>
    <row r="557111" spans="17:17" x14ac:dyDescent="0.35">
      <c r="Q557111" s="85">
        <v>104.85</v>
      </c>
    </row>
    <row r="557112" spans="17:17" x14ac:dyDescent="0.35">
      <c r="Q557112" s="85">
        <v>92.6</v>
      </c>
    </row>
    <row r="557114" spans="17:17" x14ac:dyDescent="0.35">
      <c r="Q557114" s="85">
        <v>175</v>
      </c>
    </row>
    <row r="557116" spans="17:17" x14ac:dyDescent="0.35">
      <c r="Q557116" s="85">
        <v>134.21052631578948</v>
      </c>
    </row>
    <row r="557117" spans="17:17" x14ac:dyDescent="0.35">
      <c r="Q557117" s="85">
        <v>269.2</v>
      </c>
    </row>
    <row r="557118" spans="17:17" x14ac:dyDescent="0.35">
      <c r="Q557118" s="85">
        <v>112.84210526315789</v>
      </c>
    </row>
    <row r="557119" spans="17:17" x14ac:dyDescent="0.35">
      <c r="Q557119" s="85">
        <v>305</v>
      </c>
    </row>
    <row r="557120" spans="17:17" x14ac:dyDescent="0.35">
      <c r="Q557120" s="85">
        <v>269.95</v>
      </c>
    </row>
    <row r="557121" spans="17:17" x14ac:dyDescent="0.35">
      <c r="Q557121" s="85">
        <v>181.25</v>
      </c>
    </row>
    <row r="557123" spans="17:17" x14ac:dyDescent="0.35">
      <c r="Q557123" s="85">
        <v>276.14999999999998</v>
      </c>
    </row>
    <row r="557124" spans="17:17" x14ac:dyDescent="0.35">
      <c r="Q557124" s="85">
        <v>168.05</v>
      </c>
    </row>
    <row r="557125" spans="17:17" x14ac:dyDescent="0.35">
      <c r="Q557125" s="85">
        <v>167.75</v>
      </c>
    </row>
    <row r="557126" spans="17:17" x14ac:dyDescent="0.35">
      <c r="Q557126" s="85">
        <v>259.14999999999998</v>
      </c>
    </row>
    <row r="557127" spans="17:17" x14ac:dyDescent="0.35">
      <c r="Q557127" s="85">
        <v>135.1</v>
      </c>
    </row>
    <row r="557128" spans="17:17" x14ac:dyDescent="0.35">
      <c r="Q557128" s="85">
        <v>250.2</v>
      </c>
    </row>
    <row r="557129" spans="17:17" x14ac:dyDescent="0.35">
      <c r="Q557129" s="85">
        <v>275.64999999999998</v>
      </c>
    </row>
    <row r="557130" spans="17:17" x14ac:dyDescent="0.35">
      <c r="Q557130" s="85">
        <v>269</v>
      </c>
    </row>
    <row r="557131" spans="17:17" x14ac:dyDescent="0.35">
      <c r="Q557131" s="85">
        <v>200.1</v>
      </c>
    </row>
    <row r="557132" spans="17:17" x14ac:dyDescent="0.35">
      <c r="Q557132" s="85">
        <v>222.8</v>
      </c>
    </row>
    <row r="557133" spans="17:17" x14ac:dyDescent="0.35">
      <c r="Q557133" s="85">
        <v>250.25</v>
      </c>
    </row>
    <row r="557134" spans="17:17" x14ac:dyDescent="0.35">
      <c r="Q557134" s="85">
        <v>221.1</v>
      </c>
    </row>
    <row r="557135" spans="17:17" x14ac:dyDescent="0.35">
      <c r="Q557135" s="85">
        <v>125.1</v>
      </c>
    </row>
    <row r="557136" spans="17:17" x14ac:dyDescent="0.35">
      <c r="Q557136" s="85">
        <v>205.8</v>
      </c>
    </row>
    <row r="557137" spans="17:17" x14ac:dyDescent="0.35">
      <c r="Q557137" s="85">
        <v>141.75</v>
      </c>
    </row>
    <row r="557138" spans="17:17" x14ac:dyDescent="0.35">
      <c r="Q557138" s="85">
        <v>274.2</v>
      </c>
    </row>
    <row r="557139" spans="17:17" x14ac:dyDescent="0.35">
      <c r="Q557139" s="85">
        <v>222.4</v>
      </c>
    </row>
    <row r="557140" spans="17:17" x14ac:dyDescent="0.35">
      <c r="Q557140" s="85">
        <v>163.30000000000001</v>
      </c>
    </row>
    <row r="557141" spans="17:17" x14ac:dyDescent="0.35">
      <c r="Q557141" s="85">
        <v>135</v>
      </c>
    </row>
    <row r="557142" spans="17:17" x14ac:dyDescent="0.35">
      <c r="Q557142" s="85">
        <v>239.1</v>
      </c>
    </row>
    <row r="557143" spans="17:17" x14ac:dyDescent="0.35">
      <c r="Q557143" s="85">
        <v>101.46666666666667</v>
      </c>
    </row>
    <row r="557144" spans="17:17" x14ac:dyDescent="0.35">
      <c r="Q557144" s="85">
        <v>111.6</v>
      </c>
    </row>
    <row r="557145" spans="17:17" x14ac:dyDescent="0.35">
      <c r="Q557145" s="85">
        <v>43.55</v>
      </c>
    </row>
    <row r="557146" spans="17:17" x14ac:dyDescent="0.35">
      <c r="Q557146" s="85">
        <v>135</v>
      </c>
    </row>
    <row r="557160" spans="17:17" x14ac:dyDescent="0.35">
      <c r="Q557160" s="85">
        <v>147.5</v>
      </c>
    </row>
    <row r="557161" spans="17:17" x14ac:dyDescent="0.35">
      <c r="Q557161" s="85">
        <v>206.3</v>
      </c>
    </row>
    <row r="557162" spans="17:17" x14ac:dyDescent="0.35">
      <c r="Q557162" s="85">
        <v>180</v>
      </c>
    </row>
    <row r="557163" spans="17:17" x14ac:dyDescent="0.35">
      <c r="Q557163" s="85">
        <v>268</v>
      </c>
    </row>
    <row r="557164" spans="17:17" x14ac:dyDescent="0.35">
      <c r="Q557164" s="85">
        <v>200</v>
      </c>
    </row>
    <row r="557165" spans="17:17" x14ac:dyDescent="0.35">
      <c r="Q557165" s="85">
        <v>356.3</v>
      </c>
    </row>
    <row r="557166" spans="17:17" x14ac:dyDescent="0.35">
      <c r="Q557166" s="85">
        <v>200.1</v>
      </c>
    </row>
    <row r="557167" spans="17:17" x14ac:dyDescent="0.35">
      <c r="Q557167" s="85">
        <v>183.55555555555554</v>
      </c>
    </row>
    <row r="557168" spans="17:17" x14ac:dyDescent="0.35">
      <c r="Q557168" s="85">
        <v>121.5</v>
      </c>
    </row>
    <row r="557169" spans="17:17" x14ac:dyDescent="0.35">
      <c r="Q557169" s="85">
        <v>180.9</v>
      </c>
    </row>
    <row r="557170" spans="17:17" x14ac:dyDescent="0.35">
      <c r="Q557170" s="85">
        <v>366.5</v>
      </c>
    </row>
    <row r="557171" spans="17:17" x14ac:dyDescent="0.35">
      <c r="Q557171" s="85">
        <v>289</v>
      </c>
    </row>
    <row r="557172" spans="17:17" x14ac:dyDescent="0.35">
      <c r="Q557172" s="85">
        <v>179.4</v>
      </c>
    </row>
    <row r="557173" spans="17:17" x14ac:dyDescent="0.35">
      <c r="Q557173" s="85">
        <v>369.7</v>
      </c>
    </row>
    <row r="557174" spans="17:17" x14ac:dyDescent="0.35">
      <c r="Q557174" s="85">
        <v>314.60000000000002</v>
      </c>
    </row>
    <row r="557175" spans="17:17" x14ac:dyDescent="0.35">
      <c r="Q557175" s="85">
        <v>269.5</v>
      </c>
    </row>
    <row r="557176" spans="17:17" x14ac:dyDescent="0.35">
      <c r="Q557176" s="85">
        <v>374.7</v>
      </c>
    </row>
    <row r="557177" spans="17:17" x14ac:dyDescent="0.35">
      <c r="Q557177" s="85">
        <v>366.4</v>
      </c>
    </row>
    <row r="557178" spans="17:17" x14ac:dyDescent="0.35">
      <c r="Q557178" s="85">
        <v>222.6</v>
      </c>
    </row>
    <row r="557179" spans="17:17" x14ac:dyDescent="0.35">
      <c r="Q557179" s="85">
        <v>216.3</v>
      </c>
    </row>
    <row r="557180" spans="17:17" x14ac:dyDescent="0.35">
      <c r="Q557180" s="85">
        <v>358.3</v>
      </c>
    </row>
    <row r="557181" spans="17:17" x14ac:dyDescent="0.35">
      <c r="Q557181" s="85">
        <v>262.5</v>
      </c>
    </row>
    <row r="557182" spans="17:17" x14ac:dyDescent="0.35">
      <c r="Q557182" s="85">
        <v>165.4</v>
      </c>
    </row>
    <row r="557183" spans="17:17" x14ac:dyDescent="0.35">
      <c r="Q557183" s="85">
        <v>289.89999999999998</v>
      </c>
    </row>
    <row r="557184" spans="17:17" x14ac:dyDescent="0.35">
      <c r="Q557184" s="85">
        <v>242.6</v>
      </c>
    </row>
    <row r="557185" spans="17:17" x14ac:dyDescent="0.35">
      <c r="Q557185" s="85">
        <v>422.6</v>
      </c>
    </row>
    <row r="557186" spans="17:17" x14ac:dyDescent="0.35">
      <c r="Q557186" s="85">
        <v>228</v>
      </c>
    </row>
    <row r="557187" spans="17:17" x14ac:dyDescent="0.35">
      <c r="Q557187" s="85">
        <v>220.7</v>
      </c>
    </row>
    <row r="557188" spans="17:17" x14ac:dyDescent="0.35">
      <c r="Q557188" s="85">
        <v>319.39999999999998</v>
      </c>
    </row>
    <row r="557189" spans="17:17" x14ac:dyDescent="0.35">
      <c r="Q557189" s="85">
        <v>361.9</v>
      </c>
    </row>
    <row r="557190" spans="17:17" x14ac:dyDescent="0.35">
      <c r="Q557190" s="85">
        <v>220.5</v>
      </c>
    </row>
    <row r="557191" spans="17:17" x14ac:dyDescent="0.35">
      <c r="Q557191" s="85">
        <v>296.10000000000002</v>
      </c>
    </row>
    <row r="557202" spans="17:17" x14ac:dyDescent="0.35">
      <c r="Q557202" s="85">
        <v>109.2</v>
      </c>
    </row>
    <row r="557203" spans="17:17" x14ac:dyDescent="0.35">
      <c r="Q557203" s="85">
        <v>162.80000000000001</v>
      </c>
    </row>
    <row r="557204" spans="17:17" x14ac:dyDescent="0.35">
      <c r="Q557204" s="85">
        <v>66.7</v>
      </c>
    </row>
    <row r="557205" spans="17:17" x14ac:dyDescent="0.35">
      <c r="Q557205" s="85">
        <v>61.9</v>
      </c>
    </row>
    <row r="557206" spans="17:17" x14ac:dyDescent="0.35">
      <c r="Q557206" s="85">
        <v>121.2</v>
      </c>
    </row>
    <row r="557207" spans="17:17" x14ac:dyDescent="0.35">
      <c r="Q557207" s="85">
        <v>334.4</v>
      </c>
    </row>
    <row r="557208" spans="17:17" x14ac:dyDescent="0.35">
      <c r="Q557208" s="85">
        <v>102.1</v>
      </c>
    </row>
    <row r="557209" spans="17:17" x14ac:dyDescent="0.35">
      <c r="Q557209" s="85">
        <v>126.4</v>
      </c>
    </row>
    <row r="557210" spans="17:17" x14ac:dyDescent="0.35">
      <c r="Q557210" s="85">
        <v>222.1</v>
      </c>
    </row>
    <row r="557211" spans="17:17" x14ac:dyDescent="0.35">
      <c r="Q557211" s="85">
        <v>141.19999999999999</v>
      </c>
    </row>
    <row r="557212" spans="17:17" x14ac:dyDescent="0.35">
      <c r="Q557212" s="85">
        <v>172.3</v>
      </c>
    </row>
    <row r="557213" spans="17:17" x14ac:dyDescent="0.35">
      <c r="Q557213" s="85">
        <v>119.3</v>
      </c>
    </row>
    <row r="557214" spans="17:17" x14ac:dyDescent="0.35">
      <c r="Q557214" s="85">
        <v>302.3</v>
      </c>
    </row>
    <row r="557215" spans="17:17" x14ac:dyDescent="0.35">
      <c r="Q557215" s="85">
        <v>270.10000000000002</v>
      </c>
    </row>
    <row r="557216" spans="17:17" x14ac:dyDescent="0.35">
      <c r="Q557216" s="85">
        <v>218</v>
      </c>
    </row>
    <row r="557217" spans="17:17" x14ac:dyDescent="0.35">
      <c r="Q557217" s="85">
        <v>77.3</v>
      </c>
    </row>
    <row r="557218" spans="17:17" x14ac:dyDescent="0.35">
      <c r="Q557218" s="85">
        <v>257.8</v>
      </c>
    </row>
    <row r="557219" spans="17:17" x14ac:dyDescent="0.35">
      <c r="Q557219" s="85">
        <v>174.5</v>
      </c>
    </row>
    <row r="557220" spans="17:17" x14ac:dyDescent="0.35">
      <c r="Q557220" s="85">
        <v>355.3</v>
      </c>
    </row>
    <row r="557221" spans="17:17" x14ac:dyDescent="0.35">
      <c r="Q557221" s="85">
        <v>150.6</v>
      </c>
    </row>
    <row r="557222" spans="17:17" x14ac:dyDescent="0.35">
      <c r="Q557222" s="85">
        <v>172.1</v>
      </c>
    </row>
    <row r="557223" spans="17:17" x14ac:dyDescent="0.35">
      <c r="Q557223" s="85">
        <v>121.2</v>
      </c>
    </row>
    <row r="557224" spans="17:17" x14ac:dyDescent="0.35">
      <c r="Q557224" s="85">
        <v>334.4</v>
      </c>
    </row>
    <row r="557225" spans="17:17" x14ac:dyDescent="0.35">
      <c r="Q557225" s="85">
        <v>149.30000000000001</v>
      </c>
    </row>
    <row r="557229" spans="17:17" x14ac:dyDescent="0.35">
      <c r="Q557229" s="85">
        <v>101.5</v>
      </c>
    </row>
    <row r="557230" spans="17:17" x14ac:dyDescent="0.35">
      <c r="Q557230" s="85">
        <v>0</v>
      </c>
    </row>
    <row r="557234" spans="17:17" x14ac:dyDescent="0.35">
      <c r="Q557234" s="85">
        <v>193.7</v>
      </c>
    </row>
    <row r="573429" spans="17:17" x14ac:dyDescent="0.35">
      <c r="Q573429" s="85">
        <v>113.6</v>
      </c>
    </row>
    <row r="573430" spans="17:17" x14ac:dyDescent="0.35">
      <c r="Q573430" s="85">
        <v>57.7</v>
      </c>
    </row>
    <row r="573431" spans="17:17" x14ac:dyDescent="0.35">
      <c r="Q573431" s="85">
        <v>77.7</v>
      </c>
    </row>
    <row r="573432" spans="17:17" x14ac:dyDescent="0.35">
      <c r="Q573432" s="85">
        <v>59.8</v>
      </c>
    </row>
    <row r="573433" spans="17:17" x14ac:dyDescent="0.35">
      <c r="Q573433" s="85">
        <v>55.5</v>
      </c>
    </row>
    <row r="573434" spans="17:17" x14ac:dyDescent="0.35">
      <c r="Q573434" s="85">
        <v>118.7</v>
      </c>
    </row>
    <row r="573435" spans="17:17" x14ac:dyDescent="0.35">
      <c r="Q573435" s="85">
        <v>233.2</v>
      </c>
    </row>
    <row r="573436" spans="17:17" x14ac:dyDescent="0.35">
      <c r="Q573436" s="85">
        <v>156.80000000000001</v>
      </c>
    </row>
    <row r="573437" spans="17:17" x14ac:dyDescent="0.35">
      <c r="Q573437" s="85">
        <v>125.3</v>
      </c>
    </row>
    <row r="573438" spans="17:17" x14ac:dyDescent="0.35">
      <c r="Q573438" s="85">
        <v>120.7</v>
      </c>
    </row>
    <row r="573439" spans="17:17" x14ac:dyDescent="0.35">
      <c r="Q573439" s="85">
        <v>98.9</v>
      </c>
    </row>
    <row r="573440" spans="17:17" x14ac:dyDescent="0.35">
      <c r="Q573440" s="85">
        <v>161</v>
      </c>
    </row>
    <row r="573441" spans="17:17" x14ac:dyDescent="0.35">
      <c r="Q573441" s="85">
        <v>163</v>
      </c>
    </row>
    <row r="573442" spans="17:17" x14ac:dyDescent="0.35">
      <c r="Q573442" s="85">
        <v>91.9</v>
      </c>
    </row>
    <row r="573443" spans="17:17" x14ac:dyDescent="0.35">
      <c r="Q573443" s="85">
        <v>234.8</v>
      </c>
    </row>
    <row r="573444" spans="17:17" x14ac:dyDescent="0.35">
      <c r="Q573444" s="85">
        <v>117.1</v>
      </c>
    </row>
    <row r="573445" spans="17:17" x14ac:dyDescent="0.35">
      <c r="Q573445" s="85">
        <v>76.599999999999994</v>
      </c>
    </row>
    <row r="573446" spans="17:17" x14ac:dyDescent="0.35">
      <c r="Q573446" s="85">
        <v>72.5</v>
      </c>
    </row>
    <row r="573447" spans="17:17" x14ac:dyDescent="0.35">
      <c r="Q573447" s="85">
        <v>173.88888888888889</v>
      </c>
    </row>
    <row r="573448" spans="17:17" x14ac:dyDescent="0.35">
      <c r="Q573448" s="85">
        <v>194.7</v>
      </c>
    </row>
    <row r="573449" spans="17:17" x14ac:dyDescent="0.35">
      <c r="Q573449" s="85">
        <v>288.7</v>
      </c>
    </row>
    <row r="573450" spans="17:17" x14ac:dyDescent="0.35">
      <c r="Q573450" s="85">
        <v>136.6</v>
      </c>
    </row>
    <row r="573451" spans="17:17" x14ac:dyDescent="0.35">
      <c r="Q573451" s="85">
        <v>189.25</v>
      </c>
    </row>
    <row r="573452" spans="17:17" x14ac:dyDescent="0.35">
      <c r="Q573452" s="85">
        <v>256.95</v>
      </c>
    </row>
    <row r="573453" spans="17:17" x14ac:dyDescent="0.35">
      <c r="Q573453" s="85">
        <v>118.7</v>
      </c>
    </row>
    <row r="573454" spans="17:17" x14ac:dyDescent="0.35">
      <c r="Q573454" s="85">
        <v>352.21052631578948</v>
      </c>
    </row>
    <row r="573455" spans="17:17" x14ac:dyDescent="0.35">
      <c r="Q573455" s="85">
        <v>147</v>
      </c>
    </row>
    <row r="573456" spans="17:17" x14ac:dyDescent="0.35">
      <c r="Q573456" s="85">
        <v>111.5</v>
      </c>
    </row>
    <row r="573457" spans="17:17" x14ac:dyDescent="0.35">
      <c r="Q573457" s="85">
        <v>53.2</v>
      </c>
    </row>
    <row r="573458" spans="17:17" x14ac:dyDescent="0.35">
      <c r="Q573458" s="85">
        <v>29.2</v>
      </c>
    </row>
    <row r="573459" spans="17:17" x14ac:dyDescent="0.35">
      <c r="Q573459" s="85">
        <v>83.8</v>
      </c>
    </row>
    <row r="573460" spans="17:17" x14ac:dyDescent="0.35">
      <c r="Q573460" s="85">
        <v>57.7</v>
      </c>
    </row>
    <row r="573461" spans="17:17" x14ac:dyDescent="0.35">
      <c r="Q573461" s="85">
        <v>149.1</v>
      </c>
    </row>
    <row r="573462" spans="17:17" x14ac:dyDescent="0.35">
      <c r="Q573462" s="85">
        <v>50.1</v>
      </c>
    </row>
    <row r="573463" spans="17:17" x14ac:dyDescent="0.35">
      <c r="Q573463" s="85">
        <v>143.5</v>
      </c>
    </row>
    <row r="573464" spans="17:17" x14ac:dyDescent="0.35">
      <c r="Q573464" s="85">
        <v>146</v>
      </c>
    </row>
    <row r="573465" spans="17:17" x14ac:dyDescent="0.35">
      <c r="Q573465" s="85">
        <v>60.9</v>
      </c>
    </row>
    <row r="573466" spans="17:17" x14ac:dyDescent="0.35">
      <c r="Q573466" s="85">
        <v>87</v>
      </c>
    </row>
    <row r="573467" spans="17:17" x14ac:dyDescent="0.35">
      <c r="Q573467" s="85">
        <v>96.9</v>
      </c>
    </row>
    <row r="573468" spans="17:17" x14ac:dyDescent="0.35">
      <c r="Q573468" s="85">
        <v>146</v>
      </c>
    </row>
    <row r="573469" spans="17:17" x14ac:dyDescent="0.35">
      <c r="Q573469" s="85">
        <v>97.3</v>
      </c>
    </row>
    <row r="573476" spans="17:17" x14ac:dyDescent="0.35">
      <c r="Q573476" s="85">
        <v>373.05</v>
      </c>
    </row>
    <row r="573477" spans="17:17" x14ac:dyDescent="0.35">
      <c r="Q573477" s="85">
        <v>258.55</v>
      </c>
    </row>
    <row r="573480" spans="17:17" x14ac:dyDescent="0.35">
      <c r="Q573480" s="85">
        <v>195.75</v>
      </c>
    </row>
    <row r="573481" spans="17:17" x14ac:dyDescent="0.35">
      <c r="Q573481" s="85">
        <v>242.2</v>
      </c>
    </row>
    <row r="573482" spans="17:17" x14ac:dyDescent="0.35">
      <c r="Q573482" s="85">
        <v>173.95</v>
      </c>
    </row>
    <row r="573483" spans="17:17" x14ac:dyDescent="0.35">
      <c r="Q573483" s="85">
        <v>64.95</v>
      </c>
    </row>
    <row r="573484" spans="17:17" x14ac:dyDescent="0.35">
      <c r="Q573484" s="85">
        <v>202.85</v>
      </c>
    </row>
    <row r="573485" spans="17:17" x14ac:dyDescent="0.35">
      <c r="Q573485" s="85">
        <v>155.25</v>
      </c>
    </row>
    <row r="573486" spans="17:17" x14ac:dyDescent="0.35">
      <c r="Q573486" s="85">
        <v>99.65</v>
      </c>
    </row>
    <row r="573487" spans="17:17" x14ac:dyDescent="0.35">
      <c r="Q573487" s="85">
        <v>150.69999999999999</v>
      </c>
    </row>
    <row r="573488" spans="17:17" x14ac:dyDescent="0.35">
      <c r="Q573488" s="85">
        <v>115.65</v>
      </c>
    </row>
    <row r="573489" spans="17:17" x14ac:dyDescent="0.35">
      <c r="Q573489" s="85">
        <v>295.64999999999998</v>
      </c>
    </row>
    <row r="573490" spans="17:17" x14ac:dyDescent="0.35">
      <c r="Q573490" s="85">
        <v>230.15</v>
      </c>
    </row>
    <row r="573491" spans="17:17" x14ac:dyDescent="0.35">
      <c r="Q573491" s="85">
        <v>222.9</v>
      </c>
    </row>
    <row r="573492" spans="17:17" x14ac:dyDescent="0.35">
      <c r="Q573492" s="85">
        <v>168.55</v>
      </c>
    </row>
    <row r="573493" spans="17:17" x14ac:dyDescent="0.35">
      <c r="Q573493" s="85">
        <v>210.15</v>
      </c>
    </row>
    <row r="573494" spans="17:17" x14ac:dyDescent="0.35">
      <c r="Q573494" s="85">
        <v>179.25</v>
      </c>
    </row>
    <row r="573495" spans="17:17" x14ac:dyDescent="0.35">
      <c r="Q573495" s="85">
        <v>104.85</v>
      </c>
    </row>
    <row r="573496" spans="17:17" x14ac:dyDescent="0.35">
      <c r="Q573496" s="85">
        <v>92.6</v>
      </c>
    </row>
    <row r="573498" spans="17:17" x14ac:dyDescent="0.35">
      <c r="Q573498" s="85">
        <v>175</v>
      </c>
    </row>
    <row r="573500" spans="17:17" x14ac:dyDescent="0.35">
      <c r="Q573500" s="85">
        <v>134.21052631578948</v>
      </c>
    </row>
    <row r="573501" spans="17:17" x14ac:dyDescent="0.35">
      <c r="Q573501" s="85">
        <v>269.2</v>
      </c>
    </row>
    <row r="573502" spans="17:17" x14ac:dyDescent="0.35">
      <c r="Q573502" s="85">
        <v>112.84210526315789</v>
      </c>
    </row>
    <row r="573503" spans="17:17" x14ac:dyDescent="0.35">
      <c r="Q573503" s="85">
        <v>305</v>
      </c>
    </row>
    <row r="573504" spans="17:17" x14ac:dyDescent="0.35">
      <c r="Q573504" s="85">
        <v>269.95</v>
      </c>
    </row>
    <row r="573505" spans="17:17" x14ac:dyDescent="0.35">
      <c r="Q573505" s="85">
        <v>181.25</v>
      </c>
    </row>
    <row r="573507" spans="17:17" x14ac:dyDescent="0.35">
      <c r="Q573507" s="85">
        <v>276.14999999999998</v>
      </c>
    </row>
    <row r="573508" spans="17:17" x14ac:dyDescent="0.35">
      <c r="Q573508" s="85">
        <v>168.05</v>
      </c>
    </row>
    <row r="573509" spans="17:17" x14ac:dyDescent="0.35">
      <c r="Q573509" s="85">
        <v>167.75</v>
      </c>
    </row>
    <row r="573510" spans="17:17" x14ac:dyDescent="0.35">
      <c r="Q573510" s="85">
        <v>259.14999999999998</v>
      </c>
    </row>
    <row r="573511" spans="17:17" x14ac:dyDescent="0.35">
      <c r="Q573511" s="85">
        <v>135.1</v>
      </c>
    </row>
    <row r="573512" spans="17:17" x14ac:dyDescent="0.35">
      <c r="Q573512" s="85">
        <v>250.2</v>
      </c>
    </row>
    <row r="573513" spans="17:17" x14ac:dyDescent="0.35">
      <c r="Q573513" s="85">
        <v>275.64999999999998</v>
      </c>
    </row>
    <row r="573514" spans="17:17" x14ac:dyDescent="0.35">
      <c r="Q573514" s="85">
        <v>269</v>
      </c>
    </row>
    <row r="573515" spans="17:17" x14ac:dyDescent="0.35">
      <c r="Q573515" s="85">
        <v>200.1</v>
      </c>
    </row>
    <row r="573516" spans="17:17" x14ac:dyDescent="0.35">
      <c r="Q573516" s="85">
        <v>222.8</v>
      </c>
    </row>
    <row r="573517" spans="17:17" x14ac:dyDescent="0.35">
      <c r="Q573517" s="85">
        <v>250.25</v>
      </c>
    </row>
    <row r="573518" spans="17:17" x14ac:dyDescent="0.35">
      <c r="Q573518" s="85">
        <v>221.1</v>
      </c>
    </row>
    <row r="573519" spans="17:17" x14ac:dyDescent="0.35">
      <c r="Q573519" s="85">
        <v>125.1</v>
      </c>
    </row>
    <row r="573520" spans="17:17" x14ac:dyDescent="0.35">
      <c r="Q573520" s="85">
        <v>205.8</v>
      </c>
    </row>
    <row r="573521" spans="17:17" x14ac:dyDescent="0.35">
      <c r="Q573521" s="85">
        <v>141.75</v>
      </c>
    </row>
    <row r="573522" spans="17:17" x14ac:dyDescent="0.35">
      <c r="Q573522" s="85">
        <v>274.2</v>
      </c>
    </row>
    <row r="573523" spans="17:17" x14ac:dyDescent="0.35">
      <c r="Q573523" s="85">
        <v>222.4</v>
      </c>
    </row>
    <row r="573524" spans="17:17" x14ac:dyDescent="0.35">
      <c r="Q573524" s="85">
        <v>163.30000000000001</v>
      </c>
    </row>
    <row r="573525" spans="17:17" x14ac:dyDescent="0.35">
      <c r="Q573525" s="85">
        <v>135</v>
      </c>
    </row>
    <row r="573526" spans="17:17" x14ac:dyDescent="0.35">
      <c r="Q573526" s="85">
        <v>239.1</v>
      </c>
    </row>
    <row r="573527" spans="17:17" x14ac:dyDescent="0.35">
      <c r="Q573527" s="85">
        <v>101.46666666666667</v>
      </c>
    </row>
    <row r="573528" spans="17:17" x14ac:dyDescent="0.35">
      <c r="Q573528" s="85">
        <v>111.6</v>
      </c>
    </row>
    <row r="573529" spans="17:17" x14ac:dyDescent="0.35">
      <c r="Q573529" s="85">
        <v>43.55</v>
      </c>
    </row>
    <row r="573530" spans="17:17" x14ac:dyDescent="0.35">
      <c r="Q573530" s="85">
        <v>135</v>
      </c>
    </row>
    <row r="573544" spans="17:17" x14ac:dyDescent="0.35">
      <c r="Q573544" s="85">
        <v>147.5</v>
      </c>
    </row>
    <row r="573545" spans="17:17" x14ac:dyDescent="0.35">
      <c r="Q573545" s="85">
        <v>206.3</v>
      </c>
    </row>
    <row r="573546" spans="17:17" x14ac:dyDescent="0.35">
      <c r="Q573546" s="85">
        <v>180</v>
      </c>
    </row>
    <row r="573547" spans="17:17" x14ac:dyDescent="0.35">
      <c r="Q573547" s="85">
        <v>268</v>
      </c>
    </row>
    <row r="573548" spans="17:17" x14ac:dyDescent="0.35">
      <c r="Q573548" s="85">
        <v>200</v>
      </c>
    </row>
    <row r="573549" spans="17:17" x14ac:dyDescent="0.35">
      <c r="Q573549" s="85">
        <v>356.3</v>
      </c>
    </row>
    <row r="573550" spans="17:17" x14ac:dyDescent="0.35">
      <c r="Q573550" s="85">
        <v>200.1</v>
      </c>
    </row>
    <row r="573551" spans="17:17" x14ac:dyDescent="0.35">
      <c r="Q573551" s="85">
        <v>183.55555555555554</v>
      </c>
    </row>
    <row r="573552" spans="17:17" x14ac:dyDescent="0.35">
      <c r="Q573552" s="85">
        <v>121.5</v>
      </c>
    </row>
    <row r="573553" spans="17:17" x14ac:dyDescent="0.35">
      <c r="Q573553" s="85">
        <v>180.9</v>
      </c>
    </row>
    <row r="573554" spans="17:17" x14ac:dyDescent="0.35">
      <c r="Q573554" s="85">
        <v>366.5</v>
      </c>
    </row>
    <row r="573555" spans="17:17" x14ac:dyDescent="0.35">
      <c r="Q573555" s="85">
        <v>289</v>
      </c>
    </row>
    <row r="573556" spans="17:17" x14ac:dyDescent="0.35">
      <c r="Q573556" s="85">
        <v>179.4</v>
      </c>
    </row>
    <row r="573557" spans="17:17" x14ac:dyDescent="0.35">
      <c r="Q573557" s="85">
        <v>369.7</v>
      </c>
    </row>
    <row r="573558" spans="17:17" x14ac:dyDescent="0.35">
      <c r="Q573558" s="85">
        <v>314.60000000000002</v>
      </c>
    </row>
    <row r="573559" spans="17:17" x14ac:dyDescent="0.35">
      <c r="Q573559" s="85">
        <v>269.5</v>
      </c>
    </row>
    <row r="573560" spans="17:17" x14ac:dyDescent="0.35">
      <c r="Q573560" s="85">
        <v>374.7</v>
      </c>
    </row>
    <row r="573561" spans="17:17" x14ac:dyDescent="0.35">
      <c r="Q573561" s="85">
        <v>366.4</v>
      </c>
    </row>
    <row r="573562" spans="17:17" x14ac:dyDescent="0.35">
      <c r="Q573562" s="85">
        <v>222.6</v>
      </c>
    </row>
    <row r="573563" spans="17:17" x14ac:dyDescent="0.35">
      <c r="Q573563" s="85">
        <v>216.3</v>
      </c>
    </row>
    <row r="573564" spans="17:17" x14ac:dyDescent="0.35">
      <c r="Q573564" s="85">
        <v>358.3</v>
      </c>
    </row>
    <row r="573565" spans="17:17" x14ac:dyDescent="0.35">
      <c r="Q573565" s="85">
        <v>262.5</v>
      </c>
    </row>
    <row r="573566" spans="17:17" x14ac:dyDescent="0.35">
      <c r="Q573566" s="85">
        <v>165.4</v>
      </c>
    </row>
    <row r="573567" spans="17:17" x14ac:dyDescent="0.35">
      <c r="Q573567" s="85">
        <v>289.89999999999998</v>
      </c>
    </row>
    <row r="573568" spans="17:17" x14ac:dyDescent="0.35">
      <c r="Q573568" s="85">
        <v>242.6</v>
      </c>
    </row>
    <row r="573569" spans="17:17" x14ac:dyDescent="0.35">
      <c r="Q573569" s="85">
        <v>422.6</v>
      </c>
    </row>
    <row r="573570" spans="17:17" x14ac:dyDescent="0.35">
      <c r="Q573570" s="85">
        <v>228</v>
      </c>
    </row>
    <row r="573571" spans="17:17" x14ac:dyDescent="0.35">
      <c r="Q573571" s="85">
        <v>220.7</v>
      </c>
    </row>
    <row r="573572" spans="17:17" x14ac:dyDescent="0.35">
      <c r="Q573572" s="85">
        <v>319.39999999999998</v>
      </c>
    </row>
    <row r="573573" spans="17:17" x14ac:dyDescent="0.35">
      <c r="Q573573" s="85">
        <v>361.9</v>
      </c>
    </row>
    <row r="573574" spans="17:17" x14ac:dyDescent="0.35">
      <c r="Q573574" s="85">
        <v>220.5</v>
      </c>
    </row>
    <row r="573575" spans="17:17" x14ac:dyDescent="0.35">
      <c r="Q573575" s="85">
        <v>296.10000000000002</v>
      </c>
    </row>
    <row r="573586" spans="17:17" x14ac:dyDescent="0.35">
      <c r="Q573586" s="85">
        <v>109.2</v>
      </c>
    </row>
    <row r="573587" spans="17:17" x14ac:dyDescent="0.35">
      <c r="Q573587" s="85">
        <v>162.80000000000001</v>
      </c>
    </row>
    <row r="573588" spans="17:17" x14ac:dyDescent="0.35">
      <c r="Q573588" s="85">
        <v>66.7</v>
      </c>
    </row>
    <row r="573589" spans="17:17" x14ac:dyDescent="0.35">
      <c r="Q573589" s="85">
        <v>61.9</v>
      </c>
    </row>
    <row r="573590" spans="17:17" x14ac:dyDescent="0.35">
      <c r="Q573590" s="85">
        <v>121.2</v>
      </c>
    </row>
    <row r="573591" spans="17:17" x14ac:dyDescent="0.35">
      <c r="Q573591" s="85">
        <v>334.4</v>
      </c>
    </row>
    <row r="573592" spans="17:17" x14ac:dyDescent="0.35">
      <c r="Q573592" s="85">
        <v>102.1</v>
      </c>
    </row>
    <row r="573593" spans="17:17" x14ac:dyDescent="0.35">
      <c r="Q573593" s="85">
        <v>126.4</v>
      </c>
    </row>
    <row r="573594" spans="17:17" x14ac:dyDescent="0.35">
      <c r="Q573594" s="85">
        <v>222.1</v>
      </c>
    </row>
    <row r="573595" spans="17:17" x14ac:dyDescent="0.35">
      <c r="Q573595" s="85">
        <v>141.19999999999999</v>
      </c>
    </row>
    <row r="573596" spans="17:17" x14ac:dyDescent="0.35">
      <c r="Q573596" s="85">
        <v>172.3</v>
      </c>
    </row>
    <row r="573597" spans="17:17" x14ac:dyDescent="0.35">
      <c r="Q573597" s="85">
        <v>119.3</v>
      </c>
    </row>
    <row r="573598" spans="17:17" x14ac:dyDescent="0.35">
      <c r="Q573598" s="85">
        <v>302.3</v>
      </c>
    </row>
    <row r="573599" spans="17:17" x14ac:dyDescent="0.35">
      <c r="Q573599" s="85">
        <v>270.10000000000002</v>
      </c>
    </row>
    <row r="573600" spans="17:17" x14ac:dyDescent="0.35">
      <c r="Q573600" s="85">
        <v>218</v>
      </c>
    </row>
    <row r="573601" spans="17:17" x14ac:dyDescent="0.35">
      <c r="Q573601" s="85">
        <v>77.3</v>
      </c>
    </row>
    <row r="573602" spans="17:17" x14ac:dyDescent="0.35">
      <c r="Q573602" s="85">
        <v>257.8</v>
      </c>
    </row>
    <row r="573603" spans="17:17" x14ac:dyDescent="0.35">
      <c r="Q573603" s="85">
        <v>174.5</v>
      </c>
    </row>
    <row r="573604" spans="17:17" x14ac:dyDescent="0.35">
      <c r="Q573604" s="85">
        <v>355.3</v>
      </c>
    </row>
    <row r="573605" spans="17:17" x14ac:dyDescent="0.35">
      <c r="Q573605" s="85">
        <v>150.6</v>
      </c>
    </row>
    <row r="573606" spans="17:17" x14ac:dyDescent="0.35">
      <c r="Q573606" s="85">
        <v>172.1</v>
      </c>
    </row>
    <row r="573607" spans="17:17" x14ac:dyDescent="0.35">
      <c r="Q573607" s="85">
        <v>121.2</v>
      </c>
    </row>
    <row r="573608" spans="17:17" x14ac:dyDescent="0.35">
      <c r="Q573608" s="85">
        <v>334.4</v>
      </c>
    </row>
    <row r="573609" spans="17:17" x14ac:dyDescent="0.35">
      <c r="Q573609" s="85">
        <v>149.30000000000001</v>
      </c>
    </row>
    <row r="573613" spans="17:17" x14ac:dyDescent="0.35">
      <c r="Q573613" s="85">
        <v>101.5</v>
      </c>
    </row>
    <row r="573614" spans="17:17" x14ac:dyDescent="0.35">
      <c r="Q573614" s="85">
        <v>0</v>
      </c>
    </row>
    <row r="573618" spans="17:17" x14ac:dyDescent="0.35">
      <c r="Q573618" s="85">
        <v>193.7</v>
      </c>
    </row>
    <row r="589813" spans="17:17" x14ac:dyDescent="0.35">
      <c r="Q589813" s="85">
        <v>113.6</v>
      </c>
    </row>
    <row r="589814" spans="17:17" x14ac:dyDescent="0.35">
      <c r="Q589814" s="85">
        <v>57.7</v>
      </c>
    </row>
    <row r="589815" spans="17:17" x14ac:dyDescent="0.35">
      <c r="Q589815" s="85">
        <v>77.7</v>
      </c>
    </row>
    <row r="589816" spans="17:17" x14ac:dyDescent="0.35">
      <c r="Q589816" s="85">
        <v>59.8</v>
      </c>
    </row>
    <row r="589817" spans="17:17" x14ac:dyDescent="0.35">
      <c r="Q589817" s="85">
        <v>55.5</v>
      </c>
    </row>
    <row r="589818" spans="17:17" x14ac:dyDescent="0.35">
      <c r="Q589818" s="85">
        <v>118.7</v>
      </c>
    </row>
    <row r="589819" spans="17:17" x14ac:dyDescent="0.35">
      <c r="Q589819" s="85">
        <v>233.2</v>
      </c>
    </row>
    <row r="589820" spans="17:17" x14ac:dyDescent="0.35">
      <c r="Q589820" s="85">
        <v>156.80000000000001</v>
      </c>
    </row>
    <row r="589821" spans="17:17" x14ac:dyDescent="0.35">
      <c r="Q589821" s="85">
        <v>125.3</v>
      </c>
    </row>
    <row r="589822" spans="17:17" x14ac:dyDescent="0.35">
      <c r="Q589822" s="85">
        <v>120.7</v>
      </c>
    </row>
    <row r="589823" spans="17:17" x14ac:dyDescent="0.35">
      <c r="Q589823" s="85">
        <v>98.9</v>
      </c>
    </row>
    <row r="589824" spans="17:17" x14ac:dyDescent="0.35">
      <c r="Q589824" s="85">
        <v>161</v>
      </c>
    </row>
    <row r="589825" spans="17:17" x14ac:dyDescent="0.35">
      <c r="Q589825" s="85">
        <v>163</v>
      </c>
    </row>
    <row r="589826" spans="17:17" x14ac:dyDescent="0.35">
      <c r="Q589826" s="85">
        <v>91.9</v>
      </c>
    </row>
    <row r="589827" spans="17:17" x14ac:dyDescent="0.35">
      <c r="Q589827" s="85">
        <v>234.8</v>
      </c>
    </row>
    <row r="589828" spans="17:17" x14ac:dyDescent="0.35">
      <c r="Q589828" s="85">
        <v>117.1</v>
      </c>
    </row>
    <row r="589829" spans="17:17" x14ac:dyDescent="0.35">
      <c r="Q589829" s="85">
        <v>76.599999999999994</v>
      </c>
    </row>
    <row r="589830" spans="17:17" x14ac:dyDescent="0.35">
      <c r="Q589830" s="85">
        <v>72.5</v>
      </c>
    </row>
    <row r="589831" spans="17:17" x14ac:dyDescent="0.35">
      <c r="Q589831" s="85">
        <v>173.88888888888889</v>
      </c>
    </row>
    <row r="589832" spans="17:17" x14ac:dyDescent="0.35">
      <c r="Q589832" s="85">
        <v>194.7</v>
      </c>
    </row>
    <row r="589833" spans="17:17" x14ac:dyDescent="0.35">
      <c r="Q589833" s="85">
        <v>288.7</v>
      </c>
    </row>
    <row r="589834" spans="17:17" x14ac:dyDescent="0.35">
      <c r="Q589834" s="85">
        <v>136.6</v>
      </c>
    </row>
    <row r="589835" spans="17:17" x14ac:dyDescent="0.35">
      <c r="Q589835" s="85">
        <v>189.25</v>
      </c>
    </row>
    <row r="589836" spans="17:17" x14ac:dyDescent="0.35">
      <c r="Q589836" s="85">
        <v>256.95</v>
      </c>
    </row>
    <row r="589837" spans="17:17" x14ac:dyDescent="0.35">
      <c r="Q589837" s="85">
        <v>118.7</v>
      </c>
    </row>
    <row r="589838" spans="17:17" x14ac:dyDescent="0.35">
      <c r="Q589838" s="85">
        <v>352.21052631578948</v>
      </c>
    </row>
    <row r="589839" spans="17:17" x14ac:dyDescent="0.35">
      <c r="Q589839" s="85">
        <v>147</v>
      </c>
    </row>
    <row r="589840" spans="17:17" x14ac:dyDescent="0.35">
      <c r="Q589840" s="85">
        <v>111.5</v>
      </c>
    </row>
    <row r="589841" spans="17:17" x14ac:dyDescent="0.35">
      <c r="Q589841" s="85">
        <v>53.2</v>
      </c>
    </row>
    <row r="589842" spans="17:17" x14ac:dyDescent="0.35">
      <c r="Q589842" s="85">
        <v>29.2</v>
      </c>
    </row>
    <row r="589843" spans="17:17" x14ac:dyDescent="0.35">
      <c r="Q589843" s="85">
        <v>83.8</v>
      </c>
    </row>
    <row r="589844" spans="17:17" x14ac:dyDescent="0.35">
      <c r="Q589844" s="85">
        <v>57.7</v>
      </c>
    </row>
    <row r="589845" spans="17:17" x14ac:dyDescent="0.35">
      <c r="Q589845" s="85">
        <v>149.1</v>
      </c>
    </row>
    <row r="589846" spans="17:17" x14ac:dyDescent="0.35">
      <c r="Q589846" s="85">
        <v>50.1</v>
      </c>
    </row>
    <row r="589847" spans="17:17" x14ac:dyDescent="0.35">
      <c r="Q589847" s="85">
        <v>143.5</v>
      </c>
    </row>
    <row r="589848" spans="17:17" x14ac:dyDescent="0.35">
      <c r="Q589848" s="85">
        <v>146</v>
      </c>
    </row>
    <row r="589849" spans="17:17" x14ac:dyDescent="0.35">
      <c r="Q589849" s="85">
        <v>60.9</v>
      </c>
    </row>
    <row r="589850" spans="17:17" x14ac:dyDescent="0.35">
      <c r="Q589850" s="85">
        <v>87</v>
      </c>
    </row>
    <row r="589851" spans="17:17" x14ac:dyDescent="0.35">
      <c r="Q589851" s="85">
        <v>96.9</v>
      </c>
    </row>
    <row r="589852" spans="17:17" x14ac:dyDescent="0.35">
      <c r="Q589852" s="85">
        <v>146</v>
      </c>
    </row>
    <row r="589853" spans="17:17" x14ac:dyDescent="0.35">
      <c r="Q589853" s="85">
        <v>97.3</v>
      </c>
    </row>
    <row r="589860" spans="17:17" x14ac:dyDescent="0.35">
      <c r="Q589860" s="85">
        <v>373.05</v>
      </c>
    </row>
    <row r="589861" spans="17:17" x14ac:dyDescent="0.35">
      <c r="Q589861" s="85">
        <v>258.55</v>
      </c>
    </row>
    <row r="589864" spans="17:17" x14ac:dyDescent="0.35">
      <c r="Q589864" s="85">
        <v>195.75</v>
      </c>
    </row>
    <row r="589865" spans="17:17" x14ac:dyDescent="0.35">
      <c r="Q589865" s="85">
        <v>242.2</v>
      </c>
    </row>
    <row r="589866" spans="17:17" x14ac:dyDescent="0.35">
      <c r="Q589866" s="85">
        <v>173.95</v>
      </c>
    </row>
    <row r="589867" spans="17:17" x14ac:dyDescent="0.35">
      <c r="Q589867" s="85">
        <v>64.95</v>
      </c>
    </row>
    <row r="589868" spans="17:17" x14ac:dyDescent="0.35">
      <c r="Q589868" s="85">
        <v>202.85</v>
      </c>
    </row>
    <row r="589869" spans="17:17" x14ac:dyDescent="0.35">
      <c r="Q589869" s="85">
        <v>155.25</v>
      </c>
    </row>
    <row r="589870" spans="17:17" x14ac:dyDescent="0.35">
      <c r="Q589870" s="85">
        <v>99.65</v>
      </c>
    </row>
    <row r="589871" spans="17:17" x14ac:dyDescent="0.35">
      <c r="Q589871" s="85">
        <v>150.69999999999999</v>
      </c>
    </row>
    <row r="589872" spans="17:17" x14ac:dyDescent="0.35">
      <c r="Q589872" s="85">
        <v>115.65</v>
      </c>
    </row>
    <row r="589873" spans="17:17" x14ac:dyDescent="0.35">
      <c r="Q589873" s="85">
        <v>295.64999999999998</v>
      </c>
    </row>
    <row r="589874" spans="17:17" x14ac:dyDescent="0.35">
      <c r="Q589874" s="85">
        <v>230.15</v>
      </c>
    </row>
    <row r="589875" spans="17:17" x14ac:dyDescent="0.35">
      <c r="Q589875" s="85">
        <v>222.9</v>
      </c>
    </row>
    <row r="589876" spans="17:17" x14ac:dyDescent="0.35">
      <c r="Q589876" s="85">
        <v>168.55</v>
      </c>
    </row>
    <row r="589877" spans="17:17" x14ac:dyDescent="0.35">
      <c r="Q589877" s="85">
        <v>210.15</v>
      </c>
    </row>
    <row r="589878" spans="17:17" x14ac:dyDescent="0.35">
      <c r="Q589878" s="85">
        <v>179.25</v>
      </c>
    </row>
    <row r="589879" spans="17:17" x14ac:dyDescent="0.35">
      <c r="Q589879" s="85">
        <v>104.85</v>
      </c>
    </row>
    <row r="589880" spans="17:17" x14ac:dyDescent="0.35">
      <c r="Q589880" s="85">
        <v>92.6</v>
      </c>
    </row>
    <row r="589882" spans="17:17" x14ac:dyDescent="0.35">
      <c r="Q589882" s="85">
        <v>175</v>
      </c>
    </row>
    <row r="589884" spans="17:17" x14ac:dyDescent="0.35">
      <c r="Q589884" s="85">
        <v>134.21052631578948</v>
      </c>
    </row>
    <row r="589885" spans="17:17" x14ac:dyDescent="0.35">
      <c r="Q589885" s="85">
        <v>269.2</v>
      </c>
    </row>
    <row r="589886" spans="17:17" x14ac:dyDescent="0.35">
      <c r="Q589886" s="85">
        <v>112.84210526315789</v>
      </c>
    </row>
    <row r="589887" spans="17:17" x14ac:dyDescent="0.35">
      <c r="Q589887" s="85">
        <v>305</v>
      </c>
    </row>
    <row r="589888" spans="17:17" x14ac:dyDescent="0.35">
      <c r="Q589888" s="85">
        <v>269.95</v>
      </c>
    </row>
    <row r="589889" spans="17:17" x14ac:dyDescent="0.35">
      <c r="Q589889" s="85">
        <v>181.25</v>
      </c>
    </row>
    <row r="589891" spans="17:17" x14ac:dyDescent="0.35">
      <c r="Q589891" s="85">
        <v>276.14999999999998</v>
      </c>
    </row>
    <row r="589892" spans="17:17" x14ac:dyDescent="0.35">
      <c r="Q589892" s="85">
        <v>168.05</v>
      </c>
    </row>
    <row r="589893" spans="17:17" x14ac:dyDescent="0.35">
      <c r="Q589893" s="85">
        <v>167.75</v>
      </c>
    </row>
    <row r="589894" spans="17:17" x14ac:dyDescent="0.35">
      <c r="Q589894" s="85">
        <v>259.14999999999998</v>
      </c>
    </row>
    <row r="589895" spans="17:17" x14ac:dyDescent="0.35">
      <c r="Q589895" s="85">
        <v>135.1</v>
      </c>
    </row>
    <row r="589896" spans="17:17" x14ac:dyDescent="0.35">
      <c r="Q589896" s="85">
        <v>250.2</v>
      </c>
    </row>
    <row r="589897" spans="17:17" x14ac:dyDescent="0.35">
      <c r="Q589897" s="85">
        <v>275.64999999999998</v>
      </c>
    </row>
    <row r="589898" spans="17:17" x14ac:dyDescent="0.35">
      <c r="Q589898" s="85">
        <v>269</v>
      </c>
    </row>
    <row r="589899" spans="17:17" x14ac:dyDescent="0.35">
      <c r="Q589899" s="85">
        <v>200.1</v>
      </c>
    </row>
    <row r="589900" spans="17:17" x14ac:dyDescent="0.35">
      <c r="Q589900" s="85">
        <v>222.8</v>
      </c>
    </row>
    <row r="589901" spans="17:17" x14ac:dyDescent="0.35">
      <c r="Q589901" s="85">
        <v>250.25</v>
      </c>
    </row>
    <row r="589902" spans="17:17" x14ac:dyDescent="0.35">
      <c r="Q589902" s="85">
        <v>221.1</v>
      </c>
    </row>
    <row r="589903" spans="17:17" x14ac:dyDescent="0.35">
      <c r="Q589903" s="85">
        <v>125.1</v>
      </c>
    </row>
    <row r="589904" spans="17:17" x14ac:dyDescent="0.35">
      <c r="Q589904" s="85">
        <v>205.8</v>
      </c>
    </row>
    <row r="589905" spans="17:17" x14ac:dyDescent="0.35">
      <c r="Q589905" s="85">
        <v>141.75</v>
      </c>
    </row>
    <row r="589906" spans="17:17" x14ac:dyDescent="0.35">
      <c r="Q589906" s="85">
        <v>274.2</v>
      </c>
    </row>
    <row r="589907" spans="17:17" x14ac:dyDescent="0.35">
      <c r="Q589907" s="85">
        <v>222.4</v>
      </c>
    </row>
    <row r="589908" spans="17:17" x14ac:dyDescent="0.35">
      <c r="Q589908" s="85">
        <v>163.30000000000001</v>
      </c>
    </row>
    <row r="589909" spans="17:17" x14ac:dyDescent="0.35">
      <c r="Q589909" s="85">
        <v>135</v>
      </c>
    </row>
    <row r="589910" spans="17:17" x14ac:dyDescent="0.35">
      <c r="Q589910" s="85">
        <v>239.1</v>
      </c>
    </row>
    <row r="589911" spans="17:17" x14ac:dyDescent="0.35">
      <c r="Q589911" s="85">
        <v>101.46666666666667</v>
      </c>
    </row>
    <row r="589912" spans="17:17" x14ac:dyDescent="0.35">
      <c r="Q589912" s="85">
        <v>111.6</v>
      </c>
    </row>
    <row r="589913" spans="17:17" x14ac:dyDescent="0.35">
      <c r="Q589913" s="85">
        <v>43.55</v>
      </c>
    </row>
    <row r="589914" spans="17:17" x14ac:dyDescent="0.35">
      <c r="Q589914" s="85">
        <v>135</v>
      </c>
    </row>
    <row r="589928" spans="17:17" x14ac:dyDescent="0.35">
      <c r="Q589928" s="85">
        <v>147.5</v>
      </c>
    </row>
    <row r="589929" spans="17:17" x14ac:dyDescent="0.35">
      <c r="Q589929" s="85">
        <v>206.3</v>
      </c>
    </row>
    <row r="589930" spans="17:17" x14ac:dyDescent="0.35">
      <c r="Q589930" s="85">
        <v>180</v>
      </c>
    </row>
    <row r="589931" spans="17:17" x14ac:dyDescent="0.35">
      <c r="Q589931" s="85">
        <v>268</v>
      </c>
    </row>
    <row r="589932" spans="17:17" x14ac:dyDescent="0.35">
      <c r="Q589932" s="85">
        <v>200</v>
      </c>
    </row>
    <row r="589933" spans="17:17" x14ac:dyDescent="0.35">
      <c r="Q589933" s="85">
        <v>356.3</v>
      </c>
    </row>
    <row r="589934" spans="17:17" x14ac:dyDescent="0.35">
      <c r="Q589934" s="85">
        <v>200.1</v>
      </c>
    </row>
    <row r="589935" spans="17:17" x14ac:dyDescent="0.35">
      <c r="Q589935" s="85">
        <v>183.55555555555554</v>
      </c>
    </row>
    <row r="589936" spans="17:17" x14ac:dyDescent="0.35">
      <c r="Q589936" s="85">
        <v>121.5</v>
      </c>
    </row>
    <row r="589937" spans="17:17" x14ac:dyDescent="0.35">
      <c r="Q589937" s="85">
        <v>180.9</v>
      </c>
    </row>
    <row r="589938" spans="17:17" x14ac:dyDescent="0.35">
      <c r="Q589938" s="85">
        <v>366.5</v>
      </c>
    </row>
    <row r="589939" spans="17:17" x14ac:dyDescent="0.35">
      <c r="Q589939" s="85">
        <v>289</v>
      </c>
    </row>
    <row r="589940" spans="17:17" x14ac:dyDescent="0.35">
      <c r="Q589940" s="85">
        <v>179.4</v>
      </c>
    </row>
    <row r="589941" spans="17:17" x14ac:dyDescent="0.35">
      <c r="Q589941" s="85">
        <v>369.7</v>
      </c>
    </row>
    <row r="589942" spans="17:17" x14ac:dyDescent="0.35">
      <c r="Q589942" s="85">
        <v>314.60000000000002</v>
      </c>
    </row>
    <row r="589943" spans="17:17" x14ac:dyDescent="0.35">
      <c r="Q589943" s="85">
        <v>269.5</v>
      </c>
    </row>
    <row r="589944" spans="17:17" x14ac:dyDescent="0.35">
      <c r="Q589944" s="85">
        <v>374.7</v>
      </c>
    </row>
    <row r="589945" spans="17:17" x14ac:dyDescent="0.35">
      <c r="Q589945" s="85">
        <v>366.4</v>
      </c>
    </row>
    <row r="589946" spans="17:17" x14ac:dyDescent="0.35">
      <c r="Q589946" s="85">
        <v>222.6</v>
      </c>
    </row>
    <row r="589947" spans="17:17" x14ac:dyDescent="0.35">
      <c r="Q589947" s="85">
        <v>216.3</v>
      </c>
    </row>
    <row r="589948" spans="17:17" x14ac:dyDescent="0.35">
      <c r="Q589948" s="85">
        <v>358.3</v>
      </c>
    </row>
    <row r="589949" spans="17:17" x14ac:dyDescent="0.35">
      <c r="Q589949" s="85">
        <v>262.5</v>
      </c>
    </row>
    <row r="589950" spans="17:17" x14ac:dyDescent="0.35">
      <c r="Q589950" s="85">
        <v>165.4</v>
      </c>
    </row>
    <row r="589951" spans="17:17" x14ac:dyDescent="0.35">
      <c r="Q589951" s="85">
        <v>289.89999999999998</v>
      </c>
    </row>
    <row r="589952" spans="17:17" x14ac:dyDescent="0.35">
      <c r="Q589952" s="85">
        <v>242.6</v>
      </c>
    </row>
    <row r="589953" spans="17:17" x14ac:dyDescent="0.35">
      <c r="Q589953" s="85">
        <v>422.6</v>
      </c>
    </row>
    <row r="589954" spans="17:17" x14ac:dyDescent="0.35">
      <c r="Q589954" s="85">
        <v>228</v>
      </c>
    </row>
    <row r="589955" spans="17:17" x14ac:dyDescent="0.35">
      <c r="Q589955" s="85">
        <v>220.7</v>
      </c>
    </row>
    <row r="589956" spans="17:17" x14ac:dyDescent="0.35">
      <c r="Q589956" s="85">
        <v>319.39999999999998</v>
      </c>
    </row>
    <row r="589957" spans="17:17" x14ac:dyDescent="0.35">
      <c r="Q589957" s="85">
        <v>361.9</v>
      </c>
    </row>
    <row r="589958" spans="17:17" x14ac:dyDescent="0.35">
      <c r="Q589958" s="85">
        <v>220.5</v>
      </c>
    </row>
    <row r="589959" spans="17:17" x14ac:dyDescent="0.35">
      <c r="Q589959" s="85">
        <v>296.10000000000002</v>
      </c>
    </row>
    <row r="589970" spans="17:17" x14ac:dyDescent="0.35">
      <c r="Q589970" s="85">
        <v>109.2</v>
      </c>
    </row>
    <row r="589971" spans="17:17" x14ac:dyDescent="0.35">
      <c r="Q589971" s="85">
        <v>162.80000000000001</v>
      </c>
    </row>
    <row r="589972" spans="17:17" x14ac:dyDescent="0.35">
      <c r="Q589972" s="85">
        <v>66.7</v>
      </c>
    </row>
    <row r="589973" spans="17:17" x14ac:dyDescent="0.35">
      <c r="Q589973" s="85">
        <v>61.9</v>
      </c>
    </row>
    <row r="589974" spans="17:17" x14ac:dyDescent="0.35">
      <c r="Q589974" s="85">
        <v>121.2</v>
      </c>
    </row>
    <row r="589975" spans="17:17" x14ac:dyDescent="0.35">
      <c r="Q589975" s="85">
        <v>334.4</v>
      </c>
    </row>
    <row r="589976" spans="17:17" x14ac:dyDescent="0.35">
      <c r="Q589976" s="85">
        <v>102.1</v>
      </c>
    </row>
    <row r="589977" spans="17:17" x14ac:dyDescent="0.35">
      <c r="Q589977" s="85">
        <v>126.4</v>
      </c>
    </row>
    <row r="589978" spans="17:17" x14ac:dyDescent="0.35">
      <c r="Q589978" s="85">
        <v>222.1</v>
      </c>
    </row>
    <row r="589979" spans="17:17" x14ac:dyDescent="0.35">
      <c r="Q589979" s="85">
        <v>141.19999999999999</v>
      </c>
    </row>
    <row r="589980" spans="17:17" x14ac:dyDescent="0.35">
      <c r="Q589980" s="85">
        <v>172.3</v>
      </c>
    </row>
    <row r="589981" spans="17:17" x14ac:dyDescent="0.35">
      <c r="Q589981" s="85">
        <v>119.3</v>
      </c>
    </row>
    <row r="589982" spans="17:17" x14ac:dyDescent="0.35">
      <c r="Q589982" s="85">
        <v>302.3</v>
      </c>
    </row>
    <row r="589983" spans="17:17" x14ac:dyDescent="0.35">
      <c r="Q589983" s="85">
        <v>270.10000000000002</v>
      </c>
    </row>
    <row r="589984" spans="17:17" x14ac:dyDescent="0.35">
      <c r="Q589984" s="85">
        <v>218</v>
      </c>
    </row>
    <row r="589985" spans="17:17" x14ac:dyDescent="0.35">
      <c r="Q589985" s="85">
        <v>77.3</v>
      </c>
    </row>
    <row r="589986" spans="17:17" x14ac:dyDescent="0.35">
      <c r="Q589986" s="85">
        <v>257.8</v>
      </c>
    </row>
    <row r="589987" spans="17:17" x14ac:dyDescent="0.35">
      <c r="Q589987" s="85">
        <v>174.5</v>
      </c>
    </row>
    <row r="589988" spans="17:17" x14ac:dyDescent="0.35">
      <c r="Q589988" s="85">
        <v>355.3</v>
      </c>
    </row>
    <row r="589989" spans="17:17" x14ac:dyDescent="0.35">
      <c r="Q589989" s="85">
        <v>150.6</v>
      </c>
    </row>
    <row r="589990" spans="17:17" x14ac:dyDescent="0.35">
      <c r="Q589990" s="85">
        <v>172.1</v>
      </c>
    </row>
    <row r="589991" spans="17:17" x14ac:dyDescent="0.35">
      <c r="Q589991" s="85">
        <v>121.2</v>
      </c>
    </row>
    <row r="589992" spans="17:17" x14ac:dyDescent="0.35">
      <c r="Q589992" s="85">
        <v>334.4</v>
      </c>
    </row>
    <row r="589993" spans="17:17" x14ac:dyDescent="0.35">
      <c r="Q589993" s="85">
        <v>149.30000000000001</v>
      </c>
    </row>
    <row r="589997" spans="17:17" x14ac:dyDescent="0.35">
      <c r="Q589997" s="85">
        <v>101.5</v>
      </c>
    </row>
    <row r="589998" spans="17:17" x14ac:dyDescent="0.35">
      <c r="Q589998" s="85">
        <v>0</v>
      </c>
    </row>
    <row r="590002" spans="17:17" x14ac:dyDescent="0.35">
      <c r="Q590002" s="85">
        <v>193.7</v>
      </c>
    </row>
    <row r="606197" spans="17:17" x14ac:dyDescent="0.35">
      <c r="Q606197" s="85">
        <v>113.6</v>
      </c>
    </row>
    <row r="606198" spans="17:17" x14ac:dyDescent="0.35">
      <c r="Q606198" s="85">
        <v>57.7</v>
      </c>
    </row>
    <row r="606199" spans="17:17" x14ac:dyDescent="0.35">
      <c r="Q606199" s="85">
        <v>77.7</v>
      </c>
    </row>
    <row r="606200" spans="17:17" x14ac:dyDescent="0.35">
      <c r="Q606200" s="85">
        <v>59.8</v>
      </c>
    </row>
    <row r="606201" spans="17:17" x14ac:dyDescent="0.35">
      <c r="Q606201" s="85">
        <v>55.5</v>
      </c>
    </row>
    <row r="606202" spans="17:17" x14ac:dyDescent="0.35">
      <c r="Q606202" s="85">
        <v>118.7</v>
      </c>
    </row>
    <row r="606203" spans="17:17" x14ac:dyDescent="0.35">
      <c r="Q606203" s="85">
        <v>233.2</v>
      </c>
    </row>
    <row r="606204" spans="17:17" x14ac:dyDescent="0.35">
      <c r="Q606204" s="85">
        <v>156.80000000000001</v>
      </c>
    </row>
    <row r="606205" spans="17:17" x14ac:dyDescent="0.35">
      <c r="Q606205" s="85">
        <v>125.3</v>
      </c>
    </row>
    <row r="606206" spans="17:17" x14ac:dyDescent="0.35">
      <c r="Q606206" s="85">
        <v>120.7</v>
      </c>
    </row>
    <row r="606207" spans="17:17" x14ac:dyDescent="0.35">
      <c r="Q606207" s="85">
        <v>98.9</v>
      </c>
    </row>
    <row r="606208" spans="17:17" x14ac:dyDescent="0.35">
      <c r="Q606208" s="85">
        <v>161</v>
      </c>
    </row>
    <row r="606209" spans="17:17" x14ac:dyDescent="0.35">
      <c r="Q606209" s="85">
        <v>163</v>
      </c>
    </row>
    <row r="606210" spans="17:17" x14ac:dyDescent="0.35">
      <c r="Q606210" s="85">
        <v>91.9</v>
      </c>
    </row>
    <row r="606211" spans="17:17" x14ac:dyDescent="0.35">
      <c r="Q606211" s="85">
        <v>234.8</v>
      </c>
    </row>
    <row r="606212" spans="17:17" x14ac:dyDescent="0.35">
      <c r="Q606212" s="85">
        <v>117.1</v>
      </c>
    </row>
    <row r="606213" spans="17:17" x14ac:dyDescent="0.35">
      <c r="Q606213" s="85">
        <v>76.599999999999994</v>
      </c>
    </row>
    <row r="606214" spans="17:17" x14ac:dyDescent="0.35">
      <c r="Q606214" s="85">
        <v>72.5</v>
      </c>
    </row>
    <row r="606215" spans="17:17" x14ac:dyDescent="0.35">
      <c r="Q606215" s="85">
        <v>173.88888888888889</v>
      </c>
    </row>
    <row r="606216" spans="17:17" x14ac:dyDescent="0.35">
      <c r="Q606216" s="85">
        <v>194.7</v>
      </c>
    </row>
    <row r="606217" spans="17:17" x14ac:dyDescent="0.35">
      <c r="Q606217" s="85">
        <v>288.7</v>
      </c>
    </row>
    <row r="606218" spans="17:17" x14ac:dyDescent="0.35">
      <c r="Q606218" s="85">
        <v>136.6</v>
      </c>
    </row>
    <row r="606219" spans="17:17" x14ac:dyDescent="0.35">
      <c r="Q606219" s="85">
        <v>189.25</v>
      </c>
    </row>
    <row r="606220" spans="17:17" x14ac:dyDescent="0.35">
      <c r="Q606220" s="85">
        <v>256.95</v>
      </c>
    </row>
    <row r="606221" spans="17:17" x14ac:dyDescent="0.35">
      <c r="Q606221" s="85">
        <v>118.7</v>
      </c>
    </row>
    <row r="606222" spans="17:17" x14ac:dyDescent="0.35">
      <c r="Q606222" s="85">
        <v>352.21052631578948</v>
      </c>
    </row>
    <row r="606223" spans="17:17" x14ac:dyDescent="0.35">
      <c r="Q606223" s="85">
        <v>147</v>
      </c>
    </row>
    <row r="606224" spans="17:17" x14ac:dyDescent="0.35">
      <c r="Q606224" s="85">
        <v>111.5</v>
      </c>
    </row>
    <row r="606225" spans="17:17" x14ac:dyDescent="0.35">
      <c r="Q606225" s="85">
        <v>53.2</v>
      </c>
    </row>
    <row r="606226" spans="17:17" x14ac:dyDescent="0.35">
      <c r="Q606226" s="85">
        <v>29.2</v>
      </c>
    </row>
    <row r="606227" spans="17:17" x14ac:dyDescent="0.35">
      <c r="Q606227" s="85">
        <v>83.8</v>
      </c>
    </row>
    <row r="606228" spans="17:17" x14ac:dyDescent="0.35">
      <c r="Q606228" s="85">
        <v>57.7</v>
      </c>
    </row>
    <row r="606229" spans="17:17" x14ac:dyDescent="0.35">
      <c r="Q606229" s="85">
        <v>149.1</v>
      </c>
    </row>
    <row r="606230" spans="17:17" x14ac:dyDescent="0.35">
      <c r="Q606230" s="85">
        <v>50.1</v>
      </c>
    </row>
    <row r="606231" spans="17:17" x14ac:dyDescent="0.35">
      <c r="Q606231" s="85">
        <v>143.5</v>
      </c>
    </row>
    <row r="606232" spans="17:17" x14ac:dyDescent="0.35">
      <c r="Q606232" s="85">
        <v>146</v>
      </c>
    </row>
    <row r="606233" spans="17:17" x14ac:dyDescent="0.35">
      <c r="Q606233" s="85">
        <v>60.9</v>
      </c>
    </row>
    <row r="606234" spans="17:17" x14ac:dyDescent="0.35">
      <c r="Q606234" s="85">
        <v>87</v>
      </c>
    </row>
    <row r="606235" spans="17:17" x14ac:dyDescent="0.35">
      <c r="Q606235" s="85">
        <v>96.9</v>
      </c>
    </row>
    <row r="606236" spans="17:17" x14ac:dyDescent="0.35">
      <c r="Q606236" s="85">
        <v>146</v>
      </c>
    </row>
    <row r="606237" spans="17:17" x14ac:dyDescent="0.35">
      <c r="Q606237" s="85">
        <v>97.3</v>
      </c>
    </row>
    <row r="606244" spans="17:17" x14ac:dyDescent="0.35">
      <c r="Q606244" s="85">
        <v>373.05</v>
      </c>
    </row>
    <row r="606245" spans="17:17" x14ac:dyDescent="0.35">
      <c r="Q606245" s="85">
        <v>258.55</v>
      </c>
    </row>
    <row r="606248" spans="17:17" x14ac:dyDescent="0.35">
      <c r="Q606248" s="85">
        <v>195.75</v>
      </c>
    </row>
    <row r="606249" spans="17:17" x14ac:dyDescent="0.35">
      <c r="Q606249" s="85">
        <v>242.2</v>
      </c>
    </row>
    <row r="606250" spans="17:17" x14ac:dyDescent="0.35">
      <c r="Q606250" s="85">
        <v>173.95</v>
      </c>
    </row>
    <row r="606251" spans="17:17" x14ac:dyDescent="0.35">
      <c r="Q606251" s="85">
        <v>64.95</v>
      </c>
    </row>
    <row r="606252" spans="17:17" x14ac:dyDescent="0.35">
      <c r="Q606252" s="85">
        <v>202.85</v>
      </c>
    </row>
    <row r="606253" spans="17:17" x14ac:dyDescent="0.35">
      <c r="Q606253" s="85">
        <v>155.25</v>
      </c>
    </row>
    <row r="606254" spans="17:17" x14ac:dyDescent="0.35">
      <c r="Q606254" s="85">
        <v>99.65</v>
      </c>
    </row>
    <row r="606255" spans="17:17" x14ac:dyDescent="0.35">
      <c r="Q606255" s="85">
        <v>150.69999999999999</v>
      </c>
    </row>
    <row r="606256" spans="17:17" x14ac:dyDescent="0.35">
      <c r="Q606256" s="85">
        <v>115.65</v>
      </c>
    </row>
    <row r="606257" spans="17:17" x14ac:dyDescent="0.35">
      <c r="Q606257" s="85">
        <v>295.64999999999998</v>
      </c>
    </row>
    <row r="606258" spans="17:17" x14ac:dyDescent="0.35">
      <c r="Q606258" s="85">
        <v>230.15</v>
      </c>
    </row>
    <row r="606259" spans="17:17" x14ac:dyDescent="0.35">
      <c r="Q606259" s="85">
        <v>222.9</v>
      </c>
    </row>
    <row r="606260" spans="17:17" x14ac:dyDescent="0.35">
      <c r="Q606260" s="85">
        <v>168.55</v>
      </c>
    </row>
    <row r="606261" spans="17:17" x14ac:dyDescent="0.35">
      <c r="Q606261" s="85">
        <v>210.15</v>
      </c>
    </row>
    <row r="606262" spans="17:17" x14ac:dyDescent="0.35">
      <c r="Q606262" s="85">
        <v>179.25</v>
      </c>
    </row>
    <row r="606263" spans="17:17" x14ac:dyDescent="0.35">
      <c r="Q606263" s="85">
        <v>104.85</v>
      </c>
    </row>
    <row r="606264" spans="17:17" x14ac:dyDescent="0.35">
      <c r="Q606264" s="85">
        <v>92.6</v>
      </c>
    </row>
    <row r="606266" spans="17:17" x14ac:dyDescent="0.35">
      <c r="Q606266" s="85">
        <v>175</v>
      </c>
    </row>
    <row r="606268" spans="17:17" x14ac:dyDescent="0.35">
      <c r="Q606268" s="85">
        <v>134.21052631578948</v>
      </c>
    </row>
    <row r="606269" spans="17:17" x14ac:dyDescent="0.35">
      <c r="Q606269" s="85">
        <v>269.2</v>
      </c>
    </row>
    <row r="606270" spans="17:17" x14ac:dyDescent="0.35">
      <c r="Q606270" s="85">
        <v>112.84210526315789</v>
      </c>
    </row>
    <row r="606271" spans="17:17" x14ac:dyDescent="0.35">
      <c r="Q606271" s="85">
        <v>305</v>
      </c>
    </row>
    <row r="606272" spans="17:17" x14ac:dyDescent="0.35">
      <c r="Q606272" s="85">
        <v>269.95</v>
      </c>
    </row>
    <row r="606273" spans="17:17" x14ac:dyDescent="0.35">
      <c r="Q606273" s="85">
        <v>181.25</v>
      </c>
    </row>
    <row r="606275" spans="17:17" x14ac:dyDescent="0.35">
      <c r="Q606275" s="85">
        <v>276.14999999999998</v>
      </c>
    </row>
    <row r="606276" spans="17:17" x14ac:dyDescent="0.35">
      <c r="Q606276" s="85">
        <v>168.05</v>
      </c>
    </row>
    <row r="606277" spans="17:17" x14ac:dyDescent="0.35">
      <c r="Q606277" s="85">
        <v>167.75</v>
      </c>
    </row>
    <row r="606278" spans="17:17" x14ac:dyDescent="0.35">
      <c r="Q606278" s="85">
        <v>259.14999999999998</v>
      </c>
    </row>
    <row r="606279" spans="17:17" x14ac:dyDescent="0.35">
      <c r="Q606279" s="85">
        <v>135.1</v>
      </c>
    </row>
    <row r="606280" spans="17:17" x14ac:dyDescent="0.35">
      <c r="Q606280" s="85">
        <v>250.2</v>
      </c>
    </row>
    <row r="606281" spans="17:17" x14ac:dyDescent="0.35">
      <c r="Q606281" s="85">
        <v>275.64999999999998</v>
      </c>
    </row>
    <row r="606282" spans="17:17" x14ac:dyDescent="0.35">
      <c r="Q606282" s="85">
        <v>269</v>
      </c>
    </row>
    <row r="606283" spans="17:17" x14ac:dyDescent="0.35">
      <c r="Q606283" s="85">
        <v>200.1</v>
      </c>
    </row>
    <row r="606284" spans="17:17" x14ac:dyDescent="0.35">
      <c r="Q606284" s="85">
        <v>222.8</v>
      </c>
    </row>
    <row r="606285" spans="17:17" x14ac:dyDescent="0.35">
      <c r="Q606285" s="85">
        <v>250.25</v>
      </c>
    </row>
    <row r="606286" spans="17:17" x14ac:dyDescent="0.35">
      <c r="Q606286" s="85">
        <v>221.1</v>
      </c>
    </row>
    <row r="606287" spans="17:17" x14ac:dyDescent="0.35">
      <c r="Q606287" s="85">
        <v>125.1</v>
      </c>
    </row>
    <row r="606288" spans="17:17" x14ac:dyDescent="0.35">
      <c r="Q606288" s="85">
        <v>205.8</v>
      </c>
    </row>
    <row r="606289" spans="17:17" x14ac:dyDescent="0.35">
      <c r="Q606289" s="85">
        <v>141.75</v>
      </c>
    </row>
    <row r="606290" spans="17:17" x14ac:dyDescent="0.35">
      <c r="Q606290" s="85">
        <v>274.2</v>
      </c>
    </row>
    <row r="606291" spans="17:17" x14ac:dyDescent="0.35">
      <c r="Q606291" s="85">
        <v>222.4</v>
      </c>
    </row>
    <row r="606292" spans="17:17" x14ac:dyDescent="0.35">
      <c r="Q606292" s="85">
        <v>163.30000000000001</v>
      </c>
    </row>
    <row r="606293" spans="17:17" x14ac:dyDescent="0.35">
      <c r="Q606293" s="85">
        <v>135</v>
      </c>
    </row>
    <row r="606294" spans="17:17" x14ac:dyDescent="0.35">
      <c r="Q606294" s="85">
        <v>239.1</v>
      </c>
    </row>
    <row r="606295" spans="17:17" x14ac:dyDescent="0.35">
      <c r="Q606295" s="85">
        <v>101.46666666666667</v>
      </c>
    </row>
    <row r="606296" spans="17:17" x14ac:dyDescent="0.35">
      <c r="Q606296" s="85">
        <v>111.6</v>
      </c>
    </row>
    <row r="606297" spans="17:17" x14ac:dyDescent="0.35">
      <c r="Q606297" s="85">
        <v>43.55</v>
      </c>
    </row>
    <row r="606298" spans="17:17" x14ac:dyDescent="0.35">
      <c r="Q606298" s="85">
        <v>135</v>
      </c>
    </row>
    <row r="606312" spans="17:17" x14ac:dyDescent="0.35">
      <c r="Q606312" s="85">
        <v>147.5</v>
      </c>
    </row>
    <row r="606313" spans="17:17" x14ac:dyDescent="0.35">
      <c r="Q606313" s="85">
        <v>206.3</v>
      </c>
    </row>
    <row r="606314" spans="17:17" x14ac:dyDescent="0.35">
      <c r="Q606314" s="85">
        <v>180</v>
      </c>
    </row>
    <row r="606315" spans="17:17" x14ac:dyDescent="0.35">
      <c r="Q606315" s="85">
        <v>268</v>
      </c>
    </row>
    <row r="606316" spans="17:17" x14ac:dyDescent="0.35">
      <c r="Q606316" s="85">
        <v>200</v>
      </c>
    </row>
    <row r="606317" spans="17:17" x14ac:dyDescent="0.35">
      <c r="Q606317" s="85">
        <v>356.3</v>
      </c>
    </row>
    <row r="606318" spans="17:17" x14ac:dyDescent="0.35">
      <c r="Q606318" s="85">
        <v>200.1</v>
      </c>
    </row>
    <row r="606319" spans="17:17" x14ac:dyDescent="0.35">
      <c r="Q606319" s="85">
        <v>183.55555555555554</v>
      </c>
    </row>
    <row r="606320" spans="17:17" x14ac:dyDescent="0.35">
      <c r="Q606320" s="85">
        <v>121.5</v>
      </c>
    </row>
    <row r="606321" spans="17:17" x14ac:dyDescent="0.35">
      <c r="Q606321" s="85">
        <v>180.9</v>
      </c>
    </row>
    <row r="606322" spans="17:17" x14ac:dyDescent="0.35">
      <c r="Q606322" s="85">
        <v>366.5</v>
      </c>
    </row>
    <row r="606323" spans="17:17" x14ac:dyDescent="0.35">
      <c r="Q606323" s="85">
        <v>289</v>
      </c>
    </row>
    <row r="606324" spans="17:17" x14ac:dyDescent="0.35">
      <c r="Q606324" s="85">
        <v>179.4</v>
      </c>
    </row>
    <row r="606325" spans="17:17" x14ac:dyDescent="0.35">
      <c r="Q606325" s="85">
        <v>369.7</v>
      </c>
    </row>
    <row r="606326" spans="17:17" x14ac:dyDescent="0.35">
      <c r="Q606326" s="85">
        <v>314.60000000000002</v>
      </c>
    </row>
    <row r="606327" spans="17:17" x14ac:dyDescent="0.35">
      <c r="Q606327" s="85">
        <v>269.5</v>
      </c>
    </row>
    <row r="606328" spans="17:17" x14ac:dyDescent="0.35">
      <c r="Q606328" s="85">
        <v>374.7</v>
      </c>
    </row>
    <row r="606329" spans="17:17" x14ac:dyDescent="0.35">
      <c r="Q606329" s="85">
        <v>366.4</v>
      </c>
    </row>
    <row r="606330" spans="17:17" x14ac:dyDescent="0.35">
      <c r="Q606330" s="85">
        <v>222.6</v>
      </c>
    </row>
    <row r="606331" spans="17:17" x14ac:dyDescent="0.35">
      <c r="Q606331" s="85">
        <v>216.3</v>
      </c>
    </row>
    <row r="606332" spans="17:17" x14ac:dyDescent="0.35">
      <c r="Q606332" s="85">
        <v>358.3</v>
      </c>
    </row>
    <row r="606333" spans="17:17" x14ac:dyDescent="0.35">
      <c r="Q606333" s="85">
        <v>262.5</v>
      </c>
    </row>
    <row r="606334" spans="17:17" x14ac:dyDescent="0.35">
      <c r="Q606334" s="85">
        <v>165.4</v>
      </c>
    </row>
    <row r="606335" spans="17:17" x14ac:dyDescent="0.35">
      <c r="Q606335" s="85">
        <v>289.89999999999998</v>
      </c>
    </row>
    <row r="606336" spans="17:17" x14ac:dyDescent="0.35">
      <c r="Q606336" s="85">
        <v>242.6</v>
      </c>
    </row>
    <row r="606337" spans="17:17" x14ac:dyDescent="0.35">
      <c r="Q606337" s="85">
        <v>422.6</v>
      </c>
    </row>
    <row r="606338" spans="17:17" x14ac:dyDescent="0.35">
      <c r="Q606338" s="85">
        <v>228</v>
      </c>
    </row>
    <row r="606339" spans="17:17" x14ac:dyDescent="0.35">
      <c r="Q606339" s="85">
        <v>220.7</v>
      </c>
    </row>
    <row r="606340" spans="17:17" x14ac:dyDescent="0.35">
      <c r="Q606340" s="85">
        <v>319.39999999999998</v>
      </c>
    </row>
    <row r="606341" spans="17:17" x14ac:dyDescent="0.35">
      <c r="Q606341" s="85">
        <v>361.9</v>
      </c>
    </row>
    <row r="606342" spans="17:17" x14ac:dyDescent="0.35">
      <c r="Q606342" s="85">
        <v>220.5</v>
      </c>
    </row>
    <row r="606343" spans="17:17" x14ac:dyDescent="0.35">
      <c r="Q606343" s="85">
        <v>296.10000000000002</v>
      </c>
    </row>
    <row r="606354" spans="17:17" x14ac:dyDescent="0.35">
      <c r="Q606354" s="85">
        <v>109.2</v>
      </c>
    </row>
    <row r="606355" spans="17:17" x14ac:dyDescent="0.35">
      <c r="Q606355" s="85">
        <v>162.80000000000001</v>
      </c>
    </row>
    <row r="606356" spans="17:17" x14ac:dyDescent="0.35">
      <c r="Q606356" s="85">
        <v>66.7</v>
      </c>
    </row>
    <row r="606357" spans="17:17" x14ac:dyDescent="0.35">
      <c r="Q606357" s="85">
        <v>61.9</v>
      </c>
    </row>
    <row r="606358" spans="17:17" x14ac:dyDescent="0.35">
      <c r="Q606358" s="85">
        <v>121.2</v>
      </c>
    </row>
    <row r="606359" spans="17:17" x14ac:dyDescent="0.35">
      <c r="Q606359" s="85">
        <v>334.4</v>
      </c>
    </row>
    <row r="606360" spans="17:17" x14ac:dyDescent="0.35">
      <c r="Q606360" s="85">
        <v>102.1</v>
      </c>
    </row>
    <row r="606361" spans="17:17" x14ac:dyDescent="0.35">
      <c r="Q606361" s="85">
        <v>126.4</v>
      </c>
    </row>
    <row r="606362" spans="17:17" x14ac:dyDescent="0.35">
      <c r="Q606362" s="85">
        <v>222.1</v>
      </c>
    </row>
    <row r="606363" spans="17:17" x14ac:dyDescent="0.35">
      <c r="Q606363" s="85">
        <v>141.19999999999999</v>
      </c>
    </row>
    <row r="606364" spans="17:17" x14ac:dyDescent="0.35">
      <c r="Q606364" s="85">
        <v>172.3</v>
      </c>
    </row>
    <row r="606365" spans="17:17" x14ac:dyDescent="0.35">
      <c r="Q606365" s="85">
        <v>119.3</v>
      </c>
    </row>
    <row r="606366" spans="17:17" x14ac:dyDescent="0.35">
      <c r="Q606366" s="85">
        <v>302.3</v>
      </c>
    </row>
    <row r="606367" spans="17:17" x14ac:dyDescent="0.35">
      <c r="Q606367" s="85">
        <v>270.10000000000002</v>
      </c>
    </row>
    <row r="606368" spans="17:17" x14ac:dyDescent="0.35">
      <c r="Q606368" s="85">
        <v>218</v>
      </c>
    </row>
    <row r="606369" spans="17:17" x14ac:dyDescent="0.35">
      <c r="Q606369" s="85">
        <v>77.3</v>
      </c>
    </row>
    <row r="606370" spans="17:17" x14ac:dyDescent="0.35">
      <c r="Q606370" s="85">
        <v>257.8</v>
      </c>
    </row>
    <row r="606371" spans="17:17" x14ac:dyDescent="0.35">
      <c r="Q606371" s="85">
        <v>174.5</v>
      </c>
    </row>
    <row r="606372" spans="17:17" x14ac:dyDescent="0.35">
      <c r="Q606372" s="85">
        <v>355.3</v>
      </c>
    </row>
    <row r="606373" spans="17:17" x14ac:dyDescent="0.35">
      <c r="Q606373" s="85">
        <v>150.6</v>
      </c>
    </row>
    <row r="606374" spans="17:17" x14ac:dyDescent="0.35">
      <c r="Q606374" s="85">
        <v>172.1</v>
      </c>
    </row>
    <row r="606375" spans="17:17" x14ac:dyDescent="0.35">
      <c r="Q606375" s="85">
        <v>121.2</v>
      </c>
    </row>
    <row r="606376" spans="17:17" x14ac:dyDescent="0.35">
      <c r="Q606376" s="85">
        <v>334.4</v>
      </c>
    </row>
    <row r="606377" spans="17:17" x14ac:dyDescent="0.35">
      <c r="Q606377" s="85">
        <v>149.30000000000001</v>
      </c>
    </row>
    <row r="606381" spans="17:17" x14ac:dyDescent="0.35">
      <c r="Q606381" s="85">
        <v>101.5</v>
      </c>
    </row>
    <row r="606382" spans="17:17" x14ac:dyDescent="0.35">
      <c r="Q606382" s="85">
        <v>0</v>
      </c>
    </row>
    <row r="606386" spans="17:17" x14ac:dyDescent="0.35">
      <c r="Q606386" s="85">
        <v>193.7</v>
      </c>
    </row>
    <row r="622581" spans="17:17" x14ac:dyDescent="0.35">
      <c r="Q622581" s="85">
        <v>113.6</v>
      </c>
    </row>
    <row r="622582" spans="17:17" x14ac:dyDescent="0.35">
      <c r="Q622582" s="85">
        <v>57.7</v>
      </c>
    </row>
    <row r="622583" spans="17:17" x14ac:dyDescent="0.35">
      <c r="Q622583" s="85">
        <v>77.7</v>
      </c>
    </row>
    <row r="622584" spans="17:17" x14ac:dyDescent="0.35">
      <c r="Q622584" s="85">
        <v>59.8</v>
      </c>
    </row>
    <row r="622585" spans="17:17" x14ac:dyDescent="0.35">
      <c r="Q622585" s="85">
        <v>55.5</v>
      </c>
    </row>
    <row r="622586" spans="17:17" x14ac:dyDescent="0.35">
      <c r="Q622586" s="85">
        <v>118.7</v>
      </c>
    </row>
    <row r="622587" spans="17:17" x14ac:dyDescent="0.35">
      <c r="Q622587" s="85">
        <v>233.2</v>
      </c>
    </row>
    <row r="622588" spans="17:17" x14ac:dyDescent="0.35">
      <c r="Q622588" s="85">
        <v>156.80000000000001</v>
      </c>
    </row>
    <row r="622589" spans="17:17" x14ac:dyDescent="0.35">
      <c r="Q622589" s="85">
        <v>125.3</v>
      </c>
    </row>
    <row r="622590" spans="17:17" x14ac:dyDescent="0.35">
      <c r="Q622590" s="85">
        <v>120.7</v>
      </c>
    </row>
    <row r="622591" spans="17:17" x14ac:dyDescent="0.35">
      <c r="Q622591" s="85">
        <v>98.9</v>
      </c>
    </row>
    <row r="622592" spans="17:17" x14ac:dyDescent="0.35">
      <c r="Q622592" s="85">
        <v>161</v>
      </c>
    </row>
    <row r="622593" spans="17:17" x14ac:dyDescent="0.35">
      <c r="Q622593" s="85">
        <v>163</v>
      </c>
    </row>
    <row r="622594" spans="17:17" x14ac:dyDescent="0.35">
      <c r="Q622594" s="85">
        <v>91.9</v>
      </c>
    </row>
    <row r="622595" spans="17:17" x14ac:dyDescent="0.35">
      <c r="Q622595" s="85">
        <v>234.8</v>
      </c>
    </row>
    <row r="622596" spans="17:17" x14ac:dyDescent="0.35">
      <c r="Q622596" s="85">
        <v>117.1</v>
      </c>
    </row>
    <row r="622597" spans="17:17" x14ac:dyDescent="0.35">
      <c r="Q622597" s="85">
        <v>76.599999999999994</v>
      </c>
    </row>
    <row r="622598" spans="17:17" x14ac:dyDescent="0.35">
      <c r="Q622598" s="85">
        <v>72.5</v>
      </c>
    </row>
    <row r="622599" spans="17:17" x14ac:dyDescent="0.35">
      <c r="Q622599" s="85">
        <v>173.88888888888889</v>
      </c>
    </row>
    <row r="622600" spans="17:17" x14ac:dyDescent="0.35">
      <c r="Q622600" s="85">
        <v>194.7</v>
      </c>
    </row>
    <row r="622601" spans="17:17" x14ac:dyDescent="0.35">
      <c r="Q622601" s="85">
        <v>288.7</v>
      </c>
    </row>
    <row r="622602" spans="17:17" x14ac:dyDescent="0.35">
      <c r="Q622602" s="85">
        <v>136.6</v>
      </c>
    </row>
    <row r="622603" spans="17:17" x14ac:dyDescent="0.35">
      <c r="Q622603" s="85">
        <v>189.25</v>
      </c>
    </row>
    <row r="622604" spans="17:17" x14ac:dyDescent="0.35">
      <c r="Q622604" s="85">
        <v>256.95</v>
      </c>
    </row>
    <row r="622605" spans="17:17" x14ac:dyDescent="0.35">
      <c r="Q622605" s="85">
        <v>118.7</v>
      </c>
    </row>
    <row r="622606" spans="17:17" x14ac:dyDescent="0.35">
      <c r="Q622606" s="85">
        <v>352.21052631578948</v>
      </c>
    </row>
    <row r="622607" spans="17:17" x14ac:dyDescent="0.35">
      <c r="Q622607" s="85">
        <v>147</v>
      </c>
    </row>
    <row r="622608" spans="17:17" x14ac:dyDescent="0.35">
      <c r="Q622608" s="85">
        <v>111.5</v>
      </c>
    </row>
    <row r="622609" spans="17:17" x14ac:dyDescent="0.35">
      <c r="Q622609" s="85">
        <v>53.2</v>
      </c>
    </row>
    <row r="622610" spans="17:17" x14ac:dyDescent="0.35">
      <c r="Q622610" s="85">
        <v>29.2</v>
      </c>
    </row>
    <row r="622611" spans="17:17" x14ac:dyDescent="0.35">
      <c r="Q622611" s="85">
        <v>83.8</v>
      </c>
    </row>
    <row r="622612" spans="17:17" x14ac:dyDescent="0.35">
      <c r="Q622612" s="85">
        <v>57.7</v>
      </c>
    </row>
    <row r="622613" spans="17:17" x14ac:dyDescent="0.35">
      <c r="Q622613" s="85">
        <v>149.1</v>
      </c>
    </row>
    <row r="622614" spans="17:17" x14ac:dyDescent="0.35">
      <c r="Q622614" s="85">
        <v>50.1</v>
      </c>
    </row>
    <row r="622615" spans="17:17" x14ac:dyDescent="0.35">
      <c r="Q622615" s="85">
        <v>143.5</v>
      </c>
    </row>
    <row r="622616" spans="17:17" x14ac:dyDescent="0.35">
      <c r="Q622616" s="85">
        <v>146</v>
      </c>
    </row>
    <row r="622617" spans="17:17" x14ac:dyDescent="0.35">
      <c r="Q622617" s="85">
        <v>60.9</v>
      </c>
    </row>
    <row r="622618" spans="17:17" x14ac:dyDescent="0.35">
      <c r="Q622618" s="85">
        <v>87</v>
      </c>
    </row>
    <row r="622619" spans="17:17" x14ac:dyDescent="0.35">
      <c r="Q622619" s="85">
        <v>96.9</v>
      </c>
    </row>
    <row r="622620" spans="17:17" x14ac:dyDescent="0.35">
      <c r="Q622620" s="85">
        <v>146</v>
      </c>
    </row>
    <row r="622621" spans="17:17" x14ac:dyDescent="0.35">
      <c r="Q622621" s="85">
        <v>97.3</v>
      </c>
    </row>
    <row r="622628" spans="17:17" x14ac:dyDescent="0.35">
      <c r="Q622628" s="85">
        <v>373.05</v>
      </c>
    </row>
    <row r="622629" spans="17:17" x14ac:dyDescent="0.35">
      <c r="Q622629" s="85">
        <v>258.55</v>
      </c>
    </row>
    <row r="622632" spans="17:17" x14ac:dyDescent="0.35">
      <c r="Q622632" s="85">
        <v>195.75</v>
      </c>
    </row>
    <row r="622633" spans="17:17" x14ac:dyDescent="0.35">
      <c r="Q622633" s="85">
        <v>242.2</v>
      </c>
    </row>
    <row r="622634" spans="17:17" x14ac:dyDescent="0.35">
      <c r="Q622634" s="85">
        <v>173.95</v>
      </c>
    </row>
    <row r="622635" spans="17:17" x14ac:dyDescent="0.35">
      <c r="Q622635" s="85">
        <v>64.95</v>
      </c>
    </row>
    <row r="622636" spans="17:17" x14ac:dyDescent="0.35">
      <c r="Q622636" s="85">
        <v>202.85</v>
      </c>
    </row>
    <row r="622637" spans="17:17" x14ac:dyDescent="0.35">
      <c r="Q622637" s="85">
        <v>155.25</v>
      </c>
    </row>
    <row r="622638" spans="17:17" x14ac:dyDescent="0.35">
      <c r="Q622638" s="85">
        <v>99.65</v>
      </c>
    </row>
    <row r="622639" spans="17:17" x14ac:dyDescent="0.35">
      <c r="Q622639" s="85">
        <v>150.69999999999999</v>
      </c>
    </row>
    <row r="622640" spans="17:17" x14ac:dyDescent="0.35">
      <c r="Q622640" s="85">
        <v>115.65</v>
      </c>
    </row>
    <row r="622641" spans="17:17" x14ac:dyDescent="0.35">
      <c r="Q622641" s="85">
        <v>295.64999999999998</v>
      </c>
    </row>
    <row r="622642" spans="17:17" x14ac:dyDescent="0.35">
      <c r="Q622642" s="85">
        <v>230.15</v>
      </c>
    </row>
    <row r="622643" spans="17:17" x14ac:dyDescent="0.35">
      <c r="Q622643" s="85">
        <v>222.9</v>
      </c>
    </row>
    <row r="622644" spans="17:17" x14ac:dyDescent="0.35">
      <c r="Q622644" s="85">
        <v>168.55</v>
      </c>
    </row>
    <row r="622645" spans="17:17" x14ac:dyDescent="0.35">
      <c r="Q622645" s="85">
        <v>210.15</v>
      </c>
    </row>
    <row r="622646" spans="17:17" x14ac:dyDescent="0.35">
      <c r="Q622646" s="85">
        <v>179.25</v>
      </c>
    </row>
    <row r="622647" spans="17:17" x14ac:dyDescent="0.35">
      <c r="Q622647" s="85">
        <v>104.85</v>
      </c>
    </row>
    <row r="622648" spans="17:17" x14ac:dyDescent="0.35">
      <c r="Q622648" s="85">
        <v>92.6</v>
      </c>
    </row>
    <row r="622650" spans="17:17" x14ac:dyDescent="0.35">
      <c r="Q622650" s="85">
        <v>175</v>
      </c>
    </row>
    <row r="622652" spans="17:17" x14ac:dyDescent="0.35">
      <c r="Q622652" s="85">
        <v>134.21052631578948</v>
      </c>
    </row>
    <row r="622653" spans="17:17" x14ac:dyDescent="0.35">
      <c r="Q622653" s="85">
        <v>269.2</v>
      </c>
    </row>
    <row r="622654" spans="17:17" x14ac:dyDescent="0.35">
      <c r="Q622654" s="85">
        <v>112.84210526315789</v>
      </c>
    </row>
    <row r="622655" spans="17:17" x14ac:dyDescent="0.35">
      <c r="Q622655" s="85">
        <v>305</v>
      </c>
    </row>
    <row r="622656" spans="17:17" x14ac:dyDescent="0.35">
      <c r="Q622656" s="85">
        <v>269.95</v>
      </c>
    </row>
    <row r="622657" spans="17:17" x14ac:dyDescent="0.35">
      <c r="Q622657" s="85">
        <v>181.25</v>
      </c>
    </row>
    <row r="622659" spans="17:17" x14ac:dyDescent="0.35">
      <c r="Q622659" s="85">
        <v>276.14999999999998</v>
      </c>
    </row>
    <row r="622660" spans="17:17" x14ac:dyDescent="0.35">
      <c r="Q622660" s="85">
        <v>168.05</v>
      </c>
    </row>
    <row r="622661" spans="17:17" x14ac:dyDescent="0.35">
      <c r="Q622661" s="85">
        <v>167.75</v>
      </c>
    </row>
    <row r="622662" spans="17:17" x14ac:dyDescent="0.35">
      <c r="Q622662" s="85">
        <v>259.14999999999998</v>
      </c>
    </row>
    <row r="622663" spans="17:17" x14ac:dyDescent="0.35">
      <c r="Q622663" s="85">
        <v>135.1</v>
      </c>
    </row>
    <row r="622664" spans="17:17" x14ac:dyDescent="0.35">
      <c r="Q622664" s="85">
        <v>250.2</v>
      </c>
    </row>
    <row r="622665" spans="17:17" x14ac:dyDescent="0.35">
      <c r="Q622665" s="85">
        <v>275.64999999999998</v>
      </c>
    </row>
    <row r="622666" spans="17:17" x14ac:dyDescent="0.35">
      <c r="Q622666" s="85">
        <v>269</v>
      </c>
    </row>
    <row r="622667" spans="17:17" x14ac:dyDescent="0.35">
      <c r="Q622667" s="85">
        <v>200.1</v>
      </c>
    </row>
    <row r="622668" spans="17:17" x14ac:dyDescent="0.35">
      <c r="Q622668" s="85">
        <v>222.8</v>
      </c>
    </row>
    <row r="622669" spans="17:17" x14ac:dyDescent="0.35">
      <c r="Q622669" s="85">
        <v>250.25</v>
      </c>
    </row>
    <row r="622670" spans="17:17" x14ac:dyDescent="0.35">
      <c r="Q622670" s="85">
        <v>221.1</v>
      </c>
    </row>
    <row r="622671" spans="17:17" x14ac:dyDescent="0.35">
      <c r="Q622671" s="85">
        <v>125.1</v>
      </c>
    </row>
    <row r="622672" spans="17:17" x14ac:dyDescent="0.35">
      <c r="Q622672" s="85">
        <v>205.8</v>
      </c>
    </row>
    <row r="622673" spans="17:17" x14ac:dyDescent="0.35">
      <c r="Q622673" s="85">
        <v>141.75</v>
      </c>
    </row>
    <row r="622674" spans="17:17" x14ac:dyDescent="0.35">
      <c r="Q622674" s="85">
        <v>274.2</v>
      </c>
    </row>
    <row r="622675" spans="17:17" x14ac:dyDescent="0.35">
      <c r="Q622675" s="85">
        <v>222.4</v>
      </c>
    </row>
    <row r="622676" spans="17:17" x14ac:dyDescent="0.35">
      <c r="Q622676" s="85">
        <v>163.30000000000001</v>
      </c>
    </row>
    <row r="622677" spans="17:17" x14ac:dyDescent="0.35">
      <c r="Q622677" s="85">
        <v>135</v>
      </c>
    </row>
    <row r="622678" spans="17:17" x14ac:dyDescent="0.35">
      <c r="Q622678" s="85">
        <v>239.1</v>
      </c>
    </row>
    <row r="622679" spans="17:17" x14ac:dyDescent="0.35">
      <c r="Q622679" s="85">
        <v>101.46666666666667</v>
      </c>
    </row>
    <row r="622680" spans="17:17" x14ac:dyDescent="0.35">
      <c r="Q622680" s="85">
        <v>111.6</v>
      </c>
    </row>
    <row r="622681" spans="17:17" x14ac:dyDescent="0.35">
      <c r="Q622681" s="85">
        <v>43.55</v>
      </c>
    </row>
    <row r="622682" spans="17:17" x14ac:dyDescent="0.35">
      <c r="Q622682" s="85">
        <v>135</v>
      </c>
    </row>
    <row r="622696" spans="17:17" x14ac:dyDescent="0.35">
      <c r="Q622696" s="85">
        <v>147.5</v>
      </c>
    </row>
    <row r="622697" spans="17:17" x14ac:dyDescent="0.35">
      <c r="Q622697" s="85">
        <v>206.3</v>
      </c>
    </row>
    <row r="622698" spans="17:17" x14ac:dyDescent="0.35">
      <c r="Q622698" s="85">
        <v>180</v>
      </c>
    </row>
    <row r="622699" spans="17:17" x14ac:dyDescent="0.35">
      <c r="Q622699" s="85">
        <v>268</v>
      </c>
    </row>
    <row r="622700" spans="17:17" x14ac:dyDescent="0.35">
      <c r="Q622700" s="85">
        <v>200</v>
      </c>
    </row>
    <row r="622701" spans="17:17" x14ac:dyDescent="0.35">
      <c r="Q622701" s="85">
        <v>356.3</v>
      </c>
    </row>
    <row r="622702" spans="17:17" x14ac:dyDescent="0.35">
      <c r="Q622702" s="85">
        <v>200.1</v>
      </c>
    </row>
    <row r="622703" spans="17:17" x14ac:dyDescent="0.35">
      <c r="Q622703" s="85">
        <v>183.55555555555554</v>
      </c>
    </row>
    <row r="622704" spans="17:17" x14ac:dyDescent="0.35">
      <c r="Q622704" s="85">
        <v>121.5</v>
      </c>
    </row>
    <row r="622705" spans="17:17" x14ac:dyDescent="0.35">
      <c r="Q622705" s="85">
        <v>180.9</v>
      </c>
    </row>
    <row r="622706" spans="17:17" x14ac:dyDescent="0.35">
      <c r="Q622706" s="85">
        <v>366.5</v>
      </c>
    </row>
    <row r="622707" spans="17:17" x14ac:dyDescent="0.35">
      <c r="Q622707" s="85">
        <v>289</v>
      </c>
    </row>
    <row r="622708" spans="17:17" x14ac:dyDescent="0.35">
      <c r="Q622708" s="85">
        <v>179.4</v>
      </c>
    </row>
    <row r="622709" spans="17:17" x14ac:dyDescent="0.35">
      <c r="Q622709" s="85">
        <v>369.7</v>
      </c>
    </row>
    <row r="622710" spans="17:17" x14ac:dyDescent="0.35">
      <c r="Q622710" s="85">
        <v>314.60000000000002</v>
      </c>
    </row>
    <row r="622711" spans="17:17" x14ac:dyDescent="0.35">
      <c r="Q622711" s="85">
        <v>269.5</v>
      </c>
    </row>
    <row r="622712" spans="17:17" x14ac:dyDescent="0.35">
      <c r="Q622712" s="85">
        <v>374.7</v>
      </c>
    </row>
    <row r="622713" spans="17:17" x14ac:dyDescent="0.35">
      <c r="Q622713" s="85">
        <v>366.4</v>
      </c>
    </row>
    <row r="622714" spans="17:17" x14ac:dyDescent="0.35">
      <c r="Q622714" s="85">
        <v>222.6</v>
      </c>
    </row>
    <row r="622715" spans="17:17" x14ac:dyDescent="0.35">
      <c r="Q622715" s="85">
        <v>216.3</v>
      </c>
    </row>
    <row r="622716" spans="17:17" x14ac:dyDescent="0.35">
      <c r="Q622716" s="85">
        <v>358.3</v>
      </c>
    </row>
    <row r="622717" spans="17:17" x14ac:dyDescent="0.35">
      <c r="Q622717" s="85">
        <v>262.5</v>
      </c>
    </row>
    <row r="622718" spans="17:17" x14ac:dyDescent="0.35">
      <c r="Q622718" s="85">
        <v>165.4</v>
      </c>
    </row>
    <row r="622719" spans="17:17" x14ac:dyDescent="0.35">
      <c r="Q622719" s="85">
        <v>289.89999999999998</v>
      </c>
    </row>
    <row r="622720" spans="17:17" x14ac:dyDescent="0.35">
      <c r="Q622720" s="85">
        <v>242.6</v>
      </c>
    </row>
    <row r="622721" spans="17:17" x14ac:dyDescent="0.35">
      <c r="Q622721" s="85">
        <v>422.6</v>
      </c>
    </row>
    <row r="622722" spans="17:17" x14ac:dyDescent="0.35">
      <c r="Q622722" s="85">
        <v>228</v>
      </c>
    </row>
    <row r="622723" spans="17:17" x14ac:dyDescent="0.35">
      <c r="Q622723" s="85">
        <v>220.7</v>
      </c>
    </row>
    <row r="622724" spans="17:17" x14ac:dyDescent="0.35">
      <c r="Q622724" s="85">
        <v>319.39999999999998</v>
      </c>
    </row>
    <row r="622725" spans="17:17" x14ac:dyDescent="0.35">
      <c r="Q622725" s="85">
        <v>361.9</v>
      </c>
    </row>
    <row r="622726" spans="17:17" x14ac:dyDescent="0.35">
      <c r="Q622726" s="85">
        <v>220.5</v>
      </c>
    </row>
    <row r="622727" spans="17:17" x14ac:dyDescent="0.35">
      <c r="Q622727" s="85">
        <v>296.10000000000002</v>
      </c>
    </row>
    <row r="622738" spans="17:17" x14ac:dyDescent="0.35">
      <c r="Q622738" s="85">
        <v>109.2</v>
      </c>
    </row>
    <row r="622739" spans="17:17" x14ac:dyDescent="0.35">
      <c r="Q622739" s="85">
        <v>162.80000000000001</v>
      </c>
    </row>
    <row r="622740" spans="17:17" x14ac:dyDescent="0.35">
      <c r="Q622740" s="85">
        <v>66.7</v>
      </c>
    </row>
    <row r="622741" spans="17:17" x14ac:dyDescent="0.35">
      <c r="Q622741" s="85">
        <v>61.9</v>
      </c>
    </row>
    <row r="622742" spans="17:17" x14ac:dyDescent="0.35">
      <c r="Q622742" s="85">
        <v>121.2</v>
      </c>
    </row>
    <row r="622743" spans="17:17" x14ac:dyDescent="0.35">
      <c r="Q622743" s="85">
        <v>334.4</v>
      </c>
    </row>
    <row r="622744" spans="17:17" x14ac:dyDescent="0.35">
      <c r="Q622744" s="85">
        <v>102.1</v>
      </c>
    </row>
    <row r="622745" spans="17:17" x14ac:dyDescent="0.35">
      <c r="Q622745" s="85">
        <v>126.4</v>
      </c>
    </row>
    <row r="622746" spans="17:17" x14ac:dyDescent="0.35">
      <c r="Q622746" s="85">
        <v>222.1</v>
      </c>
    </row>
    <row r="622747" spans="17:17" x14ac:dyDescent="0.35">
      <c r="Q622747" s="85">
        <v>141.19999999999999</v>
      </c>
    </row>
    <row r="622748" spans="17:17" x14ac:dyDescent="0.35">
      <c r="Q622748" s="85">
        <v>172.3</v>
      </c>
    </row>
    <row r="622749" spans="17:17" x14ac:dyDescent="0.35">
      <c r="Q622749" s="85">
        <v>119.3</v>
      </c>
    </row>
    <row r="622750" spans="17:17" x14ac:dyDescent="0.35">
      <c r="Q622750" s="85">
        <v>302.3</v>
      </c>
    </row>
    <row r="622751" spans="17:17" x14ac:dyDescent="0.35">
      <c r="Q622751" s="85">
        <v>270.10000000000002</v>
      </c>
    </row>
    <row r="622752" spans="17:17" x14ac:dyDescent="0.35">
      <c r="Q622752" s="85">
        <v>218</v>
      </c>
    </row>
    <row r="622753" spans="17:17" x14ac:dyDescent="0.35">
      <c r="Q622753" s="85">
        <v>77.3</v>
      </c>
    </row>
    <row r="622754" spans="17:17" x14ac:dyDescent="0.35">
      <c r="Q622754" s="85">
        <v>257.8</v>
      </c>
    </row>
    <row r="622755" spans="17:17" x14ac:dyDescent="0.35">
      <c r="Q622755" s="85">
        <v>174.5</v>
      </c>
    </row>
    <row r="622756" spans="17:17" x14ac:dyDescent="0.35">
      <c r="Q622756" s="85">
        <v>355.3</v>
      </c>
    </row>
    <row r="622757" spans="17:17" x14ac:dyDescent="0.35">
      <c r="Q622757" s="85">
        <v>150.6</v>
      </c>
    </row>
    <row r="622758" spans="17:17" x14ac:dyDescent="0.35">
      <c r="Q622758" s="85">
        <v>172.1</v>
      </c>
    </row>
    <row r="622759" spans="17:17" x14ac:dyDescent="0.35">
      <c r="Q622759" s="85">
        <v>121.2</v>
      </c>
    </row>
    <row r="622760" spans="17:17" x14ac:dyDescent="0.35">
      <c r="Q622760" s="85">
        <v>334.4</v>
      </c>
    </row>
    <row r="622761" spans="17:17" x14ac:dyDescent="0.35">
      <c r="Q622761" s="85">
        <v>149.30000000000001</v>
      </c>
    </row>
    <row r="622765" spans="17:17" x14ac:dyDescent="0.35">
      <c r="Q622765" s="85">
        <v>101.5</v>
      </c>
    </row>
    <row r="622766" spans="17:17" x14ac:dyDescent="0.35">
      <c r="Q622766" s="85">
        <v>0</v>
      </c>
    </row>
    <row r="622770" spans="17:17" x14ac:dyDescent="0.35">
      <c r="Q622770" s="85">
        <v>193.7</v>
      </c>
    </row>
    <row r="638965" spans="17:17" x14ac:dyDescent="0.35">
      <c r="Q638965" s="85">
        <v>113.6</v>
      </c>
    </row>
    <row r="638966" spans="17:17" x14ac:dyDescent="0.35">
      <c r="Q638966" s="85">
        <v>57.7</v>
      </c>
    </row>
    <row r="638967" spans="17:17" x14ac:dyDescent="0.35">
      <c r="Q638967" s="85">
        <v>77.7</v>
      </c>
    </row>
    <row r="638968" spans="17:17" x14ac:dyDescent="0.35">
      <c r="Q638968" s="85">
        <v>59.8</v>
      </c>
    </row>
    <row r="638969" spans="17:17" x14ac:dyDescent="0.35">
      <c r="Q638969" s="85">
        <v>55.5</v>
      </c>
    </row>
    <row r="638970" spans="17:17" x14ac:dyDescent="0.35">
      <c r="Q638970" s="85">
        <v>118.7</v>
      </c>
    </row>
    <row r="638971" spans="17:17" x14ac:dyDescent="0.35">
      <c r="Q638971" s="85">
        <v>233.2</v>
      </c>
    </row>
    <row r="638972" spans="17:17" x14ac:dyDescent="0.35">
      <c r="Q638972" s="85">
        <v>156.80000000000001</v>
      </c>
    </row>
    <row r="638973" spans="17:17" x14ac:dyDescent="0.35">
      <c r="Q638973" s="85">
        <v>125.3</v>
      </c>
    </row>
    <row r="638974" spans="17:17" x14ac:dyDescent="0.35">
      <c r="Q638974" s="85">
        <v>120.7</v>
      </c>
    </row>
    <row r="638975" spans="17:17" x14ac:dyDescent="0.35">
      <c r="Q638975" s="85">
        <v>98.9</v>
      </c>
    </row>
    <row r="638976" spans="17:17" x14ac:dyDescent="0.35">
      <c r="Q638976" s="85">
        <v>161</v>
      </c>
    </row>
    <row r="638977" spans="17:17" x14ac:dyDescent="0.35">
      <c r="Q638977" s="85">
        <v>163</v>
      </c>
    </row>
    <row r="638978" spans="17:17" x14ac:dyDescent="0.35">
      <c r="Q638978" s="85">
        <v>91.9</v>
      </c>
    </row>
    <row r="638979" spans="17:17" x14ac:dyDescent="0.35">
      <c r="Q638979" s="85">
        <v>234.8</v>
      </c>
    </row>
    <row r="638980" spans="17:17" x14ac:dyDescent="0.35">
      <c r="Q638980" s="85">
        <v>117.1</v>
      </c>
    </row>
    <row r="638981" spans="17:17" x14ac:dyDescent="0.35">
      <c r="Q638981" s="85">
        <v>76.599999999999994</v>
      </c>
    </row>
    <row r="638982" spans="17:17" x14ac:dyDescent="0.35">
      <c r="Q638982" s="85">
        <v>72.5</v>
      </c>
    </row>
    <row r="638983" spans="17:17" x14ac:dyDescent="0.35">
      <c r="Q638983" s="85">
        <v>173.88888888888889</v>
      </c>
    </row>
    <row r="638984" spans="17:17" x14ac:dyDescent="0.35">
      <c r="Q638984" s="85">
        <v>194.7</v>
      </c>
    </row>
    <row r="638985" spans="17:17" x14ac:dyDescent="0.35">
      <c r="Q638985" s="85">
        <v>288.7</v>
      </c>
    </row>
    <row r="638986" spans="17:17" x14ac:dyDescent="0.35">
      <c r="Q638986" s="85">
        <v>136.6</v>
      </c>
    </row>
    <row r="638987" spans="17:17" x14ac:dyDescent="0.35">
      <c r="Q638987" s="85">
        <v>189.25</v>
      </c>
    </row>
    <row r="638988" spans="17:17" x14ac:dyDescent="0.35">
      <c r="Q638988" s="85">
        <v>256.95</v>
      </c>
    </row>
    <row r="638989" spans="17:17" x14ac:dyDescent="0.35">
      <c r="Q638989" s="85">
        <v>118.7</v>
      </c>
    </row>
    <row r="638990" spans="17:17" x14ac:dyDescent="0.35">
      <c r="Q638990" s="85">
        <v>352.21052631578948</v>
      </c>
    </row>
    <row r="638991" spans="17:17" x14ac:dyDescent="0.35">
      <c r="Q638991" s="85">
        <v>147</v>
      </c>
    </row>
    <row r="638992" spans="17:17" x14ac:dyDescent="0.35">
      <c r="Q638992" s="85">
        <v>111.5</v>
      </c>
    </row>
    <row r="638993" spans="17:17" x14ac:dyDescent="0.35">
      <c r="Q638993" s="85">
        <v>53.2</v>
      </c>
    </row>
    <row r="638994" spans="17:17" x14ac:dyDescent="0.35">
      <c r="Q638994" s="85">
        <v>29.2</v>
      </c>
    </row>
    <row r="638995" spans="17:17" x14ac:dyDescent="0.35">
      <c r="Q638995" s="85">
        <v>83.8</v>
      </c>
    </row>
    <row r="638996" spans="17:17" x14ac:dyDescent="0.35">
      <c r="Q638996" s="85">
        <v>57.7</v>
      </c>
    </row>
    <row r="638997" spans="17:17" x14ac:dyDescent="0.35">
      <c r="Q638997" s="85">
        <v>149.1</v>
      </c>
    </row>
    <row r="638998" spans="17:17" x14ac:dyDescent="0.35">
      <c r="Q638998" s="85">
        <v>50.1</v>
      </c>
    </row>
    <row r="638999" spans="17:17" x14ac:dyDescent="0.35">
      <c r="Q638999" s="85">
        <v>143.5</v>
      </c>
    </row>
    <row r="639000" spans="17:17" x14ac:dyDescent="0.35">
      <c r="Q639000" s="85">
        <v>146</v>
      </c>
    </row>
    <row r="639001" spans="17:17" x14ac:dyDescent="0.35">
      <c r="Q639001" s="85">
        <v>60.9</v>
      </c>
    </row>
    <row r="639002" spans="17:17" x14ac:dyDescent="0.35">
      <c r="Q639002" s="85">
        <v>87</v>
      </c>
    </row>
    <row r="639003" spans="17:17" x14ac:dyDescent="0.35">
      <c r="Q639003" s="85">
        <v>96.9</v>
      </c>
    </row>
    <row r="639004" spans="17:17" x14ac:dyDescent="0.35">
      <c r="Q639004" s="85">
        <v>146</v>
      </c>
    </row>
    <row r="639005" spans="17:17" x14ac:dyDescent="0.35">
      <c r="Q639005" s="85">
        <v>97.3</v>
      </c>
    </row>
    <row r="639012" spans="17:17" x14ac:dyDescent="0.35">
      <c r="Q639012" s="85">
        <v>373.05</v>
      </c>
    </row>
    <row r="639013" spans="17:17" x14ac:dyDescent="0.35">
      <c r="Q639013" s="85">
        <v>258.55</v>
      </c>
    </row>
    <row r="639016" spans="17:17" x14ac:dyDescent="0.35">
      <c r="Q639016" s="85">
        <v>195.75</v>
      </c>
    </row>
    <row r="639017" spans="17:17" x14ac:dyDescent="0.35">
      <c r="Q639017" s="85">
        <v>242.2</v>
      </c>
    </row>
    <row r="639018" spans="17:17" x14ac:dyDescent="0.35">
      <c r="Q639018" s="85">
        <v>173.95</v>
      </c>
    </row>
    <row r="639019" spans="17:17" x14ac:dyDescent="0.35">
      <c r="Q639019" s="85">
        <v>64.95</v>
      </c>
    </row>
    <row r="639020" spans="17:17" x14ac:dyDescent="0.35">
      <c r="Q639020" s="85">
        <v>202.85</v>
      </c>
    </row>
    <row r="639021" spans="17:17" x14ac:dyDescent="0.35">
      <c r="Q639021" s="85">
        <v>155.25</v>
      </c>
    </row>
    <row r="639022" spans="17:17" x14ac:dyDescent="0.35">
      <c r="Q639022" s="85">
        <v>99.65</v>
      </c>
    </row>
    <row r="639023" spans="17:17" x14ac:dyDescent="0.35">
      <c r="Q639023" s="85">
        <v>150.69999999999999</v>
      </c>
    </row>
    <row r="639024" spans="17:17" x14ac:dyDescent="0.35">
      <c r="Q639024" s="85">
        <v>115.65</v>
      </c>
    </row>
    <row r="639025" spans="17:17" x14ac:dyDescent="0.35">
      <c r="Q639025" s="85">
        <v>295.64999999999998</v>
      </c>
    </row>
    <row r="639026" spans="17:17" x14ac:dyDescent="0.35">
      <c r="Q639026" s="85">
        <v>230.15</v>
      </c>
    </row>
    <row r="639027" spans="17:17" x14ac:dyDescent="0.35">
      <c r="Q639027" s="85">
        <v>222.9</v>
      </c>
    </row>
    <row r="639028" spans="17:17" x14ac:dyDescent="0.35">
      <c r="Q639028" s="85">
        <v>168.55</v>
      </c>
    </row>
    <row r="639029" spans="17:17" x14ac:dyDescent="0.35">
      <c r="Q639029" s="85">
        <v>210.15</v>
      </c>
    </row>
    <row r="639030" spans="17:17" x14ac:dyDescent="0.35">
      <c r="Q639030" s="85">
        <v>179.25</v>
      </c>
    </row>
    <row r="639031" spans="17:17" x14ac:dyDescent="0.35">
      <c r="Q639031" s="85">
        <v>104.85</v>
      </c>
    </row>
    <row r="639032" spans="17:17" x14ac:dyDescent="0.35">
      <c r="Q639032" s="85">
        <v>92.6</v>
      </c>
    </row>
    <row r="639034" spans="17:17" x14ac:dyDescent="0.35">
      <c r="Q639034" s="85">
        <v>175</v>
      </c>
    </row>
    <row r="639036" spans="17:17" x14ac:dyDescent="0.35">
      <c r="Q639036" s="85">
        <v>134.21052631578948</v>
      </c>
    </row>
    <row r="639037" spans="17:17" x14ac:dyDescent="0.35">
      <c r="Q639037" s="85">
        <v>269.2</v>
      </c>
    </row>
    <row r="639038" spans="17:17" x14ac:dyDescent="0.35">
      <c r="Q639038" s="85">
        <v>112.84210526315789</v>
      </c>
    </row>
    <row r="639039" spans="17:17" x14ac:dyDescent="0.35">
      <c r="Q639039" s="85">
        <v>305</v>
      </c>
    </row>
    <row r="639040" spans="17:17" x14ac:dyDescent="0.35">
      <c r="Q639040" s="85">
        <v>269.95</v>
      </c>
    </row>
    <row r="639041" spans="17:17" x14ac:dyDescent="0.35">
      <c r="Q639041" s="85">
        <v>181.25</v>
      </c>
    </row>
    <row r="639043" spans="17:17" x14ac:dyDescent="0.35">
      <c r="Q639043" s="85">
        <v>276.14999999999998</v>
      </c>
    </row>
    <row r="639044" spans="17:17" x14ac:dyDescent="0.35">
      <c r="Q639044" s="85">
        <v>168.05</v>
      </c>
    </row>
    <row r="639045" spans="17:17" x14ac:dyDescent="0.35">
      <c r="Q639045" s="85">
        <v>167.75</v>
      </c>
    </row>
    <row r="639046" spans="17:17" x14ac:dyDescent="0.35">
      <c r="Q639046" s="85">
        <v>259.14999999999998</v>
      </c>
    </row>
    <row r="639047" spans="17:17" x14ac:dyDescent="0.35">
      <c r="Q639047" s="85">
        <v>135.1</v>
      </c>
    </row>
    <row r="639048" spans="17:17" x14ac:dyDescent="0.35">
      <c r="Q639048" s="85">
        <v>250.2</v>
      </c>
    </row>
    <row r="639049" spans="17:17" x14ac:dyDescent="0.35">
      <c r="Q639049" s="85">
        <v>275.64999999999998</v>
      </c>
    </row>
    <row r="639050" spans="17:17" x14ac:dyDescent="0.35">
      <c r="Q639050" s="85">
        <v>269</v>
      </c>
    </row>
    <row r="639051" spans="17:17" x14ac:dyDescent="0.35">
      <c r="Q639051" s="85">
        <v>200.1</v>
      </c>
    </row>
    <row r="639052" spans="17:17" x14ac:dyDescent="0.35">
      <c r="Q639052" s="85">
        <v>222.8</v>
      </c>
    </row>
    <row r="639053" spans="17:17" x14ac:dyDescent="0.35">
      <c r="Q639053" s="85">
        <v>250.25</v>
      </c>
    </row>
    <row r="639054" spans="17:17" x14ac:dyDescent="0.35">
      <c r="Q639054" s="85">
        <v>221.1</v>
      </c>
    </row>
    <row r="639055" spans="17:17" x14ac:dyDescent="0.35">
      <c r="Q639055" s="85">
        <v>125.1</v>
      </c>
    </row>
    <row r="639056" spans="17:17" x14ac:dyDescent="0.35">
      <c r="Q639056" s="85">
        <v>205.8</v>
      </c>
    </row>
    <row r="639057" spans="17:17" x14ac:dyDescent="0.35">
      <c r="Q639057" s="85">
        <v>141.75</v>
      </c>
    </row>
    <row r="639058" spans="17:17" x14ac:dyDescent="0.35">
      <c r="Q639058" s="85">
        <v>274.2</v>
      </c>
    </row>
    <row r="639059" spans="17:17" x14ac:dyDescent="0.35">
      <c r="Q639059" s="85">
        <v>222.4</v>
      </c>
    </row>
    <row r="639060" spans="17:17" x14ac:dyDescent="0.35">
      <c r="Q639060" s="85">
        <v>163.30000000000001</v>
      </c>
    </row>
    <row r="639061" spans="17:17" x14ac:dyDescent="0.35">
      <c r="Q639061" s="85">
        <v>135</v>
      </c>
    </row>
    <row r="639062" spans="17:17" x14ac:dyDescent="0.35">
      <c r="Q639062" s="85">
        <v>239.1</v>
      </c>
    </row>
    <row r="639063" spans="17:17" x14ac:dyDescent="0.35">
      <c r="Q639063" s="85">
        <v>101.46666666666667</v>
      </c>
    </row>
    <row r="639064" spans="17:17" x14ac:dyDescent="0.35">
      <c r="Q639064" s="85">
        <v>111.6</v>
      </c>
    </row>
    <row r="639065" spans="17:17" x14ac:dyDescent="0.35">
      <c r="Q639065" s="85">
        <v>43.55</v>
      </c>
    </row>
    <row r="639066" spans="17:17" x14ac:dyDescent="0.35">
      <c r="Q639066" s="85">
        <v>135</v>
      </c>
    </row>
    <row r="639080" spans="17:17" x14ac:dyDescent="0.35">
      <c r="Q639080" s="85">
        <v>147.5</v>
      </c>
    </row>
    <row r="639081" spans="17:17" x14ac:dyDescent="0.35">
      <c r="Q639081" s="85">
        <v>206.3</v>
      </c>
    </row>
    <row r="639082" spans="17:17" x14ac:dyDescent="0.35">
      <c r="Q639082" s="85">
        <v>180</v>
      </c>
    </row>
    <row r="639083" spans="17:17" x14ac:dyDescent="0.35">
      <c r="Q639083" s="85">
        <v>268</v>
      </c>
    </row>
    <row r="639084" spans="17:17" x14ac:dyDescent="0.35">
      <c r="Q639084" s="85">
        <v>200</v>
      </c>
    </row>
    <row r="639085" spans="17:17" x14ac:dyDescent="0.35">
      <c r="Q639085" s="85">
        <v>356.3</v>
      </c>
    </row>
    <row r="639086" spans="17:17" x14ac:dyDescent="0.35">
      <c r="Q639086" s="85">
        <v>200.1</v>
      </c>
    </row>
    <row r="639087" spans="17:17" x14ac:dyDescent="0.35">
      <c r="Q639087" s="85">
        <v>183.55555555555554</v>
      </c>
    </row>
    <row r="639088" spans="17:17" x14ac:dyDescent="0.35">
      <c r="Q639088" s="85">
        <v>121.5</v>
      </c>
    </row>
    <row r="639089" spans="17:17" x14ac:dyDescent="0.35">
      <c r="Q639089" s="85">
        <v>180.9</v>
      </c>
    </row>
    <row r="639090" spans="17:17" x14ac:dyDescent="0.35">
      <c r="Q639090" s="85">
        <v>366.5</v>
      </c>
    </row>
    <row r="639091" spans="17:17" x14ac:dyDescent="0.35">
      <c r="Q639091" s="85">
        <v>289</v>
      </c>
    </row>
    <row r="639092" spans="17:17" x14ac:dyDescent="0.35">
      <c r="Q639092" s="85">
        <v>179.4</v>
      </c>
    </row>
    <row r="639093" spans="17:17" x14ac:dyDescent="0.35">
      <c r="Q639093" s="85">
        <v>369.7</v>
      </c>
    </row>
    <row r="639094" spans="17:17" x14ac:dyDescent="0.35">
      <c r="Q639094" s="85">
        <v>314.60000000000002</v>
      </c>
    </row>
    <row r="639095" spans="17:17" x14ac:dyDescent="0.35">
      <c r="Q639095" s="85">
        <v>269.5</v>
      </c>
    </row>
    <row r="639096" spans="17:17" x14ac:dyDescent="0.35">
      <c r="Q639096" s="85">
        <v>374.7</v>
      </c>
    </row>
    <row r="639097" spans="17:17" x14ac:dyDescent="0.35">
      <c r="Q639097" s="85">
        <v>366.4</v>
      </c>
    </row>
    <row r="639098" spans="17:17" x14ac:dyDescent="0.35">
      <c r="Q639098" s="85">
        <v>222.6</v>
      </c>
    </row>
    <row r="639099" spans="17:17" x14ac:dyDescent="0.35">
      <c r="Q639099" s="85">
        <v>216.3</v>
      </c>
    </row>
    <row r="639100" spans="17:17" x14ac:dyDescent="0.35">
      <c r="Q639100" s="85">
        <v>358.3</v>
      </c>
    </row>
    <row r="639101" spans="17:17" x14ac:dyDescent="0.35">
      <c r="Q639101" s="85">
        <v>262.5</v>
      </c>
    </row>
    <row r="639102" spans="17:17" x14ac:dyDescent="0.35">
      <c r="Q639102" s="85">
        <v>165.4</v>
      </c>
    </row>
    <row r="639103" spans="17:17" x14ac:dyDescent="0.35">
      <c r="Q639103" s="85">
        <v>289.89999999999998</v>
      </c>
    </row>
    <row r="639104" spans="17:17" x14ac:dyDescent="0.35">
      <c r="Q639104" s="85">
        <v>242.6</v>
      </c>
    </row>
    <row r="639105" spans="17:17" x14ac:dyDescent="0.35">
      <c r="Q639105" s="85">
        <v>422.6</v>
      </c>
    </row>
    <row r="639106" spans="17:17" x14ac:dyDescent="0.35">
      <c r="Q639106" s="85">
        <v>228</v>
      </c>
    </row>
    <row r="639107" spans="17:17" x14ac:dyDescent="0.35">
      <c r="Q639107" s="85">
        <v>220.7</v>
      </c>
    </row>
    <row r="639108" spans="17:17" x14ac:dyDescent="0.35">
      <c r="Q639108" s="85">
        <v>319.39999999999998</v>
      </c>
    </row>
    <row r="639109" spans="17:17" x14ac:dyDescent="0.35">
      <c r="Q639109" s="85">
        <v>361.9</v>
      </c>
    </row>
    <row r="639110" spans="17:17" x14ac:dyDescent="0.35">
      <c r="Q639110" s="85">
        <v>220.5</v>
      </c>
    </row>
    <row r="639111" spans="17:17" x14ac:dyDescent="0.35">
      <c r="Q639111" s="85">
        <v>296.10000000000002</v>
      </c>
    </row>
    <row r="639122" spans="17:17" x14ac:dyDescent="0.35">
      <c r="Q639122" s="85">
        <v>109.2</v>
      </c>
    </row>
    <row r="639123" spans="17:17" x14ac:dyDescent="0.35">
      <c r="Q639123" s="85">
        <v>162.80000000000001</v>
      </c>
    </row>
    <row r="639124" spans="17:17" x14ac:dyDescent="0.35">
      <c r="Q639124" s="85">
        <v>66.7</v>
      </c>
    </row>
    <row r="639125" spans="17:17" x14ac:dyDescent="0.35">
      <c r="Q639125" s="85">
        <v>61.9</v>
      </c>
    </row>
    <row r="639126" spans="17:17" x14ac:dyDescent="0.35">
      <c r="Q639126" s="85">
        <v>121.2</v>
      </c>
    </row>
    <row r="639127" spans="17:17" x14ac:dyDescent="0.35">
      <c r="Q639127" s="85">
        <v>334.4</v>
      </c>
    </row>
    <row r="639128" spans="17:17" x14ac:dyDescent="0.35">
      <c r="Q639128" s="85">
        <v>102.1</v>
      </c>
    </row>
    <row r="639129" spans="17:17" x14ac:dyDescent="0.35">
      <c r="Q639129" s="85">
        <v>126.4</v>
      </c>
    </row>
    <row r="639130" spans="17:17" x14ac:dyDescent="0.35">
      <c r="Q639130" s="85">
        <v>222.1</v>
      </c>
    </row>
    <row r="639131" spans="17:17" x14ac:dyDescent="0.35">
      <c r="Q639131" s="85">
        <v>141.19999999999999</v>
      </c>
    </row>
    <row r="639132" spans="17:17" x14ac:dyDescent="0.35">
      <c r="Q639132" s="85">
        <v>172.3</v>
      </c>
    </row>
    <row r="639133" spans="17:17" x14ac:dyDescent="0.35">
      <c r="Q639133" s="85">
        <v>119.3</v>
      </c>
    </row>
    <row r="639134" spans="17:17" x14ac:dyDescent="0.35">
      <c r="Q639134" s="85">
        <v>302.3</v>
      </c>
    </row>
    <row r="639135" spans="17:17" x14ac:dyDescent="0.35">
      <c r="Q639135" s="85">
        <v>270.10000000000002</v>
      </c>
    </row>
    <row r="639136" spans="17:17" x14ac:dyDescent="0.35">
      <c r="Q639136" s="85">
        <v>218</v>
      </c>
    </row>
    <row r="639137" spans="17:17" x14ac:dyDescent="0.35">
      <c r="Q639137" s="85">
        <v>77.3</v>
      </c>
    </row>
    <row r="639138" spans="17:17" x14ac:dyDescent="0.35">
      <c r="Q639138" s="85">
        <v>257.8</v>
      </c>
    </row>
    <row r="639139" spans="17:17" x14ac:dyDescent="0.35">
      <c r="Q639139" s="85">
        <v>174.5</v>
      </c>
    </row>
    <row r="639140" spans="17:17" x14ac:dyDescent="0.35">
      <c r="Q639140" s="85">
        <v>355.3</v>
      </c>
    </row>
    <row r="639141" spans="17:17" x14ac:dyDescent="0.35">
      <c r="Q639141" s="85">
        <v>150.6</v>
      </c>
    </row>
    <row r="639142" spans="17:17" x14ac:dyDescent="0.35">
      <c r="Q639142" s="85">
        <v>172.1</v>
      </c>
    </row>
    <row r="639143" spans="17:17" x14ac:dyDescent="0.35">
      <c r="Q639143" s="85">
        <v>121.2</v>
      </c>
    </row>
    <row r="639144" spans="17:17" x14ac:dyDescent="0.35">
      <c r="Q639144" s="85">
        <v>334.4</v>
      </c>
    </row>
    <row r="639145" spans="17:17" x14ac:dyDescent="0.35">
      <c r="Q639145" s="85">
        <v>149.30000000000001</v>
      </c>
    </row>
    <row r="639149" spans="17:17" x14ac:dyDescent="0.35">
      <c r="Q639149" s="85">
        <v>101.5</v>
      </c>
    </row>
    <row r="639150" spans="17:17" x14ac:dyDescent="0.35">
      <c r="Q639150" s="85">
        <v>0</v>
      </c>
    </row>
    <row r="639154" spans="17:17" x14ac:dyDescent="0.35">
      <c r="Q639154" s="85">
        <v>193.7</v>
      </c>
    </row>
    <row r="655349" spans="17:17" x14ac:dyDescent="0.35">
      <c r="Q655349" s="85">
        <v>113.6</v>
      </c>
    </row>
    <row r="655350" spans="17:17" x14ac:dyDescent="0.35">
      <c r="Q655350" s="85">
        <v>57.7</v>
      </c>
    </row>
    <row r="655351" spans="17:17" x14ac:dyDescent="0.35">
      <c r="Q655351" s="85">
        <v>77.7</v>
      </c>
    </row>
    <row r="655352" spans="17:17" x14ac:dyDescent="0.35">
      <c r="Q655352" s="85">
        <v>59.8</v>
      </c>
    </row>
    <row r="655353" spans="17:17" x14ac:dyDescent="0.35">
      <c r="Q655353" s="85">
        <v>55.5</v>
      </c>
    </row>
    <row r="655354" spans="17:17" x14ac:dyDescent="0.35">
      <c r="Q655354" s="85">
        <v>118.7</v>
      </c>
    </row>
    <row r="655355" spans="17:17" x14ac:dyDescent="0.35">
      <c r="Q655355" s="85">
        <v>233.2</v>
      </c>
    </row>
    <row r="655356" spans="17:17" x14ac:dyDescent="0.35">
      <c r="Q655356" s="85">
        <v>156.80000000000001</v>
      </c>
    </row>
    <row r="655357" spans="17:17" x14ac:dyDescent="0.35">
      <c r="Q655357" s="85">
        <v>125.3</v>
      </c>
    </row>
    <row r="655358" spans="17:17" x14ac:dyDescent="0.35">
      <c r="Q655358" s="85">
        <v>120.7</v>
      </c>
    </row>
    <row r="655359" spans="17:17" x14ac:dyDescent="0.35">
      <c r="Q655359" s="85">
        <v>98.9</v>
      </c>
    </row>
    <row r="655360" spans="17:17" x14ac:dyDescent="0.35">
      <c r="Q655360" s="85">
        <v>161</v>
      </c>
    </row>
    <row r="655361" spans="17:17" x14ac:dyDescent="0.35">
      <c r="Q655361" s="85">
        <v>163</v>
      </c>
    </row>
    <row r="655362" spans="17:17" x14ac:dyDescent="0.35">
      <c r="Q655362" s="85">
        <v>91.9</v>
      </c>
    </row>
    <row r="655363" spans="17:17" x14ac:dyDescent="0.35">
      <c r="Q655363" s="85">
        <v>234.8</v>
      </c>
    </row>
    <row r="655364" spans="17:17" x14ac:dyDescent="0.35">
      <c r="Q655364" s="85">
        <v>117.1</v>
      </c>
    </row>
    <row r="655365" spans="17:17" x14ac:dyDescent="0.35">
      <c r="Q655365" s="85">
        <v>76.599999999999994</v>
      </c>
    </row>
    <row r="655366" spans="17:17" x14ac:dyDescent="0.35">
      <c r="Q655366" s="85">
        <v>72.5</v>
      </c>
    </row>
    <row r="655367" spans="17:17" x14ac:dyDescent="0.35">
      <c r="Q655367" s="85">
        <v>173.88888888888889</v>
      </c>
    </row>
    <row r="655368" spans="17:17" x14ac:dyDescent="0.35">
      <c r="Q655368" s="85">
        <v>194.7</v>
      </c>
    </row>
    <row r="655369" spans="17:17" x14ac:dyDescent="0.35">
      <c r="Q655369" s="85">
        <v>288.7</v>
      </c>
    </row>
    <row r="655370" spans="17:17" x14ac:dyDescent="0.35">
      <c r="Q655370" s="85">
        <v>136.6</v>
      </c>
    </row>
    <row r="655371" spans="17:17" x14ac:dyDescent="0.35">
      <c r="Q655371" s="85">
        <v>189.25</v>
      </c>
    </row>
    <row r="655372" spans="17:17" x14ac:dyDescent="0.35">
      <c r="Q655372" s="85">
        <v>256.95</v>
      </c>
    </row>
    <row r="655373" spans="17:17" x14ac:dyDescent="0.35">
      <c r="Q655373" s="85">
        <v>118.7</v>
      </c>
    </row>
    <row r="655374" spans="17:17" x14ac:dyDescent="0.35">
      <c r="Q655374" s="85">
        <v>352.21052631578948</v>
      </c>
    </row>
    <row r="655375" spans="17:17" x14ac:dyDescent="0.35">
      <c r="Q655375" s="85">
        <v>147</v>
      </c>
    </row>
    <row r="655376" spans="17:17" x14ac:dyDescent="0.35">
      <c r="Q655376" s="85">
        <v>111.5</v>
      </c>
    </row>
    <row r="655377" spans="17:17" x14ac:dyDescent="0.35">
      <c r="Q655377" s="85">
        <v>53.2</v>
      </c>
    </row>
    <row r="655378" spans="17:17" x14ac:dyDescent="0.35">
      <c r="Q655378" s="85">
        <v>29.2</v>
      </c>
    </row>
    <row r="655379" spans="17:17" x14ac:dyDescent="0.35">
      <c r="Q655379" s="85">
        <v>83.8</v>
      </c>
    </row>
    <row r="655380" spans="17:17" x14ac:dyDescent="0.35">
      <c r="Q655380" s="85">
        <v>57.7</v>
      </c>
    </row>
    <row r="655381" spans="17:17" x14ac:dyDescent="0.35">
      <c r="Q655381" s="85">
        <v>149.1</v>
      </c>
    </row>
    <row r="655382" spans="17:17" x14ac:dyDescent="0.35">
      <c r="Q655382" s="85">
        <v>50.1</v>
      </c>
    </row>
    <row r="655383" spans="17:17" x14ac:dyDescent="0.35">
      <c r="Q655383" s="85">
        <v>143.5</v>
      </c>
    </row>
    <row r="655384" spans="17:17" x14ac:dyDescent="0.35">
      <c r="Q655384" s="85">
        <v>146</v>
      </c>
    </row>
    <row r="655385" spans="17:17" x14ac:dyDescent="0.35">
      <c r="Q655385" s="85">
        <v>60.9</v>
      </c>
    </row>
    <row r="655386" spans="17:17" x14ac:dyDescent="0.35">
      <c r="Q655386" s="85">
        <v>87</v>
      </c>
    </row>
    <row r="655387" spans="17:17" x14ac:dyDescent="0.35">
      <c r="Q655387" s="85">
        <v>96.9</v>
      </c>
    </row>
    <row r="655388" spans="17:17" x14ac:dyDescent="0.35">
      <c r="Q655388" s="85">
        <v>146</v>
      </c>
    </row>
    <row r="655389" spans="17:17" x14ac:dyDescent="0.35">
      <c r="Q655389" s="85">
        <v>97.3</v>
      </c>
    </row>
    <row r="655396" spans="17:17" x14ac:dyDescent="0.35">
      <c r="Q655396" s="85">
        <v>373.05</v>
      </c>
    </row>
    <row r="655397" spans="17:17" x14ac:dyDescent="0.35">
      <c r="Q655397" s="85">
        <v>258.55</v>
      </c>
    </row>
    <row r="655400" spans="17:17" x14ac:dyDescent="0.35">
      <c r="Q655400" s="85">
        <v>195.75</v>
      </c>
    </row>
    <row r="655401" spans="17:17" x14ac:dyDescent="0.35">
      <c r="Q655401" s="85">
        <v>242.2</v>
      </c>
    </row>
    <row r="655402" spans="17:17" x14ac:dyDescent="0.35">
      <c r="Q655402" s="85">
        <v>173.95</v>
      </c>
    </row>
    <row r="655403" spans="17:17" x14ac:dyDescent="0.35">
      <c r="Q655403" s="85">
        <v>64.95</v>
      </c>
    </row>
    <row r="655404" spans="17:17" x14ac:dyDescent="0.35">
      <c r="Q655404" s="85">
        <v>202.85</v>
      </c>
    </row>
    <row r="655405" spans="17:17" x14ac:dyDescent="0.35">
      <c r="Q655405" s="85">
        <v>155.25</v>
      </c>
    </row>
    <row r="655406" spans="17:17" x14ac:dyDescent="0.35">
      <c r="Q655406" s="85">
        <v>99.65</v>
      </c>
    </row>
    <row r="655407" spans="17:17" x14ac:dyDescent="0.35">
      <c r="Q655407" s="85">
        <v>150.69999999999999</v>
      </c>
    </row>
    <row r="655408" spans="17:17" x14ac:dyDescent="0.35">
      <c r="Q655408" s="85">
        <v>115.65</v>
      </c>
    </row>
    <row r="655409" spans="17:17" x14ac:dyDescent="0.35">
      <c r="Q655409" s="85">
        <v>295.64999999999998</v>
      </c>
    </row>
    <row r="655410" spans="17:17" x14ac:dyDescent="0.35">
      <c r="Q655410" s="85">
        <v>230.15</v>
      </c>
    </row>
    <row r="655411" spans="17:17" x14ac:dyDescent="0.35">
      <c r="Q655411" s="85">
        <v>222.9</v>
      </c>
    </row>
    <row r="655412" spans="17:17" x14ac:dyDescent="0.35">
      <c r="Q655412" s="85">
        <v>168.55</v>
      </c>
    </row>
    <row r="655413" spans="17:17" x14ac:dyDescent="0.35">
      <c r="Q655413" s="85">
        <v>210.15</v>
      </c>
    </row>
    <row r="655414" spans="17:17" x14ac:dyDescent="0.35">
      <c r="Q655414" s="85">
        <v>179.25</v>
      </c>
    </row>
    <row r="655415" spans="17:17" x14ac:dyDescent="0.35">
      <c r="Q655415" s="85">
        <v>104.85</v>
      </c>
    </row>
    <row r="655416" spans="17:17" x14ac:dyDescent="0.35">
      <c r="Q655416" s="85">
        <v>92.6</v>
      </c>
    </row>
    <row r="655418" spans="17:17" x14ac:dyDescent="0.35">
      <c r="Q655418" s="85">
        <v>175</v>
      </c>
    </row>
    <row r="655420" spans="17:17" x14ac:dyDescent="0.35">
      <c r="Q655420" s="85">
        <v>134.21052631578948</v>
      </c>
    </row>
    <row r="655421" spans="17:17" x14ac:dyDescent="0.35">
      <c r="Q655421" s="85">
        <v>269.2</v>
      </c>
    </row>
    <row r="655422" spans="17:17" x14ac:dyDescent="0.35">
      <c r="Q655422" s="85">
        <v>112.84210526315789</v>
      </c>
    </row>
    <row r="655423" spans="17:17" x14ac:dyDescent="0.35">
      <c r="Q655423" s="85">
        <v>305</v>
      </c>
    </row>
    <row r="655424" spans="17:17" x14ac:dyDescent="0.35">
      <c r="Q655424" s="85">
        <v>269.95</v>
      </c>
    </row>
    <row r="655425" spans="17:17" x14ac:dyDescent="0.35">
      <c r="Q655425" s="85">
        <v>181.25</v>
      </c>
    </row>
    <row r="655427" spans="17:17" x14ac:dyDescent="0.35">
      <c r="Q655427" s="85">
        <v>276.14999999999998</v>
      </c>
    </row>
    <row r="655428" spans="17:17" x14ac:dyDescent="0.35">
      <c r="Q655428" s="85">
        <v>168.05</v>
      </c>
    </row>
    <row r="655429" spans="17:17" x14ac:dyDescent="0.35">
      <c r="Q655429" s="85">
        <v>167.75</v>
      </c>
    </row>
    <row r="655430" spans="17:17" x14ac:dyDescent="0.35">
      <c r="Q655430" s="85">
        <v>259.14999999999998</v>
      </c>
    </row>
    <row r="655431" spans="17:17" x14ac:dyDescent="0.35">
      <c r="Q655431" s="85">
        <v>135.1</v>
      </c>
    </row>
    <row r="655432" spans="17:17" x14ac:dyDescent="0.35">
      <c r="Q655432" s="85">
        <v>250.2</v>
      </c>
    </row>
    <row r="655433" spans="17:17" x14ac:dyDescent="0.35">
      <c r="Q655433" s="85">
        <v>275.64999999999998</v>
      </c>
    </row>
    <row r="655434" spans="17:17" x14ac:dyDescent="0.35">
      <c r="Q655434" s="85">
        <v>269</v>
      </c>
    </row>
    <row r="655435" spans="17:17" x14ac:dyDescent="0.35">
      <c r="Q655435" s="85">
        <v>200.1</v>
      </c>
    </row>
    <row r="655436" spans="17:17" x14ac:dyDescent="0.35">
      <c r="Q655436" s="85">
        <v>222.8</v>
      </c>
    </row>
    <row r="655437" spans="17:17" x14ac:dyDescent="0.35">
      <c r="Q655437" s="85">
        <v>250.25</v>
      </c>
    </row>
    <row r="655438" spans="17:17" x14ac:dyDescent="0.35">
      <c r="Q655438" s="85">
        <v>221.1</v>
      </c>
    </row>
    <row r="655439" spans="17:17" x14ac:dyDescent="0.35">
      <c r="Q655439" s="85">
        <v>125.1</v>
      </c>
    </row>
    <row r="655440" spans="17:17" x14ac:dyDescent="0.35">
      <c r="Q655440" s="85">
        <v>205.8</v>
      </c>
    </row>
    <row r="655441" spans="17:17" x14ac:dyDescent="0.35">
      <c r="Q655441" s="85">
        <v>141.75</v>
      </c>
    </row>
    <row r="655442" spans="17:17" x14ac:dyDescent="0.35">
      <c r="Q655442" s="85">
        <v>274.2</v>
      </c>
    </row>
    <row r="655443" spans="17:17" x14ac:dyDescent="0.35">
      <c r="Q655443" s="85">
        <v>222.4</v>
      </c>
    </row>
    <row r="655444" spans="17:17" x14ac:dyDescent="0.35">
      <c r="Q655444" s="85">
        <v>163.30000000000001</v>
      </c>
    </row>
    <row r="655445" spans="17:17" x14ac:dyDescent="0.35">
      <c r="Q655445" s="85">
        <v>135</v>
      </c>
    </row>
    <row r="655446" spans="17:17" x14ac:dyDescent="0.35">
      <c r="Q655446" s="85">
        <v>239.1</v>
      </c>
    </row>
    <row r="655447" spans="17:17" x14ac:dyDescent="0.35">
      <c r="Q655447" s="85">
        <v>101.46666666666667</v>
      </c>
    </row>
    <row r="655448" spans="17:17" x14ac:dyDescent="0.35">
      <c r="Q655448" s="85">
        <v>111.6</v>
      </c>
    </row>
    <row r="655449" spans="17:17" x14ac:dyDescent="0.35">
      <c r="Q655449" s="85">
        <v>43.55</v>
      </c>
    </row>
    <row r="655450" spans="17:17" x14ac:dyDescent="0.35">
      <c r="Q655450" s="85">
        <v>135</v>
      </c>
    </row>
    <row r="655464" spans="17:17" x14ac:dyDescent="0.35">
      <c r="Q655464" s="85">
        <v>147.5</v>
      </c>
    </row>
    <row r="655465" spans="17:17" x14ac:dyDescent="0.35">
      <c r="Q655465" s="85">
        <v>206.3</v>
      </c>
    </row>
    <row r="655466" spans="17:17" x14ac:dyDescent="0.35">
      <c r="Q655466" s="85">
        <v>180</v>
      </c>
    </row>
    <row r="655467" spans="17:17" x14ac:dyDescent="0.35">
      <c r="Q655467" s="85">
        <v>268</v>
      </c>
    </row>
    <row r="655468" spans="17:17" x14ac:dyDescent="0.35">
      <c r="Q655468" s="85">
        <v>200</v>
      </c>
    </row>
    <row r="655469" spans="17:17" x14ac:dyDescent="0.35">
      <c r="Q655469" s="85">
        <v>356.3</v>
      </c>
    </row>
    <row r="655470" spans="17:17" x14ac:dyDescent="0.35">
      <c r="Q655470" s="85">
        <v>200.1</v>
      </c>
    </row>
    <row r="655471" spans="17:17" x14ac:dyDescent="0.35">
      <c r="Q655471" s="85">
        <v>183.55555555555554</v>
      </c>
    </row>
    <row r="655472" spans="17:17" x14ac:dyDescent="0.35">
      <c r="Q655472" s="85">
        <v>121.5</v>
      </c>
    </row>
    <row r="655473" spans="17:17" x14ac:dyDescent="0.35">
      <c r="Q655473" s="85">
        <v>180.9</v>
      </c>
    </row>
    <row r="655474" spans="17:17" x14ac:dyDescent="0.35">
      <c r="Q655474" s="85">
        <v>366.5</v>
      </c>
    </row>
    <row r="655475" spans="17:17" x14ac:dyDescent="0.35">
      <c r="Q655475" s="85">
        <v>289</v>
      </c>
    </row>
    <row r="655476" spans="17:17" x14ac:dyDescent="0.35">
      <c r="Q655476" s="85">
        <v>179.4</v>
      </c>
    </row>
    <row r="655477" spans="17:17" x14ac:dyDescent="0.35">
      <c r="Q655477" s="85">
        <v>369.7</v>
      </c>
    </row>
    <row r="655478" spans="17:17" x14ac:dyDescent="0.35">
      <c r="Q655478" s="85">
        <v>314.60000000000002</v>
      </c>
    </row>
    <row r="655479" spans="17:17" x14ac:dyDescent="0.35">
      <c r="Q655479" s="85">
        <v>269.5</v>
      </c>
    </row>
    <row r="655480" spans="17:17" x14ac:dyDescent="0.35">
      <c r="Q655480" s="85">
        <v>374.7</v>
      </c>
    </row>
    <row r="655481" spans="17:17" x14ac:dyDescent="0.35">
      <c r="Q655481" s="85">
        <v>366.4</v>
      </c>
    </row>
    <row r="655482" spans="17:17" x14ac:dyDescent="0.35">
      <c r="Q655482" s="85">
        <v>222.6</v>
      </c>
    </row>
    <row r="655483" spans="17:17" x14ac:dyDescent="0.35">
      <c r="Q655483" s="85">
        <v>216.3</v>
      </c>
    </row>
    <row r="655484" spans="17:17" x14ac:dyDescent="0.35">
      <c r="Q655484" s="85">
        <v>358.3</v>
      </c>
    </row>
    <row r="655485" spans="17:17" x14ac:dyDescent="0.35">
      <c r="Q655485" s="85">
        <v>262.5</v>
      </c>
    </row>
    <row r="655486" spans="17:17" x14ac:dyDescent="0.35">
      <c r="Q655486" s="85">
        <v>165.4</v>
      </c>
    </row>
    <row r="655487" spans="17:17" x14ac:dyDescent="0.35">
      <c r="Q655487" s="85">
        <v>289.89999999999998</v>
      </c>
    </row>
    <row r="655488" spans="17:17" x14ac:dyDescent="0.35">
      <c r="Q655488" s="85">
        <v>242.6</v>
      </c>
    </row>
    <row r="655489" spans="17:17" x14ac:dyDescent="0.35">
      <c r="Q655489" s="85">
        <v>422.6</v>
      </c>
    </row>
    <row r="655490" spans="17:17" x14ac:dyDescent="0.35">
      <c r="Q655490" s="85">
        <v>228</v>
      </c>
    </row>
    <row r="655491" spans="17:17" x14ac:dyDescent="0.35">
      <c r="Q655491" s="85">
        <v>220.7</v>
      </c>
    </row>
    <row r="655492" spans="17:17" x14ac:dyDescent="0.35">
      <c r="Q655492" s="85">
        <v>319.39999999999998</v>
      </c>
    </row>
    <row r="655493" spans="17:17" x14ac:dyDescent="0.35">
      <c r="Q655493" s="85">
        <v>361.9</v>
      </c>
    </row>
    <row r="655494" spans="17:17" x14ac:dyDescent="0.35">
      <c r="Q655494" s="85">
        <v>220.5</v>
      </c>
    </row>
    <row r="655495" spans="17:17" x14ac:dyDescent="0.35">
      <c r="Q655495" s="85">
        <v>296.10000000000002</v>
      </c>
    </row>
    <row r="655506" spans="17:17" x14ac:dyDescent="0.35">
      <c r="Q655506" s="85">
        <v>109.2</v>
      </c>
    </row>
    <row r="655507" spans="17:17" x14ac:dyDescent="0.35">
      <c r="Q655507" s="85">
        <v>162.80000000000001</v>
      </c>
    </row>
    <row r="655508" spans="17:17" x14ac:dyDescent="0.35">
      <c r="Q655508" s="85">
        <v>66.7</v>
      </c>
    </row>
    <row r="655509" spans="17:17" x14ac:dyDescent="0.35">
      <c r="Q655509" s="85">
        <v>61.9</v>
      </c>
    </row>
    <row r="655510" spans="17:17" x14ac:dyDescent="0.35">
      <c r="Q655510" s="85">
        <v>121.2</v>
      </c>
    </row>
    <row r="655511" spans="17:17" x14ac:dyDescent="0.35">
      <c r="Q655511" s="85">
        <v>334.4</v>
      </c>
    </row>
    <row r="655512" spans="17:17" x14ac:dyDescent="0.35">
      <c r="Q655512" s="85">
        <v>102.1</v>
      </c>
    </row>
    <row r="655513" spans="17:17" x14ac:dyDescent="0.35">
      <c r="Q655513" s="85">
        <v>126.4</v>
      </c>
    </row>
    <row r="655514" spans="17:17" x14ac:dyDescent="0.35">
      <c r="Q655514" s="85">
        <v>222.1</v>
      </c>
    </row>
    <row r="655515" spans="17:17" x14ac:dyDescent="0.35">
      <c r="Q655515" s="85">
        <v>141.19999999999999</v>
      </c>
    </row>
    <row r="655516" spans="17:17" x14ac:dyDescent="0.35">
      <c r="Q655516" s="85">
        <v>172.3</v>
      </c>
    </row>
    <row r="655517" spans="17:17" x14ac:dyDescent="0.35">
      <c r="Q655517" s="85">
        <v>119.3</v>
      </c>
    </row>
    <row r="655518" spans="17:17" x14ac:dyDescent="0.35">
      <c r="Q655518" s="85">
        <v>302.3</v>
      </c>
    </row>
    <row r="655519" spans="17:17" x14ac:dyDescent="0.35">
      <c r="Q655519" s="85">
        <v>270.10000000000002</v>
      </c>
    </row>
    <row r="655520" spans="17:17" x14ac:dyDescent="0.35">
      <c r="Q655520" s="85">
        <v>218</v>
      </c>
    </row>
    <row r="655521" spans="17:17" x14ac:dyDescent="0.35">
      <c r="Q655521" s="85">
        <v>77.3</v>
      </c>
    </row>
    <row r="655522" spans="17:17" x14ac:dyDescent="0.35">
      <c r="Q655522" s="85">
        <v>257.8</v>
      </c>
    </row>
    <row r="655523" spans="17:17" x14ac:dyDescent="0.35">
      <c r="Q655523" s="85">
        <v>174.5</v>
      </c>
    </row>
    <row r="655524" spans="17:17" x14ac:dyDescent="0.35">
      <c r="Q655524" s="85">
        <v>355.3</v>
      </c>
    </row>
    <row r="655525" spans="17:17" x14ac:dyDescent="0.35">
      <c r="Q655525" s="85">
        <v>150.6</v>
      </c>
    </row>
    <row r="655526" spans="17:17" x14ac:dyDescent="0.35">
      <c r="Q655526" s="85">
        <v>172.1</v>
      </c>
    </row>
    <row r="655527" spans="17:17" x14ac:dyDescent="0.35">
      <c r="Q655527" s="85">
        <v>121.2</v>
      </c>
    </row>
    <row r="655528" spans="17:17" x14ac:dyDescent="0.35">
      <c r="Q655528" s="85">
        <v>334.4</v>
      </c>
    </row>
    <row r="655529" spans="17:17" x14ac:dyDescent="0.35">
      <c r="Q655529" s="85">
        <v>149.30000000000001</v>
      </c>
    </row>
    <row r="655533" spans="17:17" x14ac:dyDescent="0.35">
      <c r="Q655533" s="85">
        <v>101.5</v>
      </c>
    </row>
    <row r="655534" spans="17:17" x14ac:dyDescent="0.35">
      <c r="Q655534" s="85">
        <v>0</v>
      </c>
    </row>
    <row r="655538" spans="17:17" x14ac:dyDescent="0.35">
      <c r="Q655538" s="85">
        <v>193.7</v>
      </c>
    </row>
    <row r="671733" spans="17:17" x14ac:dyDescent="0.35">
      <c r="Q671733" s="85">
        <v>113.6</v>
      </c>
    </row>
    <row r="671734" spans="17:17" x14ac:dyDescent="0.35">
      <c r="Q671734" s="85">
        <v>57.7</v>
      </c>
    </row>
    <row r="671735" spans="17:17" x14ac:dyDescent="0.35">
      <c r="Q671735" s="85">
        <v>77.7</v>
      </c>
    </row>
    <row r="671736" spans="17:17" x14ac:dyDescent="0.35">
      <c r="Q671736" s="85">
        <v>59.8</v>
      </c>
    </row>
    <row r="671737" spans="17:17" x14ac:dyDescent="0.35">
      <c r="Q671737" s="85">
        <v>55.5</v>
      </c>
    </row>
    <row r="671738" spans="17:17" x14ac:dyDescent="0.35">
      <c r="Q671738" s="85">
        <v>118.7</v>
      </c>
    </row>
    <row r="671739" spans="17:17" x14ac:dyDescent="0.35">
      <c r="Q671739" s="85">
        <v>233.2</v>
      </c>
    </row>
    <row r="671740" spans="17:17" x14ac:dyDescent="0.35">
      <c r="Q671740" s="85">
        <v>156.80000000000001</v>
      </c>
    </row>
    <row r="671741" spans="17:17" x14ac:dyDescent="0.35">
      <c r="Q671741" s="85">
        <v>125.3</v>
      </c>
    </row>
    <row r="671742" spans="17:17" x14ac:dyDescent="0.35">
      <c r="Q671742" s="85">
        <v>120.7</v>
      </c>
    </row>
    <row r="671743" spans="17:17" x14ac:dyDescent="0.35">
      <c r="Q671743" s="85">
        <v>98.9</v>
      </c>
    </row>
    <row r="671744" spans="17:17" x14ac:dyDescent="0.35">
      <c r="Q671744" s="85">
        <v>161</v>
      </c>
    </row>
    <row r="671745" spans="17:17" x14ac:dyDescent="0.35">
      <c r="Q671745" s="85">
        <v>163</v>
      </c>
    </row>
    <row r="671746" spans="17:17" x14ac:dyDescent="0.35">
      <c r="Q671746" s="85">
        <v>91.9</v>
      </c>
    </row>
    <row r="671747" spans="17:17" x14ac:dyDescent="0.35">
      <c r="Q671747" s="85">
        <v>234.8</v>
      </c>
    </row>
    <row r="671748" spans="17:17" x14ac:dyDescent="0.35">
      <c r="Q671748" s="85">
        <v>117.1</v>
      </c>
    </row>
    <row r="671749" spans="17:17" x14ac:dyDescent="0.35">
      <c r="Q671749" s="85">
        <v>76.599999999999994</v>
      </c>
    </row>
    <row r="671750" spans="17:17" x14ac:dyDescent="0.35">
      <c r="Q671750" s="85">
        <v>72.5</v>
      </c>
    </row>
    <row r="671751" spans="17:17" x14ac:dyDescent="0.35">
      <c r="Q671751" s="85">
        <v>173.88888888888889</v>
      </c>
    </row>
    <row r="671752" spans="17:17" x14ac:dyDescent="0.35">
      <c r="Q671752" s="85">
        <v>194.7</v>
      </c>
    </row>
    <row r="671753" spans="17:17" x14ac:dyDescent="0.35">
      <c r="Q671753" s="85">
        <v>288.7</v>
      </c>
    </row>
    <row r="671754" spans="17:17" x14ac:dyDescent="0.35">
      <c r="Q671754" s="85">
        <v>136.6</v>
      </c>
    </row>
    <row r="671755" spans="17:17" x14ac:dyDescent="0.35">
      <c r="Q671755" s="85">
        <v>189.25</v>
      </c>
    </row>
    <row r="671756" spans="17:17" x14ac:dyDescent="0.35">
      <c r="Q671756" s="85">
        <v>256.95</v>
      </c>
    </row>
    <row r="671757" spans="17:17" x14ac:dyDescent="0.35">
      <c r="Q671757" s="85">
        <v>118.7</v>
      </c>
    </row>
    <row r="671758" spans="17:17" x14ac:dyDescent="0.35">
      <c r="Q671758" s="85">
        <v>352.21052631578948</v>
      </c>
    </row>
    <row r="671759" spans="17:17" x14ac:dyDescent="0.35">
      <c r="Q671759" s="85">
        <v>147</v>
      </c>
    </row>
    <row r="671760" spans="17:17" x14ac:dyDescent="0.35">
      <c r="Q671760" s="85">
        <v>111.5</v>
      </c>
    </row>
    <row r="671761" spans="17:17" x14ac:dyDescent="0.35">
      <c r="Q671761" s="85">
        <v>53.2</v>
      </c>
    </row>
    <row r="671762" spans="17:17" x14ac:dyDescent="0.35">
      <c r="Q671762" s="85">
        <v>29.2</v>
      </c>
    </row>
    <row r="671763" spans="17:17" x14ac:dyDescent="0.35">
      <c r="Q671763" s="85">
        <v>83.8</v>
      </c>
    </row>
    <row r="671764" spans="17:17" x14ac:dyDescent="0.35">
      <c r="Q671764" s="85">
        <v>57.7</v>
      </c>
    </row>
    <row r="671765" spans="17:17" x14ac:dyDescent="0.35">
      <c r="Q671765" s="85">
        <v>149.1</v>
      </c>
    </row>
    <row r="671766" spans="17:17" x14ac:dyDescent="0.35">
      <c r="Q671766" s="85">
        <v>50.1</v>
      </c>
    </row>
    <row r="671767" spans="17:17" x14ac:dyDescent="0.35">
      <c r="Q671767" s="85">
        <v>143.5</v>
      </c>
    </row>
    <row r="671768" spans="17:17" x14ac:dyDescent="0.35">
      <c r="Q671768" s="85">
        <v>146</v>
      </c>
    </row>
    <row r="671769" spans="17:17" x14ac:dyDescent="0.35">
      <c r="Q671769" s="85">
        <v>60.9</v>
      </c>
    </row>
    <row r="671770" spans="17:17" x14ac:dyDescent="0.35">
      <c r="Q671770" s="85">
        <v>87</v>
      </c>
    </row>
    <row r="671771" spans="17:17" x14ac:dyDescent="0.35">
      <c r="Q671771" s="85">
        <v>96.9</v>
      </c>
    </row>
    <row r="671772" spans="17:17" x14ac:dyDescent="0.35">
      <c r="Q671772" s="85">
        <v>146</v>
      </c>
    </row>
    <row r="671773" spans="17:17" x14ac:dyDescent="0.35">
      <c r="Q671773" s="85">
        <v>97.3</v>
      </c>
    </row>
    <row r="671780" spans="17:17" x14ac:dyDescent="0.35">
      <c r="Q671780" s="85">
        <v>373.05</v>
      </c>
    </row>
    <row r="671781" spans="17:17" x14ac:dyDescent="0.35">
      <c r="Q671781" s="85">
        <v>258.55</v>
      </c>
    </row>
    <row r="671784" spans="17:17" x14ac:dyDescent="0.35">
      <c r="Q671784" s="85">
        <v>195.75</v>
      </c>
    </row>
    <row r="671785" spans="17:17" x14ac:dyDescent="0.35">
      <c r="Q671785" s="85">
        <v>242.2</v>
      </c>
    </row>
    <row r="671786" spans="17:17" x14ac:dyDescent="0.35">
      <c r="Q671786" s="85">
        <v>173.95</v>
      </c>
    </row>
    <row r="671787" spans="17:17" x14ac:dyDescent="0.35">
      <c r="Q671787" s="85">
        <v>64.95</v>
      </c>
    </row>
    <row r="671788" spans="17:17" x14ac:dyDescent="0.35">
      <c r="Q671788" s="85">
        <v>202.85</v>
      </c>
    </row>
    <row r="671789" spans="17:17" x14ac:dyDescent="0.35">
      <c r="Q671789" s="85">
        <v>155.25</v>
      </c>
    </row>
    <row r="671790" spans="17:17" x14ac:dyDescent="0.35">
      <c r="Q671790" s="85">
        <v>99.65</v>
      </c>
    </row>
    <row r="671791" spans="17:17" x14ac:dyDescent="0.35">
      <c r="Q671791" s="85">
        <v>150.69999999999999</v>
      </c>
    </row>
    <row r="671792" spans="17:17" x14ac:dyDescent="0.35">
      <c r="Q671792" s="85">
        <v>115.65</v>
      </c>
    </row>
    <row r="671793" spans="17:17" x14ac:dyDescent="0.35">
      <c r="Q671793" s="85">
        <v>295.64999999999998</v>
      </c>
    </row>
    <row r="671794" spans="17:17" x14ac:dyDescent="0.35">
      <c r="Q671794" s="85">
        <v>230.15</v>
      </c>
    </row>
    <row r="671795" spans="17:17" x14ac:dyDescent="0.35">
      <c r="Q671795" s="85">
        <v>222.9</v>
      </c>
    </row>
    <row r="671796" spans="17:17" x14ac:dyDescent="0.35">
      <c r="Q671796" s="85">
        <v>168.55</v>
      </c>
    </row>
    <row r="671797" spans="17:17" x14ac:dyDescent="0.35">
      <c r="Q671797" s="85">
        <v>210.15</v>
      </c>
    </row>
    <row r="671798" spans="17:17" x14ac:dyDescent="0.35">
      <c r="Q671798" s="85">
        <v>179.25</v>
      </c>
    </row>
    <row r="671799" spans="17:17" x14ac:dyDescent="0.35">
      <c r="Q671799" s="85">
        <v>104.85</v>
      </c>
    </row>
    <row r="671800" spans="17:17" x14ac:dyDescent="0.35">
      <c r="Q671800" s="85">
        <v>92.6</v>
      </c>
    </row>
    <row r="671802" spans="17:17" x14ac:dyDescent="0.35">
      <c r="Q671802" s="85">
        <v>175</v>
      </c>
    </row>
    <row r="671804" spans="17:17" x14ac:dyDescent="0.35">
      <c r="Q671804" s="85">
        <v>134.21052631578948</v>
      </c>
    </row>
    <row r="671805" spans="17:17" x14ac:dyDescent="0.35">
      <c r="Q671805" s="85">
        <v>269.2</v>
      </c>
    </row>
    <row r="671806" spans="17:17" x14ac:dyDescent="0.35">
      <c r="Q671806" s="85">
        <v>112.84210526315789</v>
      </c>
    </row>
    <row r="671807" spans="17:17" x14ac:dyDescent="0.35">
      <c r="Q671807" s="85">
        <v>305</v>
      </c>
    </row>
    <row r="671808" spans="17:17" x14ac:dyDescent="0.35">
      <c r="Q671808" s="85">
        <v>269.95</v>
      </c>
    </row>
    <row r="671809" spans="17:17" x14ac:dyDescent="0.35">
      <c r="Q671809" s="85">
        <v>181.25</v>
      </c>
    </row>
    <row r="671811" spans="17:17" x14ac:dyDescent="0.35">
      <c r="Q671811" s="85">
        <v>276.14999999999998</v>
      </c>
    </row>
    <row r="671812" spans="17:17" x14ac:dyDescent="0.35">
      <c r="Q671812" s="85">
        <v>168.05</v>
      </c>
    </row>
    <row r="671813" spans="17:17" x14ac:dyDescent="0.35">
      <c r="Q671813" s="85">
        <v>167.75</v>
      </c>
    </row>
    <row r="671814" spans="17:17" x14ac:dyDescent="0.35">
      <c r="Q671814" s="85">
        <v>259.14999999999998</v>
      </c>
    </row>
    <row r="671815" spans="17:17" x14ac:dyDescent="0.35">
      <c r="Q671815" s="85">
        <v>135.1</v>
      </c>
    </row>
    <row r="671816" spans="17:17" x14ac:dyDescent="0.35">
      <c r="Q671816" s="85">
        <v>250.2</v>
      </c>
    </row>
    <row r="671817" spans="17:17" x14ac:dyDescent="0.35">
      <c r="Q671817" s="85">
        <v>275.64999999999998</v>
      </c>
    </row>
    <row r="671818" spans="17:17" x14ac:dyDescent="0.35">
      <c r="Q671818" s="85">
        <v>269</v>
      </c>
    </row>
    <row r="671819" spans="17:17" x14ac:dyDescent="0.35">
      <c r="Q671819" s="85">
        <v>200.1</v>
      </c>
    </row>
    <row r="671820" spans="17:17" x14ac:dyDescent="0.35">
      <c r="Q671820" s="85">
        <v>222.8</v>
      </c>
    </row>
    <row r="671821" spans="17:17" x14ac:dyDescent="0.35">
      <c r="Q671821" s="85">
        <v>250.25</v>
      </c>
    </row>
    <row r="671822" spans="17:17" x14ac:dyDescent="0.35">
      <c r="Q671822" s="85">
        <v>221.1</v>
      </c>
    </row>
    <row r="671823" spans="17:17" x14ac:dyDescent="0.35">
      <c r="Q671823" s="85">
        <v>125.1</v>
      </c>
    </row>
    <row r="671824" spans="17:17" x14ac:dyDescent="0.35">
      <c r="Q671824" s="85">
        <v>205.8</v>
      </c>
    </row>
    <row r="671825" spans="17:17" x14ac:dyDescent="0.35">
      <c r="Q671825" s="85">
        <v>141.75</v>
      </c>
    </row>
    <row r="671826" spans="17:17" x14ac:dyDescent="0.35">
      <c r="Q671826" s="85">
        <v>274.2</v>
      </c>
    </row>
    <row r="671827" spans="17:17" x14ac:dyDescent="0.35">
      <c r="Q671827" s="85">
        <v>222.4</v>
      </c>
    </row>
    <row r="671828" spans="17:17" x14ac:dyDescent="0.35">
      <c r="Q671828" s="85">
        <v>163.30000000000001</v>
      </c>
    </row>
    <row r="671829" spans="17:17" x14ac:dyDescent="0.35">
      <c r="Q671829" s="85">
        <v>135</v>
      </c>
    </row>
    <row r="671830" spans="17:17" x14ac:dyDescent="0.35">
      <c r="Q671830" s="85">
        <v>239.1</v>
      </c>
    </row>
    <row r="671831" spans="17:17" x14ac:dyDescent="0.35">
      <c r="Q671831" s="85">
        <v>101.46666666666667</v>
      </c>
    </row>
    <row r="671832" spans="17:17" x14ac:dyDescent="0.35">
      <c r="Q671832" s="85">
        <v>111.6</v>
      </c>
    </row>
    <row r="671833" spans="17:17" x14ac:dyDescent="0.35">
      <c r="Q671833" s="85">
        <v>43.55</v>
      </c>
    </row>
    <row r="671834" spans="17:17" x14ac:dyDescent="0.35">
      <c r="Q671834" s="85">
        <v>135</v>
      </c>
    </row>
    <row r="671848" spans="17:17" x14ac:dyDescent="0.35">
      <c r="Q671848" s="85">
        <v>147.5</v>
      </c>
    </row>
    <row r="671849" spans="17:17" x14ac:dyDescent="0.35">
      <c r="Q671849" s="85">
        <v>206.3</v>
      </c>
    </row>
    <row r="671850" spans="17:17" x14ac:dyDescent="0.35">
      <c r="Q671850" s="85">
        <v>180</v>
      </c>
    </row>
    <row r="671851" spans="17:17" x14ac:dyDescent="0.35">
      <c r="Q671851" s="85">
        <v>268</v>
      </c>
    </row>
    <row r="671852" spans="17:17" x14ac:dyDescent="0.35">
      <c r="Q671852" s="85">
        <v>200</v>
      </c>
    </row>
    <row r="671853" spans="17:17" x14ac:dyDescent="0.35">
      <c r="Q671853" s="85">
        <v>356.3</v>
      </c>
    </row>
    <row r="671854" spans="17:17" x14ac:dyDescent="0.35">
      <c r="Q671854" s="85">
        <v>200.1</v>
      </c>
    </row>
    <row r="671855" spans="17:17" x14ac:dyDescent="0.35">
      <c r="Q671855" s="85">
        <v>183.55555555555554</v>
      </c>
    </row>
    <row r="671856" spans="17:17" x14ac:dyDescent="0.35">
      <c r="Q671856" s="85">
        <v>121.5</v>
      </c>
    </row>
    <row r="671857" spans="17:17" x14ac:dyDescent="0.35">
      <c r="Q671857" s="85">
        <v>180.9</v>
      </c>
    </row>
    <row r="671858" spans="17:17" x14ac:dyDescent="0.35">
      <c r="Q671858" s="85">
        <v>366.5</v>
      </c>
    </row>
    <row r="671859" spans="17:17" x14ac:dyDescent="0.35">
      <c r="Q671859" s="85">
        <v>289</v>
      </c>
    </row>
    <row r="671860" spans="17:17" x14ac:dyDescent="0.35">
      <c r="Q671860" s="85">
        <v>179.4</v>
      </c>
    </row>
    <row r="671861" spans="17:17" x14ac:dyDescent="0.35">
      <c r="Q671861" s="85">
        <v>369.7</v>
      </c>
    </row>
    <row r="671862" spans="17:17" x14ac:dyDescent="0.35">
      <c r="Q671862" s="85">
        <v>314.60000000000002</v>
      </c>
    </row>
    <row r="671863" spans="17:17" x14ac:dyDescent="0.35">
      <c r="Q671863" s="85">
        <v>269.5</v>
      </c>
    </row>
    <row r="671864" spans="17:17" x14ac:dyDescent="0.35">
      <c r="Q671864" s="85">
        <v>374.7</v>
      </c>
    </row>
    <row r="671865" spans="17:17" x14ac:dyDescent="0.35">
      <c r="Q671865" s="85">
        <v>366.4</v>
      </c>
    </row>
    <row r="671866" spans="17:17" x14ac:dyDescent="0.35">
      <c r="Q671866" s="85">
        <v>222.6</v>
      </c>
    </row>
    <row r="671867" spans="17:17" x14ac:dyDescent="0.35">
      <c r="Q671867" s="85">
        <v>216.3</v>
      </c>
    </row>
    <row r="671868" spans="17:17" x14ac:dyDescent="0.35">
      <c r="Q671868" s="85">
        <v>358.3</v>
      </c>
    </row>
    <row r="671869" spans="17:17" x14ac:dyDescent="0.35">
      <c r="Q671869" s="85">
        <v>262.5</v>
      </c>
    </row>
    <row r="671870" spans="17:17" x14ac:dyDescent="0.35">
      <c r="Q671870" s="85">
        <v>165.4</v>
      </c>
    </row>
    <row r="671871" spans="17:17" x14ac:dyDescent="0.35">
      <c r="Q671871" s="85">
        <v>289.89999999999998</v>
      </c>
    </row>
    <row r="671872" spans="17:17" x14ac:dyDescent="0.35">
      <c r="Q671872" s="85">
        <v>242.6</v>
      </c>
    </row>
    <row r="671873" spans="17:17" x14ac:dyDescent="0.35">
      <c r="Q671873" s="85">
        <v>422.6</v>
      </c>
    </row>
    <row r="671874" spans="17:17" x14ac:dyDescent="0.35">
      <c r="Q671874" s="85">
        <v>228</v>
      </c>
    </row>
    <row r="671875" spans="17:17" x14ac:dyDescent="0.35">
      <c r="Q671875" s="85">
        <v>220.7</v>
      </c>
    </row>
    <row r="671876" spans="17:17" x14ac:dyDescent="0.35">
      <c r="Q671876" s="85">
        <v>319.39999999999998</v>
      </c>
    </row>
    <row r="671877" spans="17:17" x14ac:dyDescent="0.35">
      <c r="Q671877" s="85">
        <v>361.9</v>
      </c>
    </row>
    <row r="671878" spans="17:17" x14ac:dyDescent="0.35">
      <c r="Q671878" s="85">
        <v>220.5</v>
      </c>
    </row>
    <row r="671879" spans="17:17" x14ac:dyDescent="0.35">
      <c r="Q671879" s="85">
        <v>296.10000000000002</v>
      </c>
    </row>
    <row r="671890" spans="17:17" x14ac:dyDescent="0.35">
      <c r="Q671890" s="85">
        <v>109.2</v>
      </c>
    </row>
    <row r="671891" spans="17:17" x14ac:dyDescent="0.35">
      <c r="Q671891" s="85">
        <v>162.80000000000001</v>
      </c>
    </row>
    <row r="671892" spans="17:17" x14ac:dyDescent="0.35">
      <c r="Q671892" s="85">
        <v>66.7</v>
      </c>
    </row>
    <row r="671893" spans="17:17" x14ac:dyDescent="0.35">
      <c r="Q671893" s="85">
        <v>61.9</v>
      </c>
    </row>
    <row r="671894" spans="17:17" x14ac:dyDescent="0.35">
      <c r="Q671894" s="85">
        <v>121.2</v>
      </c>
    </row>
    <row r="671895" spans="17:17" x14ac:dyDescent="0.35">
      <c r="Q671895" s="85">
        <v>334.4</v>
      </c>
    </row>
    <row r="671896" spans="17:17" x14ac:dyDescent="0.35">
      <c r="Q671896" s="85">
        <v>102.1</v>
      </c>
    </row>
    <row r="671897" spans="17:17" x14ac:dyDescent="0.35">
      <c r="Q671897" s="85">
        <v>126.4</v>
      </c>
    </row>
    <row r="671898" spans="17:17" x14ac:dyDescent="0.35">
      <c r="Q671898" s="85">
        <v>222.1</v>
      </c>
    </row>
    <row r="671899" spans="17:17" x14ac:dyDescent="0.35">
      <c r="Q671899" s="85">
        <v>141.19999999999999</v>
      </c>
    </row>
    <row r="671900" spans="17:17" x14ac:dyDescent="0.35">
      <c r="Q671900" s="85">
        <v>172.3</v>
      </c>
    </row>
    <row r="671901" spans="17:17" x14ac:dyDescent="0.35">
      <c r="Q671901" s="85">
        <v>119.3</v>
      </c>
    </row>
    <row r="671902" spans="17:17" x14ac:dyDescent="0.35">
      <c r="Q671902" s="85">
        <v>302.3</v>
      </c>
    </row>
    <row r="671903" spans="17:17" x14ac:dyDescent="0.35">
      <c r="Q671903" s="85">
        <v>270.10000000000002</v>
      </c>
    </row>
    <row r="671904" spans="17:17" x14ac:dyDescent="0.35">
      <c r="Q671904" s="85">
        <v>218</v>
      </c>
    </row>
    <row r="671905" spans="17:17" x14ac:dyDescent="0.35">
      <c r="Q671905" s="85">
        <v>77.3</v>
      </c>
    </row>
    <row r="671906" spans="17:17" x14ac:dyDescent="0.35">
      <c r="Q671906" s="85">
        <v>257.8</v>
      </c>
    </row>
    <row r="671907" spans="17:17" x14ac:dyDescent="0.35">
      <c r="Q671907" s="85">
        <v>174.5</v>
      </c>
    </row>
    <row r="671908" spans="17:17" x14ac:dyDescent="0.35">
      <c r="Q671908" s="85">
        <v>355.3</v>
      </c>
    </row>
    <row r="671909" spans="17:17" x14ac:dyDescent="0.35">
      <c r="Q671909" s="85">
        <v>150.6</v>
      </c>
    </row>
    <row r="671910" spans="17:17" x14ac:dyDescent="0.35">
      <c r="Q671910" s="85">
        <v>172.1</v>
      </c>
    </row>
    <row r="671911" spans="17:17" x14ac:dyDescent="0.35">
      <c r="Q671911" s="85">
        <v>121.2</v>
      </c>
    </row>
    <row r="671912" spans="17:17" x14ac:dyDescent="0.35">
      <c r="Q671912" s="85">
        <v>334.4</v>
      </c>
    </row>
    <row r="671913" spans="17:17" x14ac:dyDescent="0.35">
      <c r="Q671913" s="85">
        <v>149.30000000000001</v>
      </c>
    </row>
    <row r="671917" spans="17:17" x14ac:dyDescent="0.35">
      <c r="Q671917" s="85">
        <v>101.5</v>
      </c>
    </row>
    <row r="671918" spans="17:17" x14ac:dyDescent="0.35">
      <c r="Q671918" s="85">
        <v>0</v>
      </c>
    </row>
    <row r="671922" spans="17:17" x14ac:dyDescent="0.35">
      <c r="Q671922" s="85">
        <v>193.7</v>
      </c>
    </row>
    <row r="688117" spans="17:17" x14ac:dyDescent="0.35">
      <c r="Q688117" s="85">
        <v>113.6</v>
      </c>
    </row>
    <row r="688118" spans="17:17" x14ac:dyDescent="0.35">
      <c r="Q688118" s="85">
        <v>57.7</v>
      </c>
    </row>
    <row r="688119" spans="17:17" x14ac:dyDescent="0.35">
      <c r="Q688119" s="85">
        <v>77.7</v>
      </c>
    </row>
    <row r="688120" spans="17:17" x14ac:dyDescent="0.35">
      <c r="Q688120" s="85">
        <v>59.8</v>
      </c>
    </row>
    <row r="688121" spans="17:17" x14ac:dyDescent="0.35">
      <c r="Q688121" s="85">
        <v>55.5</v>
      </c>
    </row>
    <row r="688122" spans="17:17" x14ac:dyDescent="0.35">
      <c r="Q688122" s="85">
        <v>118.7</v>
      </c>
    </row>
    <row r="688123" spans="17:17" x14ac:dyDescent="0.35">
      <c r="Q688123" s="85">
        <v>233.2</v>
      </c>
    </row>
    <row r="688124" spans="17:17" x14ac:dyDescent="0.35">
      <c r="Q688124" s="85">
        <v>156.80000000000001</v>
      </c>
    </row>
    <row r="688125" spans="17:17" x14ac:dyDescent="0.35">
      <c r="Q688125" s="85">
        <v>125.3</v>
      </c>
    </row>
    <row r="688126" spans="17:17" x14ac:dyDescent="0.35">
      <c r="Q688126" s="85">
        <v>120.7</v>
      </c>
    </row>
    <row r="688127" spans="17:17" x14ac:dyDescent="0.35">
      <c r="Q688127" s="85">
        <v>98.9</v>
      </c>
    </row>
    <row r="688128" spans="17:17" x14ac:dyDescent="0.35">
      <c r="Q688128" s="85">
        <v>161</v>
      </c>
    </row>
    <row r="688129" spans="17:17" x14ac:dyDescent="0.35">
      <c r="Q688129" s="85">
        <v>163</v>
      </c>
    </row>
    <row r="688130" spans="17:17" x14ac:dyDescent="0.35">
      <c r="Q688130" s="85">
        <v>91.9</v>
      </c>
    </row>
    <row r="688131" spans="17:17" x14ac:dyDescent="0.35">
      <c r="Q688131" s="85">
        <v>234.8</v>
      </c>
    </row>
    <row r="688132" spans="17:17" x14ac:dyDescent="0.35">
      <c r="Q688132" s="85">
        <v>117.1</v>
      </c>
    </row>
    <row r="688133" spans="17:17" x14ac:dyDescent="0.35">
      <c r="Q688133" s="85">
        <v>76.599999999999994</v>
      </c>
    </row>
    <row r="688134" spans="17:17" x14ac:dyDescent="0.35">
      <c r="Q688134" s="85">
        <v>72.5</v>
      </c>
    </row>
    <row r="688135" spans="17:17" x14ac:dyDescent="0.35">
      <c r="Q688135" s="85">
        <v>173.88888888888889</v>
      </c>
    </row>
    <row r="688136" spans="17:17" x14ac:dyDescent="0.35">
      <c r="Q688136" s="85">
        <v>194.7</v>
      </c>
    </row>
    <row r="688137" spans="17:17" x14ac:dyDescent="0.35">
      <c r="Q688137" s="85">
        <v>288.7</v>
      </c>
    </row>
    <row r="688138" spans="17:17" x14ac:dyDescent="0.35">
      <c r="Q688138" s="85">
        <v>136.6</v>
      </c>
    </row>
    <row r="688139" spans="17:17" x14ac:dyDescent="0.35">
      <c r="Q688139" s="85">
        <v>189.25</v>
      </c>
    </row>
    <row r="688140" spans="17:17" x14ac:dyDescent="0.35">
      <c r="Q688140" s="85">
        <v>256.95</v>
      </c>
    </row>
    <row r="688141" spans="17:17" x14ac:dyDescent="0.35">
      <c r="Q688141" s="85">
        <v>118.7</v>
      </c>
    </row>
    <row r="688142" spans="17:17" x14ac:dyDescent="0.35">
      <c r="Q688142" s="85">
        <v>352.21052631578948</v>
      </c>
    </row>
    <row r="688143" spans="17:17" x14ac:dyDescent="0.35">
      <c r="Q688143" s="85">
        <v>147</v>
      </c>
    </row>
    <row r="688144" spans="17:17" x14ac:dyDescent="0.35">
      <c r="Q688144" s="85">
        <v>111.5</v>
      </c>
    </row>
    <row r="688145" spans="17:17" x14ac:dyDescent="0.35">
      <c r="Q688145" s="85">
        <v>53.2</v>
      </c>
    </row>
    <row r="688146" spans="17:17" x14ac:dyDescent="0.35">
      <c r="Q688146" s="85">
        <v>29.2</v>
      </c>
    </row>
    <row r="688147" spans="17:17" x14ac:dyDescent="0.35">
      <c r="Q688147" s="85">
        <v>83.8</v>
      </c>
    </row>
    <row r="688148" spans="17:17" x14ac:dyDescent="0.35">
      <c r="Q688148" s="85">
        <v>57.7</v>
      </c>
    </row>
    <row r="688149" spans="17:17" x14ac:dyDescent="0.35">
      <c r="Q688149" s="85">
        <v>149.1</v>
      </c>
    </row>
    <row r="688150" spans="17:17" x14ac:dyDescent="0.35">
      <c r="Q688150" s="85">
        <v>50.1</v>
      </c>
    </row>
    <row r="688151" spans="17:17" x14ac:dyDescent="0.35">
      <c r="Q688151" s="85">
        <v>143.5</v>
      </c>
    </row>
    <row r="688152" spans="17:17" x14ac:dyDescent="0.35">
      <c r="Q688152" s="85">
        <v>146</v>
      </c>
    </row>
    <row r="688153" spans="17:17" x14ac:dyDescent="0.35">
      <c r="Q688153" s="85">
        <v>60.9</v>
      </c>
    </row>
    <row r="688154" spans="17:17" x14ac:dyDescent="0.35">
      <c r="Q688154" s="85">
        <v>87</v>
      </c>
    </row>
    <row r="688155" spans="17:17" x14ac:dyDescent="0.35">
      <c r="Q688155" s="85">
        <v>96.9</v>
      </c>
    </row>
    <row r="688156" spans="17:17" x14ac:dyDescent="0.35">
      <c r="Q688156" s="85">
        <v>146</v>
      </c>
    </row>
    <row r="688157" spans="17:17" x14ac:dyDescent="0.35">
      <c r="Q688157" s="85">
        <v>97.3</v>
      </c>
    </row>
    <row r="688164" spans="17:17" x14ac:dyDescent="0.35">
      <c r="Q688164" s="85">
        <v>373.05</v>
      </c>
    </row>
    <row r="688165" spans="17:17" x14ac:dyDescent="0.35">
      <c r="Q688165" s="85">
        <v>258.55</v>
      </c>
    </row>
    <row r="688168" spans="17:17" x14ac:dyDescent="0.35">
      <c r="Q688168" s="85">
        <v>195.75</v>
      </c>
    </row>
    <row r="688169" spans="17:17" x14ac:dyDescent="0.35">
      <c r="Q688169" s="85">
        <v>242.2</v>
      </c>
    </row>
    <row r="688170" spans="17:17" x14ac:dyDescent="0.35">
      <c r="Q688170" s="85">
        <v>173.95</v>
      </c>
    </row>
    <row r="688171" spans="17:17" x14ac:dyDescent="0.35">
      <c r="Q688171" s="85">
        <v>64.95</v>
      </c>
    </row>
    <row r="688172" spans="17:17" x14ac:dyDescent="0.35">
      <c r="Q688172" s="85">
        <v>202.85</v>
      </c>
    </row>
    <row r="688173" spans="17:17" x14ac:dyDescent="0.35">
      <c r="Q688173" s="85">
        <v>155.25</v>
      </c>
    </row>
    <row r="688174" spans="17:17" x14ac:dyDescent="0.35">
      <c r="Q688174" s="85">
        <v>99.65</v>
      </c>
    </row>
    <row r="688175" spans="17:17" x14ac:dyDescent="0.35">
      <c r="Q688175" s="85">
        <v>150.69999999999999</v>
      </c>
    </row>
    <row r="688176" spans="17:17" x14ac:dyDescent="0.35">
      <c r="Q688176" s="85">
        <v>115.65</v>
      </c>
    </row>
    <row r="688177" spans="17:17" x14ac:dyDescent="0.35">
      <c r="Q688177" s="85">
        <v>295.64999999999998</v>
      </c>
    </row>
    <row r="688178" spans="17:17" x14ac:dyDescent="0.35">
      <c r="Q688178" s="85">
        <v>230.15</v>
      </c>
    </row>
    <row r="688179" spans="17:17" x14ac:dyDescent="0.35">
      <c r="Q688179" s="85">
        <v>222.9</v>
      </c>
    </row>
    <row r="688180" spans="17:17" x14ac:dyDescent="0.35">
      <c r="Q688180" s="85">
        <v>168.55</v>
      </c>
    </row>
    <row r="688181" spans="17:17" x14ac:dyDescent="0.35">
      <c r="Q688181" s="85">
        <v>210.15</v>
      </c>
    </row>
    <row r="688182" spans="17:17" x14ac:dyDescent="0.35">
      <c r="Q688182" s="85">
        <v>179.25</v>
      </c>
    </row>
    <row r="688183" spans="17:17" x14ac:dyDescent="0.35">
      <c r="Q688183" s="85">
        <v>104.85</v>
      </c>
    </row>
    <row r="688184" spans="17:17" x14ac:dyDescent="0.35">
      <c r="Q688184" s="85">
        <v>92.6</v>
      </c>
    </row>
    <row r="688186" spans="17:17" x14ac:dyDescent="0.35">
      <c r="Q688186" s="85">
        <v>175</v>
      </c>
    </row>
    <row r="688188" spans="17:17" x14ac:dyDescent="0.35">
      <c r="Q688188" s="85">
        <v>134.21052631578948</v>
      </c>
    </row>
    <row r="688189" spans="17:17" x14ac:dyDescent="0.35">
      <c r="Q688189" s="85">
        <v>269.2</v>
      </c>
    </row>
    <row r="688190" spans="17:17" x14ac:dyDescent="0.35">
      <c r="Q688190" s="85">
        <v>112.84210526315789</v>
      </c>
    </row>
    <row r="688191" spans="17:17" x14ac:dyDescent="0.35">
      <c r="Q688191" s="85">
        <v>305</v>
      </c>
    </row>
    <row r="688192" spans="17:17" x14ac:dyDescent="0.35">
      <c r="Q688192" s="85">
        <v>269.95</v>
      </c>
    </row>
    <row r="688193" spans="17:17" x14ac:dyDescent="0.35">
      <c r="Q688193" s="85">
        <v>181.25</v>
      </c>
    </row>
    <row r="688195" spans="17:17" x14ac:dyDescent="0.35">
      <c r="Q688195" s="85">
        <v>276.14999999999998</v>
      </c>
    </row>
    <row r="688196" spans="17:17" x14ac:dyDescent="0.35">
      <c r="Q688196" s="85">
        <v>168.05</v>
      </c>
    </row>
    <row r="688197" spans="17:17" x14ac:dyDescent="0.35">
      <c r="Q688197" s="85">
        <v>167.75</v>
      </c>
    </row>
    <row r="688198" spans="17:17" x14ac:dyDescent="0.35">
      <c r="Q688198" s="85">
        <v>259.14999999999998</v>
      </c>
    </row>
    <row r="688199" spans="17:17" x14ac:dyDescent="0.35">
      <c r="Q688199" s="85">
        <v>135.1</v>
      </c>
    </row>
    <row r="688200" spans="17:17" x14ac:dyDescent="0.35">
      <c r="Q688200" s="85">
        <v>250.2</v>
      </c>
    </row>
    <row r="688201" spans="17:17" x14ac:dyDescent="0.35">
      <c r="Q688201" s="85">
        <v>275.64999999999998</v>
      </c>
    </row>
    <row r="688202" spans="17:17" x14ac:dyDescent="0.35">
      <c r="Q688202" s="85">
        <v>269</v>
      </c>
    </row>
    <row r="688203" spans="17:17" x14ac:dyDescent="0.35">
      <c r="Q688203" s="85">
        <v>200.1</v>
      </c>
    </row>
    <row r="688204" spans="17:17" x14ac:dyDescent="0.35">
      <c r="Q688204" s="85">
        <v>222.8</v>
      </c>
    </row>
    <row r="688205" spans="17:17" x14ac:dyDescent="0.35">
      <c r="Q688205" s="85">
        <v>250.25</v>
      </c>
    </row>
    <row r="688206" spans="17:17" x14ac:dyDescent="0.35">
      <c r="Q688206" s="85">
        <v>221.1</v>
      </c>
    </row>
    <row r="688207" spans="17:17" x14ac:dyDescent="0.35">
      <c r="Q688207" s="85">
        <v>125.1</v>
      </c>
    </row>
    <row r="688208" spans="17:17" x14ac:dyDescent="0.35">
      <c r="Q688208" s="85">
        <v>205.8</v>
      </c>
    </row>
    <row r="688209" spans="17:17" x14ac:dyDescent="0.35">
      <c r="Q688209" s="85">
        <v>141.75</v>
      </c>
    </row>
    <row r="688210" spans="17:17" x14ac:dyDescent="0.35">
      <c r="Q688210" s="85">
        <v>274.2</v>
      </c>
    </row>
    <row r="688211" spans="17:17" x14ac:dyDescent="0.35">
      <c r="Q688211" s="85">
        <v>222.4</v>
      </c>
    </row>
    <row r="688212" spans="17:17" x14ac:dyDescent="0.35">
      <c r="Q688212" s="85">
        <v>163.30000000000001</v>
      </c>
    </row>
    <row r="688213" spans="17:17" x14ac:dyDescent="0.35">
      <c r="Q688213" s="85">
        <v>135</v>
      </c>
    </row>
    <row r="688214" spans="17:17" x14ac:dyDescent="0.35">
      <c r="Q688214" s="85">
        <v>239.1</v>
      </c>
    </row>
    <row r="688215" spans="17:17" x14ac:dyDescent="0.35">
      <c r="Q688215" s="85">
        <v>101.46666666666667</v>
      </c>
    </row>
    <row r="688216" spans="17:17" x14ac:dyDescent="0.35">
      <c r="Q688216" s="85">
        <v>111.6</v>
      </c>
    </row>
    <row r="688217" spans="17:17" x14ac:dyDescent="0.35">
      <c r="Q688217" s="85">
        <v>43.55</v>
      </c>
    </row>
    <row r="688218" spans="17:17" x14ac:dyDescent="0.35">
      <c r="Q688218" s="85">
        <v>135</v>
      </c>
    </row>
    <row r="688232" spans="17:17" x14ac:dyDescent="0.35">
      <c r="Q688232" s="85">
        <v>147.5</v>
      </c>
    </row>
    <row r="688233" spans="17:17" x14ac:dyDescent="0.35">
      <c r="Q688233" s="85">
        <v>206.3</v>
      </c>
    </row>
    <row r="688234" spans="17:17" x14ac:dyDescent="0.35">
      <c r="Q688234" s="85">
        <v>180</v>
      </c>
    </row>
    <row r="688235" spans="17:17" x14ac:dyDescent="0.35">
      <c r="Q688235" s="85">
        <v>268</v>
      </c>
    </row>
    <row r="688236" spans="17:17" x14ac:dyDescent="0.35">
      <c r="Q688236" s="85">
        <v>200</v>
      </c>
    </row>
    <row r="688237" spans="17:17" x14ac:dyDescent="0.35">
      <c r="Q688237" s="85">
        <v>356.3</v>
      </c>
    </row>
    <row r="688238" spans="17:17" x14ac:dyDescent="0.35">
      <c r="Q688238" s="85">
        <v>200.1</v>
      </c>
    </row>
    <row r="688239" spans="17:17" x14ac:dyDescent="0.35">
      <c r="Q688239" s="85">
        <v>183.55555555555554</v>
      </c>
    </row>
    <row r="688240" spans="17:17" x14ac:dyDescent="0.35">
      <c r="Q688240" s="85">
        <v>121.5</v>
      </c>
    </row>
    <row r="688241" spans="17:17" x14ac:dyDescent="0.35">
      <c r="Q688241" s="85">
        <v>180.9</v>
      </c>
    </row>
    <row r="688242" spans="17:17" x14ac:dyDescent="0.35">
      <c r="Q688242" s="85">
        <v>366.5</v>
      </c>
    </row>
    <row r="688243" spans="17:17" x14ac:dyDescent="0.35">
      <c r="Q688243" s="85">
        <v>289</v>
      </c>
    </row>
    <row r="688244" spans="17:17" x14ac:dyDescent="0.35">
      <c r="Q688244" s="85">
        <v>179.4</v>
      </c>
    </row>
    <row r="688245" spans="17:17" x14ac:dyDescent="0.35">
      <c r="Q688245" s="85">
        <v>369.7</v>
      </c>
    </row>
    <row r="688246" spans="17:17" x14ac:dyDescent="0.35">
      <c r="Q688246" s="85">
        <v>314.60000000000002</v>
      </c>
    </row>
    <row r="688247" spans="17:17" x14ac:dyDescent="0.35">
      <c r="Q688247" s="85">
        <v>269.5</v>
      </c>
    </row>
    <row r="688248" spans="17:17" x14ac:dyDescent="0.35">
      <c r="Q688248" s="85">
        <v>374.7</v>
      </c>
    </row>
    <row r="688249" spans="17:17" x14ac:dyDescent="0.35">
      <c r="Q688249" s="85">
        <v>366.4</v>
      </c>
    </row>
    <row r="688250" spans="17:17" x14ac:dyDescent="0.35">
      <c r="Q688250" s="85">
        <v>222.6</v>
      </c>
    </row>
    <row r="688251" spans="17:17" x14ac:dyDescent="0.35">
      <c r="Q688251" s="85">
        <v>216.3</v>
      </c>
    </row>
    <row r="688252" spans="17:17" x14ac:dyDescent="0.35">
      <c r="Q688252" s="85">
        <v>358.3</v>
      </c>
    </row>
    <row r="688253" spans="17:17" x14ac:dyDescent="0.35">
      <c r="Q688253" s="85">
        <v>262.5</v>
      </c>
    </row>
    <row r="688254" spans="17:17" x14ac:dyDescent="0.35">
      <c r="Q688254" s="85">
        <v>165.4</v>
      </c>
    </row>
    <row r="688255" spans="17:17" x14ac:dyDescent="0.35">
      <c r="Q688255" s="85">
        <v>289.89999999999998</v>
      </c>
    </row>
    <row r="688256" spans="17:17" x14ac:dyDescent="0.35">
      <c r="Q688256" s="85">
        <v>242.6</v>
      </c>
    </row>
    <row r="688257" spans="17:17" x14ac:dyDescent="0.35">
      <c r="Q688257" s="85">
        <v>422.6</v>
      </c>
    </row>
    <row r="688258" spans="17:17" x14ac:dyDescent="0.35">
      <c r="Q688258" s="85">
        <v>228</v>
      </c>
    </row>
    <row r="688259" spans="17:17" x14ac:dyDescent="0.35">
      <c r="Q688259" s="85">
        <v>220.7</v>
      </c>
    </row>
    <row r="688260" spans="17:17" x14ac:dyDescent="0.35">
      <c r="Q688260" s="85">
        <v>319.39999999999998</v>
      </c>
    </row>
    <row r="688261" spans="17:17" x14ac:dyDescent="0.35">
      <c r="Q688261" s="85">
        <v>361.9</v>
      </c>
    </row>
    <row r="688262" spans="17:17" x14ac:dyDescent="0.35">
      <c r="Q688262" s="85">
        <v>220.5</v>
      </c>
    </row>
    <row r="688263" spans="17:17" x14ac:dyDescent="0.35">
      <c r="Q688263" s="85">
        <v>296.10000000000002</v>
      </c>
    </row>
    <row r="688274" spans="17:17" x14ac:dyDescent="0.35">
      <c r="Q688274" s="85">
        <v>109.2</v>
      </c>
    </row>
    <row r="688275" spans="17:17" x14ac:dyDescent="0.35">
      <c r="Q688275" s="85">
        <v>162.80000000000001</v>
      </c>
    </row>
    <row r="688276" spans="17:17" x14ac:dyDescent="0.35">
      <c r="Q688276" s="85">
        <v>66.7</v>
      </c>
    </row>
    <row r="688277" spans="17:17" x14ac:dyDescent="0.35">
      <c r="Q688277" s="85">
        <v>61.9</v>
      </c>
    </row>
    <row r="688278" spans="17:17" x14ac:dyDescent="0.35">
      <c r="Q688278" s="85">
        <v>121.2</v>
      </c>
    </row>
    <row r="688279" spans="17:17" x14ac:dyDescent="0.35">
      <c r="Q688279" s="85">
        <v>334.4</v>
      </c>
    </row>
    <row r="688280" spans="17:17" x14ac:dyDescent="0.35">
      <c r="Q688280" s="85">
        <v>102.1</v>
      </c>
    </row>
    <row r="688281" spans="17:17" x14ac:dyDescent="0.35">
      <c r="Q688281" s="85">
        <v>126.4</v>
      </c>
    </row>
    <row r="688282" spans="17:17" x14ac:dyDescent="0.35">
      <c r="Q688282" s="85">
        <v>222.1</v>
      </c>
    </row>
    <row r="688283" spans="17:17" x14ac:dyDescent="0.35">
      <c r="Q688283" s="85">
        <v>141.19999999999999</v>
      </c>
    </row>
    <row r="688284" spans="17:17" x14ac:dyDescent="0.35">
      <c r="Q688284" s="85">
        <v>172.3</v>
      </c>
    </row>
    <row r="688285" spans="17:17" x14ac:dyDescent="0.35">
      <c r="Q688285" s="85">
        <v>119.3</v>
      </c>
    </row>
    <row r="688286" spans="17:17" x14ac:dyDescent="0.35">
      <c r="Q688286" s="85">
        <v>302.3</v>
      </c>
    </row>
    <row r="688287" spans="17:17" x14ac:dyDescent="0.35">
      <c r="Q688287" s="85">
        <v>270.10000000000002</v>
      </c>
    </row>
    <row r="688288" spans="17:17" x14ac:dyDescent="0.35">
      <c r="Q688288" s="85">
        <v>218</v>
      </c>
    </row>
    <row r="688289" spans="17:17" x14ac:dyDescent="0.35">
      <c r="Q688289" s="85">
        <v>77.3</v>
      </c>
    </row>
    <row r="688290" spans="17:17" x14ac:dyDescent="0.35">
      <c r="Q688290" s="85">
        <v>257.8</v>
      </c>
    </row>
    <row r="688291" spans="17:17" x14ac:dyDescent="0.35">
      <c r="Q688291" s="85">
        <v>174.5</v>
      </c>
    </row>
    <row r="688292" spans="17:17" x14ac:dyDescent="0.35">
      <c r="Q688292" s="85">
        <v>355.3</v>
      </c>
    </row>
    <row r="688293" spans="17:17" x14ac:dyDescent="0.35">
      <c r="Q688293" s="85">
        <v>150.6</v>
      </c>
    </row>
    <row r="688294" spans="17:17" x14ac:dyDescent="0.35">
      <c r="Q688294" s="85">
        <v>172.1</v>
      </c>
    </row>
    <row r="688295" spans="17:17" x14ac:dyDescent="0.35">
      <c r="Q688295" s="85">
        <v>121.2</v>
      </c>
    </row>
    <row r="688296" spans="17:17" x14ac:dyDescent="0.35">
      <c r="Q688296" s="85">
        <v>334.4</v>
      </c>
    </row>
    <row r="688297" spans="17:17" x14ac:dyDescent="0.35">
      <c r="Q688297" s="85">
        <v>149.30000000000001</v>
      </c>
    </row>
    <row r="688301" spans="17:17" x14ac:dyDescent="0.35">
      <c r="Q688301" s="85">
        <v>101.5</v>
      </c>
    </row>
    <row r="688302" spans="17:17" x14ac:dyDescent="0.35">
      <c r="Q688302" s="85">
        <v>0</v>
      </c>
    </row>
    <row r="688306" spans="17:17" x14ac:dyDescent="0.35">
      <c r="Q688306" s="85">
        <v>193.7</v>
      </c>
    </row>
    <row r="704501" spans="17:17" x14ac:dyDescent="0.35">
      <c r="Q704501" s="85">
        <v>113.6</v>
      </c>
    </row>
    <row r="704502" spans="17:17" x14ac:dyDescent="0.35">
      <c r="Q704502" s="85">
        <v>57.7</v>
      </c>
    </row>
    <row r="704503" spans="17:17" x14ac:dyDescent="0.35">
      <c r="Q704503" s="85">
        <v>77.7</v>
      </c>
    </row>
    <row r="704504" spans="17:17" x14ac:dyDescent="0.35">
      <c r="Q704504" s="85">
        <v>59.8</v>
      </c>
    </row>
    <row r="704505" spans="17:17" x14ac:dyDescent="0.35">
      <c r="Q704505" s="85">
        <v>55.5</v>
      </c>
    </row>
    <row r="704506" spans="17:17" x14ac:dyDescent="0.35">
      <c r="Q704506" s="85">
        <v>118.7</v>
      </c>
    </row>
    <row r="704507" spans="17:17" x14ac:dyDescent="0.35">
      <c r="Q704507" s="85">
        <v>233.2</v>
      </c>
    </row>
    <row r="704508" spans="17:17" x14ac:dyDescent="0.35">
      <c r="Q704508" s="85">
        <v>156.80000000000001</v>
      </c>
    </row>
    <row r="704509" spans="17:17" x14ac:dyDescent="0.35">
      <c r="Q704509" s="85">
        <v>125.3</v>
      </c>
    </row>
    <row r="704510" spans="17:17" x14ac:dyDescent="0.35">
      <c r="Q704510" s="85">
        <v>120.7</v>
      </c>
    </row>
    <row r="704511" spans="17:17" x14ac:dyDescent="0.35">
      <c r="Q704511" s="85">
        <v>98.9</v>
      </c>
    </row>
    <row r="704512" spans="17:17" x14ac:dyDescent="0.35">
      <c r="Q704512" s="85">
        <v>161</v>
      </c>
    </row>
    <row r="704513" spans="17:17" x14ac:dyDescent="0.35">
      <c r="Q704513" s="85">
        <v>163</v>
      </c>
    </row>
    <row r="704514" spans="17:17" x14ac:dyDescent="0.35">
      <c r="Q704514" s="85">
        <v>91.9</v>
      </c>
    </row>
    <row r="704515" spans="17:17" x14ac:dyDescent="0.35">
      <c r="Q704515" s="85">
        <v>234.8</v>
      </c>
    </row>
    <row r="704516" spans="17:17" x14ac:dyDescent="0.35">
      <c r="Q704516" s="85">
        <v>117.1</v>
      </c>
    </row>
    <row r="704517" spans="17:17" x14ac:dyDescent="0.35">
      <c r="Q704517" s="85">
        <v>76.599999999999994</v>
      </c>
    </row>
    <row r="704518" spans="17:17" x14ac:dyDescent="0.35">
      <c r="Q704518" s="85">
        <v>72.5</v>
      </c>
    </row>
    <row r="704519" spans="17:17" x14ac:dyDescent="0.35">
      <c r="Q704519" s="85">
        <v>173.88888888888889</v>
      </c>
    </row>
    <row r="704520" spans="17:17" x14ac:dyDescent="0.35">
      <c r="Q704520" s="85">
        <v>194.7</v>
      </c>
    </row>
    <row r="704521" spans="17:17" x14ac:dyDescent="0.35">
      <c r="Q704521" s="85">
        <v>288.7</v>
      </c>
    </row>
    <row r="704522" spans="17:17" x14ac:dyDescent="0.35">
      <c r="Q704522" s="85">
        <v>136.6</v>
      </c>
    </row>
    <row r="704523" spans="17:17" x14ac:dyDescent="0.35">
      <c r="Q704523" s="85">
        <v>189.25</v>
      </c>
    </row>
    <row r="704524" spans="17:17" x14ac:dyDescent="0.35">
      <c r="Q704524" s="85">
        <v>256.95</v>
      </c>
    </row>
    <row r="704525" spans="17:17" x14ac:dyDescent="0.35">
      <c r="Q704525" s="85">
        <v>118.7</v>
      </c>
    </row>
    <row r="704526" spans="17:17" x14ac:dyDescent="0.35">
      <c r="Q704526" s="85">
        <v>352.21052631578948</v>
      </c>
    </row>
    <row r="704527" spans="17:17" x14ac:dyDescent="0.35">
      <c r="Q704527" s="85">
        <v>147</v>
      </c>
    </row>
    <row r="704528" spans="17:17" x14ac:dyDescent="0.35">
      <c r="Q704528" s="85">
        <v>111.5</v>
      </c>
    </row>
    <row r="704529" spans="17:17" x14ac:dyDescent="0.35">
      <c r="Q704529" s="85">
        <v>53.2</v>
      </c>
    </row>
    <row r="704530" spans="17:17" x14ac:dyDescent="0.35">
      <c r="Q704530" s="85">
        <v>29.2</v>
      </c>
    </row>
    <row r="704531" spans="17:17" x14ac:dyDescent="0.35">
      <c r="Q704531" s="85">
        <v>83.8</v>
      </c>
    </row>
    <row r="704532" spans="17:17" x14ac:dyDescent="0.35">
      <c r="Q704532" s="85">
        <v>57.7</v>
      </c>
    </row>
    <row r="704533" spans="17:17" x14ac:dyDescent="0.35">
      <c r="Q704533" s="85">
        <v>149.1</v>
      </c>
    </row>
    <row r="704534" spans="17:17" x14ac:dyDescent="0.35">
      <c r="Q704534" s="85">
        <v>50.1</v>
      </c>
    </row>
    <row r="704535" spans="17:17" x14ac:dyDescent="0.35">
      <c r="Q704535" s="85">
        <v>143.5</v>
      </c>
    </row>
    <row r="704536" spans="17:17" x14ac:dyDescent="0.35">
      <c r="Q704536" s="85">
        <v>146</v>
      </c>
    </row>
    <row r="704537" spans="17:17" x14ac:dyDescent="0.35">
      <c r="Q704537" s="85">
        <v>60.9</v>
      </c>
    </row>
    <row r="704538" spans="17:17" x14ac:dyDescent="0.35">
      <c r="Q704538" s="85">
        <v>87</v>
      </c>
    </row>
    <row r="704539" spans="17:17" x14ac:dyDescent="0.35">
      <c r="Q704539" s="85">
        <v>96.9</v>
      </c>
    </row>
    <row r="704540" spans="17:17" x14ac:dyDescent="0.35">
      <c r="Q704540" s="85">
        <v>146</v>
      </c>
    </row>
    <row r="704541" spans="17:17" x14ac:dyDescent="0.35">
      <c r="Q704541" s="85">
        <v>97.3</v>
      </c>
    </row>
    <row r="704548" spans="17:17" x14ac:dyDescent="0.35">
      <c r="Q704548" s="85">
        <v>373.05</v>
      </c>
    </row>
    <row r="704549" spans="17:17" x14ac:dyDescent="0.35">
      <c r="Q704549" s="85">
        <v>258.55</v>
      </c>
    </row>
    <row r="704552" spans="17:17" x14ac:dyDescent="0.35">
      <c r="Q704552" s="85">
        <v>195.75</v>
      </c>
    </row>
    <row r="704553" spans="17:17" x14ac:dyDescent="0.35">
      <c r="Q704553" s="85">
        <v>242.2</v>
      </c>
    </row>
    <row r="704554" spans="17:17" x14ac:dyDescent="0.35">
      <c r="Q704554" s="85">
        <v>173.95</v>
      </c>
    </row>
    <row r="704555" spans="17:17" x14ac:dyDescent="0.35">
      <c r="Q704555" s="85">
        <v>64.95</v>
      </c>
    </row>
    <row r="704556" spans="17:17" x14ac:dyDescent="0.35">
      <c r="Q704556" s="85">
        <v>202.85</v>
      </c>
    </row>
    <row r="704557" spans="17:17" x14ac:dyDescent="0.35">
      <c r="Q704557" s="85">
        <v>155.25</v>
      </c>
    </row>
    <row r="704558" spans="17:17" x14ac:dyDescent="0.35">
      <c r="Q704558" s="85">
        <v>99.65</v>
      </c>
    </row>
    <row r="704559" spans="17:17" x14ac:dyDescent="0.35">
      <c r="Q704559" s="85">
        <v>150.69999999999999</v>
      </c>
    </row>
    <row r="704560" spans="17:17" x14ac:dyDescent="0.35">
      <c r="Q704560" s="85">
        <v>115.65</v>
      </c>
    </row>
    <row r="704561" spans="17:17" x14ac:dyDescent="0.35">
      <c r="Q704561" s="85">
        <v>295.64999999999998</v>
      </c>
    </row>
    <row r="704562" spans="17:17" x14ac:dyDescent="0.35">
      <c r="Q704562" s="85">
        <v>230.15</v>
      </c>
    </row>
    <row r="704563" spans="17:17" x14ac:dyDescent="0.35">
      <c r="Q704563" s="85">
        <v>222.9</v>
      </c>
    </row>
    <row r="704564" spans="17:17" x14ac:dyDescent="0.35">
      <c r="Q704564" s="85">
        <v>168.55</v>
      </c>
    </row>
    <row r="704565" spans="17:17" x14ac:dyDescent="0.35">
      <c r="Q704565" s="85">
        <v>210.15</v>
      </c>
    </row>
    <row r="704566" spans="17:17" x14ac:dyDescent="0.35">
      <c r="Q704566" s="85">
        <v>179.25</v>
      </c>
    </row>
    <row r="704567" spans="17:17" x14ac:dyDescent="0.35">
      <c r="Q704567" s="85">
        <v>104.85</v>
      </c>
    </row>
    <row r="704568" spans="17:17" x14ac:dyDescent="0.35">
      <c r="Q704568" s="85">
        <v>92.6</v>
      </c>
    </row>
    <row r="704570" spans="17:17" x14ac:dyDescent="0.35">
      <c r="Q704570" s="85">
        <v>175</v>
      </c>
    </row>
    <row r="704572" spans="17:17" x14ac:dyDescent="0.35">
      <c r="Q704572" s="85">
        <v>134.21052631578948</v>
      </c>
    </row>
    <row r="704573" spans="17:17" x14ac:dyDescent="0.35">
      <c r="Q704573" s="85">
        <v>269.2</v>
      </c>
    </row>
    <row r="704574" spans="17:17" x14ac:dyDescent="0.35">
      <c r="Q704574" s="85">
        <v>112.84210526315789</v>
      </c>
    </row>
    <row r="704575" spans="17:17" x14ac:dyDescent="0.35">
      <c r="Q704575" s="85">
        <v>305</v>
      </c>
    </row>
    <row r="704576" spans="17:17" x14ac:dyDescent="0.35">
      <c r="Q704576" s="85">
        <v>269.95</v>
      </c>
    </row>
    <row r="704577" spans="17:17" x14ac:dyDescent="0.35">
      <c r="Q704577" s="85">
        <v>181.25</v>
      </c>
    </row>
    <row r="704579" spans="17:17" x14ac:dyDescent="0.35">
      <c r="Q704579" s="85">
        <v>276.14999999999998</v>
      </c>
    </row>
    <row r="704580" spans="17:17" x14ac:dyDescent="0.35">
      <c r="Q704580" s="85">
        <v>168.05</v>
      </c>
    </row>
    <row r="704581" spans="17:17" x14ac:dyDescent="0.35">
      <c r="Q704581" s="85">
        <v>167.75</v>
      </c>
    </row>
    <row r="704582" spans="17:17" x14ac:dyDescent="0.35">
      <c r="Q704582" s="85">
        <v>259.14999999999998</v>
      </c>
    </row>
    <row r="704583" spans="17:17" x14ac:dyDescent="0.35">
      <c r="Q704583" s="85">
        <v>135.1</v>
      </c>
    </row>
    <row r="704584" spans="17:17" x14ac:dyDescent="0.35">
      <c r="Q704584" s="85">
        <v>250.2</v>
      </c>
    </row>
    <row r="704585" spans="17:17" x14ac:dyDescent="0.35">
      <c r="Q704585" s="85">
        <v>275.64999999999998</v>
      </c>
    </row>
    <row r="704586" spans="17:17" x14ac:dyDescent="0.35">
      <c r="Q704586" s="85">
        <v>269</v>
      </c>
    </row>
    <row r="704587" spans="17:17" x14ac:dyDescent="0.35">
      <c r="Q704587" s="85">
        <v>200.1</v>
      </c>
    </row>
    <row r="704588" spans="17:17" x14ac:dyDescent="0.35">
      <c r="Q704588" s="85">
        <v>222.8</v>
      </c>
    </row>
    <row r="704589" spans="17:17" x14ac:dyDescent="0.35">
      <c r="Q704589" s="85">
        <v>250.25</v>
      </c>
    </row>
    <row r="704590" spans="17:17" x14ac:dyDescent="0.35">
      <c r="Q704590" s="85">
        <v>221.1</v>
      </c>
    </row>
    <row r="704591" spans="17:17" x14ac:dyDescent="0.35">
      <c r="Q704591" s="85">
        <v>125.1</v>
      </c>
    </row>
    <row r="704592" spans="17:17" x14ac:dyDescent="0.35">
      <c r="Q704592" s="85">
        <v>205.8</v>
      </c>
    </row>
    <row r="704593" spans="17:17" x14ac:dyDescent="0.35">
      <c r="Q704593" s="85">
        <v>141.75</v>
      </c>
    </row>
    <row r="704594" spans="17:17" x14ac:dyDescent="0.35">
      <c r="Q704594" s="85">
        <v>274.2</v>
      </c>
    </row>
    <row r="704595" spans="17:17" x14ac:dyDescent="0.35">
      <c r="Q704595" s="85">
        <v>222.4</v>
      </c>
    </row>
    <row r="704596" spans="17:17" x14ac:dyDescent="0.35">
      <c r="Q704596" s="85">
        <v>163.30000000000001</v>
      </c>
    </row>
    <row r="704597" spans="17:17" x14ac:dyDescent="0.35">
      <c r="Q704597" s="85">
        <v>135</v>
      </c>
    </row>
    <row r="704598" spans="17:17" x14ac:dyDescent="0.35">
      <c r="Q704598" s="85">
        <v>239.1</v>
      </c>
    </row>
    <row r="704599" spans="17:17" x14ac:dyDescent="0.35">
      <c r="Q704599" s="85">
        <v>101.46666666666667</v>
      </c>
    </row>
    <row r="704600" spans="17:17" x14ac:dyDescent="0.35">
      <c r="Q704600" s="85">
        <v>111.6</v>
      </c>
    </row>
    <row r="704601" spans="17:17" x14ac:dyDescent="0.35">
      <c r="Q704601" s="85">
        <v>43.55</v>
      </c>
    </row>
    <row r="704602" spans="17:17" x14ac:dyDescent="0.35">
      <c r="Q704602" s="85">
        <v>135</v>
      </c>
    </row>
    <row r="704616" spans="17:17" x14ac:dyDescent="0.35">
      <c r="Q704616" s="85">
        <v>147.5</v>
      </c>
    </row>
    <row r="704617" spans="17:17" x14ac:dyDescent="0.35">
      <c r="Q704617" s="85">
        <v>206.3</v>
      </c>
    </row>
    <row r="704618" spans="17:17" x14ac:dyDescent="0.35">
      <c r="Q704618" s="85">
        <v>180</v>
      </c>
    </row>
    <row r="704619" spans="17:17" x14ac:dyDescent="0.35">
      <c r="Q704619" s="85">
        <v>268</v>
      </c>
    </row>
    <row r="704620" spans="17:17" x14ac:dyDescent="0.35">
      <c r="Q704620" s="85">
        <v>200</v>
      </c>
    </row>
    <row r="704621" spans="17:17" x14ac:dyDescent="0.35">
      <c r="Q704621" s="85">
        <v>356.3</v>
      </c>
    </row>
    <row r="704622" spans="17:17" x14ac:dyDescent="0.35">
      <c r="Q704622" s="85">
        <v>200.1</v>
      </c>
    </row>
    <row r="704623" spans="17:17" x14ac:dyDescent="0.35">
      <c r="Q704623" s="85">
        <v>183.55555555555554</v>
      </c>
    </row>
    <row r="704624" spans="17:17" x14ac:dyDescent="0.35">
      <c r="Q704624" s="85">
        <v>121.5</v>
      </c>
    </row>
    <row r="704625" spans="17:17" x14ac:dyDescent="0.35">
      <c r="Q704625" s="85">
        <v>180.9</v>
      </c>
    </row>
    <row r="704626" spans="17:17" x14ac:dyDescent="0.35">
      <c r="Q704626" s="85">
        <v>366.5</v>
      </c>
    </row>
    <row r="704627" spans="17:17" x14ac:dyDescent="0.35">
      <c r="Q704627" s="85">
        <v>289</v>
      </c>
    </row>
    <row r="704628" spans="17:17" x14ac:dyDescent="0.35">
      <c r="Q704628" s="85">
        <v>179.4</v>
      </c>
    </row>
    <row r="704629" spans="17:17" x14ac:dyDescent="0.35">
      <c r="Q704629" s="85">
        <v>369.7</v>
      </c>
    </row>
    <row r="704630" spans="17:17" x14ac:dyDescent="0.35">
      <c r="Q704630" s="85">
        <v>314.60000000000002</v>
      </c>
    </row>
    <row r="704631" spans="17:17" x14ac:dyDescent="0.35">
      <c r="Q704631" s="85">
        <v>269.5</v>
      </c>
    </row>
    <row r="704632" spans="17:17" x14ac:dyDescent="0.35">
      <c r="Q704632" s="85">
        <v>374.7</v>
      </c>
    </row>
    <row r="704633" spans="17:17" x14ac:dyDescent="0.35">
      <c r="Q704633" s="85">
        <v>366.4</v>
      </c>
    </row>
    <row r="704634" spans="17:17" x14ac:dyDescent="0.35">
      <c r="Q704634" s="85">
        <v>222.6</v>
      </c>
    </row>
    <row r="704635" spans="17:17" x14ac:dyDescent="0.35">
      <c r="Q704635" s="85">
        <v>216.3</v>
      </c>
    </row>
    <row r="704636" spans="17:17" x14ac:dyDescent="0.35">
      <c r="Q704636" s="85">
        <v>358.3</v>
      </c>
    </row>
    <row r="704637" spans="17:17" x14ac:dyDescent="0.35">
      <c r="Q704637" s="85">
        <v>262.5</v>
      </c>
    </row>
    <row r="704638" spans="17:17" x14ac:dyDescent="0.35">
      <c r="Q704638" s="85">
        <v>165.4</v>
      </c>
    </row>
    <row r="704639" spans="17:17" x14ac:dyDescent="0.35">
      <c r="Q704639" s="85">
        <v>289.89999999999998</v>
      </c>
    </row>
    <row r="704640" spans="17:17" x14ac:dyDescent="0.35">
      <c r="Q704640" s="85">
        <v>242.6</v>
      </c>
    </row>
    <row r="704641" spans="17:17" x14ac:dyDescent="0.35">
      <c r="Q704641" s="85">
        <v>422.6</v>
      </c>
    </row>
    <row r="704642" spans="17:17" x14ac:dyDescent="0.35">
      <c r="Q704642" s="85">
        <v>228</v>
      </c>
    </row>
    <row r="704643" spans="17:17" x14ac:dyDescent="0.35">
      <c r="Q704643" s="85">
        <v>220.7</v>
      </c>
    </row>
    <row r="704644" spans="17:17" x14ac:dyDescent="0.35">
      <c r="Q704644" s="85">
        <v>319.39999999999998</v>
      </c>
    </row>
    <row r="704645" spans="17:17" x14ac:dyDescent="0.35">
      <c r="Q704645" s="85">
        <v>361.9</v>
      </c>
    </row>
    <row r="704646" spans="17:17" x14ac:dyDescent="0.35">
      <c r="Q704646" s="85">
        <v>220.5</v>
      </c>
    </row>
    <row r="704647" spans="17:17" x14ac:dyDescent="0.35">
      <c r="Q704647" s="85">
        <v>296.10000000000002</v>
      </c>
    </row>
    <row r="704658" spans="17:17" x14ac:dyDescent="0.35">
      <c r="Q704658" s="85">
        <v>109.2</v>
      </c>
    </row>
    <row r="704659" spans="17:17" x14ac:dyDescent="0.35">
      <c r="Q704659" s="85">
        <v>162.80000000000001</v>
      </c>
    </row>
    <row r="704660" spans="17:17" x14ac:dyDescent="0.35">
      <c r="Q704660" s="85">
        <v>66.7</v>
      </c>
    </row>
    <row r="704661" spans="17:17" x14ac:dyDescent="0.35">
      <c r="Q704661" s="85">
        <v>61.9</v>
      </c>
    </row>
    <row r="704662" spans="17:17" x14ac:dyDescent="0.35">
      <c r="Q704662" s="85">
        <v>121.2</v>
      </c>
    </row>
    <row r="704663" spans="17:17" x14ac:dyDescent="0.35">
      <c r="Q704663" s="85">
        <v>334.4</v>
      </c>
    </row>
    <row r="704664" spans="17:17" x14ac:dyDescent="0.35">
      <c r="Q704664" s="85">
        <v>102.1</v>
      </c>
    </row>
    <row r="704665" spans="17:17" x14ac:dyDescent="0.35">
      <c r="Q704665" s="85">
        <v>126.4</v>
      </c>
    </row>
    <row r="704666" spans="17:17" x14ac:dyDescent="0.35">
      <c r="Q704666" s="85">
        <v>222.1</v>
      </c>
    </row>
    <row r="704667" spans="17:17" x14ac:dyDescent="0.35">
      <c r="Q704667" s="85">
        <v>141.19999999999999</v>
      </c>
    </row>
    <row r="704668" spans="17:17" x14ac:dyDescent="0.35">
      <c r="Q704668" s="85">
        <v>172.3</v>
      </c>
    </row>
    <row r="704669" spans="17:17" x14ac:dyDescent="0.35">
      <c r="Q704669" s="85">
        <v>119.3</v>
      </c>
    </row>
    <row r="704670" spans="17:17" x14ac:dyDescent="0.35">
      <c r="Q704670" s="85">
        <v>302.3</v>
      </c>
    </row>
    <row r="704671" spans="17:17" x14ac:dyDescent="0.35">
      <c r="Q704671" s="85">
        <v>270.10000000000002</v>
      </c>
    </row>
    <row r="704672" spans="17:17" x14ac:dyDescent="0.35">
      <c r="Q704672" s="85">
        <v>218</v>
      </c>
    </row>
    <row r="704673" spans="17:17" x14ac:dyDescent="0.35">
      <c r="Q704673" s="85">
        <v>77.3</v>
      </c>
    </row>
    <row r="704674" spans="17:17" x14ac:dyDescent="0.35">
      <c r="Q704674" s="85">
        <v>257.8</v>
      </c>
    </row>
    <row r="704675" spans="17:17" x14ac:dyDescent="0.35">
      <c r="Q704675" s="85">
        <v>174.5</v>
      </c>
    </row>
    <row r="704676" spans="17:17" x14ac:dyDescent="0.35">
      <c r="Q704676" s="85">
        <v>355.3</v>
      </c>
    </row>
    <row r="704677" spans="17:17" x14ac:dyDescent="0.35">
      <c r="Q704677" s="85">
        <v>150.6</v>
      </c>
    </row>
    <row r="704678" spans="17:17" x14ac:dyDescent="0.35">
      <c r="Q704678" s="85">
        <v>172.1</v>
      </c>
    </row>
    <row r="704679" spans="17:17" x14ac:dyDescent="0.35">
      <c r="Q704679" s="85">
        <v>121.2</v>
      </c>
    </row>
    <row r="704680" spans="17:17" x14ac:dyDescent="0.35">
      <c r="Q704680" s="85">
        <v>334.4</v>
      </c>
    </row>
    <row r="704681" spans="17:17" x14ac:dyDescent="0.35">
      <c r="Q704681" s="85">
        <v>149.30000000000001</v>
      </c>
    </row>
    <row r="704685" spans="17:17" x14ac:dyDescent="0.35">
      <c r="Q704685" s="85">
        <v>101.5</v>
      </c>
    </row>
    <row r="704686" spans="17:17" x14ac:dyDescent="0.35">
      <c r="Q704686" s="85">
        <v>0</v>
      </c>
    </row>
    <row r="704690" spans="17:17" x14ac:dyDescent="0.35">
      <c r="Q704690" s="85">
        <v>193.7</v>
      </c>
    </row>
    <row r="720885" spans="17:17" x14ac:dyDescent="0.35">
      <c r="Q720885" s="85">
        <v>113.6</v>
      </c>
    </row>
    <row r="720886" spans="17:17" x14ac:dyDescent="0.35">
      <c r="Q720886" s="85">
        <v>57.7</v>
      </c>
    </row>
    <row r="720887" spans="17:17" x14ac:dyDescent="0.35">
      <c r="Q720887" s="85">
        <v>77.7</v>
      </c>
    </row>
    <row r="720888" spans="17:17" x14ac:dyDescent="0.35">
      <c r="Q720888" s="85">
        <v>59.8</v>
      </c>
    </row>
    <row r="720889" spans="17:17" x14ac:dyDescent="0.35">
      <c r="Q720889" s="85">
        <v>55.5</v>
      </c>
    </row>
    <row r="720890" spans="17:17" x14ac:dyDescent="0.35">
      <c r="Q720890" s="85">
        <v>118.7</v>
      </c>
    </row>
    <row r="720891" spans="17:17" x14ac:dyDescent="0.35">
      <c r="Q720891" s="85">
        <v>233.2</v>
      </c>
    </row>
    <row r="720892" spans="17:17" x14ac:dyDescent="0.35">
      <c r="Q720892" s="85">
        <v>156.80000000000001</v>
      </c>
    </row>
    <row r="720893" spans="17:17" x14ac:dyDescent="0.35">
      <c r="Q720893" s="85">
        <v>125.3</v>
      </c>
    </row>
    <row r="720894" spans="17:17" x14ac:dyDescent="0.35">
      <c r="Q720894" s="85">
        <v>120.7</v>
      </c>
    </row>
    <row r="720895" spans="17:17" x14ac:dyDescent="0.35">
      <c r="Q720895" s="85">
        <v>98.9</v>
      </c>
    </row>
    <row r="720896" spans="17:17" x14ac:dyDescent="0.35">
      <c r="Q720896" s="85">
        <v>161</v>
      </c>
    </row>
    <row r="720897" spans="17:17" x14ac:dyDescent="0.35">
      <c r="Q720897" s="85">
        <v>163</v>
      </c>
    </row>
    <row r="720898" spans="17:17" x14ac:dyDescent="0.35">
      <c r="Q720898" s="85">
        <v>91.9</v>
      </c>
    </row>
    <row r="720899" spans="17:17" x14ac:dyDescent="0.35">
      <c r="Q720899" s="85">
        <v>234.8</v>
      </c>
    </row>
    <row r="720900" spans="17:17" x14ac:dyDescent="0.35">
      <c r="Q720900" s="85">
        <v>117.1</v>
      </c>
    </row>
    <row r="720901" spans="17:17" x14ac:dyDescent="0.35">
      <c r="Q720901" s="85">
        <v>76.599999999999994</v>
      </c>
    </row>
    <row r="720902" spans="17:17" x14ac:dyDescent="0.35">
      <c r="Q720902" s="85">
        <v>72.5</v>
      </c>
    </row>
    <row r="720903" spans="17:17" x14ac:dyDescent="0.35">
      <c r="Q720903" s="85">
        <v>173.88888888888889</v>
      </c>
    </row>
    <row r="720904" spans="17:17" x14ac:dyDescent="0.35">
      <c r="Q720904" s="85">
        <v>194.7</v>
      </c>
    </row>
    <row r="720905" spans="17:17" x14ac:dyDescent="0.35">
      <c r="Q720905" s="85">
        <v>288.7</v>
      </c>
    </row>
    <row r="720906" spans="17:17" x14ac:dyDescent="0.35">
      <c r="Q720906" s="85">
        <v>136.6</v>
      </c>
    </row>
    <row r="720907" spans="17:17" x14ac:dyDescent="0.35">
      <c r="Q720907" s="85">
        <v>189.25</v>
      </c>
    </row>
    <row r="720908" spans="17:17" x14ac:dyDescent="0.35">
      <c r="Q720908" s="85">
        <v>256.95</v>
      </c>
    </row>
    <row r="720909" spans="17:17" x14ac:dyDescent="0.35">
      <c r="Q720909" s="85">
        <v>118.7</v>
      </c>
    </row>
    <row r="720910" spans="17:17" x14ac:dyDescent="0.35">
      <c r="Q720910" s="85">
        <v>352.21052631578948</v>
      </c>
    </row>
    <row r="720911" spans="17:17" x14ac:dyDescent="0.35">
      <c r="Q720911" s="85">
        <v>147</v>
      </c>
    </row>
    <row r="720912" spans="17:17" x14ac:dyDescent="0.35">
      <c r="Q720912" s="85">
        <v>111.5</v>
      </c>
    </row>
    <row r="720913" spans="17:17" x14ac:dyDescent="0.35">
      <c r="Q720913" s="85">
        <v>53.2</v>
      </c>
    </row>
    <row r="720914" spans="17:17" x14ac:dyDescent="0.35">
      <c r="Q720914" s="85">
        <v>29.2</v>
      </c>
    </row>
    <row r="720915" spans="17:17" x14ac:dyDescent="0.35">
      <c r="Q720915" s="85">
        <v>83.8</v>
      </c>
    </row>
    <row r="720916" spans="17:17" x14ac:dyDescent="0.35">
      <c r="Q720916" s="85">
        <v>57.7</v>
      </c>
    </row>
    <row r="720917" spans="17:17" x14ac:dyDescent="0.35">
      <c r="Q720917" s="85">
        <v>149.1</v>
      </c>
    </row>
    <row r="720918" spans="17:17" x14ac:dyDescent="0.35">
      <c r="Q720918" s="85">
        <v>50.1</v>
      </c>
    </row>
    <row r="720919" spans="17:17" x14ac:dyDescent="0.35">
      <c r="Q720919" s="85">
        <v>143.5</v>
      </c>
    </row>
    <row r="720920" spans="17:17" x14ac:dyDescent="0.35">
      <c r="Q720920" s="85">
        <v>146</v>
      </c>
    </row>
    <row r="720921" spans="17:17" x14ac:dyDescent="0.35">
      <c r="Q720921" s="85">
        <v>60.9</v>
      </c>
    </row>
    <row r="720922" spans="17:17" x14ac:dyDescent="0.35">
      <c r="Q720922" s="85">
        <v>87</v>
      </c>
    </row>
    <row r="720923" spans="17:17" x14ac:dyDescent="0.35">
      <c r="Q720923" s="85">
        <v>96.9</v>
      </c>
    </row>
    <row r="720924" spans="17:17" x14ac:dyDescent="0.35">
      <c r="Q720924" s="85">
        <v>146</v>
      </c>
    </row>
    <row r="720925" spans="17:17" x14ac:dyDescent="0.35">
      <c r="Q720925" s="85">
        <v>97.3</v>
      </c>
    </row>
    <row r="720932" spans="17:17" x14ac:dyDescent="0.35">
      <c r="Q720932" s="85">
        <v>373.05</v>
      </c>
    </row>
    <row r="720933" spans="17:17" x14ac:dyDescent="0.35">
      <c r="Q720933" s="85">
        <v>258.55</v>
      </c>
    </row>
    <row r="720936" spans="17:17" x14ac:dyDescent="0.35">
      <c r="Q720936" s="85">
        <v>195.75</v>
      </c>
    </row>
    <row r="720937" spans="17:17" x14ac:dyDescent="0.35">
      <c r="Q720937" s="85">
        <v>242.2</v>
      </c>
    </row>
    <row r="720938" spans="17:17" x14ac:dyDescent="0.35">
      <c r="Q720938" s="85">
        <v>173.95</v>
      </c>
    </row>
    <row r="720939" spans="17:17" x14ac:dyDescent="0.35">
      <c r="Q720939" s="85">
        <v>64.95</v>
      </c>
    </row>
    <row r="720940" spans="17:17" x14ac:dyDescent="0.35">
      <c r="Q720940" s="85">
        <v>202.85</v>
      </c>
    </row>
    <row r="720941" spans="17:17" x14ac:dyDescent="0.35">
      <c r="Q720941" s="85">
        <v>155.25</v>
      </c>
    </row>
    <row r="720942" spans="17:17" x14ac:dyDescent="0.35">
      <c r="Q720942" s="85">
        <v>99.65</v>
      </c>
    </row>
    <row r="720943" spans="17:17" x14ac:dyDescent="0.35">
      <c r="Q720943" s="85">
        <v>150.69999999999999</v>
      </c>
    </row>
    <row r="720944" spans="17:17" x14ac:dyDescent="0.35">
      <c r="Q720944" s="85">
        <v>115.65</v>
      </c>
    </row>
    <row r="720945" spans="17:17" x14ac:dyDescent="0.35">
      <c r="Q720945" s="85">
        <v>295.64999999999998</v>
      </c>
    </row>
    <row r="720946" spans="17:17" x14ac:dyDescent="0.35">
      <c r="Q720946" s="85">
        <v>230.15</v>
      </c>
    </row>
    <row r="720947" spans="17:17" x14ac:dyDescent="0.35">
      <c r="Q720947" s="85">
        <v>222.9</v>
      </c>
    </row>
    <row r="720948" spans="17:17" x14ac:dyDescent="0.35">
      <c r="Q720948" s="85">
        <v>168.55</v>
      </c>
    </row>
    <row r="720949" spans="17:17" x14ac:dyDescent="0.35">
      <c r="Q720949" s="85">
        <v>210.15</v>
      </c>
    </row>
    <row r="720950" spans="17:17" x14ac:dyDescent="0.35">
      <c r="Q720950" s="85">
        <v>179.25</v>
      </c>
    </row>
    <row r="720951" spans="17:17" x14ac:dyDescent="0.35">
      <c r="Q720951" s="85">
        <v>104.85</v>
      </c>
    </row>
    <row r="720952" spans="17:17" x14ac:dyDescent="0.35">
      <c r="Q720952" s="85">
        <v>92.6</v>
      </c>
    </row>
    <row r="720954" spans="17:17" x14ac:dyDescent="0.35">
      <c r="Q720954" s="85">
        <v>175</v>
      </c>
    </row>
    <row r="720956" spans="17:17" x14ac:dyDescent="0.35">
      <c r="Q720956" s="85">
        <v>134.21052631578948</v>
      </c>
    </row>
    <row r="720957" spans="17:17" x14ac:dyDescent="0.35">
      <c r="Q720957" s="85">
        <v>269.2</v>
      </c>
    </row>
    <row r="720958" spans="17:17" x14ac:dyDescent="0.35">
      <c r="Q720958" s="85">
        <v>112.84210526315789</v>
      </c>
    </row>
    <row r="720959" spans="17:17" x14ac:dyDescent="0.35">
      <c r="Q720959" s="85">
        <v>305</v>
      </c>
    </row>
    <row r="720960" spans="17:17" x14ac:dyDescent="0.35">
      <c r="Q720960" s="85">
        <v>269.95</v>
      </c>
    </row>
    <row r="720961" spans="17:17" x14ac:dyDescent="0.35">
      <c r="Q720961" s="85">
        <v>181.25</v>
      </c>
    </row>
    <row r="720963" spans="17:17" x14ac:dyDescent="0.35">
      <c r="Q720963" s="85">
        <v>276.14999999999998</v>
      </c>
    </row>
    <row r="720964" spans="17:17" x14ac:dyDescent="0.35">
      <c r="Q720964" s="85">
        <v>168.05</v>
      </c>
    </row>
    <row r="720965" spans="17:17" x14ac:dyDescent="0.35">
      <c r="Q720965" s="85">
        <v>167.75</v>
      </c>
    </row>
    <row r="720966" spans="17:17" x14ac:dyDescent="0.35">
      <c r="Q720966" s="85">
        <v>259.14999999999998</v>
      </c>
    </row>
    <row r="720967" spans="17:17" x14ac:dyDescent="0.35">
      <c r="Q720967" s="85">
        <v>135.1</v>
      </c>
    </row>
    <row r="720968" spans="17:17" x14ac:dyDescent="0.35">
      <c r="Q720968" s="85">
        <v>250.2</v>
      </c>
    </row>
    <row r="720969" spans="17:17" x14ac:dyDescent="0.35">
      <c r="Q720969" s="85">
        <v>275.64999999999998</v>
      </c>
    </row>
    <row r="720970" spans="17:17" x14ac:dyDescent="0.35">
      <c r="Q720970" s="85">
        <v>269</v>
      </c>
    </row>
    <row r="720971" spans="17:17" x14ac:dyDescent="0.35">
      <c r="Q720971" s="85">
        <v>200.1</v>
      </c>
    </row>
    <row r="720972" spans="17:17" x14ac:dyDescent="0.35">
      <c r="Q720972" s="85">
        <v>222.8</v>
      </c>
    </row>
    <row r="720973" spans="17:17" x14ac:dyDescent="0.35">
      <c r="Q720973" s="85">
        <v>250.25</v>
      </c>
    </row>
    <row r="720974" spans="17:17" x14ac:dyDescent="0.35">
      <c r="Q720974" s="85">
        <v>221.1</v>
      </c>
    </row>
    <row r="720975" spans="17:17" x14ac:dyDescent="0.35">
      <c r="Q720975" s="85">
        <v>125.1</v>
      </c>
    </row>
    <row r="720976" spans="17:17" x14ac:dyDescent="0.35">
      <c r="Q720976" s="85">
        <v>205.8</v>
      </c>
    </row>
    <row r="720977" spans="17:17" x14ac:dyDescent="0.35">
      <c r="Q720977" s="85">
        <v>141.75</v>
      </c>
    </row>
    <row r="720978" spans="17:17" x14ac:dyDescent="0.35">
      <c r="Q720978" s="85">
        <v>274.2</v>
      </c>
    </row>
    <row r="720979" spans="17:17" x14ac:dyDescent="0.35">
      <c r="Q720979" s="85">
        <v>222.4</v>
      </c>
    </row>
    <row r="720980" spans="17:17" x14ac:dyDescent="0.35">
      <c r="Q720980" s="85">
        <v>163.30000000000001</v>
      </c>
    </row>
    <row r="720981" spans="17:17" x14ac:dyDescent="0.35">
      <c r="Q720981" s="85">
        <v>135</v>
      </c>
    </row>
    <row r="720982" spans="17:17" x14ac:dyDescent="0.35">
      <c r="Q720982" s="85">
        <v>239.1</v>
      </c>
    </row>
    <row r="720983" spans="17:17" x14ac:dyDescent="0.35">
      <c r="Q720983" s="85">
        <v>101.46666666666667</v>
      </c>
    </row>
    <row r="720984" spans="17:17" x14ac:dyDescent="0.35">
      <c r="Q720984" s="85">
        <v>111.6</v>
      </c>
    </row>
    <row r="720985" spans="17:17" x14ac:dyDescent="0.35">
      <c r="Q720985" s="85">
        <v>43.55</v>
      </c>
    </row>
    <row r="720986" spans="17:17" x14ac:dyDescent="0.35">
      <c r="Q720986" s="85">
        <v>135</v>
      </c>
    </row>
    <row r="721000" spans="17:17" x14ac:dyDescent="0.35">
      <c r="Q721000" s="85">
        <v>147.5</v>
      </c>
    </row>
    <row r="721001" spans="17:17" x14ac:dyDescent="0.35">
      <c r="Q721001" s="85">
        <v>206.3</v>
      </c>
    </row>
    <row r="721002" spans="17:17" x14ac:dyDescent="0.35">
      <c r="Q721002" s="85">
        <v>180</v>
      </c>
    </row>
    <row r="721003" spans="17:17" x14ac:dyDescent="0.35">
      <c r="Q721003" s="85">
        <v>268</v>
      </c>
    </row>
    <row r="721004" spans="17:17" x14ac:dyDescent="0.35">
      <c r="Q721004" s="85">
        <v>200</v>
      </c>
    </row>
    <row r="721005" spans="17:17" x14ac:dyDescent="0.35">
      <c r="Q721005" s="85">
        <v>356.3</v>
      </c>
    </row>
    <row r="721006" spans="17:17" x14ac:dyDescent="0.35">
      <c r="Q721006" s="85">
        <v>200.1</v>
      </c>
    </row>
    <row r="721007" spans="17:17" x14ac:dyDescent="0.35">
      <c r="Q721007" s="85">
        <v>183.55555555555554</v>
      </c>
    </row>
    <row r="721008" spans="17:17" x14ac:dyDescent="0.35">
      <c r="Q721008" s="85">
        <v>121.5</v>
      </c>
    </row>
    <row r="721009" spans="17:17" x14ac:dyDescent="0.35">
      <c r="Q721009" s="85">
        <v>180.9</v>
      </c>
    </row>
    <row r="721010" spans="17:17" x14ac:dyDescent="0.35">
      <c r="Q721010" s="85">
        <v>366.5</v>
      </c>
    </row>
    <row r="721011" spans="17:17" x14ac:dyDescent="0.35">
      <c r="Q721011" s="85">
        <v>289</v>
      </c>
    </row>
    <row r="721012" spans="17:17" x14ac:dyDescent="0.35">
      <c r="Q721012" s="85">
        <v>179.4</v>
      </c>
    </row>
    <row r="721013" spans="17:17" x14ac:dyDescent="0.35">
      <c r="Q721013" s="85">
        <v>369.7</v>
      </c>
    </row>
    <row r="721014" spans="17:17" x14ac:dyDescent="0.35">
      <c r="Q721014" s="85">
        <v>314.60000000000002</v>
      </c>
    </row>
    <row r="721015" spans="17:17" x14ac:dyDescent="0.35">
      <c r="Q721015" s="85">
        <v>269.5</v>
      </c>
    </row>
    <row r="721016" spans="17:17" x14ac:dyDescent="0.35">
      <c r="Q721016" s="85">
        <v>374.7</v>
      </c>
    </row>
    <row r="721017" spans="17:17" x14ac:dyDescent="0.35">
      <c r="Q721017" s="85">
        <v>366.4</v>
      </c>
    </row>
    <row r="721018" spans="17:17" x14ac:dyDescent="0.35">
      <c r="Q721018" s="85">
        <v>222.6</v>
      </c>
    </row>
    <row r="721019" spans="17:17" x14ac:dyDescent="0.35">
      <c r="Q721019" s="85">
        <v>216.3</v>
      </c>
    </row>
    <row r="721020" spans="17:17" x14ac:dyDescent="0.35">
      <c r="Q721020" s="85">
        <v>358.3</v>
      </c>
    </row>
    <row r="721021" spans="17:17" x14ac:dyDescent="0.35">
      <c r="Q721021" s="85">
        <v>262.5</v>
      </c>
    </row>
    <row r="721022" spans="17:17" x14ac:dyDescent="0.35">
      <c r="Q721022" s="85">
        <v>165.4</v>
      </c>
    </row>
    <row r="721023" spans="17:17" x14ac:dyDescent="0.35">
      <c r="Q721023" s="85">
        <v>289.89999999999998</v>
      </c>
    </row>
    <row r="721024" spans="17:17" x14ac:dyDescent="0.35">
      <c r="Q721024" s="85">
        <v>242.6</v>
      </c>
    </row>
    <row r="721025" spans="17:17" x14ac:dyDescent="0.35">
      <c r="Q721025" s="85">
        <v>422.6</v>
      </c>
    </row>
    <row r="721026" spans="17:17" x14ac:dyDescent="0.35">
      <c r="Q721026" s="85">
        <v>228</v>
      </c>
    </row>
    <row r="721027" spans="17:17" x14ac:dyDescent="0.35">
      <c r="Q721027" s="85">
        <v>220.7</v>
      </c>
    </row>
    <row r="721028" spans="17:17" x14ac:dyDescent="0.35">
      <c r="Q721028" s="85">
        <v>319.39999999999998</v>
      </c>
    </row>
    <row r="721029" spans="17:17" x14ac:dyDescent="0.35">
      <c r="Q721029" s="85">
        <v>361.9</v>
      </c>
    </row>
    <row r="721030" spans="17:17" x14ac:dyDescent="0.35">
      <c r="Q721030" s="85">
        <v>220.5</v>
      </c>
    </row>
    <row r="721031" spans="17:17" x14ac:dyDescent="0.35">
      <c r="Q721031" s="85">
        <v>296.10000000000002</v>
      </c>
    </row>
    <row r="721042" spans="17:17" x14ac:dyDescent="0.35">
      <c r="Q721042" s="85">
        <v>109.2</v>
      </c>
    </row>
    <row r="721043" spans="17:17" x14ac:dyDescent="0.35">
      <c r="Q721043" s="85">
        <v>162.80000000000001</v>
      </c>
    </row>
    <row r="721044" spans="17:17" x14ac:dyDescent="0.35">
      <c r="Q721044" s="85">
        <v>66.7</v>
      </c>
    </row>
    <row r="721045" spans="17:17" x14ac:dyDescent="0.35">
      <c r="Q721045" s="85">
        <v>61.9</v>
      </c>
    </row>
    <row r="721046" spans="17:17" x14ac:dyDescent="0.35">
      <c r="Q721046" s="85">
        <v>121.2</v>
      </c>
    </row>
    <row r="721047" spans="17:17" x14ac:dyDescent="0.35">
      <c r="Q721047" s="85">
        <v>334.4</v>
      </c>
    </row>
    <row r="721048" spans="17:17" x14ac:dyDescent="0.35">
      <c r="Q721048" s="85">
        <v>102.1</v>
      </c>
    </row>
    <row r="721049" spans="17:17" x14ac:dyDescent="0.35">
      <c r="Q721049" s="85">
        <v>126.4</v>
      </c>
    </row>
    <row r="721050" spans="17:17" x14ac:dyDescent="0.35">
      <c r="Q721050" s="85">
        <v>222.1</v>
      </c>
    </row>
    <row r="721051" spans="17:17" x14ac:dyDescent="0.35">
      <c r="Q721051" s="85">
        <v>141.19999999999999</v>
      </c>
    </row>
    <row r="721052" spans="17:17" x14ac:dyDescent="0.35">
      <c r="Q721052" s="85">
        <v>172.3</v>
      </c>
    </row>
    <row r="721053" spans="17:17" x14ac:dyDescent="0.35">
      <c r="Q721053" s="85">
        <v>119.3</v>
      </c>
    </row>
    <row r="721054" spans="17:17" x14ac:dyDescent="0.35">
      <c r="Q721054" s="85">
        <v>302.3</v>
      </c>
    </row>
    <row r="721055" spans="17:17" x14ac:dyDescent="0.35">
      <c r="Q721055" s="85">
        <v>270.10000000000002</v>
      </c>
    </row>
    <row r="721056" spans="17:17" x14ac:dyDescent="0.35">
      <c r="Q721056" s="85">
        <v>218</v>
      </c>
    </row>
    <row r="721057" spans="17:17" x14ac:dyDescent="0.35">
      <c r="Q721057" s="85">
        <v>77.3</v>
      </c>
    </row>
    <row r="721058" spans="17:17" x14ac:dyDescent="0.35">
      <c r="Q721058" s="85">
        <v>257.8</v>
      </c>
    </row>
    <row r="721059" spans="17:17" x14ac:dyDescent="0.35">
      <c r="Q721059" s="85">
        <v>174.5</v>
      </c>
    </row>
    <row r="721060" spans="17:17" x14ac:dyDescent="0.35">
      <c r="Q721060" s="85">
        <v>355.3</v>
      </c>
    </row>
    <row r="721061" spans="17:17" x14ac:dyDescent="0.35">
      <c r="Q721061" s="85">
        <v>150.6</v>
      </c>
    </row>
    <row r="721062" spans="17:17" x14ac:dyDescent="0.35">
      <c r="Q721062" s="85">
        <v>172.1</v>
      </c>
    </row>
    <row r="721063" spans="17:17" x14ac:dyDescent="0.35">
      <c r="Q721063" s="85">
        <v>121.2</v>
      </c>
    </row>
    <row r="721064" spans="17:17" x14ac:dyDescent="0.35">
      <c r="Q721064" s="85">
        <v>334.4</v>
      </c>
    </row>
    <row r="721065" spans="17:17" x14ac:dyDescent="0.35">
      <c r="Q721065" s="85">
        <v>149.30000000000001</v>
      </c>
    </row>
    <row r="721069" spans="17:17" x14ac:dyDescent="0.35">
      <c r="Q721069" s="85">
        <v>101.5</v>
      </c>
    </row>
    <row r="721070" spans="17:17" x14ac:dyDescent="0.35">
      <c r="Q721070" s="85">
        <v>0</v>
      </c>
    </row>
    <row r="721074" spans="17:17" x14ac:dyDescent="0.35">
      <c r="Q721074" s="85">
        <v>193.7</v>
      </c>
    </row>
    <row r="737269" spans="17:17" x14ac:dyDescent="0.35">
      <c r="Q737269" s="85">
        <v>113.6</v>
      </c>
    </row>
    <row r="737270" spans="17:17" x14ac:dyDescent="0.35">
      <c r="Q737270" s="85">
        <v>57.7</v>
      </c>
    </row>
    <row r="737271" spans="17:17" x14ac:dyDescent="0.35">
      <c r="Q737271" s="85">
        <v>77.7</v>
      </c>
    </row>
    <row r="737272" spans="17:17" x14ac:dyDescent="0.35">
      <c r="Q737272" s="85">
        <v>59.8</v>
      </c>
    </row>
    <row r="737273" spans="17:17" x14ac:dyDescent="0.35">
      <c r="Q737273" s="85">
        <v>55.5</v>
      </c>
    </row>
    <row r="737274" spans="17:17" x14ac:dyDescent="0.35">
      <c r="Q737274" s="85">
        <v>118.7</v>
      </c>
    </row>
    <row r="737275" spans="17:17" x14ac:dyDescent="0.35">
      <c r="Q737275" s="85">
        <v>233.2</v>
      </c>
    </row>
    <row r="737276" spans="17:17" x14ac:dyDescent="0.35">
      <c r="Q737276" s="85">
        <v>156.80000000000001</v>
      </c>
    </row>
    <row r="737277" spans="17:17" x14ac:dyDescent="0.35">
      <c r="Q737277" s="85">
        <v>125.3</v>
      </c>
    </row>
    <row r="737278" spans="17:17" x14ac:dyDescent="0.35">
      <c r="Q737278" s="85">
        <v>120.7</v>
      </c>
    </row>
    <row r="737279" spans="17:17" x14ac:dyDescent="0.35">
      <c r="Q737279" s="85">
        <v>98.9</v>
      </c>
    </row>
    <row r="737280" spans="17:17" x14ac:dyDescent="0.35">
      <c r="Q737280" s="85">
        <v>161</v>
      </c>
    </row>
    <row r="737281" spans="17:17" x14ac:dyDescent="0.35">
      <c r="Q737281" s="85">
        <v>163</v>
      </c>
    </row>
    <row r="737282" spans="17:17" x14ac:dyDescent="0.35">
      <c r="Q737282" s="85">
        <v>91.9</v>
      </c>
    </row>
    <row r="737283" spans="17:17" x14ac:dyDescent="0.35">
      <c r="Q737283" s="85">
        <v>234.8</v>
      </c>
    </row>
    <row r="737284" spans="17:17" x14ac:dyDescent="0.35">
      <c r="Q737284" s="85">
        <v>117.1</v>
      </c>
    </row>
    <row r="737285" spans="17:17" x14ac:dyDescent="0.35">
      <c r="Q737285" s="85">
        <v>76.599999999999994</v>
      </c>
    </row>
    <row r="737286" spans="17:17" x14ac:dyDescent="0.35">
      <c r="Q737286" s="85">
        <v>72.5</v>
      </c>
    </row>
    <row r="737287" spans="17:17" x14ac:dyDescent="0.35">
      <c r="Q737287" s="85">
        <v>173.88888888888889</v>
      </c>
    </row>
    <row r="737288" spans="17:17" x14ac:dyDescent="0.35">
      <c r="Q737288" s="85">
        <v>194.7</v>
      </c>
    </row>
    <row r="737289" spans="17:17" x14ac:dyDescent="0.35">
      <c r="Q737289" s="85">
        <v>288.7</v>
      </c>
    </row>
    <row r="737290" spans="17:17" x14ac:dyDescent="0.35">
      <c r="Q737290" s="85">
        <v>136.6</v>
      </c>
    </row>
    <row r="737291" spans="17:17" x14ac:dyDescent="0.35">
      <c r="Q737291" s="85">
        <v>189.25</v>
      </c>
    </row>
    <row r="737292" spans="17:17" x14ac:dyDescent="0.35">
      <c r="Q737292" s="85">
        <v>256.95</v>
      </c>
    </row>
    <row r="737293" spans="17:17" x14ac:dyDescent="0.35">
      <c r="Q737293" s="85">
        <v>118.7</v>
      </c>
    </row>
    <row r="737294" spans="17:17" x14ac:dyDescent="0.35">
      <c r="Q737294" s="85">
        <v>352.21052631578948</v>
      </c>
    </row>
    <row r="737295" spans="17:17" x14ac:dyDescent="0.35">
      <c r="Q737295" s="85">
        <v>147</v>
      </c>
    </row>
    <row r="737296" spans="17:17" x14ac:dyDescent="0.35">
      <c r="Q737296" s="85">
        <v>111.5</v>
      </c>
    </row>
    <row r="737297" spans="17:17" x14ac:dyDescent="0.35">
      <c r="Q737297" s="85">
        <v>53.2</v>
      </c>
    </row>
    <row r="737298" spans="17:17" x14ac:dyDescent="0.35">
      <c r="Q737298" s="85">
        <v>29.2</v>
      </c>
    </row>
    <row r="737299" spans="17:17" x14ac:dyDescent="0.35">
      <c r="Q737299" s="85">
        <v>83.8</v>
      </c>
    </row>
    <row r="737300" spans="17:17" x14ac:dyDescent="0.35">
      <c r="Q737300" s="85">
        <v>57.7</v>
      </c>
    </row>
    <row r="737301" spans="17:17" x14ac:dyDescent="0.35">
      <c r="Q737301" s="85">
        <v>149.1</v>
      </c>
    </row>
    <row r="737302" spans="17:17" x14ac:dyDescent="0.35">
      <c r="Q737302" s="85">
        <v>50.1</v>
      </c>
    </row>
    <row r="737303" spans="17:17" x14ac:dyDescent="0.35">
      <c r="Q737303" s="85">
        <v>143.5</v>
      </c>
    </row>
    <row r="737304" spans="17:17" x14ac:dyDescent="0.35">
      <c r="Q737304" s="85">
        <v>146</v>
      </c>
    </row>
    <row r="737305" spans="17:17" x14ac:dyDescent="0.35">
      <c r="Q737305" s="85">
        <v>60.9</v>
      </c>
    </row>
    <row r="737306" spans="17:17" x14ac:dyDescent="0.35">
      <c r="Q737306" s="85">
        <v>87</v>
      </c>
    </row>
    <row r="737307" spans="17:17" x14ac:dyDescent="0.35">
      <c r="Q737307" s="85">
        <v>96.9</v>
      </c>
    </row>
    <row r="737308" spans="17:17" x14ac:dyDescent="0.35">
      <c r="Q737308" s="85">
        <v>146</v>
      </c>
    </row>
    <row r="737309" spans="17:17" x14ac:dyDescent="0.35">
      <c r="Q737309" s="85">
        <v>97.3</v>
      </c>
    </row>
    <row r="737316" spans="17:17" x14ac:dyDescent="0.35">
      <c r="Q737316" s="85">
        <v>373.05</v>
      </c>
    </row>
    <row r="737317" spans="17:17" x14ac:dyDescent="0.35">
      <c r="Q737317" s="85">
        <v>258.55</v>
      </c>
    </row>
    <row r="737320" spans="17:17" x14ac:dyDescent="0.35">
      <c r="Q737320" s="85">
        <v>195.75</v>
      </c>
    </row>
    <row r="737321" spans="17:17" x14ac:dyDescent="0.35">
      <c r="Q737321" s="85">
        <v>242.2</v>
      </c>
    </row>
    <row r="737322" spans="17:17" x14ac:dyDescent="0.35">
      <c r="Q737322" s="85">
        <v>173.95</v>
      </c>
    </row>
    <row r="737323" spans="17:17" x14ac:dyDescent="0.35">
      <c r="Q737323" s="85">
        <v>64.95</v>
      </c>
    </row>
    <row r="737324" spans="17:17" x14ac:dyDescent="0.35">
      <c r="Q737324" s="85">
        <v>202.85</v>
      </c>
    </row>
    <row r="737325" spans="17:17" x14ac:dyDescent="0.35">
      <c r="Q737325" s="85">
        <v>155.25</v>
      </c>
    </row>
    <row r="737326" spans="17:17" x14ac:dyDescent="0.35">
      <c r="Q737326" s="85">
        <v>99.65</v>
      </c>
    </row>
    <row r="737327" spans="17:17" x14ac:dyDescent="0.35">
      <c r="Q737327" s="85">
        <v>150.69999999999999</v>
      </c>
    </row>
    <row r="737328" spans="17:17" x14ac:dyDescent="0.35">
      <c r="Q737328" s="85">
        <v>115.65</v>
      </c>
    </row>
    <row r="737329" spans="17:17" x14ac:dyDescent="0.35">
      <c r="Q737329" s="85">
        <v>295.64999999999998</v>
      </c>
    </row>
    <row r="737330" spans="17:17" x14ac:dyDescent="0.35">
      <c r="Q737330" s="85">
        <v>230.15</v>
      </c>
    </row>
    <row r="737331" spans="17:17" x14ac:dyDescent="0.35">
      <c r="Q737331" s="85">
        <v>222.9</v>
      </c>
    </row>
    <row r="737332" spans="17:17" x14ac:dyDescent="0.35">
      <c r="Q737332" s="85">
        <v>168.55</v>
      </c>
    </row>
    <row r="737333" spans="17:17" x14ac:dyDescent="0.35">
      <c r="Q737333" s="85">
        <v>210.15</v>
      </c>
    </row>
    <row r="737334" spans="17:17" x14ac:dyDescent="0.35">
      <c r="Q737334" s="85">
        <v>179.25</v>
      </c>
    </row>
    <row r="737335" spans="17:17" x14ac:dyDescent="0.35">
      <c r="Q737335" s="85">
        <v>104.85</v>
      </c>
    </row>
    <row r="737336" spans="17:17" x14ac:dyDescent="0.35">
      <c r="Q737336" s="85">
        <v>92.6</v>
      </c>
    </row>
    <row r="737338" spans="17:17" x14ac:dyDescent="0.35">
      <c r="Q737338" s="85">
        <v>175</v>
      </c>
    </row>
    <row r="737340" spans="17:17" x14ac:dyDescent="0.35">
      <c r="Q737340" s="85">
        <v>134.21052631578948</v>
      </c>
    </row>
    <row r="737341" spans="17:17" x14ac:dyDescent="0.35">
      <c r="Q737341" s="85">
        <v>269.2</v>
      </c>
    </row>
    <row r="737342" spans="17:17" x14ac:dyDescent="0.35">
      <c r="Q737342" s="85">
        <v>112.84210526315789</v>
      </c>
    </row>
    <row r="737343" spans="17:17" x14ac:dyDescent="0.35">
      <c r="Q737343" s="85">
        <v>305</v>
      </c>
    </row>
    <row r="737344" spans="17:17" x14ac:dyDescent="0.35">
      <c r="Q737344" s="85">
        <v>269.95</v>
      </c>
    </row>
    <row r="737345" spans="17:17" x14ac:dyDescent="0.35">
      <c r="Q737345" s="85">
        <v>181.25</v>
      </c>
    </row>
    <row r="737347" spans="17:17" x14ac:dyDescent="0.35">
      <c r="Q737347" s="85">
        <v>276.14999999999998</v>
      </c>
    </row>
    <row r="737348" spans="17:17" x14ac:dyDescent="0.35">
      <c r="Q737348" s="85">
        <v>168.05</v>
      </c>
    </row>
    <row r="737349" spans="17:17" x14ac:dyDescent="0.35">
      <c r="Q737349" s="85">
        <v>167.75</v>
      </c>
    </row>
    <row r="737350" spans="17:17" x14ac:dyDescent="0.35">
      <c r="Q737350" s="85">
        <v>259.14999999999998</v>
      </c>
    </row>
    <row r="737351" spans="17:17" x14ac:dyDescent="0.35">
      <c r="Q737351" s="85">
        <v>135.1</v>
      </c>
    </row>
    <row r="737352" spans="17:17" x14ac:dyDescent="0.35">
      <c r="Q737352" s="85">
        <v>250.2</v>
      </c>
    </row>
    <row r="737353" spans="17:17" x14ac:dyDescent="0.35">
      <c r="Q737353" s="85">
        <v>275.64999999999998</v>
      </c>
    </row>
    <row r="737354" spans="17:17" x14ac:dyDescent="0.35">
      <c r="Q737354" s="85">
        <v>269</v>
      </c>
    </row>
    <row r="737355" spans="17:17" x14ac:dyDescent="0.35">
      <c r="Q737355" s="85">
        <v>200.1</v>
      </c>
    </row>
    <row r="737356" spans="17:17" x14ac:dyDescent="0.35">
      <c r="Q737356" s="85">
        <v>222.8</v>
      </c>
    </row>
    <row r="737357" spans="17:17" x14ac:dyDescent="0.35">
      <c r="Q737357" s="85">
        <v>250.25</v>
      </c>
    </row>
    <row r="737358" spans="17:17" x14ac:dyDescent="0.35">
      <c r="Q737358" s="85">
        <v>221.1</v>
      </c>
    </row>
    <row r="737359" spans="17:17" x14ac:dyDescent="0.35">
      <c r="Q737359" s="85">
        <v>125.1</v>
      </c>
    </row>
    <row r="737360" spans="17:17" x14ac:dyDescent="0.35">
      <c r="Q737360" s="85">
        <v>205.8</v>
      </c>
    </row>
    <row r="737361" spans="17:17" x14ac:dyDescent="0.35">
      <c r="Q737361" s="85">
        <v>141.75</v>
      </c>
    </row>
    <row r="737362" spans="17:17" x14ac:dyDescent="0.35">
      <c r="Q737362" s="85">
        <v>274.2</v>
      </c>
    </row>
    <row r="737363" spans="17:17" x14ac:dyDescent="0.35">
      <c r="Q737363" s="85">
        <v>222.4</v>
      </c>
    </row>
    <row r="737364" spans="17:17" x14ac:dyDescent="0.35">
      <c r="Q737364" s="85">
        <v>163.30000000000001</v>
      </c>
    </row>
    <row r="737365" spans="17:17" x14ac:dyDescent="0.35">
      <c r="Q737365" s="85">
        <v>135</v>
      </c>
    </row>
    <row r="737366" spans="17:17" x14ac:dyDescent="0.35">
      <c r="Q737366" s="85">
        <v>239.1</v>
      </c>
    </row>
    <row r="737367" spans="17:17" x14ac:dyDescent="0.35">
      <c r="Q737367" s="85">
        <v>101.46666666666667</v>
      </c>
    </row>
    <row r="737368" spans="17:17" x14ac:dyDescent="0.35">
      <c r="Q737368" s="85">
        <v>111.6</v>
      </c>
    </row>
    <row r="737369" spans="17:17" x14ac:dyDescent="0.35">
      <c r="Q737369" s="85">
        <v>43.55</v>
      </c>
    </row>
    <row r="737370" spans="17:17" x14ac:dyDescent="0.35">
      <c r="Q737370" s="85">
        <v>135</v>
      </c>
    </row>
    <row r="737384" spans="17:17" x14ac:dyDescent="0.35">
      <c r="Q737384" s="85">
        <v>147.5</v>
      </c>
    </row>
    <row r="737385" spans="17:17" x14ac:dyDescent="0.35">
      <c r="Q737385" s="85">
        <v>206.3</v>
      </c>
    </row>
    <row r="737386" spans="17:17" x14ac:dyDescent="0.35">
      <c r="Q737386" s="85">
        <v>180</v>
      </c>
    </row>
    <row r="737387" spans="17:17" x14ac:dyDescent="0.35">
      <c r="Q737387" s="85">
        <v>268</v>
      </c>
    </row>
    <row r="737388" spans="17:17" x14ac:dyDescent="0.35">
      <c r="Q737388" s="85">
        <v>200</v>
      </c>
    </row>
    <row r="737389" spans="17:17" x14ac:dyDescent="0.35">
      <c r="Q737389" s="85">
        <v>356.3</v>
      </c>
    </row>
    <row r="737390" spans="17:17" x14ac:dyDescent="0.35">
      <c r="Q737390" s="85">
        <v>200.1</v>
      </c>
    </row>
    <row r="737391" spans="17:17" x14ac:dyDescent="0.35">
      <c r="Q737391" s="85">
        <v>183.55555555555554</v>
      </c>
    </row>
    <row r="737392" spans="17:17" x14ac:dyDescent="0.35">
      <c r="Q737392" s="85">
        <v>121.5</v>
      </c>
    </row>
    <row r="737393" spans="17:17" x14ac:dyDescent="0.35">
      <c r="Q737393" s="85">
        <v>180.9</v>
      </c>
    </row>
    <row r="737394" spans="17:17" x14ac:dyDescent="0.35">
      <c r="Q737394" s="85">
        <v>366.5</v>
      </c>
    </row>
    <row r="737395" spans="17:17" x14ac:dyDescent="0.35">
      <c r="Q737395" s="85">
        <v>289</v>
      </c>
    </row>
    <row r="737396" spans="17:17" x14ac:dyDescent="0.35">
      <c r="Q737396" s="85">
        <v>179.4</v>
      </c>
    </row>
    <row r="737397" spans="17:17" x14ac:dyDescent="0.35">
      <c r="Q737397" s="85">
        <v>369.7</v>
      </c>
    </row>
    <row r="737398" spans="17:17" x14ac:dyDescent="0.35">
      <c r="Q737398" s="85">
        <v>314.60000000000002</v>
      </c>
    </row>
    <row r="737399" spans="17:17" x14ac:dyDescent="0.35">
      <c r="Q737399" s="85">
        <v>269.5</v>
      </c>
    </row>
    <row r="737400" spans="17:17" x14ac:dyDescent="0.35">
      <c r="Q737400" s="85">
        <v>374.7</v>
      </c>
    </row>
    <row r="737401" spans="17:17" x14ac:dyDescent="0.35">
      <c r="Q737401" s="85">
        <v>366.4</v>
      </c>
    </row>
    <row r="737402" spans="17:17" x14ac:dyDescent="0.35">
      <c r="Q737402" s="85">
        <v>222.6</v>
      </c>
    </row>
    <row r="737403" spans="17:17" x14ac:dyDescent="0.35">
      <c r="Q737403" s="85">
        <v>216.3</v>
      </c>
    </row>
    <row r="737404" spans="17:17" x14ac:dyDescent="0.35">
      <c r="Q737404" s="85">
        <v>358.3</v>
      </c>
    </row>
    <row r="737405" spans="17:17" x14ac:dyDescent="0.35">
      <c r="Q737405" s="85">
        <v>262.5</v>
      </c>
    </row>
    <row r="737406" spans="17:17" x14ac:dyDescent="0.35">
      <c r="Q737406" s="85">
        <v>165.4</v>
      </c>
    </row>
    <row r="737407" spans="17:17" x14ac:dyDescent="0.35">
      <c r="Q737407" s="85">
        <v>289.89999999999998</v>
      </c>
    </row>
    <row r="737408" spans="17:17" x14ac:dyDescent="0.35">
      <c r="Q737408" s="85">
        <v>242.6</v>
      </c>
    </row>
    <row r="737409" spans="17:17" x14ac:dyDescent="0.35">
      <c r="Q737409" s="85">
        <v>422.6</v>
      </c>
    </row>
    <row r="737410" spans="17:17" x14ac:dyDescent="0.35">
      <c r="Q737410" s="85">
        <v>228</v>
      </c>
    </row>
    <row r="737411" spans="17:17" x14ac:dyDescent="0.35">
      <c r="Q737411" s="85">
        <v>220.7</v>
      </c>
    </row>
    <row r="737412" spans="17:17" x14ac:dyDescent="0.35">
      <c r="Q737412" s="85">
        <v>319.39999999999998</v>
      </c>
    </row>
    <row r="737413" spans="17:17" x14ac:dyDescent="0.35">
      <c r="Q737413" s="85">
        <v>361.9</v>
      </c>
    </row>
    <row r="737414" spans="17:17" x14ac:dyDescent="0.35">
      <c r="Q737414" s="85">
        <v>220.5</v>
      </c>
    </row>
    <row r="737415" spans="17:17" x14ac:dyDescent="0.35">
      <c r="Q737415" s="85">
        <v>296.10000000000002</v>
      </c>
    </row>
    <row r="737426" spans="17:17" x14ac:dyDescent="0.35">
      <c r="Q737426" s="85">
        <v>109.2</v>
      </c>
    </row>
    <row r="737427" spans="17:17" x14ac:dyDescent="0.35">
      <c r="Q737427" s="85">
        <v>162.80000000000001</v>
      </c>
    </row>
    <row r="737428" spans="17:17" x14ac:dyDescent="0.35">
      <c r="Q737428" s="85">
        <v>66.7</v>
      </c>
    </row>
    <row r="737429" spans="17:17" x14ac:dyDescent="0.35">
      <c r="Q737429" s="85">
        <v>61.9</v>
      </c>
    </row>
    <row r="737430" spans="17:17" x14ac:dyDescent="0.35">
      <c r="Q737430" s="85">
        <v>121.2</v>
      </c>
    </row>
    <row r="737431" spans="17:17" x14ac:dyDescent="0.35">
      <c r="Q737431" s="85">
        <v>334.4</v>
      </c>
    </row>
    <row r="737432" spans="17:17" x14ac:dyDescent="0.35">
      <c r="Q737432" s="85">
        <v>102.1</v>
      </c>
    </row>
    <row r="737433" spans="17:17" x14ac:dyDescent="0.35">
      <c r="Q737433" s="85">
        <v>126.4</v>
      </c>
    </row>
    <row r="737434" spans="17:17" x14ac:dyDescent="0.35">
      <c r="Q737434" s="85">
        <v>222.1</v>
      </c>
    </row>
    <row r="737435" spans="17:17" x14ac:dyDescent="0.35">
      <c r="Q737435" s="85">
        <v>141.19999999999999</v>
      </c>
    </row>
    <row r="737436" spans="17:17" x14ac:dyDescent="0.35">
      <c r="Q737436" s="85">
        <v>172.3</v>
      </c>
    </row>
    <row r="737437" spans="17:17" x14ac:dyDescent="0.35">
      <c r="Q737437" s="85">
        <v>119.3</v>
      </c>
    </row>
    <row r="737438" spans="17:17" x14ac:dyDescent="0.35">
      <c r="Q737438" s="85">
        <v>302.3</v>
      </c>
    </row>
    <row r="737439" spans="17:17" x14ac:dyDescent="0.35">
      <c r="Q737439" s="85">
        <v>270.10000000000002</v>
      </c>
    </row>
    <row r="737440" spans="17:17" x14ac:dyDescent="0.35">
      <c r="Q737440" s="85">
        <v>218</v>
      </c>
    </row>
    <row r="737441" spans="17:17" x14ac:dyDescent="0.35">
      <c r="Q737441" s="85">
        <v>77.3</v>
      </c>
    </row>
    <row r="737442" spans="17:17" x14ac:dyDescent="0.35">
      <c r="Q737442" s="85">
        <v>257.8</v>
      </c>
    </row>
    <row r="737443" spans="17:17" x14ac:dyDescent="0.35">
      <c r="Q737443" s="85">
        <v>174.5</v>
      </c>
    </row>
    <row r="737444" spans="17:17" x14ac:dyDescent="0.35">
      <c r="Q737444" s="85">
        <v>355.3</v>
      </c>
    </row>
    <row r="737445" spans="17:17" x14ac:dyDescent="0.35">
      <c r="Q737445" s="85">
        <v>150.6</v>
      </c>
    </row>
    <row r="737446" spans="17:17" x14ac:dyDescent="0.35">
      <c r="Q737446" s="85">
        <v>172.1</v>
      </c>
    </row>
    <row r="737447" spans="17:17" x14ac:dyDescent="0.35">
      <c r="Q737447" s="85">
        <v>121.2</v>
      </c>
    </row>
    <row r="737448" spans="17:17" x14ac:dyDescent="0.35">
      <c r="Q737448" s="85">
        <v>334.4</v>
      </c>
    </row>
    <row r="737449" spans="17:17" x14ac:dyDescent="0.35">
      <c r="Q737449" s="85">
        <v>149.30000000000001</v>
      </c>
    </row>
    <row r="737453" spans="17:17" x14ac:dyDescent="0.35">
      <c r="Q737453" s="85">
        <v>101.5</v>
      </c>
    </row>
    <row r="737454" spans="17:17" x14ac:dyDescent="0.35">
      <c r="Q737454" s="85">
        <v>0</v>
      </c>
    </row>
    <row r="737458" spans="17:17" x14ac:dyDescent="0.35">
      <c r="Q737458" s="85">
        <v>193.7</v>
      </c>
    </row>
    <row r="753653" spans="17:17" x14ac:dyDescent="0.35">
      <c r="Q753653" s="85">
        <v>113.6</v>
      </c>
    </row>
    <row r="753654" spans="17:17" x14ac:dyDescent="0.35">
      <c r="Q753654" s="85">
        <v>57.7</v>
      </c>
    </row>
    <row r="753655" spans="17:17" x14ac:dyDescent="0.35">
      <c r="Q753655" s="85">
        <v>77.7</v>
      </c>
    </row>
    <row r="753656" spans="17:17" x14ac:dyDescent="0.35">
      <c r="Q753656" s="85">
        <v>59.8</v>
      </c>
    </row>
    <row r="753657" spans="17:17" x14ac:dyDescent="0.35">
      <c r="Q753657" s="85">
        <v>55.5</v>
      </c>
    </row>
    <row r="753658" spans="17:17" x14ac:dyDescent="0.35">
      <c r="Q753658" s="85">
        <v>118.7</v>
      </c>
    </row>
    <row r="753659" spans="17:17" x14ac:dyDescent="0.35">
      <c r="Q753659" s="85">
        <v>233.2</v>
      </c>
    </row>
    <row r="753660" spans="17:17" x14ac:dyDescent="0.35">
      <c r="Q753660" s="85">
        <v>156.80000000000001</v>
      </c>
    </row>
    <row r="753661" spans="17:17" x14ac:dyDescent="0.35">
      <c r="Q753661" s="85">
        <v>125.3</v>
      </c>
    </row>
    <row r="753662" spans="17:17" x14ac:dyDescent="0.35">
      <c r="Q753662" s="85">
        <v>120.7</v>
      </c>
    </row>
    <row r="753663" spans="17:17" x14ac:dyDescent="0.35">
      <c r="Q753663" s="85">
        <v>98.9</v>
      </c>
    </row>
    <row r="753664" spans="17:17" x14ac:dyDescent="0.35">
      <c r="Q753664" s="85">
        <v>161</v>
      </c>
    </row>
    <row r="753665" spans="17:17" x14ac:dyDescent="0.35">
      <c r="Q753665" s="85">
        <v>163</v>
      </c>
    </row>
    <row r="753666" spans="17:17" x14ac:dyDescent="0.35">
      <c r="Q753666" s="85">
        <v>91.9</v>
      </c>
    </row>
    <row r="753667" spans="17:17" x14ac:dyDescent="0.35">
      <c r="Q753667" s="85">
        <v>234.8</v>
      </c>
    </row>
    <row r="753668" spans="17:17" x14ac:dyDescent="0.35">
      <c r="Q753668" s="85">
        <v>117.1</v>
      </c>
    </row>
    <row r="753669" spans="17:17" x14ac:dyDescent="0.35">
      <c r="Q753669" s="85">
        <v>76.599999999999994</v>
      </c>
    </row>
    <row r="753670" spans="17:17" x14ac:dyDescent="0.35">
      <c r="Q753670" s="85">
        <v>72.5</v>
      </c>
    </row>
    <row r="753671" spans="17:17" x14ac:dyDescent="0.35">
      <c r="Q753671" s="85">
        <v>173.88888888888889</v>
      </c>
    </row>
    <row r="753672" spans="17:17" x14ac:dyDescent="0.35">
      <c r="Q753672" s="85">
        <v>194.7</v>
      </c>
    </row>
    <row r="753673" spans="17:17" x14ac:dyDescent="0.35">
      <c r="Q753673" s="85">
        <v>288.7</v>
      </c>
    </row>
    <row r="753674" spans="17:17" x14ac:dyDescent="0.35">
      <c r="Q753674" s="85">
        <v>136.6</v>
      </c>
    </row>
    <row r="753675" spans="17:17" x14ac:dyDescent="0.35">
      <c r="Q753675" s="85">
        <v>189.25</v>
      </c>
    </row>
    <row r="753676" spans="17:17" x14ac:dyDescent="0.35">
      <c r="Q753676" s="85">
        <v>256.95</v>
      </c>
    </row>
    <row r="753677" spans="17:17" x14ac:dyDescent="0.35">
      <c r="Q753677" s="85">
        <v>118.7</v>
      </c>
    </row>
    <row r="753678" spans="17:17" x14ac:dyDescent="0.35">
      <c r="Q753678" s="85">
        <v>352.21052631578948</v>
      </c>
    </row>
    <row r="753679" spans="17:17" x14ac:dyDescent="0.35">
      <c r="Q753679" s="85">
        <v>147</v>
      </c>
    </row>
    <row r="753680" spans="17:17" x14ac:dyDescent="0.35">
      <c r="Q753680" s="85">
        <v>111.5</v>
      </c>
    </row>
    <row r="753681" spans="17:17" x14ac:dyDescent="0.35">
      <c r="Q753681" s="85">
        <v>53.2</v>
      </c>
    </row>
    <row r="753682" spans="17:17" x14ac:dyDescent="0.35">
      <c r="Q753682" s="85">
        <v>29.2</v>
      </c>
    </row>
    <row r="753683" spans="17:17" x14ac:dyDescent="0.35">
      <c r="Q753683" s="85">
        <v>83.8</v>
      </c>
    </row>
    <row r="753684" spans="17:17" x14ac:dyDescent="0.35">
      <c r="Q753684" s="85">
        <v>57.7</v>
      </c>
    </row>
    <row r="753685" spans="17:17" x14ac:dyDescent="0.35">
      <c r="Q753685" s="85">
        <v>149.1</v>
      </c>
    </row>
    <row r="753686" spans="17:17" x14ac:dyDescent="0.35">
      <c r="Q753686" s="85">
        <v>50.1</v>
      </c>
    </row>
    <row r="753687" spans="17:17" x14ac:dyDescent="0.35">
      <c r="Q753687" s="85">
        <v>143.5</v>
      </c>
    </row>
    <row r="753688" spans="17:17" x14ac:dyDescent="0.35">
      <c r="Q753688" s="85">
        <v>146</v>
      </c>
    </row>
    <row r="753689" spans="17:17" x14ac:dyDescent="0.35">
      <c r="Q753689" s="85">
        <v>60.9</v>
      </c>
    </row>
    <row r="753690" spans="17:17" x14ac:dyDescent="0.35">
      <c r="Q753690" s="85">
        <v>87</v>
      </c>
    </row>
    <row r="753691" spans="17:17" x14ac:dyDescent="0.35">
      <c r="Q753691" s="85">
        <v>96.9</v>
      </c>
    </row>
    <row r="753692" spans="17:17" x14ac:dyDescent="0.35">
      <c r="Q753692" s="85">
        <v>146</v>
      </c>
    </row>
    <row r="753693" spans="17:17" x14ac:dyDescent="0.35">
      <c r="Q753693" s="85">
        <v>97.3</v>
      </c>
    </row>
    <row r="753700" spans="17:17" x14ac:dyDescent="0.35">
      <c r="Q753700" s="85">
        <v>373.05</v>
      </c>
    </row>
    <row r="753701" spans="17:17" x14ac:dyDescent="0.35">
      <c r="Q753701" s="85">
        <v>258.55</v>
      </c>
    </row>
    <row r="753704" spans="17:17" x14ac:dyDescent="0.35">
      <c r="Q753704" s="85">
        <v>195.75</v>
      </c>
    </row>
    <row r="753705" spans="17:17" x14ac:dyDescent="0.35">
      <c r="Q753705" s="85">
        <v>242.2</v>
      </c>
    </row>
    <row r="753706" spans="17:17" x14ac:dyDescent="0.35">
      <c r="Q753706" s="85">
        <v>173.95</v>
      </c>
    </row>
    <row r="753707" spans="17:17" x14ac:dyDescent="0.35">
      <c r="Q753707" s="85">
        <v>64.95</v>
      </c>
    </row>
    <row r="753708" spans="17:17" x14ac:dyDescent="0.35">
      <c r="Q753708" s="85">
        <v>202.85</v>
      </c>
    </row>
    <row r="753709" spans="17:17" x14ac:dyDescent="0.35">
      <c r="Q753709" s="85">
        <v>155.25</v>
      </c>
    </row>
    <row r="753710" spans="17:17" x14ac:dyDescent="0.35">
      <c r="Q753710" s="85">
        <v>99.65</v>
      </c>
    </row>
    <row r="753711" spans="17:17" x14ac:dyDescent="0.35">
      <c r="Q753711" s="85">
        <v>150.69999999999999</v>
      </c>
    </row>
    <row r="753712" spans="17:17" x14ac:dyDescent="0.35">
      <c r="Q753712" s="85">
        <v>115.65</v>
      </c>
    </row>
    <row r="753713" spans="17:17" x14ac:dyDescent="0.35">
      <c r="Q753713" s="85">
        <v>295.64999999999998</v>
      </c>
    </row>
    <row r="753714" spans="17:17" x14ac:dyDescent="0.35">
      <c r="Q753714" s="85">
        <v>230.15</v>
      </c>
    </row>
    <row r="753715" spans="17:17" x14ac:dyDescent="0.35">
      <c r="Q753715" s="85">
        <v>222.9</v>
      </c>
    </row>
    <row r="753716" spans="17:17" x14ac:dyDescent="0.35">
      <c r="Q753716" s="85">
        <v>168.55</v>
      </c>
    </row>
    <row r="753717" spans="17:17" x14ac:dyDescent="0.35">
      <c r="Q753717" s="85">
        <v>210.15</v>
      </c>
    </row>
    <row r="753718" spans="17:17" x14ac:dyDescent="0.35">
      <c r="Q753718" s="85">
        <v>179.25</v>
      </c>
    </row>
    <row r="753719" spans="17:17" x14ac:dyDescent="0.35">
      <c r="Q753719" s="85">
        <v>104.85</v>
      </c>
    </row>
    <row r="753720" spans="17:17" x14ac:dyDescent="0.35">
      <c r="Q753720" s="85">
        <v>92.6</v>
      </c>
    </row>
    <row r="753722" spans="17:17" x14ac:dyDescent="0.35">
      <c r="Q753722" s="85">
        <v>175</v>
      </c>
    </row>
    <row r="753724" spans="17:17" x14ac:dyDescent="0.35">
      <c r="Q753724" s="85">
        <v>134.21052631578948</v>
      </c>
    </row>
    <row r="753725" spans="17:17" x14ac:dyDescent="0.35">
      <c r="Q753725" s="85">
        <v>269.2</v>
      </c>
    </row>
    <row r="753726" spans="17:17" x14ac:dyDescent="0.35">
      <c r="Q753726" s="85">
        <v>112.84210526315789</v>
      </c>
    </row>
    <row r="753727" spans="17:17" x14ac:dyDescent="0.35">
      <c r="Q753727" s="85">
        <v>305</v>
      </c>
    </row>
    <row r="753728" spans="17:17" x14ac:dyDescent="0.35">
      <c r="Q753728" s="85">
        <v>269.95</v>
      </c>
    </row>
    <row r="753729" spans="17:17" x14ac:dyDescent="0.35">
      <c r="Q753729" s="85">
        <v>181.25</v>
      </c>
    </row>
    <row r="753731" spans="17:17" x14ac:dyDescent="0.35">
      <c r="Q753731" s="85">
        <v>276.14999999999998</v>
      </c>
    </row>
    <row r="753732" spans="17:17" x14ac:dyDescent="0.35">
      <c r="Q753732" s="85">
        <v>168.05</v>
      </c>
    </row>
    <row r="753733" spans="17:17" x14ac:dyDescent="0.35">
      <c r="Q753733" s="85">
        <v>167.75</v>
      </c>
    </row>
    <row r="753734" spans="17:17" x14ac:dyDescent="0.35">
      <c r="Q753734" s="85">
        <v>259.14999999999998</v>
      </c>
    </row>
    <row r="753735" spans="17:17" x14ac:dyDescent="0.35">
      <c r="Q753735" s="85">
        <v>135.1</v>
      </c>
    </row>
    <row r="753736" spans="17:17" x14ac:dyDescent="0.35">
      <c r="Q753736" s="85">
        <v>250.2</v>
      </c>
    </row>
    <row r="753737" spans="17:17" x14ac:dyDescent="0.35">
      <c r="Q753737" s="85">
        <v>275.64999999999998</v>
      </c>
    </row>
    <row r="753738" spans="17:17" x14ac:dyDescent="0.35">
      <c r="Q753738" s="85">
        <v>269</v>
      </c>
    </row>
    <row r="753739" spans="17:17" x14ac:dyDescent="0.35">
      <c r="Q753739" s="85">
        <v>200.1</v>
      </c>
    </row>
    <row r="753740" spans="17:17" x14ac:dyDescent="0.35">
      <c r="Q753740" s="85">
        <v>222.8</v>
      </c>
    </row>
    <row r="753741" spans="17:17" x14ac:dyDescent="0.35">
      <c r="Q753741" s="85">
        <v>250.25</v>
      </c>
    </row>
    <row r="753742" spans="17:17" x14ac:dyDescent="0.35">
      <c r="Q753742" s="85">
        <v>221.1</v>
      </c>
    </row>
    <row r="753743" spans="17:17" x14ac:dyDescent="0.35">
      <c r="Q753743" s="85">
        <v>125.1</v>
      </c>
    </row>
    <row r="753744" spans="17:17" x14ac:dyDescent="0.35">
      <c r="Q753744" s="85">
        <v>205.8</v>
      </c>
    </row>
    <row r="753745" spans="17:17" x14ac:dyDescent="0.35">
      <c r="Q753745" s="85">
        <v>141.75</v>
      </c>
    </row>
    <row r="753746" spans="17:17" x14ac:dyDescent="0.35">
      <c r="Q753746" s="85">
        <v>274.2</v>
      </c>
    </row>
    <row r="753747" spans="17:17" x14ac:dyDescent="0.35">
      <c r="Q753747" s="85">
        <v>222.4</v>
      </c>
    </row>
    <row r="753748" spans="17:17" x14ac:dyDescent="0.35">
      <c r="Q753748" s="85">
        <v>163.30000000000001</v>
      </c>
    </row>
    <row r="753749" spans="17:17" x14ac:dyDescent="0.35">
      <c r="Q753749" s="85">
        <v>135</v>
      </c>
    </row>
    <row r="753750" spans="17:17" x14ac:dyDescent="0.35">
      <c r="Q753750" s="85">
        <v>239.1</v>
      </c>
    </row>
    <row r="753751" spans="17:17" x14ac:dyDescent="0.35">
      <c r="Q753751" s="85">
        <v>101.46666666666667</v>
      </c>
    </row>
    <row r="753752" spans="17:17" x14ac:dyDescent="0.35">
      <c r="Q753752" s="85">
        <v>111.6</v>
      </c>
    </row>
    <row r="753753" spans="17:17" x14ac:dyDescent="0.35">
      <c r="Q753753" s="85">
        <v>43.55</v>
      </c>
    </row>
    <row r="753754" spans="17:17" x14ac:dyDescent="0.35">
      <c r="Q753754" s="85">
        <v>135</v>
      </c>
    </row>
    <row r="753768" spans="17:17" x14ac:dyDescent="0.35">
      <c r="Q753768" s="85">
        <v>147.5</v>
      </c>
    </row>
    <row r="753769" spans="17:17" x14ac:dyDescent="0.35">
      <c r="Q753769" s="85">
        <v>206.3</v>
      </c>
    </row>
    <row r="753770" spans="17:17" x14ac:dyDescent="0.35">
      <c r="Q753770" s="85">
        <v>180</v>
      </c>
    </row>
    <row r="753771" spans="17:17" x14ac:dyDescent="0.35">
      <c r="Q753771" s="85">
        <v>268</v>
      </c>
    </row>
    <row r="753772" spans="17:17" x14ac:dyDescent="0.35">
      <c r="Q753772" s="85">
        <v>200</v>
      </c>
    </row>
    <row r="753773" spans="17:17" x14ac:dyDescent="0.35">
      <c r="Q753773" s="85">
        <v>356.3</v>
      </c>
    </row>
    <row r="753774" spans="17:17" x14ac:dyDescent="0.35">
      <c r="Q753774" s="85">
        <v>200.1</v>
      </c>
    </row>
    <row r="753775" spans="17:17" x14ac:dyDescent="0.35">
      <c r="Q753775" s="85">
        <v>183.55555555555554</v>
      </c>
    </row>
    <row r="753776" spans="17:17" x14ac:dyDescent="0.35">
      <c r="Q753776" s="85">
        <v>121.5</v>
      </c>
    </row>
    <row r="753777" spans="17:17" x14ac:dyDescent="0.35">
      <c r="Q753777" s="85">
        <v>180.9</v>
      </c>
    </row>
    <row r="753778" spans="17:17" x14ac:dyDescent="0.35">
      <c r="Q753778" s="85">
        <v>366.5</v>
      </c>
    </row>
    <row r="753779" spans="17:17" x14ac:dyDescent="0.35">
      <c r="Q753779" s="85">
        <v>289</v>
      </c>
    </row>
    <row r="753780" spans="17:17" x14ac:dyDescent="0.35">
      <c r="Q753780" s="85">
        <v>179.4</v>
      </c>
    </row>
    <row r="753781" spans="17:17" x14ac:dyDescent="0.35">
      <c r="Q753781" s="85">
        <v>369.7</v>
      </c>
    </row>
    <row r="753782" spans="17:17" x14ac:dyDescent="0.35">
      <c r="Q753782" s="85">
        <v>314.60000000000002</v>
      </c>
    </row>
    <row r="753783" spans="17:17" x14ac:dyDescent="0.35">
      <c r="Q753783" s="85">
        <v>269.5</v>
      </c>
    </row>
    <row r="753784" spans="17:17" x14ac:dyDescent="0.35">
      <c r="Q753784" s="85">
        <v>374.7</v>
      </c>
    </row>
    <row r="753785" spans="17:17" x14ac:dyDescent="0.35">
      <c r="Q753785" s="85">
        <v>366.4</v>
      </c>
    </row>
    <row r="753786" spans="17:17" x14ac:dyDescent="0.35">
      <c r="Q753786" s="85">
        <v>222.6</v>
      </c>
    </row>
    <row r="753787" spans="17:17" x14ac:dyDescent="0.35">
      <c r="Q753787" s="85">
        <v>216.3</v>
      </c>
    </row>
    <row r="753788" spans="17:17" x14ac:dyDescent="0.35">
      <c r="Q753788" s="85">
        <v>358.3</v>
      </c>
    </row>
    <row r="753789" spans="17:17" x14ac:dyDescent="0.35">
      <c r="Q753789" s="85">
        <v>262.5</v>
      </c>
    </row>
    <row r="753790" spans="17:17" x14ac:dyDescent="0.35">
      <c r="Q753790" s="85">
        <v>165.4</v>
      </c>
    </row>
    <row r="753791" spans="17:17" x14ac:dyDescent="0.35">
      <c r="Q753791" s="85">
        <v>289.89999999999998</v>
      </c>
    </row>
    <row r="753792" spans="17:17" x14ac:dyDescent="0.35">
      <c r="Q753792" s="85">
        <v>242.6</v>
      </c>
    </row>
    <row r="753793" spans="17:17" x14ac:dyDescent="0.35">
      <c r="Q753793" s="85">
        <v>422.6</v>
      </c>
    </row>
    <row r="753794" spans="17:17" x14ac:dyDescent="0.35">
      <c r="Q753794" s="85">
        <v>228</v>
      </c>
    </row>
    <row r="753795" spans="17:17" x14ac:dyDescent="0.35">
      <c r="Q753795" s="85">
        <v>220.7</v>
      </c>
    </row>
    <row r="753796" spans="17:17" x14ac:dyDescent="0.35">
      <c r="Q753796" s="85">
        <v>319.39999999999998</v>
      </c>
    </row>
    <row r="753797" spans="17:17" x14ac:dyDescent="0.35">
      <c r="Q753797" s="85">
        <v>361.9</v>
      </c>
    </row>
    <row r="753798" spans="17:17" x14ac:dyDescent="0.35">
      <c r="Q753798" s="85">
        <v>220.5</v>
      </c>
    </row>
    <row r="753799" spans="17:17" x14ac:dyDescent="0.35">
      <c r="Q753799" s="85">
        <v>296.10000000000002</v>
      </c>
    </row>
    <row r="753810" spans="17:17" x14ac:dyDescent="0.35">
      <c r="Q753810" s="85">
        <v>109.2</v>
      </c>
    </row>
    <row r="753811" spans="17:17" x14ac:dyDescent="0.35">
      <c r="Q753811" s="85">
        <v>162.80000000000001</v>
      </c>
    </row>
    <row r="753812" spans="17:17" x14ac:dyDescent="0.35">
      <c r="Q753812" s="85">
        <v>66.7</v>
      </c>
    </row>
    <row r="753813" spans="17:17" x14ac:dyDescent="0.35">
      <c r="Q753813" s="85">
        <v>61.9</v>
      </c>
    </row>
    <row r="753814" spans="17:17" x14ac:dyDescent="0.35">
      <c r="Q753814" s="85">
        <v>121.2</v>
      </c>
    </row>
    <row r="753815" spans="17:17" x14ac:dyDescent="0.35">
      <c r="Q753815" s="85">
        <v>334.4</v>
      </c>
    </row>
    <row r="753816" spans="17:17" x14ac:dyDescent="0.35">
      <c r="Q753816" s="85">
        <v>102.1</v>
      </c>
    </row>
    <row r="753817" spans="17:17" x14ac:dyDescent="0.35">
      <c r="Q753817" s="85">
        <v>126.4</v>
      </c>
    </row>
    <row r="753818" spans="17:17" x14ac:dyDescent="0.35">
      <c r="Q753818" s="85">
        <v>222.1</v>
      </c>
    </row>
    <row r="753819" spans="17:17" x14ac:dyDescent="0.35">
      <c r="Q753819" s="85">
        <v>141.19999999999999</v>
      </c>
    </row>
    <row r="753820" spans="17:17" x14ac:dyDescent="0.35">
      <c r="Q753820" s="85">
        <v>172.3</v>
      </c>
    </row>
    <row r="753821" spans="17:17" x14ac:dyDescent="0.35">
      <c r="Q753821" s="85">
        <v>119.3</v>
      </c>
    </row>
    <row r="753822" spans="17:17" x14ac:dyDescent="0.35">
      <c r="Q753822" s="85">
        <v>302.3</v>
      </c>
    </row>
    <row r="753823" spans="17:17" x14ac:dyDescent="0.35">
      <c r="Q753823" s="85">
        <v>270.10000000000002</v>
      </c>
    </row>
    <row r="753824" spans="17:17" x14ac:dyDescent="0.35">
      <c r="Q753824" s="85">
        <v>218</v>
      </c>
    </row>
    <row r="753825" spans="17:17" x14ac:dyDescent="0.35">
      <c r="Q753825" s="85">
        <v>77.3</v>
      </c>
    </row>
    <row r="753826" spans="17:17" x14ac:dyDescent="0.35">
      <c r="Q753826" s="85">
        <v>257.8</v>
      </c>
    </row>
    <row r="753827" spans="17:17" x14ac:dyDescent="0.35">
      <c r="Q753827" s="85">
        <v>174.5</v>
      </c>
    </row>
    <row r="753828" spans="17:17" x14ac:dyDescent="0.35">
      <c r="Q753828" s="85">
        <v>355.3</v>
      </c>
    </row>
    <row r="753829" spans="17:17" x14ac:dyDescent="0.35">
      <c r="Q753829" s="85">
        <v>150.6</v>
      </c>
    </row>
    <row r="753830" spans="17:17" x14ac:dyDescent="0.35">
      <c r="Q753830" s="85">
        <v>172.1</v>
      </c>
    </row>
    <row r="753831" spans="17:17" x14ac:dyDescent="0.35">
      <c r="Q753831" s="85">
        <v>121.2</v>
      </c>
    </row>
    <row r="753832" spans="17:17" x14ac:dyDescent="0.35">
      <c r="Q753832" s="85">
        <v>334.4</v>
      </c>
    </row>
    <row r="753833" spans="17:17" x14ac:dyDescent="0.35">
      <c r="Q753833" s="85">
        <v>149.30000000000001</v>
      </c>
    </row>
    <row r="753837" spans="17:17" x14ac:dyDescent="0.35">
      <c r="Q753837" s="85">
        <v>101.5</v>
      </c>
    </row>
    <row r="753838" spans="17:17" x14ac:dyDescent="0.35">
      <c r="Q753838" s="85">
        <v>0</v>
      </c>
    </row>
    <row r="753842" spans="17:17" x14ac:dyDescent="0.35">
      <c r="Q753842" s="85">
        <v>193.7</v>
      </c>
    </row>
    <row r="770037" spans="17:17" x14ac:dyDescent="0.35">
      <c r="Q770037" s="85">
        <v>113.6</v>
      </c>
    </row>
    <row r="770038" spans="17:17" x14ac:dyDescent="0.35">
      <c r="Q770038" s="85">
        <v>57.7</v>
      </c>
    </row>
    <row r="770039" spans="17:17" x14ac:dyDescent="0.35">
      <c r="Q770039" s="85">
        <v>77.7</v>
      </c>
    </row>
    <row r="770040" spans="17:17" x14ac:dyDescent="0.35">
      <c r="Q770040" s="85">
        <v>59.8</v>
      </c>
    </row>
    <row r="770041" spans="17:17" x14ac:dyDescent="0.35">
      <c r="Q770041" s="85">
        <v>55.5</v>
      </c>
    </row>
    <row r="770042" spans="17:17" x14ac:dyDescent="0.35">
      <c r="Q770042" s="85">
        <v>118.7</v>
      </c>
    </row>
    <row r="770043" spans="17:17" x14ac:dyDescent="0.35">
      <c r="Q770043" s="85">
        <v>233.2</v>
      </c>
    </row>
    <row r="770044" spans="17:17" x14ac:dyDescent="0.35">
      <c r="Q770044" s="85">
        <v>156.80000000000001</v>
      </c>
    </row>
    <row r="770045" spans="17:17" x14ac:dyDescent="0.35">
      <c r="Q770045" s="85">
        <v>125.3</v>
      </c>
    </row>
    <row r="770046" spans="17:17" x14ac:dyDescent="0.35">
      <c r="Q770046" s="85">
        <v>120.7</v>
      </c>
    </row>
    <row r="770047" spans="17:17" x14ac:dyDescent="0.35">
      <c r="Q770047" s="85">
        <v>98.9</v>
      </c>
    </row>
    <row r="770048" spans="17:17" x14ac:dyDescent="0.35">
      <c r="Q770048" s="85">
        <v>161</v>
      </c>
    </row>
    <row r="770049" spans="17:17" x14ac:dyDescent="0.35">
      <c r="Q770049" s="85">
        <v>163</v>
      </c>
    </row>
    <row r="770050" spans="17:17" x14ac:dyDescent="0.35">
      <c r="Q770050" s="85">
        <v>91.9</v>
      </c>
    </row>
    <row r="770051" spans="17:17" x14ac:dyDescent="0.35">
      <c r="Q770051" s="85">
        <v>234.8</v>
      </c>
    </row>
    <row r="770052" spans="17:17" x14ac:dyDescent="0.35">
      <c r="Q770052" s="85">
        <v>117.1</v>
      </c>
    </row>
    <row r="770053" spans="17:17" x14ac:dyDescent="0.35">
      <c r="Q770053" s="85">
        <v>76.599999999999994</v>
      </c>
    </row>
    <row r="770054" spans="17:17" x14ac:dyDescent="0.35">
      <c r="Q770054" s="85">
        <v>72.5</v>
      </c>
    </row>
    <row r="770055" spans="17:17" x14ac:dyDescent="0.35">
      <c r="Q770055" s="85">
        <v>173.88888888888889</v>
      </c>
    </row>
    <row r="770056" spans="17:17" x14ac:dyDescent="0.35">
      <c r="Q770056" s="85">
        <v>194.7</v>
      </c>
    </row>
    <row r="770057" spans="17:17" x14ac:dyDescent="0.35">
      <c r="Q770057" s="85">
        <v>288.7</v>
      </c>
    </row>
    <row r="770058" spans="17:17" x14ac:dyDescent="0.35">
      <c r="Q770058" s="85">
        <v>136.6</v>
      </c>
    </row>
    <row r="770059" spans="17:17" x14ac:dyDescent="0.35">
      <c r="Q770059" s="85">
        <v>189.25</v>
      </c>
    </row>
    <row r="770060" spans="17:17" x14ac:dyDescent="0.35">
      <c r="Q770060" s="85">
        <v>256.95</v>
      </c>
    </row>
    <row r="770061" spans="17:17" x14ac:dyDescent="0.35">
      <c r="Q770061" s="85">
        <v>118.7</v>
      </c>
    </row>
    <row r="770062" spans="17:17" x14ac:dyDescent="0.35">
      <c r="Q770062" s="85">
        <v>352.21052631578948</v>
      </c>
    </row>
    <row r="770063" spans="17:17" x14ac:dyDescent="0.35">
      <c r="Q770063" s="85">
        <v>147</v>
      </c>
    </row>
    <row r="770064" spans="17:17" x14ac:dyDescent="0.35">
      <c r="Q770064" s="85">
        <v>111.5</v>
      </c>
    </row>
    <row r="770065" spans="17:17" x14ac:dyDescent="0.35">
      <c r="Q770065" s="85">
        <v>53.2</v>
      </c>
    </row>
    <row r="770066" spans="17:17" x14ac:dyDescent="0.35">
      <c r="Q770066" s="85">
        <v>29.2</v>
      </c>
    </row>
    <row r="770067" spans="17:17" x14ac:dyDescent="0.35">
      <c r="Q770067" s="85">
        <v>83.8</v>
      </c>
    </row>
    <row r="770068" spans="17:17" x14ac:dyDescent="0.35">
      <c r="Q770068" s="85">
        <v>57.7</v>
      </c>
    </row>
    <row r="770069" spans="17:17" x14ac:dyDescent="0.35">
      <c r="Q770069" s="85">
        <v>149.1</v>
      </c>
    </row>
    <row r="770070" spans="17:17" x14ac:dyDescent="0.35">
      <c r="Q770070" s="85">
        <v>50.1</v>
      </c>
    </row>
    <row r="770071" spans="17:17" x14ac:dyDescent="0.35">
      <c r="Q770071" s="85">
        <v>143.5</v>
      </c>
    </row>
    <row r="770072" spans="17:17" x14ac:dyDescent="0.35">
      <c r="Q770072" s="85">
        <v>146</v>
      </c>
    </row>
    <row r="770073" spans="17:17" x14ac:dyDescent="0.35">
      <c r="Q770073" s="85">
        <v>60.9</v>
      </c>
    </row>
    <row r="770074" spans="17:17" x14ac:dyDescent="0.35">
      <c r="Q770074" s="85">
        <v>87</v>
      </c>
    </row>
    <row r="770075" spans="17:17" x14ac:dyDescent="0.35">
      <c r="Q770075" s="85">
        <v>96.9</v>
      </c>
    </row>
    <row r="770076" spans="17:17" x14ac:dyDescent="0.35">
      <c r="Q770076" s="85">
        <v>146</v>
      </c>
    </row>
    <row r="770077" spans="17:17" x14ac:dyDescent="0.35">
      <c r="Q770077" s="85">
        <v>97.3</v>
      </c>
    </row>
    <row r="770084" spans="17:17" x14ac:dyDescent="0.35">
      <c r="Q770084" s="85">
        <v>373.05</v>
      </c>
    </row>
    <row r="770085" spans="17:17" x14ac:dyDescent="0.35">
      <c r="Q770085" s="85">
        <v>258.55</v>
      </c>
    </row>
    <row r="770088" spans="17:17" x14ac:dyDescent="0.35">
      <c r="Q770088" s="85">
        <v>195.75</v>
      </c>
    </row>
    <row r="770089" spans="17:17" x14ac:dyDescent="0.35">
      <c r="Q770089" s="85">
        <v>242.2</v>
      </c>
    </row>
    <row r="770090" spans="17:17" x14ac:dyDescent="0.35">
      <c r="Q770090" s="85">
        <v>173.95</v>
      </c>
    </row>
    <row r="770091" spans="17:17" x14ac:dyDescent="0.35">
      <c r="Q770091" s="85">
        <v>64.95</v>
      </c>
    </row>
    <row r="770092" spans="17:17" x14ac:dyDescent="0.35">
      <c r="Q770092" s="85">
        <v>202.85</v>
      </c>
    </row>
    <row r="770093" spans="17:17" x14ac:dyDescent="0.35">
      <c r="Q770093" s="85">
        <v>155.25</v>
      </c>
    </row>
    <row r="770094" spans="17:17" x14ac:dyDescent="0.35">
      <c r="Q770094" s="85">
        <v>99.65</v>
      </c>
    </row>
    <row r="770095" spans="17:17" x14ac:dyDescent="0.35">
      <c r="Q770095" s="85">
        <v>150.69999999999999</v>
      </c>
    </row>
    <row r="770096" spans="17:17" x14ac:dyDescent="0.35">
      <c r="Q770096" s="85">
        <v>115.65</v>
      </c>
    </row>
    <row r="770097" spans="17:17" x14ac:dyDescent="0.35">
      <c r="Q770097" s="85">
        <v>295.64999999999998</v>
      </c>
    </row>
    <row r="770098" spans="17:17" x14ac:dyDescent="0.35">
      <c r="Q770098" s="85">
        <v>230.15</v>
      </c>
    </row>
    <row r="770099" spans="17:17" x14ac:dyDescent="0.35">
      <c r="Q770099" s="85">
        <v>222.9</v>
      </c>
    </row>
    <row r="770100" spans="17:17" x14ac:dyDescent="0.35">
      <c r="Q770100" s="85">
        <v>168.55</v>
      </c>
    </row>
    <row r="770101" spans="17:17" x14ac:dyDescent="0.35">
      <c r="Q770101" s="85">
        <v>210.15</v>
      </c>
    </row>
    <row r="770102" spans="17:17" x14ac:dyDescent="0.35">
      <c r="Q770102" s="85">
        <v>179.25</v>
      </c>
    </row>
    <row r="770103" spans="17:17" x14ac:dyDescent="0.35">
      <c r="Q770103" s="85">
        <v>104.85</v>
      </c>
    </row>
    <row r="770104" spans="17:17" x14ac:dyDescent="0.35">
      <c r="Q770104" s="85">
        <v>92.6</v>
      </c>
    </row>
    <row r="770106" spans="17:17" x14ac:dyDescent="0.35">
      <c r="Q770106" s="85">
        <v>175</v>
      </c>
    </row>
    <row r="770108" spans="17:17" x14ac:dyDescent="0.35">
      <c r="Q770108" s="85">
        <v>134.21052631578948</v>
      </c>
    </row>
    <row r="770109" spans="17:17" x14ac:dyDescent="0.35">
      <c r="Q770109" s="85">
        <v>269.2</v>
      </c>
    </row>
    <row r="770110" spans="17:17" x14ac:dyDescent="0.35">
      <c r="Q770110" s="85">
        <v>112.84210526315789</v>
      </c>
    </row>
    <row r="770111" spans="17:17" x14ac:dyDescent="0.35">
      <c r="Q770111" s="85">
        <v>305</v>
      </c>
    </row>
    <row r="770112" spans="17:17" x14ac:dyDescent="0.35">
      <c r="Q770112" s="85">
        <v>269.95</v>
      </c>
    </row>
    <row r="770113" spans="17:17" x14ac:dyDescent="0.35">
      <c r="Q770113" s="85">
        <v>181.25</v>
      </c>
    </row>
    <row r="770115" spans="17:17" x14ac:dyDescent="0.35">
      <c r="Q770115" s="85">
        <v>276.14999999999998</v>
      </c>
    </row>
    <row r="770116" spans="17:17" x14ac:dyDescent="0.35">
      <c r="Q770116" s="85">
        <v>168.05</v>
      </c>
    </row>
    <row r="770117" spans="17:17" x14ac:dyDescent="0.35">
      <c r="Q770117" s="85">
        <v>167.75</v>
      </c>
    </row>
    <row r="770118" spans="17:17" x14ac:dyDescent="0.35">
      <c r="Q770118" s="85">
        <v>259.14999999999998</v>
      </c>
    </row>
    <row r="770119" spans="17:17" x14ac:dyDescent="0.35">
      <c r="Q770119" s="85">
        <v>135.1</v>
      </c>
    </row>
    <row r="770120" spans="17:17" x14ac:dyDescent="0.35">
      <c r="Q770120" s="85">
        <v>250.2</v>
      </c>
    </row>
    <row r="770121" spans="17:17" x14ac:dyDescent="0.35">
      <c r="Q770121" s="85">
        <v>275.64999999999998</v>
      </c>
    </row>
    <row r="770122" spans="17:17" x14ac:dyDescent="0.35">
      <c r="Q770122" s="85">
        <v>269</v>
      </c>
    </row>
    <row r="770123" spans="17:17" x14ac:dyDescent="0.35">
      <c r="Q770123" s="85">
        <v>200.1</v>
      </c>
    </row>
    <row r="770124" spans="17:17" x14ac:dyDescent="0.35">
      <c r="Q770124" s="85">
        <v>222.8</v>
      </c>
    </row>
    <row r="770125" spans="17:17" x14ac:dyDescent="0.35">
      <c r="Q770125" s="85">
        <v>250.25</v>
      </c>
    </row>
    <row r="770126" spans="17:17" x14ac:dyDescent="0.35">
      <c r="Q770126" s="85">
        <v>221.1</v>
      </c>
    </row>
    <row r="770127" spans="17:17" x14ac:dyDescent="0.35">
      <c r="Q770127" s="85">
        <v>125.1</v>
      </c>
    </row>
    <row r="770128" spans="17:17" x14ac:dyDescent="0.35">
      <c r="Q770128" s="85">
        <v>205.8</v>
      </c>
    </row>
    <row r="770129" spans="17:17" x14ac:dyDescent="0.35">
      <c r="Q770129" s="85">
        <v>141.75</v>
      </c>
    </row>
    <row r="770130" spans="17:17" x14ac:dyDescent="0.35">
      <c r="Q770130" s="85">
        <v>274.2</v>
      </c>
    </row>
    <row r="770131" spans="17:17" x14ac:dyDescent="0.35">
      <c r="Q770131" s="85">
        <v>222.4</v>
      </c>
    </row>
    <row r="770132" spans="17:17" x14ac:dyDescent="0.35">
      <c r="Q770132" s="85">
        <v>163.30000000000001</v>
      </c>
    </row>
    <row r="770133" spans="17:17" x14ac:dyDescent="0.35">
      <c r="Q770133" s="85">
        <v>135</v>
      </c>
    </row>
    <row r="770134" spans="17:17" x14ac:dyDescent="0.35">
      <c r="Q770134" s="85">
        <v>239.1</v>
      </c>
    </row>
    <row r="770135" spans="17:17" x14ac:dyDescent="0.35">
      <c r="Q770135" s="85">
        <v>101.46666666666667</v>
      </c>
    </row>
    <row r="770136" spans="17:17" x14ac:dyDescent="0.35">
      <c r="Q770136" s="85">
        <v>111.6</v>
      </c>
    </row>
    <row r="770137" spans="17:17" x14ac:dyDescent="0.35">
      <c r="Q770137" s="85">
        <v>43.55</v>
      </c>
    </row>
    <row r="770138" spans="17:17" x14ac:dyDescent="0.35">
      <c r="Q770138" s="85">
        <v>135</v>
      </c>
    </row>
    <row r="770152" spans="17:17" x14ac:dyDescent="0.35">
      <c r="Q770152" s="85">
        <v>147.5</v>
      </c>
    </row>
    <row r="770153" spans="17:17" x14ac:dyDescent="0.35">
      <c r="Q770153" s="85">
        <v>206.3</v>
      </c>
    </row>
    <row r="770154" spans="17:17" x14ac:dyDescent="0.35">
      <c r="Q770154" s="85">
        <v>180</v>
      </c>
    </row>
    <row r="770155" spans="17:17" x14ac:dyDescent="0.35">
      <c r="Q770155" s="85">
        <v>268</v>
      </c>
    </row>
    <row r="770156" spans="17:17" x14ac:dyDescent="0.35">
      <c r="Q770156" s="85">
        <v>200</v>
      </c>
    </row>
    <row r="770157" spans="17:17" x14ac:dyDescent="0.35">
      <c r="Q770157" s="85">
        <v>356.3</v>
      </c>
    </row>
    <row r="770158" spans="17:17" x14ac:dyDescent="0.35">
      <c r="Q770158" s="85">
        <v>200.1</v>
      </c>
    </row>
    <row r="770159" spans="17:17" x14ac:dyDescent="0.35">
      <c r="Q770159" s="85">
        <v>183.55555555555554</v>
      </c>
    </row>
    <row r="770160" spans="17:17" x14ac:dyDescent="0.35">
      <c r="Q770160" s="85">
        <v>121.5</v>
      </c>
    </row>
    <row r="770161" spans="17:17" x14ac:dyDescent="0.35">
      <c r="Q770161" s="85">
        <v>180.9</v>
      </c>
    </row>
    <row r="770162" spans="17:17" x14ac:dyDescent="0.35">
      <c r="Q770162" s="85">
        <v>366.5</v>
      </c>
    </row>
    <row r="770163" spans="17:17" x14ac:dyDescent="0.35">
      <c r="Q770163" s="85">
        <v>289</v>
      </c>
    </row>
    <row r="770164" spans="17:17" x14ac:dyDescent="0.35">
      <c r="Q770164" s="85">
        <v>179.4</v>
      </c>
    </row>
    <row r="770165" spans="17:17" x14ac:dyDescent="0.35">
      <c r="Q770165" s="85">
        <v>369.7</v>
      </c>
    </row>
    <row r="770166" spans="17:17" x14ac:dyDescent="0.35">
      <c r="Q770166" s="85">
        <v>314.60000000000002</v>
      </c>
    </row>
    <row r="770167" spans="17:17" x14ac:dyDescent="0.35">
      <c r="Q770167" s="85">
        <v>269.5</v>
      </c>
    </row>
    <row r="770168" spans="17:17" x14ac:dyDescent="0.35">
      <c r="Q770168" s="85">
        <v>374.7</v>
      </c>
    </row>
    <row r="770169" spans="17:17" x14ac:dyDescent="0.35">
      <c r="Q770169" s="85">
        <v>366.4</v>
      </c>
    </row>
    <row r="770170" spans="17:17" x14ac:dyDescent="0.35">
      <c r="Q770170" s="85">
        <v>222.6</v>
      </c>
    </row>
    <row r="770171" spans="17:17" x14ac:dyDescent="0.35">
      <c r="Q770171" s="85">
        <v>216.3</v>
      </c>
    </row>
    <row r="770172" spans="17:17" x14ac:dyDescent="0.35">
      <c r="Q770172" s="85">
        <v>358.3</v>
      </c>
    </row>
    <row r="770173" spans="17:17" x14ac:dyDescent="0.35">
      <c r="Q770173" s="85">
        <v>262.5</v>
      </c>
    </row>
    <row r="770174" spans="17:17" x14ac:dyDescent="0.35">
      <c r="Q770174" s="85">
        <v>165.4</v>
      </c>
    </row>
    <row r="770175" spans="17:17" x14ac:dyDescent="0.35">
      <c r="Q770175" s="85">
        <v>289.89999999999998</v>
      </c>
    </row>
    <row r="770176" spans="17:17" x14ac:dyDescent="0.35">
      <c r="Q770176" s="85">
        <v>242.6</v>
      </c>
    </row>
    <row r="770177" spans="17:17" x14ac:dyDescent="0.35">
      <c r="Q770177" s="85">
        <v>422.6</v>
      </c>
    </row>
    <row r="770178" spans="17:17" x14ac:dyDescent="0.35">
      <c r="Q770178" s="85">
        <v>228</v>
      </c>
    </row>
    <row r="770179" spans="17:17" x14ac:dyDescent="0.35">
      <c r="Q770179" s="85">
        <v>220.7</v>
      </c>
    </row>
    <row r="770180" spans="17:17" x14ac:dyDescent="0.35">
      <c r="Q770180" s="85">
        <v>319.39999999999998</v>
      </c>
    </row>
    <row r="770181" spans="17:17" x14ac:dyDescent="0.35">
      <c r="Q770181" s="85">
        <v>361.9</v>
      </c>
    </row>
    <row r="770182" spans="17:17" x14ac:dyDescent="0.35">
      <c r="Q770182" s="85">
        <v>220.5</v>
      </c>
    </row>
    <row r="770183" spans="17:17" x14ac:dyDescent="0.35">
      <c r="Q770183" s="85">
        <v>296.10000000000002</v>
      </c>
    </row>
    <row r="770194" spans="17:17" x14ac:dyDescent="0.35">
      <c r="Q770194" s="85">
        <v>109.2</v>
      </c>
    </row>
    <row r="770195" spans="17:17" x14ac:dyDescent="0.35">
      <c r="Q770195" s="85">
        <v>162.80000000000001</v>
      </c>
    </row>
    <row r="770196" spans="17:17" x14ac:dyDescent="0.35">
      <c r="Q770196" s="85">
        <v>66.7</v>
      </c>
    </row>
    <row r="770197" spans="17:17" x14ac:dyDescent="0.35">
      <c r="Q770197" s="85">
        <v>61.9</v>
      </c>
    </row>
    <row r="770198" spans="17:17" x14ac:dyDescent="0.35">
      <c r="Q770198" s="85">
        <v>121.2</v>
      </c>
    </row>
    <row r="770199" spans="17:17" x14ac:dyDescent="0.35">
      <c r="Q770199" s="85">
        <v>334.4</v>
      </c>
    </row>
    <row r="770200" spans="17:17" x14ac:dyDescent="0.35">
      <c r="Q770200" s="85">
        <v>102.1</v>
      </c>
    </row>
    <row r="770201" spans="17:17" x14ac:dyDescent="0.35">
      <c r="Q770201" s="85">
        <v>126.4</v>
      </c>
    </row>
    <row r="770202" spans="17:17" x14ac:dyDescent="0.35">
      <c r="Q770202" s="85">
        <v>222.1</v>
      </c>
    </row>
    <row r="770203" spans="17:17" x14ac:dyDescent="0.35">
      <c r="Q770203" s="85">
        <v>141.19999999999999</v>
      </c>
    </row>
    <row r="770204" spans="17:17" x14ac:dyDescent="0.35">
      <c r="Q770204" s="85">
        <v>172.3</v>
      </c>
    </row>
    <row r="770205" spans="17:17" x14ac:dyDescent="0.35">
      <c r="Q770205" s="85">
        <v>119.3</v>
      </c>
    </row>
    <row r="770206" spans="17:17" x14ac:dyDescent="0.35">
      <c r="Q770206" s="85">
        <v>302.3</v>
      </c>
    </row>
    <row r="770207" spans="17:17" x14ac:dyDescent="0.35">
      <c r="Q770207" s="85">
        <v>270.10000000000002</v>
      </c>
    </row>
    <row r="770208" spans="17:17" x14ac:dyDescent="0.35">
      <c r="Q770208" s="85">
        <v>218</v>
      </c>
    </row>
    <row r="770209" spans="17:17" x14ac:dyDescent="0.35">
      <c r="Q770209" s="85">
        <v>77.3</v>
      </c>
    </row>
    <row r="770210" spans="17:17" x14ac:dyDescent="0.35">
      <c r="Q770210" s="85">
        <v>257.8</v>
      </c>
    </row>
    <row r="770211" spans="17:17" x14ac:dyDescent="0.35">
      <c r="Q770211" s="85">
        <v>174.5</v>
      </c>
    </row>
    <row r="770212" spans="17:17" x14ac:dyDescent="0.35">
      <c r="Q770212" s="85">
        <v>355.3</v>
      </c>
    </row>
    <row r="770213" spans="17:17" x14ac:dyDescent="0.35">
      <c r="Q770213" s="85">
        <v>150.6</v>
      </c>
    </row>
    <row r="770214" spans="17:17" x14ac:dyDescent="0.35">
      <c r="Q770214" s="85">
        <v>172.1</v>
      </c>
    </row>
    <row r="770215" spans="17:17" x14ac:dyDescent="0.35">
      <c r="Q770215" s="85">
        <v>121.2</v>
      </c>
    </row>
    <row r="770216" spans="17:17" x14ac:dyDescent="0.35">
      <c r="Q770216" s="85">
        <v>334.4</v>
      </c>
    </row>
    <row r="770217" spans="17:17" x14ac:dyDescent="0.35">
      <c r="Q770217" s="85">
        <v>149.30000000000001</v>
      </c>
    </row>
    <row r="770221" spans="17:17" x14ac:dyDescent="0.35">
      <c r="Q770221" s="85">
        <v>101.5</v>
      </c>
    </row>
    <row r="770222" spans="17:17" x14ac:dyDescent="0.35">
      <c r="Q770222" s="85">
        <v>0</v>
      </c>
    </row>
    <row r="770226" spans="17:17" x14ac:dyDescent="0.35">
      <c r="Q770226" s="85">
        <v>193.7</v>
      </c>
    </row>
    <row r="786421" spans="17:17" x14ac:dyDescent="0.35">
      <c r="Q786421" s="85">
        <v>113.6</v>
      </c>
    </row>
    <row r="786422" spans="17:17" x14ac:dyDescent="0.35">
      <c r="Q786422" s="85">
        <v>57.7</v>
      </c>
    </row>
    <row r="786423" spans="17:17" x14ac:dyDescent="0.35">
      <c r="Q786423" s="85">
        <v>77.7</v>
      </c>
    </row>
    <row r="786424" spans="17:17" x14ac:dyDescent="0.35">
      <c r="Q786424" s="85">
        <v>59.8</v>
      </c>
    </row>
    <row r="786425" spans="17:17" x14ac:dyDescent="0.35">
      <c r="Q786425" s="85">
        <v>55.5</v>
      </c>
    </row>
    <row r="786426" spans="17:17" x14ac:dyDescent="0.35">
      <c r="Q786426" s="85">
        <v>118.7</v>
      </c>
    </row>
    <row r="786427" spans="17:17" x14ac:dyDescent="0.35">
      <c r="Q786427" s="85">
        <v>233.2</v>
      </c>
    </row>
    <row r="786428" spans="17:17" x14ac:dyDescent="0.35">
      <c r="Q786428" s="85">
        <v>156.80000000000001</v>
      </c>
    </row>
    <row r="786429" spans="17:17" x14ac:dyDescent="0.35">
      <c r="Q786429" s="85">
        <v>125.3</v>
      </c>
    </row>
    <row r="786430" spans="17:17" x14ac:dyDescent="0.35">
      <c r="Q786430" s="85">
        <v>120.7</v>
      </c>
    </row>
    <row r="786431" spans="17:17" x14ac:dyDescent="0.35">
      <c r="Q786431" s="85">
        <v>98.9</v>
      </c>
    </row>
    <row r="786432" spans="17:17" x14ac:dyDescent="0.35">
      <c r="Q786432" s="85">
        <v>161</v>
      </c>
    </row>
    <row r="786433" spans="17:17" x14ac:dyDescent="0.35">
      <c r="Q786433" s="85">
        <v>163</v>
      </c>
    </row>
    <row r="786434" spans="17:17" x14ac:dyDescent="0.35">
      <c r="Q786434" s="85">
        <v>91.9</v>
      </c>
    </row>
    <row r="786435" spans="17:17" x14ac:dyDescent="0.35">
      <c r="Q786435" s="85">
        <v>234.8</v>
      </c>
    </row>
    <row r="786436" spans="17:17" x14ac:dyDescent="0.35">
      <c r="Q786436" s="85">
        <v>117.1</v>
      </c>
    </row>
    <row r="786437" spans="17:17" x14ac:dyDescent="0.35">
      <c r="Q786437" s="85">
        <v>76.599999999999994</v>
      </c>
    </row>
    <row r="786438" spans="17:17" x14ac:dyDescent="0.35">
      <c r="Q786438" s="85">
        <v>72.5</v>
      </c>
    </row>
    <row r="786439" spans="17:17" x14ac:dyDescent="0.35">
      <c r="Q786439" s="85">
        <v>173.88888888888889</v>
      </c>
    </row>
    <row r="786440" spans="17:17" x14ac:dyDescent="0.35">
      <c r="Q786440" s="85">
        <v>194.7</v>
      </c>
    </row>
    <row r="786441" spans="17:17" x14ac:dyDescent="0.35">
      <c r="Q786441" s="85">
        <v>288.7</v>
      </c>
    </row>
    <row r="786442" spans="17:17" x14ac:dyDescent="0.35">
      <c r="Q786442" s="85">
        <v>136.6</v>
      </c>
    </row>
    <row r="786443" spans="17:17" x14ac:dyDescent="0.35">
      <c r="Q786443" s="85">
        <v>189.25</v>
      </c>
    </row>
    <row r="786444" spans="17:17" x14ac:dyDescent="0.35">
      <c r="Q786444" s="85">
        <v>256.95</v>
      </c>
    </row>
    <row r="786445" spans="17:17" x14ac:dyDescent="0.35">
      <c r="Q786445" s="85">
        <v>118.7</v>
      </c>
    </row>
    <row r="786446" spans="17:17" x14ac:dyDescent="0.35">
      <c r="Q786446" s="85">
        <v>352.21052631578948</v>
      </c>
    </row>
    <row r="786447" spans="17:17" x14ac:dyDescent="0.35">
      <c r="Q786447" s="85">
        <v>147</v>
      </c>
    </row>
    <row r="786448" spans="17:17" x14ac:dyDescent="0.35">
      <c r="Q786448" s="85">
        <v>111.5</v>
      </c>
    </row>
    <row r="786449" spans="17:17" x14ac:dyDescent="0.35">
      <c r="Q786449" s="85">
        <v>53.2</v>
      </c>
    </row>
    <row r="786450" spans="17:17" x14ac:dyDescent="0.35">
      <c r="Q786450" s="85">
        <v>29.2</v>
      </c>
    </row>
    <row r="786451" spans="17:17" x14ac:dyDescent="0.35">
      <c r="Q786451" s="85">
        <v>83.8</v>
      </c>
    </row>
    <row r="786452" spans="17:17" x14ac:dyDescent="0.35">
      <c r="Q786452" s="85">
        <v>57.7</v>
      </c>
    </row>
    <row r="786453" spans="17:17" x14ac:dyDescent="0.35">
      <c r="Q786453" s="85">
        <v>149.1</v>
      </c>
    </row>
    <row r="786454" spans="17:17" x14ac:dyDescent="0.35">
      <c r="Q786454" s="85">
        <v>50.1</v>
      </c>
    </row>
    <row r="786455" spans="17:17" x14ac:dyDescent="0.35">
      <c r="Q786455" s="85">
        <v>143.5</v>
      </c>
    </row>
    <row r="786456" spans="17:17" x14ac:dyDescent="0.35">
      <c r="Q786456" s="85">
        <v>146</v>
      </c>
    </row>
    <row r="786457" spans="17:17" x14ac:dyDescent="0.35">
      <c r="Q786457" s="85">
        <v>60.9</v>
      </c>
    </row>
    <row r="786458" spans="17:17" x14ac:dyDescent="0.35">
      <c r="Q786458" s="85">
        <v>87</v>
      </c>
    </row>
    <row r="786459" spans="17:17" x14ac:dyDescent="0.35">
      <c r="Q786459" s="85">
        <v>96.9</v>
      </c>
    </row>
    <row r="786460" spans="17:17" x14ac:dyDescent="0.35">
      <c r="Q786460" s="85">
        <v>146</v>
      </c>
    </row>
    <row r="786461" spans="17:17" x14ac:dyDescent="0.35">
      <c r="Q786461" s="85">
        <v>97.3</v>
      </c>
    </row>
    <row r="786468" spans="17:17" x14ac:dyDescent="0.35">
      <c r="Q786468" s="85">
        <v>373.05</v>
      </c>
    </row>
    <row r="786469" spans="17:17" x14ac:dyDescent="0.35">
      <c r="Q786469" s="85">
        <v>258.55</v>
      </c>
    </row>
    <row r="786472" spans="17:17" x14ac:dyDescent="0.35">
      <c r="Q786472" s="85">
        <v>195.75</v>
      </c>
    </row>
    <row r="786473" spans="17:17" x14ac:dyDescent="0.35">
      <c r="Q786473" s="85">
        <v>242.2</v>
      </c>
    </row>
    <row r="786474" spans="17:17" x14ac:dyDescent="0.35">
      <c r="Q786474" s="85">
        <v>173.95</v>
      </c>
    </row>
    <row r="786475" spans="17:17" x14ac:dyDescent="0.35">
      <c r="Q786475" s="85">
        <v>64.95</v>
      </c>
    </row>
    <row r="786476" spans="17:17" x14ac:dyDescent="0.35">
      <c r="Q786476" s="85">
        <v>202.85</v>
      </c>
    </row>
    <row r="786477" spans="17:17" x14ac:dyDescent="0.35">
      <c r="Q786477" s="85">
        <v>155.25</v>
      </c>
    </row>
    <row r="786478" spans="17:17" x14ac:dyDescent="0.35">
      <c r="Q786478" s="85">
        <v>99.65</v>
      </c>
    </row>
    <row r="786479" spans="17:17" x14ac:dyDescent="0.35">
      <c r="Q786479" s="85">
        <v>150.69999999999999</v>
      </c>
    </row>
    <row r="786480" spans="17:17" x14ac:dyDescent="0.35">
      <c r="Q786480" s="85">
        <v>115.65</v>
      </c>
    </row>
    <row r="786481" spans="17:17" x14ac:dyDescent="0.35">
      <c r="Q786481" s="85">
        <v>295.64999999999998</v>
      </c>
    </row>
    <row r="786482" spans="17:17" x14ac:dyDescent="0.35">
      <c r="Q786482" s="85">
        <v>230.15</v>
      </c>
    </row>
    <row r="786483" spans="17:17" x14ac:dyDescent="0.35">
      <c r="Q786483" s="85">
        <v>222.9</v>
      </c>
    </row>
    <row r="786484" spans="17:17" x14ac:dyDescent="0.35">
      <c r="Q786484" s="85">
        <v>168.55</v>
      </c>
    </row>
    <row r="786485" spans="17:17" x14ac:dyDescent="0.35">
      <c r="Q786485" s="85">
        <v>210.15</v>
      </c>
    </row>
    <row r="786486" spans="17:17" x14ac:dyDescent="0.35">
      <c r="Q786486" s="85">
        <v>179.25</v>
      </c>
    </row>
    <row r="786487" spans="17:17" x14ac:dyDescent="0.35">
      <c r="Q786487" s="85">
        <v>104.85</v>
      </c>
    </row>
    <row r="786488" spans="17:17" x14ac:dyDescent="0.35">
      <c r="Q786488" s="85">
        <v>92.6</v>
      </c>
    </row>
    <row r="786490" spans="17:17" x14ac:dyDescent="0.35">
      <c r="Q786490" s="85">
        <v>175</v>
      </c>
    </row>
    <row r="786492" spans="17:17" x14ac:dyDescent="0.35">
      <c r="Q786492" s="85">
        <v>134.21052631578948</v>
      </c>
    </row>
    <row r="786493" spans="17:17" x14ac:dyDescent="0.35">
      <c r="Q786493" s="85">
        <v>269.2</v>
      </c>
    </row>
    <row r="786494" spans="17:17" x14ac:dyDescent="0.35">
      <c r="Q786494" s="85">
        <v>112.84210526315789</v>
      </c>
    </row>
    <row r="786495" spans="17:17" x14ac:dyDescent="0.35">
      <c r="Q786495" s="85">
        <v>305</v>
      </c>
    </row>
    <row r="786496" spans="17:17" x14ac:dyDescent="0.35">
      <c r="Q786496" s="85">
        <v>269.95</v>
      </c>
    </row>
    <row r="786497" spans="17:17" x14ac:dyDescent="0.35">
      <c r="Q786497" s="85">
        <v>181.25</v>
      </c>
    </row>
    <row r="786499" spans="17:17" x14ac:dyDescent="0.35">
      <c r="Q786499" s="85">
        <v>276.14999999999998</v>
      </c>
    </row>
    <row r="786500" spans="17:17" x14ac:dyDescent="0.35">
      <c r="Q786500" s="85">
        <v>168.05</v>
      </c>
    </row>
    <row r="786501" spans="17:17" x14ac:dyDescent="0.35">
      <c r="Q786501" s="85">
        <v>167.75</v>
      </c>
    </row>
    <row r="786502" spans="17:17" x14ac:dyDescent="0.35">
      <c r="Q786502" s="85">
        <v>259.14999999999998</v>
      </c>
    </row>
    <row r="786503" spans="17:17" x14ac:dyDescent="0.35">
      <c r="Q786503" s="85">
        <v>135.1</v>
      </c>
    </row>
    <row r="786504" spans="17:17" x14ac:dyDescent="0.35">
      <c r="Q786504" s="85">
        <v>250.2</v>
      </c>
    </row>
    <row r="786505" spans="17:17" x14ac:dyDescent="0.35">
      <c r="Q786505" s="85">
        <v>275.64999999999998</v>
      </c>
    </row>
    <row r="786506" spans="17:17" x14ac:dyDescent="0.35">
      <c r="Q786506" s="85">
        <v>269</v>
      </c>
    </row>
    <row r="786507" spans="17:17" x14ac:dyDescent="0.35">
      <c r="Q786507" s="85">
        <v>200.1</v>
      </c>
    </row>
    <row r="786508" spans="17:17" x14ac:dyDescent="0.35">
      <c r="Q786508" s="85">
        <v>222.8</v>
      </c>
    </row>
    <row r="786509" spans="17:17" x14ac:dyDescent="0.35">
      <c r="Q786509" s="85">
        <v>250.25</v>
      </c>
    </row>
    <row r="786510" spans="17:17" x14ac:dyDescent="0.35">
      <c r="Q786510" s="85">
        <v>221.1</v>
      </c>
    </row>
    <row r="786511" spans="17:17" x14ac:dyDescent="0.35">
      <c r="Q786511" s="85">
        <v>125.1</v>
      </c>
    </row>
    <row r="786512" spans="17:17" x14ac:dyDescent="0.35">
      <c r="Q786512" s="85">
        <v>205.8</v>
      </c>
    </row>
    <row r="786513" spans="17:17" x14ac:dyDescent="0.35">
      <c r="Q786513" s="85">
        <v>141.75</v>
      </c>
    </row>
    <row r="786514" spans="17:17" x14ac:dyDescent="0.35">
      <c r="Q786514" s="85">
        <v>274.2</v>
      </c>
    </row>
    <row r="786515" spans="17:17" x14ac:dyDescent="0.35">
      <c r="Q786515" s="85">
        <v>222.4</v>
      </c>
    </row>
    <row r="786516" spans="17:17" x14ac:dyDescent="0.35">
      <c r="Q786516" s="85">
        <v>163.30000000000001</v>
      </c>
    </row>
    <row r="786517" spans="17:17" x14ac:dyDescent="0.35">
      <c r="Q786517" s="85">
        <v>135</v>
      </c>
    </row>
    <row r="786518" spans="17:17" x14ac:dyDescent="0.35">
      <c r="Q786518" s="85">
        <v>239.1</v>
      </c>
    </row>
    <row r="786519" spans="17:17" x14ac:dyDescent="0.35">
      <c r="Q786519" s="85">
        <v>101.46666666666667</v>
      </c>
    </row>
    <row r="786520" spans="17:17" x14ac:dyDescent="0.35">
      <c r="Q786520" s="85">
        <v>111.6</v>
      </c>
    </row>
    <row r="786521" spans="17:17" x14ac:dyDescent="0.35">
      <c r="Q786521" s="85">
        <v>43.55</v>
      </c>
    </row>
    <row r="786522" spans="17:17" x14ac:dyDescent="0.35">
      <c r="Q786522" s="85">
        <v>135</v>
      </c>
    </row>
    <row r="786536" spans="17:17" x14ac:dyDescent="0.35">
      <c r="Q786536" s="85">
        <v>147.5</v>
      </c>
    </row>
    <row r="786537" spans="17:17" x14ac:dyDescent="0.35">
      <c r="Q786537" s="85">
        <v>206.3</v>
      </c>
    </row>
    <row r="786538" spans="17:17" x14ac:dyDescent="0.35">
      <c r="Q786538" s="85">
        <v>180</v>
      </c>
    </row>
    <row r="786539" spans="17:17" x14ac:dyDescent="0.35">
      <c r="Q786539" s="85">
        <v>268</v>
      </c>
    </row>
    <row r="786540" spans="17:17" x14ac:dyDescent="0.35">
      <c r="Q786540" s="85">
        <v>200</v>
      </c>
    </row>
    <row r="786541" spans="17:17" x14ac:dyDescent="0.35">
      <c r="Q786541" s="85">
        <v>356.3</v>
      </c>
    </row>
    <row r="786542" spans="17:17" x14ac:dyDescent="0.35">
      <c r="Q786542" s="85">
        <v>200.1</v>
      </c>
    </row>
    <row r="786543" spans="17:17" x14ac:dyDescent="0.35">
      <c r="Q786543" s="85">
        <v>183.55555555555554</v>
      </c>
    </row>
    <row r="786544" spans="17:17" x14ac:dyDescent="0.35">
      <c r="Q786544" s="85">
        <v>121.5</v>
      </c>
    </row>
    <row r="786545" spans="17:17" x14ac:dyDescent="0.35">
      <c r="Q786545" s="85">
        <v>180.9</v>
      </c>
    </row>
    <row r="786546" spans="17:17" x14ac:dyDescent="0.35">
      <c r="Q786546" s="85">
        <v>366.5</v>
      </c>
    </row>
    <row r="786547" spans="17:17" x14ac:dyDescent="0.35">
      <c r="Q786547" s="85">
        <v>289</v>
      </c>
    </row>
    <row r="786548" spans="17:17" x14ac:dyDescent="0.35">
      <c r="Q786548" s="85">
        <v>179.4</v>
      </c>
    </row>
    <row r="786549" spans="17:17" x14ac:dyDescent="0.35">
      <c r="Q786549" s="85">
        <v>369.7</v>
      </c>
    </row>
    <row r="786550" spans="17:17" x14ac:dyDescent="0.35">
      <c r="Q786550" s="85">
        <v>314.60000000000002</v>
      </c>
    </row>
    <row r="786551" spans="17:17" x14ac:dyDescent="0.35">
      <c r="Q786551" s="85">
        <v>269.5</v>
      </c>
    </row>
    <row r="786552" spans="17:17" x14ac:dyDescent="0.35">
      <c r="Q786552" s="85">
        <v>374.7</v>
      </c>
    </row>
    <row r="786553" spans="17:17" x14ac:dyDescent="0.35">
      <c r="Q786553" s="85">
        <v>366.4</v>
      </c>
    </row>
    <row r="786554" spans="17:17" x14ac:dyDescent="0.35">
      <c r="Q786554" s="85">
        <v>222.6</v>
      </c>
    </row>
    <row r="786555" spans="17:17" x14ac:dyDescent="0.35">
      <c r="Q786555" s="85">
        <v>216.3</v>
      </c>
    </row>
    <row r="786556" spans="17:17" x14ac:dyDescent="0.35">
      <c r="Q786556" s="85">
        <v>358.3</v>
      </c>
    </row>
    <row r="786557" spans="17:17" x14ac:dyDescent="0.35">
      <c r="Q786557" s="85">
        <v>262.5</v>
      </c>
    </row>
    <row r="786558" spans="17:17" x14ac:dyDescent="0.35">
      <c r="Q786558" s="85">
        <v>165.4</v>
      </c>
    </row>
    <row r="786559" spans="17:17" x14ac:dyDescent="0.35">
      <c r="Q786559" s="85">
        <v>289.89999999999998</v>
      </c>
    </row>
    <row r="786560" spans="17:17" x14ac:dyDescent="0.35">
      <c r="Q786560" s="85">
        <v>242.6</v>
      </c>
    </row>
    <row r="786561" spans="17:17" x14ac:dyDescent="0.35">
      <c r="Q786561" s="85">
        <v>422.6</v>
      </c>
    </row>
    <row r="786562" spans="17:17" x14ac:dyDescent="0.35">
      <c r="Q786562" s="85">
        <v>228</v>
      </c>
    </row>
    <row r="786563" spans="17:17" x14ac:dyDescent="0.35">
      <c r="Q786563" s="85">
        <v>220.7</v>
      </c>
    </row>
    <row r="786564" spans="17:17" x14ac:dyDescent="0.35">
      <c r="Q786564" s="85">
        <v>319.39999999999998</v>
      </c>
    </row>
    <row r="786565" spans="17:17" x14ac:dyDescent="0.35">
      <c r="Q786565" s="85">
        <v>361.9</v>
      </c>
    </row>
    <row r="786566" spans="17:17" x14ac:dyDescent="0.35">
      <c r="Q786566" s="85">
        <v>220.5</v>
      </c>
    </row>
    <row r="786567" spans="17:17" x14ac:dyDescent="0.35">
      <c r="Q786567" s="85">
        <v>296.10000000000002</v>
      </c>
    </row>
    <row r="786578" spans="17:17" x14ac:dyDescent="0.35">
      <c r="Q786578" s="85">
        <v>109.2</v>
      </c>
    </row>
    <row r="786579" spans="17:17" x14ac:dyDescent="0.35">
      <c r="Q786579" s="85">
        <v>162.80000000000001</v>
      </c>
    </row>
    <row r="786580" spans="17:17" x14ac:dyDescent="0.35">
      <c r="Q786580" s="85">
        <v>66.7</v>
      </c>
    </row>
    <row r="786581" spans="17:17" x14ac:dyDescent="0.35">
      <c r="Q786581" s="85">
        <v>61.9</v>
      </c>
    </row>
    <row r="786582" spans="17:17" x14ac:dyDescent="0.35">
      <c r="Q786582" s="85">
        <v>121.2</v>
      </c>
    </row>
    <row r="786583" spans="17:17" x14ac:dyDescent="0.35">
      <c r="Q786583" s="85">
        <v>334.4</v>
      </c>
    </row>
    <row r="786584" spans="17:17" x14ac:dyDescent="0.35">
      <c r="Q786584" s="85">
        <v>102.1</v>
      </c>
    </row>
    <row r="786585" spans="17:17" x14ac:dyDescent="0.35">
      <c r="Q786585" s="85">
        <v>126.4</v>
      </c>
    </row>
    <row r="786586" spans="17:17" x14ac:dyDescent="0.35">
      <c r="Q786586" s="85">
        <v>222.1</v>
      </c>
    </row>
    <row r="786587" spans="17:17" x14ac:dyDescent="0.35">
      <c r="Q786587" s="85">
        <v>141.19999999999999</v>
      </c>
    </row>
    <row r="786588" spans="17:17" x14ac:dyDescent="0.35">
      <c r="Q786588" s="85">
        <v>172.3</v>
      </c>
    </row>
    <row r="786589" spans="17:17" x14ac:dyDescent="0.35">
      <c r="Q786589" s="85">
        <v>119.3</v>
      </c>
    </row>
    <row r="786590" spans="17:17" x14ac:dyDescent="0.35">
      <c r="Q786590" s="85">
        <v>302.3</v>
      </c>
    </row>
    <row r="786591" spans="17:17" x14ac:dyDescent="0.35">
      <c r="Q786591" s="85">
        <v>270.10000000000002</v>
      </c>
    </row>
    <row r="786592" spans="17:17" x14ac:dyDescent="0.35">
      <c r="Q786592" s="85">
        <v>218</v>
      </c>
    </row>
    <row r="786593" spans="17:17" x14ac:dyDescent="0.35">
      <c r="Q786593" s="85">
        <v>77.3</v>
      </c>
    </row>
    <row r="786594" spans="17:17" x14ac:dyDescent="0.35">
      <c r="Q786594" s="85">
        <v>257.8</v>
      </c>
    </row>
    <row r="786595" spans="17:17" x14ac:dyDescent="0.35">
      <c r="Q786595" s="85">
        <v>174.5</v>
      </c>
    </row>
    <row r="786596" spans="17:17" x14ac:dyDescent="0.35">
      <c r="Q786596" s="85">
        <v>355.3</v>
      </c>
    </row>
    <row r="786597" spans="17:17" x14ac:dyDescent="0.35">
      <c r="Q786597" s="85">
        <v>150.6</v>
      </c>
    </row>
    <row r="786598" spans="17:17" x14ac:dyDescent="0.35">
      <c r="Q786598" s="85">
        <v>172.1</v>
      </c>
    </row>
    <row r="786599" spans="17:17" x14ac:dyDescent="0.35">
      <c r="Q786599" s="85">
        <v>121.2</v>
      </c>
    </row>
    <row r="786600" spans="17:17" x14ac:dyDescent="0.35">
      <c r="Q786600" s="85">
        <v>334.4</v>
      </c>
    </row>
    <row r="786601" spans="17:17" x14ac:dyDescent="0.35">
      <c r="Q786601" s="85">
        <v>149.30000000000001</v>
      </c>
    </row>
    <row r="786605" spans="17:17" x14ac:dyDescent="0.35">
      <c r="Q786605" s="85">
        <v>101.5</v>
      </c>
    </row>
    <row r="786606" spans="17:17" x14ac:dyDescent="0.35">
      <c r="Q786606" s="85">
        <v>0</v>
      </c>
    </row>
    <row r="786610" spans="17:17" x14ac:dyDescent="0.35">
      <c r="Q786610" s="85">
        <v>193.7</v>
      </c>
    </row>
    <row r="802805" spans="17:17" x14ac:dyDescent="0.35">
      <c r="Q802805" s="85">
        <v>113.6</v>
      </c>
    </row>
    <row r="802806" spans="17:17" x14ac:dyDescent="0.35">
      <c r="Q802806" s="85">
        <v>57.7</v>
      </c>
    </row>
    <row r="802807" spans="17:17" x14ac:dyDescent="0.35">
      <c r="Q802807" s="85">
        <v>77.7</v>
      </c>
    </row>
    <row r="802808" spans="17:17" x14ac:dyDescent="0.35">
      <c r="Q802808" s="85">
        <v>59.8</v>
      </c>
    </row>
    <row r="802809" spans="17:17" x14ac:dyDescent="0.35">
      <c r="Q802809" s="85">
        <v>55.5</v>
      </c>
    </row>
    <row r="802810" spans="17:17" x14ac:dyDescent="0.35">
      <c r="Q802810" s="85">
        <v>118.7</v>
      </c>
    </row>
    <row r="802811" spans="17:17" x14ac:dyDescent="0.35">
      <c r="Q802811" s="85">
        <v>233.2</v>
      </c>
    </row>
    <row r="802812" spans="17:17" x14ac:dyDescent="0.35">
      <c r="Q802812" s="85">
        <v>156.80000000000001</v>
      </c>
    </row>
    <row r="802813" spans="17:17" x14ac:dyDescent="0.35">
      <c r="Q802813" s="85">
        <v>125.3</v>
      </c>
    </row>
    <row r="802814" spans="17:17" x14ac:dyDescent="0.35">
      <c r="Q802814" s="85">
        <v>120.7</v>
      </c>
    </row>
    <row r="802815" spans="17:17" x14ac:dyDescent="0.35">
      <c r="Q802815" s="85">
        <v>98.9</v>
      </c>
    </row>
    <row r="802816" spans="17:17" x14ac:dyDescent="0.35">
      <c r="Q802816" s="85">
        <v>161</v>
      </c>
    </row>
    <row r="802817" spans="17:17" x14ac:dyDescent="0.35">
      <c r="Q802817" s="85">
        <v>163</v>
      </c>
    </row>
    <row r="802818" spans="17:17" x14ac:dyDescent="0.35">
      <c r="Q802818" s="85">
        <v>91.9</v>
      </c>
    </row>
    <row r="802819" spans="17:17" x14ac:dyDescent="0.35">
      <c r="Q802819" s="85">
        <v>234.8</v>
      </c>
    </row>
    <row r="802820" spans="17:17" x14ac:dyDescent="0.35">
      <c r="Q802820" s="85">
        <v>117.1</v>
      </c>
    </row>
    <row r="802821" spans="17:17" x14ac:dyDescent="0.35">
      <c r="Q802821" s="85">
        <v>76.599999999999994</v>
      </c>
    </row>
    <row r="802822" spans="17:17" x14ac:dyDescent="0.35">
      <c r="Q802822" s="85">
        <v>72.5</v>
      </c>
    </row>
    <row r="802823" spans="17:17" x14ac:dyDescent="0.35">
      <c r="Q802823" s="85">
        <v>173.88888888888889</v>
      </c>
    </row>
    <row r="802824" spans="17:17" x14ac:dyDescent="0.35">
      <c r="Q802824" s="85">
        <v>194.7</v>
      </c>
    </row>
    <row r="802825" spans="17:17" x14ac:dyDescent="0.35">
      <c r="Q802825" s="85">
        <v>288.7</v>
      </c>
    </row>
    <row r="802826" spans="17:17" x14ac:dyDescent="0.35">
      <c r="Q802826" s="85">
        <v>136.6</v>
      </c>
    </row>
    <row r="802827" spans="17:17" x14ac:dyDescent="0.35">
      <c r="Q802827" s="85">
        <v>189.25</v>
      </c>
    </row>
    <row r="802828" spans="17:17" x14ac:dyDescent="0.35">
      <c r="Q802828" s="85">
        <v>256.95</v>
      </c>
    </row>
    <row r="802829" spans="17:17" x14ac:dyDescent="0.35">
      <c r="Q802829" s="85">
        <v>118.7</v>
      </c>
    </row>
    <row r="802830" spans="17:17" x14ac:dyDescent="0.35">
      <c r="Q802830" s="85">
        <v>352.21052631578948</v>
      </c>
    </row>
    <row r="802831" spans="17:17" x14ac:dyDescent="0.35">
      <c r="Q802831" s="85">
        <v>147</v>
      </c>
    </row>
    <row r="802832" spans="17:17" x14ac:dyDescent="0.35">
      <c r="Q802832" s="85">
        <v>111.5</v>
      </c>
    </row>
    <row r="802833" spans="17:17" x14ac:dyDescent="0.35">
      <c r="Q802833" s="85">
        <v>53.2</v>
      </c>
    </row>
    <row r="802834" spans="17:17" x14ac:dyDescent="0.35">
      <c r="Q802834" s="85">
        <v>29.2</v>
      </c>
    </row>
    <row r="802835" spans="17:17" x14ac:dyDescent="0.35">
      <c r="Q802835" s="85">
        <v>83.8</v>
      </c>
    </row>
    <row r="802836" spans="17:17" x14ac:dyDescent="0.35">
      <c r="Q802836" s="85">
        <v>57.7</v>
      </c>
    </row>
    <row r="802837" spans="17:17" x14ac:dyDescent="0.35">
      <c r="Q802837" s="85">
        <v>149.1</v>
      </c>
    </row>
    <row r="802838" spans="17:17" x14ac:dyDescent="0.35">
      <c r="Q802838" s="85">
        <v>50.1</v>
      </c>
    </row>
    <row r="802839" spans="17:17" x14ac:dyDescent="0.35">
      <c r="Q802839" s="85">
        <v>143.5</v>
      </c>
    </row>
    <row r="802840" spans="17:17" x14ac:dyDescent="0.35">
      <c r="Q802840" s="85">
        <v>146</v>
      </c>
    </row>
    <row r="802841" spans="17:17" x14ac:dyDescent="0.35">
      <c r="Q802841" s="85">
        <v>60.9</v>
      </c>
    </row>
    <row r="802842" spans="17:17" x14ac:dyDescent="0.35">
      <c r="Q802842" s="85">
        <v>87</v>
      </c>
    </row>
    <row r="802843" spans="17:17" x14ac:dyDescent="0.35">
      <c r="Q802843" s="85">
        <v>96.9</v>
      </c>
    </row>
    <row r="802844" spans="17:17" x14ac:dyDescent="0.35">
      <c r="Q802844" s="85">
        <v>146</v>
      </c>
    </row>
    <row r="802845" spans="17:17" x14ac:dyDescent="0.35">
      <c r="Q802845" s="85">
        <v>97.3</v>
      </c>
    </row>
    <row r="802852" spans="17:17" x14ac:dyDescent="0.35">
      <c r="Q802852" s="85">
        <v>373.05</v>
      </c>
    </row>
    <row r="802853" spans="17:17" x14ac:dyDescent="0.35">
      <c r="Q802853" s="85">
        <v>258.55</v>
      </c>
    </row>
    <row r="802856" spans="17:17" x14ac:dyDescent="0.35">
      <c r="Q802856" s="85">
        <v>195.75</v>
      </c>
    </row>
    <row r="802857" spans="17:17" x14ac:dyDescent="0.35">
      <c r="Q802857" s="85">
        <v>242.2</v>
      </c>
    </row>
    <row r="802858" spans="17:17" x14ac:dyDescent="0.35">
      <c r="Q802858" s="85">
        <v>173.95</v>
      </c>
    </row>
    <row r="802859" spans="17:17" x14ac:dyDescent="0.35">
      <c r="Q802859" s="85">
        <v>64.95</v>
      </c>
    </row>
    <row r="802860" spans="17:17" x14ac:dyDescent="0.35">
      <c r="Q802860" s="85">
        <v>202.85</v>
      </c>
    </row>
    <row r="802861" spans="17:17" x14ac:dyDescent="0.35">
      <c r="Q802861" s="85">
        <v>155.25</v>
      </c>
    </row>
    <row r="802862" spans="17:17" x14ac:dyDescent="0.35">
      <c r="Q802862" s="85">
        <v>99.65</v>
      </c>
    </row>
    <row r="802863" spans="17:17" x14ac:dyDescent="0.35">
      <c r="Q802863" s="85">
        <v>150.69999999999999</v>
      </c>
    </row>
    <row r="802864" spans="17:17" x14ac:dyDescent="0.35">
      <c r="Q802864" s="85">
        <v>115.65</v>
      </c>
    </row>
    <row r="802865" spans="17:17" x14ac:dyDescent="0.35">
      <c r="Q802865" s="85">
        <v>295.64999999999998</v>
      </c>
    </row>
    <row r="802866" spans="17:17" x14ac:dyDescent="0.35">
      <c r="Q802866" s="85">
        <v>230.15</v>
      </c>
    </row>
    <row r="802867" spans="17:17" x14ac:dyDescent="0.35">
      <c r="Q802867" s="85">
        <v>222.9</v>
      </c>
    </row>
    <row r="802868" spans="17:17" x14ac:dyDescent="0.35">
      <c r="Q802868" s="85">
        <v>168.55</v>
      </c>
    </row>
    <row r="802869" spans="17:17" x14ac:dyDescent="0.35">
      <c r="Q802869" s="85">
        <v>210.15</v>
      </c>
    </row>
    <row r="802870" spans="17:17" x14ac:dyDescent="0.35">
      <c r="Q802870" s="85">
        <v>179.25</v>
      </c>
    </row>
    <row r="802871" spans="17:17" x14ac:dyDescent="0.35">
      <c r="Q802871" s="85">
        <v>104.85</v>
      </c>
    </row>
    <row r="802872" spans="17:17" x14ac:dyDescent="0.35">
      <c r="Q802872" s="85">
        <v>92.6</v>
      </c>
    </row>
    <row r="802874" spans="17:17" x14ac:dyDescent="0.35">
      <c r="Q802874" s="85">
        <v>175</v>
      </c>
    </row>
    <row r="802876" spans="17:17" x14ac:dyDescent="0.35">
      <c r="Q802876" s="85">
        <v>134.21052631578948</v>
      </c>
    </row>
    <row r="802877" spans="17:17" x14ac:dyDescent="0.35">
      <c r="Q802877" s="85">
        <v>269.2</v>
      </c>
    </row>
    <row r="802878" spans="17:17" x14ac:dyDescent="0.35">
      <c r="Q802878" s="85">
        <v>112.84210526315789</v>
      </c>
    </row>
    <row r="802879" spans="17:17" x14ac:dyDescent="0.35">
      <c r="Q802879" s="85">
        <v>305</v>
      </c>
    </row>
    <row r="802880" spans="17:17" x14ac:dyDescent="0.35">
      <c r="Q802880" s="85">
        <v>269.95</v>
      </c>
    </row>
    <row r="802881" spans="17:17" x14ac:dyDescent="0.35">
      <c r="Q802881" s="85">
        <v>181.25</v>
      </c>
    </row>
    <row r="802883" spans="17:17" x14ac:dyDescent="0.35">
      <c r="Q802883" s="85">
        <v>276.14999999999998</v>
      </c>
    </row>
    <row r="802884" spans="17:17" x14ac:dyDescent="0.35">
      <c r="Q802884" s="85">
        <v>168.05</v>
      </c>
    </row>
    <row r="802885" spans="17:17" x14ac:dyDescent="0.35">
      <c r="Q802885" s="85">
        <v>167.75</v>
      </c>
    </row>
    <row r="802886" spans="17:17" x14ac:dyDescent="0.35">
      <c r="Q802886" s="85">
        <v>259.14999999999998</v>
      </c>
    </row>
    <row r="802887" spans="17:17" x14ac:dyDescent="0.35">
      <c r="Q802887" s="85">
        <v>135.1</v>
      </c>
    </row>
    <row r="802888" spans="17:17" x14ac:dyDescent="0.35">
      <c r="Q802888" s="85">
        <v>250.2</v>
      </c>
    </row>
    <row r="802889" spans="17:17" x14ac:dyDescent="0.35">
      <c r="Q802889" s="85">
        <v>275.64999999999998</v>
      </c>
    </row>
    <row r="802890" spans="17:17" x14ac:dyDescent="0.35">
      <c r="Q802890" s="85">
        <v>269</v>
      </c>
    </row>
    <row r="802891" spans="17:17" x14ac:dyDescent="0.35">
      <c r="Q802891" s="85">
        <v>200.1</v>
      </c>
    </row>
    <row r="802892" spans="17:17" x14ac:dyDescent="0.35">
      <c r="Q802892" s="85">
        <v>222.8</v>
      </c>
    </row>
    <row r="802893" spans="17:17" x14ac:dyDescent="0.35">
      <c r="Q802893" s="85">
        <v>250.25</v>
      </c>
    </row>
    <row r="802894" spans="17:17" x14ac:dyDescent="0.35">
      <c r="Q802894" s="85">
        <v>221.1</v>
      </c>
    </row>
    <row r="802895" spans="17:17" x14ac:dyDescent="0.35">
      <c r="Q802895" s="85">
        <v>125.1</v>
      </c>
    </row>
    <row r="802896" spans="17:17" x14ac:dyDescent="0.35">
      <c r="Q802896" s="85">
        <v>205.8</v>
      </c>
    </row>
    <row r="802897" spans="17:17" x14ac:dyDescent="0.35">
      <c r="Q802897" s="85">
        <v>141.75</v>
      </c>
    </row>
    <row r="802898" spans="17:17" x14ac:dyDescent="0.35">
      <c r="Q802898" s="85">
        <v>274.2</v>
      </c>
    </row>
    <row r="802899" spans="17:17" x14ac:dyDescent="0.35">
      <c r="Q802899" s="85">
        <v>222.4</v>
      </c>
    </row>
    <row r="802900" spans="17:17" x14ac:dyDescent="0.35">
      <c r="Q802900" s="85">
        <v>163.30000000000001</v>
      </c>
    </row>
    <row r="802901" spans="17:17" x14ac:dyDescent="0.35">
      <c r="Q802901" s="85">
        <v>135</v>
      </c>
    </row>
    <row r="802902" spans="17:17" x14ac:dyDescent="0.35">
      <c r="Q802902" s="85">
        <v>239.1</v>
      </c>
    </row>
    <row r="802903" spans="17:17" x14ac:dyDescent="0.35">
      <c r="Q802903" s="85">
        <v>101.46666666666667</v>
      </c>
    </row>
    <row r="802904" spans="17:17" x14ac:dyDescent="0.35">
      <c r="Q802904" s="85">
        <v>111.6</v>
      </c>
    </row>
    <row r="802905" spans="17:17" x14ac:dyDescent="0.35">
      <c r="Q802905" s="85">
        <v>43.55</v>
      </c>
    </row>
    <row r="802906" spans="17:17" x14ac:dyDescent="0.35">
      <c r="Q802906" s="85">
        <v>135</v>
      </c>
    </row>
    <row r="802920" spans="17:17" x14ac:dyDescent="0.35">
      <c r="Q802920" s="85">
        <v>147.5</v>
      </c>
    </row>
    <row r="802921" spans="17:17" x14ac:dyDescent="0.35">
      <c r="Q802921" s="85">
        <v>206.3</v>
      </c>
    </row>
    <row r="802922" spans="17:17" x14ac:dyDescent="0.35">
      <c r="Q802922" s="85">
        <v>180</v>
      </c>
    </row>
    <row r="802923" spans="17:17" x14ac:dyDescent="0.35">
      <c r="Q802923" s="85">
        <v>268</v>
      </c>
    </row>
    <row r="802924" spans="17:17" x14ac:dyDescent="0.35">
      <c r="Q802924" s="85">
        <v>200</v>
      </c>
    </row>
    <row r="802925" spans="17:17" x14ac:dyDescent="0.35">
      <c r="Q802925" s="85">
        <v>356.3</v>
      </c>
    </row>
    <row r="802926" spans="17:17" x14ac:dyDescent="0.35">
      <c r="Q802926" s="85">
        <v>200.1</v>
      </c>
    </row>
    <row r="802927" spans="17:17" x14ac:dyDescent="0.35">
      <c r="Q802927" s="85">
        <v>183.55555555555554</v>
      </c>
    </row>
    <row r="802928" spans="17:17" x14ac:dyDescent="0.35">
      <c r="Q802928" s="85">
        <v>121.5</v>
      </c>
    </row>
    <row r="802929" spans="17:17" x14ac:dyDescent="0.35">
      <c r="Q802929" s="85">
        <v>180.9</v>
      </c>
    </row>
    <row r="802930" spans="17:17" x14ac:dyDescent="0.35">
      <c r="Q802930" s="85">
        <v>366.5</v>
      </c>
    </row>
    <row r="802931" spans="17:17" x14ac:dyDescent="0.35">
      <c r="Q802931" s="85">
        <v>289</v>
      </c>
    </row>
    <row r="802932" spans="17:17" x14ac:dyDescent="0.35">
      <c r="Q802932" s="85">
        <v>179.4</v>
      </c>
    </row>
    <row r="802933" spans="17:17" x14ac:dyDescent="0.35">
      <c r="Q802933" s="85">
        <v>369.7</v>
      </c>
    </row>
    <row r="802934" spans="17:17" x14ac:dyDescent="0.35">
      <c r="Q802934" s="85">
        <v>314.60000000000002</v>
      </c>
    </row>
    <row r="802935" spans="17:17" x14ac:dyDescent="0.35">
      <c r="Q802935" s="85">
        <v>269.5</v>
      </c>
    </row>
    <row r="802936" spans="17:17" x14ac:dyDescent="0.35">
      <c r="Q802936" s="85">
        <v>374.7</v>
      </c>
    </row>
    <row r="802937" spans="17:17" x14ac:dyDescent="0.35">
      <c r="Q802937" s="85">
        <v>366.4</v>
      </c>
    </row>
    <row r="802938" spans="17:17" x14ac:dyDescent="0.35">
      <c r="Q802938" s="85">
        <v>222.6</v>
      </c>
    </row>
    <row r="802939" spans="17:17" x14ac:dyDescent="0.35">
      <c r="Q802939" s="85">
        <v>216.3</v>
      </c>
    </row>
    <row r="802940" spans="17:17" x14ac:dyDescent="0.35">
      <c r="Q802940" s="85">
        <v>358.3</v>
      </c>
    </row>
    <row r="802941" spans="17:17" x14ac:dyDescent="0.35">
      <c r="Q802941" s="85">
        <v>262.5</v>
      </c>
    </row>
    <row r="802942" spans="17:17" x14ac:dyDescent="0.35">
      <c r="Q802942" s="85">
        <v>165.4</v>
      </c>
    </row>
    <row r="802943" spans="17:17" x14ac:dyDescent="0.35">
      <c r="Q802943" s="85">
        <v>289.89999999999998</v>
      </c>
    </row>
    <row r="802944" spans="17:17" x14ac:dyDescent="0.35">
      <c r="Q802944" s="85">
        <v>242.6</v>
      </c>
    </row>
    <row r="802945" spans="17:17" x14ac:dyDescent="0.35">
      <c r="Q802945" s="85">
        <v>422.6</v>
      </c>
    </row>
    <row r="802946" spans="17:17" x14ac:dyDescent="0.35">
      <c r="Q802946" s="85">
        <v>228</v>
      </c>
    </row>
    <row r="802947" spans="17:17" x14ac:dyDescent="0.35">
      <c r="Q802947" s="85">
        <v>220.7</v>
      </c>
    </row>
    <row r="802948" spans="17:17" x14ac:dyDescent="0.35">
      <c r="Q802948" s="85">
        <v>319.39999999999998</v>
      </c>
    </row>
    <row r="802949" spans="17:17" x14ac:dyDescent="0.35">
      <c r="Q802949" s="85">
        <v>361.9</v>
      </c>
    </row>
    <row r="802950" spans="17:17" x14ac:dyDescent="0.35">
      <c r="Q802950" s="85">
        <v>220.5</v>
      </c>
    </row>
    <row r="802951" spans="17:17" x14ac:dyDescent="0.35">
      <c r="Q802951" s="85">
        <v>296.10000000000002</v>
      </c>
    </row>
    <row r="802962" spans="17:17" x14ac:dyDescent="0.35">
      <c r="Q802962" s="85">
        <v>109.2</v>
      </c>
    </row>
    <row r="802963" spans="17:17" x14ac:dyDescent="0.35">
      <c r="Q802963" s="85">
        <v>162.80000000000001</v>
      </c>
    </row>
    <row r="802964" spans="17:17" x14ac:dyDescent="0.35">
      <c r="Q802964" s="85">
        <v>66.7</v>
      </c>
    </row>
    <row r="802965" spans="17:17" x14ac:dyDescent="0.35">
      <c r="Q802965" s="85">
        <v>61.9</v>
      </c>
    </row>
    <row r="802966" spans="17:17" x14ac:dyDescent="0.35">
      <c r="Q802966" s="85">
        <v>121.2</v>
      </c>
    </row>
    <row r="802967" spans="17:17" x14ac:dyDescent="0.35">
      <c r="Q802967" s="85">
        <v>334.4</v>
      </c>
    </row>
    <row r="802968" spans="17:17" x14ac:dyDescent="0.35">
      <c r="Q802968" s="85">
        <v>102.1</v>
      </c>
    </row>
    <row r="802969" spans="17:17" x14ac:dyDescent="0.35">
      <c r="Q802969" s="85">
        <v>126.4</v>
      </c>
    </row>
    <row r="802970" spans="17:17" x14ac:dyDescent="0.35">
      <c r="Q802970" s="85">
        <v>222.1</v>
      </c>
    </row>
    <row r="802971" spans="17:17" x14ac:dyDescent="0.35">
      <c r="Q802971" s="85">
        <v>141.19999999999999</v>
      </c>
    </row>
    <row r="802972" spans="17:17" x14ac:dyDescent="0.35">
      <c r="Q802972" s="85">
        <v>172.3</v>
      </c>
    </row>
    <row r="802973" spans="17:17" x14ac:dyDescent="0.35">
      <c r="Q802973" s="85">
        <v>119.3</v>
      </c>
    </row>
    <row r="802974" spans="17:17" x14ac:dyDescent="0.35">
      <c r="Q802974" s="85">
        <v>302.3</v>
      </c>
    </row>
    <row r="802975" spans="17:17" x14ac:dyDescent="0.35">
      <c r="Q802975" s="85">
        <v>270.10000000000002</v>
      </c>
    </row>
    <row r="802976" spans="17:17" x14ac:dyDescent="0.35">
      <c r="Q802976" s="85">
        <v>218</v>
      </c>
    </row>
    <row r="802977" spans="17:17" x14ac:dyDescent="0.35">
      <c r="Q802977" s="85">
        <v>77.3</v>
      </c>
    </row>
    <row r="802978" spans="17:17" x14ac:dyDescent="0.35">
      <c r="Q802978" s="85">
        <v>257.8</v>
      </c>
    </row>
    <row r="802979" spans="17:17" x14ac:dyDescent="0.35">
      <c r="Q802979" s="85">
        <v>174.5</v>
      </c>
    </row>
    <row r="802980" spans="17:17" x14ac:dyDescent="0.35">
      <c r="Q802980" s="85">
        <v>355.3</v>
      </c>
    </row>
    <row r="802981" spans="17:17" x14ac:dyDescent="0.35">
      <c r="Q802981" s="85">
        <v>150.6</v>
      </c>
    </row>
    <row r="802982" spans="17:17" x14ac:dyDescent="0.35">
      <c r="Q802982" s="85">
        <v>172.1</v>
      </c>
    </row>
    <row r="802983" spans="17:17" x14ac:dyDescent="0.35">
      <c r="Q802983" s="85">
        <v>121.2</v>
      </c>
    </row>
    <row r="802984" spans="17:17" x14ac:dyDescent="0.35">
      <c r="Q802984" s="85">
        <v>334.4</v>
      </c>
    </row>
    <row r="802985" spans="17:17" x14ac:dyDescent="0.35">
      <c r="Q802985" s="85">
        <v>149.30000000000001</v>
      </c>
    </row>
    <row r="802989" spans="17:17" x14ac:dyDescent="0.35">
      <c r="Q802989" s="85">
        <v>101.5</v>
      </c>
    </row>
    <row r="802990" spans="17:17" x14ac:dyDescent="0.35">
      <c r="Q802990" s="85">
        <v>0</v>
      </c>
    </row>
    <row r="802994" spans="17:17" x14ac:dyDescent="0.35">
      <c r="Q802994" s="85">
        <v>193.7</v>
      </c>
    </row>
    <row r="819189" spans="17:17" x14ac:dyDescent="0.35">
      <c r="Q819189" s="85">
        <v>113.6</v>
      </c>
    </row>
    <row r="819190" spans="17:17" x14ac:dyDescent="0.35">
      <c r="Q819190" s="85">
        <v>57.7</v>
      </c>
    </row>
    <row r="819191" spans="17:17" x14ac:dyDescent="0.35">
      <c r="Q819191" s="85">
        <v>77.7</v>
      </c>
    </row>
    <row r="819192" spans="17:17" x14ac:dyDescent="0.35">
      <c r="Q819192" s="85">
        <v>59.8</v>
      </c>
    </row>
    <row r="819193" spans="17:17" x14ac:dyDescent="0.35">
      <c r="Q819193" s="85">
        <v>55.5</v>
      </c>
    </row>
    <row r="819194" spans="17:17" x14ac:dyDescent="0.35">
      <c r="Q819194" s="85">
        <v>118.7</v>
      </c>
    </row>
    <row r="819195" spans="17:17" x14ac:dyDescent="0.35">
      <c r="Q819195" s="85">
        <v>233.2</v>
      </c>
    </row>
    <row r="819196" spans="17:17" x14ac:dyDescent="0.35">
      <c r="Q819196" s="85">
        <v>156.80000000000001</v>
      </c>
    </row>
    <row r="819197" spans="17:17" x14ac:dyDescent="0.35">
      <c r="Q819197" s="85">
        <v>125.3</v>
      </c>
    </row>
    <row r="819198" spans="17:17" x14ac:dyDescent="0.35">
      <c r="Q819198" s="85">
        <v>120.7</v>
      </c>
    </row>
    <row r="819199" spans="17:17" x14ac:dyDescent="0.35">
      <c r="Q819199" s="85">
        <v>98.9</v>
      </c>
    </row>
    <row r="819200" spans="17:17" x14ac:dyDescent="0.35">
      <c r="Q819200" s="85">
        <v>161</v>
      </c>
    </row>
    <row r="819201" spans="17:17" x14ac:dyDescent="0.35">
      <c r="Q819201" s="85">
        <v>163</v>
      </c>
    </row>
    <row r="819202" spans="17:17" x14ac:dyDescent="0.35">
      <c r="Q819202" s="85">
        <v>91.9</v>
      </c>
    </row>
    <row r="819203" spans="17:17" x14ac:dyDescent="0.35">
      <c r="Q819203" s="85">
        <v>234.8</v>
      </c>
    </row>
    <row r="819204" spans="17:17" x14ac:dyDescent="0.35">
      <c r="Q819204" s="85">
        <v>117.1</v>
      </c>
    </row>
    <row r="819205" spans="17:17" x14ac:dyDescent="0.35">
      <c r="Q819205" s="85">
        <v>76.599999999999994</v>
      </c>
    </row>
    <row r="819206" spans="17:17" x14ac:dyDescent="0.35">
      <c r="Q819206" s="85">
        <v>72.5</v>
      </c>
    </row>
    <row r="819207" spans="17:17" x14ac:dyDescent="0.35">
      <c r="Q819207" s="85">
        <v>173.88888888888889</v>
      </c>
    </row>
    <row r="819208" spans="17:17" x14ac:dyDescent="0.35">
      <c r="Q819208" s="85">
        <v>194.7</v>
      </c>
    </row>
    <row r="819209" spans="17:17" x14ac:dyDescent="0.35">
      <c r="Q819209" s="85">
        <v>288.7</v>
      </c>
    </row>
    <row r="819210" spans="17:17" x14ac:dyDescent="0.35">
      <c r="Q819210" s="85">
        <v>136.6</v>
      </c>
    </row>
    <row r="819211" spans="17:17" x14ac:dyDescent="0.35">
      <c r="Q819211" s="85">
        <v>189.25</v>
      </c>
    </row>
    <row r="819212" spans="17:17" x14ac:dyDescent="0.35">
      <c r="Q819212" s="85">
        <v>256.95</v>
      </c>
    </row>
    <row r="819213" spans="17:17" x14ac:dyDescent="0.35">
      <c r="Q819213" s="85">
        <v>118.7</v>
      </c>
    </row>
    <row r="819214" spans="17:17" x14ac:dyDescent="0.35">
      <c r="Q819214" s="85">
        <v>352.21052631578948</v>
      </c>
    </row>
    <row r="819215" spans="17:17" x14ac:dyDescent="0.35">
      <c r="Q819215" s="85">
        <v>147</v>
      </c>
    </row>
    <row r="819216" spans="17:17" x14ac:dyDescent="0.35">
      <c r="Q819216" s="85">
        <v>111.5</v>
      </c>
    </row>
    <row r="819217" spans="17:17" x14ac:dyDescent="0.35">
      <c r="Q819217" s="85">
        <v>53.2</v>
      </c>
    </row>
    <row r="819218" spans="17:17" x14ac:dyDescent="0.35">
      <c r="Q819218" s="85">
        <v>29.2</v>
      </c>
    </row>
    <row r="819219" spans="17:17" x14ac:dyDescent="0.35">
      <c r="Q819219" s="85">
        <v>83.8</v>
      </c>
    </row>
    <row r="819220" spans="17:17" x14ac:dyDescent="0.35">
      <c r="Q819220" s="85">
        <v>57.7</v>
      </c>
    </row>
    <row r="819221" spans="17:17" x14ac:dyDescent="0.35">
      <c r="Q819221" s="85">
        <v>149.1</v>
      </c>
    </row>
    <row r="819222" spans="17:17" x14ac:dyDescent="0.35">
      <c r="Q819222" s="85">
        <v>50.1</v>
      </c>
    </row>
    <row r="819223" spans="17:17" x14ac:dyDescent="0.35">
      <c r="Q819223" s="85">
        <v>143.5</v>
      </c>
    </row>
    <row r="819224" spans="17:17" x14ac:dyDescent="0.35">
      <c r="Q819224" s="85">
        <v>146</v>
      </c>
    </row>
    <row r="819225" spans="17:17" x14ac:dyDescent="0.35">
      <c r="Q819225" s="85">
        <v>60.9</v>
      </c>
    </row>
    <row r="819226" spans="17:17" x14ac:dyDescent="0.35">
      <c r="Q819226" s="85">
        <v>87</v>
      </c>
    </row>
    <row r="819227" spans="17:17" x14ac:dyDescent="0.35">
      <c r="Q819227" s="85">
        <v>96.9</v>
      </c>
    </row>
    <row r="819228" spans="17:17" x14ac:dyDescent="0.35">
      <c r="Q819228" s="85">
        <v>146</v>
      </c>
    </row>
    <row r="819229" spans="17:17" x14ac:dyDescent="0.35">
      <c r="Q819229" s="85">
        <v>97.3</v>
      </c>
    </row>
    <row r="819236" spans="17:17" x14ac:dyDescent="0.35">
      <c r="Q819236" s="85">
        <v>373.05</v>
      </c>
    </row>
    <row r="819237" spans="17:17" x14ac:dyDescent="0.35">
      <c r="Q819237" s="85">
        <v>258.55</v>
      </c>
    </row>
    <row r="819240" spans="17:17" x14ac:dyDescent="0.35">
      <c r="Q819240" s="85">
        <v>195.75</v>
      </c>
    </row>
    <row r="819241" spans="17:17" x14ac:dyDescent="0.35">
      <c r="Q819241" s="85">
        <v>242.2</v>
      </c>
    </row>
    <row r="819242" spans="17:17" x14ac:dyDescent="0.35">
      <c r="Q819242" s="85">
        <v>173.95</v>
      </c>
    </row>
    <row r="819243" spans="17:17" x14ac:dyDescent="0.35">
      <c r="Q819243" s="85">
        <v>64.95</v>
      </c>
    </row>
    <row r="819244" spans="17:17" x14ac:dyDescent="0.35">
      <c r="Q819244" s="85">
        <v>202.85</v>
      </c>
    </row>
    <row r="819245" spans="17:17" x14ac:dyDescent="0.35">
      <c r="Q819245" s="85">
        <v>155.25</v>
      </c>
    </row>
    <row r="819246" spans="17:17" x14ac:dyDescent="0.35">
      <c r="Q819246" s="85">
        <v>99.65</v>
      </c>
    </row>
    <row r="819247" spans="17:17" x14ac:dyDescent="0.35">
      <c r="Q819247" s="85">
        <v>150.69999999999999</v>
      </c>
    </row>
    <row r="819248" spans="17:17" x14ac:dyDescent="0.35">
      <c r="Q819248" s="85">
        <v>115.65</v>
      </c>
    </row>
    <row r="819249" spans="17:17" x14ac:dyDescent="0.35">
      <c r="Q819249" s="85">
        <v>295.64999999999998</v>
      </c>
    </row>
    <row r="819250" spans="17:17" x14ac:dyDescent="0.35">
      <c r="Q819250" s="85">
        <v>230.15</v>
      </c>
    </row>
    <row r="819251" spans="17:17" x14ac:dyDescent="0.35">
      <c r="Q819251" s="85">
        <v>222.9</v>
      </c>
    </row>
    <row r="819252" spans="17:17" x14ac:dyDescent="0.35">
      <c r="Q819252" s="85">
        <v>168.55</v>
      </c>
    </row>
    <row r="819253" spans="17:17" x14ac:dyDescent="0.35">
      <c r="Q819253" s="85">
        <v>210.15</v>
      </c>
    </row>
    <row r="819254" spans="17:17" x14ac:dyDescent="0.35">
      <c r="Q819254" s="85">
        <v>179.25</v>
      </c>
    </row>
    <row r="819255" spans="17:17" x14ac:dyDescent="0.35">
      <c r="Q819255" s="85">
        <v>104.85</v>
      </c>
    </row>
    <row r="819256" spans="17:17" x14ac:dyDescent="0.35">
      <c r="Q819256" s="85">
        <v>92.6</v>
      </c>
    </row>
    <row r="819258" spans="17:17" x14ac:dyDescent="0.35">
      <c r="Q819258" s="85">
        <v>175</v>
      </c>
    </row>
    <row r="819260" spans="17:17" x14ac:dyDescent="0.35">
      <c r="Q819260" s="85">
        <v>134.21052631578948</v>
      </c>
    </row>
    <row r="819261" spans="17:17" x14ac:dyDescent="0.35">
      <c r="Q819261" s="85">
        <v>269.2</v>
      </c>
    </row>
    <row r="819262" spans="17:17" x14ac:dyDescent="0.35">
      <c r="Q819262" s="85">
        <v>112.84210526315789</v>
      </c>
    </row>
    <row r="819263" spans="17:17" x14ac:dyDescent="0.35">
      <c r="Q819263" s="85">
        <v>305</v>
      </c>
    </row>
    <row r="819264" spans="17:17" x14ac:dyDescent="0.35">
      <c r="Q819264" s="85">
        <v>269.95</v>
      </c>
    </row>
    <row r="819265" spans="17:17" x14ac:dyDescent="0.35">
      <c r="Q819265" s="85">
        <v>181.25</v>
      </c>
    </row>
    <row r="819267" spans="17:17" x14ac:dyDescent="0.35">
      <c r="Q819267" s="85">
        <v>276.14999999999998</v>
      </c>
    </row>
    <row r="819268" spans="17:17" x14ac:dyDescent="0.35">
      <c r="Q819268" s="85">
        <v>168.05</v>
      </c>
    </row>
    <row r="819269" spans="17:17" x14ac:dyDescent="0.35">
      <c r="Q819269" s="85">
        <v>167.75</v>
      </c>
    </row>
    <row r="819270" spans="17:17" x14ac:dyDescent="0.35">
      <c r="Q819270" s="85">
        <v>259.14999999999998</v>
      </c>
    </row>
    <row r="819271" spans="17:17" x14ac:dyDescent="0.35">
      <c r="Q819271" s="85">
        <v>135.1</v>
      </c>
    </row>
    <row r="819272" spans="17:17" x14ac:dyDescent="0.35">
      <c r="Q819272" s="85">
        <v>250.2</v>
      </c>
    </row>
    <row r="819273" spans="17:17" x14ac:dyDescent="0.35">
      <c r="Q819273" s="85">
        <v>275.64999999999998</v>
      </c>
    </row>
    <row r="819274" spans="17:17" x14ac:dyDescent="0.35">
      <c r="Q819274" s="85">
        <v>269</v>
      </c>
    </row>
    <row r="819275" spans="17:17" x14ac:dyDescent="0.35">
      <c r="Q819275" s="85">
        <v>200.1</v>
      </c>
    </row>
    <row r="819276" spans="17:17" x14ac:dyDescent="0.35">
      <c r="Q819276" s="85">
        <v>222.8</v>
      </c>
    </row>
    <row r="819277" spans="17:17" x14ac:dyDescent="0.35">
      <c r="Q819277" s="85">
        <v>250.25</v>
      </c>
    </row>
    <row r="819278" spans="17:17" x14ac:dyDescent="0.35">
      <c r="Q819278" s="85">
        <v>221.1</v>
      </c>
    </row>
    <row r="819279" spans="17:17" x14ac:dyDescent="0.35">
      <c r="Q819279" s="85">
        <v>125.1</v>
      </c>
    </row>
    <row r="819280" spans="17:17" x14ac:dyDescent="0.35">
      <c r="Q819280" s="85">
        <v>205.8</v>
      </c>
    </row>
    <row r="819281" spans="17:17" x14ac:dyDescent="0.35">
      <c r="Q819281" s="85">
        <v>141.75</v>
      </c>
    </row>
    <row r="819282" spans="17:17" x14ac:dyDescent="0.35">
      <c r="Q819282" s="85">
        <v>274.2</v>
      </c>
    </row>
    <row r="819283" spans="17:17" x14ac:dyDescent="0.35">
      <c r="Q819283" s="85">
        <v>222.4</v>
      </c>
    </row>
    <row r="819284" spans="17:17" x14ac:dyDescent="0.35">
      <c r="Q819284" s="85">
        <v>163.30000000000001</v>
      </c>
    </row>
    <row r="819285" spans="17:17" x14ac:dyDescent="0.35">
      <c r="Q819285" s="85">
        <v>135</v>
      </c>
    </row>
    <row r="819286" spans="17:17" x14ac:dyDescent="0.35">
      <c r="Q819286" s="85">
        <v>239.1</v>
      </c>
    </row>
    <row r="819287" spans="17:17" x14ac:dyDescent="0.35">
      <c r="Q819287" s="85">
        <v>101.46666666666667</v>
      </c>
    </row>
    <row r="819288" spans="17:17" x14ac:dyDescent="0.35">
      <c r="Q819288" s="85">
        <v>111.6</v>
      </c>
    </row>
    <row r="819289" spans="17:17" x14ac:dyDescent="0.35">
      <c r="Q819289" s="85">
        <v>43.55</v>
      </c>
    </row>
    <row r="819290" spans="17:17" x14ac:dyDescent="0.35">
      <c r="Q819290" s="85">
        <v>135</v>
      </c>
    </row>
    <row r="819304" spans="17:17" x14ac:dyDescent="0.35">
      <c r="Q819304" s="85">
        <v>147.5</v>
      </c>
    </row>
    <row r="819305" spans="17:17" x14ac:dyDescent="0.35">
      <c r="Q819305" s="85">
        <v>206.3</v>
      </c>
    </row>
    <row r="819306" spans="17:17" x14ac:dyDescent="0.35">
      <c r="Q819306" s="85">
        <v>180</v>
      </c>
    </row>
    <row r="819307" spans="17:17" x14ac:dyDescent="0.35">
      <c r="Q819307" s="85">
        <v>268</v>
      </c>
    </row>
    <row r="819308" spans="17:17" x14ac:dyDescent="0.35">
      <c r="Q819308" s="85">
        <v>200</v>
      </c>
    </row>
    <row r="819309" spans="17:17" x14ac:dyDescent="0.35">
      <c r="Q819309" s="85">
        <v>356.3</v>
      </c>
    </row>
    <row r="819310" spans="17:17" x14ac:dyDescent="0.35">
      <c r="Q819310" s="85">
        <v>200.1</v>
      </c>
    </row>
    <row r="819311" spans="17:17" x14ac:dyDescent="0.35">
      <c r="Q819311" s="85">
        <v>183.55555555555554</v>
      </c>
    </row>
    <row r="819312" spans="17:17" x14ac:dyDescent="0.35">
      <c r="Q819312" s="85">
        <v>121.5</v>
      </c>
    </row>
    <row r="819313" spans="17:17" x14ac:dyDescent="0.35">
      <c r="Q819313" s="85">
        <v>180.9</v>
      </c>
    </row>
    <row r="819314" spans="17:17" x14ac:dyDescent="0.35">
      <c r="Q819314" s="85">
        <v>366.5</v>
      </c>
    </row>
    <row r="819315" spans="17:17" x14ac:dyDescent="0.35">
      <c r="Q819315" s="85">
        <v>289</v>
      </c>
    </row>
    <row r="819316" spans="17:17" x14ac:dyDescent="0.35">
      <c r="Q819316" s="85">
        <v>179.4</v>
      </c>
    </row>
    <row r="819317" spans="17:17" x14ac:dyDescent="0.35">
      <c r="Q819317" s="85">
        <v>369.7</v>
      </c>
    </row>
    <row r="819318" spans="17:17" x14ac:dyDescent="0.35">
      <c r="Q819318" s="85">
        <v>314.60000000000002</v>
      </c>
    </row>
    <row r="819319" spans="17:17" x14ac:dyDescent="0.35">
      <c r="Q819319" s="85">
        <v>269.5</v>
      </c>
    </row>
    <row r="819320" spans="17:17" x14ac:dyDescent="0.35">
      <c r="Q819320" s="85">
        <v>374.7</v>
      </c>
    </row>
    <row r="819321" spans="17:17" x14ac:dyDescent="0.35">
      <c r="Q819321" s="85">
        <v>366.4</v>
      </c>
    </row>
    <row r="819322" spans="17:17" x14ac:dyDescent="0.35">
      <c r="Q819322" s="85">
        <v>222.6</v>
      </c>
    </row>
    <row r="819323" spans="17:17" x14ac:dyDescent="0.35">
      <c r="Q819323" s="85">
        <v>216.3</v>
      </c>
    </row>
    <row r="819324" spans="17:17" x14ac:dyDescent="0.35">
      <c r="Q819324" s="85">
        <v>358.3</v>
      </c>
    </row>
    <row r="819325" spans="17:17" x14ac:dyDescent="0.35">
      <c r="Q819325" s="85">
        <v>262.5</v>
      </c>
    </row>
    <row r="819326" spans="17:17" x14ac:dyDescent="0.35">
      <c r="Q819326" s="85">
        <v>165.4</v>
      </c>
    </row>
    <row r="819327" spans="17:17" x14ac:dyDescent="0.35">
      <c r="Q819327" s="85">
        <v>289.89999999999998</v>
      </c>
    </row>
    <row r="819328" spans="17:17" x14ac:dyDescent="0.35">
      <c r="Q819328" s="85">
        <v>242.6</v>
      </c>
    </row>
    <row r="819329" spans="17:17" x14ac:dyDescent="0.35">
      <c r="Q819329" s="85">
        <v>422.6</v>
      </c>
    </row>
    <row r="819330" spans="17:17" x14ac:dyDescent="0.35">
      <c r="Q819330" s="85">
        <v>228</v>
      </c>
    </row>
    <row r="819331" spans="17:17" x14ac:dyDescent="0.35">
      <c r="Q819331" s="85">
        <v>220.7</v>
      </c>
    </row>
    <row r="819332" spans="17:17" x14ac:dyDescent="0.35">
      <c r="Q819332" s="85">
        <v>319.39999999999998</v>
      </c>
    </row>
    <row r="819333" spans="17:17" x14ac:dyDescent="0.35">
      <c r="Q819333" s="85">
        <v>361.9</v>
      </c>
    </row>
    <row r="819334" spans="17:17" x14ac:dyDescent="0.35">
      <c r="Q819334" s="85">
        <v>220.5</v>
      </c>
    </row>
    <row r="819335" spans="17:17" x14ac:dyDescent="0.35">
      <c r="Q819335" s="85">
        <v>296.10000000000002</v>
      </c>
    </row>
    <row r="819346" spans="17:17" x14ac:dyDescent="0.35">
      <c r="Q819346" s="85">
        <v>109.2</v>
      </c>
    </row>
    <row r="819347" spans="17:17" x14ac:dyDescent="0.35">
      <c r="Q819347" s="85">
        <v>162.80000000000001</v>
      </c>
    </row>
    <row r="819348" spans="17:17" x14ac:dyDescent="0.35">
      <c r="Q819348" s="85">
        <v>66.7</v>
      </c>
    </row>
    <row r="819349" spans="17:17" x14ac:dyDescent="0.35">
      <c r="Q819349" s="85">
        <v>61.9</v>
      </c>
    </row>
    <row r="819350" spans="17:17" x14ac:dyDescent="0.35">
      <c r="Q819350" s="85">
        <v>121.2</v>
      </c>
    </row>
    <row r="819351" spans="17:17" x14ac:dyDescent="0.35">
      <c r="Q819351" s="85">
        <v>334.4</v>
      </c>
    </row>
    <row r="819352" spans="17:17" x14ac:dyDescent="0.35">
      <c r="Q819352" s="85">
        <v>102.1</v>
      </c>
    </row>
    <row r="819353" spans="17:17" x14ac:dyDescent="0.35">
      <c r="Q819353" s="85">
        <v>126.4</v>
      </c>
    </row>
    <row r="819354" spans="17:17" x14ac:dyDescent="0.35">
      <c r="Q819354" s="85">
        <v>222.1</v>
      </c>
    </row>
    <row r="819355" spans="17:17" x14ac:dyDescent="0.35">
      <c r="Q819355" s="85">
        <v>141.19999999999999</v>
      </c>
    </row>
    <row r="819356" spans="17:17" x14ac:dyDescent="0.35">
      <c r="Q819356" s="85">
        <v>172.3</v>
      </c>
    </row>
    <row r="819357" spans="17:17" x14ac:dyDescent="0.35">
      <c r="Q819357" s="85">
        <v>119.3</v>
      </c>
    </row>
    <row r="819358" spans="17:17" x14ac:dyDescent="0.35">
      <c r="Q819358" s="85">
        <v>302.3</v>
      </c>
    </row>
    <row r="819359" spans="17:17" x14ac:dyDescent="0.35">
      <c r="Q819359" s="85">
        <v>270.10000000000002</v>
      </c>
    </row>
    <row r="819360" spans="17:17" x14ac:dyDescent="0.35">
      <c r="Q819360" s="85">
        <v>218</v>
      </c>
    </row>
    <row r="819361" spans="17:17" x14ac:dyDescent="0.35">
      <c r="Q819361" s="85">
        <v>77.3</v>
      </c>
    </row>
    <row r="819362" spans="17:17" x14ac:dyDescent="0.35">
      <c r="Q819362" s="85">
        <v>257.8</v>
      </c>
    </row>
    <row r="819363" spans="17:17" x14ac:dyDescent="0.35">
      <c r="Q819363" s="85">
        <v>174.5</v>
      </c>
    </row>
    <row r="819364" spans="17:17" x14ac:dyDescent="0.35">
      <c r="Q819364" s="85">
        <v>355.3</v>
      </c>
    </row>
    <row r="819365" spans="17:17" x14ac:dyDescent="0.35">
      <c r="Q819365" s="85">
        <v>150.6</v>
      </c>
    </row>
    <row r="819366" spans="17:17" x14ac:dyDescent="0.35">
      <c r="Q819366" s="85">
        <v>172.1</v>
      </c>
    </row>
    <row r="819367" spans="17:17" x14ac:dyDescent="0.35">
      <c r="Q819367" s="85">
        <v>121.2</v>
      </c>
    </row>
    <row r="819368" spans="17:17" x14ac:dyDescent="0.35">
      <c r="Q819368" s="85">
        <v>334.4</v>
      </c>
    </row>
    <row r="819369" spans="17:17" x14ac:dyDescent="0.35">
      <c r="Q819369" s="85">
        <v>149.30000000000001</v>
      </c>
    </row>
    <row r="819373" spans="17:17" x14ac:dyDescent="0.35">
      <c r="Q819373" s="85">
        <v>101.5</v>
      </c>
    </row>
    <row r="819374" spans="17:17" x14ac:dyDescent="0.35">
      <c r="Q819374" s="85">
        <v>0</v>
      </c>
    </row>
    <row r="819378" spans="17:17" x14ac:dyDescent="0.35">
      <c r="Q819378" s="85">
        <v>193.7</v>
      </c>
    </row>
    <row r="835573" spans="17:17" x14ac:dyDescent="0.35">
      <c r="Q835573" s="85">
        <v>113.6</v>
      </c>
    </row>
    <row r="835574" spans="17:17" x14ac:dyDescent="0.35">
      <c r="Q835574" s="85">
        <v>57.7</v>
      </c>
    </row>
    <row r="835575" spans="17:17" x14ac:dyDescent="0.35">
      <c r="Q835575" s="85">
        <v>77.7</v>
      </c>
    </row>
    <row r="835576" spans="17:17" x14ac:dyDescent="0.35">
      <c r="Q835576" s="85">
        <v>59.8</v>
      </c>
    </row>
    <row r="835577" spans="17:17" x14ac:dyDescent="0.35">
      <c r="Q835577" s="85">
        <v>55.5</v>
      </c>
    </row>
    <row r="835578" spans="17:17" x14ac:dyDescent="0.35">
      <c r="Q835578" s="85">
        <v>118.7</v>
      </c>
    </row>
    <row r="835579" spans="17:17" x14ac:dyDescent="0.35">
      <c r="Q835579" s="85">
        <v>233.2</v>
      </c>
    </row>
    <row r="835580" spans="17:17" x14ac:dyDescent="0.35">
      <c r="Q835580" s="85">
        <v>156.80000000000001</v>
      </c>
    </row>
    <row r="835581" spans="17:17" x14ac:dyDescent="0.35">
      <c r="Q835581" s="85">
        <v>125.3</v>
      </c>
    </row>
    <row r="835582" spans="17:17" x14ac:dyDescent="0.35">
      <c r="Q835582" s="85">
        <v>120.7</v>
      </c>
    </row>
    <row r="835583" spans="17:17" x14ac:dyDescent="0.35">
      <c r="Q835583" s="85">
        <v>98.9</v>
      </c>
    </row>
    <row r="835584" spans="17:17" x14ac:dyDescent="0.35">
      <c r="Q835584" s="85">
        <v>161</v>
      </c>
    </row>
    <row r="835585" spans="17:17" x14ac:dyDescent="0.35">
      <c r="Q835585" s="85">
        <v>163</v>
      </c>
    </row>
    <row r="835586" spans="17:17" x14ac:dyDescent="0.35">
      <c r="Q835586" s="85">
        <v>91.9</v>
      </c>
    </row>
    <row r="835587" spans="17:17" x14ac:dyDescent="0.35">
      <c r="Q835587" s="85">
        <v>234.8</v>
      </c>
    </row>
    <row r="835588" spans="17:17" x14ac:dyDescent="0.35">
      <c r="Q835588" s="85">
        <v>117.1</v>
      </c>
    </row>
    <row r="835589" spans="17:17" x14ac:dyDescent="0.35">
      <c r="Q835589" s="85">
        <v>76.599999999999994</v>
      </c>
    </row>
    <row r="835590" spans="17:17" x14ac:dyDescent="0.35">
      <c r="Q835590" s="85">
        <v>72.5</v>
      </c>
    </row>
    <row r="835591" spans="17:17" x14ac:dyDescent="0.35">
      <c r="Q835591" s="85">
        <v>173.88888888888889</v>
      </c>
    </row>
    <row r="835592" spans="17:17" x14ac:dyDescent="0.35">
      <c r="Q835592" s="85">
        <v>194.7</v>
      </c>
    </row>
    <row r="835593" spans="17:17" x14ac:dyDescent="0.35">
      <c r="Q835593" s="85">
        <v>288.7</v>
      </c>
    </row>
    <row r="835594" spans="17:17" x14ac:dyDescent="0.35">
      <c r="Q835594" s="85">
        <v>136.6</v>
      </c>
    </row>
    <row r="835595" spans="17:17" x14ac:dyDescent="0.35">
      <c r="Q835595" s="85">
        <v>189.25</v>
      </c>
    </row>
    <row r="835596" spans="17:17" x14ac:dyDescent="0.35">
      <c r="Q835596" s="85">
        <v>256.95</v>
      </c>
    </row>
    <row r="835597" spans="17:17" x14ac:dyDescent="0.35">
      <c r="Q835597" s="85">
        <v>118.7</v>
      </c>
    </row>
    <row r="835598" spans="17:17" x14ac:dyDescent="0.35">
      <c r="Q835598" s="85">
        <v>352.21052631578948</v>
      </c>
    </row>
    <row r="835599" spans="17:17" x14ac:dyDescent="0.35">
      <c r="Q835599" s="85">
        <v>147</v>
      </c>
    </row>
    <row r="835600" spans="17:17" x14ac:dyDescent="0.35">
      <c r="Q835600" s="85">
        <v>111.5</v>
      </c>
    </row>
    <row r="835601" spans="17:17" x14ac:dyDescent="0.35">
      <c r="Q835601" s="85">
        <v>53.2</v>
      </c>
    </row>
    <row r="835602" spans="17:17" x14ac:dyDescent="0.35">
      <c r="Q835602" s="85">
        <v>29.2</v>
      </c>
    </row>
    <row r="835603" spans="17:17" x14ac:dyDescent="0.35">
      <c r="Q835603" s="85">
        <v>83.8</v>
      </c>
    </row>
    <row r="835604" spans="17:17" x14ac:dyDescent="0.35">
      <c r="Q835604" s="85">
        <v>57.7</v>
      </c>
    </row>
    <row r="835605" spans="17:17" x14ac:dyDescent="0.35">
      <c r="Q835605" s="85">
        <v>149.1</v>
      </c>
    </row>
    <row r="835606" spans="17:17" x14ac:dyDescent="0.35">
      <c r="Q835606" s="85">
        <v>50.1</v>
      </c>
    </row>
    <row r="835607" spans="17:17" x14ac:dyDescent="0.35">
      <c r="Q835607" s="85">
        <v>143.5</v>
      </c>
    </row>
    <row r="835608" spans="17:17" x14ac:dyDescent="0.35">
      <c r="Q835608" s="85">
        <v>146</v>
      </c>
    </row>
    <row r="835609" spans="17:17" x14ac:dyDescent="0.35">
      <c r="Q835609" s="85">
        <v>60.9</v>
      </c>
    </row>
    <row r="835610" spans="17:17" x14ac:dyDescent="0.35">
      <c r="Q835610" s="85">
        <v>87</v>
      </c>
    </row>
    <row r="835611" spans="17:17" x14ac:dyDescent="0.35">
      <c r="Q835611" s="85">
        <v>96.9</v>
      </c>
    </row>
    <row r="835612" spans="17:17" x14ac:dyDescent="0.35">
      <c r="Q835612" s="85">
        <v>146</v>
      </c>
    </row>
    <row r="835613" spans="17:17" x14ac:dyDescent="0.35">
      <c r="Q835613" s="85">
        <v>97.3</v>
      </c>
    </row>
    <row r="835620" spans="17:17" x14ac:dyDescent="0.35">
      <c r="Q835620" s="85">
        <v>373.05</v>
      </c>
    </row>
    <row r="835621" spans="17:17" x14ac:dyDescent="0.35">
      <c r="Q835621" s="85">
        <v>258.55</v>
      </c>
    </row>
    <row r="835624" spans="17:17" x14ac:dyDescent="0.35">
      <c r="Q835624" s="85">
        <v>195.75</v>
      </c>
    </row>
    <row r="835625" spans="17:17" x14ac:dyDescent="0.35">
      <c r="Q835625" s="85">
        <v>242.2</v>
      </c>
    </row>
    <row r="835626" spans="17:17" x14ac:dyDescent="0.35">
      <c r="Q835626" s="85">
        <v>173.95</v>
      </c>
    </row>
    <row r="835627" spans="17:17" x14ac:dyDescent="0.35">
      <c r="Q835627" s="85">
        <v>64.95</v>
      </c>
    </row>
    <row r="835628" spans="17:17" x14ac:dyDescent="0.35">
      <c r="Q835628" s="85">
        <v>202.85</v>
      </c>
    </row>
    <row r="835629" spans="17:17" x14ac:dyDescent="0.35">
      <c r="Q835629" s="85">
        <v>155.25</v>
      </c>
    </row>
    <row r="835630" spans="17:17" x14ac:dyDescent="0.35">
      <c r="Q835630" s="85">
        <v>99.65</v>
      </c>
    </row>
    <row r="835631" spans="17:17" x14ac:dyDescent="0.35">
      <c r="Q835631" s="85">
        <v>150.69999999999999</v>
      </c>
    </row>
    <row r="835632" spans="17:17" x14ac:dyDescent="0.35">
      <c r="Q835632" s="85">
        <v>115.65</v>
      </c>
    </row>
    <row r="835633" spans="17:17" x14ac:dyDescent="0.35">
      <c r="Q835633" s="85">
        <v>295.64999999999998</v>
      </c>
    </row>
    <row r="835634" spans="17:17" x14ac:dyDescent="0.35">
      <c r="Q835634" s="85">
        <v>230.15</v>
      </c>
    </row>
    <row r="835635" spans="17:17" x14ac:dyDescent="0.35">
      <c r="Q835635" s="85">
        <v>222.9</v>
      </c>
    </row>
    <row r="835636" spans="17:17" x14ac:dyDescent="0.35">
      <c r="Q835636" s="85">
        <v>168.55</v>
      </c>
    </row>
    <row r="835637" spans="17:17" x14ac:dyDescent="0.35">
      <c r="Q835637" s="85">
        <v>210.15</v>
      </c>
    </row>
    <row r="835638" spans="17:17" x14ac:dyDescent="0.35">
      <c r="Q835638" s="85">
        <v>179.25</v>
      </c>
    </row>
    <row r="835639" spans="17:17" x14ac:dyDescent="0.35">
      <c r="Q835639" s="85">
        <v>104.85</v>
      </c>
    </row>
    <row r="835640" spans="17:17" x14ac:dyDescent="0.35">
      <c r="Q835640" s="85">
        <v>92.6</v>
      </c>
    </row>
    <row r="835642" spans="17:17" x14ac:dyDescent="0.35">
      <c r="Q835642" s="85">
        <v>175</v>
      </c>
    </row>
    <row r="835644" spans="17:17" x14ac:dyDescent="0.35">
      <c r="Q835644" s="85">
        <v>134.21052631578948</v>
      </c>
    </row>
    <row r="835645" spans="17:17" x14ac:dyDescent="0.35">
      <c r="Q835645" s="85">
        <v>269.2</v>
      </c>
    </row>
    <row r="835646" spans="17:17" x14ac:dyDescent="0.35">
      <c r="Q835646" s="85">
        <v>112.84210526315789</v>
      </c>
    </row>
    <row r="835647" spans="17:17" x14ac:dyDescent="0.35">
      <c r="Q835647" s="85">
        <v>305</v>
      </c>
    </row>
    <row r="835648" spans="17:17" x14ac:dyDescent="0.35">
      <c r="Q835648" s="85">
        <v>269.95</v>
      </c>
    </row>
    <row r="835649" spans="17:17" x14ac:dyDescent="0.35">
      <c r="Q835649" s="85">
        <v>181.25</v>
      </c>
    </row>
    <row r="835651" spans="17:17" x14ac:dyDescent="0.35">
      <c r="Q835651" s="85">
        <v>276.14999999999998</v>
      </c>
    </row>
    <row r="835652" spans="17:17" x14ac:dyDescent="0.35">
      <c r="Q835652" s="85">
        <v>168.05</v>
      </c>
    </row>
    <row r="835653" spans="17:17" x14ac:dyDescent="0.35">
      <c r="Q835653" s="85">
        <v>167.75</v>
      </c>
    </row>
    <row r="835654" spans="17:17" x14ac:dyDescent="0.35">
      <c r="Q835654" s="85">
        <v>259.14999999999998</v>
      </c>
    </row>
    <row r="835655" spans="17:17" x14ac:dyDescent="0.35">
      <c r="Q835655" s="85">
        <v>135.1</v>
      </c>
    </row>
    <row r="835656" spans="17:17" x14ac:dyDescent="0.35">
      <c r="Q835656" s="85">
        <v>250.2</v>
      </c>
    </row>
    <row r="835657" spans="17:17" x14ac:dyDescent="0.35">
      <c r="Q835657" s="85">
        <v>275.64999999999998</v>
      </c>
    </row>
    <row r="835658" spans="17:17" x14ac:dyDescent="0.35">
      <c r="Q835658" s="85">
        <v>269</v>
      </c>
    </row>
    <row r="835659" spans="17:17" x14ac:dyDescent="0.35">
      <c r="Q835659" s="85">
        <v>200.1</v>
      </c>
    </row>
    <row r="835660" spans="17:17" x14ac:dyDescent="0.35">
      <c r="Q835660" s="85">
        <v>222.8</v>
      </c>
    </row>
    <row r="835661" spans="17:17" x14ac:dyDescent="0.35">
      <c r="Q835661" s="85">
        <v>250.25</v>
      </c>
    </row>
    <row r="835662" spans="17:17" x14ac:dyDescent="0.35">
      <c r="Q835662" s="85">
        <v>221.1</v>
      </c>
    </row>
    <row r="835663" spans="17:17" x14ac:dyDescent="0.35">
      <c r="Q835663" s="85">
        <v>125.1</v>
      </c>
    </row>
    <row r="835664" spans="17:17" x14ac:dyDescent="0.35">
      <c r="Q835664" s="85">
        <v>205.8</v>
      </c>
    </row>
    <row r="835665" spans="17:17" x14ac:dyDescent="0.35">
      <c r="Q835665" s="85">
        <v>141.75</v>
      </c>
    </row>
    <row r="835666" spans="17:17" x14ac:dyDescent="0.35">
      <c r="Q835666" s="85">
        <v>274.2</v>
      </c>
    </row>
    <row r="835667" spans="17:17" x14ac:dyDescent="0.35">
      <c r="Q835667" s="85">
        <v>222.4</v>
      </c>
    </row>
    <row r="835668" spans="17:17" x14ac:dyDescent="0.35">
      <c r="Q835668" s="85">
        <v>163.30000000000001</v>
      </c>
    </row>
    <row r="835669" spans="17:17" x14ac:dyDescent="0.35">
      <c r="Q835669" s="85">
        <v>135</v>
      </c>
    </row>
    <row r="835670" spans="17:17" x14ac:dyDescent="0.35">
      <c r="Q835670" s="85">
        <v>239.1</v>
      </c>
    </row>
    <row r="835671" spans="17:17" x14ac:dyDescent="0.35">
      <c r="Q835671" s="85">
        <v>101.46666666666667</v>
      </c>
    </row>
    <row r="835672" spans="17:17" x14ac:dyDescent="0.35">
      <c r="Q835672" s="85">
        <v>111.6</v>
      </c>
    </row>
    <row r="835673" spans="17:17" x14ac:dyDescent="0.35">
      <c r="Q835673" s="85">
        <v>43.55</v>
      </c>
    </row>
    <row r="835674" spans="17:17" x14ac:dyDescent="0.35">
      <c r="Q835674" s="85">
        <v>135</v>
      </c>
    </row>
    <row r="835688" spans="17:17" x14ac:dyDescent="0.35">
      <c r="Q835688" s="85">
        <v>147.5</v>
      </c>
    </row>
    <row r="835689" spans="17:17" x14ac:dyDescent="0.35">
      <c r="Q835689" s="85">
        <v>206.3</v>
      </c>
    </row>
    <row r="835690" spans="17:17" x14ac:dyDescent="0.35">
      <c r="Q835690" s="85">
        <v>180</v>
      </c>
    </row>
    <row r="835691" spans="17:17" x14ac:dyDescent="0.35">
      <c r="Q835691" s="85">
        <v>268</v>
      </c>
    </row>
    <row r="835692" spans="17:17" x14ac:dyDescent="0.35">
      <c r="Q835692" s="85">
        <v>200</v>
      </c>
    </row>
    <row r="835693" spans="17:17" x14ac:dyDescent="0.35">
      <c r="Q835693" s="85">
        <v>356.3</v>
      </c>
    </row>
    <row r="835694" spans="17:17" x14ac:dyDescent="0.35">
      <c r="Q835694" s="85">
        <v>200.1</v>
      </c>
    </row>
    <row r="835695" spans="17:17" x14ac:dyDescent="0.35">
      <c r="Q835695" s="85">
        <v>183.55555555555554</v>
      </c>
    </row>
    <row r="835696" spans="17:17" x14ac:dyDescent="0.35">
      <c r="Q835696" s="85">
        <v>121.5</v>
      </c>
    </row>
    <row r="835697" spans="17:17" x14ac:dyDescent="0.35">
      <c r="Q835697" s="85">
        <v>180.9</v>
      </c>
    </row>
    <row r="835698" spans="17:17" x14ac:dyDescent="0.35">
      <c r="Q835698" s="85">
        <v>366.5</v>
      </c>
    </row>
    <row r="835699" spans="17:17" x14ac:dyDescent="0.35">
      <c r="Q835699" s="85">
        <v>289</v>
      </c>
    </row>
    <row r="835700" spans="17:17" x14ac:dyDescent="0.35">
      <c r="Q835700" s="85">
        <v>179.4</v>
      </c>
    </row>
    <row r="835701" spans="17:17" x14ac:dyDescent="0.35">
      <c r="Q835701" s="85">
        <v>369.7</v>
      </c>
    </row>
    <row r="835702" spans="17:17" x14ac:dyDescent="0.35">
      <c r="Q835702" s="85">
        <v>314.60000000000002</v>
      </c>
    </row>
    <row r="835703" spans="17:17" x14ac:dyDescent="0.35">
      <c r="Q835703" s="85">
        <v>269.5</v>
      </c>
    </row>
    <row r="835704" spans="17:17" x14ac:dyDescent="0.35">
      <c r="Q835704" s="85">
        <v>374.7</v>
      </c>
    </row>
    <row r="835705" spans="17:17" x14ac:dyDescent="0.35">
      <c r="Q835705" s="85">
        <v>366.4</v>
      </c>
    </row>
    <row r="835706" spans="17:17" x14ac:dyDescent="0.35">
      <c r="Q835706" s="85">
        <v>222.6</v>
      </c>
    </row>
    <row r="835707" spans="17:17" x14ac:dyDescent="0.35">
      <c r="Q835707" s="85">
        <v>216.3</v>
      </c>
    </row>
    <row r="835708" spans="17:17" x14ac:dyDescent="0.35">
      <c r="Q835708" s="85">
        <v>358.3</v>
      </c>
    </row>
    <row r="835709" spans="17:17" x14ac:dyDescent="0.35">
      <c r="Q835709" s="85">
        <v>262.5</v>
      </c>
    </row>
    <row r="835710" spans="17:17" x14ac:dyDescent="0.35">
      <c r="Q835710" s="85">
        <v>165.4</v>
      </c>
    </row>
    <row r="835711" spans="17:17" x14ac:dyDescent="0.35">
      <c r="Q835711" s="85">
        <v>289.89999999999998</v>
      </c>
    </row>
    <row r="835712" spans="17:17" x14ac:dyDescent="0.35">
      <c r="Q835712" s="85">
        <v>242.6</v>
      </c>
    </row>
    <row r="835713" spans="17:17" x14ac:dyDescent="0.35">
      <c r="Q835713" s="85">
        <v>422.6</v>
      </c>
    </row>
    <row r="835714" spans="17:17" x14ac:dyDescent="0.35">
      <c r="Q835714" s="85">
        <v>228</v>
      </c>
    </row>
    <row r="835715" spans="17:17" x14ac:dyDescent="0.35">
      <c r="Q835715" s="85">
        <v>220.7</v>
      </c>
    </row>
    <row r="835716" spans="17:17" x14ac:dyDescent="0.35">
      <c r="Q835716" s="85">
        <v>319.39999999999998</v>
      </c>
    </row>
    <row r="835717" spans="17:17" x14ac:dyDescent="0.35">
      <c r="Q835717" s="85">
        <v>361.9</v>
      </c>
    </row>
    <row r="835718" spans="17:17" x14ac:dyDescent="0.35">
      <c r="Q835718" s="85">
        <v>220.5</v>
      </c>
    </row>
    <row r="835719" spans="17:17" x14ac:dyDescent="0.35">
      <c r="Q835719" s="85">
        <v>296.10000000000002</v>
      </c>
    </row>
    <row r="835730" spans="17:17" x14ac:dyDescent="0.35">
      <c r="Q835730" s="85">
        <v>109.2</v>
      </c>
    </row>
    <row r="835731" spans="17:17" x14ac:dyDescent="0.35">
      <c r="Q835731" s="85">
        <v>162.80000000000001</v>
      </c>
    </row>
    <row r="835732" spans="17:17" x14ac:dyDescent="0.35">
      <c r="Q835732" s="85">
        <v>66.7</v>
      </c>
    </row>
    <row r="835733" spans="17:17" x14ac:dyDescent="0.35">
      <c r="Q835733" s="85">
        <v>61.9</v>
      </c>
    </row>
    <row r="835734" spans="17:17" x14ac:dyDescent="0.35">
      <c r="Q835734" s="85">
        <v>121.2</v>
      </c>
    </row>
    <row r="835735" spans="17:17" x14ac:dyDescent="0.35">
      <c r="Q835735" s="85">
        <v>334.4</v>
      </c>
    </row>
    <row r="835736" spans="17:17" x14ac:dyDescent="0.35">
      <c r="Q835736" s="85">
        <v>102.1</v>
      </c>
    </row>
    <row r="835737" spans="17:17" x14ac:dyDescent="0.35">
      <c r="Q835737" s="85">
        <v>126.4</v>
      </c>
    </row>
    <row r="835738" spans="17:17" x14ac:dyDescent="0.35">
      <c r="Q835738" s="85">
        <v>222.1</v>
      </c>
    </row>
    <row r="835739" spans="17:17" x14ac:dyDescent="0.35">
      <c r="Q835739" s="85">
        <v>141.19999999999999</v>
      </c>
    </row>
    <row r="835740" spans="17:17" x14ac:dyDescent="0.35">
      <c r="Q835740" s="85">
        <v>172.3</v>
      </c>
    </row>
    <row r="835741" spans="17:17" x14ac:dyDescent="0.35">
      <c r="Q835741" s="85">
        <v>119.3</v>
      </c>
    </row>
    <row r="835742" spans="17:17" x14ac:dyDescent="0.35">
      <c r="Q835742" s="85">
        <v>302.3</v>
      </c>
    </row>
    <row r="835743" spans="17:17" x14ac:dyDescent="0.35">
      <c r="Q835743" s="85">
        <v>270.10000000000002</v>
      </c>
    </row>
    <row r="835744" spans="17:17" x14ac:dyDescent="0.35">
      <c r="Q835744" s="85">
        <v>218</v>
      </c>
    </row>
    <row r="835745" spans="17:17" x14ac:dyDescent="0.35">
      <c r="Q835745" s="85">
        <v>77.3</v>
      </c>
    </row>
    <row r="835746" spans="17:17" x14ac:dyDescent="0.35">
      <c r="Q835746" s="85">
        <v>257.8</v>
      </c>
    </row>
    <row r="835747" spans="17:17" x14ac:dyDescent="0.35">
      <c r="Q835747" s="85">
        <v>174.5</v>
      </c>
    </row>
    <row r="835748" spans="17:17" x14ac:dyDescent="0.35">
      <c r="Q835748" s="85">
        <v>355.3</v>
      </c>
    </row>
    <row r="835749" spans="17:17" x14ac:dyDescent="0.35">
      <c r="Q835749" s="85">
        <v>150.6</v>
      </c>
    </row>
    <row r="835750" spans="17:17" x14ac:dyDescent="0.35">
      <c r="Q835750" s="85">
        <v>172.1</v>
      </c>
    </row>
    <row r="835751" spans="17:17" x14ac:dyDescent="0.35">
      <c r="Q835751" s="85">
        <v>121.2</v>
      </c>
    </row>
    <row r="835752" spans="17:17" x14ac:dyDescent="0.35">
      <c r="Q835752" s="85">
        <v>334.4</v>
      </c>
    </row>
    <row r="835753" spans="17:17" x14ac:dyDescent="0.35">
      <c r="Q835753" s="85">
        <v>149.30000000000001</v>
      </c>
    </row>
    <row r="835757" spans="17:17" x14ac:dyDescent="0.35">
      <c r="Q835757" s="85">
        <v>101.5</v>
      </c>
    </row>
    <row r="835758" spans="17:17" x14ac:dyDescent="0.35">
      <c r="Q835758" s="85">
        <v>0</v>
      </c>
    </row>
    <row r="835762" spans="17:17" x14ac:dyDescent="0.35">
      <c r="Q835762" s="85">
        <v>193.7</v>
      </c>
    </row>
    <row r="851957" spans="17:17" x14ac:dyDescent="0.35">
      <c r="Q851957" s="85">
        <v>113.6</v>
      </c>
    </row>
    <row r="851958" spans="17:17" x14ac:dyDescent="0.35">
      <c r="Q851958" s="85">
        <v>57.7</v>
      </c>
    </row>
    <row r="851959" spans="17:17" x14ac:dyDescent="0.35">
      <c r="Q851959" s="85">
        <v>77.7</v>
      </c>
    </row>
    <row r="851960" spans="17:17" x14ac:dyDescent="0.35">
      <c r="Q851960" s="85">
        <v>59.8</v>
      </c>
    </row>
    <row r="851961" spans="17:17" x14ac:dyDescent="0.35">
      <c r="Q851961" s="85">
        <v>55.5</v>
      </c>
    </row>
    <row r="851962" spans="17:17" x14ac:dyDescent="0.35">
      <c r="Q851962" s="85">
        <v>118.7</v>
      </c>
    </row>
    <row r="851963" spans="17:17" x14ac:dyDescent="0.35">
      <c r="Q851963" s="85">
        <v>233.2</v>
      </c>
    </row>
    <row r="851964" spans="17:17" x14ac:dyDescent="0.35">
      <c r="Q851964" s="85">
        <v>156.80000000000001</v>
      </c>
    </row>
    <row r="851965" spans="17:17" x14ac:dyDescent="0.35">
      <c r="Q851965" s="85">
        <v>125.3</v>
      </c>
    </row>
    <row r="851966" spans="17:17" x14ac:dyDescent="0.35">
      <c r="Q851966" s="85">
        <v>120.7</v>
      </c>
    </row>
    <row r="851967" spans="17:17" x14ac:dyDescent="0.35">
      <c r="Q851967" s="85">
        <v>98.9</v>
      </c>
    </row>
    <row r="851968" spans="17:17" x14ac:dyDescent="0.35">
      <c r="Q851968" s="85">
        <v>161</v>
      </c>
    </row>
    <row r="851969" spans="17:17" x14ac:dyDescent="0.35">
      <c r="Q851969" s="85">
        <v>163</v>
      </c>
    </row>
    <row r="851970" spans="17:17" x14ac:dyDescent="0.35">
      <c r="Q851970" s="85">
        <v>91.9</v>
      </c>
    </row>
    <row r="851971" spans="17:17" x14ac:dyDescent="0.35">
      <c r="Q851971" s="85">
        <v>234.8</v>
      </c>
    </row>
    <row r="851972" spans="17:17" x14ac:dyDescent="0.35">
      <c r="Q851972" s="85">
        <v>117.1</v>
      </c>
    </row>
    <row r="851973" spans="17:17" x14ac:dyDescent="0.35">
      <c r="Q851973" s="85">
        <v>76.599999999999994</v>
      </c>
    </row>
    <row r="851974" spans="17:17" x14ac:dyDescent="0.35">
      <c r="Q851974" s="85">
        <v>72.5</v>
      </c>
    </row>
    <row r="851975" spans="17:17" x14ac:dyDescent="0.35">
      <c r="Q851975" s="85">
        <v>173.88888888888889</v>
      </c>
    </row>
    <row r="851976" spans="17:17" x14ac:dyDescent="0.35">
      <c r="Q851976" s="85">
        <v>194.7</v>
      </c>
    </row>
    <row r="851977" spans="17:17" x14ac:dyDescent="0.35">
      <c r="Q851977" s="85">
        <v>288.7</v>
      </c>
    </row>
    <row r="851978" spans="17:17" x14ac:dyDescent="0.35">
      <c r="Q851978" s="85">
        <v>136.6</v>
      </c>
    </row>
    <row r="851979" spans="17:17" x14ac:dyDescent="0.35">
      <c r="Q851979" s="85">
        <v>189.25</v>
      </c>
    </row>
    <row r="851980" spans="17:17" x14ac:dyDescent="0.35">
      <c r="Q851980" s="85">
        <v>256.95</v>
      </c>
    </row>
    <row r="851981" spans="17:17" x14ac:dyDescent="0.35">
      <c r="Q851981" s="85">
        <v>118.7</v>
      </c>
    </row>
    <row r="851982" spans="17:17" x14ac:dyDescent="0.35">
      <c r="Q851982" s="85">
        <v>352.21052631578948</v>
      </c>
    </row>
    <row r="851983" spans="17:17" x14ac:dyDescent="0.35">
      <c r="Q851983" s="85">
        <v>147</v>
      </c>
    </row>
    <row r="851984" spans="17:17" x14ac:dyDescent="0.35">
      <c r="Q851984" s="85">
        <v>111.5</v>
      </c>
    </row>
    <row r="851985" spans="17:17" x14ac:dyDescent="0.35">
      <c r="Q851985" s="85">
        <v>53.2</v>
      </c>
    </row>
    <row r="851986" spans="17:17" x14ac:dyDescent="0.35">
      <c r="Q851986" s="85">
        <v>29.2</v>
      </c>
    </row>
    <row r="851987" spans="17:17" x14ac:dyDescent="0.35">
      <c r="Q851987" s="85">
        <v>83.8</v>
      </c>
    </row>
    <row r="851988" spans="17:17" x14ac:dyDescent="0.35">
      <c r="Q851988" s="85">
        <v>57.7</v>
      </c>
    </row>
    <row r="851989" spans="17:17" x14ac:dyDescent="0.35">
      <c r="Q851989" s="85">
        <v>149.1</v>
      </c>
    </row>
    <row r="851990" spans="17:17" x14ac:dyDescent="0.35">
      <c r="Q851990" s="85">
        <v>50.1</v>
      </c>
    </row>
    <row r="851991" spans="17:17" x14ac:dyDescent="0.35">
      <c r="Q851991" s="85">
        <v>143.5</v>
      </c>
    </row>
    <row r="851992" spans="17:17" x14ac:dyDescent="0.35">
      <c r="Q851992" s="85">
        <v>146</v>
      </c>
    </row>
    <row r="851993" spans="17:17" x14ac:dyDescent="0.35">
      <c r="Q851993" s="85">
        <v>60.9</v>
      </c>
    </row>
    <row r="851994" spans="17:17" x14ac:dyDescent="0.35">
      <c r="Q851994" s="85">
        <v>87</v>
      </c>
    </row>
    <row r="851995" spans="17:17" x14ac:dyDescent="0.35">
      <c r="Q851995" s="85">
        <v>96.9</v>
      </c>
    </row>
    <row r="851996" spans="17:17" x14ac:dyDescent="0.35">
      <c r="Q851996" s="85">
        <v>146</v>
      </c>
    </row>
    <row r="851997" spans="17:17" x14ac:dyDescent="0.35">
      <c r="Q851997" s="85">
        <v>97.3</v>
      </c>
    </row>
    <row r="852004" spans="17:17" x14ac:dyDescent="0.35">
      <c r="Q852004" s="85">
        <v>373.05</v>
      </c>
    </row>
    <row r="852005" spans="17:17" x14ac:dyDescent="0.35">
      <c r="Q852005" s="85">
        <v>258.55</v>
      </c>
    </row>
    <row r="852008" spans="17:17" x14ac:dyDescent="0.35">
      <c r="Q852008" s="85">
        <v>195.75</v>
      </c>
    </row>
    <row r="852009" spans="17:17" x14ac:dyDescent="0.35">
      <c r="Q852009" s="85">
        <v>242.2</v>
      </c>
    </row>
    <row r="852010" spans="17:17" x14ac:dyDescent="0.35">
      <c r="Q852010" s="85">
        <v>173.95</v>
      </c>
    </row>
    <row r="852011" spans="17:17" x14ac:dyDescent="0.35">
      <c r="Q852011" s="85">
        <v>64.95</v>
      </c>
    </row>
    <row r="852012" spans="17:17" x14ac:dyDescent="0.35">
      <c r="Q852012" s="85">
        <v>202.85</v>
      </c>
    </row>
    <row r="852013" spans="17:17" x14ac:dyDescent="0.35">
      <c r="Q852013" s="85">
        <v>155.25</v>
      </c>
    </row>
    <row r="852014" spans="17:17" x14ac:dyDescent="0.35">
      <c r="Q852014" s="85">
        <v>99.65</v>
      </c>
    </row>
    <row r="852015" spans="17:17" x14ac:dyDescent="0.35">
      <c r="Q852015" s="85">
        <v>150.69999999999999</v>
      </c>
    </row>
    <row r="852016" spans="17:17" x14ac:dyDescent="0.35">
      <c r="Q852016" s="85">
        <v>115.65</v>
      </c>
    </row>
    <row r="852017" spans="17:17" x14ac:dyDescent="0.35">
      <c r="Q852017" s="85">
        <v>295.64999999999998</v>
      </c>
    </row>
    <row r="852018" spans="17:17" x14ac:dyDescent="0.35">
      <c r="Q852018" s="85">
        <v>230.15</v>
      </c>
    </row>
    <row r="852019" spans="17:17" x14ac:dyDescent="0.35">
      <c r="Q852019" s="85">
        <v>222.9</v>
      </c>
    </row>
    <row r="852020" spans="17:17" x14ac:dyDescent="0.35">
      <c r="Q852020" s="85">
        <v>168.55</v>
      </c>
    </row>
    <row r="852021" spans="17:17" x14ac:dyDescent="0.35">
      <c r="Q852021" s="85">
        <v>210.15</v>
      </c>
    </row>
    <row r="852022" spans="17:17" x14ac:dyDescent="0.35">
      <c r="Q852022" s="85">
        <v>179.25</v>
      </c>
    </row>
    <row r="852023" spans="17:17" x14ac:dyDescent="0.35">
      <c r="Q852023" s="85">
        <v>104.85</v>
      </c>
    </row>
    <row r="852024" spans="17:17" x14ac:dyDescent="0.35">
      <c r="Q852024" s="85">
        <v>92.6</v>
      </c>
    </row>
    <row r="852026" spans="17:17" x14ac:dyDescent="0.35">
      <c r="Q852026" s="85">
        <v>175</v>
      </c>
    </row>
    <row r="852028" spans="17:17" x14ac:dyDescent="0.35">
      <c r="Q852028" s="85">
        <v>134.21052631578948</v>
      </c>
    </row>
    <row r="852029" spans="17:17" x14ac:dyDescent="0.35">
      <c r="Q852029" s="85">
        <v>269.2</v>
      </c>
    </row>
    <row r="852030" spans="17:17" x14ac:dyDescent="0.35">
      <c r="Q852030" s="85">
        <v>112.84210526315789</v>
      </c>
    </row>
    <row r="852031" spans="17:17" x14ac:dyDescent="0.35">
      <c r="Q852031" s="85">
        <v>305</v>
      </c>
    </row>
    <row r="852032" spans="17:17" x14ac:dyDescent="0.35">
      <c r="Q852032" s="85">
        <v>269.95</v>
      </c>
    </row>
    <row r="852033" spans="17:17" x14ac:dyDescent="0.35">
      <c r="Q852033" s="85">
        <v>181.25</v>
      </c>
    </row>
    <row r="852035" spans="17:17" x14ac:dyDescent="0.35">
      <c r="Q852035" s="85">
        <v>276.14999999999998</v>
      </c>
    </row>
    <row r="852036" spans="17:17" x14ac:dyDescent="0.35">
      <c r="Q852036" s="85">
        <v>168.05</v>
      </c>
    </row>
    <row r="852037" spans="17:17" x14ac:dyDescent="0.35">
      <c r="Q852037" s="85">
        <v>167.75</v>
      </c>
    </row>
    <row r="852038" spans="17:17" x14ac:dyDescent="0.35">
      <c r="Q852038" s="85">
        <v>259.14999999999998</v>
      </c>
    </row>
    <row r="852039" spans="17:17" x14ac:dyDescent="0.35">
      <c r="Q852039" s="85">
        <v>135.1</v>
      </c>
    </row>
    <row r="852040" spans="17:17" x14ac:dyDescent="0.35">
      <c r="Q852040" s="85">
        <v>250.2</v>
      </c>
    </row>
    <row r="852041" spans="17:17" x14ac:dyDescent="0.35">
      <c r="Q852041" s="85">
        <v>275.64999999999998</v>
      </c>
    </row>
    <row r="852042" spans="17:17" x14ac:dyDescent="0.35">
      <c r="Q852042" s="85">
        <v>269</v>
      </c>
    </row>
    <row r="852043" spans="17:17" x14ac:dyDescent="0.35">
      <c r="Q852043" s="85">
        <v>200.1</v>
      </c>
    </row>
    <row r="852044" spans="17:17" x14ac:dyDescent="0.35">
      <c r="Q852044" s="85">
        <v>222.8</v>
      </c>
    </row>
    <row r="852045" spans="17:17" x14ac:dyDescent="0.35">
      <c r="Q852045" s="85">
        <v>250.25</v>
      </c>
    </row>
    <row r="852046" spans="17:17" x14ac:dyDescent="0.35">
      <c r="Q852046" s="85">
        <v>221.1</v>
      </c>
    </row>
    <row r="852047" spans="17:17" x14ac:dyDescent="0.35">
      <c r="Q852047" s="85">
        <v>125.1</v>
      </c>
    </row>
    <row r="852048" spans="17:17" x14ac:dyDescent="0.35">
      <c r="Q852048" s="85">
        <v>205.8</v>
      </c>
    </row>
    <row r="852049" spans="17:17" x14ac:dyDescent="0.35">
      <c r="Q852049" s="85">
        <v>141.75</v>
      </c>
    </row>
    <row r="852050" spans="17:17" x14ac:dyDescent="0.35">
      <c r="Q852050" s="85">
        <v>274.2</v>
      </c>
    </row>
    <row r="852051" spans="17:17" x14ac:dyDescent="0.35">
      <c r="Q852051" s="85">
        <v>222.4</v>
      </c>
    </row>
    <row r="852052" spans="17:17" x14ac:dyDescent="0.35">
      <c r="Q852052" s="85">
        <v>163.30000000000001</v>
      </c>
    </row>
    <row r="852053" spans="17:17" x14ac:dyDescent="0.35">
      <c r="Q852053" s="85">
        <v>135</v>
      </c>
    </row>
    <row r="852054" spans="17:17" x14ac:dyDescent="0.35">
      <c r="Q852054" s="85">
        <v>239.1</v>
      </c>
    </row>
    <row r="852055" spans="17:17" x14ac:dyDescent="0.35">
      <c r="Q852055" s="85">
        <v>101.46666666666667</v>
      </c>
    </row>
    <row r="852056" spans="17:17" x14ac:dyDescent="0.35">
      <c r="Q852056" s="85">
        <v>111.6</v>
      </c>
    </row>
    <row r="852057" spans="17:17" x14ac:dyDescent="0.35">
      <c r="Q852057" s="85">
        <v>43.55</v>
      </c>
    </row>
    <row r="852058" spans="17:17" x14ac:dyDescent="0.35">
      <c r="Q852058" s="85">
        <v>135</v>
      </c>
    </row>
    <row r="852072" spans="17:17" x14ac:dyDescent="0.35">
      <c r="Q852072" s="85">
        <v>147.5</v>
      </c>
    </row>
    <row r="852073" spans="17:17" x14ac:dyDescent="0.35">
      <c r="Q852073" s="85">
        <v>206.3</v>
      </c>
    </row>
    <row r="852074" spans="17:17" x14ac:dyDescent="0.35">
      <c r="Q852074" s="85">
        <v>180</v>
      </c>
    </row>
    <row r="852075" spans="17:17" x14ac:dyDescent="0.35">
      <c r="Q852075" s="85">
        <v>268</v>
      </c>
    </row>
    <row r="852076" spans="17:17" x14ac:dyDescent="0.35">
      <c r="Q852076" s="85">
        <v>200</v>
      </c>
    </row>
    <row r="852077" spans="17:17" x14ac:dyDescent="0.35">
      <c r="Q852077" s="85">
        <v>356.3</v>
      </c>
    </row>
    <row r="852078" spans="17:17" x14ac:dyDescent="0.35">
      <c r="Q852078" s="85">
        <v>200.1</v>
      </c>
    </row>
    <row r="852079" spans="17:17" x14ac:dyDescent="0.35">
      <c r="Q852079" s="85">
        <v>183.55555555555554</v>
      </c>
    </row>
    <row r="852080" spans="17:17" x14ac:dyDescent="0.35">
      <c r="Q852080" s="85">
        <v>121.5</v>
      </c>
    </row>
    <row r="852081" spans="17:17" x14ac:dyDescent="0.35">
      <c r="Q852081" s="85">
        <v>180.9</v>
      </c>
    </row>
    <row r="852082" spans="17:17" x14ac:dyDescent="0.35">
      <c r="Q852082" s="85">
        <v>366.5</v>
      </c>
    </row>
    <row r="852083" spans="17:17" x14ac:dyDescent="0.35">
      <c r="Q852083" s="85">
        <v>289</v>
      </c>
    </row>
    <row r="852084" spans="17:17" x14ac:dyDescent="0.35">
      <c r="Q852084" s="85">
        <v>179.4</v>
      </c>
    </row>
    <row r="852085" spans="17:17" x14ac:dyDescent="0.35">
      <c r="Q852085" s="85">
        <v>369.7</v>
      </c>
    </row>
    <row r="852086" spans="17:17" x14ac:dyDescent="0.35">
      <c r="Q852086" s="85">
        <v>314.60000000000002</v>
      </c>
    </row>
    <row r="852087" spans="17:17" x14ac:dyDescent="0.35">
      <c r="Q852087" s="85">
        <v>269.5</v>
      </c>
    </row>
    <row r="852088" spans="17:17" x14ac:dyDescent="0.35">
      <c r="Q852088" s="85">
        <v>374.7</v>
      </c>
    </row>
    <row r="852089" spans="17:17" x14ac:dyDescent="0.35">
      <c r="Q852089" s="85">
        <v>366.4</v>
      </c>
    </row>
    <row r="852090" spans="17:17" x14ac:dyDescent="0.35">
      <c r="Q852090" s="85">
        <v>222.6</v>
      </c>
    </row>
    <row r="852091" spans="17:17" x14ac:dyDescent="0.35">
      <c r="Q852091" s="85">
        <v>216.3</v>
      </c>
    </row>
    <row r="852092" spans="17:17" x14ac:dyDescent="0.35">
      <c r="Q852092" s="85">
        <v>358.3</v>
      </c>
    </row>
    <row r="852093" spans="17:17" x14ac:dyDescent="0.35">
      <c r="Q852093" s="85">
        <v>262.5</v>
      </c>
    </row>
    <row r="852094" spans="17:17" x14ac:dyDescent="0.35">
      <c r="Q852094" s="85">
        <v>165.4</v>
      </c>
    </row>
    <row r="852095" spans="17:17" x14ac:dyDescent="0.35">
      <c r="Q852095" s="85">
        <v>289.89999999999998</v>
      </c>
    </row>
    <row r="852096" spans="17:17" x14ac:dyDescent="0.35">
      <c r="Q852096" s="85">
        <v>242.6</v>
      </c>
    </row>
    <row r="852097" spans="17:17" x14ac:dyDescent="0.35">
      <c r="Q852097" s="85">
        <v>422.6</v>
      </c>
    </row>
    <row r="852098" spans="17:17" x14ac:dyDescent="0.35">
      <c r="Q852098" s="85">
        <v>228</v>
      </c>
    </row>
    <row r="852099" spans="17:17" x14ac:dyDescent="0.35">
      <c r="Q852099" s="85">
        <v>220.7</v>
      </c>
    </row>
    <row r="852100" spans="17:17" x14ac:dyDescent="0.35">
      <c r="Q852100" s="85">
        <v>319.39999999999998</v>
      </c>
    </row>
    <row r="852101" spans="17:17" x14ac:dyDescent="0.35">
      <c r="Q852101" s="85">
        <v>361.9</v>
      </c>
    </row>
    <row r="852102" spans="17:17" x14ac:dyDescent="0.35">
      <c r="Q852102" s="85">
        <v>220.5</v>
      </c>
    </row>
    <row r="852103" spans="17:17" x14ac:dyDescent="0.35">
      <c r="Q852103" s="85">
        <v>296.10000000000002</v>
      </c>
    </row>
    <row r="852114" spans="17:17" x14ac:dyDescent="0.35">
      <c r="Q852114" s="85">
        <v>109.2</v>
      </c>
    </row>
    <row r="852115" spans="17:17" x14ac:dyDescent="0.35">
      <c r="Q852115" s="85">
        <v>162.80000000000001</v>
      </c>
    </row>
    <row r="852116" spans="17:17" x14ac:dyDescent="0.35">
      <c r="Q852116" s="85">
        <v>66.7</v>
      </c>
    </row>
    <row r="852117" spans="17:17" x14ac:dyDescent="0.35">
      <c r="Q852117" s="85">
        <v>61.9</v>
      </c>
    </row>
    <row r="852118" spans="17:17" x14ac:dyDescent="0.35">
      <c r="Q852118" s="85">
        <v>121.2</v>
      </c>
    </row>
    <row r="852119" spans="17:17" x14ac:dyDescent="0.35">
      <c r="Q852119" s="85">
        <v>334.4</v>
      </c>
    </row>
    <row r="852120" spans="17:17" x14ac:dyDescent="0.35">
      <c r="Q852120" s="85">
        <v>102.1</v>
      </c>
    </row>
    <row r="852121" spans="17:17" x14ac:dyDescent="0.35">
      <c r="Q852121" s="85">
        <v>126.4</v>
      </c>
    </row>
    <row r="852122" spans="17:17" x14ac:dyDescent="0.35">
      <c r="Q852122" s="85">
        <v>222.1</v>
      </c>
    </row>
    <row r="852123" spans="17:17" x14ac:dyDescent="0.35">
      <c r="Q852123" s="85">
        <v>141.19999999999999</v>
      </c>
    </row>
    <row r="852124" spans="17:17" x14ac:dyDescent="0.35">
      <c r="Q852124" s="85">
        <v>172.3</v>
      </c>
    </row>
    <row r="852125" spans="17:17" x14ac:dyDescent="0.35">
      <c r="Q852125" s="85">
        <v>119.3</v>
      </c>
    </row>
    <row r="852126" spans="17:17" x14ac:dyDescent="0.35">
      <c r="Q852126" s="85">
        <v>302.3</v>
      </c>
    </row>
    <row r="852127" spans="17:17" x14ac:dyDescent="0.35">
      <c r="Q852127" s="85">
        <v>270.10000000000002</v>
      </c>
    </row>
    <row r="852128" spans="17:17" x14ac:dyDescent="0.35">
      <c r="Q852128" s="85">
        <v>218</v>
      </c>
    </row>
    <row r="852129" spans="17:17" x14ac:dyDescent="0.35">
      <c r="Q852129" s="85">
        <v>77.3</v>
      </c>
    </row>
    <row r="852130" spans="17:17" x14ac:dyDescent="0.35">
      <c r="Q852130" s="85">
        <v>257.8</v>
      </c>
    </row>
    <row r="852131" spans="17:17" x14ac:dyDescent="0.35">
      <c r="Q852131" s="85">
        <v>174.5</v>
      </c>
    </row>
    <row r="852132" spans="17:17" x14ac:dyDescent="0.35">
      <c r="Q852132" s="85">
        <v>355.3</v>
      </c>
    </row>
    <row r="852133" spans="17:17" x14ac:dyDescent="0.35">
      <c r="Q852133" s="85">
        <v>150.6</v>
      </c>
    </row>
    <row r="852134" spans="17:17" x14ac:dyDescent="0.35">
      <c r="Q852134" s="85">
        <v>172.1</v>
      </c>
    </row>
    <row r="852135" spans="17:17" x14ac:dyDescent="0.35">
      <c r="Q852135" s="85">
        <v>121.2</v>
      </c>
    </row>
    <row r="852136" spans="17:17" x14ac:dyDescent="0.35">
      <c r="Q852136" s="85">
        <v>334.4</v>
      </c>
    </row>
    <row r="852137" spans="17:17" x14ac:dyDescent="0.35">
      <c r="Q852137" s="85">
        <v>149.30000000000001</v>
      </c>
    </row>
    <row r="852141" spans="17:17" x14ac:dyDescent="0.35">
      <c r="Q852141" s="85">
        <v>101.5</v>
      </c>
    </row>
    <row r="852142" spans="17:17" x14ac:dyDescent="0.35">
      <c r="Q852142" s="85">
        <v>0</v>
      </c>
    </row>
    <row r="852146" spans="17:17" x14ac:dyDescent="0.35">
      <c r="Q852146" s="85">
        <v>193.7</v>
      </c>
    </row>
    <row r="868341" spans="17:17" x14ac:dyDescent="0.35">
      <c r="Q868341" s="85">
        <v>113.6</v>
      </c>
    </row>
    <row r="868342" spans="17:17" x14ac:dyDescent="0.35">
      <c r="Q868342" s="85">
        <v>57.7</v>
      </c>
    </row>
    <row r="868343" spans="17:17" x14ac:dyDescent="0.35">
      <c r="Q868343" s="85">
        <v>77.7</v>
      </c>
    </row>
    <row r="868344" spans="17:17" x14ac:dyDescent="0.35">
      <c r="Q868344" s="85">
        <v>59.8</v>
      </c>
    </row>
    <row r="868345" spans="17:17" x14ac:dyDescent="0.35">
      <c r="Q868345" s="85">
        <v>55.5</v>
      </c>
    </row>
    <row r="868346" spans="17:17" x14ac:dyDescent="0.35">
      <c r="Q868346" s="85">
        <v>118.7</v>
      </c>
    </row>
    <row r="868347" spans="17:17" x14ac:dyDescent="0.35">
      <c r="Q868347" s="85">
        <v>233.2</v>
      </c>
    </row>
    <row r="868348" spans="17:17" x14ac:dyDescent="0.35">
      <c r="Q868348" s="85">
        <v>156.80000000000001</v>
      </c>
    </row>
    <row r="868349" spans="17:17" x14ac:dyDescent="0.35">
      <c r="Q868349" s="85">
        <v>125.3</v>
      </c>
    </row>
    <row r="868350" spans="17:17" x14ac:dyDescent="0.35">
      <c r="Q868350" s="85">
        <v>120.7</v>
      </c>
    </row>
    <row r="868351" spans="17:17" x14ac:dyDescent="0.35">
      <c r="Q868351" s="85">
        <v>98.9</v>
      </c>
    </row>
    <row r="868352" spans="17:17" x14ac:dyDescent="0.35">
      <c r="Q868352" s="85">
        <v>161</v>
      </c>
    </row>
    <row r="868353" spans="17:17" x14ac:dyDescent="0.35">
      <c r="Q868353" s="85">
        <v>163</v>
      </c>
    </row>
    <row r="868354" spans="17:17" x14ac:dyDescent="0.35">
      <c r="Q868354" s="85">
        <v>91.9</v>
      </c>
    </row>
    <row r="868355" spans="17:17" x14ac:dyDescent="0.35">
      <c r="Q868355" s="85">
        <v>234.8</v>
      </c>
    </row>
    <row r="868356" spans="17:17" x14ac:dyDescent="0.35">
      <c r="Q868356" s="85">
        <v>117.1</v>
      </c>
    </row>
    <row r="868357" spans="17:17" x14ac:dyDescent="0.35">
      <c r="Q868357" s="85">
        <v>76.599999999999994</v>
      </c>
    </row>
    <row r="868358" spans="17:17" x14ac:dyDescent="0.35">
      <c r="Q868358" s="85">
        <v>72.5</v>
      </c>
    </row>
    <row r="868359" spans="17:17" x14ac:dyDescent="0.35">
      <c r="Q868359" s="85">
        <v>173.88888888888889</v>
      </c>
    </row>
    <row r="868360" spans="17:17" x14ac:dyDescent="0.35">
      <c r="Q868360" s="85">
        <v>194.7</v>
      </c>
    </row>
    <row r="868361" spans="17:17" x14ac:dyDescent="0.35">
      <c r="Q868361" s="85">
        <v>288.7</v>
      </c>
    </row>
    <row r="868362" spans="17:17" x14ac:dyDescent="0.35">
      <c r="Q868362" s="85">
        <v>136.6</v>
      </c>
    </row>
    <row r="868363" spans="17:17" x14ac:dyDescent="0.35">
      <c r="Q868363" s="85">
        <v>189.25</v>
      </c>
    </row>
    <row r="868364" spans="17:17" x14ac:dyDescent="0.35">
      <c r="Q868364" s="85">
        <v>256.95</v>
      </c>
    </row>
    <row r="868365" spans="17:17" x14ac:dyDescent="0.35">
      <c r="Q868365" s="85">
        <v>118.7</v>
      </c>
    </row>
    <row r="868366" spans="17:17" x14ac:dyDescent="0.35">
      <c r="Q868366" s="85">
        <v>352.21052631578948</v>
      </c>
    </row>
    <row r="868367" spans="17:17" x14ac:dyDescent="0.35">
      <c r="Q868367" s="85">
        <v>147</v>
      </c>
    </row>
    <row r="868368" spans="17:17" x14ac:dyDescent="0.35">
      <c r="Q868368" s="85">
        <v>111.5</v>
      </c>
    </row>
    <row r="868369" spans="17:17" x14ac:dyDescent="0.35">
      <c r="Q868369" s="85">
        <v>53.2</v>
      </c>
    </row>
    <row r="868370" spans="17:17" x14ac:dyDescent="0.35">
      <c r="Q868370" s="85">
        <v>29.2</v>
      </c>
    </row>
    <row r="868371" spans="17:17" x14ac:dyDescent="0.35">
      <c r="Q868371" s="85">
        <v>83.8</v>
      </c>
    </row>
    <row r="868372" spans="17:17" x14ac:dyDescent="0.35">
      <c r="Q868372" s="85">
        <v>57.7</v>
      </c>
    </row>
    <row r="868373" spans="17:17" x14ac:dyDescent="0.35">
      <c r="Q868373" s="85">
        <v>149.1</v>
      </c>
    </row>
    <row r="868374" spans="17:17" x14ac:dyDescent="0.35">
      <c r="Q868374" s="85">
        <v>50.1</v>
      </c>
    </row>
    <row r="868375" spans="17:17" x14ac:dyDescent="0.35">
      <c r="Q868375" s="85">
        <v>143.5</v>
      </c>
    </row>
    <row r="868376" spans="17:17" x14ac:dyDescent="0.35">
      <c r="Q868376" s="85">
        <v>146</v>
      </c>
    </row>
    <row r="868377" spans="17:17" x14ac:dyDescent="0.35">
      <c r="Q868377" s="85">
        <v>60.9</v>
      </c>
    </row>
    <row r="868378" spans="17:17" x14ac:dyDescent="0.35">
      <c r="Q868378" s="85">
        <v>87</v>
      </c>
    </row>
    <row r="868379" spans="17:17" x14ac:dyDescent="0.35">
      <c r="Q868379" s="85">
        <v>96.9</v>
      </c>
    </row>
    <row r="868380" spans="17:17" x14ac:dyDescent="0.35">
      <c r="Q868380" s="85">
        <v>146</v>
      </c>
    </row>
    <row r="868381" spans="17:17" x14ac:dyDescent="0.35">
      <c r="Q868381" s="85">
        <v>97.3</v>
      </c>
    </row>
    <row r="868388" spans="17:17" x14ac:dyDescent="0.35">
      <c r="Q868388" s="85">
        <v>373.05</v>
      </c>
    </row>
    <row r="868389" spans="17:17" x14ac:dyDescent="0.35">
      <c r="Q868389" s="85">
        <v>258.55</v>
      </c>
    </row>
    <row r="868392" spans="17:17" x14ac:dyDescent="0.35">
      <c r="Q868392" s="85">
        <v>195.75</v>
      </c>
    </row>
    <row r="868393" spans="17:17" x14ac:dyDescent="0.35">
      <c r="Q868393" s="85">
        <v>242.2</v>
      </c>
    </row>
    <row r="868394" spans="17:17" x14ac:dyDescent="0.35">
      <c r="Q868394" s="85">
        <v>173.95</v>
      </c>
    </row>
    <row r="868395" spans="17:17" x14ac:dyDescent="0.35">
      <c r="Q868395" s="85">
        <v>64.95</v>
      </c>
    </row>
    <row r="868396" spans="17:17" x14ac:dyDescent="0.35">
      <c r="Q868396" s="85">
        <v>202.85</v>
      </c>
    </row>
    <row r="868397" spans="17:17" x14ac:dyDescent="0.35">
      <c r="Q868397" s="85">
        <v>155.25</v>
      </c>
    </row>
    <row r="868398" spans="17:17" x14ac:dyDescent="0.35">
      <c r="Q868398" s="85">
        <v>99.65</v>
      </c>
    </row>
    <row r="868399" spans="17:17" x14ac:dyDescent="0.35">
      <c r="Q868399" s="85">
        <v>150.69999999999999</v>
      </c>
    </row>
    <row r="868400" spans="17:17" x14ac:dyDescent="0.35">
      <c r="Q868400" s="85">
        <v>115.65</v>
      </c>
    </row>
    <row r="868401" spans="17:17" x14ac:dyDescent="0.35">
      <c r="Q868401" s="85">
        <v>295.64999999999998</v>
      </c>
    </row>
    <row r="868402" spans="17:17" x14ac:dyDescent="0.35">
      <c r="Q868402" s="85">
        <v>230.15</v>
      </c>
    </row>
    <row r="868403" spans="17:17" x14ac:dyDescent="0.35">
      <c r="Q868403" s="85">
        <v>222.9</v>
      </c>
    </row>
    <row r="868404" spans="17:17" x14ac:dyDescent="0.35">
      <c r="Q868404" s="85">
        <v>168.55</v>
      </c>
    </row>
    <row r="868405" spans="17:17" x14ac:dyDescent="0.35">
      <c r="Q868405" s="85">
        <v>210.15</v>
      </c>
    </row>
    <row r="868406" spans="17:17" x14ac:dyDescent="0.35">
      <c r="Q868406" s="85">
        <v>179.25</v>
      </c>
    </row>
    <row r="868407" spans="17:17" x14ac:dyDescent="0.35">
      <c r="Q868407" s="85">
        <v>104.85</v>
      </c>
    </row>
    <row r="868408" spans="17:17" x14ac:dyDescent="0.35">
      <c r="Q868408" s="85">
        <v>92.6</v>
      </c>
    </row>
    <row r="868410" spans="17:17" x14ac:dyDescent="0.35">
      <c r="Q868410" s="85">
        <v>175</v>
      </c>
    </row>
    <row r="868412" spans="17:17" x14ac:dyDescent="0.35">
      <c r="Q868412" s="85">
        <v>134.21052631578948</v>
      </c>
    </row>
    <row r="868413" spans="17:17" x14ac:dyDescent="0.35">
      <c r="Q868413" s="85">
        <v>269.2</v>
      </c>
    </row>
    <row r="868414" spans="17:17" x14ac:dyDescent="0.35">
      <c r="Q868414" s="85">
        <v>112.84210526315789</v>
      </c>
    </row>
    <row r="868415" spans="17:17" x14ac:dyDescent="0.35">
      <c r="Q868415" s="85">
        <v>305</v>
      </c>
    </row>
    <row r="868416" spans="17:17" x14ac:dyDescent="0.35">
      <c r="Q868416" s="85">
        <v>269.95</v>
      </c>
    </row>
    <row r="868417" spans="17:17" x14ac:dyDescent="0.35">
      <c r="Q868417" s="85">
        <v>181.25</v>
      </c>
    </row>
    <row r="868419" spans="17:17" x14ac:dyDescent="0.35">
      <c r="Q868419" s="85">
        <v>276.14999999999998</v>
      </c>
    </row>
    <row r="868420" spans="17:17" x14ac:dyDescent="0.35">
      <c r="Q868420" s="85">
        <v>168.05</v>
      </c>
    </row>
    <row r="868421" spans="17:17" x14ac:dyDescent="0.35">
      <c r="Q868421" s="85">
        <v>167.75</v>
      </c>
    </row>
    <row r="868422" spans="17:17" x14ac:dyDescent="0.35">
      <c r="Q868422" s="85">
        <v>259.14999999999998</v>
      </c>
    </row>
    <row r="868423" spans="17:17" x14ac:dyDescent="0.35">
      <c r="Q868423" s="85">
        <v>135.1</v>
      </c>
    </row>
    <row r="868424" spans="17:17" x14ac:dyDescent="0.35">
      <c r="Q868424" s="85">
        <v>250.2</v>
      </c>
    </row>
    <row r="868425" spans="17:17" x14ac:dyDescent="0.35">
      <c r="Q868425" s="85">
        <v>275.64999999999998</v>
      </c>
    </row>
    <row r="868426" spans="17:17" x14ac:dyDescent="0.35">
      <c r="Q868426" s="85">
        <v>269</v>
      </c>
    </row>
    <row r="868427" spans="17:17" x14ac:dyDescent="0.35">
      <c r="Q868427" s="85">
        <v>200.1</v>
      </c>
    </row>
    <row r="868428" spans="17:17" x14ac:dyDescent="0.35">
      <c r="Q868428" s="85">
        <v>222.8</v>
      </c>
    </row>
    <row r="868429" spans="17:17" x14ac:dyDescent="0.35">
      <c r="Q868429" s="85">
        <v>250.25</v>
      </c>
    </row>
    <row r="868430" spans="17:17" x14ac:dyDescent="0.35">
      <c r="Q868430" s="85">
        <v>221.1</v>
      </c>
    </row>
    <row r="868431" spans="17:17" x14ac:dyDescent="0.35">
      <c r="Q868431" s="85">
        <v>125.1</v>
      </c>
    </row>
    <row r="868432" spans="17:17" x14ac:dyDescent="0.35">
      <c r="Q868432" s="85">
        <v>205.8</v>
      </c>
    </row>
    <row r="868433" spans="17:17" x14ac:dyDescent="0.35">
      <c r="Q868433" s="85">
        <v>141.75</v>
      </c>
    </row>
    <row r="868434" spans="17:17" x14ac:dyDescent="0.35">
      <c r="Q868434" s="85">
        <v>274.2</v>
      </c>
    </row>
    <row r="868435" spans="17:17" x14ac:dyDescent="0.35">
      <c r="Q868435" s="85">
        <v>222.4</v>
      </c>
    </row>
    <row r="868436" spans="17:17" x14ac:dyDescent="0.35">
      <c r="Q868436" s="85">
        <v>163.30000000000001</v>
      </c>
    </row>
    <row r="868437" spans="17:17" x14ac:dyDescent="0.35">
      <c r="Q868437" s="85">
        <v>135</v>
      </c>
    </row>
    <row r="868438" spans="17:17" x14ac:dyDescent="0.35">
      <c r="Q868438" s="85">
        <v>239.1</v>
      </c>
    </row>
    <row r="868439" spans="17:17" x14ac:dyDescent="0.35">
      <c r="Q868439" s="85">
        <v>101.46666666666667</v>
      </c>
    </row>
    <row r="868440" spans="17:17" x14ac:dyDescent="0.35">
      <c r="Q868440" s="85">
        <v>111.6</v>
      </c>
    </row>
    <row r="868441" spans="17:17" x14ac:dyDescent="0.35">
      <c r="Q868441" s="85">
        <v>43.55</v>
      </c>
    </row>
    <row r="868442" spans="17:17" x14ac:dyDescent="0.35">
      <c r="Q868442" s="85">
        <v>135</v>
      </c>
    </row>
    <row r="868456" spans="17:17" x14ac:dyDescent="0.35">
      <c r="Q868456" s="85">
        <v>147.5</v>
      </c>
    </row>
    <row r="868457" spans="17:17" x14ac:dyDescent="0.35">
      <c r="Q868457" s="85">
        <v>206.3</v>
      </c>
    </row>
    <row r="868458" spans="17:17" x14ac:dyDescent="0.35">
      <c r="Q868458" s="85">
        <v>180</v>
      </c>
    </row>
    <row r="868459" spans="17:17" x14ac:dyDescent="0.35">
      <c r="Q868459" s="85">
        <v>268</v>
      </c>
    </row>
    <row r="868460" spans="17:17" x14ac:dyDescent="0.35">
      <c r="Q868460" s="85">
        <v>200</v>
      </c>
    </row>
    <row r="868461" spans="17:17" x14ac:dyDescent="0.35">
      <c r="Q868461" s="85">
        <v>356.3</v>
      </c>
    </row>
    <row r="868462" spans="17:17" x14ac:dyDescent="0.35">
      <c r="Q868462" s="85">
        <v>200.1</v>
      </c>
    </row>
    <row r="868463" spans="17:17" x14ac:dyDescent="0.35">
      <c r="Q868463" s="85">
        <v>183.55555555555554</v>
      </c>
    </row>
    <row r="868464" spans="17:17" x14ac:dyDescent="0.35">
      <c r="Q868464" s="85">
        <v>121.5</v>
      </c>
    </row>
    <row r="868465" spans="17:17" x14ac:dyDescent="0.35">
      <c r="Q868465" s="85">
        <v>180.9</v>
      </c>
    </row>
    <row r="868466" spans="17:17" x14ac:dyDescent="0.35">
      <c r="Q868466" s="85">
        <v>366.5</v>
      </c>
    </row>
    <row r="868467" spans="17:17" x14ac:dyDescent="0.35">
      <c r="Q868467" s="85">
        <v>289</v>
      </c>
    </row>
    <row r="868468" spans="17:17" x14ac:dyDescent="0.35">
      <c r="Q868468" s="85">
        <v>179.4</v>
      </c>
    </row>
    <row r="868469" spans="17:17" x14ac:dyDescent="0.35">
      <c r="Q868469" s="85">
        <v>369.7</v>
      </c>
    </row>
    <row r="868470" spans="17:17" x14ac:dyDescent="0.35">
      <c r="Q868470" s="85">
        <v>314.60000000000002</v>
      </c>
    </row>
    <row r="868471" spans="17:17" x14ac:dyDescent="0.35">
      <c r="Q868471" s="85">
        <v>269.5</v>
      </c>
    </row>
    <row r="868472" spans="17:17" x14ac:dyDescent="0.35">
      <c r="Q868472" s="85">
        <v>374.7</v>
      </c>
    </row>
    <row r="868473" spans="17:17" x14ac:dyDescent="0.35">
      <c r="Q868473" s="85">
        <v>366.4</v>
      </c>
    </row>
    <row r="868474" spans="17:17" x14ac:dyDescent="0.35">
      <c r="Q868474" s="85">
        <v>222.6</v>
      </c>
    </row>
    <row r="868475" spans="17:17" x14ac:dyDescent="0.35">
      <c r="Q868475" s="85">
        <v>216.3</v>
      </c>
    </row>
    <row r="868476" spans="17:17" x14ac:dyDescent="0.35">
      <c r="Q868476" s="85">
        <v>358.3</v>
      </c>
    </row>
    <row r="868477" spans="17:17" x14ac:dyDescent="0.35">
      <c r="Q868477" s="85">
        <v>262.5</v>
      </c>
    </row>
    <row r="868478" spans="17:17" x14ac:dyDescent="0.35">
      <c r="Q868478" s="85">
        <v>165.4</v>
      </c>
    </row>
    <row r="868479" spans="17:17" x14ac:dyDescent="0.35">
      <c r="Q868479" s="85">
        <v>289.89999999999998</v>
      </c>
    </row>
    <row r="868480" spans="17:17" x14ac:dyDescent="0.35">
      <c r="Q868480" s="85">
        <v>242.6</v>
      </c>
    </row>
    <row r="868481" spans="17:17" x14ac:dyDescent="0.35">
      <c r="Q868481" s="85">
        <v>422.6</v>
      </c>
    </row>
    <row r="868482" spans="17:17" x14ac:dyDescent="0.35">
      <c r="Q868482" s="85">
        <v>228</v>
      </c>
    </row>
    <row r="868483" spans="17:17" x14ac:dyDescent="0.35">
      <c r="Q868483" s="85">
        <v>220.7</v>
      </c>
    </row>
    <row r="868484" spans="17:17" x14ac:dyDescent="0.35">
      <c r="Q868484" s="85">
        <v>319.39999999999998</v>
      </c>
    </row>
    <row r="868485" spans="17:17" x14ac:dyDescent="0.35">
      <c r="Q868485" s="85">
        <v>361.9</v>
      </c>
    </row>
    <row r="868486" spans="17:17" x14ac:dyDescent="0.35">
      <c r="Q868486" s="85">
        <v>220.5</v>
      </c>
    </row>
    <row r="868487" spans="17:17" x14ac:dyDescent="0.35">
      <c r="Q868487" s="85">
        <v>296.10000000000002</v>
      </c>
    </row>
    <row r="868498" spans="17:17" x14ac:dyDescent="0.35">
      <c r="Q868498" s="85">
        <v>109.2</v>
      </c>
    </row>
    <row r="868499" spans="17:17" x14ac:dyDescent="0.35">
      <c r="Q868499" s="85">
        <v>162.80000000000001</v>
      </c>
    </row>
    <row r="868500" spans="17:17" x14ac:dyDescent="0.35">
      <c r="Q868500" s="85">
        <v>66.7</v>
      </c>
    </row>
    <row r="868501" spans="17:17" x14ac:dyDescent="0.35">
      <c r="Q868501" s="85">
        <v>61.9</v>
      </c>
    </row>
    <row r="868502" spans="17:17" x14ac:dyDescent="0.35">
      <c r="Q868502" s="85">
        <v>121.2</v>
      </c>
    </row>
    <row r="868503" spans="17:17" x14ac:dyDescent="0.35">
      <c r="Q868503" s="85">
        <v>334.4</v>
      </c>
    </row>
    <row r="868504" spans="17:17" x14ac:dyDescent="0.35">
      <c r="Q868504" s="85">
        <v>102.1</v>
      </c>
    </row>
    <row r="868505" spans="17:17" x14ac:dyDescent="0.35">
      <c r="Q868505" s="85">
        <v>126.4</v>
      </c>
    </row>
    <row r="868506" spans="17:17" x14ac:dyDescent="0.35">
      <c r="Q868506" s="85">
        <v>222.1</v>
      </c>
    </row>
    <row r="868507" spans="17:17" x14ac:dyDescent="0.35">
      <c r="Q868507" s="85">
        <v>141.19999999999999</v>
      </c>
    </row>
    <row r="868508" spans="17:17" x14ac:dyDescent="0.35">
      <c r="Q868508" s="85">
        <v>172.3</v>
      </c>
    </row>
    <row r="868509" spans="17:17" x14ac:dyDescent="0.35">
      <c r="Q868509" s="85">
        <v>119.3</v>
      </c>
    </row>
    <row r="868510" spans="17:17" x14ac:dyDescent="0.35">
      <c r="Q868510" s="85">
        <v>302.3</v>
      </c>
    </row>
    <row r="868511" spans="17:17" x14ac:dyDescent="0.35">
      <c r="Q868511" s="85">
        <v>270.10000000000002</v>
      </c>
    </row>
    <row r="868512" spans="17:17" x14ac:dyDescent="0.35">
      <c r="Q868512" s="85">
        <v>218</v>
      </c>
    </row>
    <row r="868513" spans="17:17" x14ac:dyDescent="0.35">
      <c r="Q868513" s="85">
        <v>77.3</v>
      </c>
    </row>
    <row r="868514" spans="17:17" x14ac:dyDescent="0.35">
      <c r="Q868514" s="85">
        <v>257.8</v>
      </c>
    </row>
    <row r="868515" spans="17:17" x14ac:dyDescent="0.35">
      <c r="Q868515" s="85">
        <v>174.5</v>
      </c>
    </row>
    <row r="868516" spans="17:17" x14ac:dyDescent="0.35">
      <c r="Q868516" s="85">
        <v>355.3</v>
      </c>
    </row>
    <row r="868517" spans="17:17" x14ac:dyDescent="0.35">
      <c r="Q868517" s="85">
        <v>150.6</v>
      </c>
    </row>
    <row r="868518" spans="17:17" x14ac:dyDescent="0.35">
      <c r="Q868518" s="85">
        <v>172.1</v>
      </c>
    </row>
    <row r="868519" spans="17:17" x14ac:dyDescent="0.35">
      <c r="Q868519" s="85">
        <v>121.2</v>
      </c>
    </row>
    <row r="868520" spans="17:17" x14ac:dyDescent="0.35">
      <c r="Q868520" s="85">
        <v>334.4</v>
      </c>
    </row>
    <row r="868521" spans="17:17" x14ac:dyDescent="0.35">
      <c r="Q868521" s="85">
        <v>149.30000000000001</v>
      </c>
    </row>
    <row r="868525" spans="17:17" x14ac:dyDescent="0.35">
      <c r="Q868525" s="85">
        <v>101.5</v>
      </c>
    </row>
    <row r="868526" spans="17:17" x14ac:dyDescent="0.35">
      <c r="Q868526" s="85">
        <v>0</v>
      </c>
    </row>
    <row r="868530" spans="17:17" x14ac:dyDescent="0.35">
      <c r="Q868530" s="85">
        <v>193.7</v>
      </c>
    </row>
    <row r="884725" spans="17:17" x14ac:dyDescent="0.35">
      <c r="Q884725" s="85">
        <v>113.6</v>
      </c>
    </row>
    <row r="884726" spans="17:17" x14ac:dyDescent="0.35">
      <c r="Q884726" s="85">
        <v>57.7</v>
      </c>
    </row>
    <row r="884727" spans="17:17" x14ac:dyDescent="0.35">
      <c r="Q884727" s="85">
        <v>77.7</v>
      </c>
    </row>
    <row r="884728" spans="17:17" x14ac:dyDescent="0.35">
      <c r="Q884728" s="85">
        <v>59.8</v>
      </c>
    </row>
    <row r="884729" spans="17:17" x14ac:dyDescent="0.35">
      <c r="Q884729" s="85">
        <v>55.5</v>
      </c>
    </row>
    <row r="884730" spans="17:17" x14ac:dyDescent="0.35">
      <c r="Q884730" s="85">
        <v>118.7</v>
      </c>
    </row>
    <row r="884731" spans="17:17" x14ac:dyDescent="0.35">
      <c r="Q884731" s="85">
        <v>233.2</v>
      </c>
    </row>
    <row r="884732" spans="17:17" x14ac:dyDescent="0.35">
      <c r="Q884732" s="85">
        <v>156.80000000000001</v>
      </c>
    </row>
    <row r="884733" spans="17:17" x14ac:dyDescent="0.35">
      <c r="Q884733" s="85">
        <v>125.3</v>
      </c>
    </row>
    <row r="884734" spans="17:17" x14ac:dyDescent="0.35">
      <c r="Q884734" s="85">
        <v>120.7</v>
      </c>
    </row>
    <row r="884735" spans="17:17" x14ac:dyDescent="0.35">
      <c r="Q884735" s="85">
        <v>98.9</v>
      </c>
    </row>
    <row r="884736" spans="17:17" x14ac:dyDescent="0.35">
      <c r="Q884736" s="85">
        <v>161</v>
      </c>
    </row>
    <row r="884737" spans="17:17" x14ac:dyDescent="0.35">
      <c r="Q884737" s="85">
        <v>163</v>
      </c>
    </row>
    <row r="884738" spans="17:17" x14ac:dyDescent="0.35">
      <c r="Q884738" s="85">
        <v>91.9</v>
      </c>
    </row>
    <row r="884739" spans="17:17" x14ac:dyDescent="0.35">
      <c r="Q884739" s="85">
        <v>234.8</v>
      </c>
    </row>
    <row r="884740" spans="17:17" x14ac:dyDescent="0.35">
      <c r="Q884740" s="85">
        <v>117.1</v>
      </c>
    </row>
    <row r="884741" spans="17:17" x14ac:dyDescent="0.35">
      <c r="Q884741" s="85">
        <v>76.599999999999994</v>
      </c>
    </row>
    <row r="884742" spans="17:17" x14ac:dyDescent="0.35">
      <c r="Q884742" s="85">
        <v>72.5</v>
      </c>
    </row>
    <row r="884743" spans="17:17" x14ac:dyDescent="0.35">
      <c r="Q884743" s="85">
        <v>173.88888888888889</v>
      </c>
    </row>
    <row r="884744" spans="17:17" x14ac:dyDescent="0.35">
      <c r="Q884744" s="85">
        <v>194.7</v>
      </c>
    </row>
    <row r="884745" spans="17:17" x14ac:dyDescent="0.35">
      <c r="Q884745" s="85">
        <v>288.7</v>
      </c>
    </row>
    <row r="884746" spans="17:17" x14ac:dyDescent="0.35">
      <c r="Q884746" s="85">
        <v>136.6</v>
      </c>
    </row>
    <row r="884747" spans="17:17" x14ac:dyDescent="0.35">
      <c r="Q884747" s="85">
        <v>189.25</v>
      </c>
    </row>
    <row r="884748" spans="17:17" x14ac:dyDescent="0.35">
      <c r="Q884748" s="85">
        <v>256.95</v>
      </c>
    </row>
    <row r="884749" spans="17:17" x14ac:dyDescent="0.35">
      <c r="Q884749" s="85">
        <v>118.7</v>
      </c>
    </row>
    <row r="884750" spans="17:17" x14ac:dyDescent="0.35">
      <c r="Q884750" s="85">
        <v>352.21052631578948</v>
      </c>
    </row>
    <row r="884751" spans="17:17" x14ac:dyDescent="0.35">
      <c r="Q884751" s="85">
        <v>147</v>
      </c>
    </row>
    <row r="884752" spans="17:17" x14ac:dyDescent="0.35">
      <c r="Q884752" s="85">
        <v>111.5</v>
      </c>
    </row>
    <row r="884753" spans="17:17" x14ac:dyDescent="0.35">
      <c r="Q884753" s="85">
        <v>53.2</v>
      </c>
    </row>
    <row r="884754" spans="17:17" x14ac:dyDescent="0.35">
      <c r="Q884754" s="85">
        <v>29.2</v>
      </c>
    </row>
    <row r="884755" spans="17:17" x14ac:dyDescent="0.35">
      <c r="Q884755" s="85">
        <v>83.8</v>
      </c>
    </row>
    <row r="884756" spans="17:17" x14ac:dyDescent="0.35">
      <c r="Q884756" s="85">
        <v>57.7</v>
      </c>
    </row>
    <row r="884757" spans="17:17" x14ac:dyDescent="0.35">
      <c r="Q884757" s="85">
        <v>149.1</v>
      </c>
    </row>
    <row r="884758" spans="17:17" x14ac:dyDescent="0.35">
      <c r="Q884758" s="85">
        <v>50.1</v>
      </c>
    </row>
    <row r="884759" spans="17:17" x14ac:dyDescent="0.35">
      <c r="Q884759" s="85">
        <v>143.5</v>
      </c>
    </row>
    <row r="884760" spans="17:17" x14ac:dyDescent="0.35">
      <c r="Q884760" s="85">
        <v>146</v>
      </c>
    </row>
    <row r="884761" spans="17:17" x14ac:dyDescent="0.35">
      <c r="Q884761" s="85">
        <v>60.9</v>
      </c>
    </row>
    <row r="884762" spans="17:17" x14ac:dyDescent="0.35">
      <c r="Q884762" s="85">
        <v>87</v>
      </c>
    </row>
    <row r="884763" spans="17:17" x14ac:dyDescent="0.35">
      <c r="Q884763" s="85">
        <v>96.9</v>
      </c>
    </row>
    <row r="884764" spans="17:17" x14ac:dyDescent="0.35">
      <c r="Q884764" s="85">
        <v>146</v>
      </c>
    </row>
    <row r="884765" spans="17:17" x14ac:dyDescent="0.35">
      <c r="Q884765" s="85">
        <v>97.3</v>
      </c>
    </row>
    <row r="884772" spans="17:17" x14ac:dyDescent="0.35">
      <c r="Q884772" s="85">
        <v>373.05</v>
      </c>
    </row>
    <row r="884773" spans="17:17" x14ac:dyDescent="0.35">
      <c r="Q884773" s="85">
        <v>258.55</v>
      </c>
    </row>
    <row r="884776" spans="17:17" x14ac:dyDescent="0.35">
      <c r="Q884776" s="85">
        <v>195.75</v>
      </c>
    </row>
    <row r="884777" spans="17:17" x14ac:dyDescent="0.35">
      <c r="Q884777" s="85">
        <v>242.2</v>
      </c>
    </row>
    <row r="884778" spans="17:17" x14ac:dyDescent="0.35">
      <c r="Q884778" s="85">
        <v>173.95</v>
      </c>
    </row>
    <row r="884779" spans="17:17" x14ac:dyDescent="0.35">
      <c r="Q884779" s="85">
        <v>64.95</v>
      </c>
    </row>
    <row r="884780" spans="17:17" x14ac:dyDescent="0.35">
      <c r="Q884780" s="85">
        <v>202.85</v>
      </c>
    </row>
    <row r="884781" spans="17:17" x14ac:dyDescent="0.35">
      <c r="Q884781" s="85">
        <v>155.25</v>
      </c>
    </row>
    <row r="884782" spans="17:17" x14ac:dyDescent="0.35">
      <c r="Q884782" s="85">
        <v>99.65</v>
      </c>
    </row>
    <row r="884783" spans="17:17" x14ac:dyDescent="0.35">
      <c r="Q884783" s="85">
        <v>150.69999999999999</v>
      </c>
    </row>
    <row r="884784" spans="17:17" x14ac:dyDescent="0.35">
      <c r="Q884784" s="85">
        <v>115.65</v>
      </c>
    </row>
    <row r="884785" spans="17:17" x14ac:dyDescent="0.35">
      <c r="Q884785" s="85">
        <v>295.64999999999998</v>
      </c>
    </row>
    <row r="884786" spans="17:17" x14ac:dyDescent="0.35">
      <c r="Q884786" s="85">
        <v>230.15</v>
      </c>
    </row>
    <row r="884787" spans="17:17" x14ac:dyDescent="0.35">
      <c r="Q884787" s="85">
        <v>222.9</v>
      </c>
    </row>
    <row r="884788" spans="17:17" x14ac:dyDescent="0.35">
      <c r="Q884788" s="85">
        <v>168.55</v>
      </c>
    </row>
    <row r="884789" spans="17:17" x14ac:dyDescent="0.35">
      <c r="Q884789" s="85">
        <v>210.15</v>
      </c>
    </row>
    <row r="884790" spans="17:17" x14ac:dyDescent="0.35">
      <c r="Q884790" s="85">
        <v>179.25</v>
      </c>
    </row>
    <row r="884791" spans="17:17" x14ac:dyDescent="0.35">
      <c r="Q884791" s="85">
        <v>104.85</v>
      </c>
    </row>
    <row r="884792" spans="17:17" x14ac:dyDescent="0.35">
      <c r="Q884792" s="85">
        <v>92.6</v>
      </c>
    </row>
    <row r="884794" spans="17:17" x14ac:dyDescent="0.35">
      <c r="Q884794" s="85">
        <v>175</v>
      </c>
    </row>
    <row r="884796" spans="17:17" x14ac:dyDescent="0.35">
      <c r="Q884796" s="85">
        <v>134.21052631578948</v>
      </c>
    </row>
    <row r="884797" spans="17:17" x14ac:dyDescent="0.35">
      <c r="Q884797" s="85">
        <v>269.2</v>
      </c>
    </row>
    <row r="884798" spans="17:17" x14ac:dyDescent="0.35">
      <c r="Q884798" s="85">
        <v>112.84210526315789</v>
      </c>
    </row>
    <row r="884799" spans="17:17" x14ac:dyDescent="0.35">
      <c r="Q884799" s="85">
        <v>305</v>
      </c>
    </row>
    <row r="884800" spans="17:17" x14ac:dyDescent="0.35">
      <c r="Q884800" s="85">
        <v>269.95</v>
      </c>
    </row>
    <row r="884801" spans="17:17" x14ac:dyDescent="0.35">
      <c r="Q884801" s="85">
        <v>181.25</v>
      </c>
    </row>
    <row r="884803" spans="17:17" x14ac:dyDescent="0.35">
      <c r="Q884803" s="85">
        <v>276.14999999999998</v>
      </c>
    </row>
    <row r="884804" spans="17:17" x14ac:dyDescent="0.35">
      <c r="Q884804" s="85">
        <v>168.05</v>
      </c>
    </row>
    <row r="884805" spans="17:17" x14ac:dyDescent="0.35">
      <c r="Q884805" s="85">
        <v>167.75</v>
      </c>
    </row>
    <row r="884806" spans="17:17" x14ac:dyDescent="0.35">
      <c r="Q884806" s="85">
        <v>259.14999999999998</v>
      </c>
    </row>
    <row r="884807" spans="17:17" x14ac:dyDescent="0.35">
      <c r="Q884807" s="85">
        <v>135.1</v>
      </c>
    </row>
    <row r="884808" spans="17:17" x14ac:dyDescent="0.35">
      <c r="Q884808" s="85">
        <v>250.2</v>
      </c>
    </row>
    <row r="884809" spans="17:17" x14ac:dyDescent="0.35">
      <c r="Q884809" s="85">
        <v>275.64999999999998</v>
      </c>
    </row>
    <row r="884810" spans="17:17" x14ac:dyDescent="0.35">
      <c r="Q884810" s="85">
        <v>269</v>
      </c>
    </row>
    <row r="884811" spans="17:17" x14ac:dyDescent="0.35">
      <c r="Q884811" s="85">
        <v>200.1</v>
      </c>
    </row>
    <row r="884812" spans="17:17" x14ac:dyDescent="0.35">
      <c r="Q884812" s="85">
        <v>222.8</v>
      </c>
    </row>
    <row r="884813" spans="17:17" x14ac:dyDescent="0.35">
      <c r="Q884813" s="85">
        <v>250.25</v>
      </c>
    </row>
    <row r="884814" spans="17:17" x14ac:dyDescent="0.35">
      <c r="Q884814" s="85">
        <v>221.1</v>
      </c>
    </row>
    <row r="884815" spans="17:17" x14ac:dyDescent="0.35">
      <c r="Q884815" s="85">
        <v>125.1</v>
      </c>
    </row>
    <row r="884816" spans="17:17" x14ac:dyDescent="0.35">
      <c r="Q884816" s="85">
        <v>205.8</v>
      </c>
    </row>
    <row r="884817" spans="17:17" x14ac:dyDescent="0.35">
      <c r="Q884817" s="85">
        <v>141.75</v>
      </c>
    </row>
    <row r="884818" spans="17:17" x14ac:dyDescent="0.35">
      <c r="Q884818" s="85">
        <v>274.2</v>
      </c>
    </row>
    <row r="884819" spans="17:17" x14ac:dyDescent="0.35">
      <c r="Q884819" s="85">
        <v>222.4</v>
      </c>
    </row>
    <row r="884820" spans="17:17" x14ac:dyDescent="0.35">
      <c r="Q884820" s="85">
        <v>163.30000000000001</v>
      </c>
    </row>
    <row r="884821" spans="17:17" x14ac:dyDescent="0.35">
      <c r="Q884821" s="85">
        <v>135</v>
      </c>
    </row>
    <row r="884822" spans="17:17" x14ac:dyDescent="0.35">
      <c r="Q884822" s="85">
        <v>239.1</v>
      </c>
    </row>
    <row r="884823" spans="17:17" x14ac:dyDescent="0.35">
      <c r="Q884823" s="85">
        <v>101.46666666666667</v>
      </c>
    </row>
    <row r="884824" spans="17:17" x14ac:dyDescent="0.35">
      <c r="Q884824" s="85">
        <v>111.6</v>
      </c>
    </row>
    <row r="884825" spans="17:17" x14ac:dyDescent="0.35">
      <c r="Q884825" s="85">
        <v>43.55</v>
      </c>
    </row>
    <row r="884826" spans="17:17" x14ac:dyDescent="0.35">
      <c r="Q884826" s="85">
        <v>135</v>
      </c>
    </row>
    <row r="884840" spans="17:17" x14ac:dyDescent="0.35">
      <c r="Q884840" s="85">
        <v>147.5</v>
      </c>
    </row>
    <row r="884841" spans="17:17" x14ac:dyDescent="0.35">
      <c r="Q884841" s="85">
        <v>206.3</v>
      </c>
    </row>
    <row r="884842" spans="17:17" x14ac:dyDescent="0.35">
      <c r="Q884842" s="85">
        <v>180</v>
      </c>
    </row>
    <row r="884843" spans="17:17" x14ac:dyDescent="0.35">
      <c r="Q884843" s="85">
        <v>268</v>
      </c>
    </row>
    <row r="884844" spans="17:17" x14ac:dyDescent="0.35">
      <c r="Q884844" s="85">
        <v>200</v>
      </c>
    </row>
    <row r="884845" spans="17:17" x14ac:dyDescent="0.35">
      <c r="Q884845" s="85">
        <v>356.3</v>
      </c>
    </row>
    <row r="884846" spans="17:17" x14ac:dyDescent="0.35">
      <c r="Q884846" s="85">
        <v>200.1</v>
      </c>
    </row>
    <row r="884847" spans="17:17" x14ac:dyDescent="0.35">
      <c r="Q884847" s="85">
        <v>183.55555555555554</v>
      </c>
    </row>
    <row r="884848" spans="17:17" x14ac:dyDescent="0.35">
      <c r="Q884848" s="85">
        <v>121.5</v>
      </c>
    </row>
    <row r="884849" spans="17:17" x14ac:dyDescent="0.35">
      <c r="Q884849" s="85">
        <v>180.9</v>
      </c>
    </row>
    <row r="884850" spans="17:17" x14ac:dyDescent="0.35">
      <c r="Q884850" s="85">
        <v>366.5</v>
      </c>
    </row>
    <row r="884851" spans="17:17" x14ac:dyDescent="0.35">
      <c r="Q884851" s="85">
        <v>289</v>
      </c>
    </row>
    <row r="884852" spans="17:17" x14ac:dyDescent="0.35">
      <c r="Q884852" s="85">
        <v>179.4</v>
      </c>
    </row>
    <row r="884853" spans="17:17" x14ac:dyDescent="0.35">
      <c r="Q884853" s="85">
        <v>369.7</v>
      </c>
    </row>
    <row r="884854" spans="17:17" x14ac:dyDescent="0.35">
      <c r="Q884854" s="85">
        <v>314.60000000000002</v>
      </c>
    </row>
    <row r="884855" spans="17:17" x14ac:dyDescent="0.35">
      <c r="Q884855" s="85">
        <v>269.5</v>
      </c>
    </row>
    <row r="884856" spans="17:17" x14ac:dyDescent="0.35">
      <c r="Q884856" s="85">
        <v>374.7</v>
      </c>
    </row>
    <row r="884857" spans="17:17" x14ac:dyDescent="0.35">
      <c r="Q884857" s="85">
        <v>366.4</v>
      </c>
    </row>
    <row r="884858" spans="17:17" x14ac:dyDescent="0.35">
      <c r="Q884858" s="85">
        <v>222.6</v>
      </c>
    </row>
    <row r="884859" spans="17:17" x14ac:dyDescent="0.35">
      <c r="Q884859" s="85">
        <v>216.3</v>
      </c>
    </row>
    <row r="884860" spans="17:17" x14ac:dyDescent="0.35">
      <c r="Q884860" s="85">
        <v>358.3</v>
      </c>
    </row>
    <row r="884861" spans="17:17" x14ac:dyDescent="0.35">
      <c r="Q884861" s="85">
        <v>262.5</v>
      </c>
    </row>
    <row r="884862" spans="17:17" x14ac:dyDescent="0.35">
      <c r="Q884862" s="85">
        <v>165.4</v>
      </c>
    </row>
    <row r="884863" spans="17:17" x14ac:dyDescent="0.35">
      <c r="Q884863" s="85">
        <v>289.89999999999998</v>
      </c>
    </row>
    <row r="884864" spans="17:17" x14ac:dyDescent="0.35">
      <c r="Q884864" s="85">
        <v>242.6</v>
      </c>
    </row>
    <row r="884865" spans="17:17" x14ac:dyDescent="0.35">
      <c r="Q884865" s="85">
        <v>422.6</v>
      </c>
    </row>
    <row r="884866" spans="17:17" x14ac:dyDescent="0.35">
      <c r="Q884866" s="85">
        <v>228</v>
      </c>
    </row>
    <row r="884867" spans="17:17" x14ac:dyDescent="0.35">
      <c r="Q884867" s="85">
        <v>220.7</v>
      </c>
    </row>
    <row r="884868" spans="17:17" x14ac:dyDescent="0.35">
      <c r="Q884868" s="85">
        <v>319.39999999999998</v>
      </c>
    </row>
    <row r="884869" spans="17:17" x14ac:dyDescent="0.35">
      <c r="Q884869" s="85">
        <v>361.9</v>
      </c>
    </row>
    <row r="884870" spans="17:17" x14ac:dyDescent="0.35">
      <c r="Q884870" s="85">
        <v>220.5</v>
      </c>
    </row>
    <row r="884871" spans="17:17" x14ac:dyDescent="0.35">
      <c r="Q884871" s="85">
        <v>296.10000000000002</v>
      </c>
    </row>
    <row r="884882" spans="17:17" x14ac:dyDescent="0.35">
      <c r="Q884882" s="85">
        <v>109.2</v>
      </c>
    </row>
    <row r="884883" spans="17:17" x14ac:dyDescent="0.35">
      <c r="Q884883" s="85">
        <v>162.80000000000001</v>
      </c>
    </row>
    <row r="884884" spans="17:17" x14ac:dyDescent="0.35">
      <c r="Q884884" s="85">
        <v>66.7</v>
      </c>
    </row>
    <row r="884885" spans="17:17" x14ac:dyDescent="0.35">
      <c r="Q884885" s="85">
        <v>61.9</v>
      </c>
    </row>
    <row r="884886" spans="17:17" x14ac:dyDescent="0.35">
      <c r="Q884886" s="85">
        <v>121.2</v>
      </c>
    </row>
    <row r="884887" spans="17:17" x14ac:dyDescent="0.35">
      <c r="Q884887" s="85">
        <v>334.4</v>
      </c>
    </row>
    <row r="884888" spans="17:17" x14ac:dyDescent="0.35">
      <c r="Q884888" s="85">
        <v>102.1</v>
      </c>
    </row>
    <row r="884889" spans="17:17" x14ac:dyDescent="0.35">
      <c r="Q884889" s="85">
        <v>126.4</v>
      </c>
    </row>
    <row r="884890" spans="17:17" x14ac:dyDescent="0.35">
      <c r="Q884890" s="85">
        <v>222.1</v>
      </c>
    </row>
    <row r="884891" spans="17:17" x14ac:dyDescent="0.35">
      <c r="Q884891" s="85">
        <v>141.19999999999999</v>
      </c>
    </row>
    <row r="884892" spans="17:17" x14ac:dyDescent="0.35">
      <c r="Q884892" s="85">
        <v>172.3</v>
      </c>
    </row>
    <row r="884893" spans="17:17" x14ac:dyDescent="0.35">
      <c r="Q884893" s="85">
        <v>119.3</v>
      </c>
    </row>
    <row r="884894" spans="17:17" x14ac:dyDescent="0.35">
      <c r="Q884894" s="85">
        <v>302.3</v>
      </c>
    </row>
    <row r="884895" spans="17:17" x14ac:dyDescent="0.35">
      <c r="Q884895" s="85">
        <v>270.10000000000002</v>
      </c>
    </row>
    <row r="884896" spans="17:17" x14ac:dyDescent="0.35">
      <c r="Q884896" s="85">
        <v>218</v>
      </c>
    </row>
    <row r="884897" spans="17:17" x14ac:dyDescent="0.35">
      <c r="Q884897" s="85">
        <v>77.3</v>
      </c>
    </row>
    <row r="884898" spans="17:17" x14ac:dyDescent="0.35">
      <c r="Q884898" s="85">
        <v>257.8</v>
      </c>
    </row>
    <row r="884899" spans="17:17" x14ac:dyDescent="0.35">
      <c r="Q884899" s="85">
        <v>174.5</v>
      </c>
    </row>
    <row r="884900" spans="17:17" x14ac:dyDescent="0.35">
      <c r="Q884900" s="85">
        <v>355.3</v>
      </c>
    </row>
    <row r="884901" spans="17:17" x14ac:dyDescent="0.35">
      <c r="Q884901" s="85">
        <v>150.6</v>
      </c>
    </row>
    <row r="884902" spans="17:17" x14ac:dyDescent="0.35">
      <c r="Q884902" s="85">
        <v>172.1</v>
      </c>
    </row>
    <row r="884903" spans="17:17" x14ac:dyDescent="0.35">
      <c r="Q884903" s="85">
        <v>121.2</v>
      </c>
    </row>
    <row r="884904" spans="17:17" x14ac:dyDescent="0.35">
      <c r="Q884904" s="85">
        <v>334.4</v>
      </c>
    </row>
    <row r="884905" spans="17:17" x14ac:dyDescent="0.35">
      <c r="Q884905" s="85">
        <v>149.30000000000001</v>
      </c>
    </row>
    <row r="884909" spans="17:17" x14ac:dyDescent="0.35">
      <c r="Q884909" s="85">
        <v>101.5</v>
      </c>
    </row>
    <row r="884910" spans="17:17" x14ac:dyDescent="0.35">
      <c r="Q884910" s="85">
        <v>0</v>
      </c>
    </row>
    <row r="884914" spans="17:17" x14ac:dyDescent="0.35">
      <c r="Q884914" s="85">
        <v>193.7</v>
      </c>
    </row>
    <row r="901109" spans="17:17" x14ac:dyDescent="0.35">
      <c r="Q901109" s="85">
        <v>113.6</v>
      </c>
    </row>
    <row r="901110" spans="17:17" x14ac:dyDescent="0.35">
      <c r="Q901110" s="85">
        <v>57.7</v>
      </c>
    </row>
    <row r="901111" spans="17:17" x14ac:dyDescent="0.35">
      <c r="Q901111" s="85">
        <v>77.7</v>
      </c>
    </row>
    <row r="901112" spans="17:17" x14ac:dyDescent="0.35">
      <c r="Q901112" s="85">
        <v>59.8</v>
      </c>
    </row>
    <row r="901113" spans="17:17" x14ac:dyDescent="0.35">
      <c r="Q901113" s="85">
        <v>55.5</v>
      </c>
    </row>
    <row r="901114" spans="17:17" x14ac:dyDescent="0.35">
      <c r="Q901114" s="85">
        <v>118.7</v>
      </c>
    </row>
    <row r="901115" spans="17:17" x14ac:dyDescent="0.35">
      <c r="Q901115" s="85">
        <v>233.2</v>
      </c>
    </row>
    <row r="901116" spans="17:17" x14ac:dyDescent="0.35">
      <c r="Q901116" s="85">
        <v>156.80000000000001</v>
      </c>
    </row>
    <row r="901117" spans="17:17" x14ac:dyDescent="0.35">
      <c r="Q901117" s="85">
        <v>125.3</v>
      </c>
    </row>
    <row r="901118" spans="17:17" x14ac:dyDescent="0.35">
      <c r="Q901118" s="85">
        <v>120.7</v>
      </c>
    </row>
    <row r="901119" spans="17:17" x14ac:dyDescent="0.35">
      <c r="Q901119" s="85">
        <v>98.9</v>
      </c>
    </row>
    <row r="901120" spans="17:17" x14ac:dyDescent="0.35">
      <c r="Q901120" s="85">
        <v>161</v>
      </c>
    </row>
    <row r="901121" spans="17:17" x14ac:dyDescent="0.35">
      <c r="Q901121" s="85">
        <v>163</v>
      </c>
    </row>
    <row r="901122" spans="17:17" x14ac:dyDescent="0.35">
      <c r="Q901122" s="85">
        <v>91.9</v>
      </c>
    </row>
    <row r="901123" spans="17:17" x14ac:dyDescent="0.35">
      <c r="Q901123" s="85">
        <v>234.8</v>
      </c>
    </row>
    <row r="901124" spans="17:17" x14ac:dyDescent="0.35">
      <c r="Q901124" s="85">
        <v>117.1</v>
      </c>
    </row>
    <row r="901125" spans="17:17" x14ac:dyDescent="0.35">
      <c r="Q901125" s="85">
        <v>76.599999999999994</v>
      </c>
    </row>
    <row r="901126" spans="17:17" x14ac:dyDescent="0.35">
      <c r="Q901126" s="85">
        <v>72.5</v>
      </c>
    </row>
    <row r="901127" spans="17:17" x14ac:dyDescent="0.35">
      <c r="Q901127" s="85">
        <v>173.88888888888889</v>
      </c>
    </row>
    <row r="901128" spans="17:17" x14ac:dyDescent="0.35">
      <c r="Q901128" s="85">
        <v>194.7</v>
      </c>
    </row>
    <row r="901129" spans="17:17" x14ac:dyDescent="0.35">
      <c r="Q901129" s="85">
        <v>288.7</v>
      </c>
    </row>
    <row r="901130" spans="17:17" x14ac:dyDescent="0.35">
      <c r="Q901130" s="85">
        <v>136.6</v>
      </c>
    </row>
    <row r="901131" spans="17:17" x14ac:dyDescent="0.35">
      <c r="Q901131" s="85">
        <v>189.25</v>
      </c>
    </row>
    <row r="901132" spans="17:17" x14ac:dyDescent="0.35">
      <c r="Q901132" s="85">
        <v>256.95</v>
      </c>
    </row>
    <row r="901133" spans="17:17" x14ac:dyDescent="0.35">
      <c r="Q901133" s="85">
        <v>118.7</v>
      </c>
    </row>
    <row r="901134" spans="17:17" x14ac:dyDescent="0.35">
      <c r="Q901134" s="85">
        <v>352.21052631578948</v>
      </c>
    </row>
    <row r="901135" spans="17:17" x14ac:dyDescent="0.35">
      <c r="Q901135" s="85">
        <v>147</v>
      </c>
    </row>
    <row r="901136" spans="17:17" x14ac:dyDescent="0.35">
      <c r="Q901136" s="85">
        <v>111.5</v>
      </c>
    </row>
    <row r="901137" spans="17:17" x14ac:dyDescent="0.35">
      <c r="Q901137" s="85">
        <v>53.2</v>
      </c>
    </row>
    <row r="901138" spans="17:17" x14ac:dyDescent="0.35">
      <c r="Q901138" s="85">
        <v>29.2</v>
      </c>
    </row>
    <row r="901139" spans="17:17" x14ac:dyDescent="0.35">
      <c r="Q901139" s="85">
        <v>83.8</v>
      </c>
    </row>
    <row r="901140" spans="17:17" x14ac:dyDescent="0.35">
      <c r="Q901140" s="85">
        <v>57.7</v>
      </c>
    </row>
    <row r="901141" spans="17:17" x14ac:dyDescent="0.35">
      <c r="Q901141" s="85">
        <v>149.1</v>
      </c>
    </row>
    <row r="901142" spans="17:17" x14ac:dyDescent="0.35">
      <c r="Q901142" s="85">
        <v>50.1</v>
      </c>
    </row>
    <row r="901143" spans="17:17" x14ac:dyDescent="0.35">
      <c r="Q901143" s="85">
        <v>143.5</v>
      </c>
    </row>
    <row r="901144" spans="17:17" x14ac:dyDescent="0.35">
      <c r="Q901144" s="85">
        <v>146</v>
      </c>
    </row>
    <row r="901145" spans="17:17" x14ac:dyDescent="0.35">
      <c r="Q901145" s="85">
        <v>60.9</v>
      </c>
    </row>
    <row r="901146" spans="17:17" x14ac:dyDescent="0.35">
      <c r="Q901146" s="85">
        <v>87</v>
      </c>
    </row>
    <row r="901147" spans="17:17" x14ac:dyDescent="0.35">
      <c r="Q901147" s="85">
        <v>96.9</v>
      </c>
    </row>
    <row r="901148" spans="17:17" x14ac:dyDescent="0.35">
      <c r="Q901148" s="85">
        <v>146</v>
      </c>
    </row>
    <row r="901149" spans="17:17" x14ac:dyDescent="0.35">
      <c r="Q901149" s="85">
        <v>97.3</v>
      </c>
    </row>
    <row r="901156" spans="17:17" x14ac:dyDescent="0.35">
      <c r="Q901156" s="85">
        <v>373.05</v>
      </c>
    </row>
    <row r="901157" spans="17:17" x14ac:dyDescent="0.35">
      <c r="Q901157" s="85">
        <v>258.55</v>
      </c>
    </row>
    <row r="901160" spans="17:17" x14ac:dyDescent="0.35">
      <c r="Q901160" s="85">
        <v>195.75</v>
      </c>
    </row>
    <row r="901161" spans="17:17" x14ac:dyDescent="0.35">
      <c r="Q901161" s="85">
        <v>242.2</v>
      </c>
    </row>
    <row r="901162" spans="17:17" x14ac:dyDescent="0.35">
      <c r="Q901162" s="85">
        <v>173.95</v>
      </c>
    </row>
    <row r="901163" spans="17:17" x14ac:dyDescent="0.35">
      <c r="Q901163" s="85">
        <v>64.95</v>
      </c>
    </row>
    <row r="901164" spans="17:17" x14ac:dyDescent="0.35">
      <c r="Q901164" s="85">
        <v>202.85</v>
      </c>
    </row>
    <row r="901165" spans="17:17" x14ac:dyDescent="0.35">
      <c r="Q901165" s="85">
        <v>155.25</v>
      </c>
    </row>
    <row r="901166" spans="17:17" x14ac:dyDescent="0.35">
      <c r="Q901166" s="85">
        <v>99.65</v>
      </c>
    </row>
    <row r="901167" spans="17:17" x14ac:dyDescent="0.35">
      <c r="Q901167" s="85">
        <v>150.69999999999999</v>
      </c>
    </row>
    <row r="901168" spans="17:17" x14ac:dyDescent="0.35">
      <c r="Q901168" s="85">
        <v>115.65</v>
      </c>
    </row>
    <row r="901169" spans="17:17" x14ac:dyDescent="0.35">
      <c r="Q901169" s="85">
        <v>295.64999999999998</v>
      </c>
    </row>
    <row r="901170" spans="17:17" x14ac:dyDescent="0.35">
      <c r="Q901170" s="85">
        <v>230.15</v>
      </c>
    </row>
    <row r="901171" spans="17:17" x14ac:dyDescent="0.35">
      <c r="Q901171" s="85">
        <v>222.9</v>
      </c>
    </row>
    <row r="901172" spans="17:17" x14ac:dyDescent="0.35">
      <c r="Q901172" s="85">
        <v>168.55</v>
      </c>
    </row>
    <row r="901173" spans="17:17" x14ac:dyDescent="0.35">
      <c r="Q901173" s="85">
        <v>210.15</v>
      </c>
    </row>
    <row r="901174" spans="17:17" x14ac:dyDescent="0.35">
      <c r="Q901174" s="85">
        <v>179.25</v>
      </c>
    </row>
    <row r="901175" spans="17:17" x14ac:dyDescent="0.35">
      <c r="Q901175" s="85">
        <v>104.85</v>
      </c>
    </row>
    <row r="901176" spans="17:17" x14ac:dyDescent="0.35">
      <c r="Q901176" s="85">
        <v>92.6</v>
      </c>
    </row>
    <row r="901178" spans="17:17" x14ac:dyDescent="0.35">
      <c r="Q901178" s="85">
        <v>175</v>
      </c>
    </row>
    <row r="901180" spans="17:17" x14ac:dyDescent="0.35">
      <c r="Q901180" s="85">
        <v>134.21052631578948</v>
      </c>
    </row>
    <row r="901181" spans="17:17" x14ac:dyDescent="0.35">
      <c r="Q901181" s="85">
        <v>269.2</v>
      </c>
    </row>
    <row r="901182" spans="17:17" x14ac:dyDescent="0.35">
      <c r="Q901182" s="85">
        <v>112.84210526315789</v>
      </c>
    </row>
    <row r="901183" spans="17:17" x14ac:dyDescent="0.35">
      <c r="Q901183" s="85">
        <v>305</v>
      </c>
    </row>
    <row r="901184" spans="17:17" x14ac:dyDescent="0.35">
      <c r="Q901184" s="85">
        <v>269.95</v>
      </c>
    </row>
    <row r="901185" spans="17:17" x14ac:dyDescent="0.35">
      <c r="Q901185" s="85">
        <v>181.25</v>
      </c>
    </row>
    <row r="901187" spans="17:17" x14ac:dyDescent="0.35">
      <c r="Q901187" s="85">
        <v>276.14999999999998</v>
      </c>
    </row>
    <row r="901188" spans="17:17" x14ac:dyDescent="0.35">
      <c r="Q901188" s="85">
        <v>168.05</v>
      </c>
    </row>
    <row r="901189" spans="17:17" x14ac:dyDescent="0.35">
      <c r="Q901189" s="85">
        <v>167.75</v>
      </c>
    </row>
    <row r="901190" spans="17:17" x14ac:dyDescent="0.35">
      <c r="Q901190" s="85">
        <v>259.14999999999998</v>
      </c>
    </row>
    <row r="901191" spans="17:17" x14ac:dyDescent="0.35">
      <c r="Q901191" s="85">
        <v>135.1</v>
      </c>
    </row>
    <row r="901192" spans="17:17" x14ac:dyDescent="0.35">
      <c r="Q901192" s="85">
        <v>250.2</v>
      </c>
    </row>
    <row r="901193" spans="17:17" x14ac:dyDescent="0.35">
      <c r="Q901193" s="85">
        <v>275.64999999999998</v>
      </c>
    </row>
    <row r="901194" spans="17:17" x14ac:dyDescent="0.35">
      <c r="Q901194" s="85">
        <v>269</v>
      </c>
    </row>
    <row r="901195" spans="17:17" x14ac:dyDescent="0.35">
      <c r="Q901195" s="85">
        <v>200.1</v>
      </c>
    </row>
    <row r="901196" spans="17:17" x14ac:dyDescent="0.35">
      <c r="Q901196" s="85">
        <v>222.8</v>
      </c>
    </row>
    <row r="901197" spans="17:17" x14ac:dyDescent="0.35">
      <c r="Q901197" s="85">
        <v>250.25</v>
      </c>
    </row>
    <row r="901198" spans="17:17" x14ac:dyDescent="0.35">
      <c r="Q901198" s="85">
        <v>221.1</v>
      </c>
    </row>
    <row r="901199" spans="17:17" x14ac:dyDescent="0.35">
      <c r="Q901199" s="85">
        <v>125.1</v>
      </c>
    </row>
    <row r="901200" spans="17:17" x14ac:dyDescent="0.35">
      <c r="Q901200" s="85">
        <v>205.8</v>
      </c>
    </row>
    <row r="901201" spans="17:17" x14ac:dyDescent="0.35">
      <c r="Q901201" s="85">
        <v>141.75</v>
      </c>
    </row>
    <row r="901202" spans="17:17" x14ac:dyDescent="0.35">
      <c r="Q901202" s="85">
        <v>274.2</v>
      </c>
    </row>
    <row r="901203" spans="17:17" x14ac:dyDescent="0.35">
      <c r="Q901203" s="85">
        <v>222.4</v>
      </c>
    </row>
    <row r="901204" spans="17:17" x14ac:dyDescent="0.35">
      <c r="Q901204" s="85">
        <v>163.30000000000001</v>
      </c>
    </row>
    <row r="901205" spans="17:17" x14ac:dyDescent="0.35">
      <c r="Q901205" s="85">
        <v>135</v>
      </c>
    </row>
    <row r="901206" spans="17:17" x14ac:dyDescent="0.35">
      <c r="Q901206" s="85">
        <v>239.1</v>
      </c>
    </row>
    <row r="901207" spans="17:17" x14ac:dyDescent="0.35">
      <c r="Q901207" s="85">
        <v>101.46666666666667</v>
      </c>
    </row>
    <row r="901208" spans="17:17" x14ac:dyDescent="0.35">
      <c r="Q901208" s="85">
        <v>111.6</v>
      </c>
    </row>
    <row r="901209" spans="17:17" x14ac:dyDescent="0.35">
      <c r="Q901209" s="85">
        <v>43.55</v>
      </c>
    </row>
    <row r="901210" spans="17:17" x14ac:dyDescent="0.35">
      <c r="Q901210" s="85">
        <v>135</v>
      </c>
    </row>
    <row r="901224" spans="17:17" x14ac:dyDescent="0.35">
      <c r="Q901224" s="85">
        <v>147.5</v>
      </c>
    </row>
    <row r="901225" spans="17:17" x14ac:dyDescent="0.35">
      <c r="Q901225" s="85">
        <v>206.3</v>
      </c>
    </row>
    <row r="901226" spans="17:17" x14ac:dyDescent="0.35">
      <c r="Q901226" s="85">
        <v>180</v>
      </c>
    </row>
    <row r="901227" spans="17:17" x14ac:dyDescent="0.35">
      <c r="Q901227" s="85">
        <v>268</v>
      </c>
    </row>
    <row r="901228" spans="17:17" x14ac:dyDescent="0.35">
      <c r="Q901228" s="85">
        <v>200</v>
      </c>
    </row>
    <row r="901229" spans="17:17" x14ac:dyDescent="0.35">
      <c r="Q901229" s="85">
        <v>356.3</v>
      </c>
    </row>
    <row r="901230" spans="17:17" x14ac:dyDescent="0.35">
      <c r="Q901230" s="85">
        <v>200.1</v>
      </c>
    </row>
    <row r="901231" spans="17:17" x14ac:dyDescent="0.35">
      <c r="Q901231" s="85">
        <v>183.55555555555554</v>
      </c>
    </row>
    <row r="901232" spans="17:17" x14ac:dyDescent="0.35">
      <c r="Q901232" s="85">
        <v>121.5</v>
      </c>
    </row>
    <row r="901233" spans="17:17" x14ac:dyDescent="0.35">
      <c r="Q901233" s="85">
        <v>180.9</v>
      </c>
    </row>
    <row r="901234" spans="17:17" x14ac:dyDescent="0.35">
      <c r="Q901234" s="85">
        <v>366.5</v>
      </c>
    </row>
    <row r="901235" spans="17:17" x14ac:dyDescent="0.35">
      <c r="Q901235" s="85">
        <v>289</v>
      </c>
    </row>
    <row r="901236" spans="17:17" x14ac:dyDescent="0.35">
      <c r="Q901236" s="85">
        <v>179.4</v>
      </c>
    </row>
    <row r="901237" spans="17:17" x14ac:dyDescent="0.35">
      <c r="Q901237" s="85">
        <v>369.7</v>
      </c>
    </row>
    <row r="901238" spans="17:17" x14ac:dyDescent="0.35">
      <c r="Q901238" s="85">
        <v>314.60000000000002</v>
      </c>
    </row>
    <row r="901239" spans="17:17" x14ac:dyDescent="0.35">
      <c r="Q901239" s="85">
        <v>269.5</v>
      </c>
    </row>
    <row r="901240" spans="17:17" x14ac:dyDescent="0.35">
      <c r="Q901240" s="85">
        <v>374.7</v>
      </c>
    </row>
    <row r="901241" spans="17:17" x14ac:dyDescent="0.35">
      <c r="Q901241" s="85">
        <v>366.4</v>
      </c>
    </row>
    <row r="901242" spans="17:17" x14ac:dyDescent="0.35">
      <c r="Q901242" s="85">
        <v>222.6</v>
      </c>
    </row>
    <row r="901243" spans="17:17" x14ac:dyDescent="0.35">
      <c r="Q901243" s="85">
        <v>216.3</v>
      </c>
    </row>
    <row r="901244" spans="17:17" x14ac:dyDescent="0.35">
      <c r="Q901244" s="85">
        <v>358.3</v>
      </c>
    </row>
    <row r="901245" spans="17:17" x14ac:dyDescent="0.35">
      <c r="Q901245" s="85">
        <v>262.5</v>
      </c>
    </row>
    <row r="901246" spans="17:17" x14ac:dyDescent="0.35">
      <c r="Q901246" s="85">
        <v>165.4</v>
      </c>
    </row>
    <row r="901247" spans="17:17" x14ac:dyDescent="0.35">
      <c r="Q901247" s="85">
        <v>289.89999999999998</v>
      </c>
    </row>
    <row r="901248" spans="17:17" x14ac:dyDescent="0.35">
      <c r="Q901248" s="85">
        <v>242.6</v>
      </c>
    </row>
    <row r="901249" spans="17:17" x14ac:dyDescent="0.35">
      <c r="Q901249" s="85">
        <v>422.6</v>
      </c>
    </row>
    <row r="901250" spans="17:17" x14ac:dyDescent="0.35">
      <c r="Q901250" s="85">
        <v>228</v>
      </c>
    </row>
    <row r="901251" spans="17:17" x14ac:dyDescent="0.35">
      <c r="Q901251" s="85">
        <v>220.7</v>
      </c>
    </row>
    <row r="901252" spans="17:17" x14ac:dyDescent="0.35">
      <c r="Q901252" s="85">
        <v>319.39999999999998</v>
      </c>
    </row>
    <row r="901253" spans="17:17" x14ac:dyDescent="0.35">
      <c r="Q901253" s="85">
        <v>361.9</v>
      </c>
    </row>
    <row r="901254" spans="17:17" x14ac:dyDescent="0.35">
      <c r="Q901254" s="85">
        <v>220.5</v>
      </c>
    </row>
    <row r="901255" spans="17:17" x14ac:dyDescent="0.35">
      <c r="Q901255" s="85">
        <v>296.10000000000002</v>
      </c>
    </row>
    <row r="901266" spans="17:17" x14ac:dyDescent="0.35">
      <c r="Q901266" s="85">
        <v>109.2</v>
      </c>
    </row>
    <row r="901267" spans="17:17" x14ac:dyDescent="0.35">
      <c r="Q901267" s="85">
        <v>162.80000000000001</v>
      </c>
    </row>
    <row r="901268" spans="17:17" x14ac:dyDescent="0.35">
      <c r="Q901268" s="85">
        <v>66.7</v>
      </c>
    </row>
    <row r="901269" spans="17:17" x14ac:dyDescent="0.35">
      <c r="Q901269" s="85">
        <v>61.9</v>
      </c>
    </row>
    <row r="901270" spans="17:17" x14ac:dyDescent="0.35">
      <c r="Q901270" s="85">
        <v>121.2</v>
      </c>
    </row>
    <row r="901271" spans="17:17" x14ac:dyDescent="0.35">
      <c r="Q901271" s="85">
        <v>334.4</v>
      </c>
    </row>
    <row r="901272" spans="17:17" x14ac:dyDescent="0.35">
      <c r="Q901272" s="85">
        <v>102.1</v>
      </c>
    </row>
    <row r="901273" spans="17:17" x14ac:dyDescent="0.35">
      <c r="Q901273" s="85">
        <v>126.4</v>
      </c>
    </row>
    <row r="901274" spans="17:17" x14ac:dyDescent="0.35">
      <c r="Q901274" s="85">
        <v>222.1</v>
      </c>
    </row>
    <row r="901275" spans="17:17" x14ac:dyDescent="0.35">
      <c r="Q901275" s="85">
        <v>141.19999999999999</v>
      </c>
    </row>
    <row r="901276" spans="17:17" x14ac:dyDescent="0.35">
      <c r="Q901276" s="85">
        <v>172.3</v>
      </c>
    </row>
    <row r="901277" spans="17:17" x14ac:dyDescent="0.35">
      <c r="Q901277" s="85">
        <v>119.3</v>
      </c>
    </row>
    <row r="901278" spans="17:17" x14ac:dyDescent="0.35">
      <c r="Q901278" s="85">
        <v>302.3</v>
      </c>
    </row>
    <row r="901279" spans="17:17" x14ac:dyDescent="0.35">
      <c r="Q901279" s="85">
        <v>270.10000000000002</v>
      </c>
    </row>
    <row r="901280" spans="17:17" x14ac:dyDescent="0.35">
      <c r="Q901280" s="85">
        <v>218</v>
      </c>
    </row>
    <row r="901281" spans="17:17" x14ac:dyDescent="0.35">
      <c r="Q901281" s="85">
        <v>77.3</v>
      </c>
    </row>
    <row r="901282" spans="17:17" x14ac:dyDescent="0.35">
      <c r="Q901282" s="85">
        <v>257.8</v>
      </c>
    </row>
    <row r="901283" spans="17:17" x14ac:dyDescent="0.35">
      <c r="Q901283" s="85">
        <v>174.5</v>
      </c>
    </row>
    <row r="901284" spans="17:17" x14ac:dyDescent="0.35">
      <c r="Q901284" s="85">
        <v>355.3</v>
      </c>
    </row>
    <row r="901285" spans="17:17" x14ac:dyDescent="0.35">
      <c r="Q901285" s="85">
        <v>150.6</v>
      </c>
    </row>
    <row r="901286" spans="17:17" x14ac:dyDescent="0.35">
      <c r="Q901286" s="85">
        <v>172.1</v>
      </c>
    </row>
    <row r="901287" spans="17:17" x14ac:dyDescent="0.35">
      <c r="Q901287" s="85">
        <v>121.2</v>
      </c>
    </row>
    <row r="901288" spans="17:17" x14ac:dyDescent="0.35">
      <c r="Q901288" s="85">
        <v>334.4</v>
      </c>
    </row>
    <row r="901289" spans="17:17" x14ac:dyDescent="0.35">
      <c r="Q901289" s="85">
        <v>149.30000000000001</v>
      </c>
    </row>
    <row r="901293" spans="17:17" x14ac:dyDescent="0.35">
      <c r="Q901293" s="85">
        <v>101.5</v>
      </c>
    </row>
    <row r="901294" spans="17:17" x14ac:dyDescent="0.35">
      <c r="Q901294" s="85">
        <v>0</v>
      </c>
    </row>
    <row r="901298" spans="17:17" x14ac:dyDescent="0.35">
      <c r="Q901298" s="85">
        <v>193.7</v>
      </c>
    </row>
    <row r="917493" spans="17:17" x14ac:dyDescent="0.35">
      <c r="Q917493" s="85">
        <v>113.6</v>
      </c>
    </row>
    <row r="917494" spans="17:17" x14ac:dyDescent="0.35">
      <c r="Q917494" s="85">
        <v>57.7</v>
      </c>
    </row>
    <row r="917495" spans="17:17" x14ac:dyDescent="0.35">
      <c r="Q917495" s="85">
        <v>77.7</v>
      </c>
    </row>
    <row r="917496" spans="17:17" x14ac:dyDescent="0.35">
      <c r="Q917496" s="85">
        <v>59.8</v>
      </c>
    </row>
    <row r="917497" spans="17:17" x14ac:dyDescent="0.35">
      <c r="Q917497" s="85">
        <v>55.5</v>
      </c>
    </row>
    <row r="917498" spans="17:17" x14ac:dyDescent="0.35">
      <c r="Q917498" s="85">
        <v>118.7</v>
      </c>
    </row>
    <row r="917499" spans="17:17" x14ac:dyDescent="0.35">
      <c r="Q917499" s="85">
        <v>233.2</v>
      </c>
    </row>
    <row r="917500" spans="17:17" x14ac:dyDescent="0.35">
      <c r="Q917500" s="85">
        <v>156.80000000000001</v>
      </c>
    </row>
    <row r="917501" spans="17:17" x14ac:dyDescent="0.35">
      <c r="Q917501" s="85">
        <v>125.3</v>
      </c>
    </row>
    <row r="917502" spans="17:17" x14ac:dyDescent="0.35">
      <c r="Q917502" s="85">
        <v>120.7</v>
      </c>
    </row>
    <row r="917503" spans="17:17" x14ac:dyDescent="0.35">
      <c r="Q917503" s="85">
        <v>98.9</v>
      </c>
    </row>
    <row r="917504" spans="17:17" x14ac:dyDescent="0.35">
      <c r="Q917504" s="85">
        <v>161</v>
      </c>
    </row>
    <row r="917505" spans="17:17" x14ac:dyDescent="0.35">
      <c r="Q917505" s="85">
        <v>163</v>
      </c>
    </row>
    <row r="917506" spans="17:17" x14ac:dyDescent="0.35">
      <c r="Q917506" s="85">
        <v>91.9</v>
      </c>
    </row>
    <row r="917507" spans="17:17" x14ac:dyDescent="0.35">
      <c r="Q917507" s="85">
        <v>234.8</v>
      </c>
    </row>
    <row r="917508" spans="17:17" x14ac:dyDescent="0.35">
      <c r="Q917508" s="85">
        <v>117.1</v>
      </c>
    </row>
    <row r="917509" spans="17:17" x14ac:dyDescent="0.35">
      <c r="Q917509" s="85">
        <v>76.599999999999994</v>
      </c>
    </row>
    <row r="917510" spans="17:17" x14ac:dyDescent="0.35">
      <c r="Q917510" s="85">
        <v>72.5</v>
      </c>
    </row>
    <row r="917511" spans="17:17" x14ac:dyDescent="0.35">
      <c r="Q917511" s="85">
        <v>173.88888888888889</v>
      </c>
    </row>
    <row r="917512" spans="17:17" x14ac:dyDescent="0.35">
      <c r="Q917512" s="85">
        <v>194.7</v>
      </c>
    </row>
    <row r="917513" spans="17:17" x14ac:dyDescent="0.35">
      <c r="Q917513" s="85">
        <v>288.7</v>
      </c>
    </row>
    <row r="917514" spans="17:17" x14ac:dyDescent="0.35">
      <c r="Q917514" s="85">
        <v>136.6</v>
      </c>
    </row>
    <row r="917515" spans="17:17" x14ac:dyDescent="0.35">
      <c r="Q917515" s="85">
        <v>189.25</v>
      </c>
    </row>
    <row r="917516" spans="17:17" x14ac:dyDescent="0.35">
      <c r="Q917516" s="85">
        <v>256.95</v>
      </c>
    </row>
    <row r="917517" spans="17:17" x14ac:dyDescent="0.35">
      <c r="Q917517" s="85">
        <v>118.7</v>
      </c>
    </row>
    <row r="917518" spans="17:17" x14ac:dyDescent="0.35">
      <c r="Q917518" s="85">
        <v>352.21052631578948</v>
      </c>
    </row>
    <row r="917519" spans="17:17" x14ac:dyDescent="0.35">
      <c r="Q917519" s="85">
        <v>147</v>
      </c>
    </row>
    <row r="917520" spans="17:17" x14ac:dyDescent="0.35">
      <c r="Q917520" s="85">
        <v>111.5</v>
      </c>
    </row>
    <row r="917521" spans="17:17" x14ac:dyDescent="0.35">
      <c r="Q917521" s="85">
        <v>53.2</v>
      </c>
    </row>
    <row r="917522" spans="17:17" x14ac:dyDescent="0.35">
      <c r="Q917522" s="85">
        <v>29.2</v>
      </c>
    </row>
    <row r="917523" spans="17:17" x14ac:dyDescent="0.35">
      <c r="Q917523" s="85">
        <v>83.8</v>
      </c>
    </row>
    <row r="917524" spans="17:17" x14ac:dyDescent="0.35">
      <c r="Q917524" s="85">
        <v>57.7</v>
      </c>
    </row>
    <row r="917525" spans="17:17" x14ac:dyDescent="0.35">
      <c r="Q917525" s="85">
        <v>149.1</v>
      </c>
    </row>
    <row r="917526" spans="17:17" x14ac:dyDescent="0.35">
      <c r="Q917526" s="85">
        <v>50.1</v>
      </c>
    </row>
    <row r="917527" spans="17:17" x14ac:dyDescent="0.35">
      <c r="Q917527" s="85">
        <v>143.5</v>
      </c>
    </row>
    <row r="917528" spans="17:17" x14ac:dyDescent="0.35">
      <c r="Q917528" s="85">
        <v>146</v>
      </c>
    </row>
    <row r="917529" spans="17:17" x14ac:dyDescent="0.35">
      <c r="Q917529" s="85">
        <v>60.9</v>
      </c>
    </row>
    <row r="917530" spans="17:17" x14ac:dyDescent="0.35">
      <c r="Q917530" s="85">
        <v>87</v>
      </c>
    </row>
    <row r="917531" spans="17:17" x14ac:dyDescent="0.35">
      <c r="Q917531" s="85">
        <v>96.9</v>
      </c>
    </row>
    <row r="917532" spans="17:17" x14ac:dyDescent="0.35">
      <c r="Q917532" s="85">
        <v>146</v>
      </c>
    </row>
    <row r="917533" spans="17:17" x14ac:dyDescent="0.35">
      <c r="Q917533" s="85">
        <v>97.3</v>
      </c>
    </row>
    <row r="917540" spans="17:17" x14ac:dyDescent="0.35">
      <c r="Q917540" s="85">
        <v>373.05</v>
      </c>
    </row>
    <row r="917541" spans="17:17" x14ac:dyDescent="0.35">
      <c r="Q917541" s="85">
        <v>258.55</v>
      </c>
    </row>
    <row r="917544" spans="17:17" x14ac:dyDescent="0.35">
      <c r="Q917544" s="85">
        <v>195.75</v>
      </c>
    </row>
    <row r="917545" spans="17:17" x14ac:dyDescent="0.35">
      <c r="Q917545" s="85">
        <v>242.2</v>
      </c>
    </row>
    <row r="917546" spans="17:17" x14ac:dyDescent="0.35">
      <c r="Q917546" s="85">
        <v>173.95</v>
      </c>
    </row>
    <row r="917547" spans="17:17" x14ac:dyDescent="0.35">
      <c r="Q917547" s="85">
        <v>64.95</v>
      </c>
    </row>
    <row r="917548" spans="17:17" x14ac:dyDescent="0.35">
      <c r="Q917548" s="85">
        <v>202.85</v>
      </c>
    </row>
    <row r="917549" spans="17:17" x14ac:dyDescent="0.35">
      <c r="Q917549" s="85">
        <v>155.25</v>
      </c>
    </row>
    <row r="917550" spans="17:17" x14ac:dyDescent="0.35">
      <c r="Q917550" s="85">
        <v>99.65</v>
      </c>
    </row>
    <row r="917551" spans="17:17" x14ac:dyDescent="0.35">
      <c r="Q917551" s="85">
        <v>150.69999999999999</v>
      </c>
    </row>
    <row r="917552" spans="17:17" x14ac:dyDescent="0.35">
      <c r="Q917552" s="85">
        <v>115.65</v>
      </c>
    </row>
    <row r="917553" spans="17:17" x14ac:dyDescent="0.35">
      <c r="Q917553" s="85">
        <v>295.64999999999998</v>
      </c>
    </row>
    <row r="917554" spans="17:17" x14ac:dyDescent="0.35">
      <c r="Q917554" s="85">
        <v>230.15</v>
      </c>
    </row>
    <row r="917555" spans="17:17" x14ac:dyDescent="0.35">
      <c r="Q917555" s="85">
        <v>222.9</v>
      </c>
    </row>
    <row r="917556" spans="17:17" x14ac:dyDescent="0.35">
      <c r="Q917556" s="85">
        <v>168.55</v>
      </c>
    </row>
    <row r="917557" spans="17:17" x14ac:dyDescent="0.35">
      <c r="Q917557" s="85">
        <v>210.15</v>
      </c>
    </row>
    <row r="917558" spans="17:17" x14ac:dyDescent="0.35">
      <c r="Q917558" s="85">
        <v>179.25</v>
      </c>
    </row>
    <row r="917559" spans="17:17" x14ac:dyDescent="0.35">
      <c r="Q917559" s="85">
        <v>104.85</v>
      </c>
    </row>
    <row r="917560" spans="17:17" x14ac:dyDescent="0.35">
      <c r="Q917560" s="85">
        <v>92.6</v>
      </c>
    </row>
    <row r="917562" spans="17:17" x14ac:dyDescent="0.35">
      <c r="Q917562" s="85">
        <v>175</v>
      </c>
    </row>
    <row r="917564" spans="17:17" x14ac:dyDescent="0.35">
      <c r="Q917564" s="85">
        <v>134.21052631578948</v>
      </c>
    </row>
    <row r="917565" spans="17:17" x14ac:dyDescent="0.35">
      <c r="Q917565" s="85">
        <v>269.2</v>
      </c>
    </row>
    <row r="917566" spans="17:17" x14ac:dyDescent="0.35">
      <c r="Q917566" s="85">
        <v>112.84210526315789</v>
      </c>
    </row>
    <row r="917567" spans="17:17" x14ac:dyDescent="0.35">
      <c r="Q917567" s="85">
        <v>305</v>
      </c>
    </row>
    <row r="917568" spans="17:17" x14ac:dyDescent="0.35">
      <c r="Q917568" s="85">
        <v>269.95</v>
      </c>
    </row>
    <row r="917569" spans="17:17" x14ac:dyDescent="0.35">
      <c r="Q917569" s="85">
        <v>181.25</v>
      </c>
    </row>
    <row r="917571" spans="17:17" x14ac:dyDescent="0.35">
      <c r="Q917571" s="85">
        <v>276.14999999999998</v>
      </c>
    </row>
    <row r="917572" spans="17:17" x14ac:dyDescent="0.35">
      <c r="Q917572" s="85">
        <v>168.05</v>
      </c>
    </row>
    <row r="917573" spans="17:17" x14ac:dyDescent="0.35">
      <c r="Q917573" s="85">
        <v>167.75</v>
      </c>
    </row>
    <row r="917574" spans="17:17" x14ac:dyDescent="0.35">
      <c r="Q917574" s="85">
        <v>259.14999999999998</v>
      </c>
    </row>
    <row r="917575" spans="17:17" x14ac:dyDescent="0.35">
      <c r="Q917575" s="85">
        <v>135.1</v>
      </c>
    </row>
    <row r="917576" spans="17:17" x14ac:dyDescent="0.35">
      <c r="Q917576" s="85">
        <v>250.2</v>
      </c>
    </row>
    <row r="917577" spans="17:17" x14ac:dyDescent="0.35">
      <c r="Q917577" s="85">
        <v>275.64999999999998</v>
      </c>
    </row>
    <row r="917578" spans="17:17" x14ac:dyDescent="0.35">
      <c r="Q917578" s="85">
        <v>269</v>
      </c>
    </row>
    <row r="917579" spans="17:17" x14ac:dyDescent="0.35">
      <c r="Q917579" s="85">
        <v>200.1</v>
      </c>
    </row>
    <row r="917580" spans="17:17" x14ac:dyDescent="0.35">
      <c r="Q917580" s="85">
        <v>222.8</v>
      </c>
    </row>
    <row r="917581" spans="17:17" x14ac:dyDescent="0.35">
      <c r="Q917581" s="85">
        <v>250.25</v>
      </c>
    </row>
    <row r="917582" spans="17:17" x14ac:dyDescent="0.35">
      <c r="Q917582" s="85">
        <v>221.1</v>
      </c>
    </row>
    <row r="917583" spans="17:17" x14ac:dyDescent="0.35">
      <c r="Q917583" s="85">
        <v>125.1</v>
      </c>
    </row>
    <row r="917584" spans="17:17" x14ac:dyDescent="0.35">
      <c r="Q917584" s="85">
        <v>205.8</v>
      </c>
    </row>
    <row r="917585" spans="17:17" x14ac:dyDescent="0.35">
      <c r="Q917585" s="85">
        <v>141.75</v>
      </c>
    </row>
    <row r="917586" spans="17:17" x14ac:dyDescent="0.35">
      <c r="Q917586" s="85">
        <v>274.2</v>
      </c>
    </row>
    <row r="917587" spans="17:17" x14ac:dyDescent="0.35">
      <c r="Q917587" s="85">
        <v>222.4</v>
      </c>
    </row>
    <row r="917588" spans="17:17" x14ac:dyDescent="0.35">
      <c r="Q917588" s="85">
        <v>163.30000000000001</v>
      </c>
    </row>
    <row r="917589" spans="17:17" x14ac:dyDescent="0.35">
      <c r="Q917589" s="85">
        <v>135</v>
      </c>
    </row>
    <row r="917590" spans="17:17" x14ac:dyDescent="0.35">
      <c r="Q917590" s="85">
        <v>239.1</v>
      </c>
    </row>
    <row r="917591" spans="17:17" x14ac:dyDescent="0.35">
      <c r="Q917591" s="85">
        <v>101.46666666666667</v>
      </c>
    </row>
    <row r="917592" spans="17:17" x14ac:dyDescent="0.35">
      <c r="Q917592" s="85">
        <v>111.6</v>
      </c>
    </row>
    <row r="917593" spans="17:17" x14ac:dyDescent="0.35">
      <c r="Q917593" s="85">
        <v>43.55</v>
      </c>
    </row>
    <row r="917594" spans="17:17" x14ac:dyDescent="0.35">
      <c r="Q917594" s="85">
        <v>135</v>
      </c>
    </row>
    <row r="917608" spans="17:17" x14ac:dyDescent="0.35">
      <c r="Q917608" s="85">
        <v>147.5</v>
      </c>
    </row>
    <row r="917609" spans="17:17" x14ac:dyDescent="0.35">
      <c r="Q917609" s="85">
        <v>206.3</v>
      </c>
    </row>
    <row r="917610" spans="17:17" x14ac:dyDescent="0.35">
      <c r="Q917610" s="85">
        <v>180</v>
      </c>
    </row>
    <row r="917611" spans="17:17" x14ac:dyDescent="0.35">
      <c r="Q917611" s="85">
        <v>268</v>
      </c>
    </row>
    <row r="917612" spans="17:17" x14ac:dyDescent="0.35">
      <c r="Q917612" s="85">
        <v>200</v>
      </c>
    </row>
    <row r="917613" spans="17:17" x14ac:dyDescent="0.35">
      <c r="Q917613" s="85">
        <v>356.3</v>
      </c>
    </row>
    <row r="917614" spans="17:17" x14ac:dyDescent="0.35">
      <c r="Q917614" s="85">
        <v>200.1</v>
      </c>
    </row>
    <row r="917615" spans="17:17" x14ac:dyDescent="0.35">
      <c r="Q917615" s="85">
        <v>183.55555555555554</v>
      </c>
    </row>
    <row r="917616" spans="17:17" x14ac:dyDescent="0.35">
      <c r="Q917616" s="85">
        <v>121.5</v>
      </c>
    </row>
    <row r="917617" spans="17:17" x14ac:dyDescent="0.35">
      <c r="Q917617" s="85">
        <v>180.9</v>
      </c>
    </row>
    <row r="917618" spans="17:17" x14ac:dyDescent="0.35">
      <c r="Q917618" s="85">
        <v>366.5</v>
      </c>
    </row>
    <row r="917619" spans="17:17" x14ac:dyDescent="0.35">
      <c r="Q917619" s="85">
        <v>289</v>
      </c>
    </row>
    <row r="917620" spans="17:17" x14ac:dyDescent="0.35">
      <c r="Q917620" s="85">
        <v>179.4</v>
      </c>
    </row>
    <row r="917621" spans="17:17" x14ac:dyDescent="0.35">
      <c r="Q917621" s="85">
        <v>369.7</v>
      </c>
    </row>
    <row r="917622" spans="17:17" x14ac:dyDescent="0.35">
      <c r="Q917622" s="85">
        <v>314.60000000000002</v>
      </c>
    </row>
    <row r="917623" spans="17:17" x14ac:dyDescent="0.35">
      <c r="Q917623" s="85">
        <v>269.5</v>
      </c>
    </row>
    <row r="917624" spans="17:17" x14ac:dyDescent="0.35">
      <c r="Q917624" s="85">
        <v>374.7</v>
      </c>
    </row>
    <row r="917625" spans="17:17" x14ac:dyDescent="0.35">
      <c r="Q917625" s="85">
        <v>366.4</v>
      </c>
    </row>
    <row r="917626" spans="17:17" x14ac:dyDescent="0.35">
      <c r="Q917626" s="85">
        <v>222.6</v>
      </c>
    </row>
    <row r="917627" spans="17:17" x14ac:dyDescent="0.35">
      <c r="Q917627" s="85">
        <v>216.3</v>
      </c>
    </row>
    <row r="917628" spans="17:17" x14ac:dyDescent="0.35">
      <c r="Q917628" s="85">
        <v>358.3</v>
      </c>
    </row>
    <row r="917629" spans="17:17" x14ac:dyDescent="0.35">
      <c r="Q917629" s="85">
        <v>262.5</v>
      </c>
    </row>
    <row r="917630" spans="17:17" x14ac:dyDescent="0.35">
      <c r="Q917630" s="85">
        <v>165.4</v>
      </c>
    </row>
    <row r="917631" spans="17:17" x14ac:dyDescent="0.35">
      <c r="Q917631" s="85">
        <v>289.89999999999998</v>
      </c>
    </row>
    <row r="917632" spans="17:17" x14ac:dyDescent="0.35">
      <c r="Q917632" s="85">
        <v>242.6</v>
      </c>
    </row>
    <row r="917633" spans="17:17" x14ac:dyDescent="0.35">
      <c r="Q917633" s="85">
        <v>422.6</v>
      </c>
    </row>
    <row r="917634" spans="17:17" x14ac:dyDescent="0.35">
      <c r="Q917634" s="85">
        <v>228</v>
      </c>
    </row>
    <row r="917635" spans="17:17" x14ac:dyDescent="0.35">
      <c r="Q917635" s="85">
        <v>220.7</v>
      </c>
    </row>
    <row r="917636" spans="17:17" x14ac:dyDescent="0.35">
      <c r="Q917636" s="85">
        <v>319.39999999999998</v>
      </c>
    </row>
    <row r="917637" spans="17:17" x14ac:dyDescent="0.35">
      <c r="Q917637" s="85">
        <v>361.9</v>
      </c>
    </row>
    <row r="917638" spans="17:17" x14ac:dyDescent="0.35">
      <c r="Q917638" s="85">
        <v>220.5</v>
      </c>
    </row>
    <row r="917639" spans="17:17" x14ac:dyDescent="0.35">
      <c r="Q917639" s="85">
        <v>296.10000000000002</v>
      </c>
    </row>
    <row r="917650" spans="17:17" x14ac:dyDescent="0.35">
      <c r="Q917650" s="85">
        <v>109.2</v>
      </c>
    </row>
    <row r="917651" spans="17:17" x14ac:dyDescent="0.35">
      <c r="Q917651" s="85">
        <v>162.80000000000001</v>
      </c>
    </row>
    <row r="917652" spans="17:17" x14ac:dyDescent="0.35">
      <c r="Q917652" s="85">
        <v>66.7</v>
      </c>
    </row>
    <row r="917653" spans="17:17" x14ac:dyDescent="0.35">
      <c r="Q917653" s="85">
        <v>61.9</v>
      </c>
    </row>
    <row r="917654" spans="17:17" x14ac:dyDescent="0.35">
      <c r="Q917654" s="85">
        <v>121.2</v>
      </c>
    </row>
    <row r="917655" spans="17:17" x14ac:dyDescent="0.35">
      <c r="Q917655" s="85">
        <v>334.4</v>
      </c>
    </row>
    <row r="917656" spans="17:17" x14ac:dyDescent="0.35">
      <c r="Q917656" s="85">
        <v>102.1</v>
      </c>
    </row>
    <row r="917657" spans="17:17" x14ac:dyDescent="0.35">
      <c r="Q917657" s="85">
        <v>126.4</v>
      </c>
    </row>
    <row r="917658" spans="17:17" x14ac:dyDescent="0.35">
      <c r="Q917658" s="85">
        <v>222.1</v>
      </c>
    </row>
    <row r="917659" spans="17:17" x14ac:dyDescent="0.35">
      <c r="Q917659" s="85">
        <v>141.19999999999999</v>
      </c>
    </row>
    <row r="917660" spans="17:17" x14ac:dyDescent="0.35">
      <c r="Q917660" s="85">
        <v>172.3</v>
      </c>
    </row>
    <row r="917661" spans="17:17" x14ac:dyDescent="0.35">
      <c r="Q917661" s="85">
        <v>119.3</v>
      </c>
    </row>
    <row r="917662" spans="17:17" x14ac:dyDescent="0.35">
      <c r="Q917662" s="85">
        <v>302.3</v>
      </c>
    </row>
    <row r="917663" spans="17:17" x14ac:dyDescent="0.35">
      <c r="Q917663" s="85">
        <v>270.10000000000002</v>
      </c>
    </row>
    <row r="917664" spans="17:17" x14ac:dyDescent="0.35">
      <c r="Q917664" s="85">
        <v>218</v>
      </c>
    </row>
    <row r="917665" spans="17:17" x14ac:dyDescent="0.35">
      <c r="Q917665" s="85">
        <v>77.3</v>
      </c>
    </row>
    <row r="917666" spans="17:17" x14ac:dyDescent="0.35">
      <c r="Q917666" s="85">
        <v>257.8</v>
      </c>
    </row>
    <row r="917667" spans="17:17" x14ac:dyDescent="0.35">
      <c r="Q917667" s="85">
        <v>174.5</v>
      </c>
    </row>
    <row r="917668" spans="17:17" x14ac:dyDescent="0.35">
      <c r="Q917668" s="85">
        <v>355.3</v>
      </c>
    </row>
    <row r="917669" spans="17:17" x14ac:dyDescent="0.35">
      <c r="Q917669" s="85">
        <v>150.6</v>
      </c>
    </row>
    <row r="917670" spans="17:17" x14ac:dyDescent="0.35">
      <c r="Q917670" s="85">
        <v>172.1</v>
      </c>
    </row>
    <row r="917671" spans="17:17" x14ac:dyDescent="0.35">
      <c r="Q917671" s="85">
        <v>121.2</v>
      </c>
    </row>
    <row r="917672" spans="17:17" x14ac:dyDescent="0.35">
      <c r="Q917672" s="85">
        <v>334.4</v>
      </c>
    </row>
    <row r="917673" spans="17:17" x14ac:dyDescent="0.35">
      <c r="Q917673" s="85">
        <v>149.30000000000001</v>
      </c>
    </row>
    <row r="917677" spans="17:17" x14ac:dyDescent="0.35">
      <c r="Q917677" s="85">
        <v>101.5</v>
      </c>
    </row>
    <row r="917678" spans="17:17" x14ac:dyDescent="0.35">
      <c r="Q917678" s="85">
        <v>0</v>
      </c>
    </row>
    <row r="917682" spans="17:17" x14ac:dyDescent="0.35">
      <c r="Q917682" s="85">
        <v>193.7</v>
      </c>
    </row>
    <row r="933877" spans="17:17" x14ac:dyDescent="0.35">
      <c r="Q933877" s="85">
        <v>113.6</v>
      </c>
    </row>
    <row r="933878" spans="17:17" x14ac:dyDescent="0.35">
      <c r="Q933878" s="85">
        <v>57.7</v>
      </c>
    </row>
    <row r="933879" spans="17:17" x14ac:dyDescent="0.35">
      <c r="Q933879" s="85">
        <v>77.7</v>
      </c>
    </row>
    <row r="933880" spans="17:17" x14ac:dyDescent="0.35">
      <c r="Q933880" s="85">
        <v>59.8</v>
      </c>
    </row>
    <row r="933881" spans="17:17" x14ac:dyDescent="0.35">
      <c r="Q933881" s="85">
        <v>55.5</v>
      </c>
    </row>
    <row r="933882" spans="17:17" x14ac:dyDescent="0.35">
      <c r="Q933882" s="85">
        <v>118.7</v>
      </c>
    </row>
    <row r="933883" spans="17:17" x14ac:dyDescent="0.35">
      <c r="Q933883" s="85">
        <v>233.2</v>
      </c>
    </row>
    <row r="933884" spans="17:17" x14ac:dyDescent="0.35">
      <c r="Q933884" s="85">
        <v>156.80000000000001</v>
      </c>
    </row>
    <row r="933885" spans="17:17" x14ac:dyDescent="0.35">
      <c r="Q933885" s="85">
        <v>125.3</v>
      </c>
    </row>
    <row r="933886" spans="17:17" x14ac:dyDescent="0.35">
      <c r="Q933886" s="85">
        <v>120.7</v>
      </c>
    </row>
    <row r="933887" spans="17:17" x14ac:dyDescent="0.35">
      <c r="Q933887" s="85">
        <v>98.9</v>
      </c>
    </row>
    <row r="933888" spans="17:17" x14ac:dyDescent="0.35">
      <c r="Q933888" s="85">
        <v>161</v>
      </c>
    </row>
    <row r="933889" spans="17:17" x14ac:dyDescent="0.35">
      <c r="Q933889" s="85">
        <v>163</v>
      </c>
    </row>
    <row r="933890" spans="17:17" x14ac:dyDescent="0.35">
      <c r="Q933890" s="85">
        <v>91.9</v>
      </c>
    </row>
    <row r="933891" spans="17:17" x14ac:dyDescent="0.35">
      <c r="Q933891" s="85">
        <v>234.8</v>
      </c>
    </row>
    <row r="933892" spans="17:17" x14ac:dyDescent="0.35">
      <c r="Q933892" s="85">
        <v>117.1</v>
      </c>
    </row>
    <row r="933893" spans="17:17" x14ac:dyDescent="0.35">
      <c r="Q933893" s="85">
        <v>76.599999999999994</v>
      </c>
    </row>
    <row r="933894" spans="17:17" x14ac:dyDescent="0.35">
      <c r="Q933894" s="85">
        <v>72.5</v>
      </c>
    </row>
    <row r="933895" spans="17:17" x14ac:dyDescent="0.35">
      <c r="Q933895" s="85">
        <v>173.88888888888889</v>
      </c>
    </row>
    <row r="933896" spans="17:17" x14ac:dyDescent="0.35">
      <c r="Q933896" s="85">
        <v>194.7</v>
      </c>
    </row>
    <row r="933897" spans="17:17" x14ac:dyDescent="0.35">
      <c r="Q933897" s="85">
        <v>288.7</v>
      </c>
    </row>
    <row r="933898" spans="17:17" x14ac:dyDescent="0.35">
      <c r="Q933898" s="85">
        <v>136.6</v>
      </c>
    </row>
    <row r="933899" spans="17:17" x14ac:dyDescent="0.35">
      <c r="Q933899" s="85">
        <v>189.25</v>
      </c>
    </row>
    <row r="933900" spans="17:17" x14ac:dyDescent="0.35">
      <c r="Q933900" s="85">
        <v>256.95</v>
      </c>
    </row>
    <row r="933901" spans="17:17" x14ac:dyDescent="0.35">
      <c r="Q933901" s="85">
        <v>118.7</v>
      </c>
    </row>
    <row r="933902" spans="17:17" x14ac:dyDescent="0.35">
      <c r="Q933902" s="85">
        <v>352.21052631578948</v>
      </c>
    </row>
    <row r="933903" spans="17:17" x14ac:dyDescent="0.35">
      <c r="Q933903" s="85">
        <v>147</v>
      </c>
    </row>
    <row r="933904" spans="17:17" x14ac:dyDescent="0.35">
      <c r="Q933904" s="85">
        <v>111.5</v>
      </c>
    </row>
    <row r="933905" spans="17:17" x14ac:dyDescent="0.35">
      <c r="Q933905" s="85">
        <v>53.2</v>
      </c>
    </row>
    <row r="933906" spans="17:17" x14ac:dyDescent="0.35">
      <c r="Q933906" s="85">
        <v>29.2</v>
      </c>
    </row>
    <row r="933907" spans="17:17" x14ac:dyDescent="0.35">
      <c r="Q933907" s="85">
        <v>83.8</v>
      </c>
    </row>
    <row r="933908" spans="17:17" x14ac:dyDescent="0.35">
      <c r="Q933908" s="85">
        <v>57.7</v>
      </c>
    </row>
    <row r="933909" spans="17:17" x14ac:dyDescent="0.35">
      <c r="Q933909" s="85">
        <v>149.1</v>
      </c>
    </row>
    <row r="933910" spans="17:17" x14ac:dyDescent="0.35">
      <c r="Q933910" s="85">
        <v>50.1</v>
      </c>
    </row>
    <row r="933911" spans="17:17" x14ac:dyDescent="0.35">
      <c r="Q933911" s="85">
        <v>143.5</v>
      </c>
    </row>
    <row r="933912" spans="17:17" x14ac:dyDescent="0.35">
      <c r="Q933912" s="85">
        <v>146</v>
      </c>
    </row>
    <row r="933913" spans="17:17" x14ac:dyDescent="0.35">
      <c r="Q933913" s="85">
        <v>60.9</v>
      </c>
    </row>
    <row r="933914" spans="17:17" x14ac:dyDescent="0.35">
      <c r="Q933914" s="85">
        <v>87</v>
      </c>
    </row>
    <row r="933915" spans="17:17" x14ac:dyDescent="0.35">
      <c r="Q933915" s="85">
        <v>96.9</v>
      </c>
    </row>
    <row r="933916" spans="17:17" x14ac:dyDescent="0.35">
      <c r="Q933916" s="85">
        <v>146</v>
      </c>
    </row>
    <row r="933917" spans="17:17" x14ac:dyDescent="0.35">
      <c r="Q933917" s="85">
        <v>97.3</v>
      </c>
    </row>
    <row r="933924" spans="17:17" x14ac:dyDescent="0.35">
      <c r="Q933924" s="85">
        <v>373.05</v>
      </c>
    </row>
    <row r="933925" spans="17:17" x14ac:dyDescent="0.35">
      <c r="Q933925" s="85">
        <v>258.55</v>
      </c>
    </row>
    <row r="933928" spans="17:17" x14ac:dyDescent="0.35">
      <c r="Q933928" s="85">
        <v>195.75</v>
      </c>
    </row>
    <row r="933929" spans="17:17" x14ac:dyDescent="0.35">
      <c r="Q933929" s="85">
        <v>242.2</v>
      </c>
    </row>
    <row r="933930" spans="17:17" x14ac:dyDescent="0.35">
      <c r="Q933930" s="85">
        <v>173.95</v>
      </c>
    </row>
    <row r="933931" spans="17:17" x14ac:dyDescent="0.35">
      <c r="Q933931" s="85">
        <v>64.95</v>
      </c>
    </row>
    <row r="933932" spans="17:17" x14ac:dyDescent="0.35">
      <c r="Q933932" s="85">
        <v>202.85</v>
      </c>
    </row>
    <row r="933933" spans="17:17" x14ac:dyDescent="0.35">
      <c r="Q933933" s="85">
        <v>155.25</v>
      </c>
    </row>
    <row r="933934" spans="17:17" x14ac:dyDescent="0.35">
      <c r="Q933934" s="85">
        <v>99.65</v>
      </c>
    </row>
    <row r="933935" spans="17:17" x14ac:dyDescent="0.35">
      <c r="Q933935" s="85">
        <v>150.69999999999999</v>
      </c>
    </row>
    <row r="933936" spans="17:17" x14ac:dyDescent="0.35">
      <c r="Q933936" s="85">
        <v>115.65</v>
      </c>
    </row>
    <row r="933937" spans="17:17" x14ac:dyDescent="0.35">
      <c r="Q933937" s="85">
        <v>295.64999999999998</v>
      </c>
    </row>
    <row r="933938" spans="17:17" x14ac:dyDescent="0.35">
      <c r="Q933938" s="85">
        <v>230.15</v>
      </c>
    </row>
    <row r="933939" spans="17:17" x14ac:dyDescent="0.35">
      <c r="Q933939" s="85">
        <v>222.9</v>
      </c>
    </row>
    <row r="933940" spans="17:17" x14ac:dyDescent="0.35">
      <c r="Q933940" s="85">
        <v>168.55</v>
      </c>
    </row>
    <row r="933941" spans="17:17" x14ac:dyDescent="0.35">
      <c r="Q933941" s="85">
        <v>210.15</v>
      </c>
    </row>
    <row r="933942" spans="17:17" x14ac:dyDescent="0.35">
      <c r="Q933942" s="85">
        <v>179.25</v>
      </c>
    </row>
    <row r="933943" spans="17:17" x14ac:dyDescent="0.35">
      <c r="Q933943" s="85">
        <v>104.85</v>
      </c>
    </row>
    <row r="933944" spans="17:17" x14ac:dyDescent="0.35">
      <c r="Q933944" s="85">
        <v>92.6</v>
      </c>
    </row>
    <row r="933946" spans="17:17" x14ac:dyDescent="0.35">
      <c r="Q933946" s="85">
        <v>175</v>
      </c>
    </row>
    <row r="933948" spans="17:17" x14ac:dyDescent="0.35">
      <c r="Q933948" s="85">
        <v>134.21052631578948</v>
      </c>
    </row>
    <row r="933949" spans="17:17" x14ac:dyDescent="0.35">
      <c r="Q933949" s="85">
        <v>269.2</v>
      </c>
    </row>
    <row r="933950" spans="17:17" x14ac:dyDescent="0.35">
      <c r="Q933950" s="85">
        <v>112.84210526315789</v>
      </c>
    </row>
    <row r="933951" spans="17:17" x14ac:dyDescent="0.35">
      <c r="Q933951" s="85">
        <v>305</v>
      </c>
    </row>
    <row r="933952" spans="17:17" x14ac:dyDescent="0.35">
      <c r="Q933952" s="85">
        <v>269.95</v>
      </c>
    </row>
    <row r="933953" spans="17:17" x14ac:dyDescent="0.35">
      <c r="Q933953" s="85">
        <v>181.25</v>
      </c>
    </row>
    <row r="933955" spans="17:17" x14ac:dyDescent="0.35">
      <c r="Q933955" s="85">
        <v>276.14999999999998</v>
      </c>
    </row>
    <row r="933956" spans="17:17" x14ac:dyDescent="0.35">
      <c r="Q933956" s="85">
        <v>168.05</v>
      </c>
    </row>
    <row r="933957" spans="17:17" x14ac:dyDescent="0.35">
      <c r="Q933957" s="85">
        <v>167.75</v>
      </c>
    </row>
    <row r="933958" spans="17:17" x14ac:dyDescent="0.35">
      <c r="Q933958" s="85">
        <v>259.14999999999998</v>
      </c>
    </row>
    <row r="933959" spans="17:17" x14ac:dyDescent="0.35">
      <c r="Q933959" s="85">
        <v>135.1</v>
      </c>
    </row>
    <row r="933960" spans="17:17" x14ac:dyDescent="0.35">
      <c r="Q933960" s="85">
        <v>250.2</v>
      </c>
    </row>
    <row r="933961" spans="17:17" x14ac:dyDescent="0.35">
      <c r="Q933961" s="85">
        <v>275.64999999999998</v>
      </c>
    </row>
    <row r="933962" spans="17:17" x14ac:dyDescent="0.35">
      <c r="Q933962" s="85">
        <v>269</v>
      </c>
    </row>
    <row r="933963" spans="17:17" x14ac:dyDescent="0.35">
      <c r="Q933963" s="85">
        <v>200.1</v>
      </c>
    </row>
    <row r="933964" spans="17:17" x14ac:dyDescent="0.35">
      <c r="Q933964" s="85">
        <v>222.8</v>
      </c>
    </row>
    <row r="933965" spans="17:17" x14ac:dyDescent="0.35">
      <c r="Q933965" s="85">
        <v>250.25</v>
      </c>
    </row>
    <row r="933966" spans="17:17" x14ac:dyDescent="0.35">
      <c r="Q933966" s="85">
        <v>221.1</v>
      </c>
    </row>
    <row r="933967" spans="17:17" x14ac:dyDescent="0.35">
      <c r="Q933967" s="85">
        <v>125.1</v>
      </c>
    </row>
    <row r="933968" spans="17:17" x14ac:dyDescent="0.35">
      <c r="Q933968" s="85">
        <v>205.8</v>
      </c>
    </row>
    <row r="933969" spans="17:17" x14ac:dyDescent="0.35">
      <c r="Q933969" s="85">
        <v>141.75</v>
      </c>
    </row>
    <row r="933970" spans="17:17" x14ac:dyDescent="0.35">
      <c r="Q933970" s="85">
        <v>274.2</v>
      </c>
    </row>
    <row r="933971" spans="17:17" x14ac:dyDescent="0.35">
      <c r="Q933971" s="85">
        <v>222.4</v>
      </c>
    </row>
    <row r="933972" spans="17:17" x14ac:dyDescent="0.35">
      <c r="Q933972" s="85">
        <v>163.30000000000001</v>
      </c>
    </row>
    <row r="933973" spans="17:17" x14ac:dyDescent="0.35">
      <c r="Q933973" s="85">
        <v>135</v>
      </c>
    </row>
    <row r="933974" spans="17:17" x14ac:dyDescent="0.35">
      <c r="Q933974" s="85">
        <v>239.1</v>
      </c>
    </row>
    <row r="933975" spans="17:17" x14ac:dyDescent="0.35">
      <c r="Q933975" s="85">
        <v>101.46666666666667</v>
      </c>
    </row>
    <row r="933976" spans="17:17" x14ac:dyDescent="0.35">
      <c r="Q933976" s="85">
        <v>111.6</v>
      </c>
    </row>
    <row r="933977" spans="17:17" x14ac:dyDescent="0.35">
      <c r="Q933977" s="85">
        <v>43.55</v>
      </c>
    </row>
    <row r="933978" spans="17:17" x14ac:dyDescent="0.35">
      <c r="Q933978" s="85">
        <v>135</v>
      </c>
    </row>
    <row r="933992" spans="17:17" x14ac:dyDescent="0.35">
      <c r="Q933992" s="85">
        <v>147.5</v>
      </c>
    </row>
    <row r="933993" spans="17:17" x14ac:dyDescent="0.35">
      <c r="Q933993" s="85">
        <v>206.3</v>
      </c>
    </row>
    <row r="933994" spans="17:17" x14ac:dyDescent="0.35">
      <c r="Q933994" s="85">
        <v>180</v>
      </c>
    </row>
    <row r="933995" spans="17:17" x14ac:dyDescent="0.35">
      <c r="Q933995" s="85">
        <v>268</v>
      </c>
    </row>
    <row r="933996" spans="17:17" x14ac:dyDescent="0.35">
      <c r="Q933996" s="85">
        <v>200</v>
      </c>
    </row>
    <row r="933997" spans="17:17" x14ac:dyDescent="0.35">
      <c r="Q933997" s="85">
        <v>356.3</v>
      </c>
    </row>
    <row r="933998" spans="17:17" x14ac:dyDescent="0.35">
      <c r="Q933998" s="85">
        <v>200.1</v>
      </c>
    </row>
    <row r="933999" spans="17:17" x14ac:dyDescent="0.35">
      <c r="Q933999" s="85">
        <v>183.55555555555554</v>
      </c>
    </row>
    <row r="934000" spans="17:17" x14ac:dyDescent="0.35">
      <c r="Q934000" s="85">
        <v>121.5</v>
      </c>
    </row>
    <row r="934001" spans="17:17" x14ac:dyDescent="0.35">
      <c r="Q934001" s="85">
        <v>180.9</v>
      </c>
    </row>
    <row r="934002" spans="17:17" x14ac:dyDescent="0.35">
      <c r="Q934002" s="85">
        <v>366.5</v>
      </c>
    </row>
    <row r="934003" spans="17:17" x14ac:dyDescent="0.35">
      <c r="Q934003" s="85">
        <v>289</v>
      </c>
    </row>
    <row r="934004" spans="17:17" x14ac:dyDescent="0.35">
      <c r="Q934004" s="85">
        <v>179.4</v>
      </c>
    </row>
    <row r="934005" spans="17:17" x14ac:dyDescent="0.35">
      <c r="Q934005" s="85">
        <v>369.7</v>
      </c>
    </row>
    <row r="934006" spans="17:17" x14ac:dyDescent="0.35">
      <c r="Q934006" s="85">
        <v>314.60000000000002</v>
      </c>
    </row>
    <row r="934007" spans="17:17" x14ac:dyDescent="0.35">
      <c r="Q934007" s="85">
        <v>269.5</v>
      </c>
    </row>
    <row r="934008" spans="17:17" x14ac:dyDescent="0.35">
      <c r="Q934008" s="85">
        <v>374.7</v>
      </c>
    </row>
    <row r="934009" spans="17:17" x14ac:dyDescent="0.35">
      <c r="Q934009" s="85">
        <v>366.4</v>
      </c>
    </row>
    <row r="934010" spans="17:17" x14ac:dyDescent="0.35">
      <c r="Q934010" s="85">
        <v>222.6</v>
      </c>
    </row>
    <row r="934011" spans="17:17" x14ac:dyDescent="0.35">
      <c r="Q934011" s="85">
        <v>216.3</v>
      </c>
    </row>
    <row r="934012" spans="17:17" x14ac:dyDescent="0.35">
      <c r="Q934012" s="85">
        <v>358.3</v>
      </c>
    </row>
    <row r="934013" spans="17:17" x14ac:dyDescent="0.35">
      <c r="Q934013" s="85">
        <v>262.5</v>
      </c>
    </row>
    <row r="934014" spans="17:17" x14ac:dyDescent="0.35">
      <c r="Q934014" s="85">
        <v>165.4</v>
      </c>
    </row>
    <row r="934015" spans="17:17" x14ac:dyDescent="0.35">
      <c r="Q934015" s="85">
        <v>289.89999999999998</v>
      </c>
    </row>
    <row r="934016" spans="17:17" x14ac:dyDescent="0.35">
      <c r="Q934016" s="85">
        <v>242.6</v>
      </c>
    </row>
    <row r="934017" spans="17:17" x14ac:dyDescent="0.35">
      <c r="Q934017" s="85">
        <v>422.6</v>
      </c>
    </row>
    <row r="934018" spans="17:17" x14ac:dyDescent="0.35">
      <c r="Q934018" s="85">
        <v>228</v>
      </c>
    </row>
    <row r="934019" spans="17:17" x14ac:dyDescent="0.35">
      <c r="Q934019" s="85">
        <v>220.7</v>
      </c>
    </row>
    <row r="934020" spans="17:17" x14ac:dyDescent="0.35">
      <c r="Q934020" s="85">
        <v>319.39999999999998</v>
      </c>
    </row>
    <row r="934021" spans="17:17" x14ac:dyDescent="0.35">
      <c r="Q934021" s="85">
        <v>361.9</v>
      </c>
    </row>
    <row r="934022" spans="17:17" x14ac:dyDescent="0.35">
      <c r="Q934022" s="85">
        <v>220.5</v>
      </c>
    </row>
    <row r="934023" spans="17:17" x14ac:dyDescent="0.35">
      <c r="Q934023" s="85">
        <v>296.10000000000002</v>
      </c>
    </row>
    <row r="934034" spans="17:17" x14ac:dyDescent="0.35">
      <c r="Q934034" s="85">
        <v>109.2</v>
      </c>
    </row>
    <row r="934035" spans="17:17" x14ac:dyDescent="0.35">
      <c r="Q934035" s="85">
        <v>162.80000000000001</v>
      </c>
    </row>
    <row r="934036" spans="17:17" x14ac:dyDescent="0.35">
      <c r="Q934036" s="85">
        <v>66.7</v>
      </c>
    </row>
    <row r="934037" spans="17:17" x14ac:dyDescent="0.35">
      <c r="Q934037" s="85">
        <v>61.9</v>
      </c>
    </row>
    <row r="934038" spans="17:17" x14ac:dyDescent="0.35">
      <c r="Q934038" s="85">
        <v>121.2</v>
      </c>
    </row>
    <row r="934039" spans="17:17" x14ac:dyDescent="0.35">
      <c r="Q934039" s="85">
        <v>334.4</v>
      </c>
    </row>
    <row r="934040" spans="17:17" x14ac:dyDescent="0.35">
      <c r="Q934040" s="85">
        <v>102.1</v>
      </c>
    </row>
    <row r="934041" spans="17:17" x14ac:dyDescent="0.35">
      <c r="Q934041" s="85">
        <v>126.4</v>
      </c>
    </row>
    <row r="934042" spans="17:17" x14ac:dyDescent="0.35">
      <c r="Q934042" s="85">
        <v>222.1</v>
      </c>
    </row>
    <row r="934043" spans="17:17" x14ac:dyDescent="0.35">
      <c r="Q934043" s="85">
        <v>141.19999999999999</v>
      </c>
    </row>
    <row r="934044" spans="17:17" x14ac:dyDescent="0.35">
      <c r="Q934044" s="85">
        <v>172.3</v>
      </c>
    </row>
    <row r="934045" spans="17:17" x14ac:dyDescent="0.35">
      <c r="Q934045" s="85">
        <v>119.3</v>
      </c>
    </row>
    <row r="934046" spans="17:17" x14ac:dyDescent="0.35">
      <c r="Q934046" s="85">
        <v>302.3</v>
      </c>
    </row>
    <row r="934047" spans="17:17" x14ac:dyDescent="0.35">
      <c r="Q934047" s="85">
        <v>270.10000000000002</v>
      </c>
    </row>
    <row r="934048" spans="17:17" x14ac:dyDescent="0.35">
      <c r="Q934048" s="85">
        <v>218</v>
      </c>
    </row>
    <row r="934049" spans="17:17" x14ac:dyDescent="0.35">
      <c r="Q934049" s="85">
        <v>77.3</v>
      </c>
    </row>
    <row r="934050" spans="17:17" x14ac:dyDescent="0.35">
      <c r="Q934050" s="85">
        <v>257.8</v>
      </c>
    </row>
    <row r="934051" spans="17:17" x14ac:dyDescent="0.35">
      <c r="Q934051" s="85">
        <v>174.5</v>
      </c>
    </row>
    <row r="934052" spans="17:17" x14ac:dyDescent="0.35">
      <c r="Q934052" s="85">
        <v>355.3</v>
      </c>
    </row>
    <row r="934053" spans="17:17" x14ac:dyDescent="0.35">
      <c r="Q934053" s="85">
        <v>150.6</v>
      </c>
    </row>
    <row r="934054" spans="17:17" x14ac:dyDescent="0.35">
      <c r="Q934054" s="85">
        <v>172.1</v>
      </c>
    </row>
    <row r="934055" spans="17:17" x14ac:dyDescent="0.35">
      <c r="Q934055" s="85">
        <v>121.2</v>
      </c>
    </row>
    <row r="934056" spans="17:17" x14ac:dyDescent="0.35">
      <c r="Q934056" s="85">
        <v>334.4</v>
      </c>
    </row>
    <row r="934057" spans="17:17" x14ac:dyDescent="0.35">
      <c r="Q934057" s="85">
        <v>149.30000000000001</v>
      </c>
    </row>
    <row r="934061" spans="17:17" x14ac:dyDescent="0.35">
      <c r="Q934061" s="85">
        <v>101.5</v>
      </c>
    </row>
    <row r="934062" spans="17:17" x14ac:dyDescent="0.35">
      <c r="Q934062" s="85">
        <v>0</v>
      </c>
    </row>
    <row r="934066" spans="17:17" x14ac:dyDescent="0.35">
      <c r="Q934066" s="85">
        <v>193.7</v>
      </c>
    </row>
    <row r="950261" spans="17:17" x14ac:dyDescent="0.35">
      <c r="Q950261" s="85">
        <v>113.6</v>
      </c>
    </row>
    <row r="950262" spans="17:17" x14ac:dyDescent="0.35">
      <c r="Q950262" s="85">
        <v>57.7</v>
      </c>
    </row>
    <row r="950263" spans="17:17" x14ac:dyDescent="0.35">
      <c r="Q950263" s="85">
        <v>77.7</v>
      </c>
    </row>
    <row r="950264" spans="17:17" x14ac:dyDescent="0.35">
      <c r="Q950264" s="85">
        <v>59.8</v>
      </c>
    </row>
    <row r="950265" spans="17:17" x14ac:dyDescent="0.35">
      <c r="Q950265" s="85">
        <v>55.5</v>
      </c>
    </row>
    <row r="950266" spans="17:17" x14ac:dyDescent="0.35">
      <c r="Q950266" s="85">
        <v>118.7</v>
      </c>
    </row>
    <row r="950267" spans="17:17" x14ac:dyDescent="0.35">
      <c r="Q950267" s="85">
        <v>233.2</v>
      </c>
    </row>
    <row r="950268" spans="17:17" x14ac:dyDescent="0.35">
      <c r="Q950268" s="85">
        <v>156.80000000000001</v>
      </c>
    </row>
    <row r="950269" spans="17:17" x14ac:dyDescent="0.35">
      <c r="Q950269" s="85">
        <v>125.3</v>
      </c>
    </row>
    <row r="950270" spans="17:17" x14ac:dyDescent="0.35">
      <c r="Q950270" s="85">
        <v>120.7</v>
      </c>
    </row>
    <row r="950271" spans="17:17" x14ac:dyDescent="0.35">
      <c r="Q950271" s="85">
        <v>98.9</v>
      </c>
    </row>
    <row r="950272" spans="17:17" x14ac:dyDescent="0.35">
      <c r="Q950272" s="85">
        <v>161</v>
      </c>
    </row>
    <row r="950273" spans="17:17" x14ac:dyDescent="0.35">
      <c r="Q950273" s="85">
        <v>163</v>
      </c>
    </row>
    <row r="950274" spans="17:17" x14ac:dyDescent="0.35">
      <c r="Q950274" s="85">
        <v>91.9</v>
      </c>
    </row>
    <row r="950275" spans="17:17" x14ac:dyDescent="0.35">
      <c r="Q950275" s="85">
        <v>234.8</v>
      </c>
    </row>
    <row r="950276" spans="17:17" x14ac:dyDescent="0.35">
      <c r="Q950276" s="85">
        <v>117.1</v>
      </c>
    </row>
    <row r="950277" spans="17:17" x14ac:dyDescent="0.35">
      <c r="Q950277" s="85">
        <v>76.599999999999994</v>
      </c>
    </row>
    <row r="950278" spans="17:17" x14ac:dyDescent="0.35">
      <c r="Q950278" s="85">
        <v>72.5</v>
      </c>
    </row>
    <row r="950279" spans="17:17" x14ac:dyDescent="0.35">
      <c r="Q950279" s="85">
        <v>173.88888888888889</v>
      </c>
    </row>
    <row r="950280" spans="17:17" x14ac:dyDescent="0.35">
      <c r="Q950280" s="85">
        <v>194.7</v>
      </c>
    </row>
    <row r="950281" spans="17:17" x14ac:dyDescent="0.35">
      <c r="Q950281" s="85">
        <v>288.7</v>
      </c>
    </row>
    <row r="950282" spans="17:17" x14ac:dyDescent="0.35">
      <c r="Q950282" s="85">
        <v>136.6</v>
      </c>
    </row>
    <row r="950283" spans="17:17" x14ac:dyDescent="0.35">
      <c r="Q950283" s="85">
        <v>189.25</v>
      </c>
    </row>
    <row r="950284" spans="17:17" x14ac:dyDescent="0.35">
      <c r="Q950284" s="85">
        <v>256.95</v>
      </c>
    </row>
    <row r="950285" spans="17:17" x14ac:dyDescent="0.35">
      <c r="Q950285" s="85">
        <v>118.7</v>
      </c>
    </row>
    <row r="950286" spans="17:17" x14ac:dyDescent="0.35">
      <c r="Q950286" s="85">
        <v>352.21052631578948</v>
      </c>
    </row>
    <row r="950287" spans="17:17" x14ac:dyDescent="0.35">
      <c r="Q950287" s="85">
        <v>147</v>
      </c>
    </row>
    <row r="950288" spans="17:17" x14ac:dyDescent="0.35">
      <c r="Q950288" s="85">
        <v>111.5</v>
      </c>
    </row>
    <row r="950289" spans="17:17" x14ac:dyDescent="0.35">
      <c r="Q950289" s="85">
        <v>53.2</v>
      </c>
    </row>
    <row r="950290" spans="17:17" x14ac:dyDescent="0.35">
      <c r="Q950290" s="85">
        <v>29.2</v>
      </c>
    </row>
    <row r="950291" spans="17:17" x14ac:dyDescent="0.35">
      <c r="Q950291" s="85">
        <v>83.8</v>
      </c>
    </row>
    <row r="950292" spans="17:17" x14ac:dyDescent="0.35">
      <c r="Q950292" s="85">
        <v>57.7</v>
      </c>
    </row>
    <row r="950293" spans="17:17" x14ac:dyDescent="0.35">
      <c r="Q950293" s="85">
        <v>149.1</v>
      </c>
    </row>
    <row r="950294" spans="17:17" x14ac:dyDescent="0.35">
      <c r="Q950294" s="85">
        <v>50.1</v>
      </c>
    </row>
    <row r="950295" spans="17:17" x14ac:dyDescent="0.35">
      <c r="Q950295" s="85">
        <v>143.5</v>
      </c>
    </row>
    <row r="950296" spans="17:17" x14ac:dyDescent="0.35">
      <c r="Q950296" s="85">
        <v>146</v>
      </c>
    </row>
    <row r="950297" spans="17:17" x14ac:dyDescent="0.35">
      <c r="Q950297" s="85">
        <v>60.9</v>
      </c>
    </row>
    <row r="950298" spans="17:17" x14ac:dyDescent="0.35">
      <c r="Q950298" s="85">
        <v>87</v>
      </c>
    </row>
    <row r="950299" spans="17:17" x14ac:dyDescent="0.35">
      <c r="Q950299" s="85">
        <v>96.9</v>
      </c>
    </row>
    <row r="950300" spans="17:17" x14ac:dyDescent="0.35">
      <c r="Q950300" s="85">
        <v>146</v>
      </c>
    </row>
    <row r="950301" spans="17:17" x14ac:dyDescent="0.35">
      <c r="Q950301" s="85">
        <v>97.3</v>
      </c>
    </row>
    <row r="950308" spans="17:17" x14ac:dyDescent="0.35">
      <c r="Q950308" s="85">
        <v>373.05</v>
      </c>
    </row>
    <row r="950309" spans="17:17" x14ac:dyDescent="0.35">
      <c r="Q950309" s="85">
        <v>258.55</v>
      </c>
    </row>
    <row r="950312" spans="17:17" x14ac:dyDescent="0.35">
      <c r="Q950312" s="85">
        <v>195.75</v>
      </c>
    </row>
    <row r="950313" spans="17:17" x14ac:dyDescent="0.35">
      <c r="Q950313" s="85">
        <v>242.2</v>
      </c>
    </row>
    <row r="950314" spans="17:17" x14ac:dyDescent="0.35">
      <c r="Q950314" s="85">
        <v>173.95</v>
      </c>
    </row>
    <row r="950315" spans="17:17" x14ac:dyDescent="0.35">
      <c r="Q950315" s="85">
        <v>64.95</v>
      </c>
    </row>
    <row r="950316" spans="17:17" x14ac:dyDescent="0.35">
      <c r="Q950316" s="85">
        <v>202.85</v>
      </c>
    </row>
    <row r="950317" spans="17:17" x14ac:dyDescent="0.35">
      <c r="Q950317" s="85">
        <v>155.25</v>
      </c>
    </row>
    <row r="950318" spans="17:17" x14ac:dyDescent="0.35">
      <c r="Q950318" s="85">
        <v>99.65</v>
      </c>
    </row>
    <row r="950319" spans="17:17" x14ac:dyDescent="0.35">
      <c r="Q950319" s="85">
        <v>150.69999999999999</v>
      </c>
    </row>
    <row r="950320" spans="17:17" x14ac:dyDescent="0.35">
      <c r="Q950320" s="85">
        <v>115.65</v>
      </c>
    </row>
    <row r="950321" spans="17:17" x14ac:dyDescent="0.35">
      <c r="Q950321" s="85">
        <v>295.64999999999998</v>
      </c>
    </row>
    <row r="950322" spans="17:17" x14ac:dyDescent="0.35">
      <c r="Q950322" s="85">
        <v>230.15</v>
      </c>
    </row>
    <row r="950323" spans="17:17" x14ac:dyDescent="0.35">
      <c r="Q950323" s="85">
        <v>222.9</v>
      </c>
    </row>
    <row r="950324" spans="17:17" x14ac:dyDescent="0.35">
      <c r="Q950324" s="85">
        <v>168.55</v>
      </c>
    </row>
    <row r="950325" spans="17:17" x14ac:dyDescent="0.35">
      <c r="Q950325" s="85">
        <v>210.15</v>
      </c>
    </row>
    <row r="950326" spans="17:17" x14ac:dyDescent="0.35">
      <c r="Q950326" s="85">
        <v>179.25</v>
      </c>
    </row>
    <row r="950327" spans="17:17" x14ac:dyDescent="0.35">
      <c r="Q950327" s="85">
        <v>104.85</v>
      </c>
    </row>
    <row r="950328" spans="17:17" x14ac:dyDescent="0.35">
      <c r="Q950328" s="85">
        <v>92.6</v>
      </c>
    </row>
    <row r="950330" spans="17:17" x14ac:dyDescent="0.35">
      <c r="Q950330" s="85">
        <v>175</v>
      </c>
    </row>
    <row r="950332" spans="17:17" x14ac:dyDescent="0.35">
      <c r="Q950332" s="85">
        <v>134.21052631578948</v>
      </c>
    </row>
    <row r="950333" spans="17:17" x14ac:dyDescent="0.35">
      <c r="Q950333" s="85">
        <v>269.2</v>
      </c>
    </row>
    <row r="950334" spans="17:17" x14ac:dyDescent="0.35">
      <c r="Q950334" s="85">
        <v>112.84210526315789</v>
      </c>
    </row>
    <row r="950335" spans="17:17" x14ac:dyDescent="0.35">
      <c r="Q950335" s="85">
        <v>305</v>
      </c>
    </row>
    <row r="950336" spans="17:17" x14ac:dyDescent="0.35">
      <c r="Q950336" s="85">
        <v>269.95</v>
      </c>
    </row>
    <row r="950337" spans="17:17" x14ac:dyDescent="0.35">
      <c r="Q950337" s="85">
        <v>181.25</v>
      </c>
    </row>
    <row r="950339" spans="17:17" x14ac:dyDescent="0.35">
      <c r="Q950339" s="85">
        <v>276.14999999999998</v>
      </c>
    </row>
    <row r="950340" spans="17:17" x14ac:dyDescent="0.35">
      <c r="Q950340" s="85">
        <v>168.05</v>
      </c>
    </row>
    <row r="950341" spans="17:17" x14ac:dyDescent="0.35">
      <c r="Q950341" s="85">
        <v>167.75</v>
      </c>
    </row>
    <row r="950342" spans="17:17" x14ac:dyDescent="0.35">
      <c r="Q950342" s="85">
        <v>259.14999999999998</v>
      </c>
    </row>
    <row r="950343" spans="17:17" x14ac:dyDescent="0.35">
      <c r="Q950343" s="85">
        <v>135.1</v>
      </c>
    </row>
    <row r="950344" spans="17:17" x14ac:dyDescent="0.35">
      <c r="Q950344" s="85">
        <v>250.2</v>
      </c>
    </row>
    <row r="950345" spans="17:17" x14ac:dyDescent="0.35">
      <c r="Q950345" s="85">
        <v>275.64999999999998</v>
      </c>
    </row>
    <row r="950346" spans="17:17" x14ac:dyDescent="0.35">
      <c r="Q950346" s="85">
        <v>269</v>
      </c>
    </row>
    <row r="950347" spans="17:17" x14ac:dyDescent="0.35">
      <c r="Q950347" s="85">
        <v>200.1</v>
      </c>
    </row>
    <row r="950348" spans="17:17" x14ac:dyDescent="0.35">
      <c r="Q950348" s="85">
        <v>222.8</v>
      </c>
    </row>
    <row r="950349" spans="17:17" x14ac:dyDescent="0.35">
      <c r="Q950349" s="85">
        <v>250.25</v>
      </c>
    </row>
    <row r="950350" spans="17:17" x14ac:dyDescent="0.35">
      <c r="Q950350" s="85">
        <v>221.1</v>
      </c>
    </row>
    <row r="950351" spans="17:17" x14ac:dyDescent="0.35">
      <c r="Q950351" s="85">
        <v>125.1</v>
      </c>
    </row>
    <row r="950352" spans="17:17" x14ac:dyDescent="0.35">
      <c r="Q950352" s="85">
        <v>205.8</v>
      </c>
    </row>
    <row r="950353" spans="17:17" x14ac:dyDescent="0.35">
      <c r="Q950353" s="85">
        <v>141.75</v>
      </c>
    </row>
    <row r="950354" spans="17:17" x14ac:dyDescent="0.35">
      <c r="Q950354" s="85">
        <v>274.2</v>
      </c>
    </row>
    <row r="950355" spans="17:17" x14ac:dyDescent="0.35">
      <c r="Q950355" s="85">
        <v>222.4</v>
      </c>
    </row>
    <row r="950356" spans="17:17" x14ac:dyDescent="0.35">
      <c r="Q950356" s="85">
        <v>163.30000000000001</v>
      </c>
    </row>
    <row r="950357" spans="17:17" x14ac:dyDescent="0.35">
      <c r="Q950357" s="85">
        <v>135</v>
      </c>
    </row>
    <row r="950358" spans="17:17" x14ac:dyDescent="0.35">
      <c r="Q950358" s="85">
        <v>239.1</v>
      </c>
    </row>
    <row r="950359" spans="17:17" x14ac:dyDescent="0.35">
      <c r="Q950359" s="85">
        <v>101.46666666666667</v>
      </c>
    </row>
    <row r="950360" spans="17:17" x14ac:dyDescent="0.35">
      <c r="Q950360" s="85">
        <v>111.6</v>
      </c>
    </row>
    <row r="950361" spans="17:17" x14ac:dyDescent="0.35">
      <c r="Q950361" s="85">
        <v>43.55</v>
      </c>
    </row>
    <row r="950362" spans="17:17" x14ac:dyDescent="0.35">
      <c r="Q950362" s="85">
        <v>135</v>
      </c>
    </row>
    <row r="950376" spans="17:17" x14ac:dyDescent="0.35">
      <c r="Q950376" s="85">
        <v>147.5</v>
      </c>
    </row>
    <row r="950377" spans="17:17" x14ac:dyDescent="0.35">
      <c r="Q950377" s="85">
        <v>206.3</v>
      </c>
    </row>
    <row r="950378" spans="17:17" x14ac:dyDescent="0.35">
      <c r="Q950378" s="85">
        <v>180</v>
      </c>
    </row>
    <row r="950379" spans="17:17" x14ac:dyDescent="0.35">
      <c r="Q950379" s="85">
        <v>268</v>
      </c>
    </row>
    <row r="950380" spans="17:17" x14ac:dyDescent="0.35">
      <c r="Q950380" s="85">
        <v>200</v>
      </c>
    </row>
    <row r="950381" spans="17:17" x14ac:dyDescent="0.35">
      <c r="Q950381" s="85">
        <v>356.3</v>
      </c>
    </row>
    <row r="950382" spans="17:17" x14ac:dyDescent="0.35">
      <c r="Q950382" s="85">
        <v>200.1</v>
      </c>
    </row>
    <row r="950383" spans="17:17" x14ac:dyDescent="0.35">
      <c r="Q950383" s="85">
        <v>183.55555555555554</v>
      </c>
    </row>
    <row r="950384" spans="17:17" x14ac:dyDescent="0.35">
      <c r="Q950384" s="85">
        <v>121.5</v>
      </c>
    </row>
    <row r="950385" spans="17:17" x14ac:dyDescent="0.35">
      <c r="Q950385" s="85">
        <v>180.9</v>
      </c>
    </row>
    <row r="950386" spans="17:17" x14ac:dyDescent="0.35">
      <c r="Q950386" s="85">
        <v>366.5</v>
      </c>
    </row>
    <row r="950387" spans="17:17" x14ac:dyDescent="0.35">
      <c r="Q950387" s="85">
        <v>289</v>
      </c>
    </row>
    <row r="950388" spans="17:17" x14ac:dyDescent="0.35">
      <c r="Q950388" s="85">
        <v>179.4</v>
      </c>
    </row>
    <row r="950389" spans="17:17" x14ac:dyDescent="0.35">
      <c r="Q950389" s="85">
        <v>369.7</v>
      </c>
    </row>
    <row r="950390" spans="17:17" x14ac:dyDescent="0.35">
      <c r="Q950390" s="85">
        <v>314.60000000000002</v>
      </c>
    </row>
    <row r="950391" spans="17:17" x14ac:dyDescent="0.35">
      <c r="Q950391" s="85">
        <v>269.5</v>
      </c>
    </row>
    <row r="950392" spans="17:17" x14ac:dyDescent="0.35">
      <c r="Q950392" s="85">
        <v>374.7</v>
      </c>
    </row>
    <row r="950393" spans="17:17" x14ac:dyDescent="0.35">
      <c r="Q950393" s="85">
        <v>366.4</v>
      </c>
    </row>
    <row r="950394" spans="17:17" x14ac:dyDescent="0.35">
      <c r="Q950394" s="85">
        <v>222.6</v>
      </c>
    </row>
    <row r="950395" spans="17:17" x14ac:dyDescent="0.35">
      <c r="Q950395" s="85">
        <v>216.3</v>
      </c>
    </row>
    <row r="950396" spans="17:17" x14ac:dyDescent="0.35">
      <c r="Q950396" s="85">
        <v>358.3</v>
      </c>
    </row>
    <row r="950397" spans="17:17" x14ac:dyDescent="0.35">
      <c r="Q950397" s="85">
        <v>262.5</v>
      </c>
    </row>
    <row r="950398" spans="17:17" x14ac:dyDescent="0.35">
      <c r="Q950398" s="85">
        <v>165.4</v>
      </c>
    </row>
    <row r="950399" spans="17:17" x14ac:dyDescent="0.35">
      <c r="Q950399" s="85">
        <v>289.89999999999998</v>
      </c>
    </row>
    <row r="950400" spans="17:17" x14ac:dyDescent="0.35">
      <c r="Q950400" s="85">
        <v>242.6</v>
      </c>
    </row>
    <row r="950401" spans="17:17" x14ac:dyDescent="0.35">
      <c r="Q950401" s="85">
        <v>422.6</v>
      </c>
    </row>
    <row r="950402" spans="17:17" x14ac:dyDescent="0.35">
      <c r="Q950402" s="85">
        <v>228</v>
      </c>
    </row>
    <row r="950403" spans="17:17" x14ac:dyDescent="0.35">
      <c r="Q950403" s="85">
        <v>220.7</v>
      </c>
    </row>
    <row r="950404" spans="17:17" x14ac:dyDescent="0.35">
      <c r="Q950404" s="85">
        <v>319.39999999999998</v>
      </c>
    </row>
    <row r="950405" spans="17:17" x14ac:dyDescent="0.35">
      <c r="Q950405" s="85">
        <v>361.9</v>
      </c>
    </row>
    <row r="950406" spans="17:17" x14ac:dyDescent="0.35">
      <c r="Q950406" s="85">
        <v>220.5</v>
      </c>
    </row>
    <row r="950407" spans="17:17" x14ac:dyDescent="0.35">
      <c r="Q950407" s="85">
        <v>296.10000000000002</v>
      </c>
    </row>
    <row r="950418" spans="17:17" x14ac:dyDescent="0.35">
      <c r="Q950418" s="85">
        <v>109.2</v>
      </c>
    </row>
    <row r="950419" spans="17:17" x14ac:dyDescent="0.35">
      <c r="Q950419" s="85">
        <v>162.80000000000001</v>
      </c>
    </row>
    <row r="950420" spans="17:17" x14ac:dyDescent="0.35">
      <c r="Q950420" s="85">
        <v>66.7</v>
      </c>
    </row>
    <row r="950421" spans="17:17" x14ac:dyDescent="0.35">
      <c r="Q950421" s="85">
        <v>61.9</v>
      </c>
    </row>
    <row r="950422" spans="17:17" x14ac:dyDescent="0.35">
      <c r="Q950422" s="85">
        <v>121.2</v>
      </c>
    </row>
    <row r="950423" spans="17:17" x14ac:dyDescent="0.35">
      <c r="Q950423" s="85">
        <v>334.4</v>
      </c>
    </row>
    <row r="950424" spans="17:17" x14ac:dyDescent="0.35">
      <c r="Q950424" s="85">
        <v>102.1</v>
      </c>
    </row>
    <row r="950425" spans="17:17" x14ac:dyDescent="0.35">
      <c r="Q950425" s="85">
        <v>126.4</v>
      </c>
    </row>
    <row r="950426" spans="17:17" x14ac:dyDescent="0.35">
      <c r="Q950426" s="85">
        <v>222.1</v>
      </c>
    </row>
    <row r="950427" spans="17:17" x14ac:dyDescent="0.35">
      <c r="Q950427" s="85">
        <v>141.19999999999999</v>
      </c>
    </row>
    <row r="950428" spans="17:17" x14ac:dyDescent="0.35">
      <c r="Q950428" s="85">
        <v>172.3</v>
      </c>
    </row>
    <row r="950429" spans="17:17" x14ac:dyDescent="0.35">
      <c r="Q950429" s="85">
        <v>119.3</v>
      </c>
    </row>
    <row r="950430" spans="17:17" x14ac:dyDescent="0.35">
      <c r="Q950430" s="85">
        <v>302.3</v>
      </c>
    </row>
    <row r="950431" spans="17:17" x14ac:dyDescent="0.35">
      <c r="Q950431" s="85">
        <v>270.10000000000002</v>
      </c>
    </row>
    <row r="950432" spans="17:17" x14ac:dyDescent="0.35">
      <c r="Q950432" s="85">
        <v>218</v>
      </c>
    </row>
    <row r="950433" spans="17:17" x14ac:dyDescent="0.35">
      <c r="Q950433" s="85">
        <v>77.3</v>
      </c>
    </row>
    <row r="950434" spans="17:17" x14ac:dyDescent="0.35">
      <c r="Q950434" s="85">
        <v>257.8</v>
      </c>
    </row>
    <row r="950435" spans="17:17" x14ac:dyDescent="0.35">
      <c r="Q950435" s="85">
        <v>174.5</v>
      </c>
    </row>
    <row r="950436" spans="17:17" x14ac:dyDescent="0.35">
      <c r="Q950436" s="85">
        <v>355.3</v>
      </c>
    </row>
    <row r="950437" spans="17:17" x14ac:dyDescent="0.35">
      <c r="Q950437" s="85">
        <v>150.6</v>
      </c>
    </row>
    <row r="950438" spans="17:17" x14ac:dyDescent="0.35">
      <c r="Q950438" s="85">
        <v>172.1</v>
      </c>
    </row>
    <row r="950439" spans="17:17" x14ac:dyDescent="0.35">
      <c r="Q950439" s="85">
        <v>121.2</v>
      </c>
    </row>
    <row r="950440" spans="17:17" x14ac:dyDescent="0.35">
      <c r="Q950440" s="85">
        <v>334.4</v>
      </c>
    </row>
    <row r="950441" spans="17:17" x14ac:dyDescent="0.35">
      <c r="Q950441" s="85">
        <v>149.30000000000001</v>
      </c>
    </row>
    <row r="950445" spans="17:17" x14ac:dyDescent="0.35">
      <c r="Q950445" s="85">
        <v>101.5</v>
      </c>
    </row>
    <row r="950446" spans="17:17" x14ac:dyDescent="0.35">
      <c r="Q950446" s="85">
        <v>0</v>
      </c>
    </row>
    <row r="950450" spans="17:17" x14ac:dyDescent="0.35">
      <c r="Q950450" s="85">
        <v>193.7</v>
      </c>
    </row>
    <row r="966645" spans="17:17" x14ac:dyDescent="0.35">
      <c r="Q966645" s="85">
        <v>113.6</v>
      </c>
    </row>
    <row r="966646" spans="17:17" x14ac:dyDescent="0.35">
      <c r="Q966646" s="85">
        <v>57.7</v>
      </c>
    </row>
    <row r="966647" spans="17:17" x14ac:dyDescent="0.35">
      <c r="Q966647" s="85">
        <v>77.7</v>
      </c>
    </row>
    <row r="966648" spans="17:17" x14ac:dyDescent="0.35">
      <c r="Q966648" s="85">
        <v>59.8</v>
      </c>
    </row>
    <row r="966649" spans="17:17" x14ac:dyDescent="0.35">
      <c r="Q966649" s="85">
        <v>55.5</v>
      </c>
    </row>
    <row r="966650" spans="17:17" x14ac:dyDescent="0.35">
      <c r="Q966650" s="85">
        <v>118.7</v>
      </c>
    </row>
    <row r="966651" spans="17:17" x14ac:dyDescent="0.35">
      <c r="Q966651" s="85">
        <v>233.2</v>
      </c>
    </row>
    <row r="966652" spans="17:17" x14ac:dyDescent="0.35">
      <c r="Q966652" s="85">
        <v>156.80000000000001</v>
      </c>
    </row>
    <row r="966653" spans="17:17" x14ac:dyDescent="0.35">
      <c r="Q966653" s="85">
        <v>125.3</v>
      </c>
    </row>
    <row r="966654" spans="17:17" x14ac:dyDescent="0.35">
      <c r="Q966654" s="85">
        <v>120.7</v>
      </c>
    </row>
    <row r="966655" spans="17:17" x14ac:dyDescent="0.35">
      <c r="Q966655" s="85">
        <v>98.9</v>
      </c>
    </row>
    <row r="966656" spans="17:17" x14ac:dyDescent="0.35">
      <c r="Q966656" s="85">
        <v>161</v>
      </c>
    </row>
    <row r="966657" spans="17:17" x14ac:dyDescent="0.35">
      <c r="Q966657" s="85">
        <v>163</v>
      </c>
    </row>
    <row r="966658" spans="17:17" x14ac:dyDescent="0.35">
      <c r="Q966658" s="85">
        <v>91.9</v>
      </c>
    </row>
    <row r="966659" spans="17:17" x14ac:dyDescent="0.35">
      <c r="Q966659" s="85">
        <v>234.8</v>
      </c>
    </row>
    <row r="966660" spans="17:17" x14ac:dyDescent="0.35">
      <c r="Q966660" s="85">
        <v>117.1</v>
      </c>
    </row>
    <row r="966661" spans="17:17" x14ac:dyDescent="0.35">
      <c r="Q966661" s="85">
        <v>76.599999999999994</v>
      </c>
    </row>
    <row r="966662" spans="17:17" x14ac:dyDescent="0.35">
      <c r="Q966662" s="85">
        <v>72.5</v>
      </c>
    </row>
    <row r="966663" spans="17:17" x14ac:dyDescent="0.35">
      <c r="Q966663" s="85">
        <v>173.88888888888889</v>
      </c>
    </row>
    <row r="966664" spans="17:17" x14ac:dyDescent="0.35">
      <c r="Q966664" s="85">
        <v>194.7</v>
      </c>
    </row>
    <row r="966665" spans="17:17" x14ac:dyDescent="0.35">
      <c r="Q966665" s="85">
        <v>288.7</v>
      </c>
    </row>
    <row r="966666" spans="17:17" x14ac:dyDescent="0.35">
      <c r="Q966666" s="85">
        <v>136.6</v>
      </c>
    </row>
    <row r="966667" spans="17:17" x14ac:dyDescent="0.35">
      <c r="Q966667" s="85">
        <v>189.25</v>
      </c>
    </row>
    <row r="966668" spans="17:17" x14ac:dyDescent="0.35">
      <c r="Q966668" s="85">
        <v>256.95</v>
      </c>
    </row>
    <row r="966669" spans="17:17" x14ac:dyDescent="0.35">
      <c r="Q966669" s="85">
        <v>118.7</v>
      </c>
    </row>
    <row r="966670" spans="17:17" x14ac:dyDescent="0.35">
      <c r="Q966670" s="85">
        <v>352.21052631578948</v>
      </c>
    </row>
    <row r="966671" spans="17:17" x14ac:dyDescent="0.35">
      <c r="Q966671" s="85">
        <v>147</v>
      </c>
    </row>
    <row r="966672" spans="17:17" x14ac:dyDescent="0.35">
      <c r="Q966672" s="85">
        <v>111.5</v>
      </c>
    </row>
    <row r="966673" spans="17:17" x14ac:dyDescent="0.35">
      <c r="Q966673" s="85">
        <v>53.2</v>
      </c>
    </row>
    <row r="966674" spans="17:17" x14ac:dyDescent="0.35">
      <c r="Q966674" s="85">
        <v>29.2</v>
      </c>
    </row>
    <row r="966675" spans="17:17" x14ac:dyDescent="0.35">
      <c r="Q966675" s="85">
        <v>83.8</v>
      </c>
    </row>
    <row r="966676" spans="17:17" x14ac:dyDescent="0.35">
      <c r="Q966676" s="85">
        <v>57.7</v>
      </c>
    </row>
    <row r="966677" spans="17:17" x14ac:dyDescent="0.35">
      <c r="Q966677" s="85">
        <v>149.1</v>
      </c>
    </row>
    <row r="966678" spans="17:17" x14ac:dyDescent="0.35">
      <c r="Q966678" s="85">
        <v>50.1</v>
      </c>
    </row>
    <row r="966679" spans="17:17" x14ac:dyDescent="0.35">
      <c r="Q966679" s="85">
        <v>143.5</v>
      </c>
    </row>
    <row r="966680" spans="17:17" x14ac:dyDescent="0.35">
      <c r="Q966680" s="85">
        <v>146</v>
      </c>
    </row>
    <row r="966681" spans="17:17" x14ac:dyDescent="0.35">
      <c r="Q966681" s="85">
        <v>60.9</v>
      </c>
    </row>
    <row r="966682" spans="17:17" x14ac:dyDescent="0.35">
      <c r="Q966682" s="85">
        <v>87</v>
      </c>
    </row>
    <row r="966683" spans="17:17" x14ac:dyDescent="0.35">
      <c r="Q966683" s="85">
        <v>96.9</v>
      </c>
    </row>
    <row r="966684" spans="17:17" x14ac:dyDescent="0.35">
      <c r="Q966684" s="85">
        <v>146</v>
      </c>
    </row>
    <row r="966685" spans="17:17" x14ac:dyDescent="0.35">
      <c r="Q966685" s="85">
        <v>97.3</v>
      </c>
    </row>
    <row r="966692" spans="17:17" x14ac:dyDescent="0.35">
      <c r="Q966692" s="85">
        <v>373.05</v>
      </c>
    </row>
    <row r="966693" spans="17:17" x14ac:dyDescent="0.35">
      <c r="Q966693" s="85">
        <v>258.55</v>
      </c>
    </row>
    <row r="966696" spans="17:17" x14ac:dyDescent="0.35">
      <c r="Q966696" s="85">
        <v>195.75</v>
      </c>
    </row>
    <row r="966697" spans="17:17" x14ac:dyDescent="0.35">
      <c r="Q966697" s="85">
        <v>242.2</v>
      </c>
    </row>
    <row r="966698" spans="17:17" x14ac:dyDescent="0.35">
      <c r="Q966698" s="85">
        <v>173.95</v>
      </c>
    </row>
    <row r="966699" spans="17:17" x14ac:dyDescent="0.35">
      <c r="Q966699" s="85">
        <v>64.95</v>
      </c>
    </row>
    <row r="966700" spans="17:17" x14ac:dyDescent="0.35">
      <c r="Q966700" s="85">
        <v>202.85</v>
      </c>
    </row>
    <row r="966701" spans="17:17" x14ac:dyDescent="0.35">
      <c r="Q966701" s="85">
        <v>155.25</v>
      </c>
    </row>
    <row r="966702" spans="17:17" x14ac:dyDescent="0.35">
      <c r="Q966702" s="85">
        <v>99.65</v>
      </c>
    </row>
    <row r="966703" spans="17:17" x14ac:dyDescent="0.35">
      <c r="Q966703" s="85">
        <v>150.69999999999999</v>
      </c>
    </row>
    <row r="966704" spans="17:17" x14ac:dyDescent="0.35">
      <c r="Q966704" s="85">
        <v>115.65</v>
      </c>
    </row>
    <row r="966705" spans="17:17" x14ac:dyDescent="0.35">
      <c r="Q966705" s="85">
        <v>295.64999999999998</v>
      </c>
    </row>
    <row r="966706" spans="17:17" x14ac:dyDescent="0.35">
      <c r="Q966706" s="85">
        <v>230.15</v>
      </c>
    </row>
    <row r="966707" spans="17:17" x14ac:dyDescent="0.35">
      <c r="Q966707" s="85">
        <v>222.9</v>
      </c>
    </row>
    <row r="966708" spans="17:17" x14ac:dyDescent="0.35">
      <c r="Q966708" s="85">
        <v>168.55</v>
      </c>
    </row>
    <row r="966709" spans="17:17" x14ac:dyDescent="0.35">
      <c r="Q966709" s="85">
        <v>210.15</v>
      </c>
    </row>
    <row r="966710" spans="17:17" x14ac:dyDescent="0.35">
      <c r="Q966710" s="85">
        <v>179.25</v>
      </c>
    </row>
    <row r="966711" spans="17:17" x14ac:dyDescent="0.35">
      <c r="Q966711" s="85">
        <v>104.85</v>
      </c>
    </row>
    <row r="966712" spans="17:17" x14ac:dyDescent="0.35">
      <c r="Q966712" s="85">
        <v>92.6</v>
      </c>
    </row>
    <row r="966714" spans="17:17" x14ac:dyDescent="0.35">
      <c r="Q966714" s="85">
        <v>175</v>
      </c>
    </row>
    <row r="966716" spans="17:17" x14ac:dyDescent="0.35">
      <c r="Q966716" s="85">
        <v>134.21052631578948</v>
      </c>
    </row>
    <row r="966717" spans="17:17" x14ac:dyDescent="0.35">
      <c r="Q966717" s="85">
        <v>269.2</v>
      </c>
    </row>
    <row r="966718" spans="17:17" x14ac:dyDescent="0.35">
      <c r="Q966718" s="85">
        <v>112.84210526315789</v>
      </c>
    </row>
    <row r="966719" spans="17:17" x14ac:dyDescent="0.35">
      <c r="Q966719" s="85">
        <v>305</v>
      </c>
    </row>
    <row r="966720" spans="17:17" x14ac:dyDescent="0.35">
      <c r="Q966720" s="85">
        <v>269.95</v>
      </c>
    </row>
    <row r="966721" spans="17:17" x14ac:dyDescent="0.35">
      <c r="Q966721" s="85">
        <v>181.25</v>
      </c>
    </row>
    <row r="966723" spans="17:17" x14ac:dyDescent="0.35">
      <c r="Q966723" s="85">
        <v>276.14999999999998</v>
      </c>
    </row>
    <row r="966724" spans="17:17" x14ac:dyDescent="0.35">
      <c r="Q966724" s="85">
        <v>168.05</v>
      </c>
    </row>
    <row r="966725" spans="17:17" x14ac:dyDescent="0.35">
      <c r="Q966725" s="85">
        <v>167.75</v>
      </c>
    </row>
    <row r="966726" spans="17:17" x14ac:dyDescent="0.35">
      <c r="Q966726" s="85">
        <v>259.14999999999998</v>
      </c>
    </row>
    <row r="966727" spans="17:17" x14ac:dyDescent="0.35">
      <c r="Q966727" s="85">
        <v>135.1</v>
      </c>
    </row>
    <row r="966728" spans="17:17" x14ac:dyDescent="0.35">
      <c r="Q966728" s="85">
        <v>250.2</v>
      </c>
    </row>
    <row r="966729" spans="17:17" x14ac:dyDescent="0.35">
      <c r="Q966729" s="85">
        <v>275.64999999999998</v>
      </c>
    </row>
    <row r="966730" spans="17:17" x14ac:dyDescent="0.35">
      <c r="Q966730" s="85">
        <v>269</v>
      </c>
    </row>
    <row r="966731" spans="17:17" x14ac:dyDescent="0.35">
      <c r="Q966731" s="85">
        <v>200.1</v>
      </c>
    </row>
    <row r="966732" spans="17:17" x14ac:dyDescent="0.35">
      <c r="Q966732" s="85">
        <v>222.8</v>
      </c>
    </row>
    <row r="966733" spans="17:17" x14ac:dyDescent="0.35">
      <c r="Q966733" s="85">
        <v>250.25</v>
      </c>
    </row>
    <row r="966734" spans="17:17" x14ac:dyDescent="0.35">
      <c r="Q966734" s="85">
        <v>221.1</v>
      </c>
    </row>
    <row r="966735" spans="17:17" x14ac:dyDescent="0.35">
      <c r="Q966735" s="85">
        <v>125.1</v>
      </c>
    </row>
    <row r="966736" spans="17:17" x14ac:dyDescent="0.35">
      <c r="Q966736" s="85">
        <v>205.8</v>
      </c>
    </row>
    <row r="966737" spans="17:17" x14ac:dyDescent="0.35">
      <c r="Q966737" s="85">
        <v>141.75</v>
      </c>
    </row>
    <row r="966738" spans="17:17" x14ac:dyDescent="0.35">
      <c r="Q966738" s="85">
        <v>274.2</v>
      </c>
    </row>
    <row r="966739" spans="17:17" x14ac:dyDescent="0.35">
      <c r="Q966739" s="85">
        <v>222.4</v>
      </c>
    </row>
    <row r="966740" spans="17:17" x14ac:dyDescent="0.35">
      <c r="Q966740" s="85">
        <v>163.30000000000001</v>
      </c>
    </row>
    <row r="966741" spans="17:17" x14ac:dyDescent="0.35">
      <c r="Q966741" s="85">
        <v>135</v>
      </c>
    </row>
    <row r="966742" spans="17:17" x14ac:dyDescent="0.35">
      <c r="Q966742" s="85">
        <v>239.1</v>
      </c>
    </row>
    <row r="966743" spans="17:17" x14ac:dyDescent="0.35">
      <c r="Q966743" s="85">
        <v>101.46666666666667</v>
      </c>
    </row>
    <row r="966744" spans="17:17" x14ac:dyDescent="0.35">
      <c r="Q966744" s="85">
        <v>111.6</v>
      </c>
    </row>
    <row r="966745" spans="17:17" x14ac:dyDescent="0.35">
      <c r="Q966745" s="85">
        <v>43.55</v>
      </c>
    </row>
    <row r="966746" spans="17:17" x14ac:dyDescent="0.35">
      <c r="Q966746" s="85">
        <v>135</v>
      </c>
    </row>
    <row r="966760" spans="17:17" x14ac:dyDescent="0.35">
      <c r="Q966760" s="85">
        <v>147.5</v>
      </c>
    </row>
    <row r="966761" spans="17:17" x14ac:dyDescent="0.35">
      <c r="Q966761" s="85">
        <v>206.3</v>
      </c>
    </row>
    <row r="966762" spans="17:17" x14ac:dyDescent="0.35">
      <c r="Q966762" s="85">
        <v>180</v>
      </c>
    </row>
    <row r="966763" spans="17:17" x14ac:dyDescent="0.35">
      <c r="Q966763" s="85">
        <v>268</v>
      </c>
    </row>
    <row r="966764" spans="17:17" x14ac:dyDescent="0.35">
      <c r="Q966764" s="85">
        <v>200</v>
      </c>
    </row>
    <row r="966765" spans="17:17" x14ac:dyDescent="0.35">
      <c r="Q966765" s="85">
        <v>356.3</v>
      </c>
    </row>
    <row r="966766" spans="17:17" x14ac:dyDescent="0.35">
      <c r="Q966766" s="85">
        <v>200.1</v>
      </c>
    </row>
    <row r="966767" spans="17:17" x14ac:dyDescent="0.35">
      <c r="Q966767" s="85">
        <v>183.55555555555554</v>
      </c>
    </row>
    <row r="966768" spans="17:17" x14ac:dyDescent="0.35">
      <c r="Q966768" s="85">
        <v>121.5</v>
      </c>
    </row>
    <row r="966769" spans="17:17" x14ac:dyDescent="0.35">
      <c r="Q966769" s="85">
        <v>180.9</v>
      </c>
    </row>
    <row r="966770" spans="17:17" x14ac:dyDescent="0.35">
      <c r="Q966770" s="85">
        <v>366.5</v>
      </c>
    </row>
    <row r="966771" spans="17:17" x14ac:dyDescent="0.35">
      <c r="Q966771" s="85">
        <v>289</v>
      </c>
    </row>
    <row r="966772" spans="17:17" x14ac:dyDescent="0.35">
      <c r="Q966772" s="85">
        <v>179.4</v>
      </c>
    </row>
    <row r="966773" spans="17:17" x14ac:dyDescent="0.35">
      <c r="Q966773" s="85">
        <v>369.7</v>
      </c>
    </row>
    <row r="966774" spans="17:17" x14ac:dyDescent="0.35">
      <c r="Q966774" s="85">
        <v>314.60000000000002</v>
      </c>
    </row>
    <row r="966775" spans="17:17" x14ac:dyDescent="0.35">
      <c r="Q966775" s="85">
        <v>269.5</v>
      </c>
    </row>
    <row r="966776" spans="17:17" x14ac:dyDescent="0.35">
      <c r="Q966776" s="85">
        <v>374.7</v>
      </c>
    </row>
    <row r="966777" spans="17:17" x14ac:dyDescent="0.35">
      <c r="Q966777" s="85">
        <v>366.4</v>
      </c>
    </row>
    <row r="966778" spans="17:17" x14ac:dyDescent="0.35">
      <c r="Q966778" s="85">
        <v>222.6</v>
      </c>
    </row>
    <row r="966779" spans="17:17" x14ac:dyDescent="0.35">
      <c r="Q966779" s="85">
        <v>216.3</v>
      </c>
    </row>
    <row r="966780" spans="17:17" x14ac:dyDescent="0.35">
      <c r="Q966780" s="85">
        <v>358.3</v>
      </c>
    </row>
    <row r="966781" spans="17:17" x14ac:dyDescent="0.35">
      <c r="Q966781" s="85">
        <v>262.5</v>
      </c>
    </row>
    <row r="966782" spans="17:17" x14ac:dyDescent="0.35">
      <c r="Q966782" s="85">
        <v>165.4</v>
      </c>
    </row>
    <row r="966783" spans="17:17" x14ac:dyDescent="0.35">
      <c r="Q966783" s="85">
        <v>289.89999999999998</v>
      </c>
    </row>
    <row r="966784" spans="17:17" x14ac:dyDescent="0.35">
      <c r="Q966784" s="85">
        <v>242.6</v>
      </c>
    </row>
    <row r="966785" spans="17:17" x14ac:dyDescent="0.35">
      <c r="Q966785" s="85">
        <v>422.6</v>
      </c>
    </row>
    <row r="966786" spans="17:17" x14ac:dyDescent="0.35">
      <c r="Q966786" s="85">
        <v>228</v>
      </c>
    </row>
    <row r="966787" spans="17:17" x14ac:dyDescent="0.35">
      <c r="Q966787" s="85">
        <v>220.7</v>
      </c>
    </row>
    <row r="966788" spans="17:17" x14ac:dyDescent="0.35">
      <c r="Q966788" s="85">
        <v>319.39999999999998</v>
      </c>
    </row>
    <row r="966789" spans="17:17" x14ac:dyDescent="0.35">
      <c r="Q966789" s="85">
        <v>361.9</v>
      </c>
    </row>
    <row r="966790" spans="17:17" x14ac:dyDescent="0.35">
      <c r="Q966790" s="85">
        <v>220.5</v>
      </c>
    </row>
    <row r="966791" spans="17:17" x14ac:dyDescent="0.35">
      <c r="Q966791" s="85">
        <v>296.10000000000002</v>
      </c>
    </row>
    <row r="966802" spans="17:17" x14ac:dyDescent="0.35">
      <c r="Q966802" s="85">
        <v>109.2</v>
      </c>
    </row>
    <row r="966803" spans="17:17" x14ac:dyDescent="0.35">
      <c r="Q966803" s="85">
        <v>162.80000000000001</v>
      </c>
    </row>
    <row r="966804" spans="17:17" x14ac:dyDescent="0.35">
      <c r="Q966804" s="85">
        <v>66.7</v>
      </c>
    </row>
    <row r="966805" spans="17:17" x14ac:dyDescent="0.35">
      <c r="Q966805" s="85">
        <v>61.9</v>
      </c>
    </row>
    <row r="966806" spans="17:17" x14ac:dyDescent="0.35">
      <c r="Q966806" s="85">
        <v>121.2</v>
      </c>
    </row>
    <row r="966807" spans="17:17" x14ac:dyDescent="0.35">
      <c r="Q966807" s="85">
        <v>334.4</v>
      </c>
    </row>
    <row r="966808" spans="17:17" x14ac:dyDescent="0.35">
      <c r="Q966808" s="85">
        <v>102.1</v>
      </c>
    </row>
    <row r="966809" spans="17:17" x14ac:dyDescent="0.35">
      <c r="Q966809" s="85">
        <v>126.4</v>
      </c>
    </row>
    <row r="966810" spans="17:17" x14ac:dyDescent="0.35">
      <c r="Q966810" s="85">
        <v>222.1</v>
      </c>
    </row>
    <row r="966811" spans="17:17" x14ac:dyDescent="0.35">
      <c r="Q966811" s="85">
        <v>141.19999999999999</v>
      </c>
    </row>
    <row r="966812" spans="17:17" x14ac:dyDescent="0.35">
      <c r="Q966812" s="85">
        <v>172.3</v>
      </c>
    </row>
    <row r="966813" spans="17:17" x14ac:dyDescent="0.35">
      <c r="Q966813" s="85">
        <v>119.3</v>
      </c>
    </row>
    <row r="966814" spans="17:17" x14ac:dyDescent="0.35">
      <c r="Q966814" s="85">
        <v>302.3</v>
      </c>
    </row>
    <row r="966815" spans="17:17" x14ac:dyDescent="0.35">
      <c r="Q966815" s="85">
        <v>270.10000000000002</v>
      </c>
    </row>
    <row r="966816" spans="17:17" x14ac:dyDescent="0.35">
      <c r="Q966816" s="85">
        <v>218</v>
      </c>
    </row>
    <row r="966817" spans="17:17" x14ac:dyDescent="0.35">
      <c r="Q966817" s="85">
        <v>77.3</v>
      </c>
    </row>
    <row r="966818" spans="17:17" x14ac:dyDescent="0.35">
      <c r="Q966818" s="85">
        <v>257.8</v>
      </c>
    </row>
    <row r="966819" spans="17:17" x14ac:dyDescent="0.35">
      <c r="Q966819" s="85">
        <v>174.5</v>
      </c>
    </row>
    <row r="966820" spans="17:17" x14ac:dyDescent="0.35">
      <c r="Q966820" s="85">
        <v>355.3</v>
      </c>
    </row>
    <row r="966821" spans="17:17" x14ac:dyDescent="0.35">
      <c r="Q966821" s="85">
        <v>150.6</v>
      </c>
    </row>
    <row r="966822" spans="17:17" x14ac:dyDescent="0.35">
      <c r="Q966822" s="85">
        <v>172.1</v>
      </c>
    </row>
    <row r="966823" spans="17:17" x14ac:dyDescent="0.35">
      <c r="Q966823" s="85">
        <v>121.2</v>
      </c>
    </row>
    <row r="966824" spans="17:17" x14ac:dyDescent="0.35">
      <c r="Q966824" s="85">
        <v>334.4</v>
      </c>
    </row>
    <row r="966825" spans="17:17" x14ac:dyDescent="0.35">
      <c r="Q966825" s="85">
        <v>149.30000000000001</v>
      </c>
    </row>
    <row r="966829" spans="17:17" x14ac:dyDescent="0.35">
      <c r="Q966829" s="85">
        <v>101.5</v>
      </c>
    </row>
    <row r="966830" spans="17:17" x14ac:dyDescent="0.35">
      <c r="Q966830" s="85">
        <v>0</v>
      </c>
    </row>
    <row r="966834" spans="17:17" x14ac:dyDescent="0.35">
      <c r="Q966834" s="85">
        <v>193.7</v>
      </c>
    </row>
    <row r="983029" spans="17:17" x14ac:dyDescent="0.35">
      <c r="Q983029" s="85">
        <v>113.6</v>
      </c>
    </row>
    <row r="983030" spans="17:17" x14ac:dyDescent="0.35">
      <c r="Q983030" s="85">
        <v>57.7</v>
      </c>
    </row>
    <row r="983031" spans="17:17" x14ac:dyDescent="0.35">
      <c r="Q983031" s="85">
        <v>77.7</v>
      </c>
    </row>
    <row r="983032" spans="17:17" x14ac:dyDescent="0.35">
      <c r="Q983032" s="85">
        <v>59.8</v>
      </c>
    </row>
    <row r="983033" spans="17:17" x14ac:dyDescent="0.35">
      <c r="Q983033" s="85">
        <v>55.5</v>
      </c>
    </row>
    <row r="983034" spans="17:17" x14ac:dyDescent="0.35">
      <c r="Q983034" s="85">
        <v>118.7</v>
      </c>
    </row>
    <row r="983035" spans="17:17" x14ac:dyDescent="0.35">
      <c r="Q983035" s="85">
        <v>233.2</v>
      </c>
    </row>
    <row r="983036" spans="17:17" x14ac:dyDescent="0.35">
      <c r="Q983036" s="85">
        <v>156.80000000000001</v>
      </c>
    </row>
    <row r="983037" spans="17:17" x14ac:dyDescent="0.35">
      <c r="Q983037" s="85">
        <v>125.3</v>
      </c>
    </row>
    <row r="983038" spans="17:17" x14ac:dyDescent="0.35">
      <c r="Q983038" s="85">
        <v>120.7</v>
      </c>
    </row>
    <row r="983039" spans="17:17" x14ac:dyDescent="0.35">
      <c r="Q983039" s="85">
        <v>98.9</v>
      </c>
    </row>
    <row r="983040" spans="17:17" x14ac:dyDescent="0.35">
      <c r="Q983040" s="85">
        <v>161</v>
      </c>
    </row>
    <row r="983041" spans="17:17" x14ac:dyDescent="0.35">
      <c r="Q983041" s="85">
        <v>163</v>
      </c>
    </row>
    <row r="983042" spans="17:17" x14ac:dyDescent="0.35">
      <c r="Q983042" s="85">
        <v>91.9</v>
      </c>
    </row>
    <row r="983043" spans="17:17" x14ac:dyDescent="0.35">
      <c r="Q983043" s="85">
        <v>234.8</v>
      </c>
    </row>
    <row r="983044" spans="17:17" x14ac:dyDescent="0.35">
      <c r="Q983044" s="85">
        <v>117.1</v>
      </c>
    </row>
    <row r="983045" spans="17:17" x14ac:dyDescent="0.35">
      <c r="Q983045" s="85">
        <v>76.599999999999994</v>
      </c>
    </row>
    <row r="983046" spans="17:17" x14ac:dyDescent="0.35">
      <c r="Q983046" s="85">
        <v>72.5</v>
      </c>
    </row>
    <row r="983047" spans="17:17" x14ac:dyDescent="0.35">
      <c r="Q983047" s="85">
        <v>173.88888888888889</v>
      </c>
    </row>
    <row r="983048" spans="17:17" x14ac:dyDescent="0.35">
      <c r="Q983048" s="85">
        <v>194.7</v>
      </c>
    </row>
    <row r="983049" spans="17:17" x14ac:dyDescent="0.35">
      <c r="Q983049" s="85">
        <v>288.7</v>
      </c>
    </row>
    <row r="983050" spans="17:17" x14ac:dyDescent="0.35">
      <c r="Q983050" s="85">
        <v>136.6</v>
      </c>
    </row>
    <row r="983051" spans="17:17" x14ac:dyDescent="0.35">
      <c r="Q983051" s="85">
        <v>189.25</v>
      </c>
    </row>
    <row r="983052" spans="17:17" x14ac:dyDescent="0.35">
      <c r="Q983052" s="85">
        <v>256.95</v>
      </c>
    </row>
    <row r="983053" spans="17:17" x14ac:dyDescent="0.35">
      <c r="Q983053" s="85">
        <v>118.7</v>
      </c>
    </row>
    <row r="983054" spans="17:17" x14ac:dyDescent="0.35">
      <c r="Q983054" s="85">
        <v>352.21052631578948</v>
      </c>
    </row>
    <row r="983055" spans="17:17" x14ac:dyDescent="0.35">
      <c r="Q983055" s="85">
        <v>147</v>
      </c>
    </row>
    <row r="983056" spans="17:17" x14ac:dyDescent="0.35">
      <c r="Q983056" s="85">
        <v>111.5</v>
      </c>
    </row>
    <row r="983057" spans="17:17" x14ac:dyDescent="0.35">
      <c r="Q983057" s="85">
        <v>53.2</v>
      </c>
    </row>
    <row r="983058" spans="17:17" x14ac:dyDescent="0.35">
      <c r="Q983058" s="85">
        <v>29.2</v>
      </c>
    </row>
    <row r="983059" spans="17:17" x14ac:dyDescent="0.35">
      <c r="Q983059" s="85">
        <v>83.8</v>
      </c>
    </row>
    <row r="983060" spans="17:17" x14ac:dyDescent="0.35">
      <c r="Q983060" s="85">
        <v>57.7</v>
      </c>
    </row>
    <row r="983061" spans="17:17" x14ac:dyDescent="0.35">
      <c r="Q983061" s="85">
        <v>149.1</v>
      </c>
    </row>
    <row r="983062" spans="17:17" x14ac:dyDescent="0.35">
      <c r="Q983062" s="85">
        <v>50.1</v>
      </c>
    </row>
    <row r="983063" spans="17:17" x14ac:dyDescent="0.35">
      <c r="Q983063" s="85">
        <v>143.5</v>
      </c>
    </row>
    <row r="983064" spans="17:17" x14ac:dyDescent="0.35">
      <c r="Q983064" s="85">
        <v>146</v>
      </c>
    </row>
    <row r="983065" spans="17:17" x14ac:dyDescent="0.35">
      <c r="Q983065" s="85">
        <v>60.9</v>
      </c>
    </row>
    <row r="983066" spans="17:17" x14ac:dyDescent="0.35">
      <c r="Q983066" s="85">
        <v>87</v>
      </c>
    </row>
    <row r="983067" spans="17:17" x14ac:dyDescent="0.35">
      <c r="Q983067" s="85">
        <v>96.9</v>
      </c>
    </row>
    <row r="983068" spans="17:17" x14ac:dyDescent="0.35">
      <c r="Q983068" s="85">
        <v>146</v>
      </c>
    </row>
    <row r="983069" spans="17:17" x14ac:dyDescent="0.35">
      <c r="Q983069" s="85">
        <v>97.3</v>
      </c>
    </row>
    <row r="983076" spans="17:17" x14ac:dyDescent="0.35">
      <c r="Q983076" s="85">
        <v>373.05</v>
      </c>
    </row>
    <row r="983077" spans="17:17" x14ac:dyDescent="0.35">
      <c r="Q983077" s="85">
        <v>258.55</v>
      </c>
    </row>
    <row r="983080" spans="17:17" x14ac:dyDescent="0.35">
      <c r="Q983080" s="85">
        <v>195.75</v>
      </c>
    </row>
    <row r="983081" spans="17:17" x14ac:dyDescent="0.35">
      <c r="Q983081" s="85">
        <v>242.2</v>
      </c>
    </row>
    <row r="983082" spans="17:17" x14ac:dyDescent="0.35">
      <c r="Q983082" s="85">
        <v>173.95</v>
      </c>
    </row>
    <row r="983083" spans="17:17" x14ac:dyDescent="0.35">
      <c r="Q983083" s="85">
        <v>64.95</v>
      </c>
    </row>
    <row r="983084" spans="17:17" x14ac:dyDescent="0.35">
      <c r="Q983084" s="85">
        <v>202.85</v>
      </c>
    </row>
    <row r="983085" spans="17:17" x14ac:dyDescent="0.35">
      <c r="Q983085" s="85">
        <v>155.25</v>
      </c>
    </row>
    <row r="983086" spans="17:17" x14ac:dyDescent="0.35">
      <c r="Q983086" s="85">
        <v>99.65</v>
      </c>
    </row>
    <row r="983087" spans="17:17" x14ac:dyDescent="0.35">
      <c r="Q983087" s="85">
        <v>150.69999999999999</v>
      </c>
    </row>
    <row r="983088" spans="17:17" x14ac:dyDescent="0.35">
      <c r="Q983088" s="85">
        <v>115.65</v>
      </c>
    </row>
    <row r="983089" spans="17:17" x14ac:dyDescent="0.35">
      <c r="Q983089" s="85">
        <v>295.64999999999998</v>
      </c>
    </row>
    <row r="983090" spans="17:17" x14ac:dyDescent="0.35">
      <c r="Q983090" s="85">
        <v>230.15</v>
      </c>
    </row>
    <row r="983091" spans="17:17" x14ac:dyDescent="0.35">
      <c r="Q983091" s="85">
        <v>222.9</v>
      </c>
    </row>
    <row r="983092" spans="17:17" x14ac:dyDescent="0.35">
      <c r="Q983092" s="85">
        <v>168.55</v>
      </c>
    </row>
    <row r="983093" spans="17:17" x14ac:dyDescent="0.35">
      <c r="Q983093" s="85">
        <v>210.15</v>
      </c>
    </row>
    <row r="983094" spans="17:17" x14ac:dyDescent="0.35">
      <c r="Q983094" s="85">
        <v>179.25</v>
      </c>
    </row>
    <row r="983095" spans="17:17" x14ac:dyDescent="0.35">
      <c r="Q983095" s="85">
        <v>104.85</v>
      </c>
    </row>
    <row r="983096" spans="17:17" x14ac:dyDescent="0.35">
      <c r="Q983096" s="85">
        <v>92.6</v>
      </c>
    </row>
    <row r="983098" spans="17:17" x14ac:dyDescent="0.35">
      <c r="Q983098" s="85">
        <v>175</v>
      </c>
    </row>
    <row r="983100" spans="17:17" x14ac:dyDescent="0.35">
      <c r="Q983100" s="85">
        <v>134.21052631578948</v>
      </c>
    </row>
    <row r="983101" spans="17:17" x14ac:dyDescent="0.35">
      <c r="Q983101" s="85">
        <v>269.2</v>
      </c>
    </row>
    <row r="983102" spans="17:17" x14ac:dyDescent="0.35">
      <c r="Q983102" s="85">
        <v>112.84210526315789</v>
      </c>
    </row>
    <row r="983103" spans="17:17" x14ac:dyDescent="0.35">
      <c r="Q983103" s="85">
        <v>305</v>
      </c>
    </row>
    <row r="983104" spans="17:17" x14ac:dyDescent="0.35">
      <c r="Q983104" s="85">
        <v>269.95</v>
      </c>
    </row>
    <row r="983105" spans="17:17" x14ac:dyDescent="0.35">
      <c r="Q983105" s="85">
        <v>181.25</v>
      </c>
    </row>
    <row r="983107" spans="17:17" x14ac:dyDescent="0.35">
      <c r="Q983107" s="85">
        <v>276.14999999999998</v>
      </c>
    </row>
    <row r="983108" spans="17:17" x14ac:dyDescent="0.35">
      <c r="Q983108" s="85">
        <v>168.05</v>
      </c>
    </row>
    <row r="983109" spans="17:17" x14ac:dyDescent="0.35">
      <c r="Q983109" s="85">
        <v>167.75</v>
      </c>
    </row>
    <row r="983110" spans="17:17" x14ac:dyDescent="0.35">
      <c r="Q983110" s="85">
        <v>259.14999999999998</v>
      </c>
    </row>
    <row r="983111" spans="17:17" x14ac:dyDescent="0.35">
      <c r="Q983111" s="85">
        <v>135.1</v>
      </c>
    </row>
    <row r="983112" spans="17:17" x14ac:dyDescent="0.35">
      <c r="Q983112" s="85">
        <v>250.2</v>
      </c>
    </row>
    <row r="983113" spans="17:17" x14ac:dyDescent="0.35">
      <c r="Q983113" s="85">
        <v>275.64999999999998</v>
      </c>
    </row>
    <row r="983114" spans="17:17" x14ac:dyDescent="0.35">
      <c r="Q983114" s="85">
        <v>269</v>
      </c>
    </row>
    <row r="983115" spans="17:17" x14ac:dyDescent="0.35">
      <c r="Q983115" s="85">
        <v>200.1</v>
      </c>
    </row>
    <row r="983116" spans="17:17" x14ac:dyDescent="0.35">
      <c r="Q983116" s="85">
        <v>222.8</v>
      </c>
    </row>
    <row r="983117" spans="17:17" x14ac:dyDescent="0.35">
      <c r="Q983117" s="85">
        <v>250.25</v>
      </c>
    </row>
    <row r="983118" spans="17:17" x14ac:dyDescent="0.35">
      <c r="Q983118" s="85">
        <v>221.1</v>
      </c>
    </row>
    <row r="983119" spans="17:17" x14ac:dyDescent="0.35">
      <c r="Q983119" s="85">
        <v>125.1</v>
      </c>
    </row>
    <row r="983120" spans="17:17" x14ac:dyDescent="0.35">
      <c r="Q983120" s="85">
        <v>205.8</v>
      </c>
    </row>
    <row r="983121" spans="17:17" x14ac:dyDescent="0.35">
      <c r="Q983121" s="85">
        <v>141.75</v>
      </c>
    </row>
    <row r="983122" spans="17:17" x14ac:dyDescent="0.35">
      <c r="Q983122" s="85">
        <v>274.2</v>
      </c>
    </row>
    <row r="983123" spans="17:17" x14ac:dyDescent="0.35">
      <c r="Q983123" s="85">
        <v>222.4</v>
      </c>
    </row>
    <row r="983124" spans="17:17" x14ac:dyDescent="0.35">
      <c r="Q983124" s="85">
        <v>163.30000000000001</v>
      </c>
    </row>
    <row r="983125" spans="17:17" x14ac:dyDescent="0.35">
      <c r="Q983125" s="85">
        <v>135</v>
      </c>
    </row>
    <row r="983126" spans="17:17" x14ac:dyDescent="0.35">
      <c r="Q983126" s="85">
        <v>239.1</v>
      </c>
    </row>
    <row r="983127" spans="17:17" x14ac:dyDescent="0.35">
      <c r="Q983127" s="85">
        <v>101.46666666666667</v>
      </c>
    </row>
    <row r="983128" spans="17:17" x14ac:dyDescent="0.35">
      <c r="Q983128" s="85">
        <v>111.6</v>
      </c>
    </row>
    <row r="983129" spans="17:17" x14ac:dyDescent="0.35">
      <c r="Q983129" s="85">
        <v>43.55</v>
      </c>
    </row>
    <row r="983130" spans="17:17" x14ac:dyDescent="0.35">
      <c r="Q983130" s="85">
        <v>135</v>
      </c>
    </row>
    <row r="983144" spans="17:17" x14ac:dyDescent="0.35">
      <c r="Q983144" s="85">
        <v>147.5</v>
      </c>
    </row>
    <row r="983145" spans="17:17" x14ac:dyDescent="0.35">
      <c r="Q983145" s="85">
        <v>206.3</v>
      </c>
    </row>
    <row r="983146" spans="17:17" x14ac:dyDescent="0.35">
      <c r="Q983146" s="85">
        <v>180</v>
      </c>
    </row>
    <row r="983147" spans="17:17" x14ac:dyDescent="0.35">
      <c r="Q983147" s="85">
        <v>268</v>
      </c>
    </row>
    <row r="983148" spans="17:17" x14ac:dyDescent="0.35">
      <c r="Q983148" s="85">
        <v>200</v>
      </c>
    </row>
    <row r="983149" spans="17:17" x14ac:dyDescent="0.35">
      <c r="Q983149" s="85">
        <v>356.3</v>
      </c>
    </row>
    <row r="983150" spans="17:17" x14ac:dyDescent="0.35">
      <c r="Q983150" s="85">
        <v>200.1</v>
      </c>
    </row>
    <row r="983151" spans="17:17" x14ac:dyDescent="0.35">
      <c r="Q983151" s="85">
        <v>183.55555555555554</v>
      </c>
    </row>
    <row r="983152" spans="17:17" x14ac:dyDescent="0.35">
      <c r="Q983152" s="85">
        <v>121.5</v>
      </c>
    </row>
    <row r="983153" spans="17:17" x14ac:dyDescent="0.35">
      <c r="Q983153" s="85">
        <v>180.9</v>
      </c>
    </row>
    <row r="983154" spans="17:17" x14ac:dyDescent="0.35">
      <c r="Q983154" s="85">
        <v>366.5</v>
      </c>
    </row>
    <row r="983155" spans="17:17" x14ac:dyDescent="0.35">
      <c r="Q983155" s="85">
        <v>289</v>
      </c>
    </row>
    <row r="983156" spans="17:17" x14ac:dyDescent="0.35">
      <c r="Q983156" s="85">
        <v>179.4</v>
      </c>
    </row>
    <row r="983157" spans="17:17" x14ac:dyDescent="0.35">
      <c r="Q983157" s="85">
        <v>369.7</v>
      </c>
    </row>
    <row r="983158" spans="17:17" x14ac:dyDescent="0.35">
      <c r="Q983158" s="85">
        <v>314.60000000000002</v>
      </c>
    </row>
    <row r="983159" spans="17:17" x14ac:dyDescent="0.35">
      <c r="Q983159" s="85">
        <v>269.5</v>
      </c>
    </row>
    <row r="983160" spans="17:17" x14ac:dyDescent="0.35">
      <c r="Q983160" s="85">
        <v>374.7</v>
      </c>
    </row>
    <row r="983161" spans="17:17" x14ac:dyDescent="0.35">
      <c r="Q983161" s="85">
        <v>366.4</v>
      </c>
    </row>
    <row r="983162" spans="17:17" x14ac:dyDescent="0.35">
      <c r="Q983162" s="85">
        <v>222.6</v>
      </c>
    </row>
    <row r="983163" spans="17:17" x14ac:dyDescent="0.35">
      <c r="Q983163" s="85">
        <v>216.3</v>
      </c>
    </row>
    <row r="983164" spans="17:17" x14ac:dyDescent="0.35">
      <c r="Q983164" s="85">
        <v>358.3</v>
      </c>
    </row>
    <row r="983165" spans="17:17" x14ac:dyDescent="0.35">
      <c r="Q983165" s="85">
        <v>262.5</v>
      </c>
    </row>
    <row r="983166" spans="17:17" x14ac:dyDescent="0.35">
      <c r="Q983166" s="85">
        <v>165.4</v>
      </c>
    </row>
    <row r="983167" spans="17:17" x14ac:dyDescent="0.35">
      <c r="Q983167" s="85">
        <v>289.89999999999998</v>
      </c>
    </row>
    <row r="983168" spans="17:17" x14ac:dyDescent="0.35">
      <c r="Q983168" s="85">
        <v>242.6</v>
      </c>
    </row>
    <row r="983169" spans="17:17" x14ac:dyDescent="0.35">
      <c r="Q983169" s="85">
        <v>422.6</v>
      </c>
    </row>
    <row r="983170" spans="17:17" x14ac:dyDescent="0.35">
      <c r="Q983170" s="85">
        <v>228</v>
      </c>
    </row>
    <row r="983171" spans="17:17" x14ac:dyDescent="0.35">
      <c r="Q983171" s="85">
        <v>220.7</v>
      </c>
    </row>
    <row r="983172" spans="17:17" x14ac:dyDescent="0.35">
      <c r="Q983172" s="85">
        <v>319.39999999999998</v>
      </c>
    </row>
    <row r="983173" spans="17:17" x14ac:dyDescent="0.35">
      <c r="Q983173" s="85">
        <v>361.9</v>
      </c>
    </row>
    <row r="983174" spans="17:17" x14ac:dyDescent="0.35">
      <c r="Q983174" s="85">
        <v>220.5</v>
      </c>
    </row>
    <row r="983175" spans="17:17" x14ac:dyDescent="0.35">
      <c r="Q983175" s="85">
        <v>296.10000000000002</v>
      </c>
    </row>
    <row r="983186" spans="17:17" x14ac:dyDescent="0.35">
      <c r="Q983186" s="85">
        <v>109.2</v>
      </c>
    </row>
    <row r="983187" spans="17:17" x14ac:dyDescent="0.35">
      <c r="Q983187" s="85">
        <v>162.80000000000001</v>
      </c>
    </row>
    <row r="983188" spans="17:17" x14ac:dyDescent="0.35">
      <c r="Q983188" s="85">
        <v>66.7</v>
      </c>
    </row>
    <row r="983189" spans="17:17" x14ac:dyDescent="0.35">
      <c r="Q983189" s="85">
        <v>61.9</v>
      </c>
    </row>
    <row r="983190" spans="17:17" x14ac:dyDescent="0.35">
      <c r="Q983190" s="85">
        <v>121.2</v>
      </c>
    </row>
    <row r="983191" spans="17:17" x14ac:dyDescent="0.35">
      <c r="Q983191" s="85">
        <v>334.4</v>
      </c>
    </row>
    <row r="983192" spans="17:17" x14ac:dyDescent="0.35">
      <c r="Q983192" s="85">
        <v>102.1</v>
      </c>
    </row>
    <row r="983193" spans="17:17" x14ac:dyDescent="0.35">
      <c r="Q983193" s="85">
        <v>126.4</v>
      </c>
    </row>
    <row r="983194" spans="17:17" x14ac:dyDescent="0.35">
      <c r="Q983194" s="85">
        <v>222.1</v>
      </c>
    </row>
    <row r="983195" spans="17:17" x14ac:dyDescent="0.35">
      <c r="Q983195" s="85">
        <v>141.19999999999999</v>
      </c>
    </row>
    <row r="983196" spans="17:17" x14ac:dyDescent="0.35">
      <c r="Q983196" s="85">
        <v>172.3</v>
      </c>
    </row>
    <row r="983197" spans="17:17" x14ac:dyDescent="0.35">
      <c r="Q983197" s="85">
        <v>119.3</v>
      </c>
    </row>
    <row r="983198" spans="17:17" x14ac:dyDescent="0.35">
      <c r="Q983198" s="85">
        <v>302.3</v>
      </c>
    </row>
    <row r="983199" spans="17:17" x14ac:dyDescent="0.35">
      <c r="Q983199" s="85">
        <v>270.10000000000002</v>
      </c>
    </row>
    <row r="983200" spans="17:17" x14ac:dyDescent="0.35">
      <c r="Q983200" s="85">
        <v>218</v>
      </c>
    </row>
    <row r="983201" spans="17:17" x14ac:dyDescent="0.35">
      <c r="Q983201" s="85">
        <v>77.3</v>
      </c>
    </row>
    <row r="983202" spans="17:17" x14ac:dyDescent="0.35">
      <c r="Q983202" s="85">
        <v>257.8</v>
      </c>
    </row>
    <row r="983203" spans="17:17" x14ac:dyDescent="0.35">
      <c r="Q983203" s="85">
        <v>174.5</v>
      </c>
    </row>
    <row r="983204" spans="17:17" x14ac:dyDescent="0.35">
      <c r="Q983204" s="85">
        <v>355.3</v>
      </c>
    </row>
    <row r="983205" spans="17:17" x14ac:dyDescent="0.35">
      <c r="Q983205" s="85">
        <v>150.6</v>
      </c>
    </row>
    <row r="983206" spans="17:17" x14ac:dyDescent="0.35">
      <c r="Q983206" s="85">
        <v>172.1</v>
      </c>
    </row>
    <row r="983207" spans="17:17" x14ac:dyDescent="0.35">
      <c r="Q983207" s="85">
        <v>121.2</v>
      </c>
    </row>
    <row r="983208" spans="17:17" x14ac:dyDescent="0.35">
      <c r="Q983208" s="85">
        <v>334.4</v>
      </c>
    </row>
    <row r="983209" spans="17:17" x14ac:dyDescent="0.35">
      <c r="Q983209" s="85">
        <v>149.30000000000001</v>
      </c>
    </row>
    <row r="983213" spans="17:17" x14ac:dyDescent="0.35">
      <c r="Q983213" s="85">
        <v>101.5</v>
      </c>
    </row>
    <row r="983214" spans="17:17" x14ac:dyDescent="0.35">
      <c r="Q983214" s="85">
        <v>0</v>
      </c>
    </row>
    <row r="983218" spans="17:17" x14ac:dyDescent="0.35">
      <c r="Q983218" s="85">
        <v>193.7</v>
      </c>
    </row>
    <row r="999413" spans="17:17" x14ac:dyDescent="0.35">
      <c r="Q999413" s="85">
        <v>113.6</v>
      </c>
    </row>
    <row r="999414" spans="17:17" x14ac:dyDescent="0.35">
      <c r="Q999414" s="85">
        <v>57.7</v>
      </c>
    </row>
    <row r="999415" spans="17:17" x14ac:dyDescent="0.35">
      <c r="Q999415" s="85">
        <v>77.7</v>
      </c>
    </row>
    <row r="999416" spans="17:17" x14ac:dyDescent="0.35">
      <c r="Q999416" s="85">
        <v>59.8</v>
      </c>
    </row>
    <row r="999417" spans="17:17" x14ac:dyDescent="0.35">
      <c r="Q999417" s="85">
        <v>55.5</v>
      </c>
    </row>
    <row r="999418" spans="17:17" x14ac:dyDescent="0.35">
      <c r="Q999418" s="85">
        <v>118.7</v>
      </c>
    </row>
    <row r="999419" spans="17:17" x14ac:dyDescent="0.35">
      <c r="Q999419" s="85">
        <v>233.2</v>
      </c>
    </row>
    <row r="999420" spans="17:17" x14ac:dyDescent="0.35">
      <c r="Q999420" s="85">
        <v>156.80000000000001</v>
      </c>
    </row>
    <row r="999421" spans="17:17" x14ac:dyDescent="0.35">
      <c r="Q999421" s="85">
        <v>125.3</v>
      </c>
    </row>
    <row r="999422" spans="17:17" x14ac:dyDescent="0.35">
      <c r="Q999422" s="85">
        <v>120.7</v>
      </c>
    </row>
    <row r="999423" spans="17:17" x14ac:dyDescent="0.35">
      <c r="Q999423" s="85">
        <v>98.9</v>
      </c>
    </row>
    <row r="999424" spans="17:17" x14ac:dyDescent="0.35">
      <c r="Q999424" s="85">
        <v>161</v>
      </c>
    </row>
    <row r="999425" spans="17:17" x14ac:dyDescent="0.35">
      <c r="Q999425" s="85">
        <v>163</v>
      </c>
    </row>
    <row r="999426" spans="17:17" x14ac:dyDescent="0.35">
      <c r="Q999426" s="85">
        <v>91.9</v>
      </c>
    </row>
    <row r="999427" spans="17:17" x14ac:dyDescent="0.35">
      <c r="Q999427" s="85">
        <v>234.8</v>
      </c>
    </row>
    <row r="999428" spans="17:17" x14ac:dyDescent="0.35">
      <c r="Q999428" s="85">
        <v>117.1</v>
      </c>
    </row>
    <row r="999429" spans="17:17" x14ac:dyDescent="0.35">
      <c r="Q999429" s="85">
        <v>76.599999999999994</v>
      </c>
    </row>
    <row r="999430" spans="17:17" x14ac:dyDescent="0.35">
      <c r="Q999430" s="85">
        <v>72.5</v>
      </c>
    </row>
    <row r="999431" spans="17:17" x14ac:dyDescent="0.35">
      <c r="Q999431" s="85">
        <v>173.88888888888889</v>
      </c>
    </row>
    <row r="999432" spans="17:17" x14ac:dyDescent="0.35">
      <c r="Q999432" s="85">
        <v>194.7</v>
      </c>
    </row>
    <row r="999433" spans="17:17" x14ac:dyDescent="0.35">
      <c r="Q999433" s="85">
        <v>288.7</v>
      </c>
    </row>
    <row r="999434" spans="17:17" x14ac:dyDescent="0.35">
      <c r="Q999434" s="85">
        <v>136.6</v>
      </c>
    </row>
    <row r="999435" spans="17:17" x14ac:dyDescent="0.35">
      <c r="Q999435" s="85">
        <v>189.25</v>
      </c>
    </row>
    <row r="999436" spans="17:17" x14ac:dyDescent="0.35">
      <c r="Q999436" s="85">
        <v>256.95</v>
      </c>
    </row>
    <row r="999437" spans="17:17" x14ac:dyDescent="0.35">
      <c r="Q999437" s="85">
        <v>118.7</v>
      </c>
    </row>
    <row r="999438" spans="17:17" x14ac:dyDescent="0.35">
      <c r="Q999438" s="85">
        <v>352.21052631578948</v>
      </c>
    </row>
    <row r="999439" spans="17:17" x14ac:dyDescent="0.35">
      <c r="Q999439" s="85">
        <v>147</v>
      </c>
    </row>
    <row r="999440" spans="17:17" x14ac:dyDescent="0.35">
      <c r="Q999440" s="85">
        <v>111.5</v>
      </c>
    </row>
    <row r="999441" spans="17:17" x14ac:dyDescent="0.35">
      <c r="Q999441" s="85">
        <v>53.2</v>
      </c>
    </row>
    <row r="999442" spans="17:17" x14ac:dyDescent="0.35">
      <c r="Q999442" s="85">
        <v>29.2</v>
      </c>
    </row>
    <row r="999443" spans="17:17" x14ac:dyDescent="0.35">
      <c r="Q999443" s="85">
        <v>83.8</v>
      </c>
    </row>
    <row r="999444" spans="17:17" x14ac:dyDescent="0.35">
      <c r="Q999444" s="85">
        <v>57.7</v>
      </c>
    </row>
    <row r="999445" spans="17:17" x14ac:dyDescent="0.35">
      <c r="Q999445" s="85">
        <v>149.1</v>
      </c>
    </row>
    <row r="999446" spans="17:17" x14ac:dyDescent="0.35">
      <c r="Q999446" s="85">
        <v>50.1</v>
      </c>
    </row>
    <row r="999447" spans="17:17" x14ac:dyDescent="0.35">
      <c r="Q999447" s="85">
        <v>143.5</v>
      </c>
    </row>
    <row r="999448" spans="17:17" x14ac:dyDescent="0.35">
      <c r="Q999448" s="85">
        <v>146</v>
      </c>
    </row>
    <row r="999449" spans="17:17" x14ac:dyDescent="0.35">
      <c r="Q999449" s="85">
        <v>60.9</v>
      </c>
    </row>
    <row r="999450" spans="17:17" x14ac:dyDescent="0.35">
      <c r="Q999450" s="85">
        <v>87</v>
      </c>
    </row>
    <row r="999451" spans="17:17" x14ac:dyDescent="0.35">
      <c r="Q999451" s="85">
        <v>96.9</v>
      </c>
    </row>
    <row r="999452" spans="17:17" x14ac:dyDescent="0.35">
      <c r="Q999452" s="85">
        <v>146</v>
      </c>
    </row>
    <row r="999453" spans="17:17" x14ac:dyDescent="0.35">
      <c r="Q999453" s="85">
        <v>97.3</v>
      </c>
    </row>
    <row r="999460" spans="17:17" x14ac:dyDescent="0.35">
      <c r="Q999460" s="85">
        <v>373.05</v>
      </c>
    </row>
    <row r="999461" spans="17:17" x14ac:dyDescent="0.35">
      <c r="Q999461" s="85">
        <v>258.55</v>
      </c>
    </row>
    <row r="999464" spans="17:17" x14ac:dyDescent="0.35">
      <c r="Q999464" s="85">
        <v>195.75</v>
      </c>
    </row>
    <row r="999465" spans="17:17" x14ac:dyDescent="0.35">
      <c r="Q999465" s="85">
        <v>242.2</v>
      </c>
    </row>
    <row r="999466" spans="17:17" x14ac:dyDescent="0.35">
      <c r="Q999466" s="85">
        <v>173.95</v>
      </c>
    </row>
    <row r="999467" spans="17:17" x14ac:dyDescent="0.35">
      <c r="Q999467" s="85">
        <v>64.95</v>
      </c>
    </row>
    <row r="999468" spans="17:17" x14ac:dyDescent="0.35">
      <c r="Q999468" s="85">
        <v>202.85</v>
      </c>
    </row>
    <row r="999469" spans="17:17" x14ac:dyDescent="0.35">
      <c r="Q999469" s="85">
        <v>155.25</v>
      </c>
    </row>
    <row r="999470" spans="17:17" x14ac:dyDescent="0.35">
      <c r="Q999470" s="85">
        <v>99.65</v>
      </c>
    </row>
    <row r="999471" spans="17:17" x14ac:dyDescent="0.35">
      <c r="Q999471" s="85">
        <v>150.69999999999999</v>
      </c>
    </row>
    <row r="999472" spans="17:17" x14ac:dyDescent="0.35">
      <c r="Q999472" s="85">
        <v>115.65</v>
      </c>
    </row>
    <row r="999473" spans="17:17" x14ac:dyDescent="0.35">
      <c r="Q999473" s="85">
        <v>295.64999999999998</v>
      </c>
    </row>
    <row r="999474" spans="17:17" x14ac:dyDescent="0.35">
      <c r="Q999474" s="85">
        <v>230.15</v>
      </c>
    </row>
    <row r="999475" spans="17:17" x14ac:dyDescent="0.35">
      <c r="Q999475" s="85">
        <v>222.9</v>
      </c>
    </row>
    <row r="999476" spans="17:17" x14ac:dyDescent="0.35">
      <c r="Q999476" s="85">
        <v>168.55</v>
      </c>
    </row>
    <row r="999477" spans="17:17" x14ac:dyDescent="0.35">
      <c r="Q999477" s="85">
        <v>210.15</v>
      </c>
    </row>
    <row r="999478" spans="17:17" x14ac:dyDescent="0.35">
      <c r="Q999478" s="85">
        <v>179.25</v>
      </c>
    </row>
    <row r="999479" spans="17:17" x14ac:dyDescent="0.35">
      <c r="Q999479" s="85">
        <v>104.85</v>
      </c>
    </row>
    <row r="999480" spans="17:17" x14ac:dyDescent="0.35">
      <c r="Q999480" s="85">
        <v>92.6</v>
      </c>
    </row>
    <row r="999482" spans="17:17" x14ac:dyDescent="0.35">
      <c r="Q999482" s="85">
        <v>175</v>
      </c>
    </row>
    <row r="999484" spans="17:17" x14ac:dyDescent="0.35">
      <c r="Q999484" s="85">
        <v>134.21052631578948</v>
      </c>
    </row>
    <row r="999485" spans="17:17" x14ac:dyDescent="0.35">
      <c r="Q999485" s="85">
        <v>269.2</v>
      </c>
    </row>
    <row r="999486" spans="17:17" x14ac:dyDescent="0.35">
      <c r="Q999486" s="85">
        <v>112.84210526315789</v>
      </c>
    </row>
    <row r="999487" spans="17:17" x14ac:dyDescent="0.35">
      <c r="Q999487" s="85">
        <v>305</v>
      </c>
    </row>
    <row r="999488" spans="17:17" x14ac:dyDescent="0.35">
      <c r="Q999488" s="85">
        <v>269.95</v>
      </c>
    </row>
    <row r="999489" spans="17:17" x14ac:dyDescent="0.35">
      <c r="Q999489" s="85">
        <v>181.25</v>
      </c>
    </row>
    <row r="999491" spans="17:17" x14ac:dyDescent="0.35">
      <c r="Q999491" s="85">
        <v>276.14999999999998</v>
      </c>
    </row>
    <row r="999492" spans="17:17" x14ac:dyDescent="0.35">
      <c r="Q999492" s="85">
        <v>168.05</v>
      </c>
    </row>
    <row r="999493" spans="17:17" x14ac:dyDescent="0.35">
      <c r="Q999493" s="85">
        <v>167.75</v>
      </c>
    </row>
    <row r="999494" spans="17:17" x14ac:dyDescent="0.35">
      <c r="Q999494" s="85">
        <v>259.14999999999998</v>
      </c>
    </row>
    <row r="999495" spans="17:17" x14ac:dyDescent="0.35">
      <c r="Q999495" s="85">
        <v>135.1</v>
      </c>
    </row>
    <row r="999496" spans="17:17" x14ac:dyDescent="0.35">
      <c r="Q999496" s="85">
        <v>250.2</v>
      </c>
    </row>
    <row r="999497" spans="17:17" x14ac:dyDescent="0.35">
      <c r="Q999497" s="85">
        <v>275.64999999999998</v>
      </c>
    </row>
    <row r="999498" spans="17:17" x14ac:dyDescent="0.35">
      <c r="Q999498" s="85">
        <v>269</v>
      </c>
    </row>
    <row r="999499" spans="17:17" x14ac:dyDescent="0.35">
      <c r="Q999499" s="85">
        <v>200.1</v>
      </c>
    </row>
    <row r="999500" spans="17:17" x14ac:dyDescent="0.35">
      <c r="Q999500" s="85">
        <v>222.8</v>
      </c>
    </row>
    <row r="999501" spans="17:17" x14ac:dyDescent="0.35">
      <c r="Q999501" s="85">
        <v>250.25</v>
      </c>
    </row>
    <row r="999502" spans="17:17" x14ac:dyDescent="0.35">
      <c r="Q999502" s="85">
        <v>221.1</v>
      </c>
    </row>
    <row r="999503" spans="17:17" x14ac:dyDescent="0.35">
      <c r="Q999503" s="85">
        <v>125.1</v>
      </c>
    </row>
    <row r="999504" spans="17:17" x14ac:dyDescent="0.35">
      <c r="Q999504" s="85">
        <v>205.8</v>
      </c>
    </row>
    <row r="999505" spans="17:17" x14ac:dyDescent="0.35">
      <c r="Q999505" s="85">
        <v>141.75</v>
      </c>
    </row>
    <row r="999506" spans="17:17" x14ac:dyDescent="0.35">
      <c r="Q999506" s="85">
        <v>274.2</v>
      </c>
    </row>
    <row r="999507" spans="17:17" x14ac:dyDescent="0.35">
      <c r="Q999507" s="85">
        <v>222.4</v>
      </c>
    </row>
    <row r="999508" spans="17:17" x14ac:dyDescent="0.35">
      <c r="Q999508" s="85">
        <v>163.30000000000001</v>
      </c>
    </row>
    <row r="999509" spans="17:17" x14ac:dyDescent="0.35">
      <c r="Q999509" s="85">
        <v>135</v>
      </c>
    </row>
    <row r="999510" spans="17:17" x14ac:dyDescent="0.35">
      <c r="Q999510" s="85">
        <v>239.1</v>
      </c>
    </row>
    <row r="999511" spans="17:17" x14ac:dyDescent="0.35">
      <c r="Q999511" s="85">
        <v>101.46666666666667</v>
      </c>
    </row>
    <row r="999512" spans="17:17" x14ac:dyDescent="0.35">
      <c r="Q999512" s="85">
        <v>111.6</v>
      </c>
    </row>
    <row r="999513" spans="17:17" x14ac:dyDescent="0.35">
      <c r="Q999513" s="85">
        <v>43.55</v>
      </c>
    </row>
    <row r="999514" spans="17:17" x14ac:dyDescent="0.35">
      <c r="Q999514" s="85">
        <v>135</v>
      </c>
    </row>
    <row r="999528" spans="17:17" x14ac:dyDescent="0.35">
      <c r="Q999528" s="85">
        <v>147.5</v>
      </c>
    </row>
    <row r="999529" spans="17:17" x14ac:dyDescent="0.35">
      <c r="Q999529" s="85">
        <v>206.3</v>
      </c>
    </row>
    <row r="999530" spans="17:17" x14ac:dyDescent="0.35">
      <c r="Q999530" s="85">
        <v>180</v>
      </c>
    </row>
    <row r="999531" spans="17:17" x14ac:dyDescent="0.35">
      <c r="Q999531" s="85">
        <v>268</v>
      </c>
    </row>
    <row r="999532" spans="17:17" x14ac:dyDescent="0.35">
      <c r="Q999532" s="85">
        <v>200</v>
      </c>
    </row>
    <row r="999533" spans="17:17" x14ac:dyDescent="0.35">
      <c r="Q999533" s="85">
        <v>356.3</v>
      </c>
    </row>
    <row r="999534" spans="17:17" x14ac:dyDescent="0.35">
      <c r="Q999534" s="85">
        <v>200.1</v>
      </c>
    </row>
    <row r="999535" spans="17:17" x14ac:dyDescent="0.35">
      <c r="Q999535" s="85">
        <v>183.55555555555554</v>
      </c>
    </row>
    <row r="999536" spans="17:17" x14ac:dyDescent="0.35">
      <c r="Q999536" s="85">
        <v>121.5</v>
      </c>
    </row>
    <row r="999537" spans="17:17" x14ac:dyDescent="0.35">
      <c r="Q999537" s="85">
        <v>180.9</v>
      </c>
    </row>
    <row r="999538" spans="17:17" x14ac:dyDescent="0.35">
      <c r="Q999538" s="85">
        <v>366.5</v>
      </c>
    </row>
    <row r="999539" spans="17:17" x14ac:dyDescent="0.35">
      <c r="Q999539" s="85">
        <v>289</v>
      </c>
    </row>
    <row r="999540" spans="17:17" x14ac:dyDescent="0.35">
      <c r="Q999540" s="85">
        <v>179.4</v>
      </c>
    </row>
    <row r="999541" spans="17:17" x14ac:dyDescent="0.35">
      <c r="Q999541" s="85">
        <v>369.7</v>
      </c>
    </row>
    <row r="999542" spans="17:17" x14ac:dyDescent="0.35">
      <c r="Q999542" s="85">
        <v>314.60000000000002</v>
      </c>
    </row>
    <row r="999543" spans="17:17" x14ac:dyDescent="0.35">
      <c r="Q999543" s="85">
        <v>269.5</v>
      </c>
    </row>
    <row r="999544" spans="17:17" x14ac:dyDescent="0.35">
      <c r="Q999544" s="85">
        <v>374.7</v>
      </c>
    </row>
    <row r="999545" spans="17:17" x14ac:dyDescent="0.35">
      <c r="Q999545" s="85">
        <v>366.4</v>
      </c>
    </row>
    <row r="999546" spans="17:17" x14ac:dyDescent="0.35">
      <c r="Q999546" s="85">
        <v>222.6</v>
      </c>
    </row>
    <row r="999547" spans="17:17" x14ac:dyDescent="0.35">
      <c r="Q999547" s="85">
        <v>216.3</v>
      </c>
    </row>
    <row r="999548" spans="17:17" x14ac:dyDescent="0.35">
      <c r="Q999548" s="85">
        <v>358.3</v>
      </c>
    </row>
    <row r="999549" spans="17:17" x14ac:dyDescent="0.35">
      <c r="Q999549" s="85">
        <v>262.5</v>
      </c>
    </row>
    <row r="999550" spans="17:17" x14ac:dyDescent="0.35">
      <c r="Q999550" s="85">
        <v>165.4</v>
      </c>
    </row>
    <row r="999551" spans="17:17" x14ac:dyDescent="0.35">
      <c r="Q999551" s="85">
        <v>289.89999999999998</v>
      </c>
    </row>
    <row r="999552" spans="17:17" x14ac:dyDescent="0.35">
      <c r="Q999552" s="85">
        <v>242.6</v>
      </c>
    </row>
    <row r="999553" spans="17:17" x14ac:dyDescent="0.35">
      <c r="Q999553" s="85">
        <v>422.6</v>
      </c>
    </row>
    <row r="999554" spans="17:17" x14ac:dyDescent="0.35">
      <c r="Q999554" s="85">
        <v>228</v>
      </c>
    </row>
    <row r="999555" spans="17:17" x14ac:dyDescent="0.35">
      <c r="Q999555" s="85">
        <v>220.7</v>
      </c>
    </row>
    <row r="999556" spans="17:17" x14ac:dyDescent="0.35">
      <c r="Q999556" s="85">
        <v>319.39999999999998</v>
      </c>
    </row>
    <row r="999557" spans="17:17" x14ac:dyDescent="0.35">
      <c r="Q999557" s="85">
        <v>361.9</v>
      </c>
    </row>
    <row r="999558" spans="17:17" x14ac:dyDescent="0.35">
      <c r="Q999558" s="85">
        <v>220.5</v>
      </c>
    </row>
    <row r="999559" spans="17:17" x14ac:dyDescent="0.35">
      <c r="Q999559" s="85">
        <v>296.10000000000002</v>
      </c>
    </row>
    <row r="999570" spans="17:17" x14ac:dyDescent="0.35">
      <c r="Q999570" s="85">
        <v>109.2</v>
      </c>
    </row>
    <row r="999571" spans="17:17" x14ac:dyDescent="0.35">
      <c r="Q999571" s="85">
        <v>162.80000000000001</v>
      </c>
    </row>
    <row r="999572" spans="17:17" x14ac:dyDescent="0.35">
      <c r="Q999572" s="85">
        <v>66.7</v>
      </c>
    </row>
    <row r="999573" spans="17:17" x14ac:dyDescent="0.35">
      <c r="Q999573" s="85">
        <v>61.9</v>
      </c>
    </row>
    <row r="999574" spans="17:17" x14ac:dyDescent="0.35">
      <c r="Q999574" s="85">
        <v>121.2</v>
      </c>
    </row>
    <row r="999575" spans="17:17" x14ac:dyDescent="0.35">
      <c r="Q999575" s="85">
        <v>334.4</v>
      </c>
    </row>
    <row r="999576" spans="17:17" x14ac:dyDescent="0.35">
      <c r="Q999576" s="85">
        <v>102.1</v>
      </c>
    </row>
    <row r="999577" spans="17:17" x14ac:dyDescent="0.35">
      <c r="Q999577" s="85">
        <v>126.4</v>
      </c>
    </row>
    <row r="999578" spans="17:17" x14ac:dyDescent="0.35">
      <c r="Q999578" s="85">
        <v>222.1</v>
      </c>
    </row>
    <row r="999579" spans="17:17" x14ac:dyDescent="0.35">
      <c r="Q999579" s="85">
        <v>141.19999999999999</v>
      </c>
    </row>
    <row r="999580" spans="17:17" x14ac:dyDescent="0.35">
      <c r="Q999580" s="85">
        <v>172.3</v>
      </c>
    </row>
    <row r="999581" spans="17:17" x14ac:dyDescent="0.35">
      <c r="Q999581" s="85">
        <v>119.3</v>
      </c>
    </row>
    <row r="999582" spans="17:17" x14ac:dyDescent="0.35">
      <c r="Q999582" s="85">
        <v>302.3</v>
      </c>
    </row>
    <row r="999583" spans="17:17" x14ac:dyDescent="0.35">
      <c r="Q999583" s="85">
        <v>270.10000000000002</v>
      </c>
    </row>
    <row r="999584" spans="17:17" x14ac:dyDescent="0.35">
      <c r="Q999584" s="85">
        <v>218</v>
      </c>
    </row>
    <row r="999585" spans="17:17" x14ac:dyDescent="0.35">
      <c r="Q999585" s="85">
        <v>77.3</v>
      </c>
    </row>
    <row r="999586" spans="17:17" x14ac:dyDescent="0.35">
      <c r="Q999586" s="85">
        <v>257.8</v>
      </c>
    </row>
    <row r="999587" spans="17:17" x14ac:dyDescent="0.35">
      <c r="Q999587" s="85">
        <v>174.5</v>
      </c>
    </row>
    <row r="999588" spans="17:17" x14ac:dyDescent="0.35">
      <c r="Q999588" s="85">
        <v>355.3</v>
      </c>
    </row>
    <row r="999589" spans="17:17" x14ac:dyDescent="0.35">
      <c r="Q999589" s="85">
        <v>150.6</v>
      </c>
    </row>
    <row r="999590" spans="17:17" x14ac:dyDescent="0.35">
      <c r="Q999590" s="85">
        <v>172.1</v>
      </c>
    </row>
    <row r="999591" spans="17:17" x14ac:dyDescent="0.35">
      <c r="Q999591" s="85">
        <v>121.2</v>
      </c>
    </row>
    <row r="999592" spans="17:17" x14ac:dyDescent="0.35">
      <c r="Q999592" s="85">
        <v>334.4</v>
      </c>
    </row>
    <row r="999593" spans="17:17" x14ac:dyDescent="0.35">
      <c r="Q999593" s="85">
        <v>149.30000000000001</v>
      </c>
    </row>
    <row r="999597" spans="17:17" x14ac:dyDescent="0.35">
      <c r="Q999597" s="85">
        <v>101.5</v>
      </c>
    </row>
    <row r="999598" spans="17:17" x14ac:dyDescent="0.35">
      <c r="Q999598" s="85">
        <v>0</v>
      </c>
    </row>
    <row r="999602" spans="17:17" x14ac:dyDescent="0.35">
      <c r="Q999602" s="85">
        <v>193.7</v>
      </c>
    </row>
    <row r="1015797" spans="17:17" x14ac:dyDescent="0.35">
      <c r="Q1015797" s="85">
        <v>113.6</v>
      </c>
    </row>
    <row r="1015798" spans="17:17" x14ac:dyDescent="0.35">
      <c r="Q1015798" s="85">
        <v>57.7</v>
      </c>
    </row>
    <row r="1015799" spans="17:17" x14ac:dyDescent="0.35">
      <c r="Q1015799" s="85">
        <v>77.7</v>
      </c>
    </row>
    <row r="1015800" spans="17:17" x14ac:dyDescent="0.35">
      <c r="Q1015800" s="85">
        <v>59.8</v>
      </c>
    </row>
    <row r="1015801" spans="17:17" x14ac:dyDescent="0.35">
      <c r="Q1015801" s="85">
        <v>55.5</v>
      </c>
    </row>
    <row r="1015802" spans="17:17" x14ac:dyDescent="0.35">
      <c r="Q1015802" s="85">
        <v>118.7</v>
      </c>
    </row>
    <row r="1015803" spans="17:17" x14ac:dyDescent="0.35">
      <c r="Q1015803" s="85">
        <v>233.2</v>
      </c>
    </row>
    <row r="1015804" spans="17:17" x14ac:dyDescent="0.35">
      <c r="Q1015804" s="85">
        <v>156.80000000000001</v>
      </c>
    </row>
    <row r="1015805" spans="17:17" x14ac:dyDescent="0.35">
      <c r="Q1015805" s="85">
        <v>125.3</v>
      </c>
    </row>
    <row r="1015806" spans="17:17" x14ac:dyDescent="0.35">
      <c r="Q1015806" s="85">
        <v>120.7</v>
      </c>
    </row>
    <row r="1015807" spans="17:17" x14ac:dyDescent="0.35">
      <c r="Q1015807" s="85">
        <v>98.9</v>
      </c>
    </row>
    <row r="1015808" spans="17:17" x14ac:dyDescent="0.35">
      <c r="Q1015808" s="85">
        <v>161</v>
      </c>
    </row>
    <row r="1015809" spans="17:17" x14ac:dyDescent="0.35">
      <c r="Q1015809" s="85">
        <v>163</v>
      </c>
    </row>
    <row r="1015810" spans="17:17" x14ac:dyDescent="0.35">
      <c r="Q1015810" s="85">
        <v>91.9</v>
      </c>
    </row>
    <row r="1015811" spans="17:17" x14ac:dyDescent="0.35">
      <c r="Q1015811" s="85">
        <v>234.8</v>
      </c>
    </row>
    <row r="1015812" spans="17:17" x14ac:dyDescent="0.35">
      <c r="Q1015812" s="85">
        <v>117.1</v>
      </c>
    </row>
    <row r="1015813" spans="17:17" x14ac:dyDescent="0.35">
      <c r="Q1015813" s="85">
        <v>76.599999999999994</v>
      </c>
    </row>
    <row r="1015814" spans="17:17" x14ac:dyDescent="0.35">
      <c r="Q1015814" s="85">
        <v>72.5</v>
      </c>
    </row>
    <row r="1015815" spans="17:17" x14ac:dyDescent="0.35">
      <c r="Q1015815" s="85">
        <v>173.88888888888889</v>
      </c>
    </row>
    <row r="1015816" spans="17:17" x14ac:dyDescent="0.35">
      <c r="Q1015816" s="85">
        <v>194.7</v>
      </c>
    </row>
    <row r="1015817" spans="17:17" x14ac:dyDescent="0.35">
      <c r="Q1015817" s="85">
        <v>288.7</v>
      </c>
    </row>
    <row r="1015818" spans="17:17" x14ac:dyDescent="0.35">
      <c r="Q1015818" s="85">
        <v>136.6</v>
      </c>
    </row>
    <row r="1015819" spans="17:17" x14ac:dyDescent="0.35">
      <c r="Q1015819" s="85">
        <v>189.25</v>
      </c>
    </row>
    <row r="1015820" spans="17:17" x14ac:dyDescent="0.35">
      <c r="Q1015820" s="85">
        <v>256.95</v>
      </c>
    </row>
    <row r="1015821" spans="17:17" x14ac:dyDescent="0.35">
      <c r="Q1015821" s="85">
        <v>118.7</v>
      </c>
    </row>
    <row r="1015822" spans="17:17" x14ac:dyDescent="0.35">
      <c r="Q1015822" s="85">
        <v>352.21052631578948</v>
      </c>
    </row>
    <row r="1015823" spans="17:17" x14ac:dyDescent="0.35">
      <c r="Q1015823" s="85">
        <v>147</v>
      </c>
    </row>
    <row r="1015824" spans="17:17" x14ac:dyDescent="0.35">
      <c r="Q1015824" s="85">
        <v>111.5</v>
      </c>
    </row>
    <row r="1015825" spans="17:17" x14ac:dyDescent="0.35">
      <c r="Q1015825" s="85">
        <v>53.2</v>
      </c>
    </row>
    <row r="1015826" spans="17:17" x14ac:dyDescent="0.35">
      <c r="Q1015826" s="85">
        <v>29.2</v>
      </c>
    </row>
    <row r="1015827" spans="17:17" x14ac:dyDescent="0.35">
      <c r="Q1015827" s="85">
        <v>83.8</v>
      </c>
    </row>
    <row r="1015828" spans="17:17" x14ac:dyDescent="0.35">
      <c r="Q1015828" s="85">
        <v>57.7</v>
      </c>
    </row>
    <row r="1015829" spans="17:17" x14ac:dyDescent="0.35">
      <c r="Q1015829" s="85">
        <v>149.1</v>
      </c>
    </row>
    <row r="1015830" spans="17:17" x14ac:dyDescent="0.35">
      <c r="Q1015830" s="85">
        <v>50.1</v>
      </c>
    </row>
    <row r="1015831" spans="17:17" x14ac:dyDescent="0.35">
      <c r="Q1015831" s="85">
        <v>143.5</v>
      </c>
    </row>
    <row r="1015832" spans="17:17" x14ac:dyDescent="0.35">
      <c r="Q1015832" s="85">
        <v>146</v>
      </c>
    </row>
    <row r="1015833" spans="17:17" x14ac:dyDescent="0.35">
      <c r="Q1015833" s="85">
        <v>60.9</v>
      </c>
    </row>
    <row r="1015834" spans="17:17" x14ac:dyDescent="0.35">
      <c r="Q1015834" s="85">
        <v>87</v>
      </c>
    </row>
    <row r="1015835" spans="17:17" x14ac:dyDescent="0.35">
      <c r="Q1015835" s="85">
        <v>96.9</v>
      </c>
    </row>
    <row r="1015836" spans="17:17" x14ac:dyDescent="0.35">
      <c r="Q1015836" s="85">
        <v>146</v>
      </c>
    </row>
    <row r="1015837" spans="17:17" x14ac:dyDescent="0.35">
      <c r="Q1015837" s="85">
        <v>97.3</v>
      </c>
    </row>
    <row r="1015844" spans="17:17" x14ac:dyDescent="0.35">
      <c r="Q1015844" s="85">
        <v>373.05</v>
      </c>
    </row>
    <row r="1015845" spans="17:17" x14ac:dyDescent="0.35">
      <c r="Q1015845" s="85">
        <v>258.55</v>
      </c>
    </row>
    <row r="1015848" spans="17:17" x14ac:dyDescent="0.35">
      <c r="Q1015848" s="85">
        <v>195.75</v>
      </c>
    </row>
    <row r="1015849" spans="17:17" x14ac:dyDescent="0.35">
      <c r="Q1015849" s="85">
        <v>242.2</v>
      </c>
    </row>
    <row r="1015850" spans="17:17" x14ac:dyDescent="0.35">
      <c r="Q1015850" s="85">
        <v>173.95</v>
      </c>
    </row>
    <row r="1015851" spans="17:17" x14ac:dyDescent="0.35">
      <c r="Q1015851" s="85">
        <v>64.95</v>
      </c>
    </row>
    <row r="1015852" spans="17:17" x14ac:dyDescent="0.35">
      <c r="Q1015852" s="85">
        <v>202.85</v>
      </c>
    </row>
    <row r="1015853" spans="17:17" x14ac:dyDescent="0.35">
      <c r="Q1015853" s="85">
        <v>155.25</v>
      </c>
    </row>
    <row r="1015854" spans="17:17" x14ac:dyDescent="0.35">
      <c r="Q1015854" s="85">
        <v>99.65</v>
      </c>
    </row>
    <row r="1015855" spans="17:17" x14ac:dyDescent="0.35">
      <c r="Q1015855" s="85">
        <v>150.69999999999999</v>
      </c>
    </row>
    <row r="1015856" spans="17:17" x14ac:dyDescent="0.35">
      <c r="Q1015856" s="85">
        <v>115.65</v>
      </c>
    </row>
    <row r="1015857" spans="17:17" x14ac:dyDescent="0.35">
      <c r="Q1015857" s="85">
        <v>295.64999999999998</v>
      </c>
    </row>
    <row r="1015858" spans="17:17" x14ac:dyDescent="0.35">
      <c r="Q1015858" s="85">
        <v>230.15</v>
      </c>
    </row>
    <row r="1015859" spans="17:17" x14ac:dyDescent="0.35">
      <c r="Q1015859" s="85">
        <v>222.9</v>
      </c>
    </row>
    <row r="1015860" spans="17:17" x14ac:dyDescent="0.35">
      <c r="Q1015860" s="85">
        <v>168.55</v>
      </c>
    </row>
    <row r="1015861" spans="17:17" x14ac:dyDescent="0.35">
      <c r="Q1015861" s="85">
        <v>210.15</v>
      </c>
    </row>
    <row r="1015862" spans="17:17" x14ac:dyDescent="0.35">
      <c r="Q1015862" s="85">
        <v>179.25</v>
      </c>
    </row>
    <row r="1015863" spans="17:17" x14ac:dyDescent="0.35">
      <c r="Q1015863" s="85">
        <v>104.85</v>
      </c>
    </row>
    <row r="1015864" spans="17:17" x14ac:dyDescent="0.35">
      <c r="Q1015864" s="85">
        <v>92.6</v>
      </c>
    </row>
    <row r="1015866" spans="17:17" x14ac:dyDescent="0.35">
      <c r="Q1015866" s="85">
        <v>175</v>
      </c>
    </row>
    <row r="1015868" spans="17:17" x14ac:dyDescent="0.35">
      <c r="Q1015868" s="85">
        <v>134.21052631578948</v>
      </c>
    </row>
    <row r="1015869" spans="17:17" x14ac:dyDescent="0.35">
      <c r="Q1015869" s="85">
        <v>269.2</v>
      </c>
    </row>
    <row r="1015870" spans="17:17" x14ac:dyDescent="0.35">
      <c r="Q1015870" s="85">
        <v>112.84210526315789</v>
      </c>
    </row>
    <row r="1015871" spans="17:17" x14ac:dyDescent="0.35">
      <c r="Q1015871" s="85">
        <v>305</v>
      </c>
    </row>
    <row r="1015872" spans="17:17" x14ac:dyDescent="0.35">
      <c r="Q1015872" s="85">
        <v>269.95</v>
      </c>
    </row>
    <row r="1015873" spans="17:17" x14ac:dyDescent="0.35">
      <c r="Q1015873" s="85">
        <v>181.25</v>
      </c>
    </row>
    <row r="1015875" spans="17:17" x14ac:dyDescent="0.35">
      <c r="Q1015875" s="85">
        <v>276.14999999999998</v>
      </c>
    </row>
    <row r="1015876" spans="17:17" x14ac:dyDescent="0.35">
      <c r="Q1015876" s="85">
        <v>168.05</v>
      </c>
    </row>
    <row r="1015877" spans="17:17" x14ac:dyDescent="0.35">
      <c r="Q1015877" s="85">
        <v>167.75</v>
      </c>
    </row>
    <row r="1015878" spans="17:17" x14ac:dyDescent="0.35">
      <c r="Q1015878" s="85">
        <v>259.14999999999998</v>
      </c>
    </row>
    <row r="1015879" spans="17:17" x14ac:dyDescent="0.35">
      <c r="Q1015879" s="85">
        <v>135.1</v>
      </c>
    </row>
    <row r="1015880" spans="17:17" x14ac:dyDescent="0.35">
      <c r="Q1015880" s="85">
        <v>250.2</v>
      </c>
    </row>
    <row r="1015881" spans="17:17" x14ac:dyDescent="0.35">
      <c r="Q1015881" s="85">
        <v>275.64999999999998</v>
      </c>
    </row>
    <row r="1015882" spans="17:17" x14ac:dyDescent="0.35">
      <c r="Q1015882" s="85">
        <v>269</v>
      </c>
    </row>
    <row r="1015883" spans="17:17" x14ac:dyDescent="0.35">
      <c r="Q1015883" s="85">
        <v>200.1</v>
      </c>
    </row>
    <row r="1015884" spans="17:17" x14ac:dyDescent="0.35">
      <c r="Q1015884" s="85">
        <v>222.8</v>
      </c>
    </row>
    <row r="1015885" spans="17:17" x14ac:dyDescent="0.35">
      <c r="Q1015885" s="85">
        <v>250.25</v>
      </c>
    </row>
    <row r="1015886" spans="17:17" x14ac:dyDescent="0.35">
      <c r="Q1015886" s="85">
        <v>221.1</v>
      </c>
    </row>
    <row r="1015887" spans="17:17" x14ac:dyDescent="0.35">
      <c r="Q1015887" s="85">
        <v>125.1</v>
      </c>
    </row>
    <row r="1015888" spans="17:17" x14ac:dyDescent="0.35">
      <c r="Q1015888" s="85">
        <v>205.8</v>
      </c>
    </row>
    <row r="1015889" spans="17:17" x14ac:dyDescent="0.35">
      <c r="Q1015889" s="85">
        <v>141.75</v>
      </c>
    </row>
    <row r="1015890" spans="17:17" x14ac:dyDescent="0.35">
      <c r="Q1015890" s="85">
        <v>274.2</v>
      </c>
    </row>
    <row r="1015891" spans="17:17" x14ac:dyDescent="0.35">
      <c r="Q1015891" s="85">
        <v>222.4</v>
      </c>
    </row>
    <row r="1015892" spans="17:17" x14ac:dyDescent="0.35">
      <c r="Q1015892" s="85">
        <v>163.30000000000001</v>
      </c>
    </row>
    <row r="1015893" spans="17:17" x14ac:dyDescent="0.35">
      <c r="Q1015893" s="85">
        <v>135</v>
      </c>
    </row>
    <row r="1015894" spans="17:17" x14ac:dyDescent="0.35">
      <c r="Q1015894" s="85">
        <v>239.1</v>
      </c>
    </row>
    <row r="1015895" spans="17:17" x14ac:dyDescent="0.35">
      <c r="Q1015895" s="85">
        <v>101.46666666666667</v>
      </c>
    </row>
    <row r="1015896" spans="17:17" x14ac:dyDescent="0.35">
      <c r="Q1015896" s="85">
        <v>111.6</v>
      </c>
    </row>
    <row r="1015897" spans="17:17" x14ac:dyDescent="0.35">
      <c r="Q1015897" s="85">
        <v>43.55</v>
      </c>
    </row>
    <row r="1015898" spans="17:17" x14ac:dyDescent="0.35">
      <c r="Q1015898" s="85">
        <v>135</v>
      </c>
    </row>
    <row r="1015912" spans="17:17" x14ac:dyDescent="0.35">
      <c r="Q1015912" s="85">
        <v>147.5</v>
      </c>
    </row>
    <row r="1015913" spans="17:17" x14ac:dyDescent="0.35">
      <c r="Q1015913" s="85">
        <v>206.3</v>
      </c>
    </row>
    <row r="1015914" spans="17:17" x14ac:dyDescent="0.35">
      <c r="Q1015914" s="85">
        <v>180</v>
      </c>
    </row>
    <row r="1015915" spans="17:17" x14ac:dyDescent="0.35">
      <c r="Q1015915" s="85">
        <v>268</v>
      </c>
    </row>
    <row r="1015916" spans="17:17" x14ac:dyDescent="0.35">
      <c r="Q1015916" s="85">
        <v>200</v>
      </c>
    </row>
    <row r="1015917" spans="17:17" x14ac:dyDescent="0.35">
      <c r="Q1015917" s="85">
        <v>356.3</v>
      </c>
    </row>
    <row r="1015918" spans="17:17" x14ac:dyDescent="0.35">
      <c r="Q1015918" s="85">
        <v>200.1</v>
      </c>
    </row>
    <row r="1015919" spans="17:17" x14ac:dyDescent="0.35">
      <c r="Q1015919" s="85">
        <v>183.55555555555554</v>
      </c>
    </row>
    <row r="1015920" spans="17:17" x14ac:dyDescent="0.35">
      <c r="Q1015920" s="85">
        <v>121.5</v>
      </c>
    </row>
    <row r="1015921" spans="17:17" x14ac:dyDescent="0.35">
      <c r="Q1015921" s="85">
        <v>180.9</v>
      </c>
    </row>
    <row r="1015922" spans="17:17" x14ac:dyDescent="0.35">
      <c r="Q1015922" s="85">
        <v>366.5</v>
      </c>
    </row>
    <row r="1015923" spans="17:17" x14ac:dyDescent="0.35">
      <c r="Q1015923" s="85">
        <v>289</v>
      </c>
    </row>
    <row r="1015924" spans="17:17" x14ac:dyDescent="0.35">
      <c r="Q1015924" s="85">
        <v>179.4</v>
      </c>
    </row>
    <row r="1015925" spans="17:17" x14ac:dyDescent="0.35">
      <c r="Q1015925" s="85">
        <v>369.7</v>
      </c>
    </row>
    <row r="1015926" spans="17:17" x14ac:dyDescent="0.35">
      <c r="Q1015926" s="85">
        <v>314.60000000000002</v>
      </c>
    </row>
    <row r="1015927" spans="17:17" x14ac:dyDescent="0.35">
      <c r="Q1015927" s="85">
        <v>269.5</v>
      </c>
    </row>
    <row r="1015928" spans="17:17" x14ac:dyDescent="0.35">
      <c r="Q1015928" s="85">
        <v>374.7</v>
      </c>
    </row>
    <row r="1015929" spans="17:17" x14ac:dyDescent="0.35">
      <c r="Q1015929" s="85">
        <v>366.4</v>
      </c>
    </row>
    <row r="1015930" spans="17:17" x14ac:dyDescent="0.35">
      <c r="Q1015930" s="85">
        <v>222.6</v>
      </c>
    </row>
    <row r="1015931" spans="17:17" x14ac:dyDescent="0.35">
      <c r="Q1015931" s="85">
        <v>216.3</v>
      </c>
    </row>
    <row r="1015932" spans="17:17" x14ac:dyDescent="0.35">
      <c r="Q1015932" s="85">
        <v>358.3</v>
      </c>
    </row>
    <row r="1015933" spans="17:17" x14ac:dyDescent="0.35">
      <c r="Q1015933" s="85">
        <v>262.5</v>
      </c>
    </row>
    <row r="1015934" spans="17:17" x14ac:dyDescent="0.35">
      <c r="Q1015934" s="85">
        <v>165.4</v>
      </c>
    </row>
    <row r="1015935" spans="17:17" x14ac:dyDescent="0.35">
      <c r="Q1015935" s="85">
        <v>289.89999999999998</v>
      </c>
    </row>
    <row r="1015936" spans="17:17" x14ac:dyDescent="0.35">
      <c r="Q1015936" s="85">
        <v>242.6</v>
      </c>
    </row>
    <row r="1015937" spans="17:17" x14ac:dyDescent="0.35">
      <c r="Q1015937" s="85">
        <v>422.6</v>
      </c>
    </row>
    <row r="1015938" spans="17:17" x14ac:dyDescent="0.35">
      <c r="Q1015938" s="85">
        <v>228</v>
      </c>
    </row>
    <row r="1015939" spans="17:17" x14ac:dyDescent="0.35">
      <c r="Q1015939" s="85">
        <v>220.7</v>
      </c>
    </row>
    <row r="1015940" spans="17:17" x14ac:dyDescent="0.35">
      <c r="Q1015940" s="85">
        <v>319.39999999999998</v>
      </c>
    </row>
    <row r="1015941" spans="17:17" x14ac:dyDescent="0.35">
      <c r="Q1015941" s="85">
        <v>361.9</v>
      </c>
    </row>
    <row r="1015942" spans="17:17" x14ac:dyDescent="0.35">
      <c r="Q1015942" s="85">
        <v>220.5</v>
      </c>
    </row>
    <row r="1015943" spans="17:17" x14ac:dyDescent="0.35">
      <c r="Q1015943" s="85">
        <v>296.10000000000002</v>
      </c>
    </row>
    <row r="1015954" spans="17:17" x14ac:dyDescent="0.35">
      <c r="Q1015954" s="85">
        <v>109.2</v>
      </c>
    </row>
    <row r="1015955" spans="17:17" x14ac:dyDescent="0.35">
      <c r="Q1015955" s="85">
        <v>162.80000000000001</v>
      </c>
    </row>
    <row r="1015956" spans="17:17" x14ac:dyDescent="0.35">
      <c r="Q1015956" s="85">
        <v>66.7</v>
      </c>
    </row>
    <row r="1015957" spans="17:17" x14ac:dyDescent="0.35">
      <c r="Q1015957" s="85">
        <v>61.9</v>
      </c>
    </row>
    <row r="1015958" spans="17:17" x14ac:dyDescent="0.35">
      <c r="Q1015958" s="85">
        <v>121.2</v>
      </c>
    </row>
    <row r="1015959" spans="17:17" x14ac:dyDescent="0.35">
      <c r="Q1015959" s="85">
        <v>334.4</v>
      </c>
    </row>
    <row r="1015960" spans="17:17" x14ac:dyDescent="0.35">
      <c r="Q1015960" s="85">
        <v>102.1</v>
      </c>
    </row>
    <row r="1015961" spans="17:17" x14ac:dyDescent="0.35">
      <c r="Q1015961" s="85">
        <v>126.4</v>
      </c>
    </row>
    <row r="1015962" spans="17:17" x14ac:dyDescent="0.35">
      <c r="Q1015962" s="85">
        <v>222.1</v>
      </c>
    </row>
    <row r="1015963" spans="17:17" x14ac:dyDescent="0.35">
      <c r="Q1015963" s="85">
        <v>141.19999999999999</v>
      </c>
    </row>
    <row r="1015964" spans="17:17" x14ac:dyDescent="0.35">
      <c r="Q1015964" s="85">
        <v>172.3</v>
      </c>
    </row>
    <row r="1015965" spans="17:17" x14ac:dyDescent="0.35">
      <c r="Q1015965" s="85">
        <v>119.3</v>
      </c>
    </row>
    <row r="1015966" spans="17:17" x14ac:dyDescent="0.35">
      <c r="Q1015966" s="85">
        <v>302.3</v>
      </c>
    </row>
    <row r="1015967" spans="17:17" x14ac:dyDescent="0.35">
      <c r="Q1015967" s="85">
        <v>270.10000000000002</v>
      </c>
    </row>
    <row r="1015968" spans="17:17" x14ac:dyDescent="0.35">
      <c r="Q1015968" s="85">
        <v>218</v>
      </c>
    </row>
    <row r="1015969" spans="17:17" x14ac:dyDescent="0.35">
      <c r="Q1015969" s="85">
        <v>77.3</v>
      </c>
    </row>
    <row r="1015970" spans="17:17" x14ac:dyDescent="0.35">
      <c r="Q1015970" s="85">
        <v>257.8</v>
      </c>
    </row>
    <row r="1015971" spans="17:17" x14ac:dyDescent="0.35">
      <c r="Q1015971" s="85">
        <v>174.5</v>
      </c>
    </row>
    <row r="1015972" spans="17:17" x14ac:dyDescent="0.35">
      <c r="Q1015972" s="85">
        <v>355.3</v>
      </c>
    </row>
    <row r="1015973" spans="17:17" x14ac:dyDescent="0.35">
      <c r="Q1015973" s="85">
        <v>150.6</v>
      </c>
    </row>
    <row r="1015974" spans="17:17" x14ac:dyDescent="0.35">
      <c r="Q1015974" s="85">
        <v>172.1</v>
      </c>
    </row>
    <row r="1015975" spans="17:17" x14ac:dyDescent="0.35">
      <c r="Q1015975" s="85">
        <v>121.2</v>
      </c>
    </row>
    <row r="1015976" spans="17:17" x14ac:dyDescent="0.35">
      <c r="Q1015976" s="85">
        <v>334.4</v>
      </c>
    </row>
    <row r="1015977" spans="17:17" x14ac:dyDescent="0.35">
      <c r="Q1015977" s="85">
        <v>149.30000000000001</v>
      </c>
    </row>
    <row r="1015981" spans="17:17" x14ac:dyDescent="0.35">
      <c r="Q1015981" s="85">
        <v>101.5</v>
      </c>
    </row>
    <row r="1015982" spans="17:17" x14ac:dyDescent="0.35">
      <c r="Q1015982" s="85">
        <v>0</v>
      </c>
    </row>
    <row r="1015986" spans="17:17" x14ac:dyDescent="0.35">
      <c r="Q1015986" s="85">
        <v>193.7</v>
      </c>
    </row>
    <row r="1032181" spans="17:17" x14ac:dyDescent="0.35">
      <c r="Q1032181" s="85">
        <v>113.6</v>
      </c>
    </row>
    <row r="1032182" spans="17:17" x14ac:dyDescent="0.35">
      <c r="Q1032182" s="85">
        <v>57.7</v>
      </c>
    </row>
    <row r="1032183" spans="17:17" x14ac:dyDescent="0.35">
      <c r="Q1032183" s="85">
        <v>77.7</v>
      </c>
    </row>
    <row r="1032184" spans="17:17" x14ac:dyDescent="0.35">
      <c r="Q1032184" s="85">
        <v>59.8</v>
      </c>
    </row>
    <row r="1032185" spans="17:17" x14ac:dyDescent="0.35">
      <c r="Q1032185" s="85">
        <v>55.5</v>
      </c>
    </row>
    <row r="1032186" spans="17:17" x14ac:dyDescent="0.35">
      <c r="Q1032186" s="85">
        <v>118.7</v>
      </c>
    </row>
    <row r="1032187" spans="17:17" x14ac:dyDescent="0.35">
      <c r="Q1032187" s="85">
        <v>233.2</v>
      </c>
    </row>
    <row r="1032188" spans="17:17" x14ac:dyDescent="0.35">
      <c r="Q1032188" s="85">
        <v>156.80000000000001</v>
      </c>
    </row>
    <row r="1032189" spans="17:17" x14ac:dyDescent="0.35">
      <c r="Q1032189" s="85">
        <v>125.3</v>
      </c>
    </row>
    <row r="1032190" spans="17:17" x14ac:dyDescent="0.35">
      <c r="Q1032190" s="85">
        <v>120.7</v>
      </c>
    </row>
    <row r="1032191" spans="17:17" x14ac:dyDescent="0.35">
      <c r="Q1032191" s="85">
        <v>98.9</v>
      </c>
    </row>
    <row r="1032192" spans="17:17" x14ac:dyDescent="0.35">
      <c r="Q1032192" s="85">
        <v>161</v>
      </c>
    </row>
    <row r="1032193" spans="17:17" x14ac:dyDescent="0.35">
      <c r="Q1032193" s="85">
        <v>163</v>
      </c>
    </row>
    <row r="1032194" spans="17:17" x14ac:dyDescent="0.35">
      <c r="Q1032194" s="85">
        <v>91.9</v>
      </c>
    </row>
    <row r="1032195" spans="17:17" x14ac:dyDescent="0.35">
      <c r="Q1032195" s="85">
        <v>234.8</v>
      </c>
    </row>
    <row r="1032196" spans="17:17" x14ac:dyDescent="0.35">
      <c r="Q1032196" s="85">
        <v>117.1</v>
      </c>
    </row>
    <row r="1032197" spans="17:17" x14ac:dyDescent="0.35">
      <c r="Q1032197" s="85">
        <v>76.599999999999994</v>
      </c>
    </row>
    <row r="1032198" spans="17:17" x14ac:dyDescent="0.35">
      <c r="Q1032198" s="85">
        <v>72.5</v>
      </c>
    </row>
    <row r="1032199" spans="17:17" x14ac:dyDescent="0.35">
      <c r="Q1032199" s="85">
        <v>173.88888888888889</v>
      </c>
    </row>
    <row r="1032200" spans="17:17" x14ac:dyDescent="0.35">
      <c r="Q1032200" s="85">
        <v>194.7</v>
      </c>
    </row>
    <row r="1032201" spans="17:17" x14ac:dyDescent="0.35">
      <c r="Q1032201" s="85">
        <v>288.7</v>
      </c>
    </row>
    <row r="1032202" spans="17:17" x14ac:dyDescent="0.35">
      <c r="Q1032202" s="85">
        <v>136.6</v>
      </c>
    </row>
    <row r="1032203" spans="17:17" x14ac:dyDescent="0.35">
      <c r="Q1032203" s="85">
        <v>189.25</v>
      </c>
    </row>
    <row r="1032204" spans="17:17" x14ac:dyDescent="0.35">
      <c r="Q1032204" s="85">
        <v>256.95</v>
      </c>
    </row>
    <row r="1032205" spans="17:17" x14ac:dyDescent="0.35">
      <c r="Q1032205" s="85">
        <v>118.7</v>
      </c>
    </row>
    <row r="1032206" spans="17:17" x14ac:dyDescent="0.35">
      <c r="Q1032206" s="85">
        <v>352.21052631578948</v>
      </c>
    </row>
    <row r="1032207" spans="17:17" x14ac:dyDescent="0.35">
      <c r="Q1032207" s="85">
        <v>147</v>
      </c>
    </row>
    <row r="1032208" spans="17:17" x14ac:dyDescent="0.35">
      <c r="Q1032208" s="85">
        <v>111.5</v>
      </c>
    </row>
    <row r="1032209" spans="17:17" x14ac:dyDescent="0.35">
      <c r="Q1032209" s="85">
        <v>53.2</v>
      </c>
    </row>
    <row r="1032210" spans="17:17" x14ac:dyDescent="0.35">
      <c r="Q1032210" s="85">
        <v>29.2</v>
      </c>
    </row>
    <row r="1032211" spans="17:17" x14ac:dyDescent="0.35">
      <c r="Q1032211" s="85">
        <v>83.8</v>
      </c>
    </row>
    <row r="1032212" spans="17:17" x14ac:dyDescent="0.35">
      <c r="Q1032212" s="85">
        <v>57.7</v>
      </c>
    </row>
    <row r="1032213" spans="17:17" x14ac:dyDescent="0.35">
      <c r="Q1032213" s="85">
        <v>149.1</v>
      </c>
    </row>
    <row r="1032214" spans="17:17" x14ac:dyDescent="0.35">
      <c r="Q1032214" s="85">
        <v>50.1</v>
      </c>
    </row>
    <row r="1032215" spans="17:17" x14ac:dyDescent="0.35">
      <c r="Q1032215" s="85">
        <v>143.5</v>
      </c>
    </row>
    <row r="1032216" spans="17:17" x14ac:dyDescent="0.35">
      <c r="Q1032216" s="85">
        <v>146</v>
      </c>
    </row>
    <row r="1032217" spans="17:17" x14ac:dyDescent="0.35">
      <c r="Q1032217" s="85">
        <v>60.9</v>
      </c>
    </row>
    <row r="1032218" spans="17:17" x14ac:dyDescent="0.35">
      <c r="Q1032218" s="85">
        <v>87</v>
      </c>
    </row>
    <row r="1032219" spans="17:17" x14ac:dyDescent="0.35">
      <c r="Q1032219" s="85">
        <v>96.9</v>
      </c>
    </row>
    <row r="1032220" spans="17:17" x14ac:dyDescent="0.35">
      <c r="Q1032220" s="85">
        <v>146</v>
      </c>
    </row>
    <row r="1032221" spans="17:17" x14ac:dyDescent="0.35">
      <c r="Q1032221" s="85">
        <v>97.3</v>
      </c>
    </row>
    <row r="1032228" spans="17:17" x14ac:dyDescent="0.35">
      <c r="Q1032228" s="85">
        <v>373.05</v>
      </c>
    </row>
    <row r="1032229" spans="17:17" x14ac:dyDescent="0.35">
      <c r="Q1032229" s="85">
        <v>258.55</v>
      </c>
    </row>
    <row r="1032232" spans="17:17" x14ac:dyDescent="0.35">
      <c r="Q1032232" s="85">
        <v>195.75</v>
      </c>
    </row>
    <row r="1032233" spans="17:17" x14ac:dyDescent="0.35">
      <c r="Q1032233" s="85">
        <v>242.2</v>
      </c>
    </row>
    <row r="1032234" spans="17:17" x14ac:dyDescent="0.35">
      <c r="Q1032234" s="85">
        <v>173.95</v>
      </c>
    </row>
    <row r="1032235" spans="17:17" x14ac:dyDescent="0.35">
      <c r="Q1032235" s="85">
        <v>64.95</v>
      </c>
    </row>
    <row r="1032236" spans="17:17" x14ac:dyDescent="0.35">
      <c r="Q1032236" s="85">
        <v>202.85</v>
      </c>
    </row>
    <row r="1032237" spans="17:17" x14ac:dyDescent="0.35">
      <c r="Q1032237" s="85">
        <v>155.25</v>
      </c>
    </row>
    <row r="1032238" spans="17:17" x14ac:dyDescent="0.35">
      <c r="Q1032238" s="85">
        <v>99.65</v>
      </c>
    </row>
    <row r="1032239" spans="17:17" x14ac:dyDescent="0.35">
      <c r="Q1032239" s="85">
        <v>150.69999999999999</v>
      </c>
    </row>
    <row r="1032240" spans="17:17" x14ac:dyDescent="0.35">
      <c r="Q1032240" s="85">
        <v>115.65</v>
      </c>
    </row>
    <row r="1032241" spans="17:17" x14ac:dyDescent="0.35">
      <c r="Q1032241" s="85">
        <v>295.64999999999998</v>
      </c>
    </row>
    <row r="1032242" spans="17:17" x14ac:dyDescent="0.35">
      <c r="Q1032242" s="85">
        <v>230.15</v>
      </c>
    </row>
    <row r="1032243" spans="17:17" x14ac:dyDescent="0.35">
      <c r="Q1032243" s="85">
        <v>222.9</v>
      </c>
    </row>
    <row r="1032244" spans="17:17" x14ac:dyDescent="0.35">
      <c r="Q1032244" s="85">
        <v>168.55</v>
      </c>
    </row>
    <row r="1032245" spans="17:17" x14ac:dyDescent="0.35">
      <c r="Q1032245" s="85">
        <v>210.15</v>
      </c>
    </row>
    <row r="1032246" spans="17:17" x14ac:dyDescent="0.35">
      <c r="Q1032246" s="85">
        <v>179.25</v>
      </c>
    </row>
    <row r="1032247" spans="17:17" x14ac:dyDescent="0.35">
      <c r="Q1032247" s="85">
        <v>104.85</v>
      </c>
    </row>
    <row r="1032248" spans="17:17" x14ac:dyDescent="0.35">
      <c r="Q1032248" s="85">
        <v>92.6</v>
      </c>
    </row>
    <row r="1032250" spans="17:17" x14ac:dyDescent="0.35">
      <c r="Q1032250" s="85">
        <v>175</v>
      </c>
    </row>
    <row r="1032252" spans="17:17" x14ac:dyDescent="0.35">
      <c r="Q1032252" s="85">
        <v>134.21052631578948</v>
      </c>
    </row>
    <row r="1032253" spans="17:17" x14ac:dyDescent="0.35">
      <c r="Q1032253" s="85">
        <v>269.2</v>
      </c>
    </row>
    <row r="1032254" spans="17:17" x14ac:dyDescent="0.35">
      <c r="Q1032254" s="85">
        <v>112.84210526315789</v>
      </c>
    </row>
    <row r="1032255" spans="17:17" x14ac:dyDescent="0.35">
      <c r="Q1032255" s="85">
        <v>305</v>
      </c>
    </row>
    <row r="1032256" spans="17:17" x14ac:dyDescent="0.35">
      <c r="Q1032256" s="85">
        <v>269.95</v>
      </c>
    </row>
    <row r="1032257" spans="17:17" x14ac:dyDescent="0.35">
      <c r="Q1032257" s="85">
        <v>181.25</v>
      </c>
    </row>
    <row r="1032259" spans="17:17" x14ac:dyDescent="0.35">
      <c r="Q1032259" s="85">
        <v>276.14999999999998</v>
      </c>
    </row>
    <row r="1032260" spans="17:17" x14ac:dyDescent="0.35">
      <c r="Q1032260" s="85">
        <v>168.05</v>
      </c>
    </row>
    <row r="1032261" spans="17:17" x14ac:dyDescent="0.35">
      <c r="Q1032261" s="85">
        <v>167.75</v>
      </c>
    </row>
    <row r="1032262" spans="17:17" x14ac:dyDescent="0.35">
      <c r="Q1032262" s="85">
        <v>259.14999999999998</v>
      </c>
    </row>
    <row r="1032263" spans="17:17" x14ac:dyDescent="0.35">
      <c r="Q1032263" s="85">
        <v>135.1</v>
      </c>
    </row>
    <row r="1032264" spans="17:17" x14ac:dyDescent="0.35">
      <c r="Q1032264" s="85">
        <v>250.2</v>
      </c>
    </row>
    <row r="1032265" spans="17:17" x14ac:dyDescent="0.35">
      <c r="Q1032265" s="85">
        <v>275.64999999999998</v>
      </c>
    </row>
    <row r="1032266" spans="17:17" x14ac:dyDescent="0.35">
      <c r="Q1032266" s="85">
        <v>269</v>
      </c>
    </row>
    <row r="1032267" spans="17:17" x14ac:dyDescent="0.35">
      <c r="Q1032267" s="85">
        <v>200.1</v>
      </c>
    </row>
    <row r="1032268" spans="17:17" x14ac:dyDescent="0.35">
      <c r="Q1032268" s="85">
        <v>222.8</v>
      </c>
    </row>
    <row r="1032269" spans="17:17" x14ac:dyDescent="0.35">
      <c r="Q1032269" s="85">
        <v>250.25</v>
      </c>
    </row>
    <row r="1032270" spans="17:17" x14ac:dyDescent="0.35">
      <c r="Q1032270" s="85">
        <v>221.1</v>
      </c>
    </row>
    <row r="1032271" spans="17:17" x14ac:dyDescent="0.35">
      <c r="Q1032271" s="85">
        <v>125.1</v>
      </c>
    </row>
    <row r="1032272" spans="17:17" x14ac:dyDescent="0.35">
      <c r="Q1032272" s="85">
        <v>205.8</v>
      </c>
    </row>
    <row r="1032273" spans="17:17" x14ac:dyDescent="0.35">
      <c r="Q1032273" s="85">
        <v>141.75</v>
      </c>
    </row>
    <row r="1032274" spans="17:17" x14ac:dyDescent="0.35">
      <c r="Q1032274" s="85">
        <v>274.2</v>
      </c>
    </row>
    <row r="1032275" spans="17:17" x14ac:dyDescent="0.35">
      <c r="Q1032275" s="85">
        <v>222.4</v>
      </c>
    </row>
    <row r="1032276" spans="17:17" x14ac:dyDescent="0.35">
      <c r="Q1032276" s="85">
        <v>163.30000000000001</v>
      </c>
    </row>
    <row r="1032277" spans="17:17" x14ac:dyDescent="0.35">
      <c r="Q1032277" s="85">
        <v>135</v>
      </c>
    </row>
    <row r="1032278" spans="17:17" x14ac:dyDescent="0.35">
      <c r="Q1032278" s="85">
        <v>239.1</v>
      </c>
    </row>
    <row r="1032279" spans="17:17" x14ac:dyDescent="0.35">
      <c r="Q1032279" s="85">
        <v>101.46666666666667</v>
      </c>
    </row>
    <row r="1032280" spans="17:17" x14ac:dyDescent="0.35">
      <c r="Q1032280" s="85">
        <v>111.6</v>
      </c>
    </row>
    <row r="1032281" spans="17:17" x14ac:dyDescent="0.35">
      <c r="Q1032281" s="85">
        <v>43.55</v>
      </c>
    </row>
    <row r="1032282" spans="17:17" x14ac:dyDescent="0.35">
      <c r="Q1032282" s="85">
        <v>135</v>
      </c>
    </row>
    <row r="1032296" spans="17:17" x14ac:dyDescent="0.35">
      <c r="Q1032296" s="85">
        <v>147.5</v>
      </c>
    </row>
    <row r="1032297" spans="17:17" x14ac:dyDescent="0.35">
      <c r="Q1032297" s="85">
        <v>206.3</v>
      </c>
    </row>
    <row r="1032298" spans="17:17" x14ac:dyDescent="0.35">
      <c r="Q1032298" s="85">
        <v>180</v>
      </c>
    </row>
    <row r="1032299" spans="17:17" x14ac:dyDescent="0.35">
      <c r="Q1032299" s="85">
        <v>268</v>
      </c>
    </row>
    <row r="1032300" spans="17:17" x14ac:dyDescent="0.35">
      <c r="Q1032300" s="85">
        <v>200</v>
      </c>
    </row>
    <row r="1032301" spans="17:17" x14ac:dyDescent="0.35">
      <c r="Q1032301" s="85">
        <v>356.3</v>
      </c>
    </row>
    <row r="1032302" spans="17:17" x14ac:dyDescent="0.35">
      <c r="Q1032302" s="85">
        <v>200.1</v>
      </c>
    </row>
    <row r="1032303" spans="17:17" x14ac:dyDescent="0.35">
      <c r="Q1032303" s="85">
        <v>183.55555555555554</v>
      </c>
    </row>
    <row r="1032304" spans="17:17" x14ac:dyDescent="0.35">
      <c r="Q1032304" s="85">
        <v>121.5</v>
      </c>
    </row>
    <row r="1032305" spans="17:17" x14ac:dyDescent="0.35">
      <c r="Q1032305" s="85">
        <v>180.9</v>
      </c>
    </row>
    <row r="1032306" spans="17:17" x14ac:dyDescent="0.35">
      <c r="Q1032306" s="85">
        <v>366.5</v>
      </c>
    </row>
    <row r="1032307" spans="17:17" x14ac:dyDescent="0.35">
      <c r="Q1032307" s="85">
        <v>289</v>
      </c>
    </row>
    <row r="1032308" spans="17:17" x14ac:dyDescent="0.35">
      <c r="Q1032308" s="85">
        <v>179.4</v>
      </c>
    </row>
    <row r="1032309" spans="17:17" x14ac:dyDescent="0.35">
      <c r="Q1032309" s="85">
        <v>369.7</v>
      </c>
    </row>
    <row r="1032310" spans="17:17" x14ac:dyDescent="0.35">
      <c r="Q1032310" s="85">
        <v>314.60000000000002</v>
      </c>
    </row>
    <row r="1032311" spans="17:17" x14ac:dyDescent="0.35">
      <c r="Q1032311" s="85">
        <v>269.5</v>
      </c>
    </row>
    <row r="1032312" spans="17:17" x14ac:dyDescent="0.35">
      <c r="Q1032312" s="85">
        <v>374.7</v>
      </c>
    </row>
    <row r="1032313" spans="17:17" x14ac:dyDescent="0.35">
      <c r="Q1032313" s="85">
        <v>366.4</v>
      </c>
    </row>
    <row r="1032314" spans="17:17" x14ac:dyDescent="0.35">
      <c r="Q1032314" s="85">
        <v>222.6</v>
      </c>
    </row>
    <row r="1032315" spans="17:17" x14ac:dyDescent="0.35">
      <c r="Q1032315" s="85">
        <v>216.3</v>
      </c>
    </row>
    <row r="1032316" spans="17:17" x14ac:dyDescent="0.35">
      <c r="Q1032316" s="85">
        <v>358.3</v>
      </c>
    </row>
    <row r="1032317" spans="17:17" x14ac:dyDescent="0.35">
      <c r="Q1032317" s="85">
        <v>262.5</v>
      </c>
    </row>
    <row r="1032318" spans="17:17" x14ac:dyDescent="0.35">
      <c r="Q1032318" s="85">
        <v>165.4</v>
      </c>
    </row>
    <row r="1032319" spans="17:17" x14ac:dyDescent="0.35">
      <c r="Q1032319" s="85">
        <v>289.89999999999998</v>
      </c>
    </row>
    <row r="1032320" spans="17:17" x14ac:dyDescent="0.35">
      <c r="Q1032320" s="85">
        <v>242.6</v>
      </c>
    </row>
    <row r="1032321" spans="17:17" x14ac:dyDescent="0.35">
      <c r="Q1032321" s="85">
        <v>422.6</v>
      </c>
    </row>
    <row r="1032322" spans="17:17" x14ac:dyDescent="0.35">
      <c r="Q1032322" s="85">
        <v>228</v>
      </c>
    </row>
    <row r="1032323" spans="17:17" x14ac:dyDescent="0.35">
      <c r="Q1032323" s="85">
        <v>220.7</v>
      </c>
    </row>
    <row r="1032324" spans="17:17" x14ac:dyDescent="0.35">
      <c r="Q1032324" s="85">
        <v>319.39999999999998</v>
      </c>
    </row>
    <row r="1032325" spans="17:17" x14ac:dyDescent="0.35">
      <c r="Q1032325" s="85">
        <v>361.9</v>
      </c>
    </row>
    <row r="1032326" spans="17:17" x14ac:dyDescent="0.35">
      <c r="Q1032326" s="85">
        <v>220.5</v>
      </c>
    </row>
    <row r="1032327" spans="17:17" x14ac:dyDescent="0.35">
      <c r="Q1032327" s="85">
        <v>296.10000000000002</v>
      </c>
    </row>
    <row r="1032338" spans="17:17" x14ac:dyDescent="0.35">
      <c r="Q1032338" s="85">
        <v>109.2</v>
      </c>
    </row>
    <row r="1032339" spans="17:17" x14ac:dyDescent="0.35">
      <c r="Q1032339" s="85">
        <v>162.80000000000001</v>
      </c>
    </row>
    <row r="1032340" spans="17:17" x14ac:dyDescent="0.35">
      <c r="Q1032340" s="85">
        <v>66.7</v>
      </c>
    </row>
    <row r="1032341" spans="17:17" x14ac:dyDescent="0.35">
      <c r="Q1032341" s="85">
        <v>61.9</v>
      </c>
    </row>
    <row r="1032342" spans="17:17" x14ac:dyDescent="0.35">
      <c r="Q1032342" s="85">
        <v>121.2</v>
      </c>
    </row>
    <row r="1032343" spans="17:17" x14ac:dyDescent="0.35">
      <c r="Q1032343" s="85">
        <v>334.4</v>
      </c>
    </row>
    <row r="1032344" spans="17:17" x14ac:dyDescent="0.35">
      <c r="Q1032344" s="85">
        <v>102.1</v>
      </c>
    </row>
    <row r="1032345" spans="17:17" x14ac:dyDescent="0.35">
      <c r="Q1032345" s="85">
        <v>126.4</v>
      </c>
    </row>
    <row r="1032346" spans="17:17" x14ac:dyDescent="0.35">
      <c r="Q1032346" s="85">
        <v>222.1</v>
      </c>
    </row>
    <row r="1032347" spans="17:17" x14ac:dyDescent="0.35">
      <c r="Q1032347" s="85">
        <v>141.19999999999999</v>
      </c>
    </row>
    <row r="1032348" spans="17:17" x14ac:dyDescent="0.35">
      <c r="Q1032348" s="85">
        <v>172.3</v>
      </c>
    </row>
    <row r="1032349" spans="17:17" x14ac:dyDescent="0.35">
      <c r="Q1032349" s="85">
        <v>119.3</v>
      </c>
    </row>
    <row r="1032350" spans="17:17" x14ac:dyDescent="0.35">
      <c r="Q1032350" s="85">
        <v>302.3</v>
      </c>
    </row>
    <row r="1032351" spans="17:17" x14ac:dyDescent="0.35">
      <c r="Q1032351" s="85">
        <v>270.10000000000002</v>
      </c>
    </row>
    <row r="1032352" spans="17:17" x14ac:dyDescent="0.35">
      <c r="Q1032352" s="85">
        <v>218</v>
      </c>
    </row>
    <row r="1032353" spans="17:17" x14ac:dyDescent="0.35">
      <c r="Q1032353" s="85">
        <v>77.3</v>
      </c>
    </row>
    <row r="1032354" spans="17:17" x14ac:dyDescent="0.35">
      <c r="Q1032354" s="85">
        <v>257.8</v>
      </c>
    </row>
    <row r="1032355" spans="17:17" x14ac:dyDescent="0.35">
      <c r="Q1032355" s="85">
        <v>174.5</v>
      </c>
    </row>
    <row r="1032356" spans="17:17" x14ac:dyDescent="0.35">
      <c r="Q1032356" s="85">
        <v>355.3</v>
      </c>
    </row>
    <row r="1032357" spans="17:17" x14ac:dyDescent="0.35">
      <c r="Q1032357" s="85">
        <v>150.6</v>
      </c>
    </row>
    <row r="1032358" spans="17:17" x14ac:dyDescent="0.35">
      <c r="Q1032358" s="85">
        <v>172.1</v>
      </c>
    </row>
    <row r="1032359" spans="17:17" x14ac:dyDescent="0.35">
      <c r="Q1032359" s="85">
        <v>121.2</v>
      </c>
    </row>
    <row r="1032360" spans="17:17" x14ac:dyDescent="0.35">
      <c r="Q1032360" s="85">
        <v>334.4</v>
      </c>
    </row>
    <row r="1032361" spans="17:17" x14ac:dyDescent="0.35">
      <c r="Q1032361" s="85">
        <v>149.30000000000001</v>
      </c>
    </row>
    <row r="1032365" spans="17:17" x14ac:dyDescent="0.35">
      <c r="Q1032365" s="85">
        <v>101.5</v>
      </c>
    </row>
    <row r="1032366" spans="17:17" x14ac:dyDescent="0.35">
      <c r="Q1032366" s="85">
        <v>0</v>
      </c>
    </row>
    <row r="1032370" spans="17:17" x14ac:dyDescent="0.35">
      <c r="Q1032370" s="85">
        <v>193.7</v>
      </c>
    </row>
  </sheetData>
  <conditionalFormatting sqref="B56:B57 B169:B184 B161 B135:B159 B74">
    <cfRule type="containsText" dxfId="23" priority="31" operator="containsText" text="VP">
      <formula>NOT(ISERROR(SEARCH("VP",B56)))</formula>
    </cfRule>
    <cfRule type="containsText" dxfId="22" priority="32" operator="containsText" text="phasic">
      <formula>NOT(ISERROR(SEARCH("phasic",B56)))</formula>
    </cfRule>
    <cfRule type="containsText" dxfId="21" priority="33" operator="containsText" text="OT">
      <formula>NOT(ISERROR(SEARCH("OT",B56)))</formula>
    </cfRule>
  </conditionalFormatting>
  <conditionalFormatting sqref="B103:B109 B111:B126 B58:B101">
    <cfRule type="containsText" dxfId="20" priority="37" operator="containsText" text="VP">
      <formula>NOT(ISERROR(SEARCH("VP",B58)))</formula>
    </cfRule>
    <cfRule type="containsText" dxfId="19" priority="38" operator="containsText" text="phasic">
      <formula>NOT(ISERROR(SEARCH("phasic",B58)))</formula>
    </cfRule>
    <cfRule type="containsText" dxfId="18" priority="39" operator="containsText" text="OT">
      <formula>NOT(ISERROR(SEARCH("OT",B58)))</formula>
    </cfRule>
  </conditionalFormatting>
  <conditionalFormatting sqref="B3">
    <cfRule type="containsText" dxfId="17" priority="25" operator="containsText" text="OT">
      <formula>NOT(ISERROR(SEARCH("OT",B3)))</formula>
    </cfRule>
    <cfRule type="containsText" dxfId="16" priority="26" operator="containsText" text="Phasic">
      <formula>NOT(ISERROR(SEARCH("Phasic",B3)))</formula>
    </cfRule>
    <cfRule type="containsText" dxfId="15" priority="27" operator="containsText" text="VP">
      <formula>NOT(ISERROR(SEARCH("VP",B3)))</formula>
    </cfRule>
  </conditionalFormatting>
  <conditionalFormatting sqref="B134">
    <cfRule type="containsText" dxfId="14" priority="16" operator="containsText" text="VP">
      <formula>NOT(ISERROR(SEARCH("VP",B134)))</formula>
    </cfRule>
    <cfRule type="containsText" dxfId="13" priority="17" operator="containsText" text="phasic">
      <formula>NOT(ISERROR(SEARCH("phasic",B134)))</formula>
    </cfRule>
    <cfRule type="containsText" dxfId="12" priority="18" operator="containsText" text="OT">
      <formula>NOT(ISERROR(SEARCH("OT",B134)))</formula>
    </cfRule>
  </conditionalFormatting>
  <conditionalFormatting sqref="B110">
    <cfRule type="containsText" dxfId="11" priority="7" operator="containsText" text="VP">
      <formula>NOT(ISERROR(SEARCH("VP",B110)))</formula>
    </cfRule>
    <cfRule type="containsText" dxfId="10" priority="8" operator="containsText" text="phasic">
      <formula>NOT(ISERROR(SEARCH("phasic",B110)))</formula>
    </cfRule>
    <cfRule type="containsText" dxfId="9" priority="9" operator="containsText" text="OT">
      <formula>NOT(ISERROR(SEARCH("OT",B110)))</formula>
    </cfRule>
  </conditionalFormatting>
  <conditionalFormatting sqref="B102">
    <cfRule type="containsText" dxfId="8" priority="4" operator="containsText" text="VP">
      <formula>NOT(ISERROR(SEARCH("VP",B102)))</formula>
    </cfRule>
    <cfRule type="containsText" dxfId="7" priority="5" operator="containsText" text="phasic">
      <formula>NOT(ISERROR(SEARCH("phasic",B102)))</formula>
    </cfRule>
    <cfRule type="containsText" dxfId="6" priority="6" operator="containsText" text="OT">
      <formula>NOT(ISERROR(SEARCH("OT",B102)))</formula>
    </cfRule>
  </conditionalFormatting>
  <conditionalFormatting sqref="B160">
    <cfRule type="containsText" dxfId="5" priority="1" operator="containsText" text="VP">
      <formula>NOT(ISERROR(SEARCH("VP",B160)))</formula>
    </cfRule>
    <cfRule type="containsText" dxfId="4" priority="2" operator="containsText" text="phasic">
      <formula>NOT(ISERROR(SEARCH("phasic",B160)))</formula>
    </cfRule>
    <cfRule type="containsText" dxfId="3" priority="3" operator="containsText" text="OT">
      <formula>NOT(ISERROR(SEARCH("OT",B160)))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32229"/>
  <sheetViews>
    <sheetView topLeftCell="Q1" workbookViewId="0">
      <selection activeCell="U11" sqref="U11"/>
    </sheetView>
  </sheetViews>
  <sheetFormatPr defaultRowHeight="14.5" x14ac:dyDescent="0.35"/>
  <cols>
    <col min="3" max="5" width="7.90625" style="99" customWidth="1"/>
    <col min="6" max="6" width="3.6328125" style="114" customWidth="1"/>
    <col min="7" max="9" width="7.90625" style="99" customWidth="1"/>
    <col min="10" max="10" width="3.08984375" style="114" customWidth="1"/>
    <col min="11" max="14" width="7.90625" style="99" customWidth="1"/>
    <col min="15" max="15" width="3.1796875" style="114" customWidth="1"/>
    <col min="16" max="17" width="7.90625" style="99" customWidth="1"/>
    <col min="18" max="18" width="8.7265625" style="1"/>
    <col min="19" max="19" width="8.7265625" style="29"/>
  </cols>
  <sheetData>
    <row r="1" spans="1:24" s="26" customFormat="1" x14ac:dyDescent="0.35">
      <c r="A1" s="26" t="s">
        <v>196</v>
      </c>
      <c r="C1" s="112" t="s">
        <v>207</v>
      </c>
      <c r="D1" s="112" t="s">
        <v>208</v>
      </c>
      <c r="E1" s="112" t="s">
        <v>209</v>
      </c>
      <c r="F1" s="113"/>
      <c r="G1" s="112" t="s">
        <v>210</v>
      </c>
      <c r="H1" s="112" t="s">
        <v>205</v>
      </c>
      <c r="I1" s="112" t="s">
        <v>153</v>
      </c>
      <c r="J1" s="113"/>
      <c r="K1" s="112" t="s">
        <v>239</v>
      </c>
      <c r="L1" s="112" t="s">
        <v>180</v>
      </c>
      <c r="M1" s="112" t="s">
        <v>181</v>
      </c>
      <c r="N1" s="112" t="s">
        <v>211</v>
      </c>
      <c r="O1" s="113"/>
      <c r="P1" s="112" t="s">
        <v>187</v>
      </c>
      <c r="Q1" s="112" t="s">
        <v>212</v>
      </c>
      <c r="R1" s="159"/>
      <c r="S1" s="29" t="s">
        <v>212</v>
      </c>
    </row>
    <row r="2" spans="1:24" x14ac:dyDescent="0.35">
      <c r="C2" s="99" t="s">
        <v>213</v>
      </c>
      <c r="D2" s="99" t="s">
        <v>214</v>
      </c>
      <c r="G2" s="99" t="s">
        <v>215</v>
      </c>
      <c r="K2" s="99" t="s">
        <v>215</v>
      </c>
      <c r="P2" s="99" t="s">
        <v>216</v>
      </c>
      <c r="Q2" s="99" t="s">
        <v>217</v>
      </c>
      <c r="S2" s="29" t="s">
        <v>213</v>
      </c>
      <c r="U2" t="s">
        <v>242</v>
      </c>
      <c r="V2">
        <f>C6+C14+C22</f>
        <v>144</v>
      </c>
    </row>
    <row r="3" spans="1:24" s="127" customFormat="1" x14ac:dyDescent="0.35">
      <c r="A3" s="126"/>
      <c r="B3" s="127" t="s">
        <v>185</v>
      </c>
      <c r="C3" s="157">
        <v>4.3250620510936972</v>
      </c>
      <c r="D3" s="157">
        <v>0.30304447764492476</v>
      </c>
      <c r="E3" s="167">
        <v>0.83293360311457043</v>
      </c>
      <c r="F3" s="114"/>
      <c r="G3" s="157">
        <v>71.422222222222217</v>
      </c>
      <c r="H3" s="157">
        <v>3.0259194343069362</v>
      </c>
      <c r="I3" s="157">
        <v>1.7240847466684079</v>
      </c>
      <c r="J3" s="11"/>
      <c r="K3" s="157">
        <v>78.555555555555557</v>
      </c>
      <c r="L3" s="157">
        <v>8.4425981085456954</v>
      </c>
      <c r="M3" s="157">
        <v>6.5961476378316153</v>
      </c>
      <c r="N3" s="157">
        <v>1.8464504707140768</v>
      </c>
      <c r="O3" s="11"/>
      <c r="P3" s="157">
        <v>131.62443144899285</v>
      </c>
      <c r="Q3" s="157">
        <v>261.15259077927379</v>
      </c>
      <c r="R3" s="11"/>
      <c r="S3" s="160">
        <f>Q3/300</f>
        <v>0.87050863593091266</v>
      </c>
      <c r="U3" s="16" t="s">
        <v>243</v>
      </c>
      <c r="V3" s="16">
        <v>16</v>
      </c>
      <c r="W3" s="16"/>
      <c r="X3" s="16"/>
    </row>
    <row r="4" spans="1:24" s="127" customFormat="1" x14ac:dyDescent="0.35">
      <c r="B4" s="127" t="s">
        <v>178</v>
      </c>
      <c r="C4" s="157">
        <v>3.7172259514275274</v>
      </c>
      <c r="D4" s="157">
        <v>0.22438080154683404</v>
      </c>
      <c r="E4" s="167">
        <v>0.81011875802854438</v>
      </c>
      <c r="F4" s="114"/>
      <c r="G4" s="157">
        <v>75</v>
      </c>
      <c r="H4" s="157">
        <v>1.9794389784954913</v>
      </c>
      <c r="I4" s="157">
        <v>1.6144567780673929</v>
      </c>
      <c r="J4" s="11"/>
      <c r="K4" s="157">
        <v>82</v>
      </c>
      <c r="L4" s="157">
        <v>6.4412238325281805</v>
      </c>
      <c r="M4" s="157">
        <v>4.8221338403798688</v>
      </c>
      <c r="N4" s="157">
        <v>1.7304486346329502</v>
      </c>
      <c r="O4" s="11"/>
      <c r="P4" s="157">
        <v>117.1</v>
      </c>
      <c r="Q4" s="157">
        <v>216</v>
      </c>
      <c r="R4" s="11"/>
      <c r="S4" s="160">
        <f t="shared" ref="S4:S9" si="0">Q4/300</f>
        <v>0.72</v>
      </c>
      <c r="U4" s="16" t="s">
        <v>244</v>
      </c>
      <c r="V4" s="16">
        <f>V2+V3</f>
        <v>160</v>
      </c>
      <c r="W4" s="16"/>
      <c r="X4" s="16"/>
    </row>
    <row r="5" spans="1:24" s="127" customFormat="1" x14ac:dyDescent="0.35">
      <c r="B5" s="127" t="s">
        <v>156</v>
      </c>
      <c r="C5" s="157">
        <v>2.5829372662655907</v>
      </c>
      <c r="D5" s="157">
        <v>0.29933882274195561</v>
      </c>
      <c r="E5" s="167">
        <v>0.21496218776174977</v>
      </c>
      <c r="F5" s="114"/>
      <c r="G5" s="157">
        <v>13.339089666514459</v>
      </c>
      <c r="H5" s="157">
        <v>3.2736159678786598</v>
      </c>
      <c r="I5" s="157">
        <v>0.65491171851592911</v>
      </c>
      <c r="J5" s="11"/>
      <c r="K5" s="157">
        <v>12.716409505323073</v>
      </c>
      <c r="L5" s="157">
        <v>5.7062784243977447</v>
      </c>
      <c r="M5" s="157">
        <v>5.3517762661601029</v>
      </c>
      <c r="N5" s="157">
        <v>2.1989673012352324</v>
      </c>
      <c r="O5" s="11"/>
      <c r="P5" s="157">
        <v>77.411872560245158</v>
      </c>
      <c r="Q5" s="157">
        <v>161.93114479345525</v>
      </c>
      <c r="R5" s="11"/>
      <c r="S5" s="160">
        <f t="shared" si="0"/>
        <v>0.53977048264485084</v>
      </c>
      <c r="U5" s="16" t="s">
        <v>245</v>
      </c>
      <c r="V5" s="16">
        <f>C14+C22</f>
        <v>99</v>
      </c>
      <c r="W5" s="36">
        <f>V5/V2*100</f>
        <v>68.75</v>
      </c>
      <c r="X5" s="16" t="s">
        <v>246</v>
      </c>
    </row>
    <row r="6" spans="1:24" s="128" customFormat="1" x14ac:dyDescent="0.35">
      <c r="B6" s="128" t="s">
        <v>157</v>
      </c>
      <c r="C6" s="158">
        <v>45</v>
      </c>
      <c r="D6" s="158">
        <v>45</v>
      </c>
      <c r="E6" s="167">
        <v>43</v>
      </c>
      <c r="F6" s="114"/>
      <c r="G6" s="158">
        <v>45</v>
      </c>
      <c r="H6" s="158">
        <v>45</v>
      </c>
      <c r="I6" s="158">
        <v>45</v>
      </c>
      <c r="J6" s="11"/>
      <c r="K6" s="158">
        <v>45</v>
      </c>
      <c r="L6" s="158">
        <v>45</v>
      </c>
      <c r="M6" s="158">
        <v>45</v>
      </c>
      <c r="N6" s="158">
        <v>45</v>
      </c>
      <c r="O6" s="11"/>
      <c r="P6" s="158">
        <v>45</v>
      </c>
      <c r="Q6" s="158">
        <v>43</v>
      </c>
      <c r="R6" s="1"/>
      <c r="S6" s="160"/>
      <c r="U6" s="16" t="s">
        <v>247</v>
      </c>
      <c r="V6" s="16">
        <f>C6</f>
        <v>45</v>
      </c>
      <c r="W6" s="36">
        <f>V6/V2*100</f>
        <v>31.25</v>
      </c>
      <c r="X6" s="16" t="s">
        <v>246</v>
      </c>
    </row>
    <row r="7" spans="1:24" s="127" customFormat="1" x14ac:dyDescent="0.35">
      <c r="B7" s="127" t="s">
        <v>158</v>
      </c>
      <c r="C7" s="157">
        <v>0.38504155393248901</v>
      </c>
      <c r="D7" s="157">
        <v>4.4622797063718182E-2</v>
      </c>
      <c r="E7" s="167">
        <v>3.2781426309235771E-2</v>
      </c>
      <c r="F7" s="114"/>
      <c r="G7" s="157">
        <v>1.9884740834860886</v>
      </c>
      <c r="H7" s="157">
        <v>0.48800185576036342</v>
      </c>
      <c r="I7" s="157">
        <v>9.7628474790855013E-2</v>
      </c>
      <c r="J7" s="11"/>
      <c r="K7" s="157">
        <v>1.8956504055751242</v>
      </c>
      <c r="L7" s="157">
        <v>0.85064176369958344</v>
      </c>
      <c r="M7" s="157">
        <v>0.79779570210026651</v>
      </c>
      <c r="N7" s="157">
        <v>0.32780269105741577</v>
      </c>
      <c r="O7" s="11"/>
      <c r="P7" s="157">
        <v>11.539880620683924</v>
      </c>
      <c r="Q7" s="157">
        <v>24.694268073323926</v>
      </c>
      <c r="R7" s="11"/>
      <c r="S7" s="160">
        <f t="shared" si="0"/>
        <v>8.2314226911079758E-2</v>
      </c>
      <c r="U7" s="16" t="s">
        <v>248</v>
      </c>
      <c r="V7" s="16">
        <f>C14</f>
        <v>71</v>
      </c>
      <c r="W7" s="36">
        <f>V7/V4*100</f>
        <v>44.375</v>
      </c>
      <c r="X7" s="16" t="s">
        <v>249</v>
      </c>
    </row>
    <row r="8" spans="1:24" s="127" customFormat="1" x14ac:dyDescent="0.35">
      <c r="B8" s="127" t="s">
        <v>236</v>
      </c>
      <c r="C8" s="157">
        <f>C3+1.96*C7</f>
        <v>5.0797434968013757</v>
      </c>
      <c r="D8" s="157">
        <f t="shared" ref="D8:E8" si="1">D3+1.96*D7</f>
        <v>0.39050515988981238</v>
      </c>
      <c r="E8" s="167">
        <f t="shared" si="1"/>
        <v>0.89718519868067248</v>
      </c>
      <c r="F8" s="114"/>
      <c r="G8" s="157">
        <f t="shared" ref="G8:I8" si="2">G3+1.96*G7</f>
        <v>75.319631425854951</v>
      </c>
      <c r="H8" s="157">
        <f t="shared" si="2"/>
        <v>3.9824030715972487</v>
      </c>
      <c r="I8" s="157">
        <f t="shared" si="2"/>
        <v>1.9154365572584837</v>
      </c>
      <c r="J8" s="11"/>
      <c r="K8" s="157">
        <f t="shared" ref="K8:N8" si="3">K3+1.96*K7</f>
        <v>82.271030350482803</v>
      </c>
      <c r="L8" s="157">
        <f t="shared" si="3"/>
        <v>10.109855965396878</v>
      </c>
      <c r="M8" s="157">
        <f t="shared" si="3"/>
        <v>8.1598272139481374</v>
      </c>
      <c r="N8" s="157">
        <f t="shared" si="3"/>
        <v>2.4889437451866119</v>
      </c>
      <c r="O8" s="11"/>
      <c r="P8" s="157">
        <f t="shared" ref="P8:Q8" si="4">P3+1.96*P7</f>
        <v>154.24259746553335</v>
      </c>
      <c r="Q8" s="157">
        <f t="shared" si="4"/>
        <v>309.55335620298871</v>
      </c>
      <c r="R8" s="11"/>
      <c r="S8" s="160">
        <f t="shared" si="0"/>
        <v>1.0318445206766291</v>
      </c>
      <c r="U8" s="165" t="s">
        <v>250</v>
      </c>
      <c r="V8" s="166"/>
      <c r="W8" s="166"/>
      <c r="X8" s="166" t="s">
        <v>251</v>
      </c>
    </row>
    <row r="9" spans="1:24" s="127" customFormat="1" x14ac:dyDescent="0.35">
      <c r="B9" s="127" t="s">
        <v>235</v>
      </c>
      <c r="C9" s="157">
        <f>C3-1.96*C7</f>
        <v>3.5703806053860188</v>
      </c>
      <c r="D9" s="157">
        <f t="shared" ref="D9:E9" si="5">D3-1.96*D7</f>
        <v>0.21558379540003714</v>
      </c>
      <c r="E9" s="167">
        <f t="shared" si="5"/>
        <v>0.76868200754846838</v>
      </c>
      <c r="F9" s="114"/>
      <c r="G9" s="157">
        <f t="shared" ref="G9:I9" si="6">G3-1.96*G7</f>
        <v>67.524813018589484</v>
      </c>
      <c r="H9" s="157">
        <f t="shared" si="6"/>
        <v>2.0694357970166237</v>
      </c>
      <c r="I9" s="157">
        <f t="shared" si="6"/>
        <v>1.5327329360783322</v>
      </c>
      <c r="J9" s="11"/>
      <c r="K9" s="157">
        <f t="shared" ref="K9:N9" si="7">K3-1.96*K7</f>
        <v>74.840080760628311</v>
      </c>
      <c r="L9" s="157">
        <f t="shared" si="7"/>
        <v>6.7753402516945123</v>
      </c>
      <c r="M9" s="157">
        <f t="shared" si="7"/>
        <v>5.0324680617150932</v>
      </c>
      <c r="N9" s="157">
        <f t="shared" si="7"/>
        <v>1.2039571962415418</v>
      </c>
      <c r="O9" s="11"/>
      <c r="P9" s="157">
        <f t="shared" ref="P9:Q9" si="8">P3-1.96*P7</f>
        <v>109.00626543245235</v>
      </c>
      <c r="Q9" s="157">
        <f t="shared" si="8"/>
        <v>212.75182535555891</v>
      </c>
      <c r="R9" s="11"/>
      <c r="S9" s="160">
        <f t="shared" si="0"/>
        <v>0.7091727511851964</v>
      </c>
    </row>
    <row r="10" spans="1:24" s="10" customFormat="1" x14ac:dyDescent="0.35">
      <c r="C10" s="83"/>
      <c r="D10" s="83"/>
      <c r="E10" s="145"/>
      <c r="F10" s="115"/>
      <c r="G10" s="83"/>
      <c r="H10" s="83"/>
      <c r="I10" s="83"/>
      <c r="J10" s="115"/>
      <c r="K10" s="83"/>
      <c r="L10" s="83"/>
      <c r="M10" s="83"/>
      <c r="N10" s="83"/>
      <c r="O10" s="115"/>
      <c r="P10" s="83"/>
      <c r="Q10" s="83"/>
      <c r="R10" s="11"/>
      <c r="S10" s="161"/>
    </row>
    <row r="11" spans="1:24" s="107" customFormat="1" x14ac:dyDescent="0.35">
      <c r="A11" s="131" t="s">
        <v>149</v>
      </c>
      <c r="B11" s="107" t="s">
        <v>185</v>
      </c>
      <c r="C11" s="155">
        <v>5.920154694714256</v>
      </c>
      <c r="D11" s="155">
        <v>0.96039344423712336</v>
      </c>
      <c r="E11" s="168">
        <v>4.2707575543757796</v>
      </c>
      <c r="F11" s="114"/>
      <c r="G11" s="155">
        <v>45.171428571428571</v>
      </c>
      <c r="H11" s="155">
        <v>13.509090977867515</v>
      </c>
      <c r="I11" s="155">
        <v>3.4809675810849265</v>
      </c>
      <c r="J11" s="11"/>
      <c r="K11" s="155">
        <v>58.885714285714286</v>
      </c>
      <c r="L11" s="155">
        <v>21.230643105984079</v>
      </c>
      <c r="M11" s="155">
        <v>8.0075106232804121</v>
      </c>
      <c r="N11" s="155">
        <v>13.15105258633888</v>
      </c>
      <c r="O11" s="11"/>
      <c r="P11" s="155">
        <v>187.90508988520682</v>
      </c>
      <c r="Q11" s="155">
        <v>-887.26893004115209</v>
      </c>
      <c r="R11" s="11"/>
      <c r="S11" s="160">
        <f>Q11/300</f>
        <v>-2.9575631001371736</v>
      </c>
    </row>
    <row r="12" spans="1:24" s="107" customFormat="1" x14ac:dyDescent="0.35">
      <c r="B12" s="107" t="s">
        <v>178</v>
      </c>
      <c r="C12" s="155">
        <v>6.0341086086780606</v>
      </c>
      <c r="D12" s="155">
        <v>0.74256646366925749</v>
      </c>
      <c r="E12" s="168">
        <v>3.7265905411300531</v>
      </c>
      <c r="F12" s="114"/>
      <c r="G12" s="155">
        <v>44</v>
      </c>
      <c r="H12" s="155">
        <v>12.41285476143514</v>
      </c>
      <c r="I12" s="155">
        <v>3.4656100478315821</v>
      </c>
      <c r="J12" s="11"/>
      <c r="K12" s="155">
        <v>58</v>
      </c>
      <c r="L12" s="155">
        <v>20.55278342895399</v>
      </c>
      <c r="M12" s="155">
        <v>7.0881174006639807</v>
      </c>
      <c r="N12" s="155">
        <v>12.446796577527806</v>
      </c>
      <c r="O12" s="11"/>
      <c r="P12" s="155">
        <v>182.40277777777777</v>
      </c>
      <c r="Q12" s="155">
        <v>-773</v>
      </c>
      <c r="R12" s="11"/>
      <c r="S12" s="160">
        <f t="shared" ref="S12:S17" si="9">Q12/300</f>
        <v>-2.5766666666666667</v>
      </c>
    </row>
    <row r="13" spans="1:24" s="107" customFormat="1" x14ac:dyDescent="0.35">
      <c r="B13" s="107" t="s">
        <v>156</v>
      </c>
      <c r="C13" s="155">
        <v>2.3991498254858925</v>
      </c>
      <c r="D13" s="155">
        <v>0.83639679802334843</v>
      </c>
      <c r="E13" s="168">
        <v>2.6804639197171398</v>
      </c>
      <c r="F13" s="114"/>
      <c r="G13" s="155">
        <v>14.175884225746927</v>
      </c>
      <c r="H13" s="155">
        <v>8.8266734475263995</v>
      </c>
      <c r="I13" s="155">
        <v>0.93952421426786881</v>
      </c>
      <c r="J13" s="11"/>
      <c r="K13" s="155">
        <v>19.100453638396832</v>
      </c>
      <c r="L13" s="155">
        <v>7.9484696637209398</v>
      </c>
      <c r="M13" s="155">
        <v>2.9578605619644369</v>
      </c>
      <c r="N13" s="155">
        <v>8.3264896964599409</v>
      </c>
      <c r="O13" s="11"/>
      <c r="P13" s="155">
        <v>73.368246827732946</v>
      </c>
      <c r="Q13" s="155">
        <v>829.45861560243611</v>
      </c>
      <c r="R13" s="11"/>
      <c r="S13" s="160">
        <f t="shared" si="9"/>
        <v>2.7648620520081204</v>
      </c>
    </row>
    <row r="14" spans="1:24" s="132" customFormat="1" x14ac:dyDescent="0.35">
      <c r="B14" s="132" t="s">
        <v>157</v>
      </c>
      <c r="C14" s="156">
        <v>71</v>
      </c>
      <c r="D14" s="156">
        <v>71</v>
      </c>
      <c r="E14" s="168">
        <v>69</v>
      </c>
      <c r="F14" s="114"/>
      <c r="G14" s="156">
        <v>70</v>
      </c>
      <c r="H14" s="156">
        <v>70</v>
      </c>
      <c r="I14" s="156">
        <v>70</v>
      </c>
      <c r="J14" s="11"/>
      <c r="K14" s="156">
        <v>70</v>
      </c>
      <c r="L14" s="156">
        <v>70</v>
      </c>
      <c r="M14" s="156">
        <v>70</v>
      </c>
      <c r="N14" s="156">
        <v>70</v>
      </c>
      <c r="O14" s="11"/>
      <c r="P14" s="156">
        <v>54</v>
      </c>
      <c r="Q14" s="156">
        <v>54</v>
      </c>
      <c r="R14" s="1"/>
      <c r="S14" s="160"/>
    </row>
    <row r="15" spans="1:24" s="107" customFormat="1" x14ac:dyDescent="0.35">
      <c r="B15" s="107" t="s">
        <v>158</v>
      </c>
      <c r="C15" s="155">
        <v>0.28472670081456414</v>
      </c>
      <c r="D15" s="155">
        <v>9.9262037886617888E-2</v>
      </c>
      <c r="E15" s="168">
        <v>0.32268993564077264</v>
      </c>
      <c r="F15" s="114"/>
      <c r="G15" s="155">
        <v>1.6943422389224867</v>
      </c>
      <c r="H15" s="155">
        <v>1.0549892629735795</v>
      </c>
      <c r="I15" s="155">
        <v>0.11229462200553737</v>
      </c>
      <c r="J15" s="11"/>
      <c r="K15" s="155">
        <v>2.2829408639877102</v>
      </c>
      <c r="L15" s="155">
        <v>0.95002383425057946</v>
      </c>
      <c r="M15" s="155">
        <v>0.35353195660818021</v>
      </c>
      <c r="N15" s="155">
        <v>0.99520587005369721</v>
      </c>
      <c r="O15" s="11"/>
      <c r="P15" s="155">
        <v>9.9841537805842382</v>
      </c>
      <c r="Q15" s="155">
        <v>112.87502061007234</v>
      </c>
      <c r="R15" s="11"/>
      <c r="S15" s="160">
        <f t="shared" si="9"/>
        <v>0.37625006870024114</v>
      </c>
    </row>
    <row r="16" spans="1:24" s="107" customFormat="1" x14ac:dyDescent="0.35">
      <c r="B16" s="107" t="s">
        <v>236</v>
      </c>
      <c r="C16" s="155">
        <f t="shared" ref="C16:E16" si="10">C11+1.96*C15</f>
        <v>6.4782190283108019</v>
      </c>
      <c r="D16" s="155">
        <f t="shared" si="10"/>
        <v>1.1549470384948943</v>
      </c>
      <c r="E16" s="168">
        <f t="shared" si="10"/>
        <v>4.9032298282316944</v>
      </c>
      <c r="F16" s="114"/>
      <c r="G16" s="155">
        <f t="shared" ref="G16" si="11">G11+1.96*G15</f>
        <v>48.492339359716645</v>
      </c>
      <c r="H16" s="155">
        <f t="shared" ref="H16" si="12">H11+1.96*H15</f>
        <v>15.576869933295731</v>
      </c>
      <c r="I16" s="155">
        <f t="shared" ref="I16" si="13">I11+1.96*I15</f>
        <v>3.7010650402157799</v>
      </c>
      <c r="J16" s="11"/>
      <c r="K16" s="155">
        <f t="shared" ref="K16" si="14">K11+1.96*K15</f>
        <v>63.3602783791302</v>
      </c>
      <c r="L16" s="155">
        <f t="shared" ref="L16" si="15">L11+1.96*L15</f>
        <v>23.092689821115215</v>
      </c>
      <c r="M16" s="155">
        <f t="shared" ref="M16" si="16">M11+1.96*M15</f>
        <v>8.7004332582324455</v>
      </c>
      <c r="N16" s="155">
        <f t="shared" ref="N16" si="17">N11+1.96*N15</f>
        <v>15.101656091644125</v>
      </c>
      <c r="O16" s="11"/>
      <c r="P16" s="155">
        <f t="shared" ref="P16" si="18">P11+1.96*P15</f>
        <v>207.47403129515192</v>
      </c>
      <c r="Q16" s="155">
        <f t="shared" ref="Q16" si="19">Q11+1.96*Q15</f>
        <v>-666.03388964541034</v>
      </c>
      <c r="R16" s="11"/>
      <c r="S16" s="160">
        <f t="shared" si="9"/>
        <v>-2.2201129654847009</v>
      </c>
    </row>
    <row r="17" spans="1:19" s="107" customFormat="1" x14ac:dyDescent="0.35">
      <c r="B17" s="107" t="s">
        <v>235</v>
      </c>
      <c r="C17" s="155">
        <f t="shared" ref="C17:E17" si="20">C11-1.96*C15</f>
        <v>5.3620903611177102</v>
      </c>
      <c r="D17" s="155">
        <f t="shared" si="20"/>
        <v>0.76583984997935228</v>
      </c>
      <c r="E17" s="168">
        <f t="shared" si="20"/>
        <v>3.6382852805198653</v>
      </c>
      <c r="F17" s="114"/>
      <c r="G17" s="155">
        <f t="shared" ref="G17:I17" si="21">G11-1.96*G15</f>
        <v>41.850517783140496</v>
      </c>
      <c r="H17" s="155">
        <f t="shared" si="21"/>
        <v>11.4413120224393</v>
      </c>
      <c r="I17" s="155">
        <f t="shared" si="21"/>
        <v>3.2608701219540732</v>
      </c>
      <c r="J17" s="11"/>
      <c r="K17" s="155">
        <f t="shared" ref="K17:N17" si="22">K11-1.96*K15</f>
        <v>54.411150192298372</v>
      </c>
      <c r="L17" s="155">
        <f t="shared" si="22"/>
        <v>19.368596390852943</v>
      </c>
      <c r="M17" s="155">
        <f t="shared" si="22"/>
        <v>7.3145879883283786</v>
      </c>
      <c r="N17" s="155">
        <f t="shared" si="22"/>
        <v>11.200449081033634</v>
      </c>
      <c r="O17" s="11"/>
      <c r="P17" s="155">
        <f t="shared" ref="P17:Q17" si="23">P11-1.96*P15</f>
        <v>168.33614847526172</v>
      </c>
      <c r="Q17" s="155">
        <f t="shared" si="23"/>
        <v>-1108.503970436894</v>
      </c>
      <c r="R17" s="11"/>
      <c r="S17" s="160">
        <f t="shared" si="9"/>
        <v>-3.6950132347896467</v>
      </c>
    </row>
    <row r="18" spans="1:19" s="10" customFormat="1" x14ac:dyDescent="0.35">
      <c r="A18" s="30"/>
      <c r="C18" s="83"/>
      <c r="D18" s="83"/>
      <c r="E18" s="145"/>
      <c r="F18" s="115"/>
      <c r="G18" s="83"/>
      <c r="H18" s="83"/>
      <c r="I18" s="83"/>
      <c r="J18" s="115"/>
      <c r="K18" s="83"/>
      <c r="L18" s="83"/>
      <c r="M18" s="83"/>
      <c r="N18" s="83"/>
      <c r="O18" s="115"/>
      <c r="P18" s="83"/>
      <c r="Q18" s="83"/>
      <c r="R18" s="11"/>
      <c r="S18" s="161"/>
    </row>
    <row r="19" spans="1:19" s="148" customFormat="1" x14ac:dyDescent="0.35">
      <c r="B19" s="148" t="s">
        <v>185</v>
      </c>
      <c r="C19" s="151">
        <v>8.362238292385479</v>
      </c>
      <c r="D19" s="151">
        <v>0.14097711564805634</v>
      </c>
      <c r="E19" s="169">
        <v>1.004932072246842</v>
      </c>
      <c r="F19" s="153"/>
      <c r="G19" s="151">
        <v>46.5</v>
      </c>
      <c r="H19" s="151">
        <v>13.99126064176092</v>
      </c>
      <c r="I19" s="151">
        <v>3.4428296741657798</v>
      </c>
      <c r="J19" s="153"/>
      <c r="K19" s="151">
        <v>56.178571428571431</v>
      </c>
      <c r="L19" s="151">
        <v>20.552949673761582</v>
      </c>
      <c r="M19" s="151">
        <v>8.2952085228483234</v>
      </c>
      <c r="N19" s="151">
        <v>12.257741150913258</v>
      </c>
      <c r="O19" s="153"/>
      <c r="P19" s="151">
        <v>252.77500000000001</v>
      </c>
      <c r="Q19" s="151">
        <v>-1235.9107142857142</v>
      </c>
      <c r="R19" s="11"/>
      <c r="S19" s="160">
        <f>Q19/300</f>
        <v>-4.1197023809523809</v>
      </c>
    </row>
    <row r="20" spans="1:19" s="148" customFormat="1" x14ac:dyDescent="0.35">
      <c r="B20" s="148" t="s">
        <v>178</v>
      </c>
      <c r="C20" s="151">
        <v>7.9061377967704463</v>
      </c>
      <c r="D20" s="151">
        <v>0.12241138315310589</v>
      </c>
      <c r="E20" s="169">
        <v>0.92764035109412846</v>
      </c>
      <c r="F20" s="153"/>
      <c r="G20" s="151">
        <v>46</v>
      </c>
      <c r="H20" s="151">
        <v>11.428677042626198</v>
      </c>
      <c r="I20" s="151">
        <v>3.3953685959413038</v>
      </c>
      <c r="J20" s="153"/>
      <c r="K20" s="151">
        <v>54</v>
      </c>
      <c r="L20" s="151">
        <v>18.476253897806295</v>
      </c>
      <c r="M20" s="151">
        <v>7.3564841433852397</v>
      </c>
      <c r="N20" s="151">
        <v>8.5051824275407526</v>
      </c>
      <c r="O20" s="153"/>
      <c r="P20" s="151">
        <v>252.55</v>
      </c>
      <c r="Q20" s="151">
        <v>-852.5</v>
      </c>
      <c r="R20" s="11"/>
      <c r="S20" s="160">
        <f t="shared" ref="S20:S25" si="24">Q20/300</f>
        <v>-2.8416666666666668</v>
      </c>
    </row>
    <row r="21" spans="1:19" s="148" customFormat="1" x14ac:dyDescent="0.35">
      <c r="B21" s="148" t="s">
        <v>156</v>
      </c>
      <c r="C21" s="151">
        <v>3.2824768933778476</v>
      </c>
      <c r="D21" s="151">
        <v>7.2459627355237435E-2</v>
      </c>
      <c r="E21" s="169">
        <v>0.31978151867450816</v>
      </c>
      <c r="F21" s="153"/>
      <c r="G21" s="151">
        <v>20.590360923572053</v>
      </c>
      <c r="H21" s="151">
        <v>10.662752226721125</v>
      </c>
      <c r="I21" s="151">
        <v>1.2844642990590536</v>
      </c>
      <c r="J21" s="153"/>
      <c r="K21" s="151">
        <v>21.095995005948531</v>
      </c>
      <c r="L21" s="151">
        <v>10.342506566712858</v>
      </c>
      <c r="M21" s="151">
        <v>4.0813431026413847</v>
      </c>
      <c r="N21" s="151">
        <v>10.524175528299885</v>
      </c>
      <c r="O21" s="153"/>
      <c r="P21" s="151">
        <v>93.066971604880862</v>
      </c>
      <c r="Q21" s="151">
        <v>1014.3875004119794</v>
      </c>
      <c r="R21" s="11"/>
      <c r="S21" s="160">
        <f t="shared" si="24"/>
        <v>3.3812916680399314</v>
      </c>
    </row>
    <row r="22" spans="1:19" s="53" customFormat="1" x14ac:dyDescent="0.35">
      <c r="B22" s="53" t="s">
        <v>157</v>
      </c>
      <c r="C22" s="152">
        <v>28</v>
      </c>
      <c r="D22" s="152">
        <v>28</v>
      </c>
      <c r="E22" s="169">
        <v>30</v>
      </c>
      <c r="F22" s="154"/>
      <c r="G22" s="152">
        <v>28</v>
      </c>
      <c r="H22" s="152">
        <v>28</v>
      </c>
      <c r="I22" s="152">
        <v>28</v>
      </c>
      <c r="J22" s="154"/>
      <c r="K22" s="152">
        <v>28</v>
      </c>
      <c r="L22" s="152">
        <v>28</v>
      </c>
      <c r="M22" s="152">
        <v>28</v>
      </c>
      <c r="N22" s="152">
        <v>28</v>
      </c>
      <c r="O22" s="154"/>
      <c r="P22" s="152">
        <v>28</v>
      </c>
      <c r="Q22" s="152">
        <v>28</v>
      </c>
      <c r="R22" s="1"/>
      <c r="S22" s="160"/>
    </row>
    <row r="23" spans="1:19" s="148" customFormat="1" x14ac:dyDescent="0.35">
      <c r="B23" s="148" t="s">
        <v>158</v>
      </c>
      <c r="C23" s="151">
        <v>0.62032982458526176</v>
      </c>
      <c r="D23" s="151">
        <v>1.3693582433883651E-2</v>
      </c>
      <c r="E23" s="169">
        <v>5.838385041709588E-2</v>
      </c>
      <c r="F23" s="153"/>
      <c r="G23" s="151">
        <v>3.8912124577738481</v>
      </c>
      <c r="H23" s="151">
        <v>2.0150707631003071</v>
      </c>
      <c r="I23" s="151">
        <v>0.24274093594651081</v>
      </c>
      <c r="J23" s="153"/>
      <c r="K23" s="151">
        <v>3.9867683175143127</v>
      </c>
      <c r="L23" s="151">
        <v>1.9545500220410486</v>
      </c>
      <c r="M23" s="151">
        <v>0.77130134747984769</v>
      </c>
      <c r="N23" s="151">
        <v>1.9888822287052357</v>
      </c>
      <c r="O23" s="153"/>
      <c r="P23" s="151">
        <v>17.588004438601754</v>
      </c>
      <c r="Q23" s="151">
        <v>191.70121851018052</v>
      </c>
      <c r="R23" s="11"/>
      <c r="S23" s="160">
        <f t="shared" si="24"/>
        <v>0.63900406170060176</v>
      </c>
    </row>
    <row r="24" spans="1:19" s="148" customFormat="1" x14ac:dyDescent="0.35">
      <c r="B24" s="148" t="s">
        <v>236</v>
      </c>
      <c r="C24" s="151">
        <f t="shared" ref="C24" si="25">C19+1.96*C23</f>
        <v>9.5780847485725928</v>
      </c>
      <c r="D24" s="151">
        <f t="shared" ref="D24" si="26">D19+1.96*D23</f>
        <v>0.16781653721846829</v>
      </c>
      <c r="E24" s="169">
        <f t="shared" ref="E24" si="27">E19+1.96*E23</f>
        <v>1.1193644190643499</v>
      </c>
      <c r="F24" s="153"/>
      <c r="G24" s="151">
        <f t="shared" ref="G24" si="28">G19+1.96*G23</f>
        <v>54.126776417236741</v>
      </c>
      <c r="H24" s="151">
        <f t="shared" ref="H24" si="29">H19+1.96*H23</f>
        <v>17.940799337437522</v>
      </c>
      <c r="I24" s="151">
        <f t="shared" ref="I24" si="30">I19+1.96*I23</f>
        <v>3.9186019086209409</v>
      </c>
      <c r="J24" s="153"/>
      <c r="K24" s="151">
        <f t="shared" ref="K24" si="31">K19+1.96*K23</f>
        <v>63.992637330899484</v>
      </c>
      <c r="L24" s="151">
        <f t="shared" ref="L24" si="32">L19+1.96*L23</f>
        <v>24.383867716962037</v>
      </c>
      <c r="M24" s="151">
        <f t="shared" ref="M24" si="33">M19+1.96*M23</f>
        <v>9.8069591639088252</v>
      </c>
      <c r="N24" s="151">
        <f t="shared" ref="N24" si="34">N19+1.96*N23</f>
        <v>16.15595031917552</v>
      </c>
      <c r="O24" s="153"/>
      <c r="P24" s="151">
        <v>38</v>
      </c>
      <c r="Q24" s="151">
        <f t="shared" ref="Q24" si="35">Q19+1.96*Q23</f>
        <v>-860.17632600576042</v>
      </c>
      <c r="R24" s="11"/>
      <c r="S24" s="160">
        <f t="shared" si="24"/>
        <v>-2.8672544200192012</v>
      </c>
    </row>
    <row r="25" spans="1:19" s="148" customFormat="1" x14ac:dyDescent="0.35">
      <c r="B25" s="148" t="s">
        <v>235</v>
      </c>
      <c r="C25" s="151">
        <f t="shared" ref="C25:E25" si="36">C19-1.96*C23</f>
        <v>7.146391836198366</v>
      </c>
      <c r="D25" s="151">
        <f t="shared" si="36"/>
        <v>0.11413769407764439</v>
      </c>
      <c r="E25" s="169">
        <f t="shared" si="36"/>
        <v>0.89049972542933409</v>
      </c>
      <c r="F25" s="153"/>
      <c r="G25" s="151">
        <f t="shared" ref="G25:I25" si="37">G19-1.96*G23</f>
        <v>38.873223582763259</v>
      </c>
      <c r="H25" s="151">
        <f t="shared" si="37"/>
        <v>10.041721946084319</v>
      </c>
      <c r="I25" s="151">
        <f t="shared" si="37"/>
        <v>2.9670574397106186</v>
      </c>
      <c r="J25" s="153"/>
      <c r="K25" s="151">
        <f t="shared" ref="K25:N25" si="38">K19-1.96*K23</f>
        <v>48.364505526243377</v>
      </c>
      <c r="L25" s="151">
        <f t="shared" si="38"/>
        <v>16.722031630561126</v>
      </c>
      <c r="M25" s="151">
        <f t="shared" si="38"/>
        <v>6.7834578817878217</v>
      </c>
      <c r="N25" s="151">
        <f t="shared" si="38"/>
        <v>8.3595319826509957</v>
      </c>
      <c r="O25" s="153"/>
      <c r="P25" s="151">
        <f t="shared" ref="P25:Q25" si="39">P19-1.96*P23</f>
        <v>218.30251130034057</v>
      </c>
      <c r="Q25" s="151">
        <f t="shared" si="39"/>
        <v>-1611.6451025656679</v>
      </c>
      <c r="R25" s="11"/>
      <c r="S25" s="160">
        <f t="shared" si="24"/>
        <v>-5.3721503418855594</v>
      </c>
    </row>
    <row r="27" spans="1:19" s="130" customFormat="1" x14ac:dyDescent="0.35">
      <c r="A27" s="5" t="s">
        <v>227</v>
      </c>
      <c r="B27" s="5"/>
      <c r="C27" s="133">
        <f>C3</f>
        <v>4.3250620510936972</v>
      </c>
      <c r="D27" s="133">
        <f t="shared" ref="D27:E27" si="40">D3</f>
        <v>0.30304447764492476</v>
      </c>
      <c r="E27" s="133">
        <f t="shared" si="40"/>
        <v>0.83293360311457043</v>
      </c>
      <c r="F27" s="114"/>
      <c r="G27" s="129">
        <f t="shared" ref="G27:I27" si="41">G3</f>
        <v>71.422222222222217</v>
      </c>
      <c r="H27" s="129">
        <f t="shared" si="41"/>
        <v>3.0259194343069362</v>
      </c>
      <c r="I27" s="129">
        <f t="shared" si="41"/>
        <v>1.7240847466684079</v>
      </c>
      <c r="J27" s="114"/>
      <c r="K27" s="134">
        <f t="shared" ref="K27:N27" si="42">K3</f>
        <v>78.555555555555557</v>
      </c>
      <c r="L27" s="134">
        <f t="shared" si="42"/>
        <v>8.4425981085456954</v>
      </c>
      <c r="M27" s="135">
        <f t="shared" si="42"/>
        <v>6.5961476378316153</v>
      </c>
      <c r="N27" s="135">
        <f t="shared" si="42"/>
        <v>1.8464504707140768</v>
      </c>
      <c r="O27" s="114"/>
      <c r="P27" s="129">
        <f t="shared" ref="P27:Q27" si="43">P3</f>
        <v>131.62443144899285</v>
      </c>
      <c r="Q27" s="129">
        <f t="shared" si="43"/>
        <v>261.15259077927379</v>
      </c>
      <c r="R27" s="1"/>
      <c r="S27" s="100"/>
    </row>
    <row r="28" spans="1:19" s="140" customFormat="1" x14ac:dyDescent="0.35">
      <c r="A28" s="5"/>
      <c r="B28" s="5"/>
      <c r="C28" s="136">
        <f>C11</f>
        <v>5.920154694714256</v>
      </c>
      <c r="D28" s="136">
        <f t="shared" ref="D28:E28" si="44">D11</f>
        <v>0.96039344423712336</v>
      </c>
      <c r="E28" s="136">
        <f t="shared" si="44"/>
        <v>4.2707575543757796</v>
      </c>
      <c r="F28" s="114"/>
      <c r="G28" s="137">
        <f t="shared" ref="G28:I28" si="45">G11</f>
        <v>45.171428571428571</v>
      </c>
      <c r="H28" s="137">
        <f t="shared" si="45"/>
        <v>13.509090977867515</v>
      </c>
      <c r="I28" s="137">
        <f t="shared" si="45"/>
        <v>3.4809675810849265</v>
      </c>
      <c r="J28" s="114"/>
      <c r="K28" s="138">
        <f t="shared" ref="K28:N28" si="46">K11</f>
        <v>58.885714285714286</v>
      </c>
      <c r="L28" s="138">
        <f t="shared" si="46"/>
        <v>21.230643105984079</v>
      </c>
      <c r="M28" s="139">
        <f t="shared" si="46"/>
        <v>8.0075106232804121</v>
      </c>
      <c r="N28" s="139">
        <f t="shared" si="46"/>
        <v>13.15105258633888</v>
      </c>
      <c r="O28" s="114"/>
      <c r="P28" s="137">
        <f t="shared" ref="P28:Q28" si="47">P11</f>
        <v>187.90508988520682</v>
      </c>
      <c r="Q28" s="137">
        <f t="shared" si="47"/>
        <v>-887.26893004115209</v>
      </c>
      <c r="R28" s="1"/>
      <c r="S28" s="162"/>
    </row>
    <row r="29" spans="1:19" s="53" customFormat="1" x14ac:dyDescent="0.35">
      <c r="A29" s="5"/>
      <c r="B29" s="5"/>
      <c r="C29" s="141">
        <f>C19</f>
        <v>8.362238292385479</v>
      </c>
      <c r="D29" s="141">
        <f t="shared" ref="D29:E29" si="48">D19</f>
        <v>0.14097711564805634</v>
      </c>
      <c r="E29" s="141">
        <f t="shared" si="48"/>
        <v>1.004932072246842</v>
      </c>
      <c r="F29" s="114"/>
      <c r="G29" s="142">
        <f t="shared" ref="G29:I29" si="49">G19</f>
        <v>46.5</v>
      </c>
      <c r="H29" s="142">
        <f t="shared" si="49"/>
        <v>13.99126064176092</v>
      </c>
      <c r="I29" s="142">
        <f t="shared" si="49"/>
        <v>3.4428296741657798</v>
      </c>
      <c r="J29" s="114"/>
      <c r="K29" s="143">
        <f t="shared" ref="K29:N29" si="50">K19</f>
        <v>56.178571428571431</v>
      </c>
      <c r="L29" s="143">
        <f t="shared" si="50"/>
        <v>20.552949673761582</v>
      </c>
      <c r="M29" s="144">
        <f t="shared" si="50"/>
        <v>8.2952085228483234</v>
      </c>
      <c r="N29" s="144">
        <f t="shared" si="50"/>
        <v>12.257741150913258</v>
      </c>
      <c r="O29" s="114"/>
      <c r="P29" s="142">
        <f t="shared" ref="P29:Q29" si="51">P19</f>
        <v>252.77500000000001</v>
      </c>
      <c r="Q29" s="142">
        <f t="shared" si="51"/>
        <v>-1235.9107142857142</v>
      </c>
      <c r="R29" s="1"/>
      <c r="S29" s="163"/>
    </row>
    <row r="30" spans="1:19" x14ac:dyDescent="0.35">
      <c r="A30" s="5"/>
      <c r="B30" s="5"/>
      <c r="C30" s="145"/>
      <c r="D30" s="145"/>
      <c r="E30" s="145"/>
      <c r="G30" s="83"/>
      <c r="H30" s="83"/>
      <c r="I30" s="83"/>
      <c r="K30" s="146"/>
      <c r="L30" s="146"/>
      <c r="M30" s="147"/>
      <c r="N30" s="147"/>
    </row>
    <row r="31" spans="1:19" s="130" customFormat="1" x14ac:dyDescent="0.35">
      <c r="A31" s="5" t="s">
        <v>158</v>
      </c>
      <c r="B31" s="5"/>
      <c r="C31" s="133">
        <f>C7</f>
        <v>0.38504155393248901</v>
      </c>
      <c r="D31" s="133">
        <f t="shared" ref="D31:E31" si="52">D7</f>
        <v>4.4622797063718182E-2</v>
      </c>
      <c r="E31" s="133">
        <f t="shared" si="52"/>
        <v>3.2781426309235771E-2</v>
      </c>
      <c r="F31" s="114"/>
      <c r="G31" s="129">
        <f t="shared" ref="G31:I31" si="53">G7</f>
        <v>1.9884740834860886</v>
      </c>
      <c r="H31" s="129">
        <f t="shared" si="53"/>
        <v>0.48800185576036342</v>
      </c>
      <c r="I31" s="129">
        <f t="shared" si="53"/>
        <v>9.7628474790855013E-2</v>
      </c>
      <c r="J31" s="114"/>
      <c r="K31" s="134">
        <f t="shared" ref="K31:N31" si="54">K7</f>
        <v>1.8956504055751242</v>
      </c>
      <c r="L31" s="134">
        <f t="shared" si="54"/>
        <v>0.85064176369958344</v>
      </c>
      <c r="M31" s="135">
        <f t="shared" si="54"/>
        <v>0.79779570210026651</v>
      </c>
      <c r="N31" s="135">
        <f t="shared" si="54"/>
        <v>0.32780269105741577</v>
      </c>
      <c r="O31" s="114"/>
      <c r="P31" s="129">
        <f t="shared" ref="P31:Q31" si="55">P7</f>
        <v>11.539880620683924</v>
      </c>
      <c r="Q31" s="129">
        <f t="shared" si="55"/>
        <v>24.694268073323926</v>
      </c>
      <c r="R31" s="1"/>
      <c r="S31" s="100"/>
    </row>
    <row r="32" spans="1:19" s="140" customFormat="1" x14ac:dyDescent="0.35">
      <c r="A32" s="5"/>
      <c r="B32" s="5"/>
      <c r="C32" s="136">
        <f>C15</f>
        <v>0.28472670081456414</v>
      </c>
      <c r="D32" s="136">
        <f t="shared" ref="D32:E32" si="56">D15</f>
        <v>9.9262037886617888E-2</v>
      </c>
      <c r="E32" s="136">
        <f t="shared" si="56"/>
        <v>0.32268993564077264</v>
      </c>
      <c r="F32" s="114"/>
      <c r="G32" s="137">
        <f t="shared" ref="G32:I32" si="57">G15</f>
        <v>1.6943422389224867</v>
      </c>
      <c r="H32" s="137">
        <f t="shared" si="57"/>
        <v>1.0549892629735795</v>
      </c>
      <c r="I32" s="137">
        <f t="shared" si="57"/>
        <v>0.11229462200553737</v>
      </c>
      <c r="J32" s="114"/>
      <c r="K32" s="138">
        <f t="shared" ref="K32:N32" si="58">K15</f>
        <v>2.2829408639877102</v>
      </c>
      <c r="L32" s="138">
        <f t="shared" si="58"/>
        <v>0.95002383425057946</v>
      </c>
      <c r="M32" s="139">
        <f t="shared" si="58"/>
        <v>0.35353195660818021</v>
      </c>
      <c r="N32" s="139">
        <f t="shared" si="58"/>
        <v>0.99520587005369721</v>
      </c>
      <c r="O32" s="114"/>
      <c r="P32" s="137">
        <f t="shared" ref="P32:Q32" si="59">P15</f>
        <v>9.9841537805842382</v>
      </c>
      <c r="Q32" s="137">
        <f t="shared" si="59"/>
        <v>112.87502061007234</v>
      </c>
      <c r="R32" s="1"/>
      <c r="S32" s="162"/>
    </row>
    <row r="33" spans="1:19" s="53" customFormat="1" x14ac:dyDescent="0.35">
      <c r="A33" s="5"/>
      <c r="B33" s="5"/>
      <c r="C33" s="141">
        <f>C23</f>
        <v>0.62032982458526176</v>
      </c>
      <c r="D33" s="141">
        <f t="shared" ref="D33:E33" si="60">D23</f>
        <v>1.3693582433883651E-2</v>
      </c>
      <c r="E33" s="141">
        <f t="shared" si="60"/>
        <v>5.838385041709588E-2</v>
      </c>
      <c r="F33" s="114"/>
      <c r="G33" s="142">
        <f t="shared" ref="G33:I33" si="61">G23</f>
        <v>3.8912124577738481</v>
      </c>
      <c r="H33" s="142">
        <f t="shared" si="61"/>
        <v>2.0150707631003071</v>
      </c>
      <c r="I33" s="142">
        <f t="shared" si="61"/>
        <v>0.24274093594651081</v>
      </c>
      <c r="J33" s="114"/>
      <c r="K33" s="143">
        <f t="shared" ref="K33:N33" si="62">K23</f>
        <v>3.9867683175143127</v>
      </c>
      <c r="L33" s="143">
        <f t="shared" si="62"/>
        <v>1.9545500220410486</v>
      </c>
      <c r="M33" s="144">
        <f t="shared" si="62"/>
        <v>0.77130134747984769</v>
      </c>
      <c r="N33" s="144">
        <f t="shared" si="62"/>
        <v>1.9888822287052357</v>
      </c>
      <c r="O33" s="114"/>
      <c r="P33" s="142">
        <f t="shared" ref="P33:Q33" si="63">P23</f>
        <v>17.588004438601754</v>
      </c>
      <c r="Q33" s="142">
        <f t="shared" si="63"/>
        <v>191.70121851018052</v>
      </c>
      <c r="R33" s="1"/>
      <c r="S33" s="163"/>
    </row>
    <row r="16251" spans="17:18" x14ac:dyDescent="0.35">
      <c r="Q16251" s="99">
        <v>113.6</v>
      </c>
      <c r="R16251" s="1">
        <v>327</v>
      </c>
    </row>
    <row r="16252" spans="17:18" x14ac:dyDescent="0.35">
      <c r="Q16252" s="99">
        <v>57.7</v>
      </c>
      <c r="R16252" s="1">
        <v>332.00000000000006</v>
      </c>
    </row>
    <row r="16253" spans="17:18" x14ac:dyDescent="0.35">
      <c r="Q16253" s="99">
        <v>77.7</v>
      </c>
      <c r="R16253" s="1">
        <v>134.99999999999997</v>
      </c>
    </row>
    <row r="16254" spans="17:18" x14ac:dyDescent="0.35">
      <c r="Q16254" s="99">
        <v>59.8</v>
      </c>
      <c r="R16254" s="1">
        <v>429.99999999999994</v>
      </c>
    </row>
    <row r="16255" spans="17:18" x14ac:dyDescent="0.35">
      <c r="Q16255" s="99">
        <v>55.5</v>
      </c>
      <c r="R16255" s="1">
        <v>321</v>
      </c>
    </row>
    <row r="16256" spans="17:18" x14ac:dyDescent="0.35">
      <c r="Q16256" s="99">
        <v>118.7</v>
      </c>
      <c r="R16256" s="1">
        <v>375.00000000000006</v>
      </c>
    </row>
    <row r="16257" spans="17:18" x14ac:dyDescent="0.35">
      <c r="Q16257" s="99">
        <v>233.2</v>
      </c>
      <c r="R16257" s="1">
        <v>163.00000000000011</v>
      </c>
    </row>
    <row r="16258" spans="17:18" x14ac:dyDescent="0.35">
      <c r="Q16258" s="99">
        <v>156.80000000000001</v>
      </c>
      <c r="R16258" s="1">
        <v>574</v>
      </c>
    </row>
    <row r="16259" spans="17:18" x14ac:dyDescent="0.35">
      <c r="Q16259" s="99">
        <v>125.3</v>
      </c>
      <c r="R16259" s="1">
        <v>509.99999999999989</v>
      </c>
    </row>
    <row r="16260" spans="17:18" x14ac:dyDescent="0.35">
      <c r="Q16260" s="99">
        <v>120.7</v>
      </c>
      <c r="R16260" s="1">
        <v>418.00000000000011</v>
      </c>
    </row>
    <row r="16261" spans="17:18" x14ac:dyDescent="0.35">
      <c r="Q16261" s="99">
        <v>98.9</v>
      </c>
      <c r="R16261" s="1">
        <v>228.99999999999994</v>
      </c>
    </row>
    <row r="16262" spans="17:18" x14ac:dyDescent="0.35">
      <c r="Q16262" s="99">
        <v>161</v>
      </c>
      <c r="R16262" s="1">
        <v>100</v>
      </c>
    </row>
    <row r="16263" spans="17:18" x14ac:dyDescent="0.35">
      <c r="Q16263" s="99">
        <v>163</v>
      </c>
      <c r="R16263" s="1">
        <v>193</v>
      </c>
    </row>
    <row r="16264" spans="17:18" x14ac:dyDescent="0.35">
      <c r="Q16264" s="99">
        <v>91.9</v>
      </c>
      <c r="R16264" s="1">
        <v>125.99999999999994</v>
      </c>
    </row>
    <row r="16265" spans="17:18" x14ac:dyDescent="0.35">
      <c r="Q16265" s="99">
        <v>234.8</v>
      </c>
      <c r="R16265" s="1">
        <v>115.99999999999989</v>
      </c>
    </row>
    <row r="16266" spans="17:18" x14ac:dyDescent="0.35">
      <c r="Q16266" s="99">
        <v>117.1</v>
      </c>
      <c r="R16266" s="1">
        <v>134.00000000000006</v>
      </c>
    </row>
    <row r="16267" spans="17:18" x14ac:dyDescent="0.35">
      <c r="Q16267" s="99">
        <v>76.599999999999994</v>
      </c>
      <c r="R16267" s="1">
        <v>104.00000000000006</v>
      </c>
    </row>
    <row r="16268" spans="17:18" x14ac:dyDescent="0.35">
      <c r="Q16268" s="99">
        <v>72.5</v>
      </c>
      <c r="R16268" s="1">
        <v>90</v>
      </c>
    </row>
    <row r="16269" spans="17:18" x14ac:dyDescent="0.35">
      <c r="Q16269" s="99">
        <v>173.88888888888889</v>
      </c>
      <c r="R16269" s="1">
        <v>162.66666666666669</v>
      </c>
    </row>
    <row r="16270" spans="17:18" x14ac:dyDescent="0.35">
      <c r="Q16270" s="99">
        <v>194.7</v>
      </c>
      <c r="R16270" s="1">
        <v>152.00000000000011</v>
      </c>
    </row>
    <row r="16271" spans="17:18" x14ac:dyDescent="0.35">
      <c r="Q16271" s="99">
        <v>288.7</v>
      </c>
      <c r="R16271" s="1">
        <v>90.000000000000114</v>
      </c>
    </row>
    <row r="16272" spans="17:18" x14ac:dyDescent="0.35">
      <c r="Q16272" s="99">
        <v>136.6</v>
      </c>
      <c r="R16272" s="1">
        <v>383</v>
      </c>
    </row>
    <row r="16273" spans="17:18" x14ac:dyDescent="0.35">
      <c r="Q16273" s="99">
        <v>189.25</v>
      </c>
      <c r="R16273" s="1">
        <v>615.5</v>
      </c>
    </row>
    <row r="16274" spans="17:18" x14ac:dyDescent="0.35">
      <c r="Q16274" s="99">
        <v>256.95</v>
      </c>
      <c r="R16274" s="1">
        <v>616.5</v>
      </c>
    </row>
    <row r="16275" spans="17:18" x14ac:dyDescent="0.35">
      <c r="Q16275" s="99">
        <v>118.7</v>
      </c>
      <c r="R16275" s="1">
        <v>136.99999999999997</v>
      </c>
    </row>
    <row r="16276" spans="17:18" x14ac:dyDescent="0.35">
      <c r="Q16276" s="99">
        <v>352.21052631578948</v>
      </c>
      <c r="R16276" s="1">
        <v>102.8947368421052</v>
      </c>
    </row>
    <row r="16277" spans="17:18" x14ac:dyDescent="0.35">
      <c r="Q16277" s="99">
        <v>147</v>
      </c>
      <c r="R16277" s="1">
        <v>121</v>
      </c>
    </row>
    <row r="16278" spans="17:18" x14ac:dyDescent="0.35">
      <c r="Q16278" s="99">
        <v>111.5</v>
      </c>
      <c r="R16278" s="1">
        <v>323</v>
      </c>
    </row>
    <row r="16279" spans="17:18" x14ac:dyDescent="0.35">
      <c r="Q16279" s="99">
        <v>53.2</v>
      </c>
      <c r="R16279" s="1">
        <v>235.00000000000006</v>
      </c>
    </row>
    <row r="16280" spans="17:18" x14ac:dyDescent="0.35">
      <c r="Q16280" s="99">
        <v>29.2</v>
      </c>
      <c r="R16280" s="1">
        <v>276.00000000000006</v>
      </c>
    </row>
    <row r="16281" spans="17:18" x14ac:dyDescent="0.35">
      <c r="Q16281" s="99">
        <v>83.8</v>
      </c>
      <c r="R16281" s="1">
        <v>302</v>
      </c>
    </row>
    <row r="16282" spans="17:18" x14ac:dyDescent="0.35">
      <c r="Q16282" s="99">
        <v>57.7</v>
      </c>
      <c r="R16282" s="1">
        <v>206</v>
      </c>
    </row>
    <row r="16283" spans="17:18" x14ac:dyDescent="0.35">
      <c r="Q16283" s="99">
        <v>149.1</v>
      </c>
      <c r="R16283" s="1">
        <v>295</v>
      </c>
    </row>
    <row r="16284" spans="17:18" x14ac:dyDescent="0.35">
      <c r="Q16284" s="99">
        <v>50.1</v>
      </c>
      <c r="R16284" s="1">
        <v>132</v>
      </c>
    </row>
    <row r="16285" spans="17:18" x14ac:dyDescent="0.35">
      <c r="Q16285" s="99">
        <v>143.5</v>
      </c>
      <c r="R16285" s="1">
        <v>226</v>
      </c>
    </row>
    <row r="16286" spans="17:18" x14ac:dyDescent="0.35">
      <c r="Q16286" s="99">
        <v>146</v>
      </c>
      <c r="R16286" s="1">
        <v>250</v>
      </c>
    </row>
    <row r="16287" spans="17:18" x14ac:dyDescent="0.35">
      <c r="Q16287" s="99">
        <v>60.9</v>
      </c>
      <c r="R16287" s="1">
        <v>644.00000000000011</v>
      </c>
    </row>
    <row r="16288" spans="17:18" x14ac:dyDescent="0.35">
      <c r="Q16288" s="99">
        <v>87</v>
      </c>
      <c r="R16288" s="1">
        <v>216</v>
      </c>
    </row>
    <row r="16289" spans="17:18" x14ac:dyDescent="0.35">
      <c r="Q16289" s="99">
        <v>96.9</v>
      </c>
      <c r="R16289" s="1">
        <v>127.99999999999994</v>
      </c>
    </row>
    <row r="16290" spans="17:18" x14ac:dyDescent="0.35">
      <c r="Q16290" s="99">
        <v>146</v>
      </c>
      <c r="R16290" s="1">
        <v>378</v>
      </c>
    </row>
    <row r="16291" spans="17:18" x14ac:dyDescent="0.35">
      <c r="Q16291" s="99">
        <v>97.3</v>
      </c>
      <c r="R16291" s="1">
        <v>126.00000000000003</v>
      </c>
    </row>
    <row r="16298" spans="17:18" x14ac:dyDescent="0.35">
      <c r="Q16298" s="99">
        <v>373.05</v>
      </c>
      <c r="R16298" s="1">
        <v>-1924.4999999999998</v>
      </c>
    </row>
    <row r="16299" spans="17:18" x14ac:dyDescent="0.35">
      <c r="Q16299" s="99">
        <v>258.55</v>
      </c>
      <c r="R16299" s="1">
        <v>-1751.4999999999998</v>
      </c>
    </row>
    <row r="16302" spans="17:18" x14ac:dyDescent="0.35">
      <c r="Q16302" s="99">
        <v>195.75</v>
      </c>
      <c r="R16302" s="1">
        <v>-1368.25</v>
      </c>
    </row>
    <row r="16303" spans="17:18" x14ac:dyDescent="0.35">
      <c r="Q16303" s="99">
        <v>242.2</v>
      </c>
      <c r="R16303" s="1">
        <v>-474.00000000000017</v>
      </c>
    </row>
    <row r="16304" spans="17:18" x14ac:dyDescent="0.35">
      <c r="Q16304" s="99">
        <v>173.95</v>
      </c>
      <c r="R16304" s="1">
        <v>-1257.5000000000002</v>
      </c>
    </row>
    <row r="16305" spans="17:18" x14ac:dyDescent="0.35">
      <c r="Q16305" s="99">
        <v>64.95</v>
      </c>
      <c r="R16305" s="1">
        <v>-649.50000000000011</v>
      </c>
    </row>
    <row r="16306" spans="17:18" x14ac:dyDescent="0.35">
      <c r="Q16306" s="99">
        <v>202.85</v>
      </c>
      <c r="R16306" s="1">
        <v>-2019.4999999999995</v>
      </c>
    </row>
    <row r="16307" spans="17:18" x14ac:dyDescent="0.35">
      <c r="Q16307" s="99">
        <v>155.25</v>
      </c>
      <c r="R16307" s="1">
        <v>-478.5</v>
      </c>
    </row>
    <row r="16308" spans="17:18" x14ac:dyDescent="0.35">
      <c r="Q16308" s="99">
        <v>99.65</v>
      </c>
      <c r="R16308" s="1">
        <v>-823.49999999999989</v>
      </c>
    </row>
    <row r="16309" spans="17:18" x14ac:dyDescent="0.35">
      <c r="Q16309" s="99">
        <v>150.69999999999999</v>
      </c>
      <c r="R16309" s="1">
        <v>-1485.0000000000002</v>
      </c>
    </row>
    <row r="16310" spans="17:18" x14ac:dyDescent="0.35">
      <c r="Q16310" s="99">
        <v>115.65</v>
      </c>
      <c r="R16310" s="1">
        <v>-633.49999999999989</v>
      </c>
    </row>
    <row r="16311" spans="17:18" x14ac:dyDescent="0.35">
      <c r="Q16311" s="99">
        <v>295.64999999999998</v>
      </c>
      <c r="R16311" s="1">
        <v>-1397.5000000000005</v>
      </c>
    </row>
    <row r="16312" spans="17:18" x14ac:dyDescent="0.35">
      <c r="Q16312" s="99">
        <v>230.15</v>
      </c>
      <c r="R16312" s="1">
        <v>-246.49999999999991</v>
      </c>
    </row>
    <row r="16313" spans="17:18" x14ac:dyDescent="0.35">
      <c r="Q16313" s="99">
        <v>222.9</v>
      </c>
      <c r="R16313" s="1">
        <v>-1207.0000000000002</v>
      </c>
    </row>
    <row r="16314" spans="17:18" x14ac:dyDescent="0.35">
      <c r="Q16314" s="99">
        <v>168.55</v>
      </c>
      <c r="R16314" s="1">
        <v>-2.5000000000001137</v>
      </c>
    </row>
    <row r="16315" spans="17:18" x14ac:dyDescent="0.35">
      <c r="Q16315" s="99">
        <v>210.15</v>
      </c>
      <c r="R16315" s="1">
        <v>-921.05</v>
      </c>
    </row>
    <row r="16316" spans="17:18" x14ac:dyDescent="0.35">
      <c r="Q16316" s="99">
        <v>179.25</v>
      </c>
      <c r="R16316" s="1">
        <v>666.5</v>
      </c>
    </row>
    <row r="16317" spans="17:18" x14ac:dyDescent="0.35">
      <c r="Q16317" s="99">
        <v>104.85</v>
      </c>
      <c r="R16317" s="1">
        <v>-507.50000000000011</v>
      </c>
    </row>
    <row r="16318" spans="17:18" x14ac:dyDescent="0.35">
      <c r="Q16318" s="99">
        <v>92.6</v>
      </c>
      <c r="R16318" s="1">
        <v>-896.00000000000011</v>
      </c>
    </row>
    <row r="16320" spans="17:18" x14ac:dyDescent="0.35">
      <c r="Q16320" s="99">
        <v>175</v>
      </c>
      <c r="R16320" s="1">
        <v>-14</v>
      </c>
    </row>
    <row r="16322" spans="17:18" x14ac:dyDescent="0.35">
      <c r="Q16322" s="99">
        <v>134.21052631578948</v>
      </c>
      <c r="R16322" s="1">
        <v>0</v>
      </c>
    </row>
    <row r="16323" spans="17:18" x14ac:dyDescent="0.35">
      <c r="Q16323" s="99">
        <v>269.2</v>
      </c>
      <c r="R16323" s="1">
        <v>-2690.9999999999995</v>
      </c>
    </row>
    <row r="16324" spans="17:18" x14ac:dyDescent="0.35">
      <c r="Q16324" s="99">
        <v>112.84210526315789</v>
      </c>
      <c r="R16324" s="1">
        <v>0</v>
      </c>
    </row>
    <row r="16325" spans="17:18" x14ac:dyDescent="0.35">
      <c r="Q16325" s="99">
        <v>305</v>
      </c>
      <c r="R16325" s="1">
        <v>-1583</v>
      </c>
    </row>
    <row r="16326" spans="17:18" x14ac:dyDescent="0.35">
      <c r="Q16326" s="99">
        <v>269.95</v>
      </c>
      <c r="R16326" s="1">
        <v>-1114.5000000000002</v>
      </c>
    </row>
    <row r="16327" spans="17:18" x14ac:dyDescent="0.35">
      <c r="Q16327" s="99">
        <v>181.25</v>
      </c>
      <c r="R16327" s="1">
        <v>-916.5</v>
      </c>
    </row>
    <row r="16329" spans="17:18" x14ac:dyDescent="0.35">
      <c r="Q16329" s="99">
        <v>276.14999999999998</v>
      </c>
      <c r="R16329" s="1">
        <v>-616.49999999999977</v>
      </c>
    </row>
    <row r="16330" spans="17:18" x14ac:dyDescent="0.35">
      <c r="Q16330" s="99">
        <v>168.05</v>
      </c>
      <c r="R16330" s="1">
        <v>-775.5</v>
      </c>
    </row>
    <row r="16331" spans="17:18" x14ac:dyDescent="0.35">
      <c r="Q16331" s="99">
        <v>167.75</v>
      </c>
      <c r="R16331" s="1">
        <v>-1367.5</v>
      </c>
    </row>
    <row r="16332" spans="17:18" x14ac:dyDescent="0.35">
      <c r="Q16332" s="99">
        <v>259.14999999999998</v>
      </c>
      <c r="R16332" s="1">
        <v>-1545.5</v>
      </c>
    </row>
    <row r="16333" spans="17:18" x14ac:dyDescent="0.35">
      <c r="Q16333" s="99">
        <v>135.1</v>
      </c>
      <c r="R16333" s="1">
        <v>-523.00000000000011</v>
      </c>
    </row>
    <row r="16334" spans="17:18" x14ac:dyDescent="0.35">
      <c r="Q16334" s="99">
        <v>250.2</v>
      </c>
      <c r="R16334" s="1">
        <v>-2423</v>
      </c>
    </row>
    <row r="16335" spans="17:18" x14ac:dyDescent="0.35">
      <c r="Q16335" s="99">
        <v>275.64999999999998</v>
      </c>
      <c r="R16335" s="1">
        <v>-866.49999999999977</v>
      </c>
    </row>
    <row r="16336" spans="17:18" x14ac:dyDescent="0.35">
      <c r="Q16336" s="99">
        <v>269</v>
      </c>
      <c r="R16336" s="1">
        <v>-479</v>
      </c>
    </row>
    <row r="16337" spans="17:18" x14ac:dyDescent="0.35">
      <c r="Q16337" s="99">
        <v>200.1</v>
      </c>
      <c r="R16337" s="1">
        <v>-1416.9999999999995</v>
      </c>
    </row>
    <row r="16338" spans="17:18" x14ac:dyDescent="0.35">
      <c r="Q16338" s="99">
        <v>222.8</v>
      </c>
      <c r="R16338" s="1">
        <v>-371.00000000000011</v>
      </c>
    </row>
    <row r="16339" spans="17:18" x14ac:dyDescent="0.35">
      <c r="Q16339" s="99">
        <v>250.25</v>
      </c>
      <c r="R16339" s="1">
        <v>186.5</v>
      </c>
    </row>
    <row r="16340" spans="17:18" x14ac:dyDescent="0.35">
      <c r="Q16340" s="99">
        <v>221.1</v>
      </c>
      <c r="R16340" s="1">
        <v>-318.99999999999994</v>
      </c>
    </row>
    <row r="16341" spans="17:18" x14ac:dyDescent="0.35">
      <c r="Q16341" s="99">
        <v>125.1</v>
      </c>
      <c r="R16341" s="1">
        <v>-378.00000000000011</v>
      </c>
    </row>
    <row r="16342" spans="17:18" x14ac:dyDescent="0.35">
      <c r="Q16342" s="99">
        <v>205.8</v>
      </c>
      <c r="R16342" s="1">
        <v>-2053</v>
      </c>
    </row>
    <row r="16343" spans="17:18" x14ac:dyDescent="0.35">
      <c r="Q16343" s="99">
        <v>141.75</v>
      </c>
      <c r="R16343" s="1">
        <v>-770.5</v>
      </c>
    </row>
    <row r="16344" spans="17:18" x14ac:dyDescent="0.35">
      <c r="Q16344" s="99">
        <v>274.2</v>
      </c>
      <c r="R16344" s="1">
        <v>-212.99999999999989</v>
      </c>
    </row>
    <row r="16345" spans="17:18" x14ac:dyDescent="0.35">
      <c r="Q16345" s="99">
        <v>222.4</v>
      </c>
      <c r="R16345" s="1">
        <v>-2224.0000000000005</v>
      </c>
    </row>
    <row r="16346" spans="17:18" x14ac:dyDescent="0.35">
      <c r="Q16346" s="99">
        <v>163.30000000000001</v>
      </c>
      <c r="R16346" s="1">
        <v>-1534.9999999999998</v>
      </c>
    </row>
    <row r="16347" spans="17:18" x14ac:dyDescent="0.35">
      <c r="Q16347" s="99">
        <v>135</v>
      </c>
      <c r="R16347" s="1">
        <v>-242</v>
      </c>
    </row>
    <row r="16348" spans="17:18" x14ac:dyDescent="0.35">
      <c r="Q16348" s="99">
        <v>239.1</v>
      </c>
      <c r="R16348" s="1">
        <v>-1745.9999999999995</v>
      </c>
    </row>
    <row r="16349" spans="17:18" x14ac:dyDescent="0.35">
      <c r="Q16349" s="99">
        <v>101.46666666666667</v>
      </c>
      <c r="R16349" s="1">
        <v>813.33333333333314</v>
      </c>
    </row>
    <row r="16350" spans="17:18" x14ac:dyDescent="0.35">
      <c r="Q16350" s="99">
        <v>111.6</v>
      </c>
      <c r="R16350" s="1">
        <v>190.00000000000006</v>
      </c>
    </row>
    <row r="16351" spans="17:18" x14ac:dyDescent="0.35">
      <c r="Q16351" s="99">
        <v>43.55</v>
      </c>
      <c r="R16351" s="1">
        <v>-148.49999999999994</v>
      </c>
    </row>
    <row r="16352" spans="17:18" x14ac:dyDescent="0.35">
      <c r="Q16352" s="99">
        <v>135</v>
      </c>
      <c r="R16352" s="1">
        <v>-196</v>
      </c>
    </row>
    <row r="16366" spans="17:18" x14ac:dyDescent="0.35">
      <c r="Q16366" s="99">
        <v>147.5</v>
      </c>
      <c r="R16366" s="1">
        <v>-95</v>
      </c>
    </row>
    <row r="16367" spans="17:18" x14ac:dyDescent="0.35">
      <c r="Q16367" s="99">
        <v>206.3</v>
      </c>
      <c r="R16367" s="1">
        <v>-2057</v>
      </c>
    </row>
    <row r="16368" spans="17:18" x14ac:dyDescent="0.35">
      <c r="Q16368" s="99">
        <v>180</v>
      </c>
      <c r="R16368" s="1">
        <v>-667</v>
      </c>
    </row>
    <row r="16369" spans="17:18" x14ac:dyDescent="0.35">
      <c r="Q16369" s="99">
        <v>268</v>
      </c>
      <c r="R16369" s="1">
        <v>-651</v>
      </c>
    </row>
    <row r="16370" spans="17:18" x14ac:dyDescent="0.35">
      <c r="Q16370" s="99">
        <v>200</v>
      </c>
      <c r="R16370" s="1">
        <v>-967</v>
      </c>
    </row>
    <row r="16371" spans="17:18" x14ac:dyDescent="0.35">
      <c r="Q16371" s="99">
        <v>356.3</v>
      </c>
      <c r="R16371" s="1">
        <v>-1832.9999999999998</v>
      </c>
    </row>
    <row r="16372" spans="17:18" x14ac:dyDescent="0.35">
      <c r="Q16372" s="99">
        <v>200.1</v>
      </c>
      <c r="R16372" s="1">
        <v>130.00000000000006</v>
      </c>
    </row>
    <row r="16373" spans="17:18" x14ac:dyDescent="0.35">
      <c r="Q16373" s="99">
        <v>183.55555555555554</v>
      </c>
      <c r="R16373" s="1">
        <v>-133.55555555555543</v>
      </c>
    </row>
    <row r="16374" spans="17:18" x14ac:dyDescent="0.35">
      <c r="Q16374" s="99">
        <v>121.5</v>
      </c>
      <c r="R16374" s="1">
        <v>-196</v>
      </c>
    </row>
    <row r="16375" spans="17:18" x14ac:dyDescent="0.35">
      <c r="Q16375" s="99">
        <v>180.9</v>
      </c>
      <c r="R16375" s="1">
        <v>-131.00000000000006</v>
      </c>
    </row>
    <row r="16376" spans="17:18" x14ac:dyDescent="0.35">
      <c r="Q16376" s="99">
        <v>366.5</v>
      </c>
      <c r="R16376" s="1">
        <v>-3168</v>
      </c>
    </row>
    <row r="16377" spans="17:18" x14ac:dyDescent="0.35">
      <c r="Q16377" s="99">
        <v>289</v>
      </c>
      <c r="R16377" s="1">
        <v>-793</v>
      </c>
    </row>
    <row r="16378" spans="17:18" x14ac:dyDescent="0.35">
      <c r="Q16378" s="99">
        <v>179.4</v>
      </c>
      <c r="R16378" s="1">
        <v>-911.99999999999989</v>
      </c>
    </row>
    <row r="16379" spans="17:18" x14ac:dyDescent="0.35">
      <c r="Q16379" s="99">
        <v>369.7</v>
      </c>
      <c r="R16379" s="1">
        <v>-1689.0000000000002</v>
      </c>
    </row>
    <row r="16380" spans="17:18" x14ac:dyDescent="0.35">
      <c r="Q16380" s="99">
        <v>314.60000000000002</v>
      </c>
      <c r="R16380" s="1">
        <v>-1894.9999999999995</v>
      </c>
    </row>
    <row r="16381" spans="17:18" x14ac:dyDescent="0.35">
      <c r="Q16381" s="99">
        <v>269.5</v>
      </c>
      <c r="R16381" s="1">
        <v>-2693</v>
      </c>
    </row>
    <row r="16382" spans="17:18" x14ac:dyDescent="0.35">
      <c r="Q16382" s="99">
        <v>374.7</v>
      </c>
      <c r="R16382" s="1">
        <v>-2006.0000000000002</v>
      </c>
    </row>
    <row r="16383" spans="17:18" x14ac:dyDescent="0.35">
      <c r="Q16383" s="99">
        <v>366.4</v>
      </c>
      <c r="R16383" s="1">
        <v>-783.99999999999977</v>
      </c>
    </row>
    <row r="16384" spans="17:18" x14ac:dyDescent="0.35">
      <c r="Q16384" s="99">
        <v>222.6</v>
      </c>
      <c r="R16384" s="1">
        <v>-111.99999999999994</v>
      </c>
    </row>
    <row r="16385" spans="17:18" x14ac:dyDescent="0.35">
      <c r="Q16385" s="99">
        <v>216.3</v>
      </c>
      <c r="R16385" s="1">
        <v>-2144</v>
      </c>
    </row>
    <row r="16386" spans="17:18" x14ac:dyDescent="0.35">
      <c r="Q16386" s="99">
        <v>358.3</v>
      </c>
      <c r="R16386" s="1">
        <v>-3231.0000000000005</v>
      </c>
    </row>
    <row r="16387" spans="17:18" x14ac:dyDescent="0.35">
      <c r="Q16387" s="99">
        <v>262.5</v>
      </c>
      <c r="R16387" s="1">
        <v>-2599</v>
      </c>
    </row>
    <row r="16388" spans="17:18" x14ac:dyDescent="0.35">
      <c r="Q16388" s="99">
        <v>165.4</v>
      </c>
      <c r="R16388" s="1">
        <v>-1243.0000000000002</v>
      </c>
    </row>
    <row r="16389" spans="17:18" x14ac:dyDescent="0.35">
      <c r="Q16389" s="99">
        <v>289.89999999999998</v>
      </c>
      <c r="R16389" s="1">
        <v>-2898.0000000000005</v>
      </c>
    </row>
    <row r="16390" spans="17:18" x14ac:dyDescent="0.35">
      <c r="Q16390" s="99">
        <v>242.6</v>
      </c>
      <c r="R16390" s="1">
        <v>-2424.9999999999995</v>
      </c>
    </row>
    <row r="16391" spans="17:18" x14ac:dyDescent="0.35">
      <c r="Q16391" s="99">
        <v>422.6</v>
      </c>
      <c r="R16391" s="1">
        <v>-47.000000000000227</v>
      </c>
    </row>
    <row r="16392" spans="17:18" x14ac:dyDescent="0.35">
      <c r="Q16392" s="99">
        <v>228</v>
      </c>
      <c r="R16392" s="1">
        <v>-1886</v>
      </c>
    </row>
    <row r="16393" spans="17:18" x14ac:dyDescent="0.35">
      <c r="Q16393" s="99">
        <v>220.7</v>
      </c>
      <c r="R16393" s="1">
        <v>181.00000000000011</v>
      </c>
    </row>
    <row r="16394" spans="17:18" x14ac:dyDescent="0.35">
      <c r="Q16394" s="99">
        <v>319.39999999999998</v>
      </c>
      <c r="R16394" s="1">
        <v>-542.99999999999977</v>
      </c>
    </row>
    <row r="16395" spans="17:18" x14ac:dyDescent="0.35">
      <c r="Q16395" s="99">
        <v>361.9</v>
      </c>
      <c r="R16395" s="1">
        <v>-279.99999999999977</v>
      </c>
    </row>
    <row r="16396" spans="17:18" x14ac:dyDescent="0.35">
      <c r="Q16396" s="99">
        <v>220.5</v>
      </c>
      <c r="R16396" s="1">
        <v>-1560</v>
      </c>
    </row>
    <row r="16397" spans="17:18" x14ac:dyDescent="0.35">
      <c r="Q16397" s="99">
        <v>296.10000000000002</v>
      </c>
      <c r="R16397" s="1">
        <v>-1447</v>
      </c>
    </row>
    <row r="16408" spans="17:18" x14ac:dyDescent="0.35">
      <c r="Q16408" s="99">
        <v>109.2</v>
      </c>
    </row>
    <row r="16409" spans="17:18" x14ac:dyDescent="0.35">
      <c r="Q16409" s="99">
        <v>162.80000000000001</v>
      </c>
    </row>
    <row r="16410" spans="17:18" x14ac:dyDescent="0.35">
      <c r="Q16410" s="99">
        <v>66.7</v>
      </c>
    </row>
    <row r="16411" spans="17:18" x14ac:dyDescent="0.35">
      <c r="Q16411" s="99">
        <v>61.9</v>
      </c>
      <c r="R16411" s="1">
        <v>-5.9999999999999929</v>
      </c>
    </row>
    <row r="16412" spans="17:18" x14ac:dyDescent="0.35">
      <c r="Q16412" s="99">
        <v>121.2</v>
      </c>
      <c r="R16412" s="1">
        <v>57.999999999999972</v>
      </c>
    </row>
    <row r="16413" spans="17:18" x14ac:dyDescent="0.35">
      <c r="Q16413" s="99">
        <v>334.4</v>
      </c>
      <c r="R16413" s="1">
        <v>11.000000000000227</v>
      </c>
    </row>
    <row r="16414" spans="17:18" x14ac:dyDescent="0.35">
      <c r="Q16414" s="99">
        <v>102.1</v>
      </c>
      <c r="R16414" s="1">
        <v>37.000000000000057</v>
      </c>
    </row>
    <row r="16415" spans="17:18" x14ac:dyDescent="0.35">
      <c r="Q16415" s="99">
        <v>126.4</v>
      </c>
      <c r="R16415" s="1">
        <v>-41.000000000000057</v>
      </c>
    </row>
    <row r="16416" spans="17:18" x14ac:dyDescent="0.35">
      <c r="Q16416" s="99">
        <v>222.1</v>
      </c>
      <c r="R16416" s="1">
        <v>-2.9999999999999432</v>
      </c>
    </row>
    <row r="16417" spans="17:18" x14ac:dyDescent="0.35">
      <c r="Q16417" s="99">
        <v>141.19999999999999</v>
      </c>
      <c r="R16417" s="1">
        <v>-160.99999999999989</v>
      </c>
    </row>
    <row r="16418" spans="17:18" x14ac:dyDescent="0.35">
      <c r="Q16418" s="99">
        <v>172.3</v>
      </c>
      <c r="R16418" s="1">
        <v>0.99999999999988631</v>
      </c>
    </row>
    <row r="16419" spans="17:18" x14ac:dyDescent="0.35">
      <c r="Q16419" s="99">
        <v>119.3</v>
      </c>
      <c r="R16419" s="1">
        <v>-22.999999999999972</v>
      </c>
    </row>
    <row r="16420" spans="17:18" x14ac:dyDescent="0.35">
      <c r="Q16420" s="99">
        <v>302.3</v>
      </c>
      <c r="R16420" s="1">
        <v>45.999999999999886</v>
      </c>
    </row>
    <row r="16421" spans="17:18" x14ac:dyDescent="0.35">
      <c r="Q16421" s="99">
        <v>270.10000000000002</v>
      </c>
      <c r="R16421" s="1">
        <v>15.099999999999795</v>
      </c>
    </row>
    <row r="16422" spans="17:18" x14ac:dyDescent="0.35">
      <c r="Q16422" s="99">
        <v>218</v>
      </c>
      <c r="R16422" s="1">
        <v>43</v>
      </c>
    </row>
    <row r="16423" spans="17:18" x14ac:dyDescent="0.35">
      <c r="Q16423" s="99">
        <v>77.3</v>
      </c>
      <c r="R16423" s="1">
        <v>80.000000000000028</v>
      </c>
    </row>
    <row r="16424" spans="17:18" x14ac:dyDescent="0.35">
      <c r="Q16424" s="99">
        <v>257.8</v>
      </c>
      <c r="R16424" s="1">
        <v>-14.000000000000114</v>
      </c>
    </row>
    <row r="16425" spans="17:18" x14ac:dyDescent="0.35">
      <c r="Q16425" s="99">
        <v>174.5</v>
      </c>
      <c r="R16425" s="1">
        <v>57</v>
      </c>
    </row>
    <row r="16426" spans="17:18" x14ac:dyDescent="0.35">
      <c r="Q16426" s="99">
        <v>355.3</v>
      </c>
      <c r="R16426" s="1">
        <v>71.999999999999886</v>
      </c>
    </row>
    <row r="16427" spans="17:18" x14ac:dyDescent="0.35">
      <c r="Q16427" s="99">
        <v>150.6</v>
      </c>
      <c r="R16427" s="1">
        <v>71.000000000000057</v>
      </c>
    </row>
    <row r="16428" spans="17:18" x14ac:dyDescent="0.35">
      <c r="Q16428" s="99">
        <v>172.1</v>
      </c>
      <c r="R16428" s="1">
        <v>-88.999999999999943</v>
      </c>
    </row>
    <row r="16429" spans="17:18" x14ac:dyDescent="0.35">
      <c r="Q16429" s="99">
        <v>121.2</v>
      </c>
      <c r="R16429" s="1">
        <v>57.999999999999972</v>
      </c>
    </row>
    <row r="16430" spans="17:18" x14ac:dyDescent="0.35">
      <c r="Q16430" s="99">
        <v>334.4</v>
      </c>
      <c r="R16430" s="1">
        <v>11.000000000000227</v>
      </c>
    </row>
    <row r="16431" spans="17:18" x14ac:dyDescent="0.35">
      <c r="Q16431" s="99">
        <v>149.30000000000001</v>
      </c>
      <c r="R16431" s="1">
        <v>11.999999999999886</v>
      </c>
    </row>
    <row r="16435" spans="17:18" x14ac:dyDescent="0.35">
      <c r="Q16435" s="99">
        <v>101.5</v>
      </c>
      <c r="R16435" s="1">
        <v>-72</v>
      </c>
    </row>
    <row r="16436" spans="17:18" x14ac:dyDescent="0.35">
      <c r="Q16436" s="99">
        <v>0</v>
      </c>
      <c r="R16436" s="1">
        <v>1027</v>
      </c>
    </row>
    <row r="16440" spans="17:18" x14ac:dyDescent="0.35">
      <c r="Q16440" s="99">
        <v>193.7</v>
      </c>
      <c r="R16440" s="1">
        <v>-162.99999999999989</v>
      </c>
    </row>
    <row r="32635" spans="17:18" x14ac:dyDescent="0.35">
      <c r="Q32635" s="99">
        <v>113.6</v>
      </c>
      <c r="R32635" s="1">
        <v>327</v>
      </c>
    </row>
    <row r="32636" spans="17:18" x14ac:dyDescent="0.35">
      <c r="Q32636" s="99">
        <v>57.7</v>
      </c>
      <c r="R32636" s="1">
        <v>332.00000000000006</v>
      </c>
    </row>
    <row r="32637" spans="17:18" x14ac:dyDescent="0.35">
      <c r="Q32637" s="99">
        <v>77.7</v>
      </c>
      <c r="R32637" s="1">
        <v>134.99999999999997</v>
      </c>
    </row>
    <row r="32638" spans="17:18" x14ac:dyDescent="0.35">
      <c r="Q32638" s="99">
        <v>59.8</v>
      </c>
      <c r="R32638" s="1">
        <v>429.99999999999994</v>
      </c>
    </row>
    <row r="32639" spans="17:18" x14ac:dyDescent="0.35">
      <c r="Q32639" s="99">
        <v>55.5</v>
      </c>
      <c r="R32639" s="1">
        <v>321</v>
      </c>
    </row>
    <row r="32640" spans="17:18" x14ac:dyDescent="0.35">
      <c r="Q32640" s="99">
        <v>118.7</v>
      </c>
      <c r="R32640" s="1">
        <v>375.00000000000006</v>
      </c>
    </row>
    <row r="32641" spans="17:18" x14ac:dyDescent="0.35">
      <c r="Q32641" s="99">
        <v>233.2</v>
      </c>
      <c r="R32641" s="1">
        <v>163.00000000000011</v>
      </c>
    </row>
    <row r="32642" spans="17:18" x14ac:dyDescent="0.35">
      <c r="Q32642" s="99">
        <v>156.80000000000001</v>
      </c>
      <c r="R32642" s="1">
        <v>574</v>
      </c>
    </row>
    <row r="32643" spans="17:18" x14ac:dyDescent="0.35">
      <c r="Q32643" s="99">
        <v>125.3</v>
      </c>
      <c r="R32643" s="1">
        <v>509.99999999999989</v>
      </c>
    </row>
    <row r="32644" spans="17:18" x14ac:dyDescent="0.35">
      <c r="Q32644" s="99">
        <v>120.7</v>
      </c>
      <c r="R32644" s="1">
        <v>418.00000000000011</v>
      </c>
    </row>
    <row r="32645" spans="17:18" x14ac:dyDescent="0.35">
      <c r="Q32645" s="99">
        <v>98.9</v>
      </c>
      <c r="R32645" s="1">
        <v>228.99999999999994</v>
      </c>
    </row>
    <row r="32646" spans="17:18" x14ac:dyDescent="0.35">
      <c r="Q32646" s="99">
        <v>161</v>
      </c>
      <c r="R32646" s="1">
        <v>100</v>
      </c>
    </row>
    <row r="32647" spans="17:18" x14ac:dyDescent="0.35">
      <c r="Q32647" s="99">
        <v>163</v>
      </c>
      <c r="R32647" s="1">
        <v>193</v>
      </c>
    </row>
    <row r="32648" spans="17:18" x14ac:dyDescent="0.35">
      <c r="Q32648" s="99">
        <v>91.9</v>
      </c>
      <c r="R32648" s="1">
        <v>125.99999999999994</v>
      </c>
    </row>
    <row r="32649" spans="17:18" x14ac:dyDescent="0.35">
      <c r="Q32649" s="99">
        <v>234.8</v>
      </c>
      <c r="R32649" s="1">
        <v>115.99999999999989</v>
      </c>
    </row>
    <row r="32650" spans="17:18" x14ac:dyDescent="0.35">
      <c r="Q32650" s="99">
        <v>117.1</v>
      </c>
      <c r="R32650" s="1">
        <v>134.00000000000006</v>
      </c>
    </row>
    <row r="32651" spans="17:18" x14ac:dyDescent="0.35">
      <c r="Q32651" s="99">
        <v>76.599999999999994</v>
      </c>
      <c r="R32651" s="1">
        <v>104.00000000000006</v>
      </c>
    </row>
    <row r="32652" spans="17:18" x14ac:dyDescent="0.35">
      <c r="Q32652" s="99">
        <v>72.5</v>
      </c>
      <c r="R32652" s="1">
        <v>90</v>
      </c>
    </row>
    <row r="32653" spans="17:18" x14ac:dyDescent="0.35">
      <c r="Q32653" s="99">
        <v>173.88888888888889</v>
      </c>
      <c r="R32653" s="1">
        <v>162.66666666666669</v>
      </c>
    </row>
    <row r="32654" spans="17:18" x14ac:dyDescent="0.35">
      <c r="Q32654" s="99">
        <v>194.7</v>
      </c>
      <c r="R32654" s="1">
        <v>152.00000000000011</v>
      </c>
    </row>
    <row r="32655" spans="17:18" x14ac:dyDescent="0.35">
      <c r="Q32655" s="99">
        <v>288.7</v>
      </c>
      <c r="R32655" s="1">
        <v>90.000000000000114</v>
      </c>
    </row>
    <row r="32656" spans="17:18" x14ac:dyDescent="0.35">
      <c r="Q32656" s="99">
        <v>136.6</v>
      </c>
      <c r="R32656" s="1">
        <v>383</v>
      </c>
    </row>
    <row r="32657" spans="17:18" x14ac:dyDescent="0.35">
      <c r="Q32657" s="99">
        <v>189.25</v>
      </c>
      <c r="R32657" s="1">
        <v>615.5</v>
      </c>
    </row>
    <row r="32658" spans="17:18" x14ac:dyDescent="0.35">
      <c r="Q32658" s="99">
        <v>256.95</v>
      </c>
      <c r="R32658" s="1">
        <v>616.5</v>
      </c>
    </row>
    <row r="32659" spans="17:18" x14ac:dyDescent="0.35">
      <c r="Q32659" s="99">
        <v>118.7</v>
      </c>
      <c r="R32659" s="1">
        <v>136.99999999999997</v>
      </c>
    </row>
    <row r="32660" spans="17:18" x14ac:dyDescent="0.35">
      <c r="Q32660" s="99">
        <v>352.21052631578948</v>
      </c>
      <c r="R32660" s="1">
        <v>102.8947368421052</v>
      </c>
    </row>
    <row r="32661" spans="17:18" x14ac:dyDescent="0.35">
      <c r="Q32661" s="99">
        <v>147</v>
      </c>
      <c r="R32661" s="1">
        <v>121</v>
      </c>
    </row>
    <row r="32662" spans="17:18" x14ac:dyDescent="0.35">
      <c r="Q32662" s="99">
        <v>111.5</v>
      </c>
      <c r="R32662" s="1">
        <v>323</v>
      </c>
    </row>
    <row r="32663" spans="17:18" x14ac:dyDescent="0.35">
      <c r="Q32663" s="99">
        <v>53.2</v>
      </c>
      <c r="R32663" s="1">
        <v>235.00000000000006</v>
      </c>
    </row>
    <row r="32664" spans="17:18" x14ac:dyDescent="0.35">
      <c r="Q32664" s="99">
        <v>29.2</v>
      </c>
      <c r="R32664" s="1">
        <v>276.00000000000006</v>
      </c>
    </row>
    <row r="32665" spans="17:18" x14ac:dyDescent="0.35">
      <c r="Q32665" s="99">
        <v>83.8</v>
      </c>
      <c r="R32665" s="1">
        <v>302</v>
      </c>
    </row>
    <row r="32666" spans="17:18" x14ac:dyDescent="0.35">
      <c r="Q32666" s="99">
        <v>57.7</v>
      </c>
      <c r="R32666" s="1">
        <v>206</v>
      </c>
    </row>
    <row r="32667" spans="17:18" x14ac:dyDescent="0.35">
      <c r="Q32667" s="99">
        <v>149.1</v>
      </c>
      <c r="R32667" s="1">
        <v>295</v>
      </c>
    </row>
    <row r="32668" spans="17:18" x14ac:dyDescent="0.35">
      <c r="Q32668" s="99">
        <v>50.1</v>
      </c>
      <c r="R32668" s="1">
        <v>132</v>
      </c>
    </row>
    <row r="32669" spans="17:18" x14ac:dyDescent="0.35">
      <c r="Q32669" s="99">
        <v>143.5</v>
      </c>
      <c r="R32669" s="1">
        <v>226</v>
      </c>
    </row>
    <row r="32670" spans="17:18" x14ac:dyDescent="0.35">
      <c r="Q32670" s="99">
        <v>146</v>
      </c>
      <c r="R32670" s="1">
        <v>250</v>
      </c>
    </row>
    <row r="32671" spans="17:18" x14ac:dyDescent="0.35">
      <c r="Q32671" s="99">
        <v>60.9</v>
      </c>
      <c r="R32671" s="1">
        <v>644.00000000000011</v>
      </c>
    </row>
    <row r="32672" spans="17:18" x14ac:dyDescent="0.35">
      <c r="Q32672" s="99">
        <v>87</v>
      </c>
      <c r="R32672" s="1">
        <v>216</v>
      </c>
    </row>
    <row r="32673" spans="17:18" x14ac:dyDescent="0.35">
      <c r="Q32673" s="99">
        <v>96.9</v>
      </c>
      <c r="R32673" s="1">
        <v>127.99999999999994</v>
      </c>
    </row>
    <row r="32674" spans="17:18" x14ac:dyDescent="0.35">
      <c r="Q32674" s="99">
        <v>146</v>
      </c>
      <c r="R32674" s="1">
        <v>378</v>
      </c>
    </row>
    <row r="32675" spans="17:18" x14ac:dyDescent="0.35">
      <c r="Q32675" s="99">
        <v>97.3</v>
      </c>
      <c r="R32675" s="1">
        <v>126.00000000000003</v>
      </c>
    </row>
    <row r="32682" spans="17:18" x14ac:dyDescent="0.35">
      <c r="Q32682" s="99">
        <v>373.05</v>
      </c>
      <c r="R32682" s="1">
        <v>-1924.4999999999998</v>
      </c>
    </row>
    <row r="32683" spans="17:18" x14ac:dyDescent="0.35">
      <c r="Q32683" s="99">
        <v>258.55</v>
      </c>
      <c r="R32683" s="1">
        <v>-1751.4999999999998</v>
      </c>
    </row>
    <row r="32686" spans="17:18" x14ac:dyDescent="0.35">
      <c r="Q32686" s="99">
        <v>195.75</v>
      </c>
      <c r="R32686" s="1">
        <v>-1368.25</v>
      </c>
    </row>
    <row r="32687" spans="17:18" x14ac:dyDescent="0.35">
      <c r="Q32687" s="99">
        <v>242.2</v>
      </c>
      <c r="R32687" s="1">
        <v>-474.00000000000017</v>
      </c>
    </row>
    <row r="32688" spans="17:18" x14ac:dyDescent="0.35">
      <c r="Q32688" s="99">
        <v>173.95</v>
      </c>
      <c r="R32688" s="1">
        <v>-1257.5000000000002</v>
      </c>
    </row>
    <row r="32689" spans="17:18" x14ac:dyDescent="0.35">
      <c r="Q32689" s="99">
        <v>64.95</v>
      </c>
      <c r="R32689" s="1">
        <v>-649.50000000000011</v>
      </c>
    </row>
    <row r="32690" spans="17:18" x14ac:dyDescent="0.35">
      <c r="Q32690" s="99">
        <v>202.85</v>
      </c>
      <c r="R32690" s="1">
        <v>-2019.4999999999995</v>
      </c>
    </row>
    <row r="32691" spans="17:18" x14ac:dyDescent="0.35">
      <c r="Q32691" s="99">
        <v>155.25</v>
      </c>
      <c r="R32691" s="1">
        <v>-478.5</v>
      </c>
    </row>
    <row r="32692" spans="17:18" x14ac:dyDescent="0.35">
      <c r="Q32692" s="99">
        <v>99.65</v>
      </c>
      <c r="R32692" s="1">
        <v>-823.49999999999989</v>
      </c>
    </row>
    <row r="32693" spans="17:18" x14ac:dyDescent="0.35">
      <c r="Q32693" s="99">
        <v>150.69999999999999</v>
      </c>
      <c r="R32693" s="1">
        <v>-1485.0000000000002</v>
      </c>
    </row>
    <row r="32694" spans="17:18" x14ac:dyDescent="0.35">
      <c r="Q32694" s="99">
        <v>115.65</v>
      </c>
      <c r="R32694" s="1">
        <v>-633.49999999999989</v>
      </c>
    </row>
    <row r="32695" spans="17:18" x14ac:dyDescent="0.35">
      <c r="Q32695" s="99">
        <v>295.64999999999998</v>
      </c>
      <c r="R32695" s="1">
        <v>-1397.5000000000005</v>
      </c>
    </row>
    <row r="32696" spans="17:18" x14ac:dyDescent="0.35">
      <c r="Q32696" s="99">
        <v>230.15</v>
      </c>
      <c r="R32696" s="1">
        <v>-246.49999999999991</v>
      </c>
    </row>
    <row r="32697" spans="17:18" x14ac:dyDescent="0.35">
      <c r="Q32697" s="99">
        <v>222.9</v>
      </c>
      <c r="R32697" s="1">
        <v>-1207.0000000000002</v>
      </c>
    </row>
    <row r="32698" spans="17:18" x14ac:dyDescent="0.35">
      <c r="Q32698" s="99">
        <v>168.55</v>
      </c>
      <c r="R32698" s="1">
        <v>-2.5000000000001137</v>
      </c>
    </row>
    <row r="32699" spans="17:18" x14ac:dyDescent="0.35">
      <c r="Q32699" s="99">
        <v>210.15</v>
      </c>
      <c r="R32699" s="1">
        <v>-921.05</v>
      </c>
    </row>
    <row r="32700" spans="17:18" x14ac:dyDescent="0.35">
      <c r="Q32700" s="99">
        <v>179.25</v>
      </c>
      <c r="R32700" s="1">
        <v>666.5</v>
      </c>
    </row>
    <row r="32701" spans="17:18" x14ac:dyDescent="0.35">
      <c r="Q32701" s="99">
        <v>104.85</v>
      </c>
      <c r="R32701" s="1">
        <v>-507.50000000000011</v>
      </c>
    </row>
    <row r="32702" spans="17:18" x14ac:dyDescent="0.35">
      <c r="Q32702" s="99">
        <v>92.6</v>
      </c>
      <c r="R32702" s="1">
        <v>-896.00000000000011</v>
      </c>
    </row>
    <row r="32704" spans="17:18" x14ac:dyDescent="0.35">
      <c r="Q32704" s="99">
        <v>175</v>
      </c>
      <c r="R32704" s="1">
        <v>-14</v>
      </c>
    </row>
    <row r="32706" spans="17:18" x14ac:dyDescent="0.35">
      <c r="Q32706" s="99">
        <v>134.21052631578948</v>
      </c>
      <c r="R32706" s="1">
        <v>0</v>
      </c>
    </row>
    <row r="32707" spans="17:18" x14ac:dyDescent="0.35">
      <c r="Q32707" s="99">
        <v>269.2</v>
      </c>
      <c r="R32707" s="1">
        <v>-2690.9999999999995</v>
      </c>
    </row>
    <row r="32708" spans="17:18" x14ac:dyDescent="0.35">
      <c r="Q32708" s="99">
        <v>112.84210526315789</v>
      </c>
      <c r="R32708" s="1">
        <v>0</v>
      </c>
    </row>
    <row r="32709" spans="17:18" x14ac:dyDescent="0.35">
      <c r="Q32709" s="99">
        <v>305</v>
      </c>
      <c r="R32709" s="1">
        <v>-1583</v>
      </c>
    </row>
    <row r="32710" spans="17:18" x14ac:dyDescent="0.35">
      <c r="Q32710" s="99">
        <v>269.95</v>
      </c>
      <c r="R32710" s="1">
        <v>-1114.5000000000002</v>
      </c>
    </row>
    <row r="32711" spans="17:18" x14ac:dyDescent="0.35">
      <c r="Q32711" s="99">
        <v>181.25</v>
      </c>
      <c r="R32711" s="1">
        <v>-916.5</v>
      </c>
    </row>
    <row r="32713" spans="17:18" x14ac:dyDescent="0.35">
      <c r="Q32713" s="99">
        <v>276.14999999999998</v>
      </c>
      <c r="R32713" s="1">
        <v>-616.49999999999977</v>
      </c>
    </row>
    <row r="32714" spans="17:18" x14ac:dyDescent="0.35">
      <c r="Q32714" s="99">
        <v>168.05</v>
      </c>
      <c r="R32714" s="1">
        <v>-775.5</v>
      </c>
    </row>
    <row r="32715" spans="17:18" x14ac:dyDescent="0.35">
      <c r="Q32715" s="99">
        <v>167.75</v>
      </c>
      <c r="R32715" s="1">
        <v>-1367.5</v>
      </c>
    </row>
    <row r="32716" spans="17:18" x14ac:dyDescent="0.35">
      <c r="Q32716" s="99">
        <v>259.14999999999998</v>
      </c>
      <c r="R32716" s="1">
        <v>-1545.5</v>
      </c>
    </row>
    <row r="32717" spans="17:18" x14ac:dyDescent="0.35">
      <c r="Q32717" s="99">
        <v>135.1</v>
      </c>
      <c r="R32717" s="1">
        <v>-523.00000000000011</v>
      </c>
    </row>
    <row r="32718" spans="17:18" x14ac:dyDescent="0.35">
      <c r="Q32718" s="99">
        <v>250.2</v>
      </c>
      <c r="R32718" s="1">
        <v>-2423</v>
      </c>
    </row>
    <row r="32719" spans="17:18" x14ac:dyDescent="0.35">
      <c r="Q32719" s="99">
        <v>275.64999999999998</v>
      </c>
      <c r="R32719" s="1">
        <v>-866.49999999999977</v>
      </c>
    </row>
    <row r="32720" spans="17:18" x14ac:dyDescent="0.35">
      <c r="Q32720" s="99">
        <v>269</v>
      </c>
      <c r="R32720" s="1">
        <v>-479</v>
      </c>
    </row>
    <row r="32721" spans="17:18" x14ac:dyDescent="0.35">
      <c r="Q32721" s="99">
        <v>200.1</v>
      </c>
      <c r="R32721" s="1">
        <v>-1416.9999999999995</v>
      </c>
    </row>
    <row r="32722" spans="17:18" x14ac:dyDescent="0.35">
      <c r="Q32722" s="99">
        <v>222.8</v>
      </c>
      <c r="R32722" s="1">
        <v>-371.00000000000011</v>
      </c>
    </row>
    <row r="32723" spans="17:18" x14ac:dyDescent="0.35">
      <c r="Q32723" s="99">
        <v>250.25</v>
      </c>
      <c r="R32723" s="1">
        <v>186.5</v>
      </c>
    </row>
    <row r="32724" spans="17:18" x14ac:dyDescent="0.35">
      <c r="Q32724" s="99">
        <v>221.1</v>
      </c>
      <c r="R32724" s="1">
        <v>-318.99999999999994</v>
      </c>
    </row>
    <row r="32725" spans="17:18" x14ac:dyDescent="0.35">
      <c r="Q32725" s="99">
        <v>125.1</v>
      </c>
      <c r="R32725" s="1">
        <v>-378.00000000000011</v>
      </c>
    </row>
    <row r="32726" spans="17:18" x14ac:dyDescent="0.35">
      <c r="Q32726" s="99">
        <v>205.8</v>
      </c>
      <c r="R32726" s="1">
        <v>-2053</v>
      </c>
    </row>
    <row r="32727" spans="17:18" x14ac:dyDescent="0.35">
      <c r="Q32727" s="99">
        <v>141.75</v>
      </c>
      <c r="R32727" s="1">
        <v>-770.5</v>
      </c>
    </row>
    <row r="32728" spans="17:18" x14ac:dyDescent="0.35">
      <c r="Q32728" s="99">
        <v>274.2</v>
      </c>
      <c r="R32728" s="1">
        <v>-212.99999999999989</v>
      </c>
    </row>
    <row r="32729" spans="17:18" x14ac:dyDescent="0.35">
      <c r="Q32729" s="99">
        <v>222.4</v>
      </c>
      <c r="R32729" s="1">
        <v>-2224.0000000000005</v>
      </c>
    </row>
    <row r="32730" spans="17:18" x14ac:dyDescent="0.35">
      <c r="Q32730" s="99">
        <v>163.30000000000001</v>
      </c>
      <c r="R32730" s="1">
        <v>-1534.9999999999998</v>
      </c>
    </row>
    <row r="32731" spans="17:18" x14ac:dyDescent="0.35">
      <c r="Q32731" s="99">
        <v>135</v>
      </c>
      <c r="R32731" s="1">
        <v>-242</v>
      </c>
    </row>
    <row r="32732" spans="17:18" x14ac:dyDescent="0.35">
      <c r="Q32732" s="99">
        <v>239.1</v>
      </c>
      <c r="R32732" s="1">
        <v>-1745.9999999999995</v>
      </c>
    </row>
    <row r="32733" spans="17:18" x14ac:dyDescent="0.35">
      <c r="Q32733" s="99">
        <v>101.46666666666667</v>
      </c>
      <c r="R32733" s="1">
        <v>813.33333333333314</v>
      </c>
    </row>
    <row r="32734" spans="17:18" x14ac:dyDescent="0.35">
      <c r="Q32734" s="99">
        <v>111.6</v>
      </c>
      <c r="R32734" s="1">
        <v>190.00000000000006</v>
      </c>
    </row>
    <row r="32735" spans="17:18" x14ac:dyDescent="0.35">
      <c r="Q32735" s="99">
        <v>43.55</v>
      </c>
      <c r="R32735" s="1">
        <v>-148.49999999999994</v>
      </c>
    </row>
    <row r="32736" spans="17:18" x14ac:dyDescent="0.35">
      <c r="Q32736" s="99">
        <v>135</v>
      </c>
      <c r="R32736" s="1">
        <v>-196</v>
      </c>
    </row>
    <row r="32750" spans="17:18" x14ac:dyDescent="0.35">
      <c r="Q32750" s="99">
        <v>147.5</v>
      </c>
      <c r="R32750" s="1">
        <v>-95</v>
      </c>
    </row>
    <row r="32751" spans="17:18" x14ac:dyDescent="0.35">
      <c r="Q32751" s="99">
        <v>206.3</v>
      </c>
      <c r="R32751" s="1">
        <v>-2057</v>
      </c>
    </row>
    <row r="32752" spans="17:18" x14ac:dyDescent="0.35">
      <c r="Q32752" s="99">
        <v>180</v>
      </c>
      <c r="R32752" s="1">
        <v>-667</v>
      </c>
    </row>
    <row r="32753" spans="17:18" x14ac:dyDescent="0.35">
      <c r="Q32753" s="99">
        <v>268</v>
      </c>
      <c r="R32753" s="1">
        <v>-651</v>
      </c>
    </row>
    <row r="32754" spans="17:18" x14ac:dyDescent="0.35">
      <c r="Q32754" s="99">
        <v>200</v>
      </c>
      <c r="R32754" s="1">
        <v>-967</v>
      </c>
    </row>
    <row r="32755" spans="17:18" x14ac:dyDescent="0.35">
      <c r="Q32755" s="99">
        <v>356.3</v>
      </c>
      <c r="R32755" s="1">
        <v>-1832.9999999999998</v>
      </c>
    </row>
    <row r="32756" spans="17:18" x14ac:dyDescent="0.35">
      <c r="Q32756" s="99">
        <v>200.1</v>
      </c>
      <c r="R32756" s="1">
        <v>130.00000000000006</v>
      </c>
    </row>
    <row r="32757" spans="17:18" x14ac:dyDescent="0.35">
      <c r="Q32757" s="99">
        <v>183.55555555555554</v>
      </c>
      <c r="R32757" s="1">
        <v>-133.55555555555543</v>
      </c>
    </row>
    <row r="32758" spans="17:18" x14ac:dyDescent="0.35">
      <c r="Q32758" s="99">
        <v>121.5</v>
      </c>
      <c r="R32758" s="1">
        <v>-196</v>
      </c>
    </row>
    <row r="32759" spans="17:18" x14ac:dyDescent="0.35">
      <c r="Q32759" s="99">
        <v>180.9</v>
      </c>
      <c r="R32759" s="1">
        <v>-131.00000000000006</v>
      </c>
    </row>
    <row r="32760" spans="17:18" x14ac:dyDescent="0.35">
      <c r="Q32760" s="99">
        <v>366.5</v>
      </c>
      <c r="R32760" s="1">
        <v>-3168</v>
      </c>
    </row>
    <row r="32761" spans="17:18" x14ac:dyDescent="0.35">
      <c r="Q32761" s="99">
        <v>289</v>
      </c>
      <c r="R32761" s="1">
        <v>-793</v>
      </c>
    </row>
    <row r="32762" spans="17:18" x14ac:dyDescent="0.35">
      <c r="Q32762" s="99">
        <v>179.4</v>
      </c>
      <c r="R32762" s="1">
        <v>-911.99999999999989</v>
      </c>
    </row>
    <row r="32763" spans="17:18" x14ac:dyDescent="0.35">
      <c r="Q32763" s="99">
        <v>369.7</v>
      </c>
      <c r="R32763" s="1">
        <v>-1689.0000000000002</v>
      </c>
    </row>
    <row r="32764" spans="17:18" x14ac:dyDescent="0.35">
      <c r="Q32764" s="99">
        <v>314.60000000000002</v>
      </c>
      <c r="R32764" s="1">
        <v>-1894.9999999999995</v>
      </c>
    </row>
    <row r="32765" spans="17:18" x14ac:dyDescent="0.35">
      <c r="Q32765" s="99">
        <v>269.5</v>
      </c>
      <c r="R32765" s="1">
        <v>-2693</v>
      </c>
    </row>
    <row r="32766" spans="17:18" x14ac:dyDescent="0.35">
      <c r="Q32766" s="99">
        <v>374.7</v>
      </c>
      <c r="R32766" s="1">
        <v>-2006.0000000000002</v>
      </c>
    </row>
    <row r="32767" spans="17:18" x14ac:dyDescent="0.35">
      <c r="Q32767" s="99">
        <v>366.4</v>
      </c>
      <c r="R32767" s="1">
        <v>-783.99999999999977</v>
      </c>
    </row>
    <row r="32768" spans="17:18" x14ac:dyDescent="0.35">
      <c r="Q32768" s="99">
        <v>222.6</v>
      </c>
      <c r="R32768" s="1">
        <v>-111.99999999999994</v>
      </c>
    </row>
    <row r="32769" spans="17:18" x14ac:dyDescent="0.35">
      <c r="Q32769" s="99">
        <v>216.3</v>
      </c>
      <c r="R32769" s="1">
        <v>-2144</v>
      </c>
    </row>
    <row r="32770" spans="17:18" x14ac:dyDescent="0.35">
      <c r="Q32770" s="99">
        <v>358.3</v>
      </c>
      <c r="R32770" s="1">
        <v>-3231.0000000000005</v>
      </c>
    </row>
    <row r="32771" spans="17:18" x14ac:dyDescent="0.35">
      <c r="Q32771" s="99">
        <v>262.5</v>
      </c>
      <c r="R32771" s="1">
        <v>-2599</v>
      </c>
    </row>
    <row r="32772" spans="17:18" x14ac:dyDescent="0.35">
      <c r="Q32772" s="99">
        <v>165.4</v>
      </c>
      <c r="R32772" s="1">
        <v>-1243.0000000000002</v>
      </c>
    </row>
    <row r="32773" spans="17:18" x14ac:dyDescent="0.35">
      <c r="Q32773" s="99">
        <v>289.89999999999998</v>
      </c>
      <c r="R32773" s="1">
        <v>-2898.0000000000005</v>
      </c>
    </row>
    <row r="32774" spans="17:18" x14ac:dyDescent="0.35">
      <c r="Q32774" s="99">
        <v>242.6</v>
      </c>
      <c r="R32774" s="1">
        <v>-2424.9999999999995</v>
      </c>
    </row>
    <row r="32775" spans="17:18" x14ac:dyDescent="0.35">
      <c r="Q32775" s="99">
        <v>422.6</v>
      </c>
      <c r="R32775" s="1">
        <v>-47.000000000000227</v>
      </c>
    </row>
    <row r="32776" spans="17:18" x14ac:dyDescent="0.35">
      <c r="Q32776" s="99">
        <v>228</v>
      </c>
      <c r="R32776" s="1">
        <v>-1886</v>
      </c>
    </row>
    <row r="32777" spans="17:18" x14ac:dyDescent="0.35">
      <c r="Q32777" s="99">
        <v>220.7</v>
      </c>
      <c r="R32777" s="1">
        <v>181.00000000000011</v>
      </c>
    </row>
    <row r="32778" spans="17:18" x14ac:dyDescent="0.35">
      <c r="Q32778" s="99">
        <v>319.39999999999998</v>
      </c>
      <c r="R32778" s="1">
        <v>-542.99999999999977</v>
      </c>
    </row>
    <row r="32779" spans="17:18" x14ac:dyDescent="0.35">
      <c r="Q32779" s="99">
        <v>361.9</v>
      </c>
      <c r="R32779" s="1">
        <v>-279.99999999999977</v>
      </c>
    </row>
    <row r="32780" spans="17:18" x14ac:dyDescent="0.35">
      <c r="Q32780" s="99">
        <v>220.5</v>
      </c>
      <c r="R32780" s="1">
        <v>-1560</v>
      </c>
    </row>
    <row r="32781" spans="17:18" x14ac:dyDescent="0.35">
      <c r="Q32781" s="99">
        <v>296.10000000000002</v>
      </c>
      <c r="R32781" s="1">
        <v>-1447</v>
      </c>
    </row>
    <row r="32792" spans="17:18" x14ac:dyDescent="0.35">
      <c r="Q32792" s="99">
        <v>109.2</v>
      </c>
    </row>
    <row r="32793" spans="17:18" x14ac:dyDescent="0.35">
      <c r="Q32793" s="99">
        <v>162.80000000000001</v>
      </c>
    </row>
    <row r="32794" spans="17:18" x14ac:dyDescent="0.35">
      <c r="Q32794" s="99">
        <v>66.7</v>
      </c>
    </row>
    <row r="32795" spans="17:18" x14ac:dyDescent="0.35">
      <c r="Q32795" s="99">
        <v>61.9</v>
      </c>
      <c r="R32795" s="1">
        <v>-5.9999999999999929</v>
      </c>
    </row>
    <row r="32796" spans="17:18" x14ac:dyDescent="0.35">
      <c r="Q32796" s="99">
        <v>121.2</v>
      </c>
      <c r="R32796" s="1">
        <v>57.999999999999972</v>
      </c>
    </row>
    <row r="32797" spans="17:18" x14ac:dyDescent="0.35">
      <c r="Q32797" s="99">
        <v>334.4</v>
      </c>
      <c r="R32797" s="1">
        <v>11.000000000000227</v>
      </c>
    </row>
    <row r="32798" spans="17:18" x14ac:dyDescent="0.35">
      <c r="Q32798" s="99">
        <v>102.1</v>
      </c>
      <c r="R32798" s="1">
        <v>37.000000000000057</v>
      </c>
    </row>
    <row r="32799" spans="17:18" x14ac:dyDescent="0.35">
      <c r="Q32799" s="99">
        <v>126.4</v>
      </c>
      <c r="R32799" s="1">
        <v>-41.000000000000057</v>
      </c>
    </row>
    <row r="32800" spans="17:18" x14ac:dyDescent="0.35">
      <c r="Q32800" s="99">
        <v>222.1</v>
      </c>
      <c r="R32800" s="1">
        <v>-2.9999999999999432</v>
      </c>
    </row>
    <row r="32801" spans="17:18" x14ac:dyDescent="0.35">
      <c r="Q32801" s="99">
        <v>141.19999999999999</v>
      </c>
      <c r="R32801" s="1">
        <v>-160.99999999999989</v>
      </c>
    </row>
    <row r="32802" spans="17:18" x14ac:dyDescent="0.35">
      <c r="Q32802" s="99">
        <v>172.3</v>
      </c>
      <c r="R32802" s="1">
        <v>0.99999999999988631</v>
      </c>
    </row>
    <row r="32803" spans="17:18" x14ac:dyDescent="0.35">
      <c r="Q32803" s="99">
        <v>119.3</v>
      </c>
      <c r="R32803" s="1">
        <v>-22.999999999999972</v>
      </c>
    </row>
    <row r="32804" spans="17:18" x14ac:dyDescent="0.35">
      <c r="Q32804" s="99">
        <v>302.3</v>
      </c>
      <c r="R32804" s="1">
        <v>45.999999999999886</v>
      </c>
    </row>
    <row r="32805" spans="17:18" x14ac:dyDescent="0.35">
      <c r="Q32805" s="99">
        <v>270.10000000000002</v>
      </c>
      <c r="R32805" s="1">
        <v>15.099999999999795</v>
      </c>
    </row>
    <row r="32806" spans="17:18" x14ac:dyDescent="0.35">
      <c r="Q32806" s="99">
        <v>218</v>
      </c>
      <c r="R32806" s="1">
        <v>43</v>
      </c>
    </row>
    <row r="32807" spans="17:18" x14ac:dyDescent="0.35">
      <c r="Q32807" s="99">
        <v>77.3</v>
      </c>
      <c r="R32807" s="1">
        <v>80.000000000000028</v>
      </c>
    </row>
    <row r="32808" spans="17:18" x14ac:dyDescent="0.35">
      <c r="Q32808" s="99">
        <v>257.8</v>
      </c>
      <c r="R32808" s="1">
        <v>-14.000000000000114</v>
      </c>
    </row>
    <row r="32809" spans="17:18" x14ac:dyDescent="0.35">
      <c r="Q32809" s="99">
        <v>174.5</v>
      </c>
      <c r="R32809" s="1">
        <v>57</v>
      </c>
    </row>
    <row r="32810" spans="17:18" x14ac:dyDescent="0.35">
      <c r="Q32810" s="99">
        <v>355.3</v>
      </c>
      <c r="R32810" s="1">
        <v>71.999999999999886</v>
      </c>
    </row>
    <row r="32811" spans="17:18" x14ac:dyDescent="0.35">
      <c r="Q32811" s="99">
        <v>150.6</v>
      </c>
      <c r="R32811" s="1">
        <v>71.000000000000057</v>
      </c>
    </row>
    <row r="32812" spans="17:18" x14ac:dyDescent="0.35">
      <c r="Q32812" s="99">
        <v>172.1</v>
      </c>
      <c r="R32812" s="1">
        <v>-88.999999999999943</v>
      </c>
    </row>
    <row r="32813" spans="17:18" x14ac:dyDescent="0.35">
      <c r="Q32813" s="99">
        <v>121.2</v>
      </c>
      <c r="R32813" s="1">
        <v>57.999999999999972</v>
      </c>
    </row>
    <row r="32814" spans="17:18" x14ac:dyDescent="0.35">
      <c r="Q32814" s="99">
        <v>334.4</v>
      </c>
      <c r="R32814" s="1">
        <v>11.000000000000227</v>
      </c>
    </row>
    <row r="32815" spans="17:18" x14ac:dyDescent="0.35">
      <c r="Q32815" s="99">
        <v>149.30000000000001</v>
      </c>
      <c r="R32815" s="1">
        <v>11.999999999999886</v>
      </c>
    </row>
    <row r="32819" spans="17:18" x14ac:dyDescent="0.35">
      <c r="Q32819" s="99">
        <v>101.5</v>
      </c>
      <c r="R32819" s="1">
        <v>-72</v>
      </c>
    </row>
    <row r="32820" spans="17:18" x14ac:dyDescent="0.35">
      <c r="Q32820" s="99">
        <v>0</v>
      </c>
      <c r="R32820" s="1">
        <v>1027</v>
      </c>
    </row>
    <row r="32824" spans="17:18" x14ac:dyDescent="0.35">
      <c r="Q32824" s="99">
        <v>193.7</v>
      </c>
      <c r="R32824" s="1">
        <v>-162.99999999999989</v>
      </c>
    </row>
    <row r="49019" spans="17:18" x14ac:dyDescent="0.35">
      <c r="Q49019" s="99">
        <v>113.6</v>
      </c>
      <c r="R49019" s="1">
        <v>327</v>
      </c>
    </row>
    <row r="49020" spans="17:18" x14ac:dyDescent="0.35">
      <c r="Q49020" s="99">
        <v>57.7</v>
      </c>
      <c r="R49020" s="1">
        <v>332.00000000000006</v>
      </c>
    </row>
    <row r="49021" spans="17:18" x14ac:dyDescent="0.35">
      <c r="Q49021" s="99">
        <v>77.7</v>
      </c>
      <c r="R49021" s="1">
        <v>134.99999999999997</v>
      </c>
    </row>
    <row r="49022" spans="17:18" x14ac:dyDescent="0.35">
      <c r="Q49022" s="99">
        <v>59.8</v>
      </c>
      <c r="R49022" s="1">
        <v>429.99999999999994</v>
      </c>
    </row>
    <row r="49023" spans="17:18" x14ac:dyDescent="0.35">
      <c r="Q49023" s="99">
        <v>55.5</v>
      </c>
      <c r="R49023" s="1">
        <v>321</v>
      </c>
    </row>
    <row r="49024" spans="17:18" x14ac:dyDescent="0.35">
      <c r="Q49024" s="99">
        <v>118.7</v>
      </c>
      <c r="R49024" s="1">
        <v>375.00000000000006</v>
      </c>
    </row>
    <row r="49025" spans="17:18" x14ac:dyDescent="0.35">
      <c r="Q49025" s="99">
        <v>233.2</v>
      </c>
      <c r="R49025" s="1">
        <v>163.00000000000011</v>
      </c>
    </row>
    <row r="49026" spans="17:18" x14ac:dyDescent="0.35">
      <c r="Q49026" s="99">
        <v>156.80000000000001</v>
      </c>
      <c r="R49026" s="1">
        <v>574</v>
      </c>
    </row>
    <row r="49027" spans="17:18" x14ac:dyDescent="0.35">
      <c r="Q49027" s="99">
        <v>125.3</v>
      </c>
      <c r="R49027" s="1">
        <v>509.99999999999989</v>
      </c>
    </row>
    <row r="49028" spans="17:18" x14ac:dyDescent="0.35">
      <c r="Q49028" s="99">
        <v>120.7</v>
      </c>
      <c r="R49028" s="1">
        <v>418.00000000000011</v>
      </c>
    </row>
    <row r="49029" spans="17:18" x14ac:dyDescent="0.35">
      <c r="Q49029" s="99">
        <v>98.9</v>
      </c>
      <c r="R49029" s="1">
        <v>228.99999999999994</v>
      </c>
    </row>
    <row r="49030" spans="17:18" x14ac:dyDescent="0.35">
      <c r="Q49030" s="99">
        <v>161</v>
      </c>
      <c r="R49030" s="1">
        <v>100</v>
      </c>
    </row>
    <row r="49031" spans="17:18" x14ac:dyDescent="0.35">
      <c r="Q49031" s="99">
        <v>163</v>
      </c>
      <c r="R49031" s="1">
        <v>193</v>
      </c>
    </row>
    <row r="49032" spans="17:18" x14ac:dyDescent="0.35">
      <c r="Q49032" s="99">
        <v>91.9</v>
      </c>
      <c r="R49032" s="1">
        <v>125.99999999999994</v>
      </c>
    </row>
    <row r="49033" spans="17:18" x14ac:dyDescent="0.35">
      <c r="Q49033" s="99">
        <v>234.8</v>
      </c>
      <c r="R49033" s="1">
        <v>115.99999999999989</v>
      </c>
    </row>
    <row r="49034" spans="17:18" x14ac:dyDescent="0.35">
      <c r="Q49034" s="99">
        <v>117.1</v>
      </c>
      <c r="R49034" s="1">
        <v>134.00000000000006</v>
      </c>
    </row>
    <row r="49035" spans="17:18" x14ac:dyDescent="0.35">
      <c r="Q49035" s="99">
        <v>76.599999999999994</v>
      </c>
      <c r="R49035" s="1">
        <v>104.00000000000006</v>
      </c>
    </row>
    <row r="49036" spans="17:18" x14ac:dyDescent="0.35">
      <c r="Q49036" s="99">
        <v>72.5</v>
      </c>
      <c r="R49036" s="1">
        <v>90</v>
      </c>
    </row>
    <row r="49037" spans="17:18" x14ac:dyDescent="0.35">
      <c r="Q49037" s="99">
        <v>173.88888888888889</v>
      </c>
      <c r="R49037" s="1">
        <v>162.66666666666669</v>
      </c>
    </row>
    <row r="49038" spans="17:18" x14ac:dyDescent="0.35">
      <c r="Q49038" s="99">
        <v>194.7</v>
      </c>
      <c r="R49038" s="1">
        <v>152.00000000000011</v>
      </c>
    </row>
    <row r="49039" spans="17:18" x14ac:dyDescent="0.35">
      <c r="Q49039" s="99">
        <v>288.7</v>
      </c>
      <c r="R49039" s="1">
        <v>90.000000000000114</v>
      </c>
    </row>
    <row r="49040" spans="17:18" x14ac:dyDescent="0.35">
      <c r="Q49040" s="99">
        <v>136.6</v>
      </c>
      <c r="R49040" s="1">
        <v>383</v>
      </c>
    </row>
    <row r="49041" spans="17:18" x14ac:dyDescent="0.35">
      <c r="Q49041" s="99">
        <v>189.25</v>
      </c>
      <c r="R49041" s="1">
        <v>615.5</v>
      </c>
    </row>
    <row r="49042" spans="17:18" x14ac:dyDescent="0.35">
      <c r="Q49042" s="99">
        <v>256.95</v>
      </c>
      <c r="R49042" s="1">
        <v>616.5</v>
      </c>
    </row>
    <row r="49043" spans="17:18" x14ac:dyDescent="0.35">
      <c r="Q49043" s="99">
        <v>118.7</v>
      </c>
      <c r="R49043" s="1">
        <v>136.99999999999997</v>
      </c>
    </row>
    <row r="49044" spans="17:18" x14ac:dyDescent="0.35">
      <c r="Q49044" s="99">
        <v>352.21052631578948</v>
      </c>
      <c r="R49044" s="1">
        <v>102.8947368421052</v>
      </c>
    </row>
    <row r="49045" spans="17:18" x14ac:dyDescent="0.35">
      <c r="Q49045" s="99">
        <v>147</v>
      </c>
      <c r="R49045" s="1">
        <v>121</v>
      </c>
    </row>
    <row r="49046" spans="17:18" x14ac:dyDescent="0.35">
      <c r="Q49046" s="99">
        <v>111.5</v>
      </c>
      <c r="R49046" s="1">
        <v>323</v>
      </c>
    </row>
    <row r="49047" spans="17:18" x14ac:dyDescent="0.35">
      <c r="Q49047" s="99">
        <v>53.2</v>
      </c>
      <c r="R49047" s="1">
        <v>235.00000000000006</v>
      </c>
    </row>
    <row r="49048" spans="17:18" x14ac:dyDescent="0.35">
      <c r="Q49048" s="99">
        <v>29.2</v>
      </c>
      <c r="R49048" s="1">
        <v>276.00000000000006</v>
      </c>
    </row>
    <row r="49049" spans="17:18" x14ac:dyDescent="0.35">
      <c r="Q49049" s="99">
        <v>83.8</v>
      </c>
      <c r="R49049" s="1">
        <v>302</v>
      </c>
    </row>
    <row r="49050" spans="17:18" x14ac:dyDescent="0.35">
      <c r="Q49050" s="99">
        <v>57.7</v>
      </c>
      <c r="R49050" s="1">
        <v>206</v>
      </c>
    </row>
    <row r="49051" spans="17:18" x14ac:dyDescent="0.35">
      <c r="Q49051" s="99">
        <v>149.1</v>
      </c>
      <c r="R49051" s="1">
        <v>295</v>
      </c>
    </row>
    <row r="49052" spans="17:18" x14ac:dyDescent="0.35">
      <c r="Q49052" s="99">
        <v>50.1</v>
      </c>
      <c r="R49052" s="1">
        <v>132</v>
      </c>
    </row>
    <row r="49053" spans="17:18" x14ac:dyDescent="0.35">
      <c r="Q49053" s="99">
        <v>143.5</v>
      </c>
      <c r="R49053" s="1">
        <v>226</v>
      </c>
    </row>
    <row r="49054" spans="17:18" x14ac:dyDescent="0.35">
      <c r="Q49054" s="99">
        <v>146</v>
      </c>
      <c r="R49054" s="1">
        <v>250</v>
      </c>
    </row>
    <row r="49055" spans="17:18" x14ac:dyDescent="0.35">
      <c r="Q49055" s="99">
        <v>60.9</v>
      </c>
      <c r="R49055" s="1">
        <v>644.00000000000011</v>
      </c>
    </row>
    <row r="49056" spans="17:18" x14ac:dyDescent="0.35">
      <c r="Q49056" s="99">
        <v>87</v>
      </c>
      <c r="R49056" s="1">
        <v>216</v>
      </c>
    </row>
    <row r="49057" spans="17:18" x14ac:dyDescent="0.35">
      <c r="Q49057" s="99">
        <v>96.9</v>
      </c>
      <c r="R49057" s="1">
        <v>127.99999999999994</v>
      </c>
    </row>
    <row r="49058" spans="17:18" x14ac:dyDescent="0.35">
      <c r="Q49058" s="99">
        <v>146</v>
      </c>
      <c r="R49058" s="1">
        <v>378</v>
      </c>
    </row>
    <row r="49059" spans="17:18" x14ac:dyDescent="0.35">
      <c r="Q49059" s="99">
        <v>97.3</v>
      </c>
      <c r="R49059" s="1">
        <v>126.00000000000003</v>
      </c>
    </row>
    <row r="49066" spans="17:18" x14ac:dyDescent="0.35">
      <c r="Q49066" s="99">
        <v>373.05</v>
      </c>
      <c r="R49066" s="1">
        <v>-1924.4999999999998</v>
      </c>
    </row>
    <row r="49067" spans="17:18" x14ac:dyDescent="0.35">
      <c r="Q49067" s="99">
        <v>258.55</v>
      </c>
      <c r="R49067" s="1">
        <v>-1751.4999999999998</v>
      </c>
    </row>
    <row r="49070" spans="17:18" x14ac:dyDescent="0.35">
      <c r="Q49070" s="99">
        <v>195.75</v>
      </c>
      <c r="R49070" s="1">
        <v>-1368.25</v>
      </c>
    </row>
    <row r="49071" spans="17:18" x14ac:dyDescent="0.35">
      <c r="Q49071" s="99">
        <v>242.2</v>
      </c>
      <c r="R49071" s="1">
        <v>-474.00000000000017</v>
      </c>
    </row>
    <row r="49072" spans="17:18" x14ac:dyDescent="0.35">
      <c r="Q49072" s="99">
        <v>173.95</v>
      </c>
      <c r="R49072" s="1">
        <v>-1257.5000000000002</v>
      </c>
    </row>
    <row r="49073" spans="17:18" x14ac:dyDescent="0.35">
      <c r="Q49073" s="99">
        <v>64.95</v>
      </c>
      <c r="R49073" s="1">
        <v>-649.50000000000011</v>
      </c>
    </row>
    <row r="49074" spans="17:18" x14ac:dyDescent="0.35">
      <c r="Q49074" s="99">
        <v>202.85</v>
      </c>
      <c r="R49074" s="1">
        <v>-2019.4999999999995</v>
      </c>
    </row>
    <row r="49075" spans="17:18" x14ac:dyDescent="0.35">
      <c r="Q49075" s="99">
        <v>155.25</v>
      </c>
      <c r="R49075" s="1">
        <v>-478.5</v>
      </c>
    </row>
    <row r="49076" spans="17:18" x14ac:dyDescent="0.35">
      <c r="Q49076" s="99">
        <v>99.65</v>
      </c>
      <c r="R49076" s="1">
        <v>-823.49999999999989</v>
      </c>
    </row>
    <row r="49077" spans="17:18" x14ac:dyDescent="0.35">
      <c r="Q49077" s="99">
        <v>150.69999999999999</v>
      </c>
      <c r="R49077" s="1">
        <v>-1485.0000000000002</v>
      </c>
    </row>
    <row r="49078" spans="17:18" x14ac:dyDescent="0.35">
      <c r="Q49078" s="99">
        <v>115.65</v>
      </c>
      <c r="R49078" s="1">
        <v>-633.49999999999989</v>
      </c>
    </row>
    <row r="49079" spans="17:18" x14ac:dyDescent="0.35">
      <c r="Q49079" s="99">
        <v>295.64999999999998</v>
      </c>
      <c r="R49079" s="1">
        <v>-1397.5000000000005</v>
      </c>
    </row>
    <row r="49080" spans="17:18" x14ac:dyDescent="0.35">
      <c r="Q49080" s="99">
        <v>230.15</v>
      </c>
      <c r="R49080" s="1">
        <v>-246.49999999999991</v>
      </c>
    </row>
    <row r="49081" spans="17:18" x14ac:dyDescent="0.35">
      <c r="Q49081" s="99">
        <v>222.9</v>
      </c>
      <c r="R49081" s="1">
        <v>-1207.0000000000002</v>
      </c>
    </row>
    <row r="49082" spans="17:18" x14ac:dyDescent="0.35">
      <c r="Q49082" s="99">
        <v>168.55</v>
      </c>
      <c r="R49082" s="1">
        <v>-2.5000000000001137</v>
      </c>
    </row>
    <row r="49083" spans="17:18" x14ac:dyDescent="0.35">
      <c r="Q49083" s="99">
        <v>210.15</v>
      </c>
      <c r="R49083" s="1">
        <v>-921.05</v>
      </c>
    </row>
    <row r="49084" spans="17:18" x14ac:dyDescent="0.35">
      <c r="Q49084" s="99">
        <v>179.25</v>
      </c>
      <c r="R49084" s="1">
        <v>666.5</v>
      </c>
    </row>
    <row r="49085" spans="17:18" x14ac:dyDescent="0.35">
      <c r="Q49085" s="99">
        <v>104.85</v>
      </c>
      <c r="R49085" s="1">
        <v>-507.50000000000011</v>
      </c>
    </row>
    <row r="49086" spans="17:18" x14ac:dyDescent="0.35">
      <c r="Q49086" s="99">
        <v>92.6</v>
      </c>
      <c r="R49086" s="1">
        <v>-896.00000000000011</v>
      </c>
    </row>
    <row r="49088" spans="17:18" x14ac:dyDescent="0.35">
      <c r="Q49088" s="99">
        <v>175</v>
      </c>
      <c r="R49088" s="1">
        <v>-14</v>
      </c>
    </row>
    <row r="49090" spans="17:18" x14ac:dyDescent="0.35">
      <c r="Q49090" s="99">
        <v>134.21052631578948</v>
      </c>
      <c r="R49090" s="1">
        <v>0</v>
      </c>
    </row>
    <row r="49091" spans="17:18" x14ac:dyDescent="0.35">
      <c r="Q49091" s="99">
        <v>269.2</v>
      </c>
      <c r="R49091" s="1">
        <v>-2690.9999999999995</v>
      </c>
    </row>
    <row r="49092" spans="17:18" x14ac:dyDescent="0.35">
      <c r="Q49092" s="99">
        <v>112.84210526315789</v>
      </c>
      <c r="R49092" s="1">
        <v>0</v>
      </c>
    </row>
    <row r="49093" spans="17:18" x14ac:dyDescent="0.35">
      <c r="Q49093" s="99">
        <v>305</v>
      </c>
      <c r="R49093" s="1">
        <v>-1583</v>
      </c>
    </row>
    <row r="49094" spans="17:18" x14ac:dyDescent="0.35">
      <c r="Q49094" s="99">
        <v>269.95</v>
      </c>
      <c r="R49094" s="1">
        <v>-1114.5000000000002</v>
      </c>
    </row>
    <row r="49095" spans="17:18" x14ac:dyDescent="0.35">
      <c r="Q49095" s="99">
        <v>181.25</v>
      </c>
      <c r="R49095" s="1">
        <v>-916.5</v>
      </c>
    </row>
    <row r="49097" spans="17:18" x14ac:dyDescent="0.35">
      <c r="Q49097" s="99">
        <v>276.14999999999998</v>
      </c>
      <c r="R49097" s="1">
        <v>-616.49999999999977</v>
      </c>
    </row>
    <row r="49098" spans="17:18" x14ac:dyDescent="0.35">
      <c r="Q49098" s="99">
        <v>168.05</v>
      </c>
      <c r="R49098" s="1">
        <v>-775.5</v>
      </c>
    </row>
    <row r="49099" spans="17:18" x14ac:dyDescent="0.35">
      <c r="Q49099" s="99">
        <v>167.75</v>
      </c>
      <c r="R49099" s="1">
        <v>-1367.5</v>
      </c>
    </row>
    <row r="49100" spans="17:18" x14ac:dyDescent="0.35">
      <c r="Q49100" s="99">
        <v>259.14999999999998</v>
      </c>
      <c r="R49100" s="1">
        <v>-1545.5</v>
      </c>
    </row>
    <row r="49101" spans="17:18" x14ac:dyDescent="0.35">
      <c r="Q49101" s="99">
        <v>135.1</v>
      </c>
      <c r="R49101" s="1">
        <v>-523.00000000000011</v>
      </c>
    </row>
    <row r="49102" spans="17:18" x14ac:dyDescent="0.35">
      <c r="Q49102" s="99">
        <v>250.2</v>
      </c>
      <c r="R49102" s="1">
        <v>-2423</v>
      </c>
    </row>
    <row r="49103" spans="17:18" x14ac:dyDescent="0.35">
      <c r="Q49103" s="99">
        <v>275.64999999999998</v>
      </c>
      <c r="R49103" s="1">
        <v>-866.49999999999977</v>
      </c>
    </row>
    <row r="49104" spans="17:18" x14ac:dyDescent="0.35">
      <c r="Q49104" s="99">
        <v>269</v>
      </c>
      <c r="R49104" s="1">
        <v>-479</v>
      </c>
    </row>
    <row r="49105" spans="17:18" x14ac:dyDescent="0.35">
      <c r="Q49105" s="99">
        <v>200.1</v>
      </c>
      <c r="R49105" s="1">
        <v>-1416.9999999999995</v>
      </c>
    </row>
    <row r="49106" spans="17:18" x14ac:dyDescent="0.35">
      <c r="Q49106" s="99">
        <v>222.8</v>
      </c>
      <c r="R49106" s="1">
        <v>-371.00000000000011</v>
      </c>
    </row>
    <row r="49107" spans="17:18" x14ac:dyDescent="0.35">
      <c r="Q49107" s="99">
        <v>250.25</v>
      </c>
      <c r="R49107" s="1">
        <v>186.5</v>
      </c>
    </row>
    <row r="49108" spans="17:18" x14ac:dyDescent="0.35">
      <c r="Q49108" s="99">
        <v>221.1</v>
      </c>
      <c r="R49108" s="1">
        <v>-318.99999999999994</v>
      </c>
    </row>
    <row r="49109" spans="17:18" x14ac:dyDescent="0.35">
      <c r="Q49109" s="99">
        <v>125.1</v>
      </c>
      <c r="R49109" s="1">
        <v>-378.00000000000011</v>
      </c>
    </row>
    <row r="49110" spans="17:18" x14ac:dyDescent="0.35">
      <c r="Q49110" s="99">
        <v>205.8</v>
      </c>
      <c r="R49110" s="1">
        <v>-2053</v>
      </c>
    </row>
    <row r="49111" spans="17:18" x14ac:dyDescent="0.35">
      <c r="Q49111" s="99">
        <v>141.75</v>
      </c>
      <c r="R49111" s="1">
        <v>-770.5</v>
      </c>
    </row>
    <row r="49112" spans="17:18" x14ac:dyDescent="0.35">
      <c r="Q49112" s="99">
        <v>274.2</v>
      </c>
      <c r="R49112" s="1">
        <v>-212.99999999999989</v>
      </c>
    </row>
    <row r="49113" spans="17:18" x14ac:dyDescent="0.35">
      <c r="Q49113" s="99">
        <v>222.4</v>
      </c>
      <c r="R49113" s="1">
        <v>-2224.0000000000005</v>
      </c>
    </row>
    <row r="49114" spans="17:18" x14ac:dyDescent="0.35">
      <c r="Q49114" s="99">
        <v>163.30000000000001</v>
      </c>
      <c r="R49114" s="1">
        <v>-1534.9999999999998</v>
      </c>
    </row>
    <row r="49115" spans="17:18" x14ac:dyDescent="0.35">
      <c r="Q49115" s="99">
        <v>135</v>
      </c>
      <c r="R49115" s="1">
        <v>-242</v>
      </c>
    </row>
    <row r="49116" spans="17:18" x14ac:dyDescent="0.35">
      <c r="Q49116" s="99">
        <v>239.1</v>
      </c>
      <c r="R49116" s="1">
        <v>-1745.9999999999995</v>
      </c>
    </row>
    <row r="49117" spans="17:18" x14ac:dyDescent="0.35">
      <c r="Q49117" s="99">
        <v>101.46666666666667</v>
      </c>
      <c r="R49117" s="1">
        <v>813.33333333333314</v>
      </c>
    </row>
    <row r="49118" spans="17:18" x14ac:dyDescent="0.35">
      <c r="Q49118" s="99">
        <v>111.6</v>
      </c>
      <c r="R49118" s="1">
        <v>190.00000000000006</v>
      </c>
    </row>
    <row r="49119" spans="17:18" x14ac:dyDescent="0.35">
      <c r="Q49119" s="99">
        <v>43.55</v>
      </c>
      <c r="R49119" s="1">
        <v>-148.49999999999994</v>
      </c>
    </row>
    <row r="49120" spans="17:18" x14ac:dyDescent="0.35">
      <c r="Q49120" s="99">
        <v>135</v>
      </c>
      <c r="R49120" s="1">
        <v>-196</v>
      </c>
    </row>
    <row r="49134" spans="17:18" x14ac:dyDescent="0.35">
      <c r="Q49134" s="99">
        <v>147.5</v>
      </c>
      <c r="R49134" s="1">
        <v>-95</v>
      </c>
    </row>
    <row r="49135" spans="17:18" x14ac:dyDescent="0.35">
      <c r="Q49135" s="99">
        <v>206.3</v>
      </c>
      <c r="R49135" s="1">
        <v>-2057</v>
      </c>
    </row>
    <row r="49136" spans="17:18" x14ac:dyDescent="0.35">
      <c r="Q49136" s="99">
        <v>180</v>
      </c>
      <c r="R49136" s="1">
        <v>-667</v>
      </c>
    </row>
    <row r="49137" spans="17:18" x14ac:dyDescent="0.35">
      <c r="Q49137" s="99">
        <v>268</v>
      </c>
      <c r="R49137" s="1">
        <v>-651</v>
      </c>
    </row>
    <row r="49138" spans="17:18" x14ac:dyDescent="0.35">
      <c r="Q49138" s="99">
        <v>200</v>
      </c>
      <c r="R49138" s="1">
        <v>-967</v>
      </c>
    </row>
    <row r="49139" spans="17:18" x14ac:dyDescent="0.35">
      <c r="Q49139" s="99">
        <v>356.3</v>
      </c>
      <c r="R49139" s="1">
        <v>-1832.9999999999998</v>
      </c>
    </row>
    <row r="49140" spans="17:18" x14ac:dyDescent="0.35">
      <c r="Q49140" s="99">
        <v>200.1</v>
      </c>
      <c r="R49140" s="1">
        <v>130.00000000000006</v>
      </c>
    </row>
    <row r="49141" spans="17:18" x14ac:dyDescent="0.35">
      <c r="Q49141" s="99">
        <v>183.55555555555554</v>
      </c>
      <c r="R49141" s="1">
        <v>-133.55555555555543</v>
      </c>
    </row>
    <row r="49142" spans="17:18" x14ac:dyDescent="0.35">
      <c r="Q49142" s="99">
        <v>121.5</v>
      </c>
      <c r="R49142" s="1">
        <v>-196</v>
      </c>
    </row>
    <row r="49143" spans="17:18" x14ac:dyDescent="0.35">
      <c r="Q49143" s="99">
        <v>180.9</v>
      </c>
      <c r="R49143" s="1">
        <v>-131.00000000000006</v>
      </c>
    </row>
    <row r="49144" spans="17:18" x14ac:dyDescent="0.35">
      <c r="Q49144" s="99">
        <v>366.5</v>
      </c>
      <c r="R49144" s="1">
        <v>-3168</v>
      </c>
    </row>
    <row r="49145" spans="17:18" x14ac:dyDescent="0.35">
      <c r="Q49145" s="99">
        <v>289</v>
      </c>
      <c r="R49145" s="1">
        <v>-793</v>
      </c>
    </row>
    <row r="49146" spans="17:18" x14ac:dyDescent="0.35">
      <c r="Q49146" s="99">
        <v>179.4</v>
      </c>
      <c r="R49146" s="1">
        <v>-911.99999999999989</v>
      </c>
    </row>
    <row r="49147" spans="17:18" x14ac:dyDescent="0.35">
      <c r="Q49147" s="99">
        <v>369.7</v>
      </c>
      <c r="R49147" s="1">
        <v>-1689.0000000000002</v>
      </c>
    </row>
    <row r="49148" spans="17:18" x14ac:dyDescent="0.35">
      <c r="Q49148" s="99">
        <v>314.60000000000002</v>
      </c>
      <c r="R49148" s="1">
        <v>-1894.9999999999995</v>
      </c>
    </row>
    <row r="49149" spans="17:18" x14ac:dyDescent="0.35">
      <c r="Q49149" s="99">
        <v>269.5</v>
      </c>
      <c r="R49149" s="1">
        <v>-2693</v>
      </c>
    </row>
    <row r="49150" spans="17:18" x14ac:dyDescent="0.35">
      <c r="Q49150" s="99">
        <v>374.7</v>
      </c>
      <c r="R49150" s="1">
        <v>-2006.0000000000002</v>
      </c>
    </row>
    <row r="49151" spans="17:18" x14ac:dyDescent="0.35">
      <c r="Q49151" s="99">
        <v>366.4</v>
      </c>
      <c r="R49151" s="1">
        <v>-783.99999999999977</v>
      </c>
    </row>
    <row r="49152" spans="17:18" x14ac:dyDescent="0.35">
      <c r="Q49152" s="99">
        <v>222.6</v>
      </c>
      <c r="R49152" s="1">
        <v>-111.99999999999994</v>
      </c>
    </row>
    <row r="49153" spans="17:18" x14ac:dyDescent="0.35">
      <c r="Q49153" s="99">
        <v>216.3</v>
      </c>
      <c r="R49153" s="1">
        <v>-2144</v>
      </c>
    </row>
    <row r="49154" spans="17:18" x14ac:dyDescent="0.35">
      <c r="Q49154" s="99">
        <v>358.3</v>
      </c>
      <c r="R49154" s="1">
        <v>-3231.0000000000005</v>
      </c>
    </row>
    <row r="49155" spans="17:18" x14ac:dyDescent="0.35">
      <c r="Q49155" s="99">
        <v>262.5</v>
      </c>
      <c r="R49155" s="1">
        <v>-2599</v>
      </c>
    </row>
    <row r="49156" spans="17:18" x14ac:dyDescent="0.35">
      <c r="Q49156" s="99">
        <v>165.4</v>
      </c>
      <c r="R49156" s="1">
        <v>-1243.0000000000002</v>
      </c>
    </row>
    <row r="49157" spans="17:18" x14ac:dyDescent="0.35">
      <c r="Q49157" s="99">
        <v>289.89999999999998</v>
      </c>
      <c r="R49157" s="1">
        <v>-2898.0000000000005</v>
      </c>
    </row>
    <row r="49158" spans="17:18" x14ac:dyDescent="0.35">
      <c r="Q49158" s="99">
        <v>242.6</v>
      </c>
      <c r="R49158" s="1">
        <v>-2424.9999999999995</v>
      </c>
    </row>
    <row r="49159" spans="17:18" x14ac:dyDescent="0.35">
      <c r="Q49159" s="99">
        <v>422.6</v>
      </c>
      <c r="R49159" s="1">
        <v>-47.000000000000227</v>
      </c>
    </row>
    <row r="49160" spans="17:18" x14ac:dyDescent="0.35">
      <c r="Q49160" s="99">
        <v>228</v>
      </c>
      <c r="R49160" s="1">
        <v>-1886</v>
      </c>
    </row>
    <row r="49161" spans="17:18" x14ac:dyDescent="0.35">
      <c r="Q49161" s="99">
        <v>220.7</v>
      </c>
      <c r="R49161" s="1">
        <v>181.00000000000011</v>
      </c>
    </row>
    <row r="49162" spans="17:18" x14ac:dyDescent="0.35">
      <c r="Q49162" s="99">
        <v>319.39999999999998</v>
      </c>
      <c r="R49162" s="1">
        <v>-542.99999999999977</v>
      </c>
    </row>
    <row r="49163" spans="17:18" x14ac:dyDescent="0.35">
      <c r="Q49163" s="99">
        <v>361.9</v>
      </c>
      <c r="R49163" s="1">
        <v>-279.99999999999977</v>
      </c>
    </row>
    <row r="49164" spans="17:18" x14ac:dyDescent="0.35">
      <c r="Q49164" s="99">
        <v>220.5</v>
      </c>
      <c r="R49164" s="1">
        <v>-1560</v>
      </c>
    </row>
    <row r="49165" spans="17:18" x14ac:dyDescent="0.35">
      <c r="Q49165" s="99">
        <v>296.10000000000002</v>
      </c>
      <c r="R49165" s="1">
        <v>-1447</v>
      </c>
    </row>
    <row r="49176" spans="17:18" x14ac:dyDescent="0.35">
      <c r="Q49176" s="99">
        <v>109.2</v>
      </c>
    </row>
    <row r="49177" spans="17:18" x14ac:dyDescent="0.35">
      <c r="Q49177" s="99">
        <v>162.80000000000001</v>
      </c>
    </row>
    <row r="49178" spans="17:18" x14ac:dyDescent="0.35">
      <c r="Q49178" s="99">
        <v>66.7</v>
      </c>
    </row>
    <row r="49179" spans="17:18" x14ac:dyDescent="0.35">
      <c r="Q49179" s="99">
        <v>61.9</v>
      </c>
      <c r="R49179" s="1">
        <v>-5.9999999999999929</v>
      </c>
    </row>
    <row r="49180" spans="17:18" x14ac:dyDescent="0.35">
      <c r="Q49180" s="99">
        <v>121.2</v>
      </c>
      <c r="R49180" s="1">
        <v>57.999999999999972</v>
      </c>
    </row>
    <row r="49181" spans="17:18" x14ac:dyDescent="0.35">
      <c r="Q49181" s="99">
        <v>334.4</v>
      </c>
      <c r="R49181" s="1">
        <v>11.000000000000227</v>
      </c>
    </row>
    <row r="49182" spans="17:18" x14ac:dyDescent="0.35">
      <c r="Q49182" s="99">
        <v>102.1</v>
      </c>
      <c r="R49182" s="1">
        <v>37.000000000000057</v>
      </c>
    </row>
    <row r="49183" spans="17:18" x14ac:dyDescent="0.35">
      <c r="Q49183" s="99">
        <v>126.4</v>
      </c>
      <c r="R49183" s="1">
        <v>-41.000000000000057</v>
      </c>
    </row>
    <row r="49184" spans="17:18" x14ac:dyDescent="0.35">
      <c r="Q49184" s="99">
        <v>222.1</v>
      </c>
      <c r="R49184" s="1">
        <v>-2.9999999999999432</v>
      </c>
    </row>
    <row r="49185" spans="17:18" x14ac:dyDescent="0.35">
      <c r="Q49185" s="99">
        <v>141.19999999999999</v>
      </c>
      <c r="R49185" s="1">
        <v>-160.99999999999989</v>
      </c>
    </row>
    <row r="49186" spans="17:18" x14ac:dyDescent="0.35">
      <c r="Q49186" s="99">
        <v>172.3</v>
      </c>
      <c r="R49186" s="1">
        <v>0.99999999999988631</v>
      </c>
    </row>
    <row r="49187" spans="17:18" x14ac:dyDescent="0.35">
      <c r="Q49187" s="99">
        <v>119.3</v>
      </c>
      <c r="R49187" s="1">
        <v>-22.999999999999972</v>
      </c>
    </row>
    <row r="49188" spans="17:18" x14ac:dyDescent="0.35">
      <c r="Q49188" s="99">
        <v>302.3</v>
      </c>
      <c r="R49188" s="1">
        <v>45.999999999999886</v>
      </c>
    </row>
    <row r="49189" spans="17:18" x14ac:dyDescent="0.35">
      <c r="Q49189" s="99">
        <v>270.10000000000002</v>
      </c>
      <c r="R49189" s="1">
        <v>15.099999999999795</v>
      </c>
    </row>
    <row r="49190" spans="17:18" x14ac:dyDescent="0.35">
      <c r="Q49190" s="99">
        <v>218</v>
      </c>
      <c r="R49190" s="1">
        <v>43</v>
      </c>
    </row>
    <row r="49191" spans="17:18" x14ac:dyDescent="0.35">
      <c r="Q49191" s="99">
        <v>77.3</v>
      </c>
      <c r="R49191" s="1">
        <v>80.000000000000028</v>
      </c>
    </row>
    <row r="49192" spans="17:18" x14ac:dyDescent="0.35">
      <c r="Q49192" s="99">
        <v>257.8</v>
      </c>
      <c r="R49192" s="1">
        <v>-14.000000000000114</v>
      </c>
    </row>
    <row r="49193" spans="17:18" x14ac:dyDescent="0.35">
      <c r="Q49193" s="99">
        <v>174.5</v>
      </c>
      <c r="R49193" s="1">
        <v>57</v>
      </c>
    </row>
    <row r="49194" spans="17:18" x14ac:dyDescent="0.35">
      <c r="Q49194" s="99">
        <v>355.3</v>
      </c>
      <c r="R49194" s="1">
        <v>71.999999999999886</v>
      </c>
    </row>
    <row r="49195" spans="17:18" x14ac:dyDescent="0.35">
      <c r="Q49195" s="99">
        <v>150.6</v>
      </c>
      <c r="R49195" s="1">
        <v>71.000000000000057</v>
      </c>
    </row>
    <row r="49196" spans="17:18" x14ac:dyDescent="0.35">
      <c r="Q49196" s="99">
        <v>172.1</v>
      </c>
      <c r="R49196" s="1">
        <v>-88.999999999999943</v>
      </c>
    </row>
    <row r="49197" spans="17:18" x14ac:dyDescent="0.35">
      <c r="Q49197" s="99">
        <v>121.2</v>
      </c>
      <c r="R49197" s="1">
        <v>57.999999999999972</v>
      </c>
    </row>
    <row r="49198" spans="17:18" x14ac:dyDescent="0.35">
      <c r="Q49198" s="99">
        <v>334.4</v>
      </c>
      <c r="R49198" s="1">
        <v>11.000000000000227</v>
      </c>
    </row>
    <row r="49199" spans="17:18" x14ac:dyDescent="0.35">
      <c r="Q49199" s="99">
        <v>149.30000000000001</v>
      </c>
      <c r="R49199" s="1">
        <v>11.999999999999886</v>
      </c>
    </row>
    <row r="49203" spans="17:18" x14ac:dyDescent="0.35">
      <c r="Q49203" s="99">
        <v>101.5</v>
      </c>
      <c r="R49203" s="1">
        <v>-72</v>
      </c>
    </row>
    <row r="49204" spans="17:18" x14ac:dyDescent="0.35">
      <c r="Q49204" s="99">
        <v>0</v>
      </c>
      <c r="R49204" s="1">
        <v>1027</v>
      </c>
    </row>
    <row r="49208" spans="17:18" x14ac:dyDescent="0.35">
      <c r="Q49208" s="99">
        <v>193.7</v>
      </c>
      <c r="R49208" s="1">
        <v>-162.99999999999989</v>
      </c>
    </row>
    <row r="65403" spans="17:18" x14ac:dyDescent="0.35">
      <c r="Q65403" s="99">
        <v>113.6</v>
      </c>
      <c r="R65403" s="1">
        <v>327</v>
      </c>
    </row>
    <row r="65404" spans="17:18" x14ac:dyDescent="0.35">
      <c r="Q65404" s="99">
        <v>57.7</v>
      </c>
      <c r="R65404" s="1">
        <v>332.00000000000006</v>
      </c>
    </row>
    <row r="65405" spans="17:18" x14ac:dyDescent="0.35">
      <c r="Q65405" s="99">
        <v>77.7</v>
      </c>
      <c r="R65405" s="1">
        <v>134.99999999999997</v>
      </c>
    </row>
    <row r="65406" spans="17:18" x14ac:dyDescent="0.35">
      <c r="Q65406" s="99">
        <v>59.8</v>
      </c>
      <c r="R65406" s="1">
        <v>429.99999999999994</v>
      </c>
    </row>
    <row r="65407" spans="17:18" x14ac:dyDescent="0.35">
      <c r="Q65407" s="99">
        <v>55.5</v>
      </c>
      <c r="R65407" s="1">
        <v>321</v>
      </c>
    </row>
    <row r="65408" spans="17:18" x14ac:dyDescent="0.35">
      <c r="Q65408" s="99">
        <v>118.7</v>
      </c>
      <c r="R65408" s="1">
        <v>375.00000000000006</v>
      </c>
    </row>
    <row r="65409" spans="17:18" x14ac:dyDescent="0.35">
      <c r="Q65409" s="99">
        <v>233.2</v>
      </c>
      <c r="R65409" s="1">
        <v>163.00000000000011</v>
      </c>
    </row>
    <row r="65410" spans="17:18" x14ac:dyDescent="0.35">
      <c r="Q65410" s="99">
        <v>156.80000000000001</v>
      </c>
      <c r="R65410" s="1">
        <v>574</v>
      </c>
    </row>
    <row r="65411" spans="17:18" x14ac:dyDescent="0.35">
      <c r="Q65411" s="99">
        <v>125.3</v>
      </c>
      <c r="R65411" s="1">
        <v>509.99999999999989</v>
      </c>
    </row>
    <row r="65412" spans="17:18" x14ac:dyDescent="0.35">
      <c r="Q65412" s="99">
        <v>120.7</v>
      </c>
      <c r="R65412" s="1">
        <v>418.00000000000011</v>
      </c>
    </row>
    <row r="65413" spans="17:18" x14ac:dyDescent="0.35">
      <c r="Q65413" s="99">
        <v>98.9</v>
      </c>
      <c r="R65413" s="1">
        <v>228.99999999999994</v>
      </c>
    </row>
    <row r="65414" spans="17:18" x14ac:dyDescent="0.35">
      <c r="Q65414" s="99">
        <v>161</v>
      </c>
      <c r="R65414" s="1">
        <v>100</v>
      </c>
    </row>
    <row r="65415" spans="17:18" x14ac:dyDescent="0.35">
      <c r="Q65415" s="99">
        <v>163</v>
      </c>
      <c r="R65415" s="1">
        <v>193</v>
      </c>
    </row>
    <row r="65416" spans="17:18" x14ac:dyDescent="0.35">
      <c r="Q65416" s="99">
        <v>91.9</v>
      </c>
      <c r="R65416" s="1">
        <v>125.99999999999994</v>
      </c>
    </row>
    <row r="65417" spans="17:18" x14ac:dyDescent="0.35">
      <c r="Q65417" s="99">
        <v>234.8</v>
      </c>
      <c r="R65417" s="1">
        <v>115.99999999999989</v>
      </c>
    </row>
    <row r="65418" spans="17:18" x14ac:dyDescent="0.35">
      <c r="Q65418" s="99">
        <v>117.1</v>
      </c>
      <c r="R65418" s="1">
        <v>134.00000000000006</v>
      </c>
    </row>
    <row r="65419" spans="17:18" x14ac:dyDescent="0.35">
      <c r="Q65419" s="99">
        <v>76.599999999999994</v>
      </c>
      <c r="R65419" s="1">
        <v>104.00000000000006</v>
      </c>
    </row>
    <row r="65420" spans="17:18" x14ac:dyDescent="0.35">
      <c r="Q65420" s="99">
        <v>72.5</v>
      </c>
      <c r="R65420" s="1">
        <v>90</v>
      </c>
    </row>
    <row r="65421" spans="17:18" x14ac:dyDescent="0.35">
      <c r="Q65421" s="99">
        <v>173.88888888888889</v>
      </c>
      <c r="R65421" s="1">
        <v>162.66666666666669</v>
      </c>
    </row>
    <row r="65422" spans="17:18" x14ac:dyDescent="0.35">
      <c r="Q65422" s="99">
        <v>194.7</v>
      </c>
      <c r="R65422" s="1">
        <v>152.00000000000011</v>
      </c>
    </row>
    <row r="65423" spans="17:18" x14ac:dyDescent="0.35">
      <c r="Q65423" s="99">
        <v>288.7</v>
      </c>
      <c r="R65423" s="1">
        <v>90.000000000000114</v>
      </c>
    </row>
    <row r="65424" spans="17:18" x14ac:dyDescent="0.35">
      <c r="Q65424" s="99">
        <v>136.6</v>
      </c>
      <c r="R65424" s="1">
        <v>383</v>
      </c>
    </row>
    <row r="65425" spans="17:18" x14ac:dyDescent="0.35">
      <c r="Q65425" s="99">
        <v>189.25</v>
      </c>
      <c r="R65425" s="1">
        <v>615.5</v>
      </c>
    </row>
    <row r="65426" spans="17:18" x14ac:dyDescent="0.35">
      <c r="Q65426" s="99">
        <v>256.95</v>
      </c>
      <c r="R65426" s="1">
        <v>616.5</v>
      </c>
    </row>
    <row r="65427" spans="17:18" x14ac:dyDescent="0.35">
      <c r="Q65427" s="99">
        <v>118.7</v>
      </c>
      <c r="R65427" s="1">
        <v>136.99999999999997</v>
      </c>
    </row>
    <row r="65428" spans="17:18" x14ac:dyDescent="0.35">
      <c r="Q65428" s="99">
        <v>352.21052631578948</v>
      </c>
      <c r="R65428" s="1">
        <v>102.8947368421052</v>
      </c>
    </row>
    <row r="65429" spans="17:18" x14ac:dyDescent="0.35">
      <c r="Q65429" s="99">
        <v>147</v>
      </c>
      <c r="R65429" s="1">
        <v>121</v>
      </c>
    </row>
    <row r="65430" spans="17:18" x14ac:dyDescent="0.35">
      <c r="Q65430" s="99">
        <v>111.5</v>
      </c>
      <c r="R65430" s="1">
        <v>323</v>
      </c>
    </row>
    <row r="65431" spans="17:18" x14ac:dyDescent="0.35">
      <c r="Q65431" s="99">
        <v>53.2</v>
      </c>
      <c r="R65431" s="1">
        <v>235.00000000000006</v>
      </c>
    </row>
    <row r="65432" spans="17:18" x14ac:dyDescent="0.35">
      <c r="Q65432" s="99">
        <v>29.2</v>
      </c>
      <c r="R65432" s="1">
        <v>276.00000000000006</v>
      </c>
    </row>
    <row r="65433" spans="17:18" x14ac:dyDescent="0.35">
      <c r="Q65433" s="99">
        <v>83.8</v>
      </c>
      <c r="R65433" s="1">
        <v>302</v>
      </c>
    </row>
    <row r="65434" spans="17:18" x14ac:dyDescent="0.35">
      <c r="Q65434" s="99">
        <v>57.7</v>
      </c>
      <c r="R65434" s="1">
        <v>206</v>
      </c>
    </row>
    <row r="65435" spans="17:18" x14ac:dyDescent="0.35">
      <c r="Q65435" s="99">
        <v>149.1</v>
      </c>
      <c r="R65435" s="1">
        <v>295</v>
      </c>
    </row>
    <row r="65436" spans="17:18" x14ac:dyDescent="0.35">
      <c r="Q65436" s="99">
        <v>50.1</v>
      </c>
      <c r="R65436" s="1">
        <v>132</v>
      </c>
    </row>
    <row r="65437" spans="17:18" x14ac:dyDescent="0.35">
      <c r="Q65437" s="99">
        <v>143.5</v>
      </c>
      <c r="R65437" s="1">
        <v>226</v>
      </c>
    </row>
    <row r="65438" spans="17:18" x14ac:dyDescent="0.35">
      <c r="Q65438" s="99">
        <v>146</v>
      </c>
      <c r="R65438" s="1">
        <v>250</v>
      </c>
    </row>
    <row r="65439" spans="17:18" x14ac:dyDescent="0.35">
      <c r="Q65439" s="99">
        <v>60.9</v>
      </c>
      <c r="R65439" s="1">
        <v>644.00000000000011</v>
      </c>
    </row>
    <row r="65440" spans="17:18" x14ac:dyDescent="0.35">
      <c r="Q65440" s="99">
        <v>87</v>
      </c>
      <c r="R65440" s="1">
        <v>216</v>
      </c>
    </row>
    <row r="65441" spans="17:18" x14ac:dyDescent="0.35">
      <c r="Q65441" s="99">
        <v>96.9</v>
      </c>
      <c r="R65441" s="1">
        <v>127.99999999999994</v>
      </c>
    </row>
    <row r="65442" spans="17:18" x14ac:dyDescent="0.35">
      <c r="Q65442" s="99">
        <v>146</v>
      </c>
      <c r="R65442" s="1">
        <v>378</v>
      </c>
    </row>
    <row r="65443" spans="17:18" x14ac:dyDescent="0.35">
      <c r="Q65443" s="99">
        <v>97.3</v>
      </c>
      <c r="R65443" s="1">
        <v>126.00000000000003</v>
      </c>
    </row>
    <row r="65450" spans="17:18" x14ac:dyDescent="0.35">
      <c r="Q65450" s="99">
        <v>373.05</v>
      </c>
      <c r="R65450" s="1">
        <v>-1924.4999999999998</v>
      </c>
    </row>
    <row r="65451" spans="17:18" x14ac:dyDescent="0.35">
      <c r="Q65451" s="99">
        <v>258.55</v>
      </c>
      <c r="R65451" s="1">
        <v>-1751.4999999999998</v>
      </c>
    </row>
    <row r="65454" spans="17:18" x14ac:dyDescent="0.35">
      <c r="Q65454" s="99">
        <v>195.75</v>
      </c>
      <c r="R65454" s="1">
        <v>-1368.25</v>
      </c>
    </row>
    <row r="65455" spans="17:18" x14ac:dyDescent="0.35">
      <c r="Q65455" s="99">
        <v>242.2</v>
      </c>
      <c r="R65455" s="1">
        <v>-474.00000000000017</v>
      </c>
    </row>
    <row r="65456" spans="17:18" x14ac:dyDescent="0.35">
      <c r="Q65456" s="99">
        <v>173.95</v>
      </c>
      <c r="R65456" s="1">
        <v>-1257.5000000000002</v>
      </c>
    </row>
    <row r="65457" spans="17:18" x14ac:dyDescent="0.35">
      <c r="Q65457" s="99">
        <v>64.95</v>
      </c>
      <c r="R65457" s="1">
        <v>-649.50000000000011</v>
      </c>
    </row>
    <row r="65458" spans="17:18" x14ac:dyDescent="0.35">
      <c r="Q65458" s="99">
        <v>202.85</v>
      </c>
      <c r="R65458" s="1">
        <v>-2019.4999999999995</v>
      </c>
    </row>
    <row r="65459" spans="17:18" x14ac:dyDescent="0.35">
      <c r="Q65459" s="99">
        <v>155.25</v>
      </c>
      <c r="R65459" s="1">
        <v>-478.5</v>
      </c>
    </row>
    <row r="65460" spans="17:18" x14ac:dyDescent="0.35">
      <c r="Q65460" s="99">
        <v>99.65</v>
      </c>
      <c r="R65460" s="1">
        <v>-823.49999999999989</v>
      </c>
    </row>
    <row r="65461" spans="17:18" x14ac:dyDescent="0.35">
      <c r="Q65461" s="99">
        <v>150.69999999999999</v>
      </c>
      <c r="R65461" s="1">
        <v>-1485.0000000000002</v>
      </c>
    </row>
    <row r="65462" spans="17:18" x14ac:dyDescent="0.35">
      <c r="Q65462" s="99">
        <v>115.65</v>
      </c>
      <c r="R65462" s="1">
        <v>-633.49999999999989</v>
      </c>
    </row>
    <row r="65463" spans="17:18" x14ac:dyDescent="0.35">
      <c r="Q65463" s="99">
        <v>295.64999999999998</v>
      </c>
      <c r="R65463" s="1">
        <v>-1397.5000000000005</v>
      </c>
    </row>
    <row r="65464" spans="17:18" x14ac:dyDescent="0.35">
      <c r="Q65464" s="99">
        <v>230.15</v>
      </c>
      <c r="R65464" s="1">
        <v>-246.49999999999991</v>
      </c>
    </row>
    <row r="65465" spans="17:18" x14ac:dyDescent="0.35">
      <c r="Q65465" s="99">
        <v>222.9</v>
      </c>
      <c r="R65465" s="1">
        <v>-1207.0000000000002</v>
      </c>
    </row>
    <row r="65466" spans="17:18" x14ac:dyDescent="0.35">
      <c r="Q65466" s="99">
        <v>168.55</v>
      </c>
      <c r="R65466" s="1">
        <v>-2.5000000000001137</v>
      </c>
    </row>
    <row r="65467" spans="17:18" x14ac:dyDescent="0.35">
      <c r="Q65467" s="99">
        <v>210.15</v>
      </c>
      <c r="R65467" s="1">
        <v>-921.05</v>
      </c>
    </row>
    <row r="65468" spans="17:18" x14ac:dyDescent="0.35">
      <c r="Q65468" s="99">
        <v>179.25</v>
      </c>
      <c r="R65468" s="1">
        <v>666.5</v>
      </c>
    </row>
    <row r="65469" spans="17:18" x14ac:dyDescent="0.35">
      <c r="Q65469" s="99">
        <v>104.85</v>
      </c>
      <c r="R65469" s="1">
        <v>-507.50000000000011</v>
      </c>
    </row>
    <row r="65470" spans="17:18" x14ac:dyDescent="0.35">
      <c r="Q65470" s="99">
        <v>92.6</v>
      </c>
      <c r="R65470" s="1">
        <v>-896.00000000000011</v>
      </c>
    </row>
    <row r="65472" spans="17:18" x14ac:dyDescent="0.35">
      <c r="Q65472" s="99">
        <v>175</v>
      </c>
      <c r="R65472" s="1">
        <v>-14</v>
      </c>
    </row>
    <row r="65474" spans="17:18" x14ac:dyDescent="0.35">
      <c r="Q65474" s="99">
        <v>134.21052631578948</v>
      </c>
      <c r="R65474" s="1">
        <v>0</v>
      </c>
    </row>
    <row r="65475" spans="17:18" x14ac:dyDescent="0.35">
      <c r="Q65475" s="99">
        <v>269.2</v>
      </c>
      <c r="R65475" s="1">
        <v>-2690.9999999999995</v>
      </c>
    </row>
    <row r="65476" spans="17:18" x14ac:dyDescent="0.35">
      <c r="Q65476" s="99">
        <v>112.84210526315789</v>
      </c>
      <c r="R65476" s="1">
        <v>0</v>
      </c>
    </row>
    <row r="65477" spans="17:18" x14ac:dyDescent="0.35">
      <c r="Q65477" s="99">
        <v>305</v>
      </c>
      <c r="R65477" s="1">
        <v>-1583</v>
      </c>
    </row>
    <row r="65478" spans="17:18" x14ac:dyDescent="0.35">
      <c r="Q65478" s="99">
        <v>269.95</v>
      </c>
      <c r="R65478" s="1">
        <v>-1114.5000000000002</v>
      </c>
    </row>
    <row r="65479" spans="17:18" x14ac:dyDescent="0.35">
      <c r="Q65479" s="99">
        <v>181.25</v>
      </c>
      <c r="R65479" s="1">
        <v>-916.5</v>
      </c>
    </row>
    <row r="65481" spans="17:18" x14ac:dyDescent="0.35">
      <c r="Q65481" s="99">
        <v>276.14999999999998</v>
      </c>
      <c r="R65481" s="1">
        <v>-616.49999999999977</v>
      </c>
    </row>
    <row r="65482" spans="17:18" x14ac:dyDescent="0.35">
      <c r="Q65482" s="99">
        <v>168.05</v>
      </c>
      <c r="R65482" s="1">
        <v>-775.5</v>
      </c>
    </row>
    <row r="65483" spans="17:18" x14ac:dyDescent="0.35">
      <c r="Q65483" s="99">
        <v>167.75</v>
      </c>
      <c r="R65483" s="1">
        <v>-1367.5</v>
      </c>
    </row>
    <row r="65484" spans="17:18" x14ac:dyDescent="0.35">
      <c r="Q65484" s="99">
        <v>259.14999999999998</v>
      </c>
      <c r="R65484" s="1">
        <v>-1545.5</v>
      </c>
    </row>
    <row r="65485" spans="17:18" x14ac:dyDescent="0.35">
      <c r="Q65485" s="99">
        <v>135.1</v>
      </c>
      <c r="R65485" s="1">
        <v>-523.00000000000011</v>
      </c>
    </row>
    <row r="65486" spans="17:18" x14ac:dyDescent="0.35">
      <c r="Q65486" s="99">
        <v>250.2</v>
      </c>
      <c r="R65486" s="1">
        <v>-2423</v>
      </c>
    </row>
    <row r="65487" spans="17:18" x14ac:dyDescent="0.35">
      <c r="Q65487" s="99">
        <v>275.64999999999998</v>
      </c>
      <c r="R65487" s="1">
        <v>-866.49999999999977</v>
      </c>
    </row>
    <row r="65488" spans="17:18" x14ac:dyDescent="0.35">
      <c r="Q65488" s="99">
        <v>269</v>
      </c>
      <c r="R65488" s="1">
        <v>-479</v>
      </c>
    </row>
    <row r="65489" spans="17:18" x14ac:dyDescent="0.35">
      <c r="Q65489" s="99">
        <v>200.1</v>
      </c>
      <c r="R65489" s="1">
        <v>-1416.9999999999995</v>
      </c>
    </row>
    <row r="65490" spans="17:18" x14ac:dyDescent="0.35">
      <c r="Q65490" s="99">
        <v>222.8</v>
      </c>
      <c r="R65490" s="1">
        <v>-371.00000000000011</v>
      </c>
    </row>
    <row r="65491" spans="17:18" x14ac:dyDescent="0.35">
      <c r="Q65491" s="99">
        <v>250.25</v>
      </c>
      <c r="R65491" s="1">
        <v>186.5</v>
      </c>
    </row>
    <row r="65492" spans="17:18" x14ac:dyDescent="0.35">
      <c r="Q65492" s="99">
        <v>221.1</v>
      </c>
      <c r="R65492" s="1">
        <v>-318.99999999999994</v>
      </c>
    </row>
    <row r="65493" spans="17:18" x14ac:dyDescent="0.35">
      <c r="Q65493" s="99">
        <v>125.1</v>
      </c>
      <c r="R65493" s="1">
        <v>-378.00000000000011</v>
      </c>
    </row>
    <row r="65494" spans="17:18" x14ac:dyDescent="0.35">
      <c r="Q65494" s="99">
        <v>205.8</v>
      </c>
      <c r="R65494" s="1">
        <v>-2053</v>
      </c>
    </row>
    <row r="65495" spans="17:18" x14ac:dyDescent="0.35">
      <c r="Q65495" s="99">
        <v>141.75</v>
      </c>
      <c r="R65495" s="1">
        <v>-770.5</v>
      </c>
    </row>
    <row r="65496" spans="17:18" x14ac:dyDescent="0.35">
      <c r="Q65496" s="99">
        <v>274.2</v>
      </c>
      <c r="R65496" s="1">
        <v>-212.99999999999989</v>
      </c>
    </row>
    <row r="65497" spans="17:18" x14ac:dyDescent="0.35">
      <c r="Q65497" s="99">
        <v>222.4</v>
      </c>
      <c r="R65497" s="1">
        <v>-2224.0000000000005</v>
      </c>
    </row>
    <row r="65498" spans="17:18" x14ac:dyDescent="0.35">
      <c r="Q65498" s="99">
        <v>163.30000000000001</v>
      </c>
      <c r="R65498" s="1">
        <v>-1534.9999999999998</v>
      </c>
    </row>
    <row r="65499" spans="17:18" x14ac:dyDescent="0.35">
      <c r="Q65499" s="99">
        <v>135</v>
      </c>
      <c r="R65499" s="1">
        <v>-242</v>
      </c>
    </row>
    <row r="65500" spans="17:18" x14ac:dyDescent="0.35">
      <c r="Q65500" s="99">
        <v>239.1</v>
      </c>
      <c r="R65500" s="1">
        <v>-1745.9999999999995</v>
      </c>
    </row>
    <row r="65501" spans="17:18" x14ac:dyDescent="0.35">
      <c r="Q65501" s="99">
        <v>101.46666666666667</v>
      </c>
      <c r="R65501" s="1">
        <v>813.33333333333314</v>
      </c>
    </row>
    <row r="65502" spans="17:18" x14ac:dyDescent="0.35">
      <c r="Q65502" s="99">
        <v>111.6</v>
      </c>
      <c r="R65502" s="1">
        <v>190.00000000000006</v>
      </c>
    </row>
    <row r="65503" spans="17:18" x14ac:dyDescent="0.35">
      <c r="Q65503" s="99">
        <v>43.55</v>
      </c>
      <c r="R65503" s="1">
        <v>-148.49999999999994</v>
      </c>
    </row>
    <row r="65504" spans="17:18" x14ac:dyDescent="0.35">
      <c r="Q65504" s="99">
        <v>135</v>
      </c>
      <c r="R65504" s="1">
        <v>-196</v>
      </c>
    </row>
    <row r="65518" spans="17:18" x14ac:dyDescent="0.35">
      <c r="Q65518" s="99">
        <v>147.5</v>
      </c>
      <c r="R65518" s="1">
        <v>-95</v>
      </c>
    </row>
    <row r="65519" spans="17:18" x14ac:dyDescent="0.35">
      <c r="Q65519" s="99">
        <v>206.3</v>
      </c>
      <c r="R65519" s="1">
        <v>-2057</v>
      </c>
    </row>
    <row r="65520" spans="17:18" x14ac:dyDescent="0.35">
      <c r="Q65520" s="99">
        <v>180</v>
      </c>
      <c r="R65520" s="1">
        <v>-667</v>
      </c>
    </row>
    <row r="65521" spans="17:18" x14ac:dyDescent="0.35">
      <c r="Q65521" s="99">
        <v>268</v>
      </c>
      <c r="R65521" s="1">
        <v>-651</v>
      </c>
    </row>
    <row r="65522" spans="17:18" x14ac:dyDescent="0.35">
      <c r="Q65522" s="99">
        <v>200</v>
      </c>
      <c r="R65522" s="1">
        <v>-967</v>
      </c>
    </row>
    <row r="65523" spans="17:18" x14ac:dyDescent="0.35">
      <c r="Q65523" s="99">
        <v>356.3</v>
      </c>
      <c r="R65523" s="1">
        <v>-1832.9999999999998</v>
      </c>
    </row>
    <row r="65524" spans="17:18" x14ac:dyDescent="0.35">
      <c r="Q65524" s="99">
        <v>200.1</v>
      </c>
      <c r="R65524" s="1">
        <v>130.00000000000006</v>
      </c>
    </row>
    <row r="65525" spans="17:18" x14ac:dyDescent="0.35">
      <c r="Q65525" s="99">
        <v>183.55555555555554</v>
      </c>
      <c r="R65525" s="1">
        <v>-133.55555555555543</v>
      </c>
    </row>
    <row r="65526" spans="17:18" x14ac:dyDescent="0.35">
      <c r="Q65526" s="99">
        <v>121.5</v>
      </c>
      <c r="R65526" s="1">
        <v>-196</v>
      </c>
    </row>
    <row r="65527" spans="17:18" x14ac:dyDescent="0.35">
      <c r="Q65527" s="99">
        <v>180.9</v>
      </c>
      <c r="R65527" s="1">
        <v>-131.00000000000006</v>
      </c>
    </row>
    <row r="65528" spans="17:18" x14ac:dyDescent="0.35">
      <c r="Q65528" s="99">
        <v>366.5</v>
      </c>
      <c r="R65528" s="1">
        <v>-3168</v>
      </c>
    </row>
    <row r="65529" spans="17:18" x14ac:dyDescent="0.35">
      <c r="Q65529" s="99">
        <v>289</v>
      </c>
      <c r="R65529" s="1">
        <v>-793</v>
      </c>
    </row>
    <row r="65530" spans="17:18" x14ac:dyDescent="0.35">
      <c r="Q65530" s="99">
        <v>179.4</v>
      </c>
      <c r="R65530" s="1">
        <v>-911.99999999999989</v>
      </c>
    </row>
    <row r="65531" spans="17:18" x14ac:dyDescent="0.35">
      <c r="Q65531" s="99">
        <v>369.7</v>
      </c>
      <c r="R65531" s="1">
        <v>-1689.0000000000002</v>
      </c>
    </row>
    <row r="65532" spans="17:18" x14ac:dyDescent="0.35">
      <c r="Q65532" s="99">
        <v>314.60000000000002</v>
      </c>
      <c r="R65532" s="1">
        <v>-1894.9999999999995</v>
      </c>
    </row>
    <row r="65533" spans="17:18" x14ac:dyDescent="0.35">
      <c r="Q65533" s="99">
        <v>269.5</v>
      </c>
      <c r="R65533" s="1">
        <v>-2693</v>
      </c>
    </row>
    <row r="65534" spans="17:18" x14ac:dyDescent="0.35">
      <c r="Q65534" s="99">
        <v>374.7</v>
      </c>
      <c r="R65534" s="1">
        <v>-2006.0000000000002</v>
      </c>
    </row>
    <row r="65535" spans="17:18" x14ac:dyDescent="0.35">
      <c r="Q65535" s="99">
        <v>366.4</v>
      </c>
      <c r="R65535" s="1">
        <v>-783.99999999999977</v>
      </c>
    </row>
    <row r="65536" spans="17:18" x14ac:dyDescent="0.35">
      <c r="Q65536" s="99">
        <v>222.6</v>
      </c>
      <c r="R65536" s="1">
        <v>-111.99999999999994</v>
      </c>
    </row>
    <row r="65537" spans="17:18" x14ac:dyDescent="0.35">
      <c r="Q65537" s="99">
        <v>216.3</v>
      </c>
      <c r="R65537" s="1">
        <v>-2144</v>
      </c>
    </row>
    <row r="65538" spans="17:18" x14ac:dyDescent="0.35">
      <c r="Q65538" s="99">
        <v>358.3</v>
      </c>
      <c r="R65538" s="1">
        <v>-3231.0000000000005</v>
      </c>
    </row>
    <row r="65539" spans="17:18" x14ac:dyDescent="0.35">
      <c r="Q65539" s="99">
        <v>262.5</v>
      </c>
      <c r="R65539" s="1">
        <v>-2599</v>
      </c>
    </row>
    <row r="65540" spans="17:18" x14ac:dyDescent="0.35">
      <c r="Q65540" s="99">
        <v>165.4</v>
      </c>
      <c r="R65540" s="1">
        <v>-1243.0000000000002</v>
      </c>
    </row>
    <row r="65541" spans="17:18" x14ac:dyDescent="0.35">
      <c r="Q65541" s="99">
        <v>289.89999999999998</v>
      </c>
      <c r="R65541" s="1">
        <v>-2898.0000000000005</v>
      </c>
    </row>
    <row r="65542" spans="17:18" x14ac:dyDescent="0.35">
      <c r="Q65542" s="99">
        <v>242.6</v>
      </c>
      <c r="R65542" s="1">
        <v>-2424.9999999999995</v>
      </c>
    </row>
    <row r="65543" spans="17:18" x14ac:dyDescent="0.35">
      <c r="Q65543" s="99">
        <v>422.6</v>
      </c>
      <c r="R65543" s="1">
        <v>-47.000000000000227</v>
      </c>
    </row>
    <row r="65544" spans="17:18" x14ac:dyDescent="0.35">
      <c r="Q65544" s="99">
        <v>228</v>
      </c>
      <c r="R65544" s="1">
        <v>-1886</v>
      </c>
    </row>
    <row r="65545" spans="17:18" x14ac:dyDescent="0.35">
      <c r="Q65545" s="99">
        <v>220.7</v>
      </c>
      <c r="R65545" s="1">
        <v>181.00000000000011</v>
      </c>
    </row>
    <row r="65546" spans="17:18" x14ac:dyDescent="0.35">
      <c r="Q65546" s="99">
        <v>319.39999999999998</v>
      </c>
      <c r="R65546" s="1">
        <v>-542.99999999999977</v>
      </c>
    </row>
    <row r="65547" spans="17:18" x14ac:dyDescent="0.35">
      <c r="Q65547" s="99">
        <v>361.9</v>
      </c>
      <c r="R65547" s="1">
        <v>-279.99999999999977</v>
      </c>
    </row>
    <row r="65548" spans="17:18" x14ac:dyDescent="0.35">
      <c r="Q65548" s="99">
        <v>220.5</v>
      </c>
      <c r="R65548" s="1">
        <v>-1560</v>
      </c>
    </row>
    <row r="65549" spans="17:18" x14ac:dyDescent="0.35">
      <c r="Q65549" s="99">
        <v>296.10000000000002</v>
      </c>
      <c r="R65549" s="1">
        <v>-1447</v>
      </c>
    </row>
    <row r="65560" spans="17:18" x14ac:dyDescent="0.35">
      <c r="Q65560" s="99">
        <v>109.2</v>
      </c>
    </row>
    <row r="65561" spans="17:18" x14ac:dyDescent="0.35">
      <c r="Q65561" s="99">
        <v>162.80000000000001</v>
      </c>
    </row>
    <row r="65562" spans="17:18" x14ac:dyDescent="0.35">
      <c r="Q65562" s="99">
        <v>66.7</v>
      </c>
    </row>
    <row r="65563" spans="17:18" x14ac:dyDescent="0.35">
      <c r="Q65563" s="99">
        <v>61.9</v>
      </c>
      <c r="R65563" s="1">
        <v>-5.9999999999999929</v>
      </c>
    </row>
    <row r="65564" spans="17:18" x14ac:dyDescent="0.35">
      <c r="Q65564" s="99">
        <v>121.2</v>
      </c>
      <c r="R65564" s="1">
        <v>57.999999999999972</v>
      </c>
    </row>
    <row r="65565" spans="17:18" x14ac:dyDescent="0.35">
      <c r="Q65565" s="99">
        <v>334.4</v>
      </c>
      <c r="R65565" s="1">
        <v>11.000000000000227</v>
      </c>
    </row>
    <row r="65566" spans="17:18" x14ac:dyDescent="0.35">
      <c r="Q65566" s="99">
        <v>102.1</v>
      </c>
      <c r="R65566" s="1">
        <v>37.000000000000057</v>
      </c>
    </row>
    <row r="65567" spans="17:18" x14ac:dyDescent="0.35">
      <c r="Q65567" s="99">
        <v>126.4</v>
      </c>
      <c r="R65567" s="1">
        <v>-41.000000000000057</v>
      </c>
    </row>
    <row r="65568" spans="17:18" x14ac:dyDescent="0.35">
      <c r="Q65568" s="99">
        <v>222.1</v>
      </c>
      <c r="R65568" s="1">
        <v>-2.9999999999999432</v>
      </c>
    </row>
    <row r="65569" spans="17:18" x14ac:dyDescent="0.35">
      <c r="Q65569" s="99">
        <v>141.19999999999999</v>
      </c>
      <c r="R65569" s="1">
        <v>-160.99999999999989</v>
      </c>
    </row>
    <row r="65570" spans="17:18" x14ac:dyDescent="0.35">
      <c r="Q65570" s="99">
        <v>172.3</v>
      </c>
      <c r="R65570" s="1">
        <v>0.99999999999988631</v>
      </c>
    </row>
    <row r="65571" spans="17:18" x14ac:dyDescent="0.35">
      <c r="Q65571" s="99">
        <v>119.3</v>
      </c>
      <c r="R65571" s="1">
        <v>-22.999999999999972</v>
      </c>
    </row>
    <row r="65572" spans="17:18" x14ac:dyDescent="0.35">
      <c r="Q65572" s="99">
        <v>302.3</v>
      </c>
      <c r="R65572" s="1">
        <v>45.999999999999886</v>
      </c>
    </row>
    <row r="65573" spans="17:18" x14ac:dyDescent="0.35">
      <c r="Q65573" s="99">
        <v>270.10000000000002</v>
      </c>
      <c r="R65573" s="1">
        <v>15.099999999999795</v>
      </c>
    </row>
    <row r="65574" spans="17:18" x14ac:dyDescent="0.35">
      <c r="Q65574" s="99">
        <v>218</v>
      </c>
      <c r="R65574" s="1">
        <v>43</v>
      </c>
    </row>
    <row r="65575" spans="17:18" x14ac:dyDescent="0.35">
      <c r="Q65575" s="99">
        <v>77.3</v>
      </c>
      <c r="R65575" s="1">
        <v>80.000000000000028</v>
      </c>
    </row>
    <row r="65576" spans="17:18" x14ac:dyDescent="0.35">
      <c r="Q65576" s="99">
        <v>257.8</v>
      </c>
      <c r="R65576" s="1">
        <v>-14.000000000000114</v>
      </c>
    </row>
    <row r="65577" spans="17:18" x14ac:dyDescent="0.35">
      <c r="Q65577" s="99">
        <v>174.5</v>
      </c>
      <c r="R65577" s="1">
        <v>57</v>
      </c>
    </row>
    <row r="65578" spans="17:18" x14ac:dyDescent="0.35">
      <c r="Q65578" s="99">
        <v>355.3</v>
      </c>
      <c r="R65578" s="1">
        <v>71.999999999999886</v>
      </c>
    </row>
    <row r="65579" spans="17:18" x14ac:dyDescent="0.35">
      <c r="Q65579" s="99">
        <v>150.6</v>
      </c>
      <c r="R65579" s="1">
        <v>71.000000000000057</v>
      </c>
    </row>
    <row r="65580" spans="17:18" x14ac:dyDescent="0.35">
      <c r="Q65580" s="99">
        <v>172.1</v>
      </c>
      <c r="R65580" s="1">
        <v>-88.999999999999943</v>
      </c>
    </row>
    <row r="65581" spans="17:18" x14ac:dyDescent="0.35">
      <c r="Q65581" s="99">
        <v>121.2</v>
      </c>
      <c r="R65581" s="1">
        <v>57.999999999999972</v>
      </c>
    </row>
    <row r="65582" spans="17:18" x14ac:dyDescent="0.35">
      <c r="Q65582" s="99">
        <v>334.4</v>
      </c>
      <c r="R65582" s="1">
        <v>11.000000000000227</v>
      </c>
    </row>
    <row r="65583" spans="17:18" x14ac:dyDescent="0.35">
      <c r="Q65583" s="99">
        <v>149.30000000000001</v>
      </c>
      <c r="R65583" s="1">
        <v>11.999999999999886</v>
      </c>
    </row>
    <row r="65587" spans="17:18" x14ac:dyDescent="0.35">
      <c r="Q65587" s="99">
        <v>101.5</v>
      </c>
      <c r="R65587" s="1">
        <v>-72</v>
      </c>
    </row>
    <row r="65588" spans="17:18" x14ac:dyDescent="0.35">
      <c r="Q65588" s="99">
        <v>0</v>
      </c>
      <c r="R65588" s="1">
        <v>1027</v>
      </c>
    </row>
    <row r="65592" spans="17:18" x14ac:dyDescent="0.35">
      <c r="Q65592" s="99">
        <v>193.7</v>
      </c>
      <c r="R65592" s="1">
        <v>-162.99999999999989</v>
      </c>
    </row>
    <row r="81787" spans="17:18" x14ac:dyDescent="0.35">
      <c r="Q81787" s="99">
        <v>113.6</v>
      </c>
      <c r="R81787" s="1">
        <v>327</v>
      </c>
    </row>
    <row r="81788" spans="17:18" x14ac:dyDescent="0.35">
      <c r="Q81788" s="99">
        <v>57.7</v>
      </c>
      <c r="R81788" s="1">
        <v>332.00000000000006</v>
      </c>
    </row>
    <row r="81789" spans="17:18" x14ac:dyDescent="0.35">
      <c r="Q81789" s="99">
        <v>77.7</v>
      </c>
      <c r="R81789" s="1">
        <v>134.99999999999997</v>
      </c>
    </row>
    <row r="81790" spans="17:18" x14ac:dyDescent="0.35">
      <c r="Q81790" s="99">
        <v>59.8</v>
      </c>
      <c r="R81790" s="1">
        <v>429.99999999999994</v>
      </c>
    </row>
    <row r="81791" spans="17:18" x14ac:dyDescent="0.35">
      <c r="Q81791" s="99">
        <v>55.5</v>
      </c>
      <c r="R81791" s="1">
        <v>321</v>
      </c>
    </row>
    <row r="81792" spans="17:18" x14ac:dyDescent="0.35">
      <c r="Q81792" s="99">
        <v>118.7</v>
      </c>
      <c r="R81792" s="1">
        <v>375.00000000000006</v>
      </c>
    </row>
    <row r="81793" spans="17:18" x14ac:dyDescent="0.35">
      <c r="Q81793" s="99">
        <v>233.2</v>
      </c>
      <c r="R81793" s="1">
        <v>163.00000000000011</v>
      </c>
    </row>
    <row r="81794" spans="17:18" x14ac:dyDescent="0.35">
      <c r="Q81794" s="99">
        <v>156.80000000000001</v>
      </c>
      <c r="R81794" s="1">
        <v>574</v>
      </c>
    </row>
    <row r="81795" spans="17:18" x14ac:dyDescent="0.35">
      <c r="Q81795" s="99">
        <v>125.3</v>
      </c>
      <c r="R81795" s="1">
        <v>509.99999999999989</v>
      </c>
    </row>
    <row r="81796" spans="17:18" x14ac:dyDescent="0.35">
      <c r="Q81796" s="99">
        <v>120.7</v>
      </c>
      <c r="R81796" s="1">
        <v>418.00000000000011</v>
      </c>
    </row>
    <row r="81797" spans="17:18" x14ac:dyDescent="0.35">
      <c r="Q81797" s="99">
        <v>98.9</v>
      </c>
      <c r="R81797" s="1">
        <v>228.99999999999994</v>
      </c>
    </row>
    <row r="81798" spans="17:18" x14ac:dyDescent="0.35">
      <c r="Q81798" s="99">
        <v>161</v>
      </c>
      <c r="R81798" s="1">
        <v>100</v>
      </c>
    </row>
    <row r="81799" spans="17:18" x14ac:dyDescent="0.35">
      <c r="Q81799" s="99">
        <v>163</v>
      </c>
      <c r="R81799" s="1">
        <v>193</v>
      </c>
    </row>
    <row r="81800" spans="17:18" x14ac:dyDescent="0.35">
      <c r="Q81800" s="99">
        <v>91.9</v>
      </c>
      <c r="R81800" s="1">
        <v>125.99999999999994</v>
      </c>
    </row>
    <row r="81801" spans="17:18" x14ac:dyDescent="0.35">
      <c r="Q81801" s="99">
        <v>234.8</v>
      </c>
      <c r="R81801" s="1">
        <v>115.99999999999989</v>
      </c>
    </row>
    <row r="81802" spans="17:18" x14ac:dyDescent="0.35">
      <c r="Q81802" s="99">
        <v>117.1</v>
      </c>
      <c r="R81802" s="1">
        <v>134.00000000000006</v>
      </c>
    </row>
    <row r="81803" spans="17:18" x14ac:dyDescent="0.35">
      <c r="Q81803" s="99">
        <v>76.599999999999994</v>
      </c>
      <c r="R81803" s="1">
        <v>104.00000000000006</v>
      </c>
    </row>
    <row r="81804" spans="17:18" x14ac:dyDescent="0.35">
      <c r="Q81804" s="99">
        <v>72.5</v>
      </c>
      <c r="R81804" s="1">
        <v>90</v>
      </c>
    </row>
    <row r="81805" spans="17:18" x14ac:dyDescent="0.35">
      <c r="Q81805" s="99">
        <v>173.88888888888889</v>
      </c>
      <c r="R81805" s="1">
        <v>162.66666666666669</v>
      </c>
    </row>
    <row r="81806" spans="17:18" x14ac:dyDescent="0.35">
      <c r="Q81806" s="99">
        <v>194.7</v>
      </c>
      <c r="R81806" s="1">
        <v>152.00000000000011</v>
      </c>
    </row>
    <row r="81807" spans="17:18" x14ac:dyDescent="0.35">
      <c r="Q81807" s="99">
        <v>288.7</v>
      </c>
      <c r="R81807" s="1">
        <v>90.000000000000114</v>
      </c>
    </row>
    <row r="81808" spans="17:18" x14ac:dyDescent="0.35">
      <c r="Q81808" s="99">
        <v>136.6</v>
      </c>
      <c r="R81808" s="1">
        <v>383</v>
      </c>
    </row>
    <row r="81809" spans="17:18" x14ac:dyDescent="0.35">
      <c r="Q81809" s="99">
        <v>189.25</v>
      </c>
      <c r="R81809" s="1">
        <v>615.5</v>
      </c>
    </row>
    <row r="81810" spans="17:18" x14ac:dyDescent="0.35">
      <c r="Q81810" s="99">
        <v>256.95</v>
      </c>
      <c r="R81810" s="1">
        <v>616.5</v>
      </c>
    </row>
    <row r="81811" spans="17:18" x14ac:dyDescent="0.35">
      <c r="Q81811" s="99">
        <v>118.7</v>
      </c>
      <c r="R81811" s="1">
        <v>136.99999999999997</v>
      </c>
    </row>
    <row r="81812" spans="17:18" x14ac:dyDescent="0.35">
      <c r="Q81812" s="99">
        <v>352.21052631578948</v>
      </c>
      <c r="R81812" s="1">
        <v>102.8947368421052</v>
      </c>
    </row>
    <row r="81813" spans="17:18" x14ac:dyDescent="0.35">
      <c r="Q81813" s="99">
        <v>147</v>
      </c>
      <c r="R81813" s="1">
        <v>121</v>
      </c>
    </row>
    <row r="81814" spans="17:18" x14ac:dyDescent="0.35">
      <c r="Q81814" s="99">
        <v>111.5</v>
      </c>
      <c r="R81814" s="1">
        <v>323</v>
      </c>
    </row>
    <row r="81815" spans="17:18" x14ac:dyDescent="0.35">
      <c r="Q81815" s="99">
        <v>53.2</v>
      </c>
      <c r="R81815" s="1">
        <v>235.00000000000006</v>
      </c>
    </row>
    <row r="81816" spans="17:18" x14ac:dyDescent="0.35">
      <c r="Q81816" s="99">
        <v>29.2</v>
      </c>
      <c r="R81816" s="1">
        <v>276.00000000000006</v>
      </c>
    </row>
    <row r="81817" spans="17:18" x14ac:dyDescent="0.35">
      <c r="Q81817" s="99">
        <v>83.8</v>
      </c>
      <c r="R81817" s="1">
        <v>302</v>
      </c>
    </row>
    <row r="81818" spans="17:18" x14ac:dyDescent="0.35">
      <c r="Q81818" s="99">
        <v>57.7</v>
      </c>
      <c r="R81818" s="1">
        <v>206</v>
      </c>
    </row>
    <row r="81819" spans="17:18" x14ac:dyDescent="0.35">
      <c r="Q81819" s="99">
        <v>149.1</v>
      </c>
      <c r="R81819" s="1">
        <v>295</v>
      </c>
    </row>
    <row r="81820" spans="17:18" x14ac:dyDescent="0.35">
      <c r="Q81820" s="99">
        <v>50.1</v>
      </c>
      <c r="R81820" s="1">
        <v>132</v>
      </c>
    </row>
    <row r="81821" spans="17:18" x14ac:dyDescent="0.35">
      <c r="Q81821" s="99">
        <v>143.5</v>
      </c>
      <c r="R81821" s="1">
        <v>226</v>
      </c>
    </row>
    <row r="81822" spans="17:18" x14ac:dyDescent="0.35">
      <c r="Q81822" s="99">
        <v>146</v>
      </c>
      <c r="R81822" s="1">
        <v>250</v>
      </c>
    </row>
    <row r="81823" spans="17:18" x14ac:dyDescent="0.35">
      <c r="Q81823" s="99">
        <v>60.9</v>
      </c>
      <c r="R81823" s="1">
        <v>644.00000000000011</v>
      </c>
    </row>
    <row r="81824" spans="17:18" x14ac:dyDescent="0.35">
      <c r="Q81824" s="99">
        <v>87</v>
      </c>
      <c r="R81824" s="1">
        <v>216</v>
      </c>
    </row>
    <row r="81825" spans="17:18" x14ac:dyDescent="0.35">
      <c r="Q81825" s="99">
        <v>96.9</v>
      </c>
      <c r="R81825" s="1">
        <v>127.99999999999994</v>
      </c>
    </row>
    <row r="81826" spans="17:18" x14ac:dyDescent="0.35">
      <c r="Q81826" s="99">
        <v>146</v>
      </c>
      <c r="R81826" s="1">
        <v>378</v>
      </c>
    </row>
    <row r="81827" spans="17:18" x14ac:dyDescent="0.35">
      <c r="Q81827" s="99">
        <v>97.3</v>
      </c>
      <c r="R81827" s="1">
        <v>126.00000000000003</v>
      </c>
    </row>
    <row r="81834" spans="17:18" x14ac:dyDescent="0.35">
      <c r="Q81834" s="99">
        <v>373.05</v>
      </c>
      <c r="R81834" s="1">
        <v>-1924.4999999999998</v>
      </c>
    </row>
    <row r="81835" spans="17:18" x14ac:dyDescent="0.35">
      <c r="Q81835" s="99">
        <v>258.55</v>
      </c>
      <c r="R81835" s="1">
        <v>-1751.4999999999998</v>
      </c>
    </row>
    <row r="81838" spans="17:18" x14ac:dyDescent="0.35">
      <c r="Q81838" s="99">
        <v>195.75</v>
      </c>
      <c r="R81838" s="1">
        <v>-1368.25</v>
      </c>
    </row>
    <row r="81839" spans="17:18" x14ac:dyDescent="0.35">
      <c r="Q81839" s="99">
        <v>242.2</v>
      </c>
      <c r="R81839" s="1">
        <v>-474.00000000000017</v>
      </c>
    </row>
    <row r="81840" spans="17:18" x14ac:dyDescent="0.35">
      <c r="Q81840" s="99">
        <v>173.95</v>
      </c>
      <c r="R81840" s="1">
        <v>-1257.5000000000002</v>
      </c>
    </row>
    <row r="81841" spans="17:18" x14ac:dyDescent="0.35">
      <c r="Q81841" s="99">
        <v>64.95</v>
      </c>
      <c r="R81841" s="1">
        <v>-649.50000000000011</v>
      </c>
    </row>
    <row r="81842" spans="17:18" x14ac:dyDescent="0.35">
      <c r="Q81842" s="99">
        <v>202.85</v>
      </c>
      <c r="R81842" s="1">
        <v>-2019.4999999999995</v>
      </c>
    </row>
    <row r="81843" spans="17:18" x14ac:dyDescent="0.35">
      <c r="Q81843" s="99">
        <v>155.25</v>
      </c>
      <c r="R81843" s="1">
        <v>-478.5</v>
      </c>
    </row>
    <row r="81844" spans="17:18" x14ac:dyDescent="0.35">
      <c r="Q81844" s="99">
        <v>99.65</v>
      </c>
      <c r="R81844" s="1">
        <v>-823.49999999999989</v>
      </c>
    </row>
    <row r="81845" spans="17:18" x14ac:dyDescent="0.35">
      <c r="Q81845" s="99">
        <v>150.69999999999999</v>
      </c>
      <c r="R81845" s="1">
        <v>-1485.0000000000002</v>
      </c>
    </row>
    <row r="81846" spans="17:18" x14ac:dyDescent="0.35">
      <c r="Q81846" s="99">
        <v>115.65</v>
      </c>
      <c r="R81846" s="1">
        <v>-633.49999999999989</v>
      </c>
    </row>
    <row r="81847" spans="17:18" x14ac:dyDescent="0.35">
      <c r="Q81847" s="99">
        <v>295.64999999999998</v>
      </c>
      <c r="R81847" s="1">
        <v>-1397.5000000000005</v>
      </c>
    </row>
    <row r="81848" spans="17:18" x14ac:dyDescent="0.35">
      <c r="Q81848" s="99">
        <v>230.15</v>
      </c>
      <c r="R81848" s="1">
        <v>-246.49999999999991</v>
      </c>
    </row>
    <row r="81849" spans="17:18" x14ac:dyDescent="0.35">
      <c r="Q81849" s="99">
        <v>222.9</v>
      </c>
      <c r="R81849" s="1">
        <v>-1207.0000000000002</v>
      </c>
    </row>
    <row r="81850" spans="17:18" x14ac:dyDescent="0.35">
      <c r="Q81850" s="99">
        <v>168.55</v>
      </c>
      <c r="R81850" s="1">
        <v>-2.5000000000001137</v>
      </c>
    </row>
    <row r="81851" spans="17:18" x14ac:dyDescent="0.35">
      <c r="Q81851" s="99">
        <v>210.15</v>
      </c>
      <c r="R81851" s="1">
        <v>-921.05</v>
      </c>
    </row>
    <row r="81852" spans="17:18" x14ac:dyDescent="0.35">
      <c r="Q81852" s="99">
        <v>179.25</v>
      </c>
      <c r="R81852" s="1">
        <v>666.5</v>
      </c>
    </row>
    <row r="81853" spans="17:18" x14ac:dyDescent="0.35">
      <c r="Q81853" s="99">
        <v>104.85</v>
      </c>
      <c r="R81853" s="1">
        <v>-507.50000000000011</v>
      </c>
    </row>
    <row r="81854" spans="17:18" x14ac:dyDescent="0.35">
      <c r="Q81854" s="99">
        <v>92.6</v>
      </c>
      <c r="R81854" s="1">
        <v>-896.00000000000011</v>
      </c>
    </row>
    <row r="81856" spans="17:18" x14ac:dyDescent="0.35">
      <c r="Q81856" s="99">
        <v>175</v>
      </c>
      <c r="R81856" s="1">
        <v>-14</v>
      </c>
    </row>
    <row r="81858" spans="17:18" x14ac:dyDescent="0.35">
      <c r="Q81858" s="99">
        <v>134.21052631578948</v>
      </c>
      <c r="R81858" s="1">
        <v>0</v>
      </c>
    </row>
    <row r="81859" spans="17:18" x14ac:dyDescent="0.35">
      <c r="Q81859" s="99">
        <v>269.2</v>
      </c>
      <c r="R81859" s="1">
        <v>-2690.9999999999995</v>
      </c>
    </row>
    <row r="81860" spans="17:18" x14ac:dyDescent="0.35">
      <c r="Q81860" s="99">
        <v>112.84210526315789</v>
      </c>
      <c r="R81860" s="1">
        <v>0</v>
      </c>
    </row>
    <row r="81861" spans="17:18" x14ac:dyDescent="0.35">
      <c r="Q81861" s="99">
        <v>305</v>
      </c>
      <c r="R81861" s="1">
        <v>-1583</v>
      </c>
    </row>
    <row r="81862" spans="17:18" x14ac:dyDescent="0.35">
      <c r="Q81862" s="99">
        <v>269.95</v>
      </c>
      <c r="R81862" s="1">
        <v>-1114.5000000000002</v>
      </c>
    </row>
    <row r="81863" spans="17:18" x14ac:dyDescent="0.35">
      <c r="Q81863" s="99">
        <v>181.25</v>
      </c>
      <c r="R81863" s="1">
        <v>-916.5</v>
      </c>
    </row>
    <row r="81865" spans="17:18" x14ac:dyDescent="0.35">
      <c r="Q81865" s="99">
        <v>276.14999999999998</v>
      </c>
      <c r="R81865" s="1">
        <v>-616.49999999999977</v>
      </c>
    </row>
    <row r="81866" spans="17:18" x14ac:dyDescent="0.35">
      <c r="Q81866" s="99">
        <v>168.05</v>
      </c>
      <c r="R81866" s="1">
        <v>-775.5</v>
      </c>
    </row>
    <row r="81867" spans="17:18" x14ac:dyDescent="0.35">
      <c r="Q81867" s="99">
        <v>167.75</v>
      </c>
      <c r="R81867" s="1">
        <v>-1367.5</v>
      </c>
    </row>
    <row r="81868" spans="17:18" x14ac:dyDescent="0.35">
      <c r="Q81868" s="99">
        <v>259.14999999999998</v>
      </c>
      <c r="R81868" s="1">
        <v>-1545.5</v>
      </c>
    </row>
    <row r="81869" spans="17:18" x14ac:dyDescent="0.35">
      <c r="Q81869" s="99">
        <v>135.1</v>
      </c>
      <c r="R81869" s="1">
        <v>-523.00000000000011</v>
      </c>
    </row>
    <row r="81870" spans="17:18" x14ac:dyDescent="0.35">
      <c r="Q81870" s="99">
        <v>250.2</v>
      </c>
      <c r="R81870" s="1">
        <v>-2423</v>
      </c>
    </row>
    <row r="81871" spans="17:18" x14ac:dyDescent="0.35">
      <c r="Q81871" s="99">
        <v>275.64999999999998</v>
      </c>
      <c r="R81871" s="1">
        <v>-866.49999999999977</v>
      </c>
    </row>
    <row r="81872" spans="17:18" x14ac:dyDescent="0.35">
      <c r="Q81872" s="99">
        <v>269</v>
      </c>
      <c r="R81872" s="1">
        <v>-479</v>
      </c>
    </row>
    <row r="81873" spans="17:18" x14ac:dyDescent="0.35">
      <c r="Q81873" s="99">
        <v>200.1</v>
      </c>
      <c r="R81873" s="1">
        <v>-1416.9999999999995</v>
      </c>
    </row>
    <row r="81874" spans="17:18" x14ac:dyDescent="0.35">
      <c r="Q81874" s="99">
        <v>222.8</v>
      </c>
      <c r="R81874" s="1">
        <v>-371.00000000000011</v>
      </c>
    </row>
    <row r="81875" spans="17:18" x14ac:dyDescent="0.35">
      <c r="Q81875" s="99">
        <v>250.25</v>
      </c>
      <c r="R81875" s="1">
        <v>186.5</v>
      </c>
    </row>
    <row r="81876" spans="17:18" x14ac:dyDescent="0.35">
      <c r="Q81876" s="99">
        <v>221.1</v>
      </c>
      <c r="R81876" s="1">
        <v>-318.99999999999994</v>
      </c>
    </row>
    <row r="81877" spans="17:18" x14ac:dyDescent="0.35">
      <c r="Q81877" s="99">
        <v>125.1</v>
      </c>
      <c r="R81877" s="1">
        <v>-378.00000000000011</v>
      </c>
    </row>
    <row r="81878" spans="17:18" x14ac:dyDescent="0.35">
      <c r="Q81878" s="99">
        <v>205.8</v>
      </c>
      <c r="R81878" s="1">
        <v>-2053</v>
      </c>
    </row>
    <row r="81879" spans="17:18" x14ac:dyDescent="0.35">
      <c r="Q81879" s="99">
        <v>141.75</v>
      </c>
      <c r="R81879" s="1">
        <v>-770.5</v>
      </c>
    </row>
    <row r="81880" spans="17:18" x14ac:dyDescent="0.35">
      <c r="Q81880" s="99">
        <v>274.2</v>
      </c>
      <c r="R81880" s="1">
        <v>-212.99999999999989</v>
      </c>
    </row>
    <row r="81881" spans="17:18" x14ac:dyDescent="0.35">
      <c r="Q81881" s="99">
        <v>222.4</v>
      </c>
      <c r="R81881" s="1">
        <v>-2224.0000000000005</v>
      </c>
    </row>
    <row r="81882" spans="17:18" x14ac:dyDescent="0.35">
      <c r="Q81882" s="99">
        <v>163.30000000000001</v>
      </c>
      <c r="R81882" s="1">
        <v>-1534.9999999999998</v>
      </c>
    </row>
    <row r="81883" spans="17:18" x14ac:dyDescent="0.35">
      <c r="Q81883" s="99">
        <v>135</v>
      </c>
      <c r="R81883" s="1">
        <v>-242</v>
      </c>
    </row>
    <row r="81884" spans="17:18" x14ac:dyDescent="0.35">
      <c r="Q81884" s="99">
        <v>239.1</v>
      </c>
      <c r="R81884" s="1">
        <v>-1745.9999999999995</v>
      </c>
    </row>
    <row r="81885" spans="17:18" x14ac:dyDescent="0.35">
      <c r="Q81885" s="99">
        <v>101.46666666666667</v>
      </c>
      <c r="R81885" s="1">
        <v>813.33333333333314</v>
      </c>
    </row>
    <row r="81886" spans="17:18" x14ac:dyDescent="0.35">
      <c r="Q81886" s="99">
        <v>111.6</v>
      </c>
      <c r="R81886" s="1">
        <v>190.00000000000006</v>
      </c>
    </row>
    <row r="81887" spans="17:18" x14ac:dyDescent="0.35">
      <c r="Q81887" s="99">
        <v>43.55</v>
      </c>
      <c r="R81887" s="1">
        <v>-148.49999999999994</v>
      </c>
    </row>
    <row r="81888" spans="17:18" x14ac:dyDescent="0.35">
      <c r="Q81888" s="99">
        <v>135</v>
      </c>
      <c r="R81888" s="1">
        <v>-196</v>
      </c>
    </row>
    <row r="81902" spans="17:18" x14ac:dyDescent="0.35">
      <c r="Q81902" s="99">
        <v>147.5</v>
      </c>
      <c r="R81902" s="1">
        <v>-95</v>
      </c>
    </row>
    <row r="81903" spans="17:18" x14ac:dyDescent="0.35">
      <c r="Q81903" s="99">
        <v>206.3</v>
      </c>
      <c r="R81903" s="1">
        <v>-2057</v>
      </c>
    </row>
    <row r="81904" spans="17:18" x14ac:dyDescent="0.35">
      <c r="Q81904" s="99">
        <v>180</v>
      </c>
      <c r="R81904" s="1">
        <v>-667</v>
      </c>
    </row>
    <row r="81905" spans="17:18" x14ac:dyDescent="0.35">
      <c r="Q81905" s="99">
        <v>268</v>
      </c>
      <c r="R81905" s="1">
        <v>-651</v>
      </c>
    </row>
    <row r="81906" spans="17:18" x14ac:dyDescent="0.35">
      <c r="Q81906" s="99">
        <v>200</v>
      </c>
      <c r="R81906" s="1">
        <v>-967</v>
      </c>
    </row>
    <row r="81907" spans="17:18" x14ac:dyDescent="0.35">
      <c r="Q81907" s="99">
        <v>356.3</v>
      </c>
      <c r="R81907" s="1">
        <v>-1832.9999999999998</v>
      </c>
    </row>
    <row r="81908" spans="17:18" x14ac:dyDescent="0.35">
      <c r="Q81908" s="99">
        <v>200.1</v>
      </c>
      <c r="R81908" s="1">
        <v>130.00000000000006</v>
      </c>
    </row>
    <row r="81909" spans="17:18" x14ac:dyDescent="0.35">
      <c r="Q81909" s="99">
        <v>183.55555555555554</v>
      </c>
      <c r="R81909" s="1">
        <v>-133.55555555555543</v>
      </c>
    </row>
    <row r="81910" spans="17:18" x14ac:dyDescent="0.35">
      <c r="Q81910" s="99">
        <v>121.5</v>
      </c>
      <c r="R81910" s="1">
        <v>-196</v>
      </c>
    </row>
    <row r="81911" spans="17:18" x14ac:dyDescent="0.35">
      <c r="Q81911" s="99">
        <v>180.9</v>
      </c>
      <c r="R81911" s="1">
        <v>-131.00000000000006</v>
      </c>
    </row>
    <row r="81912" spans="17:18" x14ac:dyDescent="0.35">
      <c r="Q81912" s="99">
        <v>366.5</v>
      </c>
      <c r="R81912" s="1">
        <v>-3168</v>
      </c>
    </row>
    <row r="81913" spans="17:18" x14ac:dyDescent="0.35">
      <c r="Q81913" s="99">
        <v>289</v>
      </c>
      <c r="R81913" s="1">
        <v>-793</v>
      </c>
    </row>
    <row r="81914" spans="17:18" x14ac:dyDescent="0.35">
      <c r="Q81914" s="99">
        <v>179.4</v>
      </c>
      <c r="R81914" s="1">
        <v>-911.99999999999989</v>
      </c>
    </row>
    <row r="81915" spans="17:18" x14ac:dyDescent="0.35">
      <c r="Q81915" s="99">
        <v>369.7</v>
      </c>
      <c r="R81915" s="1">
        <v>-1689.0000000000002</v>
      </c>
    </row>
    <row r="81916" spans="17:18" x14ac:dyDescent="0.35">
      <c r="Q81916" s="99">
        <v>314.60000000000002</v>
      </c>
      <c r="R81916" s="1">
        <v>-1894.9999999999995</v>
      </c>
    </row>
    <row r="81917" spans="17:18" x14ac:dyDescent="0.35">
      <c r="Q81917" s="99">
        <v>269.5</v>
      </c>
      <c r="R81917" s="1">
        <v>-2693</v>
      </c>
    </row>
    <row r="81918" spans="17:18" x14ac:dyDescent="0.35">
      <c r="Q81918" s="99">
        <v>374.7</v>
      </c>
      <c r="R81918" s="1">
        <v>-2006.0000000000002</v>
      </c>
    </row>
    <row r="81919" spans="17:18" x14ac:dyDescent="0.35">
      <c r="Q81919" s="99">
        <v>366.4</v>
      </c>
      <c r="R81919" s="1">
        <v>-783.99999999999977</v>
      </c>
    </row>
    <row r="81920" spans="17:18" x14ac:dyDescent="0.35">
      <c r="Q81920" s="99">
        <v>222.6</v>
      </c>
      <c r="R81920" s="1">
        <v>-111.99999999999994</v>
      </c>
    </row>
    <row r="81921" spans="17:18" x14ac:dyDescent="0.35">
      <c r="Q81921" s="99">
        <v>216.3</v>
      </c>
      <c r="R81921" s="1">
        <v>-2144</v>
      </c>
    </row>
    <row r="81922" spans="17:18" x14ac:dyDescent="0.35">
      <c r="Q81922" s="99">
        <v>358.3</v>
      </c>
      <c r="R81922" s="1">
        <v>-3231.0000000000005</v>
      </c>
    </row>
    <row r="81923" spans="17:18" x14ac:dyDescent="0.35">
      <c r="Q81923" s="99">
        <v>262.5</v>
      </c>
      <c r="R81923" s="1">
        <v>-2599</v>
      </c>
    </row>
    <row r="81924" spans="17:18" x14ac:dyDescent="0.35">
      <c r="Q81924" s="99">
        <v>165.4</v>
      </c>
      <c r="R81924" s="1">
        <v>-1243.0000000000002</v>
      </c>
    </row>
    <row r="81925" spans="17:18" x14ac:dyDescent="0.35">
      <c r="Q81925" s="99">
        <v>289.89999999999998</v>
      </c>
      <c r="R81925" s="1">
        <v>-2898.0000000000005</v>
      </c>
    </row>
    <row r="81926" spans="17:18" x14ac:dyDescent="0.35">
      <c r="Q81926" s="99">
        <v>242.6</v>
      </c>
      <c r="R81926" s="1">
        <v>-2424.9999999999995</v>
      </c>
    </row>
    <row r="81927" spans="17:18" x14ac:dyDescent="0.35">
      <c r="Q81927" s="99">
        <v>422.6</v>
      </c>
      <c r="R81927" s="1">
        <v>-47.000000000000227</v>
      </c>
    </row>
    <row r="81928" spans="17:18" x14ac:dyDescent="0.35">
      <c r="Q81928" s="99">
        <v>228</v>
      </c>
      <c r="R81928" s="1">
        <v>-1886</v>
      </c>
    </row>
    <row r="81929" spans="17:18" x14ac:dyDescent="0.35">
      <c r="Q81929" s="99">
        <v>220.7</v>
      </c>
      <c r="R81929" s="1">
        <v>181.00000000000011</v>
      </c>
    </row>
    <row r="81930" spans="17:18" x14ac:dyDescent="0.35">
      <c r="Q81930" s="99">
        <v>319.39999999999998</v>
      </c>
      <c r="R81930" s="1">
        <v>-542.99999999999977</v>
      </c>
    </row>
    <row r="81931" spans="17:18" x14ac:dyDescent="0.35">
      <c r="Q81931" s="99">
        <v>361.9</v>
      </c>
      <c r="R81931" s="1">
        <v>-279.99999999999977</v>
      </c>
    </row>
    <row r="81932" spans="17:18" x14ac:dyDescent="0.35">
      <c r="Q81932" s="99">
        <v>220.5</v>
      </c>
      <c r="R81932" s="1">
        <v>-1560</v>
      </c>
    </row>
    <row r="81933" spans="17:18" x14ac:dyDescent="0.35">
      <c r="Q81933" s="99">
        <v>296.10000000000002</v>
      </c>
      <c r="R81933" s="1">
        <v>-1447</v>
      </c>
    </row>
    <row r="81944" spans="17:18" x14ac:dyDescent="0.35">
      <c r="Q81944" s="99">
        <v>109.2</v>
      </c>
    </row>
    <row r="81945" spans="17:18" x14ac:dyDescent="0.35">
      <c r="Q81945" s="99">
        <v>162.80000000000001</v>
      </c>
    </row>
    <row r="81946" spans="17:18" x14ac:dyDescent="0.35">
      <c r="Q81946" s="99">
        <v>66.7</v>
      </c>
    </row>
    <row r="81947" spans="17:18" x14ac:dyDescent="0.35">
      <c r="Q81947" s="99">
        <v>61.9</v>
      </c>
      <c r="R81947" s="1">
        <v>-5.9999999999999929</v>
      </c>
    </row>
    <row r="81948" spans="17:18" x14ac:dyDescent="0.35">
      <c r="Q81948" s="99">
        <v>121.2</v>
      </c>
      <c r="R81948" s="1">
        <v>57.999999999999972</v>
      </c>
    </row>
    <row r="81949" spans="17:18" x14ac:dyDescent="0.35">
      <c r="Q81949" s="99">
        <v>334.4</v>
      </c>
      <c r="R81949" s="1">
        <v>11.000000000000227</v>
      </c>
    </row>
    <row r="81950" spans="17:18" x14ac:dyDescent="0.35">
      <c r="Q81950" s="99">
        <v>102.1</v>
      </c>
      <c r="R81950" s="1">
        <v>37.000000000000057</v>
      </c>
    </row>
    <row r="81951" spans="17:18" x14ac:dyDescent="0.35">
      <c r="Q81951" s="99">
        <v>126.4</v>
      </c>
      <c r="R81951" s="1">
        <v>-41.000000000000057</v>
      </c>
    </row>
    <row r="81952" spans="17:18" x14ac:dyDescent="0.35">
      <c r="Q81952" s="99">
        <v>222.1</v>
      </c>
      <c r="R81952" s="1">
        <v>-2.9999999999999432</v>
      </c>
    </row>
    <row r="81953" spans="17:18" x14ac:dyDescent="0.35">
      <c r="Q81953" s="99">
        <v>141.19999999999999</v>
      </c>
      <c r="R81953" s="1">
        <v>-160.99999999999989</v>
      </c>
    </row>
    <row r="81954" spans="17:18" x14ac:dyDescent="0.35">
      <c r="Q81954" s="99">
        <v>172.3</v>
      </c>
      <c r="R81954" s="1">
        <v>0.99999999999988631</v>
      </c>
    </row>
    <row r="81955" spans="17:18" x14ac:dyDescent="0.35">
      <c r="Q81955" s="99">
        <v>119.3</v>
      </c>
      <c r="R81955" s="1">
        <v>-22.999999999999972</v>
      </c>
    </row>
    <row r="81956" spans="17:18" x14ac:dyDescent="0.35">
      <c r="Q81956" s="99">
        <v>302.3</v>
      </c>
      <c r="R81956" s="1">
        <v>45.999999999999886</v>
      </c>
    </row>
    <row r="81957" spans="17:18" x14ac:dyDescent="0.35">
      <c r="Q81957" s="99">
        <v>270.10000000000002</v>
      </c>
      <c r="R81957" s="1">
        <v>15.099999999999795</v>
      </c>
    </row>
    <row r="81958" spans="17:18" x14ac:dyDescent="0.35">
      <c r="Q81958" s="99">
        <v>218</v>
      </c>
      <c r="R81958" s="1">
        <v>43</v>
      </c>
    </row>
    <row r="81959" spans="17:18" x14ac:dyDescent="0.35">
      <c r="Q81959" s="99">
        <v>77.3</v>
      </c>
      <c r="R81959" s="1">
        <v>80.000000000000028</v>
      </c>
    </row>
    <row r="81960" spans="17:18" x14ac:dyDescent="0.35">
      <c r="Q81960" s="99">
        <v>257.8</v>
      </c>
      <c r="R81960" s="1">
        <v>-14.000000000000114</v>
      </c>
    </row>
    <row r="81961" spans="17:18" x14ac:dyDescent="0.35">
      <c r="Q81961" s="99">
        <v>174.5</v>
      </c>
      <c r="R81961" s="1">
        <v>57</v>
      </c>
    </row>
    <row r="81962" spans="17:18" x14ac:dyDescent="0.35">
      <c r="Q81962" s="99">
        <v>355.3</v>
      </c>
      <c r="R81962" s="1">
        <v>71.999999999999886</v>
      </c>
    </row>
    <row r="81963" spans="17:18" x14ac:dyDescent="0.35">
      <c r="Q81963" s="99">
        <v>150.6</v>
      </c>
      <c r="R81963" s="1">
        <v>71.000000000000057</v>
      </c>
    </row>
    <row r="81964" spans="17:18" x14ac:dyDescent="0.35">
      <c r="Q81964" s="99">
        <v>172.1</v>
      </c>
      <c r="R81964" s="1">
        <v>-88.999999999999943</v>
      </c>
    </row>
    <row r="81965" spans="17:18" x14ac:dyDescent="0.35">
      <c r="Q81965" s="99">
        <v>121.2</v>
      </c>
      <c r="R81965" s="1">
        <v>57.999999999999972</v>
      </c>
    </row>
    <row r="81966" spans="17:18" x14ac:dyDescent="0.35">
      <c r="Q81966" s="99">
        <v>334.4</v>
      </c>
      <c r="R81966" s="1">
        <v>11.000000000000227</v>
      </c>
    </row>
    <row r="81967" spans="17:18" x14ac:dyDescent="0.35">
      <c r="Q81967" s="99">
        <v>149.30000000000001</v>
      </c>
      <c r="R81967" s="1">
        <v>11.999999999999886</v>
      </c>
    </row>
    <row r="81971" spans="17:18" x14ac:dyDescent="0.35">
      <c r="Q81971" s="99">
        <v>101.5</v>
      </c>
      <c r="R81971" s="1">
        <v>-72</v>
      </c>
    </row>
    <row r="81972" spans="17:18" x14ac:dyDescent="0.35">
      <c r="Q81972" s="99">
        <v>0</v>
      </c>
      <c r="R81972" s="1">
        <v>1027</v>
      </c>
    </row>
    <row r="81976" spans="17:18" x14ac:dyDescent="0.35">
      <c r="Q81976" s="99">
        <v>193.7</v>
      </c>
      <c r="R81976" s="1">
        <v>-162.99999999999989</v>
      </c>
    </row>
    <row r="98171" spans="17:18" x14ac:dyDescent="0.35">
      <c r="Q98171" s="99">
        <v>113.6</v>
      </c>
      <c r="R98171" s="1">
        <v>327</v>
      </c>
    </row>
    <row r="98172" spans="17:18" x14ac:dyDescent="0.35">
      <c r="Q98172" s="99">
        <v>57.7</v>
      </c>
      <c r="R98172" s="1">
        <v>332.00000000000006</v>
      </c>
    </row>
    <row r="98173" spans="17:18" x14ac:dyDescent="0.35">
      <c r="Q98173" s="99">
        <v>77.7</v>
      </c>
      <c r="R98173" s="1">
        <v>134.99999999999997</v>
      </c>
    </row>
    <row r="98174" spans="17:18" x14ac:dyDescent="0.35">
      <c r="Q98174" s="99">
        <v>59.8</v>
      </c>
      <c r="R98174" s="1">
        <v>429.99999999999994</v>
      </c>
    </row>
    <row r="98175" spans="17:18" x14ac:dyDescent="0.35">
      <c r="Q98175" s="99">
        <v>55.5</v>
      </c>
      <c r="R98175" s="1">
        <v>321</v>
      </c>
    </row>
    <row r="98176" spans="17:18" x14ac:dyDescent="0.35">
      <c r="Q98176" s="99">
        <v>118.7</v>
      </c>
      <c r="R98176" s="1">
        <v>375.00000000000006</v>
      </c>
    </row>
    <row r="98177" spans="17:18" x14ac:dyDescent="0.35">
      <c r="Q98177" s="99">
        <v>233.2</v>
      </c>
      <c r="R98177" s="1">
        <v>163.00000000000011</v>
      </c>
    </row>
    <row r="98178" spans="17:18" x14ac:dyDescent="0.35">
      <c r="Q98178" s="99">
        <v>156.80000000000001</v>
      </c>
      <c r="R98178" s="1">
        <v>574</v>
      </c>
    </row>
    <row r="98179" spans="17:18" x14ac:dyDescent="0.35">
      <c r="Q98179" s="99">
        <v>125.3</v>
      </c>
      <c r="R98179" s="1">
        <v>509.99999999999989</v>
      </c>
    </row>
    <row r="98180" spans="17:18" x14ac:dyDescent="0.35">
      <c r="Q98180" s="99">
        <v>120.7</v>
      </c>
      <c r="R98180" s="1">
        <v>418.00000000000011</v>
      </c>
    </row>
    <row r="98181" spans="17:18" x14ac:dyDescent="0.35">
      <c r="Q98181" s="99">
        <v>98.9</v>
      </c>
      <c r="R98181" s="1">
        <v>228.99999999999994</v>
      </c>
    </row>
    <row r="98182" spans="17:18" x14ac:dyDescent="0.35">
      <c r="Q98182" s="99">
        <v>161</v>
      </c>
      <c r="R98182" s="1">
        <v>100</v>
      </c>
    </row>
    <row r="98183" spans="17:18" x14ac:dyDescent="0.35">
      <c r="Q98183" s="99">
        <v>163</v>
      </c>
      <c r="R98183" s="1">
        <v>193</v>
      </c>
    </row>
    <row r="98184" spans="17:18" x14ac:dyDescent="0.35">
      <c r="Q98184" s="99">
        <v>91.9</v>
      </c>
      <c r="R98184" s="1">
        <v>125.99999999999994</v>
      </c>
    </row>
    <row r="98185" spans="17:18" x14ac:dyDescent="0.35">
      <c r="Q98185" s="99">
        <v>234.8</v>
      </c>
      <c r="R98185" s="1">
        <v>115.99999999999989</v>
      </c>
    </row>
    <row r="98186" spans="17:18" x14ac:dyDescent="0.35">
      <c r="Q98186" s="99">
        <v>117.1</v>
      </c>
      <c r="R98186" s="1">
        <v>134.00000000000006</v>
      </c>
    </row>
    <row r="98187" spans="17:18" x14ac:dyDescent="0.35">
      <c r="Q98187" s="99">
        <v>76.599999999999994</v>
      </c>
      <c r="R98187" s="1">
        <v>104.00000000000006</v>
      </c>
    </row>
    <row r="98188" spans="17:18" x14ac:dyDescent="0.35">
      <c r="Q98188" s="99">
        <v>72.5</v>
      </c>
      <c r="R98188" s="1">
        <v>90</v>
      </c>
    </row>
    <row r="98189" spans="17:18" x14ac:dyDescent="0.35">
      <c r="Q98189" s="99">
        <v>173.88888888888889</v>
      </c>
      <c r="R98189" s="1">
        <v>162.66666666666669</v>
      </c>
    </row>
    <row r="98190" spans="17:18" x14ac:dyDescent="0.35">
      <c r="Q98190" s="99">
        <v>194.7</v>
      </c>
      <c r="R98190" s="1">
        <v>152.00000000000011</v>
      </c>
    </row>
    <row r="98191" spans="17:18" x14ac:dyDescent="0.35">
      <c r="Q98191" s="99">
        <v>288.7</v>
      </c>
      <c r="R98191" s="1">
        <v>90.000000000000114</v>
      </c>
    </row>
    <row r="98192" spans="17:18" x14ac:dyDescent="0.35">
      <c r="Q98192" s="99">
        <v>136.6</v>
      </c>
      <c r="R98192" s="1">
        <v>383</v>
      </c>
    </row>
    <row r="98193" spans="17:18" x14ac:dyDescent="0.35">
      <c r="Q98193" s="99">
        <v>189.25</v>
      </c>
      <c r="R98193" s="1">
        <v>615.5</v>
      </c>
    </row>
    <row r="98194" spans="17:18" x14ac:dyDescent="0.35">
      <c r="Q98194" s="99">
        <v>256.95</v>
      </c>
      <c r="R98194" s="1">
        <v>616.5</v>
      </c>
    </row>
    <row r="98195" spans="17:18" x14ac:dyDescent="0.35">
      <c r="Q98195" s="99">
        <v>118.7</v>
      </c>
      <c r="R98195" s="1">
        <v>136.99999999999997</v>
      </c>
    </row>
    <row r="98196" spans="17:18" x14ac:dyDescent="0.35">
      <c r="Q98196" s="99">
        <v>352.21052631578948</v>
      </c>
      <c r="R98196" s="1">
        <v>102.8947368421052</v>
      </c>
    </row>
    <row r="98197" spans="17:18" x14ac:dyDescent="0.35">
      <c r="Q98197" s="99">
        <v>147</v>
      </c>
      <c r="R98197" s="1">
        <v>121</v>
      </c>
    </row>
    <row r="98198" spans="17:18" x14ac:dyDescent="0.35">
      <c r="Q98198" s="99">
        <v>111.5</v>
      </c>
      <c r="R98198" s="1">
        <v>323</v>
      </c>
    </row>
    <row r="98199" spans="17:18" x14ac:dyDescent="0.35">
      <c r="Q98199" s="99">
        <v>53.2</v>
      </c>
      <c r="R98199" s="1">
        <v>235.00000000000006</v>
      </c>
    </row>
    <row r="98200" spans="17:18" x14ac:dyDescent="0.35">
      <c r="Q98200" s="99">
        <v>29.2</v>
      </c>
      <c r="R98200" s="1">
        <v>276.00000000000006</v>
      </c>
    </row>
    <row r="98201" spans="17:18" x14ac:dyDescent="0.35">
      <c r="Q98201" s="99">
        <v>83.8</v>
      </c>
      <c r="R98201" s="1">
        <v>302</v>
      </c>
    </row>
    <row r="98202" spans="17:18" x14ac:dyDescent="0.35">
      <c r="Q98202" s="99">
        <v>57.7</v>
      </c>
      <c r="R98202" s="1">
        <v>206</v>
      </c>
    </row>
    <row r="98203" spans="17:18" x14ac:dyDescent="0.35">
      <c r="Q98203" s="99">
        <v>149.1</v>
      </c>
      <c r="R98203" s="1">
        <v>295</v>
      </c>
    </row>
    <row r="98204" spans="17:18" x14ac:dyDescent="0.35">
      <c r="Q98204" s="99">
        <v>50.1</v>
      </c>
      <c r="R98204" s="1">
        <v>132</v>
      </c>
    </row>
    <row r="98205" spans="17:18" x14ac:dyDescent="0.35">
      <c r="Q98205" s="99">
        <v>143.5</v>
      </c>
      <c r="R98205" s="1">
        <v>226</v>
      </c>
    </row>
    <row r="98206" spans="17:18" x14ac:dyDescent="0.35">
      <c r="Q98206" s="99">
        <v>146</v>
      </c>
      <c r="R98206" s="1">
        <v>250</v>
      </c>
    </row>
    <row r="98207" spans="17:18" x14ac:dyDescent="0.35">
      <c r="Q98207" s="99">
        <v>60.9</v>
      </c>
      <c r="R98207" s="1">
        <v>644.00000000000011</v>
      </c>
    </row>
    <row r="98208" spans="17:18" x14ac:dyDescent="0.35">
      <c r="Q98208" s="99">
        <v>87</v>
      </c>
      <c r="R98208" s="1">
        <v>216</v>
      </c>
    </row>
    <row r="98209" spans="17:18" x14ac:dyDescent="0.35">
      <c r="Q98209" s="99">
        <v>96.9</v>
      </c>
      <c r="R98209" s="1">
        <v>127.99999999999994</v>
      </c>
    </row>
    <row r="98210" spans="17:18" x14ac:dyDescent="0.35">
      <c r="Q98210" s="99">
        <v>146</v>
      </c>
      <c r="R98210" s="1">
        <v>378</v>
      </c>
    </row>
    <row r="98211" spans="17:18" x14ac:dyDescent="0.35">
      <c r="Q98211" s="99">
        <v>97.3</v>
      </c>
      <c r="R98211" s="1">
        <v>126.00000000000003</v>
      </c>
    </row>
    <row r="98218" spans="17:18" x14ac:dyDescent="0.35">
      <c r="Q98218" s="99">
        <v>373.05</v>
      </c>
      <c r="R98218" s="1">
        <v>-1924.4999999999998</v>
      </c>
    </row>
    <row r="98219" spans="17:18" x14ac:dyDescent="0.35">
      <c r="Q98219" s="99">
        <v>258.55</v>
      </c>
      <c r="R98219" s="1">
        <v>-1751.4999999999998</v>
      </c>
    </row>
    <row r="98222" spans="17:18" x14ac:dyDescent="0.35">
      <c r="Q98222" s="99">
        <v>195.75</v>
      </c>
      <c r="R98222" s="1">
        <v>-1368.25</v>
      </c>
    </row>
    <row r="98223" spans="17:18" x14ac:dyDescent="0.35">
      <c r="Q98223" s="99">
        <v>242.2</v>
      </c>
      <c r="R98223" s="1">
        <v>-474.00000000000017</v>
      </c>
    </row>
    <row r="98224" spans="17:18" x14ac:dyDescent="0.35">
      <c r="Q98224" s="99">
        <v>173.95</v>
      </c>
      <c r="R98224" s="1">
        <v>-1257.5000000000002</v>
      </c>
    </row>
    <row r="98225" spans="17:18" x14ac:dyDescent="0.35">
      <c r="Q98225" s="99">
        <v>64.95</v>
      </c>
      <c r="R98225" s="1">
        <v>-649.50000000000011</v>
      </c>
    </row>
    <row r="98226" spans="17:18" x14ac:dyDescent="0.35">
      <c r="Q98226" s="99">
        <v>202.85</v>
      </c>
      <c r="R98226" s="1">
        <v>-2019.4999999999995</v>
      </c>
    </row>
    <row r="98227" spans="17:18" x14ac:dyDescent="0.35">
      <c r="Q98227" s="99">
        <v>155.25</v>
      </c>
      <c r="R98227" s="1">
        <v>-478.5</v>
      </c>
    </row>
    <row r="98228" spans="17:18" x14ac:dyDescent="0.35">
      <c r="Q98228" s="99">
        <v>99.65</v>
      </c>
      <c r="R98228" s="1">
        <v>-823.49999999999989</v>
      </c>
    </row>
    <row r="98229" spans="17:18" x14ac:dyDescent="0.35">
      <c r="Q98229" s="99">
        <v>150.69999999999999</v>
      </c>
      <c r="R98229" s="1">
        <v>-1485.0000000000002</v>
      </c>
    </row>
    <row r="98230" spans="17:18" x14ac:dyDescent="0.35">
      <c r="Q98230" s="99">
        <v>115.65</v>
      </c>
      <c r="R98230" s="1">
        <v>-633.49999999999989</v>
      </c>
    </row>
    <row r="98231" spans="17:18" x14ac:dyDescent="0.35">
      <c r="Q98231" s="99">
        <v>295.64999999999998</v>
      </c>
      <c r="R98231" s="1">
        <v>-1397.5000000000005</v>
      </c>
    </row>
    <row r="98232" spans="17:18" x14ac:dyDescent="0.35">
      <c r="Q98232" s="99">
        <v>230.15</v>
      </c>
      <c r="R98232" s="1">
        <v>-246.49999999999991</v>
      </c>
    </row>
    <row r="98233" spans="17:18" x14ac:dyDescent="0.35">
      <c r="Q98233" s="99">
        <v>222.9</v>
      </c>
      <c r="R98233" s="1">
        <v>-1207.0000000000002</v>
      </c>
    </row>
    <row r="98234" spans="17:18" x14ac:dyDescent="0.35">
      <c r="Q98234" s="99">
        <v>168.55</v>
      </c>
      <c r="R98234" s="1">
        <v>-2.5000000000001137</v>
      </c>
    </row>
    <row r="98235" spans="17:18" x14ac:dyDescent="0.35">
      <c r="Q98235" s="99">
        <v>210.15</v>
      </c>
      <c r="R98235" s="1">
        <v>-921.05</v>
      </c>
    </row>
    <row r="98236" spans="17:18" x14ac:dyDescent="0.35">
      <c r="Q98236" s="99">
        <v>179.25</v>
      </c>
      <c r="R98236" s="1">
        <v>666.5</v>
      </c>
    </row>
    <row r="98237" spans="17:18" x14ac:dyDescent="0.35">
      <c r="Q98237" s="99">
        <v>104.85</v>
      </c>
      <c r="R98237" s="1">
        <v>-507.50000000000011</v>
      </c>
    </row>
    <row r="98238" spans="17:18" x14ac:dyDescent="0.35">
      <c r="Q98238" s="99">
        <v>92.6</v>
      </c>
      <c r="R98238" s="1">
        <v>-896.00000000000011</v>
      </c>
    </row>
    <row r="98240" spans="17:18" x14ac:dyDescent="0.35">
      <c r="Q98240" s="99">
        <v>175</v>
      </c>
      <c r="R98240" s="1">
        <v>-14</v>
      </c>
    </row>
    <row r="98242" spans="17:18" x14ac:dyDescent="0.35">
      <c r="Q98242" s="99">
        <v>134.21052631578948</v>
      </c>
      <c r="R98242" s="1">
        <v>0</v>
      </c>
    </row>
    <row r="98243" spans="17:18" x14ac:dyDescent="0.35">
      <c r="Q98243" s="99">
        <v>269.2</v>
      </c>
      <c r="R98243" s="1">
        <v>-2690.9999999999995</v>
      </c>
    </row>
    <row r="98244" spans="17:18" x14ac:dyDescent="0.35">
      <c r="Q98244" s="99">
        <v>112.84210526315789</v>
      </c>
      <c r="R98244" s="1">
        <v>0</v>
      </c>
    </row>
    <row r="98245" spans="17:18" x14ac:dyDescent="0.35">
      <c r="Q98245" s="99">
        <v>305</v>
      </c>
      <c r="R98245" s="1">
        <v>-1583</v>
      </c>
    </row>
    <row r="98246" spans="17:18" x14ac:dyDescent="0.35">
      <c r="Q98246" s="99">
        <v>269.95</v>
      </c>
      <c r="R98246" s="1">
        <v>-1114.5000000000002</v>
      </c>
    </row>
    <row r="98247" spans="17:18" x14ac:dyDescent="0.35">
      <c r="Q98247" s="99">
        <v>181.25</v>
      </c>
      <c r="R98247" s="1">
        <v>-916.5</v>
      </c>
    </row>
    <row r="98249" spans="17:18" x14ac:dyDescent="0.35">
      <c r="Q98249" s="99">
        <v>276.14999999999998</v>
      </c>
      <c r="R98249" s="1">
        <v>-616.49999999999977</v>
      </c>
    </row>
    <row r="98250" spans="17:18" x14ac:dyDescent="0.35">
      <c r="Q98250" s="99">
        <v>168.05</v>
      </c>
      <c r="R98250" s="1">
        <v>-775.5</v>
      </c>
    </row>
    <row r="98251" spans="17:18" x14ac:dyDescent="0.35">
      <c r="Q98251" s="99">
        <v>167.75</v>
      </c>
      <c r="R98251" s="1">
        <v>-1367.5</v>
      </c>
    </row>
    <row r="98252" spans="17:18" x14ac:dyDescent="0.35">
      <c r="Q98252" s="99">
        <v>259.14999999999998</v>
      </c>
      <c r="R98252" s="1">
        <v>-1545.5</v>
      </c>
    </row>
    <row r="98253" spans="17:18" x14ac:dyDescent="0.35">
      <c r="Q98253" s="99">
        <v>135.1</v>
      </c>
      <c r="R98253" s="1">
        <v>-523.00000000000011</v>
      </c>
    </row>
    <row r="98254" spans="17:18" x14ac:dyDescent="0.35">
      <c r="Q98254" s="99">
        <v>250.2</v>
      </c>
      <c r="R98254" s="1">
        <v>-2423</v>
      </c>
    </row>
    <row r="98255" spans="17:18" x14ac:dyDescent="0.35">
      <c r="Q98255" s="99">
        <v>275.64999999999998</v>
      </c>
      <c r="R98255" s="1">
        <v>-866.49999999999977</v>
      </c>
    </row>
    <row r="98256" spans="17:18" x14ac:dyDescent="0.35">
      <c r="Q98256" s="99">
        <v>269</v>
      </c>
      <c r="R98256" s="1">
        <v>-479</v>
      </c>
    </row>
    <row r="98257" spans="17:18" x14ac:dyDescent="0.35">
      <c r="Q98257" s="99">
        <v>200.1</v>
      </c>
      <c r="R98257" s="1">
        <v>-1416.9999999999995</v>
      </c>
    </row>
    <row r="98258" spans="17:18" x14ac:dyDescent="0.35">
      <c r="Q98258" s="99">
        <v>222.8</v>
      </c>
      <c r="R98258" s="1">
        <v>-371.00000000000011</v>
      </c>
    </row>
    <row r="98259" spans="17:18" x14ac:dyDescent="0.35">
      <c r="Q98259" s="99">
        <v>250.25</v>
      </c>
      <c r="R98259" s="1">
        <v>186.5</v>
      </c>
    </row>
    <row r="98260" spans="17:18" x14ac:dyDescent="0.35">
      <c r="Q98260" s="99">
        <v>221.1</v>
      </c>
      <c r="R98260" s="1">
        <v>-318.99999999999994</v>
      </c>
    </row>
    <row r="98261" spans="17:18" x14ac:dyDescent="0.35">
      <c r="Q98261" s="99">
        <v>125.1</v>
      </c>
      <c r="R98261" s="1">
        <v>-378.00000000000011</v>
      </c>
    </row>
    <row r="98262" spans="17:18" x14ac:dyDescent="0.35">
      <c r="Q98262" s="99">
        <v>205.8</v>
      </c>
      <c r="R98262" s="1">
        <v>-2053</v>
      </c>
    </row>
    <row r="98263" spans="17:18" x14ac:dyDescent="0.35">
      <c r="Q98263" s="99">
        <v>141.75</v>
      </c>
      <c r="R98263" s="1">
        <v>-770.5</v>
      </c>
    </row>
    <row r="98264" spans="17:18" x14ac:dyDescent="0.35">
      <c r="Q98264" s="99">
        <v>274.2</v>
      </c>
      <c r="R98264" s="1">
        <v>-212.99999999999989</v>
      </c>
    </row>
    <row r="98265" spans="17:18" x14ac:dyDescent="0.35">
      <c r="Q98265" s="99">
        <v>222.4</v>
      </c>
      <c r="R98265" s="1">
        <v>-2224.0000000000005</v>
      </c>
    </row>
    <row r="98266" spans="17:18" x14ac:dyDescent="0.35">
      <c r="Q98266" s="99">
        <v>163.30000000000001</v>
      </c>
      <c r="R98266" s="1">
        <v>-1534.9999999999998</v>
      </c>
    </row>
    <row r="98267" spans="17:18" x14ac:dyDescent="0.35">
      <c r="Q98267" s="99">
        <v>135</v>
      </c>
      <c r="R98267" s="1">
        <v>-242</v>
      </c>
    </row>
    <row r="98268" spans="17:18" x14ac:dyDescent="0.35">
      <c r="Q98268" s="99">
        <v>239.1</v>
      </c>
      <c r="R98268" s="1">
        <v>-1745.9999999999995</v>
      </c>
    </row>
    <row r="98269" spans="17:18" x14ac:dyDescent="0.35">
      <c r="Q98269" s="99">
        <v>101.46666666666667</v>
      </c>
      <c r="R98269" s="1">
        <v>813.33333333333314</v>
      </c>
    </row>
    <row r="98270" spans="17:18" x14ac:dyDescent="0.35">
      <c r="Q98270" s="99">
        <v>111.6</v>
      </c>
      <c r="R98270" s="1">
        <v>190.00000000000006</v>
      </c>
    </row>
    <row r="98271" spans="17:18" x14ac:dyDescent="0.35">
      <c r="Q98271" s="99">
        <v>43.55</v>
      </c>
      <c r="R98271" s="1">
        <v>-148.49999999999994</v>
      </c>
    </row>
    <row r="98272" spans="17:18" x14ac:dyDescent="0.35">
      <c r="Q98272" s="99">
        <v>135</v>
      </c>
      <c r="R98272" s="1">
        <v>-196</v>
      </c>
    </row>
    <row r="98286" spans="17:18" x14ac:dyDescent="0.35">
      <c r="Q98286" s="99">
        <v>147.5</v>
      </c>
      <c r="R98286" s="1">
        <v>-95</v>
      </c>
    </row>
    <row r="98287" spans="17:18" x14ac:dyDescent="0.35">
      <c r="Q98287" s="99">
        <v>206.3</v>
      </c>
      <c r="R98287" s="1">
        <v>-2057</v>
      </c>
    </row>
    <row r="98288" spans="17:18" x14ac:dyDescent="0.35">
      <c r="Q98288" s="99">
        <v>180</v>
      </c>
      <c r="R98288" s="1">
        <v>-667</v>
      </c>
    </row>
    <row r="98289" spans="17:18" x14ac:dyDescent="0.35">
      <c r="Q98289" s="99">
        <v>268</v>
      </c>
      <c r="R98289" s="1">
        <v>-651</v>
      </c>
    </row>
    <row r="98290" spans="17:18" x14ac:dyDescent="0.35">
      <c r="Q98290" s="99">
        <v>200</v>
      </c>
      <c r="R98290" s="1">
        <v>-967</v>
      </c>
    </row>
    <row r="98291" spans="17:18" x14ac:dyDescent="0.35">
      <c r="Q98291" s="99">
        <v>356.3</v>
      </c>
      <c r="R98291" s="1">
        <v>-1832.9999999999998</v>
      </c>
    </row>
    <row r="98292" spans="17:18" x14ac:dyDescent="0.35">
      <c r="Q98292" s="99">
        <v>200.1</v>
      </c>
      <c r="R98292" s="1">
        <v>130.00000000000006</v>
      </c>
    </row>
    <row r="98293" spans="17:18" x14ac:dyDescent="0.35">
      <c r="Q98293" s="99">
        <v>183.55555555555554</v>
      </c>
      <c r="R98293" s="1">
        <v>-133.55555555555543</v>
      </c>
    </row>
    <row r="98294" spans="17:18" x14ac:dyDescent="0.35">
      <c r="Q98294" s="99">
        <v>121.5</v>
      </c>
      <c r="R98294" s="1">
        <v>-196</v>
      </c>
    </row>
    <row r="98295" spans="17:18" x14ac:dyDescent="0.35">
      <c r="Q98295" s="99">
        <v>180.9</v>
      </c>
      <c r="R98295" s="1">
        <v>-131.00000000000006</v>
      </c>
    </row>
    <row r="98296" spans="17:18" x14ac:dyDescent="0.35">
      <c r="Q98296" s="99">
        <v>366.5</v>
      </c>
      <c r="R98296" s="1">
        <v>-3168</v>
      </c>
    </row>
    <row r="98297" spans="17:18" x14ac:dyDescent="0.35">
      <c r="Q98297" s="99">
        <v>289</v>
      </c>
      <c r="R98297" s="1">
        <v>-793</v>
      </c>
    </row>
    <row r="98298" spans="17:18" x14ac:dyDescent="0.35">
      <c r="Q98298" s="99">
        <v>179.4</v>
      </c>
      <c r="R98298" s="1">
        <v>-911.99999999999989</v>
      </c>
    </row>
    <row r="98299" spans="17:18" x14ac:dyDescent="0.35">
      <c r="Q98299" s="99">
        <v>369.7</v>
      </c>
      <c r="R98299" s="1">
        <v>-1689.0000000000002</v>
      </c>
    </row>
    <row r="98300" spans="17:18" x14ac:dyDescent="0.35">
      <c r="Q98300" s="99">
        <v>314.60000000000002</v>
      </c>
      <c r="R98300" s="1">
        <v>-1894.9999999999995</v>
      </c>
    </row>
    <row r="98301" spans="17:18" x14ac:dyDescent="0.35">
      <c r="Q98301" s="99">
        <v>269.5</v>
      </c>
      <c r="R98301" s="1">
        <v>-2693</v>
      </c>
    </row>
    <row r="98302" spans="17:18" x14ac:dyDescent="0.35">
      <c r="Q98302" s="99">
        <v>374.7</v>
      </c>
      <c r="R98302" s="1">
        <v>-2006.0000000000002</v>
      </c>
    </row>
    <row r="98303" spans="17:18" x14ac:dyDescent="0.35">
      <c r="Q98303" s="99">
        <v>366.4</v>
      </c>
      <c r="R98303" s="1">
        <v>-783.99999999999977</v>
      </c>
    </row>
    <row r="98304" spans="17:18" x14ac:dyDescent="0.35">
      <c r="Q98304" s="99">
        <v>222.6</v>
      </c>
      <c r="R98304" s="1">
        <v>-111.99999999999994</v>
      </c>
    </row>
    <row r="98305" spans="17:18" x14ac:dyDescent="0.35">
      <c r="Q98305" s="99">
        <v>216.3</v>
      </c>
      <c r="R98305" s="1">
        <v>-2144</v>
      </c>
    </row>
    <row r="98306" spans="17:18" x14ac:dyDescent="0.35">
      <c r="Q98306" s="99">
        <v>358.3</v>
      </c>
      <c r="R98306" s="1">
        <v>-3231.0000000000005</v>
      </c>
    </row>
    <row r="98307" spans="17:18" x14ac:dyDescent="0.35">
      <c r="Q98307" s="99">
        <v>262.5</v>
      </c>
      <c r="R98307" s="1">
        <v>-2599</v>
      </c>
    </row>
    <row r="98308" spans="17:18" x14ac:dyDescent="0.35">
      <c r="Q98308" s="99">
        <v>165.4</v>
      </c>
      <c r="R98308" s="1">
        <v>-1243.0000000000002</v>
      </c>
    </row>
    <row r="98309" spans="17:18" x14ac:dyDescent="0.35">
      <c r="Q98309" s="99">
        <v>289.89999999999998</v>
      </c>
      <c r="R98309" s="1">
        <v>-2898.0000000000005</v>
      </c>
    </row>
    <row r="98310" spans="17:18" x14ac:dyDescent="0.35">
      <c r="Q98310" s="99">
        <v>242.6</v>
      </c>
      <c r="R98310" s="1">
        <v>-2424.9999999999995</v>
      </c>
    </row>
    <row r="98311" spans="17:18" x14ac:dyDescent="0.35">
      <c r="Q98311" s="99">
        <v>422.6</v>
      </c>
      <c r="R98311" s="1">
        <v>-47.000000000000227</v>
      </c>
    </row>
    <row r="98312" spans="17:18" x14ac:dyDescent="0.35">
      <c r="Q98312" s="99">
        <v>228</v>
      </c>
      <c r="R98312" s="1">
        <v>-1886</v>
      </c>
    </row>
    <row r="98313" spans="17:18" x14ac:dyDescent="0.35">
      <c r="Q98313" s="99">
        <v>220.7</v>
      </c>
      <c r="R98313" s="1">
        <v>181.00000000000011</v>
      </c>
    </row>
    <row r="98314" spans="17:18" x14ac:dyDescent="0.35">
      <c r="Q98314" s="99">
        <v>319.39999999999998</v>
      </c>
      <c r="R98314" s="1">
        <v>-542.99999999999977</v>
      </c>
    </row>
    <row r="98315" spans="17:18" x14ac:dyDescent="0.35">
      <c r="Q98315" s="99">
        <v>361.9</v>
      </c>
      <c r="R98315" s="1">
        <v>-279.99999999999977</v>
      </c>
    </row>
    <row r="98316" spans="17:18" x14ac:dyDescent="0.35">
      <c r="Q98316" s="99">
        <v>220.5</v>
      </c>
      <c r="R98316" s="1">
        <v>-1560</v>
      </c>
    </row>
    <row r="98317" spans="17:18" x14ac:dyDescent="0.35">
      <c r="Q98317" s="99">
        <v>296.10000000000002</v>
      </c>
      <c r="R98317" s="1">
        <v>-1447</v>
      </c>
    </row>
    <row r="98328" spans="17:18" x14ac:dyDescent="0.35">
      <c r="Q98328" s="99">
        <v>109.2</v>
      </c>
    </row>
    <row r="98329" spans="17:18" x14ac:dyDescent="0.35">
      <c r="Q98329" s="99">
        <v>162.80000000000001</v>
      </c>
    </row>
    <row r="98330" spans="17:18" x14ac:dyDescent="0.35">
      <c r="Q98330" s="99">
        <v>66.7</v>
      </c>
    </row>
    <row r="98331" spans="17:18" x14ac:dyDescent="0.35">
      <c r="Q98331" s="99">
        <v>61.9</v>
      </c>
      <c r="R98331" s="1">
        <v>-5.9999999999999929</v>
      </c>
    </row>
    <row r="98332" spans="17:18" x14ac:dyDescent="0.35">
      <c r="Q98332" s="99">
        <v>121.2</v>
      </c>
      <c r="R98332" s="1">
        <v>57.999999999999972</v>
      </c>
    </row>
    <row r="98333" spans="17:18" x14ac:dyDescent="0.35">
      <c r="Q98333" s="99">
        <v>334.4</v>
      </c>
      <c r="R98333" s="1">
        <v>11.000000000000227</v>
      </c>
    </row>
    <row r="98334" spans="17:18" x14ac:dyDescent="0.35">
      <c r="Q98334" s="99">
        <v>102.1</v>
      </c>
      <c r="R98334" s="1">
        <v>37.000000000000057</v>
      </c>
    </row>
    <row r="98335" spans="17:18" x14ac:dyDescent="0.35">
      <c r="Q98335" s="99">
        <v>126.4</v>
      </c>
      <c r="R98335" s="1">
        <v>-41.000000000000057</v>
      </c>
    </row>
    <row r="98336" spans="17:18" x14ac:dyDescent="0.35">
      <c r="Q98336" s="99">
        <v>222.1</v>
      </c>
      <c r="R98336" s="1">
        <v>-2.9999999999999432</v>
      </c>
    </row>
    <row r="98337" spans="17:18" x14ac:dyDescent="0.35">
      <c r="Q98337" s="99">
        <v>141.19999999999999</v>
      </c>
      <c r="R98337" s="1">
        <v>-160.99999999999989</v>
      </c>
    </row>
    <row r="98338" spans="17:18" x14ac:dyDescent="0.35">
      <c r="Q98338" s="99">
        <v>172.3</v>
      </c>
      <c r="R98338" s="1">
        <v>0.99999999999988631</v>
      </c>
    </row>
    <row r="98339" spans="17:18" x14ac:dyDescent="0.35">
      <c r="Q98339" s="99">
        <v>119.3</v>
      </c>
      <c r="R98339" s="1">
        <v>-22.999999999999972</v>
      </c>
    </row>
    <row r="98340" spans="17:18" x14ac:dyDescent="0.35">
      <c r="Q98340" s="99">
        <v>302.3</v>
      </c>
      <c r="R98340" s="1">
        <v>45.999999999999886</v>
      </c>
    </row>
    <row r="98341" spans="17:18" x14ac:dyDescent="0.35">
      <c r="Q98341" s="99">
        <v>270.10000000000002</v>
      </c>
      <c r="R98341" s="1">
        <v>15.099999999999795</v>
      </c>
    </row>
    <row r="98342" spans="17:18" x14ac:dyDescent="0.35">
      <c r="Q98342" s="99">
        <v>218</v>
      </c>
      <c r="R98342" s="1">
        <v>43</v>
      </c>
    </row>
    <row r="98343" spans="17:18" x14ac:dyDescent="0.35">
      <c r="Q98343" s="99">
        <v>77.3</v>
      </c>
      <c r="R98343" s="1">
        <v>80.000000000000028</v>
      </c>
    </row>
    <row r="98344" spans="17:18" x14ac:dyDescent="0.35">
      <c r="Q98344" s="99">
        <v>257.8</v>
      </c>
      <c r="R98344" s="1">
        <v>-14.000000000000114</v>
      </c>
    </row>
    <row r="98345" spans="17:18" x14ac:dyDescent="0.35">
      <c r="Q98345" s="99">
        <v>174.5</v>
      </c>
      <c r="R98345" s="1">
        <v>57</v>
      </c>
    </row>
    <row r="98346" spans="17:18" x14ac:dyDescent="0.35">
      <c r="Q98346" s="99">
        <v>355.3</v>
      </c>
      <c r="R98346" s="1">
        <v>71.999999999999886</v>
      </c>
    </row>
    <row r="98347" spans="17:18" x14ac:dyDescent="0.35">
      <c r="Q98347" s="99">
        <v>150.6</v>
      </c>
      <c r="R98347" s="1">
        <v>71.000000000000057</v>
      </c>
    </row>
    <row r="98348" spans="17:18" x14ac:dyDescent="0.35">
      <c r="Q98348" s="99">
        <v>172.1</v>
      </c>
      <c r="R98348" s="1">
        <v>-88.999999999999943</v>
      </c>
    </row>
    <row r="98349" spans="17:18" x14ac:dyDescent="0.35">
      <c r="Q98349" s="99">
        <v>121.2</v>
      </c>
      <c r="R98349" s="1">
        <v>57.999999999999972</v>
      </c>
    </row>
    <row r="98350" spans="17:18" x14ac:dyDescent="0.35">
      <c r="Q98350" s="99">
        <v>334.4</v>
      </c>
      <c r="R98350" s="1">
        <v>11.000000000000227</v>
      </c>
    </row>
    <row r="98351" spans="17:18" x14ac:dyDescent="0.35">
      <c r="Q98351" s="99">
        <v>149.30000000000001</v>
      </c>
      <c r="R98351" s="1">
        <v>11.999999999999886</v>
      </c>
    </row>
    <row r="98355" spans="17:18" x14ac:dyDescent="0.35">
      <c r="Q98355" s="99">
        <v>101.5</v>
      </c>
      <c r="R98355" s="1">
        <v>-72</v>
      </c>
    </row>
    <row r="98356" spans="17:18" x14ac:dyDescent="0.35">
      <c r="Q98356" s="99">
        <v>0</v>
      </c>
      <c r="R98356" s="1">
        <v>1027</v>
      </c>
    </row>
    <row r="98360" spans="17:18" x14ac:dyDescent="0.35">
      <c r="Q98360" s="99">
        <v>193.7</v>
      </c>
      <c r="R98360" s="1">
        <v>-162.99999999999989</v>
      </c>
    </row>
    <row r="114555" spans="17:18" x14ac:dyDescent="0.35">
      <c r="Q114555" s="99">
        <v>113.6</v>
      </c>
      <c r="R114555" s="1">
        <v>327</v>
      </c>
    </row>
    <row r="114556" spans="17:18" x14ac:dyDescent="0.35">
      <c r="Q114556" s="99">
        <v>57.7</v>
      </c>
      <c r="R114556" s="1">
        <v>332.00000000000006</v>
      </c>
    </row>
    <row r="114557" spans="17:18" x14ac:dyDescent="0.35">
      <c r="Q114557" s="99">
        <v>77.7</v>
      </c>
      <c r="R114557" s="1">
        <v>134.99999999999997</v>
      </c>
    </row>
    <row r="114558" spans="17:18" x14ac:dyDescent="0.35">
      <c r="Q114558" s="99">
        <v>59.8</v>
      </c>
      <c r="R114558" s="1">
        <v>429.99999999999994</v>
      </c>
    </row>
    <row r="114559" spans="17:18" x14ac:dyDescent="0.35">
      <c r="Q114559" s="99">
        <v>55.5</v>
      </c>
      <c r="R114559" s="1">
        <v>321</v>
      </c>
    </row>
    <row r="114560" spans="17:18" x14ac:dyDescent="0.35">
      <c r="Q114560" s="99">
        <v>118.7</v>
      </c>
      <c r="R114560" s="1">
        <v>375.00000000000006</v>
      </c>
    </row>
    <row r="114561" spans="17:18" x14ac:dyDescent="0.35">
      <c r="Q114561" s="99">
        <v>233.2</v>
      </c>
      <c r="R114561" s="1">
        <v>163.00000000000011</v>
      </c>
    </row>
    <row r="114562" spans="17:18" x14ac:dyDescent="0.35">
      <c r="Q114562" s="99">
        <v>156.80000000000001</v>
      </c>
      <c r="R114562" s="1">
        <v>574</v>
      </c>
    </row>
    <row r="114563" spans="17:18" x14ac:dyDescent="0.35">
      <c r="Q114563" s="99">
        <v>125.3</v>
      </c>
      <c r="R114563" s="1">
        <v>509.99999999999989</v>
      </c>
    </row>
    <row r="114564" spans="17:18" x14ac:dyDescent="0.35">
      <c r="Q114564" s="99">
        <v>120.7</v>
      </c>
      <c r="R114564" s="1">
        <v>418.00000000000011</v>
      </c>
    </row>
    <row r="114565" spans="17:18" x14ac:dyDescent="0.35">
      <c r="Q114565" s="99">
        <v>98.9</v>
      </c>
      <c r="R114565" s="1">
        <v>228.99999999999994</v>
      </c>
    </row>
    <row r="114566" spans="17:18" x14ac:dyDescent="0.35">
      <c r="Q114566" s="99">
        <v>161</v>
      </c>
      <c r="R114566" s="1">
        <v>100</v>
      </c>
    </row>
    <row r="114567" spans="17:18" x14ac:dyDescent="0.35">
      <c r="Q114567" s="99">
        <v>163</v>
      </c>
      <c r="R114567" s="1">
        <v>193</v>
      </c>
    </row>
    <row r="114568" spans="17:18" x14ac:dyDescent="0.35">
      <c r="Q114568" s="99">
        <v>91.9</v>
      </c>
      <c r="R114568" s="1">
        <v>125.99999999999994</v>
      </c>
    </row>
    <row r="114569" spans="17:18" x14ac:dyDescent="0.35">
      <c r="Q114569" s="99">
        <v>234.8</v>
      </c>
      <c r="R114569" s="1">
        <v>115.99999999999989</v>
      </c>
    </row>
    <row r="114570" spans="17:18" x14ac:dyDescent="0.35">
      <c r="Q114570" s="99">
        <v>117.1</v>
      </c>
      <c r="R114570" s="1">
        <v>134.00000000000006</v>
      </c>
    </row>
    <row r="114571" spans="17:18" x14ac:dyDescent="0.35">
      <c r="Q114571" s="99">
        <v>76.599999999999994</v>
      </c>
      <c r="R114571" s="1">
        <v>104.00000000000006</v>
      </c>
    </row>
    <row r="114572" spans="17:18" x14ac:dyDescent="0.35">
      <c r="Q114572" s="99">
        <v>72.5</v>
      </c>
      <c r="R114572" s="1">
        <v>90</v>
      </c>
    </row>
    <row r="114573" spans="17:18" x14ac:dyDescent="0.35">
      <c r="Q114573" s="99">
        <v>173.88888888888889</v>
      </c>
      <c r="R114573" s="1">
        <v>162.66666666666669</v>
      </c>
    </row>
    <row r="114574" spans="17:18" x14ac:dyDescent="0.35">
      <c r="Q114574" s="99">
        <v>194.7</v>
      </c>
      <c r="R114574" s="1">
        <v>152.00000000000011</v>
      </c>
    </row>
    <row r="114575" spans="17:18" x14ac:dyDescent="0.35">
      <c r="Q114575" s="99">
        <v>288.7</v>
      </c>
      <c r="R114575" s="1">
        <v>90.000000000000114</v>
      </c>
    </row>
    <row r="114576" spans="17:18" x14ac:dyDescent="0.35">
      <c r="Q114576" s="99">
        <v>136.6</v>
      </c>
      <c r="R114576" s="1">
        <v>383</v>
      </c>
    </row>
    <row r="114577" spans="17:18" x14ac:dyDescent="0.35">
      <c r="Q114577" s="99">
        <v>189.25</v>
      </c>
      <c r="R114577" s="1">
        <v>615.5</v>
      </c>
    </row>
    <row r="114578" spans="17:18" x14ac:dyDescent="0.35">
      <c r="Q114578" s="99">
        <v>256.95</v>
      </c>
      <c r="R114578" s="1">
        <v>616.5</v>
      </c>
    </row>
    <row r="114579" spans="17:18" x14ac:dyDescent="0.35">
      <c r="Q114579" s="99">
        <v>118.7</v>
      </c>
      <c r="R114579" s="1">
        <v>136.99999999999997</v>
      </c>
    </row>
    <row r="114580" spans="17:18" x14ac:dyDescent="0.35">
      <c r="Q114580" s="99">
        <v>352.21052631578948</v>
      </c>
      <c r="R114580" s="1">
        <v>102.8947368421052</v>
      </c>
    </row>
    <row r="114581" spans="17:18" x14ac:dyDescent="0.35">
      <c r="Q114581" s="99">
        <v>147</v>
      </c>
      <c r="R114581" s="1">
        <v>121</v>
      </c>
    </row>
    <row r="114582" spans="17:18" x14ac:dyDescent="0.35">
      <c r="Q114582" s="99">
        <v>111.5</v>
      </c>
      <c r="R114582" s="1">
        <v>323</v>
      </c>
    </row>
    <row r="114583" spans="17:18" x14ac:dyDescent="0.35">
      <c r="Q114583" s="99">
        <v>53.2</v>
      </c>
      <c r="R114583" s="1">
        <v>235.00000000000006</v>
      </c>
    </row>
    <row r="114584" spans="17:18" x14ac:dyDescent="0.35">
      <c r="Q114584" s="99">
        <v>29.2</v>
      </c>
      <c r="R114584" s="1">
        <v>276.00000000000006</v>
      </c>
    </row>
    <row r="114585" spans="17:18" x14ac:dyDescent="0.35">
      <c r="Q114585" s="99">
        <v>83.8</v>
      </c>
      <c r="R114585" s="1">
        <v>302</v>
      </c>
    </row>
    <row r="114586" spans="17:18" x14ac:dyDescent="0.35">
      <c r="Q114586" s="99">
        <v>57.7</v>
      </c>
      <c r="R114586" s="1">
        <v>206</v>
      </c>
    </row>
    <row r="114587" spans="17:18" x14ac:dyDescent="0.35">
      <c r="Q114587" s="99">
        <v>149.1</v>
      </c>
      <c r="R114587" s="1">
        <v>295</v>
      </c>
    </row>
    <row r="114588" spans="17:18" x14ac:dyDescent="0.35">
      <c r="Q114588" s="99">
        <v>50.1</v>
      </c>
      <c r="R114588" s="1">
        <v>132</v>
      </c>
    </row>
    <row r="114589" spans="17:18" x14ac:dyDescent="0.35">
      <c r="Q114589" s="99">
        <v>143.5</v>
      </c>
      <c r="R114589" s="1">
        <v>226</v>
      </c>
    </row>
    <row r="114590" spans="17:18" x14ac:dyDescent="0.35">
      <c r="Q114590" s="99">
        <v>146</v>
      </c>
      <c r="R114590" s="1">
        <v>250</v>
      </c>
    </row>
    <row r="114591" spans="17:18" x14ac:dyDescent="0.35">
      <c r="Q114591" s="99">
        <v>60.9</v>
      </c>
      <c r="R114591" s="1">
        <v>644.00000000000011</v>
      </c>
    </row>
    <row r="114592" spans="17:18" x14ac:dyDescent="0.35">
      <c r="Q114592" s="99">
        <v>87</v>
      </c>
      <c r="R114592" s="1">
        <v>216</v>
      </c>
    </row>
    <row r="114593" spans="17:18" x14ac:dyDescent="0.35">
      <c r="Q114593" s="99">
        <v>96.9</v>
      </c>
      <c r="R114593" s="1">
        <v>127.99999999999994</v>
      </c>
    </row>
    <row r="114594" spans="17:18" x14ac:dyDescent="0.35">
      <c r="Q114594" s="99">
        <v>146</v>
      </c>
      <c r="R114594" s="1">
        <v>378</v>
      </c>
    </row>
    <row r="114595" spans="17:18" x14ac:dyDescent="0.35">
      <c r="Q114595" s="99">
        <v>97.3</v>
      </c>
      <c r="R114595" s="1">
        <v>126.00000000000003</v>
      </c>
    </row>
    <row r="114602" spans="17:18" x14ac:dyDescent="0.35">
      <c r="Q114602" s="99">
        <v>373.05</v>
      </c>
      <c r="R114602" s="1">
        <v>-1924.4999999999998</v>
      </c>
    </row>
    <row r="114603" spans="17:18" x14ac:dyDescent="0.35">
      <c r="Q114603" s="99">
        <v>258.55</v>
      </c>
      <c r="R114603" s="1">
        <v>-1751.4999999999998</v>
      </c>
    </row>
    <row r="114606" spans="17:18" x14ac:dyDescent="0.35">
      <c r="Q114606" s="99">
        <v>195.75</v>
      </c>
      <c r="R114606" s="1">
        <v>-1368.25</v>
      </c>
    </row>
    <row r="114607" spans="17:18" x14ac:dyDescent="0.35">
      <c r="Q114607" s="99">
        <v>242.2</v>
      </c>
      <c r="R114607" s="1">
        <v>-474.00000000000017</v>
      </c>
    </row>
    <row r="114608" spans="17:18" x14ac:dyDescent="0.35">
      <c r="Q114608" s="99">
        <v>173.95</v>
      </c>
      <c r="R114608" s="1">
        <v>-1257.5000000000002</v>
      </c>
    </row>
    <row r="114609" spans="17:18" x14ac:dyDescent="0.35">
      <c r="Q114609" s="99">
        <v>64.95</v>
      </c>
      <c r="R114609" s="1">
        <v>-649.50000000000011</v>
      </c>
    </row>
    <row r="114610" spans="17:18" x14ac:dyDescent="0.35">
      <c r="Q114610" s="99">
        <v>202.85</v>
      </c>
      <c r="R114610" s="1">
        <v>-2019.4999999999995</v>
      </c>
    </row>
    <row r="114611" spans="17:18" x14ac:dyDescent="0.35">
      <c r="Q114611" s="99">
        <v>155.25</v>
      </c>
      <c r="R114611" s="1">
        <v>-478.5</v>
      </c>
    </row>
    <row r="114612" spans="17:18" x14ac:dyDescent="0.35">
      <c r="Q114612" s="99">
        <v>99.65</v>
      </c>
      <c r="R114612" s="1">
        <v>-823.49999999999989</v>
      </c>
    </row>
    <row r="114613" spans="17:18" x14ac:dyDescent="0.35">
      <c r="Q114613" s="99">
        <v>150.69999999999999</v>
      </c>
      <c r="R114613" s="1">
        <v>-1485.0000000000002</v>
      </c>
    </row>
    <row r="114614" spans="17:18" x14ac:dyDescent="0.35">
      <c r="Q114614" s="99">
        <v>115.65</v>
      </c>
      <c r="R114614" s="1">
        <v>-633.49999999999989</v>
      </c>
    </row>
    <row r="114615" spans="17:18" x14ac:dyDescent="0.35">
      <c r="Q114615" s="99">
        <v>295.64999999999998</v>
      </c>
      <c r="R114615" s="1">
        <v>-1397.5000000000005</v>
      </c>
    </row>
    <row r="114616" spans="17:18" x14ac:dyDescent="0.35">
      <c r="Q114616" s="99">
        <v>230.15</v>
      </c>
      <c r="R114616" s="1">
        <v>-246.49999999999991</v>
      </c>
    </row>
    <row r="114617" spans="17:18" x14ac:dyDescent="0.35">
      <c r="Q114617" s="99">
        <v>222.9</v>
      </c>
      <c r="R114617" s="1">
        <v>-1207.0000000000002</v>
      </c>
    </row>
    <row r="114618" spans="17:18" x14ac:dyDescent="0.35">
      <c r="Q114618" s="99">
        <v>168.55</v>
      </c>
      <c r="R114618" s="1">
        <v>-2.5000000000001137</v>
      </c>
    </row>
    <row r="114619" spans="17:18" x14ac:dyDescent="0.35">
      <c r="Q114619" s="99">
        <v>210.15</v>
      </c>
      <c r="R114619" s="1">
        <v>-921.05</v>
      </c>
    </row>
    <row r="114620" spans="17:18" x14ac:dyDescent="0.35">
      <c r="Q114620" s="99">
        <v>179.25</v>
      </c>
      <c r="R114620" s="1">
        <v>666.5</v>
      </c>
    </row>
    <row r="114621" spans="17:18" x14ac:dyDescent="0.35">
      <c r="Q114621" s="99">
        <v>104.85</v>
      </c>
      <c r="R114621" s="1">
        <v>-507.50000000000011</v>
      </c>
    </row>
    <row r="114622" spans="17:18" x14ac:dyDescent="0.35">
      <c r="Q114622" s="99">
        <v>92.6</v>
      </c>
      <c r="R114622" s="1">
        <v>-896.00000000000011</v>
      </c>
    </row>
    <row r="114624" spans="17:18" x14ac:dyDescent="0.35">
      <c r="Q114624" s="99">
        <v>175</v>
      </c>
      <c r="R114624" s="1">
        <v>-14</v>
      </c>
    </row>
    <row r="114626" spans="17:18" x14ac:dyDescent="0.35">
      <c r="Q114626" s="99">
        <v>134.21052631578948</v>
      </c>
      <c r="R114626" s="1">
        <v>0</v>
      </c>
    </row>
    <row r="114627" spans="17:18" x14ac:dyDescent="0.35">
      <c r="Q114627" s="99">
        <v>269.2</v>
      </c>
      <c r="R114627" s="1">
        <v>-2690.9999999999995</v>
      </c>
    </row>
    <row r="114628" spans="17:18" x14ac:dyDescent="0.35">
      <c r="Q114628" s="99">
        <v>112.84210526315789</v>
      </c>
      <c r="R114628" s="1">
        <v>0</v>
      </c>
    </row>
    <row r="114629" spans="17:18" x14ac:dyDescent="0.35">
      <c r="Q114629" s="99">
        <v>305</v>
      </c>
      <c r="R114629" s="1">
        <v>-1583</v>
      </c>
    </row>
    <row r="114630" spans="17:18" x14ac:dyDescent="0.35">
      <c r="Q114630" s="99">
        <v>269.95</v>
      </c>
      <c r="R114630" s="1">
        <v>-1114.5000000000002</v>
      </c>
    </row>
    <row r="114631" spans="17:18" x14ac:dyDescent="0.35">
      <c r="Q114631" s="99">
        <v>181.25</v>
      </c>
      <c r="R114631" s="1">
        <v>-916.5</v>
      </c>
    </row>
    <row r="114633" spans="17:18" x14ac:dyDescent="0.35">
      <c r="Q114633" s="99">
        <v>276.14999999999998</v>
      </c>
      <c r="R114633" s="1">
        <v>-616.49999999999977</v>
      </c>
    </row>
    <row r="114634" spans="17:18" x14ac:dyDescent="0.35">
      <c r="Q114634" s="99">
        <v>168.05</v>
      </c>
      <c r="R114634" s="1">
        <v>-775.5</v>
      </c>
    </row>
    <row r="114635" spans="17:18" x14ac:dyDescent="0.35">
      <c r="Q114635" s="99">
        <v>167.75</v>
      </c>
      <c r="R114635" s="1">
        <v>-1367.5</v>
      </c>
    </row>
    <row r="114636" spans="17:18" x14ac:dyDescent="0.35">
      <c r="Q114636" s="99">
        <v>259.14999999999998</v>
      </c>
      <c r="R114636" s="1">
        <v>-1545.5</v>
      </c>
    </row>
    <row r="114637" spans="17:18" x14ac:dyDescent="0.35">
      <c r="Q114637" s="99">
        <v>135.1</v>
      </c>
      <c r="R114637" s="1">
        <v>-523.00000000000011</v>
      </c>
    </row>
    <row r="114638" spans="17:18" x14ac:dyDescent="0.35">
      <c r="Q114638" s="99">
        <v>250.2</v>
      </c>
      <c r="R114638" s="1">
        <v>-2423</v>
      </c>
    </row>
    <row r="114639" spans="17:18" x14ac:dyDescent="0.35">
      <c r="Q114639" s="99">
        <v>275.64999999999998</v>
      </c>
      <c r="R114639" s="1">
        <v>-866.49999999999977</v>
      </c>
    </row>
    <row r="114640" spans="17:18" x14ac:dyDescent="0.35">
      <c r="Q114640" s="99">
        <v>269</v>
      </c>
      <c r="R114640" s="1">
        <v>-479</v>
      </c>
    </row>
    <row r="114641" spans="17:18" x14ac:dyDescent="0.35">
      <c r="Q114641" s="99">
        <v>200.1</v>
      </c>
      <c r="R114641" s="1">
        <v>-1416.9999999999995</v>
      </c>
    </row>
    <row r="114642" spans="17:18" x14ac:dyDescent="0.35">
      <c r="Q114642" s="99">
        <v>222.8</v>
      </c>
      <c r="R114642" s="1">
        <v>-371.00000000000011</v>
      </c>
    </row>
    <row r="114643" spans="17:18" x14ac:dyDescent="0.35">
      <c r="Q114643" s="99">
        <v>250.25</v>
      </c>
      <c r="R114643" s="1">
        <v>186.5</v>
      </c>
    </row>
    <row r="114644" spans="17:18" x14ac:dyDescent="0.35">
      <c r="Q114644" s="99">
        <v>221.1</v>
      </c>
      <c r="R114644" s="1">
        <v>-318.99999999999994</v>
      </c>
    </row>
    <row r="114645" spans="17:18" x14ac:dyDescent="0.35">
      <c r="Q114645" s="99">
        <v>125.1</v>
      </c>
      <c r="R114645" s="1">
        <v>-378.00000000000011</v>
      </c>
    </row>
    <row r="114646" spans="17:18" x14ac:dyDescent="0.35">
      <c r="Q114646" s="99">
        <v>205.8</v>
      </c>
      <c r="R114646" s="1">
        <v>-2053</v>
      </c>
    </row>
    <row r="114647" spans="17:18" x14ac:dyDescent="0.35">
      <c r="Q114647" s="99">
        <v>141.75</v>
      </c>
      <c r="R114647" s="1">
        <v>-770.5</v>
      </c>
    </row>
    <row r="114648" spans="17:18" x14ac:dyDescent="0.35">
      <c r="Q114648" s="99">
        <v>274.2</v>
      </c>
      <c r="R114648" s="1">
        <v>-212.99999999999989</v>
      </c>
    </row>
    <row r="114649" spans="17:18" x14ac:dyDescent="0.35">
      <c r="Q114649" s="99">
        <v>222.4</v>
      </c>
      <c r="R114649" s="1">
        <v>-2224.0000000000005</v>
      </c>
    </row>
    <row r="114650" spans="17:18" x14ac:dyDescent="0.35">
      <c r="Q114650" s="99">
        <v>163.30000000000001</v>
      </c>
      <c r="R114650" s="1">
        <v>-1534.9999999999998</v>
      </c>
    </row>
    <row r="114651" spans="17:18" x14ac:dyDescent="0.35">
      <c r="Q114651" s="99">
        <v>135</v>
      </c>
      <c r="R114651" s="1">
        <v>-242</v>
      </c>
    </row>
    <row r="114652" spans="17:18" x14ac:dyDescent="0.35">
      <c r="Q114652" s="99">
        <v>239.1</v>
      </c>
      <c r="R114652" s="1">
        <v>-1745.9999999999995</v>
      </c>
    </row>
    <row r="114653" spans="17:18" x14ac:dyDescent="0.35">
      <c r="Q114653" s="99">
        <v>101.46666666666667</v>
      </c>
      <c r="R114653" s="1">
        <v>813.33333333333314</v>
      </c>
    </row>
    <row r="114654" spans="17:18" x14ac:dyDescent="0.35">
      <c r="Q114654" s="99">
        <v>111.6</v>
      </c>
      <c r="R114654" s="1">
        <v>190.00000000000006</v>
      </c>
    </row>
    <row r="114655" spans="17:18" x14ac:dyDescent="0.35">
      <c r="Q114655" s="99">
        <v>43.55</v>
      </c>
      <c r="R114655" s="1">
        <v>-148.49999999999994</v>
      </c>
    </row>
    <row r="114656" spans="17:18" x14ac:dyDescent="0.35">
      <c r="Q114656" s="99">
        <v>135</v>
      </c>
      <c r="R114656" s="1">
        <v>-196</v>
      </c>
    </row>
    <row r="114670" spans="17:18" x14ac:dyDescent="0.35">
      <c r="Q114670" s="99">
        <v>147.5</v>
      </c>
      <c r="R114670" s="1">
        <v>-95</v>
      </c>
    </row>
    <row r="114671" spans="17:18" x14ac:dyDescent="0.35">
      <c r="Q114671" s="99">
        <v>206.3</v>
      </c>
      <c r="R114671" s="1">
        <v>-2057</v>
      </c>
    </row>
    <row r="114672" spans="17:18" x14ac:dyDescent="0.35">
      <c r="Q114672" s="99">
        <v>180</v>
      </c>
      <c r="R114672" s="1">
        <v>-667</v>
      </c>
    </row>
    <row r="114673" spans="17:18" x14ac:dyDescent="0.35">
      <c r="Q114673" s="99">
        <v>268</v>
      </c>
      <c r="R114673" s="1">
        <v>-651</v>
      </c>
    </row>
    <row r="114674" spans="17:18" x14ac:dyDescent="0.35">
      <c r="Q114674" s="99">
        <v>200</v>
      </c>
      <c r="R114674" s="1">
        <v>-967</v>
      </c>
    </row>
    <row r="114675" spans="17:18" x14ac:dyDescent="0.35">
      <c r="Q114675" s="99">
        <v>356.3</v>
      </c>
      <c r="R114675" s="1">
        <v>-1832.9999999999998</v>
      </c>
    </row>
    <row r="114676" spans="17:18" x14ac:dyDescent="0.35">
      <c r="Q114676" s="99">
        <v>200.1</v>
      </c>
      <c r="R114676" s="1">
        <v>130.00000000000006</v>
      </c>
    </row>
    <row r="114677" spans="17:18" x14ac:dyDescent="0.35">
      <c r="Q114677" s="99">
        <v>183.55555555555554</v>
      </c>
      <c r="R114677" s="1">
        <v>-133.55555555555543</v>
      </c>
    </row>
    <row r="114678" spans="17:18" x14ac:dyDescent="0.35">
      <c r="Q114678" s="99">
        <v>121.5</v>
      </c>
      <c r="R114678" s="1">
        <v>-196</v>
      </c>
    </row>
    <row r="114679" spans="17:18" x14ac:dyDescent="0.35">
      <c r="Q114679" s="99">
        <v>180.9</v>
      </c>
      <c r="R114679" s="1">
        <v>-131.00000000000006</v>
      </c>
    </row>
    <row r="114680" spans="17:18" x14ac:dyDescent="0.35">
      <c r="Q114680" s="99">
        <v>366.5</v>
      </c>
      <c r="R114680" s="1">
        <v>-3168</v>
      </c>
    </row>
    <row r="114681" spans="17:18" x14ac:dyDescent="0.35">
      <c r="Q114681" s="99">
        <v>289</v>
      </c>
      <c r="R114681" s="1">
        <v>-793</v>
      </c>
    </row>
    <row r="114682" spans="17:18" x14ac:dyDescent="0.35">
      <c r="Q114682" s="99">
        <v>179.4</v>
      </c>
      <c r="R114682" s="1">
        <v>-911.99999999999989</v>
      </c>
    </row>
    <row r="114683" spans="17:18" x14ac:dyDescent="0.35">
      <c r="Q114683" s="99">
        <v>369.7</v>
      </c>
      <c r="R114683" s="1">
        <v>-1689.0000000000002</v>
      </c>
    </row>
    <row r="114684" spans="17:18" x14ac:dyDescent="0.35">
      <c r="Q114684" s="99">
        <v>314.60000000000002</v>
      </c>
      <c r="R114684" s="1">
        <v>-1894.9999999999995</v>
      </c>
    </row>
    <row r="114685" spans="17:18" x14ac:dyDescent="0.35">
      <c r="Q114685" s="99">
        <v>269.5</v>
      </c>
      <c r="R114685" s="1">
        <v>-2693</v>
      </c>
    </row>
    <row r="114686" spans="17:18" x14ac:dyDescent="0.35">
      <c r="Q114686" s="99">
        <v>374.7</v>
      </c>
      <c r="R114686" s="1">
        <v>-2006.0000000000002</v>
      </c>
    </row>
    <row r="114687" spans="17:18" x14ac:dyDescent="0.35">
      <c r="Q114687" s="99">
        <v>366.4</v>
      </c>
      <c r="R114687" s="1">
        <v>-783.99999999999977</v>
      </c>
    </row>
    <row r="114688" spans="17:18" x14ac:dyDescent="0.35">
      <c r="Q114688" s="99">
        <v>222.6</v>
      </c>
      <c r="R114688" s="1">
        <v>-111.99999999999994</v>
      </c>
    </row>
    <row r="114689" spans="17:18" x14ac:dyDescent="0.35">
      <c r="Q114689" s="99">
        <v>216.3</v>
      </c>
      <c r="R114689" s="1">
        <v>-2144</v>
      </c>
    </row>
    <row r="114690" spans="17:18" x14ac:dyDescent="0.35">
      <c r="Q114690" s="99">
        <v>358.3</v>
      </c>
      <c r="R114690" s="1">
        <v>-3231.0000000000005</v>
      </c>
    </row>
    <row r="114691" spans="17:18" x14ac:dyDescent="0.35">
      <c r="Q114691" s="99">
        <v>262.5</v>
      </c>
      <c r="R114691" s="1">
        <v>-2599</v>
      </c>
    </row>
    <row r="114692" spans="17:18" x14ac:dyDescent="0.35">
      <c r="Q114692" s="99">
        <v>165.4</v>
      </c>
      <c r="R114692" s="1">
        <v>-1243.0000000000002</v>
      </c>
    </row>
    <row r="114693" spans="17:18" x14ac:dyDescent="0.35">
      <c r="Q114693" s="99">
        <v>289.89999999999998</v>
      </c>
      <c r="R114693" s="1">
        <v>-2898.0000000000005</v>
      </c>
    </row>
    <row r="114694" spans="17:18" x14ac:dyDescent="0.35">
      <c r="Q114694" s="99">
        <v>242.6</v>
      </c>
      <c r="R114694" s="1">
        <v>-2424.9999999999995</v>
      </c>
    </row>
    <row r="114695" spans="17:18" x14ac:dyDescent="0.35">
      <c r="Q114695" s="99">
        <v>422.6</v>
      </c>
      <c r="R114695" s="1">
        <v>-47.000000000000227</v>
      </c>
    </row>
    <row r="114696" spans="17:18" x14ac:dyDescent="0.35">
      <c r="Q114696" s="99">
        <v>228</v>
      </c>
      <c r="R114696" s="1">
        <v>-1886</v>
      </c>
    </row>
    <row r="114697" spans="17:18" x14ac:dyDescent="0.35">
      <c r="Q114697" s="99">
        <v>220.7</v>
      </c>
      <c r="R114697" s="1">
        <v>181.00000000000011</v>
      </c>
    </row>
    <row r="114698" spans="17:18" x14ac:dyDescent="0.35">
      <c r="Q114698" s="99">
        <v>319.39999999999998</v>
      </c>
      <c r="R114698" s="1">
        <v>-542.99999999999977</v>
      </c>
    </row>
    <row r="114699" spans="17:18" x14ac:dyDescent="0.35">
      <c r="Q114699" s="99">
        <v>361.9</v>
      </c>
      <c r="R114699" s="1">
        <v>-279.99999999999977</v>
      </c>
    </row>
    <row r="114700" spans="17:18" x14ac:dyDescent="0.35">
      <c r="Q114700" s="99">
        <v>220.5</v>
      </c>
      <c r="R114700" s="1">
        <v>-1560</v>
      </c>
    </row>
    <row r="114701" spans="17:18" x14ac:dyDescent="0.35">
      <c r="Q114701" s="99">
        <v>296.10000000000002</v>
      </c>
      <c r="R114701" s="1">
        <v>-1447</v>
      </c>
    </row>
    <row r="114712" spans="17:18" x14ac:dyDescent="0.35">
      <c r="Q114712" s="99">
        <v>109.2</v>
      </c>
    </row>
    <row r="114713" spans="17:18" x14ac:dyDescent="0.35">
      <c r="Q114713" s="99">
        <v>162.80000000000001</v>
      </c>
    </row>
    <row r="114714" spans="17:18" x14ac:dyDescent="0.35">
      <c r="Q114714" s="99">
        <v>66.7</v>
      </c>
    </row>
    <row r="114715" spans="17:18" x14ac:dyDescent="0.35">
      <c r="Q114715" s="99">
        <v>61.9</v>
      </c>
      <c r="R114715" s="1">
        <v>-5.9999999999999929</v>
      </c>
    </row>
    <row r="114716" spans="17:18" x14ac:dyDescent="0.35">
      <c r="Q114716" s="99">
        <v>121.2</v>
      </c>
      <c r="R114716" s="1">
        <v>57.999999999999972</v>
      </c>
    </row>
    <row r="114717" spans="17:18" x14ac:dyDescent="0.35">
      <c r="Q114717" s="99">
        <v>334.4</v>
      </c>
      <c r="R114717" s="1">
        <v>11.000000000000227</v>
      </c>
    </row>
    <row r="114718" spans="17:18" x14ac:dyDescent="0.35">
      <c r="Q114718" s="99">
        <v>102.1</v>
      </c>
      <c r="R114718" s="1">
        <v>37.000000000000057</v>
      </c>
    </row>
    <row r="114719" spans="17:18" x14ac:dyDescent="0.35">
      <c r="Q114719" s="99">
        <v>126.4</v>
      </c>
      <c r="R114719" s="1">
        <v>-41.000000000000057</v>
      </c>
    </row>
    <row r="114720" spans="17:18" x14ac:dyDescent="0.35">
      <c r="Q114720" s="99">
        <v>222.1</v>
      </c>
      <c r="R114720" s="1">
        <v>-2.9999999999999432</v>
      </c>
    </row>
    <row r="114721" spans="17:18" x14ac:dyDescent="0.35">
      <c r="Q114721" s="99">
        <v>141.19999999999999</v>
      </c>
      <c r="R114721" s="1">
        <v>-160.99999999999989</v>
      </c>
    </row>
    <row r="114722" spans="17:18" x14ac:dyDescent="0.35">
      <c r="Q114722" s="99">
        <v>172.3</v>
      </c>
      <c r="R114722" s="1">
        <v>0.99999999999988631</v>
      </c>
    </row>
    <row r="114723" spans="17:18" x14ac:dyDescent="0.35">
      <c r="Q114723" s="99">
        <v>119.3</v>
      </c>
      <c r="R114723" s="1">
        <v>-22.999999999999972</v>
      </c>
    </row>
    <row r="114724" spans="17:18" x14ac:dyDescent="0.35">
      <c r="Q114724" s="99">
        <v>302.3</v>
      </c>
      <c r="R114724" s="1">
        <v>45.999999999999886</v>
      </c>
    </row>
    <row r="114725" spans="17:18" x14ac:dyDescent="0.35">
      <c r="Q114725" s="99">
        <v>270.10000000000002</v>
      </c>
      <c r="R114725" s="1">
        <v>15.099999999999795</v>
      </c>
    </row>
    <row r="114726" spans="17:18" x14ac:dyDescent="0.35">
      <c r="Q114726" s="99">
        <v>218</v>
      </c>
      <c r="R114726" s="1">
        <v>43</v>
      </c>
    </row>
    <row r="114727" spans="17:18" x14ac:dyDescent="0.35">
      <c r="Q114727" s="99">
        <v>77.3</v>
      </c>
      <c r="R114727" s="1">
        <v>80.000000000000028</v>
      </c>
    </row>
    <row r="114728" spans="17:18" x14ac:dyDescent="0.35">
      <c r="Q114728" s="99">
        <v>257.8</v>
      </c>
      <c r="R114728" s="1">
        <v>-14.000000000000114</v>
      </c>
    </row>
    <row r="114729" spans="17:18" x14ac:dyDescent="0.35">
      <c r="Q114729" s="99">
        <v>174.5</v>
      </c>
      <c r="R114729" s="1">
        <v>57</v>
      </c>
    </row>
    <row r="114730" spans="17:18" x14ac:dyDescent="0.35">
      <c r="Q114730" s="99">
        <v>355.3</v>
      </c>
      <c r="R114730" s="1">
        <v>71.999999999999886</v>
      </c>
    </row>
    <row r="114731" spans="17:18" x14ac:dyDescent="0.35">
      <c r="Q114731" s="99">
        <v>150.6</v>
      </c>
      <c r="R114731" s="1">
        <v>71.000000000000057</v>
      </c>
    </row>
    <row r="114732" spans="17:18" x14ac:dyDescent="0.35">
      <c r="Q114732" s="99">
        <v>172.1</v>
      </c>
      <c r="R114732" s="1">
        <v>-88.999999999999943</v>
      </c>
    </row>
    <row r="114733" spans="17:18" x14ac:dyDescent="0.35">
      <c r="Q114733" s="99">
        <v>121.2</v>
      </c>
      <c r="R114733" s="1">
        <v>57.999999999999972</v>
      </c>
    </row>
    <row r="114734" spans="17:18" x14ac:dyDescent="0.35">
      <c r="Q114734" s="99">
        <v>334.4</v>
      </c>
      <c r="R114734" s="1">
        <v>11.000000000000227</v>
      </c>
    </row>
    <row r="114735" spans="17:18" x14ac:dyDescent="0.35">
      <c r="Q114735" s="99">
        <v>149.30000000000001</v>
      </c>
      <c r="R114735" s="1">
        <v>11.999999999999886</v>
      </c>
    </row>
    <row r="114739" spans="17:18" x14ac:dyDescent="0.35">
      <c r="Q114739" s="99">
        <v>101.5</v>
      </c>
      <c r="R114739" s="1">
        <v>-72</v>
      </c>
    </row>
    <row r="114740" spans="17:18" x14ac:dyDescent="0.35">
      <c r="Q114740" s="99">
        <v>0</v>
      </c>
      <c r="R114740" s="1">
        <v>1027</v>
      </c>
    </row>
    <row r="114744" spans="17:18" x14ac:dyDescent="0.35">
      <c r="Q114744" s="99">
        <v>193.7</v>
      </c>
      <c r="R114744" s="1">
        <v>-162.99999999999989</v>
      </c>
    </row>
    <row r="130920" spans="17:18" x14ac:dyDescent="0.35">
      <c r="Q130920" s="99">
        <v>113.6</v>
      </c>
      <c r="R130920" s="1">
        <v>327</v>
      </c>
    </row>
    <row r="130921" spans="17:18" x14ac:dyDescent="0.35">
      <c r="Q130921" s="99">
        <v>57.7</v>
      </c>
      <c r="R130921" s="1">
        <v>332.00000000000006</v>
      </c>
    </row>
    <row r="130922" spans="17:18" x14ac:dyDescent="0.35">
      <c r="Q130922" s="99">
        <v>77.7</v>
      </c>
      <c r="R130922" s="1">
        <v>134.99999999999997</v>
      </c>
    </row>
    <row r="130923" spans="17:18" x14ac:dyDescent="0.35">
      <c r="Q130923" s="99">
        <v>59.8</v>
      </c>
      <c r="R130923" s="1">
        <v>429.99999999999994</v>
      </c>
    </row>
    <row r="130924" spans="17:18" x14ac:dyDescent="0.35">
      <c r="Q130924" s="99">
        <v>55.5</v>
      </c>
      <c r="R130924" s="1">
        <v>321</v>
      </c>
    </row>
    <row r="130925" spans="17:18" x14ac:dyDescent="0.35">
      <c r="Q130925" s="99">
        <v>118.7</v>
      </c>
      <c r="R130925" s="1">
        <v>375.00000000000006</v>
      </c>
    </row>
    <row r="130926" spans="17:18" x14ac:dyDescent="0.35">
      <c r="Q130926" s="99">
        <v>233.2</v>
      </c>
      <c r="R130926" s="1">
        <v>163.00000000000011</v>
      </c>
    </row>
    <row r="130927" spans="17:18" x14ac:dyDescent="0.35">
      <c r="Q130927" s="99">
        <v>156.80000000000001</v>
      </c>
      <c r="R130927" s="1">
        <v>574</v>
      </c>
    </row>
    <row r="130928" spans="17:18" x14ac:dyDescent="0.35">
      <c r="Q130928" s="99">
        <v>125.3</v>
      </c>
      <c r="R130928" s="1">
        <v>509.99999999999989</v>
      </c>
    </row>
    <row r="130929" spans="17:18" x14ac:dyDescent="0.35">
      <c r="Q130929" s="99">
        <v>120.7</v>
      </c>
      <c r="R130929" s="1">
        <v>418.00000000000011</v>
      </c>
    </row>
    <row r="130930" spans="17:18" x14ac:dyDescent="0.35">
      <c r="Q130930" s="99">
        <v>98.9</v>
      </c>
      <c r="R130930" s="1">
        <v>228.99999999999994</v>
      </c>
    </row>
    <row r="130931" spans="17:18" x14ac:dyDescent="0.35">
      <c r="Q130931" s="99">
        <v>161</v>
      </c>
      <c r="R130931" s="1">
        <v>100</v>
      </c>
    </row>
    <row r="130932" spans="17:18" x14ac:dyDescent="0.35">
      <c r="Q130932" s="99">
        <v>163</v>
      </c>
      <c r="R130932" s="1">
        <v>193</v>
      </c>
    </row>
    <row r="130933" spans="17:18" x14ac:dyDescent="0.35">
      <c r="Q130933" s="99">
        <v>91.9</v>
      </c>
      <c r="R130933" s="1">
        <v>125.99999999999994</v>
      </c>
    </row>
    <row r="130934" spans="17:18" x14ac:dyDescent="0.35">
      <c r="Q130934" s="99">
        <v>234.8</v>
      </c>
      <c r="R130934" s="1">
        <v>115.99999999999989</v>
      </c>
    </row>
    <row r="130935" spans="17:18" x14ac:dyDescent="0.35">
      <c r="Q130935" s="99">
        <v>117.1</v>
      </c>
      <c r="R130935" s="1">
        <v>134.00000000000006</v>
      </c>
    </row>
    <row r="130936" spans="17:18" x14ac:dyDescent="0.35">
      <c r="Q130936" s="99">
        <v>76.599999999999994</v>
      </c>
      <c r="R130936" s="1">
        <v>104.00000000000006</v>
      </c>
    </row>
    <row r="130937" spans="17:18" x14ac:dyDescent="0.35">
      <c r="Q130937" s="99">
        <v>72.5</v>
      </c>
      <c r="R130937" s="1">
        <v>90</v>
      </c>
    </row>
    <row r="130938" spans="17:18" x14ac:dyDescent="0.35">
      <c r="Q130938" s="99">
        <v>173.88888888888889</v>
      </c>
      <c r="R130938" s="1">
        <v>162.66666666666669</v>
      </c>
    </row>
    <row r="130939" spans="17:18" x14ac:dyDescent="0.35">
      <c r="Q130939" s="99">
        <v>194.7</v>
      </c>
      <c r="R130939" s="1">
        <v>152.00000000000011</v>
      </c>
    </row>
    <row r="130940" spans="17:18" x14ac:dyDescent="0.35">
      <c r="Q130940" s="99">
        <v>288.7</v>
      </c>
      <c r="R130940" s="1">
        <v>90.000000000000114</v>
      </c>
    </row>
    <row r="130941" spans="17:18" x14ac:dyDescent="0.35">
      <c r="Q130941" s="99">
        <v>136.6</v>
      </c>
      <c r="R130941" s="1">
        <v>383</v>
      </c>
    </row>
    <row r="130942" spans="17:18" x14ac:dyDescent="0.35">
      <c r="Q130942" s="99">
        <v>189.25</v>
      </c>
      <c r="R130942" s="1">
        <v>615.5</v>
      </c>
    </row>
    <row r="130943" spans="17:18" x14ac:dyDescent="0.35">
      <c r="Q130943" s="99">
        <v>256.95</v>
      </c>
      <c r="R130943" s="1">
        <v>616.5</v>
      </c>
    </row>
    <row r="130944" spans="17:18" x14ac:dyDescent="0.35">
      <c r="Q130944" s="99">
        <v>118.7</v>
      </c>
      <c r="R130944" s="1">
        <v>136.99999999999997</v>
      </c>
    </row>
    <row r="130945" spans="17:18" x14ac:dyDescent="0.35">
      <c r="Q130945" s="99">
        <v>352.21052631578948</v>
      </c>
      <c r="R130945" s="1">
        <v>102.8947368421052</v>
      </c>
    </row>
    <row r="130946" spans="17:18" x14ac:dyDescent="0.35">
      <c r="Q130946" s="99">
        <v>147</v>
      </c>
      <c r="R130946" s="1">
        <v>121</v>
      </c>
    </row>
    <row r="130947" spans="17:18" x14ac:dyDescent="0.35">
      <c r="Q130947" s="99">
        <v>111.5</v>
      </c>
      <c r="R130947" s="1">
        <v>323</v>
      </c>
    </row>
    <row r="130948" spans="17:18" x14ac:dyDescent="0.35">
      <c r="Q130948" s="99">
        <v>53.2</v>
      </c>
      <c r="R130948" s="1">
        <v>235.00000000000006</v>
      </c>
    </row>
    <row r="130949" spans="17:18" x14ac:dyDescent="0.35">
      <c r="Q130949" s="99">
        <v>29.2</v>
      </c>
      <c r="R130949" s="1">
        <v>276.00000000000006</v>
      </c>
    </row>
    <row r="130950" spans="17:18" x14ac:dyDescent="0.35">
      <c r="Q130950" s="99">
        <v>83.8</v>
      </c>
      <c r="R130950" s="1">
        <v>302</v>
      </c>
    </row>
    <row r="130951" spans="17:18" x14ac:dyDescent="0.35">
      <c r="Q130951" s="99">
        <v>57.7</v>
      </c>
      <c r="R130951" s="1">
        <v>206</v>
      </c>
    </row>
    <row r="130952" spans="17:18" x14ac:dyDescent="0.35">
      <c r="Q130952" s="99">
        <v>149.1</v>
      </c>
      <c r="R130952" s="1">
        <v>295</v>
      </c>
    </row>
    <row r="130953" spans="17:18" x14ac:dyDescent="0.35">
      <c r="Q130953" s="99">
        <v>50.1</v>
      </c>
      <c r="R130953" s="1">
        <v>132</v>
      </c>
    </row>
    <row r="130954" spans="17:18" x14ac:dyDescent="0.35">
      <c r="Q130954" s="99">
        <v>143.5</v>
      </c>
      <c r="R130954" s="1">
        <v>226</v>
      </c>
    </row>
    <row r="130955" spans="17:18" x14ac:dyDescent="0.35">
      <c r="Q130955" s="99">
        <v>146</v>
      </c>
      <c r="R130955" s="1">
        <v>250</v>
      </c>
    </row>
    <row r="130956" spans="17:18" x14ac:dyDescent="0.35">
      <c r="Q130956" s="99">
        <v>60.9</v>
      </c>
      <c r="R130956" s="1">
        <v>644.00000000000011</v>
      </c>
    </row>
    <row r="130957" spans="17:18" x14ac:dyDescent="0.35">
      <c r="Q130957" s="99">
        <v>87</v>
      </c>
      <c r="R130957" s="1">
        <v>216</v>
      </c>
    </row>
    <row r="130958" spans="17:18" x14ac:dyDescent="0.35">
      <c r="Q130958" s="99">
        <v>96.9</v>
      </c>
      <c r="R130958" s="1">
        <v>127.99999999999994</v>
      </c>
    </row>
    <row r="130959" spans="17:18" x14ac:dyDescent="0.35">
      <c r="Q130959" s="99">
        <v>146</v>
      </c>
      <c r="R130959" s="1">
        <v>378</v>
      </c>
    </row>
    <row r="130960" spans="17:18" x14ac:dyDescent="0.35">
      <c r="Q130960" s="99">
        <v>97.3</v>
      </c>
      <c r="R130960" s="1">
        <v>126.00000000000003</v>
      </c>
    </row>
    <row r="130967" spans="17:18" x14ac:dyDescent="0.35">
      <c r="Q130967" s="99">
        <v>373.05</v>
      </c>
      <c r="R130967" s="1">
        <v>-1924.4999999999998</v>
      </c>
    </row>
    <row r="130968" spans="17:18" x14ac:dyDescent="0.35">
      <c r="Q130968" s="99">
        <v>258.55</v>
      </c>
      <c r="R130968" s="1">
        <v>-1751.4999999999998</v>
      </c>
    </row>
    <row r="130971" spans="17:18" x14ac:dyDescent="0.35">
      <c r="Q130971" s="99">
        <v>195.75</v>
      </c>
      <c r="R130971" s="1">
        <v>-1368.25</v>
      </c>
    </row>
    <row r="130972" spans="17:18" x14ac:dyDescent="0.35">
      <c r="Q130972" s="99">
        <v>242.2</v>
      </c>
      <c r="R130972" s="1">
        <v>-474.00000000000017</v>
      </c>
    </row>
    <row r="130973" spans="17:18" x14ac:dyDescent="0.35">
      <c r="Q130973" s="99">
        <v>173.95</v>
      </c>
      <c r="R130973" s="1">
        <v>-1257.5000000000002</v>
      </c>
    </row>
    <row r="130974" spans="17:18" x14ac:dyDescent="0.35">
      <c r="Q130974" s="99">
        <v>64.95</v>
      </c>
      <c r="R130974" s="1">
        <v>-649.50000000000011</v>
      </c>
    </row>
    <row r="130975" spans="17:18" x14ac:dyDescent="0.35">
      <c r="Q130975" s="99">
        <v>202.85</v>
      </c>
      <c r="R130975" s="1">
        <v>-2019.4999999999995</v>
      </c>
    </row>
    <row r="130976" spans="17:18" x14ac:dyDescent="0.35">
      <c r="Q130976" s="99">
        <v>155.25</v>
      </c>
      <c r="R130976" s="1">
        <v>-478.5</v>
      </c>
    </row>
    <row r="130977" spans="17:18" x14ac:dyDescent="0.35">
      <c r="Q130977" s="99">
        <v>99.65</v>
      </c>
      <c r="R130977" s="1">
        <v>-823.49999999999989</v>
      </c>
    </row>
    <row r="130978" spans="17:18" x14ac:dyDescent="0.35">
      <c r="Q130978" s="99">
        <v>150.69999999999999</v>
      </c>
      <c r="R130978" s="1">
        <v>-1485.0000000000002</v>
      </c>
    </row>
    <row r="130979" spans="17:18" x14ac:dyDescent="0.35">
      <c r="Q130979" s="99">
        <v>115.65</v>
      </c>
      <c r="R130979" s="1">
        <v>-633.49999999999989</v>
      </c>
    </row>
    <row r="130980" spans="17:18" x14ac:dyDescent="0.35">
      <c r="Q130980" s="99">
        <v>295.64999999999998</v>
      </c>
      <c r="R130980" s="1">
        <v>-1397.5000000000005</v>
      </c>
    </row>
    <row r="130981" spans="17:18" x14ac:dyDescent="0.35">
      <c r="Q130981" s="99">
        <v>230.15</v>
      </c>
      <c r="R130981" s="1">
        <v>-246.49999999999991</v>
      </c>
    </row>
    <row r="130982" spans="17:18" x14ac:dyDescent="0.35">
      <c r="Q130982" s="99">
        <v>222.9</v>
      </c>
      <c r="R130982" s="1">
        <v>-1207.0000000000002</v>
      </c>
    </row>
    <row r="130983" spans="17:18" x14ac:dyDescent="0.35">
      <c r="Q130983" s="99">
        <v>168.55</v>
      </c>
      <c r="R130983" s="1">
        <v>-2.5000000000001137</v>
      </c>
    </row>
    <row r="130984" spans="17:18" x14ac:dyDescent="0.35">
      <c r="Q130984" s="99">
        <v>210.15</v>
      </c>
      <c r="R130984" s="1">
        <v>-921.05</v>
      </c>
    </row>
    <row r="130985" spans="17:18" x14ac:dyDescent="0.35">
      <c r="Q130985" s="99">
        <v>179.25</v>
      </c>
      <c r="R130985" s="1">
        <v>666.5</v>
      </c>
    </row>
    <row r="130986" spans="17:18" x14ac:dyDescent="0.35">
      <c r="Q130986" s="99">
        <v>104.85</v>
      </c>
      <c r="R130986" s="1">
        <v>-507.50000000000011</v>
      </c>
    </row>
    <row r="130987" spans="17:18" x14ac:dyDescent="0.35">
      <c r="Q130987" s="99">
        <v>92.6</v>
      </c>
      <c r="R130987" s="1">
        <v>-896.00000000000011</v>
      </c>
    </row>
    <row r="130989" spans="17:18" x14ac:dyDescent="0.35">
      <c r="Q130989" s="99">
        <v>175</v>
      </c>
      <c r="R130989" s="1">
        <v>-14</v>
      </c>
    </row>
    <row r="130991" spans="17:18" x14ac:dyDescent="0.35">
      <c r="Q130991" s="99">
        <v>134.21052631578948</v>
      </c>
      <c r="R130991" s="1">
        <v>0</v>
      </c>
    </row>
    <row r="130992" spans="17:18" x14ac:dyDescent="0.35">
      <c r="Q130992" s="99">
        <v>269.2</v>
      </c>
      <c r="R130992" s="1">
        <v>-2690.9999999999995</v>
      </c>
    </row>
    <row r="130993" spans="17:18" x14ac:dyDescent="0.35">
      <c r="Q130993" s="99">
        <v>112.84210526315789</v>
      </c>
      <c r="R130993" s="1">
        <v>0</v>
      </c>
    </row>
    <row r="130994" spans="17:18" x14ac:dyDescent="0.35">
      <c r="Q130994" s="99">
        <v>305</v>
      </c>
      <c r="R130994" s="1">
        <v>-1583</v>
      </c>
    </row>
    <row r="130995" spans="17:18" x14ac:dyDescent="0.35">
      <c r="Q130995" s="99">
        <v>269.95</v>
      </c>
      <c r="R130995" s="1">
        <v>-1114.5000000000002</v>
      </c>
    </row>
    <row r="130996" spans="17:18" x14ac:dyDescent="0.35">
      <c r="Q130996" s="99">
        <v>181.25</v>
      </c>
      <c r="R130996" s="1">
        <v>-916.5</v>
      </c>
    </row>
    <row r="130998" spans="17:18" x14ac:dyDescent="0.35">
      <c r="Q130998" s="99">
        <v>276.14999999999998</v>
      </c>
      <c r="R130998" s="1">
        <v>-616.49999999999977</v>
      </c>
    </row>
    <row r="130999" spans="17:18" x14ac:dyDescent="0.35">
      <c r="Q130999" s="99">
        <v>168.05</v>
      </c>
      <c r="R130999" s="1">
        <v>-775.5</v>
      </c>
    </row>
    <row r="131000" spans="17:18" x14ac:dyDescent="0.35">
      <c r="Q131000" s="99">
        <v>167.75</v>
      </c>
      <c r="R131000" s="1">
        <v>-1367.5</v>
      </c>
    </row>
    <row r="131001" spans="17:18" x14ac:dyDescent="0.35">
      <c r="Q131001" s="99">
        <v>259.14999999999998</v>
      </c>
      <c r="R131001" s="1">
        <v>-1545.5</v>
      </c>
    </row>
    <row r="131002" spans="17:18" x14ac:dyDescent="0.35">
      <c r="Q131002" s="99">
        <v>135.1</v>
      </c>
      <c r="R131002" s="1">
        <v>-523.00000000000011</v>
      </c>
    </row>
    <row r="131003" spans="17:18" x14ac:dyDescent="0.35">
      <c r="Q131003" s="99">
        <v>250.2</v>
      </c>
      <c r="R131003" s="1">
        <v>-2423</v>
      </c>
    </row>
    <row r="131004" spans="17:18" x14ac:dyDescent="0.35">
      <c r="Q131004" s="99">
        <v>275.64999999999998</v>
      </c>
      <c r="R131004" s="1">
        <v>-866.49999999999977</v>
      </c>
    </row>
    <row r="131005" spans="17:18" x14ac:dyDescent="0.35">
      <c r="Q131005" s="99">
        <v>269</v>
      </c>
      <c r="R131005" s="1">
        <v>-479</v>
      </c>
    </row>
    <row r="131006" spans="17:18" x14ac:dyDescent="0.35">
      <c r="Q131006" s="99">
        <v>200.1</v>
      </c>
      <c r="R131006" s="1">
        <v>-1416.9999999999995</v>
      </c>
    </row>
    <row r="131007" spans="17:18" x14ac:dyDescent="0.35">
      <c r="Q131007" s="99">
        <v>222.8</v>
      </c>
      <c r="R131007" s="1">
        <v>-371.00000000000011</v>
      </c>
    </row>
    <row r="131008" spans="17:18" x14ac:dyDescent="0.35">
      <c r="Q131008" s="99">
        <v>250.25</v>
      </c>
      <c r="R131008" s="1">
        <v>186.5</v>
      </c>
    </row>
    <row r="131009" spans="17:18" x14ac:dyDescent="0.35">
      <c r="Q131009" s="99">
        <v>221.1</v>
      </c>
      <c r="R131009" s="1">
        <v>-318.99999999999994</v>
      </c>
    </row>
    <row r="131010" spans="17:18" x14ac:dyDescent="0.35">
      <c r="Q131010" s="99">
        <v>125.1</v>
      </c>
      <c r="R131010" s="1">
        <v>-378.00000000000011</v>
      </c>
    </row>
    <row r="131011" spans="17:18" x14ac:dyDescent="0.35">
      <c r="Q131011" s="99">
        <v>205.8</v>
      </c>
      <c r="R131011" s="1">
        <v>-2053</v>
      </c>
    </row>
    <row r="131012" spans="17:18" x14ac:dyDescent="0.35">
      <c r="Q131012" s="99">
        <v>141.75</v>
      </c>
      <c r="R131012" s="1">
        <v>-770.5</v>
      </c>
    </row>
    <row r="131013" spans="17:18" x14ac:dyDescent="0.35">
      <c r="Q131013" s="99">
        <v>274.2</v>
      </c>
      <c r="R131013" s="1">
        <v>-212.99999999999989</v>
      </c>
    </row>
    <row r="131014" spans="17:18" x14ac:dyDescent="0.35">
      <c r="Q131014" s="99">
        <v>222.4</v>
      </c>
      <c r="R131014" s="1">
        <v>-2224.0000000000005</v>
      </c>
    </row>
    <row r="131015" spans="17:18" x14ac:dyDescent="0.35">
      <c r="Q131015" s="99">
        <v>163.30000000000001</v>
      </c>
      <c r="R131015" s="1">
        <v>-1534.9999999999998</v>
      </c>
    </row>
    <row r="131016" spans="17:18" x14ac:dyDescent="0.35">
      <c r="Q131016" s="99">
        <v>135</v>
      </c>
      <c r="R131016" s="1">
        <v>-242</v>
      </c>
    </row>
    <row r="131017" spans="17:18" x14ac:dyDescent="0.35">
      <c r="Q131017" s="99">
        <v>239.1</v>
      </c>
      <c r="R131017" s="1">
        <v>-1745.9999999999995</v>
      </c>
    </row>
    <row r="131018" spans="17:18" x14ac:dyDescent="0.35">
      <c r="Q131018" s="99">
        <v>101.46666666666667</v>
      </c>
      <c r="R131018" s="1">
        <v>813.33333333333314</v>
      </c>
    </row>
    <row r="131019" spans="17:18" x14ac:dyDescent="0.35">
      <c r="Q131019" s="99">
        <v>111.6</v>
      </c>
      <c r="R131019" s="1">
        <v>190.00000000000006</v>
      </c>
    </row>
    <row r="131020" spans="17:18" x14ac:dyDescent="0.35">
      <c r="Q131020" s="99">
        <v>43.55</v>
      </c>
      <c r="R131020" s="1">
        <v>-148.49999999999994</v>
      </c>
    </row>
    <row r="131021" spans="17:18" x14ac:dyDescent="0.35">
      <c r="Q131021" s="99">
        <v>135</v>
      </c>
      <c r="R131021" s="1">
        <v>-196</v>
      </c>
    </row>
    <row r="131035" spans="17:18" x14ac:dyDescent="0.35">
      <c r="Q131035" s="99">
        <v>147.5</v>
      </c>
      <c r="R131035" s="1">
        <v>-95</v>
      </c>
    </row>
    <row r="131036" spans="17:18" x14ac:dyDescent="0.35">
      <c r="Q131036" s="99">
        <v>206.3</v>
      </c>
      <c r="R131036" s="1">
        <v>-2057</v>
      </c>
    </row>
    <row r="131037" spans="17:18" x14ac:dyDescent="0.35">
      <c r="Q131037" s="99">
        <v>180</v>
      </c>
      <c r="R131037" s="1">
        <v>-667</v>
      </c>
    </row>
    <row r="131038" spans="17:18" x14ac:dyDescent="0.35">
      <c r="Q131038" s="99">
        <v>268</v>
      </c>
      <c r="R131038" s="1">
        <v>-651</v>
      </c>
    </row>
    <row r="131039" spans="17:18" x14ac:dyDescent="0.35">
      <c r="Q131039" s="99">
        <v>200</v>
      </c>
      <c r="R131039" s="1">
        <v>-967</v>
      </c>
    </row>
    <row r="131040" spans="17:18" x14ac:dyDescent="0.35">
      <c r="Q131040" s="99">
        <v>356.3</v>
      </c>
      <c r="R131040" s="1">
        <v>-1832.9999999999998</v>
      </c>
    </row>
    <row r="131041" spans="17:18" x14ac:dyDescent="0.35">
      <c r="Q131041" s="99">
        <v>200.1</v>
      </c>
      <c r="R131041" s="1">
        <v>130.00000000000006</v>
      </c>
    </row>
    <row r="131042" spans="17:18" x14ac:dyDescent="0.35">
      <c r="Q131042" s="99">
        <v>183.55555555555554</v>
      </c>
      <c r="R131042" s="1">
        <v>-133.55555555555543</v>
      </c>
    </row>
    <row r="131043" spans="17:18" x14ac:dyDescent="0.35">
      <c r="Q131043" s="99">
        <v>121.5</v>
      </c>
      <c r="R131043" s="1">
        <v>-196</v>
      </c>
    </row>
    <row r="131044" spans="17:18" x14ac:dyDescent="0.35">
      <c r="Q131044" s="99">
        <v>180.9</v>
      </c>
      <c r="R131044" s="1">
        <v>-131.00000000000006</v>
      </c>
    </row>
    <row r="131045" spans="17:18" x14ac:dyDescent="0.35">
      <c r="Q131045" s="99">
        <v>366.5</v>
      </c>
      <c r="R131045" s="1">
        <v>-3168</v>
      </c>
    </row>
    <row r="131046" spans="17:18" x14ac:dyDescent="0.35">
      <c r="Q131046" s="99">
        <v>289</v>
      </c>
      <c r="R131046" s="1">
        <v>-793</v>
      </c>
    </row>
    <row r="131047" spans="17:18" x14ac:dyDescent="0.35">
      <c r="Q131047" s="99">
        <v>179.4</v>
      </c>
      <c r="R131047" s="1">
        <v>-911.99999999999989</v>
      </c>
    </row>
    <row r="131048" spans="17:18" x14ac:dyDescent="0.35">
      <c r="Q131048" s="99">
        <v>369.7</v>
      </c>
      <c r="R131048" s="1">
        <v>-1689.0000000000002</v>
      </c>
    </row>
    <row r="131049" spans="17:18" x14ac:dyDescent="0.35">
      <c r="Q131049" s="99">
        <v>314.60000000000002</v>
      </c>
      <c r="R131049" s="1">
        <v>-1894.9999999999995</v>
      </c>
    </row>
    <row r="131050" spans="17:18" x14ac:dyDescent="0.35">
      <c r="Q131050" s="99">
        <v>269.5</v>
      </c>
      <c r="R131050" s="1">
        <v>-2693</v>
      </c>
    </row>
    <row r="131051" spans="17:18" x14ac:dyDescent="0.35">
      <c r="Q131051" s="99">
        <v>374.7</v>
      </c>
      <c r="R131051" s="1">
        <v>-2006.0000000000002</v>
      </c>
    </row>
    <row r="131052" spans="17:18" x14ac:dyDescent="0.35">
      <c r="Q131052" s="99">
        <v>366.4</v>
      </c>
      <c r="R131052" s="1">
        <v>-783.99999999999977</v>
      </c>
    </row>
    <row r="131053" spans="17:18" x14ac:dyDescent="0.35">
      <c r="Q131053" s="99">
        <v>222.6</v>
      </c>
      <c r="R131053" s="1">
        <v>-111.99999999999994</v>
      </c>
    </row>
    <row r="131054" spans="17:18" x14ac:dyDescent="0.35">
      <c r="Q131054" s="99">
        <v>216.3</v>
      </c>
      <c r="R131054" s="1">
        <v>-2144</v>
      </c>
    </row>
    <row r="131055" spans="17:18" x14ac:dyDescent="0.35">
      <c r="Q131055" s="99">
        <v>358.3</v>
      </c>
      <c r="R131055" s="1">
        <v>-3231.0000000000005</v>
      </c>
    </row>
    <row r="131056" spans="17:18" x14ac:dyDescent="0.35">
      <c r="Q131056" s="99">
        <v>262.5</v>
      </c>
      <c r="R131056" s="1">
        <v>-2599</v>
      </c>
    </row>
    <row r="131057" spans="17:18" x14ac:dyDescent="0.35">
      <c r="Q131057" s="99">
        <v>165.4</v>
      </c>
      <c r="R131057" s="1">
        <v>-1243.0000000000002</v>
      </c>
    </row>
    <row r="131058" spans="17:18" x14ac:dyDescent="0.35">
      <c r="Q131058" s="99">
        <v>289.89999999999998</v>
      </c>
      <c r="R131058" s="1">
        <v>-2898.0000000000005</v>
      </c>
    </row>
    <row r="131059" spans="17:18" x14ac:dyDescent="0.35">
      <c r="Q131059" s="99">
        <v>242.6</v>
      </c>
      <c r="R131059" s="1">
        <v>-2424.9999999999995</v>
      </c>
    </row>
    <row r="131060" spans="17:18" x14ac:dyDescent="0.35">
      <c r="Q131060" s="99">
        <v>422.6</v>
      </c>
      <c r="R131060" s="1">
        <v>-47.000000000000227</v>
      </c>
    </row>
    <row r="131061" spans="17:18" x14ac:dyDescent="0.35">
      <c r="Q131061" s="99">
        <v>228</v>
      </c>
      <c r="R131061" s="1">
        <v>-1886</v>
      </c>
    </row>
    <row r="131062" spans="17:18" x14ac:dyDescent="0.35">
      <c r="Q131062" s="99">
        <v>220.7</v>
      </c>
      <c r="R131062" s="1">
        <v>181.00000000000011</v>
      </c>
    </row>
    <row r="131063" spans="17:18" x14ac:dyDescent="0.35">
      <c r="Q131063" s="99">
        <v>319.39999999999998</v>
      </c>
      <c r="R131063" s="1">
        <v>-542.99999999999977</v>
      </c>
    </row>
    <row r="131064" spans="17:18" x14ac:dyDescent="0.35">
      <c r="Q131064" s="99">
        <v>361.9</v>
      </c>
      <c r="R131064" s="1">
        <v>-279.99999999999977</v>
      </c>
    </row>
    <row r="131065" spans="17:18" x14ac:dyDescent="0.35">
      <c r="Q131065" s="99">
        <v>220.5</v>
      </c>
      <c r="R131065" s="1">
        <v>-1560</v>
      </c>
    </row>
    <row r="131066" spans="17:18" x14ac:dyDescent="0.35">
      <c r="Q131066" s="99">
        <v>296.10000000000002</v>
      </c>
      <c r="R131066" s="1">
        <v>-1447</v>
      </c>
    </row>
    <row r="131077" spans="17:18" x14ac:dyDescent="0.35">
      <c r="Q131077" s="99">
        <v>109.2</v>
      </c>
    </row>
    <row r="131078" spans="17:18" x14ac:dyDescent="0.35">
      <c r="Q131078" s="99">
        <v>162.80000000000001</v>
      </c>
    </row>
    <row r="131079" spans="17:18" x14ac:dyDescent="0.35">
      <c r="Q131079" s="99">
        <v>66.7</v>
      </c>
    </row>
    <row r="131080" spans="17:18" x14ac:dyDescent="0.35">
      <c r="Q131080" s="99">
        <v>61.9</v>
      </c>
      <c r="R131080" s="1">
        <v>-5.9999999999999929</v>
      </c>
    </row>
    <row r="131081" spans="17:18" x14ac:dyDescent="0.35">
      <c r="Q131081" s="99">
        <v>121.2</v>
      </c>
      <c r="R131081" s="1">
        <v>57.999999999999972</v>
      </c>
    </row>
    <row r="131082" spans="17:18" x14ac:dyDescent="0.35">
      <c r="Q131082" s="99">
        <v>334.4</v>
      </c>
      <c r="R131082" s="1">
        <v>11.000000000000227</v>
      </c>
    </row>
    <row r="131083" spans="17:18" x14ac:dyDescent="0.35">
      <c r="Q131083" s="99">
        <v>102.1</v>
      </c>
      <c r="R131083" s="1">
        <v>37.000000000000057</v>
      </c>
    </row>
    <row r="131084" spans="17:18" x14ac:dyDescent="0.35">
      <c r="Q131084" s="99">
        <v>126.4</v>
      </c>
      <c r="R131084" s="1">
        <v>-41.000000000000057</v>
      </c>
    </row>
    <row r="131085" spans="17:18" x14ac:dyDescent="0.35">
      <c r="Q131085" s="99">
        <v>222.1</v>
      </c>
      <c r="R131085" s="1">
        <v>-2.9999999999999432</v>
      </c>
    </row>
    <row r="131086" spans="17:18" x14ac:dyDescent="0.35">
      <c r="Q131086" s="99">
        <v>141.19999999999999</v>
      </c>
      <c r="R131086" s="1">
        <v>-160.99999999999989</v>
      </c>
    </row>
    <row r="131087" spans="17:18" x14ac:dyDescent="0.35">
      <c r="Q131087" s="99">
        <v>172.3</v>
      </c>
      <c r="R131087" s="1">
        <v>0.99999999999988631</v>
      </c>
    </row>
    <row r="131088" spans="17:18" x14ac:dyDescent="0.35">
      <c r="Q131088" s="99">
        <v>119.3</v>
      </c>
      <c r="R131088" s="1">
        <v>-22.999999999999972</v>
      </c>
    </row>
    <row r="131089" spans="17:18" x14ac:dyDescent="0.35">
      <c r="Q131089" s="99">
        <v>302.3</v>
      </c>
      <c r="R131089" s="1">
        <v>45.999999999999886</v>
      </c>
    </row>
    <row r="131090" spans="17:18" x14ac:dyDescent="0.35">
      <c r="Q131090" s="99">
        <v>270.10000000000002</v>
      </c>
      <c r="R131090" s="1">
        <v>15.099999999999795</v>
      </c>
    </row>
    <row r="131091" spans="17:18" x14ac:dyDescent="0.35">
      <c r="Q131091" s="99">
        <v>218</v>
      </c>
      <c r="R131091" s="1">
        <v>43</v>
      </c>
    </row>
    <row r="131092" spans="17:18" x14ac:dyDescent="0.35">
      <c r="Q131092" s="99">
        <v>77.3</v>
      </c>
      <c r="R131092" s="1">
        <v>80.000000000000028</v>
      </c>
    </row>
    <row r="131093" spans="17:18" x14ac:dyDescent="0.35">
      <c r="Q131093" s="99">
        <v>257.8</v>
      </c>
      <c r="R131093" s="1">
        <v>-14.000000000000114</v>
      </c>
    </row>
    <row r="131094" spans="17:18" x14ac:dyDescent="0.35">
      <c r="Q131094" s="99">
        <v>174.5</v>
      </c>
      <c r="R131094" s="1">
        <v>57</v>
      </c>
    </row>
    <row r="131095" spans="17:18" x14ac:dyDescent="0.35">
      <c r="Q131095" s="99">
        <v>355.3</v>
      </c>
      <c r="R131095" s="1">
        <v>71.999999999999886</v>
      </c>
    </row>
    <row r="131096" spans="17:18" x14ac:dyDescent="0.35">
      <c r="Q131096" s="99">
        <v>150.6</v>
      </c>
      <c r="R131096" s="1">
        <v>71.000000000000057</v>
      </c>
    </row>
    <row r="131097" spans="17:18" x14ac:dyDescent="0.35">
      <c r="Q131097" s="99">
        <v>172.1</v>
      </c>
      <c r="R131097" s="1">
        <v>-88.999999999999943</v>
      </c>
    </row>
    <row r="131098" spans="17:18" x14ac:dyDescent="0.35">
      <c r="Q131098" s="99">
        <v>121.2</v>
      </c>
      <c r="R131098" s="1">
        <v>57.999999999999972</v>
      </c>
    </row>
    <row r="131099" spans="17:18" x14ac:dyDescent="0.35">
      <c r="Q131099" s="99">
        <v>334.4</v>
      </c>
      <c r="R131099" s="1">
        <v>11.000000000000227</v>
      </c>
    </row>
    <row r="131100" spans="17:18" x14ac:dyDescent="0.35">
      <c r="Q131100" s="99">
        <v>149.30000000000001</v>
      </c>
      <c r="R131100" s="1">
        <v>11.999999999999886</v>
      </c>
    </row>
    <row r="131104" spans="17:18" x14ac:dyDescent="0.35">
      <c r="Q131104" s="99">
        <v>101.5</v>
      </c>
      <c r="R131104" s="1">
        <v>-72</v>
      </c>
    </row>
    <row r="131105" spans="17:18" x14ac:dyDescent="0.35">
      <c r="Q131105" s="99">
        <v>0</v>
      </c>
      <c r="R131105" s="1">
        <v>1027</v>
      </c>
    </row>
    <row r="131109" spans="17:18" x14ac:dyDescent="0.35">
      <c r="Q131109" s="99">
        <v>193.7</v>
      </c>
      <c r="R131109" s="1">
        <v>-162.99999999999989</v>
      </c>
    </row>
    <row r="147304" spans="17:18" x14ac:dyDescent="0.35">
      <c r="Q147304" s="99">
        <v>113.6</v>
      </c>
      <c r="R147304" s="1">
        <v>327</v>
      </c>
    </row>
    <row r="147305" spans="17:18" x14ac:dyDescent="0.35">
      <c r="Q147305" s="99">
        <v>57.7</v>
      </c>
      <c r="R147305" s="1">
        <v>332.00000000000006</v>
      </c>
    </row>
    <row r="147306" spans="17:18" x14ac:dyDescent="0.35">
      <c r="Q147306" s="99">
        <v>77.7</v>
      </c>
      <c r="R147306" s="1">
        <v>134.99999999999997</v>
      </c>
    </row>
    <row r="147307" spans="17:18" x14ac:dyDescent="0.35">
      <c r="Q147307" s="99">
        <v>59.8</v>
      </c>
      <c r="R147307" s="1">
        <v>429.99999999999994</v>
      </c>
    </row>
    <row r="147308" spans="17:18" x14ac:dyDescent="0.35">
      <c r="Q147308" s="99">
        <v>55.5</v>
      </c>
      <c r="R147308" s="1">
        <v>321</v>
      </c>
    </row>
    <row r="147309" spans="17:18" x14ac:dyDescent="0.35">
      <c r="Q147309" s="99">
        <v>118.7</v>
      </c>
      <c r="R147309" s="1">
        <v>375.00000000000006</v>
      </c>
    </row>
    <row r="147310" spans="17:18" x14ac:dyDescent="0.35">
      <c r="Q147310" s="99">
        <v>233.2</v>
      </c>
      <c r="R147310" s="1">
        <v>163.00000000000011</v>
      </c>
    </row>
    <row r="147311" spans="17:18" x14ac:dyDescent="0.35">
      <c r="Q147311" s="99">
        <v>156.80000000000001</v>
      </c>
      <c r="R147311" s="1">
        <v>574</v>
      </c>
    </row>
    <row r="147312" spans="17:18" x14ac:dyDescent="0.35">
      <c r="Q147312" s="99">
        <v>125.3</v>
      </c>
      <c r="R147312" s="1">
        <v>509.99999999999989</v>
      </c>
    </row>
    <row r="147313" spans="17:18" x14ac:dyDescent="0.35">
      <c r="Q147313" s="99">
        <v>120.7</v>
      </c>
      <c r="R147313" s="1">
        <v>418.00000000000011</v>
      </c>
    </row>
    <row r="147314" spans="17:18" x14ac:dyDescent="0.35">
      <c r="Q147314" s="99">
        <v>98.9</v>
      </c>
      <c r="R147314" s="1">
        <v>228.99999999999994</v>
      </c>
    </row>
    <row r="147315" spans="17:18" x14ac:dyDescent="0.35">
      <c r="Q147315" s="99">
        <v>161</v>
      </c>
      <c r="R147315" s="1">
        <v>100</v>
      </c>
    </row>
    <row r="147316" spans="17:18" x14ac:dyDescent="0.35">
      <c r="Q147316" s="99">
        <v>163</v>
      </c>
      <c r="R147316" s="1">
        <v>193</v>
      </c>
    </row>
    <row r="147317" spans="17:18" x14ac:dyDescent="0.35">
      <c r="Q147317" s="99">
        <v>91.9</v>
      </c>
      <c r="R147317" s="1">
        <v>125.99999999999994</v>
      </c>
    </row>
    <row r="147318" spans="17:18" x14ac:dyDescent="0.35">
      <c r="Q147318" s="99">
        <v>234.8</v>
      </c>
      <c r="R147318" s="1">
        <v>115.99999999999989</v>
      </c>
    </row>
    <row r="147319" spans="17:18" x14ac:dyDescent="0.35">
      <c r="Q147319" s="99">
        <v>117.1</v>
      </c>
      <c r="R147319" s="1">
        <v>134.00000000000006</v>
      </c>
    </row>
    <row r="147320" spans="17:18" x14ac:dyDescent="0.35">
      <c r="Q147320" s="99">
        <v>76.599999999999994</v>
      </c>
      <c r="R147320" s="1">
        <v>104.00000000000006</v>
      </c>
    </row>
    <row r="147321" spans="17:18" x14ac:dyDescent="0.35">
      <c r="Q147321" s="99">
        <v>72.5</v>
      </c>
      <c r="R147321" s="1">
        <v>90</v>
      </c>
    </row>
    <row r="147322" spans="17:18" x14ac:dyDescent="0.35">
      <c r="Q147322" s="99">
        <v>173.88888888888889</v>
      </c>
      <c r="R147322" s="1">
        <v>162.66666666666669</v>
      </c>
    </row>
    <row r="147323" spans="17:18" x14ac:dyDescent="0.35">
      <c r="Q147323" s="99">
        <v>194.7</v>
      </c>
      <c r="R147323" s="1">
        <v>152.00000000000011</v>
      </c>
    </row>
    <row r="147324" spans="17:18" x14ac:dyDescent="0.35">
      <c r="Q147324" s="99">
        <v>288.7</v>
      </c>
      <c r="R147324" s="1">
        <v>90.000000000000114</v>
      </c>
    </row>
    <row r="147325" spans="17:18" x14ac:dyDescent="0.35">
      <c r="Q147325" s="99">
        <v>136.6</v>
      </c>
      <c r="R147325" s="1">
        <v>383</v>
      </c>
    </row>
    <row r="147326" spans="17:18" x14ac:dyDescent="0.35">
      <c r="Q147326" s="99">
        <v>189.25</v>
      </c>
      <c r="R147326" s="1">
        <v>615.5</v>
      </c>
    </row>
    <row r="147327" spans="17:18" x14ac:dyDescent="0.35">
      <c r="Q147327" s="99">
        <v>256.95</v>
      </c>
      <c r="R147327" s="1">
        <v>616.5</v>
      </c>
    </row>
    <row r="147328" spans="17:18" x14ac:dyDescent="0.35">
      <c r="Q147328" s="99">
        <v>118.7</v>
      </c>
      <c r="R147328" s="1">
        <v>136.99999999999997</v>
      </c>
    </row>
    <row r="147329" spans="17:18" x14ac:dyDescent="0.35">
      <c r="Q147329" s="99">
        <v>352.21052631578948</v>
      </c>
      <c r="R147329" s="1">
        <v>102.8947368421052</v>
      </c>
    </row>
    <row r="147330" spans="17:18" x14ac:dyDescent="0.35">
      <c r="Q147330" s="99">
        <v>147</v>
      </c>
      <c r="R147330" s="1">
        <v>121</v>
      </c>
    </row>
    <row r="147331" spans="17:18" x14ac:dyDescent="0.35">
      <c r="Q147331" s="99">
        <v>111.5</v>
      </c>
      <c r="R147331" s="1">
        <v>323</v>
      </c>
    </row>
    <row r="147332" spans="17:18" x14ac:dyDescent="0.35">
      <c r="Q147332" s="99">
        <v>53.2</v>
      </c>
      <c r="R147332" s="1">
        <v>235.00000000000006</v>
      </c>
    </row>
    <row r="147333" spans="17:18" x14ac:dyDescent="0.35">
      <c r="Q147333" s="99">
        <v>29.2</v>
      </c>
      <c r="R147333" s="1">
        <v>276.00000000000006</v>
      </c>
    </row>
    <row r="147334" spans="17:18" x14ac:dyDescent="0.35">
      <c r="Q147334" s="99">
        <v>83.8</v>
      </c>
      <c r="R147334" s="1">
        <v>302</v>
      </c>
    </row>
    <row r="147335" spans="17:18" x14ac:dyDescent="0.35">
      <c r="Q147335" s="99">
        <v>57.7</v>
      </c>
      <c r="R147335" s="1">
        <v>206</v>
      </c>
    </row>
    <row r="147336" spans="17:18" x14ac:dyDescent="0.35">
      <c r="Q147336" s="99">
        <v>149.1</v>
      </c>
      <c r="R147336" s="1">
        <v>295</v>
      </c>
    </row>
    <row r="147337" spans="17:18" x14ac:dyDescent="0.35">
      <c r="Q147337" s="99">
        <v>50.1</v>
      </c>
      <c r="R147337" s="1">
        <v>132</v>
      </c>
    </row>
    <row r="147338" spans="17:18" x14ac:dyDescent="0.35">
      <c r="Q147338" s="99">
        <v>143.5</v>
      </c>
      <c r="R147338" s="1">
        <v>226</v>
      </c>
    </row>
    <row r="147339" spans="17:18" x14ac:dyDescent="0.35">
      <c r="Q147339" s="99">
        <v>146</v>
      </c>
      <c r="R147339" s="1">
        <v>250</v>
      </c>
    </row>
    <row r="147340" spans="17:18" x14ac:dyDescent="0.35">
      <c r="Q147340" s="99">
        <v>60.9</v>
      </c>
      <c r="R147340" s="1">
        <v>644.00000000000011</v>
      </c>
    </row>
    <row r="147341" spans="17:18" x14ac:dyDescent="0.35">
      <c r="Q147341" s="99">
        <v>87</v>
      </c>
      <c r="R147341" s="1">
        <v>216</v>
      </c>
    </row>
    <row r="147342" spans="17:18" x14ac:dyDescent="0.35">
      <c r="Q147342" s="99">
        <v>96.9</v>
      </c>
      <c r="R147342" s="1">
        <v>127.99999999999994</v>
      </c>
    </row>
    <row r="147343" spans="17:18" x14ac:dyDescent="0.35">
      <c r="Q147343" s="99">
        <v>146</v>
      </c>
      <c r="R147343" s="1">
        <v>378</v>
      </c>
    </row>
    <row r="147344" spans="17:18" x14ac:dyDescent="0.35">
      <c r="Q147344" s="99">
        <v>97.3</v>
      </c>
      <c r="R147344" s="1">
        <v>126.00000000000003</v>
      </c>
    </row>
    <row r="147351" spans="17:18" x14ac:dyDescent="0.35">
      <c r="Q147351" s="99">
        <v>373.05</v>
      </c>
      <c r="R147351" s="1">
        <v>-1924.4999999999998</v>
      </c>
    </row>
    <row r="147352" spans="17:18" x14ac:dyDescent="0.35">
      <c r="Q147352" s="99">
        <v>258.55</v>
      </c>
      <c r="R147352" s="1">
        <v>-1751.4999999999998</v>
      </c>
    </row>
    <row r="147355" spans="17:18" x14ac:dyDescent="0.35">
      <c r="Q147355" s="99">
        <v>195.75</v>
      </c>
      <c r="R147355" s="1">
        <v>-1368.25</v>
      </c>
    </row>
    <row r="147356" spans="17:18" x14ac:dyDescent="0.35">
      <c r="Q147356" s="99">
        <v>242.2</v>
      </c>
      <c r="R147356" s="1">
        <v>-474.00000000000017</v>
      </c>
    </row>
    <row r="147357" spans="17:18" x14ac:dyDescent="0.35">
      <c r="Q147357" s="99">
        <v>173.95</v>
      </c>
      <c r="R147357" s="1">
        <v>-1257.5000000000002</v>
      </c>
    </row>
    <row r="147358" spans="17:18" x14ac:dyDescent="0.35">
      <c r="Q147358" s="99">
        <v>64.95</v>
      </c>
      <c r="R147358" s="1">
        <v>-649.50000000000011</v>
      </c>
    </row>
    <row r="147359" spans="17:18" x14ac:dyDescent="0.35">
      <c r="Q147359" s="99">
        <v>202.85</v>
      </c>
      <c r="R147359" s="1">
        <v>-2019.4999999999995</v>
      </c>
    </row>
    <row r="147360" spans="17:18" x14ac:dyDescent="0.35">
      <c r="Q147360" s="99">
        <v>155.25</v>
      </c>
      <c r="R147360" s="1">
        <v>-478.5</v>
      </c>
    </row>
    <row r="147361" spans="17:18" x14ac:dyDescent="0.35">
      <c r="Q147361" s="99">
        <v>99.65</v>
      </c>
      <c r="R147361" s="1">
        <v>-823.49999999999989</v>
      </c>
    </row>
    <row r="147362" spans="17:18" x14ac:dyDescent="0.35">
      <c r="Q147362" s="99">
        <v>150.69999999999999</v>
      </c>
      <c r="R147362" s="1">
        <v>-1485.0000000000002</v>
      </c>
    </row>
    <row r="147363" spans="17:18" x14ac:dyDescent="0.35">
      <c r="Q147363" s="99">
        <v>115.65</v>
      </c>
      <c r="R147363" s="1">
        <v>-633.49999999999989</v>
      </c>
    </row>
    <row r="147364" spans="17:18" x14ac:dyDescent="0.35">
      <c r="Q147364" s="99">
        <v>295.64999999999998</v>
      </c>
      <c r="R147364" s="1">
        <v>-1397.5000000000005</v>
      </c>
    </row>
    <row r="147365" spans="17:18" x14ac:dyDescent="0.35">
      <c r="Q147365" s="99">
        <v>230.15</v>
      </c>
      <c r="R147365" s="1">
        <v>-246.49999999999991</v>
      </c>
    </row>
    <row r="147366" spans="17:18" x14ac:dyDescent="0.35">
      <c r="Q147366" s="99">
        <v>222.9</v>
      </c>
      <c r="R147366" s="1">
        <v>-1207.0000000000002</v>
      </c>
    </row>
    <row r="147367" spans="17:18" x14ac:dyDescent="0.35">
      <c r="Q147367" s="99">
        <v>168.55</v>
      </c>
      <c r="R147367" s="1">
        <v>-2.5000000000001137</v>
      </c>
    </row>
    <row r="147368" spans="17:18" x14ac:dyDescent="0.35">
      <c r="Q147368" s="99">
        <v>210.15</v>
      </c>
      <c r="R147368" s="1">
        <v>-921.05</v>
      </c>
    </row>
    <row r="147369" spans="17:18" x14ac:dyDescent="0.35">
      <c r="Q147369" s="99">
        <v>179.25</v>
      </c>
      <c r="R147369" s="1">
        <v>666.5</v>
      </c>
    </row>
    <row r="147370" spans="17:18" x14ac:dyDescent="0.35">
      <c r="Q147370" s="99">
        <v>104.85</v>
      </c>
      <c r="R147370" s="1">
        <v>-507.50000000000011</v>
      </c>
    </row>
    <row r="147371" spans="17:18" x14ac:dyDescent="0.35">
      <c r="Q147371" s="99">
        <v>92.6</v>
      </c>
      <c r="R147371" s="1">
        <v>-896.00000000000011</v>
      </c>
    </row>
    <row r="147373" spans="17:18" x14ac:dyDescent="0.35">
      <c r="Q147373" s="99">
        <v>175</v>
      </c>
      <c r="R147373" s="1">
        <v>-14</v>
      </c>
    </row>
    <row r="147375" spans="17:18" x14ac:dyDescent="0.35">
      <c r="Q147375" s="99">
        <v>134.21052631578948</v>
      </c>
      <c r="R147375" s="1">
        <v>0</v>
      </c>
    </row>
    <row r="147376" spans="17:18" x14ac:dyDescent="0.35">
      <c r="Q147376" s="99">
        <v>269.2</v>
      </c>
      <c r="R147376" s="1">
        <v>-2690.9999999999995</v>
      </c>
    </row>
    <row r="147377" spans="17:18" x14ac:dyDescent="0.35">
      <c r="Q147377" s="99">
        <v>112.84210526315789</v>
      </c>
      <c r="R147377" s="1">
        <v>0</v>
      </c>
    </row>
    <row r="147378" spans="17:18" x14ac:dyDescent="0.35">
      <c r="Q147378" s="99">
        <v>305</v>
      </c>
      <c r="R147378" s="1">
        <v>-1583</v>
      </c>
    </row>
    <row r="147379" spans="17:18" x14ac:dyDescent="0.35">
      <c r="Q147379" s="99">
        <v>269.95</v>
      </c>
      <c r="R147379" s="1">
        <v>-1114.5000000000002</v>
      </c>
    </row>
    <row r="147380" spans="17:18" x14ac:dyDescent="0.35">
      <c r="Q147380" s="99">
        <v>181.25</v>
      </c>
      <c r="R147380" s="1">
        <v>-916.5</v>
      </c>
    </row>
    <row r="147382" spans="17:18" x14ac:dyDescent="0.35">
      <c r="Q147382" s="99">
        <v>276.14999999999998</v>
      </c>
      <c r="R147382" s="1">
        <v>-616.49999999999977</v>
      </c>
    </row>
    <row r="147383" spans="17:18" x14ac:dyDescent="0.35">
      <c r="Q147383" s="99">
        <v>168.05</v>
      </c>
      <c r="R147383" s="1">
        <v>-775.5</v>
      </c>
    </row>
    <row r="147384" spans="17:18" x14ac:dyDescent="0.35">
      <c r="Q147384" s="99">
        <v>167.75</v>
      </c>
      <c r="R147384" s="1">
        <v>-1367.5</v>
      </c>
    </row>
    <row r="147385" spans="17:18" x14ac:dyDescent="0.35">
      <c r="Q147385" s="99">
        <v>259.14999999999998</v>
      </c>
      <c r="R147385" s="1">
        <v>-1545.5</v>
      </c>
    </row>
    <row r="147386" spans="17:18" x14ac:dyDescent="0.35">
      <c r="Q147386" s="99">
        <v>135.1</v>
      </c>
      <c r="R147386" s="1">
        <v>-523.00000000000011</v>
      </c>
    </row>
    <row r="147387" spans="17:18" x14ac:dyDescent="0.35">
      <c r="Q147387" s="99">
        <v>250.2</v>
      </c>
      <c r="R147387" s="1">
        <v>-2423</v>
      </c>
    </row>
    <row r="147388" spans="17:18" x14ac:dyDescent="0.35">
      <c r="Q147388" s="99">
        <v>275.64999999999998</v>
      </c>
      <c r="R147388" s="1">
        <v>-866.49999999999977</v>
      </c>
    </row>
    <row r="147389" spans="17:18" x14ac:dyDescent="0.35">
      <c r="Q147389" s="99">
        <v>269</v>
      </c>
      <c r="R147389" s="1">
        <v>-479</v>
      </c>
    </row>
    <row r="147390" spans="17:18" x14ac:dyDescent="0.35">
      <c r="Q147390" s="99">
        <v>200.1</v>
      </c>
      <c r="R147390" s="1">
        <v>-1416.9999999999995</v>
      </c>
    </row>
    <row r="147391" spans="17:18" x14ac:dyDescent="0.35">
      <c r="Q147391" s="99">
        <v>222.8</v>
      </c>
      <c r="R147391" s="1">
        <v>-371.00000000000011</v>
      </c>
    </row>
    <row r="147392" spans="17:18" x14ac:dyDescent="0.35">
      <c r="Q147392" s="99">
        <v>250.25</v>
      </c>
      <c r="R147392" s="1">
        <v>186.5</v>
      </c>
    </row>
    <row r="147393" spans="17:18" x14ac:dyDescent="0.35">
      <c r="Q147393" s="99">
        <v>221.1</v>
      </c>
      <c r="R147393" s="1">
        <v>-318.99999999999994</v>
      </c>
    </row>
    <row r="147394" spans="17:18" x14ac:dyDescent="0.35">
      <c r="Q147394" s="99">
        <v>125.1</v>
      </c>
      <c r="R147394" s="1">
        <v>-378.00000000000011</v>
      </c>
    </row>
    <row r="147395" spans="17:18" x14ac:dyDescent="0.35">
      <c r="Q147395" s="99">
        <v>205.8</v>
      </c>
      <c r="R147395" s="1">
        <v>-2053</v>
      </c>
    </row>
    <row r="147396" spans="17:18" x14ac:dyDescent="0.35">
      <c r="Q147396" s="99">
        <v>141.75</v>
      </c>
      <c r="R147396" s="1">
        <v>-770.5</v>
      </c>
    </row>
    <row r="147397" spans="17:18" x14ac:dyDescent="0.35">
      <c r="Q147397" s="99">
        <v>274.2</v>
      </c>
      <c r="R147397" s="1">
        <v>-212.99999999999989</v>
      </c>
    </row>
    <row r="147398" spans="17:18" x14ac:dyDescent="0.35">
      <c r="Q147398" s="99">
        <v>222.4</v>
      </c>
      <c r="R147398" s="1">
        <v>-2224.0000000000005</v>
      </c>
    </row>
    <row r="147399" spans="17:18" x14ac:dyDescent="0.35">
      <c r="Q147399" s="99">
        <v>163.30000000000001</v>
      </c>
      <c r="R147399" s="1">
        <v>-1534.9999999999998</v>
      </c>
    </row>
    <row r="147400" spans="17:18" x14ac:dyDescent="0.35">
      <c r="Q147400" s="99">
        <v>135</v>
      </c>
      <c r="R147400" s="1">
        <v>-242</v>
      </c>
    </row>
    <row r="147401" spans="17:18" x14ac:dyDescent="0.35">
      <c r="Q147401" s="99">
        <v>239.1</v>
      </c>
      <c r="R147401" s="1">
        <v>-1745.9999999999995</v>
      </c>
    </row>
    <row r="147402" spans="17:18" x14ac:dyDescent="0.35">
      <c r="Q147402" s="99">
        <v>101.46666666666667</v>
      </c>
      <c r="R147402" s="1">
        <v>813.33333333333314</v>
      </c>
    </row>
    <row r="147403" spans="17:18" x14ac:dyDescent="0.35">
      <c r="Q147403" s="99">
        <v>111.6</v>
      </c>
      <c r="R147403" s="1">
        <v>190.00000000000006</v>
      </c>
    </row>
    <row r="147404" spans="17:18" x14ac:dyDescent="0.35">
      <c r="Q147404" s="99">
        <v>43.55</v>
      </c>
      <c r="R147404" s="1">
        <v>-148.49999999999994</v>
      </c>
    </row>
    <row r="147405" spans="17:18" x14ac:dyDescent="0.35">
      <c r="Q147405" s="99">
        <v>135</v>
      </c>
      <c r="R147405" s="1">
        <v>-196</v>
      </c>
    </row>
    <row r="147419" spans="17:18" x14ac:dyDescent="0.35">
      <c r="Q147419" s="99">
        <v>147.5</v>
      </c>
      <c r="R147419" s="1">
        <v>-95</v>
      </c>
    </row>
    <row r="147420" spans="17:18" x14ac:dyDescent="0.35">
      <c r="Q147420" s="99">
        <v>206.3</v>
      </c>
      <c r="R147420" s="1">
        <v>-2057</v>
      </c>
    </row>
    <row r="147421" spans="17:18" x14ac:dyDescent="0.35">
      <c r="Q147421" s="99">
        <v>180</v>
      </c>
      <c r="R147421" s="1">
        <v>-667</v>
      </c>
    </row>
    <row r="147422" spans="17:18" x14ac:dyDescent="0.35">
      <c r="Q147422" s="99">
        <v>268</v>
      </c>
      <c r="R147422" s="1">
        <v>-651</v>
      </c>
    </row>
    <row r="147423" spans="17:18" x14ac:dyDescent="0.35">
      <c r="Q147423" s="99">
        <v>200</v>
      </c>
      <c r="R147423" s="1">
        <v>-967</v>
      </c>
    </row>
    <row r="147424" spans="17:18" x14ac:dyDescent="0.35">
      <c r="Q147424" s="99">
        <v>356.3</v>
      </c>
      <c r="R147424" s="1">
        <v>-1832.9999999999998</v>
      </c>
    </row>
    <row r="147425" spans="17:18" x14ac:dyDescent="0.35">
      <c r="Q147425" s="99">
        <v>200.1</v>
      </c>
      <c r="R147425" s="1">
        <v>130.00000000000006</v>
      </c>
    </row>
    <row r="147426" spans="17:18" x14ac:dyDescent="0.35">
      <c r="Q147426" s="99">
        <v>183.55555555555554</v>
      </c>
      <c r="R147426" s="1">
        <v>-133.55555555555543</v>
      </c>
    </row>
    <row r="147427" spans="17:18" x14ac:dyDescent="0.35">
      <c r="Q147427" s="99">
        <v>121.5</v>
      </c>
      <c r="R147427" s="1">
        <v>-196</v>
      </c>
    </row>
    <row r="147428" spans="17:18" x14ac:dyDescent="0.35">
      <c r="Q147428" s="99">
        <v>180.9</v>
      </c>
      <c r="R147428" s="1">
        <v>-131.00000000000006</v>
      </c>
    </row>
    <row r="147429" spans="17:18" x14ac:dyDescent="0.35">
      <c r="Q147429" s="99">
        <v>366.5</v>
      </c>
      <c r="R147429" s="1">
        <v>-3168</v>
      </c>
    </row>
    <row r="147430" spans="17:18" x14ac:dyDescent="0.35">
      <c r="Q147430" s="99">
        <v>289</v>
      </c>
      <c r="R147430" s="1">
        <v>-793</v>
      </c>
    </row>
    <row r="147431" spans="17:18" x14ac:dyDescent="0.35">
      <c r="Q147431" s="99">
        <v>179.4</v>
      </c>
      <c r="R147431" s="1">
        <v>-911.99999999999989</v>
      </c>
    </row>
    <row r="147432" spans="17:18" x14ac:dyDescent="0.35">
      <c r="Q147432" s="99">
        <v>369.7</v>
      </c>
      <c r="R147432" s="1">
        <v>-1689.0000000000002</v>
      </c>
    </row>
    <row r="147433" spans="17:18" x14ac:dyDescent="0.35">
      <c r="Q147433" s="99">
        <v>314.60000000000002</v>
      </c>
      <c r="R147433" s="1">
        <v>-1894.9999999999995</v>
      </c>
    </row>
    <row r="147434" spans="17:18" x14ac:dyDescent="0.35">
      <c r="Q147434" s="99">
        <v>269.5</v>
      </c>
      <c r="R147434" s="1">
        <v>-2693</v>
      </c>
    </row>
    <row r="147435" spans="17:18" x14ac:dyDescent="0.35">
      <c r="Q147435" s="99">
        <v>374.7</v>
      </c>
      <c r="R147435" s="1">
        <v>-2006.0000000000002</v>
      </c>
    </row>
    <row r="147436" spans="17:18" x14ac:dyDescent="0.35">
      <c r="Q147436" s="99">
        <v>366.4</v>
      </c>
      <c r="R147436" s="1">
        <v>-783.99999999999977</v>
      </c>
    </row>
    <row r="147437" spans="17:18" x14ac:dyDescent="0.35">
      <c r="Q147437" s="99">
        <v>222.6</v>
      </c>
      <c r="R147437" s="1">
        <v>-111.99999999999994</v>
      </c>
    </row>
    <row r="147438" spans="17:18" x14ac:dyDescent="0.35">
      <c r="Q147438" s="99">
        <v>216.3</v>
      </c>
      <c r="R147438" s="1">
        <v>-2144</v>
      </c>
    </row>
    <row r="147439" spans="17:18" x14ac:dyDescent="0.35">
      <c r="Q147439" s="99">
        <v>358.3</v>
      </c>
      <c r="R147439" s="1">
        <v>-3231.0000000000005</v>
      </c>
    </row>
    <row r="147440" spans="17:18" x14ac:dyDescent="0.35">
      <c r="Q147440" s="99">
        <v>262.5</v>
      </c>
      <c r="R147440" s="1">
        <v>-2599</v>
      </c>
    </row>
    <row r="147441" spans="17:18" x14ac:dyDescent="0.35">
      <c r="Q147441" s="99">
        <v>165.4</v>
      </c>
      <c r="R147441" s="1">
        <v>-1243.0000000000002</v>
      </c>
    </row>
    <row r="147442" spans="17:18" x14ac:dyDescent="0.35">
      <c r="Q147442" s="99">
        <v>289.89999999999998</v>
      </c>
      <c r="R147442" s="1">
        <v>-2898.0000000000005</v>
      </c>
    </row>
    <row r="147443" spans="17:18" x14ac:dyDescent="0.35">
      <c r="Q147443" s="99">
        <v>242.6</v>
      </c>
      <c r="R147443" s="1">
        <v>-2424.9999999999995</v>
      </c>
    </row>
    <row r="147444" spans="17:18" x14ac:dyDescent="0.35">
      <c r="Q147444" s="99">
        <v>422.6</v>
      </c>
      <c r="R147444" s="1">
        <v>-47.000000000000227</v>
      </c>
    </row>
    <row r="147445" spans="17:18" x14ac:dyDescent="0.35">
      <c r="Q147445" s="99">
        <v>228</v>
      </c>
      <c r="R147445" s="1">
        <v>-1886</v>
      </c>
    </row>
    <row r="147446" spans="17:18" x14ac:dyDescent="0.35">
      <c r="Q147446" s="99">
        <v>220.7</v>
      </c>
      <c r="R147446" s="1">
        <v>181.00000000000011</v>
      </c>
    </row>
    <row r="147447" spans="17:18" x14ac:dyDescent="0.35">
      <c r="Q147447" s="99">
        <v>319.39999999999998</v>
      </c>
      <c r="R147447" s="1">
        <v>-542.99999999999977</v>
      </c>
    </row>
    <row r="147448" spans="17:18" x14ac:dyDescent="0.35">
      <c r="Q147448" s="99">
        <v>361.9</v>
      </c>
      <c r="R147448" s="1">
        <v>-279.99999999999977</v>
      </c>
    </row>
    <row r="147449" spans="17:18" x14ac:dyDescent="0.35">
      <c r="Q147449" s="99">
        <v>220.5</v>
      </c>
      <c r="R147449" s="1">
        <v>-1560</v>
      </c>
    </row>
    <row r="147450" spans="17:18" x14ac:dyDescent="0.35">
      <c r="Q147450" s="99">
        <v>296.10000000000002</v>
      </c>
      <c r="R147450" s="1">
        <v>-1447</v>
      </c>
    </row>
    <row r="147461" spans="17:18" x14ac:dyDescent="0.35">
      <c r="Q147461" s="99">
        <v>109.2</v>
      </c>
    </row>
    <row r="147462" spans="17:18" x14ac:dyDescent="0.35">
      <c r="Q147462" s="99">
        <v>162.80000000000001</v>
      </c>
    </row>
    <row r="147463" spans="17:18" x14ac:dyDescent="0.35">
      <c r="Q147463" s="99">
        <v>66.7</v>
      </c>
    </row>
    <row r="147464" spans="17:18" x14ac:dyDescent="0.35">
      <c r="Q147464" s="99">
        <v>61.9</v>
      </c>
      <c r="R147464" s="1">
        <v>-5.9999999999999929</v>
      </c>
    </row>
    <row r="147465" spans="17:18" x14ac:dyDescent="0.35">
      <c r="Q147465" s="99">
        <v>121.2</v>
      </c>
      <c r="R147465" s="1">
        <v>57.999999999999972</v>
      </c>
    </row>
    <row r="147466" spans="17:18" x14ac:dyDescent="0.35">
      <c r="Q147466" s="99">
        <v>334.4</v>
      </c>
      <c r="R147466" s="1">
        <v>11.000000000000227</v>
      </c>
    </row>
    <row r="147467" spans="17:18" x14ac:dyDescent="0.35">
      <c r="Q147467" s="99">
        <v>102.1</v>
      </c>
      <c r="R147467" s="1">
        <v>37.000000000000057</v>
      </c>
    </row>
    <row r="147468" spans="17:18" x14ac:dyDescent="0.35">
      <c r="Q147468" s="99">
        <v>126.4</v>
      </c>
      <c r="R147468" s="1">
        <v>-41.000000000000057</v>
      </c>
    </row>
    <row r="147469" spans="17:18" x14ac:dyDescent="0.35">
      <c r="Q147469" s="99">
        <v>222.1</v>
      </c>
      <c r="R147469" s="1">
        <v>-2.9999999999999432</v>
      </c>
    </row>
    <row r="147470" spans="17:18" x14ac:dyDescent="0.35">
      <c r="Q147470" s="99">
        <v>141.19999999999999</v>
      </c>
      <c r="R147470" s="1">
        <v>-160.99999999999989</v>
      </c>
    </row>
    <row r="147471" spans="17:18" x14ac:dyDescent="0.35">
      <c r="Q147471" s="99">
        <v>172.3</v>
      </c>
      <c r="R147471" s="1">
        <v>0.99999999999988631</v>
      </c>
    </row>
    <row r="147472" spans="17:18" x14ac:dyDescent="0.35">
      <c r="Q147472" s="99">
        <v>119.3</v>
      </c>
      <c r="R147472" s="1">
        <v>-22.999999999999972</v>
      </c>
    </row>
    <row r="147473" spans="17:18" x14ac:dyDescent="0.35">
      <c r="Q147473" s="99">
        <v>302.3</v>
      </c>
      <c r="R147473" s="1">
        <v>45.999999999999886</v>
      </c>
    </row>
    <row r="147474" spans="17:18" x14ac:dyDescent="0.35">
      <c r="Q147474" s="99">
        <v>270.10000000000002</v>
      </c>
      <c r="R147474" s="1">
        <v>15.099999999999795</v>
      </c>
    </row>
    <row r="147475" spans="17:18" x14ac:dyDescent="0.35">
      <c r="Q147475" s="99">
        <v>218</v>
      </c>
      <c r="R147475" s="1">
        <v>43</v>
      </c>
    </row>
    <row r="147476" spans="17:18" x14ac:dyDescent="0.35">
      <c r="Q147476" s="99">
        <v>77.3</v>
      </c>
      <c r="R147476" s="1">
        <v>80.000000000000028</v>
      </c>
    </row>
    <row r="147477" spans="17:18" x14ac:dyDescent="0.35">
      <c r="Q147477" s="99">
        <v>257.8</v>
      </c>
      <c r="R147477" s="1">
        <v>-14.000000000000114</v>
      </c>
    </row>
    <row r="147478" spans="17:18" x14ac:dyDescent="0.35">
      <c r="Q147478" s="99">
        <v>174.5</v>
      </c>
      <c r="R147478" s="1">
        <v>57</v>
      </c>
    </row>
    <row r="147479" spans="17:18" x14ac:dyDescent="0.35">
      <c r="Q147479" s="99">
        <v>355.3</v>
      </c>
      <c r="R147479" s="1">
        <v>71.999999999999886</v>
      </c>
    </row>
    <row r="147480" spans="17:18" x14ac:dyDescent="0.35">
      <c r="Q147480" s="99">
        <v>150.6</v>
      </c>
      <c r="R147480" s="1">
        <v>71.000000000000057</v>
      </c>
    </row>
    <row r="147481" spans="17:18" x14ac:dyDescent="0.35">
      <c r="Q147481" s="99">
        <v>172.1</v>
      </c>
      <c r="R147481" s="1">
        <v>-88.999999999999943</v>
      </c>
    </row>
    <row r="147482" spans="17:18" x14ac:dyDescent="0.35">
      <c r="Q147482" s="99">
        <v>121.2</v>
      </c>
      <c r="R147482" s="1">
        <v>57.999999999999972</v>
      </c>
    </row>
    <row r="147483" spans="17:18" x14ac:dyDescent="0.35">
      <c r="Q147483" s="99">
        <v>334.4</v>
      </c>
      <c r="R147483" s="1">
        <v>11.000000000000227</v>
      </c>
    </row>
    <row r="147484" spans="17:18" x14ac:dyDescent="0.35">
      <c r="Q147484" s="99">
        <v>149.30000000000001</v>
      </c>
      <c r="R147484" s="1">
        <v>11.999999999999886</v>
      </c>
    </row>
    <row r="147488" spans="17:18" x14ac:dyDescent="0.35">
      <c r="Q147488" s="99">
        <v>101.5</v>
      </c>
      <c r="R147488" s="1">
        <v>-72</v>
      </c>
    </row>
    <row r="147489" spans="17:18" x14ac:dyDescent="0.35">
      <c r="Q147489" s="99">
        <v>0</v>
      </c>
      <c r="R147489" s="1">
        <v>1027</v>
      </c>
    </row>
    <row r="147493" spans="17:18" x14ac:dyDescent="0.35">
      <c r="Q147493" s="99">
        <v>193.7</v>
      </c>
      <c r="R147493" s="1">
        <v>-162.99999999999989</v>
      </c>
    </row>
    <row r="163688" spans="17:18" x14ac:dyDescent="0.35">
      <c r="Q163688" s="99">
        <v>113.6</v>
      </c>
      <c r="R163688" s="1">
        <v>327</v>
      </c>
    </row>
    <row r="163689" spans="17:18" x14ac:dyDescent="0.35">
      <c r="Q163689" s="99">
        <v>57.7</v>
      </c>
      <c r="R163689" s="1">
        <v>332.00000000000006</v>
      </c>
    </row>
    <row r="163690" spans="17:18" x14ac:dyDescent="0.35">
      <c r="Q163690" s="99">
        <v>77.7</v>
      </c>
      <c r="R163690" s="1">
        <v>134.99999999999997</v>
      </c>
    </row>
    <row r="163691" spans="17:18" x14ac:dyDescent="0.35">
      <c r="Q163691" s="99">
        <v>59.8</v>
      </c>
      <c r="R163691" s="1">
        <v>429.99999999999994</v>
      </c>
    </row>
    <row r="163692" spans="17:18" x14ac:dyDescent="0.35">
      <c r="Q163692" s="99">
        <v>55.5</v>
      </c>
      <c r="R163692" s="1">
        <v>321</v>
      </c>
    </row>
    <row r="163693" spans="17:18" x14ac:dyDescent="0.35">
      <c r="Q163693" s="99">
        <v>118.7</v>
      </c>
      <c r="R163693" s="1">
        <v>375.00000000000006</v>
      </c>
    </row>
    <row r="163694" spans="17:18" x14ac:dyDescent="0.35">
      <c r="Q163694" s="99">
        <v>233.2</v>
      </c>
      <c r="R163694" s="1">
        <v>163.00000000000011</v>
      </c>
    </row>
    <row r="163695" spans="17:18" x14ac:dyDescent="0.35">
      <c r="Q163695" s="99">
        <v>156.80000000000001</v>
      </c>
      <c r="R163695" s="1">
        <v>574</v>
      </c>
    </row>
    <row r="163696" spans="17:18" x14ac:dyDescent="0.35">
      <c r="Q163696" s="99">
        <v>125.3</v>
      </c>
      <c r="R163696" s="1">
        <v>509.99999999999989</v>
      </c>
    </row>
    <row r="163697" spans="17:18" x14ac:dyDescent="0.35">
      <c r="Q163697" s="99">
        <v>120.7</v>
      </c>
      <c r="R163697" s="1">
        <v>418.00000000000011</v>
      </c>
    </row>
    <row r="163698" spans="17:18" x14ac:dyDescent="0.35">
      <c r="Q163698" s="99">
        <v>98.9</v>
      </c>
      <c r="R163698" s="1">
        <v>228.99999999999994</v>
      </c>
    </row>
    <row r="163699" spans="17:18" x14ac:dyDescent="0.35">
      <c r="Q163699" s="99">
        <v>161</v>
      </c>
      <c r="R163699" s="1">
        <v>100</v>
      </c>
    </row>
    <row r="163700" spans="17:18" x14ac:dyDescent="0.35">
      <c r="Q163700" s="99">
        <v>163</v>
      </c>
      <c r="R163700" s="1">
        <v>193</v>
      </c>
    </row>
    <row r="163701" spans="17:18" x14ac:dyDescent="0.35">
      <c r="Q163701" s="99">
        <v>91.9</v>
      </c>
      <c r="R163701" s="1">
        <v>125.99999999999994</v>
      </c>
    </row>
    <row r="163702" spans="17:18" x14ac:dyDescent="0.35">
      <c r="Q163702" s="99">
        <v>234.8</v>
      </c>
      <c r="R163702" s="1">
        <v>115.99999999999989</v>
      </c>
    </row>
    <row r="163703" spans="17:18" x14ac:dyDescent="0.35">
      <c r="Q163703" s="99">
        <v>117.1</v>
      </c>
      <c r="R163703" s="1">
        <v>134.00000000000006</v>
      </c>
    </row>
    <row r="163704" spans="17:18" x14ac:dyDescent="0.35">
      <c r="Q163704" s="99">
        <v>76.599999999999994</v>
      </c>
      <c r="R163704" s="1">
        <v>104.00000000000006</v>
      </c>
    </row>
    <row r="163705" spans="17:18" x14ac:dyDescent="0.35">
      <c r="Q163705" s="99">
        <v>72.5</v>
      </c>
      <c r="R163705" s="1">
        <v>90</v>
      </c>
    </row>
    <row r="163706" spans="17:18" x14ac:dyDescent="0.35">
      <c r="Q163706" s="99">
        <v>173.88888888888889</v>
      </c>
      <c r="R163706" s="1">
        <v>162.66666666666669</v>
      </c>
    </row>
    <row r="163707" spans="17:18" x14ac:dyDescent="0.35">
      <c r="Q163707" s="99">
        <v>194.7</v>
      </c>
      <c r="R163707" s="1">
        <v>152.00000000000011</v>
      </c>
    </row>
    <row r="163708" spans="17:18" x14ac:dyDescent="0.35">
      <c r="Q163708" s="99">
        <v>288.7</v>
      </c>
      <c r="R163708" s="1">
        <v>90.000000000000114</v>
      </c>
    </row>
    <row r="163709" spans="17:18" x14ac:dyDescent="0.35">
      <c r="Q163709" s="99">
        <v>136.6</v>
      </c>
      <c r="R163709" s="1">
        <v>383</v>
      </c>
    </row>
    <row r="163710" spans="17:18" x14ac:dyDescent="0.35">
      <c r="Q163710" s="99">
        <v>189.25</v>
      </c>
      <c r="R163710" s="1">
        <v>615.5</v>
      </c>
    </row>
    <row r="163711" spans="17:18" x14ac:dyDescent="0.35">
      <c r="Q163711" s="99">
        <v>256.95</v>
      </c>
      <c r="R163711" s="1">
        <v>616.5</v>
      </c>
    </row>
    <row r="163712" spans="17:18" x14ac:dyDescent="0.35">
      <c r="Q163712" s="99">
        <v>118.7</v>
      </c>
      <c r="R163712" s="1">
        <v>136.99999999999997</v>
      </c>
    </row>
    <row r="163713" spans="17:18" x14ac:dyDescent="0.35">
      <c r="Q163713" s="99">
        <v>352.21052631578948</v>
      </c>
      <c r="R163713" s="1">
        <v>102.8947368421052</v>
      </c>
    </row>
    <row r="163714" spans="17:18" x14ac:dyDescent="0.35">
      <c r="Q163714" s="99">
        <v>147</v>
      </c>
      <c r="R163714" s="1">
        <v>121</v>
      </c>
    </row>
    <row r="163715" spans="17:18" x14ac:dyDescent="0.35">
      <c r="Q163715" s="99">
        <v>111.5</v>
      </c>
      <c r="R163715" s="1">
        <v>323</v>
      </c>
    </row>
    <row r="163716" spans="17:18" x14ac:dyDescent="0.35">
      <c r="Q163716" s="99">
        <v>53.2</v>
      </c>
      <c r="R163716" s="1">
        <v>235.00000000000006</v>
      </c>
    </row>
    <row r="163717" spans="17:18" x14ac:dyDescent="0.35">
      <c r="Q163717" s="99">
        <v>29.2</v>
      </c>
      <c r="R163717" s="1">
        <v>276.00000000000006</v>
      </c>
    </row>
    <row r="163718" spans="17:18" x14ac:dyDescent="0.35">
      <c r="Q163718" s="99">
        <v>83.8</v>
      </c>
      <c r="R163718" s="1">
        <v>302</v>
      </c>
    </row>
    <row r="163719" spans="17:18" x14ac:dyDescent="0.35">
      <c r="Q163719" s="99">
        <v>57.7</v>
      </c>
      <c r="R163719" s="1">
        <v>206</v>
      </c>
    </row>
    <row r="163720" spans="17:18" x14ac:dyDescent="0.35">
      <c r="Q163720" s="99">
        <v>149.1</v>
      </c>
      <c r="R163720" s="1">
        <v>295</v>
      </c>
    </row>
    <row r="163721" spans="17:18" x14ac:dyDescent="0.35">
      <c r="Q163721" s="99">
        <v>50.1</v>
      </c>
      <c r="R163721" s="1">
        <v>132</v>
      </c>
    </row>
    <row r="163722" spans="17:18" x14ac:dyDescent="0.35">
      <c r="Q163722" s="99">
        <v>143.5</v>
      </c>
      <c r="R163722" s="1">
        <v>226</v>
      </c>
    </row>
    <row r="163723" spans="17:18" x14ac:dyDescent="0.35">
      <c r="Q163723" s="99">
        <v>146</v>
      </c>
      <c r="R163723" s="1">
        <v>250</v>
      </c>
    </row>
    <row r="163724" spans="17:18" x14ac:dyDescent="0.35">
      <c r="Q163724" s="99">
        <v>60.9</v>
      </c>
      <c r="R163724" s="1">
        <v>644.00000000000011</v>
      </c>
    </row>
    <row r="163725" spans="17:18" x14ac:dyDescent="0.35">
      <c r="Q163725" s="99">
        <v>87</v>
      </c>
      <c r="R163725" s="1">
        <v>216</v>
      </c>
    </row>
    <row r="163726" spans="17:18" x14ac:dyDescent="0.35">
      <c r="Q163726" s="99">
        <v>96.9</v>
      </c>
      <c r="R163726" s="1">
        <v>127.99999999999994</v>
      </c>
    </row>
    <row r="163727" spans="17:18" x14ac:dyDescent="0.35">
      <c r="Q163727" s="99">
        <v>146</v>
      </c>
      <c r="R163727" s="1">
        <v>378</v>
      </c>
    </row>
    <row r="163728" spans="17:18" x14ac:dyDescent="0.35">
      <c r="Q163728" s="99">
        <v>97.3</v>
      </c>
      <c r="R163728" s="1">
        <v>126.00000000000003</v>
      </c>
    </row>
    <row r="163735" spans="17:18" x14ac:dyDescent="0.35">
      <c r="Q163735" s="99">
        <v>373.05</v>
      </c>
      <c r="R163735" s="1">
        <v>-1924.4999999999998</v>
      </c>
    </row>
    <row r="163736" spans="17:18" x14ac:dyDescent="0.35">
      <c r="Q163736" s="99">
        <v>258.55</v>
      </c>
      <c r="R163736" s="1">
        <v>-1751.4999999999998</v>
      </c>
    </row>
    <row r="163739" spans="17:18" x14ac:dyDescent="0.35">
      <c r="Q163739" s="99">
        <v>195.75</v>
      </c>
      <c r="R163739" s="1">
        <v>-1368.25</v>
      </c>
    </row>
    <row r="163740" spans="17:18" x14ac:dyDescent="0.35">
      <c r="Q163740" s="99">
        <v>242.2</v>
      </c>
      <c r="R163740" s="1">
        <v>-474.00000000000017</v>
      </c>
    </row>
    <row r="163741" spans="17:18" x14ac:dyDescent="0.35">
      <c r="Q163741" s="99">
        <v>173.95</v>
      </c>
      <c r="R163741" s="1">
        <v>-1257.5000000000002</v>
      </c>
    </row>
    <row r="163742" spans="17:18" x14ac:dyDescent="0.35">
      <c r="Q163742" s="99">
        <v>64.95</v>
      </c>
      <c r="R163742" s="1">
        <v>-649.50000000000011</v>
      </c>
    </row>
    <row r="163743" spans="17:18" x14ac:dyDescent="0.35">
      <c r="Q163743" s="99">
        <v>202.85</v>
      </c>
      <c r="R163743" s="1">
        <v>-2019.4999999999995</v>
      </c>
    </row>
    <row r="163744" spans="17:18" x14ac:dyDescent="0.35">
      <c r="Q163744" s="99">
        <v>155.25</v>
      </c>
      <c r="R163744" s="1">
        <v>-478.5</v>
      </c>
    </row>
    <row r="163745" spans="17:18" x14ac:dyDescent="0.35">
      <c r="Q163745" s="99">
        <v>99.65</v>
      </c>
      <c r="R163745" s="1">
        <v>-823.49999999999989</v>
      </c>
    </row>
    <row r="163746" spans="17:18" x14ac:dyDescent="0.35">
      <c r="Q163746" s="99">
        <v>150.69999999999999</v>
      </c>
      <c r="R163746" s="1">
        <v>-1485.0000000000002</v>
      </c>
    </row>
    <row r="163747" spans="17:18" x14ac:dyDescent="0.35">
      <c r="Q163747" s="99">
        <v>115.65</v>
      </c>
      <c r="R163747" s="1">
        <v>-633.49999999999989</v>
      </c>
    </row>
    <row r="163748" spans="17:18" x14ac:dyDescent="0.35">
      <c r="Q163748" s="99">
        <v>295.64999999999998</v>
      </c>
      <c r="R163748" s="1">
        <v>-1397.5000000000005</v>
      </c>
    </row>
    <row r="163749" spans="17:18" x14ac:dyDescent="0.35">
      <c r="Q163749" s="99">
        <v>230.15</v>
      </c>
      <c r="R163749" s="1">
        <v>-246.49999999999991</v>
      </c>
    </row>
    <row r="163750" spans="17:18" x14ac:dyDescent="0.35">
      <c r="Q163750" s="99">
        <v>222.9</v>
      </c>
      <c r="R163750" s="1">
        <v>-1207.0000000000002</v>
      </c>
    </row>
    <row r="163751" spans="17:18" x14ac:dyDescent="0.35">
      <c r="Q163751" s="99">
        <v>168.55</v>
      </c>
      <c r="R163751" s="1">
        <v>-2.5000000000001137</v>
      </c>
    </row>
    <row r="163752" spans="17:18" x14ac:dyDescent="0.35">
      <c r="Q163752" s="99">
        <v>210.15</v>
      </c>
      <c r="R163752" s="1">
        <v>-921.05</v>
      </c>
    </row>
    <row r="163753" spans="17:18" x14ac:dyDescent="0.35">
      <c r="Q163753" s="99">
        <v>179.25</v>
      </c>
      <c r="R163753" s="1">
        <v>666.5</v>
      </c>
    </row>
    <row r="163754" spans="17:18" x14ac:dyDescent="0.35">
      <c r="Q163754" s="99">
        <v>104.85</v>
      </c>
      <c r="R163754" s="1">
        <v>-507.50000000000011</v>
      </c>
    </row>
    <row r="163755" spans="17:18" x14ac:dyDescent="0.35">
      <c r="Q163755" s="99">
        <v>92.6</v>
      </c>
      <c r="R163755" s="1">
        <v>-896.00000000000011</v>
      </c>
    </row>
    <row r="163757" spans="17:18" x14ac:dyDescent="0.35">
      <c r="Q163757" s="99">
        <v>175</v>
      </c>
      <c r="R163757" s="1">
        <v>-14</v>
      </c>
    </row>
    <row r="163759" spans="17:18" x14ac:dyDescent="0.35">
      <c r="Q163759" s="99">
        <v>134.21052631578948</v>
      </c>
      <c r="R163759" s="1">
        <v>0</v>
      </c>
    </row>
    <row r="163760" spans="17:18" x14ac:dyDescent="0.35">
      <c r="Q163760" s="99">
        <v>269.2</v>
      </c>
      <c r="R163760" s="1">
        <v>-2690.9999999999995</v>
      </c>
    </row>
    <row r="163761" spans="17:18" x14ac:dyDescent="0.35">
      <c r="Q163761" s="99">
        <v>112.84210526315789</v>
      </c>
      <c r="R163761" s="1">
        <v>0</v>
      </c>
    </row>
    <row r="163762" spans="17:18" x14ac:dyDescent="0.35">
      <c r="Q163762" s="99">
        <v>305</v>
      </c>
      <c r="R163762" s="1">
        <v>-1583</v>
      </c>
    </row>
    <row r="163763" spans="17:18" x14ac:dyDescent="0.35">
      <c r="Q163763" s="99">
        <v>269.95</v>
      </c>
      <c r="R163763" s="1">
        <v>-1114.5000000000002</v>
      </c>
    </row>
    <row r="163764" spans="17:18" x14ac:dyDescent="0.35">
      <c r="Q163764" s="99">
        <v>181.25</v>
      </c>
      <c r="R163764" s="1">
        <v>-916.5</v>
      </c>
    </row>
    <row r="163766" spans="17:18" x14ac:dyDescent="0.35">
      <c r="Q163766" s="99">
        <v>276.14999999999998</v>
      </c>
      <c r="R163766" s="1">
        <v>-616.49999999999977</v>
      </c>
    </row>
    <row r="163767" spans="17:18" x14ac:dyDescent="0.35">
      <c r="Q163767" s="99">
        <v>168.05</v>
      </c>
      <c r="R163767" s="1">
        <v>-775.5</v>
      </c>
    </row>
    <row r="163768" spans="17:18" x14ac:dyDescent="0.35">
      <c r="Q163768" s="99">
        <v>167.75</v>
      </c>
      <c r="R163768" s="1">
        <v>-1367.5</v>
      </c>
    </row>
    <row r="163769" spans="17:18" x14ac:dyDescent="0.35">
      <c r="Q163769" s="99">
        <v>259.14999999999998</v>
      </c>
      <c r="R163769" s="1">
        <v>-1545.5</v>
      </c>
    </row>
    <row r="163770" spans="17:18" x14ac:dyDescent="0.35">
      <c r="Q163770" s="99">
        <v>135.1</v>
      </c>
      <c r="R163770" s="1">
        <v>-523.00000000000011</v>
      </c>
    </row>
    <row r="163771" spans="17:18" x14ac:dyDescent="0.35">
      <c r="Q163771" s="99">
        <v>250.2</v>
      </c>
      <c r="R163771" s="1">
        <v>-2423</v>
      </c>
    </row>
    <row r="163772" spans="17:18" x14ac:dyDescent="0.35">
      <c r="Q163772" s="99">
        <v>275.64999999999998</v>
      </c>
      <c r="R163772" s="1">
        <v>-866.49999999999977</v>
      </c>
    </row>
    <row r="163773" spans="17:18" x14ac:dyDescent="0.35">
      <c r="Q163773" s="99">
        <v>269</v>
      </c>
      <c r="R163773" s="1">
        <v>-479</v>
      </c>
    </row>
    <row r="163774" spans="17:18" x14ac:dyDescent="0.35">
      <c r="Q163774" s="99">
        <v>200.1</v>
      </c>
      <c r="R163774" s="1">
        <v>-1416.9999999999995</v>
      </c>
    </row>
    <row r="163775" spans="17:18" x14ac:dyDescent="0.35">
      <c r="Q163775" s="99">
        <v>222.8</v>
      </c>
      <c r="R163775" s="1">
        <v>-371.00000000000011</v>
      </c>
    </row>
    <row r="163776" spans="17:18" x14ac:dyDescent="0.35">
      <c r="Q163776" s="99">
        <v>250.25</v>
      </c>
      <c r="R163776" s="1">
        <v>186.5</v>
      </c>
    </row>
    <row r="163777" spans="17:18" x14ac:dyDescent="0.35">
      <c r="Q163777" s="99">
        <v>221.1</v>
      </c>
      <c r="R163777" s="1">
        <v>-318.99999999999994</v>
      </c>
    </row>
    <row r="163778" spans="17:18" x14ac:dyDescent="0.35">
      <c r="Q163778" s="99">
        <v>125.1</v>
      </c>
      <c r="R163778" s="1">
        <v>-378.00000000000011</v>
      </c>
    </row>
    <row r="163779" spans="17:18" x14ac:dyDescent="0.35">
      <c r="Q163779" s="99">
        <v>205.8</v>
      </c>
      <c r="R163779" s="1">
        <v>-2053</v>
      </c>
    </row>
    <row r="163780" spans="17:18" x14ac:dyDescent="0.35">
      <c r="Q163780" s="99">
        <v>141.75</v>
      </c>
      <c r="R163780" s="1">
        <v>-770.5</v>
      </c>
    </row>
    <row r="163781" spans="17:18" x14ac:dyDescent="0.35">
      <c r="Q163781" s="99">
        <v>274.2</v>
      </c>
      <c r="R163781" s="1">
        <v>-212.99999999999989</v>
      </c>
    </row>
    <row r="163782" spans="17:18" x14ac:dyDescent="0.35">
      <c r="Q163782" s="99">
        <v>222.4</v>
      </c>
      <c r="R163782" s="1">
        <v>-2224.0000000000005</v>
      </c>
    </row>
    <row r="163783" spans="17:18" x14ac:dyDescent="0.35">
      <c r="Q163783" s="99">
        <v>163.30000000000001</v>
      </c>
      <c r="R163783" s="1">
        <v>-1534.9999999999998</v>
      </c>
    </row>
    <row r="163784" spans="17:18" x14ac:dyDescent="0.35">
      <c r="Q163784" s="99">
        <v>135</v>
      </c>
      <c r="R163784" s="1">
        <v>-242</v>
      </c>
    </row>
    <row r="163785" spans="17:18" x14ac:dyDescent="0.35">
      <c r="Q163785" s="99">
        <v>239.1</v>
      </c>
      <c r="R163785" s="1">
        <v>-1745.9999999999995</v>
      </c>
    </row>
    <row r="163786" spans="17:18" x14ac:dyDescent="0.35">
      <c r="Q163786" s="99">
        <v>101.46666666666667</v>
      </c>
      <c r="R163786" s="1">
        <v>813.33333333333314</v>
      </c>
    </row>
    <row r="163787" spans="17:18" x14ac:dyDescent="0.35">
      <c r="Q163787" s="99">
        <v>111.6</v>
      </c>
      <c r="R163787" s="1">
        <v>190.00000000000006</v>
      </c>
    </row>
    <row r="163788" spans="17:18" x14ac:dyDescent="0.35">
      <c r="Q163788" s="99">
        <v>43.55</v>
      </c>
      <c r="R163788" s="1">
        <v>-148.49999999999994</v>
      </c>
    </row>
    <row r="163789" spans="17:18" x14ac:dyDescent="0.35">
      <c r="Q163789" s="99">
        <v>135</v>
      </c>
      <c r="R163789" s="1">
        <v>-196</v>
      </c>
    </row>
    <row r="163803" spans="17:18" x14ac:dyDescent="0.35">
      <c r="Q163803" s="99">
        <v>147.5</v>
      </c>
      <c r="R163803" s="1">
        <v>-95</v>
      </c>
    </row>
    <row r="163804" spans="17:18" x14ac:dyDescent="0.35">
      <c r="Q163804" s="99">
        <v>206.3</v>
      </c>
      <c r="R163804" s="1">
        <v>-2057</v>
      </c>
    </row>
    <row r="163805" spans="17:18" x14ac:dyDescent="0.35">
      <c r="Q163805" s="99">
        <v>180</v>
      </c>
      <c r="R163805" s="1">
        <v>-667</v>
      </c>
    </row>
    <row r="163806" spans="17:18" x14ac:dyDescent="0.35">
      <c r="Q163806" s="99">
        <v>268</v>
      </c>
      <c r="R163806" s="1">
        <v>-651</v>
      </c>
    </row>
    <row r="163807" spans="17:18" x14ac:dyDescent="0.35">
      <c r="Q163807" s="99">
        <v>200</v>
      </c>
      <c r="R163807" s="1">
        <v>-967</v>
      </c>
    </row>
    <row r="163808" spans="17:18" x14ac:dyDescent="0.35">
      <c r="Q163808" s="99">
        <v>356.3</v>
      </c>
      <c r="R163808" s="1">
        <v>-1832.9999999999998</v>
      </c>
    </row>
    <row r="163809" spans="17:18" x14ac:dyDescent="0.35">
      <c r="Q163809" s="99">
        <v>200.1</v>
      </c>
      <c r="R163809" s="1">
        <v>130.00000000000006</v>
      </c>
    </row>
    <row r="163810" spans="17:18" x14ac:dyDescent="0.35">
      <c r="Q163810" s="99">
        <v>183.55555555555554</v>
      </c>
      <c r="R163810" s="1">
        <v>-133.55555555555543</v>
      </c>
    </row>
    <row r="163811" spans="17:18" x14ac:dyDescent="0.35">
      <c r="Q163811" s="99">
        <v>121.5</v>
      </c>
      <c r="R163811" s="1">
        <v>-196</v>
      </c>
    </row>
    <row r="163812" spans="17:18" x14ac:dyDescent="0.35">
      <c r="Q163812" s="99">
        <v>180.9</v>
      </c>
      <c r="R163812" s="1">
        <v>-131.00000000000006</v>
      </c>
    </row>
    <row r="163813" spans="17:18" x14ac:dyDescent="0.35">
      <c r="Q163813" s="99">
        <v>366.5</v>
      </c>
      <c r="R163813" s="1">
        <v>-3168</v>
      </c>
    </row>
    <row r="163814" spans="17:18" x14ac:dyDescent="0.35">
      <c r="Q163814" s="99">
        <v>289</v>
      </c>
      <c r="R163814" s="1">
        <v>-793</v>
      </c>
    </row>
    <row r="163815" spans="17:18" x14ac:dyDescent="0.35">
      <c r="Q163815" s="99">
        <v>179.4</v>
      </c>
      <c r="R163815" s="1">
        <v>-911.99999999999989</v>
      </c>
    </row>
    <row r="163816" spans="17:18" x14ac:dyDescent="0.35">
      <c r="Q163816" s="99">
        <v>369.7</v>
      </c>
      <c r="R163816" s="1">
        <v>-1689.0000000000002</v>
      </c>
    </row>
    <row r="163817" spans="17:18" x14ac:dyDescent="0.35">
      <c r="Q163817" s="99">
        <v>314.60000000000002</v>
      </c>
      <c r="R163817" s="1">
        <v>-1894.9999999999995</v>
      </c>
    </row>
    <row r="163818" spans="17:18" x14ac:dyDescent="0.35">
      <c r="Q163818" s="99">
        <v>269.5</v>
      </c>
      <c r="R163818" s="1">
        <v>-2693</v>
      </c>
    </row>
    <row r="163819" spans="17:18" x14ac:dyDescent="0.35">
      <c r="Q163819" s="99">
        <v>374.7</v>
      </c>
      <c r="R163819" s="1">
        <v>-2006.0000000000002</v>
      </c>
    </row>
    <row r="163820" spans="17:18" x14ac:dyDescent="0.35">
      <c r="Q163820" s="99">
        <v>366.4</v>
      </c>
      <c r="R163820" s="1">
        <v>-783.99999999999977</v>
      </c>
    </row>
    <row r="163821" spans="17:18" x14ac:dyDescent="0.35">
      <c r="Q163821" s="99">
        <v>222.6</v>
      </c>
      <c r="R163821" s="1">
        <v>-111.99999999999994</v>
      </c>
    </row>
    <row r="163822" spans="17:18" x14ac:dyDescent="0.35">
      <c r="Q163822" s="99">
        <v>216.3</v>
      </c>
      <c r="R163822" s="1">
        <v>-2144</v>
      </c>
    </row>
    <row r="163823" spans="17:18" x14ac:dyDescent="0.35">
      <c r="Q163823" s="99">
        <v>358.3</v>
      </c>
      <c r="R163823" s="1">
        <v>-3231.0000000000005</v>
      </c>
    </row>
    <row r="163824" spans="17:18" x14ac:dyDescent="0.35">
      <c r="Q163824" s="99">
        <v>262.5</v>
      </c>
      <c r="R163824" s="1">
        <v>-2599</v>
      </c>
    </row>
    <row r="163825" spans="17:18" x14ac:dyDescent="0.35">
      <c r="Q163825" s="99">
        <v>165.4</v>
      </c>
      <c r="R163825" s="1">
        <v>-1243.0000000000002</v>
      </c>
    </row>
    <row r="163826" spans="17:18" x14ac:dyDescent="0.35">
      <c r="Q163826" s="99">
        <v>289.89999999999998</v>
      </c>
      <c r="R163826" s="1">
        <v>-2898.0000000000005</v>
      </c>
    </row>
    <row r="163827" spans="17:18" x14ac:dyDescent="0.35">
      <c r="Q163827" s="99">
        <v>242.6</v>
      </c>
      <c r="R163827" s="1">
        <v>-2424.9999999999995</v>
      </c>
    </row>
    <row r="163828" spans="17:18" x14ac:dyDescent="0.35">
      <c r="Q163828" s="99">
        <v>422.6</v>
      </c>
      <c r="R163828" s="1">
        <v>-47.000000000000227</v>
      </c>
    </row>
    <row r="163829" spans="17:18" x14ac:dyDescent="0.35">
      <c r="Q163829" s="99">
        <v>228</v>
      </c>
      <c r="R163829" s="1">
        <v>-1886</v>
      </c>
    </row>
    <row r="163830" spans="17:18" x14ac:dyDescent="0.35">
      <c r="Q163830" s="99">
        <v>220.7</v>
      </c>
      <c r="R163830" s="1">
        <v>181.00000000000011</v>
      </c>
    </row>
    <row r="163831" spans="17:18" x14ac:dyDescent="0.35">
      <c r="Q163831" s="99">
        <v>319.39999999999998</v>
      </c>
      <c r="R163831" s="1">
        <v>-542.99999999999977</v>
      </c>
    </row>
    <row r="163832" spans="17:18" x14ac:dyDescent="0.35">
      <c r="Q163832" s="99">
        <v>361.9</v>
      </c>
      <c r="R163832" s="1">
        <v>-279.99999999999977</v>
      </c>
    </row>
    <row r="163833" spans="17:18" x14ac:dyDescent="0.35">
      <c r="Q163833" s="99">
        <v>220.5</v>
      </c>
      <c r="R163833" s="1">
        <v>-1560</v>
      </c>
    </row>
    <row r="163834" spans="17:18" x14ac:dyDescent="0.35">
      <c r="Q163834" s="99">
        <v>296.10000000000002</v>
      </c>
      <c r="R163834" s="1">
        <v>-1447</v>
      </c>
    </row>
    <row r="163845" spans="17:18" x14ac:dyDescent="0.35">
      <c r="Q163845" s="99">
        <v>109.2</v>
      </c>
    </row>
    <row r="163846" spans="17:18" x14ac:dyDescent="0.35">
      <c r="Q163846" s="99">
        <v>162.80000000000001</v>
      </c>
    </row>
    <row r="163847" spans="17:18" x14ac:dyDescent="0.35">
      <c r="Q163847" s="99">
        <v>66.7</v>
      </c>
    </row>
    <row r="163848" spans="17:18" x14ac:dyDescent="0.35">
      <c r="Q163848" s="99">
        <v>61.9</v>
      </c>
      <c r="R163848" s="1">
        <v>-5.9999999999999929</v>
      </c>
    </row>
    <row r="163849" spans="17:18" x14ac:dyDescent="0.35">
      <c r="Q163849" s="99">
        <v>121.2</v>
      </c>
      <c r="R163849" s="1">
        <v>57.999999999999972</v>
      </c>
    </row>
    <row r="163850" spans="17:18" x14ac:dyDescent="0.35">
      <c r="Q163850" s="99">
        <v>334.4</v>
      </c>
      <c r="R163850" s="1">
        <v>11.000000000000227</v>
      </c>
    </row>
    <row r="163851" spans="17:18" x14ac:dyDescent="0.35">
      <c r="Q163851" s="99">
        <v>102.1</v>
      </c>
      <c r="R163851" s="1">
        <v>37.000000000000057</v>
      </c>
    </row>
    <row r="163852" spans="17:18" x14ac:dyDescent="0.35">
      <c r="Q163852" s="99">
        <v>126.4</v>
      </c>
      <c r="R163852" s="1">
        <v>-41.000000000000057</v>
      </c>
    </row>
    <row r="163853" spans="17:18" x14ac:dyDescent="0.35">
      <c r="Q163853" s="99">
        <v>222.1</v>
      </c>
      <c r="R163853" s="1">
        <v>-2.9999999999999432</v>
      </c>
    </row>
    <row r="163854" spans="17:18" x14ac:dyDescent="0.35">
      <c r="Q163854" s="99">
        <v>141.19999999999999</v>
      </c>
      <c r="R163854" s="1">
        <v>-160.99999999999989</v>
      </c>
    </row>
    <row r="163855" spans="17:18" x14ac:dyDescent="0.35">
      <c r="Q163855" s="99">
        <v>172.3</v>
      </c>
      <c r="R163855" s="1">
        <v>0.99999999999988631</v>
      </c>
    </row>
    <row r="163856" spans="17:18" x14ac:dyDescent="0.35">
      <c r="Q163856" s="99">
        <v>119.3</v>
      </c>
      <c r="R163856" s="1">
        <v>-22.999999999999972</v>
      </c>
    </row>
    <row r="163857" spans="17:18" x14ac:dyDescent="0.35">
      <c r="Q163857" s="99">
        <v>302.3</v>
      </c>
      <c r="R163857" s="1">
        <v>45.999999999999886</v>
      </c>
    </row>
    <row r="163858" spans="17:18" x14ac:dyDescent="0.35">
      <c r="Q163858" s="99">
        <v>270.10000000000002</v>
      </c>
      <c r="R163858" s="1">
        <v>15.099999999999795</v>
      </c>
    </row>
    <row r="163859" spans="17:18" x14ac:dyDescent="0.35">
      <c r="Q163859" s="99">
        <v>218</v>
      </c>
      <c r="R163859" s="1">
        <v>43</v>
      </c>
    </row>
    <row r="163860" spans="17:18" x14ac:dyDescent="0.35">
      <c r="Q163860" s="99">
        <v>77.3</v>
      </c>
      <c r="R163860" s="1">
        <v>80.000000000000028</v>
      </c>
    </row>
    <row r="163861" spans="17:18" x14ac:dyDescent="0.35">
      <c r="Q163861" s="99">
        <v>257.8</v>
      </c>
      <c r="R163861" s="1">
        <v>-14.000000000000114</v>
      </c>
    </row>
    <row r="163862" spans="17:18" x14ac:dyDescent="0.35">
      <c r="Q163862" s="99">
        <v>174.5</v>
      </c>
      <c r="R163862" s="1">
        <v>57</v>
      </c>
    </row>
    <row r="163863" spans="17:18" x14ac:dyDescent="0.35">
      <c r="Q163863" s="99">
        <v>355.3</v>
      </c>
      <c r="R163863" s="1">
        <v>71.999999999999886</v>
      </c>
    </row>
    <row r="163864" spans="17:18" x14ac:dyDescent="0.35">
      <c r="Q163864" s="99">
        <v>150.6</v>
      </c>
      <c r="R163864" s="1">
        <v>71.000000000000057</v>
      </c>
    </row>
    <row r="163865" spans="17:18" x14ac:dyDescent="0.35">
      <c r="Q163865" s="99">
        <v>172.1</v>
      </c>
      <c r="R163865" s="1">
        <v>-88.999999999999943</v>
      </c>
    </row>
    <row r="163866" spans="17:18" x14ac:dyDescent="0.35">
      <c r="Q163866" s="99">
        <v>121.2</v>
      </c>
      <c r="R163866" s="1">
        <v>57.999999999999972</v>
      </c>
    </row>
    <row r="163867" spans="17:18" x14ac:dyDescent="0.35">
      <c r="Q163867" s="99">
        <v>334.4</v>
      </c>
      <c r="R163867" s="1">
        <v>11.000000000000227</v>
      </c>
    </row>
    <row r="163868" spans="17:18" x14ac:dyDescent="0.35">
      <c r="Q163868" s="99">
        <v>149.30000000000001</v>
      </c>
      <c r="R163868" s="1">
        <v>11.999999999999886</v>
      </c>
    </row>
    <row r="163872" spans="17:18" x14ac:dyDescent="0.35">
      <c r="Q163872" s="99">
        <v>101.5</v>
      </c>
      <c r="R163872" s="1">
        <v>-72</v>
      </c>
    </row>
    <row r="163873" spans="17:18" x14ac:dyDescent="0.35">
      <c r="Q163873" s="99">
        <v>0</v>
      </c>
      <c r="R163873" s="1">
        <v>1027</v>
      </c>
    </row>
    <row r="163877" spans="17:18" x14ac:dyDescent="0.35">
      <c r="Q163877" s="99">
        <v>193.7</v>
      </c>
      <c r="R163877" s="1">
        <v>-162.99999999999989</v>
      </c>
    </row>
    <row r="180072" spans="17:18" x14ac:dyDescent="0.35">
      <c r="Q180072" s="99">
        <v>113.6</v>
      </c>
      <c r="R180072" s="1">
        <v>327</v>
      </c>
    </row>
    <row r="180073" spans="17:18" x14ac:dyDescent="0.35">
      <c r="Q180073" s="99">
        <v>57.7</v>
      </c>
      <c r="R180073" s="1">
        <v>332.00000000000006</v>
      </c>
    </row>
    <row r="180074" spans="17:18" x14ac:dyDescent="0.35">
      <c r="Q180074" s="99">
        <v>77.7</v>
      </c>
      <c r="R180074" s="1">
        <v>134.99999999999997</v>
      </c>
    </row>
    <row r="180075" spans="17:18" x14ac:dyDescent="0.35">
      <c r="Q180075" s="99">
        <v>59.8</v>
      </c>
      <c r="R180075" s="1">
        <v>429.99999999999994</v>
      </c>
    </row>
    <row r="180076" spans="17:18" x14ac:dyDescent="0.35">
      <c r="Q180076" s="99">
        <v>55.5</v>
      </c>
      <c r="R180076" s="1">
        <v>321</v>
      </c>
    </row>
    <row r="180077" spans="17:18" x14ac:dyDescent="0.35">
      <c r="Q180077" s="99">
        <v>118.7</v>
      </c>
      <c r="R180077" s="1">
        <v>375.00000000000006</v>
      </c>
    </row>
    <row r="180078" spans="17:18" x14ac:dyDescent="0.35">
      <c r="Q180078" s="99">
        <v>233.2</v>
      </c>
      <c r="R180078" s="1">
        <v>163.00000000000011</v>
      </c>
    </row>
    <row r="180079" spans="17:18" x14ac:dyDescent="0.35">
      <c r="Q180079" s="99">
        <v>156.80000000000001</v>
      </c>
      <c r="R180079" s="1">
        <v>574</v>
      </c>
    </row>
    <row r="180080" spans="17:18" x14ac:dyDescent="0.35">
      <c r="Q180080" s="99">
        <v>125.3</v>
      </c>
      <c r="R180080" s="1">
        <v>509.99999999999989</v>
      </c>
    </row>
    <row r="180081" spans="17:18" x14ac:dyDescent="0.35">
      <c r="Q180081" s="99">
        <v>120.7</v>
      </c>
      <c r="R180081" s="1">
        <v>418.00000000000011</v>
      </c>
    </row>
    <row r="180082" spans="17:18" x14ac:dyDescent="0.35">
      <c r="Q180082" s="99">
        <v>98.9</v>
      </c>
      <c r="R180082" s="1">
        <v>228.99999999999994</v>
      </c>
    </row>
    <row r="180083" spans="17:18" x14ac:dyDescent="0.35">
      <c r="Q180083" s="99">
        <v>161</v>
      </c>
      <c r="R180083" s="1">
        <v>100</v>
      </c>
    </row>
    <row r="180084" spans="17:18" x14ac:dyDescent="0.35">
      <c r="Q180084" s="99">
        <v>163</v>
      </c>
      <c r="R180084" s="1">
        <v>193</v>
      </c>
    </row>
    <row r="180085" spans="17:18" x14ac:dyDescent="0.35">
      <c r="Q180085" s="99">
        <v>91.9</v>
      </c>
      <c r="R180085" s="1">
        <v>125.99999999999994</v>
      </c>
    </row>
    <row r="180086" spans="17:18" x14ac:dyDescent="0.35">
      <c r="Q180086" s="99">
        <v>234.8</v>
      </c>
      <c r="R180086" s="1">
        <v>115.99999999999989</v>
      </c>
    </row>
    <row r="180087" spans="17:18" x14ac:dyDescent="0.35">
      <c r="Q180087" s="99">
        <v>117.1</v>
      </c>
      <c r="R180087" s="1">
        <v>134.00000000000006</v>
      </c>
    </row>
    <row r="180088" spans="17:18" x14ac:dyDescent="0.35">
      <c r="Q180088" s="99">
        <v>76.599999999999994</v>
      </c>
      <c r="R180088" s="1">
        <v>104.00000000000006</v>
      </c>
    </row>
    <row r="180089" spans="17:18" x14ac:dyDescent="0.35">
      <c r="Q180089" s="99">
        <v>72.5</v>
      </c>
      <c r="R180089" s="1">
        <v>90</v>
      </c>
    </row>
    <row r="180090" spans="17:18" x14ac:dyDescent="0.35">
      <c r="Q180090" s="99">
        <v>173.88888888888889</v>
      </c>
      <c r="R180090" s="1">
        <v>162.66666666666669</v>
      </c>
    </row>
    <row r="180091" spans="17:18" x14ac:dyDescent="0.35">
      <c r="Q180091" s="99">
        <v>194.7</v>
      </c>
      <c r="R180091" s="1">
        <v>152.00000000000011</v>
      </c>
    </row>
    <row r="180092" spans="17:18" x14ac:dyDescent="0.35">
      <c r="Q180092" s="99">
        <v>288.7</v>
      </c>
      <c r="R180092" s="1">
        <v>90.000000000000114</v>
      </c>
    </row>
    <row r="180093" spans="17:18" x14ac:dyDescent="0.35">
      <c r="Q180093" s="99">
        <v>136.6</v>
      </c>
      <c r="R180093" s="1">
        <v>383</v>
      </c>
    </row>
    <row r="180094" spans="17:18" x14ac:dyDescent="0.35">
      <c r="Q180094" s="99">
        <v>189.25</v>
      </c>
      <c r="R180094" s="1">
        <v>615.5</v>
      </c>
    </row>
    <row r="180095" spans="17:18" x14ac:dyDescent="0.35">
      <c r="Q180095" s="99">
        <v>256.95</v>
      </c>
      <c r="R180095" s="1">
        <v>616.5</v>
      </c>
    </row>
    <row r="180096" spans="17:18" x14ac:dyDescent="0.35">
      <c r="Q180096" s="99">
        <v>118.7</v>
      </c>
      <c r="R180096" s="1">
        <v>136.99999999999997</v>
      </c>
    </row>
    <row r="180097" spans="17:18" x14ac:dyDescent="0.35">
      <c r="Q180097" s="99">
        <v>352.21052631578948</v>
      </c>
      <c r="R180097" s="1">
        <v>102.8947368421052</v>
      </c>
    </row>
    <row r="180098" spans="17:18" x14ac:dyDescent="0.35">
      <c r="Q180098" s="99">
        <v>147</v>
      </c>
      <c r="R180098" s="1">
        <v>121</v>
      </c>
    </row>
    <row r="180099" spans="17:18" x14ac:dyDescent="0.35">
      <c r="Q180099" s="99">
        <v>111.5</v>
      </c>
      <c r="R180099" s="1">
        <v>323</v>
      </c>
    </row>
    <row r="180100" spans="17:18" x14ac:dyDescent="0.35">
      <c r="Q180100" s="99">
        <v>53.2</v>
      </c>
      <c r="R180100" s="1">
        <v>235.00000000000006</v>
      </c>
    </row>
    <row r="180101" spans="17:18" x14ac:dyDescent="0.35">
      <c r="Q180101" s="99">
        <v>29.2</v>
      </c>
      <c r="R180101" s="1">
        <v>276.00000000000006</v>
      </c>
    </row>
    <row r="180102" spans="17:18" x14ac:dyDescent="0.35">
      <c r="Q180102" s="99">
        <v>83.8</v>
      </c>
      <c r="R180102" s="1">
        <v>302</v>
      </c>
    </row>
    <row r="180103" spans="17:18" x14ac:dyDescent="0.35">
      <c r="Q180103" s="99">
        <v>57.7</v>
      </c>
      <c r="R180103" s="1">
        <v>206</v>
      </c>
    </row>
    <row r="180104" spans="17:18" x14ac:dyDescent="0.35">
      <c r="Q180104" s="99">
        <v>149.1</v>
      </c>
      <c r="R180104" s="1">
        <v>295</v>
      </c>
    </row>
    <row r="180105" spans="17:18" x14ac:dyDescent="0.35">
      <c r="Q180105" s="99">
        <v>50.1</v>
      </c>
      <c r="R180105" s="1">
        <v>132</v>
      </c>
    </row>
    <row r="180106" spans="17:18" x14ac:dyDescent="0.35">
      <c r="Q180106" s="99">
        <v>143.5</v>
      </c>
      <c r="R180106" s="1">
        <v>226</v>
      </c>
    </row>
    <row r="180107" spans="17:18" x14ac:dyDescent="0.35">
      <c r="Q180107" s="99">
        <v>146</v>
      </c>
      <c r="R180107" s="1">
        <v>250</v>
      </c>
    </row>
    <row r="180108" spans="17:18" x14ac:dyDescent="0.35">
      <c r="Q180108" s="99">
        <v>60.9</v>
      </c>
      <c r="R180108" s="1">
        <v>644.00000000000011</v>
      </c>
    </row>
    <row r="180109" spans="17:18" x14ac:dyDescent="0.35">
      <c r="Q180109" s="99">
        <v>87</v>
      </c>
      <c r="R180109" s="1">
        <v>216</v>
      </c>
    </row>
    <row r="180110" spans="17:18" x14ac:dyDescent="0.35">
      <c r="Q180110" s="99">
        <v>96.9</v>
      </c>
      <c r="R180110" s="1">
        <v>127.99999999999994</v>
      </c>
    </row>
    <row r="180111" spans="17:18" x14ac:dyDescent="0.35">
      <c r="Q180111" s="99">
        <v>146</v>
      </c>
      <c r="R180111" s="1">
        <v>378</v>
      </c>
    </row>
    <row r="180112" spans="17:18" x14ac:dyDescent="0.35">
      <c r="Q180112" s="99">
        <v>97.3</v>
      </c>
      <c r="R180112" s="1">
        <v>126.00000000000003</v>
      </c>
    </row>
    <row r="180119" spans="17:18" x14ac:dyDescent="0.35">
      <c r="Q180119" s="99">
        <v>373.05</v>
      </c>
      <c r="R180119" s="1">
        <v>-1924.4999999999998</v>
      </c>
    </row>
    <row r="180120" spans="17:18" x14ac:dyDescent="0.35">
      <c r="Q180120" s="99">
        <v>258.55</v>
      </c>
      <c r="R180120" s="1">
        <v>-1751.4999999999998</v>
      </c>
    </row>
    <row r="180123" spans="17:18" x14ac:dyDescent="0.35">
      <c r="Q180123" s="99">
        <v>195.75</v>
      </c>
      <c r="R180123" s="1">
        <v>-1368.25</v>
      </c>
    </row>
    <row r="180124" spans="17:18" x14ac:dyDescent="0.35">
      <c r="Q180124" s="99">
        <v>242.2</v>
      </c>
      <c r="R180124" s="1">
        <v>-474.00000000000017</v>
      </c>
    </row>
    <row r="180125" spans="17:18" x14ac:dyDescent="0.35">
      <c r="Q180125" s="99">
        <v>173.95</v>
      </c>
      <c r="R180125" s="1">
        <v>-1257.5000000000002</v>
      </c>
    </row>
    <row r="180126" spans="17:18" x14ac:dyDescent="0.35">
      <c r="Q180126" s="99">
        <v>64.95</v>
      </c>
      <c r="R180126" s="1">
        <v>-649.50000000000011</v>
      </c>
    </row>
    <row r="180127" spans="17:18" x14ac:dyDescent="0.35">
      <c r="Q180127" s="99">
        <v>202.85</v>
      </c>
      <c r="R180127" s="1">
        <v>-2019.4999999999995</v>
      </c>
    </row>
    <row r="180128" spans="17:18" x14ac:dyDescent="0.35">
      <c r="Q180128" s="99">
        <v>155.25</v>
      </c>
      <c r="R180128" s="1">
        <v>-478.5</v>
      </c>
    </row>
    <row r="180129" spans="17:18" x14ac:dyDescent="0.35">
      <c r="Q180129" s="99">
        <v>99.65</v>
      </c>
      <c r="R180129" s="1">
        <v>-823.49999999999989</v>
      </c>
    </row>
    <row r="180130" spans="17:18" x14ac:dyDescent="0.35">
      <c r="Q180130" s="99">
        <v>150.69999999999999</v>
      </c>
      <c r="R180130" s="1">
        <v>-1485.0000000000002</v>
      </c>
    </row>
    <row r="180131" spans="17:18" x14ac:dyDescent="0.35">
      <c r="Q180131" s="99">
        <v>115.65</v>
      </c>
      <c r="R180131" s="1">
        <v>-633.49999999999989</v>
      </c>
    </row>
    <row r="180132" spans="17:18" x14ac:dyDescent="0.35">
      <c r="Q180132" s="99">
        <v>295.64999999999998</v>
      </c>
      <c r="R180132" s="1">
        <v>-1397.5000000000005</v>
      </c>
    </row>
    <row r="180133" spans="17:18" x14ac:dyDescent="0.35">
      <c r="Q180133" s="99">
        <v>230.15</v>
      </c>
      <c r="R180133" s="1">
        <v>-246.49999999999991</v>
      </c>
    </row>
    <row r="180134" spans="17:18" x14ac:dyDescent="0.35">
      <c r="Q180134" s="99">
        <v>222.9</v>
      </c>
      <c r="R180134" s="1">
        <v>-1207.0000000000002</v>
      </c>
    </row>
    <row r="180135" spans="17:18" x14ac:dyDescent="0.35">
      <c r="Q180135" s="99">
        <v>168.55</v>
      </c>
      <c r="R180135" s="1">
        <v>-2.5000000000001137</v>
      </c>
    </row>
    <row r="180136" spans="17:18" x14ac:dyDescent="0.35">
      <c r="Q180136" s="99">
        <v>210.15</v>
      </c>
      <c r="R180136" s="1">
        <v>-921.05</v>
      </c>
    </row>
    <row r="180137" spans="17:18" x14ac:dyDescent="0.35">
      <c r="Q180137" s="99">
        <v>179.25</v>
      </c>
      <c r="R180137" s="1">
        <v>666.5</v>
      </c>
    </row>
    <row r="180138" spans="17:18" x14ac:dyDescent="0.35">
      <c r="Q180138" s="99">
        <v>104.85</v>
      </c>
      <c r="R180138" s="1">
        <v>-507.50000000000011</v>
      </c>
    </row>
    <row r="180139" spans="17:18" x14ac:dyDescent="0.35">
      <c r="Q180139" s="99">
        <v>92.6</v>
      </c>
      <c r="R180139" s="1">
        <v>-896.00000000000011</v>
      </c>
    </row>
    <row r="180141" spans="17:18" x14ac:dyDescent="0.35">
      <c r="Q180141" s="99">
        <v>175</v>
      </c>
      <c r="R180141" s="1">
        <v>-14</v>
      </c>
    </row>
    <row r="180143" spans="17:18" x14ac:dyDescent="0.35">
      <c r="Q180143" s="99">
        <v>134.21052631578948</v>
      </c>
      <c r="R180143" s="1">
        <v>0</v>
      </c>
    </row>
    <row r="180144" spans="17:18" x14ac:dyDescent="0.35">
      <c r="Q180144" s="99">
        <v>269.2</v>
      </c>
      <c r="R180144" s="1">
        <v>-2690.9999999999995</v>
      </c>
    </row>
    <row r="180145" spans="17:18" x14ac:dyDescent="0.35">
      <c r="Q180145" s="99">
        <v>112.84210526315789</v>
      </c>
      <c r="R180145" s="1">
        <v>0</v>
      </c>
    </row>
    <row r="180146" spans="17:18" x14ac:dyDescent="0.35">
      <c r="Q180146" s="99">
        <v>305</v>
      </c>
      <c r="R180146" s="1">
        <v>-1583</v>
      </c>
    </row>
    <row r="180147" spans="17:18" x14ac:dyDescent="0.35">
      <c r="Q180147" s="99">
        <v>269.95</v>
      </c>
      <c r="R180147" s="1">
        <v>-1114.5000000000002</v>
      </c>
    </row>
    <row r="180148" spans="17:18" x14ac:dyDescent="0.35">
      <c r="Q180148" s="99">
        <v>181.25</v>
      </c>
      <c r="R180148" s="1">
        <v>-916.5</v>
      </c>
    </row>
    <row r="180150" spans="17:18" x14ac:dyDescent="0.35">
      <c r="Q180150" s="99">
        <v>276.14999999999998</v>
      </c>
      <c r="R180150" s="1">
        <v>-616.49999999999977</v>
      </c>
    </row>
    <row r="180151" spans="17:18" x14ac:dyDescent="0.35">
      <c r="Q180151" s="99">
        <v>168.05</v>
      </c>
      <c r="R180151" s="1">
        <v>-775.5</v>
      </c>
    </row>
    <row r="180152" spans="17:18" x14ac:dyDescent="0.35">
      <c r="Q180152" s="99">
        <v>167.75</v>
      </c>
      <c r="R180152" s="1">
        <v>-1367.5</v>
      </c>
    </row>
    <row r="180153" spans="17:18" x14ac:dyDescent="0.35">
      <c r="Q180153" s="99">
        <v>259.14999999999998</v>
      </c>
      <c r="R180153" s="1">
        <v>-1545.5</v>
      </c>
    </row>
    <row r="180154" spans="17:18" x14ac:dyDescent="0.35">
      <c r="Q180154" s="99">
        <v>135.1</v>
      </c>
      <c r="R180154" s="1">
        <v>-523.00000000000011</v>
      </c>
    </row>
    <row r="180155" spans="17:18" x14ac:dyDescent="0.35">
      <c r="Q180155" s="99">
        <v>250.2</v>
      </c>
      <c r="R180155" s="1">
        <v>-2423</v>
      </c>
    </row>
    <row r="180156" spans="17:18" x14ac:dyDescent="0.35">
      <c r="Q180156" s="99">
        <v>275.64999999999998</v>
      </c>
      <c r="R180156" s="1">
        <v>-866.49999999999977</v>
      </c>
    </row>
    <row r="180157" spans="17:18" x14ac:dyDescent="0.35">
      <c r="Q180157" s="99">
        <v>269</v>
      </c>
      <c r="R180157" s="1">
        <v>-479</v>
      </c>
    </row>
    <row r="180158" spans="17:18" x14ac:dyDescent="0.35">
      <c r="Q180158" s="99">
        <v>200.1</v>
      </c>
      <c r="R180158" s="1">
        <v>-1416.9999999999995</v>
      </c>
    </row>
    <row r="180159" spans="17:18" x14ac:dyDescent="0.35">
      <c r="Q180159" s="99">
        <v>222.8</v>
      </c>
      <c r="R180159" s="1">
        <v>-371.00000000000011</v>
      </c>
    </row>
    <row r="180160" spans="17:18" x14ac:dyDescent="0.35">
      <c r="Q180160" s="99">
        <v>250.25</v>
      </c>
      <c r="R180160" s="1">
        <v>186.5</v>
      </c>
    </row>
    <row r="180161" spans="17:18" x14ac:dyDescent="0.35">
      <c r="Q180161" s="99">
        <v>221.1</v>
      </c>
      <c r="R180161" s="1">
        <v>-318.99999999999994</v>
      </c>
    </row>
    <row r="180162" spans="17:18" x14ac:dyDescent="0.35">
      <c r="Q180162" s="99">
        <v>125.1</v>
      </c>
      <c r="R180162" s="1">
        <v>-378.00000000000011</v>
      </c>
    </row>
    <row r="180163" spans="17:18" x14ac:dyDescent="0.35">
      <c r="Q180163" s="99">
        <v>205.8</v>
      </c>
      <c r="R180163" s="1">
        <v>-2053</v>
      </c>
    </row>
    <row r="180164" spans="17:18" x14ac:dyDescent="0.35">
      <c r="Q180164" s="99">
        <v>141.75</v>
      </c>
      <c r="R180164" s="1">
        <v>-770.5</v>
      </c>
    </row>
    <row r="180165" spans="17:18" x14ac:dyDescent="0.35">
      <c r="Q180165" s="99">
        <v>274.2</v>
      </c>
      <c r="R180165" s="1">
        <v>-212.99999999999989</v>
      </c>
    </row>
    <row r="180166" spans="17:18" x14ac:dyDescent="0.35">
      <c r="Q180166" s="99">
        <v>222.4</v>
      </c>
      <c r="R180166" s="1">
        <v>-2224.0000000000005</v>
      </c>
    </row>
    <row r="180167" spans="17:18" x14ac:dyDescent="0.35">
      <c r="Q180167" s="99">
        <v>163.30000000000001</v>
      </c>
      <c r="R180167" s="1">
        <v>-1534.9999999999998</v>
      </c>
    </row>
    <row r="180168" spans="17:18" x14ac:dyDescent="0.35">
      <c r="Q180168" s="99">
        <v>135</v>
      </c>
      <c r="R180168" s="1">
        <v>-242</v>
      </c>
    </row>
    <row r="180169" spans="17:18" x14ac:dyDescent="0.35">
      <c r="Q180169" s="99">
        <v>239.1</v>
      </c>
      <c r="R180169" s="1">
        <v>-1745.9999999999995</v>
      </c>
    </row>
    <row r="180170" spans="17:18" x14ac:dyDescent="0.35">
      <c r="Q180170" s="99">
        <v>101.46666666666667</v>
      </c>
      <c r="R180170" s="1">
        <v>813.33333333333314</v>
      </c>
    </row>
    <row r="180171" spans="17:18" x14ac:dyDescent="0.35">
      <c r="Q180171" s="99">
        <v>111.6</v>
      </c>
      <c r="R180171" s="1">
        <v>190.00000000000006</v>
      </c>
    </row>
    <row r="180172" spans="17:18" x14ac:dyDescent="0.35">
      <c r="Q180172" s="99">
        <v>43.55</v>
      </c>
      <c r="R180172" s="1">
        <v>-148.49999999999994</v>
      </c>
    </row>
    <row r="180173" spans="17:18" x14ac:dyDescent="0.35">
      <c r="Q180173" s="99">
        <v>135</v>
      </c>
      <c r="R180173" s="1">
        <v>-196</v>
      </c>
    </row>
    <row r="180187" spans="17:18" x14ac:dyDescent="0.35">
      <c r="Q180187" s="99">
        <v>147.5</v>
      </c>
      <c r="R180187" s="1">
        <v>-95</v>
      </c>
    </row>
    <row r="180188" spans="17:18" x14ac:dyDescent="0.35">
      <c r="Q180188" s="99">
        <v>206.3</v>
      </c>
      <c r="R180188" s="1">
        <v>-2057</v>
      </c>
    </row>
    <row r="180189" spans="17:18" x14ac:dyDescent="0.35">
      <c r="Q180189" s="99">
        <v>180</v>
      </c>
      <c r="R180189" s="1">
        <v>-667</v>
      </c>
    </row>
    <row r="180190" spans="17:18" x14ac:dyDescent="0.35">
      <c r="Q180190" s="99">
        <v>268</v>
      </c>
      <c r="R180190" s="1">
        <v>-651</v>
      </c>
    </row>
    <row r="180191" spans="17:18" x14ac:dyDescent="0.35">
      <c r="Q180191" s="99">
        <v>200</v>
      </c>
      <c r="R180191" s="1">
        <v>-967</v>
      </c>
    </row>
    <row r="180192" spans="17:18" x14ac:dyDescent="0.35">
      <c r="Q180192" s="99">
        <v>356.3</v>
      </c>
      <c r="R180192" s="1">
        <v>-1832.9999999999998</v>
      </c>
    </row>
    <row r="180193" spans="17:18" x14ac:dyDescent="0.35">
      <c r="Q180193" s="99">
        <v>200.1</v>
      </c>
      <c r="R180193" s="1">
        <v>130.00000000000006</v>
      </c>
    </row>
    <row r="180194" spans="17:18" x14ac:dyDescent="0.35">
      <c r="Q180194" s="99">
        <v>183.55555555555554</v>
      </c>
      <c r="R180194" s="1">
        <v>-133.55555555555543</v>
      </c>
    </row>
    <row r="180195" spans="17:18" x14ac:dyDescent="0.35">
      <c r="Q180195" s="99">
        <v>121.5</v>
      </c>
      <c r="R180195" s="1">
        <v>-196</v>
      </c>
    </row>
    <row r="180196" spans="17:18" x14ac:dyDescent="0.35">
      <c r="Q180196" s="99">
        <v>180.9</v>
      </c>
      <c r="R180196" s="1">
        <v>-131.00000000000006</v>
      </c>
    </row>
    <row r="180197" spans="17:18" x14ac:dyDescent="0.35">
      <c r="Q180197" s="99">
        <v>366.5</v>
      </c>
      <c r="R180197" s="1">
        <v>-3168</v>
      </c>
    </row>
    <row r="180198" spans="17:18" x14ac:dyDescent="0.35">
      <c r="Q180198" s="99">
        <v>289</v>
      </c>
      <c r="R180198" s="1">
        <v>-793</v>
      </c>
    </row>
    <row r="180199" spans="17:18" x14ac:dyDescent="0.35">
      <c r="Q180199" s="99">
        <v>179.4</v>
      </c>
      <c r="R180199" s="1">
        <v>-911.99999999999989</v>
      </c>
    </row>
    <row r="180200" spans="17:18" x14ac:dyDescent="0.35">
      <c r="Q180200" s="99">
        <v>369.7</v>
      </c>
      <c r="R180200" s="1">
        <v>-1689.0000000000002</v>
      </c>
    </row>
    <row r="180201" spans="17:18" x14ac:dyDescent="0.35">
      <c r="Q180201" s="99">
        <v>314.60000000000002</v>
      </c>
      <c r="R180201" s="1">
        <v>-1894.9999999999995</v>
      </c>
    </row>
    <row r="180202" spans="17:18" x14ac:dyDescent="0.35">
      <c r="Q180202" s="99">
        <v>269.5</v>
      </c>
      <c r="R180202" s="1">
        <v>-2693</v>
      </c>
    </row>
    <row r="180203" spans="17:18" x14ac:dyDescent="0.35">
      <c r="Q180203" s="99">
        <v>374.7</v>
      </c>
      <c r="R180203" s="1">
        <v>-2006.0000000000002</v>
      </c>
    </row>
    <row r="180204" spans="17:18" x14ac:dyDescent="0.35">
      <c r="Q180204" s="99">
        <v>366.4</v>
      </c>
      <c r="R180204" s="1">
        <v>-783.99999999999977</v>
      </c>
    </row>
    <row r="180205" spans="17:18" x14ac:dyDescent="0.35">
      <c r="Q180205" s="99">
        <v>222.6</v>
      </c>
      <c r="R180205" s="1">
        <v>-111.99999999999994</v>
      </c>
    </row>
    <row r="180206" spans="17:18" x14ac:dyDescent="0.35">
      <c r="Q180206" s="99">
        <v>216.3</v>
      </c>
      <c r="R180206" s="1">
        <v>-2144</v>
      </c>
    </row>
    <row r="180207" spans="17:18" x14ac:dyDescent="0.35">
      <c r="Q180207" s="99">
        <v>358.3</v>
      </c>
      <c r="R180207" s="1">
        <v>-3231.0000000000005</v>
      </c>
    </row>
    <row r="180208" spans="17:18" x14ac:dyDescent="0.35">
      <c r="Q180208" s="99">
        <v>262.5</v>
      </c>
      <c r="R180208" s="1">
        <v>-2599</v>
      </c>
    </row>
    <row r="180209" spans="17:18" x14ac:dyDescent="0.35">
      <c r="Q180209" s="99">
        <v>165.4</v>
      </c>
      <c r="R180209" s="1">
        <v>-1243.0000000000002</v>
      </c>
    </row>
    <row r="180210" spans="17:18" x14ac:dyDescent="0.35">
      <c r="Q180210" s="99">
        <v>289.89999999999998</v>
      </c>
      <c r="R180210" s="1">
        <v>-2898.0000000000005</v>
      </c>
    </row>
    <row r="180211" spans="17:18" x14ac:dyDescent="0.35">
      <c r="Q180211" s="99">
        <v>242.6</v>
      </c>
      <c r="R180211" s="1">
        <v>-2424.9999999999995</v>
      </c>
    </row>
    <row r="180212" spans="17:18" x14ac:dyDescent="0.35">
      <c r="Q180212" s="99">
        <v>422.6</v>
      </c>
      <c r="R180212" s="1">
        <v>-47.000000000000227</v>
      </c>
    </row>
    <row r="180213" spans="17:18" x14ac:dyDescent="0.35">
      <c r="Q180213" s="99">
        <v>228</v>
      </c>
      <c r="R180213" s="1">
        <v>-1886</v>
      </c>
    </row>
    <row r="180214" spans="17:18" x14ac:dyDescent="0.35">
      <c r="Q180214" s="99">
        <v>220.7</v>
      </c>
      <c r="R180214" s="1">
        <v>181.00000000000011</v>
      </c>
    </row>
    <row r="180215" spans="17:18" x14ac:dyDescent="0.35">
      <c r="Q180215" s="99">
        <v>319.39999999999998</v>
      </c>
      <c r="R180215" s="1">
        <v>-542.99999999999977</v>
      </c>
    </row>
    <row r="180216" spans="17:18" x14ac:dyDescent="0.35">
      <c r="Q180216" s="99">
        <v>361.9</v>
      </c>
      <c r="R180216" s="1">
        <v>-279.99999999999977</v>
      </c>
    </row>
    <row r="180217" spans="17:18" x14ac:dyDescent="0.35">
      <c r="Q180217" s="99">
        <v>220.5</v>
      </c>
      <c r="R180217" s="1">
        <v>-1560</v>
      </c>
    </row>
    <row r="180218" spans="17:18" x14ac:dyDescent="0.35">
      <c r="Q180218" s="99">
        <v>296.10000000000002</v>
      </c>
      <c r="R180218" s="1">
        <v>-1447</v>
      </c>
    </row>
    <row r="180229" spans="17:18" x14ac:dyDescent="0.35">
      <c r="Q180229" s="99">
        <v>109.2</v>
      </c>
    </row>
    <row r="180230" spans="17:18" x14ac:dyDescent="0.35">
      <c r="Q180230" s="99">
        <v>162.80000000000001</v>
      </c>
    </row>
    <row r="180231" spans="17:18" x14ac:dyDescent="0.35">
      <c r="Q180231" s="99">
        <v>66.7</v>
      </c>
    </row>
    <row r="180232" spans="17:18" x14ac:dyDescent="0.35">
      <c r="Q180232" s="99">
        <v>61.9</v>
      </c>
      <c r="R180232" s="1">
        <v>-5.9999999999999929</v>
      </c>
    </row>
    <row r="180233" spans="17:18" x14ac:dyDescent="0.35">
      <c r="Q180233" s="99">
        <v>121.2</v>
      </c>
      <c r="R180233" s="1">
        <v>57.999999999999972</v>
      </c>
    </row>
    <row r="180234" spans="17:18" x14ac:dyDescent="0.35">
      <c r="Q180234" s="99">
        <v>334.4</v>
      </c>
      <c r="R180234" s="1">
        <v>11.000000000000227</v>
      </c>
    </row>
    <row r="180235" spans="17:18" x14ac:dyDescent="0.35">
      <c r="Q180235" s="99">
        <v>102.1</v>
      </c>
      <c r="R180235" s="1">
        <v>37.000000000000057</v>
      </c>
    </row>
    <row r="180236" spans="17:18" x14ac:dyDescent="0.35">
      <c r="Q180236" s="99">
        <v>126.4</v>
      </c>
      <c r="R180236" s="1">
        <v>-41.000000000000057</v>
      </c>
    </row>
    <row r="180237" spans="17:18" x14ac:dyDescent="0.35">
      <c r="Q180237" s="99">
        <v>222.1</v>
      </c>
      <c r="R180237" s="1">
        <v>-2.9999999999999432</v>
      </c>
    </row>
    <row r="180238" spans="17:18" x14ac:dyDescent="0.35">
      <c r="Q180238" s="99">
        <v>141.19999999999999</v>
      </c>
      <c r="R180238" s="1">
        <v>-160.99999999999989</v>
      </c>
    </row>
    <row r="180239" spans="17:18" x14ac:dyDescent="0.35">
      <c r="Q180239" s="99">
        <v>172.3</v>
      </c>
      <c r="R180239" s="1">
        <v>0.99999999999988631</v>
      </c>
    </row>
    <row r="180240" spans="17:18" x14ac:dyDescent="0.35">
      <c r="Q180240" s="99">
        <v>119.3</v>
      </c>
      <c r="R180240" s="1">
        <v>-22.999999999999972</v>
      </c>
    </row>
    <row r="180241" spans="17:18" x14ac:dyDescent="0.35">
      <c r="Q180241" s="99">
        <v>302.3</v>
      </c>
      <c r="R180241" s="1">
        <v>45.999999999999886</v>
      </c>
    </row>
    <row r="180242" spans="17:18" x14ac:dyDescent="0.35">
      <c r="Q180242" s="99">
        <v>270.10000000000002</v>
      </c>
      <c r="R180242" s="1">
        <v>15.099999999999795</v>
      </c>
    </row>
    <row r="180243" spans="17:18" x14ac:dyDescent="0.35">
      <c r="Q180243" s="99">
        <v>218</v>
      </c>
      <c r="R180243" s="1">
        <v>43</v>
      </c>
    </row>
    <row r="180244" spans="17:18" x14ac:dyDescent="0.35">
      <c r="Q180244" s="99">
        <v>77.3</v>
      </c>
      <c r="R180244" s="1">
        <v>80.000000000000028</v>
      </c>
    </row>
    <row r="180245" spans="17:18" x14ac:dyDescent="0.35">
      <c r="Q180245" s="99">
        <v>257.8</v>
      </c>
      <c r="R180245" s="1">
        <v>-14.000000000000114</v>
      </c>
    </row>
    <row r="180246" spans="17:18" x14ac:dyDescent="0.35">
      <c r="Q180246" s="99">
        <v>174.5</v>
      </c>
      <c r="R180246" s="1">
        <v>57</v>
      </c>
    </row>
    <row r="180247" spans="17:18" x14ac:dyDescent="0.35">
      <c r="Q180247" s="99">
        <v>355.3</v>
      </c>
      <c r="R180247" s="1">
        <v>71.999999999999886</v>
      </c>
    </row>
    <row r="180248" spans="17:18" x14ac:dyDescent="0.35">
      <c r="Q180248" s="99">
        <v>150.6</v>
      </c>
      <c r="R180248" s="1">
        <v>71.000000000000057</v>
      </c>
    </row>
    <row r="180249" spans="17:18" x14ac:dyDescent="0.35">
      <c r="Q180249" s="99">
        <v>172.1</v>
      </c>
      <c r="R180249" s="1">
        <v>-88.999999999999943</v>
      </c>
    </row>
    <row r="180250" spans="17:18" x14ac:dyDescent="0.35">
      <c r="Q180250" s="99">
        <v>121.2</v>
      </c>
      <c r="R180250" s="1">
        <v>57.999999999999972</v>
      </c>
    </row>
    <row r="180251" spans="17:18" x14ac:dyDescent="0.35">
      <c r="Q180251" s="99">
        <v>334.4</v>
      </c>
      <c r="R180251" s="1">
        <v>11.000000000000227</v>
      </c>
    </row>
    <row r="180252" spans="17:18" x14ac:dyDescent="0.35">
      <c r="Q180252" s="99">
        <v>149.30000000000001</v>
      </c>
      <c r="R180252" s="1">
        <v>11.999999999999886</v>
      </c>
    </row>
    <row r="180256" spans="17:18" x14ac:dyDescent="0.35">
      <c r="Q180256" s="99">
        <v>101.5</v>
      </c>
      <c r="R180256" s="1">
        <v>-72</v>
      </c>
    </row>
    <row r="180257" spans="17:18" x14ac:dyDescent="0.35">
      <c r="Q180257" s="99">
        <v>0</v>
      </c>
      <c r="R180257" s="1">
        <v>1027</v>
      </c>
    </row>
    <row r="180261" spans="17:18" x14ac:dyDescent="0.35">
      <c r="Q180261" s="99">
        <v>193.7</v>
      </c>
      <c r="R180261" s="1">
        <v>-162.99999999999989</v>
      </c>
    </row>
    <row r="196456" spans="17:18" x14ac:dyDescent="0.35">
      <c r="Q196456" s="99">
        <v>113.6</v>
      </c>
      <c r="R196456" s="1">
        <v>327</v>
      </c>
    </row>
    <row r="196457" spans="17:18" x14ac:dyDescent="0.35">
      <c r="Q196457" s="99">
        <v>57.7</v>
      </c>
      <c r="R196457" s="1">
        <v>332.00000000000006</v>
      </c>
    </row>
    <row r="196458" spans="17:18" x14ac:dyDescent="0.35">
      <c r="Q196458" s="99">
        <v>77.7</v>
      </c>
      <c r="R196458" s="1">
        <v>134.99999999999997</v>
      </c>
    </row>
    <row r="196459" spans="17:18" x14ac:dyDescent="0.35">
      <c r="Q196459" s="99">
        <v>59.8</v>
      </c>
      <c r="R196459" s="1">
        <v>429.99999999999994</v>
      </c>
    </row>
    <row r="196460" spans="17:18" x14ac:dyDescent="0.35">
      <c r="Q196460" s="99">
        <v>55.5</v>
      </c>
      <c r="R196460" s="1">
        <v>321</v>
      </c>
    </row>
    <row r="196461" spans="17:18" x14ac:dyDescent="0.35">
      <c r="Q196461" s="99">
        <v>118.7</v>
      </c>
      <c r="R196461" s="1">
        <v>375.00000000000006</v>
      </c>
    </row>
    <row r="196462" spans="17:18" x14ac:dyDescent="0.35">
      <c r="Q196462" s="99">
        <v>233.2</v>
      </c>
      <c r="R196462" s="1">
        <v>163.00000000000011</v>
      </c>
    </row>
    <row r="196463" spans="17:18" x14ac:dyDescent="0.35">
      <c r="Q196463" s="99">
        <v>156.80000000000001</v>
      </c>
      <c r="R196463" s="1">
        <v>574</v>
      </c>
    </row>
    <row r="196464" spans="17:18" x14ac:dyDescent="0.35">
      <c r="Q196464" s="99">
        <v>125.3</v>
      </c>
      <c r="R196464" s="1">
        <v>509.99999999999989</v>
      </c>
    </row>
    <row r="196465" spans="17:18" x14ac:dyDescent="0.35">
      <c r="Q196465" s="99">
        <v>120.7</v>
      </c>
      <c r="R196465" s="1">
        <v>418.00000000000011</v>
      </c>
    </row>
    <row r="196466" spans="17:18" x14ac:dyDescent="0.35">
      <c r="Q196466" s="99">
        <v>98.9</v>
      </c>
      <c r="R196466" s="1">
        <v>228.99999999999994</v>
      </c>
    </row>
    <row r="196467" spans="17:18" x14ac:dyDescent="0.35">
      <c r="Q196467" s="99">
        <v>161</v>
      </c>
      <c r="R196467" s="1">
        <v>100</v>
      </c>
    </row>
    <row r="196468" spans="17:18" x14ac:dyDescent="0.35">
      <c r="Q196468" s="99">
        <v>163</v>
      </c>
      <c r="R196468" s="1">
        <v>193</v>
      </c>
    </row>
    <row r="196469" spans="17:18" x14ac:dyDescent="0.35">
      <c r="Q196469" s="99">
        <v>91.9</v>
      </c>
      <c r="R196469" s="1">
        <v>125.99999999999994</v>
      </c>
    </row>
    <row r="196470" spans="17:18" x14ac:dyDescent="0.35">
      <c r="Q196470" s="99">
        <v>234.8</v>
      </c>
      <c r="R196470" s="1">
        <v>115.99999999999989</v>
      </c>
    </row>
    <row r="196471" spans="17:18" x14ac:dyDescent="0.35">
      <c r="Q196471" s="99">
        <v>117.1</v>
      </c>
      <c r="R196471" s="1">
        <v>134.00000000000006</v>
      </c>
    </row>
    <row r="196472" spans="17:18" x14ac:dyDescent="0.35">
      <c r="Q196472" s="99">
        <v>76.599999999999994</v>
      </c>
      <c r="R196472" s="1">
        <v>104.00000000000006</v>
      </c>
    </row>
    <row r="196473" spans="17:18" x14ac:dyDescent="0.35">
      <c r="Q196473" s="99">
        <v>72.5</v>
      </c>
      <c r="R196473" s="1">
        <v>90</v>
      </c>
    </row>
    <row r="196474" spans="17:18" x14ac:dyDescent="0.35">
      <c r="Q196474" s="99">
        <v>173.88888888888889</v>
      </c>
      <c r="R196474" s="1">
        <v>162.66666666666669</v>
      </c>
    </row>
    <row r="196475" spans="17:18" x14ac:dyDescent="0.35">
      <c r="Q196475" s="99">
        <v>194.7</v>
      </c>
      <c r="R196475" s="1">
        <v>152.00000000000011</v>
      </c>
    </row>
    <row r="196476" spans="17:18" x14ac:dyDescent="0.35">
      <c r="Q196476" s="99">
        <v>288.7</v>
      </c>
      <c r="R196476" s="1">
        <v>90.000000000000114</v>
      </c>
    </row>
    <row r="196477" spans="17:18" x14ac:dyDescent="0.35">
      <c r="Q196477" s="99">
        <v>136.6</v>
      </c>
      <c r="R196477" s="1">
        <v>383</v>
      </c>
    </row>
    <row r="196478" spans="17:18" x14ac:dyDescent="0.35">
      <c r="Q196478" s="99">
        <v>189.25</v>
      </c>
      <c r="R196478" s="1">
        <v>615.5</v>
      </c>
    </row>
    <row r="196479" spans="17:18" x14ac:dyDescent="0.35">
      <c r="Q196479" s="99">
        <v>256.95</v>
      </c>
      <c r="R196479" s="1">
        <v>616.5</v>
      </c>
    </row>
    <row r="196480" spans="17:18" x14ac:dyDescent="0.35">
      <c r="Q196480" s="99">
        <v>118.7</v>
      </c>
      <c r="R196480" s="1">
        <v>136.99999999999997</v>
      </c>
    </row>
    <row r="196481" spans="17:18" x14ac:dyDescent="0.35">
      <c r="Q196481" s="99">
        <v>352.21052631578948</v>
      </c>
      <c r="R196481" s="1">
        <v>102.8947368421052</v>
      </c>
    </row>
    <row r="196482" spans="17:18" x14ac:dyDescent="0.35">
      <c r="Q196482" s="99">
        <v>147</v>
      </c>
      <c r="R196482" s="1">
        <v>121</v>
      </c>
    </row>
    <row r="196483" spans="17:18" x14ac:dyDescent="0.35">
      <c r="Q196483" s="99">
        <v>111.5</v>
      </c>
      <c r="R196483" s="1">
        <v>323</v>
      </c>
    </row>
    <row r="196484" spans="17:18" x14ac:dyDescent="0.35">
      <c r="Q196484" s="99">
        <v>53.2</v>
      </c>
      <c r="R196484" s="1">
        <v>235.00000000000006</v>
      </c>
    </row>
    <row r="196485" spans="17:18" x14ac:dyDescent="0.35">
      <c r="Q196485" s="99">
        <v>29.2</v>
      </c>
      <c r="R196485" s="1">
        <v>276.00000000000006</v>
      </c>
    </row>
    <row r="196486" spans="17:18" x14ac:dyDescent="0.35">
      <c r="Q196486" s="99">
        <v>83.8</v>
      </c>
      <c r="R196486" s="1">
        <v>302</v>
      </c>
    </row>
    <row r="196487" spans="17:18" x14ac:dyDescent="0.35">
      <c r="Q196487" s="99">
        <v>57.7</v>
      </c>
      <c r="R196487" s="1">
        <v>206</v>
      </c>
    </row>
    <row r="196488" spans="17:18" x14ac:dyDescent="0.35">
      <c r="Q196488" s="99">
        <v>149.1</v>
      </c>
      <c r="R196488" s="1">
        <v>295</v>
      </c>
    </row>
    <row r="196489" spans="17:18" x14ac:dyDescent="0.35">
      <c r="Q196489" s="99">
        <v>50.1</v>
      </c>
      <c r="R196489" s="1">
        <v>132</v>
      </c>
    </row>
    <row r="196490" spans="17:18" x14ac:dyDescent="0.35">
      <c r="Q196490" s="99">
        <v>143.5</v>
      </c>
      <c r="R196490" s="1">
        <v>226</v>
      </c>
    </row>
    <row r="196491" spans="17:18" x14ac:dyDescent="0.35">
      <c r="Q196491" s="99">
        <v>146</v>
      </c>
      <c r="R196491" s="1">
        <v>250</v>
      </c>
    </row>
    <row r="196492" spans="17:18" x14ac:dyDescent="0.35">
      <c r="Q196492" s="99">
        <v>60.9</v>
      </c>
      <c r="R196492" s="1">
        <v>644.00000000000011</v>
      </c>
    </row>
    <row r="196493" spans="17:18" x14ac:dyDescent="0.35">
      <c r="Q196493" s="99">
        <v>87</v>
      </c>
      <c r="R196493" s="1">
        <v>216</v>
      </c>
    </row>
    <row r="196494" spans="17:18" x14ac:dyDescent="0.35">
      <c r="Q196494" s="99">
        <v>96.9</v>
      </c>
      <c r="R196494" s="1">
        <v>127.99999999999994</v>
      </c>
    </row>
    <row r="196495" spans="17:18" x14ac:dyDescent="0.35">
      <c r="Q196495" s="99">
        <v>146</v>
      </c>
      <c r="R196495" s="1">
        <v>378</v>
      </c>
    </row>
    <row r="196496" spans="17:18" x14ac:dyDescent="0.35">
      <c r="Q196496" s="99">
        <v>97.3</v>
      </c>
      <c r="R196496" s="1">
        <v>126.00000000000003</v>
      </c>
    </row>
    <row r="196503" spans="17:18" x14ac:dyDescent="0.35">
      <c r="Q196503" s="99">
        <v>373.05</v>
      </c>
      <c r="R196503" s="1">
        <v>-1924.4999999999998</v>
      </c>
    </row>
    <row r="196504" spans="17:18" x14ac:dyDescent="0.35">
      <c r="Q196504" s="99">
        <v>258.55</v>
      </c>
      <c r="R196504" s="1">
        <v>-1751.4999999999998</v>
      </c>
    </row>
    <row r="196507" spans="17:18" x14ac:dyDescent="0.35">
      <c r="Q196507" s="99">
        <v>195.75</v>
      </c>
      <c r="R196507" s="1">
        <v>-1368.25</v>
      </c>
    </row>
    <row r="196508" spans="17:18" x14ac:dyDescent="0.35">
      <c r="Q196508" s="99">
        <v>242.2</v>
      </c>
      <c r="R196508" s="1">
        <v>-474.00000000000017</v>
      </c>
    </row>
    <row r="196509" spans="17:18" x14ac:dyDescent="0.35">
      <c r="Q196509" s="99">
        <v>173.95</v>
      </c>
      <c r="R196509" s="1">
        <v>-1257.5000000000002</v>
      </c>
    </row>
    <row r="196510" spans="17:18" x14ac:dyDescent="0.35">
      <c r="Q196510" s="99">
        <v>64.95</v>
      </c>
      <c r="R196510" s="1">
        <v>-649.50000000000011</v>
      </c>
    </row>
    <row r="196511" spans="17:18" x14ac:dyDescent="0.35">
      <c r="Q196511" s="99">
        <v>202.85</v>
      </c>
      <c r="R196511" s="1">
        <v>-2019.4999999999995</v>
      </c>
    </row>
    <row r="196512" spans="17:18" x14ac:dyDescent="0.35">
      <c r="Q196512" s="99">
        <v>155.25</v>
      </c>
      <c r="R196512" s="1">
        <v>-478.5</v>
      </c>
    </row>
    <row r="196513" spans="17:18" x14ac:dyDescent="0.35">
      <c r="Q196513" s="99">
        <v>99.65</v>
      </c>
      <c r="R196513" s="1">
        <v>-823.49999999999989</v>
      </c>
    </row>
    <row r="196514" spans="17:18" x14ac:dyDescent="0.35">
      <c r="Q196514" s="99">
        <v>150.69999999999999</v>
      </c>
      <c r="R196514" s="1">
        <v>-1485.0000000000002</v>
      </c>
    </row>
    <row r="196515" spans="17:18" x14ac:dyDescent="0.35">
      <c r="Q196515" s="99">
        <v>115.65</v>
      </c>
      <c r="R196515" s="1">
        <v>-633.49999999999989</v>
      </c>
    </row>
    <row r="196516" spans="17:18" x14ac:dyDescent="0.35">
      <c r="Q196516" s="99">
        <v>295.64999999999998</v>
      </c>
      <c r="R196516" s="1">
        <v>-1397.5000000000005</v>
      </c>
    </row>
    <row r="196517" spans="17:18" x14ac:dyDescent="0.35">
      <c r="Q196517" s="99">
        <v>230.15</v>
      </c>
      <c r="R196517" s="1">
        <v>-246.49999999999991</v>
      </c>
    </row>
    <row r="196518" spans="17:18" x14ac:dyDescent="0.35">
      <c r="Q196518" s="99">
        <v>222.9</v>
      </c>
      <c r="R196518" s="1">
        <v>-1207.0000000000002</v>
      </c>
    </row>
    <row r="196519" spans="17:18" x14ac:dyDescent="0.35">
      <c r="Q196519" s="99">
        <v>168.55</v>
      </c>
      <c r="R196519" s="1">
        <v>-2.5000000000001137</v>
      </c>
    </row>
    <row r="196520" spans="17:18" x14ac:dyDescent="0.35">
      <c r="Q196520" s="99">
        <v>210.15</v>
      </c>
      <c r="R196520" s="1">
        <v>-921.05</v>
      </c>
    </row>
    <row r="196521" spans="17:18" x14ac:dyDescent="0.35">
      <c r="Q196521" s="99">
        <v>179.25</v>
      </c>
      <c r="R196521" s="1">
        <v>666.5</v>
      </c>
    </row>
    <row r="196522" spans="17:18" x14ac:dyDescent="0.35">
      <c r="Q196522" s="99">
        <v>104.85</v>
      </c>
      <c r="R196522" s="1">
        <v>-507.50000000000011</v>
      </c>
    </row>
    <row r="196523" spans="17:18" x14ac:dyDescent="0.35">
      <c r="Q196523" s="99">
        <v>92.6</v>
      </c>
      <c r="R196523" s="1">
        <v>-896.00000000000011</v>
      </c>
    </row>
    <row r="196525" spans="17:18" x14ac:dyDescent="0.35">
      <c r="Q196525" s="99">
        <v>175</v>
      </c>
      <c r="R196525" s="1">
        <v>-14</v>
      </c>
    </row>
    <row r="196527" spans="17:18" x14ac:dyDescent="0.35">
      <c r="Q196527" s="99">
        <v>134.21052631578948</v>
      </c>
      <c r="R196527" s="1">
        <v>0</v>
      </c>
    </row>
    <row r="196528" spans="17:18" x14ac:dyDescent="0.35">
      <c r="Q196528" s="99">
        <v>269.2</v>
      </c>
      <c r="R196528" s="1">
        <v>-2690.9999999999995</v>
      </c>
    </row>
    <row r="196529" spans="17:18" x14ac:dyDescent="0.35">
      <c r="Q196529" s="99">
        <v>112.84210526315789</v>
      </c>
      <c r="R196529" s="1">
        <v>0</v>
      </c>
    </row>
    <row r="196530" spans="17:18" x14ac:dyDescent="0.35">
      <c r="Q196530" s="99">
        <v>305</v>
      </c>
      <c r="R196530" s="1">
        <v>-1583</v>
      </c>
    </row>
    <row r="196531" spans="17:18" x14ac:dyDescent="0.35">
      <c r="Q196531" s="99">
        <v>269.95</v>
      </c>
      <c r="R196531" s="1">
        <v>-1114.5000000000002</v>
      </c>
    </row>
    <row r="196532" spans="17:18" x14ac:dyDescent="0.35">
      <c r="Q196532" s="99">
        <v>181.25</v>
      </c>
      <c r="R196532" s="1">
        <v>-916.5</v>
      </c>
    </row>
    <row r="196534" spans="17:18" x14ac:dyDescent="0.35">
      <c r="Q196534" s="99">
        <v>276.14999999999998</v>
      </c>
      <c r="R196534" s="1">
        <v>-616.49999999999977</v>
      </c>
    </row>
    <row r="196535" spans="17:18" x14ac:dyDescent="0.35">
      <c r="Q196535" s="99">
        <v>168.05</v>
      </c>
      <c r="R196535" s="1">
        <v>-775.5</v>
      </c>
    </row>
    <row r="196536" spans="17:18" x14ac:dyDescent="0.35">
      <c r="Q196536" s="99">
        <v>167.75</v>
      </c>
      <c r="R196536" s="1">
        <v>-1367.5</v>
      </c>
    </row>
    <row r="196537" spans="17:18" x14ac:dyDescent="0.35">
      <c r="Q196537" s="99">
        <v>259.14999999999998</v>
      </c>
      <c r="R196537" s="1">
        <v>-1545.5</v>
      </c>
    </row>
    <row r="196538" spans="17:18" x14ac:dyDescent="0.35">
      <c r="Q196538" s="99">
        <v>135.1</v>
      </c>
      <c r="R196538" s="1">
        <v>-523.00000000000011</v>
      </c>
    </row>
    <row r="196539" spans="17:18" x14ac:dyDescent="0.35">
      <c r="Q196539" s="99">
        <v>250.2</v>
      </c>
      <c r="R196539" s="1">
        <v>-2423</v>
      </c>
    </row>
    <row r="196540" spans="17:18" x14ac:dyDescent="0.35">
      <c r="Q196540" s="99">
        <v>275.64999999999998</v>
      </c>
      <c r="R196540" s="1">
        <v>-866.49999999999977</v>
      </c>
    </row>
    <row r="196541" spans="17:18" x14ac:dyDescent="0.35">
      <c r="Q196541" s="99">
        <v>269</v>
      </c>
      <c r="R196541" s="1">
        <v>-479</v>
      </c>
    </row>
    <row r="196542" spans="17:18" x14ac:dyDescent="0.35">
      <c r="Q196542" s="99">
        <v>200.1</v>
      </c>
      <c r="R196542" s="1">
        <v>-1416.9999999999995</v>
      </c>
    </row>
    <row r="196543" spans="17:18" x14ac:dyDescent="0.35">
      <c r="Q196543" s="99">
        <v>222.8</v>
      </c>
      <c r="R196543" s="1">
        <v>-371.00000000000011</v>
      </c>
    </row>
    <row r="196544" spans="17:18" x14ac:dyDescent="0.35">
      <c r="Q196544" s="99">
        <v>250.25</v>
      </c>
      <c r="R196544" s="1">
        <v>186.5</v>
      </c>
    </row>
    <row r="196545" spans="17:18" x14ac:dyDescent="0.35">
      <c r="Q196545" s="99">
        <v>221.1</v>
      </c>
      <c r="R196545" s="1">
        <v>-318.99999999999994</v>
      </c>
    </row>
    <row r="196546" spans="17:18" x14ac:dyDescent="0.35">
      <c r="Q196546" s="99">
        <v>125.1</v>
      </c>
      <c r="R196546" s="1">
        <v>-378.00000000000011</v>
      </c>
    </row>
    <row r="196547" spans="17:18" x14ac:dyDescent="0.35">
      <c r="Q196547" s="99">
        <v>205.8</v>
      </c>
      <c r="R196547" s="1">
        <v>-2053</v>
      </c>
    </row>
    <row r="196548" spans="17:18" x14ac:dyDescent="0.35">
      <c r="Q196548" s="99">
        <v>141.75</v>
      </c>
      <c r="R196548" s="1">
        <v>-770.5</v>
      </c>
    </row>
    <row r="196549" spans="17:18" x14ac:dyDescent="0.35">
      <c r="Q196549" s="99">
        <v>274.2</v>
      </c>
      <c r="R196549" s="1">
        <v>-212.99999999999989</v>
      </c>
    </row>
    <row r="196550" spans="17:18" x14ac:dyDescent="0.35">
      <c r="Q196550" s="99">
        <v>222.4</v>
      </c>
      <c r="R196550" s="1">
        <v>-2224.0000000000005</v>
      </c>
    </row>
    <row r="196551" spans="17:18" x14ac:dyDescent="0.35">
      <c r="Q196551" s="99">
        <v>163.30000000000001</v>
      </c>
      <c r="R196551" s="1">
        <v>-1534.9999999999998</v>
      </c>
    </row>
    <row r="196552" spans="17:18" x14ac:dyDescent="0.35">
      <c r="Q196552" s="99">
        <v>135</v>
      </c>
      <c r="R196552" s="1">
        <v>-242</v>
      </c>
    </row>
    <row r="196553" spans="17:18" x14ac:dyDescent="0.35">
      <c r="Q196553" s="99">
        <v>239.1</v>
      </c>
      <c r="R196553" s="1">
        <v>-1745.9999999999995</v>
      </c>
    </row>
    <row r="196554" spans="17:18" x14ac:dyDescent="0.35">
      <c r="Q196554" s="99">
        <v>101.46666666666667</v>
      </c>
      <c r="R196554" s="1">
        <v>813.33333333333314</v>
      </c>
    </row>
    <row r="196555" spans="17:18" x14ac:dyDescent="0.35">
      <c r="Q196555" s="99">
        <v>111.6</v>
      </c>
      <c r="R196555" s="1">
        <v>190.00000000000006</v>
      </c>
    </row>
    <row r="196556" spans="17:18" x14ac:dyDescent="0.35">
      <c r="Q196556" s="99">
        <v>43.55</v>
      </c>
      <c r="R196556" s="1">
        <v>-148.49999999999994</v>
      </c>
    </row>
    <row r="196557" spans="17:18" x14ac:dyDescent="0.35">
      <c r="Q196557" s="99">
        <v>135</v>
      </c>
      <c r="R196557" s="1">
        <v>-196</v>
      </c>
    </row>
    <row r="196571" spans="17:18" x14ac:dyDescent="0.35">
      <c r="Q196571" s="99">
        <v>147.5</v>
      </c>
      <c r="R196571" s="1">
        <v>-95</v>
      </c>
    </row>
    <row r="196572" spans="17:18" x14ac:dyDescent="0.35">
      <c r="Q196572" s="99">
        <v>206.3</v>
      </c>
      <c r="R196572" s="1">
        <v>-2057</v>
      </c>
    </row>
    <row r="196573" spans="17:18" x14ac:dyDescent="0.35">
      <c r="Q196573" s="99">
        <v>180</v>
      </c>
      <c r="R196573" s="1">
        <v>-667</v>
      </c>
    </row>
    <row r="196574" spans="17:18" x14ac:dyDescent="0.35">
      <c r="Q196574" s="99">
        <v>268</v>
      </c>
      <c r="R196574" s="1">
        <v>-651</v>
      </c>
    </row>
    <row r="196575" spans="17:18" x14ac:dyDescent="0.35">
      <c r="Q196575" s="99">
        <v>200</v>
      </c>
      <c r="R196575" s="1">
        <v>-967</v>
      </c>
    </row>
    <row r="196576" spans="17:18" x14ac:dyDescent="0.35">
      <c r="Q196576" s="99">
        <v>356.3</v>
      </c>
      <c r="R196576" s="1">
        <v>-1832.9999999999998</v>
      </c>
    </row>
    <row r="196577" spans="17:18" x14ac:dyDescent="0.35">
      <c r="Q196577" s="99">
        <v>200.1</v>
      </c>
      <c r="R196577" s="1">
        <v>130.00000000000006</v>
      </c>
    </row>
    <row r="196578" spans="17:18" x14ac:dyDescent="0.35">
      <c r="Q196578" s="99">
        <v>183.55555555555554</v>
      </c>
      <c r="R196578" s="1">
        <v>-133.55555555555543</v>
      </c>
    </row>
    <row r="196579" spans="17:18" x14ac:dyDescent="0.35">
      <c r="Q196579" s="99">
        <v>121.5</v>
      </c>
      <c r="R196579" s="1">
        <v>-196</v>
      </c>
    </row>
    <row r="196580" spans="17:18" x14ac:dyDescent="0.35">
      <c r="Q196580" s="99">
        <v>180.9</v>
      </c>
      <c r="R196580" s="1">
        <v>-131.00000000000006</v>
      </c>
    </row>
    <row r="196581" spans="17:18" x14ac:dyDescent="0.35">
      <c r="Q196581" s="99">
        <v>366.5</v>
      </c>
      <c r="R196581" s="1">
        <v>-3168</v>
      </c>
    </row>
    <row r="196582" spans="17:18" x14ac:dyDescent="0.35">
      <c r="Q196582" s="99">
        <v>289</v>
      </c>
      <c r="R196582" s="1">
        <v>-793</v>
      </c>
    </row>
    <row r="196583" spans="17:18" x14ac:dyDescent="0.35">
      <c r="Q196583" s="99">
        <v>179.4</v>
      </c>
      <c r="R196583" s="1">
        <v>-911.99999999999989</v>
      </c>
    </row>
    <row r="196584" spans="17:18" x14ac:dyDescent="0.35">
      <c r="Q196584" s="99">
        <v>369.7</v>
      </c>
      <c r="R196584" s="1">
        <v>-1689.0000000000002</v>
      </c>
    </row>
    <row r="196585" spans="17:18" x14ac:dyDescent="0.35">
      <c r="Q196585" s="99">
        <v>314.60000000000002</v>
      </c>
      <c r="R196585" s="1">
        <v>-1894.9999999999995</v>
      </c>
    </row>
    <row r="196586" spans="17:18" x14ac:dyDescent="0.35">
      <c r="Q196586" s="99">
        <v>269.5</v>
      </c>
      <c r="R196586" s="1">
        <v>-2693</v>
      </c>
    </row>
    <row r="196587" spans="17:18" x14ac:dyDescent="0.35">
      <c r="Q196587" s="99">
        <v>374.7</v>
      </c>
      <c r="R196587" s="1">
        <v>-2006.0000000000002</v>
      </c>
    </row>
    <row r="196588" spans="17:18" x14ac:dyDescent="0.35">
      <c r="Q196588" s="99">
        <v>366.4</v>
      </c>
      <c r="R196588" s="1">
        <v>-783.99999999999977</v>
      </c>
    </row>
    <row r="196589" spans="17:18" x14ac:dyDescent="0.35">
      <c r="Q196589" s="99">
        <v>222.6</v>
      </c>
      <c r="R196589" s="1">
        <v>-111.99999999999994</v>
      </c>
    </row>
    <row r="196590" spans="17:18" x14ac:dyDescent="0.35">
      <c r="Q196590" s="99">
        <v>216.3</v>
      </c>
      <c r="R196590" s="1">
        <v>-2144</v>
      </c>
    </row>
    <row r="196591" spans="17:18" x14ac:dyDescent="0.35">
      <c r="Q196591" s="99">
        <v>358.3</v>
      </c>
      <c r="R196591" s="1">
        <v>-3231.0000000000005</v>
      </c>
    </row>
    <row r="196592" spans="17:18" x14ac:dyDescent="0.35">
      <c r="Q196592" s="99">
        <v>262.5</v>
      </c>
      <c r="R196592" s="1">
        <v>-2599</v>
      </c>
    </row>
    <row r="196593" spans="17:18" x14ac:dyDescent="0.35">
      <c r="Q196593" s="99">
        <v>165.4</v>
      </c>
      <c r="R196593" s="1">
        <v>-1243.0000000000002</v>
      </c>
    </row>
    <row r="196594" spans="17:18" x14ac:dyDescent="0.35">
      <c r="Q196594" s="99">
        <v>289.89999999999998</v>
      </c>
      <c r="R196594" s="1">
        <v>-2898.0000000000005</v>
      </c>
    </row>
    <row r="196595" spans="17:18" x14ac:dyDescent="0.35">
      <c r="Q196595" s="99">
        <v>242.6</v>
      </c>
      <c r="R196595" s="1">
        <v>-2424.9999999999995</v>
      </c>
    </row>
    <row r="196596" spans="17:18" x14ac:dyDescent="0.35">
      <c r="Q196596" s="99">
        <v>422.6</v>
      </c>
      <c r="R196596" s="1">
        <v>-47.000000000000227</v>
      </c>
    </row>
    <row r="196597" spans="17:18" x14ac:dyDescent="0.35">
      <c r="Q196597" s="99">
        <v>228</v>
      </c>
      <c r="R196597" s="1">
        <v>-1886</v>
      </c>
    </row>
    <row r="196598" spans="17:18" x14ac:dyDescent="0.35">
      <c r="Q196598" s="99">
        <v>220.7</v>
      </c>
      <c r="R196598" s="1">
        <v>181.00000000000011</v>
      </c>
    </row>
    <row r="196599" spans="17:18" x14ac:dyDescent="0.35">
      <c r="Q196599" s="99">
        <v>319.39999999999998</v>
      </c>
      <c r="R196599" s="1">
        <v>-542.99999999999977</v>
      </c>
    </row>
    <row r="196600" spans="17:18" x14ac:dyDescent="0.35">
      <c r="Q196600" s="99">
        <v>361.9</v>
      </c>
      <c r="R196600" s="1">
        <v>-279.99999999999977</v>
      </c>
    </row>
    <row r="196601" spans="17:18" x14ac:dyDescent="0.35">
      <c r="Q196601" s="99">
        <v>220.5</v>
      </c>
      <c r="R196601" s="1">
        <v>-1560</v>
      </c>
    </row>
    <row r="196602" spans="17:18" x14ac:dyDescent="0.35">
      <c r="Q196602" s="99">
        <v>296.10000000000002</v>
      </c>
      <c r="R196602" s="1">
        <v>-1447</v>
      </c>
    </row>
    <row r="196613" spans="17:18" x14ac:dyDescent="0.35">
      <c r="Q196613" s="99">
        <v>109.2</v>
      </c>
    </row>
    <row r="196614" spans="17:18" x14ac:dyDescent="0.35">
      <c r="Q196614" s="99">
        <v>162.80000000000001</v>
      </c>
    </row>
    <row r="196615" spans="17:18" x14ac:dyDescent="0.35">
      <c r="Q196615" s="99">
        <v>66.7</v>
      </c>
    </row>
    <row r="196616" spans="17:18" x14ac:dyDescent="0.35">
      <c r="Q196616" s="99">
        <v>61.9</v>
      </c>
      <c r="R196616" s="1">
        <v>-5.9999999999999929</v>
      </c>
    </row>
    <row r="196617" spans="17:18" x14ac:dyDescent="0.35">
      <c r="Q196617" s="99">
        <v>121.2</v>
      </c>
      <c r="R196617" s="1">
        <v>57.999999999999972</v>
      </c>
    </row>
    <row r="196618" spans="17:18" x14ac:dyDescent="0.35">
      <c r="Q196618" s="99">
        <v>334.4</v>
      </c>
      <c r="R196618" s="1">
        <v>11.000000000000227</v>
      </c>
    </row>
    <row r="196619" spans="17:18" x14ac:dyDescent="0.35">
      <c r="Q196619" s="99">
        <v>102.1</v>
      </c>
      <c r="R196619" s="1">
        <v>37.000000000000057</v>
      </c>
    </row>
    <row r="196620" spans="17:18" x14ac:dyDescent="0.35">
      <c r="Q196620" s="99">
        <v>126.4</v>
      </c>
      <c r="R196620" s="1">
        <v>-41.000000000000057</v>
      </c>
    </row>
    <row r="196621" spans="17:18" x14ac:dyDescent="0.35">
      <c r="Q196621" s="99">
        <v>222.1</v>
      </c>
      <c r="R196621" s="1">
        <v>-2.9999999999999432</v>
      </c>
    </row>
    <row r="196622" spans="17:18" x14ac:dyDescent="0.35">
      <c r="Q196622" s="99">
        <v>141.19999999999999</v>
      </c>
      <c r="R196622" s="1">
        <v>-160.99999999999989</v>
      </c>
    </row>
    <row r="196623" spans="17:18" x14ac:dyDescent="0.35">
      <c r="Q196623" s="99">
        <v>172.3</v>
      </c>
      <c r="R196623" s="1">
        <v>0.99999999999988631</v>
      </c>
    </row>
    <row r="196624" spans="17:18" x14ac:dyDescent="0.35">
      <c r="Q196624" s="99">
        <v>119.3</v>
      </c>
      <c r="R196624" s="1">
        <v>-22.999999999999972</v>
      </c>
    </row>
    <row r="196625" spans="17:18" x14ac:dyDescent="0.35">
      <c r="Q196625" s="99">
        <v>302.3</v>
      </c>
      <c r="R196625" s="1">
        <v>45.999999999999886</v>
      </c>
    </row>
    <row r="196626" spans="17:18" x14ac:dyDescent="0.35">
      <c r="Q196626" s="99">
        <v>270.10000000000002</v>
      </c>
      <c r="R196626" s="1">
        <v>15.099999999999795</v>
      </c>
    </row>
    <row r="196627" spans="17:18" x14ac:dyDescent="0.35">
      <c r="Q196627" s="99">
        <v>218</v>
      </c>
      <c r="R196627" s="1">
        <v>43</v>
      </c>
    </row>
    <row r="196628" spans="17:18" x14ac:dyDescent="0.35">
      <c r="Q196628" s="99">
        <v>77.3</v>
      </c>
      <c r="R196628" s="1">
        <v>80.000000000000028</v>
      </c>
    </row>
    <row r="196629" spans="17:18" x14ac:dyDescent="0.35">
      <c r="Q196629" s="99">
        <v>257.8</v>
      </c>
      <c r="R196629" s="1">
        <v>-14.000000000000114</v>
      </c>
    </row>
    <row r="196630" spans="17:18" x14ac:dyDescent="0.35">
      <c r="Q196630" s="99">
        <v>174.5</v>
      </c>
      <c r="R196630" s="1">
        <v>57</v>
      </c>
    </row>
    <row r="196631" spans="17:18" x14ac:dyDescent="0.35">
      <c r="Q196631" s="99">
        <v>355.3</v>
      </c>
      <c r="R196631" s="1">
        <v>71.999999999999886</v>
      </c>
    </row>
    <row r="196632" spans="17:18" x14ac:dyDescent="0.35">
      <c r="Q196632" s="99">
        <v>150.6</v>
      </c>
      <c r="R196632" s="1">
        <v>71.000000000000057</v>
      </c>
    </row>
    <row r="196633" spans="17:18" x14ac:dyDescent="0.35">
      <c r="Q196633" s="99">
        <v>172.1</v>
      </c>
      <c r="R196633" s="1">
        <v>-88.999999999999943</v>
      </c>
    </row>
    <row r="196634" spans="17:18" x14ac:dyDescent="0.35">
      <c r="Q196634" s="99">
        <v>121.2</v>
      </c>
      <c r="R196634" s="1">
        <v>57.999999999999972</v>
      </c>
    </row>
    <row r="196635" spans="17:18" x14ac:dyDescent="0.35">
      <c r="Q196635" s="99">
        <v>334.4</v>
      </c>
      <c r="R196635" s="1">
        <v>11.000000000000227</v>
      </c>
    </row>
    <row r="196636" spans="17:18" x14ac:dyDescent="0.35">
      <c r="Q196636" s="99">
        <v>149.30000000000001</v>
      </c>
      <c r="R196636" s="1">
        <v>11.999999999999886</v>
      </c>
    </row>
    <row r="196640" spans="17:18" x14ac:dyDescent="0.35">
      <c r="Q196640" s="99">
        <v>101.5</v>
      </c>
      <c r="R196640" s="1">
        <v>-72</v>
      </c>
    </row>
    <row r="196641" spans="17:18" x14ac:dyDescent="0.35">
      <c r="Q196641" s="99">
        <v>0</v>
      </c>
      <c r="R196641" s="1">
        <v>1027</v>
      </c>
    </row>
    <row r="196645" spans="17:18" x14ac:dyDescent="0.35">
      <c r="Q196645" s="99">
        <v>193.7</v>
      </c>
      <c r="R196645" s="1">
        <v>-162.99999999999989</v>
      </c>
    </row>
    <row r="212840" spans="17:18" x14ac:dyDescent="0.35">
      <c r="Q212840" s="99">
        <v>113.6</v>
      </c>
      <c r="R212840" s="1">
        <v>327</v>
      </c>
    </row>
    <row r="212841" spans="17:18" x14ac:dyDescent="0.35">
      <c r="Q212841" s="99">
        <v>57.7</v>
      </c>
      <c r="R212841" s="1">
        <v>332.00000000000006</v>
      </c>
    </row>
    <row r="212842" spans="17:18" x14ac:dyDescent="0.35">
      <c r="Q212842" s="99">
        <v>77.7</v>
      </c>
      <c r="R212842" s="1">
        <v>134.99999999999997</v>
      </c>
    </row>
    <row r="212843" spans="17:18" x14ac:dyDescent="0.35">
      <c r="Q212843" s="99">
        <v>59.8</v>
      </c>
      <c r="R212843" s="1">
        <v>429.99999999999994</v>
      </c>
    </row>
    <row r="212844" spans="17:18" x14ac:dyDescent="0.35">
      <c r="Q212844" s="99">
        <v>55.5</v>
      </c>
      <c r="R212844" s="1">
        <v>321</v>
      </c>
    </row>
    <row r="212845" spans="17:18" x14ac:dyDescent="0.35">
      <c r="Q212845" s="99">
        <v>118.7</v>
      </c>
      <c r="R212845" s="1">
        <v>375.00000000000006</v>
      </c>
    </row>
    <row r="212846" spans="17:18" x14ac:dyDescent="0.35">
      <c r="Q212846" s="99">
        <v>233.2</v>
      </c>
      <c r="R212846" s="1">
        <v>163.00000000000011</v>
      </c>
    </row>
    <row r="212847" spans="17:18" x14ac:dyDescent="0.35">
      <c r="Q212847" s="99">
        <v>156.80000000000001</v>
      </c>
      <c r="R212847" s="1">
        <v>574</v>
      </c>
    </row>
    <row r="212848" spans="17:18" x14ac:dyDescent="0.35">
      <c r="Q212848" s="99">
        <v>125.3</v>
      </c>
      <c r="R212848" s="1">
        <v>509.99999999999989</v>
      </c>
    </row>
    <row r="212849" spans="17:18" x14ac:dyDescent="0.35">
      <c r="Q212849" s="99">
        <v>120.7</v>
      </c>
      <c r="R212849" s="1">
        <v>418.00000000000011</v>
      </c>
    </row>
    <row r="212850" spans="17:18" x14ac:dyDescent="0.35">
      <c r="Q212850" s="99">
        <v>98.9</v>
      </c>
      <c r="R212850" s="1">
        <v>228.99999999999994</v>
      </c>
    </row>
    <row r="212851" spans="17:18" x14ac:dyDescent="0.35">
      <c r="Q212851" s="99">
        <v>161</v>
      </c>
      <c r="R212851" s="1">
        <v>100</v>
      </c>
    </row>
    <row r="212852" spans="17:18" x14ac:dyDescent="0.35">
      <c r="Q212852" s="99">
        <v>163</v>
      </c>
      <c r="R212852" s="1">
        <v>193</v>
      </c>
    </row>
    <row r="212853" spans="17:18" x14ac:dyDescent="0.35">
      <c r="Q212853" s="99">
        <v>91.9</v>
      </c>
      <c r="R212853" s="1">
        <v>125.99999999999994</v>
      </c>
    </row>
    <row r="212854" spans="17:18" x14ac:dyDescent="0.35">
      <c r="Q212854" s="99">
        <v>234.8</v>
      </c>
      <c r="R212854" s="1">
        <v>115.99999999999989</v>
      </c>
    </row>
    <row r="212855" spans="17:18" x14ac:dyDescent="0.35">
      <c r="Q212855" s="99">
        <v>117.1</v>
      </c>
      <c r="R212855" s="1">
        <v>134.00000000000006</v>
      </c>
    </row>
    <row r="212856" spans="17:18" x14ac:dyDescent="0.35">
      <c r="Q212856" s="99">
        <v>76.599999999999994</v>
      </c>
      <c r="R212856" s="1">
        <v>104.00000000000006</v>
      </c>
    </row>
    <row r="212857" spans="17:18" x14ac:dyDescent="0.35">
      <c r="Q212857" s="99">
        <v>72.5</v>
      </c>
      <c r="R212857" s="1">
        <v>90</v>
      </c>
    </row>
    <row r="212858" spans="17:18" x14ac:dyDescent="0.35">
      <c r="Q212858" s="99">
        <v>173.88888888888889</v>
      </c>
      <c r="R212858" s="1">
        <v>162.66666666666669</v>
      </c>
    </row>
    <row r="212859" spans="17:18" x14ac:dyDescent="0.35">
      <c r="Q212859" s="99">
        <v>194.7</v>
      </c>
      <c r="R212859" s="1">
        <v>152.00000000000011</v>
      </c>
    </row>
    <row r="212860" spans="17:18" x14ac:dyDescent="0.35">
      <c r="Q212860" s="99">
        <v>288.7</v>
      </c>
      <c r="R212860" s="1">
        <v>90.000000000000114</v>
      </c>
    </row>
    <row r="212861" spans="17:18" x14ac:dyDescent="0.35">
      <c r="Q212861" s="99">
        <v>136.6</v>
      </c>
      <c r="R212861" s="1">
        <v>383</v>
      </c>
    </row>
    <row r="212862" spans="17:18" x14ac:dyDescent="0.35">
      <c r="Q212862" s="99">
        <v>189.25</v>
      </c>
      <c r="R212862" s="1">
        <v>615.5</v>
      </c>
    </row>
    <row r="212863" spans="17:18" x14ac:dyDescent="0.35">
      <c r="Q212863" s="99">
        <v>256.95</v>
      </c>
      <c r="R212863" s="1">
        <v>616.5</v>
      </c>
    </row>
    <row r="212864" spans="17:18" x14ac:dyDescent="0.35">
      <c r="Q212864" s="99">
        <v>118.7</v>
      </c>
      <c r="R212864" s="1">
        <v>136.99999999999997</v>
      </c>
    </row>
    <row r="212865" spans="17:18" x14ac:dyDescent="0.35">
      <c r="Q212865" s="99">
        <v>352.21052631578948</v>
      </c>
      <c r="R212865" s="1">
        <v>102.8947368421052</v>
      </c>
    </row>
    <row r="212866" spans="17:18" x14ac:dyDescent="0.35">
      <c r="Q212866" s="99">
        <v>147</v>
      </c>
      <c r="R212866" s="1">
        <v>121</v>
      </c>
    </row>
    <row r="212867" spans="17:18" x14ac:dyDescent="0.35">
      <c r="Q212867" s="99">
        <v>111.5</v>
      </c>
      <c r="R212867" s="1">
        <v>323</v>
      </c>
    </row>
    <row r="212868" spans="17:18" x14ac:dyDescent="0.35">
      <c r="Q212868" s="99">
        <v>53.2</v>
      </c>
      <c r="R212868" s="1">
        <v>235.00000000000006</v>
      </c>
    </row>
    <row r="212869" spans="17:18" x14ac:dyDescent="0.35">
      <c r="Q212869" s="99">
        <v>29.2</v>
      </c>
      <c r="R212869" s="1">
        <v>276.00000000000006</v>
      </c>
    </row>
    <row r="212870" spans="17:18" x14ac:dyDescent="0.35">
      <c r="Q212870" s="99">
        <v>83.8</v>
      </c>
      <c r="R212870" s="1">
        <v>302</v>
      </c>
    </row>
    <row r="212871" spans="17:18" x14ac:dyDescent="0.35">
      <c r="Q212871" s="99">
        <v>57.7</v>
      </c>
      <c r="R212871" s="1">
        <v>206</v>
      </c>
    </row>
    <row r="212872" spans="17:18" x14ac:dyDescent="0.35">
      <c r="Q212872" s="99">
        <v>149.1</v>
      </c>
      <c r="R212872" s="1">
        <v>295</v>
      </c>
    </row>
    <row r="212873" spans="17:18" x14ac:dyDescent="0.35">
      <c r="Q212873" s="99">
        <v>50.1</v>
      </c>
      <c r="R212873" s="1">
        <v>132</v>
      </c>
    </row>
    <row r="212874" spans="17:18" x14ac:dyDescent="0.35">
      <c r="Q212874" s="99">
        <v>143.5</v>
      </c>
      <c r="R212874" s="1">
        <v>226</v>
      </c>
    </row>
    <row r="212875" spans="17:18" x14ac:dyDescent="0.35">
      <c r="Q212875" s="99">
        <v>146</v>
      </c>
      <c r="R212875" s="1">
        <v>250</v>
      </c>
    </row>
    <row r="212876" spans="17:18" x14ac:dyDescent="0.35">
      <c r="Q212876" s="99">
        <v>60.9</v>
      </c>
      <c r="R212876" s="1">
        <v>644.00000000000011</v>
      </c>
    </row>
    <row r="212877" spans="17:18" x14ac:dyDescent="0.35">
      <c r="Q212877" s="99">
        <v>87</v>
      </c>
      <c r="R212877" s="1">
        <v>216</v>
      </c>
    </row>
    <row r="212878" spans="17:18" x14ac:dyDescent="0.35">
      <c r="Q212878" s="99">
        <v>96.9</v>
      </c>
      <c r="R212878" s="1">
        <v>127.99999999999994</v>
      </c>
    </row>
    <row r="212879" spans="17:18" x14ac:dyDescent="0.35">
      <c r="Q212879" s="99">
        <v>146</v>
      </c>
      <c r="R212879" s="1">
        <v>378</v>
      </c>
    </row>
    <row r="212880" spans="17:18" x14ac:dyDescent="0.35">
      <c r="Q212880" s="99">
        <v>97.3</v>
      </c>
      <c r="R212880" s="1">
        <v>126.00000000000003</v>
      </c>
    </row>
    <row r="212887" spans="17:18" x14ac:dyDescent="0.35">
      <c r="Q212887" s="99">
        <v>373.05</v>
      </c>
      <c r="R212887" s="1">
        <v>-1924.4999999999998</v>
      </c>
    </row>
    <row r="212888" spans="17:18" x14ac:dyDescent="0.35">
      <c r="Q212888" s="99">
        <v>258.55</v>
      </c>
      <c r="R212888" s="1">
        <v>-1751.4999999999998</v>
      </c>
    </row>
    <row r="212891" spans="17:18" x14ac:dyDescent="0.35">
      <c r="Q212891" s="99">
        <v>195.75</v>
      </c>
      <c r="R212891" s="1">
        <v>-1368.25</v>
      </c>
    </row>
    <row r="212892" spans="17:18" x14ac:dyDescent="0.35">
      <c r="Q212892" s="99">
        <v>242.2</v>
      </c>
      <c r="R212892" s="1">
        <v>-474.00000000000017</v>
      </c>
    </row>
    <row r="212893" spans="17:18" x14ac:dyDescent="0.35">
      <c r="Q212893" s="99">
        <v>173.95</v>
      </c>
      <c r="R212893" s="1">
        <v>-1257.5000000000002</v>
      </c>
    </row>
    <row r="212894" spans="17:18" x14ac:dyDescent="0.35">
      <c r="Q212894" s="99">
        <v>64.95</v>
      </c>
      <c r="R212894" s="1">
        <v>-649.50000000000011</v>
      </c>
    </row>
    <row r="212895" spans="17:18" x14ac:dyDescent="0.35">
      <c r="Q212895" s="99">
        <v>202.85</v>
      </c>
      <c r="R212895" s="1">
        <v>-2019.4999999999995</v>
      </c>
    </row>
    <row r="212896" spans="17:18" x14ac:dyDescent="0.35">
      <c r="Q212896" s="99">
        <v>155.25</v>
      </c>
      <c r="R212896" s="1">
        <v>-478.5</v>
      </c>
    </row>
    <row r="212897" spans="17:18" x14ac:dyDescent="0.35">
      <c r="Q212897" s="99">
        <v>99.65</v>
      </c>
      <c r="R212897" s="1">
        <v>-823.49999999999989</v>
      </c>
    </row>
    <row r="212898" spans="17:18" x14ac:dyDescent="0.35">
      <c r="Q212898" s="99">
        <v>150.69999999999999</v>
      </c>
      <c r="R212898" s="1">
        <v>-1485.0000000000002</v>
      </c>
    </row>
    <row r="212899" spans="17:18" x14ac:dyDescent="0.35">
      <c r="Q212899" s="99">
        <v>115.65</v>
      </c>
      <c r="R212899" s="1">
        <v>-633.49999999999989</v>
      </c>
    </row>
    <row r="212900" spans="17:18" x14ac:dyDescent="0.35">
      <c r="Q212900" s="99">
        <v>295.64999999999998</v>
      </c>
      <c r="R212900" s="1">
        <v>-1397.5000000000005</v>
      </c>
    </row>
    <row r="212901" spans="17:18" x14ac:dyDescent="0.35">
      <c r="Q212901" s="99">
        <v>230.15</v>
      </c>
      <c r="R212901" s="1">
        <v>-246.49999999999991</v>
      </c>
    </row>
    <row r="212902" spans="17:18" x14ac:dyDescent="0.35">
      <c r="Q212902" s="99">
        <v>222.9</v>
      </c>
      <c r="R212902" s="1">
        <v>-1207.0000000000002</v>
      </c>
    </row>
    <row r="212903" spans="17:18" x14ac:dyDescent="0.35">
      <c r="Q212903" s="99">
        <v>168.55</v>
      </c>
      <c r="R212903" s="1">
        <v>-2.5000000000001137</v>
      </c>
    </row>
    <row r="212904" spans="17:18" x14ac:dyDescent="0.35">
      <c r="Q212904" s="99">
        <v>210.15</v>
      </c>
      <c r="R212904" s="1">
        <v>-921.05</v>
      </c>
    </row>
    <row r="212905" spans="17:18" x14ac:dyDescent="0.35">
      <c r="Q212905" s="99">
        <v>179.25</v>
      </c>
      <c r="R212905" s="1">
        <v>666.5</v>
      </c>
    </row>
    <row r="212906" spans="17:18" x14ac:dyDescent="0.35">
      <c r="Q212906" s="99">
        <v>104.85</v>
      </c>
      <c r="R212906" s="1">
        <v>-507.50000000000011</v>
      </c>
    </row>
    <row r="212907" spans="17:18" x14ac:dyDescent="0.35">
      <c r="Q212907" s="99">
        <v>92.6</v>
      </c>
      <c r="R212907" s="1">
        <v>-896.00000000000011</v>
      </c>
    </row>
    <row r="212909" spans="17:18" x14ac:dyDescent="0.35">
      <c r="Q212909" s="99">
        <v>175</v>
      </c>
      <c r="R212909" s="1">
        <v>-14</v>
      </c>
    </row>
    <row r="212911" spans="17:18" x14ac:dyDescent="0.35">
      <c r="Q212911" s="99">
        <v>134.21052631578948</v>
      </c>
      <c r="R212911" s="1">
        <v>0</v>
      </c>
    </row>
    <row r="212912" spans="17:18" x14ac:dyDescent="0.35">
      <c r="Q212912" s="99">
        <v>269.2</v>
      </c>
      <c r="R212912" s="1">
        <v>-2690.9999999999995</v>
      </c>
    </row>
    <row r="212913" spans="17:18" x14ac:dyDescent="0.35">
      <c r="Q212913" s="99">
        <v>112.84210526315789</v>
      </c>
      <c r="R212913" s="1">
        <v>0</v>
      </c>
    </row>
    <row r="212914" spans="17:18" x14ac:dyDescent="0.35">
      <c r="Q212914" s="99">
        <v>305</v>
      </c>
      <c r="R212914" s="1">
        <v>-1583</v>
      </c>
    </row>
    <row r="212915" spans="17:18" x14ac:dyDescent="0.35">
      <c r="Q212915" s="99">
        <v>269.95</v>
      </c>
      <c r="R212915" s="1">
        <v>-1114.5000000000002</v>
      </c>
    </row>
    <row r="212916" spans="17:18" x14ac:dyDescent="0.35">
      <c r="Q212916" s="99">
        <v>181.25</v>
      </c>
      <c r="R212916" s="1">
        <v>-916.5</v>
      </c>
    </row>
    <row r="212918" spans="17:18" x14ac:dyDescent="0.35">
      <c r="Q212918" s="99">
        <v>276.14999999999998</v>
      </c>
      <c r="R212918" s="1">
        <v>-616.49999999999977</v>
      </c>
    </row>
    <row r="212919" spans="17:18" x14ac:dyDescent="0.35">
      <c r="Q212919" s="99">
        <v>168.05</v>
      </c>
      <c r="R212919" s="1">
        <v>-775.5</v>
      </c>
    </row>
    <row r="212920" spans="17:18" x14ac:dyDescent="0.35">
      <c r="Q212920" s="99">
        <v>167.75</v>
      </c>
      <c r="R212920" s="1">
        <v>-1367.5</v>
      </c>
    </row>
    <row r="212921" spans="17:18" x14ac:dyDescent="0.35">
      <c r="Q212921" s="99">
        <v>259.14999999999998</v>
      </c>
      <c r="R212921" s="1">
        <v>-1545.5</v>
      </c>
    </row>
    <row r="212922" spans="17:18" x14ac:dyDescent="0.35">
      <c r="Q212922" s="99">
        <v>135.1</v>
      </c>
      <c r="R212922" s="1">
        <v>-523.00000000000011</v>
      </c>
    </row>
    <row r="212923" spans="17:18" x14ac:dyDescent="0.35">
      <c r="Q212923" s="99">
        <v>250.2</v>
      </c>
      <c r="R212923" s="1">
        <v>-2423</v>
      </c>
    </row>
    <row r="212924" spans="17:18" x14ac:dyDescent="0.35">
      <c r="Q212924" s="99">
        <v>275.64999999999998</v>
      </c>
      <c r="R212924" s="1">
        <v>-866.49999999999977</v>
      </c>
    </row>
    <row r="212925" spans="17:18" x14ac:dyDescent="0.35">
      <c r="Q212925" s="99">
        <v>269</v>
      </c>
      <c r="R212925" s="1">
        <v>-479</v>
      </c>
    </row>
    <row r="212926" spans="17:18" x14ac:dyDescent="0.35">
      <c r="Q212926" s="99">
        <v>200.1</v>
      </c>
      <c r="R212926" s="1">
        <v>-1416.9999999999995</v>
      </c>
    </row>
    <row r="212927" spans="17:18" x14ac:dyDescent="0.35">
      <c r="Q212927" s="99">
        <v>222.8</v>
      </c>
      <c r="R212927" s="1">
        <v>-371.00000000000011</v>
      </c>
    </row>
    <row r="212928" spans="17:18" x14ac:dyDescent="0.35">
      <c r="Q212928" s="99">
        <v>250.25</v>
      </c>
      <c r="R212928" s="1">
        <v>186.5</v>
      </c>
    </row>
    <row r="212929" spans="17:18" x14ac:dyDescent="0.35">
      <c r="Q212929" s="99">
        <v>221.1</v>
      </c>
      <c r="R212929" s="1">
        <v>-318.99999999999994</v>
      </c>
    </row>
    <row r="212930" spans="17:18" x14ac:dyDescent="0.35">
      <c r="Q212930" s="99">
        <v>125.1</v>
      </c>
      <c r="R212930" s="1">
        <v>-378.00000000000011</v>
      </c>
    </row>
    <row r="212931" spans="17:18" x14ac:dyDescent="0.35">
      <c r="Q212931" s="99">
        <v>205.8</v>
      </c>
      <c r="R212931" s="1">
        <v>-2053</v>
      </c>
    </row>
    <row r="212932" spans="17:18" x14ac:dyDescent="0.35">
      <c r="Q212932" s="99">
        <v>141.75</v>
      </c>
      <c r="R212932" s="1">
        <v>-770.5</v>
      </c>
    </row>
    <row r="212933" spans="17:18" x14ac:dyDescent="0.35">
      <c r="Q212933" s="99">
        <v>274.2</v>
      </c>
      <c r="R212933" s="1">
        <v>-212.99999999999989</v>
      </c>
    </row>
    <row r="212934" spans="17:18" x14ac:dyDescent="0.35">
      <c r="Q212934" s="99">
        <v>222.4</v>
      </c>
      <c r="R212934" s="1">
        <v>-2224.0000000000005</v>
      </c>
    </row>
    <row r="212935" spans="17:18" x14ac:dyDescent="0.35">
      <c r="Q212935" s="99">
        <v>163.30000000000001</v>
      </c>
      <c r="R212935" s="1">
        <v>-1534.9999999999998</v>
      </c>
    </row>
    <row r="212936" spans="17:18" x14ac:dyDescent="0.35">
      <c r="Q212936" s="99">
        <v>135</v>
      </c>
      <c r="R212936" s="1">
        <v>-242</v>
      </c>
    </row>
    <row r="212937" spans="17:18" x14ac:dyDescent="0.35">
      <c r="Q212937" s="99">
        <v>239.1</v>
      </c>
      <c r="R212937" s="1">
        <v>-1745.9999999999995</v>
      </c>
    </row>
    <row r="212938" spans="17:18" x14ac:dyDescent="0.35">
      <c r="Q212938" s="99">
        <v>101.46666666666667</v>
      </c>
      <c r="R212938" s="1">
        <v>813.33333333333314</v>
      </c>
    </row>
    <row r="212939" spans="17:18" x14ac:dyDescent="0.35">
      <c r="Q212939" s="99">
        <v>111.6</v>
      </c>
      <c r="R212939" s="1">
        <v>190.00000000000006</v>
      </c>
    </row>
    <row r="212940" spans="17:18" x14ac:dyDescent="0.35">
      <c r="Q212940" s="99">
        <v>43.55</v>
      </c>
      <c r="R212940" s="1">
        <v>-148.49999999999994</v>
      </c>
    </row>
    <row r="212941" spans="17:18" x14ac:dyDescent="0.35">
      <c r="Q212941" s="99">
        <v>135</v>
      </c>
      <c r="R212941" s="1">
        <v>-196</v>
      </c>
    </row>
    <row r="212955" spans="17:18" x14ac:dyDescent="0.35">
      <c r="Q212955" s="99">
        <v>147.5</v>
      </c>
      <c r="R212955" s="1">
        <v>-95</v>
      </c>
    </row>
    <row r="212956" spans="17:18" x14ac:dyDescent="0.35">
      <c r="Q212956" s="99">
        <v>206.3</v>
      </c>
      <c r="R212956" s="1">
        <v>-2057</v>
      </c>
    </row>
    <row r="212957" spans="17:18" x14ac:dyDescent="0.35">
      <c r="Q212957" s="99">
        <v>180</v>
      </c>
      <c r="R212957" s="1">
        <v>-667</v>
      </c>
    </row>
    <row r="212958" spans="17:18" x14ac:dyDescent="0.35">
      <c r="Q212958" s="99">
        <v>268</v>
      </c>
      <c r="R212958" s="1">
        <v>-651</v>
      </c>
    </row>
    <row r="212959" spans="17:18" x14ac:dyDescent="0.35">
      <c r="Q212959" s="99">
        <v>200</v>
      </c>
      <c r="R212959" s="1">
        <v>-967</v>
      </c>
    </row>
    <row r="212960" spans="17:18" x14ac:dyDescent="0.35">
      <c r="Q212960" s="99">
        <v>356.3</v>
      </c>
      <c r="R212960" s="1">
        <v>-1832.9999999999998</v>
      </c>
    </row>
    <row r="212961" spans="17:18" x14ac:dyDescent="0.35">
      <c r="Q212961" s="99">
        <v>200.1</v>
      </c>
      <c r="R212961" s="1">
        <v>130.00000000000006</v>
      </c>
    </row>
    <row r="212962" spans="17:18" x14ac:dyDescent="0.35">
      <c r="Q212962" s="99">
        <v>183.55555555555554</v>
      </c>
      <c r="R212962" s="1">
        <v>-133.55555555555543</v>
      </c>
    </row>
    <row r="212963" spans="17:18" x14ac:dyDescent="0.35">
      <c r="Q212963" s="99">
        <v>121.5</v>
      </c>
      <c r="R212963" s="1">
        <v>-196</v>
      </c>
    </row>
    <row r="212964" spans="17:18" x14ac:dyDescent="0.35">
      <c r="Q212964" s="99">
        <v>180.9</v>
      </c>
      <c r="R212964" s="1">
        <v>-131.00000000000006</v>
      </c>
    </row>
    <row r="212965" spans="17:18" x14ac:dyDescent="0.35">
      <c r="Q212965" s="99">
        <v>366.5</v>
      </c>
      <c r="R212965" s="1">
        <v>-3168</v>
      </c>
    </row>
    <row r="212966" spans="17:18" x14ac:dyDescent="0.35">
      <c r="Q212966" s="99">
        <v>289</v>
      </c>
      <c r="R212966" s="1">
        <v>-793</v>
      </c>
    </row>
    <row r="212967" spans="17:18" x14ac:dyDescent="0.35">
      <c r="Q212967" s="99">
        <v>179.4</v>
      </c>
      <c r="R212967" s="1">
        <v>-911.99999999999989</v>
      </c>
    </row>
    <row r="212968" spans="17:18" x14ac:dyDescent="0.35">
      <c r="Q212968" s="99">
        <v>369.7</v>
      </c>
      <c r="R212968" s="1">
        <v>-1689.0000000000002</v>
      </c>
    </row>
    <row r="212969" spans="17:18" x14ac:dyDescent="0.35">
      <c r="Q212969" s="99">
        <v>314.60000000000002</v>
      </c>
      <c r="R212969" s="1">
        <v>-1894.9999999999995</v>
      </c>
    </row>
    <row r="212970" spans="17:18" x14ac:dyDescent="0.35">
      <c r="Q212970" s="99">
        <v>269.5</v>
      </c>
      <c r="R212970" s="1">
        <v>-2693</v>
      </c>
    </row>
    <row r="212971" spans="17:18" x14ac:dyDescent="0.35">
      <c r="Q212971" s="99">
        <v>374.7</v>
      </c>
      <c r="R212971" s="1">
        <v>-2006.0000000000002</v>
      </c>
    </row>
    <row r="212972" spans="17:18" x14ac:dyDescent="0.35">
      <c r="Q212972" s="99">
        <v>366.4</v>
      </c>
      <c r="R212972" s="1">
        <v>-783.99999999999977</v>
      </c>
    </row>
    <row r="212973" spans="17:18" x14ac:dyDescent="0.35">
      <c r="Q212973" s="99">
        <v>222.6</v>
      </c>
      <c r="R212973" s="1">
        <v>-111.99999999999994</v>
      </c>
    </row>
    <row r="212974" spans="17:18" x14ac:dyDescent="0.35">
      <c r="Q212974" s="99">
        <v>216.3</v>
      </c>
      <c r="R212974" s="1">
        <v>-2144</v>
      </c>
    </row>
    <row r="212975" spans="17:18" x14ac:dyDescent="0.35">
      <c r="Q212975" s="99">
        <v>358.3</v>
      </c>
      <c r="R212975" s="1">
        <v>-3231.0000000000005</v>
      </c>
    </row>
    <row r="212976" spans="17:18" x14ac:dyDescent="0.35">
      <c r="Q212976" s="99">
        <v>262.5</v>
      </c>
      <c r="R212976" s="1">
        <v>-2599</v>
      </c>
    </row>
    <row r="212977" spans="17:18" x14ac:dyDescent="0.35">
      <c r="Q212977" s="99">
        <v>165.4</v>
      </c>
      <c r="R212977" s="1">
        <v>-1243.0000000000002</v>
      </c>
    </row>
    <row r="212978" spans="17:18" x14ac:dyDescent="0.35">
      <c r="Q212978" s="99">
        <v>289.89999999999998</v>
      </c>
      <c r="R212978" s="1">
        <v>-2898.0000000000005</v>
      </c>
    </row>
    <row r="212979" spans="17:18" x14ac:dyDescent="0.35">
      <c r="Q212979" s="99">
        <v>242.6</v>
      </c>
      <c r="R212979" s="1">
        <v>-2424.9999999999995</v>
      </c>
    </row>
    <row r="212980" spans="17:18" x14ac:dyDescent="0.35">
      <c r="Q212980" s="99">
        <v>422.6</v>
      </c>
      <c r="R212980" s="1">
        <v>-47.000000000000227</v>
      </c>
    </row>
    <row r="212981" spans="17:18" x14ac:dyDescent="0.35">
      <c r="Q212981" s="99">
        <v>228</v>
      </c>
      <c r="R212981" s="1">
        <v>-1886</v>
      </c>
    </row>
    <row r="212982" spans="17:18" x14ac:dyDescent="0.35">
      <c r="Q212982" s="99">
        <v>220.7</v>
      </c>
      <c r="R212982" s="1">
        <v>181.00000000000011</v>
      </c>
    </row>
    <row r="212983" spans="17:18" x14ac:dyDescent="0.35">
      <c r="Q212983" s="99">
        <v>319.39999999999998</v>
      </c>
      <c r="R212983" s="1">
        <v>-542.99999999999977</v>
      </c>
    </row>
    <row r="212984" spans="17:18" x14ac:dyDescent="0.35">
      <c r="Q212984" s="99">
        <v>361.9</v>
      </c>
      <c r="R212984" s="1">
        <v>-279.99999999999977</v>
      </c>
    </row>
    <row r="212985" spans="17:18" x14ac:dyDescent="0.35">
      <c r="Q212985" s="99">
        <v>220.5</v>
      </c>
      <c r="R212985" s="1">
        <v>-1560</v>
      </c>
    </row>
    <row r="212986" spans="17:18" x14ac:dyDescent="0.35">
      <c r="Q212986" s="99">
        <v>296.10000000000002</v>
      </c>
      <c r="R212986" s="1">
        <v>-1447</v>
      </c>
    </row>
    <row r="212997" spans="17:18" x14ac:dyDescent="0.35">
      <c r="Q212997" s="99">
        <v>109.2</v>
      </c>
    </row>
    <row r="212998" spans="17:18" x14ac:dyDescent="0.35">
      <c r="Q212998" s="99">
        <v>162.80000000000001</v>
      </c>
    </row>
    <row r="212999" spans="17:18" x14ac:dyDescent="0.35">
      <c r="Q212999" s="99">
        <v>66.7</v>
      </c>
    </row>
    <row r="213000" spans="17:18" x14ac:dyDescent="0.35">
      <c r="Q213000" s="99">
        <v>61.9</v>
      </c>
      <c r="R213000" s="1">
        <v>-5.9999999999999929</v>
      </c>
    </row>
    <row r="213001" spans="17:18" x14ac:dyDescent="0.35">
      <c r="Q213001" s="99">
        <v>121.2</v>
      </c>
      <c r="R213001" s="1">
        <v>57.999999999999972</v>
      </c>
    </row>
    <row r="213002" spans="17:18" x14ac:dyDescent="0.35">
      <c r="Q213002" s="99">
        <v>334.4</v>
      </c>
      <c r="R213002" s="1">
        <v>11.000000000000227</v>
      </c>
    </row>
    <row r="213003" spans="17:18" x14ac:dyDescent="0.35">
      <c r="Q213003" s="99">
        <v>102.1</v>
      </c>
      <c r="R213003" s="1">
        <v>37.000000000000057</v>
      </c>
    </row>
    <row r="213004" spans="17:18" x14ac:dyDescent="0.35">
      <c r="Q213004" s="99">
        <v>126.4</v>
      </c>
      <c r="R213004" s="1">
        <v>-41.000000000000057</v>
      </c>
    </row>
    <row r="213005" spans="17:18" x14ac:dyDescent="0.35">
      <c r="Q213005" s="99">
        <v>222.1</v>
      </c>
      <c r="R213005" s="1">
        <v>-2.9999999999999432</v>
      </c>
    </row>
    <row r="213006" spans="17:18" x14ac:dyDescent="0.35">
      <c r="Q213006" s="99">
        <v>141.19999999999999</v>
      </c>
      <c r="R213006" s="1">
        <v>-160.99999999999989</v>
      </c>
    </row>
    <row r="213007" spans="17:18" x14ac:dyDescent="0.35">
      <c r="Q213007" s="99">
        <v>172.3</v>
      </c>
      <c r="R213007" s="1">
        <v>0.99999999999988631</v>
      </c>
    </row>
    <row r="213008" spans="17:18" x14ac:dyDescent="0.35">
      <c r="Q213008" s="99">
        <v>119.3</v>
      </c>
      <c r="R213008" s="1">
        <v>-22.999999999999972</v>
      </c>
    </row>
    <row r="213009" spans="17:18" x14ac:dyDescent="0.35">
      <c r="Q213009" s="99">
        <v>302.3</v>
      </c>
      <c r="R213009" s="1">
        <v>45.999999999999886</v>
      </c>
    </row>
    <row r="213010" spans="17:18" x14ac:dyDescent="0.35">
      <c r="Q213010" s="99">
        <v>270.10000000000002</v>
      </c>
      <c r="R213010" s="1">
        <v>15.099999999999795</v>
      </c>
    </row>
    <row r="213011" spans="17:18" x14ac:dyDescent="0.35">
      <c r="Q213011" s="99">
        <v>218</v>
      </c>
      <c r="R213011" s="1">
        <v>43</v>
      </c>
    </row>
    <row r="213012" spans="17:18" x14ac:dyDescent="0.35">
      <c r="Q213012" s="99">
        <v>77.3</v>
      </c>
      <c r="R213012" s="1">
        <v>80.000000000000028</v>
      </c>
    </row>
    <row r="213013" spans="17:18" x14ac:dyDescent="0.35">
      <c r="Q213013" s="99">
        <v>257.8</v>
      </c>
      <c r="R213013" s="1">
        <v>-14.000000000000114</v>
      </c>
    </row>
    <row r="213014" spans="17:18" x14ac:dyDescent="0.35">
      <c r="Q213014" s="99">
        <v>174.5</v>
      </c>
      <c r="R213014" s="1">
        <v>57</v>
      </c>
    </row>
    <row r="213015" spans="17:18" x14ac:dyDescent="0.35">
      <c r="Q213015" s="99">
        <v>355.3</v>
      </c>
      <c r="R213015" s="1">
        <v>71.999999999999886</v>
      </c>
    </row>
    <row r="213016" spans="17:18" x14ac:dyDescent="0.35">
      <c r="Q213016" s="99">
        <v>150.6</v>
      </c>
      <c r="R213016" s="1">
        <v>71.000000000000057</v>
      </c>
    </row>
    <row r="213017" spans="17:18" x14ac:dyDescent="0.35">
      <c r="Q213017" s="99">
        <v>172.1</v>
      </c>
      <c r="R213017" s="1">
        <v>-88.999999999999943</v>
      </c>
    </row>
    <row r="213018" spans="17:18" x14ac:dyDescent="0.35">
      <c r="Q213018" s="99">
        <v>121.2</v>
      </c>
      <c r="R213018" s="1">
        <v>57.999999999999972</v>
      </c>
    </row>
    <row r="213019" spans="17:18" x14ac:dyDescent="0.35">
      <c r="Q213019" s="99">
        <v>334.4</v>
      </c>
      <c r="R213019" s="1">
        <v>11.000000000000227</v>
      </c>
    </row>
    <row r="213020" spans="17:18" x14ac:dyDescent="0.35">
      <c r="Q213020" s="99">
        <v>149.30000000000001</v>
      </c>
      <c r="R213020" s="1">
        <v>11.999999999999886</v>
      </c>
    </row>
    <row r="213024" spans="17:18" x14ac:dyDescent="0.35">
      <c r="Q213024" s="99">
        <v>101.5</v>
      </c>
      <c r="R213024" s="1">
        <v>-72</v>
      </c>
    </row>
    <row r="213025" spans="17:18" x14ac:dyDescent="0.35">
      <c r="Q213025" s="99">
        <v>0</v>
      </c>
      <c r="R213025" s="1">
        <v>1027</v>
      </c>
    </row>
    <row r="213029" spans="17:18" x14ac:dyDescent="0.35">
      <c r="Q213029" s="99">
        <v>193.7</v>
      </c>
      <c r="R213029" s="1">
        <v>-162.99999999999989</v>
      </c>
    </row>
    <row r="229224" spans="17:18" x14ac:dyDescent="0.35">
      <c r="Q229224" s="99">
        <v>113.6</v>
      </c>
      <c r="R229224" s="1">
        <v>327</v>
      </c>
    </row>
    <row r="229225" spans="17:18" x14ac:dyDescent="0.35">
      <c r="Q229225" s="99">
        <v>57.7</v>
      </c>
      <c r="R229225" s="1">
        <v>332.00000000000006</v>
      </c>
    </row>
    <row r="229226" spans="17:18" x14ac:dyDescent="0.35">
      <c r="Q229226" s="99">
        <v>77.7</v>
      </c>
      <c r="R229226" s="1">
        <v>134.99999999999997</v>
      </c>
    </row>
    <row r="229227" spans="17:18" x14ac:dyDescent="0.35">
      <c r="Q229227" s="99">
        <v>59.8</v>
      </c>
      <c r="R229227" s="1">
        <v>429.99999999999994</v>
      </c>
    </row>
    <row r="229228" spans="17:18" x14ac:dyDescent="0.35">
      <c r="Q229228" s="99">
        <v>55.5</v>
      </c>
      <c r="R229228" s="1">
        <v>321</v>
      </c>
    </row>
    <row r="229229" spans="17:18" x14ac:dyDescent="0.35">
      <c r="Q229229" s="99">
        <v>118.7</v>
      </c>
      <c r="R229229" s="1">
        <v>375.00000000000006</v>
      </c>
    </row>
    <row r="229230" spans="17:18" x14ac:dyDescent="0.35">
      <c r="Q229230" s="99">
        <v>233.2</v>
      </c>
      <c r="R229230" s="1">
        <v>163.00000000000011</v>
      </c>
    </row>
    <row r="229231" spans="17:18" x14ac:dyDescent="0.35">
      <c r="Q229231" s="99">
        <v>156.80000000000001</v>
      </c>
      <c r="R229231" s="1">
        <v>574</v>
      </c>
    </row>
    <row r="229232" spans="17:18" x14ac:dyDescent="0.35">
      <c r="Q229232" s="99">
        <v>125.3</v>
      </c>
      <c r="R229232" s="1">
        <v>509.99999999999989</v>
      </c>
    </row>
    <row r="229233" spans="17:18" x14ac:dyDescent="0.35">
      <c r="Q229233" s="99">
        <v>120.7</v>
      </c>
      <c r="R229233" s="1">
        <v>418.00000000000011</v>
      </c>
    </row>
    <row r="229234" spans="17:18" x14ac:dyDescent="0.35">
      <c r="Q229234" s="99">
        <v>98.9</v>
      </c>
      <c r="R229234" s="1">
        <v>228.99999999999994</v>
      </c>
    </row>
    <row r="229235" spans="17:18" x14ac:dyDescent="0.35">
      <c r="Q229235" s="99">
        <v>161</v>
      </c>
      <c r="R229235" s="1">
        <v>100</v>
      </c>
    </row>
    <row r="229236" spans="17:18" x14ac:dyDescent="0.35">
      <c r="Q229236" s="99">
        <v>163</v>
      </c>
      <c r="R229236" s="1">
        <v>193</v>
      </c>
    </row>
    <row r="229237" spans="17:18" x14ac:dyDescent="0.35">
      <c r="Q229237" s="99">
        <v>91.9</v>
      </c>
      <c r="R229237" s="1">
        <v>125.99999999999994</v>
      </c>
    </row>
    <row r="229238" spans="17:18" x14ac:dyDescent="0.35">
      <c r="Q229238" s="99">
        <v>234.8</v>
      </c>
      <c r="R229238" s="1">
        <v>115.99999999999989</v>
      </c>
    </row>
    <row r="229239" spans="17:18" x14ac:dyDescent="0.35">
      <c r="Q229239" s="99">
        <v>117.1</v>
      </c>
      <c r="R229239" s="1">
        <v>134.00000000000006</v>
      </c>
    </row>
    <row r="229240" spans="17:18" x14ac:dyDescent="0.35">
      <c r="Q229240" s="99">
        <v>76.599999999999994</v>
      </c>
      <c r="R229240" s="1">
        <v>104.00000000000006</v>
      </c>
    </row>
    <row r="229241" spans="17:18" x14ac:dyDescent="0.35">
      <c r="Q229241" s="99">
        <v>72.5</v>
      </c>
      <c r="R229241" s="1">
        <v>90</v>
      </c>
    </row>
    <row r="229242" spans="17:18" x14ac:dyDescent="0.35">
      <c r="Q229242" s="99">
        <v>173.88888888888889</v>
      </c>
      <c r="R229242" s="1">
        <v>162.66666666666669</v>
      </c>
    </row>
    <row r="229243" spans="17:18" x14ac:dyDescent="0.35">
      <c r="Q229243" s="99">
        <v>194.7</v>
      </c>
      <c r="R229243" s="1">
        <v>152.00000000000011</v>
      </c>
    </row>
    <row r="229244" spans="17:18" x14ac:dyDescent="0.35">
      <c r="Q229244" s="99">
        <v>288.7</v>
      </c>
      <c r="R229244" s="1">
        <v>90.000000000000114</v>
      </c>
    </row>
    <row r="229245" spans="17:18" x14ac:dyDescent="0.35">
      <c r="Q229245" s="99">
        <v>136.6</v>
      </c>
      <c r="R229245" s="1">
        <v>383</v>
      </c>
    </row>
    <row r="229246" spans="17:18" x14ac:dyDescent="0.35">
      <c r="Q229246" s="99">
        <v>189.25</v>
      </c>
      <c r="R229246" s="1">
        <v>615.5</v>
      </c>
    </row>
    <row r="229247" spans="17:18" x14ac:dyDescent="0.35">
      <c r="Q229247" s="99">
        <v>256.95</v>
      </c>
      <c r="R229247" s="1">
        <v>616.5</v>
      </c>
    </row>
    <row r="229248" spans="17:18" x14ac:dyDescent="0.35">
      <c r="Q229248" s="99">
        <v>118.7</v>
      </c>
      <c r="R229248" s="1">
        <v>136.99999999999997</v>
      </c>
    </row>
    <row r="229249" spans="17:18" x14ac:dyDescent="0.35">
      <c r="Q229249" s="99">
        <v>352.21052631578948</v>
      </c>
      <c r="R229249" s="1">
        <v>102.8947368421052</v>
      </c>
    </row>
    <row r="229250" spans="17:18" x14ac:dyDescent="0.35">
      <c r="Q229250" s="99">
        <v>147</v>
      </c>
      <c r="R229250" s="1">
        <v>121</v>
      </c>
    </row>
    <row r="229251" spans="17:18" x14ac:dyDescent="0.35">
      <c r="Q229251" s="99">
        <v>111.5</v>
      </c>
      <c r="R229251" s="1">
        <v>323</v>
      </c>
    </row>
    <row r="229252" spans="17:18" x14ac:dyDescent="0.35">
      <c r="Q229252" s="99">
        <v>53.2</v>
      </c>
      <c r="R229252" s="1">
        <v>235.00000000000006</v>
      </c>
    </row>
    <row r="229253" spans="17:18" x14ac:dyDescent="0.35">
      <c r="Q229253" s="99">
        <v>29.2</v>
      </c>
      <c r="R229253" s="1">
        <v>276.00000000000006</v>
      </c>
    </row>
    <row r="229254" spans="17:18" x14ac:dyDescent="0.35">
      <c r="Q229254" s="99">
        <v>83.8</v>
      </c>
      <c r="R229254" s="1">
        <v>302</v>
      </c>
    </row>
    <row r="229255" spans="17:18" x14ac:dyDescent="0.35">
      <c r="Q229255" s="99">
        <v>57.7</v>
      </c>
      <c r="R229255" s="1">
        <v>206</v>
      </c>
    </row>
    <row r="229256" spans="17:18" x14ac:dyDescent="0.35">
      <c r="Q229256" s="99">
        <v>149.1</v>
      </c>
      <c r="R229256" s="1">
        <v>295</v>
      </c>
    </row>
    <row r="229257" spans="17:18" x14ac:dyDescent="0.35">
      <c r="Q229257" s="99">
        <v>50.1</v>
      </c>
      <c r="R229257" s="1">
        <v>132</v>
      </c>
    </row>
    <row r="229258" spans="17:18" x14ac:dyDescent="0.35">
      <c r="Q229258" s="99">
        <v>143.5</v>
      </c>
      <c r="R229258" s="1">
        <v>226</v>
      </c>
    </row>
    <row r="229259" spans="17:18" x14ac:dyDescent="0.35">
      <c r="Q229259" s="99">
        <v>146</v>
      </c>
      <c r="R229259" s="1">
        <v>250</v>
      </c>
    </row>
    <row r="229260" spans="17:18" x14ac:dyDescent="0.35">
      <c r="Q229260" s="99">
        <v>60.9</v>
      </c>
      <c r="R229260" s="1">
        <v>644.00000000000011</v>
      </c>
    </row>
    <row r="229261" spans="17:18" x14ac:dyDescent="0.35">
      <c r="Q229261" s="99">
        <v>87</v>
      </c>
      <c r="R229261" s="1">
        <v>216</v>
      </c>
    </row>
    <row r="229262" spans="17:18" x14ac:dyDescent="0.35">
      <c r="Q229262" s="99">
        <v>96.9</v>
      </c>
      <c r="R229262" s="1">
        <v>127.99999999999994</v>
      </c>
    </row>
    <row r="229263" spans="17:18" x14ac:dyDescent="0.35">
      <c r="Q229263" s="99">
        <v>146</v>
      </c>
      <c r="R229263" s="1">
        <v>378</v>
      </c>
    </row>
    <row r="229264" spans="17:18" x14ac:dyDescent="0.35">
      <c r="Q229264" s="99">
        <v>97.3</v>
      </c>
      <c r="R229264" s="1">
        <v>126.00000000000003</v>
      </c>
    </row>
    <row r="229271" spans="17:18" x14ac:dyDescent="0.35">
      <c r="Q229271" s="99">
        <v>373.05</v>
      </c>
      <c r="R229271" s="1">
        <v>-1924.4999999999998</v>
      </c>
    </row>
    <row r="229272" spans="17:18" x14ac:dyDescent="0.35">
      <c r="Q229272" s="99">
        <v>258.55</v>
      </c>
      <c r="R229272" s="1">
        <v>-1751.4999999999998</v>
      </c>
    </row>
    <row r="229275" spans="17:18" x14ac:dyDescent="0.35">
      <c r="Q229275" s="99">
        <v>195.75</v>
      </c>
      <c r="R229275" s="1">
        <v>-1368.25</v>
      </c>
    </row>
    <row r="229276" spans="17:18" x14ac:dyDescent="0.35">
      <c r="Q229276" s="99">
        <v>242.2</v>
      </c>
      <c r="R229276" s="1">
        <v>-474.00000000000017</v>
      </c>
    </row>
    <row r="229277" spans="17:18" x14ac:dyDescent="0.35">
      <c r="Q229277" s="99">
        <v>173.95</v>
      </c>
      <c r="R229277" s="1">
        <v>-1257.5000000000002</v>
      </c>
    </row>
    <row r="229278" spans="17:18" x14ac:dyDescent="0.35">
      <c r="Q229278" s="99">
        <v>64.95</v>
      </c>
      <c r="R229278" s="1">
        <v>-649.50000000000011</v>
      </c>
    </row>
    <row r="229279" spans="17:18" x14ac:dyDescent="0.35">
      <c r="Q229279" s="99">
        <v>202.85</v>
      </c>
      <c r="R229279" s="1">
        <v>-2019.4999999999995</v>
      </c>
    </row>
    <row r="229280" spans="17:18" x14ac:dyDescent="0.35">
      <c r="Q229280" s="99">
        <v>155.25</v>
      </c>
      <c r="R229280" s="1">
        <v>-478.5</v>
      </c>
    </row>
    <row r="229281" spans="17:18" x14ac:dyDescent="0.35">
      <c r="Q229281" s="99">
        <v>99.65</v>
      </c>
      <c r="R229281" s="1">
        <v>-823.49999999999989</v>
      </c>
    </row>
    <row r="229282" spans="17:18" x14ac:dyDescent="0.35">
      <c r="Q229282" s="99">
        <v>150.69999999999999</v>
      </c>
      <c r="R229282" s="1">
        <v>-1485.0000000000002</v>
      </c>
    </row>
    <row r="229283" spans="17:18" x14ac:dyDescent="0.35">
      <c r="Q229283" s="99">
        <v>115.65</v>
      </c>
      <c r="R229283" s="1">
        <v>-633.49999999999989</v>
      </c>
    </row>
    <row r="229284" spans="17:18" x14ac:dyDescent="0.35">
      <c r="Q229284" s="99">
        <v>295.64999999999998</v>
      </c>
      <c r="R229284" s="1">
        <v>-1397.5000000000005</v>
      </c>
    </row>
    <row r="229285" spans="17:18" x14ac:dyDescent="0.35">
      <c r="Q229285" s="99">
        <v>230.15</v>
      </c>
      <c r="R229285" s="1">
        <v>-246.49999999999991</v>
      </c>
    </row>
    <row r="229286" spans="17:18" x14ac:dyDescent="0.35">
      <c r="Q229286" s="99">
        <v>222.9</v>
      </c>
      <c r="R229286" s="1">
        <v>-1207.0000000000002</v>
      </c>
    </row>
    <row r="229287" spans="17:18" x14ac:dyDescent="0.35">
      <c r="Q229287" s="99">
        <v>168.55</v>
      </c>
      <c r="R229287" s="1">
        <v>-2.5000000000001137</v>
      </c>
    </row>
    <row r="229288" spans="17:18" x14ac:dyDescent="0.35">
      <c r="Q229288" s="99">
        <v>210.15</v>
      </c>
      <c r="R229288" s="1">
        <v>-921.05</v>
      </c>
    </row>
    <row r="229289" spans="17:18" x14ac:dyDescent="0.35">
      <c r="Q229289" s="99">
        <v>179.25</v>
      </c>
      <c r="R229289" s="1">
        <v>666.5</v>
      </c>
    </row>
    <row r="229290" spans="17:18" x14ac:dyDescent="0.35">
      <c r="Q229290" s="99">
        <v>104.85</v>
      </c>
      <c r="R229290" s="1">
        <v>-507.50000000000011</v>
      </c>
    </row>
    <row r="229291" spans="17:18" x14ac:dyDescent="0.35">
      <c r="Q229291" s="99">
        <v>92.6</v>
      </c>
      <c r="R229291" s="1">
        <v>-896.00000000000011</v>
      </c>
    </row>
    <row r="229293" spans="17:18" x14ac:dyDescent="0.35">
      <c r="Q229293" s="99">
        <v>175</v>
      </c>
      <c r="R229293" s="1">
        <v>-14</v>
      </c>
    </row>
    <row r="229295" spans="17:18" x14ac:dyDescent="0.35">
      <c r="Q229295" s="99">
        <v>134.21052631578948</v>
      </c>
      <c r="R229295" s="1">
        <v>0</v>
      </c>
    </row>
    <row r="229296" spans="17:18" x14ac:dyDescent="0.35">
      <c r="Q229296" s="99">
        <v>269.2</v>
      </c>
      <c r="R229296" s="1">
        <v>-2690.9999999999995</v>
      </c>
    </row>
    <row r="229297" spans="17:18" x14ac:dyDescent="0.35">
      <c r="Q229297" s="99">
        <v>112.84210526315789</v>
      </c>
      <c r="R229297" s="1">
        <v>0</v>
      </c>
    </row>
    <row r="229298" spans="17:18" x14ac:dyDescent="0.35">
      <c r="Q229298" s="99">
        <v>305</v>
      </c>
      <c r="R229298" s="1">
        <v>-1583</v>
      </c>
    </row>
    <row r="229299" spans="17:18" x14ac:dyDescent="0.35">
      <c r="Q229299" s="99">
        <v>269.95</v>
      </c>
      <c r="R229299" s="1">
        <v>-1114.5000000000002</v>
      </c>
    </row>
    <row r="229300" spans="17:18" x14ac:dyDescent="0.35">
      <c r="Q229300" s="99">
        <v>181.25</v>
      </c>
      <c r="R229300" s="1">
        <v>-916.5</v>
      </c>
    </row>
    <row r="229302" spans="17:18" x14ac:dyDescent="0.35">
      <c r="Q229302" s="99">
        <v>276.14999999999998</v>
      </c>
      <c r="R229302" s="1">
        <v>-616.49999999999977</v>
      </c>
    </row>
    <row r="229303" spans="17:18" x14ac:dyDescent="0.35">
      <c r="Q229303" s="99">
        <v>168.05</v>
      </c>
      <c r="R229303" s="1">
        <v>-775.5</v>
      </c>
    </row>
    <row r="229304" spans="17:18" x14ac:dyDescent="0.35">
      <c r="Q229304" s="99">
        <v>167.75</v>
      </c>
      <c r="R229304" s="1">
        <v>-1367.5</v>
      </c>
    </row>
    <row r="229305" spans="17:18" x14ac:dyDescent="0.35">
      <c r="Q229305" s="99">
        <v>259.14999999999998</v>
      </c>
      <c r="R229305" s="1">
        <v>-1545.5</v>
      </c>
    </row>
    <row r="229306" spans="17:18" x14ac:dyDescent="0.35">
      <c r="Q229306" s="99">
        <v>135.1</v>
      </c>
      <c r="R229306" s="1">
        <v>-523.00000000000011</v>
      </c>
    </row>
    <row r="229307" spans="17:18" x14ac:dyDescent="0.35">
      <c r="Q229307" s="99">
        <v>250.2</v>
      </c>
      <c r="R229307" s="1">
        <v>-2423</v>
      </c>
    </row>
    <row r="229308" spans="17:18" x14ac:dyDescent="0.35">
      <c r="Q229308" s="99">
        <v>275.64999999999998</v>
      </c>
      <c r="R229308" s="1">
        <v>-866.49999999999977</v>
      </c>
    </row>
    <row r="229309" spans="17:18" x14ac:dyDescent="0.35">
      <c r="Q229309" s="99">
        <v>269</v>
      </c>
      <c r="R229309" s="1">
        <v>-479</v>
      </c>
    </row>
    <row r="229310" spans="17:18" x14ac:dyDescent="0.35">
      <c r="Q229310" s="99">
        <v>200.1</v>
      </c>
      <c r="R229310" s="1">
        <v>-1416.9999999999995</v>
      </c>
    </row>
    <row r="229311" spans="17:18" x14ac:dyDescent="0.35">
      <c r="Q229311" s="99">
        <v>222.8</v>
      </c>
      <c r="R229311" s="1">
        <v>-371.00000000000011</v>
      </c>
    </row>
    <row r="229312" spans="17:18" x14ac:dyDescent="0.35">
      <c r="Q229312" s="99">
        <v>250.25</v>
      </c>
      <c r="R229312" s="1">
        <v>186.5</v>
      </c>
    </row>
    <row r="229313" spans="17:18" x14ac:dyDescent="0.35">
      <c r="Q229313" s="99">
        <v>221.1</v>
      </c>
      <c r="R229313" s="1">
        <v>-318.99999999999994</v>
      </c>
    </row>
    <row r="229314" spans="17:18" x14ac:dyDescent="0.35">
      <c r="Q229314" s="99">
        <v>125.1</v>
      </c>
      <c r="R229314" s="1">
        <v>-378.00000000000011</v>
      </c>
    </row>
    <row r="229315" spans="17:18" x14ac:dyDescent="0.35">
      <c r="Q229315" s="99">
        <v>205.8</v>
      </c>
      <c r="R229315" s="1">
        <v>-2053</v>
      </c>
    </row>
    <row r="229316" spans="17:18" x14ac:dyDescent="0.35">
      <c r="Q229316" s="99">
        <v>141.75</v>
      </c>
      <c r="R229316" s="1">
        <v>-770.5</v>
      </c>
    </row>
    <row r="229317" spans="17:18" x14ac:dyDescent="0.35">
      <c r="Q229317" s="99">
        <v>274.2</v>
      </c>
      <c r="R229317" s="1">
        <v>-212.99999999999989</v>
      </c>
    </row>
    <row r="229318" spans="17:18" x14ac:dyDescent="0.35">
      <c r="Q229318" s="99">
        <v>222.4</v>
      </c>
      <c r="R229318" s="1">
        <v>-2224.0000000000005</v>
      </c>
    </row>
    <row r="229319" spans="17:18" x14ac:dyDescent="0.35">
      <c r="Q229319" s="99">
        <v>163.30000000000001</v>
      </c>
      <c r="R229319" s="1">
        <v>-1534.9999999999998</v>
      </c>
    </row>
    <row r="229320" spans="17:18" x14ac:dyDescent="0.35">
      <c r="Q229320" s="99">
        <v>135</v>
      </c>
      <c r="R229320" s="1">
        <v>-242</v>
      </c>
    </row>
    <row r="229321" spans="17:18" x14ac:dyDescent="0.35">
      <c r="Q229321" s="99">
        <v>239.1</v>
      </c>
      <c r="R229321" s="1">
        <v>-1745.9999999999995</v>
      </c>
    </row>
    <row r="229322" spans="17:18" x14ac:dyDescent="0.35">
      <c r="Q229322" s="99">
        <v>101.46666666666667</v>
      </c>
      <c r="R229322" s="1">
        <v>813.33333333333314</v>
      </c>
    </row>
    <row r="229323" spans="17:18" x14ac:dyDescent="0.35">
      <c r="Q229323" s="99">
        <v>111.6</v>
      </c>
      <c r="R229323" s="1">
        <v>190.00000000000006</v>
      </c>
    </row>
    <row r="229324" spans="17:18" x14ac:dyDescent="0.35">
      <c r="Q229324" s="99">
        <v>43.55</v>
      </c>
      <c r="R229324" s="1">
        <v>-148.49999999999994</v>
      </c>
    </row>
    <row r="229325" spans="17:18" x14ac:dyDescent="0.35">
      <c r="Q229325" s="99">
        <v>135</v>
      </c>
      <c r="R229325" s="1">
        <v>-196</v>
      </c>
    </row>
    <row r="229339" spans="17:18" x14ac:dyDescent="0.35">
      <c r="Q229339" s="99">
        <v>147.5</v>
      </c>
      <c r="R229339" s="1">
        <v>-95</v>
      </c>
    </row>
    <row r="229340" spans="17:18" x14ac:dyDescent="0.35">
      <c r="Q229340" s="99">
        <v>206.3</v>
      </c>
      <c r="R229340" s="1">
        <v>-2057</v>
      </c>
    </row>
    <row r="229341" spans="17:18" x14ac:dyDescent="0.35">
      <c r="Q229341" s="99">
        <v>180</v>
      </c>
      <c r="R229341" s="1">
        <v>-667</v>
      </c>
    </row>
    <row r="229342" spans="17:18" x14ac:dyDescent="0.35">
      <c r="Q229342" s="99">
        <v>268</v>
      </c>
      <c r="R229342" s="1">
        <v>-651</v>
      </c>
    </row>
    <row r="229343" spans="17:18" x14ac:dyDescent="0.35">
      <c r="Q229343" s="99">
        <v>200</v>
      </c>
      <c r="R229343" s="1">
        <v>-967</v>
      </c>
    </row>
    <row r="229344" spans="17:18" x14ac:dyDescent="0.35">
      <c r="Q229344" s="99">
        <v>356.3</v>
      </c>
      <c r="R229344" s="1">
        <v>-1832.9999999999998</v>
      </c>
    </row>
    <row r="229345" spans="17:18" x14ac:dyDescent="0.35">
      <c r="Q229345" s="99">
        <v>200.1</v>
      </c>
      <c r="R229345" s="1">
        <v>130.00000000000006</v>
      </c>
    </row>
    <row r="229346" spans="17:18" x14ac:dyDescent="0.35">
      <c r="Q229346" s="99">
        <v>183.55555555555554</v>
      </c>
      <c r="R229346" s="1">
        <v>-133.55555555555543</v>
      </c>
    </row>
    <row r="229347" spans="17:18" x14ac:dyDescent="0.35">
      <c r="Q229347" s="99">
        <v>121.5</v>
      </c>
      <c r="R229347" s="1">
        <v>-196</v>
      </c>
    </row>
    <row r="229348" spans="17:18" x14ac:dyDescent="0.35">
      <c r="Q229348" s="99">
        <v>180.9</v>
      </c>
      <c r="R229348" s="1">
        <v>-131.00000000000006</v>
      </c>
    </row>
    <row r="229349" spans="17:18" x14ac:dyDescent="0.35">
      <c r="Q229349" s="99">
        <v>366.5</v>
      </c>
      <c r="R229349" s="1">
        <v>-3168</v>
      </c>
    </row>
    <row r="229350" spans="17:18" x14ac:dyDescent="0.35">
      <c r="Q229350" s="99">
        <v>289</v>
      </c>
      <c r="R229350" s="1">
        <v>-793</v>
      </c>
    </row>
    <row r="229351" spans="17:18" x14ac:dyDescent="0.35">
      <c r="Q229351" s="99">
        <v>179.4</v>
      </c>
      <c r="R229351" s="1">
        <v>-911.99999999999989</v>
      </c>
    </row>
    <row r="229352" spans="17:18" x14ac:dyDescent="0.35">
      <c r="Q229352" s="99">
        <v>369.7</v>
      </c>
      <c r="R229352" s="1">
        <v>-1689.0000000000002</v>
      </c>
    </row>
    <row r="229353" spans="17:18" x14ac:dyDescent="0.35">
      <c r="Q229353" s="99">
        <v>314.60000000000002</v>
      </c>
      <c r="R229353" s="1">
        <v>-1894.9999999999995</v>
      </c>
    </row>
    <row r="229354" spans="17:18" x14ac:dyDescent="0.35">
      <c r="Q229354" s="99">
        <v>269.5</v>
      </c>
      <c r="R229354" s="1">
        <v>-2693</v>
      </c>
    </row>
    <row r="229355" spans="17:18" x14ac:dyDescent="0.35">
      <c r="Q229355" s="99">
        <v>374.7</v>
      </c>
      <c r="R229355" s="1">
        <v>-2006.0000000000002</v>
      </c>
    </row>
    <row r="229356" spans="17:18" x14ac:dyDescent="0.35">
      <c r="Q229356" s="99">
        <v>366.4</v>
      </c>
      <c r="R229356" s="1">
        <v>-783.99999999999977</v>
      </c>
    </row>
    <row r="229357" spans="17:18" x14ac:dyDescent="0.35">
      <c r="Q229357" s="99">
        <v>222.6</v>
      </c>
      <c r="R229357" s="1">
        <v>-111.99999999999994</v>
      </c>
    </row>
    <row r="229358" spans="17:18" x14ac:dyDescent="0.35">
      <c r="Q229358" s="99">
        <v>216.3</v>
      </c>
      <c r="R229358" s="1">
        <v>-2144</v>
      </c>
    </row>
    <row r="229359" spans="17:18" x14ac:dyDescent="0.35">
      <c r="Q229359" s="99">
        <v>358.3</v>
      </c>
      <c r="R229359" s="1">
        <v>-3231.0000000000005</v>
      </c>
    </row>
    <row r="229360" spans="17:18" x14ac:dyDescent="0.35">
      <c r="Q229360" s="99">
        <v>262.5</v>
      </c>
      <c r="R229360" s="1">
        <v>-2599</v>
      </c>
    </row>
    <row r="229361" spans="17:18" x14ac:dyDescent="0.35">
      <c r="Q229361" s="99">
        <v>165.4</v>
      </c>
      <c r="R229361" s="1">
        <v>-1243.0000000000002</v>
      </c>
    </row>
    <row r="229362" spans="17:18" x14ac:dyDescent="0.35">
      <c r="Q229362" s="99">
        <v>289.89999999999998</v>
      </c>
      <c r="R229362" s="1">
        <v>-2898.0000000000005</v>
      </c>
    </row>
    <row r="229363" spans="17:18" x14ac:dyDescent="0.35">
      <c r="Q229363" s="99">
        <v>242.6</v>
      </c>
      <c r="R229363" s="1">
        <v>-2424.9999999999995</v>
      </c>
    </row>
    <row r="229364" spans="17:18" x14ac:dyDescent="0.35">
      <c r="Q229364" s="99">
        <v>422.6</v>
      </c>
      <c r="R229364" s="1">
        <v>-47.000000000000227</v>
      </c>
    </row>
    <row r="229365" spans="17:18" x14ac:dyDescent="0.35">
      <c r="Q229365" s="99">
        <v>228</v>
      </c>
      <c r="R229365" s="1">
        <v>-1886</v>
      </c>
    </row>
    <row r="229366" spans="17:18" x14ac:dyDescent="0.35">
      <c r="Q229366" s="99">
        <v>220.7</v>
      </c>
      <c r="R229366" s="1">
        <v>181.00000000000011</v>
      </c>
    </row>
    <row r="229367" spans="17:18" x14ac:dyDescent="0.35">
      <c r="Q229367" s="99">
        <v>319.39999999999998</v>
      </c>
      <c r="R229367" s="1">
        <v>-542.99999999999977</v>
      </c>
    </row>
    <row r="229368" spans="17:18" x14ac:dyDescent="0.35">
      <c r="Q229368" s="99">
        <v>361.9</v>
      </c>
      <c r="R229368" s="1">
        <v>-279.99999999999977</v>
      </c>
    </row>
    <row r="229369" spans="17:18" x14ac:dyDescent="0.35">
      <c r="Q229369" s="99">
        <v>220.5</v>
      </c>
      <c r="R229369" s="1">
        <v>-1560</v>
      </c>
    </row>
    <row r="229370" spans="17:18" x14ac:dyDescent="0.35">
      <c r="Q229370" s="99">
        <v>296.10000000000002</v>
      </c>
      <c r="R229370" s="1">
        <v>-1447</v>
      </c>
    </row>
    <row r="229381" spans="17:18" x14ac:dyDescent="0.35">
      <c r="Q229381" s="99">
        <v>109.2</v>
      </c>
    </row>
    <row r="229382" spans="17:18" x14ac:dyDescent="0.35">
      <c r="Q229382" s="99">
        <v>162.80000000000001</v>
      </c>
    </row>
    <row r="229383" spans="17:18" x14ac:dyDescent="0.35">
      <c r="Q229383" s="99">
        <v>66.7</v>
      </c>
    </row>
    <row r="229384" spans="17:18" x14ac:dyDescent="0.35">
      <c r="Q229384" s="99">
        <v>61.9</v>
      </c>
      <c r="R229384" s="1">
        <v>-5.9999999999999929</v>
      </c>
    </row>
    <row r="229385" spans="17:18" x14ac:dyDescent="0.35">
      <c r="Q229385" s="99">
        <v>121.2</v>
      </c>
      <c r="R229385" s="1">
        <v>57.999999999999972</v>
      </c>
    </row>
    <row r="229386" spans="17:18" x14ac:dyDescent="0.35">
      <c r="Q229386" s="99">
        <v>334.4</v>
      </c>
      <c r="R229386" s="1">
        <v>11.000000000000227</v>
      </c>
    </row>
    <row r="229387" spans="17:18" x14ac:dyDescent="0.35">
      <c r="Q229387" s="99">
        <v>102.1</v>
      </c>
      <c r="R229387" s="1">
        <v>37.000000000000057</v>
      </c>
    </row>
    <row r="229388" spans="17:18" x14ac:dyDescent="0.35">
      <c r="Q229388" s="99">
        <v>126.4</v>
      </c>
      <c r="R229388" s="1">
        <v>-41.000000000000057</v>
      </c>
    </row>
    <row r="229389" spans="17:18" x14ac:dyDescent="0.35">
      <c r="Q229389" s="99">
        <v>222.1</v>
      </c>
      <c r="R229389" s="1">
        <v>-2.9999999999999432</v>
      </c>
    </row>
    <row r="229390" spans="17:18" x14ac:dyDescent="0.35">
      <c r="Q229390" s="99">
        <v>141.19999999999999</v>
      </c>
      <c r="R229390" s="1">
        <v>-160.99999999999989</v>
      </c>
    </row>
    <row r="229391" spans="17:18" x14ac:dyDescent="0.35">
      <c r="Q229391" s="99">
        <v>172.3</v>
      </c>
      <c r="R229391" s="1">
        <v>0.99999999999988631</v>
      </c>
    </row>
    <row r="229392" spans="17:18" x14ac:dyDescent="0.35">
      <c r="Q229392" s="99">
        <v>119.3</v>
      </c>
      <c r="R229392" s="1">
        <v>-22.999999999999972</v>
      </c>
    </row>
    <row r="229393" spans="17:18" x14ac:dyDescent="0.35">
      <c r="Q229393" s="99">
        <v>302.3</v>
      </c>
      <c r="R229393" s="1">
        <v>45.999999999999886</v>
      </c>
    </row>
    <row r="229394" spans="17:18" x14ac:dyDescent="0.35">
      <c r="Q229394" s="99">
        <v>270.10000000000002</v>
      </c>
      <c r="R229394" s="1">
        <v>15.099999999999795</v>
      </c>
    </row>
    <row r="229395" spans="17:18" x14ac:dyDescent="0.35">
      <c r="Q229395" s="99">
        <v>218</v>
      </c>
      <c r="R229395" s="1">
        <v>43</v>
      </c>
    </row>
    <row r="229396" spans="17:18" x14ac:dyDescent="0.35">
      <c r="Q229396" s="99">
        <v>77.3</v>
      </c>
      <c r="R229396" s="1">
        <v>80.000000000000028</v>
      </c>
    </row>
    <row r="229397" spans="17:18" x14ac:dyDescent="0.35">
      <c r="Q229397" s="99">
        <v>257.8</v>
      </c>
      <c r="R229397" s="1">
        <v>-14.000000000000114</v>
      </c>
    </row>
    <row r="229398" spans="17:18" x14ac:dyDescent="0.35">
      <c r="Q229398" s="99">
        <v>174.5</v>
      </c>
      <c r="R229398" s="1">
        <v>57</v>
      </c>
    </row>
    <row r="229399" spans="17:18" x14ac:dyDescent="0.35">
      <c r="Q229399" s="99">
        <v>355.3</v>
      </c>
      <c r="R229399" s="1">
        <v>71.999999999999886</v>
      </c>
    </row>
    <row r="229400" spans="17:18" x14ac:dyDescent="0.35">
      <c r="Q229400" s="99">
        <v>150.6</v>
      </c>
      <c r="R229400" s="1">
        <v>71.000000000000057</v>
      </c>
    </row>
    <row r="229401" spans="17:18" x14ac:dyDescent="0.35">
      <c r="Q229401" s="99">
        <v>172.1</v>
      </c>
      <c r="R229401" s="1">
        <v>-88.999999999999943</v>
      </c>
    </row>
    <row r="229402" spans="17:18" x14ac:dyDescent="0.35">
      <c r="Q229402" s="99">
        <v>121.2</v>
      </c>
      <c r="R229402" s="1">
        <v>57.999999999999972</v>
      </c>
    </row>
    <row r="229403" spans="17:18" x14ac:dyDescent="0.35">
      <c r="Q229403" s="99">
        <v>334.4</v>
      </c>
      <c r="R229403" s="1">
        <v>11.000000000000227</v>
      </c>
    </row>
    <row r="229404" spans="17:18" x14ac:dyDescent="0.35">
      <c r="Q229404" s="99">
        <v>149.30000000000001</v>
      </c>
      <c r="R229404" s="1">
        <v>11.999999999999886</v>
      </c>
    </row>
    <row r="229408" spans="17:18" x14ac:dyDescent="0.35">
      <c r="Q229408" s="99">
        <v>101.5</v>
      </c>
      <c r="R229408" s="1">
        <v>-72</v>
      </c>
    </row>
    <row r="229409" spans="17:18" x14ac:dyDescent="0.35">
      <c r="Q229409" s="99">
        <v>0</v>
      </c>
      <c r="R229409" s="1">
        <v>1027</v>
      </c>
    </row>
    <row r="229413" spans="17:18" x14ac:dyDescent="0.35">
      <c r="Q229413" s="99">
        <v>193.7</v>
      </c>
      <c r="R229413" s="1">
        <v>-162.99999999999989</v>
      </c>
    </row>
    <row r="245608" spans="17:18" x14ac:dyDescent="0.35">
      <c r="Q245608" s="99">
        <v>113.6</v>
      </c>
      <c r="R245608" s="1">
        <v>327</v>
      </c>
    </row>
    <row r="245609" spans="17:18" x14ac:dyDescent="0.35">
      <c r="Q245609" s="99">
        <v>57.7</v>
      </c>
      <c r="R245609" s="1">
        <v>332.00000000000006</v>
      </c>
    </row>
    <row r="245610" spans="17:18" x14ac:dyDescent="0.35">
      <c r="Q245610" s="99">
        <v>77.7</v>
      </c>
      <c r="R245610" s="1">
        <v>134.99999999999997</v>
      </c>
    </row>
    <row r="245611" spans="17:18" x14ac:dyDescent="0.35">
      <c r="Q245611" s="99">
        <v>59.8</v>
      </c>
      <c r="R245611" s="1">
        <v>429.99999999999994</v>
      </c>
    </row>
    <row r="245612" spans="17:18" x14ac:dyDescent="0.35">
      <c r="Q245612" s="99">
        <v>55.5</v>
      </c>
      <c r="R245612" s="1">
        <v>321</v>
      </c>
    </row>
    <row r="245613" spans="17:18" x14ac:dyDescent="0.35">
      <c r="Q245613" s="99">
        <v>118.7</v>
      </c>
      <c r="R245613" s="1">
        <v>375.00000000000006</v>
      </c>
    </row>
    <row r="245614" spans="17:18" x14ac:dyDescent="0.35">
      <c r="Q245614" s="99">
        <v>233.2</v>
      </c>
      <c r="R245614" s="1">
        <v>163.00000000000011</v>
      </c>
    </row>
    <row r="245615" spans="17:18" x14ac:dyDescent="0.35">
      <c r="Q245615" s="99">
        <v>156.80000000000001</v>
      </c>
      <c r="R245615" s="1">
        <v>574</v>
      </c>
    </row>
    <row r="245616" spans="17:18" x14ac:dyDescent="0.35">
      <c r="Q245616" s="99">
        <v>125.3</v>
      </c>
      <c r="R245616" s="1">
        <v>509.99999999999989</v>
      </c>
    </row>
    <row r="245617" spans="17:18" x14ac:dyDescent="0.35">
      <c r="Q245617" s="99">
        <v>120.7</v>
      </c>
      <c r="R245617" s="1">
        <v>418.00000000000011</v>
      </c>
    </row>
    <row r="245618" spans="17:18" x14ac:dyDescent="0.35">
      <c r="Q245618" s="99">
        <v>98.9</v>
      </c>
      <c r="R245618" s="1">
        <v>228.99999999999994</v>
      </c>
    </row>
    <row r="245619" spans="17:18" x14ac:dyDescent="0.35">
      <c r="Q245619" s="99">
        <v>161</v>
      </c>
      <c r="R245619" s="1">
        <v>100</v>
      </c>
    </row>
    <row r="245620" spans="17:18" x14ac:dyDescent="0.35">
      <c r="Q245620" s="99">
        <v>163</v>
      </c>
      <c r="R245620" s="1">
        <v>193</v>
      </c>
    </row>
    <row r="245621" spans="17:18" x14ac:dyDescent="0.35">
      <c r="Q245621" s="99">
        <v>91.9</v>
      </c>
      <c r="R245621" s="1">
        <v>125.99999999999994</v>
      </c>
    </row>
    <row r="245622" spans="17:18" x14ac:dyDescent="0.35">
      <c r="Q245622" s="99">
        <v>234.8</v>
      </c>
      <c r="R245622" s="1">
        <v>115.99999999999989</v>
      </c>
    </row>
    <row r="245623" spans="17:18" x14ac:dyDescent="0.35">
      <c r="Q245623" s="99">
        <v>117.1</v>
      </c>
      <c r="R245623" s="1">
        <v>134.00000000000006</v>
      </c>
    </row>
    <row r="245624" spans="17:18" x14ac:dyDescent="0.35">
      <c r="Q245624" s="99">
        <v>76.599999999999994</v>
      </c>
      <c r="R245624" s="1">
        <v>104.00000000000006</v>
      </c>
    </row>
    <row r="245625" spans="17:18" x14ac:dyDescent="0.35">
      <c r="Q245625" s="99">
        <v>72.5</v>
      </c>
      <c r="R245625" s="1">
        <v>90</v>
      </c>
    </row>
    <row r="245626" spans="17:18" x14ac:dyDescent="0.35">
      <c r="Q245626" s="99">
        <v>173.88888888888889</v>
      </c>
      <c r="R245626" s="1">
        <v>162.66666666666669</v>
      </c>
    </row>
    <row r="245627" spans="17:18" x14ac:dyDescent="0.35">
      <c r="Q245627" s="99">
        <v>194.7</v>
      </c>
      <c r="R245627" s="1">
        <v>152.00000000000011</v>
      </c>
    </row>
    <row r="245628" spans="17:18" x14ac:dyDescent="0.35">
      <c r="Q245628" s="99">
        <v>288.7</v>
      </c>
      <c r="R245628" s="1">
        <v>90.000000000000114</v>
      </c>
    </row>
    <row r="245629" spans="17:18" x14ac:dyDescent="0.35">
      <c r="Q245629" s="99">
        <v>136.6</v>
      </c>
      <c r="R245629" s="1">
        <v>383</v>
      </c>
    </row>
    <row r="245630" spans="17:18" x14ac:dyDescent="0.35">
      <c r="Q245630" s="99">
        <v>189.25</v>
      </c>
      <c r="R245630" s="1">
        <v>615.5</v>
      </c>
    </row>
    <row r="245631" spans="17:18" x14ac:dyDescent="0.35">
      <c r="Q245631" s="99">
        <v>256.95</v>
      </c>
      <c r="R245631" s="1">
        <v>616.5</v>
      </c>
    </row>
    <row r="245632" spans="17:18" x14ac:dyDescent="0.35">
      <c r="Q245632" s="99">
        <v>118.7</v>
      </c>
      <c r="R245632" s="1">
        <v>136.99999999999997</v>
      </c>
    </row>
    <row r="245633" spans="17:18" x14ac:dyDescent="0.35">
      <c r="Q245633" s="99">
        <v>352.21052631578948</v>
      </c>
      <c r="R245633" s="1">
        <v>102.8947368421052</v>
      </c>
    </row>
    <row r="245634" spans="17:18" x14ac:dyDescent="0.35">
      <c r="Q245634" s="99">
        <v>147</v>
      </c>
      <c r="R245634" s="1">
        <v>121</v>
      </c>
    </row>
    <row r="245635" spans="17:18" x14ac:dyDescent="0.35">
      <c r="Q245635" s="99">
        <v>111.5</v>
      </c>
      <c r="R245635" s="1">
        <v>323</v>
      </c>
    </row>
    <row r="245636" spans="17:18" x14ac:dyDescent="0.35">
      <c r="Q245636" s="99">
        <v>53.2</v>
      </c>
      <c r="R245636" s="1">
        <v>235.00000000000006</v>
      </c>
    </row>
    <row r="245637" spans="17:18" x14ac:dyDescent="0.35">
      <c r="Q245637" s="99">
        <v>29.2</v>
      </c>
      <c r="R245637" s="1">
        <v>276.00000000000006</v>
      </c>
    </row>
    <row r="245638" spans="17:18" x14ac:dyDescent="0.35">
      <c r="Q245638" s="99">
        <v>83.8</v>
      </c>
      <c r="R245638" s="1">
        <v>302</v>
      </c>
    </row>
    <row r="245639" spans="17:18" x14ac:dyDescent="0.35">
      <c r="Q245639" s="99">
        <v>57.7</v>
      </c>
      <c r="R245639" s="1">
        <v>206</v>
      </c>
    </row>
    <row r="245640" spans="17:18" x14ac:dyDescent="0.35">
      <c r="Q245640" s="99">
        <v>149.1</v>
      </c>
      <c r="R245640" s="1">
        <v>295</v>
      </c>
    </row>
    <row r="245641" spans="17:18" x14ac:dyDescent="0.35">
      <c r="Q245641" s="99">
        <v>50.1</v>
      </c>
      <c r="R245641" s="1">
        <v>132</v>
      </c>
    </row>
    <row r="245642" spans="17:18" x14ac:dyDescent="0.35">
      <c r="Q245642" s="99">
        <v>143.5</v>
      </c>
      <c r="R245642" s="1">
        <v>226</v>
      </c>
    </row>
    <row r="245643" spans="17:18" x14ac:dyDescent="0.35">
      <c r="Q245643" s="99">
        <v>146</v>
      </c>
      <c r="R245643" s="1">
        <v>250</v>
      </c>
    </row>
    <row r="245644" spans="17:18" x14ac:dyDescent="0.35">
      <c r="Q245644" s="99">
        <v>60.9</v>
      </c>
      <c r="R245644" s="1">
        <v>644.00000000000011</v>
      </c>
    </row>
    <row r="245645" spans="17:18" x14ac:dyDescent="0.35">
      <c r="Q245645" s="99">
        <v>87</v>
      </c>
      <c r="R245645" s="1">
        <v>216</v>
      </c>
    </row>
    <row r="245646" spans="17:18" x14ac:dyDescent="0.35">
      <c r="Q245646" s="99">
        <v>96.9</v>
      </c>
      <c r="R245646" s="1">
        <v>127.99999999999994</v>
      </c>
    </row>
    <row r="245647" spans="17:18" x14ac:dyDescent="0.35">
      <c r="Q245647" s="99">
        <v>146</v>
      </c>
      <c r="R245647" s="1">
        <v>378</v>
      </c>
    </row>
    <row r="245648" spans="17:18" x14ac:dyDescent="0.35">
      <c r="Q245648" s="99">
        <v>97.3</v>
      </c>
      <c r="R245648" s="1">
        <v>126.00000000000003</v>
      </c>
    </row>
    <row r="245655" spans="17:18" x14ac:dyDescent="0.35">
      <c r="Q245655" s="99">
        <v>373.05</v>
      </c>
      <c r="R245655" s="1">
        <v>-1924.4999999999998</v>
      </c>
    </row>
    <row r="245656" spans="17:18" x14ac:dyDescent="0.35">
      <c r="Q245656" s="99">
        <v>258.55</v>
      </c>
      <c r="R245656" s="1">
        <v>-1751.4999999999998</v>
      </c>
    </row>
    <row r="245659" spans="17:18" x14ac:dyDescent="0.35">
      <c r="Q245659" s="99">
        <v>195.75</v>
      </c>
      <c r="R245659" s="1">
        <v>-1368.25</v>
      </c>
    </row>
    <row r="245660" spans="17:18" x14ac:dyDescent="0.35">
      <c r="Q245660" s="99">
        <v>242.2</v>
      </c>
      <c r="R245660" s="1">
        <v>-474.00000000000017</v>
      </c>
    </row>
    <row r="245661" spans="17:18" x14ac:dyDescent="0.35">
      <c r="Q245661" s="99">
        <v>173.95</v>
      </c>
      <c r="R245661" s="1">
        <v>-1257.5000000000002</v>
      </c>
    </row>
    <row r="245662" spans="17:18" x14ac:dyDescent="0.35">
      <c r="Q245662" s="99">
        <v>64.95</v>
      </c>
      <c r="R245662" s="1">
        <v>-649.50000000000011</v>
      </c>
    </row>
    <row r="245663" spans="17:18" x14ac:dyDescent="0.35">
      <c r="Q245663" s="99">
        <v>202.85</v>
      </c>
      <c r="R245663" s="1">
        <v>-2019.4999999999995</v>
      </c>
    </row>
    <row r="245664" spans="17:18" x14ac:dyDescent="0.35">
      <c r="Q245664" s="99">
        <v>155.25</v>
      </c>
      <c r="R245664" s="1">
        <v>-478.5</v>
      </c>
    </row>
    <row r="245665" spans="17:18" x14ac:dyDescent="0.35">
      <c r="Q245665" s="99">
        <v>99.65</v>
      </c>
      <c r="R245665" s="1">
        <v>-823.49999999999989</v>
      </c>
    </row>
    <row r="245666" spans="17:18" x14ac:dyDescent="0.35">
      <c r="Q245666" s="99">
        <v>150.69999999999999</v>
      </c>
      <c r="R245666" s="1">
        <v>-1485.0000000000002</v>
      </c>
    </row>
    <row r="245667" spans="17:18" x14ac:dyDescent="0.35">
      <c r="Q245667" s="99">
        <v>115.65</v>
      </c>
      <c r="R245667" s="1">
        <v>-633.49999999999989</v>
      </c>
    </row>
    <row r="245668" spans="17:18" x14ac:dyDescent="0.35">
      <c r="Q245668" s="99">
        <v>295.64999999999998</v>
      </c>
      <c r="R245668" s="1">
        <v>-1397.5000000000005</v>
      </c>
    </row>
    <row r="245669" spans="17:18" x14ac:dyDescent="0.35">
      <c r="Q245669" s="99">
        <v>230.15</v>
      </c>
      <c r="R245669" s="1">
        <v>-246.49999999999991</v>
      </c>
    </row>
    <row r="245670" spans="17:18" x14ac:dyDescent="0.35">
      <c r="Q245670" s="99">
        <v>222.9</v>
      </c>
      <c r="R245670" s="1">
        <v>-1207.0000000000002</v>
      </c>
    </row>
    <row r="245671" spans="17:18" x14ac:dyDescent="0.35">
      <c r="Q245671" s="99">
        <v>168.55</v>
      </c>
      <c r="R245671" s="1">
        <v>-2.5000000000001137</v>
      </c>
    </row>
    <row r="245672" spans="17:18" x14ac:dyDescent="0.35">
      <c r="Q245672" s="99">
        <v>210.15</v>
      </c>
      <c r="R245672" s="1">
        <v>-921.05</v>
      </c>
    </row>
    <row r="245673" spans="17:18" x14ac:dyDescent="0.35">
      <c r="Q245673" s="99">
        <v>179.25</v>
      </c>
      <c r="R245673" s="1">
        <v>666.5</v>
      </c>
    </row>
    <row r="245674" spans="17:18" x14ac:dyDescent="0.35">
      <c r="Q245674" s="99">
        <v>104.85</v>
      </c>
      <c r="R245674" s="1">
        <v>-507.50000000000011</v>
      </c>
    </row>
    <row r="245675" spans="17:18" x14ac:dyDescent="0.35">
      <c r="Q245675" s="99">
        <v>92.6</v>
      </c>
      <c r="R245675" s="1">
        <v>-896.00000000000011</v>
      </c>
    </row>
    <row r="245677" spans="17:18" x14ac:dyDescent="0.35">
      <c r="Q245677" s="99">
        <v>175</v>
      </c>
      <c r="R245677" s="1">
        <v>-14</v>
      </c>
    </row>
    <row r="245679" spans="17:18" x14ac:dyDescent="0.35">
      <c r="Q245679" s="99">
        <v>134.21052631578948</v>
      </c>
      <c r="R245679" s="1">
        <v>0</v>
      </c>
    </row>
    <row r="245680" spans="17:18" x14ac:dyDescent="0.35">
      <c r="Q245680" s="99">
        <v>269.2</v>
      </c>
      <c r="R245680" s="1">
        <v>-2690.9999999999995</v>
      </c>
    </row>
    <row r="245681" spans="17:18" x14ac:dyDescent="0.35">
      <c r="Q245681" s="99">
        <v>112.84210526315789</v>
      </c>
      <c r="R245681" s="1">
        <v>0</v>
      </c>
    </row>
    <row r="245682" spans="17:18" x14ac:dyDescent="0.35">
      <c r="Q245682" s="99">
        <v>305</v>
      </c>
      <c r="R245682" s="1">
        <v>-1583</v>
      </c>
    </row>
    <row r="245683" spans="17:18" x14ac:dyDescent="0.35">
      <c r="Q245683" s="99">
        <v>269.95</v>
      </c>
      <c r="R245683" s="1">
        <v>-1114.5000000000002</v>
      </c>
    </row>
    <row r="245684" spans="17:18" x14ac:dyDescent="0.35">
      <c r="Q245684" s="99">
        <v>181.25</v>
      </c>
      <c r="R245684" s="1">
        <v>-916.5</v>
      </c>
    </row>
    <row r="245686" spans="17:18" x14ac:dyDescent="0.35">
      <c r="Q245686" s="99">
        <v>276.14999999999998</v>
      </c>
      <c r="R245686" s="1">
        <v>-616.49999999999977</v>
      </c>
    </row>
    <row r="245687" spans="17:18" x14ac:dyDescent="0.35">
      <c r="Q245687" s="99">
        <v>168.05</v>
      </c>
      <c r="R245687" s="1">
        <v>-775.5</v>
      </c>
    </row>
    <row r="245688" spans="17:18" x14ac:dyDescent="0.35">
      <c r="Q245688" s="99">
        <v>167.75</v>
      </c>
      <c r="R245688" s="1">
        <v>-1367.5</v>
      </c>
    </row>
    <row r="245689" spans="17:18" x14ac:dyDescent="0.35">
      <c r="Q245689" s="99">
        <v>259.14999999999998</v>
      </c>
      <c r="R245689" s="1">
        <v>-1545.5</v>
      </c>
    </row>
    <row r="245690" spans="17:18" x14ac:dyDescent="0.35">
      <c r="Q245690" s="99">
        <v>135.1</v>
      </c>
      <c r="R245690" s="1">
        <v>-523.00000000000011</v>
      </c>
    </row>
    <row r="245691" spans="17:18" x14ac:dyDescent="0.35">
      <c r="Q245691" s="99">
        <v>250.2</v>
      </c>
      <c r="R245691" s="1">
        <v>-2423</v>
      </c>
    </row>
    <row r="245692" spans="17:18" x14ac:dyDescent="0.35">
      <c r="Q245692" s="99">
        <v>275.64999999999998</v>
      </c>
      <c r="R245692" s="1">
        <v>-866.49999999999977</v>
      </c>
    </row>
    <row r="245693" spans="17:18" x14ac:dyDescent="0.35">
      <c r="Q245693" s="99">
        <v>269</v>
      </c>
      <c r="R245693" s="1">
        <v>-479</v>
      </c>
    </row>
    <row r="245694" spans="17:18" x14ac:dyDescent="0.35">
      <c r="Q245694" s="99">
        <v>200.1</v>
      </c>
      <c r="R245694" s="1">
        <v>-1416.9999999999995</v>
      </c>
    </row>
    <row r="245695" spans="17:18" x14ac:dyDescent="0.35">
      <c r="Q245695" s="99">
        <v>222.8</v>
      </c>
      <c r="R245695" s="1">
        <v>-371.00000000000011</v>
      </c>
    </row>
    <row r="245696" spans="17:18" x14ac:dyDescent="0.35">
      <c r="Q245696" s="99">
        <v>250.25</v>
      </c>
      <c r="R245696" s="1">
        <v>186.5</v>
      </c>
    </row>
    <row r="245697" spans="17:18" x14ac:dyDescent="0.35">
      <c r="Q245697" s="99">
        <v>221.1</v>
      </c>
      <c r="R245697" s="1">
        <v>-318.99999999999994</v>
      </c>
    </row>
    <row r="245698" spans="17:18" x14ac:dyDescent="0.35">
      <c r="Q245698" s="99">
        <v>125.1</v>
      </c>
      <c r="R245698" s="1">
        <v>-378.00000000000011</v>
      </c>
    </row>
    <row r="245699" spans="17:18" x14ac:dyDescent="0.35">
      <c r="Q245699" s="99">
        <v>205.8</v>
      </c>
      <c r="R245699" s="1">
        <v>-2053</v>
      </c>
    </row>
    <row r="245700" spans="17:18" x14ac:dyDescent="0.35">
      <c r="Q245700" s="99">
        <v>141.75</v>
      </c>
      <c r="R245700" s="1">
        <v>-770.5</v>
      </c>
    </row>
    <row r="245701" spans="17:18" x14ac:dyDescent="0.35">
      <c r="Q245701" s="99">
        <v>274.2</v>
      </c>
      <c r="R245701" s="1">
        <v>-212.99999999999989</v>
      </c>
    </row>
    <row r="245702" spans="17:18" x14ac:dyDescent="0.35">
      <c r="Q245702" s="99">
        <v>222.4</v>
      </c>
      <c r="R245702" s="1">
        <v>-2224.0000000000005</v>
      </c>
    </row>
    <row r="245703" spans="17:18" x14ac:dyDescent="0.35">
      <c r="Q245703" s="99">
        <v>163.30000000000001</v>
      </c>
      <c r="R245703" s="1">
        <v>-1534.9999999999998</v>
      </c>
    </row>
    <row r="245704" spans="17:18" x14ac:dyDescent="0.35">
      <c r="Q245704" s="99">
        <v>135</v>
      </c>
      <c r="R245704" s="1">
        <v>-242</v>
      </c>
    </row>
    <row r="245705" spans="17:18" x14ac:dyDescent="0.35">
      <c r="Q245705" s="99">
        <v>239.1</v>
      </c>
      <c r="R245705" s="1">
        <v>-1745.9999999999995</v>
      </c>
    </row>
    <row r="245706" spans="17:18" x14ac:dyDescent="0.35">
      <c r="Q245706" s="99">
        <v>101.46666666666667</v>
      </c>
      <c r="R245706" s="1">
        <v>813.33333333333314</v>
      </c>
    </row>
    <row r="245707" spans="17:18" x14ac:dyDescent="0.35">
      <c r="Q245707" s="99">
        <v>111.6</v>
      </c>
      <c r="R245707" s="1">
        <v>190.00000000000006</v>
      </c>
    </row>
    <row r="245708" spans="17:18" x14ac:dyDescent="0.35">
      <c r="Q245708" s="99">
        <v>43.55</v>
      </c>
      <c r="R245708" s="1">
        <v>-148.49999999999994</v>
      </c>
    </row>
    <row r="245709" spans="17:18" x14ac:dyDescent="0.35">
      <c r="Q245709" s="99">
        <v>135</v>
      </c>
      <c r="R245709" s="1">
        <v>-196</v>
      </c>
    </row>
    <row r="245723" spans="17:18" x14ac:dyDescent="0.35">
      <c r="Q245723" s="99">
        <v>147.5</v>
      </c>
      <c r="R245723" s="1">
        <v>-95</v>
      </c>
    </row>
    <row r="245724" spans="17:18" x14ac:dyDescent="0.35">
      <c r="Q245724" s="99">
        <v>206.3</v>
      </c>
      <c r="R245724" s="1">
        <v>-2057</v>
      </c>
    </row>
    <row r="245725" spans="17:18" x14ac:dyDescent="0.35">
      <c r="Q245725" s="99">
        <v>180</v>
      </c>
      <c r="R245725" s="1">
        <v>-667</v>
      </c>
    </row>
    <row r="245726" spans="17:18" x14ac:dyDescent="0.35">
      <c r="Q245726" s="99">
        <v>268</v>
      </c>
      <c r="R245726" s="1">
        <v>-651</v>
      </c>
    </row>
    <row r="245727" spans="17:18" x14ac:dyDescent="0.35">
      <c r="Q245727" s="99">
        <v>200</v>
      </c>
      <c r="R245727" s="1">
        <v>-967</v>
      </c>
    </row>
    <row r="245728" spans="17:18" x14ac:dyDescent="0.35">
      <c r="Q245728" s="99">
        <v>356.3</v>
      </c>
      <c r="R245728" s="1">
        <v>-1832.9999999999998</v>
      </c>
    </row>
    <row r="245729" spans="17:18" x14ac:dyDescent="0.35">
      <c r="Q245729" s="99">
        <v>200.1</v>
      </c>
      <c r="R245729" s="1">
        <v>130.00000000000006</v>
      </c>
    </row>
    <row r="245730" spans="17:18" x14ac:dyDescent="0.35">
      <c r="Q245730" s="99">
        <v>183.55555555555554</v>
      </c>
      <c r="R245730" s="1">
        <v>-133.55555555555543</v>
      </c>
    </row>
    <row r="245731" spans="17:18" x14ac:dyDescent="0.35">
      <c r="Q245731" s="99">
        <v>121.5</v>
      </c>
      <c r="R245731" s="1">
        <v>-196</v>
      </c>
    </row>
    <row r="245732" spans="17:18" x14ac:dyDescent="0.35">
      <c r="Q245732" s="99">
        <v>180.9</v>
      </c>
      <c r="R245732" s="1">
        <v>-131.00000000000006</v>
      </c>
    </row>
    <row r="245733" spans="17:18" x14ac:dyDescent="0.35">
      <c r="Q245733" s="99">
        <v>366.5</v>
      </c>
      <c r="R245733" s="1">
        <v>-3168</v>
      </c>
    </row>
    <row r="245734" spans="17:18" x14ac:dyDescent="0.35">
      <c r="Q245734" s="99">
        <v>289</v>
      </c>
      <c r="R245734" s="1">
        <v>-793</v>
      </c>
    </row>
    <row r="245735" spans="17:18" x14ac:dyDescent="0.35">
      <c r="Q245735" s="99">
        <v>179.4</v>
      </c>
      <c r="R245735" s="1">
        <v>-911.99999999999989</v>
      </c>
    </row>
    <row r="245736" spans="17:18" x14ac:dyDescent="0.35">
      <c r="Q245736" s="99">
        <v>369.7</v>
      </c>
      <c r="R245736" s="1">
        <v>-1689.0000000000002</v>
      </c>
    </row>
    <row r="245737" spans="17:18" x14ac:dyDescent="0.35">
      <c r="Q245737" s="99">
        <v>314.60000000000002</v>
      </c>
      <c r="R245737" s="1">
        <v>-1894.9999999999995</v>
      </c>
    </row>
    <row r="245738" spans="17:18" x14ac:dyDescent="0.35">
      <c r="Q245738" s="99">
        <v>269.5</v>
      </c>
      <c r="R245738" s="1">
        <v>-2693</v>
      </c>
    </row>
    <row r="245739" spans="17:18" x14ac:dyDescent="0.35">
      <c r="Q245739" s="99">
        <v>374.7</v>
      </c>
      <c r="R245739" s="1">
        <v>-2006.0000000000002</v>
      </c>
    </row>
    <row r="245740" spans="17:18" x14ac:dyDescent="0.35">
      <c r="Q245740" s="99">
        <v>366.4</v>
      </c>
      <c r="R245740" s="1">
        <v>-783.99999999999977</v>
      </c>
    </row>
    <row r="245741" spans="17:18" x14ac:dyDescent="0.35">
      <c r="Q245741" s="99">
        <v>222.6</v>
      </c>
      <c r="R245741" s="1">
        <v>-111.99999999999994</v>
      </c>
    </row>
    <row r="245742" spans="17:18" x14ac:dyDescent="0.35">
      <c r="Q245742" s="99">
        <v>216.3</v>
      </c>
      <c r="R245742" s="1">
        <v>-2144</v>
      </c>
    </row>
    <row r="245743" spans="17:18" x14ac:dyDescent="0.35">
      <c r="Q245743" s="99">
        <v>358.3</v>
      </c>
      <c r="R245743" s="1">
        <v>-3231.0000000000005</v>
      </c>
    </row>
    <row r="245744" spans="17:18" x14ac:dyDescent="0.35">
      <c r="Q245744" s="99">
        <v>262.5</v>
      </c>
      <c r="R245744" s="1">
        <v>-2599</v>
      </c>
    </row>
    <row r="245745" spans="17:18" x14ac:dyDescent="0.35">
      <c r="Q245745" s="99">
        <v>165.4</v>
      </c>
      <c r="R245745" s="1">
        <v>-1243.0000000000002</v>
      </c>
    </row>
    <row r="245746" spans="17:18" x14ac:dyDescent="0.35">
      <c r="Q245746" s="99">
        <v>289.89999999999998</v>
      </c>
      <c r="R245746" s="1">
        <v>-2898.0000000000005</v>
      </c>
    </row>
    <row r="245747" spans="17:18" x14ac:dyDescent="0.35">
      <c r="Q245747" s="99">
        <v>242.6</v>
      </c>
      <c r="R245747" s="1">
        <v>-2424.9999999999995</v>
      </c>
    </row>
    <row r="245748" spans="17:18" x14ac:dyDescent="0.35">
      <c r="Q245748" s="99">
        <v>422.6</v>
      </c>
      <c r="R245748" s="1">
        <v>-47.000000000000227</v>
      </c>
    </row>
    <row r="245749" spans="17:18" x14ac:dyDescent="0.35">
      <c r="Q245749" s="99">
        <v>228</v>
      </c>
      <c r="R245749" s="1">
        <v>-1886</v>
      </c>
    </row>
    <row r="245750" spans="17:18" x14ac:dyDescent="0.35">
      <c r="Q245750" s="99">
        <v>220.7</v>
      </c>
      <c r="R245750" s="1">
        <v>181.00000000000011</v>
      </c>
    </row>
    <row r="245751" spans="17:18" x14ac:dyDescent="0.35">
      <c r="Q245751" s="99">
        <v>319.39999999999998</v>
      </c>
      <c r="R245751" s="1">
        <v>-542.99999999999977</v>
      </c>
    </row>
    <row r="245752" spans="17:18" x14ac:dyDescent="0.35">
      <c r="Q245752" s="99">
        <v>361.9</v>
      </c>
      <c r="R245752" s="1">
        <v>-279.99999999999977</v>
      </c>
    </row>
    <row r="245753" spans="17:18" x14ac:dyDescent="0.35">
      <c r="Q245753" s="99">
        <v>220.5</v>
      </c>
      <c r="R245753" s="1">
        <v>-1560</v>
      </c>
    </row>
    <row r="245754" spans="17:18" x14ac:dyDescent="0.35">
      <c r="Q245754" s="99">
        <v>296.10000000000002</v>
      </c>
      <c r="R245754" s="1">
        <v>-1447</v>
      </c>
    </row>
    <row r="245765" spans="17:18" x14ac:dyDescent="0.35">
      <c r="Q245765" s="99">
        <v>109.2</v>
      </c>
    </row>
    <row r="245766" spans="17:18" x14ac:dyDescent="0.35">
      <c r="Q245766" s="99">
        <v>162.80000000000001</v>
      </c>
    </row>
    <row r="245767" spans="17:18" x14ac:dyDescent="0.35">
      <c r="Q245767" s="99">
        <v>66.7</v>
      </c>
    </row>
    <row r="245768" spans="17:18" x14ac:dyDescent="0.35">
      <c r="Q245768" s="99">
        <v>61.9</v>
      </c>
      <c r="R245768" s="1">
        <v>-5.9999999999999929</v>
      </c>
    </row>
    <row r="245769" spans="17:18" x14ac:dyDescent="0.35">
      <c r="Q245769" s="99">
        <v>121.2</v>
      </c>
      <c r="R245769" s="1">
        <v>57.999999999999972</v>
      </c>
    </row>
    <row r="245770" spans="17:18" x14ac:dyDescent="0.35">
      <c r="Q245770" s="99">
        <v>334.4</v>
      </c>
      <c r="R245770" s="1">
        <v>11.000000000000227</v>
      </c>
    </row>
    <row r="245771" spans="17:18" x14ac:dyDescent="0.35">
      <c r="Q245771" s="99">
        <v>102.1</v>
      </c>
      <c r="R245771" s="1">
        <v>37.000000000000057</v>
      </c>
    </row>
    <row r="245772" spans="17:18" x14ac:dyDescent="0.35">
      <c r="Q245772" s="99">
        <v>126.4</v>
      </c>
      <c r="R245772" s="1">
        <v>-41.000000000000057</v>
      </c>
    </row>
    <row r="245773" spans="17:18" x14ac:dyDescent="0.35">
      <c r="Q245773" s="99">
        <v>222.1</v>
      </c>
      <c r="R245773" s="1">
        <v>-2.9999999999999432</v>
      </c>
    </row>
    <row r="245774" spans="17:18" x14ac:dyDescent="0.35">
      <c r="Q245774" s="99">
        <v>141.19999999999999</v>
      </c>
      <c r="R245774" s="1">
        <v>-160.99999999999989</v>
      </c>
    </row>
    <row r="245775" spans="17:18" x14ac:dyDescent="0.35">
      <c r="Q245775" s="99">
        <v>172.3</v>
      </c>
      <c r="R245775" s="1">
        <v>0.99999999999988631</v>
      </c>
    </row>
    <row r="245776" spans="17:18" x14ac:dyDescent="0.35">
      <c r="Q245776" s="99">
        <v>119.3</v>
      </c>
      <c r="R245776" s="1">
        <v>-22.999999999999972</v>
      </c>
    </row>
    <row r="245777" spans="17:18" x14ac:dyDescent="0.35">
      <c r="Q245777" s="99">
        <v>302.3</v>
      </c>
      <c r="R245777" s="1">
        <v>45.999999999999886</v>
      </c>
    </row>
    <row r="245778" spans="17:18" x14ac:dyDescent="0.35">
      <c r="Q245778" s="99">
        <v>270.10000000000002</v>
      </c>
      <c r="R245778" s="1">
        <v>15.099999999999795</v>
      </c>
    </row>
    <row r="245779" spans="17:18" x14ac:dyDescent="0.35">
      <c r="Q245779" s="99">
        <v>218</v>
      </c>
      <c r="R245779" s="1">
        <v>43</v>
      </c>
    </row>
    <row r="245780" spans="17:18" x14ac:dyDescent="0.35">
      <c r="Q245780" s="99">
        <v>77.3</v>
      </c>
      <c r="R245780" s="1">
        <v>80.000000000000028</v>
      </c>
    </row>
    <row r="245781" spans="17:18" x14ac:dyDescent="0.35">
      <c r="Q245781" s="99">
        <v>257.8</v>
      </c>
      <c r="R245781" s="1">
        <v>-14.000000000000114</v>
      </c>
    </row>
    <row r="245782" spans="17:18" x14ac:dyDescent="0.35">
      <c r="Q245782" s="99">
        <v>174.5</v>
      </c>
      <c r="R245782" s="1">
        <v>57</v>
      </c>
    </row>
    <row r="245783" spans="17:18" x14ac:dyDescent="0.35">
      <c r="Q245783" s="99">
        <v>355.3</v>
      </c>
      <c r="R245783" s="1">
        <v>71.999999999999886</v>
      </c>
    </row>
    <row r="245784" spans="17:18" x14ac:dyDescent="0.35">
      <c r="Q245784" s="99">
        <v>150.6</v>
      </c>
      <c r="R245784" s="1">
        <v>71.000000000000057</v>
      </c>
    </row>
    <row r="245785" spans="17:18" x14ac:dyDescent="0.35">
      <c r="Q245785" s="99">
        <v>172.1</v>
      </c>
      <c r="R245785" s="1">
        <v>-88.999999999999943</v>
      </c>
    </row>
    <row r="245786" spans="17:18" x14ac:dyDescent="0.35">
      <c r="Q245786" s="99">
        <v>121.2</v>
      </c>
      <c r="R245786" s="1">
        <v>57.999999999999972</v>
      </c>
    </row>
    <row r="245787" spans="17:18" x14ac:dyDescent="0.35">
      <c r="Q245787" s="99">
        <v>334.4</v>
      </c>
      <c r="R245787" s="1">
        <v>11.000000000000227</v>
      </c>
    </row>
    <row r="245788" spans="17:18" x14ac:dyDescent="0.35">
      <c r="Q245788" s="99">
        <v>149.30000000000001</v>
      </c>
      <c r="R245788" s="1">
        <v>11.999999999999886</v>
      </c>
    </row>
    <row r="245792" spans="17:18" x14ac:dyDescent="0.35">
      <c r="Q245792" s="99">
        <v>101.5</v>
      </c>
      <c r="R245792" s="1">
        <v>-72</v>
      </c>
    </row>
    <row r="245793" spans="17:18" x14ac:dyDescent="0.35">
      <c r="Q245793" s="99">
        <v>0</v>
      </c>
      <c r="R245793" s="1">
        <v>1027</v>
      </c>
    </row>
    <row r="245797" spans="17:18" x14ac:dyDescent="0.35">
      <c r="Q245797" s="99">
        <v>193.7</v>
      </c>
      <c r="R245797" s="1">
        <v>-162.99999999999989</v>
      </c>
    </row>
    <row r="261992" spans="17:18" x14ac:dyDescent="0.35">
      <c r="Q261992" s="99">
        <v>113.6</v>
      </c>
      <c r="R261992" s="1">
        <v>327</v>
      </c>
    </row>
    <row r="261993" spans="17:18" x14ac:dyDescent="0.35">
      <c r="Q261993" s="99">
        <v>57.7</v>
      </c>
      <c r="R261993" s="1">
        <v>332.00000000000006</v>
      </c>
    </row>
    <row r="261994" spans="17:18" x14ac:dyDescent="0.35">
      <c r="Q261994" s="99">
        <v>77.7</v>
      </c>
      <c r="R261994" s="1">
        <v>134.99999999999997</v>
      </c>
    </row>
    <row r="261995" spans="17:18" x14ac:dyDescent="0.35">
      <c r="Q261995" s="99">
        <v>59.8</v>
      </c>
      <c r="R261995" s="1">
        <v>429.99999999999994</v>
      </c>
    </row>
    <row r="261996" spans="17:18" x14ac:dyDescent="0.35">
      <c r="Q261996" s="99">
        <v>55.5</v>
      </c>
      <c r="R261996" s="1">
        <v>321</v>
      </c>
    </row>
    <row r="261997" spans="17:18" x14ac:dyDescent="0.35">
      <c r="Q261997" s="99">
        <v>118.7</v>
      </c>
      <c r="R261997" s="1">
        <v>375.00000000000006</v>
      </c>
    </row>
    <row r="261998" spans="17:18" x14ac:dyDescent="0.35">
      <c r="Q261998" s="99">
        <v>233.2</v>
      </c>
      <c r="R261998" s="1">
        <v>163.00000000000011</v>
      </c>
    </row>
    <row r="261999" spans="17:18" x14ac:dyDescent="0.35">
      <c r="Q261999" s="99">
        <v>156.80000000000001</v>
      </c>
      <c r="R261999" s="1">
        <v>574</v>
      </c>
    </row>
    <row r="262000" spans="17:18" x14ac:dyDescent="0.35">
      <c r="Q262000" s="99">
        <v>125.3</v>
      </c>
      <c r="R262000" s="1">
        <v>509.99999999999989</v>
      </c>
    </row>
    <row r="262001" spans="17:18" x14ac:dyDescent="0.35">
      <c r="Q262001" s="99">
        <v>120.7</v>
      </c>
      <c r="R262001" s="1">
        <v>418.00000000000011</v>
      </c>
    </row>
    <row r="262002" spans="17:18" x14ac:dyDescent="0.35">
      <c r="Q262002" s="99">
        <v>98.9</v>
      </c>
      <c r="R262002" s="1">
        <v>228.99999999999994</v>
      </c>
    </row>
    <row r="262003" spans="17:18" x14ac:dyDescent="0.35">
      <c r="Q262003" s="99">
        <v>161</v>
      </c>
      <c r="R262003" s="1">
        <v>100</v>
      </c>
    </row>
    <row r="262004" spans="17:18" x14ac:dyDescent="0.35">
      <c r="Q262004" s="99">
        <v>163</v>
      </c>
      <c r="R262004" s="1">
        <v>193</v>
      </c>
    </row>
    <row r="262005" spans="17:18" x14ac:dyDescent="0.35">
      <c r="Q262005" s="99">
        <v>91.9</v>
      </c>
      <c r="R262005" s="1">
        <v>125.99999999999994</v>
      </c>
    </row>
    <row r="262006" spans="17:18" x14ac:dyDescent="0.35">
      <c r="Q262006" s="99">
        <v>234.8</v>
      </c>
      <c r="R262006" s="1">
        <v>115.99999999999989</v>
      </c>
    </row>
    <row r="262007" spans="17:18" x14ac:dyDescent="0.35">
      <c r="Q262007" s="99">
        <v>117.1</v>
      </c>
      <c r="R262007" s="1">
        <v>134.00000000000006</v>
      </c>
    </row>
    <row r="262008" spans="17:18" x14ac:dyDescent="0.35">
      <c r="Q262008" s="99">
        <v>76.599999999999994</v>
      </c>
      <c r="R262008" s="1">
        <v>104.00000000000006</v>
      </c>
    </row>
    <row r="262009" spans="17:18" x14ac:dyDescent="0.35">
      <c r="Q262009" s="99">
        <v>72.5</v>
      </c>
      <c r="R262009" s="1">
        <v>90</v>
      </c>
    </row>
    <row r="262010" spans="17:18" x14ac:dyDescent="0.35">
      <c r="Q262010" s="99">
        <v>173.88888888888889</v>
      </c>
      <c r="R262010" s="1">
        <v>162.66666666666669</v>
      </c>
    </row>
    <row r="262011" spans="17:18" x14ac:dyDescent="0.35">
      <c r="Q262011" s="99">
        <v>194.7</v>
      </c>
      <c r="R262011" s="1">
        <v>152.00000000000011</v>
      </c>
    </row>
    <row r="262012" spans="17:18" x14ac:dyDescent="0.35">
      <c r="Q262012" s="99">
        <v>288.7</v>
      </c>
      <c r="R262012" s="1">
        <v>90.000000000000114</v>
      </c>
    </row>
    <row r="262013" spans="17:18" x14ac:dyDescent="0.35">
      <c r="Q262013" s="99">
        <v>136.6</v>
      </c>
      <c r="R262013" s="1">
        <v>383</v>
      </c>
    </row>
    <row r="262014" spans="17:18" x14ac:dyDescent="0.35">
      <c r="Q262014" s="99">
        <v>189.25</v>
      </c>
      <c r="R262014" s="1">
        <v>615.5</v>
      </c>
    </row>
    <row r="262015" spans="17:18" x14ac:dyDescent="0.35">
      <c r="Q262015" s="99">
        <v>256.95</v>
      </c>
      <c r="R262015" s="1">
        <v>616.5</v>
      </c>
    </row>
    <row r="262016" spans="17:18" x14ac:dyDescent="0.35">
      <c r="Q262016" s="99">
        <v>118.7</v>
      </c>
      <c r="R262016" s="1">
        <v>136.99999999999997</v>
      </c>
    </row>
    <row r="262017" spans="17:18" x14ac:dyDescent="0.35">
      <c r="Q262017" s="99">
        <v>352.21052631578948</v>
      </c>
      <c r="R262017" s="1">
        <v>102.8947368421052</v>
      </c>
    </row>
    <row r="262018" spans="17:18" x14ac:dyDescent="0.35">
      <c r="Q262018" s="99">
        <v>147</v>
      </c>
      <c r="R262018" s="1">
        <v>121</v>
      </c>
    </row>
    <row r="262019" spans="17:18" x14ac:dyDescent="0.35">
      <c r="Q262019" s="99">
        <v>111.5</v>
      </c>
      <c r="R262019" s="1">
        <v>323</v>
      </c>
    </row>
    <row r="262020" spans="17:18" x14ac:dyDescent="0.35">
      <c r="Q262020" s="99">
        <v>53.2</v>
      </c>
      <c r="R262020" s="1">
        <v>235.00000000000006</v>
      </c>
    </row>
    <row r="262021" spans="17:18" x14ac:dyDescent="0.35">
      <c r="Q262021" s="99">
        <v>29.2</v>
      </c>
      <c r="R262021" s="1">
        <v>276.00000000000006</v>
      </c>
    </row>
    <row r="262022" spans="17:18" x14ac:dyDescent="0.35">
      <c r="Q262022" s="99">
        <v>83.8</v>
      </c>
      <c r="R262022" s="1">
        <v>302</v>
      </c>
    </row>
    <row r="262023" spans="17:18" x14ac:dyDescent="0.35">
      <c r="Q262023" s="99">
        <v>57.7</v>
      </c>
      <c r="R262023" s="1">
        <v>206</v>
      </c>
    </row>
    <row r="262024" spans="17:18" x14ac:dyDescent="0.35">
      <c r="Q262024" s="99">
        <v>149.1</v>
      </c>
      <c r="R262024" s="1">
        <v>295</v>
      </c>
    </row>
    <row r="262025" spans="17:18" x14ac:dyDescent="0.35">
      <c r="Q262025" s="99">
        <v>50.1</v>
      </c>
      <c r="R262025" s="1">
        <v>132</v>
      </c>
    </row>
    <row r="262026" spans="17:18" x14ac:dyDescent="0.35">
      <c r="Q262026" s="99">
        <v>143.5</v>
      </c>
      <c r="R262026" s="1">
        <v>226</v>
      </c>
    </row>
    <row r="262027" spans="17:18" x14ac:dyDescent="0.35">
      <c r="Q262027" s="99">
        <v>146</v>
      </c>
      <c r="R262027" s="1">
        <v>250</v>
      </c>
    </row>
    <row r="262028" spans="17:18" x14ac:dyDescent="0.35">
      <c r="Q262028" s="99">
        <v>60.9</v>
      </c>
      <c r="R262028" s="1">
        <v>644.00000000000011</v>
      </c>
    </row>
    <row r="262029" spans="17:18" x14ac:dyDescent="0.35">
      <c r="Q262029" s="99">
        <v>87</v>
      </c>
      <c r="R262029" s="1">
        <v>216</v>
      </c>
    </row>
    <row r="262030" spans="17:18" x14ac:dyDescent="0.35">
      <c r="Q262030" s="99">
        <v>96.9</v>
      </c>
      <c r="R262030" s="1">
        <v>127.99999999999994</v>
      </c>
    </row>
    <row r="262031" spans="17:18" x14ac:dyDescent="0.35">
      <c r="Q262031" s="99">
        <v>146</v>
      </c>
      <c r="R262031" s="1">
        <v>378</v>
      </c>
    </row>
    <row r="262032" spans="17:18" x14ac:dyDescent="0.35">
      <c r="Q262032" s="99">
        <v>97.3</v>
      </c>
      <c r="R262032" s="1">
        <v>126.00000000000003</v>
      </c>
    </row>
    <row r="262039" spans="17:18" x14ac:dyDescent="0.35">
      <c r="Q262039" s="99">
        <v>373.05</v>
      </c>
      <c r="R262039" s="1">
        <v>-1924.4999999999998</v>
      </c>
    </row>
    <row r="262040" spans="17:18" x14ac:dyDescent="0.35">
      <c r="Q262040" s="99">
        <v>258.55</v>
      </c>
      <c r="R262040" s="1">
        <v>-1751.4999999999998</v>
      </c>
    </row>
    <row r="262043" spans="17:18" x14ac:dyDescent="0.35">
      <c r="Q262043" s="99">
        <v>195.75</v>
      </c>
      <c r="R262043" s="1">
        <v>-1368.25</v>
      </c>
    </row>
    <row r="262044" spans="17:18" x14ac:dyDescent="0.35">
      <c r="Q262044" s="99">
        <v>242.2</v>
      </c>
      <c r="R262044" s="1">
        <v>-474.00000000000017</v>
      </c>
    </row>
    <row r="262045" spans="17:18" x14ac:dyDescent="0.35">
      <c r="Q262045" s="99">
        <v>173.95</v>
      </c>
      <c r="R262045" s="1">
        <v>-1257.5000000000002</v>
      </c>
    </row>
    <row r="262046" spans="17:18" x14ac:dyDescent="0.35">
      <c r="Q262046" s="99">
        <v>64.95</v>
      </c>
      <c r="R262046" s="1">
        <v>-649.50000000000011</v>
      </c>
    </row>
    <row r="262047" spans="17:18" x14ac:dyDescent="0.35">
      <c r="Q262047" s="99">
        <v>202.85</v>
      </c>
      <c r="R262047" s="1">
        <v>-2019.4999999999995</v>
      </c>
    </row>
    <row r="262048" spans="17:18" x14ac:dyDescent="0.35">
      <c r="Q262048" s="99">
        <v>155.25</v>
      </c>
      <c r="R262048" s="1">
        <v>-478.5</v>
      </c>
    </row>
    <row r="262049" spans="17:18" x14ac:dyDescent="0.35">
      <c r="Q262049" s="99">
        <v>99.65</v>
      </c>
      <c r="R262049" s="1">
        <v>-823.49999999999989</v>
      </c>
    </row>
    <row r="262050" spans="17:18" x14ac:dyDescent="0.35">
      <c r="Q262050" s="99">
        <v>150.69999999999999</v>
      </c>
      <c r="R262050" s="1">
        <v>-1485.0000000000002</v>
      </c>
    </row>
    <row r="262051" spans="17:18" x14ac:dyDescent="0.35">
      <c r="Q262051" s="99">
        <v>115.65</v>
      </c>
      <c r="R262051" s="1">
        <v>-633.49999999999989</v>
      </c>
    </row>
    <row r="262052" spans="17:18" x14ac:dyDescent="0.35">
      <c r="Q262052" s="99">
        <v>295.64999999999998</v>
      </c>
      <c r="R262052" s="1">
        <v>-1397.5000000000005</v>
      </c>
    </row>
    <row r="262053" spans="17:18" x14ac:dyDescent="0.35">
      <c r="Q262053" s="99">
        <v>230.15</v>
      </c>
      <c r="R262053" s="1">
        <v>-246.49999999999991</v>
      </c>
    </row>
    <row r="262054" spans="17:18" x14ac:dyDescent="0.35">
      <c r="Q262054" s="99">
        <v>222.9</v>
      </c>
      <c r="R262054" s="1">
        <v>-1207.0000000000002</v>
      </c>
    </row>
    <row r="262055" spans="17:18" x14ac:dyDescent="0.35">
      <c r="Q262055" s="99">
        <v>168.55</v>
      </c>
      <c r="R262055" s="1">
        <v>-2.5000000000001137</v>
      </c>
    </row>
    <row r="262056" spans="17:18" x14ac:dyDescent="0.35">
      <c r="Q262056" s="99">
        <v>210.15</v>
      </c>
      <c r="R262056" s="1">
        <v>-921.05</v>
      </c>
    </row>
    <row r="262057" spans="17:18" x14ac:dyDescent="0.35">
      <c r="Q262057" s="99">
        <v>179.25</v>
      </c>
      <c r="R262057" s="1">
        <v>666.5</v>
      </c>
    </row>
    <row r="262058" spans="17:18" x14ac:dyDescent="0.35">
      <c r="Q262058" s="99">
        <v>104.85</v>
      </c>
      <c r="R262058" s="1">
        <v>-507.50000000000011</v>
      </c>
    </row>
    <row r="262059" spans="17:18" x14ac:dyDescent="0.35">
      <c r="Q262059" s="99">
        <v>92.6</v>
      </c>
      <c r="R262059" s="1">
        <v>-896.00000000000011</v>
      </c>
    </row>
    <row r="262061" spans="17:18" x14ac:dyDescent="0.35">
      <c r="Q262061" s="99">
        <v>175</v>
      </c>
      <c r="R262061" s="1">
        <v>-14</v>
      </c>
    </row>
    <row r="262063" spans="17:18" x14ac:dyDescent="0.35">
      <c r="Q262063" s="99">
        <v>134.21052631578948</v>
      </c>
      <c r="R262063" s="1">
        <v>0</v>
      </c>
    </row>
    <row r="262064" spans="17:18" x14ac:dyDescent="0.35">
      <c r="Q262064" s="99">
        <v>269.2</v>
      </c>
      <c r="R262064" s="1">
        <v>-2690.9999999999995</v>
      </c>
    </row>
    <row r="262065" spans="17:18" x14ac:dyDescent="0.35">
      <c r="Q262065" s="99">
        <v>112.84210526315789</v>
      </c>
      <c r="R262065" s="1">
        <v>0</v>
      </c>
    </row>
    <row r="262066" spans="17:18" x14ac:dyDescent="0.35">
      <c r="Q262066" s="99">
        <v>305</v>
      </c>
      <c r="R262066" s="1">
        <v>-1583</v>
      </c>
    </row>
    <row r="262067" spans="17:18" x14ac:dyDescent="0.35">
      <c r="Q262067" s="99">
        <v>269.95</v>
      </c>
      <c r="R262067" s="1">
        <v>-1114.5000000000002</v>
      </c>
    </row>
    <row r="262068" spans="17:18" x14ac:dyDescent="0.35">
      <c r="Q262068" s="99">
        <v>181.25</v>
      </c>
      <c r="R262068" s="1">
        <v>-916.5</v>
      </c>
    </row>
    <row r="262070" spans="17:18" x14ac:dyDescent="0.35">
      <c r="Q262070" s="99">
        <v>276.14999999999998</v>
      </c>
      <c r="R262070" s="1">
        <v>-616.49999999999977</v>
      </c>
    </row>
    <row r="262071" spans="17:18" x14ac:dyDescent="0.35">
      <c r="Q262071" s="99">
        <v>168.05</v>
      </c>
      <c r="R262071" s="1">
        <v>-775.5</v>
      </c>
    </row>
    <row r="262072" spans="17:18" x14ac:dyDescent="0.35">
      <c r="Q262072" s="99">
        <v>167.75</v>
      </c>
      <c r="R262072" s="1">
        <v>-1367.5</v>
      </c>
    </row>
    <row r="262073" spans="17:18" x14ac:dyDescent="0.35">
      <c r="Q262073" s="99">
        <v>259.14999999999998</v>
      </c>
      <c r="R262073" s="1">
        <v>-1545.5</v>
      </c>
    </row>
    <row r="262074" spans="17:18" x14ac:dyDescent="0.35">
      <c r="Q262074" s="99">
        <v>135.1</v>
      </c>
      <c r="R262074" s="1">
        <v>-523.00000000000011</v>
      </c>
    </row>
    <row r="262075" spans="17:18" x14ac:dyDescent="0.35">
      <c r="Q262075" s="99">
        <v>250.2</v>
      </c>
      <c r="R262075" s="1">
        <v>-2423</v>
      </c>
    </row>
    <row r="262076" spans="17:18" x14ac:dyDescent="0.35">
      <c r="Q262076" s="99">
        <v>275.64999999999998</v>
      </c>
      <c r="R262076" s="1">
        <v>-866.49999999999977</v>
      </c>
    </row>
    <row r="262077" spans="17:18" x14ac:dyDescent="0.35">
      <c r="Q262077" s="99">
        <v>269</v>
      </c>
      <c r="R262077" s="1">
        <v>-479</v>
      </c>
    </row>
    <row r="262078" spans="17:18" x14ac:dyDescent="0.35">
      <c r="Q262078" s="99">
        <v>200.1</v>
      </c>
      <c r="R262078" s="1">
        <v>-1416.9999999999995</v>
      </c>
    </row>
    <row r="262079" spans="17:18" x14ac:dyDescent="0.35">
      <c r="Q262079" s="99">
        <v>222.8</v>
      </c>
      <c r="R262079" s="1">
        <v>-371.00000000000011</v>
      </c>
    </row>
    <row r="262080" spans="17:18" x14ac:dyDescent="0.35">
      <c r="Q262080" s="99">
        <v>250.25</v>
      </c>
      <c r="R262080" s="1">
        <v>186.5</v>
      </c>
    </row>
    <row r="262081" spans="17:18" x14ac:dyDescent="0.35">
      <c r="Q262081" s="99">
        <v>221.1</v>
      </c>
      <c r="R262081" s="1">
        <v>-318.99999999999994</v>
      </c>
    </row>
    <row r="262082" spans="17:18" x14ac:dyDescent="0.35">
      <c r="Q262082" s="99">
        <v>125.1</v>
      </c>
      <c r="R262082" s="1">
        <v>-378.00000000000011</v>
      </c>
    </row>
    <row r="262083" spans="17:18" x14ac:dyDescent="0.35">
      <c r="Q262083" s="99">
        <v>205.8</v>
      </c>
      <c r="R262083" s="1">
        <v>-2053</v>
      </c>
    </row>
    <row r="262084" spans="17:18" x14ac:dyDescent="0.35">
      <c r="Q262084" s="99">
        <v>141.75</v>
      </c>
      <c r="R262084" s="1">
        <v>-770.5</v>
      </c>
    </row>
    <row r="262085" spans="17:18" x14ac:dyDescent="0.35">
      <c r="Q262085" s="99">
        <v>274.2</v>
      </c>
      <c r="R262085" s="1">
        <v>-212.99999999999989</v>
      </c>
    </row>
    <row r="262086" spans="17:18" x14ac:dyDescent="0.35">
      <c r="Q262086" s="99">
        <v>222.4</v>
      </c>
      <c r="R262086" s="1">
        <v>-2224.0000000000005</v>
      </c>
    </row>
    <row r="262087" spans="17:18" x14ac:dyDescent="0.35">
      <c r="Q262087" s="99">
        <v>163.30000000000001</v>
      </c>
      <c r="R262087" s="1">
        <v>-1534.9999999999998</v>
      </c>
    </row>
    <row r="262088" spans="17:18" x14ac:dyDescent="0.35">
      <c r="Q262088" s="99">
        <v>135</v>
      </c>
      <c r="R262088" s="1">
        <v>-242</v>
      </c>
    </row>
    <row r="262089" spans="17:18" x14ac:dyDescent="0.35">
      <c r="Q262089" s="99">
        <v>239.1</v>
      </c>
      <c r="R262089" s="1">
        <v>-1745.9999999999995</v>
      </c>
    </row>
    <row r="262090" spans="17:18" x14ac:dyDescent="0.35">
      <c r="Q262090" s="99">
        <v>101.46666666666667</v>
      </c>
      <c r="R262090" s="1">
        <v>813.33333333333314</v>
      </c>
    </row>
    <row r="262091" spans="17:18" x14ac:dyDescent="0.35">
      <c r="Q262091" s="99">
        <v>111.6</v>
      </c>
      <c r="R262091" s="1">
        <v>190.00000000000006</v>
      </c>
    </row>
    <row r="262092" spans="17:18" x14ac:dyDescent="0.35">
      <c r="Q262092" s="99">
        <v>43.55</v>
      </c>
      <c r="R262092" s="1">
        <v>-148.49999999999994</v>
      </c>
    </row>
    <row r="262093" spans="17:18" x14ac:dyDescent="0.35">
      <c r="Q262093" s="99">
        <v>135</v>
      </c>
      <c r="R262093" s="1">
        <v>-196</v>
      </c>
    </row>
    <row r="262107" spans="17:18" x14ac:dyDescent="0.35">
      <c r="Q262107" s="99">
        <v>147.5</v>
      </c>
      <c r="R262107" s="1">
        <v>-95</v>
      </c>
    </row>
    <row r="262108" spans="17:18" x14ac:dyDescent="0.35">
      <c r="Q262108" s="99">
        <v>206.3</v>
      </c>
      <c r="R262108" s="1">
        <v>-2057</v>
      </c>
    </row>
    <row r="262109" spans="17:18" x14ac:dyDescent="0.35">
      <c r="Q262109" s="99">
        <v>180</v>
      </c>
      <c r="R262109" s="1">
        <v>-667</v>
      </c>
    </row>
    <row r="262110" spans="17:18" x14ac:dyDescent="0.35">
      <c r="Q262110" s="99">
        <v>268</v>
      </c>
      <c r="R262110" s="1">
        <v>-651</v>
      </c>
    </row>
    <row r="262111" spans="17:18" x14ac:dyDescent="0.35">
      <c r="Q262111" s="99">
        <v>200</v>
      </c>
      <c r="R262111" s="1">
        <v>-967</v>
      </c>
    </row>
    <row r="262112" spans="17:18" x14ac:dyDescent="0.35">
      <c r="Q262112" s="99">
        <v>356.3</v>
      </c>
      <c r="R262112" s="1">
        <v>-1832.9999999999998</v>
      </c>
    </row>
    <row r="262113" spans="17:18" x14ac:dyDescent="0.35">
      <c r="Q262113" s="99">
        <v>200.1</v>
      </c>
      <c r="R262113" s="1">
        <v>130.00000000000006</v>
      </c>
    </row>
    <row r="262114" spans="17:18" x14ac:dyDescent="0.35">
      <c r="Q262114" s="99">
        <v>183.55555555555554</v>
      </c>
      <c r="R262114" s="1">
        <v>-133.55555555555543</v>
      </c>
    </row>
    <row r="262115" spans="17:18" x14ac:dyDescent="0.35">
      <c r="Q262115" s="99">
        <v>121.5</v>
      </c>
      <c r="R262115" s="1">
        <v>-196</v>
      </c>
    </row>
    <row r="262116" spans="17:18" x14ac:dyDescent="0.35">
      <c r="Q262116" s="99">
        <v>180.9</v>
      </c>
      <c r="R262116" s="1">
        <v>-131.00000000000006</v>
      </c>
    </row>
    <row r="262117" spans="17:18" x14ac:dyDescent="0.35">
      <c r="Q262117" s="99">
        <v>366.5</v>
      </c>
      <c r="R262117" s="1">
        <v>-3168</v>
      </c>
    </row>
    <row r="262118" spans="17:18" x14ac:dyDescent="0.35">
      <c r="Q262118" s="99">
        <v>289</v>
      </c>
      <c r="R262118" s="1">
        <v>-793</v>
      </c>
    </row>
    <row r="262119" spans="17:18" x14ac:dyDescent="0.35">
      <c r="Q262119" s="99">
        <v>179.4</v>
      </c>
      <c r="R262119" s="1">
        <v>-911.99999999999989</v>
      </c>
    </row>
    <row r="262120" spans="17:18" x14ac:dyDescent="0.35">
      <c r="Q262120" s="99">
        <v>369.7</v>
      </c>
      <c r="R262120" s="1">
        <v>-1689.0000000000002</v>
      </c>
    </row>
    <row r="262121" spans="17:18" x14ac:dyDescent="0.35">
      <c r="Q262121" s="99">
        <v>314.60000000000002</v>
      </c>
      <c r="R262121" s="1">
        <v>-1894.9999999999995</v>
      </c>
    </row>
    <row r="262122" spans="17:18" x14ac:dyDescent="0.35">
      <c r="Q262122" s="99">
        <v>269.5</v>
      </c>
      <c r="R262122" s="1">
        <v>-2693</v>
      </c>
    </row>
    <row r="262123" spans="17:18" x14ac:dyDescent="0.35">
      <c r="Q262123" s="99">
        <v>374.7</v>
      </c>
      <c r="R262123" s="1">
        <v>-2006.0000000000002</v>
      </c>
    </row>
    <row r="262124" spans="17:18" x14ac:dyDescent="0.35">
      <c r="Q262124" s="99">
        <v>366.4</v>
      </c>
      <c r="R262124" s="1">
        <v>-783.99999999999977</v>
      </c>
    </row>
    <row r="262125" spans="17:18" x14ac:dyDescent="0.35">
      <c r="Q262125" s="99">
        <v>222.6</v>
      </c>
      <c r="R262125" s="1">
        <v>-111.99999999999994</v>
      </c>
    </row>
    <row r="262126" spans="17:18" x14ac:dyDescent="0.35">
      <c r="Q262126" s="99">
        <v>216.3</v>
      </c>
      <c r="R262126" s="1">
        <v>-2144</v>
      </c>
    </row>
    <row r="262127" spans="17:18" x14ac:dyDescent="0.35">
      <c r="Q262127" s="99">
        <v>358.3</v>
      </c>
      <c r="R262127" s="1">
        <v>-3231.0000000000005</v>
      </c>
    </row>
    <row r="262128" spans="17:18" x14ac:dyDescent="0.35">
      <c r="Q262128" s="99">
        <v>262.5</v>
      </c>
      <c r="R262128" s="1">
        <v>-2599</v>
      </c>
    </row>
    <row r="262129" spans="17:18" x14ac:dyDescent="0.35">
      <c r="Q262129" s="99">
        <v>165.4</v>
      </c>
      <c r="R262129" s="1">
        <v>-1243.0000000000002</v>
      </c>
    </row>
    <row r="262130" spans="17:18" x14ac:dyDescent="0.35">
      <c r="Q262130" s="99">
        <v>289.89999999999998</v>
      </c>
      <c r="R262130" s="1">
        <v>-2898.0000000000005</v>
      </c>
    </row>
    <row r="262131" spans="17:18" x14ac:dyDescent="0.35">
      <c r="Q262131" s="99">
        <v>242.6</v>
      </c>
      <c r="R262131" s="1">
        <v>-2424.9999999999995</v>
      </c>
    </row>
    <row r="262132" spans="17:18" x14ac:dyDescent="0.35">
      <c r="Q262132" s="99">
        <v>422.6</v>
      </c>
      <c r="R262132" s="1">
        <v>-47.000000000000227</v>
      </c>
    </row>
    <row r="262133" spans="17:18" x14ac:dyDescent="0.35">
      <c r="Q262133" s="99">
        <v>228</v>
      </c>
      <c r="R262133" s="1">
        <v>-1886</v>
      </c>
    </row>
    <row r="262134" spans="17:18" x14ac:dyDescent="0.35">
      <c r="Q262134" s="99">
        <v>220.7</v>
      </c>
      <c r="R262134" s="1">
        <v>181.00000000000011</v>
      </c>
    </row>
    <row r="262135" spans="17:18" x14ac:dyDescent="0.35">
      <c r="Q262135" s="99">
        <v>319.39999999999998</v>
      </c>
      <c r="R262135" s="1">
        <v>-542.99999999999977</v>
      </c>
    </row>
    <row r="262136" spans="17:18" x14ac:dyDescent="0.35">
      <c r="Q262136" s="99">
        <v>361.9</v>
      </c>
      <c r="R262136" s="1">
        <v>-279.99999999999977</v>
      </c>
    </row>
    <row r="262137" spans="17:18" x14ac:dyDescent="0.35">
      <c r="Q262137" s="99">
        <v>220.5</v>
      </c>
      <c r="R262137" s="1">
        <v>-1560</v>
      </c>
    </row>
    <row r="262138" spans="17:18" x14ac:dyDescent="0.35">
      <c r="Q262138" s="99">
        <v>296.10000000000002</v>
      </c>
      <c r="R262138" s="1">
        <v>-1447</v>
      </c>
    </row>
    <row r="262149" spans="17:18" x14ac:dyDescent="0.35">
      <c r="Q262149" s="99">
        <v>109.2</v>
      </c>
    </row>
    <row r="262150" spans="17:18" x14ac:dyDescent="0.35">
      <c r="Q262150" s="99">
        <v>162.80000000000001</v>
      </c>
    </row>
    <row r="262151" spans="17:18" x14ac:dyDescent="0.35">
      <c r="Q262151" s="99">
        <v>66.7</v>
      </c>
    </row>
    <row r="262152" spans="17:18" x14ac:dyDescent="0.35">
      <c r="Q262152" s="99">
        <v>61.9</v>
      </c>
      <c r="R262152" s="1">
        <v>-5.9999999999999929</v>
      </c>
    </row>
    <row r="262153" spans="17:18" x14ac:dyDescent="0.35">
      <c r="Q262153" s="99">
        <v>121.2</v>
      </c>
      <c r="R262153" s="1">
        <v>57.999999999999972</v>
      </c>
    </row>
    <row r="262154" spans="17:18" x14ac:dyDescent="0.35">
      <c r="Q262154" s="99">
        <v>334.4</v>
      </c>
      <c r="R262154" s="1">
        <v>11.000000000000227</v>
      </c>
    </row>
    <row r="262155" spans="17:18" x14ac:dyDescent="0.35">
      <c r="Q262155" s="99">
        <v>102.1</v>
      </c>
      <c r="R262155" s="1">
        <v>37.000000000000057</v>
      </c>
    </row>
    <row r="262156" spans="17:18" x14ac:dyDescent="0.35">
      <c r="Q262156" s="99">
        <v>126.4</v>
      </c>
      <c r="R262156" s="1">
        <v>-41.000000000000057</v>
      </c>
    </row>
    <row r="262157" spans="17:18" x14ac:dyDescent="0.35">
      <c r="Q262157" s="99">
        <v>222.1</v>
      </c>
      <c r="R262157" s="1">
        <v>-2.9999999999999432</v>
      </c>
    </row>
    <row r="262158" spans="17:18" x14ac:dyDescent="0.35">
      <c r="Q262158" s="99">
        <v>141.19999999999999</v>
      </c>
      <c r="R262158" s="1">
        <v>-160.99999999999989</v>
      </c>
    </row>
    <row r="262159" spans="17:18" x14ac:dyDescent="0.35">
      <c r="Q262159" s="99">
        <v>172.3</v>
      </c>
      <c r="R262159" s="1">
        <v>0.99999999999988631</v>
      </c>
    </row>
    <row r="262160" spans="17:18" x14ac:dyDescent="0.35">
      <c r="Q262160" s="99">
        <v>119.3</v>
      </c>
      <c r="R262160" s="1">
        <v>-22.999999999999972</v>
      </c>
    </row>
    <row r="262161" spans="17:18" x14ac:dyDescent="0.35">
      <c r="Q262161" s="99">
        <v>302.3</v>
      </c>
      <c r="R262161" s="1">
        <v>45.999999999999886</v>
      </c>
    </row>
    <row r="262162" spans="17:18" x14ac:dyDescent="0.35">
      <c r="Q262162" s="99">
        <v>270.10000000000002</v>
      </c>
      <c r="R262162" s="1">
        <v>15.099999999999795</v>
      </c>
    </row>
    <row r="262163" spans="17:18" x14ac:dyDescent="0.35">
      <c r="Q262163" s="99">
        <v>218</v>
      </c>
      <c r="R262163" s="1">
        <v>43</v>
      </c>
    </row>
    <row r="262164" spans="17:18" x14ac:dyDescent="0.35">
      <c r="Q262164" s="99">
        <v>77.3</v>
      </c>
      <c r="R262164" s="1">
        <v>80.000000000000028</v>
      </c>
    </row>
    <row r="262165" spans="17:18" x14ac:dyDescent="0.35">
      <c r="Q262165" s="99">
        <v>257.8</v>
      </c>
      <c r="R262165" s="1">
        <v>-14.000000000000114</v>
      </c>
    </row>
    <row r="262166" spans="17:18" x14ac:dyDescent="0.35">
      <c r="Q262166" s="99">
        <v>174.5</v>
      </c>
      <c r="R262166" s="1">
        <v>57</v>
      </c>
    </row>
    <row r="262167" spans="17:18" x14ac:dyDescent="0.35">
      <c r="Q262167" s="99">
        <v>355.3</v>
      </c>
      <c r="R262167" s="1">
        <v>71.999999999999886</v>
      </c>
    </row>
    <row r="262168" spans="17:18" x14ac:dyDescent="0.35">
      <c r="Q262168" s="99">
        <v>150.6</v>
      </c>
      <c r="R262168" s="1">
        <v>71.000000000000057</v>
      </c>
    </row>
    <row r="262169" spans="17:18" x14ac:dyDescent="0.35">
      <c r="Q262169" s="99">
        <v>172.1</v>
      </c>
      <c r="R262169" s="1">
        <v>-88.999999999999943</v>
      </c>
    </row>
    <row r="262170" spans="17:18" x14ac:dyDescent="0.35">
      <c r="Q262170" s="99">
        <v>121.2</v>
      </c>
      <c r="R262170" s="1">
        <v>57.999999999999972</v>
      </c>
    </row>
    <row r="262171" spans="17:18" x14ac:dyDescent="0.35">
      <c r="Q262171" s="99">
        <v>334.4</v>
      </c>
      <c r="R262171" s="1">
        <v>11.000000000000227</v>
      </c>
    </row>
    <row r="262172" spans="17:18" x14ac:dyDescent="0.35">
      <c r="Q262172" s="99">
        <v>149.30000000000001</v>
      </c>
      <c r="R262172" s="1">
        <v>11.999999999999886</v>
      </c>
    </row>
    <row r="262176" spans="17:18" x14ac:dyDescent="0.35">
      <c r="Q262176" s="99">
        <v>101.5</v>
      </c>
      <c r="R262176" s="1">
        <v>-72</v>
      </c>
    </row>
    <row r="262177" spans="17:18" x14ac:dyDescent="0.35">
      <c r="Q262177" s="99">
        <v>0</v>
      </c>
      <c r="R262177" s="1">
        <v>1027</v>
      </c>
    </row>
    <row r="262181" spans="17:18" x14ac:dyDescent="0.35">
      <c r="Q262181" s="99">
        <v>193.7</v>
      </c>
      <c r="R262181" s="1">
        <v>-162.99999999999989</v>
      </c>
    </row>
    <row r="278376" spans="17:18" x14ac:dyDescent="0.35">
      <c r="Q278376" s="99">
        <v>113.6</v>
      </c>
      <c r="R278376" s="1">
        <v>327</v>
      </c>
    </row>
    <row r="278377" spans="17:18" x14ac:dyDescent="0.35">
      <c r="Q278377" s="99">
        <v>57.7</v>
      </c>
      <c r="R278377" s="1">
        <v>332.00000000000006</v>
      </c>
    </row>
    <row r="278378" spans="17:18" x14ac:dyDescent="0.35">
      <c r="Q278378" s="99">
        <v>77.7</v>
      </c>
      <c r="R278378" s="1">
        <v>134.99999999999997</v>
      </c>
    </row>
    <row r="278379" spans="17:18" x14ac:dyDescent="0.35">
      <c r="Q278379" s="99">
        <v>59.8</v>
      </c>
      <c r="R278379" s="1">
        <v>429.99999999999994</v>
      </c>
    </row>
    <row r="278380" spans="17:18" x14ac:dyDescent="0.35">
      <c r="Q278380" s="99">
        <v>55.5</v>
      </c>
      <c r="R278380" s="1">
        <v>321</v>
      </c>
    </row>
    <row r="278381" spans="17:18" x14ac:dyDescent="0.35">
      <c r="Q278381" s="99">
        <v>118.7</v>
      </c>
      <c r="R278381" s="1">
        <v>375.00000000000006</v>
      </c>
    </row>
    <row r="278382" spans="17:18" x14ac:dyDescent="0.35">
      <c r="Q278382" s="99">
        <v>233.2</v>
      </c>
      <c r="R278382" s="1">
        <v>163.00000000000011</v>
      </c>
    </row>
    <row r="278383" spans="17:18" x14ac:dyDescent="0.35">
      <c r="Q278383" s="99">
        <v>156.80000000000001</v>
      </c>
      <c r="R278383" s="1">
        <v>574</v>
      </c>
    </row>
    <row r="278384" spans="17:18" x14ac:dyDescent="0.35">
      <c r="Q278384" s="99">
        <v>125.3</v>
      </c>
      <c r="R278384" s="1">
        <v>509.99999999999989</v>
      </c>
    </row>
    <row r="278385" spans="17:18" x14ac:dyDescent="0.35">
      <c r="Q278385" s="99">
        <v>120.7</v>
      </c>
      <c r="R278385" s="1">
        <v>418.00000000000011</v>
      </c>
    </row>
    <row r="278386" spans="17:18" x14ac:dyDescent="0.35">
      <c r="Q278386" s="99">
        <v>98.9</v>
      </c>
      <c r="R278386" s="1">
        <v>228.99999999999994</v>
      </c>
    </row>
    <row r="278387" spans="17:18" x14ac:dyDescent="0.35">
      <c r="Q278387" s="99">
        <v>161</v>
      </c>
      <c r="R278387" s="1">
        <v>100</v>
      </c>
    </row>
    <row r="278388" spans="17:18" x14ac:dyDescent="0.35">
      <c r="Q278388" s="99">
        <v>163</v>
      </c>
      <c r="R278388" s="1">
        <v>193</v>
      </c>
    </row>
    <row r="278389" spans="17:18" x14ac:dyDescent="0.35">
      <c r="Q278389" s="99">
        <v>91.9</v>
      </c>
      <c r="R278389" s="1">
        <v>125.99999999999994</v>
      </c>
    </row>
    <row r="278390" spans="17:18" x14ac:dyDescent="0.35">
      <c r="Q278390" s="99">
        <v>234.8</v>
      </c>
      <c r="R278390" s="1">
        <v>115.99999999999989</v>
      </c>
    </row>
    <row r="278391" spans="17:18" x14ac:dyDescent="0.35">
      <c r="Q278391" s="99">
        <v>117.1</v>
      </c>
      <c r="R278391" s="1">
        <v>134.00000000000006</v>
      </c>
    </row>
    <row r="278392" spans="17:18" x14ac:dyDescent="0.35">
      <c r="Q278392" s="99">
        <v>76.599999999999994</v>
      </c>
      <c r="R278392" s="1">
        <v>104.00000000000006</v>
      </c>
    </row>
    <row r="278393" spans="17:18" x14ac:dyDescent="0.35">
      <c r="Q278393" s="99">
        <v>72.5</v>
      </c>
      <c r="R278393" s="1">
        <v>90</v>
      </c>
    </row>
    <row r="278394" spans="17:18" x14ac:dyDescent="0.35">
      <c r="Q278394" s="99">
        <v>173.88888888888889</v>
      </c>
      <c r="R278394" s="1">
        <v>162.66666666666669</v>
      </c>
    </row>
    <row r="278395" spans="17:18" x14ac:dyDescent="0.35">
      <c r="Q278395" s="99">
        <v>194.7</v>
      </c>
      <c r="R278395" s="1">
        <v>152.00000000000011</v>
      </c>
    </row>
    <row r="278396" spans="17:18" x14ac:dyDescent="0.35">
      <c r="Q278396" s="99">
        <v>288.7</v>
      </c>
      <c r="R278396" s="1">
        <v>90.000000000000114</v>
      </c>
    </row>
    <row r="278397" spans="17:18" x14ac:dyDescent="0.35">
      <c r="Q278397" s="99">
        <v>136.6</v>
      </c>
      <c r="R278397" s="1">
        <v>383</v>
      </c>
    </row>
    <row r="278398" spans="17:18" x14ac:dyDescent="0.35">
      <c r="Q278398" s="99">
        <v>189.25</v>
      </c>
      <c r="R278398" s="1">
        <v>615.5</v>
      </c>
    </row>
    <row r="278399" spans="17:18" x14ac:dyDescent="0.35">
      <c r="Q278399" s="99">
        <v>256.95</v>
      </c>
      <c r="R278399" s="1">
        <v>616.5</v>
      </c>
    </row>
    <row r="278400" spans="17:18" x14ac:dyDescent="0.35">
      <c r="Q278400" s="99">
        <v>118.7</v>
      </c>
      <c r="R278400" s="1">
        <v>136.99999999999997</v>
      </c>
    </row>
    <row r="278401" spans="17:18" x14ac:dyDescent="0.35">
      <c r="Q278401" s="99">
        <v>352.21052631578948</v>
      </c>
      <c r="R278401" s="1">
        <v>102.8947368421052</v>
      </c>
    </row>
    <row r="278402" spans="17:18" x14ac:dyDescent="0.35">
      <c r="Q278402" s="99">
        <v>147</v>
      </c>
      <c r="R278402" s="1">
        <v>121</v>
      </c>
    </row>
    <row r="278403" spans="17:18" x14ac:dyDescent="0.35">
      <c r="Q278403" s="99">
        <v>111.5</v>
      </c>
      <c r="R278403" s="1">
        <v>323</v>
      </c>
    </row>
    <row r="278404" spans="17:18" x14ac:dyDescent="0.35">
      <c r="Q278404" s="99">
        <v>53.2</v>
      </c>
      <c r="R278404" s="1">
        <v>235.00000000000006</v>
      </c>
    </row>
    <row r="278405" spans="17:18" x14ac:dyDescent="0.35">
      <c r="Q278405" s="99">
        <v>29.2</v>
      </c>
      <c r="R278405" s="1">
        <v>276.00000000000006</v>
      </c>
    </row>
    <row r="278406" spans="17:18" x14ac:dyDescent="0.35">
      <c r="Q278406" s="99">
        <v>83.8</v>
      </c>
      <c r="R278406" s="1">
        <v>302</v>
      </c>
    </row>
    <row r="278407" spans="17:18" x14ac:dyDescent="0.35">
      <c r="Q278407" s="99">
        <v>57.7</v>
      </c>
      <c r="R278407" s="1">
        <v>206</v>
      </c>
    </row>
    <row r="278408" spans="17:18" x14ac:dyDescent="0.35">
      <c r="Q278408" s="99">
        <v>149.1</v>
      </c>
      <c r="R278408" s="1">
        <v>295</v>
      </c>
    </row>
    <row r="278409" spans="17:18" x14ac:dyDescent="0.35">
      <c r="Q278409" s="99">
        <v>50.1</v>
      </c>
      <c r="R278409" s="1">
        <v>132</v>
      </c>
    </row>
    <row r="278410" spans="17:18" x14ac:dyDescent="0.35">
      <c r="Q278410" s="99">
        <v>143.5</v>
      </c>
      <c r="R278410" s="1">
        <v>226</v>
      </c>
    </row>
    <row r="278411" spans="17:18" x14ac:dyDescent="0.35">
      <c r="Q278411" s="99">
        <v>146</v>
      </c>
      <c r="R278411" s="1">
        <v>250</v>
      </c>
    </row>
    <row r="278412" spans="17:18" x14ac:dyDescent="0.35">
      <c r="Q278412" s="99">
        <v>60.9</v>
      </c>
      <c r="R278412" s="1">
        <v>644.00000000000011</v>
      </c>
    </row>
    <row r="278413" spans="17:18" x14ac:dyDescent="0.35">
      <c r="Q278413" s="99">
        <v>87</v>
      </c>
      <c r="R278413" s="1">
        <v>216</v>
      </c>
    </row>
    <row r="278414" spans="17:18" x14ac:dyDescent="0.35">
      <c r="Q278414" s="99">
        <v>96.9</v>
      </c>
      <c r="R278414" s="1">
        <v>127.99999999999994</v>
      </c>
    </row>
    <row r="278415" spans="17:18" x14ac:dyDescent="0.35">
      <c r="Q278415" s="99">
        <v>146</v>
      </c>
      <c r="R278415" s="1">
        <v>378</v>
      </c>
    </row>
    <row r="278416" spans="17:18" x14ac:dyDescent="0.35">
      <c r="Q278416" s="99">
        <v>97.3</v>
      </c>
      <c r="R278416" s="1">
        <v>126.00000000000003</v>
      </c>
    </row>
    <row r="278423" spans="17:18" x14ac:dyDescent="0.35">
      <c r="Q278423" s="99">
        <v>373.05</v>
      </c>
      <c r="R278423" s="1">
        <v>-1924.4999999999998</v>
      </c>
    </row>
    <row r="278424" spans="17:18" x14ac:dyDescent="0.35">
      <c r="Q278424" s="99">
        <v>258.55</v>
      </c>
      <c r="R278424" s="1">
        <v>-1751.4999999999998</v>
      </c>
    </row>
    <row r="278427" spans="17:18" x14ac:dyDescent="0.35">
      <c r="Q278427" s="99">
        <v>195.75</v>
      </c>
      <c r="R278427" s="1">
        <v>-1368.25</v>
      </c>
    </row>
    <row r="278428" spans="17:18" x14ac:dyDescent="0.35">
      <c r="Q278428" s="99">
        <v>242.2</v>
      </c>
      <c r="R278428" s="1">
        <v>-474.00000000000017</v>
      </c>
    </row>
    <row r="278429" spans="17:18" x14ac:dyDescent="0.35">
      <c r="Q278429" s="99">
        <v>173.95</v>
      </c>
      <c r="R278429" s="1">
        <v>-1257.5000000000002</v>
      </c>
    </row>
    <row r="278430" spans="17:18" x14ac:dyDescent="0.35">
      <c r="Q278430" s="99">
        <v>64.95</v>
      </c>
      <c r="R278430" s="1">
        <v>-649.50000000000011</v>
      </c>
    </row>
    <row r="278431" spans="17:18" x14ac:dyDescent="0.35">
      <c r="Q278431" s="99">
        <v>202.85</v>
      </c>
      <c r="R278431" s="1">
        <v>-2019.4999999999995</v>
      </c>
    </row>
    <row r="278432" spans="17:18" x14ac:dyDescent="0.35">
      <c r="Q278432" s="99">
        <v>155.25</v>
      </c>
      <c r="R278432" s="1">
        <v>-478.5</v>
      </c>
    </row>
    <row r="278433" spans="17:18" x14ac:dyDescent="0.35">
      <c r="Q278433" s="99">
        <v>99.65</v>
      </c>
      <c r="R278433" s="1">
        <v>-823.49999999999989</v>
      </c>
    </row>
    <row r="278434" spans="17:18" x14ac:dyDescent="0.35">
      <c r="Q278434" s="99">
        <v>150.69999999999999</v>
      </c>
      <c r="R278434" s="1">
        <v>-1485.0000000000002</v>
      </c>
    </row>
    <row r="278435" spans="17:18" x14ac:dyDescent="0.35">
      <c r="Q278435" s="99">
        <v>115.65</v>
      </c>
      <c r="R278435" s="1">
        <v>-633.49999999999989</v>
      </c>
    </row>
    <row r="278436" spans="17:18" x14ac:dyDescent="0.35">
      <c r="Q278436" s="99">
        <v>295.64999999999998</v>
      </c>
      <c r="R278436" s="1">
        <v>-1397.5000000000005</v>
      </c>
    </row>
    <row r="278437" spans="17:18" x14ac:dyDescent="0.35">
      <c r="Q278437" s="99">
        <v>230.15</v>
      </c>
      <c r="R278437" s="1">
        <v>-246.49999999999991</v>
      </c>
    </row>
    <row r="278438" spans="17:18" x14ac:dyDescent="0.35">
      <c r="Q278438" s="99">
        <v>222.9</v>
      </c>
      <c r="R278438" s="1">
        <v>-1207.0000000000002</v>
      </c>
    </row>
    <row r="278439" spans="17:18" x14ac:dyDescent="0.35">
      <c r="Q278439" s="99">
        <v>168.55</v>
      </c>
      <c r="R278439" s="1">
        <v>-2.5000000000001137</v>
      </c>
    </row>
    <row r="278440" spans="17:18" x14ac:dyDescent="0.35">
      <c r="Q278440" s="99">
        <v>210.15</v>
      </c>
      <c r="R278440" s="1">
        <v>-921.05</v>
      </c>
    </row>
    <row r="278441" spans="17:18" x14ac:dyDescent="0.35">
      <c r="Q278441" s="99">
        <v>179.25</v>
      </c>
      <c r="R278441" s="1">
        <v>666.5</v>
      </c>
    </row>
    <row r="278442" spans="17:18" x14ac:dyDescent="0.35">
      <c r="Q278442" s="99">
        <v>104.85</v>
      </c>
      <c r="R278442" s="1">
        <v>-507.50000000000011</v>
      </c>
    </row>
    <row r="278443" spans="17:18" x14ac:dyDescent="0.35">
      <c r="Q278443" s="99">
        <v>92.6</v>
      </c>
      <c r="R278443" s="1">
        <v>-896.00000000000011</v>
      </c>
    </row>
    <row r="278445" spans="17:18" x14ac:dyDescent="0.35">
      <c r="Q278445" s="99">
        <v>175</v>
      </c>
      <c r="R278445" s="1">
        <v>-14</v>
      </c>
    </row>
    <row r="278447" spans="17:18" x14ac:dyDescent="0.35">
      <c r="Q278447" s="99">
        <v>134.21052631578948</v>
      </c>
      <c r="R278447" s="1">
        <v>0</v>
      </c>
    </row>
    <row r="278448" spans="17:18" x14ac:dyDescent="0.35">
      <c r="Q278448" s="99">
        <v>269.2</v>
      </c>
      <c r="R278448" s="1">
        <v>-2690.9999999999995</v>
      </c>
    </row>
    <row r="278449" spans="17:18" x14ac:dyDescent="0.35">
      <c r="Q278449" s="99">
        <v>112.84210526315789</v>
      </c>
      <c r="R278449" s="1">
        <v>0</v>
      </c>
    </row>
    <row r="278450" spans="17:18" x14ac:dyDescent="0.35">
      <c r="Q278450" s="99">
        <v>305</v>
      </c>
      <c r="R278450" s="1">
        <v>-1583</v>
      </c>
    </row>
    <row r="278451" spans="17:18" x14ac:dyDescent="0.35">
      <c r="Q278451" s="99">
        <v>269.95</v>
      </c>
      <c r="R278451" s="1">
        <v>-1114.5000000000002</v>
      </c>
    </row>
    <row r="278452" spans="17:18" x14ac:dyDescent="0.35">
      <c r="Q278452" s="99">
        <v>181.25</v>
      </c>
      <c r="R278452" s="1">
        <v>-916.5</v>
      </c>
    </row>
    <row r="278454" spans="17:18" x14ac:dyDescent="0.35">
      <c r="Q278454" s="99">
        <v>276.14999999999998</v>
      </c>
      <c r="R278454" s="1">
        <v>-616.49999999999977</v>
      </c>
    </row>
    <row r="278455" spans="17:18" x14ac:dyDescent="0.35">
      <c r="Q278455" s="99">
        <v>168.05</v>
      </c>
      <c r="R278455" s="1">
        <v>-775.5</v>
      </c>
    </row>
    <row r="278456" spans="17:18" x14ac:dyDescent="0.35">
      <c r="Q278456" s="99">
        <v>167.75</v>
      </c>
      <c r="R278456" s="1">
        <v>-1367.5</v>
      </c>
    </row>
    <row r="278457" spans="17:18" x14ac:dyDescent="0.35">
      <c r="Q278457" s="99">
        <v>259.14999999999998</v>
      </c>
      <c r="R278457" s="1">
        <v>-1545.5</v>
      </c>
    </row>
    <row r="278458" spans="17:18" x14ac:dyDescent="0.35">
      <c r="Q278458" s="99">
        <v>135.1</v>
      </c>
      <c r="R278458" s="1">
        <v>-523.00000000000011</v>
      </c>
    </row>
    <row r="278459" spans="17:18" x14ac:dyDescent="0.35">
      <c r="Q278459" s="99">
        <v>250.2</v>
      </c>
      <c r="R278459" s="1">
        <v>-2423</v>
      </c>
    </row>
    <row r="278460" spans="17:18" x14ac:dyDescent="0.35">
      <c r="Q278460" s="99">
        <v>275.64999999999998</v>
      </c>
      <c r="R278460" s="1">
        <v>-866.49999999999977</v>
      </c>
    </row>
    <row r="278461" spans="17:18" x14ac:dyDescent="0.35">
      <c r="Q278461" s="99">
        <v>269</v>
      </c>
      <c r="R278461" s="1">
        <v>-479</v>
      </c>
    </row>
    <row r="278462" spans="17:18" x14ac:dyDescent="0.35">
      <c r="Q278462" s="99">
        <v>200.1</v>
      </c>
      <c r="R278462" s="1">
        <v>-1416.9999999999995</v>
      </c>
    </row>
    <row r="278463" spans="17:18" x14ac:dyDescent="0.35">
      <c r="Q278463" s="99">
        <v>222.8</v>
      </c>
      <c r="R278463" s="1">
        <v>-371.00000000000011</v>
      </c>
    </row>
    <row r="278464" spans="17:18" x14ac:dyDescent="0.35">
      <c r="Q278464" s="99">
        <v>250.25</v>
      </c>
      <c r="R278464" s="1">
        <v>186.5</v>
      </c>
    </row>
    <row r="278465" spans="17:18" x14ac:dyDescent="0.35">
      <c r="Q278465" s="99">
        <v>221.1</v>
      </c>
      <c r="R278465" s="1">
        <v>-318.99999999999994</v>
      </c>
    </row>
    <row r="278466" spans="17:18" x14ac:dyDescent="0.35">
      <c r="Q278466" s="99">
        <v>125.1</v>
      </c>
      <c r="R278466" s="1">
        <v>-378.00000000000011</v>
      </c>
    </row>
    <row r="278467" spans="17:18" x14ac:dyDescent="0.35">
      <c r="Q278467" s="99">
        <v>205.8</v>
      </c>
      <c r="R278467" s="1">
        <v>-2053</v>
      </c>
    </row>
    <row r="278468" spans="17:18" x14ac:dyDescent="0.35">
      <c r="Q278468" s="99">
        <v>141.75</v>
      </c>
      <c r="R278468" s="1">
        <v>-770.5</v>
      </c>
    </row>
    <row r="278469" spans="17:18" x14ac:dyDescent="0.35">
      <c r="Q278469" s="99">
        <v>274.2</v>
      </c>
      <c r="R278469" s="1">
        <v>-212.99999999999989</v>
      </c>
    </row>
    <row r="278470" spans="17:18" x14ac:dyDescent="0.35">
      <c r="Q278470" s="99">
        <v>222.4</v>
      </c>
      <c r="R278470" s="1">
        <v>-2224.0000000000005</v>
      </c>
    </row>
    <row r="278471" spans="17:18" x14ac:dyDescent="0.35">
      <c r="Q278471" s="99">
        <v>163.30000000000001</v>
      </c>
      <c r="R278471" s="1">
        <v>-1534.9999999999998</v>
      </c>
    </row>
    <row r="278472" spans="17:18" x14ac:dyDescent="0.35">
      <c r="Q278472" s="99">
        <v>135</v>
      </c>
      <c r="R278472" s="1">
        <v>-242</v>
      </c>
    </row>
    <row r="278473" spans="17:18" x14ac:dyDescent="0.35">
      <c r="Q278473" s="99">
        <v>239.1</v>
      </c>
      <c r="R278473" s="1">
        <v>-1745.9999999999995</v>
      </c>
    </row>
    <row r="278474" spans="17:18" x14ac:dyDescent="0.35">
      <c r="Q278474" s="99">
        <v>101.46666666666667</v>
      </c>
      <c r="R278474" s="1">
        <v>813.33333333333314</v>
      </c>
    </row>
    <row r="278475" spans="17:18" x14ac:dyDescent="0.35">
      <c r="Q278475" s="99">
        <v>111.6</v>
      </c>
      <c r="R278475" s="1">
        <v>190.00000000000006</v>
      </c>
    </row>
    <row r="278476" spans="17:18" x14ac:dyDescent="0.35">
      <c r="Q278476" s="99">
        <v>43.55</v>
      </c>
      <c r="R278476" s="1">
        <v>-148.49999999999994</v>
      </c>
    </row>
    <row r="278477" spans="17:18" x14ac:dyDescent="0.35">
      <c r="Q278477" s="99">
        <v>135</v>
      </c>
      <c r="R278477" s="1">
        <v>-196</v>
      </c>
    </row>
    <row r="278491" spans="17:18" x14ac:dyDescent="0.35">
      <c r="Q278491" s="99">
        <v>147.5</v>
      </c>
      <c r="R278491" s="1">
        <v>-95</v>
      </c>
    </row>
    <row r="278492" spans="17:18" x14ac:dyDescent="0.35">
      <c r="Q278492" s="99">
        <v>206.3</v>
      </c>
      <c r="R278492" s="1">
        <v>-2057</v>
      </c>
    </row>
    <row r="278493" spans="17:18" x14ac:dyDescent="0.35">
      <c r="Q278493" s="99">
        <v>180</v>
      </c>
      <c r="R278493" s="1">
        <v>-667</v>
      </c>
    </row>
    <row r="278494" spans="17:18" x14ac:dyDescent="0.35">
      <c r="Q278494" s="99">
        <v>268</v>
      </c>
      <c r="R278494" s="1">
        <v>-651</v>
      </c>
    </row>
    <row r="278495" spans="17:18" x14ac:dyDescent="0.35">
      <c r="Q278495" s="99">
        <v>200</v>
      </c>
      <c r="R278495" s="1">
        <v>-967</v>
      </c>
    </row>
    <row r="278496" spans="17:18" x14ac:dyDescent="0.35">
      <c r="Q278496" s="99">
        <v>356.3</v>
      </c>
      <c r="R278496" s="1">
        <v>-1832.9999999999998</v>
      </c>
    </row>
    <row r="278497" spans="17:18" x14ac:dyDescent="0.35">
      <c r="Q278497" s="99">
        <v>200.1</v>
      </c>
      <c r="R278497" s="1">
        <v>130.00000000000006</v>
      </c>
    </row>
    <row r="278498" spans="17:18" x14ac:dyDescent="0.35">
      <c r="Q278498" s="99">
        <v>183.55555555555554</v>
      </c>
      <c r="R278498" s="1">
        <v>-133.55555555555543</v>
      </c>
    </row>
    <row r="278499" spans="17:18" x14ac:dyDescent="0.35">
      <c r="Q278499" s="99">
        <v>121.5</v>
      </c>
      <c r="R278499" s="1">
        <v>-196</v>
      </c>
    </row>
    <row r="278500" spans="17:18" x14ac:dyDescent="0.35">
      <c r="Q278500" s="99">
        <v>180.9</v>
      </c>
      <c r="R278500" s="1">
        <v>-131.00000000000006</v>
      </c>
    </row>
    <row r="278501" spans="17:18" x14ac:dyDescent="0.35">
      <c r="Q278501" s="99">
        <v>366.5</v>
      </c>
      <c r="R278501" s="1">
        <v>-3168</v>
      </c>
    </row>
    <row r="278502" spans="17:18" x14ac:dyDescent="0.35">
      <c r="Q278502" s="99">
        <v>289</v>
      </c>
      <c r="R278502" s="1">
        <v>-793</v>
      </c>
    </row>
    <row r="278503" spans="17:18" x14ac:dyDescent="0.35">
      <c r="Q278503" s="99">
        <v>179.4</v>
      </c>
      <c r="R278503" s="1">
        <v>-911.99999999999989</v>
      </c>
    </row>
    <row r="278504" spans="17:18" x14ac:dyDescent="0.35">
      <c r="Q278504" s="99">
        <v>369.7</v>
      </c>
      <c r="R278504" s="1">
        <v>-1689.0000000000002</v>
      </c>
    </row>
    <row r="278505" spans="17:18" x14ac:dyDescent="0.35">
      <c r="Q278505" s="99">
        <v>314.60000000000002</v>
      </c>
      <c r="R278505" s="1">
        <v>-1894.9999999999995</v>
      </c>
    </row>
    <row r="278506" spans="17:18" x14ac:dyDescent="0.35">
      <c r="Q278506" s="99">
        <v>269.5</v>
      </c>
      <c r="R278506" s="1">
        <v>-2693</v>
      </c>
    </row>
    <row r="278507" spans="17:18" x14ac:dyDescent="0.35">
      <c r="Q278507" s="99">
        <v>374.7</v>
      </c>
      <c r="R278507" s="1">
        <v>-2006.0000000000002</v>
      </c>
    </row>
    <row r="278508" spans="17:18" x14ac:dyDescent="0.35">
      <c r="Q278508" s="99">
        <v>366.4</v>
      </c>
      <c r="R278508" s="1">
        <v>-783.99999999999977</v>
      </c>
    </row>
    <row r="278509" spans="17:18" x14ac:dyDescent="0.35">
      <c r="Q278509" s="99">
        <v>222.6</v>
      </c>
      <c r="R278509" s="1">
        <v>-111.99999999999994</v>
      </c>
    </row>
    <row r="278510" spans="17:18" x14ac:dyDescent="0.35">
      <c r="Q278510" s="99">
        <v>216.3</v>
      </c>
      <c r="R278510" s="1">
        <v>-2144</v>
      </c>
    </row>
    <row r="278511" spans="17:18" x14ac:dyDescent="0.35">
      <c r="Q278511" s="99">
        <v>358.3</v>
      </c>
      <c r="R278511" s="1">
        <v>-3231.0000000000005</v>
      </c>
    </row>
    <row r="278512" spans="17:18" x14ac:dyDescent="0.35">
      <c r="Q278512" s="99">
        <v>262.5</v>
      </c>
      <c r="R278512" s="1">
        <v>-2599</v>
      </c>
    </row>
    <row r="278513" spans="17:18" x14ac:dyDescent="0.35">
      <c r="Q278513" s="99">
        <v>165.4</v>
      </c>
      <c r="R278513" s="1">
        <v>-1243.0000000000002</v>
      </c>
    </row>
    <row r="278514" spans="17:18" x14ac:dyDescent="0.35">
      <c r="Q278514" s="99">
        <v>289.89999999999998</v>
      </c>
      <c r="R278514" s="1">
        <v>-2898.0000000000005</v>
      </c>
    </row>
    <row r="278515" spans="17:18" x14ac:dyDescent="0.35">
      <c r="Q278515" s="99">
        <v>242.6</v>
      </c>
      <c r="R278515" s="1">
        <v>-2424.9999999999995</v>
      </c>
    </row>
    <row r="278516" spans="17:18" x14ac:dyDescent="0.35">
      <c r="Q278516" s="99">
        <v>422.6</v>
      </c>
      <c r="R278516" s="1">
        <v>-47.000000000000227</v>
      </c>
    </row>
    <row r="278517" spans="17:18" x14ac:dyDescent="0.35">
      <c r="Q278517" s="99">
        <v>228</v>
      </c>
      <c r="R278517" s="1">
        <v>-1886</v>
      </c>
    </row>
    <row r="278518" spans="17:18" x14ac:dyDescent="0.35">
      <c r="Q278518" s="99">
        <v>220.7</v>
      </c>
      <c r="R278518" s="1">
        <v>181.00000000000011</v>
      </c>
    </row>
    <row r="278519" spans="17:18" x14ac:dyDescent="0.35">
      <c r="Q278519" s="99">
        <v>319.39999999999998</v>
      </c>
      <c r="R278519" s="1">
        <v>-542.99999999999977</v>
      </c>
    </row>
    <row r="278520" spans="17:18" x14ac:dyDescent="0.35">
      <c r="Q278520" s="99">
        <v>361.9</v>
      </c>
      <c r="R278520" s="1">
        <v>-279.99999999999977</v>
      </c>
    </row>
    <row r="278521" spans="17:18" x14ac:dyDescent="0.35">
      <c r="Q278521" s="99">
        <v>220.5</v>
      </c>
      <c r="R278521" s="1">
        <v>-1560</v>
      </c>
    </row>
    <row r="278522" spans="17:18" x14ac:dyDescent="0.35">
      <c r="Q278522" s="99">
        <v>296.10000000000002</v>
      </c>
      <c r="R278522" s="1">
        <v>-1447</v>
      </c>
    </row>
    <row r="278533" spans="17:18" x14ac:dyDescent="0.35">
      <c r="Q278533" s="99">
        <v>109.2</v>
      </c>
    </row>
    <row r="278534" spans="17:18" x14ac:dyDescent="0.35">
      <c r="Q278534" s="99">
        <v>162.80000000000001</v>
      </c>
    </row>
    <row r="278535" spans="17:18" x14ac:dyDescent="0.35">
      <c r="Q278535" s="99">
        <v>66.7</v>
      </c>
    </row>
    <row r="278536" spans="17:18" x14ac:dyDescent="0.35">
      <c r="Q278536" s="99">
        <v>61.9</v>
      </c>
      <c r="R278536" s="1">
        <v>-5.9999999999999929</v>
      </c>
    </row>
    <row r="278537" spans="17:18" x14ac:dyDescent="0.35">
      <c r="Q278537" s="99">
        <v>121.2</v>
      </c>
      <c r="R278537" s="1">
        <v>57.999999999999972</v>
      </c>
    </row>
    <row r="278538" spans="17:18" x14ac:dyDescent="0.35">
      <c r="Q278538" s="99">
        <v>334.4</v>
      </c>
      <c r="R278538" s="1">
        <v>11.000000000000227</v>
      </c>
    </row>
    <row r="278539" spans="17:18" x14ac:dyDescent="0.35">
      <c r="Q278539" s="99">
        <v>102.1</v>
      </c>
      <c r="R278539" s="1">
        <v>37.000000000000057</v>
      </c>
    </row>
    <row r="278540" spans="17:18" x14ac:dyDescent="0.35">
      <c r="Q278540" s="99">
        <v>126.4</v>
      </c>
      <c r="R278540" s="1">
        <v>-41.000000000000057</v>
      </c>
    </row>
    <row r="278541" spans="17:18" x14ac:dyDescent="0.35">
      <c r="Q278541" s="99">
        <v>222.1</v>
      </c>
      <c r="R278541" s="1">
        <v>-2.9999999999999432</v>
      </c>
    </row>
    <row r="278542" spans="17:18" x14ac:dyDescent="0.35">
      <c r="Q278542" s="99">
        <v>141.19999999999999</v>
      </c>
      <c r="R278542" s="1">
        <v>-160.99999999999989</v>
      </c>
    </row>
    <row r="278543" spans="17:18" x14ac:dyDescent="0.35">
      <c r="Q278543" s="99">
        <v>172.3</v>
      </c>
      <c r="R278543" s="1">
        <v>0.99999999999988631</v>
      </c>
    </row>
    <row r="278544" spans="17:18" x14ac:dyDescent="0.35">
      <c r="Q278544" s="99">
        <v>119.3</v>
      </c>
      <c r="R278544" s="1">
        <v>-22.999999999999972</v>
      </c>
    </row>
    <row r="278545" spans="17:18" x14ac:dyDescent="0.35">
      <c r="Q278545" s="99">
        <v>302.3</v>
      </c>
      <c r="R278545" s="1">
        <v>45.999999999999886</v>
      </c>
    </row>
    <row r="278546" spans="17:18" x14ac:dyDescent="0.35">
      <c r="Q278546" s="99">
        <v>270.10000000000002</v>
      </c>
      <c r="R278546" s="1">
        <v>15.099999999999795</v>
      </c>
    </row>
    <row r="278547" spans="17:18" x14ac:dyDescent="0.35">
      <c r="Q278547" s="99">
        <v>218</v>
      </c>
      <c r="R278547" s="1">
        <v>43</v>
      </c>
    </row>
    <row r="278548" spans="17:18" x14ac:dyDescent="0.35">
      <c r="Q278548" s="99">
        <v>77.3</v>
      </c>
      <c r="R278548" s="1">
        <v>80.000000000000028</v>
      </c>
    </row>
    <row r="278549" spans="17:18" x14ac:dyDescent="0.35">
      <c r="Q278549" s="99">
        <v>257.8</v>
      </c>
      <c r="R278549" s="1">
        <v>-14.000000000000114</v>
      </c>
    </row>
    <row r="278550" spans="17:18" x14ac:dyDescent="0.35">
      <c r="Q278550" s="99">
        <v>174.5</v>
      </c>
      <c r="R278550" s="1">
        <v>57</v>
      </c>
    </row>
    <row r="278551" spans="17:18" x14ac:dyDescent="0.35">
      <c r="Q278551" s="99">
        <v>355.3</v>
      </c>
      <c r="R278551" s="1">
        <v>71.999999999999886</v>
      </c>
    </row>
    <row r="278552" spans="17:18" x14ac:dyDescent="0.35">
      <c r="Q278552" s="99">
        <v>150.6</v>
      </c>
      <c r="R278552" s="1">
        <v>71.000000000000057</v>
      </c>
    </row>
    <row r="278553" spans="17:18" x14ac:dyDescent="0.35">
      <c r="Q278553" s="99">
        <v>172.1</v>
      </c>
      <c r="R278553" s="1">
        <v>-88.999999999999943</v>
      </c>
    </row>
    <row r="278554" spans="17:18" x14ac:dyDescent="0.35">
      <c r="Q278554" s="99">
        <v>121.2</v>
      </c>
      <c r="R278554" s="1">
        <v>57.999999999999972</v>
      </c>
    </row>
    <row r="278555" spans="17:18" x14ac:dyDescent="0.35">
      <c r="Q278555" s="99">
        <v>334.4</v>
      </c>
      <c r="R278555" s="1">
        <v>11.000000000000227</v>
      </c>
    </row>
    <row r="278556" spans="17:18" x14ac:dyDescent="0.35">
      <c r="Q278556" s="99">
        <v>149.30000000000001</v>
      </c>
      <c r="R278556" s="1">
        <v>11.999999999999886</v>
      </c>
    </row>
    <row r="278560" spans="17:18" x14ac:dyDescent="0.35">
      <c r="Q278560" s="99">
        <v>101.5</v>
      </c>
      <c r="R278560" s="1">
        <v>-72</v>
      </c>
    </row>
    <row r="278561" spans="17:18" x14ac:dyDescent="0.35">
      <c r="Q278561" s="99">
        <v>0</v>
      </c>
      <c r="R278561" s="1">
        <v>1027</v>
      </c>
    </row>
    <row r="278565" spans="17:18" x14ac:dyDescent="0.35">
      <c r="Q278565" s="99">
        <v>193.7</v>
      </c>
      <c r="R278565" s="1">
        <v>-162.99999999999989</v>
      </c>
    </row>
    <row r="294760" spans="17:18" x14ac:dyDescent="0.35">
      <c r="Q294760" s="99">
        <v>113.6</v>
      </c>
      <c r="R294760" s="1">
        <v>327</v>
      </c>
    </row>
    <row r="294761" spans="17:18" x14ac:dyDescent="0.35">
      <c r="Q294761" s="99">
        <v>57.7</v>
      </c>
      <c r="R294761" s="1">
        <v>332.00000000000006</v>
      </c>
    </row>
    <row r="294762" spans="17:18" x14ac:dyDescent="0.35">
      <c r="Q294762" s="99">
        <v>77.7</v>
      </c>
      <c r="R294762" s="1">
        <v>134.99999999999997</v>
      </c>
    </row>
    <row r="294763" spans="17:18" x14ac:dyDescent="0.35">
      <c r="Q294763" s="99">
        <v>59.8</v>
      </c>
      <c r="R294763" s="1">
        <v>429.99999999999994</v>
      </c>
    </row>
    <row r="294764" spans="17:18" x14ac:dyDescent="0.35">
      <c r="Q294764" s="99">
        <v>55.5</v>
      </c>
      <c r="R294764" s="1">
        <v>321</v>
      </c>
    </row>
    <row r="294765" spans="17:18" x14ac:dyDescent="0.35">
      <c r="Q294765" s="99">
        <v>118.7</v>
      </c>
      <c r="R294765" s="1">
        <v>375.00000000000006</v>
      </c>
    </row>
    <row r="294766" spans="17:18" x14ac:dyDescent="0.35">
      <c r="Q294766" s="99">
        <v>233.2</v>
      </c>
      <c r="R294766" s="1">
        <v>163.00000000000011</v>
      </c>
    </row>
    <row r="294767" spans="17:18" x14ac:dyDescent="0.35">
      <c r="Q294767" s="99">
        <v>156.80000000000001</v>
      </c>
      <c r="R294767" s="1">
        <v>574</v>
      </c>
    </row>
    <row r="294768" spans="17:18" x14ac:dyDescent="0.35">
      <c r="Q294768" s="99">
        <v>125.3</v>
      </c>
      <c r="R294768" s="1">
        <v>509.99999999999989</v>
      </c>
    </row>
    <row r="294769" spans="17:18" x14ac:dyDescent="0.35">
      <c r="Q294769" s="99">
        <v>120.7</v>
      </c>
      <c r="R294769" s="1">
        <v>418.00000000000011</v>
      </c>
    </row>
    <row r="294770" spans="17:18" x14ac:dyDescent="0.35">
      <c r="Q294770" s="99">
        <v>98.9</v>
      </c>
      <c r="R294770" s="1">
        <v>228.99999999999994</v>
      </c>
    </row>
    <row r="294771" spans="17:18" x14ac:dyDescent="0.35">
      <c r="Q294771" s="99">
        <v>161</v>
      </c>
      <c r="R294771" s="1">
        <v>100</v>
      </c>
    </row>
    <row r="294772" spans="17:18" x14ac:dyDescent="0.35">
      <c r="Q294772" s="99">
        <v>163</v>
      </c>
      <c r="R294772" s="1">
        <v>193</v>
      </c>
    </row>
    <row r="294773" spans="17:18" x14ac:dyDescent="0.35">
      <c r="Q294773" s="99">
        <v>91.9</v>
      </c>
      <c r="R294773" s="1">
        <v>125.99999999999994</v>
      </c>
    </row>
    <row r="294774" spans="17:18" x14ac:dyDescent="0.35">
      <c r="Q294774" s="99">
        <v>234.8</v>
      </c>
      <c r="R294774" s="1">
        <v>115.99999999999989</v>
      </c>
    </row>
    <row r="294775" spans="17:18" x14ac:dyDescent="0.35">
      <c r="Q294775" s="99">
        <v>117.1</v>
      </c>
      <c r="R294775" s="1">
        <v>134.00000000000006</v>
      </c>
    </row>
    <row r="294776" spans="17:18" x14ac:dyDescent="0.35">
      <c r="Q294776" s="99">
        <v>76.599999999999994</v>
      </c>
      <c r="R294776" s="1">
        <v>104.00000000000006</v>
      </c>
    </row>
    <row r="294777" spans="17:18" x14ac:dyDescent="0.35">
      <c r="Q294777" s="99">
        <v>72.5</v>
      </c>
      <c r="R294777" s="1">
        <v>90</v>
      </c>
    </row>
    <row r="294778" spans="17:18" x14ac:dyDescent="0.35">
      <c r="Q294778" s="99">
        <v>173.88888888888889</v>
      </c>
      <c r="R294778" s="1">
        <v>162.66666666666669</v>
      </c>
    </row>
    <row r="294779" spans="17:18" x14ac:dyDescent="0.35">
      <c r="Q294779" s="99">
        <v>194.7</v>
      </c>
      <c r="R294779" s="1">
        <v>152.00000000000011</v>
      </c>
    </row>
    <row r="294780" spans="17:18" x14ac:dyDescent="0.35">
      <c r="Q294780" s="99">
        <v>288.7</v>
      </c>
      <c r="R294780" s="1">
        <v>90.000000000000114</v>
      </c>
    </row>
    <row r="294781" spans="17:18" x14ac:dyDescent="0.35">
      <c r="Q294781" s="99">
        <v>136.6</v>
      </c>
      <c r="R294781" s="1">
        <v>383</v>
      </c>
    </row>
    <row r="294782" spans="17:18" x14ac:dyDescent="0.35">
      <c r="Q294782" s="99">
        <v>189.25</v>
      </c>
      <c r="R294782" s="1">
        <v>615.5</v>
      </c>
    </row>
    <row r="294783" spans="17:18" x14ac:dyDescent="0.35">
      <c r="Q294783" s="99">
        <v>256.95</v>
      </c>
      <c r="R294783" s="1">
        <v>616.5</v>
      </c>
    </row>
    <row r="294784" spans="17:18" x14ac:dyDescent="0.35">
      <c r="Q294784" s="99">
        <v>118.7</v>
      </c>
      <c r="R294784" s="1">
        <v>136.99999999999997</v>
      </c>
    </row>
    <row r="294785" spans="17:18" x14ac:dyDescent="0.35">
      <c r="Q294785" s="99">
        <v>352.21052631578948</v>
      </c>
      <c r="R294785" s="1">
        <v>102.8947368421052</v>
      </c>
    </row>
    <row r="294786" spans="17:18" x14ac:dyDescent="0.35">
      <c r="Q294786" s="99">
        <v>147</v>
      </c>
      <c r="R294786" s="1">
        <v>121</v>
      </c>
    </row>
    <row r="294787" spans="17:18" x14ac:dyDescent="0.35">
      <c r="Q294787" s="99">
        <v>111.5</v>
      </c>
      <c r="R294787" s="1">
        <v>323</v>
      </c>
    </row>
    <row r="294788" spans="17:18" x14ac:dyDescent="0.35">
      <c r="Q294788" s="99">
        <v>53.2</v>
      </c>
      <c r="R294788" s="1">
        <v>235.00000000000006</v>
      </c>
    </row>
    <row r="294789" spans="17:18" x14ac:dyDescent="0.35">
      <c r="Q294789" s="99">
        <v>29.2</v>
      </c>
      <c r="R294789" s="1">
        <v>276.00000000000006</v>
      </c>
    </row>
    <row r="294790" spans="17:18" x14ac:dyDescent="0.35">
      <c r="Q294790" s="99">
        <v>83.8</v>
      </c>
      <c r="R294790" s="1">
        <v>302</v>
      </c>
    </row>
    <row r="294791" spans="17:18" x14ac:dyDescent="0.35">
      <c r="Q294791" s="99">
        <v>57.7</v>
      </c>
      <c r="R294791" s="1">
        <v>206</v>
      </c>
    </row>
    <row r="294792" spans="17:18" x14ac:dyDescent="0.35">
      <c r="Q294792" s="99">
        <v>149.1</v>
      </c>
      <c r="R294792" s="1">
        <v>295</v>
      </c>
    </row>
    <row r="294793" spans="17:18" x14ac:dyDescent="0.35">
      <c r="Q294793" s="99">
        <v>50.1</v>
      </c>
      <c r="R294793" s="1">
        <v>132</v>
      </c>
    </row>
    <row r="294794" spans="17:18" x14ac:dyDescent="0.35">
      <c r="Q294794" s="99">
        <v>143.5</v>
      </c>
      <c r="R294794" s="1">
        <v>226</v>
      </c>
    </row>
    <row r="294795" spans="17:18" x14ac:dyDescent="0.35">
      <c r="Q294795" s="99">
        <v>146</v>
      </c>
      <c r="R294795" s="1">
        <v>250</v>
      </c>
    </row>
    <row r="294796" spans="17:18" x14ac:dyDescent="0.35">
      <c r="Q294796" s="99">
        <v>60.9</v>
      </c>
      <c r="R294796" s="1">
        <v>644.00000000000011</v>
      </c>
    </row>
    <row r="294797" spans="17:18" x14ac:dyDescent="0.35">
      <c r="Q294797" s="99">
        <v>87</v>
      </c>
      <c r="R294797" s="1">
        <v>216</v>
      </c>
    </row>
    <row r="294798" spans="17:18" x14ac:dyDescent="0.35">
      <c r="Q294798" s="99">
        <v>96.9</v>
      </c>
      <c r="R294798" s="1">
        <v>127.99999999999994</v>
      </c>
    </row>
    <row r="294799" spans="17:18" x14ac:dyDescent="0.35">
      <c r="Q294799" s="99">
        <v>146</v>
      </c>
      <c r="R294799" s="1">
        <v>378</v>
      </c>
    </row>
    <row r="294800" spans="17:18" x14ac:dyDescent="0.35">
      <c r="Q294800" s="99">
        <v>97.3</v>
      </c>
      <c r="R294800" s="1">
        <v>126.00000000000003</v>
      </c>
    </row>
    <row r="294807" spans="17:18" x14ac:dyDescent="0.35">
      <c r="Q294807" s="99">
        <v>373.05</v>
      </c>
      <c r="R294807" s="1">
        <v>-1924.4999999999998</v>
      </c>
    </row>
    <row r="294808" spans="17:18" x14ac:dyDescent="0.35">
      <c r="Q294808" s="99">
        <v>258.55</v>
      </c>
      <c r="R294808" s="1">
        <v>-1751.4999999999998</v>
      </c>
    </row>
    <row r="294811" spans="17:18" x14ac:dyDescent="0.35">
      <c r="Q294811" s="99">
        <v>195.75</v>
      </c>
      <c r="R294811" s="1">
        <v>-1368.25</v>
      </c>
    </row>
    <row r="294812" spans="17:18" x14ac:dyDescent="0.35">
      <c r="Q294812" s="99">
        <v>242.2</v>
      </c>
      <c r="R294812" s="1">
        <v>-474.00000000000017</v>
      </c>
    </row>
    <row r="294813" spans="17:18" x14ac:dyDescent="0.35">
      <c r="Q294813" s="99">
        <v>173.95</v>
      </c>
      <c r="R294813" s="1">
        <v>-1257.5000000000002</v>
      </c>
    </row>
    <row r="294814" spans="17:18" x14ac:dyDescent="0.35">
      <c r="Q294814" s="99">
        <v>64.95</v>
      </c>
      <c r="R294814" s="1">
        <v>-649.50000000000011</v>
      </c>
    </row>
    <row r="294815" spans="17:18" x14ac:dyDescent="0.35">
      <c r="Q294815" s="99">
        <v>202.85</v>
      </c>
      <c r="R294815" s="1">
        <v>-2019.4999999999995</v>
      </c>
    </row>
    <row r="294816" spans="17:18" x14ac:dyDescent="0.35">
      <c r="Q294816" s="99">
        <v>155.25</v>
      </c>
      <c r="R294816" s="1">
        <v>-478.5</v>
      </c>
    </row>
    <row r="294817" spans="17:18" x14ac:dyDescent="0.35">
      <c r="Q294817" s="99">
        <v>99.65</v>
      </c>
      <c r="R294817" s="1">
        <v>-823.49999999999989</v>
      </c>
    </row>
    <row r="294818" spans="17:18" x14ac:dyDescent="0.35">
      <c r="Q294818" s="99">
        <v>150.69999999999999</v>
      </c>
      <c r="R294818" s="1">
        <v>-1485.0000000000002</v>
      </c>
    </row>
    <row r="294819" spans="17:18" x14ac:dyDescent="0.35">
      <c r="Q294819" s="99">
        <v>115.65</v>
      </c>
      <c r="R294819" s="1">
        <v>-633.49999999999989</v>
      </c>
    </row>
    <row r="294820" spans="17:18" x14ac:dyDescent="0.35">
      <c r="Q294820" s="99">
        <v>295.64999999999998</v>
      </c>
      <c r="R294820" s="1">
        <v>-1397.5000000000005</v>
      </c>
    </row>
    <row r="294821" spans="17:18" x14ac:dyDescent="0.35">
      <c r="Q294821" s="99">
        <v>230.15</v>
      </c>
      <c r="R294821" s="1">
        <v>-246.49999999999991</v>
      </c>
    </row>
    <row r="294822" spans="17:18" x14ac:dyDescent="0.35">
      <c r="Q294822" s="99">
        <v>222.9</v>
      </c>
      <c r="R294822" s="1">
        <v>-1207.0000000000002</v>
      </c>
    </row>
    <row r="294823" spans="17:18" x14ac:dyDescent="0.35">
      <c r="Q294823" s="99">
        <v>168.55</v>
      </c>
      <c r="R294823" s="1">
        <v>-2.5000000000001137</v>
      </c>
    </row>
    <row r="294824" spans="17:18" x14ac:dyDescent="0.35">
      <c r="Q294824" s="99">
        <v>210.15</v>
      </c>
      <c r="R294824" s="1">
        <v>-921.05</v>
      </c>
    </row>
    <row r="294825" spans="17:18" x14ac:dyDescent="0.35">
      <c r="Q294825" s="99">
        <v>179.25</v>
      </c>
      <c r="R294825" s="1">
        <v>666.5</v>
      </c>
    </row>
    <row r="294826" spans="17:18" x14ac:dyDescent="0.35">
      <c r="Q294826" s="99">
        <v>104.85</v>
      </c>
      <c r="R294826" s="1">
        <v>-507.50000000000011</v>
      </c>
    </row>
    <row r="294827" spans="17:18" x14ac:dyDescent="0.35">
      <c r="Q294827" s="99">
        <v>92.6</v>
      </c>
      <c r="R294827" s="1">
        <v>-896.00000000000011</v>
      </c>
    </row>
    <row r="294829" spans="17:18" x14ac:dyDescent="0.35">
      <c r="Q294829" s="99">
        <v>175</v>
      </c>
      <c r="R294829" s="1">
        <v>-14</v>
      </c>
    </row>
    <row r="294831" spans="17:18" x14ac:dyDescent="0.35">
      <c r="Q294831" s="99">
        <v>134.21052631578948</v>
      </c>
      <c r="R294831" s="1">
        <v>0</v>
      </c>
    </row>
    <row r="294832" spans="17:18" x14ac:dyDescent="0.35">
      <c r="Q294832" s="99">
        <v>269.2</v>
      </c>
      <c r="R294832" s="1">
        <v>-2690.9999999999995</v>
      </c>
    </row>
    <row r="294833" spans="17:18" x14ac:dyDescent="0.35">
      <c r="Q294833" s="99">
        <v>112.84210526315789</v>
      </c>
      <c r="R294833" s="1">
        <v>0</v>
      </c>
    </row>
    <row r="294834" spans="17:18" x14ac:dyDescent="0.35">
      <c r="Q294834" s="99">
        <v>305</v>
      </c>
      <c r="R294834" s="1">
        <v>-1583</v>
      </c>
    </row>
    <row r="294835" spans="17:18" x14ac:dyDescent="0.35">
      <c r="Q294835" s="99">
        <v>269.95</v>
      </c>
      <c r="R294835" s="1">
        <v>-1114.5000000000002</v>
      </c>
    </row>
    <row r="294836" spans="17:18" x14ac:dyDescent="0.35">
      <c r="Q294836" s="99">
        <v>181.25</v>
      </c>
      <c r="R294836" s="1">
        <v>-916.5</v>
      </c>
    </row>
    <row r="294838" spans="17:18" x14ac:dyDescent="0.35">
      <c r="Q294838" s="99">
        <v>276.14999999999998</v>
      </c>
      <c r="R294838" s="1">
        <v>-616.49999999999977</v>
      </c>
    </row>
    <row r="294839" spans="17:18" x14ac:dyDescent="0.35">
      <c r="Q294839" s="99">
        <v>168.05</v>
      </c>
      <c r="R294839" s="1">
        <v>-775.5</v>
      </c>
    </row>
    <row r="294840" spans="17:18" x14ac:dyDescent="0.35">
      <c r="Q294840" s="99">
        <v>167.75</v>
      </c>
      <c r="R294840" s="1">
        <v>-1367.5</v>
      </c>
    </row>
    <row r="294841" spans="17:18" x14ac:dyDescent="0.35">
      <c r="Q294841" s="99">
        <v>259.14999999999998</v>
      </c>
      <c r="R294841" s="1">
        <v>-1545.5</v>
      </c>
    </row>
    <row r="294842" spans="17:18" x14ac:dyDescent="0.35">
      <c r="Q294842" s="99">
        <v>135.1</v>
      </c>
      <c r="R294842" s="1">
        <v>-523.00000000000011</v>
      </c>
    </row>
    <row r="294843" spans="17:18" x14ac:dyDescent="0.35">
      <c r="Q294843" s="99">
        <v>250.2</v>
      </c>
      <c r="R294843" s="1">
        <v>-2423</v>
      </c>
    </row>
    <row r="294844" spans="17:18" x14ac:dyDescent="0.35">
      <c r="Q294844" s="99">
        <v>275.64999999999998</v>
      </c>
      <c r="R294844" s="1">
        <v>-866.49999999999977</v>
      </c>
    </row>
    <row r="294845" spans="17:18" x14ac:dyDescent="0.35">
      <c r="Q294845" s="99">
        <v>269</v>
      </c>
      <c r="R294845" s="1">
        <v>-479</v>
      </c>
    </row>
    <row r="294846" spans="17:18" x14ac:dyDescent="0.35">
      <c r="Q294846" s="99">
        <v>200.1</v>
      </c>
      <c r="R294846" s="1">
        <v>-1416.9999999999995</v>
      </c>
    </row>
    <row r="294847" spans="17:18" x14ac:dyDescent="0.35">
      <c r="Q294847" s="99">
        <v>222.8</v>
      </c>
      <c r="R294847" s="1">
        <v>-371.00000000000011</v>
      </c>
    </row>
    <row r="294848" spans="17:18" x14ac:dyDescent="0.35">
      <c r="Q294848" s="99">
        <v>250.25</v>
      </c>
      <c r="R294848" s="1">
        <v>186.5</v>
      </c>
    </row>
    <row r="294849" spans="17:18" x14ac:dyDescent="0.35">
      <c r="Q294849" s="99">
        <v>221.1</v>
      </c>
      <c r="R294849" s="1">
        <v>-318.99999999999994</v>
      </c>
    </row>
    <row r="294850" spans="17:18" x14ac:dyDescent="0.35">
      <c r="Q294850" s="99">
        <v>125.1</v>
      </c>
      <c r="R294850" s="1">
        <v>-378.00000000000011</v>
      </c>
    </row>
    <row r="294851" spans="17:18" x14ac:dyDescent="0.35">
      <c r="Q294851" s="99">
        <v>205.8</v>
      </c>
      <c r="R294851" s="1">
        <v>-2053</v>
      </c>
    </row>
    <row r="294852" spans="17:18" x14ac:dyDescent="0.35">
      <c r="Q294852" s="99">
        <v>141.75</v>
      </c>
      <c r="R294852" s="1">
        <v>-770.5</v>
      </c>
    </row>
    <row r="294853" spans="17:18" x14ac:dyDescent="0.35">
      <c r="Q294853" s="99">
        <v>274.2</v>
      </c>
      <c r="R294853" s="1">
        <v>-212.99999999999989</v>
      </c>
    </row>
    <row r="294854" spans="17:18" x14ac:dyDescent="0.35">
      <c r="Q294854" s="99">
        <v>222.4</v>
      </c>
      <c r="R294854" s="1">
        <v>-2224.0000000000005</v>
      </c>
    </row>
    <row r="294855" spans="17:18" x14ac:dyDescent="0.35">
      <c r="Q294855" s="99">
        <v>163.30000000000001</v>
      </c>
      <c r="R294855" s="1">
        <v>-1534.9999999999998</v>
      </c>
    </row>
    <row r="294856" spans="17:18" x14ac:dyDescent="0.35">
      <c r="Q294856" s="99">
        <v>135</v>
      </c>
      <c r="R294856" s="1">
        <v>-242</v>
      </c>
    </row>
    <row r="294857" spans="17:18" x14ac:dyDescent="0.35">
      <c r="Q294857" s="99">
        <v>239.1</v>
      </c>
      <c r="R294857" s="1">
        <v>-1745.9999999999995</v>
      </c>
    </row>
    <row r="294858" spans="17:18" x14ac:dyDescent="0.35">
      <c r="Q294858" s="99">
        <v>101.46666666666667</v>
      </c>
      <c r="R294858" s="1">
        <v>813.33333333333314</v>
      </c>
    </row>
    <row r="294859" spans="17:18" x14ac:dyDescent="0.35">
      <c r="Q294859" s="99">
        <v>111.6</v>
      </c>
      <c r="R294859" s="1">
        <v>190.00000000000006</v>
      </c>
    </row>
    <row r="294860" spans="17:18" x14ac:dyDescent="0.35">
      <c r="Q294860" s="99">
        <v>43.55</v>
      </c>
      <c r="R294860" s="1">
        <v>-148.49999999999994</v>
      </c>
    </row>
    <row r="294861" spans="17:18" x14ac:dyDescent="0.35">
      <c r="Q294861" s="99">
        <v>135</v>
      </c>
      <c r="R294861" s="1">
        <v>-196</v>
      </c>
    </row>
    <row r="294875" spans="17:18" x14ac:dyDescent="0.35">
      <c r="Q294875" s="99">
        <v>147.5</v>
      </c>
      <c r="R294875" s="1">
        <v>-95</v>
      </c>
    </row>
    <row r="294876" spans="17:18" x14ac:dyDescent="0.35">
      <c r="Q294876" s="99">
        <v>206.3</v>
      </c>
      <c r="R294876" s="1">
        <v>-2057</v>
      </c>
    </row>
    <row r="294877" spans="17:18" x14ac:dyDescent="0.35">
      <c r="Q294877" s="99">
        <v>180</v>
      </c>
      <c r="R294877" s="1">
        <v>-667</v>
      </c>
    </row>
    <row r="294878" spans="17:18" x14ac:dyDescent="0.35">
      <c r="Q294878" s="99">
        <v>268</v>
      </c>
      <c r="R294878" s="1">
        <v>-651</v>
      </c>
    </row>
    <row r="294879" spans="17:18" x14ac:dyDescent="0.35">
      <c r="Q294879" s="99">
        <v>200</v>
      </c>
      <c r="R294879" s="1">
        <v>-967</v>
      </c>
    </row>
    <row r="294880" spans="17:18" x14ac:dyDescent="0.35">
      <c r="Q294880" s="99">
        <v>356.3</v>
      </c>
      <c r="R294880" s="1">
        <v>-1832.9999999999998</v>
      </c>
    </row>
    <row r="294881" spans="17:18" x14ac:dyDescent="0.35">
      <c r="Q294881" s="99">
        <v>200.1</v>
      </c>
      <c r="R294881" s="1">
        <v>130.00000000000006</v>
      </c>
    </row>
    <row r="294882" spans="17:18" x14ac:dyDescent="0.35">
      <c r="Q294882" s="99">
        <v>183.55555555555554</v>
      </c>
      <c r="R294882" s="1">
        <v>-133.55555555555543</v>
      </c>
    </row>
    <row r="294883" spans="17:18" x14ac:dyDescent="0.35">
      <c r="Q294883" s="99">
        <v>121.5</v>
      </c>
      <c r="R294883" s="1">
        <v>-196</v>
      </c>
    </row>
    <row r="294884" spans="17:18" x14ac:dyDescent="0.35">
      <c r="Q294884" s="99">
        <v>180.9</v>
      </c>
      <c r="R294884" s="1">
        <v>-131.00000000000006</v>
      </c>
    </row>
    <row r="294885" spans="17:18" x14ac:dyDescent="0.35">
      <c r="Q294885" s="99">
        <v>366.5</v>
      </c>
      <c r="R294885" s="1">
        <v>-3168</v>
      </c>
    </row>
    <row r="294886" spans="17:18" x14ac:dyDescent="0.35">
      <c r="Q294886" s="99">
        <v>289</v>
      </c>
      <c r="R294886" s="1">
        <v>-793</v>
      </c>
    </row>
    <row r="294887" spans="17:18" x14ac:dyDescent="0.35">
      <c r="Q294887" s="99">
        <v>179.4</v>
      </c>
      <c r="R294887" s="1">
        <v>-911.99999999999989</v>
      </c>
    </row>
    <row r="294888" spans="17:18" x14ac:dyDescent="0.35">
      <c r="Q294888" s="99">
        <v>369.7</v>
      </c>
      <c r="R294888" s="1">
        <v>-1689.0000000000002</v>
      </c>
    </row>
    <row r="294889" spans="17:18" x14ac:dyDescent="0.35">
      <c r="Q294889" s="99">
        <v>314.60000000000002</v>
      </c>
      <c r="R294889" s="1">
        <v>-1894.9999999999995</v>
      </c>
    </row>
    <row r="294890" spans="17:18" x14ac:dyDescent="0.35">
      <c r="Q294890" s="99">
        <v>269.5</v>
      </c>
      <c r="R294890" s="1">
        <v>-2693</v>
      </c>
    </row>
    <row r="294891" spans="17:18" x14ac:dyDescent="0.35">
      <c r="Q294891" s="99">
        <v>374.7</v>
      </c>
      <c r="R294891" s="1">
        <v>-2006.0000000000002</v>
      </c>
    </row>
    <row r="294892" spans="17:18" x14ac:dyDescent="0.35">
      <c r="Q294892" s="99">
        <v>366.4</v>
      </c>
      <c r="R294892" s="1">
        <v>-783.99999999999977</v>
      </c>
    </row>
    <row r="294893" spans="17:18" x14ac:dyDescent="0.35">
      <c r="Q294893" s="99">
        <v>222.6</v>
      </c>
      <c r="R294893" s="1">
        <v>-111.99999999999994</v>
      </c>
    </row>
    <row r="294894" spans="17:18" x14ac:dyDescent="0.35">
      <c r="Q294894" s="99">
        <v>216.3</v>
      </c>
      <c r="R294894" s="1">
        <v>-2144</v>
      </c>
    </row>
    <row r="294895" spans="17:18" x14ac:dyDescent="0.35">
      <c r="Q294895" s="99">
        <v>358.3</v>
      </c>
      <c r="R294895" s="1">
        <v>-3231.0000000000005</v>
      </c>
    </row>
    <row r="294896" spans="17:18" x14ac:dyDescent="0.35">
      <c r="Q294896" s="99">
        <v>262.5</v>
      </c>
      <c r="R294896" s="1">
        <v>-2599</v>
      </c>
    </row>
    <row r="294897" spans="17:18" x14ac:dyDescent="0.35">
      <c r="Q294897" s="99">
        <v>165.4</v>
      </c>
      <c r="R294897" s="1">
        <v>-1243.0000000000002</v>
      </c>
    </row>
    <row r="294898" spans="17:18" x14ac:dyDescent="0.35">
      <c r="Q294898" s="99">
        <v>289.89999999999998</v>
      </c>
      <c r="R294898" s="1">
        <v>-2898.0000000000005</v>
      </c>
    </row>
    <row r="294899" spans="17:18" x14ac:dyDescent="0.35">
      <c r="Q294899" s="99">
        <v>242.6</v>
      </c>
      <c r="R294899" s="1">
        <v>-2424.9999999999995</v>
      </c>
    </row>
    <row r="294900" spans="17:18" x14ac:dyDescent="0.35">
      <c r="Q294900" s="99">
        <v>422.6</v>
      </c>
      <c r="R294900" s="1">
        <v>-47.000000000000227</v>
      </c>
    </row>
    <row r="294901" spans="17:18" x14ac:dyDescent="0.35">
      <c r="Q294901" s="99">
        <v>228</v>
      </c>
      <c r="R294901" s="1">
        <v>-1886</v>
      </c>
    </row>
    <row r="294902" spans="17:18" x14ac:dyDescent="0.35">
      <c r="Q294902" s="99">
        <v>220.7</v>
      </c>
      <c r="R294902" s="1">
        <v>181.00000000000011</v>
      </c>
    </row>
    <row r="294903" spans="17:18" x14ac:dyDescent="0.35">
      <c r="Q294903" s="99">
        <v>319.39999999999998</v>
      </c>
      <c r="R294903" s="1">
        <v>-542.99999999999977</v>
      </c>
    </row>
    <row r="294904" spans="17:18" x14ac:dyDescent="0.35">
      <c r="Q294904" s="99">
        <v>361.9</v>
      </c>
      <c r="R294904" s="1">
        <v>-279.99999999999977</v>
      </c>
    </row>
    <row r="294905" spans="17:18" x14ac:dyDescent="0.35">
      <c r="Q294905" s="99">
        <v>220.5</v>
      </c>
      <c r="R294905" s="1">
        <v>-1560</v>
      </c>
    </row>
    <row r="294906" spans="17:18" x14ac:dyDescent="0.35">
      <c r="Q294906" s="99">
        <v>296.10000000000002</v>
      </c>
      <c r="R294906" s="1">
        <v>-1447</v>
      </c>
    </row>
    <row r="294917" spans="17:18" x14ac:dyDescent="0.35">
      <c r="Q294917" s="99">
        <v>109.2</v>
      </c>
    </row>
    <row r="294918" spans="17:18" x14ac:dyDescent="0.35">
      <c r="Q294918" s="99">
        <v>162.80000000000001</v>
      </c>
    </row>
    <row r="294919" spans="17:18" x14ac:dyDescent="0.35">
      <c r="Q294919" s="99">
        <v>66.7</v>
      </c>
    </row>
    <row r="294920" spans="17:18" x14ac:dyDescent="0.35">
      <c r="Q294920" s="99">
        <v>61.9</v>
      </c>
      <c r="R294920" s="1">
        <v>-5.9999999999999929</v>
      </c>
    </row>
    <row r="294921" spans="17:18" x14ac:dyDescent="0.35">
      <c r="Q294921" s="99">
        <v>121.2</v>
      </c>
      <c r="R294921" s="1">
        <v>57.999999999999972</v>
      </c>
    </row>
    <row r="294922" spans="17:18" x14ac:dyDescent="0.35">
      <c r="Q294922" s="99">
        <v>334.4</v>
      </c>
      <c r="R294922" s="1">
        <v>11.000000000000227</v>
      </c>
    </row>
    <row r="294923" spans="17:18" x14ac:dyDescent="0.35">
      <c r="Q294923" s="99">
        <v>102.1</v>
      </c>
      <c r="R294923" s="1">
        <v>37.000000000000057</v>
      </c>
    </row>
    <row r="294924" spans="17:18" x14ac:dyDescent="0.35">
      <c r="Q294924" s="99">
        <v>126.4</v>
      </c>
      <c r="R294924" s="1">
        <v>-41.000000000000057</v>
      </c>
    </row>
    <row r="294925" spans="17:18" x14ac:dyDescent="0.35">
      <c r="Q294925" s="99">
        <v>222.1</v>
      </c>
      <c r="R294925" s="1">
        <v>-2.9999999999999432</v>
      </c>
    </row>
    <row r="294926" spans="17:18" x14ac:dyDescent="0.35">
      <c r="Q294926" s="99">
        <v>141.19999999999999</v>
      </c>
      <c r="R294926" s="1">
        <v>-160.99999999999989</v>
      </c>
    </row>
    <row r="294927" spans="17:18" x14ac:dyDescent="0.35">
      <c r="Q294927" s="99">
        <v>172.3</v>
      </c>
      <c r="R294927" s="1">
        <v>0.99999999999988631</v>
      </c>
    </row>
    <row r="294928" spans="17:18" x14ac:dyDescent="0.35">
      <c r="Q294928" s="99">
        <v>119.3</v>
      </c>
      <c r="R294928" s="1">
        <v>-22.999999999999972</v>
      </c>
    </row>
    <row r="294929" spans="17:18" x14ac:dyDescent="0.35">
      <c r="Q294929" s="99">
        <v>302.3</v>
      </c>
      <c r="R294929" s="1">
        <v>45.999999999999886</v>
      </c>
    </row>
    <row r="294930" spans="17:18" x14ac:dyDescent="0.35">
      <c r="Q294930" s="99">
        <v>270.10000000000002</v>
      </c>
      <c r="R294930" s="1">
        <v>15.099999999999795</v>
      </c>
    </row>
    <row r="294931" spans="17:18" x14ac:dyDescent="0.35">
      <c r="Q294931" s="99">
        <v>218</v>
      </c>
      <c r="R294931" s="1">
        <v>43</v>
      </c>
    </row>
    <row r="294932" spans="17:18" x14ac:dyDescent="0.35">
      <c r="Q294932" s="99">
        <v>77.3</v>
      </c>
      <c r="R294932" s="1">
        <v>80.000000000000028</v>
      </c>
    </row>
    <row r="294933" spans="17:18" x14ac:dyDescent="0.35">
      <c r="Q294933" s="99">
        <v>257.8</v>
      </c>
      <c r="R294933" s="1">
        <v>-14.000000000000114</v>
      </c>
    </row>
    <row r="294934" spans="17:18" x14ac:dyDescent="0.35">
      <c r="Q294934" s="99">
        <v>174.5</v>
      </c>
      <c r="R294934" s="1">
        <v>57</v>
      </c>
    </row>
    <row r="294935" spans="17:18" x14ac:dyDescent="0.35">
      <c r="Q294935" s="99">
        <v>355.3</v>
      </c>
      <c r="R294935" s="1">
        <v>71.999999999999886</v>
      </c>
    </row>
    <row r="294936" spans="17:18" x14ac:dyDescent="0.35">
      <c r="Q294936" s="99">
        <v>150.6</v>
      </c>
      <c r="R294936" s="1">
        <v>71.000000000000057</v>
      </c>
    </row>
    <row r="294937" spans="17:18" x14ac:dyDescent="0.35">
      <c r="Q294937" s="99">
        <v>172.1</v>
      </c>
      <c r="R294937" s="1">
        <v>-88.999999999999943</v>
      </c>
    </row>
    <row r="294938" spans="17:18" x14ac:dyDescent="0.35">
      <c r="Q294938" s="99">
        <v>121.2</v>
      </c>
      <c r="R294938" s="1">
        <v>57.999999999999972</v>
      </c>
    </row>
    <row r="294939" spans="17:18" x14ac:dyDescent="0.35">
      <c r="Q294939" s="99">
        <v>334.4</v>
      </c>
      <c r="R294939" s="1">
        <v>11.000000000000227</v>
      </c>
    </row>
    <row r="294940" spans="17:18" x14ac:dyDescent="0.35">
      <c r="Q294940" s="99">
        <v>149.30000000000001</v>
      </c>
      <c r="R294940" s="1">
        <v>11.999999999999886</v>
      </c>
    </row>
    <row r="294944" spans="17:18" x14ac:dyDescent="0.35">
      <c r="Q294944" s="99">
        <v>101.5</v>
      </c>
      <c r="R294944" s="1">
        <v>-72</v>
      </c>
    </row>
    <row r="294945" spans="17:18" x14ac:dyDescent="0.35">
      <c r="Q294945" s="99">
        <v>0</v>
      </c>
      <c r="R294945" s="1">
        <v>1027</v>
      </c>
    </row>
    <row r="294949" spans="17:18" x14ac:dyDescent="0.35">
      <c r="Q294949" s="99">
        <v>193.7</v>
      </c>
      <c r="R294949" s="1">
        <v>-162.99999999999989</v>
      </c>
    </row>
    <row r="311144" spans="17:18" x14ac:dyDescent="0.35">
      <c r="Q311144" s="99">
        <v>113.6</v>
      </c>
      <c r="R311144" s="1">
        <v>327</v>
      </c>
    </row>
    <row r="311145" spans="17:18" x14ac:dyDescent="0.35">
      <c r="Q311145" s="99">
        <v>57.7</v>
      </c>
      <c r="R311145" s="1">
        <v>332.00000000000006</v>
      </c>
    </row>
    <row r="311146" spans="17:18" x14ac:dyDescent="0.35">
      <c r="Q311146" s="99">
        <v>77.7</v>
      </c>
      <c r="R311146" s="1">
        <v>134.99999999999997</v>
      </c>
    </row>
    <row r="311147" spans="17:18" x14ac:dyDescent="0.35">
      <c r="Q311147" s="99">
        <v>59.8</v>
      </c>
      <c r="R311147" s="1">
        <v>429.99999999999994</v>
      </c>
    </row>
    <row r="311148" spans="17:18" x14ac:dyDescent="0.35">
      <c r="Q311148" s="99">
        <v>55.5</v>
      </c>
      <c r="R311148" s="1">
        <v>321</v>
      </c>
    </row>
    <row r="311149" spans="17:18" x14ac:dyDescent="0.35">
      <c r="Q311149" s="99">
        <v>118.7</v>
      </c>
      <c r="R311149" s="1">
        <v>375.00000000000006</v>
      </c>
    </row>
    <row r="311150" spans="17:18" x14ac:dyDescent="0.35">
      <c r="Q311150" s="99">
        <v>233.2</v>
      </c>
      <c r="R311150" s="1">
        <v>163.00000000000011</v>
      </c>
    </row>
    <row r="311151" spans="17:18" x14ac:dyDescent="0.35">
      <c r="Q311151" s="99">
        <v>156.80000000000001</v>
      </c>
      <c r="R311151" s="1">
        <v>574</v>
      </c>
    </row>
    <row r="311152" spans="17:18" x14ac:dyDescent="0.35">
      <c r="Q311152" s="99">
        <v>125.3</v>
      </c>
      <c r="R311152" s="1">
        <v>509.99999999999989</v>
      </c>
    </row>
    <row r="311153" spans="17:18" x14ac:dyDescent="0.35">
      <c r="Q311153" s="99">
        <v>120.7</v>
      </c>
      <c r="R311153" s="1">
        <v>418.00000000000011</v>
      </c>
    </row>
    <row r="311154" spans="17:18" x14ac:dyDescent="0.35">
      <c r="Q311154" s="99">
        <v>98.9</v>
      </c>
      <c r="R311154" s="1">
        <v>228.99999999999994</v>
      </c>
    </row>
    <row r="311155" spans="17:18" x14ac:dyDescent="0.35">
      <c r="Q311155" s="99">
        <v>161</v>
      </c>
      <c r="R311155" s="1">
        <v>100</v>
      </c>
    </row>
    <row r="311156" spans="17:18" x14ac:dyDescent="0.35">
      <c r="Q311156" s="99">
        <v>163</v>
      </c>
      <c r="R311156" s="1">
        <v>193</v>
      </c>
    </row>
    <row r="311157" spans="17:18" x14ac:dyDescent="0.35">
      <c r="Q311157" s="99">
        <v>91.9</v>
      </c>
      <c r="R311157" s="1">
        <v>125.99999999999994</v>
      </c>
    </row>
    <row r="311158" spans="17:18" x14ac:dyDescent="0.35">
      <c r="Q311158" s="99">
        <v>234.8</v>
      </c>
      <c r="R311158" s="1">
        <v>115.99999999999989</v>
      </c>
    </row>
    <row r="311159" spans="17:18" x14ac:dyDescent="0.35">
      <c r="Q311159" s="99">
        <v>117.1</v>
      </c>
      <c r="R311159" s="1">
        <v>134.00000000000006</v>
      </c>
    </row>
    <row r="311160" spans="17:18" x14ac:dyDescent="0.35">
      <c r="Q311160" s="99">
        <v>76.599999999999994</v>
      </c>
      <c r="R311160" s="1">
        <v>104.00000000000006</v>
      </c>
    </row>
    <row r="311161" spans="17:18" x14ac:dyDescent="0.35">
      <c r="Q311161" s="99">
        <v>72.5</v>
      </c>
      <c r="R311161" s="1">
        <v>90</v>
      </c>
    </row>
    <row r="311162" spans="17:18" x14ac:dyDescent="0.35">
      <c r="Q311162" s="99">
        <v>173.88888888888889</v>
      </c>
      <c r="R311162" s="1">
        <v>162.66666666666669</v>
      </c>
    </row>
    <row r="311163" spans="17:18" x14ac:dyDescent="0.35">
      <c r="Q311163" s="99">
        <v>194.7</v>
      </c>
      <c r="R311163" s="1">
        <v>152.00000000000011</v>
      </c>
    </row>
    <row r="311164" spans="17:18" x14ac:dyDescent="0.35">
      <c r="Q311164" s="99">
        <v>288.7</v>
      </c>
      <c r="R311164" s="1">
        <v>90.000000000000114</v>
      </c>
    </row>
    <row r="311165" spans="17:18" x14ac:dyDescent="0.35">
      <c r="Q311165" s="99">
        <v>136.6</v>
      </c>
      <c r="R311165" s="1">
        <v>383</v>
      </c>
    </row>
    <row r="311166" spans="17:18" x14ac:dyDescent="0.35">
      <c r="Q311166" s="99">
        <v>189.25</v>
      </c>
      <c r="R311166" s="1">
        <v>615.5</v>
      </c>
    </row>
    <row r="311167" spans="17:18" x14ac:dyDescent="0.35">
      <c r="Q311167" s="99">
        <v>256.95</v>
      </c>
      <c r="R311167" s="1">
        <v>616.5</v>
      </c>
    </row>
    <row r="311168" spans="17:18" x14ac:dyDescent="0.35">
      <c r="Q311168" s="99">
        <v>118.7</v>
      </c>
      <c r="R311168" s="1">
        <v>136.99999999999997</v>
      </c>
    </row>
    <row r="311169" spans="17:18" x14ac:dyDescent="0.35">
      <c r="Q311169" s="99">
        <v>352.21052631578948</v>
      </c>
      <c r="R311169" s="1">
        <v>102.8947368421052</v>
      </c>
    </row>
    <row r="311170" spans="17:18" x14ac:dyDescent="0.35">
      <c r="Q311170" s="99">
        <v>147</v>
      </c>
      <c r="R311170" s="1">
        <v>121</v>
      </c>
    </row>
    <row r="311171" spans="17:18" x14ac:dyDescent="0.35">
      <c r="Q311171" s="99">
        <v>111.5</v>
      </c>
      <c r="R311171" s="1">
        <v>323</v>
      </c>
    </row>
    <row r="311172" spans="17:18" x14ac:dyDescent="0.35">
      <c r="Q311172" s="99">
        <v>53.2</v>
      </c>
      <c r="R311172" s="1">
        <v>235.00000000000006</v>
      </c>
    </row>
    <row r="311173" spans="17:18" x14ac:dyDescent="0.35">
      <c r="Q311173" s="99">
        <v>29.2</v>
      </c>
      <c r="R311173" s="1">
        <v>276.00000000000006</v>
      </c>
    </row>
    <row r="311174" spans="17:18" x14ac:dyDescent="0.35">
      <c r="Q311174" s="99">
        <v>83.8</v>
      </c>
      <c r="R311174" s="1">
        <v>302</v>
      </c>
    </row>
    <row r="311175" spans="17:18" x14ac:dyDescent="0.35">
      <c r="Q311175" s="99">
        <v>57.7</v>
      </c>
      <c r="R311175" s="1">
        <v>206</v>
      </c>
    </row>
    <row r="311176" spans="17:18" x14ac:dyDescent="0.35">
      <c r="Q311176" s="99">
        <v>149.1</v>
      </c>
      <c r="R311176" s="1">
        <v>295</v>
      </c>
    </row>
    <row r="311177" spans="17:18" x14ac:dyDescent="0.35">
      <c r="Q311177" s="99">
        <v>50.1</v>
      </c>
      <c r="R311177" s="1">
        <v>132</v>
      </c>
    </row>
    <row r="311178" spans="17:18" x14ac:dyDescent="0.35">
      <c r="Q311178" s="99">
        <v>143.5</v>
      </c>
      <c r="R311178" s="1">
        <v>226</v>
      </c>
    </row>
    <row r="311179" spans="17:18" x14ac:dyDescent="0.35">
      <c r="Q311179" s="99">
        <v>146</v>
      </c>
      <c r="R311179" s="1">
        <v>250</v>
      </c>
    </row>
    <row r="311180" spans="17:18" x14ac:dyDescent="0.35">
      <c r="Q311180" s="99">
        <v>60.9</v>
      </c>
      <c r="R311180" s="1">
        <v>644.00000000000011</v>
      </c>
    </row>
    <row r="311181" spans="17:18" x14ac:dyDescent="0.35">
      <c r="Q311181" s="99">
        <v>87</v>
      </c>
      <c r="R311181" s="1">
        <v>216</v>
      </c>
    </row>
    <row r="311182" spans="17:18" x14ac:dyDescent="0.35">
      <c r="Q311182" s="99">
        <v>96.9</v>
      </c>
      <c r="R311182" s="1">
        <v>127.99999999999994</v>
      </c>
    </row>
    <row r="311183" spans="17:18" x14ac:dyDescent="0.35">
      <c r="Q311183" s="99">
        <v>146</v>
      </c>
      <c r="R311183" s="1">
        <v>378</v>
      </c>
    </row>
    <row r="311184" spans="17:18" x14ac:dyDescent="0.35">
      <c r="Q311184" s="99">
        <v>97.3</v>
      </c>
      <c r="R311184" s="1">
        <v>126.00000000000003</v>
      </c>
    </row>
    <row r="311191" spans="17:18" x14ac:dyDescent="0.35">
      <c r="Q311191" s="99">
        <v>373.05</v>
      </c>
      <c r="R311191" s="1">
        <v>-1924.4999999999998</v>
      </c>
    </row>
    <row r="311192" spans="17:18" x14ac:dyDescent="0.35">
      <c r="Q311192" s="99">
        <v>258.55</v>
      </c>
      <c r="R311192" s="1">
        <v>-1751.4999999999998</v>
      </c>
    </row>
    <row r="311195" spans="17:18" x14ac:dyDescent="0.35">
      <c r="Q311195" s="99">
        <v>195.75</v>
      </c>
      <c r="R311195" s="1">
        <v>-1368.25</v>
      </c>
    </row>
    <row r="311196" spans="17:18" x14ac:dyDescent="0.35">
      <c r="Q311196" s="99">
        <v>242.2</v>
      </c>
      <c r="R311196" s="1">
        <v>-474.00000000000017</v>
      </c>
    </row>
    <row r="311197" spans="17:18" x14ac:dyDescent="0.35">
      <c r="Q311197" s="99">
        <v>173.95</v>
      </c>
      <c r="R311197" s="1">
        <v>-1257.5000000000002</v>
      </c>
    </row>
    <row r="311198" spans="17:18" x14ac:dyDescent="0.35">
      <c r="Q311198" s="99">
        <v>64.95</v>
      </c>
      <c r="R311198" s="1">
        <v>-649.50000000000011</v>
      </c>
    </row>
    <row r="311199" spans="17:18" x14ac:dyDescent="0.35">
      <c r="Q311199" s="99">
        <v>202.85</v>
      </c>
      <c r="R311199" s="1">
        <v>-2019.4999999999995</v>
      </c>
    </row>
    <row r="311200" spans="17:18" x14ac:dyDescent="0.35">
      <c r="Q311200" s="99">
        <v>155.25</v>
      </c>
      <c r="R311200" s="1">
        <v>-478.5</v>
      </c>
    </row>
    <row r="311201" spans="17:18" x14ac:dyDescent="0.35">
      <c r="Q311201" s="99">
        <v>99.65</v>
      </c>
      <c r="R311201" s="1">
        <v>-823.49999999999989</v>
      </c>
    </row>
    <row r="311202" spans="17:18" x14ac:dyDescent="0.35">
      <c r="Q311202" s="99">
        <v>150.69999999999999</v>
      </c>
      <c r="R311202" s="1">
        <v>-1485.0000000000002</v>
      </c>
    </row>
    <row r="311203" spans="17:18" x14ac:dyDescent="0.35">
      <c r="Q311203" s="99">
        <v>115.65</v>
      </c>
      <c r="R311203" s="1">
        <v>-633.49999999999989</v>
      </c>
    </row>
    <row r="311204" spans="17:18" x14ac:dyDescent="0.35">
      <c r="Q311204" s="99">
        <v>295.64999999999998</v>
      </c>
      <c r="R311204" s="1">
        <v>-1397.5000000000005</v>
      </c>
    </row>
    <row r="311205" spans="17:18" x14ac:dyDescent="0.35">
      <c r="Q311205" s="99">
        <v>230.15</v>
      </c>
      <c r="R311205" s="1">
        <v>-246.49999999999991</v>
      </c>
    </row>
    <row r="311206" spans="17:18" x14ac:dyDescent="0.35">
      <c r="Q311206" s="99">
        <v>222.9</v>
      </c>
      <c r="R311206" s="1">
        <v>-1207.0000000000002</v>
      </c>
    </row>
    <row r="311207" spans="17:18" x14ac:dyDescent="0.35">
      <c r="Q311207" s="99">
        <v>168.55</v>
      </c>
      <c r="R311207" s="1">
        <v>-2.5000000000001137</v>
      </c>
    </row>
    <row r="311208" spans="17:18" x14ac:dyDescent="0.35">
      <c r="Q311208" s="99">
        <v>210.15</v>
      </c>
      <c r="R311208" s="1">
        <v>-921.05</v>
      </c>
    </row>
    <row r="311209" spans="17:18" x14ac:dyDescent="0.35">
      <c r="Q311209" s="99">
        <v>179.25</v>
      </c>
      <c r="R311209" s="1">
        <v>666.5</v>
      </c>
    </row>
    <row r="311210" spans="17:18" x14ac:dyDescent="0.35">
      <c r="Q311210" s="99">
        <v>104.85</v>
      </c>
      <c r="R311210" s="1">
        <v>-507.50000000000011</v>
      </c>
    </row>
    <row r="311211" spans="17:18" x14ac:dyDescent="0.35">
      <c r="Q311211" s="99">
        <v>92.6</v>
      </c>
      <c r="R311211" s="1">
        <v>-896.00000000000011</v>
      </c>
    </row>
    <row r="311213" spans="17:18" x14ac:dyDescent="0.35">
      <c r="Q311213" s="99">
        <v>175</v>
      </c>
      <c r="R311213" s="1">
        <v>-14</v>
      </c>
    </row>
    <row r="311215" spans="17:18" x14ac:dyDescent="0.35">
      <c r="Q311215" s="99">
        <v>134.21052631578948</v>
      </c>
      <c r="R311215" s="1">
        <v>0</v>
      </c>
    </row>
    <row r="311216" spans="17:18" x14ac:dyDescent="0.35">
      <c r="Q311216" s="99">
        <v>269.2</v>
      </c>
      <c r="R311216" s="1">
        <v>-2690.9999999999995</v>
      </c>
    </row>
    <row r="311217" spans="17:18" x14ac:dyDescent="0.35">
      <c r="Q311217" s="99">
        <v>112.84210526315789</v>
      </c>
      <c r="R311217" s="1">
        <v>0</v>
      </c>
    </row>
    <row r="311218" spans="17:18" x14ac:dyDescent="0.35">
      <c r="Q311218" s="99">
        <v>305</v>
      </c>
      <c r="R311218" s="1">
        <v>-1583</v>
      </c>
    </row>
    <row r="311219" spans="17:18" x14ac:dyDescent="0.35">
      <c r="Q311219" s="99">
        <v>269.95</v>
      </c>
      <c r="R311219" s="1">
        <v>-1114.5000000000002</v>
      </c>
    </row>
    <row r="311220" spans="17:18" x14ac:dyDescent="0.35">
      <c r="Q311220" s="99">
        <v>181.25</v>
      </c>
      <c r="R311220" s="1">
        <v>-916.5</v>
      </c>
    </row>
    <row r="311222" spans="17:18" x14ac:dyDescent="0.35">
      <c r="Q311222" s="99">
        <v>276.14999999999998</v>
      </c>
      <c r="R311222" s="1">
        <v>-616.49999999999977</v>
      </c>
    </row>
    <row r="311223" spans="17:18" x14ac:dyDescent="0.35">
      <c r="Q311223" s="99">
        <v>168.05</v>
      </c>
      <c r="R311223" s="1">
        <v>-775.5</v>
      </c>
    </row>
    <row r="311224" spans="17:18" x14ac:dyDescent="0.35">
      <c r="Q311224" s="99">
        <v>167.75</v>
      </c>
      <c r="R311224" s="1">
        <v>-1367.5</v>
      </c>
    </row>
    <row r="311225" spans="17:18" x14ac:dyDescent="0.35">
      <c r="Q311225" s="99">
        <v>259.14999999999998</v>
      </c>
      <c r="R311225" s="1">
        <v>-1545.5</v>
      </c>
    </row>
    <row r="311226" spans="17:18" x14ac:dyDescent="0.35">
      <c r="Q311226" s="99">
        <v>135.1</v>
      </c>
      <c r="R311226" s="1">
        <v>-523.00000000000011</v>
      </c>
    </row>
    <row r="311227" spans="17:18" x14ac:dyDescent="0.35">
      <c r="Q311227" s="99">
        <v>250.2</v>
      </c>
      <c r="R311227" s="1">
        <v>-2423</v>
      </c>
    </row>
    <row r="311228" spans="17:18" x14ac:dyDescent="0.35">
      <c r="Q311228" s="99">
        <v>275.64999999999998</v>
      </c>
      <c r="R311228" s="1">
        <v>-866.49999999999977</v>
      </c>
    </row>
    <row r="311229" spans="17:18" x14ac:dyDescent="0.35">
      <c r="Q311229" s="99">
        <v>269</v>
      </c>
      <c r="R311229" s="1">
        <v>-479</v>
      </c>
    </row>
    <row r="311230" spans="17:18" x14ac:dyDescent="0.35">
      <c r="Q311230" s="99">
        <v>200.1</v>
      </c>
      <c r="R311230" s="1">
        <v>-1416.9999999999995</v>
      </c>
    </row>
    <row r="311231" spans="17:18" x14ac:dyDescent="0.35">
      <c r="Q311231" s="99">
        <v>222.8</v>
      </c>
      <c r="R311231" s="1">
        <v>-371.00000000000011</v>
      </c>
    </row>
    <row r="311232" spans="17:18" x14ac:dyDescent="0.35">
      <c r="Q311232" s="99">
        <v>250.25</v>
      </c>
      <c r="R311232" s="1">
        <v>186.5</v>
      </c>
    </row>
    <row r="311233" spans="17:18" x14ac:dyDescent="0.35">
      <c r="Q311233" s="99">
        <v>221.1</v>
      </c>
      <c r="R311233" s="1">
        <v>-318.99999999999994</v>
      </c>
    </row>
    <row r="311234" spans="17:18" x14ac:dyDescent="0.35">
      <c r="Q311234" s="99">
        <v>125.1</v>
      </c>
      <c r="R311234" s="1">
        <v>-378.00000000000011</v>
      </c>
    </row>
    <row r="311235" spans="17:18" x14ac:dyDescent="0.35">
      <c r="Q311235" s="99">
        <v>205.8</v>
      </c>
      <c r="R311235" s="1">
        <v>-2053</v>
      </c>
    </row>
    <row r="311236" spans="17:18" x14ac:dyDescent="0.35">
      <c r="Q311236" s="99">
        <v>141.75</v>
      </c>
      <c r="R311236" s="1">
        <v>-770.5</v>
      </c>
    </row>
    <row r="311237" spans="17:18" x14ac:dyDescent="0.35">
      <c r="Q311237" s="99">
        <v>274.2</v>
      </c>
      <c r="R311237" s="1">
        <v>-212.99999999999989</v>
      </c>
    </row>
    <row r="311238" spans="17:18" x14ac:dyDescent="0.35">
      <c r="Q311238" s="99">
        <v>222.4</v>
      </c>
      <c r="R311238" s="1">
        <v>-2224.0000000000005</v>
      </c>
    </row>
    <row r="311239" spans="17:18" x14ac:dyDescent="0.35">
      <c r="Q311239" s="99">
        <v>163.30000000000001</v>
      </c>
      <c r="R311239" s="1">
        <v>-1534.9999999999998</v>
      </c>
    </row>
    <row r="311240" spans="17:18" x14ac:dyDescent="0.35">
      <c r="Q311240" s="99">
        <v>135</v>
      </c>
      <c r="R311240" s="1">
        <v>-242</v>
      </c>
    </row>
    <row r="311241" spans="17:18" x14ac:dyDescent="0.35">
      <c r="Q311241" s="99">
        <v>239.1</v>
      </c>
      <c r="R311241" s="1">
        <v>-1745.9999999999995</v>
      </c>
    </row>
    <row r="311242" spans="17:18" x14ac:dyDescent="0.35">
      <c r="Q311242" s="99">
        <v>101.46666666666667</v>
      </c>
      <c r="R311242" s="1">
        <v>813.33333333333314</v>
      </c>
    </row>
    <row r="311243" spans="17:18" x14ac:dyDescent="0.35">
      <c r="Q311243" s="99">
        <v>111.6</v>
      </c>
      <c r="R311243" s="1">
        <v>190.00000000000006</v>
      </c>
    </row>
    <row r="311244" spans="17:18" x14ac:dyDescent="0.35">
      <c r="Q311244" s="99">
        <v>43.55</v>
      </c>
      <c r="R311244" s="1">
        <v>-148.49999999999994</v>
      </c>
    </row>
    <row r="311245" spans="17:18" x14ac:dyDescent="0.35">
      <c r="Q311245" s="99">
        <v>135</v>
      </c>
      <c r="R311245" s="1">
        <v>-196</v>
      </c>
    </row>
    <row r="311259" spans="17:18" x14ac:dyDescent="0.35">
      <c r="Q311259" s="99">
        <v>147.5</v>
      </c>
      <c r="R311259" s="1">
        <v>-95</v>
      </c>
    </row>
    <row r="311260" spans="17:18" x14ac:dyDescent="0.35">
      <c r="Q311260" s="99">
        <v>206.3</v>
      </c>
      <c r="R311260" s="1">
        <v>-2057</v>
      </c>
    </row>
    <row r="311261" spans="17:18" x14ac:dyDescent="0.35">
      <c r="Q311261" s="99">
        <v>180</v>
      </c>
      <c r="R311261" s="1">
        <v>-667</v>
      </c>
    </row>
    <row r="311262" spans="17:18" x14ac:dyDescent="0.35">
      <c r="Q311262" s="99">
        <v>268</v>
      </c>
      <c r="R311262" s="1">
        <v>-651</v>
      </c>
    </row>
    <row r="311263" spans="17:18" x14ac:dyDescent="0.35">
      <c r="Q311263" s="99">
        <v>200</v>
      </c>
      <c r="R311263" s="1">
        <v>-967</v>
      </c>
    </row>
    <row r="311264" spans="17:18" x14ac:dyDescent="0.35">
      <c r="Q311264" s="99">
        <v>356.3</v>
      </c>
      <c r="R311264" s="1">
        <v>-1832.9999999999998</v>
      </c>
    </row>
    <row r="311265" spans="17:18" x14ac:dyDescent="0.35">
      <c r="Q311265" s="99">
        <v>200.1</v>
      </c>
      <c r="R311265" s="1">
        <v>130.00000000000006</v>
      </c>
    </row>
    <row r="311266" spans="17:18" x14ac:dyDescent="0.35">
      <c r="Q311266" s="99">
        <v>183.55555555555554</v>
      </c>
      <c r="R311266" s="1">
        <v>-133.55555555555543</v>
      </c>
    </row>
    <row r="311267" spans="17:18" x14ac:dyDescent="0.35">
      <c r="Q311267" s="99">
        <v>121.5</v>
      </c>
      <c r="R311267" s="1">
        <v>-196</v>
      </c>
    </row>
    <row r="311268" spans="17:18" x14ac:dyDescent="0.35">
      <c r="Q311268" s="99">
        <v>180.9</v>
      </c>
      <c r="R311268" s="1">
        <v>-131.00000000000006</v>
      </c>
    </row>
    <row r="311269" spans="17:18" x14ac:dyDescent="0.35">
      <c r="Q311269" s="99">
        <v>366.5</v>
      </c>
      <c r="R311269" s="1">
        <v>-3168</v>
      </c>
    </row>
    <row r="311270" spans="17:18" x14ac:dyDescent="0.35">
      <c r="Q311270" s="99">
        <v>289</v>
      </c>
      <c r="R311270" s="1">
        <v>-793</v>
      </c>
    </row>
    <row r="311271" spans="17:18" x14ac:dyDescent="0.35">
      <c r="Q311271" s="99">
        <v>179.4</v>
      </c>
      <c r="R311271" s="1">
        <v>-911.99999999999989</v>
      </c>
    </row>
    <row r="311272" spans="17:18" x14ac:dyDescent="0.35">
      <c r="Q311272" s="99">
        <v>369.7</v>
      </c>
      <c r="R311272" s="1">
        <v>-1689.0000000000002</v>
      </c>
    </row>
    <row r="311273" spans="17:18" x14ac:dyDescent="0.35">
      <c r="Q311273" s="99">
        <v>314.60000000000002</v>
      </c>
      <c r="R311273" s="1">
        <v>-1894.9999999999995</v>
      </c>
    </row>
    <row r="311274" spans="17:18" x14ac:dyDescent="0.35">
      <c r="Q311274" s="99">
        <v>269.5</v>
      </c>
      <c r="R311274" s="1">
        <v>-2693</v>
      </c>
    </row>
    <row r="311275" spans="17:18" x14ac:dyDescent="0.35">
      <c r="Q311275" s="99">
        <v>374.7</v>
      </c>
      <c r="R311275" s="1">
        <v>-2006.0000000000002</v>
      </c>
    </row>
    <row r="311276" spans="17:18" x14ac:dyDescent="0.35">
      <c r="Q311276" s="99">
        <v>366.4</v>
      </c>
      <c r="R311276" s="1">
        <v>-783.99999999999977</v>
      </c>
    </row>
    <row r="311277" spans="17:18" x14ac:dyDescent="0.35">
      <c r="Q311277" s="99">
        <v>222.6</v>
      </c>
      <c r="R311277" s="1">
        <v>-111.99999999999994</v>
      </c>
    </row>
    <row r="311278" spans="17:18" x14ac:dyDescent="0.35">
      <c r="Q311278" s="99">
        <v>216.3</v>
      </c>
      <c r="R311278" s="1">
        <v>-2144</v>
      </c>
    </row>
    <row r="311279" spans="17:18" x14ac:dyDescent="0.35">
      <c r="Q311279" s="99">
        <v>358.3</v>
      </c>
      <c r="R311279" s="1">
        <v>-3231.0000000000005</v>
      </c>
    </row>
    <row r="311280" spans="17:18" x14ac:dyDescent="0.35">
      <c r="Q311280" s="99">
        <v>262.5</v>
      </c>
      <c r="R311280" s="1">
        <v>-2599</v>
      </c>
    </row>
    <row r="311281" spans="17:18" x14ac:dyDescent="0.35">
      <c r="Q311281" s="99">
        <v>165.4</v>
      </c>
      <c r="R311281" s="1">
        <v>-1243.0000000000002</v>
      </c>
    </row>
    <row r="311282" spans="17:18" x14ac:dyDescent="0.35">
      <c r="Q311282" s="99">
        <v>289.89999999999998</v>
      </c>
      <c r="R311282" s="1">
        <v>-2898.0000000000005</v>
      </c>
    </row>
    <row r="311283" spans="17:18" x14ac:dyDescent="0.35">
      <c r="Q311283" s="99">
        <v>242.6</v>
      </c>
      <c r="R311283" s="1">
        <v>-2424.9999999999995</v>
      </c>
    </row>
    <row r="311284" spans="17:18" x14ac:dyDescent="0.35">
      <c r="Q311284" s="99">
        <v>422.6</v>
      </c>
      <c r="R311284" s="1">
        <v>-47.000000000000227</v>
      </c>
    </row>
    <row r="311285" spans="17:18" x14ac:dyDescent="0.35">
      <c r="Q311285" s="99">
        <v>228</v>
      </c>
      <c r="R311285" s="1">
        <v>-1886</v>
      </c>
    </row>
    <row r="311286" spans="17:18" x14ac:dyDescent="0.35">
      <c r="Q311286" s="99">
        <v>220.7</v>
      </c>
      <c r="R311286" s="1">
        <v>181.00000000000011</v>
      </c>
    </row>
    <row r="311287" spans="17:18" x14ac:dyDescent="0.35">
      <c r="Q311287" s="99">
        <v>319.39999999999998</v>
      </c>
      <c r="R311287" s="1">
        <v>-542.99999999999977</v>
      </c>
    </row>
    <row r="311288" spans="17:18" x14ac:dyDescent="0.35">
      <c r="Q311288" s="99">
        <v>361.9</v>
      </c>
      <c r="R311288" s="1">
        <v>-279.99999999999977</v>
      </c>
    </row>
    <row r="311289" spans="17:18" x14ac:dyDescent="0.35">
      <c r="Q311289" s="99">
        <v>220.5</v>
      </c>
      <c r="R311289" s="1">
        <v>-1560</v>
      </c>
    </row>
    <row r="311290" spans="17:18" x14ac:dyDescent="0.35">
      <c r="Q311290" s="99">
        <v>296.10000000000002</v>
      </c>
      <c r="R311290" s="1">
        <v>-1447</v>
      </c>
    </row>
    <row r="311301" spans="17:18" x14ac:dyDescent="0.35">
      <c r="Q311301" s="99">
        <v>109.2</v>
      </c>
    </row>
    <row r="311302" spans="17:18" x14ac:dyDescent="0.35">
      <c r="Q311302" s="99">
        <v>162.80000000000001</v>
      </c>
    </row>
    <row r="311303" spans="17:18" x14ac:dyDescent="0.35">
      <c r="Q311303" s="99">
        <v>66.7</v>
      </c>
    </row>
    <row r="311304" spans="17:18" x14ac:dyDescent="0.35">
      <c r="Q311304" s="99">
        <v>61.9</v>
      </c>
      <c r="R311304" s="1">
        <v>-5.9999999999999929</v>
      </c>
    </row>
    <row r="311305" spans="17:18" x14ac:dyDescent="0.35">
      <c r="Q311305" s="99">
        <v>121.2</v>
      </c>
      <c r="R311305" s="1">
        <v>57.999999999999972</v>
      </c>
    </row>
    <row r="311306" spans="17:18" x14ac:dyDescent="0.35">
      <c r="Q311306" s="99">
        <v>334.4</v>
      </c>
      <c r="R311306" s="1">
        <v>11.000000000000227</v>
      </c>
    </row>
    <row r="311307" spans="17:18" x14ac:dyDescent="0.35">
      <c r="Q311307" s="99">
        <v>102.1</v>
      </c>
      <c r="R311307" s="1">
        <v>37.000000000000057</v>
      </c>
    </row>
    <row r="311308" spans="17:18" x14ac:dyDescent="0.35">
      <c r="Q311308" s="99">
        <v>126.4</v>
      </c>
      <c r="R311308" s="1">
        <v>-41.000000000000057</v>
      </c>
    </row>
    <row r="311309" spans="17:18" x14ac:dyDescent="0.35">
      <c r="Q311309" s="99">
        <v>222.1</v>
      </c>
      <c r="R311309" s="1">
        <v>-2.9999999999999432</v>
      </c>
    </row>
    <row r="311310" spans="17:18" x14ac:dyDescent="0.35">
      <c r="Q311310" s="99">
        <v>141.19999999999999</v>
      </c>
      <c r="R311310" s="1">
        <v>-160.99999999999989</v>
      </c>
    </row>
    <row r="311311" spans="17:18" x14ac:dyDescent="0.35">
      <c r="Q311311" s="99">
        <v>172.3</v>
      </c>
      <c r="R311311" s="1">
        <v>0.99999999999988631</v>
      </c>
    </row>
    <row r="311312" spans="17:18" x14ac:dyDescent="0.35">
      <c r="Q311312" s="99">
        <v>119.3</v>
      </c>
      <c r="R311312" s="1">
        <v>-22.999999999999972</v>
      </c>
    </row>
    <row r="311313" spans="17:18" x14ac:dyDescent="0.35">
      <c r="Q311313" s="99">
        <v>302.3</v>
      </c>
      <c r="R311313" s="1">
        <v>45.999999999999886</v>
      </c>
    </row>
    <row r="311314" spans="17:18" x14ac:dyDescent="0.35">
      <c r="Q311314" s="99">
        <v>270.10000000000002</v>
      </c>
      <c r="R311314" s="1">
        <v>15.099999999999795</v>
      </c>
    </row>
    <row r="311315" spans="17:18" x14ac:dyDescent="0.35">
      <c r="Q311315" s="99">
        <v>218</v>
      </c>
      <c r="R311315" s="1">
        <v>43</v>
      </c>
    </row>
    <row r="311316" spans="17:18" x14ac:dyDescent="0.35">
      <c r="Q311316" s="99">
        <v>77.3</v>
      </c>
      <c r="R311316" s="1">
        <v>80.000000000000028</v>
      </c>
    </row>
    <row r="311317" spans="17:18" x14ac:dyDescent="0.35">
      <c r="Q311317" s="99">
        <v>257.8</v>
      </c>
      <c r="R311317" s="1">
        <v>-14.000000000000114</v>
      </c>
    </row>
    <row r="311318" spans="17:18" x14ac:dyDescent="0.35">
      <c r="Q311318" s="99">
        <v>174.5</v>
      </c>
      <c r="R311318" s="1">
        <v>57</v>
      </c>
    </row>
    <row r="311319" spans="17:18" x14ac:dyDescent="0.35">
      <c r="Q311319" s="99">
        <v>355.3</v>
      </c>
      <c r="R311319" s="1">
        <v>71.999999999999886</v>
      </c>
    </row>
    <row r="311320" spans="17:18" x14ac:dyDescent="0.35">
      <c r="Q311320" s="99">
        <v>150.6</v>
      </c>
      <c r="R311320" s="1">
        <v>71.000000000000057</v>
      </c>
    </row>
    <row r="311321" spans="17:18" x14ac:dyDescent="0.35">
      <c r="Q311321" s="99">
        <v>172.1</v>
      </c>
      <c r="R311321" s="1">
        <v>-88.999999999999943</v>
      </c>
    </row>
    <row r="311322" spans="17:18" x14ac:dyDescent="0.35">
      <c r="Q311322" s="99">
        <v>121.2</v>
      </c>
      <c r="R311322" s="1">
        <v>57.999999999999972</v>
      </c>
    </row>
    <row r="311323" spans="17:18" x14ac:dyDescent="0.35">
      <c r="Q311323" s="99">
        <v>334.4</v>
      </c>
      <c r="R311323" s="1">
        <v>11.000000000000227</v>
      </c>
    </row>
    <row r="311324" spans="17:18" x14ac:dyDescent="0.35">
      <c r="Q311324" s="99">
        <v>149.30000000000001</v>
      </c>
      <c r="R311324" s="1">
        <v>11.999999999999886</v>
      </c>
    </row>
    <row r="311328" spans="17:18" x14ac:dyDescent="0.35">
      <c r="Q311328" s="99">
        <v>101.5</v>
      </c>
      <c r="R311328" s="1">
        <v>-72</v>
      </c>
    </row>
    <row r="311329" spans="17:18" x14ac:dyDescent="0.35">
      <c r="Q311329" s="99">
        <v>0</v>
      </c>
      <c r="R311329" s="1">
        <v>1027</v>
      </c>
    </row>
    <row r="311333" spans="17:18" x14ac:dyDescent="0.35">
      <c r="Q311333" s="99">
        <v>193.7</v>
      </c>
      <c r="R311333" s="1">
        <v>-162.99999999999989</v>
      </c>
    </row>
    <row r="327528" spans="17:18" x14ac:dyDescent="0.35">
      <c r="Q327528" s="99">
        <v>113.6</v>
      </c>
      <c r="R327528" s="1">
        <v>327</v>
      </c>
    </row>
    <row r="327529" spans="17:18" x14ac:dyDescent="0.35">
      <c r="Q327529" s="99">
        <v>57.7</v>
      </c>
      <c r="R327529" s="1">
        <v>332.00000000000006</v>
      </c>
    </row>
    <row r="327530" spans="17:18" x14ac:dyDescent="0.35">
      <c r="Q327530" s="99">
        <v>77.7</v>
      </c>
      <c r="R327530" s="1">
        <v>134.99999999999997</v>
      </c>
    </row>
    <row r="327531" spans="17:18" x14ac:dyDescent="0.35">
      <c r="Q327531" s="99">
        <v>59.8</v>
      </c>
      <c r="R327531" s="1">
        <v>429.99999999999994</v>
      </c>
    </row>
    <row r="327532" spans="17:18" x14ac:dyDescent="0.35">
      <c r="Q327532" s="99">
        <v>55.5</v>
      </c>
      <c r="R327532" s="1">
        <v>321</v>
      </c>
    </row>
    <row r="327533" spans="17:18" x14ac:dyDescent="0.35">
      <c r="Q327533" s="99">
        <v>118.7</v>
      </c>
      <c r="R327533" s="1">
        <v>375.00000000000006</v>
      </c>
    </row>
    <row r="327534" spans="17:18" x14ac:dyDescent="0.35">
      <c r="Q327534" s="99">
        <v>233.2</v>
      </c>
      <c r="R327534" s="1">
        <v>163.00000000000011</v>
      </c>
    </row>
    <row r="327535" spans="17:18" x14ac:dyDescent="0.35">
      <c r="Q327535" s="99">
        <v>156.80000000000001</v>
      </c>
      <c r="R327535" s="1">
        <v>574</v>
      </c>
    </row>
    <row r="327536" spans="17:18" x14ac:dyDescent="0.35">
      <c r="Q327536" s="99">
        <v>125.3</v>
      </c>
      <c r="R327536" s="1">
        <v>509.99999999999989</v>
      </c>
    </row>
    <row r="327537" spans="17:18" x14ac:dyDescent="0.35">
      <c r="Q327537" s="99">
        <v>120.7</v>
      </c>
      <c r="R327537" s="1">
        <v>418.00000000000011</v>
      </c>
    </row>
    <row r="327538" spans="17:18" x14ac:dyDescent="0.35">
      <c r="Q327538" s="99">
        <v>98.9</v>
      </c>
      <c r="R327538" s="1">
        <v>228.99999999999994</v>
      </c>
    </row>
    <row r="327539" spans="17:18" x14ac:dyDescent="0.35">
      <c r="Q327539" s="99">
        <v>161</v>
      </c>
      <c r="R327539" s="1">
        <v>100</v>
      </c>
    </row>
    <row r="327540" spans="17:18" x14ac:dyDescent="0.35">
      <c r="Q327540" s="99">
        <v>163</v>
      </c>
      <c r="R327540" s="1">
        <v>193</v>
      </c>
    </row>
    <row r="327541" spans="17:18" x14ac:dyDescent="0.35">
      <c r="Q327541" s="99">
        <v>91.9</v>
      </c>
      <c r="R327541" s="1">
        <v>125.99999999999994</v>
      </c>
    </row>
    <row r="327542" spans="17:18" x14ac:dyDescent="0.35">
      <c r="Q327542" s="99">
        <v>234.8</v>
      </c>
      <c r="R327542" s="1">
        <v>115.99999999999989</v>
      </c>
    </row>
    <row r="327543" spans="17:18" x14ac:dyDescent="0.35">
      <c r="Q327543" s="99">
        <v>117.1</v>
      </c>
      <c r="R327543" s="1">
        <v>134.00000000000006</v>
      </c>
    </row>
    <row r="327544" spans="17:18" x14ac:dyDescent="0.35">
      <c r="Q327544" s="99">
        <v>76.599999999999994</v>
      </c>
      <c r="R327544" s="1">
        <v>104.00000000000006</v>
      </c>
    </row>
    <row r="327545" spans="17:18" x14ac:dyDescent="0.35">
      <c r="Q327545" s="99">
        <v>72.5</v>
      </c>
      <c r="R327545" s="1">
        <v>90</v>
      </c>
    </row>
    <row r="327546" spans="17:18" x14ac:dyDescent="0.35">
      <c r="Q327546" s="99">
        <v>173.88888888888889</v>
      </c>
      <c r="R327546" s="1">
        <v>162.66666666666669</v>
      </c>
    </row>
    <row r="327547" spans="17:18" x14ac:dyDescent="0.35">
      <c r="Q327547" s="99">
        <v>194.7</v>
      </c>
      <c r="R327547" s="1">
        <v>152.00000000000011</v>
      </c>
    </row>
    <row r="327548" spans="17:18" x14ac:dyDescent="0.35">
      <c r="Q327548" s="99">
        <v>288.7</v>
      </c>
      <c r="R327548" s="1">
        <v>90.000000000000114</v>
      </c>
    </row>
    <row r="327549" spans="17:18" x14ac:dyDescent="0.35">
      <c r="Q327549" s="99">
        <v>136.6</v>
      </c>
      <c r="R327549" s="1">
        <v>383</v>
      </c>
    </row>
    <row r="327550" spans="17:18" x14ac:dyDescent="0.35">
      <c r="Q327550" s="99">
        <v>189.25</v>
      </c>
      <c r="R327550" s="1">
        <v>615.5</v>
      </c>
    </row>
    <row r="327551" spans="17:18" x14ac:dyDescent="0.35">
      <c r="Q327551" s="99">
        <v>256.95</v>
      </c>
      <c r="R327551" s="1">
        <v>616.5</v>
      </c>
    </row>
    <row r="327552" spans="17:18" x14ac:dyDescent="0.35">
      <c r="Q327552" s="99">
        <v>118.7</v>
      </c>
      <c r="R327552" s="1">
        <v>136.99999999999997</v>
      </c>
    </row>
    <row r="327553" spans="17:18" x14ac:dyDescent="0.35">
      <c r="Q327553" s="99">
        <v>352.21052631578948</v>
      </c>
      <c r="R327553" s="1">
        <v>102.8947368421052</v>
      </c>
    </row>
    <row r="327554" spans="17:18" x14ac:dyDescent="0.35">
      <c r="Q327554" s="99">
        <v>147</v>
      </c>
      <c r="R327554" s="1">
        <v>121</v>
      </c>
    </row>
    <row r="327555" spans="17:18" x14ac:dyDescent="0.35">
      <c r="Q327555" s="99">
        <v>111.5</v>
      </c>
      <c r="R327555" s="1">
        <v>323</v>
      </c>
    </row>
    <row r="327556" spans="17:18" x14ac:dyDescent="0.35">
      <c r="Q327556" s="99">
        <v>53.2</v>
      </c>
      <c r="R327556" s="1">
        <v>235.00000000000006</v>
      </c>
    </row>
    <row r="327557" spans="17:18" x14ac:dyDescent="0.35">
      <c r="Q327557" s="99">
        <v>29.2</v>
      </c>
      <c r="R327557" s="1">
        <v>276.00000000000006</v>
      </c>
    </row>
    <row r="327558" spans="17:18" x14ac:dyDescent="0.35">
      <c r="Q327558" s="99">
        <v>83.8</v>
      </c>
      <c r="R327558" s="1">
        <v>302</v>
      </c>
    </row>
    <row r="327559" spans="17:18" x14ac:dyDescent="0.35">
      <c r="Q327559" s="99">
        <v>57.7</v>
      </c>
      <c r="R327559" s="1">
        <v>206</v>
      </c>
    </row>
    <row r="327560" spans="17:18" x14ac:dyDescent="0.35">
      <c r="Q327560" s="99">
        <v>149.1</v>
      </c>
      <c r="R327560" s="1">
        <v>295</v>
      </c>
    </row>
    <row r="327561" spans="17:18" x14ac:dyDescent="0.35">
      <c r="Q327561" s="99">
        <v>50.1</v>
      </c>
      <c r="R327561" s="1">
        <v>132</v>
      </c>
    </row>
    <row r="327562" spans="17:18" x14ac:dyDescent="0.35">
      <c r="Q327562" s="99">
        <v>143.5</v>
      </c>
      <c r="R327562" s="1">
        <v>226</v>
      </c>
    </row>
    <row r="327563" spans="17:18" x14ac:dyDescent="0.35">
      <c r="Q327563" s="99">
        <v>146</v>
      </c>
      <c r="R327563" s="1">
        <v>250</v>
      </c>
    </row>
    <row r="327564" spans="17:18" x14ac:dyDescent="0.35">
      <c r="Q327564" s="99">
        <v>60.9</v>
      </c>
      <c r="R327564" s="1">
        <v>644.00000000000011</v>
      </c>
    </row>
    <row r="327565" spans="17:18" x14ac:dyDescent="0.35">
      <c r="Q327565" s="99">
        <v>87</v>
      </c>
      <c r="R327565" s="1">
        <v>216</v>
      </c>
    </row>
    <row r="327566" spans="17:18" x14ac:dyDescent="0.35">
      <c r="Q327566" s="99">
        <v>96.9</v>
      </c>
      <c r="R327566" s="1">
        <v>127.99999999999994</v>
      </c>
    </row>
    <row r="327567" spans="17:18" x14ac:dyDescent="0.35">
      <c r="Q327567" s="99">
        <v>146</v>
      </c>
      <c r="R327567" s="1">
        <v>378</v>
      </c>
    </row>
    <row r="327568" spans="17:18" x14ac:dyDescent="0.35">
      <c r="Q327568" s="99">
        <v>97.3</v>
      </c>
      <c r="R327568" s="1">
        <v>126.00000000000003</v>
      </c>
    </row>
    <row r="327575" spans="17:18" x14ac:dyDescent="0.35">
      <c r="Q327575" s="99">
        <v>373.05</v>
      </c>
      <c r="R327575" s="1">
        <v>-1924.4999999999998</v>
      </c>
    </row>
    <row r="327576" spans="17:18" x14ac:dyDescent="0.35">
      <c r="Q327576" s="99">
        <v>258.55</v>
      </c>
      <c r="R327576" s="1">
        <v>-1751.4999999999998</v>
      </c>
    </row>
    <row r="327579" spans="17:18" x14ac:dyDescent="0.35">
      <c r="Q327579" s="99">
        <v>195.75</v>
      </c>
      <c r="R327579" s="1">
        <v>-1368.25</v>
      </c>
    </row>
    <row r="327580" spans="17:18" x14ac:dyDescent="0.35">
      <c r="Q327580" s="99">
        <v>242.2</v>
      </c>
      <c r="R327580" s="1">
        <v>-474.00000000000017</v>
      </c>
    </row>
    <row r="327581" spans="17:18" x14ac:dyDescent="0.35">
      <c r="Q327581" s="99">
        <v>173.95</v>
      </c>
      <c r="R327581" s="1">
        <v>-1257.5000000000002</v>
      </c>
    </row>
    <row r="327582" spans="17:18" x14ac:dyDescent="0.35">
      <c r="Q327582" s="99">
        <v>64.95</v>
      </c>
      <c r="R327582" s="1">
        <v>-649.50000000000011</v>
      </c>
    </row>
    <row r="327583" spans="17:18" x14ac:dyDescent="0.35">
      <c r="Q327583" s="99">
        <v>202.85</v>
      </c>
      <c r="R327583" s="1">
        <v>-2019.4999999999995</v>
      </c>
    </row>
    <row r="327584" spans="17:18" x14ac:dyDescent="0.35">
      <c r="Q327584" s="99">
        <v>155.25</v>
      </c>
      <c r="R327584" s="1">
        <v>-478.5</v>
      </c>
    </row>
    <row r="327585" spans="17:18" x14ac:dyDescent="0.35">
      <c r="Q327585" s="99">
        <v>99.65</v>
      </c>
      <c r="R327585" s="1">
        <v>-823.49999999999989</v>
      </c>
    </row>
    <row r="327586" spans="17:18" x14ac:dyDescent="0.35">
      <c r="Q327586" s="99">
        <v>150.69999999999999</v>
      </c>
      <c r="R327586" s="1">
        <v>-1485.0000000000002</v>
      </c>
    </row>
    <row r="327587" spans="17:18" x14ac:dyDescent="0.35">
      <c r="Q327587" s="99">
        <v>115.65</v>
      </c>
      <c r="R327587" s="1">
        <v>-633.49999999999989</v>
      </c>
    </row>
    <row r="327588" spans="17:18" x14ac:dyDescent="0.35">
      <c r="Q327588" s="99">
        <v>295.64999999999998</v>
      </c>
      <c r="R327588" s="1">
        <v>-1397.5000000000005</v>
      </c>
    </row>
    <row r="327589" spans="17:18" x14ac:dyDescent="0.35">
      <c r="Q327589" s="99">
        <v>230.15</v>
      </c>
      <c r="R327589" s="1">
        <v>-246.49999999999991</v>
      </c>
    </row>
    <row r="327590" spans="17:18" x14ac:dyDescent="0.35">
      <c r="Q327590" s="99">
        <v>222.9</v>
      </c>
      <c r="R327590" s="1">
        <v>-1207.0000000000002</v>
      </c>
    </row>
    <row r="327591" spans="17:18" x14ac:dyDescent="0.35">
      <c r="Q327591" s="99">
        <v>168.55</v>
      </c>
      <c r="R327591" s="1">
        <v>-2.5000000000001137</v>
      </c>
    </row>
    <row r="327592" spans="17:18" x14ac:dyDescent="0.35">
      <c r="Q327592" s="99">
        <v>210.15</v>
      </c>
      <c r="R327592" s="1">
        <v>-921.05</v>
      </c>
    </row>
    <row r="327593" spans="17:18" x14ac:dyDescent="0.35">
      <c r="Q327593" s="99">
        <v>179.25</v>
      </c>
      <c r="R327593" s="1">
        <v>666.5</v>
      </c>
    </row>
    <row r="327594" spans="17:18" x14ac:dyDescent="0.35">
      <c r="Q327594" s="99">
        <v>104.85</v>
      </c>
      <c r="R327594" s="1">
        <v>-507.50000000000011</v>
      </c>
    </row>
    <row r="327595" spans="17:18" x14ac:dyDescent="0.35">
      <c r="Q327595" s="99">
        <v>92.6</v>
      </c>
      <c r="R327595" s="1">
        <v>-896.00000000000011</v>
      </c>
    </row>
    <row r="327597" spans="17:18" x14ac:dyDescent="0.35">
      <c r="Q327597" s="99">
        <v>175</v>
      </c>
      <c r="R327597" s="1">
        <v>-14</v>
      </c>
    </row>
    <row r="327599" spans="17:18" x14ac:dyDescent="0.35">
      <c r="Q327599" s="99">
        <v>134.21052631578948</v>
      </c>
      <c r="R327599" s="1">
        <v>0</v>
      </c>
    </row>
    <row r="327600" spans="17:18" x14ac:dyDescent="0.35">
      <c r="Q327600" s="99">
        <v>269.2</v>
      </c>
      <c r="R327600" s="1">
        <v>-2690.9999999999995</v>
      </c>
    </row>
    <row r="327601" spans="17:18" x14ac:dyDescent="0.35">
      <c r="Q327601" s="99">
        <v>112.84210526315789</v>
      </c>
      <c r="R327601" s="1">
        <v>0</v>
      </c>
    </row>
    <row r="327602" spans="17:18" x14ac:dyDescent="0.35">
      <c r="Q327602" s="99">
        <v>305</v>
      </c>
      <c r="R327602" s="1">
        <v>-1583</v>
      </c>
    </row>
    <row r="327603" spans="17:18" x14ac:dyDescent="0.35">
      <c r="Q327603" s="99">
        <v>269.95</v>
      </c>
      <c r="R327603" s="1">
        <v>-1114.5000000000002</v>
      </c>
    </row>
    <row r="327604" spans="17:18" x14ac:dyDescent="0.35">
      <c r="Q327604" s="99">
        <v>181.25</v>
      </c>
      <c r="R327604" s="1">
        <v>-916.5</v>
      </c>
    </row>
    <row r="327606" spans="17:18" x14ac:dyDescent="0.35">
      <c r="Q327606" s="99">
        <v>276.14999999999998</v>
      </c>
      <c r="R327606" s="1">
        <v>-616.49999999999977</v>
      </c>
    </row>
    <row r="327607" spans="17:18" x14ac:dyDescent="0.35">
      <c r="Q327607" s="99">
        <v>168.05</v>
      </c>
      <c r="R327607" s="1">
        <v>-775.5</v>
      </c>
    </row>
    <row r="327608" spans="17:18" x14ac:dyDescent="0.35">
      <c r="Q327608" s="99">
        <v>167.75</v>
      </c>
      <c r="R327608" s="1">
        <v>-1367.5</v>
      </c>
    </row>
    <row r="327609" spans="17:18" x14ac:dyDescent="0.35">
      <c r="Q327609" s="99">
        <v>259.14999999999998</v>
      </c>
      <c r="R327609" s="1">
        <v>-1545.5</v>
      </c>
    </row>
    <row r="327610" spans="17:18" x14ac:dyDescent="0.35">
      <c r="Q327610" s="99">
        <v>135.1</v>
      </c>
      <c r="R327610" s="1">
        <v>-523.00000000000011</v>
      </c>
    </row>
    <row r="327611" spans="17:18" x14ac:dyDescent="0.35">
      <c r="Q327611" s="99">
        <v>250.2</v>
      </c>
      <c r="R327611" s="1">
        <v>-2423</v>
      </c>
    </row>
    <row r="327612" spans="17:18" x14ac:dyDescent="0.35">
      <c r="Q327612" s="99">
        <v>275.64999999999998</v>
      </c>
      <c r="R327612" s="1">
        <v>-866.49999999999977</v>
      </c>
    </row>
    <row r="327613" spans="17:18" x14ac:dyDescent="0.35">
      <c r="Q327613" s="99">
        <v>269</v>
      </c>
      <c r="R327613" s="1">
        <v>-479</v>
      </c>
    </row>
    <row r="327614" spans="17:18" x14ac:dyDescent="0.35">
      <c r="Q327614" s="99">
        <v>200.1</v>
      </c>
      <c r="R327614" s="1">
        <v>-1416.9999999999995</v>
      </c>
    </row>
    <row r="327615" spans="17:18" x14ac:dyDescent="0.35">
      <c r="Q327615" s="99">
        <v>222.8</v>
      </c>
      <c r="R327615" s="1">
        <v>-371.00000000000011</v>
      </c>
    </row>
    <row r="327616" spans="17:18" x14ac:dyDescent="0.35">
      <c r="Q327616" s="99">
        <v>250.25</v>
      </c>
      <c r="R327616" s="1">
        <v>186.5</v>
      </c>
    </row>
    <row r="327617" spans="17:18" x14ac:dyDescent="0.35">
      <c r="Q327617" s="99">
        <v>221.1</v>
      </c>
      <c r="R327617" s="1">
        <v>-318.99999999999994</v>
      </c>
    </row>
    <row r="327618" spans="17:18" x14ac:dyDescent="0.35">
      <c r="Q327618" s="99">
        <v>125.1</v>
      </c>
      <c r="R327618" s="1">
        <v>-378.00000000000011</v>
      </c>
    </row>
    <row r="327619" spans="17:18" x14ac:dyDescent="0.35">
      <c r="Q327619" s="99">
        <v>205.8</v>
      </c>
      <c r="R327619" s="1">
        <v>-2053</v>
      </c>
    </row>
    <row r="327620" spans="17:18" x14ac:dyDescent="0.35">
      <c r="Q327620" s="99">
        <v>141.75</v>
      </c>
      <c r="R327620" s="1">
        <v>-770.5</v>
      </c>
    </row>
    <row r="327621" spans="17:18" x14ac:dyDescent="0.35">
      <c r="Q327621" s="99">
        <v>274.2</v>
      </c>
      <c r="R327621" s="1">
        <v>-212.99999999999989</v>
      </c>
    </row>
    <row r="327622" spans="17:18" x14ac:dyDescent="0.35">
      <c r="Q327622" s="99">
        <v>222.4</v>
      </c>
      <c r="R327622" s="1">
        <v>-2224.0000000000005</v>
      </c>
    </row>
    <row r="327623" spans="17:18" x14ac:dyDescent="0.35">
      <c r="Q327623" s="99">
        <v>163.30000000000001</v>
      </c>
      <c r="R327623" s="1">
        <v>-1534.9999999999998</v>
      </c>
    </row>
    <row r="327624" spans="17:18" x14ac:dyDescent="0.35">
      <c r="Q327624" s="99">
        <v>135</v>
      </c>
      <c r="R327624" s="1">
        <v>-242</v>
      </c>
    </row>
    <row r="327625" spans="17:18" x14ac:dyDescent="0.35">
      <c r="Q327625" s="99">
        <v>239.1</v>
      </c>
      <c r="R327625" s="1">
        <v>-1745.9999999999995</v>
      </c>
    </row>
    <row r="327626" spans="17:18" x14ac:dyDescent="0.35">
      <c r="Q327626" s="99">
        <v>101.46666666666667</v>
      </c>
      <c r="R327626" s="1">
        <v>813.33333333333314</v>
      </c>
    </row>
    <row r="327627" spans="17:18" x14ac:dyDescent="0.35">
      <c r="Q327627" s="99">
        <v>111.6</v>
      </c>
      <c r="R327627" s="1">
        <v>190.00000000000006</v>
      </c>
    </row>
    <row r="327628" spans="17:18" x14ac:dyDescent="0.35">
      <c r="Q327628" s="99">
        <v>43.55</v>
      </c>
      <c r="R327628" s="1">
        <v>-148.49999999999994</v>
      </c>
    </row>
    <row r="327629" spans="17:18" x14ac:dyDescent="0.35">
      <c r="Q327629" s="99">
        <v>135</v>
      </c>
      <c r="R327629" s="1">
        <v>-196</v>
      </c>
    </row>
    <row r="327643" spans="17:18" x14ac:dyDescent="0.35">
      <c r="Q327643" s="99">
        <v>147.5</v>
      </c>
      <c r="R327643" s="1">
        <v>-95</v>
      </c>
    </row>
    <row r="327644" spans="17:18" x14ac:dyDescent="0.35">
      <c r="Q327644" s="99">
        <v>206.3</v>
      </c>
      <c r="R327644" s="1">
        <v>-2057</v>
      </c>
    </row>
    <row r="327645" spans="17:18" x14ac:dyDescent="0.35">
      <c r="Q327645" s="99">
        <v>180</v>
      </c>
      <c r="R327645" s="1">
        <v>-667</v>
      </c>
    </row>
    <row r="327646" spans="17:18" x14ac:dyDescent="0.35">
      <c r="Q327646" s="99">
        <v>268</v>
      </c>
      <c r="R327646" s="1">
        <v>-651</v>
      </c>
    </row>
    <row r="327647" spans="17:18" x14ac:dyDescent="0.35">
      <c r="Q327647" s="99">
        <v>200</v>
      </c>
      <c r="R327647" s="1">
        <v>-967</v>
      </c>
    </row>
    <row r="327648" spans="17:18" x14ac:dyDescent="0.35">
      <c r="Q327648" s="99">
        <v>356.3</v>
      </c>
      <c r="R327648" s="1">
        <v>-1832.9999999999998</v>
      </c>
    </row>
    <row r="327649" spans="17:18" x14ac:dyDescent="0.35">
      <c r="Q327649" s="99">
        <v>200.1</v>
      </c>
      <c r="R327649" s="1">
        <v>130.00000000000006</v>
      </c>
    </row>
    <row r="327650" spans="17:18" x14ac:dyDescent="0.35">
      <c r="Q327650" s="99">
        <v>183.55555555555554</v>
      </c>
      <c r="R327650" s="1">
        <v>-133.55555555555543</v>
      </c>
    </row>
    <row r="327651" spans="17:18" x14ac:dyDescent="0.35">
      <c r="Q327651" s="99">
        <v>121.5</v>
      </c>
      <c r="R327651" s="1">
        <v>-196</v>
      </c>
    </row>
    <row r="327652" spans="17:18" x14ac:dyDescent="0.35">
      <c r="Q327652" s="99">
        <v>180.9</v>
      </c>
      <c r="R327652" s="1">
        <v>-131.00000000000006</v>
      </c>
    </row>
    <row r="327653" spans="17:18" x14ac:dyDescent="0.35">
      <c r="Q327653" s="99">
        <v>366.5</v>
      </c>
      <c r="R327653" s="1">
        <v>-3168</v>
      </c>
    </row>
    <row r="327654" spans="17:18" x14ac:dyDescent="0.35">
      <c r="Q327654" s="99">
        <v>289</v>
      </c>
      <c r="R327654" s="1">
        <v>-793</v>
      </c>
    </row>
    <row r="327655" spans="17:18" x14ac:dyDescent="0.35">
      <c r="Q327655" s="99">
        <v>179.4</v>
      </c>
      <c r="R327655" s="1">
        <v>-911.99999999999989</v>
      </c>
    </row>
    <row r="327656" spans="17:18" x14ac:dyDescent="0.35">
      <c r="Q327656" s="99">
        <v>369.7</v>
      </c>
      <c r="R327656" s="1">
        <v>-1689.0000000000002</v>
      </c>
    </row>
    <row r="327657" spans="17:18" x14ac:dyDescent="0.35">
      <c r="Q327657" s="99">
        <v>314.60000000000002</v>
      </c>
      <c r="R327657" s="1">
        <v>-1894.9999999999995</v>
      </c>
    </row>
    <row r="327658" spans="17:18" x14ac:dyDescent="0.35">
      <c r="Q327658" s="99">
        <v>269.5</v>
      </c>
      <c r="R327658" s="1">
        <v>-2693</v>
      </c>
    </row>
    <row r="327659" spans="17:18" x14ac:dyDescent="0.35">
      <c r="Q327659" s="99">
        <v>374.7</v>
      </c>
      <c r="R327659" s="1">
        <v>-2006.0000000000002</v>
      </c>
    </row>
    <row r="327660" spans="17:18" x14ac:dyDescent="0.35">
      <c r="Q327660" s="99">
        <v>366.4</v>
      </c>
      <c r="R327660" s="1">
        <v>-783.99999999999977</v>
      </c>
    </row>
    <row r="327661" spans="17:18" x14ac:dyDescent="0.35">
      <c r="Q327661" s="99">
        <v>222.6</v>
      </c>
      <c r="R327661" s="1">
        <v>-111.99999999999994</v>
      </c>
    </row>
    <row r="327662" spans="17:18" x14ac:dyDescent="0.35">
      <c r="Q327662" s="99">
        <v>216.3</v>
      </c>
      <c r="R327662" s="1">
        <v>-2144</v>
      </c>
    </row>
    <row r="327663" spans="17:18" x14ac:dyDescent="0.35">
      <c r="Q327663" s="99">
        <v>358.3</v>
      </c>
      <c r="R327663" s="1">
        <v>-3231.0000000000005</v>
      </c>
    </row>
    <row r="327664" spans="17:18" x14ac:dyDescent="0.35">
      <c r="Q327664" s="99">
        <v>262.5</v>
      </c>
      <c r="R327664" s="1">
        <v>-2599</v>
      </c>
    </row>
    <row r="327665" spans="17:18" x14ac:dyDescent="0.35">
      <c r="Q327665" s="99">
        <v>165.4</v>
      </c>
      <c r="R327665" s="1">
        <v>-1243.0000000000002</v>
      </c>
    </row>
    <row r="327666" spans="17:18" x14ac:dyDescent="0.35">
      <c r="Q327666" s="99">
        <v>289.89999999999998</v>
      </c>
      <c r="R327666" s="1">
        <v>-2898.0000000000005</v>
      </c>
    </row>
    <row r="327667" spans="17:18" x14ac:dyDescent="0.35">
      <c r="Q327667" s="99">
        <v>242.6</v>
      </c>
      <c r="R327667" s="1">
        <v>-2424.9999999999995</v>
      </c>
    </row>
    <row r="327668" spans="17:18" x14ac:dyDescent="0.35">
      <c r="Q327668" s="99">
        <v>422.6</v>
      </c>
      <c r="R327668" s="1">
        <v>-47.000000000000227</v>
      </c>
    </row>
    <row r="327669" spans="17:18" x14ac:dyDescent="0.35">
      <c r="Q327669" s="99">
        <v>228</v>
      </c>
      <c r="R327669" s="1">
        <v>-1886</v>
      </c>
    </row>
    <row r="327670" spans="17:18" x14ac:dyDescent="0.35">
      <c r="Q327670" s="99">
        <v>220.7</v>
      </c>
      <c r="R327670" s="1">
        <v>181.00000000000011</v>
      </c>
    </row>
    <row r="327671" spans="17:18" x14ac:dyDescent="0.35">
      <c r="Q327671" s="99">
        <v>319.39999999999998</v>
      </c>
      <c r="R327671" s="1">
        <v>-542.99999999999977</v>
      </c>
    </row>
    <row r="327672" spans="17:18" x14ac:dyDescent="0.35">
      <c r="Q327672" s="99">
        <v>361.9</v>
      </c>
      <c r="R327672" s="1">
        <v>-279.99999999999977</v>
      </c>
    </row>
    <row r="327673" spans="17:18" x14ac:dyDescent="0.35">
      <c r="Q327673" s="99">
        <v>220.5</v>
      </c>
      <c r="R327673" s="1">
        <v>-1560</v>
      </c>
    </row>
    <row r="327674" spans="17:18" x14ac:dyDescent="0.35">
      <c r="Q327674" s="99">
        <v>296.10000000000002</v>
      </c>
      <c r="R327674" s="1">
        <v>-1447</v>
      </c>
    </row>
    <row r="327685" spans="17:18" x14ac:dyDescent="0.35">
      <c r="Q327685" s="99">
        <v>109.2</v>
      </c>
    </row>
    <row r="327686" spans="17:18" x14ac:dyDescent="0.35">
      <c r="Q327686" s="99">
        <v>162.80000000000001</v>
      </c>
    </row>
    <row r="327687" spans="17:18" x14ac:dyDescent="0.35">
      <c r="Q327687" s="99">
        <v>66.7</v>
      </c>
    </row>
    <row r="327688" spans="17:18" x14ac:dyDescent="0.35">
      <c r="Q327688" s="99">
        <v>61.9</v>
      </c>
      <c r="R327688" s="1">
        <v>-5.9999999999999929</v>
      </c>
    </row>
    <row r="327689" spans="17:18" x14ac:dyDescent="0.35">
      <c r="Q327689" s="99">
        <v>121.2</v>
      </c>
      <c r="R327689" s="1">
        <v>57.999999999999972</v>
      </c>
    </row>
    <row r="327690" spans="17:18" x14ac:dyDescent="0.35">
      <c r="Q327690" s="99">
        <v>334.4</v>
      </c>
      <c r="R327690" s="1">
        <v>11.000000000000227</v>
      </c>
    </row>
    <row r="327691" spans="17:18" x14ac:dyDescent="0.35">
      <c r="Q327691" s="99">
        <v>102.1</v>
      </c>
      <c r="R327691" s="1">
        <v>37.000000000000057</v>
      </c>
    </row>
    <row r="327692" spans="17:18" x14ac:dyDescent="0.35">
      <c r="Q327692" s="99">
        <v>126.4</v>
      </c>
      <c r="R327692" s="1">
        <v>-41.000000000000057</v>
      </c>
    </row>
    <row r="327693" spans="17:18" x14ac:dyDescent="0.35">
      <c r="Q327693" s="99">
        <v>222.1</v>
      </c>
      <c r="R327693" s="1">
        <v>-2.9999999999999432</v>
      </c>
    </row>
    <row r="327694" spans="17:18" x14ac:dyDescent="0.35">
      <c r="Q327694" s="99">
        <v>141.19999999999999</v>
      </c>
      <c r="R327694" s="1">
        <v>-160.99999999999989</v>
      </c>
    </row>
    <row r="327695" spans="17:18" x14ac:dyDescent="0.35">
      <c r="Q327695" s="99">
        <v>172.3</v>
      </c>
      <c r="R327695" s="1">
        <v>0.99999999999988631</v>
      </c>
    </row>
    <row r="327696" spans="17:18" x14ac:dyDescent="0.35">
      <c r="Q327696" s="99">
        <v>119.3</v>
      </c>
      <c r="R327696" s="1">
        <v>-22.999999999999972</v>
      </c>
    </row>
    <row r="327697" spans="17:18" x14ac:dyDescent="0.35">
      <c r="Q327697" s="99">
        <v>302.3</v>
      </c>
      <c r="R327697" s="1">
        <v>45.999999999999886</v>
      </c>
    </row>
    <row r="327698" spans="17:18" x14ac:dyDescent="0.35">
      <c r="Q327698" s="99">
        <v>270.10000000000002</v>
      </c>
      <c r="R327698" s="1">
        <v>15.099999999999795</v>
      </c>
    </row>
    <row r="327699" spans="17:18" x14ac:dyDescent="0.35">
      <c r="Q327699" s="99">
        <v>218</v>
      </c>
      <c r="R327699" s="1">
        <v>43</v>
      </c>
    </row>
    <row r="327700" spans="17:18" x14ac:dyDescent="0.35">
      <c r="Q327700" s="99">
        <v>77.3</v>
      </c>
      <c r="R327700" s="1">
        <v>80.000000000000028</v>
      </c>
    </row>
    <row r="327701" spans="17:18" x14ac:dyDescent="0.35">
      <c r="Q327701" s="99">
        <v>257.8</v>
      </c>
      <c r="R327701" s="1">
        <v>-14.000000000000114</v>
      </c>
    </row>
    <row r="327702" spans="17:18" x14ac:dyDescent="0.35">
      <c r="Q327702" s="99">
        <v>174.5</v>
      </c>
      <c r="R327702" s="1">
        <v>57</v>
      </c>
    </row>
    <row r="327703" spans="17:18" x14ac:dyDescent="0.35">
      <c r="Q327703" s="99">
        <v>355.3</v>
      </c>
      <c r="R327703" s="1">
        <v>71.999999999999886</v>
      </c>
    </row>
    <row r="327704" spans="17:18" x14ac:dyDescent="0.35">
      <c r="Q327704" s="99">
        <v>150.6</v>
      </c>
      <c r="R327704" s="1">
        <v>71.000000000000057</v>
      </c>
    </row>
    <row r="327705" spans="17:18" x14ac:dyDescent="0.35">
      <c r="Q327705" s="99">
        <v>172.1</v>
      </c>
      <c r="R327705" s="1">
        <v>-88.999999999999943</v>
      </c>
    </row>
    <row r="327706" spans="17:18" x14ac:dyDescent="0.35">
      <c r="Q327706" s="99">
        <v>121.2</v>
      </c>
      <c r="R327706" s="1">
        <v>57.999999999999972</v>
      </c>
    </row>
    <row r="327707" spans="17:18" x14ac:dyDescent="0.35">
      <c r="Q327707" s="99">
        <v>334.4</v>
      </c>
      <c r="R327707" s="1">
        <v>11.000000000000227</v>
      </c>
    </row>
    <row r="327708" spans="17:18" x14ac:dyDescent="0.35">
      <c r="Q327708" s="99">
        <v>149.30000000000001</v>
      </c>
      <c r="R327708" s="1">
        <v>11.999999999999886</v>
      </c>
    </row>
    <row r="327712" spans="17:18" x14ac:dyDescent="0.35">
      <c r="Q327712" s="99">
        <v>101.5</v>
      </c>
      <c r="R327712" s="1">
        <v>-72</v>
      </c>
    </row>
    <row r="327713" spans="17:18" x14ac:dyDescent="0.35">
      <c r="Q327713" s="99">
        <v>0</v>
      </c>
      <c r="R327713" s="1">
        <v>1027</v>
      </c>
    </row>
    <row r="327717" spans="17:18" x14ac:dyDescent="0.35">
      <c r="Q327717" s="99">
        <v>193.7</v>
      </c>
      <c r="R327717" s="1">
        <v>-162.99999999999989</v>
      </c>
    </row>
    <row r="343912" spans="17:18" x14ac:dyDescent="0.35">
      <c r="Q343912" s="99">
        <v>113.6</v>
      </c>
      <c r="R343912" s="1">
        <v>327</v>
      </c>
    </row>
    <row r="343913" spans="17:18" x14ac:dyDescent="0.35">
      <c r="Q343913" s="99">
        <v>57.7</v>
      </c>
      <c r="R343913" s="1">
        <v>332.00000000000006</v>
      </c>
    </row>
    <row r="343914" spans="17:18" x14ac:dyDescent="0.35">
      <c r="Q343914" s="99">
        <v>77.7</v>
      </c>
      <c r="R343914" s="1">
        <v>134.99999999999997</v>
      </c>
    </row>
    <row r="343915" spans="17:18" x14ac:dyDescent="0.35">
      <c r="Q343915" s="99">
        <v>59.8</v>
      </c>
      <c r="R343915" s="1">
        <v>429.99999999999994</v>
      </c>
    </row>
    <row r="343916" spans="17:18" x14ac:dyDescent="0.35">
      <c r="Q343916" s="99">
        <v>55.5</v>
      </c>
      <c r="R343916" s="1">
        <v>321</v>
      </c>
    </row>
    <row r="343917" spans="17:18" x14ac:dyDescent="0.35">
      <c r="Q343917" s="99">
        <v>118.7</v>
      </c>
      <c r="R343917" s="1">
        <v>375.00000000000006</v>
      </c>
    </row>
    <row r="343918" spans="17:18" x14ac:dyDescent="0.35">
      <c r="Q343918" s="99">
        <v>233.2</v>
      </c>
      <c r="R343918" s="1">
        <v>163.00000000000011</v>
      </c>
    </row>
    <row r="343919" spans="17:18" x14ac:dyDescent="0.35">
      <c r="Q343919" s="99">
        <v>156.80000000000001</v>
      </c>
      <c r="R343919" s="1">
        <v>574</v>
      </c>
    </row>
    <row r="343920" spans="17:18" x14ac:dyDescent="0.35">
      <c r="Q343920" s="99">
        <v>125.3</v>
      </c>
      <c r="R343920" s="1">
        <v>509.99999999999989</v>
      </c>
    </row>
    <row r="343921" spans="17:18" x14ac:dyDescent="0.35">
      <c r="Q343921" s="99">
        <v>120.7</v>
      </c>
      <c r="R343921" s="1">
        <v>418.00000000000011</v>
      </c>
    </row>
    <row r="343922" spans="17:18" x14ac:dyDescent="0.35">
      <c r="Q343922" s="99">
        <v>98.9</v>
      </c>
      <c r="R343922" s="1">
        <v>228.99999999999994</v>
      </c>
    </row>
    <row r="343923" spans="17:18" x14ac:dyDescent="0.35">
      <c r="Q343923" s="99">
        <v>161</v>
      </c>
      <c r="R343923" s="1">
        <v>100</v>
      </c>
    </row>
    <row r="343924" spans="17:18" x14ac:dyDescent="0.35">
      <c r="Q343924" s="99">
        <v>163</v>
      </c>
      <c r="R343924" s="1">
        <v>193</v>
      </c>
    </row>
    <row r="343925" spans="17:18" x14ac:dyDescent="0.35">
      <c r="Q343925" s="99">
        <v>91.9</v>
      </c>
      <c r="R343925" s="1">
        <v>125.99999999999994</v>
      </c>
    </row>
    <row r="343926" spans="17:18" x14ac:dyDescent="0.35">
      <c r="Q343926" s="99">
        <v>234.8</v>
      </c>
      <c r="R343926" s="1">
        <v>115.99999999999989</v>
      </c>
    </row>
    <row r="343927" spans="17:18" x14ac:dyDescent="0.35">
      <c r="Q343927" s="99">
        <v>117.1</v>
      </c>
      <c r="R343927" s="1">
        <v>134.00000000000006</v>
      </c>
    </row>
    <row r="343928" spans="17:18" x14ac:dyDescent="0.35">
      <c r="Q343928" s="99">
        <v>76.599999999999994</v>
      </c>
      <c r="R343928" s="1">
        <v>104.00000000000006</v>
      </c>
    </row>
    <row r="343929" spans="17:18" x14ac:dyDescent="0.35">
      <c r="Q343929" s="99">
        <v>72.5</v>
      </c>
      <c r="R343929" s="1">
        <v>90</v>
      </c>
    </row>
    <row r="343930" spans="17:18" x14ac:dyDescent="0.35">
      <c r="Q343930" s="99">
        <v>173.88888888888889</v>
      </c>
      <c r="R343930" s="1">
        <v>162.66666666666669</v>
      </c>
    </row>
    <row r="343931" spans="17:18" x14ac:dyDescent="0.35">
      <c r="Q343931" s="99">
        <v>194.7</v>
      </c>
      <c r="R343931" s="1">
        <v>152.00000000000011</v>
      </c>
    </row>
    <row r="343932" spans="17:18" x14ac:dyDescent="0.35">
      <c r="Q343932" s="99">
        <v>288.7</v>
      </c>
      <c r="R343932" s="1">
        <v>90.000000000000114</v>
      </c>
    </row>
    <row r="343933" spans="17:18" x14ac:dyDescent="0.35">
      <c r="Q343933" s="99">
        <v>136.6</v>
      </c>
      <c r="R343933" s="1">
        <v>383</v>
      </c>
    </row>
    <row r="343934" spans="17:18" x14ac:dyDescent="0.35">
      <c r="Q343934" s="99">
        <v>189.25</v>
      </c>
      <c r="R343934" s="1">
        <v>615.5</v>
      </c>
    </row>
    <row r="343935" spans="17:18" x14ac:dyDescent="0.35">
      <c r="Q343935" s="99">
        <v>256.95</v>
      </c>
      <c r="R343935" s="1">
        <v>616.5</v>
      </c>
    </row>
    <row r="343936" spans="17:18" x14ac:dyDescent="0.35">
      <c r="Q343936" s="99">
        <v>118.7</v>
      </c>
      <c r="R343936" s="1">
        <v>136.99999999999997</v>
      </c>
    </row>
    <row r="343937" spans="17:18" x14ac:dyDescent="0.35">
      <c r="Q343937" s="99">
        <v>352.21052631578948</v>
      </c>
      <c r="R343937" s="1">
        <v>102.8947368421052</v>
      </c>
    </row>
    <row r="343938" spans="17:18" x14ac:dyDescent="0.35">
      <c r="Q343938" s="99">
        <v>147</v>
      </c>
      <c r="R343938" s="1">
        <v>121</v>
      </c>
    </row>
    <row r="343939" spans="17:18" x14ac:dyDescent="0.35">
      <c r="Q343939" s="99">
        <v>111.5</v>
      </c>
      <c r="R343939" s="1">
        <v>323</v>
      </c>
    </row>
    <row r="343940" spans="17:18" x14ac:dyDescent="0.35">
      <c r="Q343940" s="99">
        <v>53.2</v>
      </c>
      <c r="R343940" s="1">
        <v>235.00000000000006</v>
      </c>
    </row>
    <row r="343941" spans="17:18" x14ac:dyDescent="0.35">
      <c r="Q343941" s="99">
        <v>29.2</v>
      </c>
      <c r="R343941" s="1">
        <v>276.00000000000006</v>
      </c>
    </row>
    <row r="343942" spans="17:18" x14ac:dyDescent="0.35">
      <c r="Q343942" s="99">
        <v>83.8</v>
      </c>
      <c r="R343942" s="1">
        <v>302</v>
      </c>
    </row>
    <row r="343943" spans="17:18" x14ac:dyDescent="0.35">
      <c r="Q343943" s="99">
        <v>57.7</v>
      </c>
      <c r="R343943" s="1">
        <v>206</v>
      </c>
    </row>
    <row r="343944" spans="17:18" x14ac:dyDescent="0.35">
      <c r="Q343944" s="99">
        <v>149.1</v>
      </c>
      <c r="R343944" s="1">
        <v>295</v>
      </c>
    </row>
    <row r="343945" spans="17:18" x14ac:dyDescent="0.35">
      <c r="Q343945" s="99">
        <v>50.1</v>
      </c>
      <c r="R343945" s="1">
        <v>132</v>
      </c>
    </row>
    <row r="343946" spans="17:18" x14ac:dyDescent="0.35">
      <c r="Q343946" s="99">
        <v>143.5</v>
      </c>
      <c r="R343946" s="1">
        <v>226</v>
      </c>
    </row>
    <row r="343947" spans="17:18" x14ac:dyDescent="0.35">
      <c r="Q343947" s="99">
        <v>146</v>
      </c>
      <c r="R343947" s="1">
        <v>250</v>
      </c>
    </row>
    <row r="343948" spans="17:18" x14ac:dyDescent="0.35">
      <c r="Q343948" s="99">
        <v>60.9</v>
      </c>
      <c r="R343948" s="1">
        <v>644.00000000000011</v>
      </c>
    </row>
    <row r="343949" spans="17:18" x14ac:dyDescent="0.35">
      <c r="Q343949" s="99">
        <v>87</v>
      </c>
      <c r="R343949" s="1">
        <v>216</v>
      </c>
    </row>
    <row r="343950" spans="17:18" x14ac:dyDescent="0.35">
      <c r="Q343950" s="99">
        <v>96.9</v>
      </c>
      <c r="R343950" s="1">
        <v>127.99999999999994</v>
      </c>
    </row>
    <row r="343951" spans="17:18" x14ac:dyDescent="0.35">
      <c r="Q343951" s="99">
        <v>146</v>
      </c>
      <c r="R343951" s="1">
        <v>378</v>
      </c>
    </row>
    <row r="343952" spans="17:18" x14ac:dyDescent="0.35">
      <c r="Q343952" s="99">
        <v>97.3</v>
      </c>
      <c r="R343952" s="1">
        <v>126.00000000000003</v>
      </c>
    </row>
    <row r="343959" spans="17:18" x14ac:dyDescent="0.35">
      <c r="Q343959" s="99">
        <v>373.05</v>
      </c>
      <c r="R343959" s="1">
        <v>-1924.4999999999998</v>
      </c>
    </row>
    <row r="343960" spans="17:18" x14ac:dyDescent="0.35">
      <c r="Q343960" s="99">
        <v>258.55</v>
      </c>
      <c r="R343960" s="1">
        <v>-1751.4999999999998</v>
      </c>
    </row>
    <row r="343963" spans="17:18" x14ac:dyDescent="0.35">
      <c r="Q343963" s="99">
        <v>195.75</v>
      </c>
      <c r="R343963" s="1">
        <v>-1368.25</v>
      </c>
    </row>
    <row r="343964" spans="17:18" x14ac:dyDescent="0.35">
      <c r="Q343964" s="99">
        <v>242.2</v>
      </c>
      <c r="R343964" s="1">
        <v>-474.00000000000017</v>
      </c>
    </row>
    <row r="343965" spans="17:18" x14ac:dyDescent="0.35">
      <c r="Q343965" s="99">
        <v>173.95</v>
      </c>
      <c r="R343965" s="1">
        <v>-1257.5000000000002</v>
      </c>
    </row>
    <row r="343966" spans="17:18" x14ac:dyDescent="0.35">
      <c r="Q343966" s="99">
        <v>64.95</v>
      </c>
      <c r="R343966" s="1">
        <v>-649.50000000000011</v>
      </c>
    </row>
    <row r="343967" spans="17:18" x14ac:dyDescent="0.35">
      <c r="Q343967" s="99">
        <v>202.85</v>
      </c>
      <c r="R343967" s="1">
        <v>-2019.4999999999995</v>
      </c>
    </row>
    <row r="343968" spans="17:18" x14ac:dyDescent="0.35">
      <c r="Q343968" s="99">
        <v>155.25</v>
      </c>
      <c r="R343968" s="1">
        <v>-478.5</v>
      </c>
    </row>
    <row r="343969" spans="17:18" x14ac:dyDescent="0.35">
      <c r="Q343969" s="99">
        <v>99.65</v>
      </c>
      <c r="R343969" s="1">
        <v>-823.49999999999989</v>
      </c>
    </row>
    <row r="343970" spans="17:18" x14ac:dyDescent="0.35">
      <c r="Q343970" s="99">
        <v>150.69999999999999</v>
      </c>
      <c r="R343970" s="1">
        <v>-1485.0000000000002</v>
      </c>
    </row>
    <row r="343971" spans="17:18" x14ac:dyDescent="0.35">
      <c r="Q343971" s="99">
        <v>115.65</v>
      </c>
      <c r="R343971" s="1">
        <v>-633.49999999999989</v>
      </c>
    </row>
    <row r="343972" spans="17:18" x14ac:dyDescent="0.35">
      <c r="Q343972" s="99">
        <v>295.64999999999998</v>
      </c>
      <c r="R343972" s="1">
        <v>-1397.5000000000005</v>
      </c>
    </row>
    <row r="343973" spans="17:18" x14ac:dyDescent="0.35">
      <c r="Q343973" s="99">
        <v>230.15</v>
      </c>
      <c r="R343973" s="1">
        <v>-246.49999999999991</v>
      </c>
    </row>
    <row r="343974" spans="17:18" x14ac:dyDescent="0.35">
      <c r="Q343974" s="99">
        <v>222.9</v>
      </c>
      <c r="R343974" s="1">
        <v>-1207.0000000000002</v>
      </c>
    </row>
    <row r="343975" spans="17:18" x14ac:dyDescent="0.35">
      <c r="Q343975" s="99">
        <v>168.55</v>
      </c>
      <c r="R343975" s="1">
        <v>-2.5000000000001137</v>
      </c>
    </row>
    <row r="343976" spans="17:18" x14ac:dyDescent="0.35">
      <c r="Q343976" s="99">
        <v>210.15</v>
      </c>
      <c r="R343976" s="1">
        <v>-921.05</v>
      </c>
    </row>
    <row r="343977" spans="17:18" x14ac:dyDescent="0.35">
      <c r="Q343977" s="99">
        <v>179.25</v>
      </c>
      <c r="R343977" s="1">
        <v>666.5</v>
      </c>
    </row>
    <row r="343978" spans="17:18" x14ac:dyDescent="0.35">
      <c r="Q343978" s="99">
        <v>104.85</v>
      </c>
      <c r="R343978" s="1">
        <v>-507.50000000000011</v>
      </c>
    </row>
    <row r="343979" spans="17:18" x14ac:dyDescent="0.35">
      <c r="Q343979" s="99">
        <v>92.6</v>
      </c>
      <c r="R343979" s="1">
        <v>-896.00000000000011</v>
      </c>
    </row>
    <row r="343981" spans="17:18" x14ac:dyDescent="0.35">
      <c r="Q343981" s="99">
        <v>175</v>
      </c>
      <c r="R343981" s="1">
        <v>-14</v>
      </c>
    </row>
    <row r="343983" spans="17:18" x14ac:dyDescent="0.35">
      <c r="Q343983" s="99">
        <v>134.21052631578948</v>
      </c>
      <c r="R343983" s="1">
        <v>0</v>
      </c>
    </row>
    <row r="343984" spans="17:18" x14ac:dyDescent="0.35">
      <c r="Q343984" s="99">
        <v>269.2</v>
      </c>
      <c r="R343984" s="1">
        <v>-2690.9999999999995</v>
      </c>
    </row>
    <row r="343985" spans="17:18" x14ac:dyDescent="0.35">
      <c r="Q343985" s="99">
        <v>112.84210526315789</v>
      </c>
      <c r="R343985" s="1">
        <v>0</v>
      </c>
    </row>
    <row r="343986" spans="17:18" x14ac:dyDescent="0.35">
      <c r="Q343986" s="99">
        <v>305</v>
      </c>
      <c r="R343986" s="1">
        <v>-1583</v>
      </c>
    </row>
    <row r="343987" spans="17:18" x14ac:dyDescent="0.35">
      <c r="Q343987" s="99">
        <v>269.95</v>
      </c>
      <c r="R343987" s="1">
        <v>-1114.5000000000002</v>
      </c>
    </row>
    <row r="343988" spans="17:18" x14ac:dyDescent="0.35">
      <c r="Q343988" s="99">
        <v>181.25</v>
      </c>
      <c r="R343988" s="1">
        <v>-916.5</v>
      </c>
    </row>
    <row r="343990" spans="17:18" x14ac:dyDescent="0.35">
      <c r="Q343990" s="99">
        <v>276.14999999999998</v>
      </c>
      <c r="R343990" s="1">
        <v>-616.49999999999977</v>
      </c>
    </row>
    <row r="343991" spans="17:18" x14ac:dyDescent="0.35">
      <c r="Q343991" s="99">
        <v>168.05</v>
      </c>
      <c r="R343991" s="1">
        <v>-775.5</v>
      </c>
    </row>
    <row r="343992" spans="17:18" x14ac:dyDescent="0.35">
      <c r="Q343992" s="99">
        <v>167.75</v>
      </c>
      <c r="R343992" s="1">
        <v>-1367.5</v>
      </c>
    </row>
    <row r="343993" spans="17:18" x14ac:dyDescent="0.35">
      <c r="Q343993" s="99">
        <v>259.14999999999998</v>
      </c>
      <c r="R343993" s="1">
        <v>-1545.5</v>
      </c>
    </row>
    <row r="343994" spans="17:18" x14ac:dyDescent="0.35">
      <c r="Q343994" s="99">
        <v>135.1</v>
      </c>
      <c r="R343994" s="1">
        <v>-523.00000000000011</v>
      </c>
    </row>
    <row r="343995" spans="17:18" x14ac:dyDescent="0.35">
      <c r="Q343995" s="99">
        <v>250.2</v>
      </c>
      <c r="R343995" s="1">
        <v>-2423</v>
      </c>
    </row>
    <row r="343996" spans="17:18" x14ac:dyDescent="0.35">
      <c r="Q343996" s="99">
        <v>275.64999999999998</v>
      </c>
      <c r="R343996" s="1">
        <v>-866.49999999999977</v>
      </c>
    </row>
    <row r="343997" spans="17:18" x14ac:dyDescent="0.35">
      <c r="Q343997" s="99">
        <v>269</v>
      </c>
      <c r="R343997" s="1">
        <v>-479</v>
      </c>
    </row>
    <row r="343998" spans="17:18" x14ac:dyDescent="0.35">
      <c r="Q343998" s="99">
        <v>200.1</v>
      </c>
      <c r="R343998" s="1">
        <v>-1416.9999999999995</v>
      </c>
    </row>
    <row r="343999" spans="17:18" x14ac:dyDescent="0.35">
      <c r="Q343999" s="99">
        <v>222.8</v>
      </c>
      <c r="R343999" s="1">
        <v>-371.00000000000011</v>
      </c>
    </row>
    <row r="344000" spans="17:18" x14ac:dyDescent="0.35">
      <c r="Q344000" s="99">
        <v>250.25</v>
      </c>
      <c r="R344000" s="1">
        <v>186.5</v>
      </c>
    </row>
    <row r="344001" spans="17:18" x14ac:dyDescent="0.35">
      <c r="Q344001" s="99">
        <v>221.1</v>
      </c>
      <c r="R344001" s="1">
        <v>-318.99999999999994</v>
      </c>
    </row>
    <row r="344002" spans="17:18" x14ac:dyDescent="0.35">
      <c r="Q344002" s="99">
        <v>125.1</v>
      </c>
      <c r="R344002" s="1">
        <v>-378.00000000000011</v>
      </c>
    </row>
    <row r="344003" spans="17:18" x14ac:dyDescent="0.35">
      <c r="Q344003" s="99">
        <v>205.8</v>
      </c>
      <c r="R344003" s="1">
        <v>-2053</v>
      </c>
    </row>
    <row r="344004" spans="17:18" x14ac:dyDescent="0.35">
      <c r="Q344004" s="99">
        <v>141.75</v>
      </c>
      <c r="R344004" s="1">
        <v>-770.5</v>
      </c>
    </row>
    <row r="344005" spans="17:18" x14ac:dyDescent="0.35">
      <c r="Q344005" s="99">
        <v>274.2</v>
      </c>
      <c r="R344005" s="1">
        <v>-212.99999999999989</v>
      </c>
    </row>
    <row r="344006" spans="17:18" x14ac:dyDescent="0.35">
      <c r="Q344006" s="99">
        <v>222.4</v>
      </c>
      <c r="R344006" s="1">
        <v>-2224.0000000000005</v>
      </c>
    </row>
    <row r="344007" spans="17:18" x14ac:dyDescent="0.35">
      <c r="Q344007" s="99">
        <v>163.30000000000001</v>
      </c>
      <c r="R344007" s="1">
        <v>-1534.9999999999998</v>
      </c>
    </row>
    <row r="344008" spans="17:18" x14ac:dyDescent="0.35">
      <c r="Q344008" s="99">
        <v>135</v>
      </c>
      <c r="R344008" s="1">
        <v>-242</v>
      </c>
    </row>
    <row r="344009" spans="17:18" x14ac:dyDescent="0.35">
      <c r="Q344009" s="99">
        <v>239.1</v>
      </c>
      <c r="R344009" s="1">
        <v>-1745.9999999999995</v>
      </c>
    </row>
    <row r="344010" spans="17:18" x14ac:dyDescent="0.35">
      <c r="Q344010" s="99">
        <v>101.46666666666667</v>
      </c>
      <c r="R344010" s="1">
        <v>813.33333333333314</v>
      </c>
    </row>
    <row r="344011" spans="17:18" x14ac:dyDescent="0.35">
      <c r="Q344011" s="99">
        <v>111.6</v>
      </c>
      <c r="R344011" s="1">
        <v>190.00000000000006</v>
      </c>
    </row>
    <row r="344012" spans="17:18" x14ac:dyDescent="0.35">
      <c r="Q344012" s="99">
        <v>43.55</v>
      </c>
      <c r="R344012" s="1">
        <v>-148.49999999999994</v>
      </c>
    </row>
    <row r="344013" spans="17:18" x14ac:dyDescent="0.35">
      <c r="Q344013" s="99">
        <v>135</v>
      </c>
      <c r="R344013" s="1">
        <v>-196</v>
      </c>
    </row>
    <row r="344027" spans="17:18" x14ac:dyDescent="0.35">
      <c r="Q344027" s="99">
        <v>147.5</v>
      </c>
      <c r="R344027" s="1">
        <v>-95</v>
      </c>
    </row>
    <row r="344028" spans="17:18" x14ac:dyDescent="0.35">
      <c r="Q344028" s="99">
        <v>206.3</v>
      </c>
      <c r="R344028" s="1">
        <v>-2057</v>
      </c>
    </row>
    <row r="344029" spans="17:18" x14ac:dyDescent="0.35">
      <c r="Q344029" s="99">
        <v>180</v>
      </c>
      <c r="R344029" s="1">
        <v>-667</v>
      </c>
    </row>
    <row r="344030" spans="17:18" x14ac:dyDescent="0.35">
      <c r="Q344030" s="99">
        <v>268</v>
      </c>
      <c r="R344030" s="1">
        <v>-651</v>
      </c>
    </row>
    <row r="344031" spans="17:18" x14ac:dyDescent="0.35">
      <c r="Q344031" s="99">
        <v>200</v>
      </c>
      <c r="R344031" s="1">
        <v>-967</v>
      </c>
    </row>
    <row r="344032" spans="17:18" x14ac:dyDescent="0.35">
      <c r="Q344032" s="99">
        <v>356.3</v>
      </c>
      <c r="R344032" s="1">
        <v>-1832.9999999999998</v>
      </c>
    </row>
    <row r="344033" spans="17:18" x14ac:dyDescent="0.35">
      <c r="Q344033" s="99">
        <v>200.1</v>
      </c>
      <c r="R344033" s="1">
        <v>130.00000000000006</v>
      </c>
    </row>
    <row r="344034" spans="17:18" x14ac:dyDescent="0.35">
      <c r="Q344034" s="99">
        <v>183.55555555555554</v>
      </c>
      <c r="R344034" s="1">
        <v>-133.55555555555543</v>
      </c>
    </row>
    <row r="344035" spans="17:18" x14ac:dyDescent="0.35">
      <c r="Q344035" s="99">
        <v>121.5</v>
      </c>
      <c r="R344035" s="1">
        <v>-196</v>
      </c>
    </row>
    <row r="344036" spans="17:18" x14ac:dyDescent="0.35">
      <c r="Q344036" s="99">
        <v>180.9</v>
      </c>
      <c r="R344036" s="1">
        <v>-131.00000000000006</v>
      </c>
    </row>
    <row r="344037" spans="17:18" x14ac:dyDescent="0.35">
      <c r="Q344037" s="99">
        <v>366.5</v>
      </c>
      <c r="R344037" s="1">
        <v>-3168</v>
      </c>
    </row>
    <row r="344038" spans="17:18" x14ac:dyDescent="0.35">
      <c r="Q344038" s="99">
        <v>289</v>
      </c>
      <c r="R344038" s="1">
        <v>-793</v>
      </c>
    </row>
    <row r="344039" spans="17:18" x14ac:dyDescent="0.35">
      <c r="Q344039" s="99">
        <v>179.4</v>
      </c>
      <c r="R344039" s="1">
        <v>-911.99999999999989</v>
      </c>
    </row>
    <row r="344040" spans="17:18" x14ac:dyDescent="0.35">
      <c r="Q344040" s="99">
        <v>369.7</v>
      </c>
      <c r="R344040" s="1">
        <v>-1689.0000000000002</v>
      </c>
    </row>
    <row r="344041" spans="17:18" x14ac:dyDescent="0.35">
      <c r="Q344041" s="99">
        <v>314.60000000000002</v>
      </c>
      <c r="R344041" s="1">
        <v>-1894.9999999999995</v>
      </c>
    </row>
    <row r="344042" spans="17:18" x14ac:dyDescent="0.35">
      <c r="Q344042" s="99">
        <v>269.5</v>
      </c>
      <c r="R344042" s="1">
        <v>-2693</v>
      </c>
    </row>
    <row r="344043" spans="17:18" x14ac:dyDescent="0.35">
      <c r="Q344043" s="99">
        <v>374.7</v>
      </c>
      <c r="R344043" s="1">
        <v>-2006.0000000000002</v>
      </c>
    </row>
    <row r="344044" spans="17:18" x14ac:dyDescent="0.35">
      <c r="Q344044" s="99">
        <v>366.4</v>
      </c>
      <c r="R344044" s="1">
        <v>-783.99999999999977</v>
      </c>
    </row>
    <row r="344045" spans="17:18" x14ac:dyDescent="0.35">
      <c r="Q344045" s="99">
        <v>222.6</v>
      </c>
      <c r="R344045" s="1">
        <v>-111.99999999999994</v>
      </c>
    </row>
    <row r="344046" spans="17:18" x14ac:dyDescent="0.35">
      <c r="Q344046" s="99">
        <v>216.3</v>
      </c>
      <c r="R344046" s="1">
        <v>-2144</v>
      </c>
    </row>
    <row r="344047" spans="17:18" x14ac:dyDescent="0.35">
      <c r="Q344047" s="99">
        <v>358.3</v>
      </c>
      <c r="R344047" s="1">
        <v>-3231.0000000000005</v>
      </c>
    </row>
    <row r="344048" spans="17:18" x14ac:dyDescent="0.35">
      <c r="Q344048" s="99">
        <v>262.5</v>
      </c>
      <c r="R344048" s="1">
        <v>-2599</v>
      </c>
    </row>
    <row r="344049" spans="17:18" x14ac:dyDescent="0.35">
      <c r="Q344049" s="99">
        <v>165.4</v>
      </c>
      <c r="R344049" s="1">
        <v>-1243.0000000000002</v>
      </c>
    </row>
    <row r="344050" spans="17:18" x14ac:dyDescent="0.35">
      <c r="Q344050" s="99">
        <v>289.89999999999998</v>
      </c>
      <c r="R344050" s="1">
        <v>-2898.0000000000005</v>
      </c>
    </row>
    <row r="344051" spans="17:18" x14ac:dyDescent="0.35">
      <c r="Q344051" s="99">
        <v>242.6</v>
      </c>
      <c r="R344051" s="1">
        <v>-2424.9999999999995</v>
      </c>
    </row>
    <row r="344052" spans="17:18" x14ac:dyDescent="0.35">
      <c r="Q344052" s="99">
        <v>422.6</v>
      </c>
      <c r="R344052" s="1">
        <v>-47.000000000000227</v>
      </c>
    </row>
    <row r="344053" spans="17:18" x14ac:dyDescent="0.35">
      <c r="Q344053" s="99">
        <v>228</v>
      </c>
      <c r="R344053" s="1">
        <v>-1886</v>
      </c>
    </row>
    <row r="344054" spans="17:18" x14ac:dyDescent="0.35">
      <c r="Q344054" s="99">
        <v>220.7</v>
      </c>
      <c r="R344054" s="1">
        <v>181.00000000000011</v>
      </c>
    </row>
    <row r="344055" spans="17:18" x14ac:dyDescent="0.35">
      <c r="Q344055" s="99">
        <v>319.39999999999998</v>
      </c>
      <c r="R344055" s="1">
        <v>-542.99999999999977</v>
      </c>
    </row>
    <row r="344056" spans="17:18" x14ac:dyDescent="0.35">
      <c r="Q344056" s="99">
        <v>361.9</v>
      </c>
      <c r="R344056" s="1">
        <v>-279.99999999999977</v>
      </c>
    </row>
    <row r="344057" spans="17:18" x14ac:dyDescent="0.35">
      <c r="Q344057" s="99">
        <v>220.5</v>
      </c>
      <c r="R344057" s="1">
        <v>-1560</v>
      </c>
    </row>
    <row r="344058" spans="17:18" x14ac:dyDescent="0.35">
      <c r="Q344058" s="99">
        <v>296.10000000000002</v>
      </c>
      <c r="R344058" s="1">
        <v>-1447</v>
      </c>
    </row>
    <row r="344069" spans="17:18" x14ac:dyDescent="0.35">
      <c r="Q344069" s="99">
        <v>109.2</v>
      </c>
    </row>
    <row r="344070" spans="17:18" x14ac:dyDescent="0.35">
      <c r="Q344070" s="99">
        <v>162.80000000000001</v>
      </c>
    </row>
    <row r="344071" spans="17:18" x14ac:dyDescent="0.35">
      <c r="Q344071" s="99">
        <v>66.7</v>
      </c>
    </row>
    <row r="344072" spans="17:18" x14ac:dyDescent="0.35">
      <c r="Q344072" s="99">
        <v>61.9</v>
      </c>
      <c r="R344072" s="1">
        <v>-5.9999999999999929</v>
      </c>
    </row>
    <row r="344073" spans="17:18" x14ac:dyDescent="0.35">
      <c r="Q344073" s="99">
        <v>121.2</v>
      </c>
      <c r="R344073" s="1">
        <v>57.999999999999972</v>
      </c>
    </row>
    <row r="344074" spans="17:18" x14ac:dyDescent="0.35">
      <c r="Q344074" s="99">
        <v>334.4</v>
      </c>
      <c r="R344074" s="1">
        <v>11.000000000000227</v>
      </c>
    </row>
    <row r="344075" spans="17:18" x14ac:dyDescent="0.35">
      <c r="Q344075" s="99">
        <v>102.1</v>
      </c>
      <c r="R344075" s="1">
        <v>37.000000000000057</v>
      </c>
    </row>
    <row r="344076" spans="17:18" x14ac:dyDescent="0.35">
      <c r="Q344076" s="99">
        <v>126.4</v>
      </c>
      <c r="R344076" s="1">
        <v>-41.000000000000057</v>
      </c>
    </row>
    <row r="344077" spans="17:18" x14ac:dyDescent="0.35">
      <c r="Q344077" s="99">
        <v>222.1</v>
      </c>
      <c r="R344077" s="1">
        <v>-2.9999999999999432</v>
      </c>
    </row>
    <row r="344078" spans="17:18" x14ac:dyDescent="0.35">
      <c r="Q344078" s="99">
        <v>141.19999999999999</v>
      </c>
      <c r="R344078" s="1">
        <v>-160.99999999999989</v>
      </c>
    </row>
    <row r="344079" spans="17:18" x14ac:dyDescent="0.35">
      <c r="Q344079" s="99">
        <v>172.3</v>
      </c>
      <c r="R344079" s="1">
        <v>0.99999999999988631</v>
      </c>
    </row>
    <row r="344080" spans="17:18" x14ac:dyDescent="0.35">
      <c r="Q344080" s="99">
        <v>119.3</v>
      </c>
      <c r="R344080" s="1">
        <v>-22.999999999999972</v>
      </c>
    </row>
    <row r="344081" spans="17:18" x14ac:dyDescent="0.35">
      <c r="Q344081" s="99">
        <v>302.3</v>
      </c>
      <c r="R344081" s="1">
        <v>45.999999999999886</v>
      </c>
    </row>
    <row r="344082" spans="17:18" x14ac:dyDescent="0.35">
      <c r="Q344082" s="99">
        <v>270.10000000000002</v>
      </c>
      <c r="R344082" s="1">
        <v>15.099999999999795</v>
      </c>
    </row>
    <row r="344083" spans="17:18" x14ac:dyDescent="0.35">
      <c r="Q344083" s="99">
        <v>218</v>
      </c>
      <c r="R344083" s="1">
        <v>43</v>
      </c>
    </row>
    <row r="344084" spans="17:18" x14ac:dyDescent="0.35">
      <c r="Q344084" s="99">
        <v>77.3</v>
      </c>
      <c r="R344084" s="1">
        <v>80.000000000000028</v>
      </c>
    </row>
    <row r="344085" spans="17:18" x14ac:dyDescent="0.35">
      <c r="Q344085" s="99">
        <v>257.8</v>
      </c>
      <c r="R344085" s="1">
        <v>-14.000000000000114</v>
      </c>
    </row>
    <row r="344086" spans="17:18" x14ac:dyDescent="0.35">
      <c r="Q344086" s="99">
        <v>174.5</v>
      </c>
      <c r="R344086" s="1">
        <v>57</v>
      </c>
    </row>
    <row r="344087" spans="17:18" x14ac:dyDescent="0.35">
      <c r="Q344087" s="99">
        <v>355.3</v>
      </c>
      <c r="R344087" s="1">
        <v>71.999999999999886</v>
      </c>
    </row>
    <row r="344088" spans="17:18" x14ac:dyDescent="0.35">
      <c r="Q344088" s="99">
        <v>150.6</v>
      </c>
      <c r="R344088" s="1">
        <v>71.000000000000057</v>
      </c>
    </row>
    <row r="344089" spans="17:18" x14ac:dyDescent="0.35">
      <c r="Q344089" s="99">
        <v>172.1</v>
      </c>
      <c r="R344089" s="1">
        <v>-88.999999999999943</v>
      </c>
    </row>
    <row r="344090" spans="17:18" x14ac:dyDescent="0.35">
      <c r="Q344090" s="99">
        <v>121.2</v>
      </c>
      <c r="R344090" s="1">
        <v>57.999999999999972</v>
      </c>
    </row>
    <row r="344091" spans="17:18" x14ac:dyDescent="0.35">
      <c r="Q344091" s="99">
        <v>334.4</v>
      </c>
      <c r="R344091" s="1">
        <v>11.000000000000227</v>
      </c>
    </row>
    <row r="344092" spans="17:18" x14ac:dyDescent="0.35">
      <c r="Q344092" s="99">
        <v>149.30000000000001</v>
      </c>
      <c r="R344092" s="1">
        <v>11.999999999999886</v>
      </c>
    </row>
    <row r="344096" spans="17:18" x14ac:dyDescent="0.35">
      <c r="Q344096" s="99">
        <v>101.5</v>
      </c>
      <c r="R344096" s="1">
        <v>-72</v>
      </c>
    </row>
    <row r="344097" spans="17:18" x14ac:dyDescent="0.35">
      <c r="Q344097" s="99">
        <v>0</v>
      </c>
      <c r="R344097" s="1">
        <v>1027</v>
      </c>
    </row>
    <row r="344101" spans="17:18" x14ac:dyDescent="0.35">
      <c r="Q344101" s="99">
        <v>193.7</v>
      </c>
      <c r="R344101" s="1">
        <v>-162.99999999999989</v>
      </c>
    </row>
    <row r="360296" spans="17:18" x14ac:dyDescent="0.35">
      <c r="Q360296" s="99">
        <v>113.6</v>
      </c>
      <c r="R360296" s="1">
        <v>327</v>
      </c>
    </row>
    <row r="360297" spans="17:18" x14ac:dyDescent="0.35">
      <c r="Q360297" s="99">
        <v>57.7</v>
      </c>
      <c r="R360297" s="1">
        <v>332.00000000000006</v>
      </c>
    </row>
    <row r="360298" spans="17:18" x14ac:dyDescent="0.35">
      <c r="Q360298" s="99">
        <v>77.7</v>
      </c>
      <c r="R360298" s="1">
        <v>134.99999999999997</v>
      </c>
    </row>
    <row r="360299" spans="17:18" x14ac:dyDescent="0.35">
      <c r="Q360299" s="99">
        <v>59.8</v>
      </c>
      <c r="R360299" s="1">
        <v>429.99999999999994</v>
      </c>
    </row>
    <row r="360300" spans="17:18" x14ac:dyDescent="0.35">
      <c r="Q360300" s="99">
        <v>55.5</v>
      </c>
      <c r="R360300" s="1">
        <v>321</v>
      </c>
    </row>
    <row r="360301" spans="17:18" x14ac:dyDescent="0.35">
      <c r="Q360301" s="99">
        <v>118.7</v>
      </c>
      <c r="R360301" s="1">
        <v>375.00000000000006</v>
      </c>
    </row>
    <row r="360302" spans="17:18" x14ac:dyDescent="0.35">
      <c r="Q360302" s="99">
        <v>233.2</v>
      </c>
      <c r="R360302" s="1">
        <v>163.00000000000011</v>
      </c>
    </row>
    <row r="360303" spans="17:18" x14ac:dyDescent="0.35">
      <c r="Q360303" s="99">
        <v>156.80000000000001</v>
      </c>
      <c r="R360303" s="1">
        <v>574</v>
      </c>
    </row>
    <row r="360304" spans="17:18" x14ac:dyDescent="0.35">
      <c r="Q360304" s="99">
        <v>125.3</v>
      </c>
      <c r="R360304" s="1">
        <v>509.99999999999989</v>
      </c>
    </row>
    <row r="360305" spans="17:18" x14ac:dyDescent="0.35">
      <c r="Q360305" s="99">
        <v>120.7</v>
      </c>
      <c r="R360305" s="1">
        <v>418.00000000000011</v>
      </c>
    </row>
    <row r="360306" spans="17:18" x14ac:dyDescent="0.35">
      <c r="Q360306" s="99">
        <v>98.9</v>
      </c>
      <c r="R360306" s="1">
        <v>228.99999999999994</v>
      </c>
    </row>
    <row r="360307" spans="17:18" x14ac:dyDescent="0.35">
      <c r="Q360307" s="99">
        <v>161</v>
      </c>
      <c r="R360307" s="1">
        <v>100</v>
      </c>
    </row>
    <row r="360308" spans="17:18" x14ac:dyDescent="0.35">
      <c r="Q360308" s="99">
        <v>163</v>
      </c>
      <c r="R360308" s="1">
        <v>193</v>
      </c>
    </row>
    <row r="360309" spans="17:18" x14ac:dyDescent="0.35">
      <c r="Q360309" s="99">
        <v>91.9</v>
      </c>
      <c r="R360309" s="1">
        <v>125.99999999999994</v>
      </c>
    </row>
    <row r="360310" spans="17:18" x14ac:dyDescent="0.35">
      <c r="Q360310" s="99">
        <v>234.8</v>
      </c>
      <c r="R360310" s="1">
        <v>115.99999999999989</v>
      </c>
    </row>
    <row r="360311" spans="17:18" x14ac:dyDescent="0.35">
      <c r="Q360311" s="99">
        <v>117.1</v>
      </c>
      <c r="R360311" s="1">
        <v>134.00000000000006</v>
      </c>
    </row>
    <row r="360312" spans="17:18" x14ac:dyDescent="0.35">
      <c r="Q360312" s="99">
        <v>76.599999999999994</v>
      </c>
      <c r="R360312" s="1">
        <v>104.00000000000006</v>
      </c>
    </row>
    <row r="360313" spans="17:18" x14ac:dyDescent="0.35">
      <c r="Q360313" s="99">
        <v>72.5</v>
      </c>
      <c r="R360313" s="1">
        <v>90</v>
      </c>
    </row>
    <row r="360314" spans="17:18" x14ac:dyDescent="0.35">
      <c r="Q360314" s="99">
        <v>173.88888888888889</v>
      </c>
      <c r="R360314" s="1">
        <v>162.66666666666669</v>
      </c>
    </row>
    <row r="360315" spans="17:18" x14ac:dyDescent="0.35">
      <c r="Q360315" s="99">
        <v>194.7</v>
      </c>
      <c r="R360315" s="1">
        <v>152.00000000000011</v>
      </c>
    </row>
    <row r="360316" spans="17:18" x14ac:dyDescent="0.35">
      <c r="Q360316" s="99">
        <v>288.7</v>
      </c>
      <c r="R360316" s="1">
        <v>90.000000000000114</v>
      </c>
    </row>
    <row r="360317" spans="17:18" x14ac:dyDescent="0.35">
      <c r="Q360317" s="99">
        <v>136.6</v>
      </c>
      <c r="R360317" s="1">
        <v>383</v>
      </c>
    </row>
    <row r="360318" spans="17:18" x14ac:dyDescent="0.35">
      <c r="Q360318" s="99">
        <v>189.25</v>
      </c>
      <c r="R360318" s="1">
        <v>615.5</v>
      </c>
    </row>
    <row r="360319" spans="17:18" x14ac:dyDescent="0.35">
      <c r="Q360319" s="99">
        <v>256.95</v>
      </c>
      <c r="R360319" s="1">
        <v>616.5</v>
      </c>
    </row>
    <row r="360320" spans="17:18" x14ac:dyDescent="0.35">
      <c r="Q360320" s="99">
        <v>118.7</v>
      </c>
      <c r="R360320" s="1">
        <v>136.99999999999997</v>
      </c>
    </row>
    <row r="360321" spans="17:18" x14ac:dyDescent="0.35">
      <c r="Q360321" s="99">
        <v>352.21052631578948</v>
      </c>
      <c r="R360321" s="1">
        <v>102.8947368421052</v>
      </c>
    </row>
    <row r="360322" spans="17:18" x14ac:dyDescent="0.35">
      <c r="Q360322" s="99">
        <v>147</v>
      </c>
      <c r="R360322" s="1">
        <v>121</v>
      </c>
    </row>
    <row r="360323" spans="17:18" x14ac:dyDescent="0.35">
      <c r="Q360323" s="99">
        <v>111.5</v>
      </c>
      <c r="R360323" s="1">
        <v>323</v>
      </c>
    </row>
    <row r="360324" spans="17:18" x14ac:dyDescent="0.35">
      <c r="Q360324" s="99">
        <v>53.2</v>
      </c>
      <c r="R360324" s="1">
        <v>235.00000000000006</v>
      </c>
    </row>
    <row r="360325" spans="17:18" x14ac:dyDescent="0.35">
      <c r="Q360325" s="99">
        <v>29.2</v>
      </c>
      <c r="R360325" s="1">
        <v>276.00000000000006</v>
      </c>
    </row>
    <row r="360326" spans="17:18" x14ac:dyDescent="0.35">
      <c r="Q360326" s="99">
        <v>83.8</v>
      </c>
      <c r="R360326" s="1">
        <v>302</v>
      </c>
    </row>
    <row r="360327" spans="17:18" x14ac:dyDescent="0.35">
      <c r="Q360327" s="99">
        <v>57.7</v>
      </c>
      <c r="R360327" s="1">
        <v>206</v>
      </c>
    </row>
    <row r="360328" spans="17:18" x14ac:dyDescent="0.35">
      <c r="Q360328" s="99">
        <v>149.1</v>
      </c>
      <c r="R360328" s="1">
        <v>295</v>
      </c>
    </row>
    <row r="360329" spans="17:18" x14ac:dyDescent="0.35">
      <c r="Q360329" s="99">
        <v>50.1</v>
      </c>
      <c r="R360329" s="1">
        <v>132</v>
      </c>
    </row>
    <row r="360330" spans="17:18" x14ac:dyDescent="0.35">
      <c r="Q360330" s="99">
        <v>143.5</v>
      </c>
      <c r="R360330" s="1">
        <v>226</v>
      </c>
    </row>
    <row r="360331" spans="17:18" x14ac:dyDescent="0.35">
      <c r="Q360331" s="99">
        <v>146</v>
      </c>
      <c r="R360331" s="1">
        <v>250</v>
      </c>
    </row>
    <row r="360332" spans="17:18" x14ac:dyDescent="0.35">
      <c r="Q360332" s="99">
        <v>60.9</v>
      </c>
      <c r="R360332" s="1">
        <v>644.00000000000011</v>
      </c>
    </row>
    <row r="360333" spans="17:18" x14ac:dyDescent="0.35">
      <c r="Q360333" s="99">
        <v>87</v>
      </c>
      <c r="R360333" s="1">
        <v>216</v>
      </c>
    </row>
    <row r="360334" spans="17:18" x14ac:dyDescent="0.35">
      <c r="Q360334" s="99">
        <v>96.9</v>
      </c>
      <c r="R360334" s="1">
        <v>127.99999999999994</v>
      </c>
    </row>
    <row r="360335" spans="17:18" x14ac:dyDescent="0.35">
      <c r="Q360335" s="99">
        <v>146</v>
      </c>
      <c r="R360335" s="1">
        <v>378</v>
      </c>
    </row>
    <row r="360336" spans="17:18" x14ac:dyDescent="0.35">
      <c r="Q360336" s="99">
        <v>97.3</v>
      </c>
      <c r="R360336" s="1">
        <v>126.00000000000003</v>
      </c>
    </row>
    <row r="360343" spans="17:18" x14ac:dyDescent="0.35">
      <c r="Q360343" s="99">
        <v>373.05</v>
      </c>
      <c r="R360343" s="1">
        <v>-1924.4999999999998</v>
      </c>
    </row>
    <row r="360344" spans="17:18" x14ac:dyDescent="0.35">
      <c r="Q360344" s="99">
        <v>258.55</v>
      </c>
      <c r="R360344" s="1">
        <v>-1751.4999999999998</v>
      </c>
    </row>
    <row r="360347" spans="17:18" x14ac:dyDescent="0.35">
      <c r="Q360347" s="99">
        <v>195.75</v>
      </c>
      <c r="R360347" s="1">
        <v>-1368.25</v>
      </c>
    </row>
    <row r="360348" spans="17:18" x14ac:dyDescent="0.35">
      <c r="Q360348" s="99">
        <v>242.2</v>
      </c>
      <c r="R360348" s="1">
        <v>-474.00000000000017</v>
      </c>
    </row>
    <row r="360349" spans="17:18" x14ac:dyDescent="0.35">
      <c r="Q360349" s="99">
        <v>173.95</v>
      </c>
      <c r="R360349" s="1">
        <v>-1257.5000000000002</v>
      </c>
    </row>
    <row r="360350" spans="17:18" x14ac:dyDescent="0.35">
      <c r="Q360350" s="99">
        <v>64.95</v>
      </c>
      <c r="R360350" s="1">
        <v>-649.50000000000011</v>
      </c>
    </row>
    <row r="360351" spans="17:18" x14ac:dyDescent="0.35">
      <c r="Q360351" s="99">
        <v>202.85</v>
      </c>
      <c r="R360351" s="1">
        <v>-2019.4999999999995</v>
      </c>
    </row>
    <row r="360352" spans="17:18" x14ac:dyDescent="0.35">
      <c r="Q360352" s="99">
        <v>155.25</v>
      </c>
      <c r="R360352" s="1">
        <v>-478.5</v>
      </c>
    </row>
    <row r="360353" spans="17:18" x14ac:dyDescent="0.35">
      <c r="Q360353" s="99">
        <v>99.65</v>
      </c>
      <c r="R360353" s="1">
        <v>-823.49999999999989</v>
      </c>
    </row>
    <row r="360354" spans="17:18" x14ac:dyDescent="0.35">
      <c r="Q360354" s="99">
        <v>150.69999999999999</v>
      </c>
      <c r="R360354" s="1">
        <v>-1485.0000000000002</v>
      </c>
    </row>
    <row r="360355" spans="17:18" x14ac:dyDescent="0.35">
      <c r="Q360355" s="99">
        <v>115.65</v>
      </c>
      <c r="R360355" s="1">
        <v>-633.49999999999989</v>
      </c>
    </row>
    <row r="360356" spans="17:18" x14ac:dyDescent="0.35">
      <c r="Q360356" s="99">
        <v>295.64999999999998</v>
      </c>
      <c r="R360356" s="1">
        <v>-1397.5000000000005</v>
      </c>
    </row>
    <row r="360357" spans="17:18" x14ac:dyDescent="0.35">
      <c r="Q360357" s="99">
        <v>230.15</v>
      </c>
      <c r="R360357" s="1">
        <v>-246.49999999999991</v>
      </c>
    </row>
    <row r="360358" spans="17:18" x14ac:dyDescent="0.35">
      <c r="Q360358" s="99">
        <v>222.9</v>
      </c>
      <c r="R360358" s="1">
        <v>-1207.0000000000002</v>
      </c>
    </row>
    <row r="360359" spans="17:18" x14ac:dyDescent="0.35">
      <c r="Q360359" s="99">
        <v>168.55</v>
      </c>
      <c r="R360359" s="1">
        <v>-2.5000000000001137</v>
      </c>
    </row>
    <row r="360360" spans="17:18" x14ac:dyDescent="0.35">
      <c r="Q360360" s="99">
        <v>210.15</v>
      </c>
      <c r="R360360" s="1">
        <v>-921.05</v>
      </c>
    </row>
    <row r="360361" spans="17:18" x14ac:dyDescent="0.35">
      <c r="Q360361" s="99">
        <v>179.25</v>
      </c>
      <c r="R360361" s="1">
        <v>666.5</v>
      </c>
    </row>
    <row r="360362" spans="17:18" x14ac:dyDescent="0.35">
      <c r="Q360362" s="99">
        <v>104.85</v>
      </c>
      <c r="R360362" s="1">
        <v>-507.50000000000011</v>
      </c>
    </row>
    <row r="360363" spans="17:18" x14ac:dyDescent="0.35">
      <c r="Q360363" s="99">
        <v>92.6</v>
      </c>
      <c r="R360363" s="1">
        <v>-896.00000000000011</v>
      </c>
    </row>
    <row r="360365" spans="17:18" x14ac:dyDescent="0.35">
      <c r="Q360365" s="99">
        <v>175</v>
      </c>
      <c r="R360365" s="1">
        <v>-14</v>
      </c>
    </row>
    <row r="360367" spans="17:18" x14ac:dyDescent="0.35">
      <c r="Q360367" s="99">
        <v>134.21052631578948</v>
      </c>
      <c r="R360367" s="1">
        <v>0</v>
      </c>
    </row>
    <row r="360368" spans="17:18" x14ac:dyDescent="0.35">
      <c r="Q360368" s="99">
        <v>269.2</v>
      </c>
      <c r="R360368" s="1">
        <v>-2690.9999999999995</v>
      </c>
    </row>
    <row r="360369" spans="17:18" x14ac:dyDescent="0.35">
      <c r="Q360369" s="99">
        <v>112.84210526315789</v>
      </c>
      <c r="R360369" s="1">
        <v>0</v>
      </c>
    </row>
    <row r="360370" spans="17:18" x14ac:dyDescent="0.35">
      <c r="Q360370" s="99">
        <v>305</v>
      </c>
      <c r="R360370" s="1">
        <v>-1583</v>
      </c>
    </row>
    <row r="360371" spans="17:18" x14ac:dyDescent="0.35">
      <c r="Q360371" s="99">
        <v>269.95</v>
      </c>
      <c r="R360371" s="1">
        <v>-1114.5000000000002</v>
      </c>
    </row>
    <row r="360372" spans="17:18" x14ac:dyDescent="0.35">
      <c r="Q360372" s="99">
        <v>181.25</v>
      </c>
      <c r="R360372" s="1">
        <v>-916.5</v>
      </c>
    </row>
    <row r="360374" spans="17:18" x14ac:dyDescent="0.35">
      <c r="Q360374" s="99">
        <v>276.14999999999998</v>
      </c>
      <c r="R360374" s="1">
        <v>-616.49999999999977</v>
      </c>
    </row>
    <row r="360375" spans="17:18" x14ac:dyDescent="0.35">
      <c r="Q360375" s="99">
        <v>168.05</v>
      </c>
      <c r="R360375" s="1">
        <v>-775.5</v>
      </c>
    </row>
    <row r="360376" spans="17:18" x14ac:dyDescent="0.35">
      <c r="Q360376" s="99">
        <v>167.75</v>
      </c>
      <c r="R360376" s="1">
        <v>-1367.5</v>
      </c>
    </row>
    <row r="360377" spans="17:18" x14ac:dyDescent="0.35">
      <c r="Q360377" s="99">
        <v>259.14999999999998</v>
      </c>
      <c r="R360377" s="1">
        <v>-1545.5</v>
      </c>
    </row>
    <row r="360378" spans="17:18" x14ac:dyDescent="0.35">
      <c r="Q360378" s="99">
        <v>135.1</v>
      </c>
      <c r="R360378" s="1">
        <v>-523.00000000000011</v>
      </c>
    </row>
    <row r="360379" spans="17:18" x14ac:dyDescent="0.35">
      <c r="Q360379" s="99">
        <v>250.2</v>
      </c>
      <c r="R360379" s="1">
        <v>-2423</v>
      </c>
    </row>
    <row r="360380" spans="17:18" x14ac:dyDescent="0.35">
      <c r="Q360380" s="99">
        <v>275.64999999999998</v>
      </c>
      <c r="R360380" s="1">
        <v>-866.49999999999977</v>
      </c>
    </row>
    <row r="360381" spans="17:18" x14ac:dyDescent="0.35">
      <c r="Q360381" s="99">
        <v>269</v>
      </c>
      <c r="R360381" s="1">
        <v>-479</v>
      </c>
    </row>
    <row r="360382" spans="17:18" x14ac:dyDescent="0.35">
      <c r="Q360382" s="99">
        <v>200.1</v>
      </c>
      <c r="R360382" s="1">
        <v>-1416.9999999999995</v>
      </c>
    </row>
    <row r="360383" spans="17:18" x14ac:dyDescent="0.35">
      <c r="Q360383" s="99">
        <v>222.8</v>
      </c>
      <c r="R360383" s="1">
        <v>-371.00000000000011</v>
      </c>
    </row>
    <row r="360384" spans="17:18" x14ac:dyDescent="0.35">
      <c r="Q360384" s="99">
        <v>250.25</v>
      </c>
      <c r="R360384" s="1">
        <v>186.5</v>
      </c>
    </row>
    <row r="360385" spans="17:18" x14ac:dyDescent="0.35">
      <c r="Q360385" s="99">
        <v>221.1</v>
      </c>
      <c r="R360385" s="1">
        <v>-318.99999999999994</v>
      </c>
    </row>
    <row r="360386" spans="17:18" x14ac:dyDescent="0.35">
      <c r="Q360386" s="99">
        <v>125.1</v>
      </c>
      <c r="R360386" s="1">
        <v>-378.00000000000011</v>
      </c>
    </row>
    <row r="360387" spans="17:18" x14ac:dyDescent="0.35">
      <c r="Q360387" s="99">
        <v>205.8</v>
      </c>
      <c r="R360387" s="1">
        <v>-2053</v>
      </c>
    </row>
    <row r="360388" spans="17:18" x14ac:dyDescent="0.35">
      <c r="Q360388" s="99">
        <v>141.75</v>
      </c>
      <c r="R360388" s="1">
        <v>-770.5</v>
      </c>
    </row>
    <row r="360389" spans="17:18" x14ac:dyDescent="0.35">
      <c r="Q360389" s="99">
        <v>274.2</v>
      </c>
      <c r="R360389" s="1">
        <v>-212.99999999999989</v>
      </c>
    </row>
    <row r="360390" spans="17:18" x14ac:dyDescent="0.35">
      <c r="Q360390" s="99">
        <v>222.4</v>
      </c>
      <c r="R360390" s="1">
        <v>-2224.0000000000005</v>
      </c>
    </row>
    <row r="360391" spans="17:18" x14ac:dyDescent="0.35">
      <c r="Q360391" s="99">
        <v>163.30000000000001</v>
      </c>
      <c r="R360391" s="1">
        <v>-1534.9999999999998</v>
      </c>
    </row>
    <row r="360392" spans="17:18" x14ac:dyDescent="0.35">
      <c r="Q360392" s="99">
        <v>135</v>
      </c>
      <c r="R360392" s="1">
        <v>-242</v>
      </c>
    </row>
    <row r="360393" spans="17:18" x14ac:dyDescent="0.35">
      <c r="Q360393" s="99">
        <v>239.1</v>
      </c>
      <c r="R360393" s="1">
        <v>-1745.9999999999995</v>
      </c>
    </row>
    <row r="360394" spans="17:18" x14ac:dyDescent="0.35">
      <c r="Q360394" s="99">
        <v>101.46666666666667</v>
      </c>
      <c r="R360394" s="1">
        <v>813.33333333333314</v>
      </c>
    </row>
    <row r="360395" spans="17:18" x14ac:dyDescent="0.35">
      <c r="Q360395" s="99">
        <v>111.6</v>
      </c>
      <c r="R360395" s="1">
        <v>190.00000000000006</v>
      </c>
    </row>
    <row r="360396" spans="17:18" x14ac:dyDescent="0.35">
      <c r="Q360396" s="99">
        <v>43.55</v>
      </c>
      <c r="R360396" s="1">
        <v>-148.49999999999994</v>
      </c>
    </row>
    <row r="360397" spans="17:18" x14ac:dyDescent="0.35">
      <c r="Q360397" s="99">
        <v>135</v>
      </c>
      <c r="R360397" s="1">
        <v>-196</v>
      </c>
    </row>
    <row r="360411" spans="17:18" x14ac:dyDescent="0.35">
      <c r="Q360411" s="99">
        <v>147.5</v>
      </c>
      <c r="R360411" s="1">
        <v>-95</v>
      </c>
    </row>
    <row r="360412" spans="17:18" x14ac:dyDescent="0.35">
      <c r="Q360412" s="99">
        <v>206.3</v>
      </c>
      <c r="R360412" s="1">
        <v>-2057</v>
      </c>
    </row>
    <row r="360413" spans="17:18" x14ac:dyDescent="0.35">
      <c r="Q360413" s="99">
        <v>180</v>
      </c>
      <c r="R360413" s="1">
        <v>-667</v>
      </c>
    </row>
    <row r="360414" spans="17:18" x14ac:dyDescent="0.35">
      <c r="Q360414" s="99">
        <v>268</v>
      </c>
      <c r="R360414" s="1">
        <v>-651</v>
      </c>
    </row>
    <row r="360415" spans="17:18" x14ac:dyDescent="0.35">
      <c r="Q360415" s="99">
        <v>200</v>
      </c>
      <c r="R360415" s="1">
        <v>-967</v>
      </c>
    </row>
    <row r="360416" spans="17:18" x14ac:dyDescent="0.35">
      <c r="Q360416" s="99">
        <v>356.3</v>
      </c>
      <c r="R360416" s="1">
        <v>-1832.9999999999998</v>
      </c>
    </row>
    <row r="360417" spans="17:18" x14ac:dyDescent="0.35">
      <c r="Q360417" s="99">
        <v>200.1</v>
      </c>
      <c r="R360417" s="1">
        <v>130.00000000000006</v>
      </c>
    </row>
    <row r="360418" spans="17:18" x14ac:dyDescent="0.35">
      <c r="Q360418" s="99">
        <v>183.55555555555554</v>
      </c>
      <c r="R360418" s="1">
        <v>-133.55555555555543</v>
      </c>
    </row>
    <row r="360419" spans="17:18" x14ac:dyDescent="0.35">
      <c r="Q360419" s="99">
        <v>121.5</v>
      </c>
      <c r="R360419" s="1">
        <v>-196</v>
      </c>
    </row>
    <row r="360420" spans="17:18" x14ac:dyDescent="0.35">
      <c r="Q360420" s="99">
        <v>180.9</v>
      </c>
      <c r="R360420" s="1">
        <v>-131.00000000000006</v>
      </c>
    </row>
    <row r="360421" spans="17:18" x14ac:dyDescent="0.35">
      <c r="Q360421" s="99">
        <v>366.5</v>
      </c>
      <c r="R360421" s="1">
        <v>-3168</v>
      </c>
    </row>
    <row r="360422" spans="17:18" x14ac:dyDescent="0.35">
      <c r="Q360422" s="99">
        <v>289</v>
      </c>
      <c r="R360422" s="1">
        <v>-793</v>
      </c>
    </row>
    <row r="360423" spans="17:18" x14ac:dyDescent="0.35">
      <c r="Q360423" s="99">
        <v>179.4</v>
      </c>
      <c r="R360423" s="1">
        <v>-911.99999999999989</v>
      </c>
    </row>
    <row r="360424" spans="17:18" x14ac:dyDescent="0.35">
      <c r="Q360424" s="99">
        <v>369.7</v>
      </c>
      <c r="R360424" s="1">
        <v>-1689.0000000000002</v>
      </c>
    </row>
    <row r="360425" spans="17:18" x14ac:dyDescent="0.35">
      <c r="Q360425" s="99">
        <v>314.60000000000002</v>
      </c>
      <c r="R360425" s="1">
        <v>-1894.9999999999995</v>
      </c>
    </row>
    <row r="360426" spans="17:18" x14ac:dyDescent="0.35">
      <c r="Q360426" s="99">
        <v>269.5</v>
      </c>
      <c r="R360426" s="1">
        <v>-2693</v>
      </c>
    </row>
    <row r="360427" spans="17:18" x14ac:dyDescent="0.35">
      <c r="Q360427" s="99">
        <v>374.7</v>
      </c>
      <c r="R360427" s="1">
        <v>-2006.0000000000002</v>
      </c>
    </row>
    <row r="360428" spans="17:18" x14ac:dyDescent="0.35">
      <c r="Q360428" s="99">
        <v>366.4</v>
      </c>
      <c r="R360428" s="1">
        <v>-783.99999999999977</v>
      </c>
    </row>
    <row r="360429" spans="17:18" x14ac:dyDescent="0.35">
      <c r="Q360429" s="99">
        <v>222.6</v>
      </c>
      <c r="R360429" s="1">
        <v>-111.99999999999994</v>
      </c>
    </row>
    <row r="360430" spans="17:18" x14ac:dyDescent="0.35">
      <c r="Q360430" s="99">
        <v>216.3</v>
      </c>
      <c r="R360430" s="1">
        <v>-2144</v>
      </c>
    </row>
    <row r="360431" spans="17:18" x14ac:dyDescent="0.35">
      <c r="Q360431" s="99">
        <v>358.3</v>
      </c>
      <c r="R360431" s="1">
        <v>-3231.0000000000005</v>
      </c>
    </row>
    <row r="360432" spans="17:18" x14ac:dyDescent="0.35">
      <c r="Q360432" s="99">
        <v>262.5</v>
      </c>
      <c r="R360432" s="1">
        <v>-2599</v>
      </c>
    </row>
    <row r="360433" spans="17:18" x14ac:dyDescent="0.35">
      <c r="Q360433" s="99">
        <v>165.4</v>
      </c>
      <c r="R360433" s="1">
        <v>-1243.0000000000002</v>
      </c>
    </row>
    <row r="360434" spans="17:18" x14ac:dyDescent="0.35">
      <c r="Q360434" s="99">
        <v>289.89999999999998</v>
      </c>
      <c r="R360434" s="1">
        <v>-2898.0000000000005</v>
      </c>
    </row>
    <row r="360435" spans="17:18" x14ac:dyDescent="0.35">
      <c r="Q360435" s="99">
        <v>242.6</v>
      </c>
      <c r="R360435" s="1">
        <v>-2424.9999999999995</v>
      </c>
    </row>
    <row r="360436" spans="17:18" x14ac:dyDescent="0.35">
      <c r="Q360436" s="99">
        <v>422.6</v>
      </c>
      <c r="R360436" s="1">
        <v>-47.000000000000227</v>
      </c>
    </row>
    <row r="360437" spans="17:18" x14ac:dyDescent="0.35">
      <c r="Q360437" s="99">
        <v>228</v>
      </c>
      <c r="R360437" s="1">
        <v>-1886</v>
      </c>
    </row>
    <row r="360438" spans="17:18" x14ac:dyDescent="0.35">
      <c r="Q360438" s="99">
        <v>220.7</v>
      </c>
      <c r="R360438" s="1">
        <v>181.00000000000011</v>
      </c>
    </row>
    <row r="360439" spans="17:18" x14ac:dyDescent="0.35">
      <c r="Q360439" s="99">
        <v>319.39999999999998</v>
      </c>
      <c r="R360439" s="1">
        <v>-542.99999999999977</v>
      </c>
    </row>
    <row r="360440" spans="17:18" x14ac:dyDescent="0.35">
      <c r="Q360440" s="99">
        <v>361.9</v>
      </c>
      <c r="R360440" s="1">
        <v>-279.99999999999977</v>
      </c>
    </row>
    <row r="360441" spans="17:18" x14ac:dyDescent="0.35">
      <c r="Q360441" s="99">
        <v>220.5</v>
      </c>
      <c r="R360441" s="1">
        <v>-1560</v>
      </c>
    </row>
    <row r="360442" spans="17:18" x14ac:dyDescent="0.35">
      <c r="Q360442" s="99">
        <v>296.10000000000002</v>
      </c>
      <c r="R360442" s="1">
        <v>-1447</v>
      </c>
    </row>
    <row r="360453" spans="17:18" x14ac:dyDescent="0.35">
      <c r="Q360453" s="99">
        <v>109.2</v>
      </c>
    </row>
    <row r="360454" spans="17:18" x14ac:dyDescent="0.35">
      <c r="Q360454" s="99">
        <v>162.80000000000001</v>
      </c>
    </row>
    <row r="360455" spans="17:18" x14ac:dyDescent="0.35">
      <c r="Q360455" s="99">
        <v>66.7</v>
      </c>
    </row>
    <row r="360456" spans="17:18" x14ac:dyDescent="0.35">
      <c r="Q360456" s="99">
        <v>61.9</v>
      </c>
      <c r="R360456" s="1">
        <v>-5.9999999999999929</v>
      </c>
    </row>
    <row r="360457" spans="17:18" x14ac:dyDescent="0.35">
      <c r="Q360457" s="99">
        <v>121.2</v>
      </c>
      <c r="R360457" s="1">
        <v>57.999999999999972</v>
      </c>
    </row>
    <row r="360458" spans="17:18" x14ac:dyDescent="0.35">
      <c r="Q360458" s="99">
        <v>334.4</v>
      </c>
      <c r="R360458" s="1">
        <v>11.000000000000227</v>
      </c>
    </row>
    <row r="360459" spans="17:18" x14ac:dyDescent="0.35">
      <c r="Q360459" s="99">
        <v>102.1</v>
      </c>
      <c r="R360459" s="1">
        <v>37.000000000000057</v>
      </c>
    </row>
    <row r="360460" spans="17:18" x14ac:dyDescent="0.35">
      <c r="Q360460" s="99">
        <v>126.4</v>
      </c>
      <c r="R360460" s="1">
        <v>-41.000000000000057</v>
      </c>
    </row>
    <row r="360461" spans="17:18" x14ac:dyDescent="0.35">
      <c r="Q360461" s="99">
        <v>222.1</v>
      </c>
      <c r="R360461" s="1">
        <v>-2.9999999999999432</v>
      </c>
    </row>
    <row r="360462" spans="17:18" x14ac:dyDescent="0.35">
      <c r="Q360462" s="99">
        <v>141.19999999999999</v>
      </c>
      <c r="R360462" s="1">
        <v>-160.99999999999989</v>
      </c>
    </row>
    <row r="360463" spans="17:18" x14ac:dyDescent="0.35">
      <c r="Q360463" s="99">
        <v>172.3</v>
      </c>
      <c r="R360463" s="1">
        <v>0.99999999999988631</v>
      </c>
    </row>
    <row r="360464" spans="17:18" x14ac:dyDescent="0.35">
      <c r="Q360464" s="99">
        <v>119.3</v>
      </c>
      <c r="R360464" s="1">
        <v>-22.999999999999972</v>
      </c>
    </row>
    <row r="360465" spans="17:18" x14ac:dyDescent="0.35">
      <c r="Q360465" s="99">
        <v>302.3</v>
      </c>
      <c r="R360465" s="1">
        <v>45.999999999999886</v>
      </c>
    </row>
    <row r="360466" spans="17:18" x14ac:dyDescent="0.35">
      <c r="Q360466" s="99">
        <v>270.10000000000002</v>
      </c>
      <c r="R360466" s="1">
        <v>15.099999999999795</v>
      </c>
    </row>
    <row r="360467" spans="17:18" x14ac:dyDescent="0.35">
      <c r="Q360467" s="99">
        <v>218</v>
      </c>
      <c r="R360467" s="1">
        <v>43</v>
      </c>
    </row>
    <row r="360468" spans="17:18" x14ac:dyDescent="0.35">
      <c r="Q360468" s="99">
        <v>77.3</v>
      </c>
      <c r="R360468" s="1">
        <v>80.000000000000028</v>
      </c>
    </row>
    <row r="360469" spans="17:18" x14ac:dyDescent="0.35">
      <c r="Q360469" s="99">
        <v>257.8</v>
      </c>
      <c r="R360469" s="1">
        <v>-14.000000000000114</v>
      </c>
    </row>
    <row r="360470" spans="17:18" x14ac:dyDescent="0.35">
      <c r="Q360470" s="99">
        <v>174.5</v>
      </c>
      <c r="R360470" s="1">
        <v>57</v>
      </c>
    </row>
    <row r="360471" spans="17:18" x14ac:dyDescent="0.35">
      <c r="Q360471" s="99">
        <v>355.3</v>
      </c>
      <c r="R360471" s="1">
        <v>71.999999999999886</v>
      </c>
    </row>
    <row r="360472" spans="17:18" x14ac:dyDescent="0.35">
      <c r="Q360472" s="99">
        <v>150.6</v>
      </c>
      <c r="R360472" s="1">
        <v>71.000000000000057</v>
      </c>
    </row>
    <row r="360473" spans="17:18" x14ac:dyDescent="0.35">
      <c r="Q360473" s="99">
        <v>172.1</v>
      </c>
      <c r="R360473" s="1">
        <v>-88.999999999999943</v>
      </c>
    </row>
    <row r="360474" spans="17:18" x14ac:dyDescent="0.35">
      <c r="Q360474" s="99">
        <v>121.2</v>
      </c>
      <c r="R360474" s="1">
        <v>57.999999999999972</v>
      </c>
    </row>
    <row r="360475" spans="17:18" x14ac:dyDescent="0.35">
      <c r="Q360475" s="99">
        <v>334.4</v>
      </c>
      <c r="R360475" s="1">
        <v>11.000000000000227</v>
      </c>
    </row>
    <row r="360476" spans="17:18" x14ac:dyDescent="0.35">
      <c r="Q360476" s="99">
        <v>149.30000000000001</v>
      </c>
      <c r="R360476" s="1">
        <v>11.999999999999886</v>
      </c>
    </row>
    <row r="360480" spans="17:18" x14ac:dyDescent="0.35">
      <c r="Q360480" s="99">
        <v>101.5</v>
      </c>
      <c r="R360480" s="1">
        <v>-72</v>
      </c>
    </row>
    <row r="360481" spans="17:18" x14ac:dyDescent="0.35">
      <c r="Q360481" s="99">
        <v>0</v>
      </c>
      <c r="R360481" s="1">
        <v>1027</v>
      </c>
    </row>
    <row r="360485" spans="17:18" x14ac:dyDescent="0.35">
      <c r="Q360485" s="99">
        <v>193.7</v>
      </c>
      <c r="R360485" s="1">
        <v>-162.99999999999989</v>
      </c>
    </row>
    <row r="376680" spans="17:18" x14ac:dyDescent="0.35">
      <c r="Q376680" s="99">
        <v>113.6</v>
      </c>
      <c r="R376680" s="1">
        <v>327</v>
      </c>
    </row>
    <row r="376681" spans="17:18" x14ac:dyDescent="0.35">
      <c r="Q376681" s="99">
        <v>57.7</v>
      </c>
      <c r="R376681" s="1">
        <v>332.00000000000006</v>
      </c>
    </row>
    <row r="376682" spans="17:18" x14ac:dyDescent="0.35">
      <c r="Q376682" s="99">
        <v>77.7</v>
      </c>
      <c r="R376682" s="1">
        <v>134.99999999999997</v>
      </c>
    </row>
    <row r="376683" spans="17:18" x14ac:dyDescent="0.35">
      <c r="Q376683" s="99">
        <v>59.8</v>
      </c>
      <c r="R376683" s="1">
        <v>429.99999999999994</v>
      </c>
    </row>
    <row r="376684" spans="17:18" x14ac:dyDescent="0.35">
      <c r="Q376684" s="99">
        <v>55.5</v>
      </c>
      <c r="R376684" s="1">
        <v>321</v>
      </c>
    </row>
    <row r="376685" spans="17:18" x14ac:dyDescent="0.35">
      <c r="Q376685" s="99">
        <v>118.7</v>
      </c>
      <c r="R376685" s="1">
        <v>375.00000000000006</v>
      </c>
    </row>
    <row r="376686" spans="17:18" x14ac:dyDescent="0.35">
      <c r="Q376686" s="99">
        <v>233.2</v>
      </c>
      <c r="R376686" s="1">
        <v>163.00000000000011</v>
      </c>
    </row>
    <row r="376687" spans="17:18" x14ac:dyDescent="0.35">
      <c r="Q376687" s="99">
        <v>156.80000000000001</v>
      </c>
      <c r="R376687" s="1">
        <v>574</v>
      </c>
    </row>
    <row r="376688" spans="17:18" x14ac:dyDescent="0.35">
      <c r="Q376688" s="99">
        <v>125.3</v>
      </c>
      <c r="R376688" s="1">
        <v>509.99999999999989</v>
      </c>
    </row>
    <row r="376689" spans="17:18" x14ac:dyDescent="0.35">
      <c r="Q376689" s="99">
        <v>120.7</v>
      </c>
      <c r="R376689" s="1">
        <v>418.00000000000011</v>
      </c>
    </row>
    <row r="376690" spans="17:18" x14ac:dyDescent="0.35">
      <c r="Q376690" s="99">
        <v>98.9</v>
      </c>
      <c r="R376690" s="1">
        <v>228.99999999999994</v>
      </c>
    </row>
    <row r="376691" spans="17:18" x14ac:dyDescent="0.35">
      <c r="Q376691" s="99">
        <v>161</v>
      </c>
      <c r="R376691" s="1">
        <v>100</v>
      </c>
    </row>
    <row r="376692" spans="17:18" x14ac:dyDescent="0.35">
      <c r="Q376692" s="99">
        <v>163</v>
      </c>
      <c r="R376692" s="1">
        <v>193</v>
      </c>
    </row>
    <row r="376693" spans="17:18" x14ac:dyDescent="0.35">
      <c r="Q376693" s="99">
        <v>91.9</v>
      </c>
      <c r="R376693" s="1">
        <v>125.99999999999994</v>
      </c>
    </row>
    <row r="376694" spans="17:18" x14ac:dyDescent="0.35">
      <c r="Q376694" s="99">
        <v>234.8</v>
      </c>
      <c r="R376694" s="1">
        <v>115.99999999999989</v>
      </c>
    </row>
    <row r="376695" spans="17:18" x14ac:dyDescent="0.35">
      <c r="Q376695" s="99">
        <v>117.1</v>
      </c>
      <c r="R376695" s="1">
        <v>134.00000000000006</v>
      </c>
    </row>
    <row r="376696" spans="17:18" x14ac:dyDescent="0.35">
      <c r="Q376696" s="99">
        <v>76.599999999999994</v>
      </c>
      <c r="R376696" s="1">
        <v>104.00000000000006</v>
      </c>
    </row>
    <row r="376697" spans="17:18" x14ac:dyDescent="0.35">
      <c r="Q376697" s="99">
        <v>72.5</v>
      </c>
      <c r="R376697" s="1">
        <v>90</v>
      </c>
    </row>
    <row r="376698" spans="17:18" x14ac:dyDescent="0.35">
      <c r="Q376698" s="99">
        <v>173.88888888888889</v>
      </c>
      <c r="R376698" s="1">
        <v>162.66666666666669</v>
      </c>
    </row>
    <row r="376699" spans="17:18" x14ac:dyDescent="0.35">
      <c r="Q376699" s="99">
        <v>194.7</v>
      </c>
      <c r="R376699" s="1">
        <v>152.00000000000011</v>
      </c>
    </row>
    <row r="376700" spans="17:18" x14ac:dyDescent="0.35">
      <c r="Q376700" s="99">
        <v>288.7</v>
      </c>
      <c r="R376700" s="1">
        <v>90.000000000000114</v>
      </c>
    </row>
    <row r="376701" spans="17:18" x14ac:dyDescent="0.35">
      <c r="Q376701" s="99">
        <v>136.6</v>
      </c>
      <c r="R376701" s="1">
        <v>383</v>
      </c>
    </row>
    <row r="376702" spans="17:18" x14ac:dyDescent="0.35">
      <c r="Q376702" s="99">
        <v>189.25</v>
      </c>
      <c r="R376702" s="1">
        <v>615.5</v>
      </c>
    </row>
    <row r="376703" spans="17:18" x14ac:dyDescent="0.35">
      <c r="Q376703" s="99">
        <v>256.95</v>
      </c>
      <c r="R376703" s="1">
        <v>616.5</v>
      </c>
    </row>
    <row r="376704" spans="17:18" x14ac:dyDescent="0.35">
      <c r="Q376704" s="99">
        <v>118.7</v>
      </c>
      <c r="R376704" s="1">
        <v>136.99999999999997</v>
      </c>
    </row>
    <row r="376705" spans="17:18" x14ac:dyDescent="0.35">
      <c r="Q376705" s="99">
        <v>352.21052631578948</v>
      </c>
      <c r="R376705" s="1">
        <v>102.8947368421052</v>
      </c>
    </row>
    <row r="376706" spans="17:18" x14ac:dyDescent="0.35">
      <c r="Q376706" s="99">
        <v>147</v>
      </c>
      <c r="R376706" s="1">
        <v>121</v>
      </c>
    </row>
    <row r="376707" spans="17:18" x14ac:dyDescent="0.35">
      <c r="Q376707" s="99">
        <v>111.5</v>
      </c>
      <c r="R376707" s="1">
        <v>323</v>
      </c>
    </row>
    <row r="376708" spans="17:18" x14ac:dyDescent="0.35">
      <c r="Q376708" s="99">
        <v>53.2</v>
      </c>
      <c r="R376708" s="1">
        <v>235.00000000000006</v>
      </c>
    </row>
    <row r="376709" spans="17:18" x14ac:dyDescent="0.35">
      <c r="Q376709" s="99">
        <v>29.2</v>
      </c>
      <c r="R376709" s="1">
        <v>276.00000000000006</v>
      </c>
    </row>
    <row r="376710" spans="17:18" x14ac:dyDescent="0.35">
      <c r="Q376710" s="99">
        <v>83.8</v>
      </c>
      <c r="R376710" s="1">
        <v>302</v>
      </c>
    </row>
    <row r="376711" spans="17:18" x14ac:dyDescent="0.35">
      <c r="Q376711" s="99">
        <v>57.7</v>
      </c>
      <c r="R376711" s="1">
        <v>206</v>
      </c>
    </row>
    <row r="376712" spans="17:18" x14ac:dyDescent="0.35">
      <c r="Q376712" s="99">
        <v>149.1</v>
      </c>
      <c r="R376712" s="1">
        <v>295</v>
      </c>
    </row>
    <row r="376713" spans="17:18" x14ac:dyDescent="0.35">
      <c r="Q376713" s="99">
        <v>50.1</v>
      </c>
      <c r="R376713" s="1">
        <v>132</v>
      </c>
    </row>
    <row r="376714" spans="17:18" x14ac:dyDescent="0.35">
      <c r="Q376714" s="99">
        <v>143.5</v>
      </c>
      <c r="R376714" s="1">
        <v>226</v>
      </c>
    </row>
    <row r="376715" spans="17:18" x14ac:dyDescent="0.35">
      <c r="Q376715" s="99">
        <v>146</v>
      </c>
      <c r="R376715" s="1">
        <v>250</v>
      </c>
    </row>
    <row r="376716" spans="17:18" x14ac:dyDescent="0.35">
      <c r="Q376716" s="99">
        <v>60.9</v>
      </c>
      <c r="R376716" s="1">
        <v>644.00000000000011</v>
      </c>
    </row>
    <row r="376717" spans="17:18" x14ac:dyDescent="0.35">
      <c r="Q376717" s="99">
        <v>87</v>
      </c>
      <c r="R376717" s="1">
        <v>216</v>
      </c>
    </row>
    <row r="376718" spans="17:18" x14ac:dyDescent="0.35">
      <c r="Q376718" s="99">
        <v>96.9</v>
      </c>
      <c r="R376718" s="1">
        <v>127.99999999999994</v>
      </c>
    </row>
    <row r="376719" spans="17:18" x14ac:dyDescent="0.35">
      <c r="Q376719" s="99">
        <v>146</v>
      </c>
      <c r="R376719" s="1">
        <v>378</v>
      </c>
    </row>
    <row r="376720" spans="17:18" x14ac:dyDescent="0.35">
      <c r="Q376720" s="99">
        <v>97.3</v>
      </c>
      <c r="R376720" s="1">
        <v>126.00000000000003</v>
      </c>
    </row>
    <row r="376727" spans="17:18" x14ac:dyDescent="0.35">
      <c r="Q376727" s="99">
        <v>373.05</v>
      </c>
      <c r="R376727" s="1">
        <v>-1924.4999999999998</v>
      </c>
    </row>
    <row r="376728" spans="17:18" x14ac:dyDescent="0.35">
      <c r="Q376728" s="99">
        <v>258.55</v>
      </c>
      <c r="R376728" s="1">
        <v>-1751.4999999999998</v>
      </c>
    </row>
    <row r="376731" spans="17:18" x14ac:dyDescent="0.35">
      <c r="Q376731" s="99">
        <v>195.75</v>
      </c>
      <c r="R376731" s="1">
        <v>-1368.25</v>
      </c>
    </row>
    <row r="376732" spans="17:18" x14ac:dyDescent="0.35">
      <c r="Q376732" s="99">
        <v>242.2</v>
      </c>
      <c r="R376732" s="1">
        <v>-474.00000000000017</v>
      </c>
    </row>
    <row r="376733" spans="17:18" x14ac:dyDescent="0.35">
      <c r="Q376733" s="99">
        <v>173.95</v>
      </c>
      <c r="R376733" s="1">
        <v>-1257.5000000000002</v>
      </c>
    </row>
    <row r="376734" spans="17:18" x14ac:dyDescent="0.35">
      <c r="Q376734" s="99">
        <v>64.95</v>
      </c>
      <c r="R376734" s="1">
        <v>-649.50000000000011</v>
      </c>
    </row>
    <row r="376735" spans="17:18" x14ac:dyDescent="0.35">
      <c r="Q376735" s="99">
        <v>202.85</v>
      </c>
      <c r="R376735" s="1">
        <v>-2019.4999999999995</v>
      </c>
    </row>
    <row r="376736" spans="17:18" x14ac:dyDescent="0.35">
      <c r="Q376736" s="99">
        <v>155.25</v>
      </c>
      <c r="R376736" s="1">
        <v>-478.5</v>
      </c>
    </row>
    <row r="376737" spans="17:18" x14ac:dyDescent="0.35">
      <c r="Q376737" s="99">
        <v>99.65</v>
      </c>
      <c r="R376737" s="1">
        <v>-823.49999999999989</v>
      </c>
    </row>
    <row r="376738" spans="17:18" x14ac:dyDescent="0.35">
      <c r="Q376738" s="99">
        <v>150.69999999999999</v>
      </c>
      <c r="R376738" s="1">
        <v>-1485.0000000000002</v>
      </c>
    </row>
    <row r="376739" spans="17:18" x14ac:dyDescent="0.35">
      <c r="Q376739" s="99">
        <v>115.65</v>
      </c>
      <c r="R376739" s="1">
        <v>-633.49999999999989</v>
      </c>
    </row>
    <row r="376740" spans="17:18" x14ac:dyDescent="0.35">
      <c r="Q376740" s="99">
        <v>295.64999999999998</v>
      </c>
      <c r="R376740" s="1">
        <v>-1397.5000000000005</v>
      </c>
    </row>
    <row r="376741" spans="17:18" x14ac:dyDescent="0.35">
      <c r="Q376741" s="99">
        <v>230.15</v>
      </c>
      <c r="R376741" s="1">
        <v>-246.49999999999991</v>
      </c>
    </row>
    <row r="376742" spans="17:18" x14ac:dyDescent="0.35">
      <c r="Q376742" s="99">
        <v>222.9</v>
      </c>
      <c r="R376742" s="1">
        <v>-1207.0000000000002</v>
      </c>
    </row>
    <row r="376743" spans="17:18" x14ac:dyDescent="0.35">
      <c r="Q376743" s="99">
        <v>168.55</v>
      </c>
      <c r="R376743" s="1">
        <v>-2.5000000000001137</v>
      </c>
    </row>
    <row r="376744" spans="17:18" x14ac:dyDescent="0.35">
      <c r="Q376744" s="99">
        <v>210.15</v>
      </c>
      <c r="R376744" s="1">
        <v>-921.05</v>
      </c>
    </row>
    <row r="376745" spans="17:18" x14ac:dyDescent="0.35">
      <c r="Q376745" s="99">
        <v>179.25</v>
      </c>
      <c r="R376745" s="1">
        <v>666.5</v>
      </c>
    </row>
    <row r="376746" spans="17:18" x14ac:dyDescent="0.35">
      <c r="Q376746" s="99">
        <v>104.85</v>
      </c>
      <c r="R376746" s="1">
        <v>-507.50000000000011</v>
      </c>
    </row>
    <row r="376747" spans="17:18" x14ac:dyDescent="0.35">
      <c r="Q376747" s="99">
        <v>92.6</v>
      </c>
      <c r="R376747" s="1">
        <v>-896.00000000000011</v>
      </c>
    </row>
    <row r="376749" spans="17:18" x14ac:dyDescent="0.35">
      <c r="Q376749" s="99">
        <v>175</v>
      </c>
      <c r="R376749" s="1">
        <v>-14</v>
      </c>
    </row>
    <row r="376751" spans="17:18" x14ac:dyDescent="0.35">
      <c r="Q376751" s="99">
        <v>134.21052631578948</v>
      </c>
      <c r="R376751" s="1">
        <v>0</v>
      </c>
    </row>
    <row r="376752" spans="17:18" x14ac:dyDescent="0.35">
      <c r="Q376752" s="99">
        <v>269.2</v>
      </c>
      <c r="R376752" s="1">
        <v>-2690.9999999999995</v>
      </c>
    </row>
    <row r="376753" spans="17:18" x14ac:dyDescent="0.35">
      <c r="Q376753" s="99">
        <v>112.84210526315789</v>
      </c>
      <c r="R376753" s="1">
        <v>0</v>
      </c>
    </row>
    <row r="376754" spans="17:18" x14ac:dyDescent="0.35">
      <c r="Q376754" s="99">
        <v>305</v>
      </c>
      <c r="R376754" s="1">
        <v>-1583</v>
      </c>
    </row>
    <row r="376755" spans="17:18" x14ac:dyDescent="0.35">
      <c r="Q376755" s="99">
        <v>269.95</v>
      </c>
      <c r="R376755" s="1">
        <v>-1114.5000000000002</v>
      </c>
    </row>
    <row r="376756" spans="17:18" x14ac:dyDescent="0.35">
      <c r="Q376756" s="99">
        <v>181.25</v>
      </c>
      <c r="R376756" s="1">
        <v>-916.5</v>
      </c>
    </row>
    <row r="376758" spans="17:18" x14ac:dyDescent="0.35">
      <c r="Q376758" s="99">
        <v>276.14999999999998</v>
      </c>
      <c r="R376758" s="1">
        <v>-616.49999999999977</v>
      </c>
    </row>
    <row r="376759" spans="17:18" x14ac:dyDescent="0.35">
      <c r="Q376759" s="99">
        <v>168.05</v>
      </c>
      <c r="R376759" s="1">
        <v>-775.5</v>
      </c>
    </row>
    <row r="376760" spans="17:18" x14ac:dyDescent="0.35">
      <c r="Q376760" s="99">
        <v>167.75</v>
      </c>
      <c r="R376760" s="1">
        <v>-1367.5</v>
      </c>
    </row>
    <row r="376761" spans="17:18" x14ac:dyDescent="0.35">
      <c r="Q376761" s="99">
        <v>259.14999999999998</v>
      </c>
      <c r="R376761" s="1">
        <v>-1545.5</v>
      </c>
    </row>
    <row r="376762" spans="17:18" x14ac:dyDescent="0.35">
      <c r="Q376762" s="99">
        <v>135.1</v>
      </c>
      <c r="R376762" s="1">
        <v>-523.00000000000011</v>
      </c>
    </row>
    <row r="376763" spans="17:18" x14ac:dyDescent="0.35">
      <c r="Q376763" s="99">
        <v>250.2</v>
      </c>
      <c r="R376763" s="1">
        <v>-2423</v>
      </c>
    </row>
    <row r="376764" spans="17:18" x14ac:dyDescent="0.35">
      <c r="Q376764" s="99">
        <v>275.64999999999998</v>
      </c>
      <c r="R376764" s="1">
        <v>-866.49999999999977</v>
      </c>
    </row>
    <row r="376765" spans="17:18" x14ac:dyDescent="0.35">
      <c r="Q376765" s="99">
        <v>269</v>
      </c>
      <c r="R376765" s="1">
        <v>-479</v>
      </c>
    </row>
    <row r="376766" spans="17:18" x14ac:dyDescent="0.35">
      <c r="Q376766" s="99">
        <v>200.1</v>
      </c>
      <c r="R376766" s="1">
        <v>-1416.9999999999995</v>
      </c>
    </row>
    <row r="376767" spans="17:18" x14ac:dyDescent="0.35">
      <c r="Q376767" s="99">
        <v>222.8</v>
      </c>
      <c r="R376767" s="1">
        <v>-371.00000000000011</v>
      </c>
    </row>
    <row r="376768" spans="17:18" x14ac:dyDescent="0.35">
      <c r="Q376768" s="99">
        <v>250.25</v>
      </c>
      <c r="R376768" s="1">
        <v>186.5</v>
      </c>
    </row>
    <row r="376769" spans="17:18" x14ac:dyDescent="0.35">
      <c r="Q376769" s="99">
        <v>221.1</v>
      </c>
      <c r="R376769" s="1">
        <v>-318.99999999999994</v>
      </c>
    </row>
    <row r="376770" spans="17:18" x14ac:dyDescent="0.35">
      <c r="Q376770" s="99">
        <v>125.1</v>
      </c>
      <c r="R376770" s="1">
        <v>-378.00000000000011</v>
      </c>
    </row>
    <row r="376771" spans="17:18" x14ac:dyDescent="0.35">
      <c r="Q376771" s="99">
        <v>205.8</v>
      </c>
      <c r="R376771" s="1">
        <v>-2053</v>
      </c>
    </row>
    <row r="376772" spans="17:18" x14ac:dyDescent="0.35">
      <c r="Q376772" s="99">
        <v>141.75</v>
      </c>
      <c r="R376772" s="1">
        <v>-770.5</v>
      </c>
    </row>
    <row r="376773" spans="17:18" x14ac:dyDescent="0.35">
      <c r="Q376773" s="99">
        <v>274.2</v>
      </c>
      <c r="R376773" s="1">
        <v>-212.99999999999989</v>
      </c>
    </row>
    <row r="376774" spans="17:18" x14ac:dyDescent="0.35">
      <c r="Q376774" s="99">
        <v>222.4</v>
      </c>
      <c r="R376774" s="1">
        <v>-2224.0000000000005</v>
      </c>
    </row>
    <row r="376775" spans="17:18" x14ac:dyDescent="0.35">
      <c r="Q376775" s="99">
        <v>163.30000000000001</v>
      </c>
      <c r="R376775" s="1">
        <v>-1534.9999999999998</v>
      </c>
    </row>
    <row r="376776" spans="17:18" x14ac:dyDescent="0.35">
      <c r="Q376776" s="99">
        <v>135</v>
      </c>
      <c r="R376776" s="1">
        <v>-242</v>
      </c>
    </row>
    <row r="376777" spans="17:18" x14ac:dyDescent="0.35">
      <c r="Q376777" s="99">
        <v>239.1</v>
      </c>
      <c r="R376777" s="1">
        <v>-1745.9999999999995</v>
      </c>
    </row>
    <row r="376778" spans="17:18" x14ac:dyDescent="0.35">
      <c r="Q376778" s="99">
        <v>101.46666666666667</v>
      </c>
      <c r="R376778" s="1">
        <v>813.33333333333314</v>
      </c>
    </row>
    <row r="376779" spans="17:18" x14ac:dyDescent="0.35">
      <c r="Q376779" s="99">
        <v>111.6</v>
      </c>
      <c r="R376779" s="1">
        <v>190.00000000000006</v>
      </c>
    </row>
    <row r="376780" spans="17:18" x14ac:dyDescent="0.35">
      <c r="Q376780" s="99">
        <v>43.55</v>
      </c>
      <c r="R376780" s="1">
        <v>-148.49999999999994</v>
      </c>
    </row>
    <row r="376781" spans="17:18" x14ac:dyDescent="0.35">
      <c r="Q376781" s="99">
        <v>135</v>
      </c>
      <c r="R376781" s="1">
        <v>-196</v>
      </c>
    </row>
    <row r="376795" spans="17:18" x14ac:dyDescent="0.35">
      <c r="Q376795" s="99">
        <v>147.5</v>
      </c>
      <c r="R376795" s="1">
        <v>-95</v>
      </c>
    </row>
    <row r="376796" spans="17:18" x14ac:dyDescent="0.35">
      <c r="Q376796" s="99">
        <v>206.3</v>
      </c>
      <c r="R376796" s="1">
        <v>-2057</v>
      </c>
    </row>
    <row r="376797" spans="17:18" x14ac:dyDescent="0.35">
      <c r="Q376797" s="99">
        <v>180</v>
      </c>
      <c r="R376797" s="1">
        <v>-667</v>
      </c>
    </row>
    <row r="376798" spans="17:18" x14ac:dyDescent="0.35">
      <c r="Q376798" s="99">
        <v>268</v>
      </c>
      <c r="R376798" s="1">
        <v>-651</v>
      </c>
    </row>
    <row r="376799" spans="17:18" x14ac:dyDescent="0.35">
      <c r="Q376799" s="99">
        <v>200</v>
      </c>
      <c r="R376799" s="1">
        <v>-967</v>
      </c>
    </row>
    <row r="376800" spans="17:18" x14ac:dyDescent="0.35">
      <c r="Q376800" s="99">
        <v>356.3</v>
      </c>
      <c r="R376800" s="1">
        <v>-1832.9999999999998</v>
      </c>
    </row>
    <row r="376801" spans="17:18" x14ac:dyDescent="0.35">
      <c r="Q376801" s="99">
        <v>200.1</v>
      </c>
      <c r="R376801" s="1">
        <v>130.00000000000006</v>
      </c>
    </row>
    <row r="376802" spans="17:18" x14ac:dyDescent="0.35">
      <c r="Q376802" s="99">
        <v>183.55555555555554</v>
      </c>
      <c r="R376802" s="1">
        <v>-133.55555555555543</v>
      </c>
    </row>
    <row r="376803" spans="17:18" x14ac:dyDescent="0.35">
      <c r="Q376803" s="99">
        <v>121.5</v>
      </c>
      <c r="R376803" s="1">
        <v>-196</v>
      </c>
    </row>
    <row r="376804" spans="17:18" x14ac:dyDescent="0.35">
      <c r="Q376804" s="99">
        <v>180.9</v>
      </c>
      <c r="R376804" s="1">
        <v>-131.00000000000006</v>
      </c>
    </row>
    <row r="376805" spans="17:18" x14ac:dyDescent="0.35">
      <c r="Q376805" s="99">
        <v>366.5</v>
      </c>
      <c r="R376805" s="1">
        <v>-3168</v>
      </c>
    </row>
    <row r="376806" spans="17:18" x14ac:dyDescent="0.35">
      <c r="Q376806" s="99">
        <v>289</v>
      </c>
      <c r="R376806" s="1">
        <v>-793</v>
      </c>
    </row>
    <row r="376807" spans="17:18" x14ac:dyDescent="0.35">
      <c r="Q376807" s="99">
        <v>179.4</v>
      </c>
      <c r="R376807" s="1">
        <v>-911.99999999999989</v>
      </c>
    </row>
    <row r="376808" spans="17:18" x14ac:dyDescent="0.35">
      <c r="Q376808" s="99">
        <v>369.7</v>
      </c>
      <c r="R376808" s="1">
        <v>-1689.0000000000002</v>
      </c>
    </row>
    <row r="376809" spans="17:18" x14ac:dyDescent="0.35">
      <c r="Q376809" s="99">
        <v>314.60000000000002</v>
      </c>
      <c r="R376809" s="1">
        <v>-1894.9999999999995</v>
      </c>
    </row>
    <row r="376810" spans="17:18" x14ac:dyDescent="0.35">
      <c r="Q376810" s="99">
        <v>269.5</v>
      </c>
      <c r="R376810" s="1">
        <v>-2693</v>
      </c>
    </row>
    <row r="376811" spans="17:18" x14ac:dyDescent="0.35">
      <c r="Q376811" s="99">
        <v>374.7</v>
      </c>
      <c r="R376811" s="1">
        <v>-2006.0000000000002</v>
      </c>
    </row>
    <row r="376812" spans="17:18" x14ac:dyDescent="0.35">
      <c r="Q376812" s="99">
        <v>366.4</v>
      </c>
      <c r="R376812" s="1">
        <v>-783.99999999999977</v>
      </c>
    </row>
    <row r="376813" spans="17:18" x14ac:dyDescent="0.35">
      <c r="Q376813" s="99">
        <v>222.6</v>
      </c>
      <c r="R376813" s="1">
        <v>-111.99999999999994</v>
      </c>
    </row>
    <row r="376814" spans="17:18" x14ac:dyDescent="0.35">
      <c r="Q376814" s="99">
        <v>216.3</v>
      </c>
      <c r="R376814" s="1">
        <v>-2144</v>
      </c>
    </row>
    <row r="376815" spans="17:18" x14ac:dyDescent="0.35">
      <c r="Q376815" s="99">
        <v>358.3</v>
      </c>
      <c r="R376815" s="1">
        <v>-3231.0000000000005</v>
      </c>
    </row>
    <row r="376816" spans="17:18" x14ac:dyDescent="0.35">
      <c r="Q376816" s="99">
        <v>262.5</v>
      </c>
      <c r="R376816" s="1">
        <v>-2599</v>
      </c>
    </row>
    <row r="376817" spans="17:18" x14ac:dyDescent="0.35">
      <c r="Q376817" s="99">
        <v>165.4</v>
      </c>
      <c r="R376817" s="1">
        <v>-1243.0000000000002</v>
      </c>
    </row>
    <row r="376818" spans="17:18" x14ac:dyDescent="0.35">
      <c r="Q376818" s="99">
        <v>289.89999999999998</v>
      </c>
      <c r="R376818" s="1">
        <v>-2898.0000000000005</v>
      </c>
    </row>
    <row r="376819" spans="17:18" x14ac:dyDescent="0.35">
      <c r="Q376819" s="99">
        <v>242.6</v>
      </c>
      <c r="R376819" s="1">
        <v>-2424.9999999999995</v>
      </c>
    </row>
    <row r="376820" spans="17:18" x14ac:dyDescent="0.35">
      <c r="Q376820" s="99">
        <v>422.6</v>
      </c>
      <c r="R376820" s="1">
        <v>-47.000000000000227</v>
      </c>
    </row>
    <row r="376821" spans="17:18" x14ac:dyDescent="0.35">
      <c r="Q376821" s="99">
        <v>228</v>
      </c>
      <c r="R376821" s="1">
        <v>-1886</v>
      </c>
    </row>
    <row r="376822" spans="17:18" x14ac:dyDescent="0.35">
      <c r="Q376822" s="99">
        <v>220.7</v>
      </c>
      <c r="R376822" s="1">
        <v>181.00000000000011</v>
      </c>
    </row>
    <row r="376823" spans="17:18" x14ac:dyDescent="0.35">
      <c r="Q376823" s="99">
        <v>319.39999999999998</v>
      </c>
      <c r="R376823" s="1">
        <v>-542.99999999999977</v>
      </c>
    </row>
    <row r="376824" spans="17:18" x14ac:dyDescent="0.35">
      <c r="Q376824" s="99">
        <v>361.9</v>
      </c>
      <c r="R376824" s="1">
        <v>-279.99999999999977</v>
      </c>
    </row>
    <row r="376825" spans="17:18" x14ac:dyDescent="0.35">
      <c r="Q376825" s="99">
        <v>220.5</v>
      </c>
      <c r="R376825" s="1">
        <v>-1560</v>
      </c>
    </row>
    <row r="376826" spans="17:18" x14ac:dyDescent="0.35">
      <c r="Q376826" s="99">
        <v>296.10000000000002</v>
      </c>
      <c r="R376826" s="1">
        <v>-1447</v>
      </c>
    </row>
    <row r="376837" spans="17:18" x14ac:dyDescent="0.35">
      <c r="Q376837" s="99">
        <v>109.2</v>
      </c>
    </row>
    <row r="376838" spans="17:18" x14ac:dyDescent="0.35">
      <c r="Q376838" s="99">
        <v>162.80000000000001</v>
      </c>
    </row>
    <row r="376839" spans="17:18" x14ac:dyDescent="0.35">
      <c r="Q376839" s="99">
        <v>66.7</v>
      </c>
    </row>
    <row r="376840" spans="17:18" x14ac:dyDescent="0.35">
      <c r="Q376840" s="99">
        <v>61.9</v>
      </c>
      <c r="R376840" s="1">
        <v>-5.9999999999999929</v>
      </c>
    </row>
    <row r="376841" spans="17:18" x14ac:dyDescent="0.35">
      <c r="Q376841" s="99">
        <v>121.2</v>
      </c>
      <c r="R376841" s="1">
        <v>57.999999999999972</v>
      </c>
    </row>
    <row r="376842" spans="17:18" x14ac:dyDescent="0.35">
      <c r="Q376842" s="99">
        <v>334.4</v>
      </c>
      <c r="R376842" s="1">
        <v>11.000000000000227</v>
      </c>
    </row>
    <row r="376843" spans="17:18" x14ac:dyDescent="0.35">
      <c r="Q376843" s="99">
        <v>102.1</v>
      </c>
      <c r="R376843" s="1">
        <v>37.000000000000057</v>
      </c>
    </row>
    <row r="376844" spans="17:18" x14ac:dyDescent="0.35">
      <c r="Q376844" s="99">
        <v>126.4</v>
      </c>
      <c r="R376844" s="1">
        <v>-41.000000000000057</v>
      </c>
    </row>
    <row r="376845" spans="17:18" x14ac:dyDescent="0.35">
      <c r="Q376845" s="99">
        <v>222.1</v>
      </c>
      <c r="R376845" s="1">
        <v>-2.9999999999999432</v>
      </c>
    </row>
    <row r="376846" spans="17:18" x14ac:dyDescent="0.35">
      <c r="Q376846" s="99">
        <v>141.19999999999999</v>
      </c>
      <c r="R376846" s="1">
        <v>-160.99999999999989</v>
      </c>
    </row>
    <row r="376847" spans="17:18" x14ac:dyDescent="0.35">
      <c r="Q376847" s="99">
        <v>172.3</v>
      </c>
      <c r="R376847" s="1">
        <v>0.99999999999988631</v>
      </c>
    </row>
    <row r="376848" spans="17:18" x14ac:dyDescent="0.35">
      <c r="Q376848" s="99">
        <v>119.3</v>
      </c>
      <c r="R376848" s="1">
        <v>-22.999999999999972</v>
      </c>
    </row>
    <row r="376849" spans="17:18" x14ac:dyDescent="0.35">
      <c r="Q376849" s="99">
        <v>302.3</v>
      </c>
      <c r="R376849" s="1">
        <v>45.999999999999886</v>
      </c>
    </row>
    <row r="376850" spans="17:18" x14ac:dyDescent="0.35">
      <c r="Q376850" s="99">
        <v>270.10000000000002</v>
      </c>
      <c r="R376850" s="1">
        <v>15.099999999999795</v>
      </c>
    </row>
    <row r="376851" spans="17:18" x14ac:dyDescent="0.35">
      <c r="Q376851" s="99">
        <v>218</v>
      </c>
      <c r="R376851" s="1">
        <v>43</v>
      </c>
    </row>
    <row r="376852" spans="17:18" x14ac:dyDescent="0.35">
      <c r="Q376852" s="99">
        <v>77.3</v>
      </c>
      <c r="R376852" s="1">
        <v>80.000000000000028</v>
      </c>
    </row>
    <row r="376853" spans="17:18" x14ac:dyDescent="0.35">
      <c r="Q376853" s="99">
        <v>257.8</v>
      </c>
      <c r="R376853" s="1">
        <v>-14.000000000000114</v>
      </c>
    </row>
    <row r="376854" spans="17:18" x14ac:dyDescent="0.35">
      <c r="Q376854" s="99">
        <v>174.5</v>
      </c>
      <c r="R376854" s="1">
        <v>57</v>
      </c>
    </row>
    <row r="376855" spans="17:18" x14ac:dyDescent="0.35">
      <c r="Q376855" s="99">
        <v>355.3</v>
      </c>
      <c r="R376855" s="1">
        <v>71.999999999999886</v>
      </c>
    </row>
    <row r="376856" spans="17:18" x14ac:dyDescent="0.35">
      <c r="Q376856" s="99">
        <v>150.6</v>
      </c>
      <c r="R376856" s="1">
        <v>71.000000000000057</v>
      </c>
    </row>
    <row r="376857" spans="17:18" x14ac:dyDescent="0.35">
      <c r="Q376857" s="99">
        <v>172.1</v>
      </c>
      <c r="R376857" s="1">
        <v>-88.999999999999943</v>
      </c>
    </row>
    <row r="376858" spans="17:18" x14ac:dyDescent="0.35">
      <c r="Q376858" s="99">
        <v>121.2</v>
      </c>
      <c r="R376858" s="1">
        <v>57.999999999999972</v>
      </c>
    </row>
    <row r="376859" spans="17:18" x14ac:dyDescent="0.35">
      <c r="Q376859" s="99">
        <v>334.4</v>
      </c>
      <c r="R376859" s="1">
        <v>11.000000000000227</v>
      </c>
    </row>
    <row r="376860" spans="17:18" x14ac:dyDescent="0.35">
      <c r="Q376860" s="99">
        <v>149.30000000000001</v>
      </c>
      <c r="R376860" s="1">
        <v>11.999999999999886</v>
      </c>
    </row>
    <row r="376864" spans="17:18" x14ac:dyDescent="0.35">
      <c r="Q376864" s="99">
        <v>101.5</v>
      </c>
      <c r="R376864" s="1">
        <v>-72</v>
      </c>
    </row>
    <row r="376865" spans="17:18" x14ac:dyDescent="0.35">
      <c r="Q376865" s="99">
        <v>0</v>
      </c>
      <c r="R376865" s="1">
        <v>1027</v>
      </c>
    </row>
    <row r="376869" spans="17:18" x14ac:dyDescent="0.35">
      <c r="Q376869" s="99">
        <v>193.7</v>
      </c>
      <c r="R376869" s="1">
        <v>-162.99999999999989</v>
      </c>
    </row>
    <row r="393064" spans="17:18" x14ac:dyDescent="0.35">
      <c r="Q393064" s="99">
        <v>113.6</v>
      </c>
      <c r="R393064" s="1">
        <v>327</v>
      </c>
    </row>
    <row r="393065" spans="17:18" x14ac:dyDescent="0.35">
      <c r="Q393065" s="99">
        <v>57.7</v>
      </c>
      <c r="R393065" s="1">
        <v>332.00000000000006</v>
      </c>
    </row>
    <row r="393066" spans="17:18" x14ac:dyDescent="0.35">
      <c r="Q393066" s="99">
        <v>77.7</v>
      </c>
      <c r="R393066" s="1">
        <v>134.99999999999997</v>
      </c>
    </row>
    <row r="393067" spans="17:18" x14ac:dyDescent="0.35">
      <c r="Q393067" s="99">
        <v>59.8</v>
      </c>
      <c r="R393067" s="1">
        <v>429.99999999999994</v>
      </c>
    </row>
    <row r="393068" spans="17:18" x14ac:dyDescent="0.35">
      <c r="Q393068" s="99">
        <v>55.5</v>
      </c>
      <c r="R393068" s="1">
        <v>321</v>
      </c>
    </row>
    <row r="393069" spans="17:18" x14ac:dyDescent="0.35">
      <c r="Q393069" s="99">
        <v>118.7</v>
      </c>
      <c r="R393069" s="1">
        <v>375.00000000000006</v>
      </c>
    </row>
    <row r="393070" spans="17:18" x14ac:dyDescent="0.35">
      <c r="Q393070" s="99">
        <v>233.2</v>
      </c>
      <c r="R393070" s="1">
        <v>163.00000000000011</v>
      </c>
    </row>
    <row r="393071" spans="17:18" x14ac:dyDescent="0.35">
      <c r="Q393071" s="99">
        <v>156.80000000000001</v>
      </c>
      <c r="R393071" s="1">
        <v>574</v>
      </c>
    </row>
    <row r="393072" spans="17:18" x14ac:dyDescent="0.35">
      <c r="Q393072" s="99">
        <v>125.3</v>
      </c>
      <c r="R393072" s="1">
        <v>509.99999999999989</v>
      </c>
    </row>
    <row r="393073" spans="17:18" x14ac:dyDescent="0.35">
      <c r="Q393073" s="99">
        <v>120.7</v>
      </c>
      <c r="R393073" s="1">
        <v>418.00000000000011</v>
      </c>
    </row>
    <row r="393074" spans="17:18" x14ac:dyDescent="0.35">
      <c r="Q393074" s="99">
        <v>98.9</v>
      </c>
      <c r="R393074" s="1">
        <v>228.99999999999994</v>
      </c>
    </row>
    <row r="393075" spans="17:18" x14ac:dyDescent="0.35">
      <c r="Q393075" s="99">
        <v>161</v>
      </c>
      <c r="R393075" s="1">
        <v>100</v>
      </c>
    </row>
    <row r="393076" spans="17:18" x14ac:dyDescent="0.35">
      <c r="Q393076" s="99">
        <v>163</v>
      </c>
      <c r="R393076" s="1">
        <v>193</v>
      </c>
    </row>
    <row r="393077" spans="17:18" x14ac:dyDescent="0.35">
      <c r="Q393077" s="99">
        <v>91.9</v>
      </c>
      <c r="R393077" s="1">
        <v>125.99999999999994</v>
      </c>
    </row>
    <row r="393078" spans="17:18" x14ac:dyDescent="0.35">
      <c r="Q393078" s="99">
        <v>234.8</v>
      </c>
      <c r="R393078" s="1">
        <v>115.99999999999989</v>
      </c>
    </row>
    <row r="393079" spans="17:18" x14ac:dyDescent="0.35">
      <c r="Q393079" s="99">
        <v>117.1</v>
      </c>
      <c r="R393079" s="1">
        <v>134.00000000000006</v>
      </c>
    </row>
    <row r="393080" spans="17:18" x14ac:dyDescent="0.35">
      <c r="Q393080" s="99">
        <v>76.599999999999994</v>
      </c>
      <c r="R393080" s="1">
        <v>104.00000000000006</v>
      </c>
    </row>
    <row r="393081" spans="17:18" x14ac:dyDescent="0.35">
      <c r="Q393081" s="99">
        <v>72.5</v>
      </c>
      <c r="R393081" s="1">
        <v>90</v>
      </c>
    </row>
    <row r="393082" spans="17:18" x14ac:dyDescent="0.35">
      <c r="Q393082" s="99">
        <v>173.88888888888889</v>
      </c>
      <c r="R393082" s="1">
        <v>162.66666666666669</v>
      </c>
    </row>
    <row r="393083" spans="17:18" x14ac:dyDescent="0.35">
      <c r="Q393083" s="99">
        <v>194.7</v>
      </c>
      <c r="R393083" s="1">
        <v>152.00000000000011</v>
      </c>
    </row>
    <row r="393084" spans="17:18" x14ac:dyDescent="0.35">
      <c r="Q393084" s="99">
        <v>288.7</v>
      </c>
      <c r="R393084" s="1">
        <v>90.000000000000114</v>
      </c>
    </row>
    <row r="393085" spans="17:18" x14ac:dyDescent="0.35">
      <c r="Q393085" s="99">
        <v>136.6</v>
      </c>
      <c r="R393085" s="1">
        <v>383</v>
      </c>
    </row>
    <row r="393086" spans="17:18" x14ac:dyDescent="0.35">
      <c r="Q393086" s="99">
        <v>189.25</v>
      </c>
      <c r="R393086" s="1">
        <v>615.5</v>
      </c>
    </row>
    <row r="393087" spans="17:18" x14ac:dyDescent="0.35">
      <c r="Q393087" s="99">
        <v>256.95</v>
      </c>
      <c r="R393087" s="1">
        <v>616.5</v>
      </c>
    </row>
    <row r="393088" spans="17:18" x14ac:dyDescent="0.35">
      <c r="Q393088" s="99">
        <v>118.7</v>
      </c>
      <c r="R393088" s="1">
        <v>136.99999999999997</v>
      </c>
    </row>
    <row r="393089" spans="17:18" x14ac:dyDescent="0.35">
      <c r="Q393089" s="99">
        <v>352.21052631578948</v>
      </c>
      <c r="R393089" s="1">
        <v>102.8947368421052</v>
      </c>
    </row>
    <row r="393090" spans="17:18" x14ac:dyDescent="0.35">
      <c r="Q393090" s="99">
        <v>147</v>
      </c>
      <c r="R393090" s="1">
        <v>121</v>
      </c>
    </row>
    <row r="393091" spans="17:18" x14ac:dyDescent="0.35">
      <c r="Q393091" s="99">
        <v>111.5</v>
      </c>
      <c r="R393091" s="1">
        <v>323</v>
      </c>
    </row>
    <row r="393092" spans="17:18" x14ac:dyDescent="0.35">
      <c r="Q393092" s="99">
        <v>53.2</v>
      </c>
      <c r="R393092" s="1">
        <v>235.00000000000006</v>
      </c>
    </row>
    <row r="393093" spans="17:18" x14ac:dyDescent="0.35">
      <c r="Q393093" s="99">
        <v>29.2</v>
      </c>
      <c r="R393093" s="1">
        <v>276.00000000000006</v>
      </c>
    </row>
    <row r="393094" spans="17:18" x14ac:dyDescent="0.35">
      <c r="Q393094" s="99">
        <v>83.8</v>
      </c>
      <c r="R393094" s="1">
        <v>302</v>
      </c>
    </row>
    <row r="393095" spans="17:18" x14ac:dyDescent="0.35">
      <c r="Q393095" s="99">
        <v>57.7</v>
      </c>
      <c r="R393095" s="1">
        <v>206</v>
      </c>
    </row>
    <row r="393096" spans="17:18" x14ac:dyDescent="0.35">
      <c r="Q393096" s="99">
        <v>149.1</v>
      </c>
      <c r="R393096" s="1">
        <v>295</v>
      </c>
    </row>
    <row r="393097" spans="17:18" x14ac:dyDescent="0.35">
      <c r="Q393097" s="99">
        <v>50.1</v>
      </c>
      <c r="R393097" s="1">
        <v>132</v>
      </c>
    </row>
    <row r="393098" spans="17:18" x14ac:dyDescent="0.35">
      <c r="Q393098" s="99">
        <v>143.5</v>
      </c>
      <c r="R393098" s="1">
        <v>226</v>
      </c>
    </row>
    <row r="393099" spans="17:18" x14ac:dyDescent="0.35">
      <c r="Q393099" s="99">
        <v>146</v>
      </c>
      <c r="R393099" s="1">
        <v>250</v>
      </c>
    </row>
    <row r="393100" spans="17:18" x14ac:dyDescent="0.35">
      <c r="Q393100" s="99">
        <v>60.9</v>
      </c>
      <c r="R393100" s="1">
        <v>644.00000000000011</v>
      </c>
    </row>
    <row r="393101" spans="17:18" x14ac:dyDescent="0.35">
      <c r="Q393101" s="99">
        <v>87</v>
      </c>
      <c r="R393101" s="1">
        <v>216</v>
      </c>
    </row>
    <row r="393102" spans="17:18" x14ac:dyDescent="0.35">
      <c r="Q393102" s="99">
        <v>96.9</v>
      </c>
      <c r="R393102" s="1">
        <v>127.99999999999994</v>
      </c>
    </row>
    <row r="393103" spans="17:18" x14ac:dyDescent="0.35">
      <c r="Q393103" s="99">
        <v>146</v>
      </c>
      <c r="R393103" s="1">
        <v>378</v>
      </c>
    </row>
    <row r="393104" spans="17:18" x14ac:dyDescent="0.35">
      <c r="Q393104" s="99">
        <v>97.3</v>
      </c>
      <c r="R393104" s="1">
        <v>126.00000000000003</v>
      </c>
    </row>
    <row r="393111" spans="17:18" x14ac:dyDescent="0.35">
      <c r="Q393111" s="99">
        <v>373.05</v>
      </c>
      <c r="R393111" s="1">
        <v>-1924.4999999999998</v>
      </c>
    </row>
    <row r="393112" spans="17:18" x14ac:dyDescent="0.35">
      <c r="Q393112" s="99">
        <v>258.55</v>
      </c>
      <c r="R393112" s="1">
        <v>-1751.4999999999998</v>
      </c>
    </row>
    <row r="393115" spans="17:18" x14ac:dyDescent="0.35">
      <c r="Q393115" s="99">
        <v>195.75</v>
      </c>
      <c r="R393115" s="1">
        <v>-1368.25</v>
      </c>
    </row>
    <row r="393116" spans="17:18" x14ac:dyDescent="0.35">
      <c r="Q393116" s="99">
        <v>242.2</v>
      </c>
      <c r="R393116" s="1">
        <v>-474.00000000000017</v>
      </c>
    </row>
    <row r="393117" spans="17:18" x14ac:dyDescent="0.35">
      <c r="Q393117" s="99">
        <v>173.95</v>
      </c>
      <c r="R393117" s="1">
        <v>-1257.5000000000002</v>
      </c>
    </row>
    <row r="393118" spans="17:18" x14ac:dyDescent="0.35">
      <c r="Q393118" s="99">
        <v>64.95</v>
      </c>
      <c r="R393118" s="1">
        <v>-649.50000000000011</v>
      </c>
    </row>
    <row r="393119" spans="17:18" x14ac:dyDescent="0.35">
      <c r="Q393119" s="99">
        <v>202.85</v>
      </c>
      <c r="R393119" s="1">
        <v>-2019.4999999999995</v>
      </c>
    </row>
    <row r="393120" spans="17:18" x14ac:dyDescent="0.35">
      <c r="Q393120" s="99">
        <v>155.25</v>
      </c>
      <c r="R393120" s="1">
        <v>-478.5</v>
      </c>
    </row>
    <row r="393121" spans="17:18" x14ac:dyDescent="0.35">
      <c r="Q393121" s="99">
        <v>99.65</v>
      </c>
      <c r="R393121" s="1">
        <v>-823.49999999999989</v>
      </c>
    </row>
    <row r="393122" spans="17:18" x14ac:dyDescent="0.35">
      <c r="Q393122" s="99">
        <v>150.69999999999999</v>
      </c>
      <c r="R393122" s="1">
        <v>-1485.0000000000002</v>
      </c>
    </row>
    <row r="393123" spans="17:18" x14ac:dyDescent="0.35">
      <c r="Q393123" s="99">
        <v>115.65</v>
      </c>
      <c r="R393123" s="1">
        <v>-633.49999999999989</v>
      </c>
    </row>
    <row r="393124" spans="17:18" x14ac:dyDescent="0.35">
      <c r="Q393124" s="99">
        <v>295.64999999999998</v>
      </c>
      <c r="R393124" s="1">
        <v>-1397.5000000000005</v>
      </c>
    </row>
    <row r="393125" spans="17:18" x14ac:dyDescent="0.35">
      <c r="Q393125" s="99">
        <v>230.15</v>
      </c>
      <c r="R393125" s="1">
        <v>-246.49999999999991</v>
      </c>
    </row>
    <row r="393126" spans="17:18" x14ac:dyDescent="0.35">
      <c r="Q393126" s="99">
        <v>222.9</v>
      </c>
      <c r="R393126" s="1">
        <v>-1207.0000000000002</v>
      </c>
    </row>
    <row r="393127" spans="17:18" x14ac:dyDescent="0.35">
      <c r="Q393127" s="99">
        <v>168.55</v>
      </c>
      <c r="R393127" s="1">
        <v>-2.5000000000001137</v>
      </c>
    </row>
    <row r="393128" spans="17:18" x14ac:dyDescent="0.35">
      <c r="Q393128" s="99">
        <v>210.15</v>
      </c>
      <c r="R393128" s="1">
        <v>-921.05</v>
      </c>
    </row>
    <row r="393129" spans="17:18" x14ac:dyDescent="0.35">
      <c r="Q393129" s="99">
        <v>179.25</v>
      </c>
      <c r="R393129" s="1">
        <v>666.5</v>
      </c>
    </row>
    <row r="393130" spans="17:18" x14ac:dyDescent="0.35">
      <c r="Q393130" s="99">
        <v>104.85</v>
      </c>
      <c r="R393130" s="1">
        <v>-507.50000000000011</v>
      </c>
    </row>
    <row r="393131" spans="17:18" x14ac:dyDescent="0.35">
      <c r="Q393131" s="99">
        <v>92.6</v>
      </c>
      <c r="R393131" s="1">
        <v>-896.00000000000011</v>
      </c>
    </row>
    <row r="393133" spans="17:18" x14ac:dyDescent="0.35">
      <c r="Q393133" s="99">
        <v>175</v>
      </c>
      <c r="R393133" s="1">
        <v>-14</v>
      </c>
    </row>
    <row r="393135" spans="17:18" x14ac:dyDescent="0.35">
      <c r="Q393135" s="99">
        <v>134.21052631578948</v>
      </c>
      <c r="R393135" s="1">
        <v>0</v>
      </c>
    </row>
    <row r="393136" spans="17:18" x14ac:dyDescent="0.35">
      <c r="Q393136" s="99">
        <v>269.2</v>
      </c>
      <c r="R393136" s="1">
        <v>-2690.9999999999995</v>
      </c>
    </row>
    <row r="393137" spans="17:18" x14ac:dyDescent="0.35">
      <c r="Q393137" s="99">
        <v>112.84210526315789</v>
      </c>
      <c r="R393137" s="1">
        <v>0</v>
      </c>
    </row>
    <row r="393138" spans="17:18" x14ac:dyDescent="0.35">
      <c r="Q393138" s="99">
        <v>305</v>
      </c>
      <c r="R393138" s="1">
        <v>-1583</v>
      </c>
    </row>
    <row r="393139" spans="17:18" x14ac:dyDescent="0.35">
      <c r="Q393139" s="99">
        <v>269.95</v>
      </c>
      <c r="R393139" s="1">
        <v>-1114.5000000000002</v>
      </c>
    </row>
    <row r="393140" spans="17:18" x14ac:dyDescent="0.35">
      <c r="Q393140" s="99">
        <v>181.25</v>
      </c>
      <c r="R393140" s="1">
        <v>-916.5</v>
      </c>
    </row>
    <row r="393142" spans="17:18" x14ac:dyDescent="0.35">
      <c r="Q393142" s="99">
        <v>276.14999999999998</v>
      </c>
      <c r="R393142" s="1">
        <v>-616.49999999999977</v>
      </c>
    </row>
    <row r="393143" spans="17:18" x14ac:dyDescent="0.35">
      <c r="Q393143" s="99">
        <v>168.05</v>
      </c>
      <c r="R393143" s="1">
        <v>-775.5</v>
      </c>
    </row>
    <row r="393144" spans="17:18" x14ac:dyDescent="0.35">
      <c r="Q393144" s="99">
        <v>167.75</v>
      </c>
      <c r="R393144" s="1">
        <v>-1367.5</v>
      </c>
    </row>
    <row r="393145" spans="17:18" x14ac:dyDescent="0.35">
      <c r="Q393145" s="99">
        <v>259.14999999999998</v>
      </c>
      <c r="R393145" s="1">
        <v>-1545.5</v>
      </c>
    </row>
    <row r="393146" spans="17:18" x14ac:dyDescent="0.35">
      <c r="Q393146" s="99">
        <v>135.1</v>
      </c>
      <c r="R393146" s="1">
        <v>-523.00000000000011</v>
      </c>
    </row>
    <row r="393147" spans="17:18" x14ac:dyDescent="0.35">
      <c r="Q393147" s="99">
        <v>250.2</v>
      </c>
      <c r="R393147" s="1">
        <v>-2423</v>
      </c>
    </row>
    <row r="393148" spans="17:18" x14ac:dyDescent="0.35">
      <c r="Q393148" s="99">
        <v>275.64999999999998</v>
      </c>
      <c r="R393148" s="1">
        <v>-866.49999999999977</v>
      </c>
    </row>
    <row r="393149" spans="17:18" x14ac:dyDescent="0.35">
      <c r="Q393149" s="99">
        <v>269</v>
      </c>
      <c r="R393149" s="1">
        <v>-479</v>
      </c>
    </row>
    <row r="393150" spans="17:18" x14ac:dyDescent="0.35">
      <c r="Q393150" s="99">
        <v>200.1</v>
      </c>
      <c r="R393150" s="1">
        <v>-1416.9999999999995</v>
      </c>
    </row>
    <row r="393151" spans="17:18" x14ac:dyDescent="0.35">
      <c r="Q393151" s="99">
        <v>222.8</v>
      </c>
      <c r="R393151" s="1">
        <v>-371.00000000000011</v>
      </c>
    </row>
    <row r="393152" spans="17:18" x14ac:dyDescent="0.35">
      <c r="Q393152" s="99">
        <v>250.25</v>
      </c>
      <c r="R393152" s="1">
        <v>186.5</v>
      </c>
    </row>
    <row r="393153" spans="17:18" x14ac:dyDescent="0.35">
      <c r="Q393153" s="99">
        <v>221.1</v>
      </c>
      <c r="R393153" s="1">
        <v>-318.99999999999994</v>
      </c>
    </row>
    <row r="393154" spans="17:18" x14ac:dyDescent="0.35">
      <c r="Q393154" s="99">
        <v>125.1</v>
      </c>
      <c r="R393154" s="1">
        <v>-378.00000000000011</v>
      </c>
    </row>
    <row r="393155" spans="17:18" x14ac:dyDescent="0.35">
      <c r="Q393155" s="99">
        <v>205.8</v>
      </c>
      <c r="R393155" s="1">
        <v>-2053</v>
      </c>
    </row>
    <row r="393156" spans="17:18" x14ac:dyDescent="0.35">
      <c r="Q393156" s="99">
        <v>141.75</v>
      </c>
      <c r="R393156" s="1">
        <v>-770.5</v>
      </c>
    </row>
    <row r="393157" spans="17:18" x14ac:dyDescent="0.35">
      <c r="Q393157" s="99">
        <v>274.2</v>
      </c>
      <c r="R393157" s="1">
        <v>-212.99999999999989</v>
      </c>
    </row>
    <row r="393158" spans="17:18" x14ac:dyDescent="0.35">
      <c r="Q393158" s="99">
        <v>222.4</v>
      </c>
      <c r="R393158" s="1">
        <v>-2224.0000000000005</v>
      </c>
    </row>
    <row r="393159" spans="17:18" x14ac:dyDescent="0.35">
      <c r="Q393159" s="99">
        <v>163.30000000000001</v>
      </c>
      <c r="R393159" s="1">
        <v>-1534.9999999999998</v>
      </c>
    </row>
    <row r="393160" spans="17:18" x14ac:dyDescent="0.35">
      <c r="Q393160" s="99">
        <v>135</v>
      </c>
      <c r="R393160" s="1">
        <v>-242</v>
      </c>
    </row>
    <row r="393161" spans="17:18" x14ac:dyDescent="0.35">
      <c r="Q393161" s="99">
        <v>239.1</v>
      </c>
      <c r="R393161" s="1">
        <v>-1745.9999999999995</v>
      </c>
    </row>
    <row r="393162" spans="17:18" x14ac:dyDescent="0.35">
      <c r="Q393162" s="99">
        <v>101.46666666666667</v>
      </c>
      <c r="R393162" s="1">
        <v>813.33333333333314</v>
      </c>
    </row>
    <row r="393163" spans="17:18" x14ac:dyDescent="0.35">
      <c r="Q393163" s="99">
        <v>111.6</v>
      </c>
      <c r="R393163" s="1">
        <v>190.00000000000006</v>
      </c>
    </row>
    <row r="393164" spans="17:18" x14ac:dyDescent="0.35">
      <c r="Q393164" s="99">
        <v>43.55</v>
      </c>
      <c r="R393164" s="1">
        <v>-148.49999999999994</v>
      </c>
    </row>
    <row r="393165" spans="17:18" x14ac:dyDescent="0.35">
      <c r="Q393165" s="99">
        <v>135</v>
      </c>
      <c r="R393165" s="1">
        <v>-196</v>
      </c>
    </row>
    <row r="393179" spans="17:18" x14ac:dyDescent="0.35">
      <c r="Q393179" s="99">
        <v>147.5</v>
      </c>
      <c r="R393179" s="1">
        <v>-95</v>
      </c>
    </row>
    <row r="393180" spans="17:18" x14ac:dyDescent="0.35">
      <c r="Q393180" s="99">
        <v>206.3</v>
      </c>
      <c r="R393180" s="1">
        <v>-2057</v>
      </c>
    </row>
    <row r="393181" spans="17:18" x14ac:dyDescent="0.35">
      <c r="Q393181" s="99">
        <v>180</v>
      </c>
      <c r="R393181" s="1">
        <v>-667</v>
      </c>
    </row>
    <row r="393182" spans="17:18" x14ac:dyDescent="0.35">
      <c r="Q393182" s="99">
        <v>268</v>
      </c>
      <c r="R393182" s="1">
        <v>-651</v>
      </c>
    </row>
    <row r="393183" spans="17:18" x14ac:dyDescent="0.35">
      <c r="Q393183" s="99">
        <v>200</v>
      </c>
      <c r="R393183" s="1">
        <v>-967</v>
      </c>
    </row>
    <row r="393184" spans="17:18" x14ac:dyDescent="0.35">
      <c r="Q393184" s="99">
        <v>356.3</v>
      </c>
      <c r="R393184" s="1">
        <v>-1832.9999999999998</v>
      </c>
    </row>
    <row r="393185" spans="17:18" x14ac:dyDescent="0.35">
      <c r="Q393185" s="99">
        <v>200.1</v>
      </c>
      <c r="R393185" s="1">
        <v>130.00000000000006</v>
      </c>
    </row>
    <row r="393186" spans="17:18" x14ac:dyDescent="0.35">
      <c r="Q393186" s="99">
        <v>183.55555555555554</v>
      </c>
      <c r="R393186" s="1">
        <v>-133.55555555555543</v>
      </c>
    </row>
    <row r="393187" spans="17:18" x14ac:dyDescent="0.35">
      <c r="Q393187" s="99">
        <v>121.5</v>
      </c>
      <c r="R393187" s="1">
        <v>-196</v>
      </c>
    </row>
    <row r="393188" spans="17:18" x14ac:dyDescent="0.35">
      <c r="Q393188" s="99">
        <v>180.9</v>
      </c>
      <c r="R393188" s="1">
        <v>-131.00000000000006</v>
      </c>
    </row>
    <row r="393189" spans="17:18" x14ac:dyDescent="0.35">
      <c r="Q393189" s="99">
        <v>366.5</v>
      </c>
      <c r="R393189" s="1">
        <v>-3168</v>
      </c>
    </row>
    <row r="393190" spans="17:18" x14ac:dyDescent="0.35">
      <c r="Q393190" s="99">
        <v>289</v>
      </c>
      <c r="R393190" s="1">
        <v>-793</v>
      </c>
    </row>
    <row r="393191" spans="17:18" x14ac:dyDescent="0.35">
      <c r="Q393191" s="99">
        <v>179.4</v>
      </c>
      <c r="R393191" s="1">
        <v>-911.99999999999989</v>
      </c>
    </row>
    <row r="393192" spans="17:18" x14ac:dyDescent="0.35">
      <c r="Q393192" s="99">
        <v>369.7</v>
      </c>
      <c r="R393192" s="1">
        <v>-1689.0000000000002</v>
      </c>
    </row>
    <row r="393193" spans="17:18" x14ac:dyDescent="0.35">
      <c r="Q393193" s="99">
        <v>314.60000000000002</v>
      </c>
      <c r="R393193" s="1">
        <v>-1894.9999999999995</v>
      </c>
    </row>
    <row r="393194" spans="17:18" x14ac:dyDescent="0.35">
      <c r="Q393194" s="99">
        <v>269.5</v>
      </c>
      <c r="R393194" s="1">
        <v>-2693</v>
      </c>
    </row>
    <row r="393195" spans="17:18" x14ac:dyDescent="0.35">
      <c r="Q393195" s="99">
        <v>374.7</v>
      </c>
      <c r="R393195" s="1">
        <v>-2006.0000000000002</v>
      </c>
    </row>
    <row r="393196" spans="17:18" x14ac:dyDescent="0.35">
      <c r="Q393196" s="99">
        <v>366.4</v>
      </c>
      <c r="R393196" s="1">
        <v>-783.99999999999977</v>
      </c>
    </row>
    <row r="393197" spans="17:18" x14ac:dyDescent="0.35">
      <c r="Q393197" s="99">
        <v>222.6</v>
      </c>
      <c r="R393197" s="1">
        <v>-111.99999999999994</v>
      </c>
    </row>
    <row r="393198" spans="17:18" x14ac:dyDescent="0.35">
      <c r="Q393198" s="99">
        <v>216.3</v>
      </c>
      <c r="R393198" s="1">
        <v>-2144</v>
      </c>
    </row>
    <row r="393199" spans="17:18" x14ac:dyDescent="0.35">
      <c r="Q393199" s="99">
        <v>358.3</v>
      </c>
      <c r="R393199" s="1">
        <v>-3231.0000000000005</v>
      </c>
    </row>
    <row r="393200" spans="17:18" x14ac:dyDescent="0.35">
      <c r="Q393200" s="99">
        <v>262.5</v>
      </c>
      <c r="R393200" s="1">
        <v>-2599</v>
      </c>
    </row>
    <row r="393201" spans="17:18" x14ac:dyDescent="0.35">
      <c r="Q393201" s="99">
        <v>165.4</v>
      </c>
      <c r="R393201" s="1">
        <v>-1243.0000000000002</v>
      </c>
    </row>
    <row r="393202" spans="17:18" x14ac:dyDescent="0.35">
      <c r="Q393202" s="99">
        <v>289.89999999999998</v>
      </c>
      <c r="R393202" s="1">
        <v>-2898.0000000000005</v>
      </c>
    </row>
    <row r="393203" spans="17:18" x14ac:dyDescent="0.35">
      <c r="Q393203" s="99">
        <v>242.6</v>
      </c>
      <c r="R393203" s="1">
        <v>-2424.9999999999995</v>
      </c>
    </row>
    <row r="393204" spans="17:18" x14ac:dyDescent="0.35">
      <c r="Q393204" s="99">
        <v>422.6</v>
      </c>
      <c r="R393204" s="1">
        <v>-47.000000000000227</v>
      </c>
    </row>
    <row r="393205" spans="17:18" x14ac:dyDescent="0.35">
      <c r="Q393205" s="99">
        <v>228</v>
      </c>
      <c r="R393205" s="1">
        <v>-1886</v>
      </c>
    </row>
    <row r="393206" spans="17:18" x14ac:dyDescent="0.35">
      <c r="Q393206" s="99">
        <v>220.7</v>
      </c>
      <c r="R393206" s="1">
        <v>181.00000000000011</v>
      </c>
    </row>
    <row r="393207" spans="17:18" x14ac:dyDescent="0.35">
      <c r="Q393207" s="99">
        <v>319.39999999999998</v>
      </c>
      <c r="R393207" s="1">
        <v>-542.99999999999977</v>
      </c>
    </row>
    <row r="393208" spans="17:18" x14ac:dyDescent="0.35">
      <c r="Q393208" s="99">
        <v>361.9</v>
      </c>
      <c r="R393208" s="1">
        <v>-279.99999999999977</v>
      </c>
    </row>
    <row r="393209" spans="17:18" x14ac:dyDescent="0.35">
      <c r="Q393209" s="99">
        <v>220.5</v>
      </c>
      <c r="R393209" s="1">
        <v>-1560</v>
      </c>
    </row>
    <row r="393210" spans="17:18" x14ac:dyDescent="0.35">
      <c r="Q393210" s="99">
        <v>296.10000000000002</v>
      </c>
      <c r="R393210" s="1">
        <v>-1447</v>
      </c>
    </row>
    <row r="393221" spans="17:18" x14ac:dyDescent="0.35">
      <c r="Q393221" s="99">
        <v>109.2</v>
      </c>
    </row>
    <row r="393222" spans="17:18" x14ac:dyDescent="0.35">
      <c r="Q393222" s="99">
        <v>162.80000000000001</v>
      </c>
    </row>
    <row r="393223" spans="17:18" x14ac:dyDescent="0.35">
      <c r="Q393223" s="99">
        <v>66.7</v>
      </c>
    </row>
    <row r="393224" spans="17:18" x14ac:dyDescent="0.35">
      <c r="Q393224" s="99">
        <v>61.9</v>
      </c>
      <c r="R393224" s="1">
        <v>-5.9999999999999929</v>
      </c>
    </row>
    <row r="393225" spans="17:18" x14ac:dyDescent="0.35">
      <c r="Q393225" s="99">
        <v>121.2</v>
      </c>
      <c r="R393225" s="1">
        <v>57.999999999999972</v>
      </c>
    </row>
    <row r="393226" spans="17:18" x14ac:dyDescent="0.35">
      <c r="Q393226" s="99">
        <v>334.4</v>
      </c>
      <c r="R393226" s="1">
        <v>11.000000000000227</v>
      </c>
    </row>
    <row r="393227" spans="17:18" x14ac:dyDescent="0.35">
      <c r="Q393227" s="99">
        <v>102.1</v>
      </c>
      <c r="R393227" s="1">
        <v>37.000000000000057</v>
      </c>
    </row>
    <row r="393228" spans="17:18" x14ac:dyDescent="0.35">
      <c r="Q393228" s="99">
        <v>126.4</v>
      </c>
      <c r="R393228" s="1">
        <v>-41.000000000000057</v>
      </c>
    </row>
    <row r="393229" spans="17:18" x14ac:dyDescent="0.35">
      <c r="Q393229" s="99">
        <v>222.1</v>
      </c>
      <c r="R393229" s="1">
        <v>-2.9999999999999432</v>
      </c>
    </row>
    <row r="393230" spans="17:18" x14ac:dyDescent="0.35">
      <c r="Q393230" s="99">
        <v>141.19999999999999</v>
      </c>
      <c r="R393230" s="1">
        <v>-160.99999999999989</v>
      </c>
    </row>
    <row r="393231" spans="17:18" x14ac:dyDescent="0.35">
      <c r="Q393231" s="99">
        <v>172.3</v>
      </c>
      <c r="R393231" s="1">
        <v>0.99999999999988631</v>
      </c>
    </row>
    <row r="393232" spans="17:18" x14ac:dyDescent="0.35">
      <c r="Q393232" s="99">
        <v>119.3</v>
      </c>
      <c r="R393232" s="1">
        <v>-22.999999999999972</v>
      </c>
    </row>
    <row r="393233" spans="17:18" x14ac:dyDescent="0.35">
      <c r="Q393233" s="99">
        <v>302.3</v>
      </c>
      <c r="R393233" s="1">
        <v>45.999999999999886</v>
      </c>
    </row>
    <row r="393234" spans="17:18" x14ac:dyDescent="0.35">
      <c r="Q393234" s="99">
        <v>270.10000000000002</v>
      </c>
      <c r="R393234" s="1">
        <v>15.099999999999795</v>
      </c>
    </row>
    <row r="393235" spans="17:18" x14ac:dyDescent="0.35">
      <c r="Q393235" s="99">
        <v>218</v>
      </c>
      <c r="R393235" s="1">
        <v>43</v>
      </c>
    </row>
    <row r="393236" spans="17:18" x14ac:dyDescent="0.35">
      <c r="Q393236" s="99">
        <v>77.3</v>
      </c>
      <c r="R393236" s="1">
        <v>80.000000000000028</v>
      </c>
    </row>
    <row r="393237" spans="17:18" x14ac:dyDescent="0.35">
      <c r="Q393237" s="99">
        <v>257.8</v>
      </c>
      <c r="R393237" s="1">
        <v>-14.000000000000114</v>
      </c>
    </row>
    <row r="393238" spans="17:18" x14ac:dyDescent="0.35">
      <c r="Q393238" s="99">
        <v>174.5</v>
      </c>
      <c r="R393238" s="1">
        <v>57</v>
      </c>
    </row>
    <row r="393239" spans="17:18" x14ac:dyDescent="0.35">
      <c r="Q393239" s="99">
        <v>355.3</v>
      </c>
      <c r="R393239" s="1">
        <v>71.999999999999886</v>
      </c>
    </row>
    <row r="393240" spans="17:18" x14ac:dyDescent="0.35">
      <c r="Q393240" s="99">
        <v>150.6</v>
      </c>
      <c r="R393240" s="1">
        <v>71.000000000000057</v>
      </c>
    </row>
    <row r="393241" spans="17:18" x14ac:dyDescent="0.35">
      <c r="Q393241" s="99">
        <v>172.1</v>
      </c>
      <c r="R393241" s="1">
        <v>-88.999999999999943</v>
      </c>
    </row>
    <row r="393242" spans="17:18" x14ac:dyDescent="0.35">
      <c r="Q393242" s="99">
        <v>121.2</v>
      </c>
      <c r="R393242" s="1">
        <v>57.999999999999972</v>
      </c>
    </row>
    <row r="393243" spans="17:18" x14ac:dyDescent="0.35">
      <c r="Q393243" s="99">
        <v>334.4</v>
      </c>
      <c r="R393243" s="1">
        <v>11.000000000000227</v>
      </c>
    </row>
    <row r="393244" spans="17:18" x14ac:dyDescent="0.35">
      <c r="Q393244" s="99">
        <v>149.30000000000001</v>
      </c>
      <c r="R393244" s="1">
        <v>11.999999999999886</v>
      </c>
    </row>
    <row r="393248" spans="17:18" x14ac:dyDescent="0.35">
      <c r="Q393248" s="99">
        <v>101.5</v>
      </c>
      <c r="R393248" s="1">
        <v>-72</v>
      </c>
    </row>
    <row r="393249" spans="17:18" x14ac:dyDescent="0.35">
      <c r="Q393249" s="99">
        <v>0</v>
      </c>
      <c r="R393249" s="1">
        <v>1027</v>
      </c>
    </row>
    <row r="393253" spans="17:18" x14ac:dyDescent="0.35">
      <c r="Q393253" s="99">
        <v>193.7</v>
      </c>
      <c r="R393253" s="1">
        <v>-162.99999999999989</v>
      </c>
    </row>
    <row r="409448" spans="17:18" x14ac:dyDescent="0.35">
      <c r="Q409448" s="99">
        <v>113.6</v>
      </c>
      <c r="R409448" s="1">
        <v>327</v>
      </c>
    </row>
    <row r="409449" spans="17:18" x14ac:dyDescent="0.35">
      <c r="Q409449" s="99">
        <v>57.7</v>
      </c>
      <c r="R409449" s="1">
        <v>332.00000000000006</v>
      </c>
    </row>
    <row r="409450" spans="17:18" x14ac:dyDescent="0.35">
      <c r="Q409450" s="99">
        <v>77.7</v>
      </c>
      <c r="R409450" s="1">
        <v>134.99999999999997</v>
      </c>
    </row>
    <row r="409451" spans="17:18" x14ac:dyDescent="0.35">
      <c r="Q409451" s="99">
        <v>59.8</v>
      </c>
      <c r="R409451" s="1">
        <v>429.99999999999994</v>
      </c>
    </row>
    <row r="409452" spans="17:18" x14ac:dyDescent="0.35">
      <c r="Q409452" s="99">
        <v>55.5</v>
      </c>
      <c r="R409452" s="1">
        <v>321</v>
      </c>
    </row>
    <row r="409453" spans="17:18" x14ac:dyDescent="0.35">
      <c r="Q409453" s="99">
        <v>118.7</v>
      </c>
      <c r="R409453" s="1">
        <v>375.00000000000006</v>
      </c>
    </row>
    <row r="409454" spans="17:18" x14ac:dyDescent="0.35">
      <c r="Q409454" s="99">
        <v>233.2</v>
      </c>
      <c r="R409454" s="1">
        <v>163.00000000000011</v>
      </c>
    </row>
    <row r="409455" spans="17:18" x14ac:dyDescent="0.35">
      <c r="Q409455" s="99">
        <v>156.80000000000001</v>
      </c>
      <c r="R409455" s="1">
        <v>574</v>
      </c>
    </row>
    <row r="409456" spans="17:18" x14ac:dyDescent="0.35">
      <c r="Q409456" s="99">
        <v>125.3</v>
      </c>
      <c r="R409456" s="1">
        <v>509.99999999999989</v>
      </c>
    </row>
    <row r="409457" spans="17:18" x14ac:dyDescent="0.35">
      <c r="Q409457" s="99">
        <v>120.7</v>
      </c>
      <c r="R409457" s="1">
        <v>418.00000000000011</v>
      </c>
    </row>
    <row r="409458" spans="17:18" x14ac:dyDescent="0.35">
      <c r="Q409458" s="99">
        <v>98.9</v>
      </c>
      <c r="R409458" s="1">
        <v>228.99999999999994</v>
      </c>
    </row>
    <row r="409459" spans="17:18" x14ac:dyDescent="0.35">
      <c r="Q409459" s="99">
        <v>161</v>
      </c>
      <c r="R409459" s="1">
        <v>100</v>
      </c>
    </row>
    <row r="409460" spans="17:18" x14ac:dyDescent="0.35">
      <c r="Q409460" s="99">
        <v>163</v>
      </c>
      <c r="R409460" s="1">
        <v>193</v>
      </c>
    </row>
    <row r="409461" spans="17:18" x14ac:dyDescent="0.35">
      <c r="Q409461" s="99">
        <v>91.9</v>
      </c>
      <c r="R409461" s="1">
        <v>125.99999999999994</v>
      </c>
    </row>
    <row r="409462" spans="17:18" x14ac:dyDescent="0.35">
      <c r="Q409462" s="99">
        <v>234.8</v>
      </c>
      <c r="R409462" s="1">
        <v>115.99999999999989</v>
      </c>
    </row>
    <row r="409463" spans="17:18" x14ac:dyDescent="0.35">
      <c r="Q409463" s="99">
        <v>117.1</v>
      </c>
      <c r="R409463" s="1">
        <v>134.00000000000006</v>
      </c>
    </row>
    <row r="409464" spans="17:18" x14ac:dyDescent="0.35">
      <c r="Q409464" s="99">
        <v>76.599999999999994</v>
      </c>
      <c r="R409464" s="1">
        <v>104.00000000000006</v>
      </c>
    </row>
    <row r="409465" spans="17:18" x14ac:dyDescent="0.35">
      <c r="Q409465" s="99">
        <v>72.5</v>
      </c>
      <c r="R409465" s="1">
        <v>90</v>
      </c>
    </row>
    <row r="409466" spans="17:18" x14ac:dyDescent="0.35">
      <c r="Q409466" s="99">
        <v>173.88888888888889</v>
      </c>
      <c r="R409466" s="1">
        <v>162.66666666666669</v>
      </c>
    </row>
    <row r="409467" spans="17:18" x14ac:dyDescent="0.35">
      <c r="Q409467" s="99">
        <v>194.7</v>
      </c>
      <c r="R409467" s="1">
        <v>152.00000000000011</v>
      </c>
    </row>
    <row r="409468" spans="17:18" x14ac:dyDescent="0.35">
      <c r="Q409468" s="99">
        <v>288.7</v>
      </c>
      <c r="R409468" s="1">
        <v>90.000000000000114</v>
      </c>
    </row>
    <row r="409469" spans="17:18" x14ac:dyDescent="0.35">
      <c r="Q409469" s="99">
        <v>136.6</v>
      </c>
      <c r="R409469" s="1">
        <v>383</v>
      </c>
    </row>
    <row r="409470" spans="17:18" x14ac:dyDescent="0.35">
      <c r="Q409470" s="99">
        <v>189.25</v>
      </c>
      <c r="R409470" s="1">
        <v>615.5</v>
      </c>
    </row>
    <row r="409471" spans="17:18" x14ac:dyDescent="0.35">
      <c r="Q409471" s="99">
        <v>256.95</v>
      </c>
      <c r="R409471" s="1">
        <v>616.5</v>
      </c>
    </row>
    <row r="409472" spans="17:18" x14ac:dyDescent="0.35">
      <c r="Q409472" s="99">
        <v>118.7</v>
      </c>
      <c r="R409472" s="1">
        <v>136.99999999999997</v>
      </c>
    </row>
    <row r="409473" spans="17:18" x14ac:dyDescent="0.35">
      <c r="Q409473" s="99">
        <v>352.21052631578948</v>
      </c>
      <c r="R409473" s="1">
        <v>102.8947368421052</v>
      </c>
    </row>
    <row r="409474" spans="17:18" x14ac:dyDescent="0.35">
      <c r="Q409474" s="99">
        <v>147</v>
      </c>
      <c r="R409474" s="1">
        <v>121</v>
      </c>
    </row>
    <row r="409475" spans="17:18" x14ac:dyDescent="0.35">
      <c r="Q409475" s="99">
        <v>111.5</v>
      </c>
      <c r="R409475" s="1">
        <v>323</v>
      </c>
    </row>
    <row r="409476" spans="17:18" x14ac:dyDescent="0.35">
      <c r="Q409476" s="99">
        <v>53.2</v>
      </c>
      <c r="R409476" s="1">
        <v>235.00000000000006</v>
      </c>
    </row>
    <row r="409477" spans="17:18" x14ac:dyDescent="0.35">
      <c r="Q409477" s="99">
        <v>29.2</v>
      </c>
      <c r="R409477" s="1">
        <v>276.00000000000006</v>
      </c>
    </row>
    <row r="409478" spans="17:18" x14ac:dyDescent="0.35">
      <c r="Q409478" s="99">
        <v>83.8</v>
      </c>
      <c r="R409478" s="1">
        <v>302</v>
      </c>
    </row>
    <row r="409479" spans="17:18" x14ac:dyDescent="0.35">
      <c r="Q409479" s="99">
        <v>57.7</v>
      </c>
      <c r="R409479" s="1">
        <v>206</v>
      </c>
    </row>
    <row r="409480" spans="17:18" x14ac:dyDescent="0.35">
      <c r="Q409480" s="99">
        <v>149.1</v>
      </c>
      <c r="R409480" s="1">
        <v>295</v>
      </c>
    </row>
    <row r="409481" spans="17:18" x14ac:dyDescent="0.35">
      <c r="Q409481" s="99">
        <v>50.1</v>
      </c>
      <c r="R409481" s="1">
        <v>132</v>
      </c>
    </row>
    <row r="409482" spans="17:18" x14ac:dyDescent="0.35">
      <c r="Q409482" s="99">
        <v>143.5</v>
      </c>
      <c r="R409482" s="1">
        <v>226</v>
      </c>
    </row>
    <row r="409483" spans="17:18" x14ac:dyDescent="0.35">
      <c r="Q409483" s="99">
        <v>146</v>
      </c>
      <c r="R409483" s="1">
        <v>250</v>
      </c>
    </row>
    <row r="409484" spans="17:18" x14ac:dyDescent="0.35">
      <c r="Q409484" s="99">
        <v>60.9</v>
      </c>
      <c r="R409484" s="1">
        <v>644.00000000000011</v>
      </c>
    </row>
    <row r="409485" spans="17:18" x14ac:dyDescent="0.35">
      <c r="Q409485" s="99">
        <v>87</v>
      </c>
      <c r="R409485" s="1">
        <v>216</v>
      </c>
    </row>
    <row r="409486" spans="17:18" x14ac:dyDescent="0.35">
      <c r="Q409486" s="99">
        <v>96.9</v>
      </c>
      <c r="R409486" s="1">
        <v>127.99999999999994</v>
      </c>
    </row>
    <row r="409487" spans="17:18" x14ac:dyDescent="0.35">
      <c r="Q409487" s="99">
        <v>146</v>
      </c>
      <c r="R409487" s="1">
        <v>378</v>
      </c>
    </row>
    <row r="409488" spans="17:18" x14ac:dyDescent="0.35">
      <c r="Q409488" s="99">
        <v>97.3</v>
      </c>
      <c r="R409488" s="1">
        <v>126.00000000000003</v>
      </c>
    </row>
    <row r="409495" spans="17:18" x14ac:dyDescent="0.35">
      <c r="Q409495" s="99">
        <v>373.05</v>
      </c>
      <c r="R409495" s="1">
        <v>-1924.4999999999998</v>
      </c>
    </row>
    <row r="409496" spans="17:18" x14ac:dyDescent="0.35">
      <c r="Q409496" s="99">
        <v>258.55</v>
      </c>
      <c r="R409496" s="1">
        <v>-1751.4999999999998</v>
      </c>
    </row>
    <row r="409499" spans="17:18" x14ac:dyDescent="0.35">
      <c r="Q409499" s="99">
        <v>195.75</v>
      </c>
      <c r="R409499" s="1">
        <v>-1368.25</v>
      </c>
    </row>
    <row r="409500" spans="17:18" x14ac:dyDescent="0.35">
      <c r="Q409500" s="99">
        <v>242.2</v>
      </c>
      <c r="R409500" s="1">
        <v>-474.00000000000017</v>
      </c>
    </row>
    <row r="409501" spans="17:18" x14ac:dyDescent="0.35">
      <c r="Q409501" s="99">
        <v>173.95</v>
      </c>
      <c r="R409501" s="1">
        <v>-1257.5000000000002</v>
      </c>
    </row>
    <row r="409502" spans="17:18" x14ac:dyDescent="0.35">
      <c r="Q409502" s="99">
        <v>64.95</v>
      </c>
      <c r="R409502" s="1">
        <v>-649.50000000000011</v>
      </c>
    </row>
    <row r="409503" spans="17:18" x14ac:dyDescent="0.35">
      <c r="Q409503" s="99">
        <v>202.85</v>
      </c>
      <c r="R409503" s="1">
        <v>-2019.4999999999995</v>
      </c>
    </row>
    <row r="409504" spans="17:18" x14ac:dyDescent="0.35">
      <c r="Q409504" s="99">
        <v>155.25</v>
      </c>
      <c r="R409504" s="1">
        <v>-478.5</v>
      </c>
    </row>
    <row r="409505" spans="17:18" x14ac:dyDescent="0.35">
      <c r="Q409505" s="99">
        <v>99.65</v>
      </c>
      <c r="R409505" s="1">
        <v>-823.49999999999989</v>
      </c>
    </row>
    <row r="409506" spans="17:18" x14ac:dyDescent="0.35">
      <c r="Q409506" s="99">
        <v>150.69999999999999</v>
      </c>
      <c r="R409506" s="1">
        <v>-1485.0000000000002</v>
      </c>
    </row>
    <row r="409507" spans="17:18" x14ac:dyDescent="0.35">
      <c r="Q409507" s="99">
        <v>115.65</v>
      </c>
      <c r="R409507" s="1">
        <v>-633.49999999999989</v>
      </c>
    </row>
    <row r="409508" spans="17:18" x14ac:dyDescent="0.35">
      <c r="Q409508" s="99">
        <v>295.64999999999998</v>
      </c>
      <c r="R409508" s="1">
        <v>-1397.5000000000005</v>
      </c>
    </row>
    <row r="409509" spans="17:18" x14ac:dyDescent="0.35">
      <c r="Q409509" s="99">
        <v>230.15</v>
      </c>
      <c r="R409509" s="1">
        <v>-246.49999999999991</v>
      </c>
    </row>
    <row r="409510" spans="17:18" x14ac:dyDescent="0.35">
      <c r="Q409510" s="99">
        <v>222.9</v>
      </c>
      <c r="R409510" s="1">
        <v>-1207.0000000000002</v>
      </c>
    </row>
    <row r="409511" spans="17:18" x14ac:dyDescent="0.35">
      <c r="Q409511" s="99">
        <v>168.55</v>
      </c>
      <c r="R409511" s="1">
        <v>-2.5000000000001137</v>
      </c>
    </row>
    <row r="409512" spans="17:18" x14ac:dyDescent="0.35">
      <c r="Q409512" s="99">
        <v>210.15</v>
      </c>
      <c r="R409512" s="1">
        <v>-921.05</v>
      </c>
    </row>
    <row r="409513" spans="17:18" x14ac:dyDescent="0.35">
      <c r="Q409513" s="99">
        <v>179.25</v>
      </c>
      <c r="R409513" s="1">
        <v>666.5</v>
      </c>
    </row>
    <row r="409514" spans="17:18" x14ac:dyDescent="0.35">
      <c r="Q409514" s="99">
        <v>104.85</v>
      </c>
      <c r="R409514" s="1">
        <v>-507.50000000000011</v>
      </c>
    </row>
    <row r="409515" spans="17:18" x14ac:dyDescent="0.35">
      <c r="Q409515" s="99">
        <v>92.6</v>
      </c>
      <c r="R409515" s="1">
        <v>-896.00000000000011</v>
      </c>
    </row>
    <row r="409517" spans="17:18" x14ac:dyDescent="0.35">
      <c r="Q409517" s="99">
        <v>175</v>
      </c>
      <c r="R409517" s="1">
        <v>-14</v>
      </c>
    </row>
    <row r="409519" spans="17:18" x14ac:dyDescent="0.35">
      <c r="Q409519" s="99">
        <v>134.21052631578948</v>
      </c>
      <c r="R409519" s="1">
        <v>0</v>
      </c>
    </row>
    <row r="409520" spans="17:18" x14ac:dyDescent="0.35">
      <c r="Q409520" s="99">
        <v>269.2</v>
      </c>
      <c r="R409520" s="1">
        <v>-2690.9999999999995</v>
      </c>
    </row>
    <row r="409521" spans="17:18" x14ac:dyDescent="0.35">
      <c r="Q409521" s="99">
        <v>112.84210526315789</v>
      </c>
      <c r="R409521" s="1">
        <v>0</v>
      </c>
    </row>
    <row r="409522" spans="17:18" x14ac:dyDescent="0.35">
      <c r="Q409522" s="99">
        <v>305</v>
      </c>
      <c r="R409522" s="1">
        <v>-1583</v>
      </c>
    </row>
    <row r="409523" spans="17:18" x14ac:dyDescent="0.35">
      <c r="Q409523" s="99">
        <v>269.95</v>
      </c>
      <c r="R409523" s="1">
        <v>-1114.5000000000002</v>
      </c>
    </row>
    <row r="409524" spans="17:18" x14ac:dyDescent="0.35">
      <c r="Q409524" s="99">
        <v>181.25</v>
      </c>
      <c r="R409524" s="1">
        <v>-916.5</v>
      </c>
    </row>
    <row r="409526" spans="17:18" x14ac:dyDescent="0.35">
      <c r="Q409526" s="99">
        <v>276.14999999999998</v>
      </c>
      <c r="R409526" s="1">
        <v>-616.49999999999977</v>
      </c>
    </row>
    <row r="409527" spans="17:18" x14ac:dyDescent="0.35">
      <c r="Q409527" s="99">
        <v>168.05</v>
      </c>
      <c r="R409527" s="1">
        <v>-775.5</v>
      </c>
    </row>
    <row r="409528" spans="17:18" x14ac:dyDescent="0.35">
      <c r="Q409528" s="99">
        <v>167.75</v>
      </c>
      <c r="R409528" s="1">
        <v>-1367.5</v>
      </c>
    </row>
    <row r="409529" spans="17:18" x14ac:dyDescent="0.35">
      <c r="Q409529" s="99">
        <v>259.14999999999998</v>
      </c>
      <c r="R409529" s="1">
        <v>-1545.5</v>
      </c>
    </row>
    <row r="409530" spans="17:18" x14ac:dyDescent="0.35">
      <c r="Q409530" s="99">
        <v>135.1</v>
      </c>
      <c r="R409530" s="1">
        <v>-523.00000000000011</v>
      </c>
    </row>
    <row r="409531" spans="17:18" x14ac:dyDescent="0.35">
      <c r="Q409531" s="99">
        <v>250.2</v>
      </c>
      <c r="R409531" s="1">
        <v>-2423</v>
      </c>
    </row>
    <row r="409532" spans="17:18" x14ac:dyDescent="0.35">
      <c r="Q409532" s="99">
        <v>275.64999999999998</v>
      </c>
      <c r="R409532" s="1">
        <v>-866.49999999999977</v>
      </c>
    </row>
    <row r="409533" spans="17:18" x14ac:dyDescent="0.35">
      <c r="Q409533" s="99">
        <v>269</v>
      </c>
      <c r="R409533" s="1">
        <v>-479</v>
      </c>
    </row>
    <row r="409534" spans="17:18" x14ac:dyDescent="0.35">
      <c r="Q409534" s="99">
        <v>200.1</v>
      </c>
      <c r="R409534" s="1">
        <v>-1416.9999999999995</v>
      </c>
    </row>
    <row r="409535" spans="17:18" x14ac:dyDescent="0.35">
      <c r="Q409535" s="99">
        <v>222.8</v>
      </c>
      <c r="R409535" s="1">
        <v>-371.00000000000011</v>
      </c>
    </row>
    <row r="409536" spans="17:18" x14ac:dyDescent="0.35">
      <c r="Q409536" s="99">
        <v>250.25</v>
      </c>
      <c r="R409536" s="1">
        <v>186.5</v>
      </c>
    </row>
    <row r="409537" spans="17:18" x14ac:dyDescent="0.35">
      <c r="Q409537" s="99">
        <v>221.1</v>
      </c>
      <c r="R409537" s="1">
        <v>-318.99999999999994</v>
      </c>
    </row>
    <row r="409538" spans="17:18" x14ac:dyDescent="0.35">
      <c r="Q409538" s="99">
        <v>125.1</v>
      </c>
      <c r="R409538" s="1">
        <v>-378.00000000000011</v>
      </c>
    </row>
    <row r="409539" spans="17:18" x14ac:dyDescent="0.35">
      <c r="Q409539" s="99">
        <v>205.8</v>
      </c>
      <c r="R409539" s="1">
        <v>-2053</v>
      </c>
    </row>
    <row r="409540" spans="17:18" x14ac:dyDescent="0.35">
      <c r="Q409540" s="99">
        <v>141.75</v>
      </c>
      <c r="R409540" s="1">
        <v>-770.5</v>
      </c>
    </row>
    <row r="409541" spans="17:18" x14ac:dyDescent="0.35">
      <c r="Q409541" s="99">
        <v>274.2</v>
      </c>
      <c r="R409541" s="1">
        <v>-212.99999999999989</v>
      </c>
    </row>
    <row r="409542" spans="17:18" x14ac:dyDescent="0.35">
      <c r="Q409542" s="99">
        <v>222.4</v>
      </c>
      <c r="R409542" s="1">
        <v>-2224.0000000000005</v>
      </c>
    </row>
    <row r="409543" spans="17:18" x14ac:dyDescent="0.35">
      <c r="Q409543" s="99">
        <v>163.30000000000001</v>
      </c>
      <c r="R409543" s="1">
        <v>-1534.9999999999998</v>
      </c>
    </row>
    <row r="409544" spans="17:18" x14ac:dyDescent="0.35">
      <c r="Q409544" s="99">
        <v>135</v>
      </c>
      <c r="R409544" s="1">
        <v>-242</v>
      </c>
    </row>
    <row r="409545" spans="17:18" x14ac:dyDescent="0.35">
      <c r="Q409545" s="99">
        <v>239.1</v>
      </c>
      <c r="R409545" s="1">
        <v>-1745.9999999999995</v>
      </c>
    </row>
    <row r="409546" spans="17:18" x14ac:dyDescent="0.35">
      <c r="Q409546" s="99">
        <v>101.46666666666667</v>
      </c>
      <c r="R409546" s="1">
        <v>813.33333333333314</v>
      </c>
    </row>
    <row r="409547" spans="17:18" x14ac:dyDescent="0.35">
      <c r="Q409547" s="99">
        <v>111.6</v>
      </c>
      <c r="R409547" s="1">
        <v>190.00000000000006</v>
      </c>
    </row>
    <row r="409548" spans="17:18" x14ac:dyDescent="0.35">
      <c r="Q409548" s="99">
        <v>43.55</v>
      </c>
      <c r="R409548" s="1">
        <v>-148.49999999999994</v>
      </c>
    </row>
    <row r="409549" spans="17:18" x14ac:dyDescent="0.35">
      <c r="Q409549" s="99">
        <v>135</v>
      </c>
      <c r="R409549" s="1">
        <v>-196</v>
      </c>
    </row>
    <row r="409563" spans="17:18" x14ac:dyDescent="0.35">
      <c r="Q409563" s="99">
        <v>147.5</v>
      </c>
      <c r="R409563" s="1">
        <v>-95</v>
      </c>
    </row>
    <row r="409564" spans="17:18" x14ac:dyDescent="0.35">
      <c r="Q409564" s="99">
        <v>206.3</v>
      </c>
      <c r="R409564" s="1">
        <v>-2057</v>
      </c>
    </row>
    <row r="409565" spans="17:18" x14ac:dyDescent="0.35">
      <c r="Q409565" s="99">
        <v>180</v>
      </c>
      <c r="R409565" s="1">
        <v>-667</v>
      </c>
    </row>
    <row r="409566" spans="17:18" x14ac:dyDescent="0.35">
      <c r="Q409566" s="99">
        <v>268</v>
      </c>
      <c r="R409566" s="1">
        <v>-651</v>
      </c>
    </row>
    <row r="409567" spans="17:18" x14ac:dyDescent="0.35">
      <c r="Q409567" s="99">
        <v>200</v>
      </c>
      <c r="R409567" s="1">
        <v>-967</v>
      </c>
    </row>
    <row r="409568" spans="17:18" x14ac:dyDescent="0.35">
      <c r="Q409568" s="99">
        <v>356.3</v>
      </c>
      <c r="R409568" s="1">
        <v>-1832.9999999999998</v>
      </c>
    </row>
    <row r="409569" spans="17:18" x14ac:dyDescent="0.35">
      <c r="Q409569" s="99">
        <v>200.1</v>
      </c>
      <c r="R409569" s="1">
        <v>130.00000000000006</v>
      </c>
    </row>
    <row r="409570" spans="17:18" x14ac:dyDescent="0.35">
      <c r="Q409570" s="99">
        <v>183.55555555555554</v>
      </c>
      <c r="R409570" s="1">
        <v>-133.55555555555543</v>
      </c>
    </row>
    <row r="409571" spans="17:18" x14ac:dyDescent="0.35">
      <c r="Q409571" s="99">
        <v>121.5</v>
      </c>
      <c r="R409571" s="1">
        <v>-196</v>
      </c>
    </row>
    <row r="409572" spans="17:18" x14ac:dyDescent="0.35">
      <c r="Q409572" s="99">
        <v>180.9</v>
      </c>
      <c r="R409572" s="1">
        <v>-131.00000000000006</v>
      </c>
    </row>
    <row r="409573" spans="17:18" x14ac:dyDescent="0.35">
      <c r="Q409573" s="99">
        <v>366.5</v>
      </c>
      <c r="R409573" s="1">
        <v>-3168</v>
      </c>
    </row>
    <row r="409574" spans="17:18" x14ac:dyDescent="0.35">
      <c r="Q409574" s="99">
        <v>289</v>
      </c>
      <c r="R409574" s="1">
        <v>-793</v>
      </c>
    </row>
    <row r="409575" spans="17:18" x14ac:dyDescent="0.35">
      <c r="Q409575" s="99">
        <v>179.4</v>
      </c>
      <c r="R409575" s="1">
        <v>-911.99999999999989</v>
      </c>
    </row>
    <row r="409576" spans="17:18" x14ac:dyDescent="0.35">
      <c r="Q409576" s="99">
        <v>369.7</v>
      </c>
      <c r="R409576" s="1">
        <v>-1689.0000000000002</v>
      </c>
    </row>
    <row r="409577" spans="17:18" x14ac:dyDescent="0.35">
      <c r="Q409577" s="99">
        <v>314.60000000000002</v>
      </c>
      <c r="R409577" s="1">
        <v>-1894.9999999999995</v>
      </c>
    </row>
    <row r="409578" spans="17:18" x14ac:dyDescent="0.35">
      <c r="Q409578" s="99">
        <v>269.5</v>
      </c>
      <c r="R409578" s="1">
        <v>-2693</v>
      </c>
    </row>
    <row r="409579" spans="17:18" x14ac:dyDescent="0.35">
      <c r="Q409579" s="99">
        <v>374.7</v>
      </c>
      <c r="R409579" s="1">
        <v>-2006.0000000000002</v>
      </c>
    </row>
    <row r="409580" spans="17:18" x14ac:dyDescent="0.35">
      <c r="Q409580" s="99">
        <v>366.4</v>
      </c>
      <c r="R409580" s="1">
        <v>-783.99999999999977</v>
      </c>
    </row>
    <row r="409581" spans="17:18" x14ac:dyDescent="0.35">
      <c r="Q409581" s="99">
        <v>222.6</v>
      </c>
      <c r="R409581" s="1">
        <v>-111.99999999999994</v>
      </c>
    </row>
    <row r="409582" spans="17:18" x14ac:dyDescent="0.35">
      <c r="Q409582" s="99">
        <v>216.3</v>
      </c>
      <c r="R409582" s="1">
        <v>-2144</v>
      </c>
    </row>
    <row r="409583" spans="17:18" x14ac:dyDescent="0.35">
      <c r="Q409583" s="99">
        <v>358.3</v>
      </c>
      <c r="R409583" s="1">
        <v>-3231.0000000000005</v>
      </c>
    </row>
    <row r="409584" spans="17:18" x14ac:dyDescent="0.35">
      <c r="Q409584" s="99">
        <v>262.5</v>
      </c>
      <c r="R409584" s="1">
        <v>-2599</v>
      </c>
    </row>
    <row r="409585" spans="17:18" x14ac:dyDescent="0.35">
      <c r="Q409585" s="99">
        <v>165.4</v>
      </c>
      <c r="R409585" s="1">
        <v>-1243.0000000000002</v>
      </c>
    </row>
    <row r="409586" spans="17:18" x14ac:dyDescent="0.35">
      <c r="Q409586" s="99">
        <v>289.89999999999998</v>
      </c>
      <c r="R409586" s="1">
        <v>-2898.0000000000005</v>
      </c>
    </row>
    <row r="409587" spans="17:18" x14ac:dyDescent="0.35">
      <c r="Q409587" s="99">
        <v>242.6</v>
      </c>
      <c r="R409587" s="1">
        <v>-2424.9999999999995</v>
      </c>
    </row>
    <row r="409588" spans="17:18" x14ac:dyDescent="0.35">
      <c r="Q409588" s="99">
        <v>422.6</v>
      </c>
      <c r="R409588" s="1">
        <v>-47.000000000000227</v>
      </c>
    </row>
    <row r="409589" spans="17:18" x14ac:dyDescent="0.35">
      <c r="Q409589" s="99">
        <v>228</v>
      </c>
      <c r="R409589" s="1">
        <v>-1886</v>
      </c>
    </row>
    <row r="409590" spans="17:18" x14ac:dyDescent="0.35">
      <c r="Q409590" s="99">
        <v>220.7</v>
      </c>
      <c r="R409590" s="1">
        <v>181.00000000000011</v>
      </c>
    </row>
    <row r="409591" spans="17:18" x14ac:dyDescent="0.35">
      <c r="Q409591" s="99">
        <v>319.39999999999998</v>
      </c>
      <c r="R409591" s="1">
        <v>-542.99999999999977</v>
      </c>
    </row>
    <row r="409592" spans="17:18" x14ac:dyDescent="0.35">
      <c r="Q409592" s="99">
        <v>361.9</v>
      </c>
      <c r="R409592" s="1">
        <v>-279.99999999999977</v>
      </c>
    </row>
    <row r="409593" spans="17:18" x14ac:dyDescent="0.35">
      <c r="Q409593" s="99">
        <v>220.5</v>
      </c>
      <c r="R409593" s="1">
        <v>-1560</v>
      </c>
    </row>
    <row r="409594" spans="17:18" x14ac:dyDescent="0.35">
      <c r="Q409594" s="99">
        <v>296.10000000000002</v>
      </c>
      <c r="R409594" s="1">
        <v>-1447</v>
      </c>
    </row>
    <row r="409605" spans="17:18" x14ac:dyDescent="0.35">
      <c r="Q409605" s="99">
        <v>109.2</v>
      </c>
    </row>
    <row r="409606" spans="17:18" x14ac:dyDescent="0.35">
      <c r="Q409606" s="99">
        <v>162.80000000000001</v>
      </c>
    </row>
    <row r="409607" spans="17:18" x14ac:dyDescent="0.35">
      <c r="Q409607" s="99">
        <v>66.7</v>
      </c>
    </row>
    <row r="409608" spans="17:18" x14ac:dyDescent="0.35">
      <c r="Q409608" s="99">
        <v>61.9</v>
      </c>
      <c r="R409608" s="1">
        <v>-5.9999999999999929</v>
      </c>
    </row>
    <row r="409609" spans="17:18" x14ac:dyDescent="0.35">
      <c r="Q409609" s="99">
        <v>121.2</v>
      </c>
      <c r="R409609" s="1">
        <v>57.999999999999972</v>
      </c>
    </row>
    <row r="409610" spans="17:18" x14ac:dyDescent="0.35">
      <c r="Q409610" s="99">
        <v>334.4</v>
      </c>
      <c r="R409610" s="1">
        <v>11.000000000000227</v>
      </c>
    </row>
    <row r="409611" spans="17:18" x14ac:dyDescent="0.35">
      <c r="Q409611" s="99">
        <v>102.1</v>
      </c>
      <c r="R409611" s="1">
        <v>37.000000000000057</v>
      </c>
    </row>
    <row r="409612" spans="17:18" x14ac:dyDescent="0.35">
      <c r="Q409612" s="99">
        <v>126.4</v>
      </c>
      <c r="R409612" s="1">
        <v>-41.000000000000057</v>
      </c>
    </row>
    <row r="409613" spans="17:18" x14ac:dyDescent="0.35">
      <c r="Q409613" s="99">
        <v>222.1</v>
      </c>
      <c r="R409613" s="1">
        <v>-2.9999999999999432</v>
      </c>
    </row>
    <row r="409614" spans="17:18" x14ac:dyDescent="0.35">
      <c r="Q409614" s="99">
        <v>141.19999999999999</v>
      </c>
      <c r="R409614" s="1">
        <v>-160.99999999999989</v>
      </c>
    </row>
    <row r="409615" spans="17:18" x14ac:dyDescent="0.35">
      <c r="Q409615" s="99">
        <v>172.3</v>
      </c>
      <c r="R409615" s="1">
        <v>0.99999999999988631</v>
      </c>
    </row>
    <row r="409616" spans="17:18" x14ac:dyDescent="0.35">
      <c r="Q409616" s="99">
        <v>119.3</v>
      </c>
      <c r="R409616" s="1">
        <v>-22.999999999999972</v>
      </c>
    </row>
    <row r="409617" spans="17:18" x14ac:dyDescent="0.35">
      <c r="Q409617" s="99">
        <v>302.3</v>
      </c>
      <c r="R409617" s="1">
        <v>45.999999999999886</v>
      </c>
    </row>
    <row r="409618" spans="17:18" x14ac:dyDescent="0.35">
      <c r="Q409618" s="99">
        <v>270.10000000000002</v>
      </c>
      <c r="R409618" s="1">
        <v>15.099999999999795</v>
      </c>
    </row>
    <row r="409619" spans="17:18" x14ac:dyDescent="0.35">
      <c r="Q409619" s="99">
        <v>218</v>
      </c>
      <c r="R409619" s="1">
        <v>43</v>
      </c>
    </row>
    <row r="409620" spans="17:18" x14ac:dyDescent="0.35">
      <c r="Q409620" s="99">
        <v>77.3</v>
      </c>
      <c r="R409620" s="1">
        <v>80.000000000000028</v>
      </c>
    </row>
    <row r="409621" spans="17:18" x14ac:dyDescent="0.35">
      <c r="Q409621" s="99">
        <v>257.8</v>
      </c>
      <c r="R409621" s="1">
        <v>-14.000000000000114</v>
      </c>
    </row>
    <row r="409622" spans="17:18" x14ac:dyDescent="0.35">
      <c r="Q409622" s="99">
        <v>174.5</v>
      </c>
      <c r="R409622" s="1">
        <v>57</v>
      </c>
    </row>
    <row r="409623" spans="17:18" x14ac:dyDescent="0.35">
      <c r="Q409623" s="99">
        <v>355.3</v>
      </c>
      <c r="R409623" s="1">
        <v>71.999999999999886</v>
      </c>
    </row>
    <row r="409624" spans="17:18" x14ac:dyDescent="0.35">
      <c r="Q409624" s="99">
        <v>150.6</v>
      </c>
      <c r="R409624" s="1">
        <v>71.000000000000057</v>
      </c>
    </row>
    <row r="409625" spans="17:18" x14ac:dyDescent="0.35">
      <c r="Q409625" s="99">
        <v>172.1</v>
      </c>
      <c r="R409625" s="1">
        <v>-88.999999999999943</v>
      </c>
    </row>
    <row r="409626" spans="17:18" x14ac:dyDescent="0.35">
      <c r="Q409626" s="99">
        <v>121.2</v>
      </c>
      <c r="R409626" s="1">
        <v>57.999999999999972</v>
      </c>
    </row>
    <row r="409627" spans="17:18" x14ac:dyDescent="0.35">
      <c r="Q409627" s="99">
        <v>334.4</v>
      </c>
      <c r="R409627" s="1">
        <v>11.000000000000227</v>
      </c>
    </row>
    <row r="409628" spans="17:18" x14ac:dyDescent="0.35">
      <c r="Q409628" s="99">
        <v>149.30000000000001</v>
      </c>
      <c r="R409628" s="1">
        <v>11.999999999999886</v>
      </c>
    </row>
    <row r="409632" spans="17:18" x14ac:dyDescent="0.35">
      <c r="Q409632" s="99">
        <v>101.5</v>
      </c>
      <c r="R409632" s="1">
        <v>-72</v>
      </c>
    </row>
    <row r="409633" spans="17:18" x14ac:dyDescent="0.35">
      <c r="Q409633" s="99">
        <v>0</v>
      </c>
      <c r="R409633" s="1">
        <v>1027</v>
      </c>
    </row>
    <row r="409637" spans="17:18" x14ac:dyDescent="0.35">
      <c r="Q409637" s="99">
        <v>193.7</v>
      </c>
      <c r="R409637" s="1">
        <v>-162.99999999999989</v>
      </c>
    </row>
    <row r="425832" spans="17:18" x14ac:dyDescent="0.35">
      <c r="Q425832" s="99">
        <v>113.6</v>
      </c>
      <c r="R425832" s="1">
        <v>327</v>
      </c>
    </row>
    <row r="425833" spans="17:18" x14ac:dyDescent="0.35">
      <c r="Q425833" s="99">
        <v>57.7</v>
      </c>
      <c r="R425833" s="1">
        <v>332.00000000000006</v>
      </c>
    </row>
    <row r="425834" spans="17:18" x14ac:dyDescent="0.35">
      <c r="Q425834" s="99">
        <v>77.7</v>
      </c>
      <c r="R425834" s="1">
        <v>134.99999999999997</v>
      </c>
    </row>
    <row r="425835" spans="17:18" x14ac:dyDescent="0.35">
      <c r="Q425835" s="99">
        <v>59.8</v>
      </c>
      <c r="R425835" s="1">
        <v>429.99999999999994</v>
      </c>
    </row>
    <row r="425836" spans="17:18" x14ac:dyDescent="0.35">
      <c r="Q425836" s="99">
        <v>55.5</v>
      </c>
      <c r="R425836" s="1">
        <v>321</v>
      </c>
    </row>
    <row r="425837" spans="17:18" x14ac:dyDescent="0.35">
      <c r="Q425837" s="99">
        <v>118.7</v>
      </c>
      <c r="R425837" s="1">
        <v>375.00000000000006</v>
      </c>
    </row>
    <row r="425838" spans="17:18" x14ac:dyDescent="0.35">
      <c r="Q425838" s="99">
        <v>233.2</v>
      </c>
      <c r="R425838" s="1">
        <v>163.00000000000011</v>
      </c>
    </row>
    <row r="425839" spans="17:18" x14ac:dyDescent="0.35">
      <c r="Q425839" s="99">
        <v>156.80000000000001</v>
      </c>
      <c r="R425839" s="1">
        <v>574</v>
      </c>
    </row>
    <row r="425840" spans="17:18" x14ac:dyDescent="0.35">
      <c r="Q425840" s="99">
        <v>125.3</v>
      </c>
      <c r="R425840" s="1">
        <v>509.99999999999989</v>
      </c>
    </row>
    <row r="425841" spans="17:18" x14ac:dyDescent="0.35">
      <c r="Q425841" s="99">
        <v>120.7</v>
      </c>
      <c r="R425841" s="1">
        <v>418.00000000000011</v>
      </c>
    </row>
    <row r="425842" spans="17:18" x14ac:dyDescent="0.35">
      <c r="Q425842" s="99">
        <v>98.9</v>
      </c>
      <c r="R425842" s="1">
        <v>228.99999999999994</v>
      </c>
    </row>
    <row r="425843" spans="17:18" x14ac:dyDescent="0.35">
      <c r="Q425843" s="99">
        <v>161</v>
      </c>
      <c r="R425843" s="1">
        <v>100</v>
      </c>
    </row>
    <row r="425844" spans="17:18" x14ac:dyDescent="0.35">
      <c r="Q425844" s="99">
        <v>163</v>
      </c>
      <c r="R425844" s="1">
        <v>193</v>
      </c>
    </row>
    <row r="425845" spans="17:18" x14ac:dyDescent="0.35">
      <c r="Q425845" s="99">
        <v>91.9</v>
      </c>
      <c r="R425845" s="1">
        <v>125.99999999999994</v>
      </c>
    </row>
    <row r="425846" spans="17:18" x14ac:dyDescent="0.35">
      <c r="Q425846" s="99">
        <v>234.8</v>
      </c>
      <c r="R425846" s="1">
        <v>115.99999999999989</v>
      </c>
    </row>
    <row r="425847" spans="17:18" x14ac:dyDescent="0.35">
      <c r="Q425847" s="99">
        <v>117.1</v>
      </c>
      <c r="R425847" s="1">
        <v>134.00000000000006</v>
      </c>
    </row>
    <row r="425848" spans="17:18" x14ac:dyDescent="0.35">
      <c r="Q425848" s="99">
        <v>76.599999999999994</v>
      </c>
      <c r="R425848" s="1">
        <v>104.00000000000006</v>
      </c>
    </row>
    <row r="425849" spans="17:18" x14ac:dyDescent="0.35">
      <c r="Q425849" s="99">
        <v>72.5</v>
      </c>
      <c r="R425849" s="1">
        <v>90</v>
      </c>
    </row>
    <row r="425850" spans="17:18" x14ac:dyDescent="0.35">
      <c r="Q425850" s="99">
        <v>173.88888888888889</v>
      </c>
      <c r="R425850" s="1">
        <v>162.66666666666669</v>
      </c>
    </row>
    <row r="425851" spans="17:18" x14ac:dyDescent="0.35">
      <c r="Q425851" s="99">
        <v>194.7</v>
      </c>
      <c r="R425851" s="1">
        <v>152.00000000000011</v>
      </c>
    </row>
    <row r="425852" spans="17:18" x14ac:dyDescent="0.35">
      <c r="Q425852" s="99">
        <v>288.7</v>
      </c>
      <c r="R425852" s="1">
        <v>90.000000000000114</v>
      </c>
    </row>
    <row r="425853" spans="17:18" x14ac:dyDescent="0.35">
      <c r="Q425853" s="99">
        <v>136.6</v>
      </c>
      <c r="R425853" s="1">
        <v>383</v>
      </c>
    </row>
    <row r="425854" spans="17:18" x14ac:dyDescent="0.35">
      <c r="Q425854" s="99">
        <v>189.25</v>
      </c>
      <c r="R425854" s="1">
        <v>615.5</v>
      </c>
    </row>
    <row r="425855" spans="17:18" x14ac:dyDescent="0.35">
      <c r="Q425855" s="99">
        <v>256.95</v>
      </c>
      <c r="R425855" s="1">
        <v>616.5</v>
      </c>
    </row>
    <row r="425856" spans="17:18" x14ac:dyDescent="0.35">
      <c r="Q425856" s="99">
        <v>118.7</v>
      </c>
      <c r="R425856" s="1">
        <v>136.99999999999997</v>
      </c>
    </row>
    <row r="425857" spans="17:18" x14ac:dyDescent="0.35">
      <c r="Q425857" s="99">
        <v>352.21052631578948</v>
      </c>
      <c r="R425857" s="1">
        <v>102.8947368421052</v>
      </c>
    </row>
    <row r="425858" spans="17:18" x14ac:dyDescent="0.35">
      <c r="Q425858" s="99">
        <v>147</v>
      </c>
      <c r="R425858" s="1">
        <v>121</v>
      </c>
    </row>
    <row r="425859" spans="17:18" x14ac:dyDescent="0.35">
      <c r="Q425859" s="99">
        <v>111.5</v>
      </c>
      <c r="R425859" s="1">
        <v>323</v>
      </c>
    </row>
    <row r="425860" spans="17:18" x14ac:dyDescent="0.35">
      <c r="Q425860" s="99">
        <v>53.2</v>
      </c>
      <c r="R425860" s="1">
        <v>235.00000000000006</v>
      </c>
    </row>
    <row r="425861" spans="17:18" x14ac:dyDescent="0.35">
      <c r="Q425861" s="99">
        <v>29.2</v>
      </c>
      <c r="R425861" s="1">
        <v>276.00000000000006</v>
      </c>
    </row>
    <row r="425862" spans="17:18" x14ac:dyDescent="0.35">
      <c r="Q425862" s="99">
        <v>83.8</v>
      </c>
      <c r="R425862" s="1">
        <v>302</v>
      </c>
    </row>
    <row r="425863" spans="17:18" x14ac:dyDescent="0.35">
      <c r="Q425863" s="99">
        <v>57.7</v>
      </c>
      <c r="R425863" s="1">
        <v>206</v>
      </c>
    </row>
    <row r="425864" spans="17:18" x14ac:dyDescent="0.35">
      <c r="Q425864" s="99">
        <v>149.1</v>
      </c>
      <c r="R425864" s="1">
        <v>295</v>
      </c>
    </row>
    <row r="425865" spans="17:18" x14ac:dyDescent="0.35">
      <c r="Q425865" s="99">
        <v>50.1</v>
      </c>
      <c r="R425865" s="1">
        <v>132</v>
      </c>
    </row>
    <row r="425866" spans="17:18" x14ac:dyDescent="0.35">
      <c r="Q425866" s="99">
        <v>143.5</v>
      </c>
      <c r="R425866" s="1">
        <v>226</v>
      </c>
    </row>
    <row r="425867" spans="17:18" x14ac:dyDescent="0.35">
      <c r="Q425867" s="99">
        <v>146</v>
      </c>
      <c r="R425867" s="1">
        <v>250</v>
      </c>
    </row>
    <row r="425868" spans="17:18" x14ac:dyDescent="0.35">
      <c r="Q425868" s="99">
        <v>60.9</v>
      </c>
      <c r="R425868" s="1">
        <v>644.00000000000011</v>
      </c>
    </row>
    <row r="425869" spans="17:18" x14ac:dyDescent="0.35">
      <c r="Q425869" s="99">
        <v>87</v>
      </c>
      <c r="R425869" s="1">
        <v>216</v>
      </c>
    </row>
    <row r="425870" spans="17:18" x14ac:dyDescent="0.35">
      <c r="Q425870" s="99">
        <v>96.9</v>
      </c>
      <c r="R425870" s="1">
        <v>127.99999999999994</v>
      </c>
    </row>
    <row r="425871" spans="17:18" x14ac:dyDescent="0.35">
      <c r="Q425871" s="99">
        <v>146</v>
      </c>
      <c r="R425871" s="1">
        <v>378</v>
      </c>
    </row>
    <row r="425872" spans="17:18" x14ac:dyDescent="0.35">
      <c r="Q425872" s="99">
        <v>97.3</v>
      </c>
      <c r="R425872" s="1">
        <v>126.00000000000003</v>
      </c>
    </row>
    <row r="425879" spans="17:18" x14ac:dyDescent="0.35">
      <c r="Q425879" s="99">
        <v>373.05</v>
      </c>
      <c r="R425879" s="1">
        <v>-1924.4999999999998</v>
      </c>
    </row>
    <row r="425880" spans="17:18" x14ac:dyDescent="0.35">
      <c r="Q425880" s="99">
        <v>258.55</v>
      </c>
      <c r="R425880" s="1">
        <v>-1751.4999999999998</v>
      </c>
    </row>
    <row r="425883" spans="17:18" x14ac:dyDescent="0.35">
      <c r="Q425883" s="99">
        <v>195.75</v>
      </c>
      <c r="R425883" s="1">
        <v>-1368.25</v>
      </c>
    </row>
    <row r="425884" spans="17:18" x14ac:dyDescent="0.35">
      <c r="Q425884" s="99">
        <v>242.2</v>
      </c>
      <c r="R425884" s="1">
        <v>-474.00000000000017</v>
      </c>
    </row>
    <row r="425885" spans="17:18" x14ac:dyDescent="0.35">
      <c r="Q425885" s="99">
        <v>173.95</v>
      </c>
      <c r="R425885" s="1">
        <v>-1257.5000000000002</v>
      </c>
    </row>
    <row r="425886" spans="17:18" x14ac:dyDescent="0.35">
      <c r="Q425886" s="99">
        <v>64.95</v>
      </c>
      <c r="R425886" s="1">
        <v>-649.50000000000011</v>
      </c>
    </row>
    <row r="425887" spans="17:18" x14ac:dyDescent="0.35">
      <c r="Q425887" s="99">
        <v>202.85</v>
      </c>
      <c r="R425887" s="1">
        <v>-2019.4999999999995</v>
      </c>
    </row>
    <row r="425888" spans="17:18" x14ac:dyDescent="0.35">
      <c r="Q425888" s="99">
        <v>155.25</v>
      </c>
      <c r="R425888" s="1">
        <v>-478.5</v>
      </c>
    </row>
    <row r="425889" spans="17:18" x14ac:dyDescent="0.35">
      <c r="Q425889" s="99">
        <v>99.65</v>
      </c>
      <c r="R425889" s="1">
        <v>-823.49999999999989</v>
      </c>
    </row>
    <row r="425890" spans="17:18" x14ac:dyDescent="0.35">
      <c r="Q425890" s="99">
        <v>150.69999999999999</v>
      </c>
      <c r="R425890" s="1">
        <v>-1485.0000000000002</v>
      </c>
    </row>
    <row r="425891" spans="17:18" x14ac:dyDescent="0.35">
      <c r="Q425891" s="99">
        <v>115.65</v>
      </c>
      <c r="R425891" s="1">
        <v>-633.49999999999989</v>
      </c>
    </row>
    <row r="425892" spans="17:18" x14ac:dyDescent="0.35">
      <c r="Q425892" s="99">
        <v>295.64999999999998</v>
      </c>
      <c r="R425892" s="1">
        <v>-1397.5000000000005</v>
      </c>
    </row>
    <row r="425893" spans="17:18" x14ac:dyDescent="0.35">
      <c r="Q425893" s="99">
        <v>230.15</v>
      </c>
      <c r="R425893" s="1">
        <v>-246.49999999999991</v>
      </c>
    </row>
    <row r="425894" spans="17:18" x14ac:dyDescent="0.35">
      <c r="Q425894" s="99">
        <v>222.9</v>
      </c>
      <c r="R425894" s="1">
        <v>-1207.0000000000002</v>
      </c>
    </row>
    <row r="425895" spans="17:18" x14ac:dyDescent="0.35">
      <c r="Q425895" s="99">
        <v>168.55</v>
      </c>
      <c r="R425895" s="1">
        <v>-2.5000000000001137</v>
      </c>
    </row>
    <row r="425896" spans="17:18" x14ac:dyDescent="0.35">
      <c r="Q425896" s="99">
        <v>210.15</v>
      </c>
      <c r="R425896" s="1">
        <v>-921.05</v>
      </c>
    </row>
    <row r="425897" spans="17:18" x14ac:dyDescent="0.35">
      <c r="Q425897" s="99">
        <v>179.25</v>
      </c>
      <c r="R425897" s="1">
        <v>666.5</v>
      </c>
    </row>
    <row r="425898" spans="17:18" x14ac:dyDescent="0.35">
      <c r="Q425898" s="99">
        <v>104.85</v>
      </c>
      <c r="R425898" s="1">
        <v>-507.50000000000011</v>
      </c>
    </row>
    <row r="425899" spans="17:18" x14ac:dyDescent="0.35">
      <c r="Q425899" s="99">
        <v>92.6</v>
      </c>
      <c r="R425899" s="1">
        <v>-896.00000000000011</v>
      </c>
    </row>
    <row r="425901" spans="17:18" x14ac:dyDescent="0.35">
      <c r="Q425901" s="99">
        <v>175</v>
      </c>
      <c r="R425901" s="1">
        <v>-14</v>
      </c>
    </row>
    <row r="425903" spans="17:18" x14ac:dyDescent="0.35">
      <c r="Q425903" s="99">
        <v>134.21052631578948</v>
      </c>
      <c r="R425903" s="1">
        <v>0</v>
      </c>
    </row>
    <row r="425904" spans="17:18" x14ac:dyDescent="0.35">
      <c r="Q425904" s="99">
        <v>269.2</v>
      </c>
      <c r="R425904" s="1">
        <v>-2690.9999999999995</v>
      </c>
    </row>
    <row r="425905" spans="17:18" x14ac:dyDescent="0.35">
      <c r="Q425905" s="99">
        <v>112.84210526315789</v>
      </c>
      <c r="R425905" s="1">
        <v>0</v>
      </c>
    </row>
    <row r="425906" spans="17:18" x14ac:dyDescent="0.35">
      <c r="Q425906" s="99">
        <v>305</v>
      </c>
      <c r="R425906" s="1">
        <v>-1583</v>
      </c>
    </row>
    <row r="425907" spans="17:18" x14ac:dyDescent="0.35">
      <c r="Q425907" s="99">
        <v>269.95</v>
      </c>
      <c r="R425907" s="1">
        <v>-1114.5000000000002</v>
      </c>
    </row>
    <row r="425908" spans="17:18" x14ac:dyDescent="0.35">
      <c r="Q425908" s="99">
        <v>181.25</v>
      </c>
      <c r="R425908" s="1">
        <v>-916.5</v>
      </c>
    </row>
    <row r="425910" spans="17:18" x14ac:dyDescent="0.35">
      <c r="Q425910" s="99">
        <v>276.14999999999998</v>
      </c>
      <c r="R425910" s="1">
        <v>-616.49999999999977</v>
      </c>
    </row>
    <row r="425911" spans="17:18" x14ac:dyDescent="0.35">
      <c r="Q425911" s="99">
        <v>168.05</v>
      </c>
      <c r="R425911" s="1">
        <v>-775.5</v>
      </c>
    </row>
    <row r="425912" spans="17:18" x14ac:dyDescent="0.35">
      <c r="Q425912" s="99">
        <v>167.75</v>
      </c>
      <c r="R425912" s="1">
        <v>-1367.5</v>
      </c>
    </row>
    <row r="425913" spans="17:18" x14ac:dyDescent="0.35">
      <c r="Q425913" s="99">
        <v>259.14999999999998</v>
      </c>
      <c r="R425913" s="1">
        <v>-1545.5</v>
      </c>
    </row>
    <row r="425914" spans="17:18" x14ac:dyDescent="0.35">
      <c r="Q425914" s="99">
        <v>135.1</v>
      </c>
      <c r="R425914" s="1">
        <v>-523.00000000000011</v>
      </c>
    </row>
    <row r="425915" spans="17:18" x14ac:dyDescent="0.35">
      <c r="Q425915" s="99">
        <v>250.2</v>
      </c>
      <c r="R425915" s="1">
        <v>-2423</v>
      </c>
    </row>
    <row r="425916" spans="17:18" x14ac:dyDescent="0.35">
      <c r="Q425916" s="99">
        <v>275.64999999999998</v>
      </c>
      <c r="R425916" s="1">
        <v>-866.49999999999977</v>
      </c>
    </row>
    <row r="425917" spans="17:18" x14ac:dyDescent="0.35">
      <c r="Q425917" s="99">
        <v>269</v>
      </c>
      <c r="R425917" s="1">
        <v>-479</v>
      </c>
    </row>
    <row r="425918" spans="17:18" x14ac:dyDescent="0.35">
      <c r="Q425918" s="99">
        <v>200.1</v>
      </c>
      <c r="R425918" s="1">
        <v>-1416.9999999999995</v>
      </c>
    </row>
    <row r="425919" spans="17:18" x14ac:dyDescent="0.35">
      <c r="Q425919" s="99">
        <v>222.8</v>
      </c>
      <c r="R425919" s="1">
        <v>-371.00000000000011</v>
      </c>
    </row>
    <row r="425920" spans="17:18" x14ac:dyDescent="0.35">
      <c r="Q425920" s="99">
        <v>250.25</v>
      </c>
      <c r="R425920" s="1">
        <v>186.5</v>
      </c>
    </row>
    <row r="425921" spans="17:18" x14ac:dyDescent="0.35">
      <c r="Q425921" s="99">
        <v>221.1</v>
      </c>
      <c r="R425921" s="1">
        <v>-318.99999999999994</v>
      </c>
    </row>
    <row r="425922" spans="17:18" x14ac:dyDescent="0.35">
      <c r="Q425922" s="99">
        <v>125.1</v>
      </c>
      <c r="R425922" s="1">
        <v>-378.00000000000011</v>
      </c>
    </row>
    <row r="425923" spans="17:18" x14ac:dyDescent="0.35">
      <c r="Q425923" s="99">
        <v>205.8</v>
      </c>
      <c r="R425923" s="1">
        <v>-2053</v>
      </c>
    </row>
    <row r="425924" spans="17:18" x14ac:dyDescent="0.35">
      <c r="Q425924" s="99">
        <v>141.75</v>
      </c>
      <c r="R425924" s="1">
        <v>-770.5</v>
      </c>
    </row>
    <row r="425925" spans="17:18" x14ac:dyDescent="0.35">
      <c r="Q425925" s="99">
        <v>274.2</v>
      </c>
      <c r="R425925" s="1">
        <v>-212.99999999999989</v>
      </c>
    </row>
    <row r="425926" spans="17:18" x14ac:dyDescent="0.35">
      <c r="Q425926" s="99">
        <v>222.4</v>
      </c>
      <c r="R425926" s="1">
        <v>-2224.0000000000005</v>
      </c>
    </row>
    <row r="425927" spans="17:18" x14ac:dyDescent="0.35">
      <c r="Q425927" s="99">
        <v>163.30000000000001</v>
      </c>
      <c r="R425927" s="1">
        <v>-1534.9999999999998</v>
      </c>
    </row>
    <row r="425928" spans="17:18" x14ac:dyDescent="0.35">
      <c r="Q425928" s="99">
        <v>135</v>
      </c>
      <c r="R425928" s="1">
        <v>-242</v>
      </c>
    </row>
    <row r="425929" spans="17:18" x14ac:dyDescent="0.35">
      <c r="Q425929" s="99">
        <v>239.1</v>
      </c>
      <c r="R425929" s="1">
        <v>-1745.9999999999995</v>
      </c>
    </row>
    <row r="425930" spans="17:18" x14ac:dyDescent="0.35">
      <c r="Q425930" s="99">
        <v>101.46666666666667</v>
      </c>
      <c r="R425930" s="1">
        <v>813.33333333333314</v>
      </c>
    </row>
    <row r="425931" spans="17:18" x14ac:dyDescent="0.35">
      <c r="Q425931" s="99">
        <v>111.6</v>
      </c>
      <c r="R425931" s="1">
        <v>190.00000000000006</v>
      </c>
    </row>
    <row r="425932" spans="17:18" x14ac:dyDescent="0.35">
      <c r="Q425932" s="99">
        <v>43.55</v>
      </c>
      <c r="R425932" s="1">
        <v>-148.49999999999994</v>
      </c>
    </row>
    <row r="425933" spans="17:18" x14ac:dyDescent="0.35">
      <c r="Q425933" s="99">
        <v>135</v>
      </c>
      <c r="R425933" s="1">
        <v>-196</v>
      </c>
    </row>
    <row r="425947" spans="17:18" x14ac:dyDescent="0.35">
      <c r="Q425947" s="99">
        <v>147.5</v>
      </c>
      <c r="R425947" s="1">
        <v>-95</v>
      </c>
    </row>
    <row r="425948" spans="17:18" x14ac:dyDescent="0.35">
      <c r="Q425948" s="99">
        <v>206.3</v>
      </c>
      <c r="R425948" s="1">
        <v>-2057</v>
      </c>
    </row>
    <row r="425949" spans="17:18" x14ac:dyDescent="0.35">
      <c r="Q425949" s="99">
        <v>180</v>
      </c>
      <c r="R425949" s="1">
        <v>-667</v>
      </c>
    </row>
    <row r="425950" spans="17:18" x14ac:dyDescent="0.35">
      <c r="Q425950" s="99">
        <v>268</v>
      </c>
      <c r="R425950" s="1">
        <v>-651</v>
      </c>
    </row>
    <row r="425951" spans="17:18" x14ac:dyDescent="0.35">
      <c r="Q425951" s="99">
        <v>200</v>
      </c>
      <c r="R425951" s="1">
        <v>-967</v>
      </c>
    </row>
    <row r="425952" spans="17:18" x14ac:dyDescent="0.35">
      <c r="Q425952" s="99">
        <v>356.3</v>
      </c>
      <c r="R425952" s="1">
        <v>-1832.9999999999998</v>
      </c>
    </row>
    <row r="425953" spans="17:18" x14ac:dyDescent="0.35">
      <c r="Q425953" s="99">
        <v>200.1</v>
      </c>
      <c r="R425953" s="1">
        <v>130.00000000000006</v>
      </c>
    </row>
    <row r="425954" spans="17:18" x14ac:dyDescent="0.35">
      <c r="Q425954" s="99">
        <v>183.55555555555554</v>
      </c>
      <c r="R425954" s="1">
        <v>-133.55555555555543</v>
      </c>
    </row>
    <row r="425955" spans="17:18" x14ac:dyDescent="0.35">
      <c r="Q425955" s="99">
        <v>121.5</v>
      </c>
      <c r="R425955" s="1">
        <v>-196</v>
      </c>
    </row>
    <row r="425956" spans="17:18" x14ac:dyDescent="0.35">
      <c r="Q425956" s="99">
        <v>180.9</v>
      </c>
      <c r="R425956" s="1">
        <v>-131.00000000000006</v>
      </c>
    </row>
    <row r="425957" spans="17:18" x14ac:dyDescent="0.35">
      <c r="Q425957" s="99">
        <v>366.5</v>
      </c>
      <c r="R425957" s="1">
        <v>-3168</v>
      </c>
    </row>
    <row r="425958" spans="17:18" x14ac:dyDescent="0.35">
      <c r="Q425958" s="99">
        <v>289</v>
      </c>
      <c r="R425958" s="1">
        <v>-793</v>
      </c>
    </row>
    <row r="425959" spans="17:18" x14ac:dyDescent="0.35">
      <c r="Q425959" s="99">
        <v>179.4</v>
      </c>
      <c r="R425959" s="1">
        <v>-911.99999999999989</v>
      </c>
    </row>
    <row r="425960" spans="17:18" x14ac:dyDescent="0.35">
      <c r="Q425960" s="99">
        <v>369.7</v>
      </c>
      <c r="R425960" s="1">
        <v>-1689.0000000000002</v>
      </c>
    </row>
    <row r="425961" spans="17:18" x14ac:dyDescent="0.35">
      <c r="Q425961" s="99">
        <v>314.60000000000002</v>
      </c>
      <c r="R425961" s="1">
        <v>-1894.9999999999995</v>
      </c>
    </row>
    <row r="425962" spans="17:18" x14ac:dyDescent="0.35">
      <c r="Q425962" s="99">
        <v>269.5</v>
      </c>
      <c r="R425962" s="1">
        <v>-2693</v>
      </c>
    </row>
    <row r="425963" spans="17:18" x14ac:dyDescent="0.35">
      <c r="Q425963" s="99">
        <v>374.7</v>
      </c>
      <c r="R425963" s="1">
        <v>-2006.0000000000002</v>
      </c>
    </row>
    <row r="425964" spans="17:18" x14ac:dyDescent="0.35">
      <c r="Q425964" s="99">
        <v>366.4</v>
      </c>
      <c r="R425964" s="1">
        <v>-783.99999999999977</v>
      </c>
    </row>
    <row r="425965" spans="17:18" x14ac:dyDescent="0.35">
      <c r="Q425965" s="99">
        <v>222.6</v>
      </c>
      <c r="R425965" s="1">
        <v>-111.99999999999994</v>
      </c>
    </row>
    <row r="425966" spans="17:18" x14ac:dyDescent="0.35">
      <c r="Q425966" s="99">
        <v>216.3</v>
      </c>
      <c r="R425966" s="1">
        <v>-2144</v>
      </c>
    </row>
    <row r="425967" spans="17:18" x14ac:dyDescent="0.35">
      <c r="Q425967" s="99">
        <v>358.3</v>
      </c>
      <c r="R425967" s="1">
        <v>-3231.0000000000005</v>
      </c>
    </row>
    <row r="425968" spans="17:18" x14ac:dyDescent="0.35">
      <c r="Q425968" s="99">
        <v>262.5</v>
      </c>
      <c r="R425968" s="1">
        <v>-2599</v>
      </c>
    </row>
    <row r="425969" spans="17:18" x14ac:dyDescent="0.35">
      <c r="Q425969" s="99">
        <v>165.4</v>
      </c>
      <c r="R425969" s="1">
        <v>-1243.0000000000002</v>
      </c>
    </row>
    <row r="425970" spans="17:18" x14ac:dyDescent="0.35">
      <c r="Q425970" s="99">
        <v>289.89999999999998</v>
      </c>
      <c r="R425970" s="1">
        <v>-2898.0000000000005</v>
      </c>
    </row>
    <row r="425971" spans="17:18" x14ac:dyDescent="0.35">
      <c r="Q425971" s="99">
        <v>242.6</v>
      </c>
      <c r="R425971" s="1">
        <v>-2424.9999999999995</v>
      </c>
    </row>
    <row r="425972" spans="17:18" x14ac:dyDescent="0.35">
      <c r="Q425972" s="99">
        <v>422.6</v>
      </c>
      <c r="R425972" s="1">
        <v>-47.000000000000227</v>
      </c>
    </row>
    <row r="425973" spans="17:18" x14ac:dyDescent="0.35">
      <c r="Q425973" s="99">
        <v>228</v>
      </c>
      <c r="R425973" s="1">
        <v>-1886</v>
      </c>
    </row>
    <row r="425974" spans="17:18" x14ac:dyDescent="0.35">
      <c r="Q425974" s="99">
        <v>220.7</v>
      </c>
      <c r="R425974" s="1">
        <v>181.00000000000011</v>
      </c>
    </row>
    <row r="425975" spans="17:18" x14ac:dyDescent="0.35">
      <c r="Q425975" s="99">
        <v>319.39999999999998</v>
      </c>
      <c r="R425975" s="1">
        <v>-542.99999999999977</v>
      </c>
    </row>
    <row r="425976" spans="17:18" x14ac:dyDescent="0.35">
      <c r="Q425976" s="99">
        <v>361.9</v>
      </c>
      <c r="R425976" s="1">
        <v>-279.99999999999977</v>
      </c>
    </row>
    <row r="425977" spans="17:18" x14ac:dyDescent="0.35">
      <c r="Q425977" s="99">
        <v>220.5</v>
      </c>
      <c r="R425977" s="1">
        <v>-1560</v>
      </c>
    </row>
    <row r="425978" spans="17:18" x14ac:dyDescent="0.35">
      <c r="Q425978" s="99">
        <v>296.10000000000002</v>
      </c>
      <c r="R425978" s="1">
        <v>-1447</v>
      </c>
    </row>
    <row r="425989" spans="17:18" x14ac:dyDescent="0.35">
      <c r="Q425989" s="99">
        <v>109.2</v>
      </c>
    </row>
    <row r="425990" spans="17:18" x14ac:dyDescent="0.35">
      <c r="Q425990" s="99">
        <v>162.80000000000001</v>
      </c>
    </row>
    <row r="425991" spans="17:18" x14ac:dyDescent="0.35">
      <c r="Q425991" s="99">
        <v>66.7</v>
      </c>
    </row>
    <row r="425992" spans="17:18" x14ac:dyDescent="0.35">
      <c r="Q425992" s="99">
        <v>61.9</v>
      </c>
      <c r="R425992" s="1">
        <v>-5.9999999999999929</v>
      </c>
    </row>
    <row r="425993" spans="17:18" x14ac:dyDescent="0.35">
      <c r="Q425993" s="99">
        <v>121.2</v>
      </c>
      <c r="R425993" s="1">
        <v>57.999999999999972</v>
      </c>
    </row>
    <row r="425994" spans="17:18" x14ac:dyDescent="0.35">
      <c r="Q425994" s="99">
        <v>334.4</v>
      </c>
      <c r="R425994" s="1">
        <v>11.000000000000227</v>
      </c>
    </row>
    <row r="425995" spans="17:18" x14ac:dyDescent="0.35">
      <c r="Q425995" s="99">
        <v>102.1</v>
      </c>
      <c r="R425995" s="1">
        <v>37.000000000000057</v>
      </c>
    </row>
    <row r="425996" spans="17:18" x14ac:dyDescent="0.35">
      <c r="Q425996" s="99">
        <v>126.4</v>
      </c>
      <c r="R425996" s="1">
        <v>-41.000000000000057</v>
      </c>
    </row>
    <row r="425997" spans="17:18" x14ac:dyDescent="0.35">
      <c r="Q425997" s="99">
        <v>222.1</v>
      </c>
      <c r="R425997" s="1">
        <v>-2.9999999999999432</v>
      </c>
    </row>
    <row r="425998" spans="17:18" x14ac:dyDescent="0.35">
      <c r="Q425998" s="99">
        <v>141.19999999999999</v>
      </c>
      <c r="R425998" s="1">
        <v>-160.99999999999989</v>
      </c>
    </row>
    <row r="425999" spans="17:18" x14ac:dyDescent="0.35">
      <c r="Q425999" s="99">
        <v>172.3</v>
      </c>
      <c r="R425999" s="1">
        <v>0.99999999999988631</v>
      </c>
    </row>
    <row r="426000" spans="17:18" x14ac:dyDescent="0.35">
      <c r="Q426000" s="99">
        <v>119.3</v>
      </c>
      <c r="R426000" s="1">
        <v>-22.999999999999972</v>
      </c>
    </row>
    <row r="426001" spans="17:18" x14ac:dyDescent="0.35">
      <c r="Q426001" s="99">
        <v>302.3</v>
      </c>
      <c r="R426001" s="1">
        <v>45.999999999999886</v>
      </c>
    </row>
    <row r="426002" spans="17:18" x14ac:dyDescent="0.35">
      <c r="Q426002" s="99">
        <v>270.10000000000002</v>
      </c>
      <c r="R426002" s="1">
        <v>15.099999999999795</v>
      </c>
    </row>
    <row r="426003" spans="17:18" x14ac:dyDescent="0.35">
      <c r="Q426003" s="99">
        <v>218</v>
      </c>
      <c r="R426003" s="1">
        <v>43</v>
      </c>
    </row>
    <row r="426004" spans="17:18" x14ac:dyDescent="0.35">
      <c r="Q426004" s="99">
        <v>77.3</v>
      </c>
      <c r="R426004" s="1">
        <v>80.000000000000028</v>
      </c>
    </row>
    <row r="426005" spans="17:18" x14ac:dyDescent="0.35">
      <c r="Q426005" s="99">
        <v>257.8</v>
      </c>
      <c r="R426005" s="1">
        <v>-14.000000000000114</v>
      </c>
    </row>
    <row r="426006" spans="17:18" x14ac:dyDescent="0.35">
      <c r="Q426006" s="99">
        <v>174.5</v>
      </c>
      <c r="R426006" s="1">
        <v>57</v>
      </c>
    </row>
    <row r="426007" spans="17:18" x14ac:dyDescent="0.35">
      <c r="Q426007" s="99">
        <v>355.3</v>
      </c>
      <c r="R426007" s="1">
        <v>71.999999999999886</v>
      </c>
    </row>
    <row r="426008" spans="17:18" x14ac:dyDescent="0.35">
      <c r="Q426008" s="99">
        <v>150.6</v>
      </c>
      <c r="R426008" s="1">
        <v>71.000000000000057</v>
      </c>
    </row>
    <row r="426009" spans="17:18" x14ac:dyDescent="0.35">
      <c r="Q426009" s="99">
        <v>172.1</v>
      </c>
      <c r="R426009" s="1">
        <v>-88.999999999999943</v>
      </c>
    </row>
    <row r="426010" spans="17:18" x14ac:dyDescent="0.35">
      <c r="Q426010" s="99">
        <v>121.2</v>
      </c>
      <c r="R426010" s="1">
        <v>57.999999999999972</v>
      </c>
    </row>
    <row r="426011" spans="17:18" x14ac:dyDescent="0.35">
      <c r="Q426011" s="99">
        <v>334.4</v>
      </c>
      <c r="R426011" s="1">
        <v>11.000000000000227</v>
      </c>
    </row>
    <row r="426012" spans="17:18" x14ac:dyDescent="0.35">
      <c r="Q426012" s="99">
        <v>149.30000000000001</v>
      </c>
      <c r="R426012" s="1">
        <v>11.999999999999886</v>
      </c>
    </row>
    <row r="426016" spans="17:18" x14ac:dyDescent="0.35">
      <c r="Q426016" s="99">
        <v>101.5</v>
      </c>
      <c r="R426016" s="1">
        <v>-72</v>
      </c>
    </row>
    <row r="426017" spans="17:18" x14ac:dyDescent="0.35">
      <c r="Q426017" s="99">
        <v>0</v>
      </c>
      <c r="R426017" s="1">
        <v>1027</v>
      </c>
    </row>
    <row r="426021" spans="17:18" x14ac:dyDescent="0.35">
      <c r="Q426021" s="99">
        <v>193.7</v>
      </c>
      <c r="R426021" s="1">
        <v>-162.99999999999989</v>
      </c>
    </row>
    <row r="442216" spans="17:18" x14ac:dyDescent="0.35">
      <c r="Q442216" s="99">
        <v>113.6</v>
      </c>
      <c r="R442216" s="1">
        <v>327</v>
      </c>
    </row>
    <row r="442217" spans="17:18" x14ac:dyDescent="0.35">
      <c r="Q442217" s="99">
        <v>57.7</v>
      </c>
      <c r="R442217" s="1">
        <v>332.00000000000006</v>
      </c>
    </row>
    <row r="442218" spans="17:18" x14ac:dyDescent="0.35">
      <c r="Q442218" s="99">
        <v>77.7</v>
      </c>
      <c r="R442218" s="1">
        <v>134.99999999999997</v>
      </c>
    </row>
    <row r="442219" spans="17:18" x14ac:dyDescent="0.35">
      <c r="Q442219" s="99">
        <v>59.8</v>
      </c>
      <c r="R442219" s="1">
        <v>429.99999999999994</v>
      </c>
    </row>
    <row r="442220" spans="17:18" x14ac:dyDescent="0.35">
      <c r="Q442220" s="99">
        <v>55.5</v>
      </c>
      <c r="R442220" s="1">
        <v>321</v>
      </c>
    </row>
    <row r="442221" spans="17:18" x14ac:dyDescent="0.35">
      <c r="Q442221" s="99">
        <v>118.7</v>
      </c>
      <c r="R442221" s="1">
        <v>375.00000000000006</v>
      </c>
    </row>
    <row r="442222" spans="17:18" x14ac:dyDescent="0.35">
      <c r="Q442222" s="99">
        <v>233.2</v>
      </c>
      <c r="R442222" s="1">
        <v>163.00000000000011</v>
      </c>
    </row>
    <row r="442223" spans="17:18" x14ac:dyDescent="0.35">
      <c r="Q442223" s="99">
        <v>156.80000000000001</v>
      </c>
      <c r="R442223" s="1">
        <v>574</v>
      </c>
    </row>
    <row r="442224" spans="17:18" x14ac:dyDescent="0.35">
      <c r="Q442224" s="99">
        <v>125.3</v>
      </c>
      <c r="R442224" s="1">
        <v>509.99999999999989</v>
      </c>
    </row>
    <row r="442225" spans="17:18" x14ac:dyDescent="0.35">
      <c r="Q442225" s="99">
        <v>120.7</v>
      </c>
      <c r="R442225" s="1">
        <v>418.00000000000011</v>
      </c>
    </row>
    <row r="442226" spans="17:18" x14ac:dyDescent="0.35">
      <c r="Q442226" s="99">
        <v>98.9</v>
      </c>
      <c r="R442226" s="1">
        <v>228.99999999999994</v>
      </c>
    </row>
    <row r="442227" spans="17:18" x14ac:dyDescent="0.35">
      <c r="Q442227" s="99">
        <v>161</v>
      </c>
      <c r="R442227" s="1">
        <v>100</v>
      </c>
    </row>
    <row r="442228" spans="17:18" x14ac:dyDescent="0.35">
      <c r="Q442228" s="99">
        <v>163</v>
      </c>
      <c r="R442228" s="1">
        <v>193</v>
      </c>
    </row>
    <row r="442229" spans="17:18" x14ac:dyDescent="0.35">
      <c r="Q442229" s="99">
        <v>91.9</v>
      </c>
      <c r="R442229" s="1">
        <v>125.99999999999994</v>
      </c>
    </row>
    <row r="442230" spans="17:18" x14ac:dyDescent="0.35">
      <c r="Q442230" s="99">
        <v>234.8</v>
      </c>
      <c r="R442230" s="1">
        <v>115.99999999999989</v>
      </c>
    </row>
    <row r="442231" spans="17:18" x14ac:dyDescent="0.35">
      <c r="Q442231" s="99">
        <v>117.1</v>
      </c>
      <c r="R442231" s="1">
        <v>134.00000000000006</v>
      </c>
    </row>
    <row r="442232" spans="17:18" x14ac:dyDescent="0.35">
      <c r="Q442232" s="99">
        <v>76.599999999999994</v>
      </c>
      <c r="R442232" s="1">
        <v>104.00000000000006</v>
      </c>
    </row>
    <row r="442233" spans="17:18" x14ac:dyDescent="0.35">
      <c r="Q442233" s="99">
        <v>72.5</v>
      </c>
      <c r="R442233" s="1">
        <v>90</v>
      </c>
    </row>
    <row r="442234" spans="17:18" x14ac:dyDescent="0.35">
      <c r="Q442234" s="99">
        <v>173.88888888888889</v>
      </c>
      <c r="R442234" s="1">
        <v>162.66666666666669</v>
      </c>
    </row>
    <row r="442235" spans="17:18" x14ac:dyDescent="0.35">
      <c r="Q442235" s="99">
        <v>194.7</v>
      </c>
      <c r="R442235" s="1">
        <v>152.00000000000011</v>
      </c>
    </row>
    <row r="442236" spans="17:18" x14ac:dyDescent="0.35">
      <c r="Q442236" s="99">
        <v>288.7</v>
      </c>
      <c r="R442236" s="1">
        <v>90.000000000000114</v>
      </c>
    </row>
    <row r="442237" spans="17:18" x14ac:dyDescent="0.35">
      <c r="Q442237" s="99">
        <v>136.6</v>
      </c>
      <c r="R442237" s="1">
        <v>383</v>
      </c>
    </row>
    <row r="442238" spans="17:18" x14ac:dyDescent="0.35">
      <c r="Q442238" s="99">
        <v>189.25</v>
      </c>
      <c r="R442238" s="1">
        <v>615.5</v>
      </c>
    </row>
    <row r="442239" spans="17:18" x14ac:dyDescent="0.35">
      <c r="Q442239" s="99">
        <v>256.95</v>
      </c>
      <c r="R442239" s="1">
        <v>616.5</v>
      </c>
    </row>
    <row r="442240" spans="17:18" x14ac:dyDescent="0.35">
      <c r="Q442240" s="99">
        <v>118.7</v>
      </c>
      <c r="R442240" s="1">
        <v>136.99999999999997</v>
      </c>
    </row>
    <row r="442241" spans="17:18" x14ac:dyDescent="0.35">
      <c r="Q442241" s="99">
        <v>352.21052631578948</v>
      </c>
      <c r="R442241" s="1">
        <v>102.8947368421052</v>
      </c>
    </row>
    <row r="442242" spans="17:18" x14ac:dyDescent="0.35">
      <c r="Q442242" s="99">
        <v>147</v>
      </c>
      <c r="R442242" s="1">
        <v>121</v>
      </c>
    </row>
    <row r="442243" spans="17:18" x14ac:dyDescent="0.35">
      <c r="Q442243" s="99">
        <v>111.5</v>
      </c>
      <c r="R442243" s="1">
        <v>323</v>
      </c>
    </row>
    <row r="442244" spans="17:18" x14ac:dyDescent="0.35">
      <c r="Q442244" s="99">
        <v>53.2</v>
      </c>
      <c r="R442244" s="1">
        <v>235.00000000000006</v>
      </c>
    </row>
    <row r="442245" spans="17:18" x14ac:dyDescent="0.35">
      <c r="Q442245" s="99">
        <v>29.2</v>
      </c>
      <c r="R442245" s="1">
        <v>276.00000000000006</v>
      </c>
    </row>
    <row r="442246" spans="17:18" x14ac:dyDescent="0.35">
      <c r="Q442246" s="99">
        <v>83.8</v>
      </c>
      <c r="R442246" s="1">
        <v>302</v>
      </c>
    </row>
    <row r="442247" spans="17:18" x14ac:dyDescent="0.35">
      <c r="Q442247" s="99">
        <v>57.7</v>
      </c>
      <c r="R442247" s="1">
        <v>206</v>
      </c>
    </row>
    <row r="442248" spans="17:18" x14ac:dyDescent="0.35">
      <c r="Q442248" s="99">
        <v>149.1</v>
      </c>
      <c r="R442248" s="1">
        <v>295</v>
      </c>
    </row>
    <row r="442249" spans="17:18" x14ac:dyDescent="0.35">
      <c r="Q442249" s="99">
        <v>50.1</v>
      </c>
      <c r="R442249" s="1">
        <v>132</v>
      </c>
    </row>
    <row r="442250" spans="17:18" x14ac:dyDescent="0.35">
      <c r="Q442250" s="99">
        <v>143.5</v>
      </c>
      <c r="R442250" s="1">
        <v>226</v>
      </c>
    </row>
    <row r="442251" spans="17:18" x14ac:dyDescent="0.35">
      <c r="Q442251" s="99">
        <v>146</v>
      </c>
      <c r="R442251" s="1">
        <v>250</v>
      </c>
    </row>
    <row r="442252" spans="17:18" x14ac:dyDescent="0.35">
      <c r="Q442252" s="99">
        <v>60.9</v>
      </c>
      <c r="R442252" s="1">
        <v>644.00000000000011</v>
      </c>
    </row>
    <row r="442253" spans="17:18" x14ac:dyDescent="0.35">
      <c r="Q442253" s="99">
        <v>87</v>
      </c>
      <c r="R442253" s="1">
        <v>216</v>
      </c>
    </row>
    <row r="442254" spans="17:18" x14ac:dyDescent="0.35">
      <c r="Q442254" s="99">
        <v>96.9</v>
      </c>
      <c r="R442254" s="1">
        <v>127.99999999999994</v>
      </c>
    </row>
    <row r="442255" spans="17:18" x14ac:dyDescent="0.35">
      <c r="Q442255" s="99">
        <v>146</v>
      </c>
      <c r="R442255" s="1">
        <v>378</v>
      </c>
    </row>
    <row r="442256" spans="17:18" x14ac:dyDescent="0.35">
      <c r="Q442256" s="99">
        <v>97.3</v>
      </c>
      <c r="R442256" s="1">
        <v>126.00000000000003</v>
      </c>
    </row>
    <row r="442263" spans="17:18" x14ac:dyDescent="0.35">
      <c r="Q442263" s="99">
        <v>373.05</v>
      </c>
      <c r="R442263" s="1">
        <v>-1924.4999999999998</v>
      </c>
    </row>
    <row r="442264" spans="17:18" x14ac:dyDescent="0.35">
      <c r="Q442264" s="99">
        <v>258.55</v>
      </c>
      <c r="R442264" s="1">
        <v>-1751.4999999999998</v>
      </c>
    </row>
    <row r="442267" spans="17:18" x14ac:dyDescent="0.35">
      <c r="Q442267" s="99">
        <v>195.75</v>
      </c>
      <c r="R442267" s="1">
        <v>-1368.25</v>
      </c>
    </row>
    <row r="442268" spans="17:18" x14ac:dyDescent="0.35">
      <c r="Q442268" s="99">
        <v>242.2</v>
      </c>
      <c r="R442268" s="1">
        <v>-474.00000000000017</v>
      </c>
    </row>
    <row r="442269" spans="17:18" x14ac:dyDescent="0.35">
      <c r="Q442269" s="99">
        <v>173.95</v>
      </c>
      <c r="R442269" s="1">
        <v>-1257.5000000000002</v>
      </c>
    </row>
    <row r="442270" spans="17:18" x14ac:dyDescent="0.35">
      <c r="Q442270" s="99">
        <v>64.95</v>
      </c>
      <c r="R442270" s="1">
        <v>-649.50000000000011</v>
      </c>
    </row>
    <row r="442271" spans="17:18" x14ac:dyDescent="0.35">
      <c r="Q442271" s="99">
        <v>202.85</v>
      </c>
      <c r="R442271" s="1">
        <v>-2019.4999999999995</v>
      </c>
    </row>
    <row r="442272" spans="17:18" x14ac:dyDescent="0.35">
      <c r="Q442272" s="99">
        <v>155.25</v>
      </c>
      <c r="R442272" s="1">
        <v>-478.5</v>
      </c>
    </row>
    <row r="442273" spans="17:18" x14ac:dyDescent="0.35">
      <c r="Q442273" s="99">
        <v>99.65</v>
      </c>
      <c r="R442273" s="1">
        <v>-823.49999999999989</v>
      </c>
    </row>
    <row r="442274" spans="17:18" x14ac:dyDescent="0.35">
      <c r="Q442274" s="99">
        <v>150.69999999999999</v>
      </c>
      <c r="R442274" s="1">
        <v>-1485.0000000000002</v>
      </c>
    </row>
    <row r="442275" spans="17:18" x14ac:dyDescent="0.35">
      <c r="Q442275" s="99">
        <v>115.65</v>
      </c>
      <c r="R442275" s="1">
        <v>-633.49999999999989</v>
      </c>
    </row>
    <row r="442276" spans="17:18" x14ac:dyDescent="0.35">
      <c r="Q442276" s="99">
        <v>295.64999999999998</v>
      </c>
      <c r="R442276" s="1">
        <v>-1397.5000000000005</v>
      </c>
    </row>
    <row r="442277" spans="17:18" x14ac:dyDescent="0.35">
      <c r="Q442277" s="99">
        <v>230.15</v>
      </c>
      <c r="R442277" s="1">
        <v>-246.49999999999991</v>
      </c>
    </row>
    <row r="442278" spans="17:18" x14ac:dyDescent="0.35">
      <c r="Q442278" s="99">
        <v>222.9</v>
      </c>
      <c r="R442278" s="1">
        <v>-1207.0000000000002</v>
      </c>
    </row>
    <row r="442279" spans="17:18" x14ac:dyDescent="0.35">
      <c r="Q442279" s="99">
        <v>168.55</v>
      </c>
      <c r="R442279" s="1">
        <v>-2.5000000000001137</v>
      </c>
    </row>
    <row r="442280" spans="17:18" x14ac:dyDescent="0.35">
      <c r="Q442280" s="99">
        <v>210.15</v>
      </c>
      <c r="R442280" s="1">
        <v>-921.05</v>
      </c>
    </row>
    <row r="442281" spans="17:18" x14ac:dyDescent="0.35">
      <c r="Q442281" s="99">
        <v>179.25</v>
      </c>
      <c r="R442281" s="1">
        <v>666.5</v>
      </c>
    </row>
    <row r="442282" spans="17:18" x14ac:dyDescent="0.35">
      <c r="Q442282" s="99">
        <v>104.85</v>
      </c>
      <c r="R442282" s="1">
        <v>-507.50000000000011</v>
      </c>
    </row>
    <row r="442283" spans="17:18" x14ac:dyDescent="0.35">
      <c r="Q442283" s="99">
        <v>92.6</v>
      </c>
      <c r="R442283" s="1">
        <v>-896.00000000000011</v>
      </c>
    </row>
    <row r="442285" spans="17:18" x14ac:dyDescent="0.35">
      <c r="Q442285" s="99">
        <v>175</v>
      </c>
      <c r="R442285" s="1">
        <v>-14</v>
      </c>
    </row>
    <row r="442287" spans="17:18" x14ac:dyDescent="0.35">
      <c r="Q442287" s="99">
        <v>134.21052631578948</v>
      </c>
      <c r="R442287" s="1">
        <v>0</v>
      </c>
    </row>
    <row r="442288" spans="17:18" x14ac:dyDescent="0.35">
      <c r="Q442288" s="99">
        <v>269.2</v>
      </c>
      <c r="R442288" s="1">
        <v>-2690.9999999999995</v>
      </c>
    </row>
    <row r="442289" spans="17:18" x14ac:dyDescent="0.35">
      <c r="Q442289" s="99">
        <v>112.84210526315789</v>
      </c>
      <c r="R442289" s="1">
        <v>0</v>
      </c>
    </row>
    <row r="442290" spans="17:18" x14ac:dyDescent="0.35">
      <c r="Q442290" s="99">
        <v>305</v>
      </c>
      <c r="R442290" s="1">
        <v>-1583</v>
      </c>
    </row>
    <row r="442291" spans="17:18" x14ac:dyDescent="0.35">
      <c r="Q442291" s="99">
        <v>269.95</v>
      </c>
      <c r="R442291" s="1">
        <v>-1114.5000000000002</v>
      </c>
    </row>
    <row r="442292" spans="17:18" x14ac:dyDescent="0.35">
      <c r="Q442292" s="99">
        <v>181.25</v>
      </c>
      <c r="R442292" s="1">
        <v>-916.5</v>
      </c>
    </row>
    <row r="442294" spans="17:18" x14ac:dyDescent="0.35">
      <c r="Q442294" s="99">
        <v>276.14999999999998</v>
      </c>
      <c r="R442294" s="1">
        <v>-616.49999999999977</v>
      </c>
    </row>
    <row r="442295" spans="17:18" x14ac:dyDescent="0.35">
      <c r="Q442295" s="99">
        <v>168.05</v>
      </c>
      <c r="R442295" s="1">
        <v>-775.5</v>
      </c>
    </row>
    <row r="442296" spans="17:18" x14ac:dyDescent="0.35">
      <c r="Q442296" s="99">
        <v>167.75</v>
      </c>
      <c r="R442296" s="1">
        <v>-1367.5</v>
      </c>
    </row>
    <row r="442297" spans="17:18" x14ac:dyDescent="0.35">
      <c r="Q442297" s="99">
        <v>259.14999999999998</v>
      </c>
      <c r="R442297" s="1">
        <v>-1545.5</v>
      </c>
    </row>
    <row r="442298" spans="17:18" x14ac:dyDescent="0.35">
      <c r="Q442298" s="99">
        <v>135.1</v>
      </c>
      <c r="R442298" s="1">
        <v>-523.00000000000011</v>
      </c>
    </row>
    <row r="442299" spans="17:18" x14ac:dyDescent="0.35">
      <c r="Q442299" s="99">
        <v>250.2</v>
      </c>
      <c r="R442299" s="1">
        <v>-2423</v>
      </c>
    </row>
    <row r="442300" spans="17:18" x14ac:dyDescent="0.35">
      <c r="Q442300" s="99">
        <v>275.64999999999998</v>
      </c>
      <c r="R442300" s="1">
        <v>-866.49999999999977</v>
      </c>
    </row>
    <row r="442301" spans="17:18" x14ac:dyDescent="0.35">
      <c r="Q442301" s="99">
        <v>269</v>
      </c>
      <c r="R442301" s="1">
        <v>-479</v>
      </c>
    </row>
    <row r="442302" spans="17:18" x14ac:dyDescent="0.35">
      <c r="Q442302" s="99">
        <v>200.1</v>
      </c>
      <c r="R442302" s="1">
        <v>-1416.9999999999995</v>
      </c>
    </row>
    <row r="442303" spans="17:18" x14ac:dyDescent="0.35">
      <c r="Q442303" s="99">
        <v>222.8</v>
      </c>
      <c r="R442303" s="1">
        <v>-371.00000000000011</v>
      </c>
    </row>
    <row r="442304" spans="17:18" x14ac:dyDescent="0.35">
      <c r="Q442304" s="99">
        <v>250.25</v>
      </c>
      <c r="R442304" s="1">
        <v>186.5</v>
      </c>
    </row>
    <row r="442305" spans="17:18" x14ac:dyDescent="0.35">
      <c r="Q442305" s="99">
        <v>221.1</v>
      </c>
      <c r="R442305" s="1">
        <v>-318.99999999999994</v>
      </c>
    </row>
    <row r="442306" spans="17:18" x14ac:dyDescent="0.35">
      <c r="Q442306" s="99">
        <v>125.1</v>
      </c>
      <c r="R442306" s="1">
        <v>-378.00000000000011</v>
      </c>
    </row>
    <row r="442307" spans="17:18" x14ac:dyDescent="0.35">
      <c r="Q442307" s="99">
        <v>205.8</v>
      </c>
      <c r="R442307" s="1">
        <v>-2053</v>
      </c>
    </row>
    <row r="442308" spans="17:18" x14ac:dyDescent="0.35">
      <c r="Q442308" s="99">
        <v>141.75</v>
      </c>
      <c r="R442308" s="1">
        <v>-770.5</v>
      </c>
    </row>
    <row r="442309" spans="17:18" x14ac:dyDescent="0.35">
      <c r="Q442309" s="99">
        <v>274.2</v>
      </c>
      <c r="R442309" s="1">
        <v>-212.99999999999989</v>
      </c>
    </row>
    <row r="442310" spans="17:18" x14ac:dyDescent="0.35">
      <c r="Q442310" s="99">
        <v>222.4</v>
      </c>
      <c r="R442310" s="1">
        <v>-2224.0000000000005</v>
      </c>
    </row>
    <row r="442311" spans="17:18" x14ac:dyDescent="0.35">
      <c r="Q442311" s="99">
        <v>163.30000000000001</v>
      </c>
      <c r="R442311" s="1">
        <v>-1534.9999999999998</v>
      </c>
    </row>
    <row r="442312" spans="17:18" x14ac:dyDescent="0.35">
      <c r="Q442312" s="99">
        <v>135</v>
      </c>
      <c r="R442312" s="1">
        <v>-242</v>
      </c>
    </row>
    <row r="442313" spans="17:18" x14ac:dyDescent="0.35">
      <c r="Q442313" s="99">
        <v>239.1</v>
      </c>
      <c r="R442313" s="1">
        <v>-1745.9999999999995</v>
      </c>
    </row>
    <row r="442314" spans="17:18" x14ac:dyDescent="0.35">
      <c r="Q442314" s="99">
        <v>101.46666666666667</v>
      </c>
      <c r="R442314" s="1">
        <v>813.33333333333314</v>
      </c>
    </row>
    <row r="442315" spans="17:18" x14ac:dyDescent="0.35">
      <c r="Q442315" s="99">
        <v>111.6</v>
      </c>
      <c r="R442315" s="1">
        <v>190.00000000000006</v>
      </c>
    </row>
    <row r="442316" spans="17:18" x14ac:dyDescent="0.35">
      <c r="Q442316" s="99">
        <v>43.55</v>
      </c>
      <c r="R442316" s="1">
        <v>-148.49999999999994</v>
      </c>
    </row>
    <row r="442317" spans="17:18" x14ac:dyDescent="0.35">
      <c r="Q442317" s="99">
        <v>135</v>
      </c>
      <c r="R442317" s="1">
        <v>-196</v>
      </c>
    </row>
    <row r="442331" spans="17:18" x14ac:dyDescent="0.35">
      <c r="Q442331" s="99">
        <v>147.5</v>
      </c>
      <c r="R442331" s="1">
        <v>-95</v>
      </c>
    </row>
    <row r="442332" spans="17:18" x14ac:dyDescent="0.35">
      <c r="Q442332" s="99">
        <v>206.3</v>
      </c>
      <c r="R442332" s="1">
        <v>-2057</v>
      </c>
    </row>
    <row r="442333" spans="17:18" x14ac:dyDescent="0.35">
      <c r="Q442333" s="99">
        <v>180</v>
      </c>
      <c r="R442333" s="1">
        <v>-667</v>
      </c>
    </row>
    <row r="442334" spans="17:18" x14ac:dyDescent="0.35">
      <c r="Q442334" s="99">
        <v>268</v>
      </c>
      <c r="R442334" s="1">
        <v>-651</v>
      </c>
    </row>
    <row r="442335" spans="17:18" x14ac:dyDescent="0.35">
      <c r="Q442335" s="99">
        <v>200</v>
      </c>
      <c r="R442335" s="1">
        <v>-967</v>
      </c>
    </row>
    <row r="442336" spans="17:18" x14ac:dyDescent="0.35">
      <c r="Q442336" s="99">
        <v>356.3</v>
      </c>
      <c r="R442336" s="1">
        <v>-1832.9999999999998</v>
      </c>
    </row>
    <row r="442337" spans="17:18" x14ac:dyDescent="0.35">
      <c r="Q442337" s="99">
        <v>200.1</v>
      </c>
      <c r="R442337" s="1">
        <v>130.00000000000006</v>
      </c>
    </row>
    <row r="442338" spans="17:18" x14ac:dyDescent="0.35">
      <c r="Q442338" s="99">
        <v>183.55555555555554</v>
      </c>
      <c r="R442338" s="1">
        <v>-133.55555555555543</v>
      </c>
    </row>
    <row r="442339" spans="17:18" x14ac:dyDescent="0.35">
      <c r="Q442339" s="99">
        <v>121.5</v>
      </c>
      <c r="R442339" s="1">
        <v>-196</v>
      </c>
    </row>
    <row r="442340" spans="17:18" x14ac:dyDescent="0.35">
      <c r="Q442340" s="99">
        <v>180.9</v>
      </c>
      <c r="R442340" s="1">
        <v>-131.00000000000006</v>
      </c>
    </row>
    <row r="442341" spans="17:18" x14ac:dyDescent="0.35">
      <c r="Q442341" s="99">
        <v>366.5</v>
      </c>
      <c r="R442341" s="1">
        <v>-3168</v>
      </c>
    </row>
    <row r="442342" spans="17:18" x14ac:dyDescent="0.35">
      <c r="Q442342" s="99">
        <v>289</v>
      </c>
      <c r="R442342" s="1">
        <v>-793</v>
      </c>
    </row>
    <row r="442343" spans="17:18" x14ac:dyDescent="0.35">
      <c r="Q442343" s="99">
        <v>179.4</v>
      </c>
      <c r="R442343" s="1">
        <v>-911.99999999999989</v>
      </c>
    </row>
    <row r="442344" spans="17:18" x14ac:dyDescent="0.35">
      <c r="Q442344" s="99">
        <v>369.7</v>
      </c>
      <c r="R442344" s="1">
        <v>-1689.0000000000002</v>
      </c>
    </row>
    <row r="442345" spans="17:18" x14ac:dyDescent="0.35">
      <c r="Q442345" s="99">
        <v>314.60000000000002</v>
      </c>
      <c r="R442345" s="1">
        <v>-1894.9999999999995</v>
      </c>
    </row>
    <row r="442346" spans="17:18" x14ac:dyDescent="0.35">
      <c r="Q442346" s="99">
        <v>269.5</v>
      </c>
      <c r="R442346" s="1">
        <v>-2693</v>
      </c>
    </row>
    <row r="442347" spans="17:18" x14ac:dyDescent="0.35">
      <c r="Q442347" s="99">
        <v>374.7</v>
      </c>
      <c r="R442347" s="1">
        <v>-2006.0000000000002</v>
      </c>
    </row>
    <row r="442348" spans="17:18" x14ac:dyDescent="0.35">
      <c r="Q442348" s="99">
        <v>366.4</v>
      </c>
      <c r="R442348" s="1">
        <v>-783.99999999999977</v>
      </c>
    </row>
    <row r="442349" spans="17:18" x14ac:dyDescent="0.35">
      <c r="Q442349" s="99">
        <v>222.6</v>
      </c>
      <c r="R442349" s="1">
        <v>-111.99999999999994</v>
      </c>
    </row>
    <row r="442350" spans="17:18" x14ac:dyDescent="0.35">
      <c r="Q442350" s="99">
        <v>216.3</v>
      </c>
      <c r="R442350" s="1">
        <v>-2144</v>
      </c>
    </row>
    <row r="442351" spans="17:18" x14ac:dyDescent="0.35">
      <c r="Q442351" s="99">
        <v>358.3</v>
      </c>
      <c r="R442351" s="1">
        <v>-3231.0000000000005</v>
      </c>
    </row>
    <row r="442352" spans="17:18" x14ac:dyDescent="0.35">
      <c r="Q442352" s="99">
        <v>262.5</v>
      </c>
      <c r="R442352" s="1">
        <v>-2599</v>
      </c>
    </row>
    <row r="442353" spans="17:18" x14ac:dyDescent="0.35">
      <c r="Q442353" s="99">
        <v>165.4</v>
      </c>
      <c r="R442353" s="1">
        <v>-1243.0000000000002</v>
      </c>
    </row>
    <row r="442354" spans="17:18" x14ac:dyDescent="0.35">
      <c r="Q442354" s="99">
        <v>289.89999999999998</v>
      </c>
      <c r="R442354" s="1">
        <v>-2898.0000000000005</v>
      </c>
    </row>
    <row r="442355" spans="17:18" x14ac:dyDescent="0.35">
      <c r="Q442355" s="99">
        <v>242.6</v>
      </c>
      <c r="R442355" s="1">
        <v>-2424.9999999999995</v>
      </c>
    </row>
    <row r="442356" spans="17:18" x14ac:dyDescent="0.35">
      <c r="Q442356" s="99">
        <v>422.6</v>
      </c>
      <c r="R442356" s="1">
        <v>-47.000000000000227</v>
      </c>
    </row>
    <row r="442357" spans="17:18" x14ac:dyDescent="0.35">
      <c r="Q442357" s="99">
        <v>228</v>
      </c>
      <c r="R442357" s="1">
        <v>-1886</v>
      </c>
    </row>
    <row r="442358" spans="17:18" x14ac:dyDescent="0.35">
      <c r="Q442358" s="99">
        <v>220.7</v>
      </c>
      <c r="R442358" s="1">
        <v>181.00000000000011</v>
      </c>
    </row>
    <row r="442359" spans="17:18" x14ac:dyDescent="0.35">
      <c r="Q442359" s="99">
        <v>319.39999999999998</v>
      </c>
      <c r="R442359" s="1">
        <v>-542.99999999999977</v>
      </c>
    </row>
    <row r="442360" spans="17:18" x14ac:dyDescent="0.35">
      <c r="Q442360" s="99">
        <v>361.9</v>
      </c>
      <c r="R442360" s="1">
        <v>-279.99999999999977</v>
      </c>
    </row>
    <row r="442361" spans="17:18" x14ac:dyDescent="0.35">
      <c r="Q442361" s="99">
        <v>220.5</v>
      </c>
      <c r="R442361" s="1">
        <v>-1560</v>
      </c>
    </row>
    <row r="442362" spans="17:18" x14ac:dyDescent="0.35">
      <c r="Q442362" s="99">
        <v>296.10000000000002</v>
      </c>
      <c r="R442362" s="1">
        <v>-1447</v>
      </c>
    </row>
    <row r="442373" spans="17:18" x14ac:dyDescent="0.35">
      <c r="Q442373" s="99">
        <v>109.2</v>
      </c>
    </row>
    <row r="442374" spans="17:18" x14ac:dyDescent="0.35">
      <c r="Q442374" s="99">
        <v>162.80000000000001</v>
      </c>
    </row>
    <row r="442375" spans="17:18" x14ac:dyDescent="0.35">
      <c r="Q442375" s="99">
        <v>66.7</v>
      </c>
    </row>
    <row r="442376" spans="17:18" x14ac:dyDescent="0.35">
      <c r="Q442376" s="99">
        <v>61.9</v>
      </c>
      <c r="R442376" s="1">
        <v>-5.9999999999999929</v>
      </c>
    </row>
    <row r="442377" spans="17:18" x14ac:dyDescent="0.35">
      <c r="Q442377" s="99">
        <v>121.2</v>
      </c>
      <c r="R442377" s="1">
        <v>57.999999999999972</v>
      </c>
    </row>
    <row r="442378" spans="17:18" x14ac:dyDescent="0.35">
      <c r="Q442378" s="99">
        <v>334.4</v>
      </c>
      <c r="R442378" s="1">
        <v>11.000000000000227</v>
      </c>
    </row>
    <row r="442379" spans="17:18" x14ac:dyDescent="0.35">
      <c r="Q442379" s="99">
        <v>102.1</v>
      </c>
      <c r="R442379" s="1">
        <v>37.000000000000057</v>
      </c>
    </row>
    <row r="442380" spans="17:18" x14ac:dyDescent="0.35">
      <c r="Q442380" s="99">
        <v>126.4</v>
      </c>
      <c r="R442380" s="1">
        <v>-41.000000000000057</v>
      </c>
    </row>
    <row r="442381" spans="17:18" x14ac:dyDescent="0.35">
      <c r="Q442381" s="99">
        <v>222.1</v>
      </c>
      <c r="R442381" s="1">
        <v>-2.9999999999999432</v>
      </c>
    </row>
    <row r="442382" spans="17:18" x14ac:dyDescent="0.35">
      <c r="Q442382" s="99">
        <v>141.19999999999999</v>
      </c>
      <c r="R442382" s="1">
        <v>-160.99999999999989</v>
      </c>
    </row>
    <row r="442383" spans="17:18" x14ac:dyDescent="0.35">
      <c r="Q442383" s="99">
        <v>172.3</v>
      </c>
      <c r="R442383" s="1">
        <v>0.99999999999988631</v>
      </c>
    </row>
    <row r="442384" spans="17:18" x14ac:dyDescent="0.35">
      <c r="Q442384" s="99">
        <v>119.3</v>
      </c>
      <c r="R442384" s="1">
        <v>-22.999999999999972</v>
      </c>
    </row>
    <row r="442385" spans="17:18" x14ac:dyDescent="0.35">
      <c r="Q442385" s="99">
        <v>302.3</v>
      </c>
      <c r="R442385" s="1">
        <v>45.999999999999886</v>
      </c>
    </row>
    <row r="442386" spans="17:18" x14ac:dyDescent="0.35">
      <c r="Q442386" s="99">
        <v>270.10000000000002</v>
      </c>
      <c r="R442386" s="1">
        <v>15.099999999999795</v>
      </c>
    </row>
    <row r="442387" spans="17:18" x14ac:dyDescent="0.35">
      <c r="Q442387" s="99">
        <v>218</v>
      </c>
      <c r="R442387" s="1">
        <v>43</v>
      </c>
    </row>
    <row r="442388" spans="17:18" x14ac:dyDescent="0.35">
      <c r="Q442388" s="99">
        <v>77.3</v>
      </c>
      <c r="R442388" s="1">
        <v>80.000000000000028</v>
      </c>
    </row>
    <row r="442389" spans="17:18" x14ac:dyDescent="0.35">
      <c r="Q442389" s="99">
        <v>257.8</v>
      </c>
      <c r="R442389" s="1">
        <v>-14.000000000000114</v>
      </c>
    </row>
    <row r="442390" spans="17:18" x14ac:dyDescent="0.35">
      <c r="Q442390" s="99">
        <v>174.5</v>
      </c>
      <c r="R442390" s="1">
        <v>57</v>
      </c>
    </row>
    <row r="442391" spans="17:18" x14ac:dyDescent="0.35">
      <c r="Q442391" s="99">
        <v>355.3</v>
      </c>
      <c r="R442391" s="1">
        <v>71.999999999999886</v>
      </c>
    </row>
    <row r="442392" spans="17:18" x14ac:dyDescent="0.35">
      <c r="Q442392" s="99">
        <v>150.6</v>
      </c>
      <c r="R442392" s="1">
        <v>71.000000000000057</v>
      </c>
    </row>
    <row r="442393" spans="17:18" x14ac:dyDescent="0.35">
      <c r="Q442393" s="99">
        <v>172.1</v>
      </c>
      <c r="R442393" s="1">
        <v>-88.999999999999943</v>
      </c>
    </row>
    <row r="442394" spans="17:18" x14ac:dyDescent="0.35">
      <c r="Q442394" s="99">
        <v>121.2</v>
      </c>
      <c r="R442394" s="1">
        <v>57.999999999999972</v>
      </c>
    </row>
    <row r="442395" spans="17:18" x14ac:dyDescent="0.35">
      <c r="Q442395" s="99">
        <v>334.4</v>
      </c>
      <c r="R442395" s="1">
        <v>11.000000000000227</v>
      </c>
    </row>
    <row r="442396" spans="17:18" x14ac:dyDescent="0.35">
      <c r="Q442396" s="99">
        <v>149.30000000000001</v>
      </c>
      <c r="R442396" s="1">
        <v>11.999999999999886</v>
      </c>
    </row>
    <row r="442400" spans="17:18" x14ac:dyDescent="0.35">
      <c r="Q442400" s="99">
        <v>101.5</v>
      </c>
      <c r="R442400" s="1">
        <v>-72</v>
      </c>
    </row>
    <row r="442401" spans="17:18" x14ac:dyDescent="0.35">
      <c r="Q442401" s="99">
        <v>0</v>
      </c>
      <c r="R442401" s="1">
        <v>1027</v>
      </c>
    </row>
    <row r="442405" spans="17:18" x14ac:dyDescent="0.35">
      <c r="Q442405" s="99">
        <v>193.7</v>
      </c>
      <c r="R442405" s="1">
        <v>-162.99999999999989</v>
      </c>
    </row>
    <row r="458600" spans="17:18" x14ac:dyDescent="0.35">
      <c r="Q458600" s="99">
        <v>113.6</v>
      </c>
      <c r="R458600" s="1">
        <v>327</v>
      </c>
    </row>
    <row r="458601" spans="17:18" x14ac:dyDescent="0.35">
      <c r="Q458601" s="99">
        <v>57.7</v>
      </c>
      <c r="R458601" s="1">
        <v>332.00000000000006</v>
      </c>
    </row>
    <row r="458602" spans="17:18" x14ac:dyDescent="0.35">
      <c r="Q458602" s="99">
        <v>77.7</v>
      </c>
      <c r="R458602" s="1">
        <v>134.99999999999997</v>
      </c>
    </row>
    <row r="458603" spans="17:18" x14ac:dyDescent="0.35">
      <c r="Q458603" s="99">
        <v>59.8</v>
      </c>
      <c r="R458603" s="1">
        <v>429.99999999999994</v>
      </c>
    </row>
    <row r="458604" spans="17:18" x14ac:dyDescent="0.35">
      <c r="Q458604" s="99">
        <v>55.5</v>
      </c>
      <c r="R458604" s="1">
        <v>321</v>
      </c>
    </row>
    <row r="458605" spans="17:18" x14ac:dyDescent="0.35">
      <c r="Q458605" s="99">
        <v>118.7</v>
      </c>
      <c r="R458605" s="1">
        <v>375.00000000000006</v>
      </c>
    </row>
    <row r="458606" spans="17:18" x14ac:dyDescent="0.35">
      <c r="Q458606" s="99">
        <v>233.2</v>
      </c>
      <c r="R458606" s="1">
        <v>163.00000000000011</v>
      </c>
    </row>
    <row r="458607" spans="17:18" x14ac:dyDescent="0.35">
      <c r="Q458607" s="99">
        <v>156.80000000000001</v>
      </c>
      <c r="R458607" s="1">
        <v>574</v>
      </c>
    </row>
    <row r="458608" spans="17:18" x14ac:dyDescent="0.35">
      <c r="Q458608" s="99">
        <v>125.3</v>
      </c>
      <c r="R458608" s="1">
        <v>509.99999999999989</v>
      </c>
    </row>
    <row r="458609" spans="17:18" x14ac:dyDescent="0.35">
      <c r="Q458609" s="99">
        <v>120.7</v>
      </c>
      <c r="R458609" s="1">
        <v>418.00000000000011</v>
      </c>
    </row>
    <row r="458610" spans="17:18" x14ac:dyDescent="0.35">
      <c r="Q458610" s="99">
        <v>98.9</v>
      </c>
      <c r="R458610" s="1">
        <v>228.99999999999994</v>
      </c>
    </row>
    <row r="458611" spans="17:18" x14ac:dyDescent="0.35">
      <c r="Q458611" s="99">
        <v>161</v>
      </c>
      <c r="R458611" s="1">
        <v>100</v>
      </c>
    </row>
    <row r="458612" spans="17:18" x14ac:dyDescent="0.35">
      <c r="Q458612" s="99">
        <v>163</v>
      </c>
      <c r="R458612" s="1">
        <v>193</v>
      </c>
    </row>
    <row r="458613" spans="17:18" x14ac:dyDescent="0.35">
      <c r="Q458613" s="99">
        <v>91.9</v>
      </c>
      <c r="R458613" s="1">
        <v>125.99999999999994</v>
      </c>
    </row>
    <row r="458614" spans="17:18" x14ac:dyDescent="0.35">
      <c r="Q458614" s="99">
        <v>234.8</v>
      </c>
      <c r="R458614" s="1">
        <v>115.99999999999989</v>
      </c>
    </row>
    <row r="458615" spans="17:18" x14ac:dyDescent="0.35">
      <c r="Q458615" s="99">
        <v>117.1</v>
      </c>
      <c r="R458615" s="1">
        <v>134.00000000000006</v>
      </c>
    </row>
    <row r="458616" spans="17:18" x14ac:dyDescent="0.35">
      <c r="Q458616" s="99">
        <v>76.599999999999994</v>
      </c>
      <c r="R458616" s="1">
        <v>104.00000000000006</v>
      </c>
    </row>
    <row r="458617" spans="17:18" x14ac:dyDescent="0.35">
      <c r="Q458617" s="99">
        <v>72.5</v>
      </c>
      <c r="R458617" s="1">
        <v>90</v>
      </c>
    </row>
    <row r="458618" spans="17:18" x14ac:dyDescent="0.35">
      <c r="Q458618" s="99">
        <v>173.88888888888889</v>
      </c>
      <c r="R458618" s="1">
        <v>162.66666666666669</v>
      </c>
    </row>
    <row r="458619" spans="17:18" x14ac:dyDescent="0.35">
      <c r="Q458619" s="99">
        <v>194.7</v>
      </c>
      <c r="R458619" s="1">
        <v>152.00000000000011</v>
      </c>
    </row>
    <row r="458620" spans="17:18" x14ac:dyDescent="0.35">
      <c r="Q458620" s="99">
        <v>288.7</v>
      </c>
      <c r="R458620" s="1">
        <v>90.000000000000114</v>
      </c>
    </row>
    <row r="458621" spans="17:18" x14ac:dyDescent="0.35">
      <c r="Q458621" s="99">
        <v>136.6</v>
      </c>
      <c r="R458621" s="1">
        <v>383</v>
      </c>
    </row>
    <row r="458622" spans="17:18" x14ac:dyDescent="0.35">
      <c r="Q458622" s="99">
        <v>189.25</v>
      </c>
      <c r="R458622" s="1">
        <v>615.5</v>
      </c>
    </row>
    <row r="458623" spans="17:18" x14ac:dyDescent="0.35">
      <c r="Q458623" s="99">
        <v>256.95</v>
      </c>
      <c r="R458623" s="1">
        <v>616.5</v>
      </c>
    </row>
    <row r="458624" spans="17:18" x14ac:dyDescent="0.35">
      <c r="Q458624" s="99">
        <v>118.7</v>
      </c>
      <c r="R458624" s="1">
        <v>136.99999999999997</v>
      </c>
    </row>
    <row r="458625" spans="17:18" x14ac:dyDescent="0.35">
      <c r="Q458625" s="99">
        <v>352.21052631578948</v>
      </c>
      <c r="R458625" s="1">
        <v>102.8947368421052</v>
      </c>
    </row>
    <row r="458626" spans="17:18" x14ac:dyDescent="0.35">
      <c r="Q458626" s="99">
        <v>147</v>
      </c>
      <c r="R458626" s="1">
        <v>121</v>
      </c>
    </row>
    <row r="458627" spans="17:18" x14ac:dyDescent="0.35">
      <c r="Q458627" s="99">
        <v>111.5</v>
      </c>
      <c r="R458627" s="1">
        <v>323</v>
      </c>
    </row>
    <row r="458628" spans="17:18" x14ac:dyDescent="0.35">
      <c r="Q458628" s="99">
        <v>53.2</v>
      </c>
      <c r="R458628" s="1">
        <v>235.00000000000006</v>
      </c>
    </row>
    <row r="458629" spans="17:18" x14ac:dyDescent="0.35">
      <c r="Q458629" s="99">
        <v>29.2</v>
      </c>
      <c r="R458629" s="1">
        <v>276.00000000000006</v>
      </c>
    </row>
    <row r="458630" spans="17:18" x14ac:dyDescent="0.35">
      <c r="Q458630" s="99">
        <v>83.8</v>
      </c>
      <c r="R458630" s="1">
        <v>302</v>
      </c>
    </row>
    <row r="458631" spans="17:18" x14ac:dyDescent="0.35">
      <c r="Q458631" s="99">
        <v>57.7</v>
      </c>
      <c r="R458631" s="1">
        <v>206</v>
      </c>
    </row>
    <row r="458632" spans="17:18" x14ac:dyDescent="0.35">
      <c r="Q458632" s="99">
        <v>149.1</v>
      </c>
      <c r="R458632" s="1">
        <v>295</v>
      </c>
    </row>
    <row r="458633" spans="17:18" x14ac:dyDescent="0.35">
      <c r="Q458633" s="99">
        <v>50.1</v>
      </c>
      <c r="R458633" s="1">
        <v>132</v>
      </c>
    </row>
    <row r="458634" spans="17:18" x14ac:dyDescent="0.35">
      <c r="Q458634" s="99">
        <v>143.5</v>
      </c>
      <c r="R458634" s="1">
        <v>226</v>
      </c>
    </row>
    <row r="458635" spans="17:18" x14ac:dyDescent="0.35">
      <c r="Q458635" s="99">
        <v>146</v>
      </c>
      <c r="R458635" s="1">
        <v>250</v>
      </c>
    </row>
    <row r="458636" spans="17:18" x14ac:dyDescent="0.35">
      <c r="Q458636" s="99">
        <v>60.9</v>
      </c>
      <c r="R458636" s="1">
        <v>644.00000000000011</v>
      </c>
    </row>
    <row r="458637" spans="17:18" x14ac:dyDescent="0.35">
      <c r="Q458637" s="99">
        <v>87</v>
      </c>
      <c r="R458637" s="1">
        <v>216</v>
      </c>
    </row>
    <row r="458638" spans="17:18" x14ac:dyDescent="0.35">
      <c r="Q458638" s="99">
        <v>96.9</v>
      </c>
      <c r="R458638" s="1">
        <v>127.99999999999994</v>
      </c>
    </row>
    <row r="458639" spans="17:18" x14ac:dyDescent="0.35">
      <c r="Q458639" s="99">
        <v>146</v>
      </c>
      <c r="R458639" s="1">
        <v>378</v>
      </c>
    </row>
    <row r="458640" spans="17:18" x14ac:dyDescent="0.35">
      <c r="Q458640" s="99">
        <v>97.3</v>
      </c>
      <c r="R458640" s="1">
        <v>126.00000000000003</v>
      </c>
    </row>
    <row r="458647" spans="17:18" x14ac:dyDescent="0.35">
      <c r="Q458647" s="99">
        <v>373.05</v>
      </c>
      <c r="R458647" s="1">
        <v>-1924.4999999999998</v>
      </c>
    </row>
    <row r="458648" spans="17:18" x14ac:dyDescent="0.35">
      <c r="Q458648" s="99">
        <v>258.55</v>
      </c>
      <c r="R458648" s="1">
        <v>-1751.4999999999998</v>
      </c>
    </row>
    <row r="458651" spans="17:18" x14ac:dyDescent="0.35">
      <c r="Q458651" s="99">
        <v>195.75</v>
      </c>
      <c r="R458651" s="1">
        <v>-1368.25</v>
      </c>
    </row>
    <row r="458652" spans="17:18" x14ac:dyDescent="0.35">
      <c r="Q458652" s="99">
        <v>242.2</v>
      </c>
      <c r="R458652" s="1">
        <v>-474.00000000000017</v>
      </c>
    </row>
    <row r="458653" spans="17:18" x14ac:dyDescent="0.35">
      <c r="Q458653" s="99">
        <v>173.95</v>
      </c>
      <c r="R458653" s="1">
        <v>-1257.5000000000002</v>
      </c>
    </row>
    <row r="458654" spans="17:18" x14ac:dyDescent="0.35">
      <c r="Q458654" s="99">
        <v>64.95</v>
      </c>
      <c r="R458654" s="1">
        <v>-649.50000000000011</v>
      </c>
    </row>
    <row r="458655" spans="17:18" x14ac:dyDescent="0.35">
      <c r="Q458655" s="99">
        <v>202.85</v>
      </c>
      <c r="R458655" s="1">
        <v>-2019.4999999999995</v>
      </c>
    </row>
    <row r="458656" spans="17:18" x14ac:dyDescent="0.35">
      <c r="Q458656" s="99">
        <v>155.25</v>
      </c>
      <c r="R458656" s="1">
        <v>-478.5</v>
      </c>
    </row>
    <row r="458657" spans="17:18" x14ac:dyDescent="0.35">
      <c r="Q458657" s="99">
        <v>99.65</v>
      </c>
      <c r="R458657" s="1">
        <v>-823.49999999999989</v>
      </c>
    </row>
    <row r="458658" spans="17:18" x14ac:dyDescent="0.35">
      <c r="Q458658" s="99">
        <v>150.69999999999999</v>
      </c>
      <c r="R458658" s="1">
        <v>-1485.0000000000002</v>
      </c>
    </row>
    <row r="458659" spans="17:18" x14ac:dyDescent="0.35">
      <c r="Q458659" s="99">
        <v>115.65</v>
      </c>
      <c r="R458659" s="1">
        <v>-633.49999999999989</v>
      </c>
    </row>
    <row r="458660" spans="17:18" x14ac:dyDescent="0.35">
      <c r="Q458660" s="99">
        <v>295.64999999999998</v>
      </c>
      <c r="R458660" s="1">
        <v>-1397.5000000000005</v>
      </c>
    </row>
    <row r="458661" spans="17:18" x14ac:dyDescent="0.35">
      <c r="Q458661" s="99">
        <v>230.15</v>
      </c>
      <c r="R458661" s="1">
        <v>-246.49999999999991</v>
      </c>
    </row>
    <row r="458662" spans="17:18" x14ac:dyDescent="0.35">
      <c r="Q458662" s="99">
        <v>222.9</v>
      </c>
      <c r="R458662" s="1">
        <v>-1207.0000000000002</v>
      </c>
    </row>
    <row r="458663" spans="17:18" x14ac:dyDescent="0.35">
      <c r="Q458663" s="99">
        <v>168.55</v>
      </c>
      <c r="R458663" s="1">
        <v>-2.5000000000001137</v>
      </c>
    </row>
    <row r="458664" spans="17:18" x14ac:dyDescent="0.35">
      <c r="Q458664" s="99">
        <v>210.15</v>
      </c>
      <c r="R458664" s="1">
        <v>-921.05</v>
      </c>
    </row>
    <row r="458665" spans="17:18" x14ac:dyDescent="0.35">
      <c r="Q458665" s="99">
        <v>179.25</v>
      </c>
      <c r="R458665" s="1">
        <v>666.5</v>
      </c>
    </row>
    <row r="458666" spans="17:18" x14ac:dyDescent="0.35">
      <c r="Q458666" s="99">
        <v>104.85</v>
      </c>
      <c r="R458666" s="1">
        <v>-507.50000000000011</v>
      </c>
    </row>
    <row r="458667" spans="17:18" x14ac:dyDescent="0.35">
      <c r="Q458667" s="99">
        <v>92.6</v>
      </c>
      <c r="R458667" s="1">
        <v>-896.00000000000011</v>
      </c>
    </row>
    <row r="458669" spans="17:18" x14ac:dyDescent="0.35">
      <c r="Q458669" s="99">
        <v>175</v>
      </c>
      <c r="R458669" s="1">
        <v>-14</v>
      </c>
    </row>
    <row r="458671" spans="17:18" x14ac:dyDescent="0.35">
      <c r="Q458671" s="99">
        <v>134.21052631578948</v>
      </c>
      <c r="R458671" s="1">
        <v>0</v>
      </c>
    </row>
    <row r="458672" spans="17:18" x14ac:dyDescent="0.35">
      <c r="Q458672" s="99">
        <v>269.2</v>
      </c>
      <c r="R458672" s="1">
        <v>-2690.9999999999995</v>
      </c>
    </row>
    <row r="458673" spans="17:18" x14ac:dyDescent="0.35">
      <c r="Q458673" s="99">
        <v>112.84210526315789</v>
      </c>
      <c r="R458673" s="1">
        <v>0</v>
      </c>
    </row>
    <row r="458674" spans="17:18" x14ac:dyDescent="0.35">
      <c r="Q458674" s="99">
        <v>305</v>
      </c>
      <c r="R458674" s="1">
        <v>-1583</v>
      </c>
    </row>
    <row r="458675" spans="17:18" x14ac:dyDescent="0.35">
      <c r="Q458675" s="99">
        <v>269.95</v>
      </c>
      <c r="R458675" s="1">
        <v>-1114.5000000000002</v>
      </c>
    </row>
    <row r="458676" spans="17:18" x14ac:dyDescent="0.35">
      <c r="Q458676" s="99">
        <v>181.25</v>
      </c>
      <c r="R458676" s="1">
        <v>-916.5</v>
      </c>
    </row>
    <row r="458678" spans="17:18" x14ac:dyDescent="0.35">
      <c r="Q458678" s="99">
        <v>276.14999999999998</v>
      </c>
      <c r="R458678" s="1">
        <v>-616.49999999999977</v>
      </c>
    </row>
    <row r="458679" spans="17:18" x14ac:dyDescent="0.35">
      <c r="Q458679" s="99">
        <v>168.05</v>
      </c>
      <c r="R458679" s="1">
        <v>-775.5</v>
      </c>
    </row>
    <row r="458680" spans="17:18" x14ac:dyDescent="0.35">
      <c r="Q458680" s="99">
        <v>167.75</v>
      </c>
      <c r="R458680" s="1">
        <v>-1367.5</v>
      </c>
    </row>
    <row r="458681" spans="17:18" x14ac:dyDescent="0.35">
      <c r="Q458681" s="99">
        <v>259.14999999999998</v>
      </c>
      <c r="R458681" s="1">
        <v>-1545.5</v>
      </c>
    </row>
    <row r="458682" spans="17:18" x14ac:dyDescent="0.35">
      <c r="Q458682" s="99">
        <v>135.1</v>
      </c>
      <c r="R458682" s="1">
        <v>-523.00000000000011</v>
      </c>
    </row>
    <row r="458683" spans="17:18" x14ac:dyDescent="0.35">
      <c r="Q458683" s="99">
        <v>250.2</v>
      </c>
      <c r="R458683" s="1">
        <v>-2423</v>
      </c>
    </row>
    <row r="458684" spans="17:18" x14ac:dyDescent="0.35">
      <c r="Q458684" s="99">
        <v>275.64999999999998</v>
      </c>
      <c r="R458684" s="1">
        <v>-866.49999999999977</v>
      </c>
    </row>
    <row r="458685" spans="17:18" x14ac:dyDescent="0.35">
      <c r="Q458685" s="99">
        <v>269</v>
      </c>
      <c r="R458685" s="1">
        <v>-479</v>
      </c>
    </row>
    <row r="458686" spans="17:18" x14ac:dyDescent="0.35">
      <c r="Q458686" s="99">
        <v>200.1</v>
      </c>
      <c r="R458686" s="1">
        <v>-1416.9999999999995</v>
      </c>
    </row>
    <row r="458687" spans="17:18" x14ac:dyDescent="0.35">
      <c r="Q458687" s="99">
        <v>222.8</v>
      </c>
      <c r="R458687" s="1">
        <v>-371.00000000000011</v>
      </c>
    </row>
    <row r="458688" spans="17:18" x14ac:dyDescent="0.35">
      <c r="Q458688" s="99">
        <v>250.25</v>
      </c>
      <c r="R458688" s="1">
        <v>186.5</v>
      </c>
    </row>
    <row r="458689" spans="17:18" x14ac:dyDescent="0.35">
      <c r="Q458689" s="99">
        <v>221.1</v>
      </c>
      <c r="R458689" s="1">
        <v>-318.99999999999994</v>
      </c>
    </row>
    <row r="458690" spans="17:18" x14ac:dyDescent="0.35">
      <c r="Q458690" s="99">
        <v>125.1</v>
      </c>
      <c r="R458690" s="1">
        <v>-378.00000000000011</v>
      </c>
    </row>
    <row r="458691" spans="17:18" x14ac:dyDescent="0.35">
      <c r="Q458691" s="99">
        <v>205.8</v>
      </c>
      <c r="R458691" s="1">
        <v>-2053</v>
      </c>
    </row>
    <row r="458692" spans="17:18" x14ac:dyDescent="0.35">
      <c r="Q458692" s="99">
        <v>141.75</v>
      </c>
      <c r="R458692" s="1">
        <v>-770.5</v>
      </c>
    </row>
    <row r="458693" spans="17:18" x14ac:dyDescent="0.35">
      <c r="Q458693" s="99">
        <v>274.2</v>
      </c>
      <c r="R458693" s="1">
        <v>-212.99999999999989</v>
      </c>
    </row>
    <row r="458694" spans="17:18" x14ac:dyDescent="0.35">
      <c r="Q458694" s="99">
        <v>222.4</v>
      </c>
      <c r="R458694" s="1">
        <v>-2224.0000000000005</v>
      </c>
    </row>
    <row r="458695" spans="17:18" x14ac:dyDescent="0.35">
      <c r="Q458695" s="99">
        <v>163.30000000000001</v>
      </c>
      <c r="R458695" s="1">
        <v>-1534.9999999999998</v>
      </c>
    </row>
    <row r="458696" spans="17:18" x14ac:dyDescent="0.35">
      <c r="Q458696" s="99">
        <v>135</v>
      </c>
      <c r="R458696" s="1">
        <v>-242</v>
      </c>
    </row>
    <row r="458697" spans="17:18" x14ac:dyDescent="0.35">
      <c r="Q458697" s="99">
        <v>239.1</v>
      </c>
      <c r="R458697" s="1">
        <v>-1745.9999999999995</v>
      </c>
    </row>
    <row r="458698" spans="17:18" x14ac:dyDescent="0.35">
      <c r="Q458698" s="99">
        <v>101.46666666666667</v>
      </c>
      <c r="R458698" s="1">
        <v>813.33333333333314</v>
      </c>
    </row>
    <row r="458699" spans="17:18" x14ac:dyDescent="0.35">
      <c r="Q458699" s="99">
        <v>111.6</v>
      </c>
      <c r="R458699" s="1">
        <v>190.00000000000006</v>
      </c>
    </row>
    <row r="458700" spans="17:18" x14ac:dyDescent="0.35">
      <c r="Q458700" s="99">
        <v>43.55</v>
      </c>
      <c r="R458700" s="1">
        <v>-148.49999999999994</v>
      </c>
    </row>
    <row r="458701" spans="17:18" x14ac:dyDescent="0.35">
      <c r="Q458701" s="99">
        <v>135</v>
      </c>
      <c r="R458701" s="1">
        <v>-196</v>
      </c>
    </row>
    <row r="458715" spans="17:18" x14ac:dyDescent="0.35">
      <c r="Q458715" s="99">
        <v>147.5</v>
      </c>
      <c r="R458715" s="1">
        <v>-95</v>
      </c>
    </row>
    <row r="458716" spans="17:18" x14ac:dyDescent="0.35">
      <c r="Q458716" s="99">
        <v>206.3</v>
      </c>
      <c r="R458716" s="1">
        <v>-2057</v>
      </c>
    </row>
    <row r="458717" spans="17:18" x14ac:dyDescent="0.35">
      <c r="Q458717" s="99">
        <v>180</v>
      </c>
      <c r="R458717" s="1">
        <v>-667</v>
      </c>
    </row>
    <row r="458718" spans="17:18" x14ac:dyDescent="0.35">
      <c r="Q458718" s="99">
        <v>268</v>
      </c>
      <c r="R458718" s="1">
        <v>-651</v>
      </c>
    </row>
    <row r="458719" spans="17:18" x14ac:dyDescent="0.35">
      <c r="Q458719" s="99">
        <v>200</v>
      </c>
      <c r="R458719" s="1">
        <v>-967</v>
      </c>
    </row>
    <row r="458720" spans="17:18" x14ac:dyDescent="0.35">
      <c r="Q458720" s="99">
        <v>356.3</v>
      </c>
      <c r="R458720" s="1">
        <v>-1832.9999999999998</v>
      </c>
    </row>
    <row r="458721" spans="17:18" x14ac:dyDescent="0.35">
      <c r="Q458721" s="99">
        <v>200.1</v>
      </c>
      <c r="R458721" s="1">
        <v>130.00000000000006</v>
      </c>
    </row>
    <row r="458722" spans="17:18" x14ac:dyDescent="0.35">
      <c r="Q458722" s="99">
        <v>183.55555555555554</v>
      </c>
      <c r="R458722" s="1">
        <v>-133.55555555555543</v>
      </c>
    </row>
    <row r="458723" spans="17:18" x14ac:dyDescent="0.35">
      <c r="Q458723" s="99">
        <v>121.5</v>
      </c>
      <c r="R458723" s="1">
        <v>-196</v>
      </c>
    </row>
    <row r="458724" spans="17:18" x14ac:dyDescent="0.35">
      <c r="Q458724" s="99">
        <v>180.9</v>
      </c>
      <c r="R458724" s="1">
        <v>-131.00000000000006</v>
      </c>
    </row>
    <row r="458725" spans="17:18" x14ac:dyDescent="0.35">
      <c r="Q458725" s="99">
        <v>366.5</v>
      </c>
      <c r="R458725" s="1">
        <v>-3168</v>
      </c>
    </row>
    <row r="458726" spans="17:18" x14ac:dyDescent="0.35">
      <c r="Q458726" s="99">
        <v>289</v>
      </c>
      <c r="R458726" s="1">
        <v>-793</v>
      </c>
    </row>
    <row r="458727" spans="17:18" x14ac:dyDescent="0.35">
      <c r="Q458727" s="99">
        <v>179.4</v>
      </c>
      <c r="R458727" s="1">
        <v>-911.99999999999989</v>
      </c>
    </row>
    <row r="458728" spans="17:18" x14ac:dyDescent="0.35">
      <c r="Q458728" s="99">
        <v>369.7</v>
      </c>
      <c r="R458728" s="1">
        <v>-1689.0000000000002</v>
      </c>
    </row>
    <row r="458729" spans="17:18" x14ac:dyDescent="0.35">
      <c r="Q458729" s="99">
        <v>314.60000000000002</v>
      </c>
      <c r="R458729" s="1">
        <v>-1894.9999999999995</v>
      </c>
    </row>
    <row r="458730" spans="17:18" x14ac:dyDescent="0.35">
      <c r="Q458730" s="99">
        <v>269.5</v>
      </c>
      <c r="R458730" s="1">
        <v>-2693</v>
      </c>
    </row>
    <row r="458731" spans="17:18" x14ac:dyDescent="0.35">
      <c r="Q458731" s="99">
        <v>374.7</v>
      </c>
      <c r="R458731" s="1">
        <v>-2006.0000000000002</v>
      </c>
    </row>
    <row r="458732" spans="17:18" x14ac:dyDescent="0.35">
      <c r="Q458732" s="99">
        <v>366.4</v>
      </c>
      <c r="R458732" s="1">
        <v>-783.99999999999977</v>
      </c>
    </row>
    <row r="458733" spans="17:18" x14ac:dyDescent="0.35">
      <c r="Q458733" s="99">
        <v>222.6</v>
      </c>
      <c r="R458733" s="1">
        <v>-111.99999999999994</v>
      </c>
    </row>
    <row r="458734" spans="17:18" x14ac:dyDescent="0.35">
      <c r="Q458734" s="99">
        <v>216.3</v>
      </c>
      <c r="R458734" s="1">
        <v>-2144</v>
      </c>
    </row>
    <row r="458735" spans="17:18" x14ac:dyDescent="0.35">
      <c r="Q458735" s="99">
        <v>358.3</v>
      </c>
      <c r="R458735" s="1">
        <v>-3231.0000000000005</v>
      </c>
    </row>
    <row r="458736" spans="17:18" x14ac:dyDescent="0.35">
      <c r="Q458736" s="99">
        <v>262.5</v>
      </c>
      <c r="R458736" s="1">
        <v>-2599</v>
      </c>
    </row>
    <row r="458737" spans="17:18" x14ac:dyDescent="0.35">
      <c r="Q458737" s="99">
        <v>165.4</v>
      </c>
      <c r="R458737" s="1">
        <v>-1243.0000000000002</v>
      </c>
    </row>
    <row r="458738" spans="17:18" x14ac:dyDescent="0.35">
      <c r="Q458738" s="99">
        <v>289.89999999999998</v>
      </c>
      <c r="R458738" s="1">
        <v>-2898.0000000000005</v>
      </c>
    </row>
    <row r="458739" spans="17:18" x14ac:dyDescent="0.35">
      <c r="Q458739" s="99">
        <v>242.6</v>
      </c>
      <c r="R458739" s="1">
        <v>-2424.9999999999995</v>
      </c>
    </row>
    <row r="458740" spans="17:18" x14ac:dyDescent="0.35">
      <c r="Q458740" s="99">
        <v>422.6</v>
      </c>
      <c r="R458740" s="1">
        <v>-47.000000000000227</v>
      </c>
    </row>
    <row r="458741" spans="17:18" x14ac:dyDescent="0.35">
      <c r="Q458741" s="99">
        <v>228</v>
      </c>
      <c r="R458741" s="1">
        <v>-1886</v>
      </c>
    </row>
    <row r="458742" spans="17:18" x14ac:dyDescent="0.35">
      <c r="Q458742" s="99">
        <v>220.7</v>
      </c>
      <c r="R458742" s="1">
        <v>181.00000000000011</v>
      </c>
    </row>
    <row r="458743" spans="17:18" x14ac:dyDescent="0.35">
      <c r="Q458743" s="99">
        <v>319.39999999999998</v>
      </c>
      <c r="R458743" s="1">
        <v>-542.99999999999977</v>
      </c>
    </row>
    <row r="458744" spans="17:18" x14ac:dyDescent="0.35">
      <c r="Q458744" s="99">
        <v>361.9</v>
      </c>
      <c r="R458744" s="1">
        <v>-279.99999999999977</v>
      </c>
    </row>
    <row r="458745" spans="17:18" x14ac:dyDescent="0.35">
      <c r="Q458745" s="99">
        <v>220.5</v>
      </c>
      <c r="R458745" s="1">
        <v>-1560</v>
      </c>
    </row>
    <row r="458746" spans="17:18" x14ac:dyDescent="0.35">
      <c r="Q458746" s="99">
        <v>296.10000000000002</v>
      </c>
      <c r="R458746" s="1">
        <v>-1447</v>
      </c>
    </row>
    <row r="458757" spans="17:18" x14ac:dyDescent="0.35">
      <c r="Q458757" s="99">
        <v>109.2</v>
      </c>
    </row>
    <row r="458758" spans="17:18" x14ac:dyDescent="0.35">
      <c r="Q458758" s="99">
        <v>162.80000000000001</v>
      </c>
    </row>
    <row r="458759" spans="17:18" x14ac:dyDescent="0.35">
      <c r="Q458759" s="99">
        <v>66.7</v>
      </c>
    </row>
    <row r="458760" spans="17:18" x14ac:dyDescent="0.35">
      <c r="Q458760" s="99">
        <v>61.9</v>
      </c>
      <c r="R458760" s="1">
        <v>-5.9999999999999929</v>
      </c>
    </row>
    <row r="458761" spans="17:18" x14ac:dyDescent="0.35">
      <c r="Q458761" s="99">
        <v>121.2</v>
      </c>
      <c r="R458761" s="1">
        <v>57.999999999999972</v>
      </c>
    </row>
    <row r="458762" spans="17:18" x14ac:dyDescent="0.35">
      <c r="Q458762" s="99">
        <v>334.4</v>
      </c>
      <c r="R458762" s="1">
        <v>11.000000000000227</v>
      </c>
    </row>
    <row r="458763" spans="17:18" x14ac:dyDescent="0.35">
      <c r="Q458763" s="99">
        <v>102.1</v>
      </c>
      <c r="R458763" s="1">
        <v>37.000000000000057</v>
      </c>
    </row>
    <row r="458764" spans="17:18" x14ac:dyDescent="0.35">
      <c r="Q458764" s="99">
        <v>126.4</v>
      </c>
      <c r="R458764" s="1">
        <v>-41.000000000000057</v>
      </c>
    </row>
    <row r="458765" spans="17:18" x14ac:dyDescent="0.35">
      <c r="Q458765" s="99">
        <v>222.1</v>
      </c>
      <c r="R458765" s="1">
        <v>-2.9999999999999432</v>
      </c>
    </row>
    <row r="458766" spans="17:18" x14ac:dyDescent="0.35">
      <c r="Q458766" s="99">
        <v>141.19999999999999</v>
      </c>
      <c r="R458766" s="1">
        <v>-160.99999999999989</v>
      </c>
    </row>
    <row r="458767" spans="17:18" x14ac:dyDescent="0.35">
      <c r="Q458767" s="99">
        <v>172.3</v>
      </c>
      <c r="R458767" s="1">
        <v>0.99999999999988631</v>
      </c>
    </row>
    <row r="458768" spans="17:18" x14ac:dyDescent="0.35">
      <c r="Q458768" s="99">
        <v>119.3</v>
      </c>
      <c r="R458768" s="1">
        <v>-22.999999999999972</v>
      </c>
    </row>
    <row r="458769" spans="17:18" x14ac:dyDescent="0.35">
      <c r="Q458769" s="99">
        <v>302.3</v>
      </c>
      <c r="R458769" s="1">
        <v>45.999999999999886</v>
      </c>
    </row>
    <row r="458770" spans="17:18" x14ac:dyDescent="0.35">
      <c r="Q458770" s="99">
        <v>270.10000000000002</v>
      </c>
      <c r="R458770" s="1">
        <v>15.099999999999795</v>
      </c>
    </row>
    <row r="458771" spans="17:18" x14ac:dyDescent="0.35">
      <c r="Q458771" s="99">
        <v>218</v>
      </c>
      <c r="R458771" s="1">
        <v>43</v>
      </c>
    </row>
    <row r="458772" spans="17:18" x14ac:dyDescent="0.35">
      <c r="Q458772" s="99">
        <v>77.3</v>
      </c>
      <c r="R458772" s="1">
        <v>80.000000000000028</v>
      </c>
    </row>
    <row r="458773" spans="17:18" x14ac:dyDescent="0.35">
      <c r="Q458773" s="99">
        <v>257.8</v>
      </c>
      <c r="R458773" s="1">
        <v>-14.000000000000114</v>
      </c>
    </row>
    <row r="458774" spans="17:18" x14ac:dyDescent="0.35">
      <c r="Q458774" s="99">
        <v>174.5</v>
      </c>
      <c r="R458774" s="1">
        <v>57</v>
      </c>
    </row>
    <row r="458775" spans="17:18" x14ac:dyDescent="0.35">
      <c r="Q458775" s="99">
        <v>355.3</v>
      </c>
      <c r="R458775" s="1">
        <v>71.999999999999886</v>
      </c>
    </row>
    <row r="458776" spans="17:18" x14ac:dyDescent="0.35">
      <c r="Q458776" s="99">
        <v>150.6</v>
      </c>
      <c r="R458776" s="1">
        <v>71.000000000000057</v>
      </c>
    </row>
    <row r="458777" spans="17:18" x14ac:dyDescent="0.35">
      <c r="Q458777" s="99">
        <v>172.1</v>
      </c>
      <c r="R458777" s="1">
        <v>-88.999999999999943</v>
      </c>
    </row>
    <row r="458778" spans="17:18" x14ac:dyDescent="0.35">
      <c r="Q458778" s="99">
        <v>121.2</v>
      </c>
      <c r="R458778" s="1">
        <v>57.999999999999972</v>
      </c>
    </row>
    <row r="458779" spans="17:18" x14ac:dyDescent="0.35">
      <c r="Q458779" s="99">
        <v>334.4</v>
      </c>
      <c r="R458779" s="1">
        <v>11.000000000000227</v>
      </c>
    </row>
    <row r="458780" spans="17:18" x14ac:dyDescent="0.35">
      <c r="Q458780" s="99">
        <v>149.30000000000001</v>
      </c>
      <c r="R458780" s="1">
        <v>11.999999999999886</v>
      </c>
    </row>
    <row r="458784" spans="17:18" x14ac:dyDescent="0.35">
      <c r="Q458784" s="99">
        <v>101.5</v>
      </c>
      <c r="R458784" s="1">
        <v>-72</v>
      </c>
    </row>
    <row r="458785" spans="17:18" x14ac:dyDescent="0.35">
      <c r="Q458785" s="99">
        <v>0</v>
      </c>
      <c r="R458785" s="1">
        <v>1027</v>
      </c>
    </row>
    <row r="458789" spans="17:18" x14ac:dyDescent="0.35">
      <c r="Q458789" s="99">
        <v>193.7</v>
      </c>
      <c r="R458789" s="1">
        <v>-162.99999999999989</v>
      </c>
    </row>
    <row r="474984" spans="17:18" x14ac:dyDescent="0.35">
      <c r="Q474984" s="99">
        <v>113.6</v>
      </c>
      <c r="R474984" s="1">
        <v>327</v>
      </c>
    </row>
    <row r="474985" spans="17:18" x14ac:dyDescent="0.35">
      <c r="Q474985" s="99">
        <v>57.7</v>
      </c>
      <c r="R474985" s="1">
        <v>332.00000000000006</v>
      </c>
    </row>
    <row r="474986" spans="17:18" x14ac:dyDescent="0.35">
      <c r="Q474986" s="99">
        <v>77.7</v>
      </c>
      <c r="R474986" s="1">
        <v>134.99999999999997</v>
      </c>
    </row>
    <row r="474987" spans="17:18" x14ac:dyDescent="0.35">
      <c r="Q474987" s="99">
        <v>59.8</v>
      </c>
      <c r="R474987" s="1">
        <v>429.99999999999994</v>
      </c>
    </row>
    <row r="474988" spans="17:18" x14ac:dyDescent="0.35">
      <c r="Q474988" s="99">
        <v>55.5</v>
      </c>
      <c r="R474988" s="1">
        <v>321</v>
      </c>
    </row>
    <row r="474989" spans="17:18" x14ac:dyDescent="0.35">
      <c r="Q474989" s="99">
        <v>118.7</v>
      </c>
      <c r="R474989" s="1">
        <v>375.00000000000006</v>
      </c>
    </row>
    <row r="474990" spans="17:18" x14ac:dyDescent="0.35">
      <c r="Q474990" s="99">
        <v>233.2</v>
      </c>
      <c r="R474990" s="1">
        <v>163.00000000000011</v>
      </c>
    </row>
    <row r="474991" spans="17:18" x14ac:dyDescent="0.35">
      <c r="Q474991" s="99">
        <v>156.80000000000001</v>
      </c>
      <c r="R474991" s="1">
        <v>574</v>
      </c>
    </row>
    <row r="474992" spans="17:18" x14ac:dyDescent="0.35">
      <c r="Q474992" s="99">
        <v>125.3</v>
      </c>
      <c r="R474992" s="1">
        <v>509.99999999999989</v>
      </c>
    </row>
    <row r="474993" spans="17:18" x14ac:dyDescent="0.35">
      <c r="Q474993" s="99">
        <v>120.7</v>
      </c>
      <c r="R474993" s="1">
        <v>418.00000000000011</v>
      </c>
    </row>
    <row r="474994" spans="17:18" x14ac:dyDescent="0.35">
      <c r="Q474994" s="99">
        <v>98.9</v>
      </c>
      <c r="R474994" s="1">
        <v>228.99999999999994</v>
      </c>
    </row>
    <row r="474995" spans="17:18" x14ac:dyDescent="0.35">
      <c r="Q474995" s="99">
        <v>161</v>
      </c>
      <c r="R474995" s="1">
        <v>100</v>
      </c>
    </row>
    <row r="474996" spans="17:18" x14ac:dyDescent="0.35">
      <c r="Q474996" s="99">
        <v>163</v>
      </c>
      <c r="R474996" s="1">
        <v>193</v>
      </c>
    </row>
    <row r="474997" spans="17:18" x14ac:dyDescent="0.35">
      <c r="Q474997" s="99">
        <v>91.9</v>
      </c>
      <c r="R474997" s="1">
        <v>125.99999999999994</v>
      </c>
    </row>
    <row r="474998" spans="17:18" x14ac:dyDescent="0.35">
      <c r="Q474998" s="99">
        <v>234.8</v>
      </c>
      <c r="R474998" s="1">
        <v>115.99999999999989</v>
      </c>
    </row>
    <row r="474999" spans="17:18" x14ac:dyDescent="0.35">
      <c r="Q474999" s="99">
        <v>117.1</v>
      </c>
      <c r="R474999" s="1">
        <v>134.00000000000006</v>
      </c>
    </row>
    <row r="475000" spans="17:18" x14ac:dyDescent="0.35">
      <c r="Q475000" s="99">
        <v>76.599999999999994</v>
      </c>
      <c r="R475000" s="1">
        <v>104.00000000000006</v>
      </c>
    </row>
    <row r="475001" spans="17:18" x14ac:dyDescent="0.35">
      <c r="Q475001" s="99">
        <v>72.5</v>
      </c>
      <c r="R475001" s="1">
        <v>90</v>
      </c>
    </row>
    <row r="475002" spans="17:18" x14ac:dyDescent="0.35">
      <c r="Q475002" s="99">
        <v>173.88888888888889</v>
      </c>
      <c r="R475002" s="1">
        <v>162.66666666666669</v>
      </c>
    </row>
    <row r="475003" spans="17:18" x14ac:dyDescent="0.35">
      <c r="Q475003" s="99">
        <v>194.7</v>
      </c>
      <c r="R475003" s="1">
        <v>152.00000000000011</v>
      </c>
    </row>
    <row r="475004" spans="17:18" x14ac:dyDescent="0.35">
      <c r="Q475004" s="99">
        <v>288.7</v>
      </c>
      <c r="R475004" s="1">
        <v>90.000000000000114</v>
      </c>
    </row>
    <row r="475005" spans="17:18" x14ac:dyDescent="0.35">
      <c r="Q475005" s="99">
        <v>136.6</v>
      </c>
      <c r="R475005" s="1">
        <v>383</v>
      </c>
    </row>
    <row r="475006" spans="17:18" x14ac:dyDescent="0.35">
      <c r="Q475006" s="99">
        <v>189.25</v>
      </c>
      <c r="R475006" s="1">
        <v>615.5</v>
      </c>
    </row>
    <row r="475007" spans="17:18" x14ac:dyDescent="0.35">
      <c r="Q475007" s="99">
        <v>256.95</v>
      </c>
      <c r="R475007" s="1">
        <v>616.5</v>
      </c>
    </row>
    <row r="475008" spans="17:18" x14ac:dyDescent="0.35">
      <c r="Q475008" s="99">
        <v>118.7</v>
      </c>
      <c r="R475008" s="1">
        <v>136.99999999999997</v>
      </c>
    </row>
    <row r="475009" spans="17:18" x14ac:dyDescent="0.35">
      <c r="Q475009" s="99">
        <v>352.21052631578948</v>
      </c>
      <c r="R475009" s="1">
        <v>102.8947368421052</v>
      </c>
    </row>
    <row r="475010" spans="17:18" x14ac:dyDescent="0.35">
      <c r="Q475010" s="99">
        <v>147</v>
      </c>
      <c r="R475010" s="1">
        <v>121</v>
      </c>
    </row>
    <row r="475011" spans="17:18" x14ac:dyDescent="0.35">
      <c r="Q475011" s="99">
        <v>111.5</v>
      </c>
      <c r="R475011" s="1">
        <v>323</v>
      </c>
    </row>
    <row r="475012" spans="17:18" x14ac:dyDescent="0.35">
      <c r="Q475012" s="99">
        <v>53.2</v>
      </c>
      <c r="R475012" s="1">
        <v>235.00000000000006</v>
      </c>
    </row>
    <row r="475013" spans="17:18" x14ac:dyDescent="0.35">
      <c r="Q475013" s="99">
        <v>29.2</v>
      </c>
      <c r="R475013" s="1">
        <v>276.00000000000006</v>
      </c>
    </row>
    <row r="475014" spans="17:18" x14ac:dyDescent="0.35">
      <c r="Q475014" s="99">
        <v>83.8</v>
      </c>
      <c r="R475014" s="1">
        <v>302</v>
      </c>
    </row>
    <row r="475015" spans="17:18" x14ac:dyDescent="0.35">
      <c r="Q475015" s="99">
        <v>57.7</v>
      </c>
      <c r="R475015" s="1">
        <v>206</v>
      </c>
    </row>
    <row r="475016" spans="17:18" x14ac:dyDescent="0.35">
      <c r="Q475016" s="99">
        <v>149.1</v>
      </c>
      <c r="R475016" s="1">
        <v>295</v>
      </c>
    </row>
    <row r="475017" spans="17:18" x14ac:dyDescent="0.35">
      <c r="Q475017" s="99">
        <v>50.1</v>
      </c>
      <c r="R475017" s="1">
        <v>132</v>
      </c>
    </row>
    <row r="475018" spans="17:18" x14ac:dyDescent="0.35">
      <c r="Q475018" s="99">
        <v>143.5</v>
      </c>
      <c r="R475018" s="1">
        <v>226</v>
      </c>
    </row>
    <row r="475019" spans="17:18" x14ac:dyDescent="0.35">
      <c r="Q475019" s="99">
        <v>146</v>
      </c>
      <c r="R475019" s="1">
        <v>250</v>
      </c>
    </row>
    <row r="475020" spans="17:18" x14ac:dyDescent="0.35">
      <c r="Q475020" s="99">
        <v>60.9</v>
      </c>
      <c r="R475020" s="1">
        <v>644.00000000000011</v>
      </c>
    </row>
    <row r="475021" spans="17:18" x14ac:dyDescent="0.35">
      <c r="Q475021" s="99">
        <v>87</v>
      </c>
      <c r="R475021" s="1">
        <v>216</v>
      </c>
    </row>
    <row r="475022" spans="17:18" x14ac:dyDescent="0.35">
      <c r="Q475022" s="99">
        <v>96.9</v>
      </c>
      <c r="R475022" s="1">
        <v>127.99999999999994</v>
      </c>
    </row>
    <row r="475023" spans="17:18" x14ac:dyDescent="0.35">
      <c r="Q475023" s="99">
        <v>146</v>
      </c>
      <c r="R475023" s="1">
        <v>378</v>
      </c>
    </row>
    <row r="475024" spans="17:18" x14ac:dyDescent="0.35">
      <c r="Q475024" s="99">
        <v>97.3</v>
      </c>
      <c r="R475024" s="1">
        <v>126.00000000000003</v>
      </c>
    </row>
    <row r="475031" spans="17:18" x14ac:dyDescent="0.35">
      <c r="Q475031" s="99">
        <v>373.05</v>
      </c>
      <c r="R475031" s="1">
        <v>-1924.4999999999998</v>
      </c>
    </row>
    <row r="475032" spans="17:18" x14ac:dyDescent="0.35">
      <c r="Q475032" s="99">
        <v>258.55</v>
      </c>
      <c r="R475032" s="1">
        <v>-1751.4999999999998</v>
      </c>
    </row>
    <row r="475035" spans="17:18" x14ac:dyDescent="0.35">
      <c r="Q475035" s="99">
        <v>195.75</v>
      </c>
      <c r="R475035" s="1">
        <v>-1368.25</v>
      </c>
    </row>
    <row r="475036" spans="17:18" x14ac:dyDescent="0.35">
      <c r="Q475036" s="99">
        <v>242.2</v>
      </c>
      <c r="R475036" s="1">
        <v>-474.00000000000017</v>
      </c>
    </row>
    <row r="475037" spans="17:18" x14ac:dyDescent="0.35">
      <c r="Q475037" s="99">
        <v>173.95</v>
      </c>
      <c r="R475037" s="1">
        <v>-1257.5000000000002</v>
      </c>
    </row>
    <row r="475038" spans="17:18" x14ac:dyDescent="0.35">
      <c r="Q475038" s="99">
        <v>64.95</v>
      </c>
      <c r="R475038" s="1">
        <v>-649.50000000000011</v>
      </c>
    </row>
    <row r="475039" spans="17:18" x14ac:dyDescent="0.35">
      <c r="Q475039" s="99">
        <v>202.85</v>
      </c>
      <c r="R475039" s="1">
        <v>-2019.4999999999995</v>
      </c>
    </row>
    <row r="475040" spans="17:18" x14ac:dyDescent="0.35">
      <c r="Q475040" s="99">
        <v>155.25</v>
      </c>
      <c r="R475040" s="1">
        <v>-478.5</v>
      </c>
    </row>
    <row r="475041" spans="17:18" x14ac:dyDescent="0.35">
      <c r="Q475041" s="99">
        <v>99.65</v>
      </c>
      <c r="R475041" s="1">
        <v>-823.49999999999989</v>
      </c>
    </row>
    <row r="475042" spans="17:18" x14ac:dyDescent="0.35">
      <c r="Q475042" s="99">
        <v>150.69999999999999</v>
      </c>
      <c r="R475042" s="1">
        <v>-1485.0000000000002</v>
      </c>
    </row>
    <row r="475043" spans="17:18" x14ac:dyDescent="0.35">
      <c r="Q475043" s="99">
        <v>115.65</v>
      </c>
      <c r="R475043" s="1">
        <v>-633.49999999999989</v>
      </c>
    </row>
    <row r="475044" spans="17:18" x14ac:dyDescent="0.35">
      <c r="Q475044" s="99">
        <v>295.64999999999998</v>
      </c>
      <c r="R475044" s="1">
        <v>-1397.5000000000005</v>
      </c>
    </row>
    <row r="475045" spans="17:18" x14ac:dyDescent="0.35">
      <c r="Q475045" s="99">
        <v>230.15</v>
      </c>
      <c r="R475045" s="1">
        <v>-246.49999999999991</v>
      </c>
    </row>
    <row r="475046" spans="17:18" x14ac:dyDescent="0.35">
      <c r="Q475046" s="99">
        <v>222.9</v>
      </c>
      <c r="R475046" s="1">
        <v>-1207.0000000000002</v>
      </c>
    </row>
    <row r="475047" spans="17:18" x14ac:dyDescent="0.35">
      <c r="Q475047" s="99">
        <v>168.55</v>
      </c>
      <c r="R475047" s="1">
        <v>-2.5000000000001137</v>
      </c>
    </row>
    <row r="475048" spans="17:18" x14ac:dyDescent="0.35">
      <c r="Q475048" s="99">
        <v>210.15</v>
      </c>
      <c r="R475048" s="1">
        <v>-921.05</v>
      </c>
    </row>
    <row r="475049" spans="17:18" x14ac:dyDescent="0.35">
      <c r="Q475049" s="99">
        <v>179.25</v>
      </c>
      <c r="R475049" s="1">
        <v>666.5</v>
      </c>
    </row>
    <row r="475050" spans="17:18" x14ac:dyDescent="0.35">
      <c r="Q475050" s="99">
        <v>104.85</v>
      </c>
      <c r="R475050" s="1">
        <v>-507.50000000000011</v>
      </c>
    </row>
    <row r="475051" spans="17:18" x14ac:dyDescent="0.35">
      <c r="Q475051" s="99">
        <v>92.6</v>
      </c>
      <c r="R475051" s="1">
        <v>-896.00000000000011</v>
      </c>
    </row>
    <row r="475053" spans="17:18" x14ac:dyDescent="0.35">
      <c r="Q475053" s="99">
        <v>175</v>
      </c>
      <c r="R475053" s="1">
        <v>-14</v>
      </c>
    </row>
    <row r="475055" spans="17:18" x14ac:dyDescent="0.35">
      <c r="Q475055" s="99">
        <v>134.21052631578948</v>
      </c>
      <c r="R475055" s="1">
        <v>0</v>
      </c>
    </row>
    <row r="475056" spans="17:18" x14ac:dyDescent="0.35">
      <c r="Q475056" s="99">
        <v>269.2</v>
      </c>
      <c r="R475056" s="1">
        <v>-2690.9999999999995</v>
      </c>
    </row>
    <row r="475057" spans="17:18" x14ac:dyDescent="0.35">
      <c r="Q475057" s="99">
        <v>112.84210526315789</v>
      </c>
      <c r="R475057" s="1">
        <v>0</v>
      </c>
    </row>
    <row r="475058" spans="17:18" x14ac:dyDescent="0.35">
      <c r="Q475058" s="99">
        <v>305</v>
      </c>
      <c r="R475058" s="1">
        <v>-1583</v>
      </c>
    </row>
    <row r="475059" spans="17:18" x14ac:dyDescent="0.35">
      <c r="Q475059" s="99">
        <v>269.95</v>
      </c>
      <c r="R475059" s="1">
        <v>-1114.5000000000002</v>
      </c>
    </row>
    <row r="475060" spans="17:18" x14ac:dyDescent="0.35">
      <c r="Q475060" s="99">
        <v>181.25</v>
      </c>
      <c r="R475060" s="1">
        <v>-916.5</v>
      </c>
    </row>
    <row r="475062" spans="17:18" x14ac:dyDescent="0.35">
      <c r="Q475062" s="99">
        <v>276.14999999999998</v>
      </c>
      <c r="R475062" s="1">
        <v>-616.49999999999977</v>
      </c>
    </row>
    <row r="475063" spans="17:18" x14ac:dyDescent="0.35">
      <c r="Q475063" s="99">
        <v>168.05</v>
      </c>
      <c r="R475063" s="1">
        <v>-775.5</v>
      </c>
    </row>
    <row r="475064" spans="17:18" x14ac:dyDescent="0.35">
      <c r="Q475064" s="99">
        <v>167.75</v>
      </c>
      <c r="R475064" s="1">
        <v>-1367.5</v>
      </c>
    </row>
    <row r="475065" spans="17:18" x14ac:dyDescent="0.35">
      <c r="Q475065" s="99">
        <v>259.14999999999998</v>
      </c>
      <c r="R475065" s="1">
        <v>-1545.5</v>
      </c>
    </row>
    <row r="475066" spans="17:18" x14ac:dyDescent="0.35">
      <c r="Q475066" s="99">
        <v>135.1</v>
      </c>
      <c r="R475066" s="1">
        <v>-523.00000000000011</v>
      </c>
    </row>
    <row r="475067" spans="17:18" x14ac:dyDescent="0.35">
      <c r="Q475067" s="99">
        <v>250.2</v>
      </c>
      <c r="R475067" s="1">
        <v>-2423</v>
      </c>
    </row>
    <row r="475068" spans="17:18" x14ac:dyDescent="0.35">
      <c r="Q475068" s="99">
        <v>275.64999999999998</v>
      </c>
      <c r="R475068" s="1">
        <v>-866.49999999999977</v>
      </c>
    </row>
    <row r="475069" spans="17:18" x14ac:dyDescent="0.35">
      <c r="Q475069" s="99">
        <v>269</v>
      </c>
      <c r="R475069" s="1">
        <v>-479</v>
      </c>
    </row>
    <row r="475070" spans="17:18" x14ac:dyDescent="0.35">
      <c r="Q475070" s="99">
        <v>200.1</v>
      </c>
      <c r="R475070" s="1">
        <v>-1416.9999999999995</v>
      </c>
    </row>
    <row r="475071" spans="17:18" x14ac:dyDescent="0.35">
      <c r="Q475071" s="99">
        <v>222.8</v>
      </c>
      <c r="R475071" s="1">
        <v>-371.00000000000011</v>
      </c>
    </row>
    <row r="475072" spans="17:18" x14ac:dyDescent="0.35">
      <c r="Q475072" s="99">
        <v>250.25</v>
      </c>
      <c r="R475072" s="1">
        <v>186.5</v>
      </c>
    </row>
    <row r="475073" spans="17:18" x14ac:dyDescent="0.35">
      <c r="Q475073" s="99">
        <v>221.1</v>
      </c>
      <c r="R475073" s="1">
        <v>-318.99999999999994</v>
      </c>
    </row>
    <row r="475074" spans="17:18" x14ac:dyDescent="0.35">
      <c r="Q475074" s="99">
        <v>125.1</v>
      </c>
      <c r="R475074" s="1">
        <v>-378.00000000000011</v>
      </c>
    </row>
    <row r="475075" spans="17:18" x14ac:dyDescent="0.35">
      <c r="Q475075" s="99">
        <v>205.8</v>
      </c>
      <c r="R475075" s="1">
        <v>-2053</v>
      </c>
    </row>
    <row r="475076" spans="17:18" x14ac:dyDescent="0.35">
      <c r="Q475076" s="99">
        <v>141.75</v>
      </c>
      <c r="R475076" s="1">
        <v>-770.5</v>
      </c>
    </row>
    <row r="475077" spans="17:18" x14ac:dyDescent="0.35">
      <c r="Q475077" s="99">
        <v>274.2</v>
      </c>
      <c r="R475077" s="1">
        <v>-212.99999999999989</v>
      </c>
    </row>
    <row r="475078" spans="17:18" x14ac:dyDescent="0.35">
      <c r="Q475078" s="99">
        <v>222.4</v>
      </c>
      <c r="R475078" s="1">
        <v>-2224.0000000000005</v>
      </c>
    </row>
    <row r="475079" spans="17:18" x14ac:dyDescent="0.35">
      <c r="Q475079" s="99">
        <v>163.30000000000001</v>
      </c>
      <c r="R475079" s="1">
        <v>-1534.9999999999998</v>
      </c>
    </row>
    <row r="475080" spans="17:18" x14ac:dyDescent="0.35">
      <c r="Q475080" s="99">
        <v>135</v>
      </c>
      <c r="R475080" s="1">
        <v>-242</v>
      </c>
    </row>
    <row r="475081" spans="17:18" x14ac:dyDescent="0.35">
      <c r="Q475081" s="99">
        <v>239.1</v>
      </c>
      <c r="R475081" s="1">
        <v>-1745.9999999999995</v>
      </c>
    </row>
    <row r="475082" spans="17:18" x14ac:dyDescent="0.35">
      <c r="Q475082" s="99">
        <v>101.46666666666667</v>
      </c>
      <c r="R475082" s="1">
        <v>813.33333333333314</v>
      </c>
    </row>
    <row r="475083" spans="17:18" x14ac:dyDescent="0.35">
      <c r="Q475083" s="99">
        <v>111.6</v>
      </c>
      <c r="R475083" s="1">
        <v>190.00000000000006</v>
      </c>
    </row>
    <row r="475084" spans="17:18" x14ac:dyDescent="0.35">
      <c r="Q475084" s="99">
        <v>43.55</v>
      </c>
      <c r="R475084" s="1">
        <v>-148.49999999999994</v>
      </c>
    </row>
    <row r="475085" spans="17:18" x14ac:dyDescent="0.35">
      <c r="Q475085" s="99">
        <v>135</v>
      </c>
      <c r="R475085" s="1">
        <v>-196</v>
      </c>
    </row>
    <row r="475099" spans="17:18" x14ac:dyDescent="0.35">
      <c r="Q475099" s="99">
        <v>147.5</v>
      </c>
      <c r="R475099" s="1">
        <v>-95</v>
      </c>
    </row>
    <row r="475100" spans="17:18" x14ac:dyDescent="0.35">
      <c r="Q475100" s="99">
        <v>206.3</v>
      </c>
      <c r="R475100" s="1">
        <v>-2057</v>
      </c>
    </row>
    <row r="475101" spans="17:18" x14ac:dyDescent="0.35">
      <c r="Q475101" s="99">
        <v>180</v>
      </c>
      <c r="R475101" s="1">
        <v>-667</v>
      </c>
    </row>
    <row r="475102" spans="17:18" x14ac:dyDescent="0.35">
      <c r="Q475102" s="99">
        <v>268</v>
      </c>
      <c r="R475102" s="1">
        <v>-651</v>
      </c>
    </row>
    <row r="475103" spans="17:18" x14ac:dyDescent="0.35">
      <c r="Q475103" s="99">
        <v>200</v>
      </c>
      <c r="R475103" s="1">
        <v>-967</v>
      </c>
    </row>
    <row r="475104" spans="17:18" x14ac:dyDescent="0.35">
      <c r="Q475104" s="99">
        <v>356.3</v>
      </c>
      <c r="R475104" s="1">
        <v>-1832.9999999999998</v>
      </c>
    </row>
    <row r="475105" spans="17:18" x14ac:dyDescent="0.35">
      <c r="Q475105" s="99">
        <v>200.1</v>
      </c>
      <c r="R475105" s="1">
        <v>130.00000000000006</v>
      </c>
    </row>
    <row r="475106" spans="17:18" x14ac:dyDescent="0.35">
      <c r="Q475106" s="99">
        <v>183.55555555555554</v>
      </c>
      <c r="R475106" s="1">
        <v>-133.55555555555543</v>
      </c>
    </row>
    <row r="475107" spans="17:18" x14ac:dyDescent="0.35">
      <c r="Q475107" s="99">
        <v>121.5</v>
      </c>
      <c r="R475107" s="1">
        <v>-196</v>
      </c>
    </row>
    <row r="475108" spans="17:18" x14ac:dyDescent="0.35">
      <c r="Q475108" s="99">
        <v>180.9</v>
      </c>
      <c r="R475108" s="1">
        <v>-131.00000000000006</v>
      </c>
    </row>
    <row r="475109" spans="17:18" x14ac:dyDescent="0.35">
      <c r="Q475109" s="99">
        <v>366.5</v>
      </c>
      <c r="R475109" s="1">
        <v>-3168</v>
      </c>
    </row>
    <row r="475110" spans="17:18" x14ac:dyDescent="0.35">
      <c r="Q475110" s="99">
        <v>289</v>
      </c>
      <c r="R475110" s="1">
        <v>-793</v>
      </c>
    </row>
    <row r="475111" spans="17:18" x14ac:dyDescent="0.35">
      <c r="Q475111" s="99">
        <v>179.4</v>
      </c>
      <c r="R475111" s="1">
        <v>-911.99999999999989</v>
      </c>
    </row>
    <row r="475112" spans="17:18" x14ac:dyDescent="0.35">
      <c r="Q475112" s="99">
        <v>369.7</v>
      </c>
      <c r="R475112" s="1">
        <v>-1689.0000000000002</v>
      </c>
    </row>
    <row r="475113" spans="17:18" x14ac:dyDescent="0.35">
      <c r="Q475113" s="99">
        <v>314.60000000000002</v>
      </c>
      <c r="R475113" s="1">
        <v>-1894.9999999999995</v>
      </c>
    </row>
    <row r="475114" spans="17:18" x14ac:dyDescent="0.35">
      <c r="Q475114" s="99">
        <v>269.5</v>
      </c>
      <c r="R475114" s="1">
        <v>-2693</v>
      </c>
    </row>
    <row r="475115" spans="17:18" x14ac:dyDescent="0.35">
      <c r="Q475115" s="99">
        <v>374.7</v>
      </c>
      <c r="R475115" s="1">
        <v>-2006.0000000000002</v>
      </c>
    </row>
    <row r="475116" spans="17:18" x14ac:dyDescent="0.35">
      <c r="Q475116" s="99">
        <v>366.4</v>
      </c>
      <c r="R475116" s="1">
        <v>-783.99999999999977</v>
      </c>
    </row>
    <row r="475117" spans="17:18" x14ac:dyDescent="0.35">
      <c r="Q475117" s="99">
        <v>222.6</v>
      </c>
      <c r="R475117" s="1">
        <v>-111.99999999999994</v>
      </c>
    </row>
    <row r="475118" spans="17:18" x14ac:dyDescent="0.35">
      <c r="Q475118" s="99">
        <v>216.3</v>
      </c>
      <c r="R475118" s="1">
        <v>-2144</v>
      </c>
    </row>
    <row r="475119" spans="17:18" x14ac:dyDescent="0.35">
      <c r="Q475119" s="99">
        <v>358.3</v>
      </c>
      <c r="R475119" s="1">
        <v>-3231.0000000000005</v>
      </c>
    </row>
    <row r="475120" spans="17:18" x14ac:dyDescent="0.35">
      <c r="Q475120" s="99">
        <v>262.5</v>
      </c>
      <c r="R475120" s="1">
        <v>-2599</v>
      </c>
    </row>
    <row r="475121" spans="17:18" x14ac:dyDescent="0.35">
      <c r="Q475121" s="99">
        <v>165.4</v>
      </c>
      <c r="R475121" s="1">
        <v>-1243.0000000000002</v>
      </c>
    </row>
    <row r="475122" spans="17:18" x14ac:dyDescent="0.35">
      <c r="Q475122" s="99">
        <v>289.89999999999998</v>
      </c>
      <c r="R475122" s="1">
        <v>-2898.0000000000005</v>
      </c>
    </row>
    <row r="475123" spans="17:18" x14ac:dyDescent="0.35">
      <c r="Q475123" s="99">
        <v>242.6</v>
      </c>
      <c r="R475123" s="1">
        <v>-2424.9999999999995</v>
      </c>
    </row>
    <row r="475124" spans="17:18" x14ac:dyDescent="0.35">
      <c r="Q475124" s="99">
        <v>422.6</v>
      </c>
      <c r="R475124" s="1">
        <v>-47.000000000000227</v>
      </c>
    </row>
    <row r="475125" spans="17:18" x14ac:dyDescent="0.35">
      <c r="Q475125" s="99">
        <v>228</v>
      </c>
      <c r="R475125" s="1">
        <v>-1886</v>
      </c>
    </row>
    <row r="475126" spans="17:18" x14ac:dyDescent="0.35">
      <c r="Q475126" s="99">
        <v>220.7</v>
      </c>
      <c r="R475126" s="1">
        <v>181.00000000000011</v>
      </c>
    </row>
    <row r="475127" spans="17:18" x14ac:dyDescent="0.35">
      <c r="Q475127" s="99">
        <v>319.39999999999998</v>
      </c>
      <c r="R475127" s="1">
        <v>-542.99999999999977</v>
      </c>
    </row>
    <row r="475128" spans="17:18" x14ac:dyDescent="0.35">
      <c r="Q475128" s="99">
        <v>361.9</v>
      </c>
      <c r="R475128" s="1">
        <v>-279.99999999999977</v>
      </c>
    </row>
    <row r="475129" spans="17:18" x14ac:dyDescent="0.35">
      <c r="Q475129" s="99">
        <v>220.5</v>
      </c>
      <c r="R475129" s="1">
        <v>-1560</v>
      </c>
    </row>
    <row r="475130" spans="17:18" x14ac:dyDescent="0.35">
      <c r="Q475130" s="99">
        <v>296.10000000000002</v>
      </c>
      <c r="R475130" s="1">
        <v>-1447</v>
      </c>
    </row>
    <row r="475141" spans="17:18" x14ac:dyDescent="0.35">
      <c r="Q475141" s="99">
        <v>109.2</v>
      </c>
    </row>
    <row r="475142" spans="17:18" x14ac:dyDescent="0.35">
      <c r="Q475142" s="99">
        <v>162.80000000000001</v>
      </c>
    </row>
    <row r="475143" spans="17:18" x14ac:dyDescent="0.35">
      <c r="Q475143" s="99">
        <v>66.7</v>
      </c>
    </row>
    <row r="475144" spans="17:18" x14ac:dyDescent="0.35">
      <c r="Q475144" s="99">
        <v>61.9</v>
      </c>
      <c r="R475144" s="1">
        <v>-5.9999999999999929</v>
      </c>
    </row>
    <row r="475145" spans="17:18" x14ac:dyDescent="0.35">
      <c r="Q475145" s="99">
        <v>121.2</v>
      </c>
      <c r="R475145" s="1">
        <v>57.999999999999972</v>
      </c>
    </row>
    <row r="475146" spans="17:18" x14ac:dyDescent="0.35">
      <c r="Q475146" s="99">
        <v>334.4</v>
      </c>
      <c r="R475146" s="1">
        <v>11.000000000000227</v>
      </c>
    </row>
    <row r="475147" spans="17:18" x14ac:dyDescent="0.35">
      <c r="Q475147" s="99">
        <v>102.1</v>
      </c>
      <c r="R475147" s="1">
        <v>37.000000000000057</v>
      </c>
    </row>
    <row r="475148" spans="17:18" x14ac:dyDescent="0.35">
      <c r="Q475148" s="99">
        <v>126.4</v>
      </c>
      <c r="R475148" s="1">
        <v>-41.000000000000057</v>
      </c>
    </row>
    <row r="475149" spans="17:18" x14ac:dyDescent="0.35">
      <c r="Q475149" s="99">
        <v>222.1</v>
      </c>
      <c r="R475149" s="1">
        <v>-2.9999999999999432</v>
      </c>
    </row>
    <row r="475150" spans="17:18" x14ac:dyDescent="0.35">
      <c r="Q475150" s="99">
        <v>141.19999999999999</v>
      </c>
      <c r="R475150" s="1">
        <v>-160.99999999999989</v>
      </c>
    </row>
    <row r="475151" spans="17:18" x14ac:dyDescent="0.35">
      <c r="Q475151" s="99">
        <v>172.3</v>
      </c>
      <c r="R475151" s="1">
        <v>0.99999999999988631</v>
      </c>
    </row>
    <row r="475152" spans="17:18" x14ac:dyDescent="0.35">
      <c r="Q475152" s="99">
        <v>119.3</v>
      </c>
      <c r="R475152" s="1">
        <v>-22.999999999999972</v>
      </c>
    </row>
    <row r="475153" spans="17:18" x14ac:dyDescent="0.35">
      <c r="Q475153" s="99">
        <v>302.3</v>
      </c>
      <c r="R475153" s="1">
        <v>45.999999999999886</v>
      </c>
    </row>
    <row r="475154" spans="17:18" x14ac:dyDescent="0.35">
      <c r="Q475154" s="99">
        <v>270.10000000000002</v>
      </c>
      <c r="R475154" s="1">
        <v>15.099999999999795</v>
      </c>
    </row>
    <row r="475155" spans="17:18" x14ac:dyDescent="0.35">
      <c r="Q475155" s="99">
        <v>218</v>
      </c>
      <c r="R475155" s="1">
        <v>43</v>
      </c>
    </row>
    <row r="475156" spans="17:18" x14ac:dyDescent="0.35">
      <c r="Q475156" s="99">
        <v>77.3</v>
      </c>
      <c r="R475156" s="1">
        <v>80.000000000000028</v>
      </c>
    </row>
    <row r="475157" spans="17:18" x14ac:dyDescent="0.35">
      <c r="Q475157" s="99">
        <v>257.8</v>
      </c>
      <c r="R475157" s="1">
        <v>-14.000000000000114</v>
      </c>
    </row>
    <row r="475158" spans="17:18" x14ac:dyDescent="0.35">
      <c r="Q475158" s="99">
        <v>174.5</v>
      </c>
      <c r="R475158" s="1">
        <v>57</v>
      </c>
    </row>
    <row r="475159" spans="17:18" x14ac:dyDescent="0.35">
      <c r="Q475159" s="99">
        <v>355.3</v>
      </c>
      <c r="R475159" s="1">
        <v>71.999999999999886</v>
      </c>
    </row>
    <row r="475160" spans="17:18" x14ac:dyDescent="0.35">
      <c r="Q475160" s="99">
        <v>150.6</v>
      </c>
      <c r="R475160" s="1">
        <v>71.000000000000057</v>
      </c>
    </row>
    <row r="475161" spans="17:18" x14ac:dyDescent="0.35">
      <c r="Q475161" s="99">
        <v>172.1</v>
      </c>
      <c r="R475161" s="1">
        <v>-88.999999999999943</v>
      </c>
    </row>
    <row r="475162" spans="17:18" x14ac:dyDescent="0.35">
      <c r="Q475162" s="99">
        <v>121.2</v>
      </c>
      <c r="R475162" s="1">
        <v>57.999999999999972</v>
      </c>
    </row>
    <row r="475163" spans="17:18" x14ac:dyDescent="0.35">
      <c r="Q475163" s="99">
        <v>334.4</v>
      </c>
      <c r="R475163" s="1">
        <v>11.000000000000227</v>
      </c>
    </row>
    <row r="475164" spans="17:18" x14ac:dyDescent="0.35">
      <c r="Q475164" s="99">
        <v>149.30000000000001</v>
      </c>
      <c r="R475164" s="1">
        <v>11.999999999999886</v>
      </c>
    </row>
    <row r="475168" spans="17:18" x14ac:dyDescent="0.35">
      <c r="Q475168" s="99">
        <v>101.5</v>
      </c>
      <c r="R475168" s="1">
        <v>-72</v>
      </c>
    </row>
    <row r="475169" spans="17:18" x14ac:dyDescent="0.35">
      <c r="Q475169" s="99">
        <v>0</v>
      </c>
      <c r="R475169" s="1">
        <v>1027</v>
      </c>
    </row>
    <row r="475173" spans="17:18" x14ac:dyDescent="0.35">
      <c r="Q475173" s="99">
        <v>193.7</v>
      </c>
      <c r="R475173" s="1">
        <v>-162.99999999999989</v>
      </c>
    </row>
    <row r="491368" spans="17:18" x14ac:dyDescent="0.35">
      <c r="Q491368" s="99">
        <v>113.6</v>
      </c>
      <c r="R491368" s="1">
        <v>327</v>
      </c>
    </row>
    <row r="491369" spans="17:18" x14ac:dyDescent="0.35">
      <c r="Q491369" s="99">
        <v>57.7</v>
      </c>
      <c r="R491369" s="1">
        <v>332.00000000000006</v>
      </c>
    </row>
    <row r="491370" spans="17:18" x14ac:dyDescent="0.35">
      <c r="Q491370" s="99">
        <v>77.7</v>
      </c>
      <c r="R491370" s="1">
        <v>134.99999999999997</v>
      </c>
    </row>
    <row r="491371" spans="17:18" x14ac:dyDescent="0.35">
      <c r="Q491371" s="99">
        <v>59.8</v>
      </c>
      <c r="R491371" s="1">
        <v>429.99999999999994</v>
      </c>
    </row>
    <row r="491372" spans="17:18" x14ac:dyDescent="0.35">
      <c r="Q491372" s="99">
        <v>55.5</v>
      </c>
      <c r="R491372" s="1">
        <v>321</v>
      </c>
    </row>
    <row r="491373" spans="17:18" x14ac:dyDescent="0.35">
      <c r="Q491373" s="99">
        <v>118.7</v>
      </c>
      <c r="R491373" s="1">
        <v>375.00000000000006</v>
      </c>
    </row>
    <row r="491374" spans="17:18" x14ac:dyDescent="0.35">
      <c r="Q491374" s="99">
        <v>233.2</v>
      </c>
      <c r="R491374" s="1">
        <v>163.00000000000011</v>
      </c>
    </row>
    <row r="491375" spans="17:18" x14ac:dyDescent="0.35">
      <c r="Q491375" s="99">
        <v>156.80000000000001</v>
      </c>
      <c r="R491375" s="1">
        <v>574</v>
      </c>
    </row>
    <row r="491376" spans="17:18" x14ac:dyDescent="0.35">
      <c r="Q491376" s="99">
        <v>125.3</v>
      </c>
      <c r="R491376" s="1">
        <v>509.99999999999989</v>
      </c>
    </row>
    <row r="491377" spans="17:18" x14ac:dyDescent="0.35">
      <c r="Q491377" s="99">
        <v>120.7</v>
      </c>
      <c r="R491377" s="1">
        <v>418.00000000000011</v>
      </c>
    </row>
    <row r="491378" spans="17:18" x14ac:dyDescent="0.35">
      <c r="Q491378" s="99">
        <v>98.9</v>
      </c>
      <c r="R491378" s="1">
        <v>228.99999999999994</v>
      </c>
    </row>
    <row r="491379" spans="17:18" x14ac:dyDescent="0.35">
      <c r="Q491379" s="99">
        <v>161</v>
      </c>
      <c r="R491379" s="1">
        <v>100</v>
      </c>
    </row>
    <row r="491380" spans="17:18" x14ac:dyDescent="0.35">
      <c r="Q491380" s="99">
        <v>163</v>
      </c>
      <c r="R491380" s="1">
        <v>193</v>
      </c>
    </row>
    <row r="491381" spans="17:18" x14ac:dyDescent="0.35">
      <c r="Q491381" s="99">
        <v>91.9</v>
      </c>
      <c r="R491381" s="1">
        <v>125.99999999999994</v>
      </c>
    </row>
    <row r="491382" spans="17:18" x14ac:dyDescent="0.35">
      <c r="Q491382" s="99">
        <v>234.8</v>
      </c>
      <c r="R491382" s="1">
        <v>115.99999999999989</v>
      </c>
    </row>
    <row r="491383" spans="17:18" x14ac:dyDescent="0.35">
      <c r="Q491383" s="99">
        <v>117.1</v>
      </c>
      <c r="R491383" s="1">
        <v>134.00000000000006</v>
      </c>
    </row>
    <row r="491384" spans="17:18" x14ac:dyDescent="0.35">
      <c r="Q491384" s="99">
        <v>76.599999999999994</v>
      </c>
      <c r="R491384" s="1">
        <v>104.00000000000006</v>
      </c>
    </row>
    <row r="491385" spans="17:18" x14ac:dyDescent="0.35">
      <c r="Q491385" s="99">
        <v>72.5</v>
      </c>
      <c r="R491385" s="1">
        <v>90</v>
      </c>
    </row>
    <row r="491386" spans="17:18" x14ac:dyDescent="0.35">
      <c r="Q491386" s="99">
        <v>173.88888888888889</v>
      </c>
      <c r="R491386" s="1">
        <v>162.66666666666669</v>
      </c>
    </row>
    <row r="491387" spans="17:18" x14ac:dyDescent="0.35">
      <c r="Q491387" s="99">
        <v>194.7</v>
      </c>
      <c r="R491387" s="1">
        <v>152.00000000000011</v>
      </c>
    </row>
    <row r="491388" spans="17:18" x14ac:dyDescent="0.35">
      <c r="Q491388" s="99">
        <v>288.7</v>
      </c>
      <c r="R491388" s="1">
        <v>90.000000000000114</v>
      </c>
    </row>
    <row r="491389" spans="17:18" x14ac:dyDescent="0.35">
      <c r="Q491389" s="99">
        <v>136.6</v>
      </c>
      <c r="R491389" s="1">
        <v>383</v>
      </c>
    </row>
    <row r="491390" spans="17:18" x14ac:dyDescent="0.35">
      <c r="Q491390" s="99">
        <v>189.25</v>
      </c>
      <c r="R491390" s="1">
        <v>615.5</v>
      </c>
    </row>
    <row r="491391" spans="17:18" x14ac:dyDescent="0.35">
      <c r="Q491391" s="99">
        <v>256.95</v>
      </c>
      <c r="R491391" s="1">
        <v>616.5</v>
      </c>
    </row>
    <row r="491392" spans="17:18" x14ac:dyDescent="0.35">
      <c r="Q491392" s="99">
        <v>118.7</v>
      </c>
      <c r="R491392" s="1">
        <v>136.99999999999997</v>
      </c>
    </row>
    <row r="491393" spans="17:18" x14ac:dyDescent="0.35">
      <c r="Q491393" s="99">
        <v>352.21052631578948</v>
      </c>
      <c r="R491393" s="1">
        <v>102.8947368421052</v>
      </c>
    </row>
    <row r="491394" spans="17:18" x14ac:dyDescent="0.35">
      <c r="Q491394" s="99">
        <v>147</v>
      </c>
      <c r="R491394" s="1">
        <v>121</v>
      </c>
    </row>
    <row r="491395" spans="17:18" x14ac:dyDescent="0.35">
      <c r="Q491395" s="99">
        <v>111.5</v>
      </c>
      <c r="R491395" s="1">
        <v>323</v>
      </c>
    </row>
    <row r="491396" spans="17:18" x14ac:dyDescent="0.35">
      <c r="Q491396" s="99">
        <v>53.2</v>
      </c>
      <c r="R491396" s="1">
        <v>235.00000000000006</v>
      </c>
    </row>
    <row r="491397" spans="17:18" x14ac:dyDescent="0.35">
      <c r="Q491397" s="99">
        <v>29.2</v>
      </c>
      <c r="R491397" s="1">
        <v>276.00000000000006</v>
      </c>
    </row>
    <row r="491398" spans="17:18" x14ac:dyDescent="0.35">
      <c r="Q491398" s="99">
        <v>83.8</v>
      </c>
      <c r="R491398" s="1">
        <v>302</v>
      </c>
    </row>
    <row r="491399" spans="17:18" x14ac:dyDescent="0.35">
      <c r="Q491399" s="99">
        <v>57.7</v>
      </c>
      <c r="R491399" s="1">
        <v>206</v>
      </c>
    </row>
    <row r="491400" spans="17:18" x14ac:dyDescent="0.35">
      <c r="Q491400" s="99">
        <v>149.1</v>
      </c>
      <c r="R491400" s="1">
        <v>295</v>
      </c>
    </row>
    <row r="491401" spans="17:18" x14ac:dyDescent="0.35">
      <c r="Q491401" s="99">
        <v>50.1</v>
      </c>
      <c r="R491401" s="1">
        <v>132</v>
      </c>
    </row>
    <row r="491402" spans="17:18" x14ac:dyDescent="0.35">
      <c r="Q491402" s="99">
        <v>143.5</v>
      </c>
      <c r="R491402" s="1">
        <v>226</v>
      </c>
    </row>
    <row r="491403" spans="17:18" x14ac:dyDescent="0.35">
      <c r="Q491403" s="99">
        <v>146</v>
      </c>
      <c r="R491403" s="1">
        <v>250</v>
      </c>
    </row>
    <row r="491404" spans="17:18" x14ac:dyDescent="0.35">
      <c r="Q491404" s="99">
        <v>60.9</v>
      </c>
      <c r="R491404" s="1">
        <v>644.00000000000011</v>
      </c>
    </row>
    <row r="491405" spans="17:18" x14ac:dyDescent="0.35">
      <c r="Q491405" s="99">
        <v>87</v>
      </c>
      <c r="R491405" s="1">
        <v>216</v>
      </c>
    </row>
    <row r="491406" spans="17:18" x14ac:dyDescent="0.35">
      <c r="Q491406" s="99">
        <v>96.9</v>
      </c>
      <c r="R491406" s="1">
        <v>127.99999999999994</v>
      </c>
    </row>
    <row r="491407" spans="17:18" x14ac:dyDescent="0.35">
      <c r="Q491407" s="99">
        <v>146</v>
      </c>
      <c r="R491407" s="1">
        <v>378</v>
      </c>
    </row>
    <row r="491408" spans="17:18" x14ac:dyDescent="0.35">
      <c r="Q491408" s="99">
        <v>97.3</v>
      </c>
      <c r="R491408" s="1">
        <v>126.00000000000003</v>
      </c>
    </row>
    <row r="491415" spans="17:18" x14ac:dyDescent="0.35">
      <c r="Q491415" s="99">
        <v>373.05</v>
      </c>
      <c r="R491415" s="1">
        <v>-1924.4999999999998</v>
      </c>
    </row>
    <row r="491416" spans="17:18" x14ac:dyDescent="0.35">
      <c r="Q491416" s="99">
        <v>258.55</v>
      </c>
      <c r="R491416" s="1">
        <v>-1751.4999999999998</v>
      </c>
    </row>
    <row r="491419" spans="17:18" x14ac:dyDescent="0.35">
      <c r="Q491419" s="99">
        <v>195.75</v>
      </c>
      <c r="R491419" s="1">
        <v>-1368.25</v>
      </c>
    </row>
    <row r="491420" spans="17:18" x14ac:dyDescent="0.35">
      <c r="Q491420" s="99">
        <v>242.2</v>
      </c>
      <c r="R491420" s="1">
        <v>-474.00000000000017</v>
      </c>
    </row>
    <row r="491421" spans="17:18" x14ac:dyDescent="0.35">
      <c r="Q491421" s="99">
        <v>173.95</v>
      </c>
      <c r="R491421" s="1">
        <v>-1257.5000000000002</v>
      </c>
    </row>
    <row r="491422" spans="17:18" x14ac:dyDescent="0.35">
      <c r="Q491422" s="99">
        <v>64.95</v>
      </c>
      <c r="R491422" s="1">
        <v>-649.50000000000011</v>
      </c>
    </row>
    <row r="491423" spans="17:18" x14ac:dyDescent="0.35">
      <c r="Q491423" s="99">
        <v>202.85</v>
      </c>
      <c r="R491423" s="1">
        <v>-2019.4999999999995</v>
      </c>
    </row>
    <row r="491424" spans="17:18" x14ac:dyDescent="0.35">
      <c r="Q491424" s="99">
        <v>155.25</v>
      </c>
      <c r="R491424" s="1">
        <v>-478.5</v>
      </c>
    </row>
    <row r="491425" spans="17:18" x14ac:dyDescent="0.35">
      <c r="Q491425" s="99">
        <v>99.65</v>
      </c>
      <c r="R491425" s="1">
        <v>-823.49999999999989</v>
      </c>
    </row>
    <row r="491426" spans="17:18" x14ac:dyDescent="0.35">
      <c r="Q491426" s="99">
        <v>150.69999999999999</v>
      </c>
      <c r="R491426" s="1">
        <v>-1485.0000000000002</v>
      </c>
    </row>
    <row r="491427" spans="17:18" x14ac:dyDescent="0.35">
      <c r="Q491427" s="99">
        <v>115.65</v>
      </c>
      <c r="R491427" s="1">
        <v>-633.49999999999989</v>
      </c>
    </row>
    <row r="491428" spans="17:18" x14ac:dyDescent="0.35">
      <c r="Q491428" s="99">
        <v>295.64999999999998</v>
      </c>
      <c r="R491428" s="1">
        <v>-1397.5000000000005</v>
      </c>
    </row>
    <row r="491429" spans="17:18" x14ac:dyDescent="0.35">
      <c r="Q491429" s="99">
        <v>230.15</v>
      </c>
      <c r="R491429" s="1">
        <v>-246.49999999999991</v>
      </c>
    </row>
    <row r="491430" spans="17:18" x14ac:dyDescent="0.35">
      <c r="Q491430" s="99">
        <v>222.9</v>
      </c>
      <c r="R491430" s="1">
        <v>-1207.0000000000002</v>
      </c>
    </row>
    <row r="491431" spans="17:18" x14ac:dyDescent="0.35">
      <c r="Q491431" s="99">
        <v>168.55</v>
      </c>
      <c r="R491431" s="1">
        <v>-2.5000000000001137</v>
      </c>
    </row>
    <row r="491432" spans="17:18" x14ac:dyDescent="0.35">
      <c r="Q491432" s="99">
        <v>210.15</v>
      </c>
      <c r="R491432" s="1">
        <v>-921.05</v>
      </c>
    </row>
    <row r="491433" spans="17:18" x14ac:dyDescent="0.35">
      <c r="Q491433" s="99">
        <v>179.25</v>
      </c>
      <c r="R491433" s="1">
        <v>666.5</v>
      </c>
    </row>
    <row r="491434" spans="17:18" x14ac:dyDescent="0.35">
      <c r="Q491434" s="99">
        <v>104.85</v>
      </c>
      <c r="R491434" s="1">
        <v>-507.50000000000011</v>
      </c>
    </row>
    <row r="491435" spans="17:18" x14ac:dyDescent="0.35">
      <c r="Q491435" s="99">
        <v>92.6</v>
      </c>
      <c r="R491435" s="1">
        <v>-896.00000000000011</v>
      </c>
    </row>
    <row r="491437" spans="17:18" x14ac:dyDescent="0.35">
      <c r="Q491437" s="99">
        <v>175</v>
      </c>
      <c r="R491437" s="1">
        <v>-14</v>
      </c>
    </row>
    <row r="491439" spans="17:18" x14ac:dyDescent="0.35">
      <c r="Q491439" s="99">
        <v>134.21052631578948</v>
      </c>
      <c r="R491439" s="1">
        <v>0</v>
      </c>
    </row>
    <row r="491440" spans="17:18" x14ac:dyDescent="0.35">
      <c r="Q491440" s="99">
        <v>269.2</v>
      </c>
      <c r="R491440" s="1">
        <v>-2690.9999999999995</v>
      </c>
    </row>
    <row r="491441" spans="17:18" x14ac:dyDescent="0.35">
      <c r="Q491441" s="99">
        <v>112.84210526315789</v>
      </c>
      <c r="R491441" s="1">
        <v>0</v>
      </c>
    </row>
    <row r="491442" spans="17:18" x14ac:dyDescent="0.35">
      <c r="Q491442" s="99">
        <v>305</v>
      </c>
      <c r="R491442" s="1">
        <v>-1583</v>
      </c>
    </row>
    <row r="491443" spans="17:18" x14ac:dyDescent="0.35">
      <c r="Q491443" s="99">
        <v>269.95</v>
      </c>
      <c r="R491443" s="1">
        <v>-1114.5000000000002</v>
      </c>
    </row>
    <row r="491444" spans="17:18" x14ac:dyDescent="0.35">
      <c r="Q491444" s="99">
        <v>181.25</v>
      </c>
      <c r="R491444" s="1">
        <v>-916.5</v>
      </c>
    </row>
    <row r="491446" spans="17:18" x14ac:dyDescent="0.35">
      <c r="Q491446" s="99">
        <v>276.14999999999998</v>
      </c>
      <c r="R491446" s="1">
        <v>-616.49999999999977</v>
      </c>
    </row>
    <row r="491447" spans="17:18" x14ac:dyDescent="0.35">
      <c r="Q491447" s="99">
        <v>168.05</v>
      </c>
      <c r="R491447" s="1">
        <v>-775.5</v>
      </c>
    </row>
    <row r="491448" spans="17:18" x14ac:dyDescent="0.35">
      <c r="Q491448" s="99">
        <v>167.75</v>
      </c>
      <c r="R491448" s="1">
        <v>-1367.5</v>
      </c>
    </row>
    <row r="491449" spans="17:18" x14ac:dyDescent="0.35">
      <c r="Q491449" s="99">
        <v>259.14999999999998</v>
      </c>
      <c r="R491449" s="1">
        <v>-1545.5</v>
      </c>
    </row>
    <row r="491450" spans="17:18" x14ac:dyDescent="0.35">
      <c r="Q491450" s="99">
        <v>135.1</v>
      </c>
      <c r="R491450" s="1">
        <v>-523.00000000000011</v>
      </c>
    </row>
    <row r="491451" spans="17:18" x14ac:dyDescent="0.35">
      <c r="Q491451" s="99">
        <v>250.2</v>
      </c>
      <c r="R491451" s="1">
        <v>-2423</v>
      </c>
    </row>
    <row r="491452" spans="17:18" x14ac:dyDescent="0.35">
      <c r="Q491452" s="99">
        <v>275.64999999999998</v>
      </c>
      <c r="R491452" s="1">
        <v>-866.49999999999977</v>
      </c>
    </row>
    <row r="491453" spans="17:18" x14ac:dyDescent="0.35">
      <c r="Q491453" s="99">
        <v>269</v>
      </c>
      <c r="R491453" s="1">
        <v>-479</v>
      </c>
    </row>
    <row r="491454" spans="17:18" x14ac:dyDescent="0.35">
      <c r="Q491454" s="99">
        <v>200.1</v>
      </c>
      <c r="R491454" s="1">
        <v>-1416.9999999999995</v>
      </c>
    </row>
    <row r="491455" spans="17:18" x14ac:dyDescent="0.35">
      <c r="Q491455" s="99">
        <v>222.8</v>
      </c>
      <c r="R491455" s="1">
        <v>-371.00000000000011</v>
      </c>
    </row>
    <row r="491456" spans="17:18" x14ac:dyDescent="0.35">
      <c r="Q491456" s="99">
        <v>250.25</v>
      </c>
      <c r="R491456" s="1">
        <v>186.5</v>
      </c>
    </row>
    <row r="491457" spans="17:18" x14ac:dyDescent="0.35">
      <c r="Q491457" s="99">
        <v>221.1</v>
      </c>
      <c r="R491457" s="1">
        <v>-318.99999999999994</v>
      </c>
    </row>
    <row r="491458" spans="17:18" x14ac:dyDescent="0.35">
      <c r="Q491458" s="99">
        <v>125.1</v>
      </c>
      <c r="R491458" s="1">
        <v>-378.00000000000011</v>
      </c>
    </row>
    <row r="491459" spans="17:18" x14ac:dyDescent="0.35">
      <c r="Q491459" s="99">
        <v>205.8</v>
      </c>
      <c r="R491459" s="1">
        <v>-2053</v>
      </c>
    </row>
    <row r="491460" spans="17:18" x14ac:dyDescent="0.35">
      <c r="Q491460" s="99">
        <v>141.75</v>
      </c>
      <c r="R491460" s="1">
        <v>-770.5</v>
      </c>
    </row>
    <row r="491461" spans="17:18" x14ac:dyDescent="0.35">
      <c r="Q491461" s="99">
        <v>274.2</v>
      </c>
      <c r="R491461" s="1">
        <v>-212.99999999999989</v>
      </c>
    </row>
    <row r="491462" spans="17:18" x14ac:dyDescent="0.35">
      <c r="Q491462" s="99">
        <v>222.4</v>
      </c>
      <c r="R491462" s="1">
        <v>-2224.0000000000005</v>
      </c>
    </row>
    <row r="491463" spans="17:18" x14ac:dyDescent="0.35">
      <c r="Q491463" s="99">
        <v>163.30000000000001</v>
      </c>
      <c r="R491463" s="1">
        <v>-1534.9999999999998</v>
      </c>
    </row>
    <row r="491464" spans="17:18" x14ac:dyDescent="0.35">
      <c r="Q491464" s="99">
        <v>135</v>
      </c>
      <c r="R491464" s="1">
        <v>-242</v>
      </c>
    </row>
    <row r="491465" spans="17:18" x14ac:dyDescent="0.35">
      <c r="Q491465" s="99">
        <v>239.1</v>
      </c>
      <c r="R491465" s="1">
        <v>-1745.9999999999995</v>
      </c>
    </row>
    <row r="491466" spans="17:18" x14ac:dyDescent="0.35">
      <c r="Q491466" s="99">
        <v>101.46666666666667</v>
      </c>
      <c r="R491466" s="1">
        <v>813.33333333333314</v>
      </c>
    </row>
    <row r="491467" spans="17:18" x14ac:dyDescent="0.35">
      <c r="Q491467" s="99">
        <v>111.6</v>
      </c>
      <c r="R491467" s="1">
        <v>190.00000000000006</v>
      </c>
    </row>
    <row r="491468" spans="17:18" x14ac:dyDescent="0.35">
      <c r="Q491468" s="99">
        <v>43.55</v>
      </c>
      <c r="R491468" s="1">
        <v>-148.49999999999994</v>
      </c>
    </row>
    <row r="491469" spans="17:18" x14ac:dyDescent="0.35">
      <c r="Q491469" s="99">
        <v>135</v>
      </c>
      <c r="R491469" s="1">
        <v>-196</v>
      </c>
    </row>
    <row r="491483" spans="17:18" x14ac:dyDescent="0.35">
      <c r="Q491483" s="99">
        <v>147.5</v>
      </c>
      <c r="R491483" s="1">
        <v>-95</v>
      </c>
    </row>
    <row r="491484" spans="17:18" x14ac:dyDescent="0.35">
      <c r="Q491484" s="99">
        <v>206.3</v>
      </c>
      <c r="R491484" s="1">
        <v>-2057</v>
      </c>
    </row>
    <row r="491485" spans="17:18" x14ac:dyDescent="0.35">
      <c r="Q491485" s="99">
        <v>180</v>
      </c>
      <c r="R491485" s="1">
        <v>-667</v>
      </c>
    </row>
    <row r="491486" spans="17:18" x14ac:dyDescent="0.35">
      <c r="Q491486" s="99">
        <v>268</v>
      </c>
      <c r="R491486" s="1">
        <v>-651</v>
      </c>
    </row>
    <row r="491487" spans="17:18" x14ac:dyDescent="0.35">
      <c r="Q491487" s="99">
        <v>200</v>
      </c>
      <c r="R491487" s="1">
        <v>-967</v>
      </c>
    </row>
    <row r="491488" spans="17:18" x14ac:dyDescent="0.35">
      <c r="Q491488" s="99">
        <v>356.3</v>
      </c>
      <c r="R491488" s="1">
        <v>-1832.9999999999998</v>
      </c>
    </row>
    <row r="491489" spans="17:18" x14ac:dyDescent="0.35">
      <c r="Q491489" s="99">
        <v>200.1</v>
      </c>
      <c r="R491489" s="1">
        <v>130.00000000000006</v>
      </c>
    </row>
    <row r="491490" spans="17:18" x14ac:dyDescent="0.35">
      <c r="Q491490" s="99">
        <v>183.55555555555554</v>
      </c>
      <c r="R491490" s="1">
        <v>-133.55555555555543</v>
      </c>
    </row>
    <row r="491491" spans="17:18" x14ac:dyDescent="0.35">
      <c r="Q491491" s="99">
        <v>121.5</v>
      </c>
      <c r="R491491" s="1">
        <v>-196</v>
      </c>
    </row>
    <row r="491492" spans="17:18" x14ac:dyDescent="0.35">
      <c r="Q491492" s="99">
        <v>180.9</v>
      </c>
      <c r="R491492" s="1">
        <v>-131.00000000000006</v>
      </c>
    </row>
    <row r="491493" spans="17:18" x14ac:dyDescent="0.35">
      <c r="Q491493" s="99">
        <v>366.5</v>
      </c>
      <c r="R491493" s="1">
        <v>-3168</v>
      </c>
    </row>
    <row r="491494" spans="17:18" x14ac:dyDescent="0.35">
      <c r="Q491494" s="99">
        <v>289</v>
      </c>
      <c r="R491494" s="1">
        <v>-793</v>
      </c>
    </row>
    <row r="491495" spans="17:18" x14ac:dyDescent="0.35">
      <c r="Q491495" s="99">
        <v>179.4</v>
      </c>
      <c r="R491495" s="1">
        <v>-911.99999999999989</v>
      </c>
    </row>
    <row r="491496" spans="17:18" x14ac:dyDescent="0.35">
      <c r="Q491496" s="99">
        <v>369.7</v>
      </c>
      <c r="R491496" s="1">
        <v>-1689.0000000000002</v>
      </c>
    </row>
    <row r="491497" spans="17:18" x14ac:dyDescent="0.35">
      <c r="Q491497" s="99">
        <v>314.60000000000002</v>
      </c>
      <c r="R491497" s="1">
        <v>-1894.9999999999995</v>
      </c>
    </row>
    <row r="491498" spans="17:18" x14ac:dyDescent="0.35">
      <c r="Q491498" s="99">
        <v>269.5</v>
      </c>
      <c r="R491498" s="1">
        <v>-2693</v>
      </c>
    </row>
    <row r="491499" spans="17:18" x14ac:dyDescent="0.35">
      <c r="Q491499" s="99">
        <v>374.7</v>
      </c>
      <c r="R491499" s="1">
        <v>-2006.0000000000002</v>
      </c>
    </row>
    <row r="491500" spans="17:18" x14ac:dyDescent="0.35">
      <c r="Q491500" s="99">
        <v>366.4</v>
      </c>
      <c r="R491500" s="1">
        <v>-783.99999999999977</v>
      </c>
    </row>
    <row r="491501" spans="17:18" x14ac:dyDescent="0.35">
      <c r="Q491501" s="99">
        <v>222.6</v>
      </c>
      <c r="R491501" s="1">
        <v>-111.99999999999994</v>
      </c>
    </row>
    <row r="491502" spans="17:18" x14ac:dyDescent="0.35">
      <c r="Q491502" s="99">
        <v>216.3</v>
      </c>
      <c r="R491502" s="1">
        <v>-2144</v>
      </c>
    </row>
    <row r="491503" spans="17:18" x14ac:dyDescent="0.35">
      <c r="Q491503" s="99">
        <v>358.3</v>
      </c>
      <c r="R491503" s="1">
        <v>-3231.0000000000005</v>
      </c>
    </row>
    <row r="491504" spans="17:18" x14ac:dyDescent="0.35">
      <c r="Q491504" s="99">
        <v>262.5</v>
      </c>
      <c r="R491504" s="1">
        <v>-2599</v>
      </c>
    </row>
    <row r="491505" spans="17:18" x14ac:dyDescent="0.35">
      <c r="Q491505" s="99">
        <v>165.4</v>
      </c>
      <c r="R491505" s="1">
        <v>-1243.0000000000002</v>
      </c>
    </row>
    <row r="491506" spans="17:18" x14ac:dyDescent="0.35">
      <c r="Q491506" s="99">
        <v>289.89999999999998</v>
      </c>
      <c r="R491506" s="1">
        <v>-2898.0000000000005</v>
      </c>
    </row>
    <row r="491507" spans="17:18" x14ac:dyDescent="0.35">
      <c r="Q491507" s="99">
        <v>242.6</v>
      </c>
      <c r="R491507" s="1">
        <v>-2424.9999999999995</v>
      </c>
    </row>
    <row r="491508" spans="17:18" x14ac:dyDescent="0.35">
      <c r="Q491508" s="99">
        <v>422.6</v>
      </c>
      <c r="R491508" s="1">
        <v>-47.000000000000227</v>
      </c>
    </row>
    <row r="491509" spans="17:18" x14ac:dyDescent="0.35">
      <c r="Q491509" s="99">
        <v>228</v>
      </c>
      <c r="R491509" s="1">
        <v>-1886</v>
      </c>
    </row>
    <row r="491510" spans="17:18" x14ac:dyDescent="0.35">
      <c r="Q491510" s="99">
        <v>220.7</v>
      </c>
      <c r="R491510" s="1">
        <v>181.00000000000011</v>
      </c>
    </row>
    <row r="491511" spans="17:18" x14ac:dyDescent="0.35">
      <c r="Q491511" s="99">
        <v>319.39999999999998</v>
      </c>
      <c r="R491511" s="1">
        <v>-542.99999999999977</v>
      </c>
    </row>
    <row r="491512" spans="17:18" x14ac:dyDescent="0.35">
      <c r="Q491512" s="99">
        <v>361.9</v>
      </c>
      <c r="R491512" s="1">
        <v>-279.99999999999977</v>
      </c>
    </row>
    <row r="491513" spans="17:18" x14ac:dyDescent="0.35">
      <c r="Q491513" s="99">
        <v>220.5</v>
      </c>
      <c r="R491513" s="1">
        <v>-1560</v>
      </c>
    </row>
    <row r="491514" spans="17:18" x14ac:dyDescent="0.35">
      <c r="Q491514" s="99">
        <v>296.10000000000002</v>
      </c>
      <c r="R491514" s="1">
        <v>-1447</v>
      </c>
    </row>
    <row r="491525" spans="17:18" x14ac:dyDescent="0.35">
      <c r="Q491525" s="99">
        <v>109.2</v>
      </c>
    </row>
    <row r="491526" spans="17:18" x14ac:dyDescent="0.35">
      <c r="Q491526" s="99">
        <v>162.80000000000001</v>
      </c>
    </row>
    <row r="491527" spans="17:18" x14ac:dyDescent="0.35">
      <c r="Q491527" s="99">
        <v>66.7</v>
      </c>
    </row>
    <row r="491528" spans="17:18" x14ac:dyDescent="0.35">
      <c r="Q491528" s="99">
        <v>61.9</v>
      </c>
      <c r="R491528" s="1">
        <v>-5.9999999999999929</v>
      </c>
    </row>
    <row r="491529" spans="17:18" x14ac:dyDescent="0.35">
      <c r="Q491529" s="99">
        <v>121.2</v>
      </c>
      <c r="R491529" s="1">
        <v>57.999999999999972</v>
      </c>
    </row>
    <row r="491530" spans="17:18" x14ac:dyDescent="0.35">
      <c r="Q491530" s="99">
        <v>334.4</v>
      </c>
      <c r="R491530" s="1">
        <v>11.000000000000227</v>
      </c>
    </row>
    <row r="491531" spans="17:18" x14ac:dyDescent="0.35">
      <c r="Q491531" s="99">
        <v>102.1</v>
      </c>
      <c r="R491531" s="1">
        <v>37.000000000000057</v>
      </c>
    </row>
    <row r="491532" spans="17:18" x14ac:dyDescent="0.35">
      <c r="Q491532" s="99">
        <v>126.4</v>
      </c>
      <c r="R491532" s="1">
        <v>-41.000000000000057</v>
      </c>
    </row>
    <row r="491533" spans="17:18" x14ac:dyDescent="0.35">
      <c r="Q491533" s="99">
        <v>222.1</v>
      </c>
      <c r="R491533" s="1">
        <v>-2.9999999999999432</v>
      </c>
    </row>
    <row r="491534" spans="17:18" x14ac:dyDescent="0.35">
      <c r="Q491534" s="99">
        <v>141.19999999999999</v>
      </c>
      <c r="R491534" s="1">
        <v>-160.99999999999989</v>
      </c>
    </row>
    <row r="491535" spans="17:18" x14ac:dyDescent="0.35">
      <c r="Q491535" s="99">
        <v>172.3</v>
      </c>
      <c r="R491535" s="1">
        <v>0.99999999999988631</v>
      </c>
    </row>
    <row r="491536" spans="17:18" x14ac:dyDescent="0.35">
      <c r="Q491536" s="99">
        <v>119.3</v>
      </c>
      <c r="R491536" s="1">
        <v>-22.999999999999972</v>
      </c>
    </row>
    <row r="491537" spans="17:18" x14ac:dyDescent="0.35">
      <c r="Q491537" s="99">
        <v>302.3</v>
      </c>
      <c r="R491537" s="1">
        <v>45.999999999999886</v>
      </c>
    </row>
    <row r="491538" spans="17:18" x14ac:dyDescent="0.35">
      <c r="Q491538" s="99">
        <v>270.10000000000002</v>
      </c>
      <c r="R491538" s="1">
        <v>15.099999999999795</v>
      </c>
    </row>
    <row r="491539" spans="17:18" x14ac:dyDescent="0.35">
      <c r="Q491539" s="99">
        <v>218</v>
      </c>
      <c r="R491539" s="1">
        <v>43</v>
      </c>
    </row>
    <row r="491540" spans="17:18" x14ac:dyDescent="0.35">
      <c r="Q491540" s="99">
        <v>77.3</v>
      </c>
      <c r="R491540" s="1">
        <v>80.000000000000028</v>
      </c>
    </row>
    <row r="491541" spans="17:18" x14ac:dyDescent="0.35">
      <c r="Q491541" s="99">
        <v>257.8</v>
      </c>
      <c r="R491541" s="1">
        <v>-14.000000000000114</v>
      </c>
    </row>
    <row r="491542" spans="17:18" x14ac:dyDescent="0.35">
      <c r="Q491542" s="99">
        <v>174.5</v>
      </c>
      <c r="R491542" s="1">
        <v>57</v>
      </c>
    </row>
    <row r="491543" spans="17:18" x14ac:dyDescent="0.35">
      <c r="Q491543" s="99">
        <v>355.3</v>
      </c>
      <c r="R491543" s="1">
        <v>71.999999999999886</v>
      </c>
    </row>
    <row r="491544" spans="17:18" x14ac:dyDescent="0.35">
      <c r="Q491544" s="99">
        <v>150.6</v>
      </c>
      <c r="R491544" s="1">
        <v>71.000000000000057</v>
      </c>
    </row>
    <row r="491545" spans="17:18" x14ac:dyDescent="0.35">
      <c r="Q491545" s="99">
        <v>172.1</v>
      </c>
      <c r="R491545" s="1">
        <v>-88.999999999999943</v>
      </c>
    </row>
    <row r="491546" spans="17:18" x14ac:dyDescent="0.35">
      <c r="Q491546" s="99">
        <v>121.2</v>
      </c>
      <c r="R491546" s="1">
        <v>57.999999999999972</v>
      </c>
    </row>
    <row r="491547" spans="17:18" x14ac:dyDescent="0.35">
      <c r="Q491547" s="99">
        <v>334.4</v>
      </c>
      <c r="R491547" s="1">
        <v>11.000000000000227</v>
      </c>
    </row>
    <row r="491548" spans="17:18" x14ac:dyDescent="0.35">
      <c r="Q491548" s="99">
        <v>149.30000000000001</v>
      </c>
      <c r="R491548" s="1">
        <v>11.999999999999886</v>
      </c>
    </row>
    <row r="491552" spans="17:18" x14ac:dyDescent="0.35">
      <c r="Q491552" s="99">
        <v>101.5</v>
      </c>
      <c r="R491552" s="1">
        <v>-72</v>
      </c>
    </row>
    <row r="491553" spans="17:18" x14ac:dyDescent="0.35">
      <c r="Q491553" s="99">
        <v>0</v>
      </c>
      <c r="R491553" s="1">
        <v>1027</v>
      </c>
    </row>
    <row r="491557" spans="17:18" x14ac:dyDescent="0.35">
      <c r="Q491557" s="99">
        <v>193.7</v>
      </c>
      <c r="R491557" s="1">
        <v>-162.99999999999989</v>
      </c>
    </row>
    <row r="507752" spans="17:18" x14ac:dyDescent="0.35">
      <c r="Q507752" s="99">
        <v>113.6</v>
      </c>
      <c r="R507752" s="1">
        <v>327</v>
      </c>
    </row>
    <row r="507753" spans="17:18" x14ac:dyDescent="0.35">
      <c r="Q507753" s="99">
        <v>57.7</v>
      </c>
      <c r="R507753" s="1">
        <v>332.00000000000006</v>
      </c>
    </row>
    <row r="507754" spans="17:18" x14ac:dyDescent="0.35">
      <c r="Q507754" s="99">
        <v>77.7</v>
      </c>
      <c r="R507754" s="1">
        <v>134.99999999999997</v>
      </c>
    </row>
    <row r="507755" spans="17:18" x14ac:dyDescent="0.35">
      <c r="Q507755" s="99">
        <v>59.8</v>
      </c>
      <c r="R507755" s="1">
        <v>429.99999999999994</v>
      </c>
    </row>
    <row r="507756" spans="17:18" x14ac:dyDescent="0.35">
      <c r="Q507756" s="99">
        <v>55.5</v>
      </c>
      <c r="R507756" s="1">
        <v>321</v>
      </c>
    </row>
    <row r="507757" spans="17:18" x14ac:dyDescent="0.35">
      <c r="Q507757" s="99">
        <v>118.7</v>
      </c>
      <c r="R507757" s="1">
        <v>375.00000000000006</v>
      </c>
    </row>
    <row r="507758" spans="17:18" x14ac:dyDescent="0.35">
      <c r="Q507758" s="99">
        <v>233.2</v>
      </c>
      <c r="R507758" s="1">
        <v>163.00000000000011</v>
      </c>
    </row>
    <row r="507759" spans="17:18" x14ac:dyDescent="0.35">
      <c r="Q507759" s="99">
        <v>156.80000000000001</v>
      </c>
      <c r="R507759" s="1">
        <v>574</v>
      </c>
    </row>
    <row r="507760" spans="17:18" x14ac:dyDescent="0.35">
      <c r="Q507760" s="99">
        <v>125.3</v>
      </c>
      <c r="R507760" s="1">
        <v>509.99999999999989</v>
      </c>
    </row>
    <row r="507761" spans="17:18" x14ac:dyDescent="0.35">
      <c r="Q507761" s="99">
        <v>120.7</v>
      </c>
      <c r="R507761" s="1">
        <v>418.00000000000011</v>
      </c>
    </row>
    <row r="507762" spans="17:18" x14ac:dyDescent="0.35">
      <c r="Q507762" s="99">
        <v>98.9</v>
      </c>
      <c r="R507762" s="1">
        <v>228.99999999999994</v>
      </c>
    </row>
    <row r="507763" spans="17:18" x14ac:dyDescent="0.35">
      <c r="Q507763" s="99">
        <v>161</v>
      </c>
      <c r="R507763" s="1">
        <v>100</v>
      </c>
    </row>
    <row r="507764" spans="17:18" x14ac:dyDescent="0.35">
      <c r="Q507764" s="99">
        <v>163</v>
      </c>
      <c r="R507764" s="1">
        <v>193</v>
      </c>
    </row>
    <row r="507765" spans="17:18" x14ac:dyDescent="0.35">
      <c r="Q507765" s="99">
        <v>91.9</v>
      </c>
      <c r="R507765" s="1">
        <v>125.99999999999994</v>
      </c>
    </row>
    <row r="507766" spans="17:18" x14ac:dyDescent="0.35">
      <c r="Q507766" s="99">
        <v>234.8</v>
      </c>
      <c r="R507766" s="1">
        <v>115.99999999999989</v>
      </c>
    </row>
    <row r="507767" spans="17:18" x14ac:dyDescent="0.35">
      <c r="Q507767" s="99">
        <v>117.1</v>
      </c>
      <c r="R507767" s="1">
        <v>134.00000000000006</v>
      </c>
    </row>
    <row r="507768" spans="17:18" x14ac:dyDescent="0.35">
      <c r="Q507768" s="99">
        <v>76.599999999999994</v>
      </c>
      <c r="R507768" s="1">
        <v>104.00000000000006</v>
      </c>
    </row>
    <row r="507769" spans="17:18" x14ac:dyDescent="0.35">
      <c r="Q507769" s="99">
        <v>72.5</v>
      </c>
      <c r="R507769" s="1">
        <v>90</v>
      </c>
    </row>
    <row r="507770" spans="17:18" x14ac:dyDescent="0.35">
      <c r="Q507770" s="99">
        <v>173.88888888888889</v>
      </c>
      <c r="R507770" s="1">
        <v>162.66666666666669</v>
      </c>
    </row>
    <row r="507771" spans="17:18" x14ac:dyDescent="0.35">
      <c r="Q507771" s="99">
        <v>194.7</v>
      </c>
      <c r="R507771" s="1">
        <v>152.00000000000011</v>
      </c>
    </row>
    <row r="507772" spans="17:18" x14ac:dyDescent="0.35">
      <c r="Q507772" s="99">
        <v>288.7</v>
      </c>
      <c r="R507772" s="1">
        <v>90.000000000000114</v>
      </c>
    </row>
    <row r="507773" spans="17:18" x14ac:dyDescent="0.35">
      <c r="Q507773" s="99">
        <v>136.6</v>
      </c>
      <c r="R507773" s="1">
        <v>383</v>
      </c>
    </row>
    <row r="507774" spans="17:18" x14ac:dyDescent="0.35">
      <c r="Q507774" s="99">
        <v>189.25</v>
      </c>
      <c r="R507774" s="1">
        <v>615.5</v>
      </c>
    </row>
    <row r="507775" spans="17:18" x14ac:dyDescent="0.35">
      <c r="Q507775" s="99">
        <v>256.95</v>
      </c>
      <c r="R507775" s="1">
        <v>616.5</v>
      </c>
    </row>
    <row r="507776" spans="17:18" x14ac:dyDescent="0.35">
      <c r="Q507776" s="99">
        <v>118.7</v>
      </c>
      <c r="R507776" s="1">
        <v>136.99999999999997</v>
      </c>
    </row>
    <row r="507777" spans="17:18" x14ac:dyDescent="0.35">
      <c r="Q507777" s="99">
        <v>352.21052631578948</v>
      </c>
      <c r="R507777" s="1">
        <v>102.8947368421052</v>
      </c>
    </row>
    <row r="507778" spans="17:18" x14ac:dyDescent="0.35">
      <c r="Q507778" s="99">
        <v>147</v>
      </c>
      <c r="R507778" s="1">
        <v>121</v>
      </c>
    </row>
    <row r="507779" spans="17:18" x14ac:dyDescent="0.35">
      <c r="Q507779" s="99">
        <v>111.5</v>
      </c>
      <c r="R507779" s="1">
        <v>323</v>
      </c>
    </row>
    <row r="507780" spans="17:18" x14ac:dyDescent="0.35">
      <c r="Q507780" s="99">
        <v>53.2</v>
      </c>
      <c r="R507780" s="1">
        <v>235.00000000000006</v>
      </c>
    </row>
    <row r="507781" spans="17:18" x14ac:dyDescent="0.35">
      <c r="Q507781" s="99">
        <v>29.2</v>
      </c>
      <c r="R507781" s="1">
        <v>276.00000000000006</v>
      </c>
    </row>
    <row r="507782" spans="17:18" x14ac:dyDescent="0.35">
      <c r="Q507782" s="99">
        <v>83.8</v>
      </c>
      <c r="R507782" s="1">
        <v>302</v>
      </c>
    </row>
    <row r="507783" spans="17:18" x14ac:dyDescent="0.35">
      <c r="Q507783" s="99">
        <v>57.7</v>
      </c>
      <c r="R507783" s="1">
        <v>206</v>
      </c>
    </row>
    <row r="507784" spans="17:18" x14ac:dyDescent="0.35">
      <c r="Q507784" s="99">
        <v>149.1</v>
      </c>
      <c r="R507784" s="1">
        <v>295</v>
      </c>
    </row>
    <row r="507785" spans="17:18" x14ac:dyDescent="0.35">
      <c r="Q507785" s="99">
        <v>50.1</v>
      </c>
      <c r="R507785" s="1">
        <v>132</v>
      </c>
    </row>
    <row r="507786" spans="17:18" x14ac:dyDescent="0.35">
      <c r="Q507786" s="99">
        <v>143.5</v>
      </c>
      <c r="R507786" s="1">
        <v>226</v>
      </c>
    </row>
    <row r="507787" spans="17:18" x14ac:dyDescent="0.35">
      <c r="Q507787" s="99">
        <v>146</v>
      </c>
      <c r="R507787" s="1">
        <v>250</v>
      </c>
    </row>
    <row r="507788" spans="17:18" x14ac:dyDescent="0.35">
      <c r="Q507788" s="99">
        <v>60.9</v>
      </c>
      <c r="R507788" s="1">
        <v>644.00000000000011</v>
      </c>
    </row>
    <row r="507789" spans="17:18" x14ac:dyDescent="0.35">
      <c r="Q507789" s="99">
        <v>87</v>
      </c>
      <c r="R507789" s="1">
        <v>216</v>
      </c>
    </row>
    <row r="507790" spans="17:18" x14ac:dyDescent="0.35">
      <c r="Q507790" s="99">
        <v>96.9</v>
      </c>
      <c r="R507790" s="1">
        <v>127.99999999999994</v>
      </c>
    </row>
    <row r="507791" spans="17:18" x14ac:dyDescent="0.35">
      <c r="Q507791" s="99">
        <v>146</v>
      </c>
      <c r="R507791" s="1">
        <v>378</v>
      </c>
    </row>
    <row r="507792" spans="17:18" x14ac:dyDescent="0.35">
      <c r="Q507792" s="99">
        <v>97.3</v>
      </c>
      <c r="R507792" s="1">
        <v>126.00000000000003</v>
      </c>
    </row>
    <row r="507799" spans="17:18" x14ac:dyDescent="0.35">
      <c r="Q507799" s="99">
        <v>373.05</v>
      </c>
      <c r="R507799" s="1">
        <v>-1924.4999999999998</v>
      </c>
    </row>
    <row r="507800" spans="17:18" x14ac:dyDescent="0.35">
      <c r="Q507800" s="99">
        <v>258.55</v>
      </c>
      <c r="R507800" s="1">
        <v>-1751.4999999999998</v>
      </c>
    </row>
    <row r="507803" spans="17:18" x14ac:dyDescent="0.35">
      <c r="Q507803" s="99">
        <v>195.75</v>
      </c>
      <c r="R507803" s="1">
        <v>-1368.25</v>
      </c>
    </row>
    <row r="507804" spans="17:18" x14ac:dyDescent="0.35">
      <c r="Q507804" s="99">
        <v>242.2</v>
      </c>
      <c r="R507804" s="1">
        <v>-474.00000000000017</v>
      </c>
    </row>
    <row r="507805" spans="17:18" x14ac:dyDescent="0.35">
      <c r="Q507805" s="99">
        <v>173.95</v>
      </c>
      <c r="R507805" s="1">
        <v>-1257.5000000000002</v>
      </c>
    </row>
    <row r="507806" spans="17:18" x14ac:dyDescent="0.35">
      <c r="Q507806" s="99">
        <v>64.95</v>
      </c>
      <c r="R507806" s="1">
        <v>-649.50000000000011</v>
      </c>
    </row>
    <row r="507807" spans="17:18" x14ac:dyDescent="0.35">
      <c r="Q507807" s="99">
        <v>202.85</v>
      </c>
      <c r="R507807" s="1">
        <v>-2019.4999999999995</v>
      </c>
    </row>
    <row r="507808" spans="17:18" x14ac:dyDescent="0.35">
      <c r="Q507808" s="99">
        <v>155.25</v>
      </c>
      <c r="R507808" s="1">
        <v>-478.5</v>
      </c>
    </row>
    <row r="507809" spans="17:18" x14ac:dyDescent="0.35">
      <c r="Q507809" s="99">
        <v>99.65</v>
      </c>
      <c r="R507809" s="1">
        <v>-823.49999999999989</v>
      </c>
    </row>
    <row r="507810" spans="17:18" x14ac:dyDescent="0.35">
      <c r="Q507810" s="99">
        <v>150.69999999999999</v>
      </c>
      <c r="R507810" s="1">
        <v>-1485.0000000000002</v>
      </c>
    </row>
    <row r="507811" spans="17:18" x14ac:dyDescent="0.35">
      <c r="Q507811" s="99">
        <v>115.65</v>
      </c>
      <c r="R507811" s="1">
        <v>-633.49999999999989</v>
      </c>
    </row>
    <row r="507812" spans="17:18" x14ac:dyDescent="0.35">
      <c r="Q507812" s="99">
        <v>295.64999999999998</v>
      </c>
      <c r="R507812" s="1">
        <v>-1397.5000000000005</v>
      </c>
    </row>
    <row r="507813" spans="17:18" x14ac:dyDescent="0.35">
      <c r="Q507813" s="99">
        <v>230.15</v>
      </c>
      <c r="R507813" s="1">
        <v>-246.49999999999991</v>
      </c>
    </row>
    <row r="507814" spans="17:18" x14ac:dyDescent="0.35">
      <c r="Q507814" s="99">
        <v>222.9</v>
      </c>
      <c r="R507814" s="1">
        <v>-1207.0000000000002</v>
      </c>
    </row>
    <row r="507815" spans="17:18" x14ac:dyDescent="0.35">
      <c r="Q507815" s="99">
        <v>168.55</v>
      </c>
      <c r="R507815" s="1">
        <v>-2.5000000000001137</v>
      </c>
    </row>
    <row r="507816" spans="17:18" x14ac:dyDescent="0.35">
      <c r="Q507816" s="99">
        <v>210.15</v>
      </c>
      <c r="R507816" s="1">
        <v>-921.05</v>
      </c>
    </row>
    <row r="507817" spans="17:18" x14ac:dyDescent="0.35">
      <c r="Q507817" s="99">
        <v>179.25</v>
      </c>
      <c r="R507817" s="1">
        <v>666.5</v>
      </c>
    </row>
    <row r="507818" spans="17:18" x14ac:dyDescent="0.35">
      <c r="Q507818" s="99">
        <v>104.85</v>
      </c>
      <c r="R507818" s="1">
        <v>-507.50000000000011</v>
      </c>
    </row>
    <row r="507819" spans="17:18" x14ac:dyDescent="0.35">
      <c r="Q507819" s="99">
        <v>92.6</v>
      </c>
      <c r="R507819" s="1">
        <v>-896.00000000000011</v>
      </c>
    </row>
    <row r="507821" spans="17:18" x14ac:dyDescent="0.35">
      <c r="Q507821" s="99">
        <v>175</v>
      </c>
      <c r="R507821" s="1">
        <v>-14</v>
      </c>
    </row>
    <row r="507823" spans="17:18" x14ac:dyDescent="0.35">
      <c r="Q507823" s="99">
        <v>134.21052631578948</v>
      </c>
      <c r="R507823" s="1">
        <v>0</v>
      </c>
    </row>
    <row r="507824" spans="17:18" x14ac:dyDescent="0.35">
      <c r="Q507824" s="99">
        <v>269.2</v>
      </c>
      <c r="R507824" s="1">
        <v>-2690.9999999999995</v>
      </c>
    </row>
    <row r="507825" spans="17:18" x14ac:dyDescent="0.35">
      <c r="Q507825" s="99">
        <v>112.84210526315789</v>
      </c>
      <c r="R507825" s="1">
        <v>0</v>
      </c>
    </row>
    <row r="507826" spans="17:18" x14ac:dyDescent="0.35">
      <c r="Q507826" s="99">
        <v>305</v>
      </c>
      <c r="R507826" s="1">
        <v>-1583</v>
      </c>
    </row>
    <row r="507827" spans="17:18" x14ac:dyDescent="0.35">
      <c r="Q507827" s="99">
        <v>269.95</v>
      </c>
      <c r="R507827" s="1">
        <v>-1114.5000000000002</v>
      </c>
    </row>
    <row r="507828" spans="17:18" x14ac:dyDescent="0.35">
      <c r="Q507828" s="99">
        <v>181.25</v>
      </c>
      <c r="R507828" s="1">
        <v>-916.5</v>
      </c>
    </row>
    <row r="507830" spans="17:18" x14ac:dyDescent="0.35">
      <c r="Q507830" s="99">
        <v>276.14999999999998</v>
      </c>
      <c r="R507830" s="1">
        <v>-616.49999999999977</v>
      </c>
    </row>
    <row r="507831" spans="17:18" x14ac:dyDescent="0.35">
      <c r="Q507831" s="99">
        <v>168.05</v>
      </c>
      <c r="R507831" s="1">
        <v>-775.5</v>
      </c>
    </row>
    <row r="507832" spans="17:18" x14ac:dyDescent="0.35">
      <c r="Q507832" s="99">
        <v>167.75</v>
      </c>
      <c r="R507832" s="1">
        <v>-1367.5</v>
      </c>
    </row>
    <row r="507833" spans="17:18" x14ac:dyDescent="0.35">
      <c r="Q507833" s="99">
        <v>259.14999999999998</v>
      </c>
      <c r="R507833" s="1">
        <v>-1545.5</v>
      </c>
    </row>
    <row r="507834" spans="17:18" x14ac:dyDescent="0.35">
      <c r="Q507834" s="99">
        <v>135.1</v>
      </c>
      <c r="R507834" s="1">
        <v>-523.00000000000011</v>
      </c>
    </row>
    <row r="507835" spans="17:18" x14ac:dyDescent="0.35">
      <c r="Q507835" s="99">
        <v>250.2</v>
      </c>
      <c r="R507835" s="1">
        <v>-2423</v>
      </c>
    </row>
    <row r="507836" spans="17:18" x14ac:dyDescent="0.35">
      <c r="Q507836" s="99">
        <v>275.64999999999998</v>
      </c>
      <c r="R507836" s="1">
        <v>-866.49999999999977</v>
      </c>
    </row>
    <row r="507837" spans="17:18" x14ac:dyDescent="0.35">
      <c r="Q507837" s="99">
        <v>269</v>
      </c>
      <c r="R507837" s="1">
        <v>-479</v>
      </c>
    </row>
    <row r="507838" spans="17:18" x14ac:dyDescent="0.35">
      <c r="Q507838" s="99">
        <v>200.1</v>
      </c>
      <c r="R507838" s="1">
        <v>-1416.9999999999995</v>
      </c>
    </row>
    <row r="507839" spans="17:18" x14ac:dyDescent="0.35">
      <c r="Q507839" s="99">
        <v>222.8</v>
      </c>
      <c r="R507839" s="1">
        <v>-371.00000000000011</v>
      </c>
    </row>
    <row r="507840" spans="17:18" x14ac:dyDescent="0.35">
      <c r="Q507840" s="99">
        <v>250.25</v>
      </c>
      <c r="R507840" s="1">
        <v>186.5</v>
      </c>
    </row>
    <row r="507841" spans="17:18" x14ac:dyDescent="0.35">
      <c r="Q507841" s="99">
        <v>221.1</v>
      </c>
      <c r="R507841" s="1">
        <v>-318.99999999999994</v>
      </c>
    </row>
    <row r="507842" spans="17:18" x14ac:dyDescent="0.35">
      <c r="Q507842" s="99">
        <v>125.1</v>
      </c>
      <c r="R507842" s="1">
        <v>-378.00000000000011</v>
      </c>
    </row>
    <row r="507843" spans="17:18" x14ac:dyDescent="0.35">
      <c r="Q507843" s="99">
        <v>205.8</v>
      </c>
      <c r="R507843" s="1">
        <v>-2053</v>
      </c>
    </row>
    <row r="507844" spans="17:18" x14ac:dyDescent="0.35">
      <c r="Q507844" s="99">
        <v>141.75</v>
      </c>
      <c r="R507844" s="1">
        <v>-770.5</v>
      </c>
    </row>
    <row r="507845" spans="17:18" x14ac:dyDescent="0.35">
      <c r="Q507845" s="99">
        <v>274.2</v>
      </c>
      <c r="R507845" s="1">
        <v>-212.99999999999989</v>
      </c>
    </row>
    <row r="507846" spans="17:18" x14ac:dyDescent="0.35">
      <c r="Q507846" s="99">
        <v>222.4</v>
      </c>
      <c r="R507846" s="1">
        <v>-2224.0000000000005</v>
      </c>
    </row>
    <row r="507847" spans="17:18" x14ac:dyDescent="0.35">
      <c r="Q507847" s="99">
        <v>163.30000000000001</v>
      </c>
      <c r="R507847" s="1">
        <v>-1534.9999999999998</v>
      </c>
    </row>
    <row r="507848" spans="17:18" x14ac:dyDescent="0.35">
      <c r="Q507848" s="99">
        <v>135</v>
      </c>
      <c r="R507848" s="1">
        <v>-242</v>
      </c>
    </row>
    <row r="507849" spans="17:18" x14ac:dyDescent="0.35">
      <c r="Q507849" s="99">
        <v>239.1</v>
      </c>
      <c r="R507849" s="1">
        <v>-1745.9999999999995</v>
      </c>
    </row>
    <row r="507850" spans="17:18" x14ac:dyDescent="0.35">
      <c r="Q507850" s="99">
        <v>101.46666666666667</v>
      </c>
      <c r="R507850" s="1">
        <v>813.33333333333314</v>
      </c>
    </row>
    <row r="507851" spans="17:18" x14ac:dyDescent="0.35">
      <c r="Q507851" s="99">
        <v>111.6</v>
      </c>
      <c r="R507851" s="1">
        <v>190.00000000000006</v>
      </c>
    </row>
    <row r="507852" spans="17:18" x14ac:dyDescent="0.35">
      <c r="Q507852" s="99">
        <v>43.55</v>
      </c>
      <c r="R507852" s="1">
        <v>-148.49999999999994</v>
      </c>
    </row>
    <row r="507853" spans="17:18" x14ac:dyDescent="0.35">
      <c r="Q507853" s="99">
        <v>135</v>
      </c>
      <c r="R507853" s="1">
        <v>-196</v>
      </c>
    </row>
    <row r="507867" spans="17:18" x14ac:dyDescent="0.35">
      <c r="Q507867" s="99">
        <v>147.5</v>
      </c>
      <c r="R507867" s="1">
        <v>-95</v>
      </c>
    </row>
    <row r="507868" spans="17:18" x14ac:dyDescent="0.35">
      <c r="Q507868" s="99">
        <v>206.3</v>
      </c>
      <c r="R507868" s="1">
        <v>-2057</v>
      </c>
    </row>
    <row r="507869" spans="17:18" x14ac:dyDescent="0.35">
      <c r="Q507869" s="99">
        <v>180</v>
      </c>
      <c r="R507869" s="1">
        <v>-667</v>
      </c>
    </row>
    <row r="507870" spans="17:18" x14ac:dyDescent="0.35">
      <c r="Q507870" s="99">
        <v>268</v>
      </c>
      <c r="R507870" s="1">
        <v>-651</v>
      </c>
    </row>
    <row r="507871" spans="17:18" x14ac:dyDescent="0.35">
      <c r="Q507871" s="99">
        <v>200</v>
      </c>
      <c r="R507871" s="1">
        <v>-967</v>
      </c>
    </row>
    <row r="507872" spans="17:18" x14ac:dyDescent="0.35">
      <c r="Q507872" s="99">
        <v>356.3</v>
      </c>
      <c r="R507872" s="1">
        <v>-1832.9999999999998</v>
      </c>
    </row>
    <row r="507873" spans="17:18" x14ac:dyDescent="0.35">
      <c r="Q507873" s="99">
        <v>200.1</v>
      </c>
      <c r="R507873" s="1">
        <v>130.00000000000006</v>
      </c>
    </row>
    <row r="507874" spans="17:18" x14ac:dyDescent="0.35">
      <c r="Q507874" s="99">
        <v>183.55555555555554</v>
      </c>
      <c r="R507874" s="1">
        <v>-133.55555555555543</v>
      </c>
    </row>
    <row r="507875" spans="17:18" x14ac:dyDescent="0.35">
      <c r="Q507875" s="99">
        <v>121.5</v>
      </c>
      <c r="R507875" s="1">
        <v>-196</v>
      </c>
    </row>
    <row r="507876" spans="17:18" x14ac:dyDescent="0.35">
      <c r="Q507876" s="99">
        <v>180.9</v>
      </c>
      <c r="R507876" s="1">
        <v>-131.00000000000006</v>
      </c>
    </row>
    <row r="507877" spans="17:18" x14ac:dyDescent="0.35">
      <c r="Q507877" s="99">
        <v>366.5</v>
      </c>
      <c r="R507877" s="1">
        <v>-3168</v>
      </c>
    </row>
    <row r="507878" spans="17:18" x14ac:dyDescent="0.35">
      <c r="Q507878" s="99">
        <v>289</v>
      </c>
      <c r="R507878" s="1">
        <v>-793</v>
      </c>
    </row>
    <row r="507879" spans="17:18" x14ac:dyDescent="0.35">
      <c r="Q507879" s="99">
        <v>179.4</v>
      </c>
      <c r="R507879" s="1">
        <v>-911.99999999999989</v>
      </c>
    </row>
    <row r="507880" spans="17:18" x14ac:dyDescent="0.35">
      <c r="Q507880" s="99">
        <v>369.7</v>
      </c>
      <c r="R507880" s="1">
        <v>-1689.0000000000002</v>
      </c>
    </row>
    <row r="507881" spans="17:18" x14ac:dyDescent="0.35">
      <c r="Q507881" s="99">
        <v>314.60000000000002</v>
      </c>
      <c r="R507881" s="1">
        <v>-1894.9999999999995</v>
      </c>
    </row>
    <row r="507882" spans="17:18" x14ac:dyDescent="0.35">
      <c r="Q507882" s="99">
        <v>269.5</v>
      </c>
      <c r="R507882" s="1">
        <v>-2693</v>
      </c>
    </row>
    <row r="507883" spans="17:18" x14ac:dyDescent="0.35">
      <c r="Q507883" s="99">
        <v>374.7</v>
      </c>
      <c r="R507883" s="1">
        <v>-2006.0000000000002</v>
      </c>
    </row>
    <row r="507884" spans="17:18" x14ac:dyDescent="0.35">
      <c r="Q507884" s="99">
        <v>366.4</v>
      </c>
      <c r="R507884" s="1">
        <v>-783.99999999999977</v>
      </c>
    </row>
    <row r="507885" spans="17:18" x14ac:dyDescent="0.35">
      <c r="Q507885" s="99">
        <v>222.6</v>
      </c>
      <c r="R507885" s="1">
        <v>-111.99999999999994</v>
      </c>
    </row>
    <row r="507886" spans="17:18" x14ac:dyDescent="0.35">
      <c r="Q507886" s="99">
        <v>216.3</v>
      </c>
      <c r="R507886" s="1">
        <v>-2144</v>
      </c>
    </row>
    <row r="507887" spans="17:18" x14ac:dyDescent="0.35">
      <c r="Q507887" s="99">
        <v>358.3</v>
      </c>
      <c r="R507887" s="1">
        <v>-3231.0000000000005</v>
      </c>
    </row>
    <row r="507888" spans="17:18" x14ac:dyDescent="0.35">
      <c r="Q507888" s="99">
        <v>262.5</v>
      </c>
      <c r="R507888" s="1">
        <v>-2599</v>
      </c>
    </row>
    <row r="507889" spans="17:18" x14ac:dyDescent="0.35">
      <c r="Q507889" s="99">
        <v>165.4</v>
      </c>
      <c r="R507889" s="1">
        <v>-1243.0000000000002</v>
      </c>
    </row>
    <row r="507890" spans="17:18" x14ac:dyDescent="0.35">
      <c r="Q507890" s="99">
        <v>289.89999999999998</v>
      </c>
      <c r="R507890" s="1">
        <v>-2898.0000000000005</v>
      </c>
    </row>
    <row r="507891" spans="17:18" x14ac:dyDescent="0.35">
      <c r="Q507891" s="99">
        <v>242.6</v>
      </c>
      <c r="R507891" s="1">
        <v>-2424.9999999999995</v>
      </c>
    </row>
    <row r="507892" spans="17:18" x14ac:dyDescent="0.35">
      <c r="Q507892" s="99">
        <v>422.6</v>
      </c>
      <c r="R507892" s="1">
        <v>-47.000000000000227</v>
      </c>
    </row>
    <row r="507893" spans="17:18" x14ac:dyDescent="0.35">
      <c r="Q507893" s="99">
        <v>228</v>
      </c>
      <c r="R507893" s="1">
        <v>-1886</v>
      </c>
    </row>
    <row r="507894" spans="17:18" x14ac:dyDescent="0.35">
      <c r="Q507894" s="99">
        <v>220.7</v>
      </c>
      <c r="R507894" s="1">
        <v>181.00000000000011</v>
      </c>
    </row>
    <row r="507895" spans="17:18" x14ac:dyDescent="0.35">
      <c r="Q507895" s="99">
        <v>319.39999999999998</v>
      </c>
      <c r="R507895" s="1">
        <v>-542.99999999999977</v>
      </c>
    </row>
    <row r="507896" spans="17:18" x14ac:dyDescent="0.35">
      <c r="Q507896" s="99">
        <v>361.9</v>
      </c>
      <c r="R507896" s="1">
        <v>-279.99999999999977</v>
      </c>
    </row>
    <row r="507897" spans="17:18" x14ac:dyDescent="0.35">
      <c r="Q507897" s="99">
        <v>220.5</v>
      </c>
      <c r="R507897" s="1">
        <v>-1560</v>
      </c>
    </row>
    <row r="507898" spans="17:18" x14ac:dyDescent="0.35">
      <c r="Q507898" s="99">
        <v>296.10000000000002</v>
      </c>
      <c r="R507898" s="1">
        <v>-1447</v>
      </c>
    </row>
    <row r="507909" spans="17:18" x14ac:dyDescent="0.35">
      <c r="Q507909" s="99">
        <v>109.2</v>
      </c>
    </row>
    <row r="507910" spans="17:18" x14ac:dyDescent="0.35">
      <c r="Q507910" s="99">
        <v>162.80000000000001</v>
      </c>
    </row>
    <row r="507911" spans="17:18" x14ac:dyDescent="0.35">
      <c r="Q507911" s="99">
        <v>66.7</v>
      </c>
    </row>
    <row r="507912" spans="17:18" x14ac:dyDescent="0.35">
      <c r="Q507912" s="99">
        <v>61.9</v>
      </c>
      <c r="R507912" s="1">
        <v>-5.9999999999999929</v>
      </c>
    </row>
    <row r="507913" spans="17:18" x14ac:dyDescent="0.35">
      <c r="Q507913" s="99">
        <v>121.2</v>
      </c>
      <c r="R507913" s="1">
        <v>57.999999999999972</v>
      </c>
    </row>
    <row r="507914" spans="17:18" x14ac:dyDescent="0.35">
      <c r="Q507914" s="99">
        <v>334.4</v>
      </c>
      <c r="R507914" s="1">
        <v>11.000000000000227</v>
      </c>
    </row>
    <row r="507915" spans="17:18" x14ac:dyDescent="0.35">
      <c r="Q507915" s="99">
        <v>102.1</v>
      </c>
      <c r="R507915" s="1">
        <v>37.000000000000057</v>
      </c>
    </row>
    <row r="507916" spans="17:18" x14ac:dyDescent="0.35">
      <c r="Q507916" s="99">
        <v>126.4</v>
      </c>
      <c r="R507916" s="1">
        <v>-41.000000000000057</v>
      </c>
    </row>
    <row r="507917" spans="17:18" x14ac:dyDescent="0.35">
      <c r="Q507917" s="99">
        <v>222.1</v>
      </c>
      <c r="R507917" s="1">
        <v>-2.9999999999999432</v>
      </c>
    </row>
    <row r="507918" spans="17:18" x14ac:dyDescent="0.35">
      <c r="Q507918" s="99">
        <v>141.19999999999999</v>
      </c>
      <c r="R507918" s="1">
        <v>-160.99999999999989</v>
      </c>
    </row>
    <row r="507919" spans="17:18" x14ac:dyDescent="0.35">
      <c r="Q507919" s="99">
        <v>172.3</v>
      </c>
      <c r="R507919" s="1">
        <v>0.99999999999988631</v>
      </c>
    </row>
    <row r="507920" spans="17:18" x14ac:dyDescent="0.35">
      <c r="Q507920" s="99">
        <v>119.3</v>
      </c>
      <c r="R507920" s="1">
        <v>-22.999999999999972</v>
      </c>
    </row>
    <row r="507921" spans="17:18" x14ac:dyDescent="0.35">
      <c r="Q507921" s="99">
        <v>302.3</v>
      </c>
      <c r="R507921" s="1">
        <v>45.999999999999886</v>
      </c>
    </row>
    <row r="507922" spans="17:18" x14ac:dyDescent="0.35">
      <c r="Q507922" s="99">
        <v>270.10000000000002</v>
      </c>
      <c r="R507922" s="1">
        <v>15.099999999999795</v>
      </c>
    </row>
    <row r="507923" spans="17:18" x14ac:dyDescent="0.35">
      <c r="Q507923" s="99">
        <v>218</v>
      </c>
      <c r="R507923" s="1">
        <v>43</v>
      </c>
    </row>
    <row r="507924" spans="17:18" x14ac:dyDescent="0.35">
      <c r="Q507924" s="99">
        <v>77.3</v>
      </c>
      <c r="R507924" s="1">
        <v>80.000000000000028</v>
      </c>
    </row>
    <row r="507925" spans="17:18" x14ac:dyDescent="0.35">
      <c r="Q507925" s="99">
        <v>257.8</v>
      </c>
      <c r="R507925" s="1">
        <v>-14.000000000000114</v>
      </c>
    </row>
    <row r="507926" spans="17:18" x14ac:dyDescent="0.35">
      <c r="Q507926" s="99">
        <v>174.5</v>
      </c>
      <c r="R507926" s="1">
        <v>57</v>
      </c>
    </row>
    <row r="507927" spans="17:18" x14ac:dyDescent="0.35">
      <c r="Q507927" s="99">
        <v>355.3</v>
      </c>
      <c r="R507927" s="1">
        <v>71.999999999999886</v>
      </c>
    </row>
    <row r="507928" spans="17:18" x14ac:dyDescent="0.35">
      <c r="Q507928" s="99">
        <v>150.6</v>
      </c>
      <c r="R507928" s="1">
        <v>71.000000000000057</v>
      </c>
    </row>
    <row r="507929" spans="17:18" x14ac:dyDescent="0.35">
      <c r="Q507929" s="99">
        <v>172.1</v>
      </c>
      <c r="R507929" s="1">
        <v>-88.999999999999943</v>
      </c>
    </row>
    <row r="507930" spans="17:18" x14ac:dyDescent="0.35">
      <c r="Q507930" s="99">
        <v>121.2</v>
      </c>
      <c r="R507930" s="1">
        <v>57.999999999999972</v>
      </c>
    </row>
    <row r="507931" spans="17:18" x14ac:dyDescent="0.35">
      <c r="Q507931" s="99">
        <v>334.4</v>
      </c>
      <c r="R507931" s="1">
        <v>11.000000000000227</v>
      </c>
    </row>
    <row r="507932" spans="17:18" x14ac:dyDescent="0.35">
      <c r="Q507932" s="99">
        <v>149.30000000000001</v>
      </c>
      <c r="R507932" s="1">
        <v>11.999999999999886</v>
      </c>
    </row>
    <row r="507936" spans="17:18" x14ac:dyDescent="0.35">
      <c r="Q507936" s="99">
        <v>101.5</v>
      </c>
      <c r="R507936" s="1">
        <v>-72</v>
      </c>
    </row>
    <row r="507937" spans="17:18" x14ac:dyDescent="0.35">
      <c r="Q507937" s="99">
        <v>0</v>
      </c>
      <c r="R507937" s="1">
        <v>1027</v>
      </c>
    </row>
    <row r="507941" spans="17:18" x14ac:dyDescent="0.35">
      <c r="Q507941" s="99">
        <v>193.7</v>
      </c>
      <c r="R507941" s="1">
        <v>-162.99999999999989</v>
      </c>
    </row>
    <row r="524136" spans="17:18" x14ac:dyDescent="0.35">
      <c r="Q524136" s="99">
        <v>113.6</v>
      </c>
      <c r="R524136" s="1">
        <v>327</v>
      </c>
    </row>
    <row r="524137" spans="17:18" x14ac:dyDescent="0.35">
      <c r="Q524137" s="99">
        <v>57.7</v>
      </c>
      <c r="R524137" s="1">
        <v>332.00000000000006</v>
      </c>
    </row>
    <row r="524138" spans="17:18" x14ac:dyDescent="0.35">
      <c r="Q524138" s="99">
        <v>77.7</v>
      </c>
      <c r="R524138" s="1">
        <v>134.99999999999997</v>
      </c>
    </row>
    <row r="524139" spans="17:18" x14ac:dyDescent="0.35">
      <c r="Q524139" s="99">
        <v>59.8</v>
      </c>
      <c r="R524139" s="1">
        <v>429.99999999999994</v>
      </c>
    </row>
    <row r="524140" spans="17:18" x14ac:dyDescent="0.35">
      <c r="Q524140" s="99">
        <v>55.5</v>
      </c>
      <c r="R524140" s="1">
        <v>321</v>
      </c>
    </row>
    <row r="524141" spans="17:18" x14ac:dyDescent="0.35">
      <c r="Q524141" s="99">
        <v>118.7</v>
      </c>
      <c r="R524141" s="1">
        <v>375.00000000000006</v>
      </c>
    </row>
    <row r="524142" spans="17:18" x14ac:dyDescent="0.35">
      <c r="Q524142" s="99">
        <v>233.2</v>
      </c>
      <c r="R524142" s="1">
        <v>163.00000000000011</v>
      </c>
    </row>
    <row r="524143" spans="17:18" x14ac:dyDescent="0.35">
      <c r="Q524143" s="99">
        <v>156.80000000000001</v>
      </c>
      <c r="R524143" s="1">
        <v>574</v>
      </c>
    </row>
    <row r="524144" spans="17:18" x14ac:dyDescent="0.35">
      <c r="Q524144" s="99">
        <v>125.3</v>
      </c>
      <c r="R524144" s="1">
        <v>509.99999999999989</v>
      </c>
    </row>
    <row r="524145" spans="17:18" x14ac:dyDescent="0.35">
      <c r="Q524145" s="99">
        <v>120.7</v>
      </c>
      <c r="R524145" s="1">
        <v>418.00000000000011</v>
      </c>
    </row>
    <row r="524146" spans="17:18" x14ac:dyDescent="0.35">
      <c r="Q524146" s="99">
        <v>98.9</v>
      </c>
      <c r="R524146" s="1">
        <v>228.99999999999994</v>
      </c>
    </row>
    <row r="524147" spans="17:18" x14ac:dyDescent="0.35">
      <c r="Q524147" s="99">
        <v>161</v>
      </c>
      <c r="R524147" s="1">
        <v>100</v>
      </c>
    </row>
    <row r="524148" spans="17:18" x14ac:dyDescent="0.35">
      <c r="Q524148" s="99">
        <v>163</v>
      </c>
      <c r="R524148" s="1">
        <v>193</v>
      </c>
    </row>
    <row r="524149" spans="17:18" x14ac:dyDescent="0.35">
      <c r="Q524149" s="99">
        <v>91.9</v>
      </c>
      <c r="R524149" s="1">
        <v>125.99999999999994</v>
      </c>
    </row>
    <row r="524150" spans="17:18" x14ac:dyDescent="0.35">
      <c r="Q524150" s="99">
        <v>234.8</v>
      </c>
      <c r="R524150" s="1">
        <v>115.99999999999989</v>
      </c>
    </row>
    <row r="524151" spans="17:18" x14ac:dyDescent="0.35">
      <c r="Q524151" s="99">
        <v>117.1</v>
      </c>
      <c r="R524151" s="1">
        <v>134.00000000000006</v>
      </c>
    </row>
    <row r="524152" spans="17:18" x14ac:dyDescent="0.35">
      <c r="Q524152" s="99">
        <v>76.599999999999994</v>
      </c>
      <c r="R524152" s="1">
        <v>104.00000000000006</v>
      </c>
    </row>
    <row r="524153" spans="17:18" x14ac:dyDescent="0.35">
      <c r="Q524153" s="99">
        <v>72.5</v>
      </c>
      <c r="R524153" s="1">
        <v>90</v>
      </c>
    </row>
    <row r="524154" spans="17:18" x14ac:dyDescent="0.35">
      <c r="Q524154" s="99">
        <v>173.88888888888889</v>
      </c>
      <c r="R524154" s="1">
        <v>162.66666666666669</v>
      </c>
    </row>
    <row r="524155" spans="17:18" x14ac:dyDescent="0.35">
      <c r="Q524155" s="99">
        <v>194.7</v>
      </c>
      <c r="R524155" s="1">
        <v>152.00000000000011</v>
      </c>
    </row>
    <row r="524156" spans="17:18" x14ac:dyDescent="0.35">
      <c r="Q524156" s="99">
        <v>288.7</v>
      </c>
      <c r="R524156" s="1">
        <v>90.000000000000114</v>
      </c>
    </row>
    <row r="524157" spans="17:18" x14ac:dyDescent="0.35">
      <c r="Q524157" s="99">
        <v>136.6</v>
      </c>
      <c r="R524157" s="1">
        <v>383</v>
      </c>
    </row>
    <row r="524158" spans="17:18" x14ac:dyDescent="0.35">
      <c r="Q524158" s="99">
        <v>189.25</v>
      </c>
      <c r="R524158" s="1">
        <v>615.5</v>
      </c>
    </row>
    <row r="524159" spans="17:18" x14ac:dyDescent="0.35">
      <c r="Q524159" s="99">
        <v>256.95</v>
      </c>
      <c r="R524159" s="1">
        <v>616.5</v>
      </c>
    </row>
    <row r="524160" spans="17:18" x14ac:dyDescent="0.35">
      <c r="Q524160" s="99">
        <v>118.7</v>
      </c>
      <c r="R524160" s="1">
        <v>136.99999999999997</v>
      </c>
    </row>
    <row r="524161" spans="17:18" x14ac:dyDescent="0.35">
      <c r="Q524161" s="99">
        <v>352.21052631578948</v>
      </c>
      <c r="R524161" s="1">
        <v>102.8947368421052</v>
      </c>
    </row>
    <row r="524162" spans="17:18" x14ac:dyDescent="0.35">
      <c r="Q524162" s="99">
        <v>147</v>
      </c>
      <c r="R524162" s="1">
        <v>121</v>
      </c>
    </row>
    <row r="524163" spans="17:18" x14ac:dyDescent="0.35">
      <c r="Q524163" s="99">
        <v>111.5</v>
      </c>
      <c r="R524163" s="1">
        <v>323</v>
      </c>
    </row>
    <row r="524164" spans="17:18" x14ac:dyDescent="0.35">
      <c r="Q524164" s="99">
        <v>53.2</v>
      </c>
      <c r="R524164" s="1">
        <v>235.00000000000006</v>
      </c>
    </row>
    <row r="524165" spans="17:18" x14ac:dyDescent="0.35">
      <c r="Q524165" s="99">
        <v>29.2</v>
      </c>
      <c r="R524165" s="1">
        <v>276.00000000000006</v>
      </c>
    </row>
    <row r="524166" spans="17:18" x14ac:dyDescent="0.35">
      <c r="Q524166" s="99">
        <v>83.8</v>
      </c>
      <c r="R524166" s="1">
        <v>302</v>
      </c>
    </row>
    <row r="524167" spans="17:18" x14ac:dyDescent="0.35">
      <c r="Q524167" s="99">
        <v>57.7</v>
      </c>
      <c r="R524167" s="1">
        <v>206</v>
      </c>
    </row>
    <row r="524168" spans="17:18" x14ac:dyDescent="0.35">
      <c r="Q524168" s="99">
        <v>149.1</v>
      </c>
      <c r="R524168" s="1">
        <v>295</v>
      </c>
    </row>
    <row r="524169" spans="17:18" x14ac:dyDescent="0.35">
      <c r="Q524169" s="99">
        <v>50.1</v>
      </c>
      <c r="R524169" s="1">
        <v>132</v>
      </c>
    </row>
    <row r="524170" spans="17:18" x14ac:dyDescent="0.35">
      <c r="Q524170" s="99">
        <v>143.5</v>
      </c>
      <c r="R524170" s="1">
        <v>226</v>
      </c>
    </row>
    <row r="524171" spans="17:18" x14ac:dyDescent="0.35">
      <c r="Q524171" s="99">
        <v>146</v>
      </c>
      <c r="R524171" s="1">
        <v>250</v>
      </c>
    </row>
    <row r="524172" spans="17:18" x14ac:dyDescent="0.35">
      <c r="Q524172" s="99">
        <v>60.9</v>
      </c>
      <c r="R524172" s="1">
        <v>644.00000000000011</v>
      </c>
    </row>
    <row r="524173" spans="17:18" x14ac:dyDescent="0.35">
      <c r="Q524173" s="99">
        <v>87</v>
      </c>
      <c r="R524173" s="1">
        <v>216</v>
      </c>
    </row>
    <row r="524174" spans="17:18" x14ac:dyDescent="0.35">
      <c r="Q524174" s="99">
        <v>96.9</v>
      </c>
      <c r="R524174" s="1">
        <v>127.99999999999994</v>
      </c>
    </row>
    <row r="524175" spans="17:18" x14ac:dyDescent="0.35">
      <c r="Q524175" s="99">
        <v>146</v>
      </c>
      <c r="R524175" s="1">
        <v>378</v>
      </c>
    </row>
    <row r="524176" spans="17:18" x14ac:dyDescent="0.35">
      <c r="Q524176" s="99">
        <v>97.3</v>
      </c>
      <c r="R524176" s="1">
        <v>126.00000000000003</v>
      </c>
    </row>
    <row r="524183" spans="17:18" x14ac:dyDescent="0.35">
      <c r="Q524183" s="99">
        <v>373.05</v>
      </c>
      <c r="R524183" s="1">
        <v>-1924.4999999999998</v>
      </c>
    </row>
    <row r="524184" spans="17:18" x14ac:dyDescent="0.35">
      <c r="Q524184" s="99">
        <v>258.55</v>
      </c>
      <c r="R524184" s="1">
        <v>-1751.4999999999998</v>
      </c>
    </row>
    <row r="524187" spans="17:18" x14ac:dyDescent="0.35">
      <c r="Q524187" s="99">
        <v>195.75</v>
      </c>
      <c r="R524187" s="1">
        <v>-1368.25</v>
      </c>
    </row>
    <row r="524188" spans="17:18" x14ac:dyDescent="0.35">
      <c r="Q524188" s="99">
        <v>242.2</v>
      </c>
      <c r="R524188" s="1">
        <v>-474.00000000000017</v>
      </c>
    </row>
    <row r="524189" spans="17:18" x14ac:dyDescent="0.35">
      <c r="Q524189" s="99">
        <v>173.95</v>
      </c>
      <c r="R524189" s="1">
        <v>-1257.5000000000002</v>
      </c>
    </row>
    <row r="524190" spans="17:18" x14ac:dyDescent="0.35">
      <c r="Q524190" s="99">
        <v>64.95</v>
      </c>
      <c r="R524190" s="1">
        <v>-649.50000000000011</v>
      </c>
    </row>
    <row r="524191" spans="17:18" x14ac:dyDescent="0.35">
      <c r="Q524191" s="99">
        <v>202.85</v>
      </c>
      <c r="R524191" s="1">
        <v>-2019.4999999999995</v>
      </c>
    </row>
    <row r="524192" spans="17:18" x14ac:dyDescent="0.35">
      <c r="Q524192" s="99">
        <v>155.25</v>
      </c>
      <c r="R524192" s="1">
        <v>-478.5</v>
      </c>
    </row>
    <row r="524193" spans="17:18" x14ac:dyDescent="0.35">
      <c r="Q524193" s="99">
        <v>99.65</v>
      </c>
      <c r="R524193" s="1">
        <v>-823.49999999999989</v>
      </c>
    </row>
    <row r="524194" spans="17:18" x14ac:dyDescent="0.35">
      <c r="Q524194" s="99">
        <v>150.69999999999999</v>
      </c>
      <c r="R524194" s="1">
        <v>-1485.0000000000002</v>
      </c>
    </row>
    <row r="524195" spans="17:18" x14ac:dyDescent="0.35">
      <c r="Q524195" s="99">
        <v>115.65</v>
      </c>
      <c r="R524195" s="1">
        <v>-633.49999999999989</v>
      </c>
    </row>
    <row r="524196" spans="17:18" x14ac:dyDescent="0.35">
      <c r="Q524196" s="99">
        <v>295.64999999999998</v>
      </c>
      <c r="R524196" s="1">
        <v>-1397.5000000000005</v>
      </c>
    </row>
    <row r="524197" spans="17:18" x14ac:dyDescent="0.35">
      <c r="Q524197" s="99">
        <v>230.15</v>
      </c>
      <c r="R524197" s="1">
        <v>-246.49999999999991</v>
      </c>
    </row>
    <row r="524198" spans="17:18" x14ac:dyDescent="0.35">
      <c r="Q524198" s="99">
        <v>222.9</v>
      </c>
      <c r="R524198" s="1">
        <v>-1207.0000000000002</v>
      </c>
    </row>
    <row r="524199" spans="17:18" x14ac:dyDescent="0.35">
      <c r="Q524199" s="99">
        <v>168.55</v>
      </c>
      <c r="R524199" s="1">
        <v>-2.5000000000001137</v>
      </c>
    </row>
    <row r="524200" spans="17:18" x14ac:dyDescent="0.35">
      <c r="Q524200" s="99">
        <v>210.15</v>
      </c>
      <c r="R524200" s="1">
        <v>-921.05</v>
      </c>
    </row>
    <row r="524201" spans="17:18" x14ac:dyDescent="0.35">
      <c r="Q524201" s="99">
        <v>179.25</v>
      </c>
      <c r="R524201" s="1">
        <v>666.5</v>
      </c>
    </row>
    <row r="524202" spans="17:18" x14ac:dyDescent="0.35">
      <c r="Q524202" s="99">
        <v>104.85</v>
      </c>
      <c r="R524202" s="1">
        <v>-507.50000000000011</v>
      </c>
    </row>
    <row r="524203" spans="17:18" x14ac:dyDescent="0.35">
      <c r="Q524203" s="99">
        <v>92.6</v>
      </c>
      <c r="R524203" s="1">
        <v>-896.00000000000011</v>
      </c>
    </row>
    <row r="524205" spans="17:18" x14ac:dyDescent="0.35">
      <c r="Q524205" s="99">
        <v>175</v>
      </c>
      <c r="R524205" s="1">
        <v>-14</v>
      </c>
    </row>
    <row r="524207" spans="17:18" x14ac:dyDescent="0.35">
      <c r="Q524207" s="99">
        <v>134.21052631578948</v>
      </c>
      <c r="R524207" s="1">
        <v>0</v>
      </c>
    </row>
    <row r="524208" spans="17:18" x14ac:dyDescent="0.35">
      <c r="Q524208" s="99">
        <v>269.2</v>
      </c>
      <c r="R524208" s="1">
        <v>-2690.9999999999995</v>
      </c>
    </row>
    <row r="524209" spans="17:18" x14ac:dyDescent="0.35">
      <c r="Q524209" s="99">
        <v>112.84210526315789</v>
      </c>
      <c r="R524209" s="1">
        <v>0</v>
      </c>
    </row>
    <row r="524210" spans="17:18" x14ac:dyDescent="0.35">
      <c r="Q524210" s="99">
        <v>305</v>
      </c>
      <c r="R524210" s="1">
        <v>-1583</v>
      </c>
    </row>
    <row r="524211" spans="17:18" x14ac:dyDescent="0.35">
      <c r="Q524211" s="99">
        <v>269.95</v>
      </c>
      <c r="R524211" s="1">
        <v>-1114.5000000000002</v>
      </c>
    </row>
    <row r="524212" spans="17:18" x14ac:dyDescent="0.35">
      <c r="Q524212" s="99">
        <v>181.25</v>
      </c>
      <c r="R524212" s="1">
        <v>-916.5</v>
      </c>
    </row>
    <row r="524214" spans="17:18" x14ac:dyDescent="0.35">
      <c r="Q524214" s="99">
        <v>276.14999999999998</v>
      </c>
      <c r="R524214" s="1">
        <v>-616.49999999999977</v>
      </c>
    </row>
    <row r="524215" spans="17:18" x14ac:dyDescent="0.35">
      <c r="Q524215" s="99">
        <v>168.05</v>
      </c>
      <c r="R524215" s="1">
        <v>-775.5</v>
      </c>
    </row>
    <row r="524216" spans="17:18" x14ac:dyDescent="0.35">
      <c r="Q524216" s="99">
        <v>167.75</v>
      </c>
      <c r="R524216" s="1">
        <v>-1367.5</v>
      </c>
    </row>
    <row r="524217" spans="17:18" x14ac:dyDescent="0.35">
      <c r="Q524217" s="99">
        <v>259.14999999999998</v>
      </c>
      <c r="R524217" s="1">
        <v>-1545.5</v>
      </c>
    </row>
    <row r="524218" spans="17:18" x14ac:dyDescent="0.35">
      <c r="Q524218" s="99">
        <v>135.1</v>
      </c>
      <c r="R524218" s="1">
        <v>-523.00000000000011</v>
      </c>
    </row>
    <row r="524219" spans="17:18" x14ac:dyDescent="0.35">
      <c r="Q524219" s="99">
        <v>250.2</v>
      </c>
      <c r="R524219" s="1">
        <v>-2423</v>
      </c>
    </row>
    <row r="524220" spans="17:18" x14ac:dyDescent="0.35">
      <c r="Q524220" s="99">
        <v>275.64999999999998</v>
      </c>
      <c r="R524220" s="1">
        <v>-866.49999999999977</v>
      </c>
    </row>
    <row r="524221" spans="17:18" x14ac:dyDescent="0.35">
      <c r="Q524221" s="99">
        <v>269</v>
      </c>
      <c r="R524221" s="1">
        <v>-479</v>
      </c>
    </row>
    <row r="524222" spans="17:18" x14ac:dyDescent="0.35">
      <c r="Q524222" s="99">
        <v>200.1</v>
      </c>
      <c r="R524222" s="1">
        <v>-1416.9999999999995</v>
      </c>
    </row>
    <row r="524223" spans="17:18" x14ac:dyDescent="0.35">
      <c r="Q524223" s="99">
        <v>222.8</v>
      </c>
      <c r="R524223" s="1">
        <v>-371.00000000000011</v>
      </c>
    </row>
    <row r="524224" spans="17:18" x14ac:dyDescent="0.35">
      <c r="Q524224" s="99">
        <v>250.25</v>
      </c>
      <c r="R524224" s="1">
        <v>186.5</v>
      </c>
    </row>
    <row r="524225" spans="17:18" x14ac:dyDescent="0.35">
      <c r="Q524225" s="99">
        <v>221.1</v>
      </c>
      <c r="R524225" s="1">
        <v>-318.99999999999994</v>
      </c>
    </row>
    <row r="524226" spans="17:18" x14ac:dyDescent="0.35">
      <c r="Q524226" s="99">
        <v>125.1</v>
      </c>
      <c r="R524226" s="1">
        <v>-378.00000000000011</v>
      </c>
    </row>
    <row r="524227" spans="17:18" x14ac:dyDescent="0.35">
      <c r="Q524227" s="99">
        <v>205.8</v>
      </c>
      <c r="R524227" s="1">
        <v>-2053</v>
      </c>
    </row>
    <row r="524228" spans="17:18" x14ac:dyDescent="0.35">
      <c r="Q524228" s="99">
        <v>141.75</v>
      </c>
      <c r="R524228" s="1">
        <v>-770.5</v>
      </c>
    </row>
    <row r="524229" spans="17:18" x14ac:dyDescent="0.35">
      <c r="Q524229" s="99">
        <v>274.2</v>
      </c>
      <c r="R524229" s="1">
        <v>-212.99999999999989</v>
      </c>
    </row>
    <row r="524230" spans="17:18" x14ac:dyDescent="0.35">
      <c r="Q524230" s="99">
        <v>222.4</v>
      </c>
      <c r="R524230" s="1">
        <v>-2224.0000000000005</v>
      </c>
    </row>
    <row r="524231" spans="17:18" x14ac:dyDescent="0.35">
      <c r="Q524231" s="99">
        <v>163.30000000000001</v>
      </c>
      <c r="R524231" s="1">
        <v>-1534.9999999999998</v>
      </c>
    </row>
    <row r="524232" spans="17:18" x14ac:dyDescent="0.35">
      <c r="Q524232" s="99">
        <v>135</v>
      </c>
      <c r="R524232" s="1">
        <v>-242</v>
      </c>
    </row>
    <row r="524233" spans="17:18" x14ac:dyDescent="0.35">
      <c r="Q524233" s="99">
        <v>239.1</v>
      </c>
      <c r="R524233" s="1">
        <v>-1745.9999999999995</v>
      </c>
    </row>
    <row r="524234" spans="17:18" x14ac:dyDescent="0.35">
      <c r="Q524234" s="99">
        <v>101.46666666666667</v>
      </c>
      <c r="R524234" s="1">
        <v>813.33333333333314</v>
      </c>
    </row>
    <row r="524235" spans="17:18" x14ac:dyDescent="0.35">
      <c r="Q524235" s="99">
        <v>111.6</v>
      </c>
      <c r="R524235" s="1">
        <v>190.00000000000006</v>
      </c>
    </row>
    <row r="524236" spans="17:18" x14ac:dyDescent="0.35">
      <c r="Q524236" s="99">
        <v>43.55</v>
      </c>
      <c r="R524236" s="1">
        <v>-148.49999999999994</v>
      </c>
    </row>
    <row r="524237" spans="17:18" x14ac:dyDescent="0.35">
      <c r="Q524237" s="99">
        <v>135</v>
      </c>
      <c r="R524237" s="1">
        <v>-196</v>
      </c>
    </row>
    <row r="524251" spans="17:18" x14ac:dyDescent="0.35">
      <c r="Q524251" s="99">
        <v>147.5</v>
      </c>
      <c r="R524251" s="1">
        <v>-95</v>
      </c>
    </row>
    <row r="524252" spans="17:18" x14ac:dyDescent="0.35">
      <c r="Q524252" s="99">
        <v>206.3</v>
      </c>
      <c r="R524252" s="1">
        <v>-2057</v>
      </c>
    </row>
    <row r="524253" spans="17:18" x14ac:dyDescent="0.35">
      <c r="Q524253" s="99">
        <v>180</v>
      </c>
      <c r="R524253" s="1">
        <v>-667</v>
      </c>
    </row>
    <row r="524254" spans="17:18" x14ac:dyDescent="0.35">
      <c r="Q524254" s="99">
        <v>268</v>
      </c>
      <c r="R524254" s="1">
        <v>-651</v>
      </c>
    </row>
    <row r="524255" spans="17:18" x14ac:dyDescent="0.35">
      <c r="Q524255" s="99">
        <v>200</v>
      </c>
      <c r="R524255" s="1">
        <v>-967</v>
      </c>
    </row>
    <row r="524256" spans="17:18" x14ac:dyDescent="0.35">
      <c r="Q524256" s="99">
        <v>356.3</v>
      </c>
      <c r="R524256" s="1">
        <v>-1832.9999999999998</v>
      </c>
    </row>
    <row r="524257" spans="17:18" x14ac:dyDescent="0.35">
      <c r="Q524257" s="99">
        <v>200.1</v>
      </c>
      <c r="R524257" s="1">
        <v>130.00000000000006</v>
      </c>
    </row>
    <row r="524258" spans="17:18" x14ac:dyDescent="0.35">
      <c r="Q524258" s="99">
        <v>183.55555555555554</v>
      </c>
      <c r="R524258" s="1">
        <v>-133.55555555555543</v>
      </c>
    </row>
    <row r="524259" spans="17:18" x14ac:dyDescent="0.35">
      <c r="Q524259" s="99">
        <v>121.5</v>
      </c>
      <c r="R524259" s="1">
        <v>-196</v>
      </c>
    </row>
    <row r="524260" spans="17:18" x14ac:dyDescent="0.35">
      <c r="Q524260" s="99">
        <v>180.9</v>
      </c>
      <c r="R524260" s="1">
        <v>-131.00000000000006</v>
      </c>
    </row>
    <row r="524261" spans="17:18" x14ac:dyDescent="0.35">
      <c r="Q524261" s="99">
        <v>366.5</v>
      </c>
      <c r="R524261" s="1">
        <v>-3168</v>
      </c>
    </row>
    <row r="524262" spans="17:18" x14ac:dyDescent="0.35">
      <c r="Q524262" s="99">
        <v>289</v>
      </c>
      <c r="R524262" s="1">
        <v>-793</v>
      </c>
    </row>
    <row r="524263" spans="17:18" x14ac:dyDescent="0.35">
      <c r="Q524263" s="99">
        <v>179.4</v>
      </c>
      <c r="R524263" s="1">
        <v>-911.99999999999989</v>
      </c>
    </row>
    <row r="524264" spans="17:18" x14ac:dyDescent="0.35">
      <c r="Q524264" s="99">
        <v>369.7</v>
      </c>
      <c r="R524264" s="1">
        <v>-1689.0000000000002</v>
      </c>
    </row>
    <row r="524265" spans="17:18" x14ac:dyDescent="0.35">
      <c r="Q524265" s="99">
        <v>314.60000000000002</v>
      </c>
      <c r="R524265" s="1">
        <v>-1894.9999999999995</v>
      </c>
    </row>
    <row r="524266" spans="17:18" x14ac:dyDescent="0.35">
      <c r="Q524266" s="99">
        <v>269.5</v>
      </c>
      <c r="R524266" s="1">
        <v>-2693</v>
      </c>
    </row>
    <row r="524267" spans="17:18" x14ac:dyDescent="0.35">
      <c r="Q524267" s="99">
        <v>374.7</v>
      </c>
      <c r="R524267" s="1">
        <v>-2006.0000000000002</v>
      </c>
    </row>
    <row r="524268" spans="17:18" x14ac:dyDescent="0.35">
      <c r="Q524268" s="99">
        <v>366.4</v>
      </c>
      <c r="R524268" s="1">
        <v>-783.99999999999977</v>
      </c>
    </row>
    <row r="524269" spans="17:18" x14ac:dyDescent="0.35">
      <c r="Q524269" s="99">
        <v>222.6</v>
      </c>
      <c r="R524269" s="1">
        <v>-111.99999999999994</v>
      </c>
    </row>
    <row r="524270" spans="17:18" x14ac:dyDescent="0.35">
      <c r="Q524270" s="99">
        <v>216.3</v>
      </c>
      <c r="R524270" s="1">
        <v>-2144</v>
      </c>
    </row>
    <row r="524271" spans="17:18" x14ac:dyDescent="0.35">
      <c r="Q524271" s="99">
        <v>358.3</v>
      </c>
      <c r="R524271" s="1">
        <v>-3231.0000000000005</v>
      </c>
    </row>
    <row r="524272" spans="17:18" x14ac:dyDescent="0.35">
      <c r="Q524272" s="99">
        <v>262.5</v>
      </c>
      <c r="R524272" s="1">
        <v>-2599</v>
      </c>
    </row>
    <row r="524273" spans="17:18" x14ac:dyDescent="0.35">
      <c r="Q524273" s="99">
        <v>165.4</v>
      </c>
      <c r="R524273" s="1">
        <v>-1243.0000000000002</v>
      </c>
    </row>
    <row r="524274" spans="17:18" x14ac:dyDescent="0.35">
      <c r="Q524274" s="99">
        <v>289.89999999999998</v>
      </c>
      <c r="R524274" s="1">
        <v>-2898.0000000000005</v>
      </c>
    </row>
    <row r="524275" spans="17:18" x14ac:dyDescent="0.35">
      <c r="Q524275" s="99">
        <v>242.6</v>
      </c>
      <c r="R524275" s="1">
        <v>-2424.9999999999995</v>
      </c>
    </row>
    <row r="524276" spans="17:18" x14ac:dyDescent="0.35">
      <c r="Q524276" s="99">
        <v>422.6</v>
      </c>
      <c r="R524276" s="1">
        <v>-47.000000000000227</v>
      </c>
    </row>
    <row r="524277" spans="17:18" x14ac:dyDescent="0.35">
      <c r="Q524277" s="99">
        <v>228</v>
      </c>
      <c r="R524277" s="1">
        <v>-1886</v>
      </c>
    </row>
    <row r="524278" spans="17:18" x14ac:dyDescent="0.35">
      <c r="Q524278" s="99">
        <v>220.7</v>
      </c>
      <c r="R524278" s="1">
        <v>181.00000000000011</v>
      </c>
    </row>
    <row r="524279" spans="17:18" x14ac:dyDescent="0.35">
      <c r="Q524279" s="99">
        <v>319.39999999999998</v>
      </c>
      <c r="R524279" s="1">
        <v>-542.99999999999977</v>
      </c>
    </row>
    <row r="524280" spans="17:18" x14ac:dyDescent="0.35">
      <c r="Q524280" s="99">
        <v>361.9</v>
      </c>
      <c r="R524280" s="1">
        <v>-279.99999999999977</v>
      </c>
    </row>
    <row r="524281" spans="17:18" x14ac:dyDescent="0.35">
      <c r="Q524281" s="99">
        <v>220.5</v>
      </c>
      <c r="R524281" s="1">
        <v>-1560</v>
      </c>
    </row>
    <row r="524282" spans="17:18" x14ac:dyDescent="0.35">
      <c r="Q524282" s="99">
        <v>296.10000000000002</v>
      </c>
      <c r="R524282" s="1">
        <v>-1447</v>
      </c>
    </row>
    <row r="524293" spans="17:18" x14ac:dyDescent="0.35">
      <c r="Q524293" s="99">
        <v>109.2</v>
      </c>
    </row>
    <row r="524294" spans="17:18" x14ac:dyDescent="0.35">
      <c r="Q524294" s="99">
        <v>162.80000000000001</v>
      </c>
    </row>
    <row r="524295" spans="17:18" x14ac:dyDescent="0.35">
      <c r="Q524295" s="99">
        <v>66.7</v>
      </c>
    </row>
    <row r="524296" spans="17:18" x14ac:dyDescent="0.35">
      <c r="Q524296" s="99">
        <v>61.9</v>
      </c>
      <c r="R524296" s="1">
        <v>-5.9999999999999929</v>
      </c>
    </row>
    <row r="524297" spans="17:18" x14ac:dyDescent="0.35">
      <c r="Q524297" s="99">
        <v>121.2</v>
      </c>
      <c r="R524297" s="1">
        <v>57.999999999999972</v>
      </c>
    </row>
    <row r="524298" spans="17:18" x14ac:dyDescent="0.35">
      <c r="Q524298" s="99">
        <v>334.4</v>
      </c>
      <c r="R524298" s="1">
        <v>11.000000000000227</v>
      </c>
    </row>
    <row r="524299" spans="17:18" x14ac:dyDescent="0.35">
      <c r="Q524299" s="99">
        <v>102.1</v>
      </c>
      <c r="R524299" s="1">
        <v>37.000000000000057</v>
      </c>
    </row>
    <row r="524300" spans="17:18" x14ac:dyDescent="0.35">
      <c r="Q524300" s="99">
        <v>126.4</v>
      </c>
      <c r="R524300" s="1">
        <v>-41.000000000000057</v>
      </c>
    </row>
    <row r="524301" spans="17:18" x14ac:dyDescent="0.35">
      <c r="Q524301" s="99">
        <v>222.1</v>
      </c>
      <c r="R524301" s="1">
        <v>-2.9999999999999432</v>
      </c>
    </row>
    <row r="524302" spans="17:18" x14ac:dyDescent="0.35">
      <c r="Q524302" s="99">
        <v>141.19999999999999</v>
      </c>
      <c r="R524302" s="1">
        <v>-160.99999999999989</v>
      </c>
    </row>
    <row r="524303" spans="17:18" x14ac:dyDescent="0.35">
      <c r="Q524303" s="99">
        <v>172.3</v>
      </c>
      <c r="R524303" s="1">
        <v>0.99999999999988631</v>
      </c>
    </row>
    <row r="524304" spans="17:18" x14ac:dyDescent="0.35">
      <c r="Q524304" s="99">
        <v>119.3</v>
      </c>
      <c r="R524304" s="1">
        <v>-22.999999999999972</v>
      </c>
    </row>
    <row r="524305" spans="17:18" x14ac:dyDescent="0.35">
      <c r="Q524305" s="99">
        <v>302.3</v>
      </c>
      <c r="R524305" s="1">
        <v>45.999999999999886</v>
      </c>
    </row>
    <row r="524306" spans="17:18" x14ac:dyDescent="0.35">
      <c r="Q524306" s="99">
        <v>270.10000000000002</v>
      </c>
      <c r="R524306" s="1">
        <v>15.099999999999795</v>
      </c>
    </row>
    <row r="524307" spans="17:18" x14ac:dyDescent="0.35">
      <c r="Q524307" s="99">
        <v>218</v>
      </c>
      <c r="R524307" s="1">
        <v>43</v>
      </c>
    </row>
    <row r="524308" spans="17:18" x14ac:dyDescent="0.35">
      <c r="Q524308" s="99">
        <v>77.3</v>
      </c>
      <c r="R524308" s="1">
        <v>80.000000000000028</v>
      </c>
    </row>
    <row r="524309" spans="17:18" x14ac:dyDescent="0.35">
      <c r="Q524309" s="99">
        <v>257.8</v>
      </c>
      <c r="R524309" s="1">
        <v>-14.000000000000114</v>
      </c>
    </row>
    <row r="524310" spans="17:18" x14ac:dyDescent="0.35">
      <c r="Q524310" s="99">
        <v>174.5</v>
      </c>
      <c r="R524310" s="1">
        <v>57</v>
      </c>
    </row>
    <row r="524311" spans="17:18" x14ac:dyDescent="0.35">
      <c r="Q524311" s="99">
        <v>355.3</v>
      </c>
      <c r="R524311" s="1">
        <v>71.999999999999886</v>
      </c>
    </row>
    <row r="524312" spans="17:18" x14ac:dyDescent="0.35">
      <c r="Q524312" s="99">
        <v>150.6</v>
      </c>
      <c r="R524312" s="1">
        <v>71.000000000000057</v>
      </c>
    </row>
    <row r="524313" spans="17:18" x14ac:dyDescent="0.35">
      <c r="Q524313" s="99">
        <v>172.1</v>
      </c>
      <c r="R524313" s="1">
        <v>-88.999999999999943</v>
      </c>
    </row>
    <row r="524314" spans="17:18" x14ac:dyDescent="0.35">
      <c r="Q524314" s="99">
        <v>121.2</v>
      </c>
      <c r="R524314" s="1">
        <v>57.999999999999972</v>
      </c>
    </row>
    <row r="524315" spans="17:18" x14ac:dyDescent="0.35">
      <c r="Q524315" s="99">
        <v>334.4</v>
      </c>
      <c r="R524315" s="1">
        <v>11.000000000000227</v>
      </c>
    </row>
    <row r="524316" spans="17:18" x14ac:dyDescent="0.35">
      <c r="Q524316" s="99">
        <v>149.30000000000001</v>
      </c>
      <c r="R524316" s="1">
        <v>11.999999999999886</v>
      </c>
    </row>
    <row r="524320" spans="17:18" x14ac:dyDescent="0.35">
      <c r="Q524320" s="99">
        <v>101.5</v>
      </c>
      <c r="R524320" s="1">
        <v>-72</v>
      </c>
    </row>
    <row r="524321" spans="17:18" x14ac:dyDescent="0.35">
      <c r="Q524321" s="99">
        <v>0</v>
      </c>
      <c r="R524321" s="1">
        <v>1027</v>
      </c>
    </row>
    <row r="524325" spans="17:18" x14ac:dyDescent="0.35">
      <c r="Q524325" s="99">
        <v>193.7</v>
      </c>
      <c r="R524325" s="1">
        <v>-162.99999999999989</v>
      </c>
    </row>
    <row r="540520" spans="17:18" x14ac:dyDescent="0.35">
      <c r="Q540520" s="99">
        <v>113.6</v>
      </c>
      <c r="R540520" s="1">
        <v>327</v>
      </c>
    </row>
    <row r="540521" spans="17:18" x14ac:dyDescent="0.35">
      <c r="Q540521" s="99">
        <v>57.7</v>
      </c>
      <c r="R540521" s="1">
        <v>332.00000000000006</v>
      </c>
    </row>
    <row r="540522" spans="17:18" x14ac:dyDescent="0.35">
      <c r="Q540522" s="99">
        <v>77.7</v>
      </c>
      <c r="R540522" s="1">
        <v>134.99999999999997</v>
      </c>
    </row>
    <row r="540523" spans="17:18" x14ac:dyDescent="0.35">
      <c r="Q540523" s="99">
        <v>59.8</v>
      </c>
      <c r="R540523" s="1">
        <v>429.99999999999994</v>
      </c>
    </row>
    <row r="540524" spans="17:18" x14ac:dyDescent="0.35">
      <c r="Q540524" s="99">
        <v>55.5</v>
      </c>
      <c r="R540524" s="1">
        <v>321</v>
      </c>
    </row>
    <row r="540525" spans="17:18" x14ac:dyDescent="0.35">
      <c r="Q540525" s="99">
        <v>118.7</v>
      </c>
      <c r="R540525" s="1">
        <v>375.00000000000006</v>
      </c>
    </row>
    <row r="540526" spans="17:18" x14ac:dyDescent="0.35">
      <c r="Q540526" s="99">
        <v>233.2</v>
      </c>
      <c r="R540526" s="1">
        <v>163.00000000000011</v>
      </c>
    </row>
    <row r="540527" spans="17:18" x14ac:dyDescent="0.35">
      <c r="Q540527" s="99">
        <v>156.80000000000001</v>
      </c>
      <c r="R540527" s="1">
        <v>574</v>
      </c>
    </row>
    <row r="540528" spans="17:18" x14ac:dyDescent="0.35">
      <c r="Q540528" s="99">
        <v>125.3</v>
      </c>
      <c r="R540528" s="1">
        <v>509.99999999999989</v>
      </c>
    </row>
    <row r="540529" spans="17:18" x14ac:dyDescent="0.35">
      <c r="Q540529" s="99">
        <v>120.7</v>
      </c>
      <c r="R540529" s="1">
        <v>418.00000000000011</v>
      </c>
    </row>
    <row r="540530" spans="17:18" x14ac:dyDescent="0.35">
      <c r="Q540530" s="99">
        <v>98.9</v>
      </c>
      <c r="R540530" s="1">
        <v>228.99999999999994</v>
      </c>
    </row>
    <row r="540531" spans="17:18" x14ac:dyDescent="0.35">
      <c r="Q540531" s="99">
        <v>161</v>
      </c>
      <c r="R540531" s="1">
        <v>100</v>
      </c>
    </row>
    <row r="540532" spans="17:18" x14ac:dyDescent="0.35">
      <c r="Q540532" s="99">
        <v>163</v>
      </c>
      <c r="R540532" s="1">
        <v>193</v>
      </c>
    </row>
    <row r="540533" spans="17:18" x14ac:dyDescent="0.35">
      <c r="Q540533" s="99">
        <v>91.9</v>
      </c>
      <c r="R540533" s="1">
        <v>125.99999999999994</v>
      </c>
    </row>
    <row r="540534" spans="17:18" x14ac:dyDescent="0.35">
      <c r="Q540534" s="99">
        <v>234.8</v>
      </c>
      <c r="R540534" s="1">
        <v>115.99999999999989</v>
      </c>
    </row>
    <row r="540535" spans="17:18" x14ac:dyDescent="0.35">
      <c r="Q540535" s="99">
        <v>117.1</v>
      </c>
      <c r="R540535" s="1">
        <v>134.00000000000006</v>
      </c>
    </row>
    <row r="540536" spans="17:18" x14ac:dyDescent="0.35">
      <c r="Q540536" s="99">
        <v>76.599999999999994</v>
      </c>
      <c r="R540536" s="1">
        <v>104.00000000000006</v>
      </c>
    </row>
    <row r="540537" spans="17:18" x14ac:dyDescent="0.35">
      <c r="Q540537" s="99">
        <v>72.5</v>
      </c>
      <c r="R540537" s="1">
        <v>90</v>
      </c>
    </row>
    <row r="540538" spans="17:18" x14ac:dyDescent="0.35">
      <c r="Q540538" s="99">
        <v>173.88888888888889</v>
      </c>
      <c r="R540538" s="1">
        <v>162.66666666666669</v>
      </c>
    </row>
    <row r="540539" spans="17:18" x14ac:dyDescent="0.35">
      <c r="Q540539" s="99">
        <v>194.7</v>
      </c>
      <c r="R540539" s="1">
        <v>152.00000000000011</v>
      </c>
    </row>
    <row r="540540" spans="17:18" x14ac:dyDescent="0.35">
      <c r="Q540540" s="99">
        <v>288.7</v>
      </c>
      <c r="R540540" s="1">
        <v>90.000000000000114</v>
      </c>
    </row>
    <row r="540541" spans="17:18" x14ac:dyDescent="0.35">
      <c r="Q540541" s="99">
        <v>136.6</v>
      </c>
      <c r="R540541" s="1">
        <v>383</v>
      </c>
    </row>
    <row r="540542" spans="17:18" x14ac:dyDescent="0.35">
      <c r="Q540542" s="99">
        <v>189.25</v>
      </c>
      <c r="R540542" s="1">
        <v>615.5</v>
      </c>
    </row>
    <row r="540543" spans="17:18" x14ac:dyDescent="0.35">
      <c r="Q540543" s="99">
        <v>256.95</v>
      </c>
      <c r="R540543" s="1">
        <v>616.5</v>
      </c>
    </row>
    <row r="540544" spans="17:18" x14ac:dyDescent="0.35">
      <c r="Q540544" s="99">
        <v>118.7</v>
      </c>
      <c r="R540544" s="1">
        <v>136.99999999999997</v>
      </c>
    </row>
    <row r="540545" spans="17:18" x14ac:dyDescent="0.35">
      <c r="Q540545" s="99">
        <v>352.21052631578948</v>
      </c>
      <c r="R540545" s="1">
        <v>102.8947368421052</v>
      </c>
    </row>
    <row r="540546" spans="17:18" x14ac:dyDescent="0.35">
      <c r="Q540546" s="99">
        <v>147</v>
      </c>
      <c r="R540546" s="1">
        <v>121</v>
      </c>
    </row>
    <row r="540547" spans="17:18" x14ac:dyDescent="0.35">
      <c r="Q540547" s="99">
        <v>111.5</v>
      </c>
      <c r="R540547" s="1">
        <v>323</v>
      </c>
    </row>
    <row r="540548" spans="17:18" x14ac:dyDescent="0.35">
      <c r="Q540548" s="99">
        <v>53.2</v>
      </c>
      <c r="R540548" s="1">
        <v>235.00000000000006</v>
      </c>
    </row>
    <row r="540549" spans="17:18" x14ac:dyDescent="0.35">
      <c r="Q540549" s="99">
        <v>29.2</v>
      </c>
      <c r="R540549" s="1">
        <v>276.00000000000006</v>
      </c>
    </row>
    <row r="540550" spans="17:18" x14ac:dyDescent="0.35">
      <c r="Q540550" s="99">
        <v>83.8</v>
      </c>
      <c r="R540550" s="1">
        <v>302</v>
      </c>
    </row>
    <row r="540551" spans="17:18" x14ac:dyDescent="0.35">
      <c r="Q540551" s="99">
        <v>57.7</v>
      </c>
      <c r="R540551" s="1">
        <v>206</v>
      </c>
    </row>
    <row r="540552" spans="17:18" x14ac:dyDescent="0.35">
      <c r="Q540552" s="99">
        <v>149.1</v>
      </c>
      <c r="R540552" s="1">
        <v>295</v>
      </c>
    </row>
    <row r="540553" spans="17:18" x14ac:dyDescent="0.35">
      <c r="Q540553" s="99">
        <v>50.1</v>
      </c>
      <c r="R540553" s="1">
        <v>132</v>
      </c>
    </row>
    <row r="540554" spans="17:18" x14ac:dyDescent="0.35">
      <c r="Q540554" s="99">
        <v>143.5</v>
      </c>
      <c r="R540554" s="1">
        <v>226</v>
      </c>
    </row>
    <row r="540555" spans="17:18" x14ac:dyDescent="0.35">
      <c r="Q540555" s="99">
        <v>146</v>
      </c>
      <c r="R540555" s="1">
        <v>250</v>
      </c>
    </row>
    <row r="540556" spans="17:18" x14ac:dyDescent="0.35">
      <c r="Q540556" s="99">
        <v>60.9</v>
      </c>
      <c r="R540556" s="1">
        <v>644.00000000000011</v>
      </c>
    </row>
    <row r="540557" spans="17:18" x14ac:dyDescent="0.35">
      <c r="Q540557" s="99">
        <v>87</v>
      </c>
      <c r="R540557" s="1">
        <v>216</v>
      </c>
    </row>
    <row r="540558" spans="17:18" x14ac:dyDescent="0.35">
      <c r="Q540558" s="99">
        <v>96.9</v>
      </c>
      <c r="R540558" s="1">
        <v>127.99999999999994</v>
      </c>
    </row>
    <row r="540559" spans="17:18" x14ac:dyDescent="0.35">
      <c r="Q540559" s="99">
        <v>146</v>
      </c>
      <c r="R540559" s="1">
        <v>378</v>
      </c>
    </row>
    <row r="540560" spans="17:18" x14ac:dyDescent="0.35">
      <c r="Q540560" s="99">
        <v>97.3</v>
      </c>
      <c r="R540560" s="1">
        <v>126.00000000000003</v>
      </c>
    </row>
    <row r="540567" spans="17:18" x14ac:dyDescent="0.35">
      <c r="Q540567" s="99">
        <v>373.05</v>
      </c>
      <c r="R540567" s="1">
        <v>-1924.4999999999998</v>
      </c>
    </row>
    <row r="540568" spans="17:18" x14ac:dyDescent="0.35">
      <c r="Q540568" s="99">
        <v>258.55</v>
      </c>
      <c r="R540568" s="1">
        <v>-1751.4999999999998</v>
      </c>
    </row>
    <row r="540571" spans="17:18" x14ac:dyDescent="0.35">
      <c r="Q540571" s="99">
        <v>195.75</v>
      </c>
      <c r="R540571" s="1">
        <v>-1368.25</v>
      </c>
    </row>
    <row r="540572" spans="17:18" x14ac:dyDescent="0.35">
      <c r="Q540572" s="99">
        <v>242.2</v>
      </c>
      <c r="R540572" s="1">
        <v>-474.00000000000017</v>
      </c>
    </row>
    <row r="540573" spans="17:18" x14ac:dyDescent="0.35">
      <c r="Q540573" s="99">
        <v>173.95</v>
      </c>
      <c r="R540573" s="1">
        <v>-1257.5000000000002</v>
      </c>
    </row>
    <row r="540574" spans="17:18" x14ac:dyDescent="0.35">
      <c r="Q540574" s="99">
        <v>64.95</v>
      </c>
      <c r="R540574" s="1">
        <v>-649.50000000000011</v>
      </c>
    </row>
    <row r="540575" spans="17:18" x14ac:dyDescent="0.35">
      <c r="Q540575" s="99">
        <v>202.85</v>
      </c>
      <c r="R540575" s="1">
        <v>-2019.4999999999995</v>
      </c>
    </row>
    <row r="540576" spans="17:18" x14ac:dyDescent="0.35">
      <c r="Q540576" s="99">
        <v>155.25</v>
      </c>
      <c r="R540576" s="1">
        <v>-478.5</v>
      </c>
    </row>
    <row r="540577" spans="17:18" x14ac:dyDescent="0.35">
      <c r="Q540577" s="99">
        <v>99.65</v>
      </c>
      <c r="R540577" s="1">
        <v>-823.49999999999989</v>
      </c>
    </row>
    <row r="540578" spans="17:18" x14ac:dyDescent="0.35">
      <c r="Q540578" s="99">
        <v>150.69999999999999</v>
      </c>
      <c r="R540578" s="1">
        <v>-1485.0000000000002</v>
      </c>
    </row>
    <row r="540579" spans="17:18" x14ac:dyDescent="0.35">
      <c r="Q540579" s="99">
        <v>115.65</v>
      </c>
      <c r="R540579" s="1">
        <v>-633.49999999999989</v>
      </c>
    </row>
    <row r="540580" spans="17:18" x14ac:dyDescent="0.35">
      <c r="Q540580" s="99">
        <v>295.64999999999998</v>
      </c>
      <c r="R540580" s="1">
        <v>-1397.5000000000005</v>
      </c>
    </row>
    <row r="540581" spans="17:18" x14ac:dyDescent="0.35">
      <c r="Q540581" s="99">
        <v>230.15</v>
      </c>
      <c r="R540581" s="1">
        <v>-246.49999999999991</v>
      </c>
    </row>
    <row r="540582" spans="17:18" x14ac:dyDescent="0.35">
      <c r="Q540582" s="99">
        <v>222.9</v>
      </c>
      <c r="R540582" s="1">
        <v>-1207.0000000000002</v>
      </c>
    </row>
    <row r="540583" spans="17:18" x14ac:dyDescent="0.35">
      <c r="Q540583" s="99">
        <v>168.55</v>
      </c>
      <c r="R540583" s="1">
        <v>-2.5000000000001137</v>
      </c>
    </row>
    <row r="540584" spans="17:18" x14ac:dyDescent="0.35">
      <c r="Q540584" s="99">
        <v>210.15</v>
      </c>
      <c r="R540584" s="1">
        <v>-921.05</v>
      </c>
    </row>
    <row r="540585" spans="17:18" x14ac:dyDescent="0.35">
      <c r="Q540585" s="99">
        <v>179.25</v>
      </c>
      <c r="R540585" s="1">
        <v>666.5</v>
      </c>
    </row>
    <row r="540586" spans="17:18" x14ac:dyDescent="0.35">
      <c r="Q540586" s="99">
        <v>104.85</v>
      </c>
      <c r="R540586" s="1">
        <v>-507.50000000000011</v>
      </c>
    </row>
    <row r="540587" spans="17:18" x14ac:dyDescent="0.35">
      <c r="Q540587" s="99">
        <v>92.6</v>
      </c>
      <c r="R540587" s="1">
        <v>-896.00000000000011</v>
      </c>
    </row>
    <row r="540589" spans="17:18" x14ac:dyDescent="0.35">
      <c r="Q540589" s="99">
        <v>175</v>
      </c>
      <c r="R540589" s="1">
        <v>-14</v>
      </c>
    </row>
    <row r="540591" spans="17:18" x14ac:dyDescent="0.35">
      <c r="Q540591" s="99">
        <v>134.21052631578948</v>
      </c>
      <c r="R540591" s="1">
        <v>0</v>
      </c>
    </row>
    <row r="540592" spans="17:18" x14ac:dyDescent="0.35">
      <c r="Q540592" s="99">
        <v>269.2</v>
      </c>
      <c r="R540592" s="1">
        <v>-2690.9999999999995</v>
      </c>
    </row>
    <row r="540593" spans="17:18" x14ac:dyDescent="0.35">
      <c r="Q540593" s="99">
        <v>112.84210526315789</v>
      </c>
      <c r="R540593" s="1">
        <v>0</v>
      </c>
    </row>
    <row r="540594" spans="17:18" x14ac:dyDescent="0.35">
      <c r="Q540594" s="99">
        <v>305</v>
      </c>
      <c r="R540594" s="1">
        <v>-1583</v>
      </c>
    </row>
    <row r="540595" spans="17:18" x14ac:dyDescent="0.35">
      <c r="Q540595" s="99">
        <v>269.95</v>
      </c>
      <c r="R540595" s="1">
        <v>-1114.5000000000002</v>
      </c>
    </row>
    <row r="540596" spans="17:18" x14ac:dyDescent="0.35">
      <c r="Q540596" s="99">
        <v>181.25</v>
      </c>
      <c r="R540596" s="1">
        <v>-916.5</v>
      </c>
    </row>
    <row r="540598" spans="17:18" x14ac:dyDescent="0.35">
      <c r="Q540598" s="99">
        <v>276.14999999999998</v>
      </c>
      <c r="R540598" s="1">
        <v>-616.49999999999977</v>
      </c>
    </row>
    <row r="540599" spans="17:18" x14ac:dyDescent="0.35">
      <c r="Q540599" s="99">
        <v>168.05</v>
      </c>
      <c r="R540599" s="1">
        <v>-775.5</v>
      </c>
    </row>
    <row r="540600" spans="17:18" x14ac:dyDescent="0.35">
      <c r="Q540600" s="99">
        <v>167.75</v>
      </c>
      <c r="R540600" s="1">
        <v>-1367.5</v>
      </c>
    </row>
    <row r="540601" spans="17:18" x14ac:dyDescent="0.35">
      <c r="Q540601" s="99">
        <v>259.14999999999998</v>
      </c>
      <c r="R540601" s="1">
        <v>-1545.5</v>
      </c>
    </row>
    <row r="540602" spans="17:18" x14ac:dyDescent="0.35">
      <c r="Q540602" s="99">
        <v>135.1</v>
      </c>
      <c r="R540602" s="1">
        <v>-523.00000000000011</v>
      </c>
    </row>
    <row r="540603" spans="17:18" x14ac:dyDescent="0.35">
      <c r="Q540603" s="99">
        <v>250.2</v>
      </c>
      <c r="R540603" s="1">
        <v>-2423</v>
      </c>
    </row>
    <row r="540604" spans="17:18" x14ac:dyDescent="0.35">
      <c r="Q540604" s="99">
        <v>275.64999999999998</v>
      </c>
      <c r="R540604" s="1">
        <v>-866.49999999999977</v>
      </c>
    </row>
    <row r="540605" spans="17:18" x14ac:dyDescent="0.35">
      <c r="Q540605" s="99">
        <v>269</v>
      </c>
      <c r="R540605" s="1">
        <v>-479</v>
      </c>
    </row>
    <row r="540606" spans="17:18" x14ac:dyDescent="0.35">
      <c r="Q540606" s="99">
        <v>200.1</v>
      </c>
      <c r="R540606" s="1">
        <v>-1416.9999999999995</v>
      </c>
    </row>
    <row r="540607" spans="17:18" x14ac:dyDescent="0.35">
      <c r="Q540607" s="99">
        <v>222.8</v>
      </c>
      <c r="R540607" s="1">
        <v>-371.00000000000011</v>
      </c>
    </row>
    <row r="540608" spans="17:18" x14ac:dyDescent="0.35">
      <c r="Q540608" s="99">
        <v>250.25</v>
      </c>
      <c r="R540608" s="1">
        <v>186.5</v>
      </c>
    </row>
    <row r="540609" spans="17:18" x14ac:dyDescent="0.35">
      <c r="Q540609" s="99">
        <v>221.1</v>
      </c>
      <c r="R540609" s="1">
        <v>-318.99999999999994</v>
      </c>
    </row>
    <row r="540610" spans="17:18" x14ac:dyDescent="0.35">
      <c r="Q540610" s="99">
        <v>125.1</v>
      </c>
      <c r="R540610" s="1">
        <v>-378.00000000000011</v>
      </c>
    </row>
    <row r="540611" spans="17:18" x14ac:dyDescent="0.35">
      <c r="Q540611" s="99">
        <v>205.8</v>
      </c>
      <c r="R540611" s="1">
        <v>-2053</v>
      </c>
    </row>
    <row r="540612" spans="17:18" x14ac:dyDescent="0.35">
      <c r="Q540612" s="99">
        <v>141.75</v>
      </c>
      <c r="R540612" s="1">
        <v>-770.5</v>
      </c>
    </row>
    <row r="540613" spans="17:18" x14ac:dyDescent="0.35">
      <c r="Q540613" s="99">
        <v>274.2</v>
      </c>
      <c r="R540613" s="1">
        <v>-212.99999999999989</v>
      </c>
    </row>
    <row r="540614" spans="17:18" x14ac:dyDescent="0.35">
      <c r="Q540614" s="99">
        <v>222.4</v>
      </c>
      <c r="R540614" s="1">
        <v>-2224.0000000000005</v>
      </c>
    </row>
    <row r="540615" spans="17:18" x14ac:dyDescent="0.35">
      <c r="Q540615" s="99">
        <v>163.30000000000001</v>
      </c>
      <c r="R540615" s="1">
        <v>-1534.9999999999998</v>
      </c>
    </row>
    <row r="540616" spans="17:18" x14ac:dyDescent="0.35">
      <c r="Q540616" s="99">
        <v>135</v>
      </c>
      <c r="R540616" s="1">
        <v>-242</v>
      </c>
    </row>
    <row r="540617" spans="17:18" x14ac:dyDescent="0.35">
      <c r="Q540617" s="99">
        <v>239.1</v>
      </c>
      <c r="R540617" s="1">
        <v>-1745.9999999999995</v>
      </c>
    </row>
    <row r="540618" spans="17:18" x14ac:dyDescent="0.35">
      <c r="Q540618" s="99">
        <v>101.46666666666667</v>
      </c>
      <c r="R540618" s="1">
        <v>813.33333333333314</v>
      </c>
    </row>
    <row r="540619" spans="17:18" x14ac:dyDescent="0.35">
      <c r="Q540619" s="99">
        <v>111.6</v>
      </c>
      <c r="R540619" s="1">
        <v>190.00000000000006</v>
      </c>
    </row>
    <row r="540620" spans="17:18" x14ac:dyDescent="0.35">
      <c r="Q540620" s="99">
        <v>43.55</v>
      </c>
      <c r="R540620" s="1">
        <v>-148.49999999999994</v>
      </c>
    </row>
    <row r="540621" spans="17:18" x14ac:dyDescent="0.35">
      <c r="Q540621" s="99">
        <v>135</v>
      </c>
      <c r="R540621" s="1">
        <v>-196</v>
      </c>
    </row>
    <row r="540635" spans="17:18" x14ac:dyDescent="0.35">
      <c r="Q540635" s="99">
        <v>147.5</v>
      </c>
      <c r="R540635" s="1">
        <v>-95</v>
      </c>
    </row>
    <row r="540636" spans="17:18" x14ac:dyDescent="0.35">
      <c r="Q540636" s="99">
        <v>206.3</v>
      </c>
      <c r="R540636" s="1">
        <v>-2057</v>
      </c>
    </row>
    <row r="540637" spans="17:18" x14ac:dyDescent="0.35">
      <c r="Q540637" s="99">
        <v>180</v>
      </c>
      <c r="R540637" s="1">
        <v>-667</v>
      </c>
    </row>
    <row r="540638" spans="17:18" x14ac:dyDescent="0.35">
      <c r="Q540638" s="99">
        <v>268</v>
      </c>
      <c r="R540638" s="1">
        <v>-651</v>
      </c>
    </row>
    <row r="540639" spans="17:18" x14ac:dyDescent="0.35">
      <c r="Q540639" s="99">
        <v>200</v>
      </c>
      <c r="R540639" s="1">
        <v>-967</v>
      </c>
    </row>
    <row r="540640" spans="17:18" x14ac:dyDescent="0.35">
      <c r="Q540640" s="99">
        <v>356.3</v>
      </c>
      <c r="R540640" s="1">
        <v>-1832.9999999999998</v>
      </c>
    </row>
    <row r="540641" spans="17:18" x14ac:dyDescent="0.35">
      <c r="Q540641" s="99">
        <v>200.1</v>
      </c>
      <c r="R540641" s="1">
        <v>130.00000000000006</v>
      </c>
    </row>
    <row r="540642" spans="17:18" x14ac:dyDescent="0.35">
      <c r="Q540642" s="99">
        <v>183.55555555555554</v>
      </c>
      <c r="R540642" s="1">
        <v>-133.55555555555543</v>
      </c>
    </row>
    <row r="540643" spans="17:18" x14ac:dyDescent="0.35">
      <c r="Q540643" s="99">
        <v>121.5</v>
      </c>
      <c r="R540643" s="1">
        <v>-196</v>
      </c>
    </row>
    <row r="540644" spans="17:18" x14ac:dyDescent="0.35">
      <c r="Q540644" s="99">
        <v>180.9</v>
      </c>
      <c r="R540644" s="1">
        <v>-131.00000000000006</v>
      </c>
    </row>
    <row r="540645" spans="17:18" x14ac:dyDescent="0.35">
      <c r="Q540645" s="99">
        <v>366.5</v>
      </c>
      <c r="R540645" s="1">
        <v>-3168</v>
      </c>
    </row>
    <row r="540646" spans="17:18" x14ac:dyDescent="0.35">
      <c r="Q540646" s="99">
        <v>289</v>
      </c>
      <c r="R540646" s="1">
        <v>-793</v>
      </c>
    </row>
    <row r="540647" spans="17:18" x14ac:dyDescent="0.35">
      <c r="Q540647" s="99">
        <v>179.4</v>
      </c>
      <c r="R540647" s="1">
        <v>-911.99999999999989</v>
      </c>
    </row>
    <row r="540648" spans="17:18" x14ac:dyDescent="0.35">
      <c r="Q540648" s="99">
        <v>369.7</v>
      </c>
      <c r="R540648" s="1">
        <v>-1689.0000000000002</v>
      </c>
    </row>
    <row r="540649" spans="17:18" x14ac:dyDescent="0.35">
      <c r="Q540649" s="99">
        <v>314.60000000000002</v>
      </c>
      <c r="R540649" s="1">
        <v>-1894.9999999999995</v>
      </c>
    </row>
    <row r="540650" spans="17:18" x14ac:dyDescent="0.35">
      <c r="Q540650" s="99">
        <v>269.5</v>
      </c>
      <c r="R540650" s="1">
        <v>-2693</v>
      </c>
    </row>
    <row r="540651" spans="17:18" x14ac:dyDescent="0.35">
      <c r="Q540651" s="99">
        <v>374.7</v>
      </c>
      <c r="R540651" s="1">
        <v>-2006.0000000000002</v>
      </c>
    </row>
    <row r="540652" spans="17:18" x14ac:dyDescent="0.35">
      <c r="Q540652" s="99">
        <v>366.4</v>
      </c>
      <c r="R540652" s="1">
        <v>-783.99999999999977</v>
      </c>
    </row>
    <row r="540653" spans="17:18" x14ac:dyDescent="0.35">
      <c r="Q540653" s="99">
        <v>222.6</v>
      </c>
      <c r="R540653" s="1">
        <v>-111.99999999999994</v>
      </c>
    </row>
    <row r="540654" spans="17:18" x14ac:dyDescent="0.35">
      <c r="Q540654" s="99">
        <v>216.3</v>
      </c>
      <c r="R540654" s="1">
        <v>-2144</v>
      </c>
    </row>
    <row r="540655" spans="17:18" x14ac:dyDescent="0.35">
      <c r="Q540655" s="99">
        <v>358.3</v>
      </c>
      <c r="R540655" s="1">
        <v>-3231.0000000000005</v>
      </c>
    </row>
    <row r="540656" spans="17:18" x14ac:dyDescent="0.35">
      <c r="Q540656" s="99">
        <v>262.5</v>
      </c>
      <c r="R540656" s="1">
        <v>-2599</v>
      </c>
    </row>
    <row r="540657" spans="17:18" x14ac:dyDescent="0.35">
      <c r="Q540657" s="99">
        <v>165.4</v>
      </c>
      <c r="R540657" s="1">
        <v>-1243.0000000000002</v>
      </c>
    </row>
    <row r="540658" spans="17:18" x14ac:dyDescent="0.35">
      <c r="Q540658" s="99">
        <v>289.89999999999998</v>
      </c>
      <c r="R540658" s="1">
        <v>-2898.0000000000005</v>
      </c>
    </row>
    <row r="540659" spans="17:18" x14ac:dyDescent="0.35">
      <c r="Q540659" s="99">
        <v>242.6</v>
      </c>
      <c r="R540659" s="1">
        <v>-2424.9999999999995</v>
      </c>
    </row>
    <row r="540660" spans="17:18" x14ac:dyDescent="0.35">
      <c r="Q540660" s="99">
        <v>422.6</v>
      </c>
      <c r="R540660" s="1">
        <v>-47.000000000000227</v>
      </c>
    </row>
    <row r="540661" spans="17:18" x14ac:dyDescent="0.35">
      <c r="Q540661" s="99">
        <v>228</v>
      </c>
      <c r="R540661" s="1">
        <v>-1886</v>
      </c>
    </row>
    <row r="540662" spans="17:18" x14ac:dyDescent="0.35">
      <c r="Q540662" s="99">
        <v>220.7</v>
      </c>
      <c r="R540662" s="1">
        <v>181.00000000000011</v>
      </c>
    </row>
    <row r="540663" spans="17:18" x14ac:dyDescent="0.35">
      <c r="Q540663" s="99">
        <v>319.39999999999998</v>
      </c>
      <c r="R540663" s="1">
        <v>-542.99999999999977</v>
      </c>
    </row>
    <row r="540664" spans="17:18" x14ac:dyDescent="0.35">
      <c r="Q540664" s="99">
        <v>361.9</v>
      </c>
      <c r="R540664" s="1">
        <v>-279.99999999999977</v>
      </c>
    </row>
    <row r="540665" spans="17:18" x14ac:dyDescent="0.35">
      <c r="Q540665" s="99">
        <v>220.5</v>
      </c>
      <c r="R540665" s="1">
        <v>-1560</v>
      </c>
    </row>
    <row r="540666" spans="17:18" x14ac:dyDescent="0.35">
      <c r="Q540666" s="99">
        <v>296.10000000000002</v>
      </c>
      <c r="R540666" s="1">
        <v>-1447</v>
      </c>
    </row>
    <row r="540677" spans="17:18" x14ac:dyDescent="0.35">
      <c r="Q540677" s="99">
        <v>109.2</v>
      </c>
    </row>
    <row r="540678" spans="17:18" x14ac:dyDescent="0.35">
      <c r="Q540678" s="99">
        <v>162.80000000000001</v>
      </c>
    </row>
    <row r="540679" spans="17:18" x14ac:dyDescent="0.35">
      <c r="Q540679" s="99">
        <v>66.7</v>
      </c>
    </row>
    <row r="540680" spans="17:18" x14ac:dyDescent="0.35">
      <c r="Q540680" s="99">
        <v>61.9</v>
      </c>
      <c r="R540680" s="1">
        <v>-5.9999999999999929</v>
      </c>
    </row>
    <row r="540681" spans="17:18" x14ac:dyDescent="0.35">
      <c r="Q540681" s="99">
        <v>121.2</v>
      </c>
      <c r="R540681" s="1">
        <v>57.999999999999972</v>
      </c>
    </row>
    <row r="540682" spans="17:18" x14ac:dyDescent="0.35">
      <c r="Q540682" s="99">
        <v>334.4</v>
      </c>
      <c r="R540682" s="1">
        <v>11.000000000000227</v>
      </c>
    </row>
    <row r="540683" spans="17:18" x14ac:dyDescent="0.35">
      <c r="Q540683" s="99">
        <v>102.1</v>
      </c>
      <c r="R540683" s="1">
        <v>37.000000000000057</v>
      </c>
    </row>
    <row r="540684" spans="17:18" x14ac:dyDescent="0.35">
      <c r="Q540684" s="99">
        <v>126.4</v>
      </c>
      <c r="R540684" s="1">
        <v>-41.000000000000057</v>
      </c>
    </row>
    <row r="540685" spans="17:18" x14ac:dyDescent="0.35">
      <c r="Q540685" s="99">
        <v>222.1</v>
      </c>
      <c r="R540685" s="1">
        <v>-2.9999999999999432</v>
      </c>
    </row>
    <row r="540686" spans="17:18" x14ac:dyDescent="0.35">
      <c r="Q540686" s="99">
        <v>141.19999999999999</v>
      </c>
      <c r="R540686" s="1">
        <v>-160.99999999999989</v>
      </c>
    </row>
    <row r="540687" spans="17:18" x14ac:dyDescent="0.35">
      <c r="Q540687" s="99">
        <v>172.3</v>
      </c>
      <c r="R540687" s="1">
        <v>0.99999999999988631</v>
      </c>
    </row>
    <row r="540688" spans="17:18" x14ac:dyDescent="0.35">
      <c r="Q540688" s="99">
        <v>119.3</v>
      </c>
      <c r="R540688" s="1">
        <v>-22.999999999999972</v>
      </c>
    </row>
    <row r="540689" spans="17:18" x14ac:dyDescent="0.35">
      <c r="Q540689" s="99">
        <v>302.3</v>
      </c>
      <c r="R540689" s="1">
        <v>45.999999999999886</v>
      </c>
    </row>
    <row r="540690" spans="17:18" x14ac:dyDescent="0.35">
      <c r="Q540690" s="99">
        <v>270.10000000000002</v>
      </c>
      <c r="R540690" s="1">
        <v>15.099999999999795</v>
      </c>
    </row>
    <row r="540691" spans="17:18" x14ac:dyDescent="0.35">
      <c r="Q540691" s="99">
        <v>218</v>
      </c>
      <c r="R540691" s="1">
        <v>43</v>
      </c>
    </row>
    <row r="540692" spans="17:18" x14ac:dyDescent="0.35">
      <c r="Q540692" s="99">
        <v>77.3</v>
      </c>
      <c r="R540692" s="1">
        <v>80.000000000000028</v>
      </c>
    </row>
    <row r="540693" spans="17:18" x14ac:dyDescent="0.35">
      <c r="Q540693" s="99">
        <v>257.8</v>
      </c>
      <c r="R540693" s="1">
        <v>-14.000000000000114</v>
      </c>
    </row>
    <row r="540694" spans="17:18" x14ac:dyDescent="0.35">
      <c r="Q540694" s="99">
        <v>174.5</v>
      </c>
      <c r="R540694" s="1">
        <v>57</v>
      </c>
    </row>
    <row r="540695" spans="17:18" x14ac:dyDescent="0.35">
      <c r="Q540695" s="99">
        <v>355.3</v>
      </c>
      <c r="R540695" s="1">
        <v>71.999999999999886</v>
      </c>
    </row>
    <row r="540696" spans="17:18" x14ac:dyDescent="0.35">
      <c r="Q540696" s="99">
        <v>150.6</v>
      </c>
      <c r="R540696" s="1">
        <v>71.000000000000057</v>
      </c>
    </row>
    <row r="540697" spans="17:18" x14ac:dyDescent="0.35">
      <c r="Q540697" s="99">
        <v>172.1</v>
      </c>
      <c r="R540697" s="1">
        <v>-88.999999999999943</v>
      </c>
    </row>
    <row r="540698" spans="17:18" x14ac:dyDescent="0.35">
      <c r="Q540698" s="99">
        <v>121.2</v>
      </c>
      <c r="R540698" s="1">
        <v>57.999999999999972</v>
      </c>
    </row>
    <row r="540699" spans="17:18" x14ac:dyDescent="0.35">
      <c r="Q540699" s="99">
        <v>334.4</v>
      </c>
      <c r="R540699" s="1">
        <v>11.000000000000227</v>
      </c>
    </row>
    <row r="540700" spans="17:18" x14ac:dyDescent="0.35">
      <c r="Q540700" s="99">
        <v>149.30000000000001</v>
      </c>
      <c r="R540700" s="1">
        <v>11.999999999999886</v>
      </c>
    </row>
    <row r="540704" spans="17:18" x14ac:dyDescent="0.35">
      <c r="Q540704" s="99">
        <v>101.5</v>
      </c>
      <c r="R540704" s="1">
        <v>-72</v>
      </c>
    </row>
    <row r="540705" spans="17:18" x14ac:dyDescent="0.35">
      <c r="Q540705" s="99">
        <v>0</v>
      </c>
      <c r="R540705" s="1">
        <v>1027</v>
      </c>
    </row>
    <row r="540709" spans="17:18" x14ac:dyDescent="0.35">
      <c r="Q540709" s="99">
        <v>193.7</v>
      </c>
      <c r="R540709" s="1">
        <v>-162.99999999999989</v>
      </c>
    </row>
    <row r="556904" spans="17:18" x14ac:dyDescent="0.35">
      <c r="Q556904" s="99">
        <v>113.6</v>
      </c>
      <c r="R556904" s="1">
        <v>327</v>
      </c>
    </row>
    <row r="556905" spans="17:18" x14ac:dyDescent="0.35">
      <c r="Q556905" s="99">
        <v>57.7</v>
      </c>
      <c r="R556905" s="1">
        <v>332.00000000000006</v>
      </c>
    </row>
    <row r="556906" spans="17:18" x14ac:dyDescent="0.35">
      <c r="Q556906" s="99">
        <v>77.7</v>
      </c>
      <c r="R556906" s="1">
        <v>134.99999999999997</v>
      </c>
    </row>
    <row r="556907" spans="17:18" x14ac:dyDescent="0.35">
      <c r="Q556907" s="99">
        <v>59.8</v>
      </c>
      <c r="R556907" s="1">
        <v>429.99999999999994</v>
      </c>
    </row>
    <row r="556908" spans="17:18" x14ac:dyDescent="0.35">
      <c r="Q556908" s="99">
        <v>55.5</v>
      </c>
      <c r="R556908" s="1">
        <v>321</v>
      </c>
    </row>
    <row r="556909" spans="17:18" x14ac:dyDescent="0.35">
      <c r="Q556909" s="99">
        <v>118.7</v>
      </c>
      <c r="R556909" s="1">
        <v>375.00000000000006</v>
      </c>
    </row>
    <row r="556910" spans="17:18" x14ac:dyDescent="0.35">
      <c r="Q556910" s="99">
        <v>233.2</v>
      </c>
      <c r="R556910" s="1">
        <v>163.00000000000011</v>
      </c>
    </row>
    <row r="556911" spans="17:18" x14ac:dyDescent="0.35">
      <c r="Q556911" s="99">
        <v>156.80000000000001</v>
      </c>
      <c r="R556911" s="1">
        <v>574</v>
      </c>
    </row>
    <row r="556912" spans="17:18" x14ac:dyDescent="0.35">
      <c r="Q556912" s="99">
        <v>125.3</v>
      </c>
      <c r="R556912" s="1">
        <v>509.99999999999989</v>
      </c>
    </row>
    <row r="556913" spans="17:18" x14ac:dyDescent="0.35">
      <c r="Q556913" s="99">
        <v>120.7</v>
      </c>
      <c r="R556913" s="1">
        <v>418.00000000000011</v>
      </c>
    </row>
    <row r="556914" spans="17:18" x14ac:dyDescent="0.35">
      <c r="Q556914" s="99">
        <v>98.9</v>
      </c>
      <c r="R556914" s="1">
        <v>228.99999999999994</v>
      </c>
    </row>
    <row r="556915" spans="17:18" x14ac:dyDescent="0.35">
      <c r="Q556915" s="99">
        <v>161</v>
      </c>
      <c r="R556915" s="1">
        <v>100</v>
      </c>
    </row>
    <row r="556916" spans="17:18" x14ac:dyDescent="0.35">
      <c r="Q556916" s="99">
        <v>163</v>
      </c>
      <c r="R556916" s="1">
        <v>193</v>
      </c>
    </row>
    <row r="556917" spans="17:18" x14ac:dyDescent="0.35">
      <c r="Q556917" s="99">
        <v>91.9</v>
      </c>
      <c r="R556917" s="1">
        <v>125.99999999999994</v>
      </c>
    </row>
    <row r="556918" spans="17:18" x14ac:dyDescent="0.35">
      <c r="Q556918" s="99">
        <v>234.8</v>
      </c>
      <c r="R556918" s="1">
        <v>115.99999999999989</v>
      </c>
    </row>
    <row r="556919" spans="17:18" x14ac:dyDescent="0.35">
      <c r="Q556919" s="99">
        <v>117.1</v>
      </c>
      <c r="R556919" s="1">
        <v>134.00000000000006</v>
      </c>
    </row>
    <row r="556920" spans="17:18" x14ac:dyDescent="0.35">
      <c r="Q556920" s="99">
        <v>76.599999999999994</v>
      </c>
      <c r="R556920" s="1">
        <v>104.00000000000006</v>
      </c>
    </row>
    <row r="556921" spans="17:18" x14ac:dyDescent="0.35">
      <c r="Q556921" s="99">
        <v>72.5</v>
      </c>
      <c r="R556921" s="1">
        <v>90</v>
      </c>
    </row>
    <row r="556922" spans="17:18" x14ac:dyDescent="0.35">
      <c r="Q556922" s="99">
        <v>173.88888888888889</v>
      </c>
      <c r="R556922" s="1">
        <v>162.66666666666669</v>
      </c>
    </row>
    <row r="556923" spans="17:18" x14ac:dyDescent="0.35">
      <c r="Q556923" s="99">
        <v>194.7</v>
      </c>
      <c r="R556923" s="1">
        <v>152.00000000000011</v>
      </c>
    </row>
    <row r="556924" spans="17:18" x14ac:dyDescent="0.35">
      <c r="Q556924" s="99">
        <v>288.7</v>
      </c>
      <c r="R556924" s="1">
        <v>90.000000000000114</v>
      </c>
    </row>
    <row r="556925" spans="17:18" x14ac:dyDescent="0.35">
      <c r="Q556925" s="99">
        <v>136.6</v>
      </c>
      <c r="R556925" s="1">
        <v>383</v>
      </c>
    </row>
    <row r="556926" spans="17:18" x14ac:dyDescent="0.35">
      <c r="Q556926" s="99">
        <v>189.25</v>
      </c>
      <c r="R556926" s="1">
        <v>615.5</v>
      </c>
    </row>
    <row r="556927" spans="17:18" x14ac:dyDescent="0.35">
      <c r="Q556927" s="99">
        <v>256.95</v>
      </c>
      <c r="R556927" s="1">
        <v>616.5</v>
      </c>
    </row>
    <row r="556928" spans="17:18" x14ac:dyDescent="0.35">
      <c r="Q556928" s="99">
        <v>118.7</v>
      </c>
      <c r="R556928" s="1">
        <v>136.99999999999997</v>
      </c>
    </row>
    <row r="556929" spans="17:18" x14ac:dyDescent="0.35">
      <c r="Q556929" s="99">
        <v>352.21052631578948</v>
      </c>
      <c r="R556929" s="1">
        <v>102.8947368421052</v>
      </c>
    </row>
    <row r="556930" spans="17:18" x14ac:dyDescent="0.35">
      <c r="Q556930" s="99">
        <v>147</v>
      </c>
      <c r="R556930" s="1">
        <v>121</v>
      </c>
    </row>
    <row r="556931" spans="17:18" x14ac:dyDescent="0.35">
      <c r="Q556931" s="99">
        <v>111.5</v>
      </c>
      <c r="R556931" s="1">
        <v>323</v>
      </c>
    </row>
    <row r="556932" spans="17:18" x14ac:dyDescent="0.35">
      <c r="Q556932" s="99">
        <v>53.2</v>
      </c>
      <c r="R556932" s="1">
        <v>235.00000000000006</v>
      </c>
    </row>
    <row r="556933" spans="17:18" x14ac:dyDescent="0.35">
      <c r="Q556933" s="99">
        <v>29.2</v>
      </c>
      <c r="R556933" s="1">
        <v>276.00000000000006</v>
      </c>
    </row>
    <row r="556934" spans="17:18" x14ac:dyDescent="0.35">
      <c r="Q556934" s="99">
        <v>83.8</v>
      </c>
      <c r="R556934" s="1">
        <v>302</v>
      </c>
    </row>
    <row r="556935" spans="17:18" x14ac:dyDescent="0.35">
      <c r="Q556935" s="99">
        <v>57.7</v>
      </c>
      <c r="R556935" s="1">
        <v>206</v>
      </c>
    </row>
    <row r="556936" spans="17:18" x14ac:dyDescent="0.35">
      <c r="Q556936" s="99">
        <v>149.1</v>
      </c>
      <c r="R556936" s="1">
        <v>295</v>
      </c>
    </row>
    <row r="556937" spans="17:18" x14ac:dyDescent="0.35">
      <c r="Q556937" s="99">
        <v>50.1</v>
      </c>
      <c r="R556937" s="1">
        <v>132</v>
      </c>
    </row>
    <row r="556938" spans="17:18" x14ac:dyDescent="0.35">
      <c r="Q556938" s="99">
        <v>143.5</v>
      </c>
      <c r="R556938" s="1">
        <v>226</v>
      </c>
    </row>
    <row r="556939" spans="17:18" x14ac:dyDescent="0.35">
      <c r="Q556939" s="99">
        <v>146</v>
      </c>
      <c r="R556939" s="1">
        <v>250</v>
      </c>
    </row>
    <row r="556940" spans="17:18" x14ac:dyDescent="0.35">
      <c r="Q556940" s="99">
        <v>60.9</v>
      </c>
      <c r="R556940" s="1">
        <v>644.00000000000011</v>
      </c>
    </row>
    <row r="556941" spans="17:18" x14ac:dyDescent="0.35">
      <c r="Q556941" s="99">
        <v>87</v>
      </c>
      <c r="R556941" s="1">
        <v>216</v>
      </c>
    </row>
    <row r="556942" spans="17:18" x14ac:dyDescent="0.35">
      <c r="Q556942" s="99">
        <v>96.9</v>
      </c>
      <c r="R556942" s="1">
        <v>127.99999999999994</v>
      </c>
    </row>
    <row r="556943" spans="17:18" x14ac:dyDescent="0.35">
      <c r="Q556943" s="99">
        <v>146</v>
      </c>
      <c r="R556943" s="1">
        <v>378</v>
      </c>
    </row>
    <row r="556944" spans="17:18" x14ac:dyDescent="0.35">
      <c r="Q556944" s="99">
        <v>97.3</v>
      </c>
      <c r="R556944" s="1">
        <v>126.00000000000003</v>
      </c>
    </row>
    <row r="556951" spans="17:18" x14ac:dyDescent="0.35">
      <c r="Q556951" s="99">
        <v>373.05</v>
      </c>
      <c r="R556951" s="1">
        <v>-1924.4999999999998</v>
      </c>
    </row>
    <row r="556952" spans="17:18" x14ac:dyDescent="0.35">
      <c r="Q556952" s="99">
        <v>258.55</v>
      </c>
      <c r="R556952" s="1">
        <v>-1751.4999999999998</v>
      </c>
    </row>
    <row r="556955" spans="17:18" x14ac:dyDescent="0.35">
      <c r="Q556955" s="99">
        <v>195.75</v>
      </c>
      <c r="R556955" s="1">
        <v>-1368.25</v>
      </c>
    </row>
    <row r="556956" spans="17:18" x14ac:dyDescent="0.35">
      <c r="Q556956" s="99">
        <v>242.2</v>
      </c>
      <c r="R556956" s="1">
        <v>-474.00000000000017</v>
      </c>
    </row>
    <row r="556957" spans="17:18" x14ac:dyDescent="0.35">
      <c r="Q556957" s="99">
        <v>173.95</v>
      </c>
      <c r="R556957" s="1">
        <v>-1257.5000000000002</v>
      </c>
    </row>
    <row r="556958" spans="17:18" x14ac:dyDescent="0.35">
      <c r="Q556958" s="99">
        <v>64.95</v>
      </c>
      <c r="R556958" s="1">
        <v>-649.50000000000011</v>
      </c>
    </row>
    <row r="556959" spans="17:18" x14ac:dyDescent="0.35">
      <c r="Q556959" s="99">
        <v>202.85</v>
      </c>
      <c r="R556959" s="1">
        <v>-2019.4999999999995</v>
      </c>
    </row>
    <row r="556960" spans="17:18" x14ac:dyDescent="0.35">
      <c r="Q556960" s="99">
        <v>155.25</v>
      </c>
      <c r="R556960" s="1">
        <v>-478.5</v>
      </c>
    </row>
    <row r="556961" spans="17:18" x14ac:dyDescent="0.35">
      <c r="Q556961" s="99">
        <v>99.65</v>
      </c>
      <c r="R556961" s="1">
        <v>-823.49999999999989</v>
      </c>
    </row>
    <row r="556962" spans="17:18" x14ac:dyDescent="0.35">
      <c r="Q556962" s="99">
        <v>150.69999999999999</v>
      </c>
      <c r="R556962" s="1">
        <v>-1485.0000000000002</v>
      </c>
    </row>
    <row r="556963" spans="17:18" x14ac:dyDescent="0.35">
      <c r="Q556963" s="99">
        <v>115.65</v>
      </c>
      <c r="R556963" s="1">
        <v>-633.49999999999989</v>
      </c>
    </row>
    <row r="556964" spans="17:18" x14ac:dyDescent="0.35">
      <c r="Q556964" s="99">
        <v>295.64999999999998</v>
      </c>
      <c r="R556964" s="1">
        <v>-1397.5000000000005</v>
      </c>
    </row>
    <row r="556965" spans="17:18" x14ac:dyDescent="0.35">
      <c r="Q556965" s="99">
        <v>230.15</v>
      </c>
      <c r="R556965" s="1">
        <v>-246.49999999999991</v>
      </c>
    </row>
    <row r="556966" spans="17:18" x14ac:dyDescent="0.35">
      <c r="Q556966" s="99">
        <v>222.9</v>
      </c>
      <c r="R556966" s="1">
        <v>-1207.0000000000002</v>
      </c>
    </row>
    <row r="556967" spans="17:18" x14ac:dyDescent="0.35">
      <c r="Q556967" s="99">
        <v>168.55</v>
      </c>
      <c r="R556967" s="1">
        <v>-2.5000000000001137</v>
      </c>
    </row>
    <row r="556968" spans="17:18" x14ac:dyDescent="0.35">
      <c r="Q556968" s="99">
        <v>210.15</v>
      </c>
      <c r="R556968" s="1">
        <v>-921.05</v>
      </c>
    </row>
    <row r="556969" spans="17:18" x14ac:dyDescent="0.35">
      <c r="Q556969" s="99">
        <v>179.25</v>
      </c>
      <c r="R556969" s="1">
        <v>666.5</v>
      </c>
    </row>
    <row r="556970" spans="17:18" x14ac:dyDescent="0.35">
      <c r="Q556970" s="99">
        <v>104.85</v>
      </c>
      <c r="R556970" s="1">
        <v>-507.50000000000011</v>
      </c>
    </row>
    <row r="556971" spans="17:18" x14ac:dyDescent="0.35">
      <c r="Q556971" s="99">
        <v>92.6</v>
      </c>
      <c r="R556971" s="1">
        <v>-896.00000000000011</v>
      </c>
    </row>
    <row r="556973" spans="17:18" x14ac:dyDescent="0.35">
      <c r="Q556973" s="99">
        <v>175</v>
      </c>
      <c r="R556973" s="1">
        <v>-14</v>
      </c>
    </row>
    <row r="556975" spans="17:18" x14ac:dyDescent="0.35">
      <c r="Q556975" s="99">
        <v>134.21052631578948</v>
      </c>
      <c r="R556975" s="1">
        <v>0</v>
      </c>
    </row>
    <row r="556976" spans="17:18" x14ac:dyDescent="0.35">
      <c r="Q556976" s="99">
        <v>269.2</v>
      </c>
      <c r="R556976" s="1">
        <v>-2690.9999999999995</v>
      </c>
    </row>
    <row r="556977" spans="17:18" x14ac:dyDescent="0.35">
      <c r="Q556977" s="99">
        <v>112.84210526315789</v>
      </c>
      <c r="R556977" s="1">
        <v>0</v>
      </c>
    </row>
    <row r="556978" spans="17:18" x14ac:dyDescent="0.35">
      <c r="Q556978" s="99">
        <v>305</v>
      </c>
      <c r="R556978" s="1">
        <v>-1583</v>
      </c>
    </row>
    <row r="556979" spans="17:18" x14ac:dyDescent="0.35">
      <c r="Q556979" s="99">
        <v>269.95</v>
      </c>
      <c r="R556979" s="1">
        <v>-1114.5000000000002</v>
      </c>
    </row>
    <row r="556980" spans="17:18" x14ac:dyDescent="0.35">
      <c r="Q556980" s="99">
        <v>181.25</v>
      </c>
      <c r="R556980" s="1">
        <v>-916.5</v>
      </c>
    </row>
    <row r="556982" spans="17:18" x14ac:dyDescent="0.35">
      <c r="Q556982" s="99">
        <v>276.14999999999998</v>
      </c>
      <c r="R556982" s="1">
        <v>-616.49999999999977</v>
      </c>
    </row>
    <row r="556983" spans="17:18" x14ac:dyDescent="0.35">
      <c r="Q556983" s="99">
        <v>168.05</v>
      </c>
      <c r="R556983" s="1">
        <v>-775.5</v>
      </c>
    </row>
    <row r="556984" spans="17:18" x14ac:dyDescent="0.35">
      <c r="Q556984" s="99">
        <v>167.75</v>
      </c>
      <c r="R556984" s="1">
        <v>-1367.5</v>
      </c>
    </row>
    <row r="556985" spans="17:18" x14ac:dyDescent="0.35">
      <c r="Q556985" s="99">
        <v>259.14999999999998</v>
      </c>
      <c r="R556985" s="1">
        <v>-1545.5</v>
      </c>
    </row>
    <row r="556986" spans="17:18" x14ac:dyDescent="0.35">
      <c r="Q556986" s="99">
        <v>135.1</v>
      </c>
      <c r="R556986" s="1">
        <v>-523.00000000000011</v>
      </c>
    </row>
    <row r="556987" spans="17:18" x14ac:dyDescent="0.35">
      <c r="Q556987" s="99">
        <v>250.2</v>
      </c>
      <c r="R556987" s="1">
        <v>-2423</v>
      </c>
    </row>
    <row r="556988" spans="17:18" x14ac:dyDescent="0.35">
      <c r="Q556988" s="99">
        <v>275.64999999999998</v>
      </c>
      <c r="R556988" s="1">
        <v>-866.49999999999977</v>
      </c>
    </row>
    <row r="556989" spans="17:18" x14ac:dyDescent="0.35">
      <c r="Q556989" s="99">
        <v>269</v>
      </c>
      <c r="R556989" s="1">
        <v>-479</v>
      </c>
    </row>
    <row r="556990" spans="17:18" x14ac:dyDescent="0.35">
      <c r="Q556990" s="99">
        <v>200.1</v>
      </c>
      <c r="R556990" s="1">
        <v>-1416.9999999999995</v>
      </c>
    </row>
    <row r="556991" spans="17:18" x14ac:dyDescent="0.35">
      <c r="Q556991" s="99">
        <v>222.8</v>
      </c>
      <c r="R556991" s="1">
        <v>-371.00000000000011</v>
      </c>
    </row>
    <row r="556992" spans="17:18" x14ac:dyDescent="0.35">
      <c r="Q556992" s="99">
        <v>250.25</v>
      </c>
      <c r="R556992" s="1">
        <v>186.5</v>
      </c>
    </row>
    <row r="556993" spans="17:18" x14ac:dyDescent="0.35">
      <c r="Q556993" s="99">
        <v>221.1</v>
      </c>
      <c r="R556993" s="1">
        <v>-318.99999999999994</v>
      </c>
    </row>
    <row r="556994" spans="17:18" x14ac:dyDescent="0.35">
      <c r="Q556994" s="99">
        <v>125.1</v>
      </c>
      <c r="R556994" s="1">
        <v>-378.00000000000011</v>
      </c>
    </row>
    <row r="556995" spans="17:18" x14ac:dyDescent="0.35">
      <c r="Q556995" s="99">
        <v>205.8</v>
      </c>
      <c r="R556995" s="1">
        <v>-2053</v>
      </c>
    </row>
    <row r="556996" spans="17:18" x14ac:dyDescent="0.35">
      <c r="Q556996" s="99">
        <v>141.75</v>
      </c>
      <c r="R556996" s="1">
        <v>-770.5</v>
      </c>
    </row>
    <row r="556997" spans="17:18" x14ac:dyDescent="0.35">
      <c r="Q556997" s="99">
        <v>274.2</v>
      </c>
      <c r="R556997" s="1">
        <v>-212.99999999999989</v>
      </c>
    </row>
    <row r="556998" spans="17:18" x14ac:dyDescent="0.35">
      <c r="Q556998" s="99">
        <v>222.4</v>
      </c>
      <c r="R556998" s="1">
        <v>-2224.0000000000005</v>
      </c>
    </row>
    <row r="556999" spans="17:18" x14ac:dyDescent="0.35">
      <c r="Q556999" s="99">
        <v>163.30000000000001</v>
      </c>
      <c r="R556999" s="1">
        <v>-1534.9999999999998</v>
      </c>
    </row>
    <row r="557000" spans="17:18" x14ac:dyDescent="0.35">
      <c r="Q557000" s="99">
        <v>135</v>
      </c>
      <c r="R557000" s="1">
        <v>-242</v>
      </c>
    </row>
    <row r="557001" spans="17:18" x14ac:dyDescent="0.35">
      <c r="Q557001" s="99">
        <v>239.1</v>
      </c>
      <c r="R557001" s="1">
        <v>-1745.9999999999995</v>
      </c>
    </row>
    <row r="557002" spans="17:18" x14ac:dyDescent="0.35">
      <c r="Q557002" s="99">
        <v>101.46666666666667</v>
      </c>
      <c r="R557002" s="1">
        <v>813.33333333333314</v>
      </c>
    </row>
    <row r="557003" spans="17:18" x14ac:dyDescent="0.35">
      <c r="Q557003" s="99">
        <v>111.6</v>
      </c>
      <c r="R557003" s="1">
        <v>190.00000000000006</v>
      </c>
    </row>
    <row r="557004" spans="17:18" x14ac:dyDescent="0.35">
      <c r="Q557004" s="99">
        <v>43.55</v>
      </c>
      <c r="R557004" s="1">
        <v>-148.49999999999994</v>
      </c>
    </row>
    <row r="557005" spans="17:18" x14ac:dyDescent="0.35">
      <c r="Q557005" s="99">
        <v>135</v>
      </c>
      <c r="R557005" s="1">
        <v>-196</v>
      </c>
    </row>
    <row r="557019" spans="17:18" x14ac:dyDescent="0.35">
      <c r="Q557019" s="99">
        <v>147.5</v>
      </c>
      <c r="R557019" s="1">
        <v>-95</v>
      </c>
    </row>
    <row r="557020" spans="17:18" x14ac:dyDescent="0.35">
      <c r="Q557020" s="99">
        <v>206.3</v>
      </c>
      <c r="R557020" s="1">
        <v>-2057</v>
      </c>
    </row>
    <row r="557021" spans="17:18" x14ac:dyDescent="0.35">
      <c r="Q557021" s="99">
        <v>180</v>
      </c>
      <c r="R557021" s="1">
        <v>-667</v>
      </c>
    </row>
    <row r="557022" spans="17:18" x14ac:dyDescent="0.35">
      <c r="Q557022" s="99">
        <v>268</v>
      </c>
      <c r="R557022" s="1">
        <v>-651</v>
      </c>
    </row>
    <row r="557023" spans="17:18" x14ac:dyDescent="0.35">
      <c r="Q557023" s="99">
        <v>200</v>
      </c>
      <c r="R557023" s="1">
        <v>-967</v>
      </c>
    </row>
    <row r="557024" spans="17:18" x14ac:dyDescent="0.35">
      <c r="Q557024" s="99">
        <v>356.3</v>
      </c>
      <c r="R557024" s="1">
        <v>-1832.9999999999998</v>
      </c>
    </row>
    <row r="557025" spans="17:18" x14ac:dyDescent="0.35">
      <c r="Q557025" s="99">
        <v>200.1</v>
      </c>
      <c r="R557025" s="1">
        <v>130.00000000000006</v>
      </c>
    </row>
    <row r="557026" spans="17:18" x14ac:dyDescent="0.35">
      <c r="Q557026" s="99">
        <v>183.55555555555554</v>
      </c>
      <c r="R557026" s="1">
        <v>-133.55555555555543</v>
      </c>
    </row>
    <row r="557027" spans="17:18" x14ac:dyDescent="0.35">
      <c r="Q557027" s="99">
        <v>121.5</v>
      </c>
      <c r="R557027" s="1">
        <v>-196</v>
      </c>
    </row>
    <row r="557028" spans="17:18" x14ac:dyDescent="0.35">
      <c r="Q557028" s="99">
        <v>180.9</v>
      </c>
      <c r="R557028" s="1">
        <v>-131.00000000000006</v>
      </c>
    </row>
    <row r="557029" spans="17:18" x14ac:dyDescent="0.35">
      <c r="Q557029" s="99">
        <v>366.5</v>
      </c>
      <c r="R557029" s="1">
        <v>-3168</v>
      </c>
    </row>
    <row r="557030" spans="17:18" x14ac:dyDescent="0.35">
      <c r="Q557030" s="99">
        <v>289</v>
      </c>
      <c r="R557030" s="1">
        <v>-793</v>
      </c>
    </row>
    <row r="557031" spans="17:18" x14ac:dyDescent="0.35">
      <c r="Q557031" s="99">
        <v>179.4</v>
      </c>
      <c r="R557031" s="1">
        <v>-911.99999999999989</v>
      </c>
    </row>
    <row r="557032" spans="17:18" x14ac:dyDescent="0.35">
      <c r="Q557032" s="99">
        <v>369.7</v>
      </c>
      <c r="R557032" s="1">
        <v>-1689.0000000000002</v>
      </c>
    </row>
    <row r="557033" spans="17:18" x14ac:dyDescent="0.35">
      <c r="Q557033" s="99">
        <v>314.60000000000002</v>
      </c>
      <c r="R557033" s="1">
        <v>-1894.9999999999995</v>
      </c>
    </row>
    <row r="557034" spans="17:18" x14ac:dyDescent="0.35">
      <c r="Q557034" s="99">
        <v>269.5</v>
      </c>
      <c r="R557034" s="1">
        <v>-2693</v>
      </c>
    </row>
    <row r="557035" spans="17:18" x14ac:dyDescent="0.35">
      <c r="Q557035" s="99">
        <v>374.7</v>
      </c>
      <c r="R557035" s="1">
        <v>-2006.0000000000002</v>
      </c>
    </row>
    <row r="557036" spans="17:18" x14ac:dyDescent="0.35">
      <c r="Q557036" s="99">
        <v>366.4</v>
      </c>
      <c r="R557036" s="1">
        <v>-783.99999999999977</v>
      </c>
    </row>
    <row r="557037" spans="17:18" x14ac:dyDescent="0.35">
      <c r="Q557037" s="99">
        <v>222.6</v>
      </c>
      <c r="R557037" s="1">
        <v>-111.99999999999994</v>
      </c>
    </row>
    <row r="557038" spans="17:18" x14ac:dyDescent="0.35">
      <c r="Q557038" s="99">
        <v>216.3</v>
      </c>
      <c r="R557038" s="1">
        <v>-2144</v>
      </c>
    </row>
    <row r="557039" spans="17:18" x14ac:dyDescent="0.35">
      <c r="Q557039" s="99">
        <v>358.3</v>
      </c>
      <c r="R557039" s="1">
        <v>-3231.0000000000005</v>
      </c>
    </row>
    <row r="557040" spans="17:18" x14ac:dyDescent="0.35">
      <c r="Q557040" s="99">
        <v>262.5</v>
      </c>
      <c r="R557040" s="1">
        <v>-2599</v>
      </c>
    </row>
    <row r="557041" spans="17:18" x14ac:dyDescent="0.35">
      <c r="Q557041" s="99">
        <v>165.4</v>
      </c>
      <c r="R557041" s="1">
        <v>-1243.0000000000002</v>
      </c>
    </row>
    <row r="557042" spans="17:18" x14ac:dyDescent="0.35">
      <c r="Q557042" s="99">
        <v>289.89999999999998</v>
      </c>
      <c r="R557042" s="1">
        <v>-2898.0000000000005</v>
      </c>
    </row>
    <row r="557043" spans="17:18" x14ac:dyDescent="0.35">
      <c r="Q557043" s="99">
        <v>242.6</v>
      </c>
      <c r="R557043" s="1">
        <v>-2424.9999999999995</v>
      </c>
    </row>
    <row r="557044" spans="17:18" x14ac:dyDescent="0.35">
      <c r="Q557044" s="99">
        <v>422.6</v>
      </c>
      <c r="R557044" s="1">
        <v>-47.000000000000227</v>
      </c>
    </row>
    <row r="557045" spans="17:18" x14ac:dyDescent="0.35">
      <c r="Q557045" s="99">
        <v>228</v>
      </c>
      <c r="R557045" s="1">
        <v>-1886</v>
      </c>
    </row>
    <row r="557046" spans="17:18" x14ac:dyDescent="0.35">
      <c r="Q557046" s="99">
        <v>220.7</v>
      </c>
      <c r="R557046" s="1">
        <v>181.00000000000011</v>
      </c>
    </row>
    <row r="557047" spans="17:18" x14ac:dyDescent="0.35">
      <c r="Q557047" s="99">
        <v>319.39999999999998</v>
      </c>
      <c r="R557047" s="1">
        <v>-542.99999999999977</v>
      </c>
    </row>
    <row r="557048" spans="17:18" x14ac:dyDescent="0.35">
      <c r="Q557048" s="99">
        <v>361.9</v>
      </c>
      <c r="R557048" s="1">
        <v>-279.99999999999977</v>
      </c>
    </row>
    <row r="557049" spans="17:18" x14ac:dyDescent="0.35">
      <c r="Q557049" s="99">
        <v>220.5</v>
      </c>
      <c r="R557049" s="1">
        <v>-1560</v>
      </c>
    </row>
    <row r="557050" spans="17:18" x14ac:dyDescent="0.35">
      <c r="Q557050" s="99">
        <v>296.10000000000002</v>
      </c>
      <c r="R557050" s="1">
        <v>-1447</v>
      </c>
    </row>
    <row r="557061" spans="17:18" x14ac:dyDescent="0.35">
      <c r="Q557061" s="99">
        <v>109.2</v>
      </c>
    </row>
    <row r="557062" spans="17:18" x14ac:dyDescent="0.35">
      <c r="Q557062" s="99">
        <v>162.80000000000001</v>
      </c>
    </row>
    <row r="557063" spans="17:18" x14ac:dyDescent="0.35">
      <c r="Q557063" s="99">
        <v>66.7</v>
      </c>
    </row>
    <row r="557064" spans="17:18" x14ac:dyDescent="0.35">
      <c r="Q557064" s="99">
        <v>61.9</v>
      </c>
      <c r="R557064" s="1">
        <v>-5.9999999999999929</v>
      </c>
    </row>
    <row r="557065" spans="17:18" x14ac:dyDescent="0.35">
      <c r="Q557065" s="99">
        <v>121.2</v>
      </c>
      <c r="R557065" s="1">
        <v>57.999999999999972</v>
      </c>
    </row>
    <row r="557066" spans="17:18" x14ac:dyDescent="0.35">
      <c r="Q557066" s="99">
        <v>334.4</v>
      </c>
      <c r="R557066" s="1">
        <v>11.000000000000227</v>
      </c>
    </row>
    <row r="557067" spans="17:18" x14ac:dyDescent="0.35">
      <c r="Q557067" s="99">
        <v>102.1</v>
      </c>
      <c r="R557067" s="1">
        <v>37.000000000000057</v>
      </c>
    </row>
    <row r="557068" spans="17:18" x14ac:dyDescent="0.35">
      <c r="Q557068" s="99">
        <v>126.4</v>
      </c>
      <c r="R557068" s="1">
        <v>-41.000000000000057</v>
      </c>
    </row>
    <row r="557069" spans="17:18" x14ac:dyDescent="0.35">
      <c r="Q557069" s="99">
        <v>222.1</v>
      </c>
      <c r="R557069" s="1">
        <v>-2.9999999999999432</v>
      </c>
    </row>
    <row r="557070" spans="17:18" x14ac:dyDescent="0.35">
      <c r="Q557070" s="99">
        <v>141.19999999999999</v>
      </c>
      <c r="R557070" s="1">
        <v>-160.99999999999989</v>
      </c>
    </row>
    <row r="557071" spans="17:18" x14ac:dyDescent="0.35">
      <c r="Q557071" s="99">
        <v>172.3</v>
      </c>
      <c r="R557071" s="1">
        <v>0.99999999999988631</v>
      </c>
    </row>
    <row r="557072" spans="17:18" x14ac:dyDescent="0.35">
      <c r="Q557072" s="99">
        <v>119.3</v>
      </c>
      <c r="R557072" s="1">
        <v>-22.999999999999972</v>
      </c>
    </row>
    <row r="557073" spans="17:18" x14ac:dyDescent="0.35">
      <c r="Q557073" s="99">
        <v>302.3</v>
      </c>
      <c r="R557073" s="1">
        <v>45.999999999999886</v>
      </c>
    </row>
    <row r="557074" spans="17:18" x14ac:dyDescent="0.35">
      <c r="Q557074" s="99">
        <v>270.10000000000002</v>
      </c>
      <c r="R557074" s="1">
        <v>15.099999999999795</v>
      </c>
    </row>
    <row r="557075" spans="17:18" x14ac:dyDescent="0.35">
      <c r="Q557075" s="99">
        <v>218</v>
      </c>
      <c r="R557075" s="1">
        <v>43</v>
      </c>
    </row>
    <row r="557076" spans="17:18" x14ac:dyDescent="0.35">
      <c r="Q557076" s="99">
        <v>77.3</v>
      </c>
      <c r="R557076" s="1">
        <v>80.000000000000028</v>
      </c>
    </row>
    <row r="557077" spans="17:18" x14ac:dyDescent="0.35">
      <c r="Q557077" s="99">
        <v>257.8</v>
      </c>
      <c r="R557077" s="1">
        <v>-14.000000000000114</v>
      </c>
    </row>
    <row r="557078" spans="17:18" x14ac:dyDescent="0.35">
      <c r="Q557078" s="99">
        <v>174.5</v>
      </c>
      <c r="R557078" s="1">
        <v>57</v>
      </c>
    </row>
    <row r="557079" spans="17:18" x14ac:dyDescent="0.35">
      <c r="Q557079" s="99">
        <v>355.3</v>
      </c>
      <c r="R557079" s="1">
        <v>71.999999999999886</v>
      </c>
    </row>
    <row r="557080" spans="17:18" x14ac:dyDescent="0.35">
      <c r="Q557080" s="99">
        <v>150.6</v>
      </c>
      <c r="R557080" s="1">
        <v>71.000000000000057</v>
      </c>
    </row>
    <row r="557081" spans="17:18" x14ac:dyDescent="0.35">
      <c r="Q557081" s="99">
        <v>172.1</v>
      </c>
      <c r="R557081" s="1">
        <v>-88.999999999999943</v>
      </c>
    </row>
    <row r="557082" spans="17:18" x14ac:dyDescent="0.35">
      <c r="Q557082" s="99">
        <v>121.2</v>
      </c>
      <c r="R557082" s="1">
        <v>57.999999999999972</v>
      </c>
    </row>
    <row r="557083" spans="17:18" x14ac:dyDescent="0.35">
      <c r="Q557083" s="99">
        <v>334.4</v>
      </c>
      <c r="R557083" s="1">
        <v>11.000000000000227</v>
      </c>
    </row>
    <row r="557084" spans="17:18" x14ac:dyDescent="0.35">
      <c r="Q557084" s="99">
        <v>149.30000000000001</v>
      </c>
      <c r="R557084" s="1">
        <v>11.999999999999886</v>
      </c>
    </row>
    <row r="557088" spans="17:18" x14ac:dyDescent="0.35">
      <c r="Q557088" s="99">
        <v>101.5</v>
      </c>
      <c r="R557088" s="1">
        <v>-72</v>
      </c>
    </row>
    <row r="557089" spans="17:18" x14ac:dyDescent="0.35">
      <c r="Q557089" s="99">
        <v>0</v>
      </c>
      <c r="R557089" s="1">
        <v>1027</v>
      </c>
    </row>
    <row r="557093" spans="17:18" x14ac:dyDescent="0.35">
      <c r="Q557093" s="99">
        <v>193.7</v>
      </c>
      <c r="R557093" s="1">
        <v>-162.99999999999989</v>
      </c>
    </row>
    <row r="573288" spans="17:18" x14ac:dyDescent="0.35">
      <c r="Q573288" s="99">
        <v>113.6</v>
      </c>
      <c r="R573288" s="1">
        <v>327</v>
      </c>
    </row>
    <row r="573289" spans="17:18" x14ac:dyDescent="0.35">
      <c r="Q573289" s="99">
        <v>57.7</v>
      </c>
      <c r="R573289" s="1">
        <v>332.00000000000006</v>
      </c>
    </row>
    <row r="573290" spans="17:18" x14ac:dyDescent="0.35">
      <c r="Q573290" s="99">
        <v>77.7</v>
      </c>
      <c r="R573290" s="1">
        <v>134.99999999999997</v>
      </c>
    </row>
    <row r="573291" spans="17:18" x14ac:dyDescent="0.35">
      <c r="Q573291" s="99">
        <v>59.8</v>
      </c>
      <c r="R573291" s="1">
        <v>429.99999999999994</v>
      </c>
    </row>
    <row r="573292" spans="17:18" x14ac:dyDescent="0.35">
      <c r="Q573292" s="99">
        <v>55.5</v>
      </c>
      <c r="R573292" s="1">
        <v>321</v>
      </c>
    </row>
    <row r="573293" spans="17:18" x14ac:dyDescent="0.35">
      <c r="Q573293" s="99">
        <v>118.7</v>
      </c>
      <c r="R573293" s="1">
        <v>375.00000000000006</v>
      </c>
    </row>
    <row r="573294" spans="17:18" x14ac:dyDescent="0.35">
      <c r="Q573294" s="99">
        <v>233.2</v>
      </c>
      <c r="R573294" s="1">
        <v>163.00000000000011</v>
      </c>
    </row>
    <row r="573295" spans="17:18" x14ac:dyDescent="0.35">
      <c r="Q573295" s="99">
        <v>156.80000000000001</v>
      </c>
      <c r="R573295" s="1">
        <v>574</v>
      </c>
    </row>
    <row r="573296" spans="17:18" x14ac:dyDescent="0.35">
      <c r="Q573296" s="99">
        <v>125.3</v>
      </c>
      <c r="R573296" s="1">
        <v>509.99999999999989</v>
      </c>
    </row>
    <row r="573297" spans="17:18" x14ac:dyDescent="0.35">
      <c r="Q573297" s="99">
        <v>120.7</v>
      </c>
      <c r="R573297" s="1">
        <v>418.00000000000011</v>
      </c>
    </row>
    <row r="573298" spans="17:18" x14ac:dyDescent="0.35">
      <c r="Q573298" s="99">
        <v>98.9</v>
      </c>
      <c r="R573298" s="1">
        <v>228.99999999999994</v>
      </c>
    </row>
    <row r="573299" spans="17:18" x14ac:dyDescent="0.35">
      <c r="Q573299" s="99">
        <v>161</v>
      </c>
      <c r="R573299" s="1">
        <v>100</v>
      </c>
    </row>
    <row r="573300" spans="17:18" x14ac:dyDescent="0.35">
      <c r="Q573300" s="99">
        <v>163</v>
      </c>
      <c r="R573300" s="1">
        <v>193</v>
      </c>
    </row>
    <row r="573301" spans="17:18" x14ac:dyDescent="0.35">
      <c r="Q573301" s="99">
        <v>91.9</v>
      </c>
      <c r="R573301" s="1">
        <v>125.99999999999994</v>
      </c>
    </row>
    <row r="573302" spans="17:18" x14ac:dyDescent="0.35">
      <c r="Q573302" s="99">
        <v>234.8</v>
      </c>
      <c r="R573302" s="1">
        <v>115.99999999999989</v>
      </c>
    </row>
    <row r="573303" spans="17:18" x14ac:dyDescent="0.35">
      <c r="Q573303" s="99">
        <v>117.1</v>
      </c>
      <c r="R573303" s="1">
        <v>134.00000000000006</v>
      </c>
    </row>
    <row r="573304" spans="17:18" x14ac:dyDescent="0.35">
      <c r="Q573304" s="99">
        <v>76.599999999999994</v>
      </c>
      <c r="R573304" s="1">
        <v>104.00000000000006</v>
      </c>
    </row>
    <row r="573305" spans="17:18" x14ac:dyDescent="0.35">
      <c r="Q573305" s="99">
        <v>72.5</v>
      </c>
      <c r="R573305" s="1">
        <v>90</v>
      </c>
    </row>
    <row r="573306" spans="17:18" x14ac:dyDescent="0.35">
      <c r="Q573306" s="99">
        <v>173.88888888888889</v>
      </c>
      <c r="R573306" s="1">
        <v>162.66666666666669</v>
      </c>
    </row>
    <row r="573307" spans="17:18" x14ac:dyDescent="0.35">
      <c r="Q573307" s="99">
        <v>194.7</v>
      </c>
      <c r="R573307" s="1">
        <v>152.00000000000011</v>
      </c>
    </row>
    <row r="573308" spans="17:18" x14ac:dyDescent="0.35">
      <c r="Q573308" s="99">
        <v>288.7</v>
      </c>
      <c r="R573308" s="1">
        <v>90.000000000000114</v>
      </c>
    </row>
    <row r="573309" spans="17:18" x14ac:dyDescent="0.35">
      <c r="Q573309" s="99">
        <v>136.6</v>
      </c>
      <c r="R573309" s="1">
        <v>383</v>
      </c>
    </row>
    <row r="573310" spans="17:18" x14ac:dyDescent="0.35">
      <c r="Q573310" s="99">
        <v>189.25</v>
      </c>
      <c r="R573310" s="1">
        <v>615.5</v>
      </c>
    </row>
    <row r="573311" spans="17:18" x14ac:dyDescent="0.35">
      <c r="Q573311" s="99">
        <v>256.95</v>
      </c>
      <c r="R573311" s="1">
        <v>616.5</v>
      </c>
    </row>
    <row r="573312" spans="17:18" x14ac:dyDescent="0.35">
      <c r="Q573312" s="99">
        <v>118.7</v>
      </c>
      <c r="R573312" s="1">
        <v>136.99999999999997</v>
      </c>
    </row>
    <row r="573313" spans="17:18" x14ac:dyDescent="0.35">
      <c r="Q573313" s="99">
        <v>352.21052631578948</v>
      </c>
      <c r="R573313" s="1">
        <v>102.8947368421052</v>
      </c>
    </row>
    <row r="573314" spans="17:18" x14ac:dyDescent="0.35">
      <c r="Q573314" s="99">
        <v>147</v>
      </c>
      <c r="R573314" s="1">
        <v>121</v>
      </c>
    </row>
    <row r="573315" spans="17:18" x14ac:dyDescent="0.35">
      <c r="Q573315" s="99">
        <v>111.5</v>
      </c>
      <c r="R573315" s="1">
        <v>323</v>
      </c>
    </row>
    <row r="573316" spans="17:18" x14ac:dyDescent="0.35">
      <c r="Q573316" s="99">
        <v>53.2</v>
      </c>
      <c r="R573316" s="1">
        <v>235.00000000000006</v>
      </c>
    </row>
    <row r="573317" spans="17:18" x14ac:dyDescent="0.35">
      <c r="Q573317" s="99">
        <v>29.2</v>
      </c>
      <c r="R573317" s="1">
        <v>276.00000000000006</v>
      </c>
    </row>
    <row r="573318" spans="17:18" x14ac:dyDescent="0.35">
      <c r="Q573318" s="99">
        <v>83.8</v>
      </c>
      <c r="R573318" s="1">
        <v>302</v>
      </c>
    </row>
    <row r="573319" spans="17:18" x14ac:dyDescent="0.35">
      <c r="Q573319" s="99">
        <v>57.7</v>
      </c>
      <c r="R573319" s="1">
        <v>206</v>
      </c>
    </row>
    <row r="573320" spans="17:18" x14ac:dyDescent="0.35">
      <c r="Q573320" s="99">
        <v>149.1</v>
      </c>
      <c r="R573320" s="1">
        <v>295</v>
      </c>
    </row>
    <row r="573321" spans="17:18" x14ac:dyDescent="0.35">
      <c r="Q573321" s="99">
        <v>50.1</v>
      </c>
      <c r="R573321" s="1">
        <v>132</v>
      </c>
    </row>
    <row r="573322" spans="17:18" x14ac:dyDescent="0.35">
      <c r="Q573322" s="99">
        <v>143.5</v>
      </c>
      <c r="R573322" s="1">
        <v>226</v>
      </c>
    </row>
    <row r="573323" spans="17:18" x14ac:dyDescent="0.35">
      <c r="Q573323" s="99">
        <v>146</v>
      </c>
      <c r="R573323" s="1">
        <v>250</v>
      </c>
    </row>
    <row r="573324" spans="17:18" x14ac:dyDescent="0.35">
      <c r="Q573324" s="99">
        <v>60.9</v>
      </c>
      <c r="R573324" s="1">
        <v>644.00000000000011</v>
      </c>
    </row>
    <row r="573325" spans="17:18" x14ac:dyDescent="0.35">
      <c r="Q573325" s="99">
        <v>87</v>
      </c>
      <c r="R573325" s="1">
        <v>216</v>
      </c>
    </row>
    <row r="573326" spans="17:18" x14ac:dyDescent="0.35">
      <c r="Q573326" s="99">
        <v>96.9</v>
      </c>
      <c r="R573326" s="1">
        <v>127.99999999999994</v>
      </c>
    </row>
    <row r="573327" spans="17:18" x14ac:dyDescent="0.35">
      <c r="Q573327" s="99">
        <v>146</v>
      </c>
      <c r="R573327" s="1">
        <v>378</v>
      </c>
    </row>
    <row r="573328" spans="17:18" x14ac:dyDescent="0.35">
      <c r="Q573328" s="99">
        <v>97.3</v>
      </c>
      <c r="R573328" s="1">
        <v>126.00000000000003</v>
      </c>
    </row>
    <row r="573335" spans="17:18" x14ac:dyDescent="0.35">
      <c r="Q573335" s="99">
        <v>373.05</v>
      </c>
      <c r="R573335" s="1">
        <v>-1924.4999999999998</v>
      </c>
    </row>
    <row r="573336" spans="17:18" x14ac:dyDescent="0.35">
      <c r="Q573336" s="99">
        <v>258.55</v>
      </c>
      <c r="R573336" s="1">
        <v>-1751.4999999999998</v>
      </c>
    </row>
    <row r="573339" spans="17:18" x14ac:dyDescent="0.35">
      <c r="Q573339" s="99">
        <v>195.75</v>
      </c>
      <c r="R573339" s="1">
        <v>-1368.25</v>
      </c>
    </row>
    <row r="573340" spans="17:18" x14ac:dyDescent="0.35">
      <c r="Q573340" s="99">
        <v>242.2</v>
      </c>
      <c r="R573340" s="1">
        <v>-474.00000000000017</v>
      </c>
    </row>
    <row r="573341" spans="17:18" x14ac:dyDescent="0.35">
      <c r="Q573341" s="99">
        <v>173.95</v>
      </c>
      <c r="R573341" s="1">
        <v>-1257.5000000000002</v>
      </c>
    </row>
    <row r="573342" spans="17:18" x14ac:dyDescent="0.35">
      <c r="Q573342" s="99">
        <v>64.95</v>
      </c>
      <c r="R573342" s="1">
        <v>-649.50000000000011</v>
      </c>
    </row>
    <row r="573343" spans="17:18" x14ac:dyDescent="0.35">
      <c r="Q573343" s="99">
        <v>202.85</v>
      </c>
      <c r="R573343" s="1">
        <v>-2019.4999999999995</v>
      </c>
    </row>
    <row r="573344" spans="17:18" x14ac:dyDescent="0.35">
      <c r="Q573344" s="99">
        <v>155.25</v>
      </c>
      <c r="R573344" s="1">
        <v>-478.5</v>
      </c>
    </row>
    <row r="573345" spans="17:18" x14ac:dyDescent="0.35">
      <c r="Q573345" s="99">
        <v>99.65</v>
      </c>
      <c r="R573345" s="1">
        <v>-823.49999999999989</v>
      </c>
    </row>
    <row r="573346" spans="17:18" x14ac:dyDescent="0.35">
      <c r="Q573346" s="99">
        <v>150.69999999999999</v>
      </c>
      <c r="R573346" s="1">
        <v>-1485.0000000000002</v>
      </c>
    </row>
    <row r="573347" spans="17:18" x14ac:dyDescent="0.35">
      <c r="Q573347" s="99">
        <v>115.65</v>
      </c>
      <c r="R573347" s="1">
        <v>-633.49999999999989</v>
      </c>
    </row>
    <row r="573348" spans="17:18" x14ac:dyDescent="0.35">
      <c r="Q573348" s="99">
        <v>295.64999999999998</v>
      </c>
      <c r="R573348" s="1">
        <v>-1397.5000000000005</v>
      </c>
    </row>
    <row r="573349" spans="17:18" x14ac:dyDescent="0.35">
      <c r="Q573349" s="99">
        <v>230.15</v>
      </c>
      <c r="R573349" s="1">
        <v>-246.49999999999991</v>
      </c>
    </row>
    <row r="573350" spans="17:18" x14ac:dyDescent="0.35">
      <c r="Q573350" s="99">
        <v>222.9</v>
      </c>
      <c r="R573350" s="1">
        <v>-1207.0000000000002</v>
      </c>
    </row>
    <row r="573351" spans="17:18" x14ac:dyDescent="0.35">
      <c r="Q573351" s="99">
        <v>168.55</v>
      </c>
      <c r="R573351" s="1">
        <v>-2.5000000000001137</v>
      </c>
    </row>
    <row r="573352" spans="17:18" x14ac:dyDescent="0.35">
      <c r="Q573352" s="99">
        <v>210.15</v>
      </c>
      <c r="R573352" s="1">
        <v>-921.05</v>
      </c>
    </row>
    <row r="573353" spans="17:18" x14ac:dyDescent="0.35">
      <c r="Q573353" s="99">
        <v>179.25</v>
      </c>
      <c r="R573353" s="1">
        <v>666.5</v>
      </c>
    </row>
    <row r="573354" spans="17:18" x14ac:dyDescent="0.35">
      <c r="Q573354" s="99">
        <v>104.85</v>
      </c>
      <c r="R573354" s="1">
        <v>-507.50000000000011</v>
      </c>
    </row>
    <row r="573355" spans="17:18" x14ac:dyDescent="0.35">
      <c r="Q573355" s="99">
        <v>92.6</v>
      </c>
      <c r="R573355" s="1">
        <v>-896.00000000000011</v>
      </c>
    </row>
    <row r="573357" spans="17:18" x14ac:dyDescent="0.35">
      <c r="Q573357" s="99">
        <v>175</v>
      </c>
      <c r="R573357" s="1">
        <v>-14</v>
      </c>
    </row>
    <row r="573359" spans="17:18" x14ac:dyDescent="0.35">
      <c r="Q573359" s="99">
        <v>134.21052631578948</v>
      </c>
      <c r="R573359" s="1">
        <v>0</v>
      </c>
    </row>
    <row r="573360" spans="17:18" x14ac:dyDescent="0.35">
      <c r="Q573360" s="99">
        <v>269.2</v>
      </c>
      <c r="R573360" s="1">
        <v>-2690.9999999999995</v>
      </c>
    </row>
    <row r="573361" spans="17:18" x14ac:dyDescent="0.35">
      <c r="Q573361" s="99">
        <v>112.84210526315789</v>
      </c>
      <c r="R573361" s="1">
        <v>0</v>
      </c>
    </row>
    <row r="573362" spans="17:18" x14ac:dyDescent="0.35">
      <c r="Q573362" s="99">
        <v>305</v>
      </c>
      <c r="R573362" s="1">
        <v>-1583</v>
      </c>
    </row>
    <row r="573363" spans="17:18" x14ac:dyDescent="0.35">
      <c r="Q573363" s="99">
        <v>269.95</v>
      </c>
      <c r="R573363" s="1">
        <v>-1114.5000000000002</v>
      </c>
    </row>
    <row r="573364" spans="17:18" x14ac:dyDescent="0.35">
      <c r="Q573364" s="99">
        <v>181.25</v>
      </c>
      <c r="R573364" s="1">
        <v>-916.5</v>
      </c>
    </row>
    <row r="573366" spans="17:18" x14ac:dyDescent="0.35">
      <c r="Q573366" s="99">
        <v>276.14999999999998</v>
      </c>
      <c r="R573366" s="1">
        <v>-616.49999999999977</v>
      </c>
    </row>
    <row r="573367" spans="17:18" x14ac:dyDescent="0.35">
      <c r="Q573367" s="99">
        <v>168.05</v>
      </c>
      <c r="R573367" s="1">
        <v>-775.5</v>
      </c>
    </row>
    <row r="573368" spans="17:18" x14ac:dyDescent="0.35">
      <c r="Q573368" s="99">
        <v>167.75</v>
      </c>
      <c r="R573368" s="1">
        <v>-1367.5</v>
      </c>
    </row>
    <row r="573369" spans="17:18" x14ac:dyDescent="0.35">
      <c r="Q573369" s="99">
        <v>259.14999999999998</v>
      </c>
      <c r="R573369" s="1">
        <v>-1545.5</v>
      </c>
    </row>
    <row r="573370" spans="17:18" x14ac:dyDescent="0.35">
      <c r="Q573370" s="99">
        <v>135.1</v>
      </c>
      <c r="R573370" s="1">
        <v>-523.00000000000011</v>
      </c>
    </row>
    <row r="573371" spans="17:18" x14ac:dyDescent="0.35">
      <c r="Q573371" s="99">
        <v>250.2</v>
      </c>
      <c r="R573371" s="1">
        <v>-2423</v>
      </c>
    </row>
    <row r="573372" spans="17:18" x14ac:dyDescent="0.35">
      <c r="Q573372" s="99">
        <v>275.64999999999998</v>
      </c>
      <c r="R573372" s="1">
        <v>-866.49999999999977</v>
      </c>
    </row>
    <row r="573373" spans="17:18" x14ac:dyDescent="0.35">
      <c r="Q573373" s="99">
        <v>269</v>
      </c>
      <c r="R573373" s="1">
        <v>-479</v>
      </c>
    </row>
    <row r="573374" spans="17:18" x14ac:dyDescent="0.35">
      <c r="Q573374" s="99">
        <v>200.1</v>
      </c>
      <c r="R573374" s="1">
        <v>-1416.9999999999995</v>
      </c>
    </row>
    <row r="573375" spans="17:18" x14ac:dyDescent="0.35">
      <c r="Q573375" s="99">
        <v>222.8</v>
      </c>
      <c r="R573375" s="1">
        <v>-371.00000000000011</v>
      </c>
    </row>
    <row r="573376" spans="17:18" x14ac:dyDescent="0.35">
      <c r="Q573376" s="99">
        <v>250.25</v>
      </c>
      <c r="R573376" s="1">
        <v>186.5</v>
      </c>
    </row>
    <row r="573377" spans="17:18" x14ac:dyDescent="0.35">
      <c r="Q573377" s="99">
        <v>221.1</v>
      </c>
      <c r="R573377" s="1">
        <v>-318.99999999999994</v>
      </c>
    </row>
    <row r="573378" spans="17:18" x14ac:dyDescent="0.35">
      <c r="Q573378" s="99">
        <v>125.1</v>
      </c>
      <c r="R573378" s="1">
        <v>-378.00000000000011</v>
      </c>
    </row>
    <row r="573379" spans="17:18" x14ac:dyDescent="0.35">
      <c r="Q573379" s="99">
        <v>205.8</v>
      </c>
      <c r="R573379" s="1">
        <v>-2053</v>
      </c>
    </row>
    <row r="573380" spans="17:18" x14ac:dyDescent="0.35">
      <c r="Q573380" s="99">
        <v>141.75</v>
      </c>
      <c r="R573380" s="1">
        <v>-770.5</v>
      </c>
    </row>
    <row r="573381" spans="17:18" x14ac:dyDescent="0.35">
      <c r="Q573381" s="99">
        <v>274.2</v>
      </c>
      <c r="R573381" s="1">
        <v>-212.99999999999989</v>
      </c>
    </row>
    <row r="573382" spans="17:18" x14ac:dyDescent="0.35">
      <c r="Q573382" s="99">
        <v>222.4</v>
      </c>
      <c r="R573382" s="1">
        <v>-2224.0000000000005</v>
      </c>
    </row>
    <row r="573383" spans="17:18" x14ac:dyDescent="0.35">
      <c r="Q573383" s="99">
        <v>163.30000000000001</v>
      </c>
      <c r="R573383" s="1">
        <v>-1534.9999999999998</v>
      </c>
    </row>
    <row r="573384" spans="17:18" x14ac:dyDescent="0.35">
      <c r="Q573384" s="99">
        <v>135</v>
      </c>
      <c r="R573384" s="1">
        <v>-242</v>
      </c>
    </row>
    <row r="573385" spans="17:18" x14ac:dyDescent="0.35">
      <c r="Q573385" s="99">
        <v>239.1</v>
      </c>
      <c r="R573385" s="1">
        <v>-1745.9999999999995</v>
      </c>
    </row>
    <row r="573386" spans="17:18" x14ac:dyDescent="0.35">
      <c r="Q573386" s="99">
        <v>101.46666666666667</v>
      </c>
      <c r="R573386" s="1">
        <v>813.33333333333314</v>
      </c>
    </row>
    <row r="573387" spans="17:18" x14ac:dyDescent="0.35">
      <c r="Q573387" s="99">
        <v>111.6</v>
      </c>
      <c r="R573387" s="1">
        <v>190.00000000000006</v>
      </c>
    </row>
    <row r="573388" spans="17:18" x14ac:dyDescent="0.35">
      <c r="Q573388" s="99">
        <v>43.55</v>
      </c>
      <c r="R573388" s="1">
        <v>-148.49999999999994</v>
      </c>
    </row>
    <row r="573389" spans="17:18" x14ac:dyDescent="0.35">
      <c r="Q573389" s="99">
        <v>135</v>
      </c>
      <c r="R573389" s="1">
        <v>-196</v>
      </c>
    </row>
    <row r="573403" spans="17:18" x14ac:dyDescent="0.35">
      <c r="Q573403" s="99">
        <v>147.5</v>
      </c>
      <c r="R573403" s="1">
        <v>-95</v>
      </c>
    </row>
    <row r="573404" spans="17:18" x14ac:dyDescent="0.35">
      <c r="Q573404" s="99">
        <v>206.3</v>
      </c>
      <c r="R573404" s="1">
        <v>-2057</v>
      </c>
    </row>
    <row r="573405" spans="17:18" x14ac:dyDescent="0.35">
      <c r="Q573405" s="99">
        <v>180</v>
      </c>
      <c r="R573405" s="1">
        <v>-667</v>
      </c>
    </row>
    <row r="573406" spans="17:18" x14ac:dyDescent="0.35">
      <c r="Q573406" s="99">
        <v>268</v>
      </c>
      <c r="R573406" s="1">
        <v>-651</v>
      </c>
    </row>
    <row r="573407" spans="17:18" x14ac:dyDescent="0.35">
      <c r="Q573407" s="99">
        <v>200</v>
      </c>
      <c r="R573407" s="1">
        <v>-967</v>
      </c>
    </row>
    <row r="573408" spans="17:18" x14ac:dyDescent="0.35">
      <c r="Q573408" s="99">
        <v>356.3</v>
      </c>
      <c r="R573408" s="1">
        <v>-1832.9999999999998</v>
      </c>
    </row>
    <row r="573409" spans="17:18" x14ac:dyDescent="0.35">
      <c r="Q573409" s="99">
        <v>200.1</v>
      </c>
      <c r="R573409" s="1">
        <v>130.00000000000006</v>
      </c>
    </row>
    <row r="573410" spans="17:18" x14ac:dyDescent="0.35">
      <c r="Q573410" s="99">
        <v>183.55555555555554</v>
      </c>
      <c r="R573410" s="1">
        <v>-133.55555555555543</v>
      </c>
    </row>
    <row r="573411" spans="17:18" x14ac:dyDescent="0.35">
      <c r="Q573411" s="99">
        <v>121.5</v>
      </c>
      <c r="R573411" s="1">
        <v>-196</v>
      </c>
    </row>
    <row r="573412" spans="17:18" x14ac:dyDescent="0.35">
      <c r="Q573412" s="99">
        <v>180.9</v>
      </c>
      <c r="R573412" s="1">
        <v>-131.00000000000006</v>
      </c>
    </row>
    <row r="573413" spans="17:18" x14ac:dyDescent="0.35">
      <c r="Q573413" s="99">
        <v>366.5</v>
      </c>
      <c r="R573413" s="1">
        <v>-3168</v>
      </c>
    </row>
    <row r="573414" spans="17:18" x14ac:dyDescent="0.35">
      <c r="Q573414" s="99">
        <v>289</v>
      </c>
      <c r="R573414" s="1">
        <v>-793</v>
      </c>
    </row>
    <row r="573415" spans="17:18" x14ac:dyDescent="0.35">
      <c r="Q573415" s="99">
        <v>179.4</v>
      </c>
      <c r="R573415" s="1">
        <v>-911.99999999999989</v>
      </c>
    </row>
    <row r="573416" spans="17:18" x14ac:dyDescent="0.35">
      <c r="Q573416" s="99">
        <v>369.7</v>
      </c>
      <c r="R573416" s="1">
        <v>-1689.0000000000002</v>
      </c>
    </row>
    <row r="573417" spans="17:18" x14ac:dyDescent="0.35">
      <c r="Q573417" s="99">
        <v>314.60000000000002</v>
      </c>
      <c r="R573417" s="1">
        <v>-1894.9999999999995</v>
      </c>
    </row>
    <row r="573418" spans="17:18" x14ac:dyDescent="0.35">
      <c r="Q573418" s="99">
        <v>269.5</v>
      </c>
      <c r="R573418" s="1">
        <v>-2693</v>
      </c>
    </row>
    <row r="573419" spans="17:18" x14ac:dyDescent="0.35">
      <c r="Q573419" s="99">
        <v>374.7</v>
      </c>
      <c r="R573419" s="1">
        <v>-2006.0000000000002</v>
      </c>
    </row>
    <row r="573420" spans="17:18" x14ac:dyDescent="0.35">
      <c r="Q573420" s="99">
        <v>366.4</v>
      </c>
      <c r="R573420" s="1">
        <v>-783.99999999999977</v>
      </c>
    </row>
    <row r="573421" spans="17:18" x14ac:dyDescent="0.35">
      <c r="Q573421" s="99">
        <v>222.6</v>
      </c>
      <c r="R573421" s="1">
        <v>-111.99999999999994</v>
      </c>
    </row>
    <row r="573422" spans="17:18" x14ac:dyDescent="0.35">
      <c r="Q573422" s="99">
        <v>216.3</v>
      </c>
      <c r="R573422" s="1">
        <v>-2144</v>
      </c>
    </row>
    <row r="573423" spans="17:18" x14ac:dyDescent="0.35">
      <c r="Q573423" s="99">
        <v>358.3</v>
      </c>
      <c r="R573423" s="1">
        <v>-3231.0000000000005</v>
      </c>
    </row>
    <row r="573424" spans="17:18" x14ac:dyDescent="0.35">
      <c r="Q573424" s="99">
        <v>262.5</v>
      </c>
      <c r="R573424" s="1">
        <v>-2599</v>
      </c>
    </row>
    <row r="573425" spans="17:18" x14ac:dyDescent="0.35">
      <c r="Q573425" s="99">
        <v>165.4</v>
      </c>
      <c r="R573425" s="1">
        <v>-1243.0000000000002</v>
      </c>
    </row>
    <row r="573426" spans="17:18" x14ac:dyDescent="0.35">
      <c r="Q573426" s="99">
        <v>289.89999999999998</v>
      </c>
      <c r="R573426" s="1">
        <v>-2898.0000000000005</v>
      </c>
    </row>
    <row r="573427" spans="17:18" x14ac:dyDescent="0.35">
      <c r="Q573427" s="99">
        <v>242.6</v>
      </c>
      <c r="R573427" s="1">
        <v>-2424.9999999999995</v>
      </c>
    </row>
    <row r="573428" spans="17:18" x14ac:dyDescent="0.35">
      <c r="Q573428" s="99">
        <v>422.6</v>
      </c>
      <c r="R573428" s="1">
        <v>-47.000000000000227</v>
      </c>
    </row>
    <row r="573429" spans="17:18" x14ac:dyDescent="0.35">
      <c r="Q573429" s="99">
        <v>228</v>
      </c>
      <c r="R573429" s="1">
        <v>-1886</v>
      </c>
    </row>
    <row r="573430" spans="17:18" x14ac:dyDescent="0.35">
      <c r="Q573430" s="99">
        <v>220.7</v>
      </c>
      <c r="R573430" s="1">
        <v>181.00000000000011</v>
      </c>
    </row>
    <row r="573431" spans="17:18" x14ac:dyDescent="0.35">
      <c r="Q573431" s="99">
        <v>319.39999999999998</v>
      </c>
      <c r="R573431" s="1">
        <v>-542.99999999999977</v>
      </c>
    </row>
    <row r="573432" spans="17:18" x14ac:dyDescent="0.35">
      <c r="Q573432" s="99">
        <v>361.9</v>
      </c>
      <c r="R573432" s="1">
        <v>-279.99999999999977</v>
      </c>
    </row>
    <row r="573433" spans="17:18" x14ac:dyDescent="0.35">
      <c r="Q573433" s="99">
        <v>220.5</v>
      </c>
      <c r="R573433" s="1">
        <v>-1560</v>
      </c>
    </row>
    <row r="573434" spans="17:18" x14ac:dyDescent="0.35">
      <c r="Q573434" s="99">
        <v>296.10000000000002</v>
      </c>
      <c r="R573434" s="1">
        <v>-1447</v>
      </c>
    </row>
    <row r="573445" spans="17:18" x14ac:dyDescent="0.35">
      <c r="Q573445" s="99">
        <v>109.2</v>
      </c>
    </row>
    <row r="573446" spans="17:18" x14ac:dyDescent="0.35">
      <c r="Q573446" s="99">
        <v>162.80000000000001</v>
      </c>
    </row>
    <row r="573447" spans="17:18" x14ac:dyDescent="0.35">
      <c r="Q573447" s="99">
        <v>66.7</v>
      </c>
    </row>
    <row r="573448" spans="17:18" x14ac:dyDescent="0.35">
      <c r="Q573448" s="99">
        <v>61.9</v>
      </c>
      <c r="R573448" s="1">
        <v>-5.9999999999999929</v>
      </c>
    </row>
    <row r="573449" spans="17:18" x14ac:dyDescent="0.35">
      <c r="Q573449" s="99">
        <v>121.2</v>
      </c>
      <c r="R573449" s="1">
        <v>57.999999999999972</v>
      </c>
    </row>
    <row r="573450" spans="17:18" x14ac:dyDescent="0.35">
      <c r="Q573450" s="99">
        <v>334.4</v>
      </c>
      <c r="R573450" s="1">
        <v>11.000000000000227</v>
      </c>
    </row>
    <row r="573451" spans="17:18" x14ac:dyDescent="0.35">
      <c r="Q573451" s="99">
        <v>102.1</v>
      </c>
      <c r="R573451" s="1">
        <v>37.000000000000057</v>
      </c>
    </row>
    <row r="573452" spans="17:18" x14ac:dyDescent="0.35">
      <c r="Q573452" s="99">
        <v>126.4</v>
      </c>
      <c r="R573452" s="1">
        <v>-41.000000000000057</v>
      </c>
    </row>
    <row r="573453" spans="17:18" x14ac:dyDescent="0.35">
      <c r="Q573453" s="99">
        <v>222.1</v>
      </c>
      <c r="R573453" s="1">
        <v>-2.9999999999999432</v>
      </c>
    </row>
    <row r="573454" spans="17:18" x14ac:dyDescent="0.35">
      <c r="Q573454" s="99">
        <v>141.19999999999999</v>
      </c>
      <c r="R573454" s="1">
        <v>-160.99999999999989</v>
      </c>
    </row>
    <row r="573455" spans="17:18" x14ac:dyDescent="0.35">
      <c r="Q573455" s="99">
        <v>172.3</v>
      </c>
      <c r="R573455" s="1">
        <v>0.99999999999988631</v>
      </c>
    </row>
    <row r="573456" spans="17:18" x14ac:dyDescent="0.35">
      <c r="Q573456" s="99">
        <v>119.3</v>
      </c>
      <c r="R573456" s="1">
        <v>-22.999999999999972</v>
      </c>
    </row>
    <row r="573457" spans="17:18" x14ac:dyDescent="0.35">
      <c r="Q573457" s="99">
        <v>302.3</v>
      </c>
      <c r="R573457" s="1">
        <v>45.999999999999886</v>
      </c>
    </row>
    <row r="573458" spans="17:18" x14ac:dyDescent="0.35">
      <c r="Q573458" s="99">
        <v>270.10000000000002</v>
      </c>
      <c r="R573458" s="1">
        <v>15.099999999999795</v>
      </c>
    </row>
    <row r="573459" spans="17:18" x14ac:dyDescent="0.35">
      <c r="Q573459" s="99">
        <v>218</v>
      </c>
      <c r="R573459" s="1">
        <v>43</v>
      </c>
    </row>
    <row r="573460" spans="17:18" x14ac:dyDescent="0.35">
      <c r="Q573460" s="99">
        <v>77.3</v>
      </c>
      <c r="R573460" s="1">
        <v>80.000000000000028</v>
      </c>
    </row>
    <row r="573461" spans="17:18" x14ac:dyDescent="0.35">
      <c r="Q573461" s="99">
        <v>257.8</v>
      </c>
      <c r="R573461" s="1">
        <v>-14.000000000000114</v>
      </c>
    </row>
    <row r="573462" spans="17:18" x14ac:dyDescent="0.35">
      <c r="Q573462" s="99">
        <v>174.5</v>
      </c>
      <c r="R573462" s="1">
        <v>57</v>
      </c>
    </row>
    <row r="573463" spans="17:18" x14ac:dyDescent="0.35">
      <c r="Q573463" s="99">
        <v>355.3</v>
      </c>
      <c r="R573463" s="1">
        <v>71.999999999999886</v>
      </c>
    </row>
    <row r="573464" spans="17:18" x14ac:dyDescent="0.35">
      <c r="Q573464" s="99">
        <v>150.6</v>
      </c>
      <c r="R573464" s="1">
        <v>71.000000000000057</v>
      </c>
    </row>
    <row r="573465" spans="17:18" x14ac:dyDescent="0.35">
      <c r="Q573465" s="99">
        <v>172.1</v>
      </c>
      <c r="R573465" s="1">
        <v>-88.999999999999943</v>
      </c>
    </row>
    <row r="573466" spans="17:18" x14ac:dyDescent="0.35">
      <c r="Q573466" s="99">
        <v>121.2</v>
      </c>
      <c r="R573466" s="1">
        <v>57.999999999999972</v>
      </c>
    </row>
    <row r="573467" spans="17:18" x14ac:dyDescent="0.35">
      <c r="Q573467" s="99">
        <v>334.4</v>
      </c>
      <c r="R573467" s="1">
        <v>11.000000000000227</v>
      </c>
    </row>
    <row r="573468" spans="17:18" x14ac:dyDescent="0.35">
      <c r="Q573468" s="99">
        <v>149.30000000000001</v>
      </c>
      <c r="R573468" s="1">
        <v>11.999999999999886</v>
      </c>
    </row>
    <row r="573472" spans="17:18" x14ac:dyDescent="0.35">
      <c r="Q573472" s="99">
        <v>101.5</v>
      </c>
      <c r="R573472" s="1">
        <v>-72</v>
      </c>
    </row>
    <row r="573473" spans="17:18" x14ac:dyDescent="0.35">
      <c r="Q573473" s="99">
        <v>0</v>
      </c>
      <c r="R573473" s="1">
        <v>1027</v>
      </c>
    </row>
    <row r="573477" spans="17:18" x14ac:dyDescent="0.35">
      <c r="Q573477" s="99">
        <v>193.7</v>
      </c>
      <c r="R573477" s="1">
        <v>-162.99999999999989</v>
      </c>
    </row>
    <row r="589672" spans="17:18" x14ac:dyDescent="0.35">
      <c r="Q589672" s="99">
        <v>113.6</v>
      </c>
      <c r="R589672" s="1">
        <v>327</v>
      </c>
    </row>
    <row r="589673" spans="17:18" x14ac:dyDescent="0.35">
      <c r="Q589673" s="99">
        <v>57.7</v>
      </c>
      <c r="R589673" s="1">
        <v>332.00000000000006</v>
      </c>
    </row>
    <row r="589674" spans="17:18" x14ac:dyDescent="0.35">
      <c r="Q589674" s="99">
        <v>77.7</v>
      </c>
      <c r="R589674" s="1">
        <v>134.99999999999997</v>
      </c>
    </row>
    <row r="589675" spans="17:18" x14ac:dyDescent="0.35">
      <c r="Q589675" s="99">
        <v>59.8</v>
      </c>
      <c r="R589675" s="1">
        <v>429.99999999999994</v>
      </c>
    </row>
    <row r="589676" spans="17:18" x14ac:dyDescent="0.35">
      <c r="Q589676" s="99">
        <v>55.5</v>
      </c>
      <c r="R589676" s="1">
        <v>321</v>
      </c>
    </row>
    <row r="589677" spans="17:18" x14ac:dyDescent="0.35">
      <c r="Q589677" s="99">
        <v>118.7</v>
      </c>
      <c r="R589677" s="1">
        <v>375.00000000000006</v>
      </c>
    </row>
    <row r="589678" spans="17:18" x14ac:dyDescent="0.35">
      <c r="Q589678" s="99">
        <v>233.2</v>
      </c>
      <c r="R589678" s="1">
        <v>163.00000000000011</v>
      </c>
    </row>
    <row r="589679" spans="17:18" x14ac:dyDescent="0.35">
      <c r="Q589679" s="99">
        <v>156.80000000000001</v>
      </c>
      <c r="R589679" s="1">
        <v>574</v>
      </c>
    </row>
    <row r="589680" spans="17:18" x14ac:dyDescent="0.35">
      <c r="Q589680" s="99">
        <v>125.3</v>
      </c>
      <c r="R589680" s="1">
        <v>509.99999999999989</v>
      </c>
    </row>
    <row r="589681" spans="17:18" x14ac:dyDescent="0.35">
      <c r="Q589681" s="99">
        <v>120.7</v>
      </c>
      <c r="R589681" s="1">
        <v>418.00000000000011</v>
      </c>
    </row>
    <row r="589682" spans="17:18" x14ac:dyDescent="0.35">
      <c r="Q589682" s="99">
        <v>98.9</v>
      </c>
      <c r="R589682" s="1">
        <v>228.99999999999994</v>
      </c>
    </row>
    <row r="589683" spans="17:18" x14ac:dyDescent="0.35">
      <c r="Q589683" s="99">
        <v>161</v>
      </c>
      <c r="R589683" s="1">
        <v>100</v>
      </c>
    </row>
    <row r="589684" spans="17:18" x14ac:dyDescent="0.35">
      <c r="Q589684" s="99">
        <v>163</v>
      </c>
      <c r="R589684" s="1">
        <v>193</v>
      </c>
    </row>
    <row r="589685" spans="17:18" x14ac:dyDescent="0.35">
      <c r="Q589685" s="99">
        <v>91.9</v>
      </c>
      <c r="R589685" s="1">
        <v>125.99999999999994</v>
      </c>
    </row>
    <row r="589686" spans="17:18" x14ac:dyDescent="0.35">
      <c r="Q589686" s="99">
        <v>234.8</v>
      </c>
      <c r="R589686" s="1">
        <v>115.99999999999989</v>
      </c>
    </row>
    <row r="589687" spans="17:18" x14ac:dyDescent="0.35">
      <c r="Q589687" s="99">
        <v>117.1</v>
      </c>
      <c r="R589687" s="1">
        <v>134.00000000000006</v>
      </c>
    </row>
    <row r="589688" spans="17:18" x14ac:dyDescent="0.35">
      <c r="Q589688" s="99">
        <v>76.599999999999994</v>
      </c>
      <c r="R589688" s="1">
        <v>104.00000000000006</v>
      </c>
    </row>
    <row r="589689" spans="17:18" x14ac:dyDescent="0.35">
      <c r="Q589689" s="99">
        <v>72.5</v>
      </c>
      <c r="R589689" s="1">
        <v>90</v>
      </c>
    </row>
    <row r="589690" spans="17:18" x14ac:dyDescent="0.35">
      <c r="Q589690" s="99">
        <v>173.88888888888889</v>
      </c>
      <c r="R589690" s="1">
        <v>162.66666666666669</v>
      </c>
    </row>
    <row r="589691" spans="17:18" x14ac:dyDescent="0.35">
      <c r="Q589691" s="99">
        <v>194.7</v>
      </c>
      <c r="R589691" s="1">
        <v>152.00000000000011</v>
      </c>
    </row>
    <row r="589692" spans="17:18" x14ac:dyDescent="0.35">
      <c r="Q589692" s="99">
        <v>288.7</v>
      </c>
      <c r="R589692" s="1">
        <v>90.000000000000114</v>
      </c>
    </row>
    <row r="589693" spans="17:18" x14ac:dyDescent="0.35">
      <c r="Q589693" s="99">
        <v>136.6</v>
      </c>
      <c r="R589693" s="1">
        <v>383</v>
      </c>
    </row>
    <row r="589694" spans="17:18" x14ac:dyDescent="0.35">
      <c r="Q589694" s="99">
        <v>189.25</v>
      </c>
      <c r="R589694" s="1">
        <v>615.5</v>
      </c>
    </row>
    <row r="589695" spans="17:18" x14ac:dyDescent="0.35">
      <c r="Q589695" s="99">
        <v>256.95</v>
      </c>
      <c r="R589695" s="1">
        <v>616.5</v>
      </c>
    </row>
    <row r="589696" spans="17:18" x14ac:dyDescent="0.35">
      <c r="Q589696" s="99">
        <v>118.7</v>
      </c>
      <c r="R589696" s="1">
        <v>136.99999999999997</v>
      </c>
    </row>
    <row r="589697" spans="17:18" x14ac:dyDescent="0.35">
      <c r="Q589697" s="99">
        <v>352.21052631578948</v>
      </c>
      <c r="R589697" s="1">
        <v>102.8947368421052</v>
      </c>
    </row>
    <row r="589698" spans="17:18" x14ac:dyDescent="0.35">
      <c r="Q589698" s="99">
        <v>147</v>
      </c>
      <c r="R589698" s="1">
        <v>121</v>
      </c>
    </row>
    <row r="589699" spans="17:18" x14ac:dyDescent="0.35">
      <c r="Q589699" s="99">
        <v>111.5</v>
      </c>
      <c r="R589699" s="1">
        <v>323</v>
      </c>
    </row>
    <row r="589700" spans="17:18" x14ac:dyDescent="0.35">
      <c r="Q589700" s="99">
        <v>53.2</v>
      </c>
      <c r="R589700" s="1">
        <v>235.00000000000006</v>
      </c>
    </row>
    <row r="589701" spans="17:18" x14ac:dyDescent="0.35">
      <c r="Q589701" s="99">
        <v>29.2</v>
      </c>
      <c r="R589701" s="1">
        <v>276.00000000000006</v>
      </c>
    </row>
    <row r="589702" spans="17:18" x14ac:dyDescent="0.35">
      <c r="Q589702" s="99">
        <v>83.8</v>
      </c>
      <c r="R589702" s="1">
        <v>302</v>
      </c>
    </row>
    <row r="589703" spans="17:18" x14ac:dyDescent="0.35">
      <c r="Q589703" s="99">
        <v>57.7</v>
      </c>
      <c r="R589703" s="1">
        <v>206</v>
      </c>
    </row>
    <row r="589704" spans="17:18" x14ac:dyDescent="0.35">
      <c r="Q589704" s="99">
        <v>149.1</v>
      </c>
      <c r="R589704" s="1">
        <v>295</v>
      </c>
    </row>
    <row r="589705" spans="17:18" x14ac:dyDescent="0.35">
      <c r="Q589705" s="99">
        <v>50.1</v>
      </c>
      <c r="R589705" s="1">
        <v>132</v>
      </c>
    </row>
    <row r="589706" spans="17:18" x14ac:dyDescent="0.35">
      <c r="Q589706" s="99">
        <v>143.5</v>
      </c>
      <c r="R589706" s="1">
        <v>226</v>
      </c>
    </row>
    <row r="589707" spans="17:18" x14ac:dyDescent="0.35">
      <c r="Q589707" s="99">
        <v>146</v>
      </c>
      <c r="R589707" s="1">
        <v>250</v>
      </c>
    </row>
    <row r="589708" spans="17:18" x14ac:dyDescent="0.35">
      <c r="Q589708" s="99">
        <v>60.9</v>
      </c>
      <c r="R589708" s="1">
        <v>644.00000000000011</v>
      </c>
    </row>
    <row r="589709" spans="17:18" x14ac:dyDescent="0.35">
      <c r="Q589709" s="99">
        <v>87</v>
      </c>
      <c r="R589709" s="1">
        <v>216</v>
      </c>
    </row>
    <row r="589710" spans="17:18" x14ac:dyDescent="0.35">
      <c r="Q589710" s="99">
        <v>96.9</v>
      </c>
      <c r="R589710" s="1">
        <v>127.99999999999994</v>
      </c>
    </row>
    <row r="589711" spans="17:18" x14ac:dyDescent="0.35">
      <c r="Q589711" s="99">
        <v>146</v>
      </c>
      <c r="R589711" s="1">
        <v>378</v>
      </c>
    </row>
    <row r="589712" spans="17:18" x14ac:dyDescent="0.35">
      <c r="Q589712" s="99">
        <v>97.3</v>
      </c>
      <c r="R589712" s="1">
        <v>126.00000000000003</v>
      </c>
    </row>
    <row r="589719" spans="17:18" x14ac:dyDescent="0.35">
      <c r="Q589719" s="99">
        <v>373.05</v>
      </c>
      <c r="R589719" s="1">
        <v>-1924.4999999999998</v>
      </c>
    </row>
    <row r="589720" spans="17:18" x14ac:dyDescent="0.35">
      <c r="Q589720" s="99">
        <v>258.55</v>
      </c>
      <c r="R589720" s="1">
        <v>-1751.4999999999998</v>
      </c>
    </row>
    <row r="589723" spans="17:18" x14ac:dyDescent="0.35">
      <c r="Q589723" s="99">
        <v>195.75</v>
      </c>
      <c r="R589723" s="1">
        <v>-1368.25</v>
      </c>
    </row>
    <row r="589724" spans="17:18" x14ac:dyDescent="0.35">
      <c r="Q589724" s="99">
        <v>242.2</v>
      </c>
      <c r="R589724" s="1">
        <v>-474.00000000000017</v>
      </c>
    </row>
    <row r="589725" spans="17:18" x14ac:dyDescent="0.35">
      <c r="Q589725" s="99">
        <v>173.95</v>
      </c>
      <c r="R589725" s="1">
        <v>-1257.5000000000002</v>
      </c>
    </row>
    <row r="589726" spans="17:18" x14ac:dyDescent="0.35">
      <c r="Q589726" s="99">
        <v>64.95</v>
      </c>
      <c r="R589726" s="1">
        <v>-649.50000000000011</v>
      </c>
    </row>
    <row r="589727" spans="17:18" x14ac:dyDescent="0.35">
      <c r="Q589727" s="99">
        <v>202.85</v>
      </c>
      <c r="R589727" s="1">
        <v>-2019.4999999999995</v>
      </c>
    </row>
    <row r="589728" spans="17:18" x14ac:dyDescent="0.35">
      <c r="Q589728" s="99">
        <v>155.25</v>
      </c>
      <c r="R589728" s="1">
        <v>-478.5</v>
      </c>
    </row>
    <row r="589729" spans="17:18" x14ac:dyDescent="0.35">
      <c r="Q589729" s="99">
        <v>99.65</v>
      </c>
      <c r="R589729" s="1">
        <v>-823.49999999999989</v>
      </c>
    </row>
    <row r="589730" spans="17:18" x14ac:dyDescent="0.35">
      <c r="Q589730" s="99">
        <v>150.69999999999999</v>
      </c>
      <c r="R589730" s="1">
        <v>-1485.0000000000002</v>
      </c>
    </row>
    <row r="589731" spans="17:18" x14ac:dyDescent="0.35">
      <c r="Q589731" s="99">
        <v>115.65</v>
      </c>
      <c r="R589731" s="1">
        <v>-633.49999999999989</v>
      </c>
    </row>
    <row r="589732" spans="17:18" x14ac:dyDescent="0.35">
      <c r="Q589732" s="99">
        <v>295.64999999999998</v>
      </c>
      <c r="R589732" s="1">
        <v>-1397.5000000000005</v>
      </c>
    </row>
    <row r="589733" spans="17:18" x14ac:dyDescent="0.35">
      <c r="Q589733" s="99">
        <v>230.15</v>
      </c>
      <c r="R589733" s="1">
        <v>-246.49999999999991</v>
      </c>
    </row>
    <row r="589734" spans="17:18" x14ac:dyDescent="0.35">
      <c r="Q589734" s="99">
        <v>222.9</v>
      </c>
      <c r="R589734" s="1">
        <v>-1207.0000000000002</v>
      </c>
    </row>
    <row r="589735" spans="17:18" x14ac:dyDescent="0.35">
      <c r="Q589735" s="99">
        <v>168.55</v>
      </c>
      <c r="R589735" s="1">
        <v>-2.5000000000001137</v>
      </c>
    </row>
    <row r="589736" spans="17:18" x14ac:dyDescent="0.35">
      <c r="Q589736" s="99">
        <v>210.15</v>
      </c>
      <c r="R589736" s="1">
        <v>-921.05</v>
      </c>
    </row>
    <row r="589737" spans="17:18" x14ac:dyDescent="0.35">
      <c r="Q589737" s="99">
        <v>179.25</v>
      </c>
      <c r="R589737" s="1">
        <v>666.5</v>
      </c>
    </row>
    <row r="589738" spans="17:18" x14ac:dyDescent="0.35">
      <c r="Q589738" s="99">
        <v>104.85</v>
      </c>
      <c r="R589738" s="1">
        <v>-507.50000000000011</v>
      </c>
    </row>
    <row r="589739" spans="17:18" x14ac:dyDescent="0.35">
      <c r="Q589739" s="99">
        <v>92.6</v>
      </c>
      <c r="R589739" s="1">
        <v>-896.00000000000011</v>
      </c>
    </row>
    <row r="589741" spans="17:18" x14ac:dyDescent="0.35">
      <c r="Q589741" s="99">
        <v>175</v>
      </c>
      <c r="R589741" s="1">
        <v>-14</v>
      </c>
    </row>
    <row r="589743" spans="17:18" x14ac:dyDescent="0.35">
      <c r="Q589743" s="99">
        <v>134.21052631578948</v>
      </c>
      <c r="R589743" s="1">
        <v>0</v>
      </c>
    </row>
    <row r="589744" spans="17:18" x14ac:dyDescent="0.35">
      <c r="Q589744" s="99">
        <v>269.2</v>
      </c>
      <c r="R589744" s="1">
        <v>-2690.9999999999995</v>
      </c>
    </row>
    <row r="589745" spans="17:18" x14ac:dyDescent="0.35">
      <c r="Q589745" s="99">
        <v>112.84210526315789</v>
      </c>
      <c r="R589745" s="1">
        <v>0</v>
      </c>
    </row>
    <row r="589746" spans="17:18" x14ac:dyDescent="0.35">
      <c r="Q589746" s="99">
        <v>305</v>
      </c>
      <c r="R589746" s="1">
        <v>-1583</v>
      </c>
    </row>
    <row r="589747" spans="17:18" x14ac:dyDescent="0.35">
      <c r="Q589747" s="99">
        <v>269.95</v>
      </c>
      <c r="R589747" s="1">
        <v>-1114.5000000000002</v>
      </c>
    </row>
    <row r="589748" spans="17:18" x14ac:dyDescent="0.35">
      <c r="Q589748" s="99">
        <v>181.25</v>
      </c>
      <c r="R589748" s="1">
        <v>-916.5</v>
      </c>
    </row>
    <row r="589750" spans="17:18" x14ac:dyDescent="0.35">
      <c r="Q589750" s="99">
        <v>276.14999999999998</v>
      </c>
      <c r="R589750" s="1">
        <v>-616.49999999999977</v>
      </c>
    </row>
    <row r="589751" spans="17:18" x14ac:dyDescent="0.35">
      <c r="Q589751" s="99">
        <v>168.05</v>
      </c>
      <c r="R589751" s="1">
        <v>-775.5</v>
      </c>
    </row>
    <row r="589752" spans="17:18" x14ac:dyDescent="0.35">
      <c r="Q589752" s="99">
        <v>167.75</v>
      </c>
      <c r="R589752" s="1">
        <v>-1367.5</v>
      </c>
    </row>
    <row r="589753" spans="17:18" x14ac:dyDescent="0.35">
      <c r="Q589753" s="99">
        <v>259.14999999999998</v>
      </c>
      <c r="R589753" s="1">
        <v>-1545.5</v>
      </c>
    </row>
    <row r="589754" spans="17:18" x14ac:dyDescent="0.35">
      <c r="Q589754" s="99">
        <v>135.1</v>
      </c>
      <c r="R589754" s="1">
        <v>-523.00000000000011</v>
      </c>
    </row>
    <row r="589755" spans="17:18" x14ac:dyDescent="0.35">
      <c r="Q589755" s="99">
        <v>250.2</v>
      </c>
      <c r="R589755" s="1">
        <v>-2423</v>
      </c>
    </row>
    <row r="589756" spans="17:18" x14ac:dyDescent="0.35">
      <c r="Q589756" s="99">
        <v>275.64999999999998</v>
      </c>
      <c r="R589756" s="1">
        <v>-866.49999999999977</v>
      </c>
    </row>
    <row r="589757" spans="17:18" x14ac:dyDescent="0.35">
      <c r="Q589757" s="99">
        <v>269</v>
      </c>
      <c r="R589757" s="1">
        <v>-479</v>
      </c>
    </row>
    <row r="589758" spans="17:18" x14ac:dyDescent="0.35">
      <c r="Q589758" s="99">
        <v>200.1</v>
      </c>
      <c r="R589758" s="1">
        <v>-1416.9999999999995</v>
      </c>
    </row>
    <row r="589759" spans="17:18" x14ac:dyDescent="0.35">
      <c r="Q589759" s="99">
        <v>222.8</v>
      </c>
      <c r="R589759" s="1">
        <v>-371.00000000000011</v>
      </c>
    </row>
    <row r="589760" spans="17:18" x14ac:dyDescent="0.35">
      <c r="Q589760" s="99">
        <v>250.25</v>
      </c>
      <c r="R589760" s="1">
        <v>186.5</v>
      </c>
    </row>
    <row r="589761" spans="17:18" x14ac:dyDescent="0.35">
      <c r="Q589761" s="99">
        <v>221.1</v>
      </c>
      <c r="R589761" s="1">
        <v>-318.99999999999994</v>
      </c>
    </row>
    <row r="589762" spans="17:18" x14ac:dyDescent="0.35">
      <c r="Q589762" s="99">
        <v>125.1</v>
      </c>
      <c r="R589762" s="1">
        <v>-378.00000000000011</v>
      </c>
    </row>
    <row r="589763" spans="17:18" x14ac:dyDescent="0.35">
      <c r="Q589763" s="99">
        <v>205.8</v>
      </c>
      <c r="R589763" s="1">
        <v>-2053</v>
      </c>
    </row>
    <row r="589764" spans="17:18" x14ac:dyDescent="0.35">
      <c r="Q589764" s="99">
        <v>141.75</v>
      </c>
      <c r="R589764" s="1">
        <v>-770.5</v>
      </c>
    </row>
    <row r="589765" spans="17:18" x14ac:dyDescent="0.35">
      <c r="Q589765" s="99">
        <v>274.2</v>
      </c>
      <c r="R589765" s="1">
        <v>-212.99999999999989</v>
      </c>
    </row>
    <row r="589766" spans="17:18" x14ac:dyDescent="0.35">
      <c r="Q589766" s="99">
        <v>222.4</v>
      </c>
      <c r="R589766" s="1">
        <v>-2224.0000000000005</v>
      </c>
    </row>
    <row r="589767" spans="17:18" x14ac:dyDescent="0.35">
      <c r="Q589767" s="99">
        <v>163.30000000000001</v>
      </c>
      <c r="R589767" s="1">
        <v>-1534.9999999999998</v>
      </c>
    </row>
    <row r="589768" spans="17:18" x14ac:dyDescent="0.35">
      <c r="Q589768" s="99">
        <v>135</v>
      </c>
      <c r="R589768" s="1">
        <v>-242</v>
      </c>
    </row>
    <row r="589769" spans="17:18" x14ac:dyDescent="0.35">
      <c r="Q589769" s="99">
        <v>239.1</v>
      </c>
      <c r="R589769" s="1">
        <v>-1745.9999999999995</v>
      </c>
    </row>
    <row r="589770" spans="17:18" x14ac:dyDescent="0.35">
      <c r="Q589770" s="99">
        <v>101.46666666666667</v>
      </c>
      <c r="R589770" s="1">
        <v>813.33333333333314</v>
      </c>
    </row>
    <row r="589771" spans="17:18" x14ac:dyDescent="0.35">
      <c r="Q589771" s="99">
        <v>111.6</v>
      </c>
      <c r="R589771" s="1">
        <v>190.00000000000006</v>
      </c>
    </row>
    <row r="589772" spans="17:18" x14ac:dyDescent="0.35">
      <c r="Q589772" s="99">
        <v>43.55</v>
      </c>
      <c r="R589772" s="1">
        <v>-148.49999999999994</v>
      </c>
    </row>
    <row r="589773" spans="17:18" x14ac:dyDescent="0.35">
      <c r="Q589773" s="99">
        <v>135</v>
      </c>
      <c r="R589773" s="1">
        <v>-196</v>
      </c>
    </row>
    <row r="589787" spans="17:18" x14ac:dyDescent="0.35">
      <c r="Q589787" s="99">
        <v>147.5</v>
      </c>
      <c r="R589787" s="1">
        <v>-95</v>
      </c>
    </row>
    <row r="589788" spans="17:18" x14ac:dyDescent="0.35">
      <c r="Q589788" s="99">
        <v>206.3</v>
      </c>
      <c r="R589788" s="1">
        <v>-2057</v>
      </c>
    </row>
    <row r="589789" spans="17:18" x14ac:dyDescent="0.35">
      <c r="Q589789" s="99">
        <v>180</v>
      </c>
      <c r="R589789" s="1">
        <v>-667</v>
      </c>
    </row>
    <row r="589790" spans="17:18" x14ac:dyDescent="0.35">
      <c r="Q589790" s="99">
        <v>268</v>
      </c>
      <c r="R589790" s="1">
        <v>-651</v>
      </c>
    </row>
    <row r="589791" spans="17:18" x14ac:dyDescent="0.35">
      <c r="Q589791" s="99">
        <v>200</v>
      </c>
      <c r="R589791" s="1">
        <v>-967</v>
      </c>
    </row>
    <row r="589792" spans="17:18" x14ac:dyDescent="0.35">
      <c r="Q589792" s="99">
        <v>356.3</v>
      </c>
      <c r="R589792" s="1">
        <v>-1832.9999999999998</v>
      </c>
    </row>
    <row r="589793" spans="17:18" x14ac:dyDescent="0.35">
      <c r="Q589793" s="99">
        <v>200.1</v>
      </c>
      <c r="R589793" s="1">
        <v>130.00000000000006</v>
      </c>
    </row>
    <row r="589794" spans="17:18" x14ac:dyDescent="0.35">
      <c r="Q589794" s="99">
        <v>183.55555555555554</v>
      </c>
      <c r="R589794" s="1">
        <v>-133.55555555555543</v>
      </c>
    </row>
    <row r="589795" spans="17:18" x14ac:dyDescent="0.35">
      <c r="Q589795" s="99">
        <v>121.5</v>
      </c>
      <c r="R589795" s="1">
        <v>-196</v>
      </c>
    </row>
    <row r="589796" spans="17:18" x14ac:dyDescent="0.35">
      <c r="Q589796" s="99">
        <v>180.9</v>
      </c>
      <c r="R589796" s="1">
        <v>-131.00000000000006</v>
      </c>
    </row>
    <row r="589797" spans="17:18" x14ac:dyDescent="0.35">
      <c r="Q589797" s="99">
        <v>366.5</v>
      </c>
      <c r="R589797" s="1">
        <v>-3168</v>
      </c>
    </row>
    <row r="589798" spans="17:18" x14ac:dyDescent="0.35">
      <c r="Q589798" s="99">
        <v>289</v>
      </c>
      <c r="R589798" s="1">
        <v>-793</v>
      </c>
    </row>
    <row r="589799" spans="17:18" x14ac:dyDescent="0.35">
      <c r="Q589799" s="99">
        <v>179.4</v>
      </c>
      <c r="R589799" s="1">
        <v>-911.99999999999989</v>
      </c>
    </row>
    <row r="589800" spans="17:18" x14ac:dyDescent="0.35">
      <c r="Q589800" s="99">
        <v>369.7</v>
      </c>
      <c r="R589800" s="1">
        <v>-1689.0000000000002</v>
      </c>
    </row>
    <row r="589801" spans="17:18" x14ac:dyDescent="0.35">
      <c r="Q589801" s="99">
        <v>314.60000000000002</v>
      </c>
      <c r="R589801" s="1">
        <v>-1894.9999999999995</v>
      </c>
    </row>
    <row r="589802" spans="17:18" x14ac:dyDescent="0.35">
      <c r="Q589802" s="99">
        <v>269.5</v>
      </c>
      <c r="R589802" s="1">
        <v>-2693</v>
      </c>
    </row>
    <row r="589803" spans="17:18" x14ac:dyDescent="0.35">
      <c r="Q589803" s="99">
        <v>374.7</v>
      </c>
      <c r="R589803" s="1">
        <v>-2006.0000000000002</v>
      </c>
    </row>
    <row r="589804" spans="17:18" x14ac:dyDescent="0.35">
      <c r="Q589804" s="99">
        <v>366.4</v>
      </c>
      <c r="R589804" s="1">
        <v>-783.99999999999977</v>
      </c>
    </row>
    <row r="589805" spans="17:18" x14ac:dyDescent="0.35">
      <c r="Q589805" s="99">
        <v>222.6</v>
      </c>
      <c r="R589805" s="1">
        <v>-111.99999999999994</v>
      </c>
    </row>
    <row r="589806" spans="17:18" x14ac:dyDescent="0.35">
      <c r="Q589806" s="99">
        <v>216.3</v>
      </c>
      <c r="R589806" s="1">
        <v>-2144</v>
      </c>
    </row>
    <row r="589807" spans="17:18" x14ac:dyDescent="0.35">
      <c r="Q589807" s="99">
        <v>358.3</v>
      </c>
      <c r="R589807" s="1">
        <v>-3231.0000000000005</v>
      </c>
    </row>
    <row r="589808" spans="17:18" x14ac:dyDescent="0.35">
      <c r="Q589808" s="99">
        <v>262.5</v>
      </c>
      <c r="R589808" s="1">
        <v>-2599</v>
      </c>
    </row>
    <row r="589809" spans="17:18" x14ac:dyDescent="0.35">
      <c r="Q589809" s="99">
        <v>165.4</v>
      </c>
      <c r="R589809" s="1">
        <v>-1243.0000000000002</v>
      </c>
    </row>
    <row r="589810" spans="17:18" x14ac:dyDescent="0.35">
      <c r="Q589810" s="99">
        <v>289.89999999999998</v>
      </c>
      <c r="R589810" s="1">
        <v>-2898.0000000000005</v>
      </c>
    </row>
    <row r="589811" spans="17:18" x14ac:dyDescent="0.35">
      <c r="Q589811" s="99">
        <v>242.6</v>
      </c>
      <c r="R589811" s="1">
        <v>-2424.9999999999995</v>
      </c>
    </row>
    <row r="589812" spans="17:18" x14ac:dyDescent="0.35">
      <c r="Q589812" s="99">
        <v>422.6</v>
      </c>
      <c r="R589812" s="1">
        <v>-47.000000000000227</v>
      </c>
    </row>
    <row r="589813" spans="17:18" x14ac:dyDescent="0.35">
      <c r="Q589813" s="99">
        <v>228</v>
      </c>
      <c r="R589813" s="1">
        <v>-1886</v>
      </c>
    </row>
    <row r="589814" spans="17:18" x14ac:dyDescent="0.35">
      <c r="Q589814" s="99">
        <v>220.7</v>
      </c>
      <c r="R589814" s="1">
        <v>181.00000000000011</v>
      </c>
    </row>
    <row r="589815" spans="17:18" x14ac:dyDescent="0.35">
      <c r="Q589815" s="99">
        <v>319.39999999999998</v>
      </c>
      <c r="R589815" s="1">
        <v>-542.99999999999977</v>
      </c>
    </row>
    <row r="589816" spans="17:18" x14ac:dyDescent="0.35">
      <c r="Q589816" s="99">
        <v>361.9</v>
      </c>
      <c r="R589816" s="1">
        <v>-279.99999999999977</v>
      </c>
    </row>
    <row r="589817" spans="17:18" x14ac:dyDescent="0.35">
      <c r="Q589817" s="99">
        <v>220.5</v>
      </c>
      <c r="R589817" s="1">
        <v>-1560</v>
      </c>
    </row>
    <row r="589818" spans="17:18" x14ac:dyDescent="0.35">
      <c r="Q589818" s="99">
        <v>296.10000000000002</v>
      </c>
      <c r="R589818" s="1">
        <v>-1447</v>
      </c>
    </row>
    <row r="589829" spans="17:18" x14ac:dyDescent="0.35">
      <c r="Q589829" s="99">
        <v>109.2</v>
      </c>
    </row>
    <row r="589830" spans="17:18" x14ac:dyDescent="0.35">
      <c r="Q589830" s="99">
        <v>162.80000000000001</v>
      </c>
    </row>
    <row r="589831" spans="17:18" x14ac:dyDescent="0.35">
      <c r="Q589831" s="99">
        <v>66.7</v>
      </c>
    </row>
    <row r="589832" spans="17:18" x14ac:dyDescent="0.35">
      <c r="Q589832" s="99">
        <v>61.9</v>
      </c>
      <c r="R589832" s="1">
        <v>-5.9999999999999929</v>
      </c>
    </row>
    <row r="589833" spans="17:18" x14ac:dyDescent="0.35">
      <c r="Q589833" s="99">
        <v>121.2</v>
      </c>
      <c r="R589833" s="1">
        <v>57.999999999999972</v>
      </c>
    </row>
    <row r="589834" spans="17:18" x14ac:dyDescent="0.35">
      <c r="Q589834" s="99">
        <v>334.4</v>
      </c>
      <c r="R589834" s="1">
        <v>11.000000000000227</v>
      </c>
    </row>
    <row r="589835" spans="17:18" x14ac:dyDescent="0.35">
      <c r="Q589835" s="99">
        <v>102.1</v>
      </c>
      <c r="R589835" s="1">
        <v>37.000000000000057</v>
      </c>
    </row>
    <row r="589836" spans="17:18" x14ac:dyDescent="0.35">
      <c r="Q589836" s="99">
        <v>126.4</v>
      </c>
      <c r="R589836" s="1">
        <v>-41.000000000000057</v>
      </c>
    </row>
    <row r="589837" spans="17:18" x14ac:dyDescent="0.35">
      <c r="Q589837" s="99">
        <v>222.1</v>
      </c>
      <c r="R589837" s="1">
        <v>-2.9999999999999432</v>
      </c>
    </row>
    <row r="589838" spans="17:18" x14ac:dyDescent="0.35">
      <c r="Q589838" s="99">
        <v>141.19999999999999</v>
      </c>
      <c r="R589838" s="1">
        <v>-160.99999999999989</v>
      </c>
    </row>
    <row r="589839" spans="17:18" x14ac:dyDescent="0.35">
      <c r="Q589839" s="99">
        <v>172.3</v>
      </c>
      <c r="R589839" s="1">
        <v>0.99999999999988631</v>
      </c>
    </row>
    <row r="589840" spans="17:18" x14ac:dyDescent="0.35">
      <c r="Q589840" s="99">
        <v>119.3</v>
      </c>
      <c r="R589840" s="1">
        <v>-22.999999999999972</v>
      </c>
    </row>
    <row r="589841" spans="17:18" x14ac:dyDescent="0.35">
      <c r="Q589841" s="99">
        <v>302.3</v>
      </c>
      <c r="R589841" s="1">
        <v>45.999999999999886</v>
      </c>
    </row>
    <row r="589842" spans="17:18" x14ac:dyDescent="0.35">
      <c r="Q589842" s="99">
        <v>270.10000000000002</v>
      </c>
      <c r="R589842" s="1">
        <v>15.099999999999795</v>
      </c>
    </row>
    <row r="589843" spans="17:18" x14ac:dyDescent="0.35">
      <c r="Q589843" s="99">
        <v>218</v>
      </c>
      <c r="R589843" s="1">
        <v>43</v>
      </c>
    </row>
    <row r="589844" spans="17:18" x14ac:dyDescent="0.35">
      <c r="Q589844" s="99">
        <v>77.3</v>
      </c>
      <c r="R589844" s="1">
        <v>80.000000000000028</v>
      </c>
    </row>
    <row r="589845" spans="17:18" x14ac:dyDescent="0.35">
      <c r="Q589845" s="99">
        <v>257.8</v>
      </c>
      <c r="R589845" s="1">
        <v>-14.000000000000114</v>
      </c>
    </row>
    <row r="589846" spans="17:18" x14ac:dyDescent="0.35">
      <c r="Q589846" s="99">
        <v>174.5</v>
      </c>
      <c r="R589846" s="1">
        <v>57</v>
      </c>
    </row>
    <row r="589847" spans="17:18" x14ac:dyDescent="0.35">
      <c r="Q589847" s="99">
        <v>355.3</v>
      </c>
      <c r="R589847" s="1">
        <v>71.999999999999886</v>
      </c>
    </row>
    <row r="589848" spans="17:18" x14ac:dyDescent="0.35">
      <c r="Q589848" s="99">
        <v>150.6</v>
      </c>
      <c r="R589848" s="1">
        <v>71.000000000000057</v>
      </c>
    </row>
    <row r="589849" spans="17:18" x14ac:dyDescent="0.35">
      <c r="Q589849" s="99">
        <v>172.1</v>
      </c>
      <c r="R589849" s="1">
        <v>-88.999999999999943</v>
      </c>
    </row>
    <row r="589850" spans="17:18" x14ac:dyDescent="0.35">
      <c r="Q589850" s="99">
        <v>121.2</v>
      </c>
      <c r="R589850" s="1">
        <v>57.999999999999972</v>
      </c>
    </row>
    <row r="589851" spans="17:18" x14ac:dyDescent="0.35">
      <c r="Q589851" s="99">
        <v>334.4</v>
      </c>
      <c r="R589851" s="1">
        <v>11.000000000000227</v>
      </c>
    </row>
    <row r="589852" spans="17:18" x14ac:dyDescent="0.35">
      <c r="Q589852" s="99">
        <v>149.30000000000001</v>
      </c>
      <c r="R589852" s="1">
        <v>11.999999999999886</v>
      </c>
    </row>
    <row r="589856" spans="17:18" x14ac:dyDescent="0.35">
      <c r="Q589856" s="99">
        <v>101.5</v>
      </c>
      <c r="R589856" s="1">
        <v>-72</v>
      </c>
    </row>
    <row r="589857" spans="17:18" x14ac:dyDescent="0.35">
      <c r="Q589857" s="99">
        <v>0</v>
      </c>
      <c r="R589857" s="1">
        <v>1027</v>
      </c>
    </row>
    <row r="589861" spans="17:18" x14ac:dyDescent="0.35">
      <c r="Q589861" s="99">
        <v>193.7</v>
      </c>
      <c r="R589861" s="1">
        <v>-162.99999999999989</v>
      </c>
    </row>
    <row r="606056" spans="17:18" x14ac:dyDescent="0.35">
      <c r="Q606056" s="99">
        <v>113.6</v>
      </c>
      <c r="R606056" s="1">
        <v>327</v>
      </c>
    </row>
    <row r="606057" spans="17:18" x14ac:dyDescent="0.35">
      <c r="Q606057" s="99">
        <v>57.7</v>
      </c>
      <c r="R606057" s="1">
        <v>332.00000000000006</v>
      </c>
    </row>
    <row r="606058" spans="17:18" x14ac:dyDescent="0.35">
      <c r="Q606058" s="99">
        <v>77.7</v>
      </c>
      <c r="R606058" s="1">
        <v>134.99999999999997</v>
      </c>
    </row>
    <row r="606059" spans="17:18" x14ac:dyDescent="0.35">
      <c r="Q606059" s="99">
        <v>59.8</v>
      </c>
      <c r="R606059" s="1">
        <v>429.99999999999994</v>
      </c>
    </row>
    <row r="606060" spans="17:18" x14ac:dyDescent="0.35">
      <c r="Q606060" s="99">
        <v>55.5</v>
      </c>
      <c r="R606060" s="1">
        <v>321</v>
      </c>
    </row>
    <row r="606061" spans="17:18" x14ac:dyDescent="0.35">
      <c r="Q606061" s="99">
        <v>118.7</v>
      </c>
      <c r="R606061" s="1">
        <v>375.00000000000006</v>
      </c>
    </row>
    <row r="606062" spans="17:18" x14ac:dyDescent="0.35">
      <c r="Q606062" s="99">
        <v>233.2</v>
      </c>
      <c r="R606062" s="1">
        <v>163.00000000000011</v>
      </c>
    </row>
    <row r="606063" spans="17:18" x14ac:dyDescent="0.35">
      <c r="Q606063" s="99">
        <v>156.80000000000001</v>
      </c>
      <c r="R606063" s="1">
        <v>574</v>
      </c>
    </row>
    <row r="606064" spans="17:18" x14ac:dyDescent="0.35">
      <c r="Q606064" s="99">
        <v>125.3</v>
      </c>
      <c r="R606064" s="1">
        <v>509.99999999999989</v>
      </c>
    </row>
    <row r="606065" spans="17:18" x14ac:dyDescent="0.35">
      <c r="Q606065" s="99">
        <v>120.7</v>
      </c>
      <c r="R606065" s="1">
        <v>418.00000000000011</v>
      </c>
    </row>
    <row r="606066" spans="17:18" x14ac:dyDescent="0.35">
      <c r="Q606066" s="99">
        <v>98.9</v>
      </c>
      <c r="R606066" s="1">
        <v>228.99999999999994</v>
      </c>
    </row>
    <row r="606067" spans="17:18" x14ac:dyDescent="0.35">
      <c r="Q606067" s="99">
        <v>161</v>
      </c>
      <c r="R606067" s="1">
        <v>100</v>
      </c>
    </row>
    <row r="606068" spans="17:18" x14ac:dyDescent="0.35">
      <c r="Q606068" s="99">
        <v>163</v>
      </c>
      <c r="R606068" s="1">
        <v>193</v>
      </c>
    </row>
    <row r="606069" spans="17:18" x14ac:dyDescent="0.35">
      <c r="Q606069" s="99">
        <v>91.9</v>
      </c>
      <c r="R606069" s="1">
        <v>125.99999999999994</v>
      </c>
    </row>
    <row r="606070" spans="17:18" x14ac:dyDescent="0.35">
      <c r="Q606070" s="99">
        <v>234.8</v>
      </c>
      <c r="R606070" s="1">
        <v>115.99999999999989</v>
      </c>
    </row>
    <row r="606071" spans="17:18" x14ac:dyDescent="0.35">
      <c r="Q606071" s="99">
        <v>117.1</v>
      </c>
      <c r="R606071" s="1">
        <v>134.00000000000006</v>
      </c>
    </row>
    <row r="606072" spans="17:18" x14ac:dyDescent="0.35">
      <c r="Q606072" s="99">
        <v>76.599999999999994</v>
      </c>
      <c r="R606072" s="1">
        <v>104.00000000000006</v>
      </c>
    </row>
    <row r="606073" spans="17:18" x14ac:dyDescent="0.35">
      <c r="Q606073" s="99">
        <v>72.5</v>
      </c>
      <c r="R606073" s="1">
        <v>90</v>
      </c>
    </row>
    <row r="606074" spans="17:18" x14ac:dyDescent="0.35">
      <c r="Q606074" s="99">
        <v>173.88888888888889</v>
      </c>
      <c r="R606074" s="1">
        <v>162.66666666666669</v>
      </c>
    </row>
    <row r="606075" spans="17:18" x14ac:dyDescent="0.35">
      <c r="Q606075" s="99">
        <v>194.7</v>
      </c>
      <c r="R606075" s="1">
        <v>152.00000000000011</v>
      </c>
    </row>
    <row r="606076" spans="17:18" x14ac:dyDescent="0.35">
      <c r="Q606076" s="99">
        <v>288.7</v>
      </c>
      <c r="R606076" s="1">
        <v>90.000000000000114</v>
      </c>
    </row>
    <row r="606077" spans="17:18" x14ac:dyDescent="0.35">
      <c r="Q606077" s="99">
        <v>136.6</v>
      </c>
      <c r="R606077" s="1">
        <v>383</v>
      </c>
    </row>
    <row r="606078" spans="17:18" x14ac:dyDescent="0.35">
      <c r="Q606078" s="99">
        <v>189.25</v>
      </c>
      <c r="R606078" s="1">
        <v>615.5</v>
      </c>
    </row>
    <row r="606079" spans="17:18" x14ac:dyDescent="0.35">
      <c r="Q606079" s="99">
        <v>256.95</v>
      </c>
      <c r="R606079" s="1">
        <v>616.5</v>
      </c>
    </row>
    <row r="606080" spans="17:18" x14ac:dyDescent="0.35">
      <c r="Q606080" s="99">
        <v>118.7</v>
      </c>
      <c r="R606080" s="1">
        <v>136.99999999999997</v>
      </c>
    </row>
    <row r="606081" spans="17:18" x14ac:dyDescent="0.35">
      <c r="Q606081" s="99">
        <v>352.21052631578948</v>
      </c>
      <c r="R606081" s="1">
        <v>102.8947368421052</v>
      </c>
    </row>
    <row r="606082" spans="17:18" x14ac:dyDescent="0.35">
      <c r="Q606082" s="99">
        <v>147</v>
      </c>
      <c r="R606082" s="1">
        <v>121</v>
      </c>
    </row>
    <row r="606083" spans="17:18" x14ac:dyDescent="0.35">
      <c r="Q606083" s="99">
        <v>111.5</v>
      </c>
      <c r="R606083" s="1">
        <v>323</v>
      </c>
    </row>
    <row r="606084" spans="17:18" x14ac:dyDescent="0.35">
      <c r="Q606084" s="99">
        <v>53.2</v>
      </c>
      <c r="R606084" s="1">
        <v>235.00000000000006</v>
      </c>
    </row>
    <row r="606085" spans="17:18" x14ac:dyDescent="0.35">
      <c r="Q606085" s="99">
        <v>29.2</v>
      </c>
      <c r="R606085" s="1">
        <v>276.00000000000006</v>
      </c>
    </row>
    <row r="606086" spans="17:18" x14ac:dyDescent="0.35">
      <c r="Q606086" s="99">
        <v>83.8</v>
      </c>
      <c r="R606086" s="1">
        <v>302</v>
      </c>
    </row>
    <row r="606087" spans="17:18" x14ac:dyDescent="0.35">
      <c r="Q606087" s="99">
        <v>57.7</v>
      </c>
      <c r="R606087" s="1">
        <v>206</v>
      </c>
    </row>
    <row r="606088" spans="17:18" x14ac:dyDescent="0.35">
      <c r="Q606088" s="99">
        <v>149.1</v>
      </c>
      <c r="R606088" s="1">
        <v>295</v>
      </c>
    </row>
    <row r="606089" spans="17:18" x14ac:dyDescent="0.35">
      <c r="Q606089" s="99">
        <v>50.1</v>
      </c>
      <c r="R606089" s="1">
        <v>132</v>
      </c>
    </row>
    <row r="606090" spans="17:18" x14ac:dyDescent="0.35">
      <c r="Q606090" s="99">
        <v>143.5</v>
      </c>
      <c r="R606090" s="1">
        <v>226</v>
      </c>
    </row>
    <row r="606091" spans="17:18" x14ac:dyDescent="0.35">
      <c r="Q606091" s="99">
        <v>146</v>
      </c>
      <c r="R606091" s="1">
        <v>250</v>
      </c>
    </row>
    <row r="606092" spans="17:18" x14ac:dyDescent="0.35">
      <c r="Q606092" s="99">
        <v>60.9</v>
      </c>
      <c r="R606092" s="1">
        <v>644.00000000000011</v>
      </c>
    </row>
    <row r="606093" spans="17:18" x14ac:dyDescent="0.35">
      <c r="Q606093" s="99">
        <v>87</v>
      </c>
      <c r="R606093" s="1">
        <v>216</v>
      </c>
    </row>
    <row r="606094" spans="17:18" x14ac:dyDescent="0.35">
      <c r="Q606094" s="99">
        <v>96.9</v>
      </c>
      <c r="R606094" s="1">
        <v>127.99999999999994</v>
      </c>
    </row>
    <row r="606095" spans="17:18" x14ac:dyDescent="0.35">
      <c r="Q606095" s="99">
        <v>146</v>
      </c>
      <c r="R606095" s="1">
        <v>378</v>
      </c>
    </row>
    <row r="606096" spans="17:18" x14ac:dyDescent="0.35">
      <c r="Q606096" s="99">
        <v>97.3</v>
      </c>
      <c r="R606096" s="1">
        <v>126.00000000000003</v>
      </c>
    </row>
    <row r="606103" spans="17:18" x14ac:dyDescent="0.35">
      <c r="Q606103" s="99">
        <v>373.05</v>
      </c>
      <c r="R606103" s="1">
        <v>-1924.4999999999998</v>
      </c>
    </row>
    <row r="606104" spans="17:18" x14ac:dyDescent="0.35">
      <c r="Q606104" s="99">
        <v>258.55</v>
      </c>
      <c r="R606104" s="1">
        <v>-1751.4999999999998</v>
      </c>
    </row>
    <row r="606107" spans="17:18" x14ac:dyDescent="0.35">
      <c r="Q606107" s="99">
        <v>195.75</v>
      </c>
      <c r="R606107" s="1">
        <v>-1368.25</v>
      </c>
    </row>
    <row r="606108" spans="17:18" x14ac:dyDescent="0.35">
      <c r="Q606108" s="99">
        <v>242.2</v>
      </c>
      <c r="R606108" s="1">
        <v>-474.00000000000017</v>
      </c>
    </row>
    <row r="606109" spans="17:18" x14ac:dyDescent="0.35">
      <c r="Q606109" s="99">
        <v>173.95</v>
      </c>
      <c r="R606109" s="1">
        <v>-1257.5000000000002</v>
      </c>
    </row>
    <row r="606110" spans="17:18" x14ac:dyDescent="0.35">
      <c r="Q606110" s="99">
        <v>64.95</v>
      </c>
      <c r="R606110" s="1">
        <v>-649.50000000000011</v>
      </c>
    </row>
    <row r="606111" spans="17:18" x14ac:dyDescent="0.35">
      <c r="Q606111" s="99">
        <v>202.85</v>
      </c>
      <c r="R606111" s="1">
        <v>-2019.4999999999995</v>
      </c>
    </row>
    <row r="606112" spans="17:18" x14ac:dyDescent="0.35">
      <c r="Q606112" s="99">
        <v>155.25</v>
      </c>
      <c r="R606112" s="1">
        <v>-478.5</v>
      </c>
    </row>
    <row r="606113" spans="17:18" x14ac:dyDescent="0.35">
      <c r="Q606113" s="99">
        <v>99.65</v>
      </c>
      <c r="R606113" s="1">
        <v>-823.49999999999989</v>
      </c>
    </row>
    <row r="606114" spans="17:18" x14ac:dyDescent="0.35">
      <c r="Q606114" s="99">
        <v>150.69999999999999</v>
      </c>
      <c r="R606114" s="1">
        <v>-1485.0000000000002</v>
      </c>
    </row>
    <row r="606115" spans="17:18" x14ac:dyDescent="0.35">
      <c r="Q606115" s="99">
        <v>115.65</v>
      </c>
      <c r="R606115" s="1">
        <v>-633.49999999999989</v>
      </c>
    </row>
    <row r="606116" spans="17:18" x14ac:dyDescent="0.35">
      <c r="Q606116" s="99">
        <v>295.64999999999998</v>
      </c>
      <c r="R606116" s="1">
        <v>-1397.5000000000005</v>
      </c>
    </row>
    <row r="606117" spans="17:18" x14ac:dyDescent="0.35">
      <c r="Q606117" s="99">
        <v>230.15</v>
      </c>
      <c r="R606117" s="1">
        <v>-246.49999999999991</v>
      </c>
    </row>
    <row r="606118" spans="17:18" x14ac:dyDescent="0.35">
      <c r="Q606118" s="99">
        <v>222.9</v>
      </c>
      <c r="R606118" s="1">
        <v>-1207.0000000000002</v>
      </c>
    </row>
    <row r="606119" spans="17:18" x14ac:dyDescent="0.35">
      <c r="Q606119" s="99">
        <v>168.55</v>
      </c>
      <c r="R606119" s="1">
        <v>-2.5000000000001137</v>
      </c>
    </row>
    <row r="606120" spans="17:18" x14ac:dyDescent="0.35">
      <c r="Q606120" s="99">
        <v>210.15</v>
      </c>
      <c r="R606120" s="1">
        <v>-921.05</v>
      </c>
    </row>
    <row r="606121" spans="17:18" x14ac:dyDescent="0.35">
      <c r="Q606121" s="99">
        <v>179.25</v>
      </c>
      <c r="R606121" s="1">
        <v>666.5</v>
      </c>
    </row>
    <row r="606122" spans="17:18" x14ac:dyDescent="0.35">
      <c r="Q606122" s="99">
        <v>104.85</v>
      </c>
      <c r="R606122" s="1">
        <v>-507.50000000000011</v>
      </c>
    </row>
    <row r="606123" spans="17:18" x14ac:dyDescent="0.35">
      <c r="Q606123" s="99">
        <v>92.6</v>
      </c>
      <c r="R606123" s="1">
        <v>-896.00000000000011</v>
      </c>
    </row>
    <row r="606125" spans="17:18" x14ac:dyDescent="0.35">
      <c r="Q606125" s="99">
        <v>175</v>
      </c>
      <c r="R606125" s="1">
        <v>-14</v>
      </c>
    </row>
    <row r="606127" spans="17:18" x14ac:dyDescent="0.35">
      <c r="Q606127" s="99">
        <v>134.21052631578948</v>
      </c>
      <c r="R606127" s="1">
        <v>0</v>
      </c>
    </row>
    <row r="606128" spans="17:18" x14ac:dyDescent="0.35">
      <c r="Q606128" s="99">
        <v>269.2</v>
      </c>
      <c r="R606128" s="1">
        <v>-2690.9999999999995</v>
      </c>
    </row>
    <row r="606129" spans="17:18" x14ac:dyDescent="0.35">
      <c r="Q606129" s="99">
        <v>112.84210526315789</v>
      </c>
      <c r="R606129" s="1">
        <v>0</v>
      </c>
    </row>
    <row r="606130" spans="17:18" x14ac:dyDescent="0.35">
      <c r="Q606130" s="99">
        <v>305</v>
      </c>
      <c r="R606130" s="1">
        <v>-1583</v>
      </c>
    </row>
    <row r="606131" spans="17:18" x14ac:dyDescent="0.35">
      <c r="Q606131" s="99">
        <v>269.95</v>
      </c>
      <c r="R606131" s="1">
        <v>-1114.5000000000002</v>
      </c>
    </row>
    <row r="606132" spans="17:18" x14ac:dyDescent="0.35">
      <c r="Q606132" s="99">
        <v>181.25</v>
      </c>
      <c r="R606132" s="1">
        <v>-916.5</v>
      </c>
    </row>
    <row r="606134" spans="17:18" x14ac:dyDescent="0.35">
      <c r="Q606134" s="99">
        <v>276.14999999999998</v>
      </c>
      <c r="R606134" s="1">
        <v>-616.49999999999977</v>
      </c>
    </row>
    <row r="606135" spans="17:18" x14ac:dyDescent="0.35">
      <c r="Q606135" s="99">
        <v>168.05</v>
      </c>
      <c r="R606135" s="1">
        <v>-775.5</v>
      </c>
    </row>
    <row r="606136" spans="17:18" x14ac:dyDescent="0.35">
      <c r="Q606136" s="99">
        <v>167.75</v>
      </c>
      <c r="R606136" s="1">
        <v>-1367.5</v>
      </c>
    </row>
    <row r="606137" spans="17:18" x14ac:dyDescent="0.35">
      <c r="Q606137" s="99">
        <v>259.14999999999998</v>
      </c>
      <c r="R606137" s="1">
        <v>-1545.5</v>
      </c>
    </row>
    <row r="606138" spans="17:18" x14ac:dyDescent="0.35">
      <c r="Q606138" s="99">
        <v>135.1</v>
      </c>
      <c r="R606138" s="1">
        <v>-523.00000000000011</v>
      </c>
    </row>
    <row r="606139" spans="17:18" x14ac:dyDescent="0.35">
      <c r="Q606139" s="99">
        <v>250.2</v>
      </c>
      <c r="R606139" s="1">
        <v>-2423</v>
      </c>
    </row>
    <row r="606140" spans="17:18" x14ac:dyDescent="0.35">
      <c r="Q606140" s="99">
        <v>275.64999999999998</v>
      </c>
      <c r="R606140" s="1">
        <v>-866.49999999999977</v>
      </c>
    </row>
    <row r="606141" spans="17:18" x14ac:dyDescent="0.35">
      <c r="Q606141" s="99">
        <v>269</v>
      </c>
      <c r="R606141" s="1">
        <v>-479</v>
      </c>
    </row>
    <row r="606142" spans="17:18" x14ac:dyDescent="0.35">
      <c r="Q606142" s="99">
        <v>200.1</v>
      </c>
      <c r="R606142" s="1">
        <v>-1416.9999999999995</v>
      </c>
    </row>
    <row r="606143" spans="17:18" x14ac:dyDescent="0.35">
      <c r="Q606143" s="99">
        <v>222.8</v>
      </c>
      <c r="R606143" s="1">
        <v>-371.00000000000011</v>
      </c>
    </row>
    <row r="606144" spans="17:18" x14ac:dyDescent="0.35">
      <c r="Q606144" s="99">
        <v>250.25</v>
      </c>
      <c r="R606144" s="1">
        <v>186.5</v>
      </c>
    </row>
    <row r="606145" spans="17:18" x14ac:dyDescent="0.35">
      <c r="Q606145" s="99">
        <v>221.1</v>
      </c>
      <c r="R606145" s="1">
        <v>-318.99999999999994</v>
      </c>
    </row>
    <row r="606146" spans="17:18" x14ac:dyDescent="0.35">
      <c r="Q606146" s="99">
        <v>125.1</v>
      </c>
      <c r="R606146" s="1">
        <v>-378.00000000000011</v>
      </c>
    </row>
    <row r="606147" spans="17:18" x14ac:dyDescent="0.35">
      <c r="Q606147" s="99">
        <v>205.8</v>
      </c>
      <c r="R606147" s="1">
        <v>-2053</v>
      </c>
    </row>
    <row r="606148" spans="17:18" x14ac:dyDescent="0.35">
      <c r="Q606148" s="99">
        <v>141.75</v>
      </c>
      <c r="R606148" s="1">
        <v>-770.5</v>
      </c>
    </row>
    <row r="606149" spans="17:18" x14ac:dyDescent="0.35">
      <c r="Q606149" s="99">
        <v>274.2</v>
      </c>
      <c r="R606149" s="1">
        <v>-212.99999999999989</v>
      </c>
    </row>
    <row r="606150" spans="17:18" x14ac:dyDescent="0.35">
      <c r="Q606150" s="99">
        <v>222.4</v>
      </c>
      <c r="R606150" s="1">
        <v>-2224.0000000000005</v>
      </c>
    </row>
    <row r="606151" spans="17:18" x14ac:dyDescent="0.35">
      <c r="Q606151" s="99">
        <v>163.30000000000001</v>
      </c>
      <c r="R606151" s="1">
        <v>-1534.9999999999998</v>
      </c>
    </row>
    <row r="606152" spans="17:18" x14ac:dyDescent="0.35">
      <c r="Q606152" s="99">
        <v>135</v>
      </c>
      <c r="R606152" s="1">
        <v>-242</v>
      </c>
    </row>
    <row r="606153" spans="17:18" x14ac:dyDescent="0.35">
      <c r="Q606153" s="99">
        <v>239.1</v>
      </c>
      <c r="R606153" s="1">
        <v>-1745.9999999999995</v>
      </c>
    </row>
    <row r="606154" spans="17:18" x14ac:dyDescent="0.35">
      <c r="Q606154" s="99">
        <v>101.46666666666667</v>
      </c>
      <c r="R606154" s="1">
        <v>813.33333333333314</v>
      </c>
    </row>
    <row r="606155" spans="17:18" x14ac:dyDescent="0.35">
      <c r="Q606155" s="99">
        <v>111.6</v>
      </c>
      <c r="R606155" s="1">
        <v>190.00000000000006</v>
      </c>
    </row>
    <row r="606156" spans="17:18" x14ac:dyDescent="0.35">
      <c r="Q606156" s="99">
        <v>43.55</v>
      </c>
      <c r="R606156" s="1">
        <v>-148.49999999999994</v>
      </c>
    </row>
    <row r="606157" spans="17:18" x14ac:dyDescent="0.35">
      <c r="Q606157" s="99">
        <v>135</v>
      </c>
      <c r="R606157" s="1">
        <v>-196</v>
      </c>
    </row>
    <row r="606171" spans="17:18" x14ac:dyDescent="0.35">
      <c r="Q606171" s="99">
        <v>147.5</v>
      </c>
      <c r="R606171" s="1">
        <v>-95</v>
      </c>
    </row>
    <row r="606172" spans="17:18" x14ac:dyDescent="0.35">
      <c r="Q606172" s="99">
        <v>206.3</v>
      </c>
      <c r="R606172" s="1">
        <v>-2057</v>
      </c>
    </row>
    <row r="606173" spans="17:18" x14ac:dyDescent="0.35">
      <c r="Q606173" s="99">
        <v>180</v>
      </c>
      <c r="R606173" s="1">
        <v>-667</v>
      </c>
    </row>
    <row r="606174" spans="17:18" x14ac:dyDescent="0.35">
      <c r="Q606174" s="99">
        <v>268</v>
      </c>
      <c r="R606174" s="1">
        <v>-651</v>
      </c>
    </row>
    <row r="606175" spans="17:18" x14ac:dyDescent="0.35">
      <c r="Q606175" s="99">
        <v>200</v>
      </c>
      <c r="R606175" s="1">
        <v>-967</v>
      </c>
    </row>
    <row r="606176" spans="17:18" x14ac:dyDescent="0.35">
      <c r="Q606176" s="99">
        <v>356.3</v>
      </c>
      <c r="R606176" s="1">
        <v>-1832.9999999999998</v>
      </c>
    </row>
    <row r="606177" spans="17:18" x14ac:dyDescent="0.35">
      <c r="Q606177" s="99">
        <v>200.1</v>
      </c>
      <c r="R606177" s="1">
        <v>130.00000000000006</v>
      </c>
    </row>
    <row r="606178" spans="17:18" x14ac:dyDescent="0.35">
      <c r="Q606178" s="99">
        <v>183.55555555555554</v>
      </c>
      <c r="R606178" s="1">
        <v>-133.55555555555543</v>
      </c>
    </row>
    <row r="606179" spans="17:18" x14ac:dyDescent="0.35">
      <c r="Q606179" s="99">
        <v>121.5</v>
      </c>
      <c r="R606179" s="1">
        <v>-196</v>
      </c>
    </row>
    <row r="606180" spans="17:18" x14ac:dyDescent="0.35">
      <c r="Q606180" s="99">
        <v>180.9</v>
      </c>
      <c r="R606180" s="1">
        <v>-131.00000000000006</v>
      </c>
    </row>
    <row r="606181" spans="17:18" x14ac:dyDescent="0.35">
      <c r="Q606181" s="99">
        <v>366.5</v>
      </c>
      <c r="R606181" s="1">
        <v>-3168</v>
      </c>
    </row>
    <row r="606182" spans="17:18" x14ac:dyDescent="0.35">
      <c r="Q606182" s="99">
        <v>289</v>
      </c>
      <c r="R606182" s="1">
        <v>-793</v>
      </c>
    </row>
    <row r="606183" spans="17:18" x14ac:dyDescent="0.35">
      <c r="Q606183" s="99">
        <v>179.4</v>
      </c>
      <c r="R606183" s="1">
        <v>-911.99999999999989</v>
      </c>
    </row>
    <row r="606184" spans="17:18" x14ac:dyDescent="0.35">
      <c r="Q606184" s="99">
        <v>369.7</v>
      </c>
      <c r="R606184" s="1">
        <v>-1689.0000000000002</v>
      </c>
    </row>
    <row r="606185" spans="17:18" x14ac:dyDescent="0.35">
      <c r="Q606185" s="99">
        <v>314.60000000000002</v>
      </c>
      <c r="R606185" s="1">
        <v>-1894.9999999999995</v>
      </c>
    </row>
    <row r="606186" spans="17:18" x14ac:dyDescent="0.35">
      <c r="Q606186" s="99">
        <v>269.5</v>
      </c>
      <c r="R606186" s="1">
        <v>-2693</v>
      </c>
    </row>
    <row r="606187" spans="17:18" x14ac:dyDescent="0.35">
      <c r="Q606187" s="99">
        <v>374.7</v>
      </c>
      <c r="R606187" s="1">
        <v>-2006.0000000000002</v>
      </c>
    </row>
    <row r="606188" spans="17:18" x14ac:dyDescent="0.35">
      <c r="Q606188" s="99">
        <v>366.4</v>
      </c>
      <c r="R606188" s="1">
        <v>-783.99999999999977</v>
      </c>
    </row>
    <row r="606189" spans="17:18" x14ac:dyDescent="0.35">
      <c r="Q606189" s="99">
        <v>222.6</v>
      </c>
      <c r="R606189" s="1">
        <v>-111.99999999999994</v>
      </c>
    </row>
    <row r="606190" spans="17:18" x14ac:dyDescent="0.35">
      <c r="Q606190" s="99">
        <v>216.3</v>
      </c>
      <c r="R606190" s="1">
        <v>-2144</v>
      </c>
    </row>
    <row r="606191" spans="17:18" x14ac:dyDescent="0.35">
      <c r="Q606191" s="99">
        <v>358.3</v>
      </c>
      <c r="R606191" s="1">
        <v>-3231.0000000000005</v>
      </c>
    </row>
    <row r="606192" spans="17:18" x14ac:dyDescent="0.35">
      <c r="Q606192" s="99">
        <v>262.5</v>
      </c>
      <c r="R606192" s="1">
        <v>-2599</v>
      </c>
    </row>
    <row r="606193" spans="17:18" x14ac:dyDescent="0.35">
      <c r="Q606193" s="99">
        <v>165.4</v>
      </c>
      <c r="R606193" s="1">
        <v>-1243.0000000000002</v>
      </c>
    </row>
    <row r="606194" spans="17:18" x14ac:dyDescent="0.35">
      <c r="Q606194" s="99">
        <v>289.89999999999998</v>
      </c>
      <c r="R606194" s="1">
        <v>-2898.0000000000005</v>
      </c>
    </row>
    <row r="606195" spans="17:18" x14ac:dyDescent="0.35">
      <c r="Q606195" s="99">
        <v>242.6</v>
      </c>
      <c r="R606195" s="1">
        <v>-2424.9999999999995</v>
      </c>
    </row>
    <row r="606196" spans="17:18" x14ac:dyDescent="0.35">
      <c r="Q606196" s="99">
        <v>422.6</v>
      </c>
      <c r="R606196" s="1">
        <v>-47.000000000000227</v>
      </c>
    </row>
    <row r="606197" spans="17:18" x14ac:dyDescent="0.35">
      <c r="Q606197" s="99">
        <v>228</v>
      </c>
      <c r="R606197" s="1">
        <v>-1886</v>
      </c>
    </row>
    <row r="606198" spans="17:18" x14ac:dyDescent="0.35">
      <c r="Q606198" s="99">
        <v>220.7</v>
      </c>
      <c r="R606198" s="1">
        <v>181.00000000000011</v>
      </c>
    </row>
    <row r="606199" spans="17:18" x14ac:dyDescent="0.35">
      <c r="Q606199" s="99">
        <v>319.39999999999998</v>
      </c>
      <c r="R606199" s="1">
        <v>-542.99999999999977</v>
      </c>
    </row>
    <row r="606200" spans="17:18" x14ac:dyDescent="0.35">
      <c r="Q606200" s="99">
        <v>361.9</v>
      </c>
      <c r="R606200" s="1">
        <v>-279.99999999999977</v>
      </c>
    </row>
    <row r="606201" spans="17:18" x14ac:dyDescent="0.35">
      <c r="Q606201" s="99">
        <v>220.5</v>
      </c>
      <c r="R606201" s="1">
        <v>-1560</v>
      </c>
    </row>
    <row r="606202" spans="17:18" x14ac:dyDescent="0.35">
      <c r="Q606202" s="99">
        <v>296.10000000000002</v>
      </c>
      <c r="R606202" s="1">
        <v>-1447</v>
      </c>
    </row>
    <row r="606213" spans="17:18" x14ac:dyDescent="0.35">
      <c r="Q606213" s="99">
        <v>109.2</v>
      </c>
    </row>
    <row r="606214" spans="17:18" x14ac:dyDescent="0.35">
      <c r="Q606214" s="99">
        <v>162.80000000000001</v>
      </c>
    </row>
    <row r="606215" spans="17:18" x14ac:dyDescent="0.35">
      <c r="Q606215" s="99">
        <v>66.7</v>
      </c>
    </row>
    <row r="606216" spans="17:18" x14ac:dyDescent="0.35">
      <c r="Q606216" s="99">
        <v>61.9</v>
      </c>
      <c r="R606216" s="1">
        <v>-5.9999999999999929</v>
      </c>
    </row>
    <row r="606217" spans="17:18" x14ac:dyDescent="0.35">
      <c r="Q606217" s="99">
        <v>121.2</v>
      </c>
      <c r="R606217" s="1">
        <v>57.999999999999972</v>
      </c>
    </row>
    <row r="606218" spans="17:18" x14ac:dyDescent="0.35">
      <c r="Q606218" s="99">
        <v>334.4</v>
      </c>
      <c r="R606218" s="1">
        <v>11.000000000000227</v>
      </c>
    </row>
    <row r="606219" spans="17:18" x14ac:dyDescent="0.35">
      <c r="Q606219" s="99">
        <v>102.1</v>
      </c>
      <c r="R606219" s="1">
        <v>37.000000000000057</v>
      </c>
    </row>
    <row r="606220" spans="17:18" x14ac:dyDescent="0.35">
      <c r="Q606220" s="99">
        <v>126.4</v>
      </c>
      <c r="R606220" s="1">
        <v>-41.000000000000057</v>
      </c>
    </row>
    <row r="606221" spans="17:18" x14ac:dyDescent="0.35">
      <c r="Q606221" s="99">
        <v>222.1</v>
      </c>
      <c r="R606221" s="1">
        <v>-2.9999999999999432</v>
      </c>
    </row>
    <row r="606222" spans="17:18" x14ac:dyDescent="0.35">
      <c r="Q606222" s="99">
        <v>141.19999999999999</v>
      </c>
      <c r="R606222" s="1">
        <v>-160.99999999999989</v>
      </c>
    </row>
    <row r="606223" spans="17:18" x14ac:dyDescent="0.35">
      <c r="Q606223" s="99">
        <v>172.3</v>
      </c>
      <c r="R606223" s="1">
        <v>0.99999999999988631</v>
      </c>
    </row>
    <row r="606224" spans="17:18" x14ac:dyDescent="0.35">
      <c r="Q606224" s="99">
        <v>119.3</v>
      </c>
      <c r="R606224" s="1">
        <v>-22.999999999999972</v>
      </c>
    </row>
    <row r="606225" spans="17:18" x14ac:dyDescent="0.35">
      <c r="Q606225" s="99">
        <v>302.3</v>
      </c>
      <c r="R606225" s="1">
        <v>45.999999999999886</v>
      </c>
    </row>
    <row r="606226" spans="17:18" x14ac:dyDescent="0.35">
      <c r="Q606226" s="99">
        <v>270.10000000000002</v>
      </c>
      <c r="R606226" s="1">
        <v>15.099999999999795</v>
      </c>
    </row>
    <row r="606227" spans="17:18" x14ac:dyDescent="0.35">
      <c r="Q606227" s="99">
        <v>218</v>
      </c>
      <c r="R606227" s="1">
        <v>43</v>
      </c>
    </row>
    <row r="606228" spans="17:18" x14ac:dyDescent="0.35">
      <c r="Q606228" s="99">
        <v>77.3</v>
      </c>
      <c r="R606228" s="1">
        <v>80.000000000000028</v>
      </c>
    </row>
    <row r="606229" spans="17:18" x14ac:dyDescent="0.35">
      <c r="Q606229" s="99">
        <v>257.8</v>
      </c>
      <c r="R606229" s="1">
        <v>-14.000000000000114</v>
      </c>
    </row>
    <row r="606230" spans="17:18" x14ac:dyDescent="0.35">
      <c r="Q606230" s="99">
        <v>174.5</v>
      </c>
      <c r="R606230" s="1">
        <v>57</v>
      </c>
    </row>
    <row r="606231" spans="17:18" x14ac:dyDescent="0.35">
      <c r="Q606231" s="99">
        <v>355.3</v>
      </c>
      <c r="R606231" s="1">
        <v>71.999999999999886</v>
      </c>
    </row>
    <row r="606232" spans="17:18" x14ac:dyDescent="0.35">
      <c r="Q606232" s="99">
        <v>150.6</v>
      </c>
      <c r="R606232" s="1">
        <v>71.000000000000057</v>
      </c>
    </row>
    <row r="606233" spans="17:18" x14ac:dyDescent="0.35">
      <c r="Q606233" s="99">
        <v>172.1</v>
      </c>
      <c r="R606233" s="1">
        <v>-88.999999999999943</v>
      </c>
    </row>
    <row r="606234" spans="17:18" x14ac:dyDescent="0.35">
      <c r="Q606234" s="99">
        <v>121.2</v>
      </c>
      <c r="R606234" s="1">
        <v>57.999999999999972</v>
      </c>
    </row>
    <row r="606235" spans="17:18" x14ac:dyDescent="0.35">
      <c r="Q606235" s="99">
        <v>334.4</v>
      </c>
      <c r="R606235" s="1">
        <v>11.000000000000227</v>
      </c>
    </row>
    <row r="606236" spans="17:18" x14ac:dyDescent="0.35">
      <c r="Q606236" s="99">
        <v>149.30000000000001</v>
      </c>
      <c r="R606236" s="1">
        <v>11.999999999999886</v>
      </c>
    </row>
    <row r="606240" spans="17:18" x14ac:dyDescent="0.35">
      <c r="Q606240" s="99">
        <v>101.5</v>
      </c>
      <c r="R606240" s="1">
        <v>-72</v>
      </c>
    </row>
    <row r="606241" spans="17:18" x14ac:dyDescent="0.35">
      <c r="Q606241" s="99">
        <v>0</v>
      </c>
      <c r="R606241" s="1">
        <v>1027</v>
      </c>
    </row>
    <row r="606245" spans="17:18" x14ac:dyDescent="0.35">
      <c r="Q606245" s="99">
        <v>193.7</v>
      </c>
      <c r="R606245" s="1">
        <v>-162.99999999999989</v>
      </c>
    </row>
    <row r="622440" spans="17:18" x14ac:dyDescent="0.35">
      <c r="Q622440" s="99">
        <v>113.6</v>
      </c>
      <c r="R622440" s="1">
        <v>327</v>
      </c>
    </row>
    <row r="622441" spans="17:18" x14ac:dyDescent="0.35">
      <c r="Q622441" s="99">
        <v>57.7</v>
      </c>
      <c r="R622441" s="1">
        <v>332.00000000000006</v>
      </c>
    </row>
    <row r="622442" spans="17:18" x14ac:dyDescent="0.35">
      <c r="Q622442" s="99">
        <v>77.7</v>
      </c>
      <c r="R622442" s="1">
        <v>134.99999999999997</v>
      </c>
    </row>
    <row r="622443" spans="17:18" x14ac:dyDescent="0.35">
      <c r="Q622443" s="99">
        <v>59.8</v>
      </c>
      <c r="R622443" s="1">
        <v>429.99999999999994</v>
      </c>
    </row>
    <row r="622444" spans="17:18" x14ac:dyDescent="0.35">
      <c r="Q622444" s="99">
        <v>55.5</v>
      </c>
      <c r="R622444" s="1">
        <v>321</v>
      </c>
    </row>
    <row r="622445" spans="17:18" x14ac:dyDescent="0.35">
      <c r="Q622445" s="99">
        <v>118.7</v>
      </c>
      <c r="R622445" s="1">
        <v>375.00000000000006</v>
      </c>
    </row>
    <row r="622446" spans="17:18" x14ac:dyDescent="0.35">
      <c r="Q622446" s="99">
        <v>233.2</v>
      </c>
      <c r="R622446" s="1">
        <v>163.00000000000011</v>
      </c>
    </row>
    <row r="622447" spans="17:18" x14ac:dyDescent="0.35">
      <c r="Q622447" s="99">
        <v>156.80000000000001</v>
      </c>
      <c r="R622447" s="1">
        <v>574</v>
      </c>
    </row>
    <row r="622448" spans="17:18" x14ac:dyDescent="0.35">
      <c r="Q622448" s="99">
        <v>125.3</v>
      </c>
      <c r="R622448" s="1">
        <v>509.99999999999989</v>
      </c>
    </row>
    <row r="622449" spans="17:18" x14ac:dyDescent="0.35">
      <c r="Q622449" s="99">
        <v>120.7</v>
      </c>
      <c r="R622449" s="1">
        <v>418.00000000000011</v>
      </c>
    </row>
    <row r="622450" spans="17:18" x14ac:dyDescent="0.35">
      <c r="Q622450" s="99">
        <v>98.9</v>
      </c>
      <c r="R622450" s="1">
        <v>228.99999999999994</v>
      </c>
    </row>
    <row r="622451" spans="17:18" x14ac:dyDescent="0.35">
      <c r="Q622451" s="99">
        <v>161</v>
      </c>
      <c r="R622451" s="1">
        <v>100</v>
      </c>
    </row>
    <row r="622452" spans="17:18" x14ac:dyDescent="0.35">
      <c r="Q622452" s="99">
        <v>163</v>
      </c>
      <c r="R622452" s="1">
        <v>193</v>
      </c>
    </row>
    <row r="622453" spans="17:18" x14ac:dyDescent="0.35">
      <c r="Q622453" s="99">
        <v>91.9</v>
      </c>
      <c r="R622453" s="1">
        <v>125.99999999999994</v>
      </c>
    </row>
    <row r="622454" spans="17:18" x14ac:dyDescent="0.35">
      <c r="Q622454" s="99">
        <v>234.8</v>
      </c>
      <c r="R622454" s="1">
        <v>115.99999999999989</v>
      </c>
    </row>
    <row r="622455" spans="17:18" x14ac:dyDescent="0.35">
      <c r="Q622455" s="99">
        <v>117.1</v>
      </c>
      <c r="R622455" s="1">
        <v>134.00000000000006</v>
      </c>
    </row>
    <row r="622456" spans="17:18" x14ac:dyDescent="0.35">
      <c r="Q622456" s="99">
        <v>76.599999999999994</v>
      </c>
      <c r="R622456" s="1">
        <v>104.00000000000006</v>
      </c>
    </row>
    <row r="622457" spans="17:18" x14ac:dyDescent="0.35">
      <c r="Q622457" s="99">
        <v>72.5</v>
      </c>
      <c r="R622457" s="1">
        <v>90</v>
      </c>
    </row>
    <row r="622458" spans="17:18" x14ac:dyDescent="0.35">
      <c r="Q622458" s="99">
        <v>173.88888888888889</v>
      </c>
      <c r="R622458" s="1">
        <v>162.66666666666669</v>
      </c>
    </row>
    <row r="622459" spans="17:18" x14ac:dyDescent="0.35">
      <c r="Q622459" s="99">
        <v>194.7</v>
      </c>
      <c r="R622459" s="1">
        <v>152.00000000000011</v>
      </c>
    </row>
    <row r="622460" spans="17:18" x14ac:dyDescent="0.35">
      <c r="Q622460" s="99">
        <v>288.7</v>
      </c>
      <c r="R622460" s="1">
        <v>90.000000000000114</v>
      </c>
    </row>
    <row r="622461" spans="17:18" x14ac:dyDescent="0.35">
      <c r="Q622461" s="99">
        <v>136.6</v>
      </c>
      <c r="R622461" s="1">
        <v>383</v>
      </c>
    </row>
    <row r="622462" spans="17:18" x14ac:dyDescent="0.35">
      <c r="Q622462" s="99">
        <v>189.25</v>
      </c>
      <c r="R622462" s="1">
        <v>615.5</v>
      </c>
    </row>
    <row r="622463" spans="17:18" x14ac:dyDescent="0.35">
      <c r="Q622463" s="99">
        <v>256.95</v>
      </c>
      <c r="R622463" s="1">
        <v>616.5</v>
      </c>
    </row>
    <row r="622464" spans="17:18" x14ac:dyDescent="0.35">
      <c r="Q622464" s="99">
        <v>118.7</v>
      </c>
      <c r="R622464" s="1">
        <v>136.99999999999997</v>
      </c>
    </row>
    <row r="622465" spans="17:18" x14ac:dyDescent="0.35">
      <c r="Q622465" s="99">
        <v>352.21052631578948</v>
      </c>
      <c r="R622465" s="1">
        <v>102.8947368421052</v>
      </c>
    </row>
    <row r="622466" spans="17:18" x14ac:dyDescent="0.35">
      <c r="Q622466" s="99">
        <v>147</v>
      </c>
      <c r="R622466" s="1">
        <v>121</v>
      </c>
    </row>
    <row r="622467" spans="17:18" x14ac:dyDescent="0.35">
      <c r="Q622467" s="99">
        <v>111.5</v>
      </c>
      <c r="R622467" s="1">
        <v>323</v>
      </c>
    </row>
    <row r="622468" spans="17:18" x14ac:dyDescent="0.35">
      <c r="Q622468" s="99">
        <v>53.2</v>
      </c>
      <c r="R622468" s="1">
        <v>235.00000000000006</v>
      </c>
    </row>
    <row r="622469" spans="17:18" x14ac:dyDescent="0.35">
      <c r="Q622469" s="99">
        <v>29.2</v>
      </c>
      <c r="R622469" s="1">
        <v>276.00000000000006</v>
      </c>
    </row>
    <row r="622470" spans="17:18" x14ac:dyDescent="0.35">
      <c r="Q622470" s="99">
        <v>83.8</v>
      </c>
      <c r="R622470" s="1">
        <v>302</v>
      </c>
    </row>
    <row r="622471" spans="17:18" x14ac:dyDescent="0.35">
      <c r="Q622471" s="99">
        <v>57.7</v>
      </c>
      <c r="R622471" s="1">
        <v>206</v>
      </c>
    </row>
    <row r="622472" spans="17:18" x14ac:dyDescent="0.35">
      <c r="Q622472" s="99">
        <v>149.1</v>
      </c>
      <c r="R622472" s="1">
        <v>295</v>
      </c>
    </row>
    <row r="622473" spans="17:18" x14ac:dyDescent="0.35">
      <c r="Q622473" s="99">
        <v>50.1</v>
      </c>
      <c r="R622473" s="1">
        <v>132</v>
      </c>
    </row>
    <row r="622474" spans="17:18" x14ac:dyDescent="0.35">
      <c r="Q622474" s="99">
        <v>143.5</v>
      </c>
      <c r="R622474" s="1">
        <v>226</v>
      </c>
    </row>
    <row r="622475" spans="17:18" x14ac:dyDescent="0.35">
      <c r="Q622475" s="99">
        <v>146</v>
      </c>
      <c r="R622475" s="1">
        <v>250</v>
      </c>
    </row>
    <row r="622476" spans="17:18" x14ac:dyDescent="0.35">
      <c r="Q622476" s="99">
        <v>60.9</v>
      </c>
      <c r="R622476" s="1">
        <v>644.00000000000011</v>
      </c>
    </row>
    <row r="622477" spans="17:18" x14ac:dyDescent="0.35">
      <c r="Q622477" s="99">
        <v>87</v>
      </c>
      <c r="R622477" s="1">
        <v>216</v>
      </c>
    </row>
    <row r="622478" spans="17:18" x14ac:dyDescent="0.35">
      <c r="Q622478" s="99">
        <v>96.9</v>
      </c>
      <c r="R622478" s="1">
        <v>127.99999999999994</v>
      </c>
    </row>
    <row r="622479" spans="17:18" x14ac:dyDescent="0.35">
      <c r="Q622479" s="99">
        <v>146</v>
      </c>
      <c r="R622479" s="1">
        <v>378</v>
      </c>
    </row>
    <row r="622480" spans="17:18" x14ac:dyDescent="0.35">
      <c r="Q622480" s="99">
        <v>97.3</v>
      </c>
      <c r="R622480" s="1">
        <v>126.00000000000003</v>
      </c>
    </row>
    <row r="622487" spans="17:18" x14ac:dyDescent="0.35">
      <c r="Q622487" s="99">
        <v>373.05</v>
      </c>
      <c r="R622487" s="1">
        <v>-1924.4999999999998</v>
      </c>
    </row>
    <row r="622488" spans="17:18" x14ac:dyDescent="0.35">
      <c r="Q622488" s="99">
        <v>258.55</v>
      </c>
      <c r="R622488" s="1">
        <v>-1751.4999999999998</v>
      </c>
    </row>
    <row r="622491" spans="17:18" x14ac:dyDescent="0.35">
      <c r="Q622491" s="99">
        <v>195.75</v>
      </c>
      <c r="R622491" s="1">
        <v>-1368.25</v>
      </c>
    </row>
    <row r="622492" spans="17:18" x14ac:dyDescent="0.35">
      <c r="Q622492" s="99">
        <v>242.2</v>
      </c>
      <c r="R622492" s="1">
        <v>-474.00000000000017</v>
      </c>
    </row>
    <row r="622493" spans="17:18" x14ac:dyDescent="0.35">
      <c r="Q622493" s="99">
        <v>173.95</v>
      </c>
      <c r="R622493" s="1">
        <v>-1257.5000000000002</v>
      </c>
    </row>
    <row r="622494" spans="17:18" x14ac:dyDescent="0.35">
      <c r="Q622494" s="99">
        <v>64.95</v>
      </c>
      <c r="R622494" s="1">
        <v>-649.50000000000011</v>
      </c>
    </row>
    <row r="622495" spans="17:18" x14ac:dyDescent="0.35">
      <c r="Q622495" s="99">
        <v>202.85</v>
      </c>
      <c r="R622495" s="1">
        <v>-2019.4999999999995</v>
      </c>
    </row>
    <row r="622496" spans="17:18" x14ac:dyDescent="0.35">
      <c r="Q622496" s="99">
        <v>155.25</v>
      </c>
      <c r="R622496" s="1">
        <v>-478.5</v>
      </c>
    </row>
    <row r="622497" spans="17:18" x14ac:dyDescent="0.35">
      <c r="Q622497" s="99">
        <v>99.65</v>
      </c>
      <c r="R622497" s="1">
        <v>-823.49999999999989</v>
      </c>
    </row>
    <row r="622498" spans="17:18" x14ac:dyDescent="0.35">
      <c r="Q622498" s="99">
        <v>150.69999999999999</v>
      </c>
      <c r="R622498" s="1">
        <v>-1485.0000000000002</v>
      </c>
    </row>
    <row r="622499" spans="17:18" x14ac:dyDescent="0.35">
      <c r="Q622499" s="99">
        <v>115.65</v>
      </c>
      <c r="R622499" s="1">
        <v>-633.49999999999989</v>
      </c>
    </row>
    <row r="622500" spans="17:18" x14ac:dyDescent="0.35">
      <c r="Q622500" s="99">
        <v>295.64999999999998</v>
      </c>
      <c r="R622500" s="1">
        <v>-1397.5000000000005</v>
      </c>
    </row>
    <row r="622501" spans="17:18" x14ac:dyDescent="0.35">
      <c r="Q622501" s="99">
        <v>230.15</v>
      </c>
      <c r="R622501" s="1">
        <v>-246.49999999999991</v>
      </c>
    </row>
    <row r="622502" spans="17:18" x14ac:dyDescent="0.35">
      <c r="Q622502" s="99">
        <v>222.9</v>
      </c>
      <c r="R622502" s="1">
        <v>-1207.0000000000002</v>
      </c>
    </row>
    <row r="622503" spans="17:18" x14ac:dyDescent="0.35">
      <c r="Q622503" s="99">
        <v>168.55</v>
      </c>
      <c r="R622503" s="1">
        <v>-2.5000000000001137</v>
      </c>
    </row>
    <row r="622504" spans="17:18" x14ac:dyDescent="0.35">
      <c r="Q622504" s="99">
        <v>210.15</v>
      </c>
      <c r="R622504" s="1">
        <v>-921.05</v>
      </c>
    </row>
    <row r="622505" spans="17:18" x14ac:dyDescent="0.35">
      <c r="Q622505" s="99">
        <v>179.25</v>
      </c>
      <c r="R622505" s="1">
        <v>666.5</v>
      </c>
    </row>
    <row r="622506" spans="17:18" x14ac:dyDescent="0.35">
      <c r="Q622506" s="99">
        <v>104.85</v>
      </c>
      <c r="R622506" s="1">
        <v>-507.50000000000011</v>
      </c>
    </row>
    <row r="622507" spans="17:18" x14ac:dyDescent="0.35">
      <c r="Q622507" s="99">
        <v>92.6</v>
      </c>
      <c r="R622507" s="1">
        <v>-896.00000000000011</v>
      </c>
    </row>
    <row r="622509" spans="17:18" x14ac:dyDescent="0.35">
      <c r="Q622509" s="99">
        <v>175</v>
      </c>
      <c r="R622509" s="1">
        <v>-14</v>
      </c>
    </row>
    <row r="622511" spans="17:18" x14ac:dyDescent="0.35">
      <c r="Q622511" s="99">
        <v>134.21052631578948</v>
      </c>
      <c r="R622511" s="1">
        <v>0</v>
      </c>
    </row>
    <row r="622512" spans="17:18" x14ac:dyDescent="0.35">
      <c r="Q622512" s="99">
        <v>269.2</v>
      </c>
      <c r="R622512" s="1">
        <v>-2690.9999999999995</v>
      </c>
    </row>
    <row r="622513" spans="17:18" x14ac:dyDescent="0.35">
      <c r="Q622513" s="99">
        <v>112.84210526315789</v>
      </c>
      <c r="R622513" s="1">
        <v>0</v>
      </c>
    </row>
    <row r="622514" spans="17:18" x14ac:dyDescent="0.35">
      <c r="Q622514" s="99">
        <v>305</v>
      </c>
      <c r="R622514" s="1">
        <v>-1583</v>
      </c>
    </row>
    <row r="622515" spans="17:18" x14ac:dyDescent="0.35">
      <c r="Q622515" s="99">
        <v>269.95</v>
      </c>
      <c r="R622515" s="1">
        <v>-1114.5000000000002</v>
      </c>
    </row>
    <row r="622516" spans="17:18" x14ac:dyDescent="0.35">
      <c r="Q622516" s="99">
        <v>181.25</v>
      </c>
      <c r="R622516" s="1">
        <v>-916.5</v>
      </c>
    </row>
    <row r="622518" spans="17:18" x14ac:dyDescent="0.35">
      <c r="Q622518" s="99">
        <v>276.14999999999998</v>
      </c>
      <c r="R622518" s="1">
        <v>-616.49999999999977</v>
      </c>
    </row>
    <row r="622519" spans="17:18" x14ac:dyDescent="0.35">
      <c r="Q622519" s="99">
        <v>168.05</v>
      </c>
      <c r="R622519" s="1">
        <v>-775.5</v>
      </c>
    </row>
    <row r="622520" spans="17:18" x14ac:dyDescent="0.35">
      <c r="Q622520" s="99">
        <v>167.75</v>
      </c>
      <c r="R622520" s="1">
        <v>-1367.5</v>
      </c>
    </row>
    <row r="622521" spans="17:18" x14ac:dyDescent="0.35">
      <c r="Q622521" s="99">
        <v>259.14999999999998</v>
      </c>
      <c r="R622521" s="1">
        <v>-1545.5</v>
      </c>
    </row>
    <row r="622522" spans="17:18" x14ac:dyDescent="0.35">
      <c r="Q622522" s="99">
        <v>135.1</v>
      </c>
      <c r="R622522" s="1">
        <v>-523.00000000000011</v>
      </c>
    </row>
    <row r="622523" spans="17:18" x14ac:dyDescent="0.35">
      <c r="Q622523" s="99">
        <v>250.2</v>
      </c>
      <c r="R622523" s="1">
        <v>-2423</v>
      </c>
    </row>
    <row r="622524" spans="17:18" x14ac:dyDescent="0.35">
      <c r="Q622524" s="99">
        <v>275.64999999999998</v>
      </c>
      <c r="R622524" s="1">
        <v>-866.49999999999977</v>
      </c>
    </row>
    <row r="622525" spans="17:18" x14ac:dyDescent="0.35">
      <c r="Q622525" s="99">
        <v>269</v>
      </c>
      <c r="R622525" s="1">
        <v>-479</v>
      </c>
    </row>
    <row r="622526" spans="17:18" x14ac:dyDescent="0.35">
      <c r="Q622526" s="99">
        <v>200.1</v>
      </c>
      <c r="R622526" s="1">
        <v>-1416.9999999999995</v>
      </c>
    </row>
    <row r="622527" spans="17:18" x14ac:dyDescent="0.35">
      <c r="Q622527" s="99">
        <v>222.8</v>
      </c>
      <c r="R622527" s="1">
        <v>-371.00000000000011</v>
      </c>
    </row>
    <row r="622528" spans="17:18" x14ac:dyDescent="0.35">
      <c r="Q622528" s="99">
        <v>250.25</v>
      </c>
      <c r="R622528" s="1">
        <v>186.5</v>
      </c>
    </row>
    <row r="622529" spans="17:18" x14ac:dyDescent="0.35">
      <c r="Q622529" s="99">
        <v>221.1</v>
      </c>
      <c r="R622529" s="1">
        <v>-318.99999999999994</v>
      </c>
    </row>
    <row r="622530" spans="17:18" x14ac:dyDescent="0.35">
      <c r="Q622530" s="99">
        <v>125.1</v>
      </c>
      <c r="R622530" s="1">
        <v>-378.00000000000011</v>
      </c>
    </row>
    <row r="622531" spans="17:18" x14ac:dyDescent="0.35">
      <c r="Q622531" s="99">
        <v>205.8</v>
      </c>
      <c r="R622531" s="1">
        <v>-2053</v>
      </c>
    </row>
    <row r="622532" spans="17:18" x14ac:dyDescent="0.35">
      <c r="Q622532" s="99">
        <v>141.75</v>
      </c>
      <c r="R622532" s="1">
        <v>-770.5</v>
      </c>
    </row>
    <row r="622533" spans="17:18" x14ac:dyDescent="0.35">
      <c r="Q622533" s="99">
        <v>274.2</v>
      </c>
      <c r="R622533" s="1">
        <v>-212.99999999999989</v>
      </c>
    </row>
    <row r="622534" spans="17:18" x14ac:dyDescent="0.35">
      <c r="Q622534" s="99">
        <v>222.4</v>
      </c>
      <c r="R622534" s="1">
        <v>-2224.0000000000005</v>
      </c>
    </row>
    <row r="622535" spans="17:18" x14ac:dyDescent="0.35">
      <c r="Q622535" s="99">
        <v>163.30000000000001</v>
      </c>
      <c r="R622535" s="1">
        <v>-1534.9999999999998</v>
      </c>
    </row>
    <row r="622536" spans="17:18" x14ac:dyDescent="0.35">
      <c r="Q622536" s="99">
        <v>135</v>
      </c>
      <c r="R622536" s="1">
        <v>-242</v>
      </c>
    </row>
    <row r="622537" spans="17:18" x14ac:dyDescent="0.35">
      <c r="Q622537" s="99">
        <v>239.1</v>
      </c>
      <c r="R622537" s="1">
        <v>-1745.9999999999995</v>
      </c>
    </row>
    <row r="622538" spans="17:18" x14ac:dyDescent="0.35">
      <c r="Q622538" s="99">
        <v>101.46666666666667</v>
      </c>
      <c r="R622538" s="1">
        <v>813.33333333333314</v>
      </c>
    </row>
    <row r="622539" spans="17:18" x14ac:dyDescent="0.35">
      <c r="Q622539" s="99">
        <v>111.6</v>
      </c>
      <c r="R622539" s="1">
        <v>190.00000000000006</v>
      </c>
    </row>
    <row r="622540" spans="17:18" x14ac:dyDescent="0.35">
      <c r="Q622540" s="99">
        <v>43.55</v>
      </c>
      <c r="R622540" s="1">
        <v>-148.49999999999994</v>
      </c>
    </row>
    <row r="622541" spans="17:18" x14ac:dyDescent="0.35">
      <c r="Q622541" s="99">
        <v>135</v>
      </c>
      <c r="R622541" s="1">
        <v>-196</v>
      </c>
    </row>
    <row r="622555" spans="17:18" x14ac:dyDescent="0.35">
      <c r="Q622555" s="99">
        <v>147.5</v>
      </c>
      <c r="R622555" s="1">
        <v>-95</v>
      </c>
    </row>
    <row r="622556" spans="17:18" x14ac:dyDescent="0.35">
      <c r="Q622556" s="99">
        <v>206.3</v>
      </c>
      <c r="R622556" s="1">
        <v>-2057</v>
      </c>
    </row>
    <row r="622557" spans="17:18" x14ac:dyDescent="0.35">
      <c r="Q622557" s="99">
        <v>180</v>
      </c>
      <c r="R622557" s="1">
        <v>-667</v>
      </c>
    </row>
    <row r="622558" spans="17:18" x14ac:dyDescent="0.35">
      <c r="Q622558" s="99">
        <v>268</v>
      </c>
      <c r="R622558" s="1">
        <v>-651</v>
      </c>
    </row>
    <row r="622559" spans="17:18" x14ac:dyDescent="0.35">
      <c r="Q622559" s="99">
        <v>200</v>
      </c>
      <c r="R622559" s="1">
        <v>-967</v>
      </c>
    </row>
    <row r="622560" spans="17:18" x14ac:dyDescent="0.35">
      <c r="Q622560" s="99">
        <v>356.3</v>
      </c>
      <c r="R622560" s="1">
        <v>-1832.9999999999998</v>
      </c>
    </row>
    <row r="622561" spans="17:18" x14ac:dyDescent="0.35">
      <c r="Q622561" s="99">
        <v>200.1</v>
      </c>
      <c r="R622561" s="1">
        <v>130.00000000000006</v>
      </c>
    </row>
    <row r="622562" spans="17:18" x14ac:dyDescent="0.35">
      <c r="Q622562" s="99">
        <v>183.55555555555554</v>
      </c>
      <c r="R622562" s="1">
        <v>-133.55555555555543</v>
      </c>
    </row>
    <row r="622563" spans="17:18" x14ac:dyDescent="0.35">
      <c r="Q622563" s="99">
        <v>121.5</v>
      </c>
      <c r="R622563" s="1">
        <v>-196</v>
      </c>
    </row>
    <row r="622564" spans="17:18" x14ac:dyDescent="0.35">
      <c r="Q622564" s="99">
        <v>180.9</v>
      </c>
      <c r="R622564" s="1">
        <v>-131.00000000000006</v>
      </c>
    </row>
    <row r="622565" spans="17:18" x14ac:dyDescent="0.35">
      <c r="Q622565" s="99">
        <v>366.5</v>
      </c>
      <c r="R622565" s="1">
        <v>-3168</v>
      </c>
    </row>
    <row r="622566" spans="17:18" x14ac:dyDescent="0.35">
      <c r="Q622566" s="99">
        <v>289</v>
      </c>
      <c r="R622566" s="1">
        <v>-793</v>
      </c>
    </row>
    <row r="622567" spans="17:18" x14ac:dyDescent="0.35">
      <c r="Q622567" s="99">
        <v>179.4</v>
      </c>
      <c r="R622567" s="1">
        <v>-911.99999999999989</v>
      </c>
    </row>
    <row r="622568" spans="17:18" x14ac:dyDescent="0.35">
      <c r="Q622568" s="99">
        <v>369.7</v>
      </c>
      <c r="R622568" s="1">
        <v>-1689.0000000000002</v>
      </c>
    </row>
    <row r="622569" spans="17:18" x14ac:dyDescent="0.35">
      <c r="Q622569" s="99">
        <v>314.60000000000002</v>
      </c>
      <c r="R622569" s="1">
        <v>-1894.9999999999995</v>
      </c>
    </row>
    <row r="622570" spans="17:18" x14ac:dyDescent="0.35">
      <c r="Q622570" s="99">
        <v>269.5</v>
      </c>
      <c r="R622570" s="1">
        <v>-2693</v>
      </c>
    </row>
    <row r="622571" spans="17:18" x14ac:dyDescent="0.35">
      <c r="Q622571" s="99">
        <v>374.7</v>
      </c>
      <c r="R622571" s="1">
        <v>-2006.0000000000002</v>
      </c>
    </row>
    <row r="622572" spans="17:18" x14ac:dyDescent="0.35">
      <c r="Q622572" s="99">
        <v>366.4</v>
      </c>
      <c r="R622572" s="1">
        <v>-783.99999999999977</v>
      </c>
    </row>
    <row r="622573" spans="17:18" x14ac:dyDescent="0.35">
      <c r="Q622573" s="99">
        <v>222.6</v>
      </c>
      <c r="R622573" s="1">
        <v>-111.99999999999994</v>
      </c>
    </row>
    <row r="622574" spans="17:18" x14ac:dyDescent="0.35">
      <c r="Q622574" s="99">
        <v>216.3</v>
      </c>
      <c r="R622574" s="1">
        <v>-2144</v>
      </c>
    </row>
    <row r="622575" spans="17:18" x14ac:dyDescent="0.35">
      <c r="Q622575" s="99">
        <v>358.3</v>
      </c>
      <c r="R622575" s="1">
        <v>-3231.0000000000005</v>
      </c>
    </row>
    <row r="622576" spans="17:18" x14ac:dyDescent="0.35">
      <c r="Q622576" s="99">
        <v>262.5</v>
      </c>
      <c r="R622576" s="1">
        <v>-2599</v>
      </c>
    </row>
    <row r="622577" spans="17:18" x14ac:dyDescent="0.35">
      <c r="Q622577" s="99">
        <v>165.4</v>
      </c>
      <c r="R622577" s="1">
        <v>-1243.0000000000002</v>
      </c>
    </row>
    <row r="622578" spans="17:18" x14ac:dyDescent="0.35">
      <c r="Q622578" s="99">
        <v>289.89999999999998</v>
      </c>
      <c r="R622578" s="1">
        <v>-2898.0000000000005</v>
      </c>
    </row>
    <row r="622579" spans="17:18" x14ac:dyDescent="0.35">
      <c r="Q622579" s="99">
        <v>242.6</v>
      </c>
      <c r="R622579" s="1">
        <v>-2424.9999999999995</v>
      </c>
    </row>
    <row r="622580" spans="17:18" x14ac:dyDescent="0.35">
      <c r="Q622580" s="99">
        <v>422.6</v>
      </c>
      <c r="R622580" s="1">
        <v>-47.000000000000227</v>
      </c>
    </row>
    <row r="622581" spans="17:18" x14ac:dyDescent="0.35">
      <c r="Q622581" s="99">
        <v>228</v>
      </c>
      <c r="R622581" s="1">
        <v>-1886</v>
      </c>
    </row>
    <row r="622582" spans="17:18" x14ac:dyDescent="0.35">
      <c r="Q622582" s="99">
        <v>220.7</v>
      </c>
      <c r="R622582" s="1">
        <v>181.00000000000011</v>
      </c>
    </row>
    <row r="622583" spans="17:18" x14ac:dyDescent="0.35">
      <c r="Q622583" s="99">
        <v>319.39999999999998</v>
      </c>
      <c r="R622583" s="1">
        <v>-542.99999999999977</v>
      </c>
    </row>
    <row r="622584" spans="17:18" x14ac:dyDescent="0.35">
      <c r="Q622584" s="99">
        <v>361.9</v>
      </c>
      <c r="R622584" s="1">
        <v>-279.99999999999977</v>
      </c>
    </row>
    <row r="622585" spans="17:18" x14ac:dyDescent="0.35">
      <c r="Q622585" s="99">
        <v>220.5</v>
      </c>
      <c r="R622585" s="1">
        <v>-1560</v>
      </c>
    </row>
    <row r="622586" spans="17:18" x14ac:dyDescent="0.35">
      <c r="Q622586" s="99">
        <v>296.10000000000002</v>
      </c>
      <c r="R622586" s="1">
        <v>-1447</v>
      </c>
    </row>
    <row r="622597" spans="17:18" x14ac:dyDescent="0.35">
      <c r="Q622597" s="99">
        <v>109.2</v>
      </c>
    </row>
    <row r="622598" spans="17:18" x14ac:dyDescent="0.35">
      <c r="Q622598" s="99">
        <v>162.80000000000001</v>
      </c>
    </row>
    <row r="622599" spans="17:18" x14ac:dyDescent="0.35">
      <c r="Q622599" s="99">
        <v>66.7</v>
      </c>
    </row>
    <row r="622600" spans="17:18" x14ac:dyDescent="0.35">
      <c r="Q622600" s="99">
        <v>61.9</v>
      </c>
      <c r="R622600" s="1">
        <v>-5.9999999999999929</v>
      </c>
    </row>
    <row r="622601" spans="17:18" x14ac:dyDescent="0.35">
      <c r="Q622601" s="99">
        <v>121.2</v>
      </c>
      <c r="R622601" s="1">
        <v>57.999999999999972</v>
      </c>
    </row>
    <row r="622602" spans="17:18" x14ac:dyDescent="0.35">
      <c r="Q622602" s="99">
        <v>334.4</v>
      </c>
      <c r="R622602" s="1">
        <v>11.000000000000227</v>
      </c>
    </row>
    <row r="622603" spans="17:18" x14ac:dyDescent="0.35">
      <c r="Q622603" s="99">
        <v>102.1</v>
      </c>
      <c r="R622603" s="1">
        <v>37.000000000000057</v>
      </c>
    </row>
    <row r="622604" spans="17:18" x14ac:dyDescent="0.35">
      <c r="Q622604" s="99">
        <v>126.4</v>
      </c>
      <c r="R622604" s="1">
        <v>-41.000000000000057</v>
      </c>
    </row>
    <row r="622605" spans="17:18" x14ac:dyDescent="0.35">
      <c r="Q622605" s="99">
        <v>222.1</v>
      </c>
      <c r="R622605" s="1">
        <v>-2.9999999999999432</v>
      </c>
    </row>
    <row r="622606" spans="17:18" x14ac:dyDescent="0.35">
      <c r="Q622606" s="99">
        <v>141.19999999999999</v>
      </c>
      <c r="R622606" s="1">
        <v>-160.99999999999989</v>
      </c>
    </row>
    <row r="622607" spans="17:18" x14ac:dyDescent="0.35">
      <c r="Q622607" s="99">
        <v>172.3</v>
      </c>
      <c r="R622607" s="1">
        <v>0.99999999999988631</v>
      </c>
    </row>
    <row r="622608" spans="17:18" x14ac:dyDescent="0.35">
      <c r="Q622608" s="99">
        <v>119.3</v>
      </c>
      <c r="R622608" s="1">
        <v>-22.999999999999972</v>
      </c>
    </row>
    <row r="622609" spans="17:18" x14ac:dyDescent="0.35">
      <c r="Q622609" s="99">
        <v>302.3</v>
      </c>
      <c r="R622609" s="1">
        <v>45.999999999999886</v>
      </c>
    </row>
    <row r="622610" spans="17:18" x14ac:dyDescent="0.35">
      <c r="Q622610" s="99">
        <v>270.10000000000002</v>
      </c>
      <c r="R622610" s="1">
        <v>15.099999999999795</v>
      </c>
    </row>
    <row r="622611" spans="17:18" x14ac:dyDescent="0.35">
      <c r="Q622611" s="99">
        <v>218</v>
      </c>
      <c r="R622611" s="1">
        <v>43</v>
      </c>
    </row>
    <row r="622612" spans="17:18" x14ac:dyDescent="0.35">
      <c r="Q622612" s="99">
        <v>77.3</v>
      </c>
      <c r="R622612" s="1">
        <v>80.000000000000028</v>
      </c>
    </row>
    <row r="622613" spans="17:18" x14ac:dyDescent="0.35">
      <c r="Q622613" s="99">
        <v>257.8</v>
      </c>
      <c r="R622613" s="1">
        <v>-14.000000000000114</v>
      </c>
    </row>
    <row r="622614" spans="17:18" x14ac:dyDescent="0.35">
      <c r="Q622614" s="99">
        <v>174.5</v>
      </c>
      <c r="R622614" s="1">
        <v>57</v>
      </c>
    </row>
    <row r="622615" spans="17:18" x14ac:dyDescent="0.35">
      <c r="Q622615" s="99">
        <v>355.3</v>
      </c>
      <c r="R622615" s="1">
        <v>71.999999999999886</v>
      </c>
    </row>
    <row r="622616" spans="17:18" x14ac:dyDescent="0.35">
      <c r="Q622616" s="99">
        <v>150.6</v>
      </c>
      <c r="R622616" s="1">
        <v>71.000000000000057</v>
      </c>
    </row>
    <row r="622617" spans="17:18" x14ac:dyDescent="0.35">
      <c r="Q622617" s="99">
        <v>172.1</v>
      </c>
      <c r="R622617" s="1">
        <v>-88.999999999999943</v>
      </c>
    </row>
    <row r="622618" spans="17:18" x14ac:dyDescent="0.35">
      <c r="Q622618" s="99">
        <v>121.2</v>
      </c>
      <c r="R622618" s="1">
        <v>57.999999999999972</v>
      </c>
    </row>
    <row r="622619" spans="17:18" x14ac:dyDescent="0.35">
      <c r="Q622619" s="99">
        <v>334.4</v>
      </c>
      <c r="R622619" s="1">
        <v>11.000000000000227</v>
      </c>
    </row>
    <row r="622620" spans="17:18" x14ac:dyDescent="0.35">
      <c r="Q622620" s="99">
        <v>149.30000000000001</v>
      </c>
      <c r="R622620" s="1">
        <v>11.999999999999886</v>
      </c>
    </row>
    <row r="622624" spans="17:18" x14ac:dyDescent="0.35">
      <c r="Q622624" s="99">
        <v>101.5</v>
      </c>
      <c r="R622624" s="1">
        <v>-72</v>
      </c>
    </row>
    <row r="622625" spans="17:18" x14ac:dyDescent="0.35">
      <c r="Q622625" s="99">
        <v>0</v>
      </c>
      <c r="R622625" s="1">
        <v>1027</v>
      </c>
    </row>
    <row r="622629" spans="17:18" x14ac:dyDescent="0.35">
      <c r="Q622629" s="99">
        <v>193.7</v>
      </c>
      <c r="R622629" s="1">
        <v>-162.99999999999989</v>
      </c>
    </row>
    <row r="638824" spans="17:18" x14ac:dyDescent="0.35">
      <c r="Q638824" s="99">
        <v>113.6</v>
      </c>
      <c r="R638824" s="1">
        <v>327</v>
      </c>
    </row>
    <row r="638825" spans="17:18" x14ac:dyDescent="0.35">
      <c r="Q638825" s="99">
        <v>57.7</v>
      </c>
      <c r="R638825" s="1">
        <v>332.00000000000006</v>
      </c>
    </row>
    <row r="638826" spans="17:18" x14ac:dyDescent="0.35">
      <c r="Q638826" s="99">
        <v>77.7</v>
      </c>
      <c r="R638826" s="1">
        <v>134.99999999999997</v>
      </c>
    </row>
    <row r="638827" spans="17:18" x14ac:dyDescent="0.35">
      <c r="Q638827" s="99">
        <v>59.8</v>
      </c>
      <c r="R638827" s="1">
        <v>429.99999999999994</v>
      </c>
    </row>
    <row r="638828" spans="17:18" x14ac:dyDescent="0.35">
      <c r="Q638828" s="99">
        <v>55.5</v>
      </c>
      <c r="R638828" s="1">
        <v>321</v>
      </c>
    </row>
    <row r="638829" spans="17:18" x14ac:dyDescent="0.35">
      <c r="Q638829" s="99">
        <v>118.7</v>
      </c>
      <c r="R638829" s="1">
        <v>375.00000000000006</v>
      </c>
    </row>
    <row r="638830" spans="17:18" x14ac:dyDescent="0.35">
      <c r="Q638830" s="99">
        <v>233.2</v>
      </c>
      <c r="R638830" s="1">
        <v>163.00000000000011</v>
      </c>
    </row>
    <row r="638831" spans="17:18" x14ac:dyDescent="0.35">
      <c r="Q638831" s="99">
        <v>156.80000000000001</v>
      </c>
      <c r="R638831" s="1">
        <v>574</v>
      </c>
    </row>
    <row r="638832" spans="17:18" x14ac:dyDescent="0.35">
      <c r="Q638832" s="99">
        <v>125.3</v>
      </c>
      <c r="R638832" s="1">
        <v>509.99999999999989</v>
      </c>
    </row>
    <row r="638833" spans="17:18" x14ac:dyDescent="0.35">
      <c r="Q638833" s="99">
        <v>120.7</v>
      </c>
      <c r="R638833" s="1">
        <v>418.00000000000011</v>
      </c>
    </row>
    <row r="638834" spans="17:18" x14ac:dyDescent="0.35">
      <c r="Q638834" s="99">
        <v>98.9</v>
      </c>
      <c r="R638834" s="1">
        <v>228.99999999999994</v>
      </c>
    </row>
    <row r="638835" spans="17:18" x14ac:dyDescent="0.35">
      <c r="Q638835" s="99">
        <v>161</v>
      </c>
      <c r="R638835" s="1">
        <v>100</v>
      </c>
    </row>
    <row r="638836" spans="17:18" x14ac:dyDescent="0.35">
      <c r="Q638836" s="99">
        <v>163</v>
      </c>
      <c r="R638836" s="1">
        <v>193</v>
      </c>
    </row>
    <row r="638837" spans="17:18" x14ac:dyDescent="0.35">
      <c r="Q638837" s="99">
        <v>91.9</v>
      </c>
      <c r="R638837" s="1">
        <v>125.99999999999994</v>
      </c>
    </row>
    <row r="638838" spans="17:18" x14ac:dyDescent="0.35">
      <c r="Q638838" s="99">
        <v>234.8</v>
      </c>
      <c r="R638838" s="1">
        <v>115.99999999999989</v>
      </c>
    </row>
    <row r="638839" spans="17:18" x14ac:dyDescent="0.35">
      <c r="Q638839" s="99">
        <v>117.1</v>
      </c>
      <c r="R638839" s="1">
        <v>134.00000000000006</v>
      </c>
    </row>
    <row r="638840" spans="17:18" x14ac:dyDescent="0.35">
      <c r="Q638840" s="99">
        <v>76.599999999999994</v>
      </c>
      <c r="R638840" s="1">
        <v>104.00000000000006</v>
      </c>
    </row>
    <row r="638841" spans="17:18" x14ac:dyDescent="0.35">
      <c r="Q638841" s="99">
        <v>72.5</v>
      </c>
      <c r="R638841" s="1">
        <v>90</v>
      </c>
    </row>
    <row r="638842" spans="17:18" x14ac:dyDescent="0.35">
      <c r="Q638842" s="99">
        <v>173.88888888888889</v>
      </c>
      <c r="R638842" s="1">
        <v>162.66666666666669</v>
      </c>
    </row>
    <row r="638843" spans="17:18" x14ac:dyDescent="0.35">
      <c r="Q638843" s="99">
        <v>194.7</v>
      </c>
      <c r="R638843" s="1">
        <v>152.00000000000011</v>
      </c>
    </row>
    <row r="638844" spans="17:18" x14ac:dyDescent="0.35">
      <c r="Q638844" s="99">
        <v>288.7</v>
      </c>
      <c r="R638844" s="1">
        <v>90.000000000000114</v>
      </c>
    </row>
    <row r="638845" spans="17:18" x14ac:dyDescent="0.35">
      <c r="Q638845" s="99">
        <v>136.6</v>
      </c>
      <c r="R638845" s="1">
        <v>383</v>
      </c>
    </row>
    <row r="638846" spans="17:18" x14ac:dyDescent="0.35">
      <c r="Q638846" s="99">
        <v>189.25</v>
      </c>
      <c r="R638846" s="1">
        <v>615.5</v>
      </c>
    </row>
    <row r="638847" spans="17:18" x14ac:dyDescent="0.35">
      <c r="Q638847" s="99">
        <v>256.95</v>
      </c>
      <c r="R638847" s="1">
        <v>616.5</v>
      </c>
    </row>
    <row r="638848" spans="17:18" x14ac:dyDescent="0.35">
      <c r="Q638848" s="99">
        <v>118.7</v>
      </c>
      <c r="R638848" s="1">
        <v>136.99999999999997</v>
      </c>
    </row>
    <row r="638849" spans="17:18" x14ac:dyDescent="0.35">
      <c r="Q638849" s="99">
        <v>352.21052631578948</v>
      </c>
      <c r="R638849" s="1">
        <v>102.8947368421052</v>
      </c>
    </row>
    <row r="638850" spans="17:18" x14ac:dyDescent="0.35">
      <c r="Q638850" s="99">
        <v>147</v>
      </c>
      <c r="R638850" s="1">
        <v>121</v>
      </c>
    </row>
    <row r="638851" spans="17:18" x14ac:dyDescent="0.35">
      <c r="Q638851" s="99">
        <v>111.5</v>
      </c>
      <c r="R638851" s="1">
        <v>323</v>
      </c>
    </row>
    <row r="638852" spans="17:18" x14ac:dyDescent="0.35">
      <c r="Q638852" s="99">
        <v>53.2</v>
      </c>
      <c r="R638852" s="1">
        <v>235.00000000000006</v>
      </c>
    </row>
    <row r="638853" spans="17:18" x14ac:dyDescent="0.35">
      <c r="Q638853" s="99">
        <v>29.2</v>
      </c>
      <c r="R638853" s="1">
        <v>276.00000000000006</v>
      </c>
    </row>
    <row r="638854" spans="17:18" x14ac:dyDescent="0.35">
      <c r="Q638854" s="99">
        <v>83.8</v>
      </c>
      <c r="R638854" s="1">
        <v>302</v>
      </c>
    </row>
    <row r="638855" spans="17:18" x14ac:dyDescent="0.35">
      <c r="Q638855" s="99">
        <v>57.7</v>
      </c>
      <c r="R638855" s="1">
        <v>206</v>
      </c>
    </row>
    <row r="638856" spans="17:18" x14ac:dyDescent="0.35">
      <c r="Q638856" s="99">
        <v>149.1</v>
      </c>
      <c r="R638856" s="1">
        <v>295</v>
      </c>
    </row>
    <row r="638857" spans="17:18" x14ac:dyDescent="0.35">
      <c r="Q638857" s="99">
        <v>50.1</v>
      </c>
      <c r="R638857" s="1">
        <v>132</v>
      </c>
    </row>
    <row r="638858" spans="17:18" x14ac:dyDescent="0.35">
      <c r="Q638858" s="99">
        <v>143.5</v>
      </c>
      <c r="R638858" s="1">
        <v>226</v>
      </c>
    </row>
    <row r="638859" spans="17:18" x14ac:dyDescent="0.35">
      <c r="Q638859" s="99">
        <v>146</v>
      </c>
      <c r="R638859" s="1">
        <v>250</v>
      </c>
    </row>
    <row r="638860" spans="17:18" x14ac:dyDescent="0.35">
      <c r="Q638860" s="99">
        <v>60.9</v>
      </c>
      <c r="R638860" s="1">
        <v>644.00000000000011</v>
      </c>
    </row>
    <row r="638861" spans="17:18" x14ac:dyDescent="0.35">
      <c r="Q638861" s="99">
        <v>87</v>
      </c>
      <c r="R638861" s="1">
        <v>216</v>
      </c>
    </row>
    <row r="638862" spans="17:18" x14ac:dyDescent="0.35">
      <c r="Q638862" s="99">
        <v>96.9</v>
      </c>
      <c r="R638862" s="1">
        <v>127.99999999999994</v>
      </c>
    </row>
    <row r="638863" spans="17:18" x14ac:dyDescent="0.35">
      <c r="Q638863" s="99">
        <v>146</v>
      </c>
      <c r="R638863" s="1">
        <v>378</v>
      </c>
    </row>
    <row r="638864" spans="17:18" x14ac:dyDescent="0.35">
      <c r="Q638864" s="99">
        <v>97.3</v>
      </c>
      <c r="R638864" s="1">
        <v>126.00000000000003</v>
      </c>
    </row>
    <row r="638871" spans="17:18" x14ac:dyDescent="0.35">
      <c r="Q638871" s="99">
        <v>373.05</v>
      </c>
      <c r="R638871" s="1">
        <v>-1924.4999999999998</v>
      </c>
    </row>
    <row r="638872" spans="17:18" x14ac:dyDescent="0.35">
      <c r="Q638872" s="99">
        <v>258.55</v>
      </c>
      <c r="R638872" s="1">
        <v>-1751.4999999999998</v>
      </c>
    </row>
    <row r="638875" spans="17:18" x14ac:dyDescent="0.35">
      <c r="Q638875" s="99">
        <v>195.75</v>
      </c>
      <c r="R638875" s="1">
        <v>-1368.25</v>
      </c>
    </row>
    <row r="638876" spans="17:18" x14ac:dyDescent="0.35">
      <c r="Q638876" s="99">
        <v>242.2</v>
      </c>
      <c r="R638876" s="1">
        <v>-474.00000000000017</v>
      </c>
    </row>
    <row r="638877" spans="17:18" x14ac:dyDescent="0.35">
      <c r="Q638877" s="99">
        <v>173.95</v>
      </c>
      <c r="R638877" s="1">
        <v>-1257.5000000000002</v>
      </c>
    </row>
    <row r="638878" spans="17:18" x14ac:dyDescent="0.35">
      <c r="Q638878" s="99">
        <v>64.95</v>
      </c>
      <c r="R638878" s="1">
        <v>-649.50000000000011</v>
      </c>
    </row>
    <row r="638879" spans="17:18" x14ac:dyDescent="0.35">
      <c r="Q638879" s="99">
        <v>202.85</v>
      </c>
      <c r="R638879" s="1">
        <v>-2019.4999999999995</v>
      </c>
    </row>
    <row r="638880" spans="17:18" x14ac:dyDescent="0.35">
      <c r="Q638880" s="99">
        <v>155.25</v>
      </c>
      <c r="R638880" s="1">
        <v>-478.5</v>
      </c>
    </row>
    <row r="638881" spans="17:18" x14ac:dyDescent="0.35">
      <c r="Q638881" s="99">
        <v>99.65</v>
      </c>
      <c r="R638881" s="1">
        <v>-823.49999999999989</v>
      </c>
    </row>
    <row r="638882" spans="17:18" x14ac:dyDescent="0.35">
      <c r="Q638882" s="99">
        <v>150.69999999999999</v>
      </c>
      <c r="R638882" s="1">
        <v>-1485.0000000000002</v>
      </c>
    </row>
    <row r="638883" spans="17:18" x14ac:dyDescent="0.35">
      <c r="Q638883" s="99">
        <v>115.65</v>
      </c>
      <c r="R638883" s="1">
        <v>-633.49999999999989</v>
      </c>
    </row>
    <row r="638884" spans="17:18" x14ac:dyDescent="0.35">
      <c r="Q638884" s="99">
        <v>295.64999999999998</v>
      </c>
      <c r="R638884" s="1">
        <v>-1397.5000000000005</v>
      </c>
    </row>
    <row r="638885" spans="17:18" x14ac:dyDescent="0.35">
      <c r="Q638885" s="99">
        <v>230.15</v>
      </c>
      <c r="R638885" s="1">
        <v>-246.49999999999991</v>
      </c>
    </row>
    <row r="638886" spans="17:18" x14ac:dyDescent="0.35">
      <c r="Q638886" s="99">
        <v>222.9</v>
      </c>
      <c r="R638886" s="1">
        <v>-1207.0000000000002</v>
      </c>
    </row>
    <row r="638887" spans="17:18" x14ac:dyDescent="0.35">
      <c r="Q638887" s="99">
        <v>168.55</v>
      </c>
      <c r="R638887" s="1">
        <v>-2.5000000000001137</v>
      </c>
    </row>
    <row r="638888" spans="17:18" x14ac:dyDescent="0.35">
      <c r="Q638888" s="99">
        <v>210.15</v>
      </c>
      <c r="R638888" s="1">
        <v>-921.05</v>
      </c>
    </row>
    <row r="638889" spans="17:18" x14ac:dyDescent="0.35">
      <c r="Q638889" s="99">
        <v>179.25</v>
      </c>
      <c r="R638889" s="1">
        <v>666.5</v>
      </c>
    </row>
    <row r="638890" spans="17:18" x14ac:dyDescent="0.35">
      <c r="Q638890" s="99">
        <v>104.85</v>
      </c>
      <c r="R638890" s="1">
        <v>-507.50000000000011</v>
      </c>
    </row>
    <row r="638891" spans="17:18" x14ac:dyDescent="0.35">
      <c r="Q638891" s="99">
        <v>92.6</v>
      </c>
      <c r="R638891" s="1">
        <v>-896.00000000000011</v>
      </c>
    </row>
    <row r="638893" spans="17:18" x14ac:dyDescent="0.35">
      <c r="Q638893" s="99">
        <v>175</v>
      </c>
      <c r="R638893" s="1">
        <v>-14</v>
      </c>
    </row>
    <row r="638895" spans="17:18" x14ac:dyDescent="0.35">
      <c r="Q638895" s="99">
        <v>134.21052631578948</v>
      </c>
      <c r="R638895" s="1">
        <v>0</v>
      </c>
    </row>
    <row r="638896" spans="17:18" x14ac:dyDescent="0.35">
      <c r="Q638896" s="99">
        <v>269.2</v>
      </c>
      <c r="R638896" s="1">
        <v>-2690.9999999999995</v>
      </c>
    </row>
    <row r="638897" spans="17:18" x14ac:dyDescent="0.35">
      <c r="Q638897" s="99">
        <v>112.84210526315789</v>
      </c>
      <c r="R638897" s="1">
        <v>0</v>
      </c>
    </row>
    <row r="638898" spans="17:18" x14ac:dyDescent="0.35">
      <c r="Q638898" s="99">
        <v>305</v>
      </c>
      <c r="R638898" s="1">
        <v>-1583</v>
      </c>
    </row>
    <row r="638899" spans="17:18" x14ac:dyDescent="0.35">
      <c r="Q638899" s="99">
        <v>269.95</v>
      </c>
      <c r="R638899" s="1">
        <v>-1114.5000000000002</v>
      </c>
    </row>
    <row r="638900" spans="17:18" x14ac:dyDescent="0.35">
      <c r="Q638900" s="99">
        <v>181.25</v>
      </c>
      <c r="R638900" s="1">
        <v>-916.5</v>
      </c>
    </row>
    <row r="638902" spans="17:18" x14ac:dyDescent="0.35">
      <c r="Q638902" s="99">
        <v>276.14999999999998</v>
      </c>
      <c r="R638902" s="1">
        <v>-616.49999999999977</v>
      </c>
    </row>
    <row r="638903" spans="17:18" x14ac:dyDescent="0.35">
      <c r="Q638903" s="99">
        <v>168.05</v>
      </c>
      <c r="R638903" s="1">
        <v>-775.5</v>
      </c>
    </row>
    <row r="638904" spans="17:18" x14ac:dyDescent="0.35">
      <c r="Q638904" s="99">
        <v>167.75</v>
      </c>
      <c r="R638904" s="1">
        <v>-1367.5</v>
      </c>
    </row>
    <row r="638905" spans="17:18" x14ac:dyDescent="0.35">
      <c r="Q638905" s="99">
        <v>259.14999999999998</v>
      </c>
      <c r="R638905" s="1">
        <v>-1545.5</v>
      </c>
    </row>
    <row r="638906" spans="17:18" x14ac:dyDescent="0.35">
      <c r="Q638906" s="99">
        <v>135.1</v>
      </c>
      <c r="R638906" s="1">
        <v>-523.00000000000011</v>
      </c>
    </row>
    <row r="638907" spans="17:18" x14ac:dyDescent="0.35">
      <c r="Q638907" s="99">
        <v>250.2</v>
      </c>
      <c r="R638907" s="1">
        <v>-2423</v>
      </c>
    </row>
    <row r="638908" spans="17:18" x14ac:dyDescent="0.35">
      <c r="Q638908" s="99">
        <v>275.64999999999998</v>
      </c>
      <c r="R638908" s="1">
        <v>-866.49999999999977</v>
      </c>
    </row>
    <row r="638909" spans="17:18" x14ac:dyDescent="0.35">
      <c r="Q638909" s="99">
        <v>269</v>
      </c>
      <c r="R638909" s="1">
        <v>-479</v>
      </c>
    </row>
    <row r="638910" spans="17:18" x14ac:dyDescent="0.35">
      <c r="Q638910" s="99">
        <v>200.1</v>
      </c>
      <c r="R638910" s="1">
        <v>-1416.9999999999995</v>
      </c>
    </row>
    <row r="638911" spans="17:18" x14ac:dyDescent="0.35">
      <c r="Q638911" s="99">
        <v>222.8</v>
      </c>
      <c r="R638911" s="1">
        <v>-371.00000000000011</v>
      </c>
    </row>
    <row r="638912" spans="17:18" x14ac:dyDescent="0.35">
      <c r="Q638912" s="99">
        <v>250.25</v>
      </c>
      <c r="R638912" s="1">
        <v>186.5</v>
      </c>
    </row>
    <row r="638913" spans="17:18" x14ac:dyDescent="0.35">
      <c r="Q638913" s="99">
        <v>221.1</v>
      </c>
      <c r="R638913" s="1">
        <v>-318.99999999999994</v>
      </c>
    </row>
    <row r="638914" spans="17:18" x14ac:dyDescent="0.35">
      <c r="Q638914" s="99">
        <v>125.1</v>
      </c>
      <c r="R638914" s="1">
        <v>-378.00000000000011</v>
      </c>
    </row>
    <row r="638915" spans="17:18" x14ac:dyDescent="0.35">
      <c r="Q638915" s="99">
        <v>205.8</v>
      </c>
      <c r="R638915" s="1">
        <v>-2053</v>
      </c>
    </row>
    <row r="638916" spans="17:18" x14ac:dyDescent="0.35">
      <c r="Q638916" s="99">
        <v>141.75</v>
      </c>
      <c r="R638916" s="1">
        <v>-770.5</v>
      </c>
    </row>
    <row r="638917" spans="17:18" x14ac:dyDescent="0.35">
      <c r="Q638917" s="99">
        <v>274.2</v>
      </c>
      <c r="R638917" s="1">
        <v>-212.99999999999989</v>
      </c>
    </row>
    <row r="638918" spans="17:18" x14ac:dyDescent="0.35">
      <c r="Q638918" s="99">
        <v>222.4</v>
      </c>
      <c r="R638918" s="1">
        <v>-2224.0000000000005</v>
      </c>
    </row>
    <row r="638919" spans="17:18" x14ac:dyDescent="0.35">
      <c r="Q638919" s="99">
        <v>163.30000000000001</v>
      </c>
      <c r="R638919" s="1">
        <v>-1534.9999999999998</v>
      </c>
    </row>
    <row r="638920" spans="17:18" x14ac:dyDescent="0.35">
      <c r="Q638920" s="99">
        <v>135</v>
      </c>
      <c r="R638920" s="1">
        <v>-242</v>
      </c>
    </row>
    <row r="638921" spans="17:18" x14ac:dyDescent="0.35">
      <c r="Q638921" s="99">
        <v>239.1</v>
      </c>
      <c r="R638921" s="1">
        <v>-1745.9999999999995</v>
      </c>
    </row>
    <row r="638922" spans="17:18" x14ac:dyDescent="0.35">
      <c r="Q638922" s="99">
        <v>101.46666666666667</v>
      </c>
      <c r="R638922" s="1">
        <v>813.33333333333314</v>
      </c>
    </row>
    <row r="638923" spans="17:18" x14ac:dyDescent="0.35">
      <c r="Q638923" s="99">
        <v>111.6</v>
      </c>
      <c r="R638923" s="1">
        <v>190.00000000000006</v>
      </c>
    </row>
    <row r="638924" spans="17:18" x14ac:dyDescent="0.35">
      <c r="Q638924" s="99">
        <v>43.55</v>
      </c>
      <c r="R638924" s="1">
        <v>-148.49999999999994</v>
      </c>
    </row>
    <row r="638925" spans="17:18" x14ac:dyDescent="0.35">
      <c r="Q638925" s="99">
        <v>135</v>
      </c>
      <c r="R638925" s="1">
        <v>-196</v>
      </c>
    </row>
    <row r="638939" spans="17:18" x14ac:dyDescent="0.35">
      <c r="Q638939" s="99">
        <v>147.5</v>
      </c>
      <c r="R638939" s="1">
        <v>-95</v>
      </c>
    </row>
    <row r="638940" spans="17:18" x14ac:dyDescent="0.35">
      <c r="Q638940" s="99">
        <v>206.3</v>
      </c>
      <c r="R638940" s="1">
        <v>-2057</v>
      </c>
    </row>
    <row r="638941" spans="17:18" x14ac:dyDescent="0.35">
      <c r="Q638941" s="99">
        <v>180</v>
      </c>
      <c r="R638941" s="1">
        <v>-667</v>
      </c>
    </row>
    <row r="638942" spans="17:18" x14ac:dyDescent="0.35">
      <c r="Q638942" s="99">
        <v>268</v>
      </c>
      <c r="R638942" s="1">
        <v>-651</v>
      </c>
    </row>
    <row r="638943" spans="17:18" x14ac:dyDescent="0.35">
      <c r="Q638943" s="99">
        <v>200</v>
      </c>
      <c r="R638943" s="1">
        <v>-967</v>
      </c>
    </row>
    <row r="638944" spans="17:18" x14ac:dyDescent="0.35">
      <c r="Q638944" s="99">
        <v>356.3</v>
      </c>
      <c r="R638944" s="1">
        <v>-1832.9999999999998</v>
      </c>
    </row>
    <row r="638945" spans="17:18" x14ac:dyDescent="0.35">
      <c r="Q638945" s="99">
        <v>200.1</v>
      </c>
      <c r="R638945" s="1">
        <v>130.00000000000006</v>
      </c>
    </row>
    <row r="638946" spans="17:18" x14ac:dyDescent="0.35">
      <c r="Q638946" s="99">
        <v>183.55555555555554</v>
      </c>
      <c r="R638946" s="1">
        <v>-133.55555555555543</v>
      </c>
    </row>
    <row r="638947" spans="17:18" x14ac:dyDescent="0.35">
      <c r="Q638947" s="99">
        <v>121.5</v>
      </c>
      <c r="R638947" s="1">
        <v>-196</v>
      </c>
    </row>
    <row r="638948" spans="17:18" x14ac:dyDescent="0.35">
      <c r="Q638948" s="99">
        <v>180.9</v>
      </c>
      <c r="R638948" s="1">
        <v>-131.00000000000006</v>
      </c>
    </row>
    <row r="638949" spans="17:18" x14ac:dyDescent="0.35">
      <c r="Q638949" s="99">
        <v>366.5</v>
      </c>
      <c r="R638949" s="1">
        <v>-3168</v>
      </c>
    </row>
    <row r="638950" spans="17:18" x14ac:dyDescent="0.35">
      <c r="Q638950" s="99">
        <v>289</v>
      </c>
      <c r="R638950" s="1">
        <v>-793</v>
      </c>
    </row>
    <row r="638951" spans="17:18" x14ac:dyDescent="0.35">
      <c r="Q638951" s="99">
        <v>179.4</v>
      </c>
      <c r="R638951" s="1">
        <v>-911.99999999999989</v>
      </c>
    </row>
    <row r="638952" spans="17:18" x14ac:dyDescent="0.35">
      <c r="Q638952" s="99">
        <v>369.7</v>
      </c>
      <c r="R638952" s="1">
        <v>-1689.0000000000002</v>
      </c>
    </row>
    <row r="638953" spans="17:18" x14ac:dyDescent="0.35">
      <c r="Q638953" s="99">
        <v>314.60000000000002</v>
      </c>
      <c r="R638953" s="1">
        <v>-1894.9999999999995</v>
      </c>
    </row>
    <row r="638954" spans="17:18" x14ac:dyDescent="0.35">
      <c r="Q638954" s="99">
        <v>269.5</v>
      </c>
      <c r="R638954" s="1">
        <v>-2693</v>
      </c>
    </row>
    <row r="638955" spans="17:18" x14ac:dyDescent="0.35">
      <c r="Q638955" s="99">
        <v>374.7</v>
      </c>
      <c r="R638955" s="1">
        <v>-2006.0000000000002</v>
      </c>
    </row>
    <row r="638956" spans="17:18" x14ac:dyDescent="0.35">
      <c r="Q638956" s="99">
        <v>366.4</v>
      </c>
      <c r="R638956" s="1">
        <v>-783.99999999999977</v>
      </c>
    </row>
    <row r="638957" spans="17:18" x14ac:dyDescent="0.35">
      <c r="Q638957" s="99">
        <v>222.6</v>
      </c>
      <c r="R638957" s="1">
        <v>-111.99999999999994</v>
      </c>
    </row>
    <row r="638958" spans="17:18" x14ac:dyDescent="0.35">
      <c r="Q638958" s="99">
        <v>216.3</v>
      </c>
      <c r="R638958" s="1">
        <v>-2144</v>
      </c>
    </row>
    <row r="638959" spans="17:18" x14ac:dyDescent="0.35">
      <c r="Q638959" s="99">
        <v>358.3</v>
      </c>
      <c r="R638959" s="1">
        <v>-3231.0000000000005</v>
      </c>
    </row>
    <row r="638960" spans="17:18" x14ac:dyDescent="0.35">
      <c r="Q638960" s="99">
        <v>262.5</v>
      </c>
      <c r="R638960" s="1">
        <v>-2599</v>
      </c>
    </row>
    <row r="638961" spans="17:18" x14ac:dyDescent="0.35">
      <c r="Q638961" s="99">
        <v>165.4</v>
      </c>
      <c r="R638961" s="1">
        <v>-1243.0000000000002</v>
      </c>
    </row>
    <row r="638962" spans="17:18" x14ac:dyDescent="0.35">
      <c r="Q638962" s="99">
        <v>289.89999999999998</v>
      </c>
      <c r="R638962" s="1">
        <v>-2898.0000000000005</v>
      </c>
    </row>
    <row r="638963" spans="17:18" x14ac:dyDescent="0.35">
      <c r="Q638963" s="99">
        <v>242.6</v>
      </c>
      <c r="R638963" s="1">
        <v>-2424.9999999999995</v>
      </c>
    </row>
    <row r="638964" spans="17:18" x14ac:dyDescent="0.35">
      <c r="Q638964" s="99">
        <v>422.6</v>
      </c>
      <c r="R638964" s="1">
        <v>-47.000000000000227</v>
      </c>
    </row>
    <row r="638965" spans="17:18" x14ac:dyDescent="0.35">
      <c r="Q638965" s="99">
        <v>228</v>
      </c>
      <c r="R638965" s="1">
        <v>-1886</v>
      </c>
    </row>
    <row r="638966" spans="17:18" x14ac:dyDescent="0.35">
      <c r="Q638966" s="99">
        <v>220.7</v>
      </c>
      <c r="R638966" s="1">
        <v>181.00000000000011</v>
      </c>
    </row>
    <row r="638967" spans="17:18" x14ac:dyDescent="0.35">
      <c r="Q638967" s="99">
        <v>319.39999999999998</v>
      </c>
      <c r="R638967" s="1">
        <v>-542.99999999999977</v>
      </c>
    </row>
    <row r="638968" spans="17:18" x14ac:dyDescent="0.35">
      <c r="Q638968" s="99">
        <v>361.9</v>
      </c>
      <c r="R638968" s="1">
        <v>-279.99999999999977</v>
      </c>
    </row>
    <row r="638969" spans="17:18" x14ac:dyDescent="0.35">
      <c r="Q638969" s="99">
        <v>220.5</v>
      </c>
      <c r="R638969" s="1">
        <v>-1560</v>
      </c>
    </row>
    <row r="638970" spans="17:18" x14ac:dyDescent="0.35">
      <c r="Q638970" s="99">
        <v>296.10000000000002</v>
      </c>
      <c r="R638970" s="1">
        <v>-1447</v>
      </c>
    </row>
    <row r="638981" spans="17:18" x14ac:dyDescent="0.35">
      <c r="Q638981" s="99">
        <v>109.2</v>
      </c>
    </row>
    <row r="638982" spans="17:18" x14ac:dyDescent="0.35">
      <c r="Q638982" s="99">
        <v>162.80000000000001</v>
      </c>
    </row>
    <row r="638983" spans="17:18" x14ac:dyDescent="0.35">
      <c r="Q638983" s="99">
        <v>66.7</v>
      </c>
    </row>
    <row r="638984" spans="17:18" x14ac:dyDescent="0.35">
      <c r="Q638984" s="99">
        <v>61.9</v>
      </c>
      <c r="R638984" s="1">
        <v>-5.9999999999999929</v>
      </c>
    </row>
    <row r="638985" spans="17:18" x14ac:dyDescent="0.35">
      <c r="Q638985" s="99">
        <v>121.2</v>
      </c>
      <c r="R638985" s="1">
        <v>57.999999999999972</v>
      </c>
    </row>
    <row r="638986" spans="17:18" x14ac:dyDescent="0.35">
      <c r="Q638986" s="99">
        <v>334.4</v>
      </c>
      <c r="R638986" s="1">
        <v>11.000000000000227</v>
      </c>
    </row>
    <row r="638987" spans="17:18" x14ac:dyDescent="0.35">
      <c r="Q638987" s="99">
        <v>102.1</v>
      </c>
      <c r="R638987" s="1">
        <v>37.000000000000057</v>
      </c>
    </row>
    <row r="638988" spans="17:18" x14ac:dyDescent="0.35">
      <c r="Q638988" s="99">
        <v>126.4</v>
      </c>
      <c r="R638988" s="1">
        <v>-41.000000000000057</v>
      </c>
    </row>
    <row r="638989" spans="17:18" x14ac:dyDescent="0.35">
      <c r="Q638989" s="99">
        <v>222.1</v>
      </c>
      <c r="R638989" s="1">
        <v>-2.9999999999999432</v>
      </c>
    </row>
    <row r="638990" spans="17:18" x14ac:dyDescent="0.35">
      <c r="Q638990" s="99">
        <v>141.19999999999999</v>
      </c>
      <c r="R638990" s="1">
        <v>-160.99999999999989</v>
      </c>
    </row>
    <row r="638991" spans="17:18" x14ac:dyDescent="0.35">
      <c r="Q638991" s="99">
        <v>172.3</v>
      </c>
      <c r="R638991" s="1">
        <v>0.99999999999988631</v>
      </c>
    </row>
    <row r="638992" spans="17:18" x14ac:dyDescent="0.35">
      <c r="Q638992" s="99">
        <v>119.3</v>
      </c>
      <c r="R638992" s="1">
        <v>-22.999999999999972</v>
      </c>
    </row>
    <row r="638993" spans="17:18" x14ac:dyDescent="0.35">
      <c r="Q638993" s="99">
        <v>302.3</v>
      </c>
      <c r="R638993" s="1">
        <v>45.999999999999886</v>
      </c>
    </row>
    <row r="638994" spans="17:18" x14ac:dyDescent="0.35">
      <c r="Q638994" s="99">
        <v>270.10000000000002</v>
      </c>
      <c r="R638994" s="1">
        <v>15.099999999999795</v>
      </c>
    </row>
    <row r="638995" spans="17:18" x14ac:dyDescent="0.35">
      <c r="Q638995" s="99">
        <v>218</v>
      </c>
      <c r="R638995" s="1">
        <v>43</v>
      </c>
    </row>
    <row r="638996" spans="17:18" x14ac:dyDescent="0.35">
      <c r="Q638996" s="99">
        <v>77.3</v>
      </c>
      <c r="R638996" s="1">
        <v>80.000000000000028</v>
      </c>
    </row>
    <row r="638997" spans="17:18" x14ac:dyDescent="0.35">
      <c r="Q638997" s="99">
        <v>257.8</v>
      </c>
      <c r="R638997" s="1">
        <v>-14.000000000000114</v>
      </c>
    </row>
    <row r="638998" spans="17:18" x14ac:dyDescent="0.35">
      <c r="Q638998" s="99">
        <v>174.5</v>
      </c>
      <c r="R638998" s="1">
        <v>57</v>
      </c>
    </row>
    <row r="638999" spans="17:18" x14ac:dyDescent="0.35">
      <c r="Q638999" s="99">
        <v>355.3</v>
      </c>
      <c r="R638999" s="1">
        <v>71.999999999999886</v>
      </c>
    </row>
    <row r="639000" spans="17:18" x14ac:dyDescent="0.35">
      <c r="Q639000" s="99">
        <v>150.6</v>
      </c>
      <c r="R639000" s="1">
        <v>71.000000000000057</v>
      </c>
    </row>
    <row r="639001" spans="17:18" x14ac:dyDescent="0.35">
      <c r="Q639001" s="99">
        <v>172.1</v>
      </c>
      <c r="R639001" s="1">
        <v>-88.999999999999943</v>
      </c>
    </row>
    <row r="639002" spans="17:18" x14ac:dyDescent="0.35">
      <c r="Q639002" s="99">
        <v>121.2</v>
      </c>
      <c r="R639002" s="1">
        <v>57.999999999999972</v>
      </c>
    </row>
    <row r="639003" spans="17:18" x14ac:dyDescent="0.35">
      <c r="Q639003" s="99">
        <v>334.4</v>
      </c>
      <c r="R639003" s="1">
        <v>11.000000000000227</v>
      </c>
    </row>
    <row r="639004" spans="17:18" x14ac:dyDescent="0.35">
      <c r="Q639004" s="99">
        <v>149.30000000000001</v>
      </c>
      <c r="R639004" s="1">
        <v>11.999999999999886</v>
      </c>
    </row>
    <row r="639008" spans="17:18" x14ac:dyDescent="0.35">
      <c r="Q639008" s="99">
        <v>101.5</v>
      </c>
      <c r="R639008" s="1">
        <v>-72</v>
      </c>
    </row>
    <row r="639009" spans="17:18" x14ac:dyDescent="0.35">
      <c r="Q639009" s="99">
        <v>0</v>
      </c>
      <c r="R639009" s="1">
        <v>1027</v>
      </c>
    </row>
    <row r="639013" spans="17:18" x14ac:dyDescent="0.35">
      <c r="Q639013" s="99">
        <v>193.7</v>
      </c>
      <c r="R639013" s="1">
        <v>-162.99999999999989</v>
      </c>
    </row>
    <row r="655208" spans="17:18" x14ac:dyDescent="0.35">
      <c r="Q655208" s="99">
        <v>113.6</v>
      </c>
      <c r="R655208" s="1">
        <v>327</v>
      </c>
    </row>
    <row r="655209" spans="17:18" x14ac:dyDescent="0.35">
      <c r="Q655209" s="99">
        <v>57.7</v>
      </c>
      <c r="R655209" s="1">
        <v>332.00000000000006</v>
      </c>
    </row>
    <row r="655210" spans="17:18" x14ac:dyDescent="0.35">
      <c r="Q655210" s="99">
        <v>77.7</v>
      </c>
      <c r="R655210" s="1">
        <v>134.99999999999997</v>
      </c>
    </row>
    <row r="655211" spans="17:18" x14ac:dyDescent="0.35">
      <c r="Q655211" s="99">
        <v>59.8</v>
      </c>
      <c r="R655211" s="1">
        <v>429.99999999999994</v>
      </c>
    </row>
    <row r="655212" spans="17:18" x14ac:dyDescent="0.35">
      <c r="Q655212" s="99">
        <v>55.5</v>
      </c>
      <c r="R655212" s="1">
        <v>321</v>
      </c>
    </row>
    <row r="655213" spans="17:18" x14ac:dyDescent="0.35">
      <c r="Q655213" s="99">
        <v>118.7</v>
      </c>
      <c r="R655213" s="1">
        <v>375.00000000000006</v>
      </c>
    </row>
    <row r="655214" spans="17:18" x14ac:dyDescent="0.35">
      <c r="Q655214" s="99">
        <v>233.2</v>
      </c>
      <c r="R655214" s="1">
        <v>163.00000000000011</v>
      </c>
    </row>
    <row r="655215" spans="17:18" x14ac:dyDescent="0.35">
      <c r="Q655215" s="99">
        <v>156.80000000000001</v>
      </c>
      <c r="R655215" s="1">
        <v>574</v>
      </c>
    </row>
    <row r="655216" spans="17:18" x14ac:dyDescent="0.35">
      <c r="Q655216" s="99">
        <v>125.3</v>
      </c>
      <c r="R655216" s="1">
        <v>509.99999999999989</v>
      </c>
    </row>
    <row r="655217" spans="17:18" x14ac:dyDescent="0.35">
      <c r="Q655217" s="99">
        <v>120.7</v>
      </c>
      <c r="R655217" s="1">
        <v>418.00000000000011</v>
      </c>
    </row>
    <row r="655218" spans="17:18" x14ac:dyDescent="0.35">
      <c r="Q655218" s="99">
        <v>98.9</v>
      </c>
      <c r="R655218" s="1">
        <v>228.99999999999994</v>
      </c>
    </row>
    <row r="655219" spans="17:18" x14ac:dyDescent="0.35">
      <c r="Q655219" s="99">
        <v>161</v>
      </c>
      <c r="R655219" s="1">
        <v>100</v>
      </c>
    </row>
    <row r="655220" spans="17:18" x14ac:dyDescent="0.35">
      <c r="Q655220" s="99">
        <v>163</v>
      </c>
      <c r="R655220" s="1">
        <v>193</v>
      </c>
    </row>
    <row r="655221" spans="17:18" x14ac:dyDescent="0.35">
      <c r="Q655221" s="99">
        <v>91.9</v>
      </c>
      <c r="R655221" s="1">
        <v>125.99999999999994</v>
      </c>
    </row>
    <row r="655222" spans="17:18" x14ac:dyDescent="0.35">
      <c r="Q655222" s="99">
        <v>234.8</v>
      </c>
      <c r="R655222" s="1">
        <v>115.99999999999989</v>
      </c>
    </row>
    <row r="655223" spans="17:18" x14ac:dyDescent="0.35">
      <c r="Q655223" s="99">
        <v>117.1</v>
      </c>
      <c r="R655223" s="1">
        <v>134.00000000000006</v>
      </c>
    </row>
    <row r="655224" spans="17:18" x14ac:dyDescent="0.35">
      <c r="Q655224" s="99">
        <v>76.599999999999994</v>
      </c>
      <c r="R655224" s="1">
        <v>104.00000000000006</v>
      </c>
    </row>
    <row r="655225" spans="17:18" x14ac:dyDescent="0.35">
      <c r="Q655225" s="99">
        <v>72.5</v>
      </c>
      <c r="R655225" s="1">
        <v>90</v>
      </c>
    </row>
    <row r="655226" spans="17:18" x14ac:dyDescent="0.35">
      <c r="Q655226" s="99">
        <v>173.88888888888889</v>
      </c>
      <c r="R655226" s="1">
        <v>162.66666666666669</v>
      </c>
    </row>
    <row r="655227" spans="17:18" x14ac:dyDescent="0.35">
      <c r="Q655227" s="99">
        <v>194.7</v>
      </c>
      <c r="R655227" s="1">
        <v>152.00000000000011</v>
      </c>
    </row>
    <row r="655228" spans="17:18" x14ac:dyDescent="0.35">
      <c r="Q655228" s="99">
        <v>288.7</v>
      </c>
      <c r="R655228" s="1">
        <v>90.000000000000114</v>
      </c>
    </row>
    <row r="655229" spans="17:18" x14ac:dyDescent="0.35">
      <c r="Q655229" s="99">
        <v>136.6</v>
      </c>
      <c r="R655229" s="1">
        <v>383</v>
      </c>
    </row>
    <row r="655230" spans="17:18" x14ac:dyDescent="0.35">
      <c r="Q655230" s="99">
        <v>189.25</v>
      </c>
      <c r="R655230" s="1">
        <v>615.5</v>
      </c>
    </row>
    <row r="655231" spans="17:18" x14ac:dyDescent="0.35">
      <c r="Q655231" s="99">
        <v>256.95</v>
      </c>
      <c r="R655231" s="1">
        <v>616.5</v>
      </c>
    </row>
    <row r="655232" spans="17:18" x14ac:dyDescent="0.35">
      <c r="Q655232" s="99">
        <v>118.7</v>
      </c>
      <c r="R655232" s="1">
        <v>136.99999999999997</v>
      </c>
    </row>
    <row r="655233" spans="17:18" x14ac:dyDescent="0.35">
      <c r="Q655233" s="99">
        <v>352.21052631578948</v>
      </c>
      <c r="R655233" s="1">
        <v>102.8947368421052</v>
      </c>
    </row>
    <row r="655234" spans="17:18" x14ac:dyDescent="0.35">
      <c r="Q655234" s="99">
        <v>147</v>
      </c>
      <c r="R655234" s="1">
        <v>121</v>
      </c>
    </row>
    <row r="655235" spans="17:18" x14ac:dyDescent="0.35">
      <c r="Q655235" s="99">
        <v>111.5</v>
      </c>
      <c r="R655235" s="1">
        <v>323</v>
      </c>
    </row>
    <row r="655236" spans="17:18" x14ac:dyDescent="0.35">
      <c r="Q655236" s="99">
        <v>53.2</v>
      </c>
      <c r="R655236" s="1">
        <v>235.00000000000006</v>
      </c>
    </row>
    <row r="655237" spans="17:18" x14ac:dyDescent="0.35">
      <c r="Q655237" s="99">
        <v>29.2</v>
      </c>
      <c r="R655237" s="1">
        <v>276.00000000000006</v>
      </c>
    </row>
    <row r="655238" spans="17:18" x14ac:dyDescent="0.35">
      <c r="Q655238" s="99">
        <v>83.8</v>
      </c>
      <c r="R655238" s="1">
        <v>302</v>
      </c>
    </row>
    <row r="655239" spans="17:18" x14ac:dyDescent="0.35">
      <c r="Q655239" s="99">
        <v>57.7</v>
      </c>
      <c r="R655239" s="1">
        <v>206</v>
      </c>
    </row>
    <row r="655240" spans="17:18" x14ac:dyDescent="0.35">
      <c r="Q655240" s="99">
        <v>149.1</v>
      </c>
      <c r="R655240" s="1">
        <v>295</v>
      </c>
    </row>
    <row r="655241" spans="17:18" x14ac:dyDescent="0.35">
      <c r="Q655241" s="99">
        <v>50.1</v>
      </c>
      <c r="R655241" s="1">
        <v>132</v>
      </c>
    </row>
    <row r="655242" spans="17:18" x14ac:dyDescent="0.35">
      <c r="Q655242" s="99">
        <v>143.5</v>
      </c>
      <c r="R655242" s="1">
        <v>226</v>
      </c>
    </row>
    <row r="655243" spans="17:18" x14ac:dyDescent="0.35">
      <c r="Q655243" s="99">
        <v>146</v>
      </c>
      <c r="R655243" s="1">
        <v>250</v>
      </c>
    </row>
    <row r="655244" spans="17:18" x14ac:dyDescent="0.35">
      <c r="Q655244" s="99">
        <v>60.9</v>
      </c>
      <c r="R655244" s="1">
        <v>644.00000000000011</v>
      </c>
    </row>
    <row r="655245" spans="17:18" x14ac:dyDescent="0.35">
      <c r="Q655245" s="99">
        <v>87</v>
      </c>
      <c r="R655245" s="1">
        <v>216</v>
      </c>
    </row>
    <row r="655246" spans="17:18" x14ac:dyDescent="0.35">
      <c r="Q655246" s="99">
        <v>96.9</v>
      </c>
      <c r="R655246" s="1">
        <v>127.99999999999994</v>
      </c>
    </row>
    <row r="655247" spans="17:18" x14ac:dyDescent="0.35">
      <c r="Q655247" s="99">
        <v>146</v>
      </c>
      <c r="R655247" s="1">
        <v>378</v>
      </c>
    </row>
    <row r="655248" spans="17:18" x14ac:dyDescent="0.35">
      <c r="Q655248" s="99">
        <v>97.3</v>
      </c>
      <c r="R655248" s="1">
        <v>126.00000000000003</v>
      </c>
    </row>
    <row r="655255" spans="17:18" x14ac:dyDescent="0.35">
      <c r="Q655255" s="99">
        <v>373.05</v>
      </c>
      <c r="R655255" s="1">
        <v>-1924.4999999999998</v>
      </c>
    </row>
    <row r="655256" spans="17:18" x14ac:dyDescent="0.35">
      <c r="Q655256" s="99">
        <v>258.55</v>
      </c>
      <c r="R655256" s="1">
        <v>-1751.4999999999998</v>
      </c>
    </row>
    <row r="655259" spans="17:18" x14ac:dyDescent="0.35">
      <c r="Q655259" s="99">
        <v>195.75</v>
      </c>
      <c r="R655259" s="1">
        <v>-1368.25</v>
      </c>
    </row>
    <row r="655260" spans="17:18" x14ac:dyDescent="0.35">
      <c r="Q655260" s="99">
        <v>242.2</v>
      </c>
      <c r="R655260" s="1">
        <v>-474.00000000000017</v>
      </c>
    </row>
    <row r="655261" spans="17:18" x14ac:dyDescent="0.35">
      <c r="Q655261" s="99">
        <v>173.95</v>
      </c>
      <c r="R655261" s="1">
        <v>-1257.5000000000002</v>
      </c>
    </row>
    <row r="655262" spans="17:18" x14ac:dyDescent="0.35">
      <c r="Q655262" s="99">
        <v>64.95</v>
      </c>
      <c r="R655262" s="1">
        <v>-649.50000000000011</v>
      </c>
    </row>
    <row r="655263" spans="17:18" x14ac:dyDescent="0.35">
      <c r="Q655263" s="99">
        <v>202.85</v>
      </c>
      <c r="R655263" s="1">
        <v>-2019.4999999999995</v>
      </c>
    </row>
    <row r="655264" spans="17:18" x14ac:dyDescent="0.35">
      <c r="Q655264" s="99">
        <v>155.25</v>
      </c>
      <c r="R655264" s="1">
        <v>-478.5</v>
      </c>
    </row>
    <row r="655265" spans="17:18" x14ac:dyDescent="0.35">
      <c r="Q655265" s="99">
        <v>99.65</v>
      </c>
      <c r="R655265" s="1">
        <v>-823.49999999999989</v>
      </c>
    </row>
    <row r="655266" spans="17:18" x14ac:dyDescent="0.35">
      <c r="Q655266" s="99">
        <v>150.69999999999999</v>
      </c>
      <c r="R655266" s="1">
        <v>-1485.0000000000002</v>
      </c>
    </row>
    <row r="655267" spans="17:18" x14ac:dyDescent="0.35">
      <c r="Q655267" s="99">
        <v>115.65</v>
      </c>
      <c r="R655267" s="1">
        <v>-633.49999999999989</v>
      </c>
    </row>
    <row r="655268" spans="17:18" x14ac:dyDescent="0.35">
      <c r="Q655268" s="99">
        <v>295.64999999999998</v>
      </c>
      <c r="R655268" s="1">
        <v>-1397.5000000000005</v>
      </c>
    </row>
    <row r="655269" spans="17:18" x14ac:dyDescent="0.35">
      <c r="Q655269" s="99">
        <v>230.15</v>
      </c>
      <c r="R655269" s="1">
        <v>-246.49999999999991</v>
      </c>
    </row>
    <row r="655270" spans="17:18" x14ac:dyDescent="0.35">
      <c r="Q655270" s="99">
        <v>222.9</v>
      </c>
      <c r="R655270" s="1">
        <v>-1207.0000000000002</v>
      </c>
    </row>
    <row r="655271" spans="17:18" x14ac:dyDescent="0.35">
      <c r="Q655271" s="99">
        <v>168.55</v>
      </c>
      <c r="R655271" s="1">
        <v>-2.5000000000001137</v>
      </c>
    </row>
    <row r="655272" spans="17:18" x14ac:dyDescent="0.35">
      <c r="Q655272" s="99">
        <v>210.15</v>
      </c>
      <c r="R655272" s="1">
        <v>-921.05</v>
      </c>
    </row>
    <row r="655273" spans="17:18" x14ac:dyDescent="0.35">
      <c r="Q655273" s="99">
        <v>179.25</v>
      </c>
      <c r="R655273" s="1">
        <v>666.5</v>
      </c>
    </row>
    <row r="655274" spans="17:18" x14ac:dyDescent="0.35">
      <c r="Q655274" s="99">
        <v>104.85</v>
      </c>
      <c r="R655274" s="1">
        <v>-507.50000000000011</v>
      </c>
    </row>
    <row r="655275" spans="17:18" x14ac:dyDescent="0.35">
      <c r="Q655275" s="99">
        <v>92.6</v>
      </c>
      <c r="R655275" s="1">
        <v>-896.00000000000011</v>
      </c>
    </row>
    <row r="655277" spans="17:18" x14ac:dyDescent="0.35">
      <c r="Q655277" s="99">
        <v>175</v>
      </c>
      <c r="R655277" s="1">
        <v>-14</v>
      </c>
    </row>
    <row r="655279" spans="17:18" x14ac:dyDescent="0.35">
      <c r="Q655279" s="99">
        <v>134.21052631578948</v>
      </c>
      <c r="R655279" s="1">
        <v>0</v>
      </c>
    </row>
    <row r="655280" spans="17:18" x14ac:dyDescent="0.35">
      <c r="Q655280" s="99">
        <v>269.2</v>
      </c>
      <c r="R655280" s="1">
        <v>-2690.9999999999995</v>
      </c>
    </row>
    <row r="655281" spans="17:18" x14ac:dyDescent="0.35">
      <c r="Q655281" s="99">
        <v>112.84210526315789</v>
      </c>
      <c r="R655281" s="1">
        <v>0</v>
      </c>
    </row>
    <row r="655282" spans="17:18" x14ac:dyDescent="0.35">
      <c r="Q655282" s="99">
        <v>305</v>
      </c>
      <c r="R655282" s="1">
        <v>-1583</v>
      </c>
    </row>
    <row r="655283" spans="17:18" x14ac:dyDescent="0.35">
      <c r="Q655283" s="99">
        <v>269.95</v>
      </c>
      <c r="R655283" s="1">
        <v>-1114.5000000000002</v>
      </c>
    </row>
    <row r="655284" spans="17:18" x14ac:dyDescent="0.35">
      <c r="Q655284" s="99">
        <v>181.25</v>
      </c>
      <c r="R655284" s="1">
        <v>-916.5</v>
      </c>
    </row>
    <row r="655286" spans="17:18" x14ac:dyDescent="0.35">
      <c r="Q655286" s="99">
        <v>276.14999999999998</v>
      </c>
      <c r="R655286" s="1">
        <v>-616.49999999999977</v>
      </c>
    </row>
    <row r="655287" spans="17:18" x14ac:dyDescent="0.35">
      <c r="Q655287" s="99">
        <v>168.05</v>
      </c>
      <c r="R655287" s="1">
        <v>-775.5</v>
      </c>
    </row>
    <row r="655288" spans="17:18" x14ac:dyDescent="0.35">
      <c r="Q655288" s="99">
        <v>167.75</v>
      </c>
      <c r="R655288" s="1">
        <v>-1367.5</v>
      </c>
    </row>
    <row r="655289" spans="17:18" x14ac:dyDescent="0.35">
      <c r="Q655289" s="99">
        <v>259.14999999999998</v>
      </c>
      <c r="R655289" s="1">
        <v>-1545.5</v>
      </c>
    </row>
    <row r="655290" spans="17:18" x14ac:dyDescent="0.35">
      <c r="Q655290" s="99">
        <v>135.1</v>
      </c>
      <c r="R655290" s="1">
        <v>-523.00000000000011</v>
      </c>
    </row>
    <row r="655291" spans="17:18" x14ac:dyDescent="0.35">
      <c r="Q655291" s="99">
        <v>250.2</v>
      </c>
      <c r="R655291" s="1">
        <v>-2423</v>
      </c>
    </row>
    <row r="655292" spans="17:18" x14ac:dyDescent="0.35">
      <c r="Q655292" s="99">
        <v>275.64999999999998</v>
      </c>
      <c r="R655292" s="1">
        <v>-866.49999999999977</v>
      </c>
    </row>
    <row r="655293" spans="17:18" x14ac:dyDescent="0.35">
      <c r="Q655293" s="99">
        <v>269</v>
      </c>
      <c r="R655293" s="1">
        <v>-479</v>
      </c>
    </row>
    <row r="655294" spans="17:18" x14ac:dyDescent="0.35">
      <c r="Q655294" s="99">
        <v>200.1</v>
      </c>
      <c r="R655294" s="1">
        <v>-1416.9999999999995</v>
      </c>
    </row>
    <row r="655295" spans="17:18" x14ac:dyDescent="0.35">
      <c r="Q655295" s="99">
        <v>222.8</v>
      </c>
      <c r="R655295" s="1">
        <v>-371.00000000000011</v>
      </c>
    </row>
    <row r="655296" spans="17:18" x14ac:dyDescent="0.35">
      <c r="Q655296" s="99">
        <v>250.25</v>
      </c>
      <c r="R655296" s="1">
        <v>186.5</v>
      </c>
    </row>
    <row r="655297" spans="17:18" x14ac:dyDescent="0.35">
      <c r="Q655297" s="99">
        <v>221.1</v>
      </c>
      <c r="R655297" s="1">
        <v>-318.99999999999994</v>
      </c>
    </row>
    <row r="655298" spans="17:18" x14ac:dyDescent="0.35">
      <c r="Q655298" s="99">
        <v>125.1</v>
      </c>
      <c r="R655298" s="1">
        <v>-378.00000000000011</v>
      </c>
    </row>
    <row r="655299" spans="17:18" x14ac:dyDescent="0.35">
      <c r="Q655299" s="99">
        <v>205.8</v>
      </c>
      <c r="R655299" s="1">
        <v>-2053</v>
      </c>
    </row>
    <row r="655300" spans="17:18" x14ac:dyDescent="0.35">
      <c r="Q655300" s="99">
        <v>141.75</v>
      </c>
      <c r="R655300" s="1">
        <v>-770.5</v>
      </c>
    </row>
    <row r="655301" spans="17:18" x14ac:dyDescent="0.35">
      <c r="Q655301" s="99">
        <v>274.2</v>
      </c>
      <c r="R655301" s="1">
        <v>-212.99999999999989</v>
      </c>
    </row>
    <row r="655302" spans="17:18" x14ac:dyDescent="0.35">
      <c r="Q655302" s="99">
        <v>222.4</v>
      </c>
      <c r="R655302" s="1">
        <v>-2224.0000000000005</v>
      </c>
    </row>
    <row r="655303" spans="17:18" x14ac:dyDescent="0.35">
      <c r="Q655303" s="99">
        <v>163.30000000000001</v>
      </c>
      <c r="R655303" s="1">
        <v>-1534.9999999999998</v>
      </c>
    </row>
    <row r="655304" spans="17:18" x14ac:dyDescent="0.35">
      <c r="Q655304" s="99">
        <v>135</v>
      </c>
      <c r="R655304" s="1">
        <v>-242</v>
      </c>
    </row>
    <row r="655305" spans="17:18" x14ac:dyDescent="0.35">
      <c r="Q655305" s="99">
        <v>239.1</v>
      </c>
      <c r="R655305" s="1">
        <v>-1745.9999999999995</v>
      </c>
    </row>
    <row r="655306" spans="17:18" x14ac:dyDescent="0.35">
      <c r="Q655306" s="99">
        <v>101.46666666666667</v>
      </c>
      <c r="R655306" s="1">
        <v>813.33333333333314</v>
      </c>
    </row>
    <row r="655307" spans="17:18" x14ac:dyDescent="0.35">
      <c r="Q655307" s="99">
        <v>111.6</v>
      </c>
      <c r="R655307" s="1">
        <v>190.00000000000006</v>
      </c>
    </row>
    <row r="655308" spans="17:18" x14ac:dyDescent="0.35">
      <c r="Q655308" s="99">
        <v>43.55</v>
      </c>
      <c r="R655308" s="1">
        <v>-148.49999999999994</v>
      </c>
    </row>
    <row r="655309" spans="17:18" x14ac:dyDescent="0.35">
      <c r="Q655309" s="99">
        <v>135</v>
      </c>
      <c r="R655309" s="1">
        <v>-196</v>
      </c>
    </row>
    <row r="655323" spans="17:18" x14ac:dyDescent="0.35">
      <c r="Q655323" s="99">
        <v>147.5</v>
      </c>
      <c r="R655323" s="1">
        <v>-95</v>
      </c>
    </row>
    <row r="655324" spans="17:18" x14ac:dyDescent="0.35">
      <c r="Q655324" s="99">
        <v>206.3</v>
      </c>
      <c r="R655324" s="1">
        <v>-2057</v>
      </c>
    </row>
    <row r="655325" spans="17:18" x14ac:dyDescent="0.35">
      <c r="Q655325" s="99">
        <v>180</v>
      </c>
      <c r="R655325" s="1">
        <v>-667</v>
      </c>
    </row>
    <row r="655326" spans="17:18" x14ac:dyDescent="0.35">
      <c r="Q655326" s="99">
        <v>268</v>
      </c>
      <c r="R655326" s="1">
        <v>-651</v>
      </c>
    </row>
    <row r="655327" spans="17:18" x14ac:dyDescent="0.35">
      <c r="Q655327" s="99">
        <v>200</v>
      </c>
      <c r="R655327" s="1">
        <v>-967</v>
      </c>
    </row>
    <row r="655328" spans="17:18" x14ac:dyDescent="0.35">
      <c r="Q655328" s="99">
        <v>356.3</v>
      </c>
      <c r="R655328" s="1">
        <v>-1832.9999999999998</v>
      </c>
    </row>
    <row r="655329" spans="17:18" x14ac:dyDescent="0.35">
      <c r="Q655329" s="99">
        <v>200.1</v>
      </c>
      <c r="R655329" s="1">
        <v>130.00000000000006</v>
      </c>
    </row>
    <row r="655330" spans="17:18" x14ac:dyDescent="0.35">
      <c r="Q655330" s="99">
        <v>183.55555555555554</v>
      </c>
      <c r="R655330" s="1">
        <v>-133.55555555555543</v>
      </c>
    </row>
    <row r="655331" spans="17:18" x14ac:dyDescent="0.35">
      <c r="Q655331" s="99">
        <v>121.5</v>
      </c>
      <c r="R655331" s="1">
        <v>-196</v>
      </c>
    </row>
    <row r="655332" spans="17:18" x14ac:dyDescent="0.35">
      <c r="Q655332" s="99">
        <v>180.9</v>
      </c>
      <c r="R655332" s="1">
        <v>-131.00000000000006</v>
      </c>
    </row>
    <row r="655333" spans="17:18" x14ac:dyDescent="0.35">
      <c r="Q655333" s="99">
        <v>366.5</v>
      </c>
      <c r="R655333" s="1">
        <v>-3168</v>
      </c>
    </row>
    <row r="655334" spans="17:18" x14ac:dyDescent="0.35">
      <c r="Q655334" s="99">
        <v>289</v>
      </c>
      <c r="R655334" s="1">
        <v>-793</v>
      </c>
    </row>
    <row r="655335" spans="17:18" x14ac:dyDescent="0.35">
      <c r="Q655335" s="99">
        <v>179.4</v>
      </c>
      <c r="R655335" s="1">
        <v>-911.99999999999989</v>
      </c>
    </row>
    <row r="655336" spans="17:18" x14ac:dyDescent="0.35">
      <c r="Q655336" s="99">
        <v>369.7</v>
      </c>
      <c r="R655336" s="1">
        <v>-1689.0000000000002</v>
      </c>
    </row>
    <row r="655337" spans="17:18" x14ac:dyDescent="0.35">
      <c r="Q655337" s="99">
        <v>314.60000000000002</v>
      </c>
      <c r="R655337" s="1">
        <v>-1894.9999999999995</v>
      </c>
    </row>
    <row r="655338" spans="17:18" x14ac:dyDescent="0.35">
      <c r="Q655338" s="99">
        <v>269.5</v>
      </c>
      <c r="R655338" s="1">
        <v>-2693</v>
      </c>
    </row>
    <row r="655339" spans="17:18" x14ac:dyDescent="0.35">
      <c r="Q655339" s="99">
        <v>374.7</v>
      </c>
      <c r="R655339" s="1">
        <v>-2006.0000000000002</v>
      </c>
    </row>
    <row r="655340" spans="17:18" x14ac:dyDescent="0.35">
      <c r="Q655340" s="99">
        <v>366.4</v>
      </c>
      <c r="R655340" s="1">
        <v>-783.99999999999977</v>
      </c>
    </row>
    <row r="655341" spans="17:18" x14ac:dyDescent="0.35">
      <c r="Q655341" s="99">
        <v>222.6</v>
      </c>
      <c r="R655341" s="1">
        <v>-111.99999999999994</v>
      </c>
    </row>
    <row r="655342" spans="17:18" x14ac:dyDescent="0.35">
      <c r="Q655342" s="99">
        <v>216.3</v>
      </c>
      <c r="R655342" s="1">
        <v>-2144</v>
      </c>
    </row>
    <row r="655343" spans="17:18" x14ac:dyDescent="0.35">
      <c r="Q655343" s="99">
        <v>358.3</v>
      </c>
      <c r="R655343" s="1">
        <v>-3231.0000000000005</v>
      </c>
    </row>
    <row r="655344" spans="17:18" x14ac:dyDescent="0.35">
      <c r="Q655344" s="99">
        <v>262.5</v>
      </c>
      <c r="R655344" s="1">
        <v>-2599</v>
      </c>
    </row>
    <row r="655345" spans="17:18" x14ac:dyDescent="0.35">
      <c r="Q655345" s="99">
        <v>165.4</v>
      </c>
      <c r="R655345" s="1">
        <v>-1243.0000000000002</v>
      </c>
    </row>
    <row r="655346" spans="17:18" x14ac:dyDescent="0.35">
      <c r="Q655346" s="99">
        <v>289.89999999999998</v>
      </c>
      <c r="R655346" s="1">
        <v>-2898.0000000000005</v>
      </c>
    </row>
    <row r="655347" spans="17:18" x14ac:dyDescent="0.35">
      <c r="Q655347" s="99">
        <v>242.6</v>
      </c>
      <c r="R655347" s="1">
        <v>-2424.9999999999995</v>
      </c>
    </row>
    <row r="655348" spans="17:18" x14ac:dyDescent="0.35">
      <c r="Q655348" s="99">
        <v>422.6</v>
      </c>
      <c r="R655348" s="1">
        <v>-47.000000000000227</v>
      </c>
    </row>
    <row r="655349" spans="17:18" x14ac:dyDescent="0.35">
      <c r="Q655349" s="99">
        <v>228</v>
      </c>
      <c r="R655349" s="1">
        <v>-1886</v>
      </c>
    </row>
    <row r="655350" spans="17:18" x14ac:dyDescent="0.35">
      <c r="Q655350" s="99">
        <v>220.7</v>
      </c>
      <c r="R655350" s="1">
        <v>181.00000000000011</v>
      </c>
    </row>
    <row r="655351" spans="17:18" x14ac:dyDescent="0.35">
      <c r="Q655351" s="99">
        <v>319.39999999999998</v>
      </c>
      <c r="R655351" s="1">
        <v>-542.99999999999977</v>
      </c>
    </row>
    <row r="655352" spans="17:18" x14ac:dyDescent="0.35">
      <c r="Q655352" s="99">
        <v>361.9</v>
      </c>
      <c r="R655352" s="1">
        <v>-279.99999999999977</v>
      </c>
    </row>
    <row r="655353" spans="17:18" x14ac:dyDescent="0.35">
      <c r="Q655353" s="99">
        <v>220.5</v>
      </c>
      <c r="R655353" s="1">
        <v>-1560</v>
      </c>
    </row>
    <row r="655354" spans="17:18" x14ac:dyDescent="0.35">
      <c r="Q655354" s="99">
        <v>296.10000000000002</v>
      </c>
      <c r="R655354" s="1">
        <v>-1447</v>
      </c>
    </row>
    <row r="655365" spans="17:18" x14ac:dyDescent="0.35">
      <c r="Q655365" s="99">
        <v>109.2</v>
      </c>
    </row>
    <row r="655366" spans="17:18" x14ac:dyDescent="0.35">
      <c r="Q655366" s="99">
        <v>162.80000000000001</v>
      </c>
    </row>
    <row r="655367" spans="17:18" x14ac:dyDescent="0.35">
      <c r="Q655367" s="99">
        <v>66.7</v>
      </c>
    </row>
    <row r="655368" spans="17:18" x14ac:dyDescent="0.35">
      <c r="Q655368" s="99">
        <v>61.9</v>
      </c>
      <c r="R655368" s="1">
        <v>-5.9999999999999929</v>
      </c>
    </row>
    <row r="655369" spans="17:18" x14ac:dyDescent="0.35">
      <c r="Q655369" s="99">
        <v>121.2</v>
      </c>
      <c r="R655369" s="1">
        <v>57.999999999999972</v>
      </c>
    </row>
    <row r="655370" spans="17:18" x14ac:dyDescent="0.35">
      <c r="Q655370" s="99">
        <v>334.4</v>
      </c>
      <c r="R655370" s="1">
        <v>11.000000000000227</v>
      </c>
    </row>
    <row r="655371" spans="17:18" x14ac:dyDescent="0.35">
      <c r="Q655371" s="99">
        <v>102.1</v>
      </c>
      <c r="R655371" s="1">
        <v>37.000000000000057</v>
      </c>
    </row>
    <row r="655372" spans="17:18" x14ac:dyDescent="0.35">
      <c r="Q655372" s="99">
        <v>126.4</v>
      </c>
      <c r="R655372" s="1">
        <v>-41.000000000000057</v>
      </c>
    </row>
    <row r="655373" spans="17:18" x14ac:dyDescent="0.35">
      <c r="Q655373" s="99">
        <v>222.1</v>
      </c>
      <c r="R655373" s="1">
        <v>-2.9999999999999432</v>
      </c>
    </row>
    <row r="655374" spans="17:18" x14ac:dyDescent="0.35">
      <c r="Q655374" s="99">
        <v>141.19999999999999</v>
      </c>
      <c r="R655374" s="1">
        <v>-160.99999999999989</v>
      </c>
    </row>
    <row r="655375" spans="17:18" x14ac:dyDescent="0.35">
      <c r="Q655375" s="99">
        <v>172.3</v>
      </c>
      <c r="R655375" s="1">
        <v>0.99999999999988631</v>
      </c>
    </row>
    <row r="655376" spans="17:18" x14ac:dyDescent="0.35">
      <c r="Q655376" s="99">
        <v>119.3</v>
      </c>
      <c r="R655376" s="1">
        <v>-22.999999999999972</v>
      </c>
    </row>
    <row r="655377" spans="17:18" x14ac:dyDescent="0.35">
      <c r="Q655377" s="99">
        <v>302.3</v>
      </c>
      <c r="R655377" s="1">
        <v>45.999999999999886</v>
      </c>
    </row>
    <row r="655378" spans="17:18" x14ac:dyDescent="0.35">
      <c r="Q655378" s="99">
        <v>270.10000000000002</v>
      </c>
      <c r="R655378" s="1">
        <v>15.099999999999795</v>
      </c>
    </row>
    <row r="655379" spans="17:18" x14ac:dyDescent="0.35">
      <c r="Q655379" s="99">
        <v>218</v>
      </c>
      <c r="R655379" s="1">
        <v>43</v>
      </c>
    </row>
    <row r="655380" spans="17:18" x14ac:dyDescent="0.35">
      <c r="Q655380" s="99">
        <v>77.3</v>
      </c>
      <c r="R655380" s="1">
        <v>80.000000000000028</v>
      </c>
    </row>
    <row r="655381" spans="17:18" x14ac:dyDescent="0.35">
      <c r="Q655381" s="99">
        <v>257.8</v>
      </c>
      <c r="R655381" s="1">
        <v>-14.000000000000114</v>
      </c>
    </row>
    <row r="655382" spans="17:18" x14ac:dyDescent="0.35">
      <c r="Q655382" s="99">
        <v>174.5</v>
      </c>
      <c r="R655382" s="1">
        <v>57</v>
      </c>
    </row>
    <row r="655383" spans="17:18" x14ac:dyDescent="0.35">
      <c r="Q655383" s="99">
        <v>355.3</v>
      </c>
      <c r="R655383" s="1">
        <v>71.999999999999886</v>
      </c>
    </row>
    <row r="655384" spans="17:18" x14ac:dyDescent="0.35">
      <c r="Q655384" s="99">
        <v>150.6</v>
      </c>
      <c r="R655384" s="1">
        <v>71.000000000000057</v>
      </c>
    </row>
    <row r="655385" spans="17:18" x14ac:dyDescent="0.35">
      <c r="Q655385" s="99">
        <v>172.1</v>
      </c>
      <c r="R655385" s="1">
        <v>-88.999999999999943</v>
      </c>
    </row>
    <row r="655386" spans="17:18" x14ac:dyDescent="0.35">
      <c r="Q655386" s="99">
        <v>121.2</v>
      </c>
      <c r="R655386" s="1">
        <v>57.999999999999972</v>
      </c>
    </row>
    <row r="655387" spans="17:18" x14ac:dyDescent="0.35">
      <c r="Q655387" s="99">
        <v>334.4</v>
      </c>
      <c r="R655387" s="1">
        <v>11.000000000000227</v>
      </c>
    </row>
    <row r="655388" spans="17:18" x14ac:dyDescent="0.35">
      <c r="Q655388" s="99">
        <v>149.30000000000001</v>
      </c>
      <c r="R655388" s="1">
        <v>11.999999999999886</v>
      </c>
    </row>
    <row r="655392" spans="17:18" x14ac:dyDescent="0.35">
      <c r="Q655392" s="99">
        <v>101.5</v>
      </c>
      <c r="R655392" s="1">
        <v>-72</v>
      </c>
    </row>
    <row r="655393" spans="17:18" x14ac:dyDescent="0.35">
      <c r="Q655393" s="99">
        <v>0</v>
      </c>
      <c r="R655393" s="1">
        <v>1027</v>
      </c>
    </row>
    <row r="655397" spans="17:18" x14ac:dyDescent="0.35">
      <c r="Q655397" s="99">
        <v>193.7</v>
      </c>
      <c r="R655397" s="1">
        <v>-162.99999999999989</v>
      </c>
    </row>
    <row r="671592" spans="17:18" x14ac:dyDescent="0.35">
      <c r="Q671592" s="99">
        <v>113.6</v>
      </c>
      <c r="R671592" s="1">
        <v>327</v>
      </c>
    </row>
    <row r="671593" spans="17:18" x14ac:dyDescent="0.35">
      <c r="Q671593" s="99">
        <v>57.7</v>
      </c>
      <c r="R671593" s="1">
        <v>332.00000000000006</v>
      </c>
    </row>
    <row r="671594" spans="17:18" x14ac:dyDescent="0.35">
      <c r="Q671594" s="99">
        <v>77.7</v>
      </c>
      <c r="R671594" s="1">
        <v>134.99999999999997</v>
      </c>
    </row>
    <row r="671595" spans="17:18" x14ac:dyDescent="0.35">
      <c r="Q671595" s="99">
        <v>59.8</v>
      </c>
      <c r="R671595" s="1">
        <v>429.99999999999994</v>
      </c>
    </row>
    <row r="671596" spans="17:18" x14ac:dyDescent="0.35">
      <c r="Q671596" s="99">
        <v>55.5</v>
      </c>
      <c r="R671596" s="1">
        <v>321</v>
      </c>
    </row>
    <row r="671597" spans="17:18" x14ac:dyDescent="0.35">
      <c r="Q671597" s="99">
        <v>118.7</v>
      </c>
      <c r="R671597" s="1">
        <v>375.00000000000006</v>
      </c>
    </row>
    <row r="671598" spans="17:18" x14ac:dyDescent="0.35">
      <c r="Q671598" s="99">
        <v>233.2</v>
      </c>
      <c r="R671598" s="1">
        <v>163.00000000000011</v>
      </c>
    </row>
    <row r="671599" spans="17:18" x14ac:dyDescent="0.35">
      <c r="Q671599" s="99">
        <v>156.80000000000001</v>
      </c>
      <c r="R671599" s="1">
        <v>574</v>
      </c>
    </row>
    <row r="671600" spans="17:18" x14ac:dyDescent="0.35">
      <c r="Q671600" s="99">
        <v>125.3</v>
      </c>
      <c r="R671600" s="1">
        <v>509.99999999999989</v>
      </c>
    </row>
    <row r="671601" spans="17:18" x14ac:dyDescent="0.35">
      <c r="Q671601" s="99">
        <v>120.7</v>
      </c>
      <c r="R671601" s="1">
        <v>418.00000000000011</v>
      </c>
    </row>
    <row r="671602" spans="17:18" x14ac:dyDescent="0.35">
      <c r="Q671602" s="99">
        <v>98.9</v>
      </c>
      <c r="R671602" s="1">
        <v>228.99999999999994</v>
      </c>
    </row>
    <row r="671603" spans="17:18" x14ac:dyDescent="0.35">
      <c r="Q671603" s="99">
        <v>161</v>
      </c>
      <c r="R671603" s="1">
        <v>100</v>
      </c>
    </row>
    <row r="671604" spans="17:18" x14ac:dyDescent="0.35">
      <c r="Q671604" s="99">
        <v>163</v>
      </c>
      <c r="R671604" s="1">
        <v>193</v>
      </c>
    </row>
    <row r="671605" spans="17:18" x14ac:dyDescent="0.35">
      <c r="Q671605" s="99">
        <v>91.9</v>
      </c>
      <c r="R671605" s="1">
        <v>125.99999999999994</v>
      </c>
    </row>
    <row r="671606" spans="17:18" x14ac:dyDescent="0.35">
      <c r="Q671606" s="99">
        <v>234.8</v>
      </c>
      <c r="R671606" s="1">
        <v>115.99999999999989</v>
      </c>
    </row>
    <row r="671607" spans="17:18" x14ac:dyDescent="0.35">
      <c r="Q671607" s="99">
        <v>117.1</v>
      </c>
      <c r="R671607" s="1">
        <v>134.00000000000006</v>
      </c>
    </row>
    <row r="671608" spans="17:18" x14ac:dyDescent="0.35">
      <c r="Q671608" s="99">
        <v>76.599999999999994</v>
      </c>
      <c r="R671608" s="1">
        <v>104.00000000000006</v>
      </c>
    </row>
    <row r="671609" spans="17:18" x14ac:dyDescent="0.35">
      <c r="Q671609" s="99">
        <v>72.5</v>
      </c>
      <c r="R671609" s="1">
        <v>90</v>
      </c>
    </row>
    <row r="671610" spans="17:18" x14ac:dyDescent="0.35">
      <c r="Q671610" s="99">
        <v>173.88888888888889</v>
      </c>
      <c r="R671610" s="1">
        <v>162.66666666666669</v>
      </c>
    </row>
    <row r="671611" spans="17:18" x14ac:dyDescent="0.35">
      <c r="Q671611" s="99">
        <v>194.7</v>
      </c>
      <c r="R671611" s="1">
        <v>152.00000000000011</v>
      </c>
    </row>
    <row r="671612" spans="17:18" x14ac:dyDescent="0.35">
      <c r="Q671612" s="99">
        <v>288.7</v>
      </c>
      <c r="R671612" s="1">
        <v>90.000000000000114</v>
      </c>
    </row>
    <row r="671613" spans="17:18" x14ac:dyDescent="0.35">
      <c r="Q671613" s="99">
        <v>136.6</v>
      </c>
      <c r="R671613" s="1">
        <v>383</v>
      </c>
    </row>
    <row r="671614" spans="17:18" x14ac:dyDescent="0.35">
      <c r="Q671614" s="99">
        <v>189.25</v>
      </c>
      <c r="R671614" s="1">
        <v>615.5</v>
      </c>
    </row>
    <row r="671615" spans="17:18" x14ac:dyDescent="0.35">
      <c r="Q671615" s="99">
        <v>256.95</v>
      </c>
      <c r="R671615" s="1">
        <v>616.5</v>
      </c>
    </row>
    <row r="671616" spans="17:18" x14ac:dyDescent="0.35">
      <c r="Q671616" s="99">
        <v>118.7</v>
      </c>
      <c r="R671616" s="1">
        <v>136.99999999999997</v>
      </c>
    </row>
    <row r="671617" spans="17:18" x14ac:dyDescent="0.35">
      <c r="Q671617" s="99">
        <v>352.21052631578948</v>
      </c>
      <c r="R671617" s="1">
        <v>102.8947368421052</v>
      </c>
    </row>
    <row r="671618" spans="17:18" x14ac:dyDescent="0.35">
      <c r="Q671618" s="99">
        <v>147</v>
      </c>
      <c r="R671618" s="1">
        <v>121</v>
      </c>
    </row>
    <row r="671619" spans="17:18" x14ac:dyDescent="0.35">
      <c r="Q671619" s="99">
        <v>111.5</v>
      </c>
      <c r="R671619" s="1">
        <v>323</v>
      </c>
    </row>
    <row r="671620" spans="17:18" x14ac:dyDescent="0.35">
      <c r="Q671620" s="99">
        <v>53.2</v>
      </c>
      <c r="R671620" s="1">
        <v>235.00000000000006</v>
      </c>
    </row>
    <row r="671621" spans="17:18" x14ac:dyDescent="0.35">
      <c r="Q671621" s="99">
        <v>29.2</v>
      </c>
      <c r="R671621" s="1">
        <v>276.00000000000006</v>
      </c>
    </row>
    <row r="671622" spans="17:18" x14ac:dyDescent="0.35">
      <c r="Q671622" s="99">
        <v>83.8</v>
      </c>
      <c r="R671622" s="1">
        <v>302</v>
      </c>
    </row>
    <row r="671623" spans="17:18" x14ac:dyDescent="0.35">
      <c r="Q671623" s="99">
        <v>57.7</v>
      </c>
      <c r="R671623" s="1">
        <v>206</v>
      </c>
    </row>
    <row r="671624" spans="17:18" x14ac:dyDescent="0.35">
      <c r="Q671624" s="99">
        <v>149.1</v>
      </c>
      <c r="R671624" s="1">
        <v>295</v>
      </c>
    </row>
    <row r="671625" spans="17:18" x14ac:dyDescent="0.35">
      <c r="Q671625" s="99">
        <v>50.1</v>
      </c>
      <c r="R671625" s="1">
        <v>132</v>
      </c>
    </row>
    <row r="671626" spans="17:18" x14ac:dyDescent="0.35">
      <c r="Q671626" s="99">
        <v>143.5</v>
      </c>
      <c r="R671626" s="1">
        <v>226</v>
      </c>
    </row>
    <row r="671627" spans="17:18" x14ac:dyDescent="0.35">
      <c r="Q671627" s="99">
        <v>146</v>
      </c>
      <c r="R671627" s="1">
        <v>250</v>
      </c>
    </row>
    <row r="671628" spans="17:18" x14ac:dyDescent="0.35">
      <c r="Q671628" s="99">
        <v>60.9</v>
      </c>
      <c r="R671628" s="1">
        <v>644.00000000000011</v>
      </c>
    </row>
    <row r="671629" spans="17:18" x14ac:dyDescent="0.35">
      <c r="Q671629" s="99">
        <v>87</v>
      </c>
      <c r="R671629" s="1">
        <v>216</v>
      </c>
    </row>
    <row r="671630" spans="17:18" x14ac:dyDescent="0.35">
      <c r="Q671630" s="99">
        <v>96.9</v>
      </c>
      <c r="R671630" s="1">
        <v>127.99999999999994</v>
      </c>
    </row>
    <row r="671631" spans="17:18" x14ac:dyDescent="0.35">
      <c r="Q671631" s="99">
        <v>146</v>
      </c>
      <c r="R671631" s="1">
        <v>378</v>
      </c>
    </row>
    <row r="671632" spans="17:18" x14ac:dyDescent="0.35">
      <c r="Q671632" s="99">
        <v>97.3</v>
      </c>
      <c r="R671632" s="1">
        <v>126.00000000000003</v>
      </c>
    </row>
    <row r="671639" spans="17:18" x14ac:dyDescent="0.35">
      <c r="Q671639" s="99">
        <v>373.05</v>
      </c>
      <c r="R671639" s="1">
        <v>-1924.4999999999998</v>
      </c>
    </row>
    <row r="671640" spans="17:18" x14ac:dyDescent="0.35">
      <c r="Q671640" s="99">
        <v>258.55</v>
      </c>
      <c r="R671640" s="1">
        <v>-1751.4999999999998</v>
      </c>
    </row>
    <row r="671643" spans="17:18" x14ac:dyDescent="0.35">
      <c r="Q671643" s="99">
        <v>195.75</v>
      </c>
      <c r="R671643" s="1">
        <v>-1368.25</v>
      </c>
    </row>
    <row r="671644" spans="17:18" x14ac:dyDescent="0.35">
      <c r="Q671644" s="99">
        <v>242.2</v>
      </c>
      <c r="R671644" s="1">
        <v>-474.00000000000017</v>
      </c>
    </row>
    <row r="671645" spans="17:18" x14ac:dyDescent="0.35">
      <c r="Q671645" s="99">
        <v>173.95</v>
      </c>
      <c r="R671645" s="1">
        <v>-1257.5000000000002</v>
      </c>
    </row>
    <row r="671646" spans="17:18" x14ac:dyDescent="0.35">
      <c r="Q671646" s="99">
        <v>64.95</v>
      </c>
      <c r="R671646" s="1">
        <v>-649.50000000000011</v>
      </c>
    </row>
    <row r="671647" spans="17:18" x14ac:dyDescent="0.35">
      <c r="Q671647" s="99">
        <v>202.85</v>
      </c>
      <c r="R671647" s="1">
        <v>-2019.4999999999995</v>
      </c>
    </row>
    <row r="671648" spans="17:18" x14ac:dyDescent="0.35">
      <c r="Q671648" s="99">
        <v>155.25</v>
      </c>
      <c r="R671648" s="1">
        <v>-478.5</v>
      </c>
    </row>
    <row r="671649" spans="17:18" x14ac:dyDescent="0.35">
      <c r="Q671649" s="99">
        <v>99.65</v>
      </c>
      <c r="R671649" s="1">
        <v>-823.49999999999989</v>
      </c>
    </row>
    <row r="671650" spans="17:18" x14ac:dyDescent="0.35">
      <c r="Q671650" s="99">
        <v>150.69999999999999</v>
      </c>
      <c r="R671650" s="1">
        <v>-1485.0000000000002</v>
      </c>
    </row>
    <row r="671651" spans="17:18" x14ac:dyDescent="0.35">
      <c r="Q671651" s="99">
        <v>115.65</v>
      </c>
      <c r="R671651" s="1">
        <v>-633.49999999999989</v>
      </c>
    </row>
    <row r="671652" spans="17:18" x14ac:dyDescent="0.35">
      <c r="Q671652" s="99">
        <v>295.64999999999998</v>
      </c>
      <c r="R671652" s="1">
        <v>-1397.5000000000005</v>
      </c>
    </row>
    <row r="671653" spans="17:18" x14ac:dyDescent="0.35">
      <c r="Q671653" s="99">
        <v>230.15</v>
      </c>
      <c r="R671653" s="1">
        <v>-246.49999999999991</v>
      </c>
    </row>
    <row r="671654" spans="17:18" x14ac:dyDescent="0.35">
      <c r="Q671654" s="99">
        <v>222.9</v>
      </c>
      <c r="R671654" s="1">
        <v>-1207.0000000000002</v>
      </c>
    </row>
    <row r="671655" spans="17:18" x14ac:dyDescent="0.35">
      <c r="Q671655" s="99">
        <v>168.55</v>
      </c>
      <c r="R671655" s="1">
        <v>-2.5000000000001137</v>
      </c>
    </row>
    <row r="671656" spans="17:18" x14ac:dyDescent="0.35">
      <c r="Q671656" s="99">
        <v>210.15</v>
      </c>
      <c r="R671656" s="1">
        <v>-921.05</v>
      </c>
    </row>
    <row r="671657" spans="17:18" x14ac:dyDescent="0.35">
      <c r="Q671657" s="99">
        <v>179.25</v>
      </c>
      <c r="R671657" s="1">
        <v>666.5</v>
      </c>
    </row>
    <row r="671658" spans="17:18" x14ac:dyDescent="0.35">
      <c r="Q671658" s="99">
        <v>104.85</v>
      </c>
      <c r="R671658" s="1">
        <v>-507.50000000000011</v>
      </c>
    </row>
    <row r="671659" spans="17:18" x14ac:dyDescent="0.35">
      <c r="Q671659" s="99">
        <v>92.6</v>
      </c>
      <c r="R671659" s="1">
        <v>-896.00000000000011</v>
      </c>
    </row>
    <row r="671661" spans="17:18" x14ac:dyDescent="0.35">
      <c r="Q671661" s="99">
        <v>175</v>
      </c>
      <c r="R671661" s="1">
        <v>-14</v>
      </c>
    </row>
    <row r="671663" spans="17:18" x14ac:dyDescent="0.35">
      <c r="Q671663" s="99">
        <v>134.21052631578948</v>
      </c>
      <c r="R671663" s="1">
        <v>0</v>
      </c>
    </row>
    <row r="671664" spans="17:18" x14ac:dyDescent="0.35">
      <c r="Q671664" s="99">
        <v>269.2</v>
      </c>
      <c r="R671664" s="1">
        <v>-2690.9999999999995</v>
      </c>
    </row>
    <row r="671665" spans="17:18" x14ac:dyDescent="0.35">
      <c r="Q671665" s="99">
        <v>112.84210526315789</v>
      </c>
      <c r="R671665" s="1">
        <v>0</v>
      </c>
    </row>
    <row r="671666" spans="17:18" x14ac:dyDescent="0.35">
      <c r="Q671666" s="99">
        <v>305</v>
      </c>
      <c r="R671666" s="1">
        <v>-1583</v>
      </c>
    </row>
    <row r="671667" spans="17:18" x14ac:dyDescent="0.35">
      <c r="Q671667" s="99">
        <v>269.95</v>
      </c>
      <c r="R671667" s="1">
        <v>-1114.5000000000002</v>
      </c>
    </row>
    <row r="671668" spans="17:18" x14ac:dyDescent="0.35">
      <c r="Q671668" s="99">
        <v>181.25</v>
      </c>
      <c r="R671668" s="1">
        <v>-916.5</v>
      </c>
    </row>
    <row r="671670" spans="17:18" x14ac:dyDescent="0.35">
      <c r="Q671670" s="99">
        <v>276.14999999999998</v>
      </c>
      <c r="R671670" s="1">
        <v>-616.49999999999977</v>
      </c>
    </row>
    <row r="671671" spans="17:18" x14ac:dyDescent="0.35">
      <c r="Q671671" s="99">
        <v>168.05</v>
      </c>
      <c r="R671671" s="1">
        <v>-775.5</v>
      </c>
    </row>
    <row r="671672" spans="17:18" x14ac:dyDescent="0.35">
      <c r="Q671672" s="99">
        <v>167.75</v>
      </c>
      <c r="R671672" s="1">
        <v>-1367.5</v>
      </c>
    </row>
    <row r="671673" spans="17:18" x14ac:dyDescent="0.35">
      <c r="Q671673" s="99">
        <v>259.14999999999998</v>
      </c>
      <c r="R671673" s="1">
        <v>-1545.5</v>
      </c>
    </row>
    <row r="671674" spans="17:18" x14ac:dyDescent="0.35">
      <c r="Q671674" s="99">
        <v>135.1</v>
      </c>
      <c r="R671674" s="1">
        <v>-523.00000000000011</v>
      </c>
    </row>
    <row r="671675" spans="17:18" x14ac:dyDescent="0.35">
      <c r="Q671675" s="99">
        <v>250.2</v>
      </c>
      <c r="R671675" s="1">
        <v>-2423</v>
      </c>
    </row>
    <row r="671676" spans="17:18" x14ac:dyDescent="0.35">
      <c r="Q671676" s="99">
        <v>275.64999999999998</v>
      </c>
      <c r="R671676" s="1">
        <v>-866.49999999999977</v>
      </c>
    </row>
    <row r="671677" spans="17:18" x14ac:dyDescent="0.35">
      <c r="Q671677" s="99">
        <v>269</v>
      </c>
      <c r="R671677" s="1">
        <v>-479</v>
      </c>
    </row>
    <row r="671678" spans="17:18" x14ac:dyDescent="0.35">
      <c r="Q671678" s="99">
        <v>200.1</v>
      </c>
      <c r="R671678" s="1">
        <v>-1416.9999999999995</v>
      </c>
    </row>
    <row r="671679" spans="17:18" x14ac:dyDescent="0.35">
      <c r="Q671679" s="99">
        <v>222.8</v>
      </c>
      <c r="R671679" s="1">
        <v>-371.00000000000011</v>
      </c>
    </row>
    <row r="671680" spans="17:18" x14ac:dyDescent="0.35">
      <c r="Q671680" s="99">
        <v>250.25</v>
      </c>
      <c r="R671680" s="1">
        <v>186.5</v>
      </c>
    </row>
    <row r="671681" spans="17:18" x14ac:dyDescent="0.35">
      <c r="Q671681" s="99">
        <v>221.1</v>
      </c>
      <c r="R671681" s="1">
        <v>-318.99999999999994</v>
      </c>
    </row>
    <row r="671682" spans="17:18" x14ac:dyDescent="0.35">
      <c r="Q671682" s="99">
        <v>125.1</v>
      </c>
      <c r="R671682" s="1">
        <v>-378.00000000000011</v>
      </c>
    </row>
    <row r="671683" spans="17:18" x14ac:dyDescent="0.35">
      <c r="Q671683" s="99">
        <v>205.8</v>
      </c>
      <c r="R671683" s="1">
        <v>-2053</v>
      </c>
    </row>
    <row r="671684" spans="17:18" x14ac:dyDescent="0.35">
      <c r="Q671684" s="99">
        <v>141.75</v>
      </c>
      <c r="R671684" s="1">
        <v>-770.5</v>
      </c>
    </row>
    <row r="671685" spans="17:18" x14ac:dyDescent="0.35">
      <c r="Q671685" s="99">
        <v>274.2</v>
      </c>
      <c r="R671685" s="1">
        <v>-212.99999999999989</v>
      </c>
    </row>
    <row r="671686" spans="17:18" x14ac:dyDescent="0.35">
      <c r="Q671686" s="99">
        <v>222.4</v>
      </c>
      <c r="R671686" s="1">
        <v>-2224.0000000000005</v>
      </c>
    </row>
    <row r="671687" spans="17:18" x14ac:dyDescent="0.35">
      <c r="Q671687" s="99">
        <v>163.30000000000001</v>
      </c>
      <c r="R671687" s="1">
        <v>-1534.9999999999998</v>
      </c>
    </row>
    <row r="671688" spans="17:18" x14ac:dyDescent="0.35">
      <c r="Q671688" s="99">
        <v>135</v>
      </c>
      <c r="R671688" s="1">
        <v>-242</v>
      </c>
    </row>
    <row r="671689" spans="17:18" x14ac:dyDescent="0.35">
      <c r="Q671689" s="99">
        <v>239.1</v>
      </c>
      <c r="R671689" s="1">
        <v>-1745.9999999999995</v>
      </c>
    </row>
    <row r="671690" spans="17:18" x14ac:dyDescent="0.35">
      <c r="Q671690" s="99">
        <v>101.46666666666667</v>
      </c>
      <c r="R671690" s="1">
        <v>813.33333333333314</v>
      </c>
    </row>
    <row r="671691" spans="17:18" x14ac:dyDescent="0.35">
      <c r="Q671691" s="99">
        <v>111.6</v>
      </c>
      <c r="R671691" s="1">
        <v>190.00000000000006</v>
      </c>
    </row>
    <row r="671692" spans="17:18" x14ac:dyDescent="0.35">
      <c r="Q671692" s="99">
        <v>43.55</v>
      </c>
      <c r="R671692" s="1">
        <v>-148.49999999999994</v>
      </c>
    </row>
    <row r="671693" spans="17:18" x14ac:dyDescent="0.35">
      <c r="Q671693" s="99">
        <v>135</v>
      </c>
      <c r="R671693" s="1">
        <v>-196</v>
      </c>
    </row>
    <row r="671707" spans="17:18" x14ac:dyDescent="0.35">
      <c r="Q671707" s="99">
        <v>147.5</v>
      </c>
      <c r="R671707" s="1">
        <v>-95</v>
      </c>
    </row>
    <row r="671708" spans="17:18" x14ac:dyDescent="0.35">
      <c r="Q671708" s="99">
        <v>206.3</v>
      </c>
      <c r="R671708" s="1">
        <v>-2057</v>
      </c>
    </row>
    <row r="671709" spans="17:18" x14ac:dyDescent="0.35">
      <c r="Q671709" s="99">
        <v>180</v>
      </c>
      <c r="R671709" s="1">
        <v>-667</v>
      </c>
    </row>
    <row r="671710" spans="17:18" x14ac:dyDescent="0.35">
      <c r="Q671710" s="99">
        <v>268</v>
      </c>
      <c r="R671710" s="1">
        <v>-651</v>
      </c>
    </row>
    <row r="671711" spans="17:18" x14ac:dyDescent="0.35">
      <c r="Q671711" s="99">
        <v>200</v>
      </c>
      <c r="R671711" s="1">
        <v>-967</v>
      </c>
    </row>
    <row r="671712" spans="17:18" x14ac:dyDescent="0.35">
      <c r="Q671712" s="99">
        <v>356.3</v>
      </c>
      <c r="R671712" s="1">
        <v>-1832.9999999999998</v>
      </c>
    </row>
    <row r="671713" spans="17:18" x14ac:dyDescent="0.35">
      <c r="Q671713" s="99">
        <v>200.1</v>
      </c>
      <c r="R671713" s="1">
        <v>130.00000000000006</v>
      </c>
    </row>
    <row r="671714" spans="17:18" x14ac:dyDescent="0.35">
      <c r="Q671714" s="99">
        <v>183.55555555555554</v>
      </c>
      <c r="R671714" s="1">
        <v>-133.55555555555543</v>
      </c>
    </row>
    <row r="671715" spans="17:18" x14ac:dyDescent="0.35">
      <c r="Q671715" s="99">
        <v>121.5</v>
      </c>
      <c r="R671715" s="1">
        <v>-196</v>
      </c>
    </row>
    <row r="671716" spans="17:18" x14ac:dyDescent="0.35">
      <c r="Q671716" s="99">
        <v>180.9</v>
      </c>
      <c r="R671716" s="1">
        <v>-131.00000000000006</v>
      </c>
    </row>
    <row r="671717" spans="17:18" x14ac:dyDescent="0.35">
      <c r="Q671717" s="99">
        <v>366.5</v>
      </c>
      <c r="R671717" s="1">
        <v>-3168</v>
      </c>
    </row>
    <row r="671718" spans="17:18" x14ac:dyDescent="0.35">
      <c r="Q671718" s="99">
        <v>289</v>
      </c>
      <c r="R671718" s="1">
        <v>-793</v>
      </c>
    </row>
    <row r="671719" spans="17:18" x14ac:dyDescent="0.35">
      <c r="Q671719" s="99">
        <v>179.4</v>
      </c>
      <c r="R671719" s="1">
        <v>-911.99999999999989</v>
      </c>
    </row>
    <row r="671720" spans="17:18" x14ac:dyDescent="0.35">
      <c r="Q671720" s="99">
        <v>369.7</v>
      </c>
      <c r="R671720" s="1">
        <v>-1689.0000000000002</v>
      </c>
    </row>
    <row r="671721" spans="17:18" x14ac:dyDescent="0.35">
      <c r="Q671721" s="99">
        <v>314.60000000000002</v>
      </c>
      <c r="R671721" s="1">
        <v>-1894.9999999999995</v>
      </c>
    </row>
    <row r="671722" spans="17:18" x14ac:dyDescent="0.35">
      <c r="Q671722" s="99">
        <v>269.5</v>
      </c>
      <c r="R671722" s="1">
        <v>-2693</v>
      </c>
    </row>
    <row r="671723" spans="17:18" x14ac:dyDescent="0.35">
      <c r="Q671723" s="99">
        <v>374.7</v>
      </c>
      <c r="R671723" s="1">
        <v>-2006.0000000000002</v>
      </c>
    </row>
    <row r="671724" spans="17:18" x14ac:dyDescent="0.35">
      <c r="Q671724" s="99">
        <v>366.4</v>
      </c>
      <c r="R671724" s="1">
        <v>-783.99999999999977</v>
      </c>
    </row>
    <row r="671725" spans="17:18" x14ac:dyDescent="0.35">
      <c r="Q671725" s="99">
        <v>222.6</v>
      </c>
      <c r="R671725" s="1">
        <v>-111.99999999999994</v>
      </c>
    </row>
    <row r="671726" spans="17:18" x14ac:dyDescent="0.35">
      <c r="Q671726" s="99">
        <v>216.3</v>
      </c>
      <c r="R671726" s="1">
        <v>-2144</v>
      </c>
    </row>
    <row r="671727" spans="17:18" x14ac:dyDescent="0.35">
      <c r="Q671727" s="99">
        <v>358.3</v>
      </c>
      <c r="R671727" s="1">
        <v>-3231.0000000000005</v>
      </c>
    </row>
    <row r="671728" spans="17:18" x14ac:dyDescent="0.35">
      <c r="Q671728" s="99">
        <v>262.5</v>
      </c>
      <c r="R671728" s="1">
        <v>-2599</v>
      </c>
    </row>
    <row r="671729" spans="17:18" x14ac:dyDescent="0.35">
      <c r="Q671729" s="99">
        <v>165.4</v>
      </c>
      <c r="R671729" s="1">
        <v>-1243.0000000000002</v>
      </c>
    </row>
    <row r="671730" spans="17:18" x14ac:dyDescent="0.35">
      <c r="Q671730" s="99">
        <v>289.89999999999998</v>
      </c>
      <c r="R671730" s="1">
        <v>-2898.0000000000005</v>
      </c>
    </row>
    <row r="671731" spans="17:18" x14ac:dyDescent="0.35">
      <c r="Q671731" s="99">
        <v>242.6</v>
      </c>
      <c r="R671731" s="1">
        <v>-2424.9999999999995</v>
      </c>
    </row>
    <row r="671732" spans="17:18" x14ac:dyDescent="0.35">
      <c r="Q671732" s="99">
        <v>422.6</v>
      </c>
      <c r="R671732" s="1">
        <v>-47.000000000000227</v>
      </c>
    </row>
    <row r="671733" spans="17:18" x14ac:dyDescent="0.35">
      <c r="Q671733" s="99">
        <v>228</v>
      </c>
      <c r="R671733" s="1">
        <v>-1886</v>
      </c>
    </row>
    <row r="671734" spans="17:18" x14ac:dyDescent="0.35">
      <c r="Q671734" s="99">
        <v>220.7</v>
      </c>
      <c r="R671734" s="1">
        <v>181.00000000000011</v>
      </c>
    </row>
    <row r="671735" spans="17:18" x14ac:dyDescent="0.35">
      <c r="Q671735" s="99">
        <v>319.39999999999998</v>
      </c>
      <c r="R671735" s="1">
        <v>-542.99999999999977</v>
      </c>
    </row>
    <row r="671736" spans="17:18" x14ac:dyDescent="0.35">
      <c r="Q671736" s="99">
        <v>361.9</v>
      </c>
      <c r="R671736" s="1">
        <v>-279.99999999999977</v>
      </c>
    </row>
    <row r="671737" spans="17:18" x14ac:dyDescent="0.35">
      <c r="Q671737" s="99">
        <v>220.5</v>
      </c>
      <c r="R671737" s="1">
        <v>-1560</v>
      </c>
    </row>
    <row r="671738" spans="17:18" x14ac:dyDescent="0.35">
      <c r="Q671738" s="99">
        <v>296.10000000000002</v>
      </c>
      <c r="R671738" s="1">
        <v>-1447</v>
      </c>
    </row>
    <row r="671749" spans="17:18" x14ac:dyDescent="0.35">
      <c r="Q671749" s="99">
        <v>109.2</v>
      </c>
    </row>
    <row r="671750" spans="17:18" x14ac:dyDescent="0.35">
      <c r="Q671750" s="99">
        <v>162.80000000000001</v>
      </c>
    </row>
    <row r="671751" spans="17:18" x14ac:dyDescent="0.35">
      <c r="Q671751" s="99">
        <v>66.7</v>
      </c>
    </row>
    <row r="671752" spans="17:18" x14ac:dyDescent="0.35">
      <c r="Q671752" s="99">
        <v>61.9</v>
      </c>
      <c r="R671752" s="1">
        <v>-5.9999999999999929</v>
      </c>
    </row>
    <row r="671753" spans="17:18" x14ac:dyDescent="0.35">
      <c r="Q671753" s="99">
        <v>121.2</v>
      </c>
      <c r="R671753" s="1">
        <v>57.999999999999972</v>
      </c>
    </row>
    <row r="671754" spans="17:18" x14ac:dyDescent="0.35">
      <c r="Q671754" s="99">
        <v>334.4</v>
      </c>
      <c r="R671754" s="1">
        <v>11.000000000000227</v>
      </c>
    </row>
    <row r="671755" spans="17:18" x14ac:dyDescent="0.35">
      <c r="Q671755" s="99">
        <v>102.1</v>
      </c>
      <c r="R671755" s="1">
        <v>37.000000000000057</v>
      </c>
    </row>
    <row r="671756" spans="17:18" x14ac:dyDescent="0.35">
      <c r="Q671756" s="99">
        <v>126.4</v>
      </c>
      <c r="R671756" s="1">
        <v>-41.000000000000057</v>
      </c>
    </row>
    <row r="671757" spans="17:18" x14ac:dyDescent="0.35">
      <c r="Q671757" s="99">
        <v>222.1</v>
      </c>
      <c r="R671757" s="1">
        <v>-2.9999999999999432</v>
      </c>
    </row>
    <row r="671758" spans="17:18" x14ac:dyDescent="0.35">
      <c r="Q671758" s="99">
        <v>141.19999999999999</v>
      </c>
      <c r="R671758" s="1">
        <v>-160.99999999999989</v>
      </c>
    </row>
    <row r="671759" spans="17:18" x14ac:dyDescent="0.35">
      <c r="Q671759" s="99">
        <v>172.3</v>
      </c>
      <c r="R671759" s="1">
        <v>0.99999999999988631</v>
      </c>
    </row>
    <row r="671760" spans="17:18" x14ac:dyDescent="0.35">
      <c r="Q671760" s="99">
        <v>119.3</v>
      </c>
      <c r="R671760" s="1">
        <v>-22.999999999999972</v>
      </c>
    </row>
    <row r="671761" spans="17:18" x14ac:dyDescent="0.35">
      <c r="Q671761" s="99">
        <v>302.3</v>
      </c>
      <c r="R671761" s="1">
        <v>45.999999999999886</v>
      </c>
    </row>
    <row r="671762" spans="17:18" x14ac:dyDescent="0.35">
      <c r="Q671762" s="99">
        <v>270.10000000000002</v>
      </c>
      <c r="R671762" s="1">
        <v>15.099999999999795</v>
      </c>
    </row>
    <row r="671763" spans="17:18" x14ac:dyDescent="0.35">
      <c r="Q671763" s="99">
        <v>218</v>
      </c>
      <c r="R671763" s="1">
        <v>43</v>
      </c>
    </row>
    <row r="671764" spans="17:18" x14ac:dyDescent="0.35">
      <c r="Q671764" s="99">
        <v>77.3</v>
      </c>
      <c r="R671764" s="1">
        <v>80.000000000000028</v>
      </c>
    </row>
    <row r="671765" spans="17:18" x14ac:dyDescent="0.35">
      <c r="Q671765" s="99">
        <v>257.8</v>
      </c>
      <c r="R671765" s="1">
        <v>-14.000000000000114</v>
      </c>
    </row>
    <row r="671766" spans="17:18" x14ac:dyDescent="0.35">
      <c r="Q671766" s="99">
        <v>174.5</v>
      </c>
      <c r="R671766" s="1">
        <v>57</v>
      </c>
    </row>
    <row r="671767" spans="17:18" x14ac:dyDescent="0.35">
      <c r="Q671767" s="99">
        <v>355.3</v>
      </c>
      <c r="R671767" s="1">
        <v>71.999999999999886</v>
      </c>
    </row>
    <row r="671768" spans="17:18" x14ac:dyDescent="0.35">
      <c r="Q671768" s="99">
        <v>150.6</v>
      </c>
      <c r="R671768" s="1">
        <v>71.000000000000057</v>
      </c>
    </row>
    <row r="671769" spans="17:18" x14ac:dyDescent="0.35">
      <c r="Q671769" s="99">
        <v>172.1</v>
      </c>
      <c r="R671769" s="1">
        <v>-88.999999999999943</v>
      </c>
    </row>
    <row r="671770" spans="17:18" x14ac:dyDescent="0.35">
      <c r="Q671770" s="99">
        <v>121.2</v>
      </c>
      <c r="R671770" s="1">
        <v>57.999999999999972</v>
      </c>
    </row>
    <row r="671771" spans="17:18" x14ac:dyDescent="0.35">
      <c r="Q671771" s="99">
        <v>334.4</v>
      </c>
      <c r="R671771" s="1">
        <v>11.000000000000227</v>
      </c>
    </row>
    <row r="671772" spans="17:18" x14ac:dyDescent="0.35">
      <c r="Q671772" s="99">
        <v>149.30000000000001</v>
      </c>
      <c r="R671772" s="1">
        <v>11.999999999999886</v>
      </c>
    </row>
    <row r="671776" spans="17:18" x14ac:dyDescent="0.35">
      <c r="Q671776" s="99">
        <v>101.5</v>
      </c>
      <c r="R671776" s="1">
        <v>-72</v>
      </c>
    </row>
    <row r="671777" spans="17:18" x14ac:dyDescent="0.35">
      <c r="Q671777" s="99">
        <v>0</v>
      </c>
      <c r="R671777" s="1">
        <v>1027</v>
      </c>
    </row>
    <row r="671781" spans="17:18" x14ac:dyDescent="0.35">
      <c r="Q671781" s="99">
        <v>193.7</v>
      </c>
      <c r="R671781" s="1">
        <v>-162.99999999999989</v>
      </c>
    </row>
    <row r="687976" spans="17:18" x14ac:dyDescent="0.35">
      <c r="Q687976" s="99">
        <v>113.6</v>
      </c>
      <c r="R687976" s="1">
        <v>327</v>
      </c>
    </row>
    <row r="687977" spans="17:18" x14ac:dyDescent="0.35">
      <c r="Q687977" s="99">
        <v>57.7</v>
      </c>
      <c r="R687977" s="1">
        <v>332.00000000000006</v>
      </c>
    </row>
    <row r="687978" spans="17:18" x14ac:dyDescent="0.35">
      <c r="Q687978" s="99">
        <v>77.7</v>
      </c>
      <c r="R687978" s="1">
        <v>134.99999999999997</v>
      </c>
    </row>
    <row r="687979" spans="17:18" x14ac:dyDescent="0.35">
      <c r="Q687979" s="99">
        <v>59.8</v>
      </c>
      <c r="R687979" s="1">
        <v>429.99999999999994</v>
      </c>
    </row>
    <row r="687980" spans="17:18" x14ac:dyDescent="0.35">
      <c r="Q687980" s="99">
        <v>55.5</v>
      </c>
      <c r="R687980" s="1">
        <v>321</v>
      </c>
    </row>
    <row r="687981" spans="17:18" x14ac:dyDescent="0.35">
      <c r="Q687981" s="99">
        <v>118.7</v>
      </c>
      <c r="R687981" s="1">
        <v>375.00000000000006</v>
      </c>
    </row>
    <row r="687982" spans="17:18" x14ac:dyDescent="0.35">
      <c r="Q687982" s="99">
        <v>233.2</v>
      </c>
      <c r="R687982" s="1">
        <v>163.00000000000011</v>
      </c>
    </row>
    <row r="687983" spans="17:18" x14ac:dyDescent="0.35">
      <c r="Q687983" s="99">
        <v>156.80000000000001</v>
      </c>
      <c r="R687983" s="1">
        <v>574</v>
      </c>
    </row>
    <row r="687984" spans="17:18" x14ac:dyDescent="0.35">
      <c r="Q687984" s="99">
        <v>125.3</v>
      </c>
      <c r="R687984" s="1">
        <v>509.99999999999989</v>
      </c>
    </row>
    <row r="687985" spans="17:18" x14ac:dyDescent="0.35">
      <c r="Q687985" s="99">
        <v>120.7</v>
      </c>
      <c r="R687985" s="1">
        <v>418.00000000000011</v>
      </c>
    </row>
    <row r="687986" spans="17:18" x14ac:dyDescent="0.35">
      <c r="Q687986" s="99">
        <v>98.9</v>
      </c>
      <c r="R687986" s="1">
        <v>228.99999999999994</v>
      </c>
    </row>
    <row r="687987" spans="17:18" x14ac:dyDescent="0.35">
      <c r="Q687987" s="99">
        <v>161</v>
      </c>
      <c r="R687987" s="1">
        <v>100</v>
      </c>
    </row>
    <row r="687988" spans="17:18" x14ac:dyDescent="0.35">
      <c r="Q687988" s="99">
        <v>163</v>
      </c>
      <c r="R687988" s="1">
        <v>193</v>
      </c>
    </row>
    <row r="687989" spans="17:18" x14ac:dyDescent="0.35">
      <c r="Q687989" s="99">
        <v>91.9</v>
      </c>
      <c r="R687989" s="1">
        <v>125.99999999999994</v>
      </c>
    </row>
    <row r="687990" spans="17:18" x14ac:dyDescent="0.35">
      <c r="Q687990" s="99">
        <v>234.8</v>
      </c>
      <c r="R687990" s="1">
        <v>115.99999999999989</v>
      </c>
    </row>
    <row r="687991" spans="17:18" x14ac:dyDescent="0.35">
      <c r="Q687991" s="99">
        <v>117.1</v>
      </c>
      <c r="R687991" s="1">
        <v>134.00000000000006</v>
      </c>
    </row>
    <row r="687992" spans="17:18" x14ac:dyDescent="0.35">
      <c r="Q687992" s="99">
        <v>76.599999999999994</v>
      </c>
      <c r="R687992" s="1">
        <v>104.00000000000006</v>
      </c>
    </row>
    <row r="687993" spans="17:18" x14ac:dyDescent="0.35">
      <c r="Q687993" s="99">
        <v>72.5</v>
      </c>
      <c r="R687993" s="1">
        <v>90</v>
      </c>
    </row>
    <row r="687994" spans="17:18" x14ac:dyDescent="0.35">
      <c r="Q687994" s="99">
        <v>173.88888888888889</v>
      </c>
      <c r="R687994" s="1">
        <v>162.66666666666669</v>
      </c>
    </row>
    <row r="687995" spans="17:18" x14ac:dyDescent="0.35">
      <c r="Q687995" s="99">
        <v>194.7</v>
      </c>
      <c r="R687995" s="1">
        <v>152.00000000000011</v>
      </c>
    </row>
    <row r="687996" spans="17:18" x14ac:dyDescent="0.35">
      <c r="Q687996" s="99">
        <v>288.7</v>
      </c>
      <c r="R687996" s="1">
        <v>90.000000000000114</v>
      </c>
    </row>
    <row r="687997" spans="17:18" x14ac:dyDescent="0.35">
      <c r="Q687997" s="99">
        <v>136.6</v>
      </c>
      <c r="R687997" s="1">
        <v>383</v>
      </c>
    </row>
    <row r="687998" spans="17:18" x14ac:dyDescent="0.35">
      <c r="Q687998" s="99">
        <v>189.25</v>
      </c>
      <c r="R687998" s="1">
        <v>615.5</v>
      </c>
    </row>
    <row r="687999" spans="17:18" x14ac:dyDescent="0.35">
      <c r="Q687999" s="99">
        <v>256.95</v>
      </c>
      <c r="R687999" s="1">
        <v>616.5</v>
      </c>
    </row>
    <row r="688000" spans="17:18" x14ac:dyDescent="0.35">
      <c r="Q688000" s="99">
        <v>118.7</v>
      </c>
      <c r="R688000" s="1">
        <v>136.99999999999997</v>
      </c>
    </row>
    <row r="688001" spans="17:18" x14ac:dyDescent="0.35">
      <c r="Q688001" s="99">
        <v>352.21052631578948</v>
      </c>
      <c r="R688001" s="1">
        <v>102.8947368421052</v>
      </c>
    </row>
    <row r="688002" spans="17:18" x14ac:dyDescent="0.35">
      <c r="Q688002" s="99">
        <v>147</v>
      </c>
      <c r="R688002" s="1">
        <v>121</v>
      </c>
    </row>
    <row r="688003" spans="17:18" x14ac:dyDescent="0.35">
      <c r="Q688003" s="99">
        <v>111.5</v>
      </c>
      <c r="R688003" s="1">
        <v>323</v>
      </c>
    </row>
    <row r="688004" spans="17:18" x14ac:dyDescent="0.35">
      <c r="Q688004" s="99">
        <v>53.2</v>
      </c>
      <c r="R688004" s="1">
        <v>235.00000000000006</v>
      </c>
    </row>
    <row r="688005" spans="17:18" x14ac:dyDescent="0.35">
      <c r="Q688005" s="99">
        <v>29.2</v>
      </c>
      <c r="R688005" s="1">
        <v>276.00000000000006</v>
      </c>
    </row>
    <row r="688006" spans="17:18" x14ac:dyDescent="0.35">
      <c r="Q688006" s="99">
        <v>83.8</v>
      </c>
      <c r="R688006" s="1">
        <v>302</v>
      </c>
    </row>
    <row r="688007" spans="17:18" x14ac:dyDescent="0.35">
      <c r="Q688007" s="99">
        <v>57.7</v>
      </c>
      <c r="R688007" s="1">
        <v>206</v>
      </c>
    </row>
    <row r="688008" spans="17:18" x14ac:dyDescent="0.35">
      <c r="Q688008" s="99">
        <v>149.1</v>
      </c>
      <c r="R688008" s="1">
        <v>295</v>
      </c>
    </row>
    <row r="688009" spans="17:18" x14ac:dyDescent="0.35">
      <c r="Q688009" s="99">
        <v>50.1</v>
      </c>
      <c r="R688009" s="1">
        <v>132</v>
      </c>
    </row>
    <row r="688010" spans="17:18" x14ac:dyDescent="0.35">
      <c r="Q688010" s="99">
        <v>143.5</v>
      </c>
      <c r="R688010" s="1">
        <v>226</v>
      </c>
    </row>
    <row r="688011" spans="17:18" x14ac:dyDescent="0.35">
      <c r="Q688011" s="99">
        <v>146</v>
      </c>
      <c r="R688011" s="1">
        <v>250</v>
      </c>
    </row>
    <row r="688012" spans="17:18" x14ac:dyDescent="0.35">
      <c r="Q688012" s="99">
        <v>60.9</v>
      </c>
      <c r="R688012" s="1">
        <v>644.00000000000011</v>
      </c>
    </row>
    <row r="688013" spans="17:18" x14ac:dyDescent="0.35">
      <c r="Q688013" s="99">
        <v>87</v>
      </c>
      <c r="R688013" s="1">
        <v>216</v>
      </c>
    </row>
    <row r="688014" spans="17:18" x14ac:dyDescent="0.35">
      <c r="Q688014" s="99">
        <v>96.9</v>
      </c>
      <c r="R688014" s="1">
        <v>127.99999999999994</v>
      </c>
    </row>
    <row r="688015" spans="17:18" x14ac:dyDescent="0.35">
      <c r="Q688015" s="99">
        <v>146</v>
      </c>
      <c r="R688015" s="1">
        <v>378</v>
      </c>
    </row>
    <row r="688016" spans="17:18" x14ac:dyDescent="0.35">
      <c r="Q688016" s="99">
        <v>97.3</v>
      </c>
      <c r="R688016" s="1">
        <v>126.00000000000003</v>
      </c>
    </row>
    <row r="688023" spans="17:18" x14ac:dyDescent="0.35">
      <c r="Q688023" s="99">
        <v>373.05</v>
      </c>
      <c r="R688023" s="1">
        <v>-1924.4999999999998</v>
      </c>
    </row>
    <row r="688024" spans="17:18" x14ac:dyDescent="0.35">
      <c r="Q688024" s="99">
        <v>258.55</v>
      </c>
      <c r="R688024" s="1">
        <v>-1751.4999999999998</v>
      </c>
    </row>
    <row r="688027" spans="17:18" x14ac:dyDescent="0.35">
      <c r="Q688027" s="99">
        <v>195.75</v>
      </c>
      <c r="R688027" s="1">
        <v>-1368.25</v>
      </c>
    </row>
    <row r="688028" spans="17:18" x14ac:dyDescent="0.35">
      <c r="Q688028" s="99">
        <v>242.2</v>
      </c>
      <c r="R688028" s="1">
        <v>-474.00000000000017</v>
      </c>
    </row>
    <row r="688029" spans="17:18" x14ac:dyDescent="0.35">
      <c r="Q688029" s="99">
        <v>173.95</v>
      </c>
      <c r="R688029" s="1">
        <v>-1257.5000000000002</v>
      </c>
    </row>
    <row r="688030" spans="17:18" x14ac:dyDescent="0.35">
      <c r="Q688030" s="99">
        <v>64.95</v>
      </c>
      <c r="R688030" s="1">
        <v>-649.50000000000011</v>
      </c>
    </row>
    <row r="688031" spans="17:18" x14ac:dyDescent="0.35">
      <c r="Q688031" s="99">
        <v>202.85</v>
      </c>
      <c r="R688031" s="1">
        <v>-2019.4999999999995</v>
      </c>
    </row>
    <row r="688032" spans="17:18" x14ac:dyDescent="0.35">
      <c r="Q688032" s="99">
        <v>155.25</v>
      </c>
      <c r="R688032" s="1">
        <v>-478.5</v>
      </c>
    </row>
    <row r="688033" spans="17:18" x14ac:dyDescent="0.35">
      <c r="Q688033" s="99">
        <v>99.65</v>
      </c>
      <c r="R688033" s="1">
        <v>-823.49999999999989</v>
      </c>
    </row>
    <row r="688034" spans="17:18" x14ac:dyDescent="0.35">
      <c r="Q688034" s="99">
        <v>150.69999999999999</v>
      </c>
      <c r="R688034" s="1">
        <v>-1485.0000000000002</v>
      </c>
    </row>
    <row r="688035" spans="17:18" x14ac:dyDescent="0.35">
      <c r="Q688035" s="99">
        <v>115.65</v>
      </c>
      <c r="R688035" s="1">
        <v>-633.49999999999989</v>
      </c>
    </row>
    <row r="688036" spans="17:18" x14ac:dyDescent="0.35">
      <c r="Q688036" s="99">
        <v>295.64999999999998</v>
      </c>
      <c r="R688036" s="1">
        <v>-1397.5000000000005</v>
      </c>
    </row>
    <row r="688037" spans="17:18" x14ac:dyDescent="0.35">
      <c r="Q688037" s="99">
        <v>230.15</v>
      </c>
      <c r="R688037" s="1">
        <v>-246.49999999999991</v>
      </c>
    </row>
    <row r="688038" spans="17:18" x14ac:dyDescent="0.35">
      <c r="Q688038" s="99">
        <v>222.9</v>
      </c>
      <c r="R688038" s="1">
        <v>-1207.0000000000002</v>
      </c>
    </row>
    <row r="688039" spans="17:18" x14ac:dyDescent="0.35">
      <c r="Q688039" s="99">
        <v>168.55</v>
      </c>
      <c r="R688039" s="1">
        <v>-2.5000000000001137</v>
      </c>
    </row>
    <row r="688040" spans="17:18" x14ac:dyDescent="0.35">
      <c r="Q688040" s="99">
        <v>210.15</v>
      </c>
      <c r="R688040" s="1">
        <v>-921.05</v>
      </c>
    </row>
    <row r="688041" spans="17:18" x14ac:dyDescent="0.35">
      <c r="Q688041" s="99">
        <v>179.25</v>
      </c>
      <c r="R688041" s="1">
        <v>666.5</v>
      </c>
    </row>
    <row r="688042" spans="17:18" x14ac:dyDescent="0.35">
      <c r="Q688042" s="99">
        <v>104.85</v>
      </c>
      <c r="R688042" s="1">
        <v>-507.50000000000011</v>
      </c>
    </row>
    <row r="688043" spans="17:18" x14ac:dyDescent="0.35">
      <c r="Q688043" s="99">
        <v>92.6</v>
      </c>
      <c r="R688043" s="1">
        <v>-896.00000000000011</v>
      </c>
    </row>
    <row r="688045" spans="17:18" x14ac:dyDescent="0.35">
      <c r="Q688045" s="99">
        <v>175</v>
      </c>
      <c r="R688045" s="1">
        <v>-14</v>
      </c>
    </row>
    <row r="688047" spans="17:18" x14ac:dyDescent="0.35">
      <c r="Q688047" s="99">
        <v>134.21052631578948</v>
      </c>
      <c r="R688047" s="1">
        <v>0</v>
      </c>
    </row>
    <row r="688048" spans="17:18" x14ac:dyDescent="0.35">
      <c r="Q688048" s="99">
        <v>269.2</v>
      </c>
      <c r="R688048" s="1">
        <v>-2690.9999999999995</v>
      </c>
    </row>
    <row r="688049" spans="17:18" x14ac:dyDescent="0.35">
      <c r="Q688049" s="99">
        <v>112.84210526315789</v>
      </c>
      <c r="R688049" s="1">
        <v>0</v>
      </c>
    </row>
    <row r="688050" spans="17:18" x14ac:dyDescent="0.35">
      <c r="Q688050" s="99">
        <v>305</v>
      </c>
      <c r="R688050" s="1">
        <v>-1583</v>
      </c>
    </row>
    <row r="688051" spans="17:18" x14ac:dyDescent="0.35">
      <c r="Q688051" s="99">
        <v>269.95</v>
      </c>
      <c r="R688051" s="1">
        <v>-1114.5000000000002</v>
      </c>
    </row>
    <row r="688052" spans="17:18" x14ac:dyDescent="0.35">
      <c r="Q688052" s="99">
        <v>181.25</v>
      </c>
      <c r="R688052" s="1">
        <v>-916.5</v>
      </c>
    </row>
    <row r="688054" spans="17:18" x14ac:dyDescent="0.35">
      <c r="Q688054" s="99">
        <v>276.14999999999998</v>
      </c>
      <c r="R688054" s="1">
        <v>-616.49999999999977</v>
      </c>
    </row>
    <row r="688055" spans="17:18" x14ac:dyDescent="0.35">
      <c r="Q688055" s="99">
        <v>168.05</v>
      </c>
      <c r="R688055" s="1">
        <v>-775.5</v>
      </c>
    </row>
    <row r="688056" spans="17:18" x14ac:dyDescent="0.35">
      <c r="Q688056" s="99">
        <v>167.75</v>
      </c>
      <c r="R688056" s="1">
        <v>-1367.5</v>
      </c>
    </row>
    <row r="688057" spans="17:18" x14ac:dyDescent="0.35">
      <c r="Q688057" s="99">
        <v>259.14999999999998</v>
      </c>
      <c r="R688057" s="1">
        <v>-1545.5</v>
      </c>
    </row>
    <row r="688058" spans="17:18" x14ac:dyDescent="0.35">
      <c r="Q688058" s="99">
        <v>135.1</v>
      </c>
      <c r="R688058" s="1">
        <v>-523.00000000000011</v>
      </c>
    </row>
    <row r="688059" spans="17:18" x14ac:dyDescent="0.35">
      <c r="Q688059" s="99">
        <v>250.2</v>
      </c>
      <c r="R688059" s="1">
        <v>-2423</v>
      </c>
    </row>
    <row r="688060" spans="17:18" x14ac:dyDescent="0.35">
      <c r="Q688060" s="99">
        <v>275.64999999999998</v>
      </c>
      <c r="R688060" s="1">
        <v>-866.49999999999977</v>
      </c>
    </row>
    <row r="688061" spans="17:18" x14ac:dyDescent="0.35">
      <c r="Q688061" s="99">
        <v>269</v>
      </c>
      <c r="R688061" s="1">
        <v>-479</v>
      </c>
    </row>
    <row r="688062" spans="17:18" x14ac:dyDescent="0.35">
      <c r="Q688062" s="99">
        <v>200.1</v>
      </c>
      <c r="R688062" s="1">
        <v>-1416.9999999999995</v>
      </c>
    </row>
    <row r="688063" spans="17:18" x14ac:dyDescent="0.35">
      <c r="Q688063" s="99">
        <v>222.8</v>
      </c>
      <c r="R688063" s="1">
        <v>-371.00000000000011</v>
      </c>
    </row>
    <row r="688064" spans="17:18" x14ac:dyDescent="0.35">
      <c r="Q688064" s="99">
        <v>250.25</v>
      </c>
      <c r="R688064" s="1">
        <v>186.5</v>
      </c>
    </row>
    <row r="688065" spans="17:18" x14ac:dyDescent="0.35">
      <c r="Q688065" s="99">
        <v>221.1</v>
      </c>
      <c r="R688065" s="1">
        <v>-318.99999999999994</v>
      </c>
    </row>
    <row r="688066" spans="17:18" x14ac:dyDescent="0.35">
      <c r="Q688066" s="99">
        <v>125.1</v>
      </c>
      <c r="R688066" s="1">
        <v>-378.00000000000011</v>
      </c>
    </row>
    <row r="688067" spans="17:18" x14ac:dyDescent="0.35">
      <c r="Q688067" s="99">
        <v>205.8</v>
      </c>
      <c r="R688067" s="1">
        <v>-2053</v>
      </c>
    </row>
    <row r="688068" spans="17:18" x14ac:dyDescent="0.35">
      <c r="Q688068" s="99">
        <v>141.75</v>
      </c>
      <c r="R688068" s="1">
        <v>-770.5</v>
      </c>
    </row>
    <row r="688069" spans="17:18" x14ac:dyDescent="0.35">
      <c r="Q688069" s="99">
        <v>274.2</v>
      </c>
      <c r="R688069" s="1">
        <v>-212.99999999999989</v>
      </c>
    </row>
    <row r="688070" spans="17:18" x14ac:dyDescent="0.35">
      <c r="Q688070" s="99">
        <v>222.4</v>
      </c>
      <c r="R688070" s="1">
        <v>-2224.0000000000005</v>
      </c>
    </row>
    <row r="688071" spans="17:18" x14ac:dyDescent="0.35">
      <c r="Q688071" s="99">
        <v>163.30000000000001</v>
      </c>
      <c r="R688071" s="1">
        <v>-1534.9999999999998</v>
      </c>
    </row>
    <row r="688072" spans="17:18" x14ac:dyDescent="0.35">
      <c r="Q688072" s="99">
        <v>135</v>
      </c>
      <c r="R688072" s="1">
        <v>-242</v>
      </c>
    </row>
    <row r="688073" spans="17:18" x14ac:dyDescent="0.35">
      <c r="Q688073" s="99">
        <v>239.1</v>
      </c>
      <c r="R688073" s="1">
        <v>-1745.9999999999995</v>
      </c>
    </row>
    <row r="688074" spans="17:18" x14ac:dyDescent="0.35">
      <c r="Q688074" s="99">
        <v>101.46666666666667</v>
      </c>
      <c r="R688074" s="1">
        <v>813.33333333333314</v>
      </c>
    </row>
    <row r="688075" spans="17:18" x14ac:dyDescent="0.35">
      <c r="Q688075" s="99">
        <v>111.6</v>
      </c>
      <c r="R688075" s="1">
        <v>190.00000000000006</v>
      </c>
    </row>
    <row r="688076" spans="17:18" x14ac:dyDescent="0.35">
      <c r="Q688076" s="99">
        <v>43.55</v>
      </c>
      <c r="R688076" s="1">
        <v>-148.49999999999994</v>
      </c>
    </row>
    <row r="688077" spans="17:18" x14ac:dyDescent="0.35">
      <c r="Q688077" s="99">
        <v>135</v>
      </c>
      <c r="R688077" s="1">
        <v>-196</v>
      </c>
    </row>
    <row r="688091" spans="17:18" x14ac:dyDescent="0.35">
      <c r="Q688091" s="99">
        <v>147.5</v>
      </c>
      <c r="R688091" s="1">
        <v>-95</v>
      </c>
    </row>
    <row r="688092" spans="17:18" x14ac:dyDescent="0.35">
      <c r="Q688092" s="99">
        <v>206.3</v>
      </c>
      <c r="R688092" s="1">
        <v>-2057</v>
      </c>
    </row>
    <row r="688093" spans="17:18" x14ac:dyDescent="0.35">
      <c r="Q688093" s="99">
        <v>180</v>
      </c>
      <c r="R688093" s="1">
        <v>-667</v>
      </c>
    </row>
    <row r="688094" spans="17:18" x14ac:dyDescent="0.35">
      <c r="Q688094" s="99">
        <v>268</v>
      </c>
      <c r="R688094" s="1">
        <v>-651</v>
      </c>
    </row>
    <row r="688095" spans="17:18" x14ac:dyDescent="0.35">
      <c r="Q688095" s="99">
        <v>200</v>
      </c>
      <c r="R688095" s="1">
        <v>-967</v>
      </c>
    </row>
    <row r="688096" spans="17:18" x14ac:dyDescent="0.35">
      <c r="Q688096" s="99">
        <v>356.3</v>
      </c>
      <c r="R688096" s="1">
        <v>-1832.9999999999998</v>
      </c>
    </row>
    <row r="688097" spans="17:18" x14ac:dyDescent="0.35">
      <c r="Q688097" s="99">
        <v>200.1</v>
      </c>
      <c r="R688097" s="1">
        <v>130.00000000000006</v>
      </c>
    </row>
    <row r="688098" spans="17:18" x14ac:dyDescent="0.35">
      <c r="Q688098" s="99">
        <v>183.55555555555554</v>
      </c>
      <c r="R688098" s="1">
        <v>-133.55555555555543</v>
      </c>
    </row>
    <row r="688099" spans="17:18" x14ac:dyDescent="0.35">
      <c r="Q688099" s="99">
        <v>121.5</v>
      </c>
      <c r="R688099" s="1">
        <v>-196</v>
      </c>
    </row>
    <row r="688100" spans="17:18" x14ac:dyDescent="0.35">
      <c r="Q688100" s="99">
        <v>180.9</v>
      </c>
      <c r="R688100" s="1">
        <v>-131.00000000000006</v>
      </c>
    </row>
    <row r="688101" spans="17:18" x14ac:dyDescent="0.35">
      <c r="Q688101" s="99">
        <v>366.5</v>
      </c>
      <c r="R688101" s="1">
        <v>-3168</v>
      </c>
    </row>
    <row r="688102" spans="17:18" x14ac:dyDescent="0.35">
      <c r="Q688102" s="99">
        <v>289</v>
      </c>
      <c r="R688102" s="1">
        <v>-793</v>
      </c>
    </row>
    <row r="688103" spans="17:18" x14ac:dyDescent="0.35">
      <c r="Q688103" s="99">
        <v>179.4</v>
      </c>
      <c r="R688103" s="1">
        <v>-911.99999999999989</v>
      </c>
    </row>
    <row r="688104" spans="17:18" x14ac:dyDescent="0.35">
      <c r="Q688104" s="99">
        <v>369.7</v>
      </c>
      <c r="R688104" s="1">
        <v>-1689.0000000000002</v>
      </c>
    </row>
    <row r="688105" spans="17:18" x14ac:dyDescent="0.35">
      <c r="Q688105" s="99">
        <v>314.60000000000002</v>
      </c>
      <c r="R688105" s="1">
        <v>-1894.9999999999995</v>
      </c>
    </row>
    <row r="688106" spans="17:18" x14ac:dyDescent="0.35">
      <c r="Q688106" s="99">
        <v>269.5</v>
      </c>
      <c r="R688106" s="1">
        <v>-2693</v>
      </c>
    </row>
    <row r="688107" spans="17:18" x14ac:dyDescent="0.35">
      <c r="Q688107" s="99">
        <v>374.7</v>
      </c>
      <c r="R688107" s="1">
        <v>-2006.0000000000002</v>
      </c>
    </row>
    <row r="688108" spans="17:18" x14ac:dyDescent="0.35">
      <c r="Q688108" s="99">
        <v>366.4</v>
      </c>
      <c r="R688108" s="1">
        <v>-783.99999999999977</v>
      </c>
    </row>
    <row r="688109" spans="17:18" x14ac:dyDescent="0.35">
      <c r="Q688109" s="99">
        <v>222.6</v>
      </c>
      <c r="R688109" s="1">
        <v>-111.99999999999994</v>
      </c>
    </row>
    <row r="688110" spans="17:18" x14ac:dyDescent="0.35">
      <c r="Q688110" s="99">
        <v>216.3</v>
      </c>
      <c r="R688110" s="1">
        <v>-2144</v>
      </c>
    </row>
    <row r="688111" spans="17:18" x14ac:dyDescent="0.35">
      <c r="Q688111" s="99">
        <v>358.3</v>
      </c>
      <c r="R688111" s="1">
        <v>-3231.0000000000005</v>
      </c>
    </row>
    <row r="688112" spans="17:18" x14ac:dyDescent="0.35">
      <c r="Q688112" s="99">
        <v>262.5</v>
      </c>
      <c r="R688112" s="1">
        <v>-2599</v>
      </c>
    </row>
    <row r="688113" spans="17:18" x14ac:dyDescent="0.35">
      <c r="Q688113" s="99">
        <v>165.4</v>
      </c>
      <c r="R688113" s="1">
        <v>-1243.0000000000002</v>
      </c>
    </row>
    <row r="688114" spans="17:18" x14ac:dyDescent="0.35">
      <c r="Q688114" s="99">
        <v>289.89999999999998</v>
      </c>
      <c r="R688114" s="1">
        <v>-2898.0000000000005</v>
      </c>
    </row>
    <row r="688115" spans="17:18" x14ac:dyDescent="0.35">
      <c r="Q688115" s="99">
        <v>242.6</v>
      </c>
      <c r="R688115" s="1">
        <v>-2424.9999999999995</v>
      </c>
    </row>
    <row r="688116" spans="17:18" x14ac:dyDescent="0.35">
      <c r="Q688116" s="99">
        <v>422.6</v>
      </c>
      <c r="R688116" s="1">
        <v>-47.000000000000227</v>
      </c>
    </row>
    <row r="688117" spans="17:18" x14ac:dyDescent="0.35">
      <c r="Q688117" s="99">
        <v>228</v>
      </c>
      <c r="R688117" s="1">
        <v>-1886</v>
      </c>
    </row>
    <row r="688118" spans="17:18" x14ac:dyDescent="0.35">
      <c r="Q688118" s="99">
        <v>220.7</v>
      </c>
      <c r="R688118" s="1">
        <v>181.00000000000011</v>
      </c>
    </row>
    <row r="688119" spans="17:18" x14ac:dyDescent="0.35">
      <c r="Q688119" s="99">
        <v>319.39999999999998</v>
      </c>
      <c r="R688119" s="1">
        <v>-542.99999999999977</v>
      </c>
    </row>
    <row r="688120" spans="17:18" x14ac:dyDescent="0.35">
      <c r="Q688120" s="99">
        <v>361.9</v>
      </c>
      <c r="R688120" s="1">
        <v>-279.99999999999977</v>
      </c>
    </row>
    <row r="688121" spans="17:18" x14ac:dyDescent="0.35">
      <c r="Q688121" s="99">
        <v>220.5</v>
      </c>
      <c r="R688121" s="1">
        <v>-1560</v>
      </c>
    </row>
    <row r="688122" spans="17:18" x14ac:dyDescent="0.35">
      <c r="Q688122" s="99">
        <v>296.10000000000002</v>
      </c>
      <c r="R688122" s="1">
        <v>-1447</v>
      </c>
    </row>
    <row r="688133" spans="17:18" x14ac:dyDescent="0.35">
      <c r="Q688133" s="99">
        <v>109.2</v>
      </c>
    </row>
    <row r="688134" spans="17:18" x14ac:dyDescent="0.35">
      <c r="Q688134" s="99">
        <v>162.80000000000001</v>
      </c>
    </row>
    <row r="688135" spans="17:18" x14ac:dyDescent="0.35">
      <c r="Q688135" s="99">
        <v>66.7</v>
      </c>
    </row>
    <row r="688136" spans="17:18" x14ac:dyDescent="0.35">
      <c r="Q688136" s="99">
        <v>61.9</v>
      </c>
      <c r="R688136" s="1">
        <v>-5.9999999999999929</v>
      </c>
    </row>
    <row r="688137" spans="17:18" x14ac:dyDescent="0.35">
      <c r="Q688137" s="99">
        <v>121.2</v>
      </c>
      <c r="R688137" s="1">
        <v>57.999999999999972</v>
      </c>
    </row>
    <row r="688138" spans="17:18" x14ac:dyDescent="0.35">
      <c r="Q688138" s="99">
        <v>334.4</v>
      </c>
      <c r="R688138" s="1">
        <v>11.000000000000227</v>
      </c>
    </row>
    <row r="688139" spans="17:18" x14ac:dyDescent="0.35">
      <c r="Q688139" s="99">
        <v>102.1</v>
      </c>
      <c r="R688139" s="1">
        <v>37.000000000000057</v>
      </c>
    </row>
    <row r="688140" spans="17:18" x14ac:dyDescent="0.35">
      <c r="Q688140" s="99">
        <v>126.4</v>
      </c>
      <c r="R688140" s="1">
        <v>-41.000000000000057</v>
      </c>
    </row>
    <row r="688141" spans="17:18" x14ac:dyDescent="0.35">
      <c r="Q688141" s="99">
        <v>222.1</v>
      </c>
      <c r="R688141" s="1">
        <v>-2.9999999999999432</v>
      </c>
    </row>
    <row r="688142" spans="17:18" x14ac:dyDescent="0.35">
      <c r="Q688142" s="99">
        <v>141.19999999999999</v>
      </c>
      <c r="R688142" s="1">
        <v>-160.99999999999989</v>
      </c>
    </row>
    <row r="688143" spans="17:18" x14ac:dyDescent="0.35">
      <c r="Q688143" s="99">
        <v>172.3</v>
      </c>
      <c r="R688143" s="1">
        <v>0.99999999999988631</v>
      </c>
    </row>
    <row r="688144" spans="17:18" x14ac:dyDescent="0.35">
      <c r="Q688144" s="99">
        <v>119.3</v>
      </c>
      <c r="R688144" s="1">
        <v>-22.999999999999972</v>
      </c>
    </row>
    <row r="688145" spans="17:18" x14ac:dyDescent="0.35">
      <c r="Q688145" s="99">
        <v>302.3</v>
      </c>
      <c r="R688145" s="1">
        <v>45.999999999999886</v>
      </c>
    </row>
    <row r="688146" spans="17:18" x14ac:dyDescent="0.35">
      <c r="Q688146" s="99">
        <v>270.10000000000002</v>
      </c>
      <c r="R688146" s="1">
        <v>15.099999999999795</v>
      </c>
    </row>
    <row r="688147" spans="17:18" x14ac:dyDescent="0.35">
      <c r="Q688147" s="99">
        <v>218</v>
      </c>
      <c r="R688147" s="1">
        <v>43</v>
      </c>
    </row>
    <row r="688148" spans="17:18" x14ac:dyDescent="0.35">
      <c r="Q688148" s="99">
        <v>77.3</v>
      </c>
      <c r="R688148" s="1">
        <v>80.000000000000028</v>
      </c>
    </row>
    <row r="688149" spans="17:18" x14ac:dyDescent="0.35">
      <c r="Q688149" s="99">
        <v>257.8</v>
      </c>
      <c r="R688149" s="1">
        <v>-14.000000000000114</v>
      </c>
    </row>
    <row r="688150" spans="17:18" x14ac:dyDescent="0.35">
      <c r="Q688150" s="99">
        <v>174.5</v>
      </c>
      <c r="R688150" s="1">
        <v>57</v>
      </c>
    </row>
    <row r="688151" spans="17:18" x14ac:dyDescent="0.35">
      <c r="Q688151" s="99">
        <v>355.3</v>
      </c>
      <c r="R688151" s="1">
        <v>71.999999999999886</v>
      </c>
    </row>
    <row r="688152" spans="17:18" x14ac:dyDescent="0.35">
      <c r="Q688152" s="99">
        <v>150.6</v>
      </c>
      <c r="R688152" s="1">
        <v>71.000000000000057</v>
      </c>
    </row>
    <row r="688153" spans="17:18" x14ac:dyDescent="0.35">
      <c r="Q688153" s="99">
        <v>172.1</v>
      </c>
      <c r="R688153" s="1">
        <v>-88.999999999999943</v>
      </c>
    </row>
    <row r="688154" spans="17:18" x14ac:dyDescent="0.35">
      <c r="Q688154" s="99">
        <v>121.2</v>
      </c>
      <c r="R688154" s="1">
        <v>57.999999999999972</v>
      </c>
    </row>
    <row r="688155" spans="17:18" x14ac:dyDescent="0.35">
      <c r="Q688155" s="99">
        <v>334.4</v>
      </c>
      <c r="R688155" s="1">
        <v>11.000000000000227</v>
      </c>
    </row>
    <row r="688156" spans="17:18" x14ac:dyDescent="0.35">
      <c r="Q688156" s="99">
        <v>149.30000000000001</v>
      </c>
      <c r="R688156" s="1">
        <v>11.999999999999886</v>
      </c>
    </row>
    <row r="688160" spans="17:18" x14ac:dyDescent="0.35">
      <c r="Q688160" s="99">
        <v>101.5</v>
      </c>
      <c r="R688160" s="1">
        <v>-72</v>
      </c>
    </row>
    <row r="688161" spans="17:18" x14ac:dyDescent="0.35">
      <c r="Q688161" s="99">
        <v>0</v>
      </c>
      <c r="R688161" s="1">
        <v>1027</v>
      </c>
    </row>
    <row r="688165" spans="17:18" x14ac:dyDescent="0.35">
      <c r="Q688165" s="99">
        <v>193.7</v>
      </c>
      <c r="R688165" s="1">
        <v>-162.99999999999989</v>
      </c>
    </row>
    <row r="704360" spans="17:18" x14ac:dyDescent="0.35">
      <c r="Q704360" s="99">
        <v>113.6</v>
      </c>
      <c r="R704360" s="1">
        <v>327</v>
      </c>
    </row>
    <row r="704361" spans="17:18" x14ac:dyDescent="0.35">
      <c r="Q704361" s="99">
        <v>57.7</v>
      </c>
      <c r="R704361" s="1">
        <v>332.00000000000006</v>
      </c>
    </row>
    <row r="704362" spans="17:18" x14ac:dyDescent="0.35">
      <c r="Q704362" s="99">
        <v>77.7</v>
      </c>
      <c r="R704362" s="1">
        <v>134.99999999999997</v>
      </c>
    </row>
    <row r="704363" spans="17:18" x14ac:dyDescent="0.35">
      <c r="Q704363" s="99">
        <v>59.8</v>
      </c>
      <c r="R704363" s="1">
        <v>429.99999999999994</v>
      </c>
    </row>
    <row r="704364" spans="17:18" x14ac:dyDescent="0.35">
      <c r="Q704364" s="99">
        <v>55.5</v>
      </c>
      <c r="R704364" s="1">
        <v>321</v>
      </c>
    </row>
    <row r="704365" spans="17:18" x14ac:dyDescent="0.35">
      <c r="Q704365" s="99">
        <v>118.7</v>
      </c>
      <c r="R704365" s="1">
        <v>375.00000000000006</v>
      </c>
    </row>
    <row r="704366" spans="17:18" x14ac:dyDescent="0.35">
      <c r="Q704366" s="99">
        <v>233.2</v>
      </c>
      <c r="R704366" s="1">
        <v>163.00000000000011</v>
      </c>
    </row>
    <row r="704367" spans="17:18" x14ac:dyDescent="0.35">
      <c r="Q704367" s="99">
        <v>156.80000000000001</v>
      </c>
      <c r="R704367" s="1">
        <v>574</v>
      </c>
    </row>
    <row r="704368" spans="17:18" x14ac:dyDescent="0.35">
      <c r="Q704368" s="99">
        <v>125.3</v>
      </c>
      <c r="R704368" s="1">
        <v>509.99999999999989</v>
      </c>
    </row>
    <row r="704369" spans="17:18" x14ac:dyDescent="0.35">
      <c r="Q704369" s="99">
        <v>120.7</v>
      </c>
      <c r="R704369" s="1">
        <v>418.00000000000011</v>
      </c>
    </row>
    <row r="704370" spans="17:18" x14ac:dyDescent="0.35">
      <c r="Q704370" s="99">
        <v>98.9</v>
      </c>
      <c r="R704370" s="1">
        <v>228.99999999999994</v>
      </c>
    </row>
    <row r="704371" spans="17:18" x14ac:dyDescent="0.35">
      <c r="Q704371" s="99">
        <v>161</v>
      </c>
      <c r="R704371" s="1">
        <v>100</v>
      </c>
    </row>
    <row r="704372" spans="17:18" x14ac:dyDescent="0.35">
      <c r="Q704372" s="99">
        <v>163</v>
      </c>
      <c r="R704372" s="1">
        <v>193</v>
      </c>
    </row>
    <row r="704373" spans="17:18" x14ac:dyDescent="0.35">
      <c r="Q704373" s="99">
        <v>91.9</v>
      </c>
      <c r="R704373" s="1">
        <v>125.99999999999994</v>
      </c>
    </row>
    <row r="704374" spans="17:18" x14ac:dyDescent="0.35">
      <c r="Q704374" s="99">
        <v>234.8</v>
      </c>
      <c r="R704374" s="1">
        <v>115.99999999999989</v>
      </c>
    </row>
    <row r="704375" spans="17:18" x14ac:dyDescent="0.35">
      <c r="Q704375" s="99">
        <v>117.1</v>
      </c>
      <c r="R704375" s="1">
        <v>134.00000000000006</v>
      </c>
    </row>
    <row r="704376" spans="17:18" x14ac:dyDescent="0.35">
      <c r="Q704376" s="99">
        <v>76.599999999999994</v>
      </c>
      <c r="R704376" s="1">
        <v>104.00000000000006</v>
      </c>
    </row>
    <row r="704377" spans="17:18" x14ac:dyDescent="0.35">
      <c r="Q704377" s="99">
        <v>72.5</v>
      </c>
      <c r="R704377" s="1">
        <v>90</v>
      </c>
    </row>
    <row r="704378" spans="17:18" x14ac:dyDescent="0.35">
      <c r="Q704378" s="99">
        <v>173.88888888888889</v>
      </c>
      <c r="R704378" s="1">
        <v>162.66666666666669</v>
      </c>
    </row>
    <row r="704379" spans="17:18" x14ac:dyDescent="0.35">
      <c r="Q704379" s="99">
        <v>194.7</v>
      </c>
      <c r="R704379" s="1">
        <v>152.00000000000011</v>
      </c>
    </row>
    <row r="704380" spans="17:18" x14ac:dyDescent="0.35">
      <c r="Q704380" s="99">
        <v>288.7</v>
      </c>
      <c r="R704380" s="1">
        <v>90.000000000000114</v>
      </c>
    </row>
    <row r="704381" spans="17:18" x14ac:dyDescent="0.35">
      <c r="Q704381" s="99">
        <v>136.6</v>
      </c>
      <c r="R704381" s="1">
        <v>383</v>
      </c>
    </row>
    <row r="704382" spans="17:18" x14ac:dyDescent="0.35">
      <c r="Q704382" s="99">
        <v>189.25</v>
      </c>
      <c r="R704382" s="1">
        <v>615.5</v>
      </c>
    </row>
    <row r="704383" spans="17:18" x14ac:dyDescent="0.35">
      <c r="Q704383" s="99">
        <v>256.95</v>
      </c>
      <c r="R704383" s="1">
        <v>616.5</v>
      </c>
    </row>
    <row r="704384" spans="17:18" x14ac:dyDescent="0.35">
      <c r="Q704384" s="99">
        <v>118.7</v>
      </c>
      <c r="R704384" s="1">
        <v>136.99999999999997</v>
      </c>
    </row>
    <row r="704385" spans="17:18" x14ac:dyDescent="0.35">
      <c r="Q704385" s="99">
        <v>352.21052631578948</v>
      </c>
      <c r="R704385" s="1">
        <v>102.8947368421052</v>
      </c>
    </row>
    <row r="704386" spans="17:18" x14ac:dyDescent="0.35">
      <c r="Q704386" s="99">
        <v>147</v>
      </c>
      <c r="R704386" s="1">
        <v>121</v>
      </c>
    </row>
    <row r="704387" spans="17:18" x14ac:dyDescent="0.35">
      <c r="Q704387" s="99">
        <v>111.5</v>
      </c>
      <c r="R704387" s="1">
        <v>323</v>
      </c>
    </row>
    <row r="704388" spans="17:18" x14ac:dyDescent="0.35">
      <c r="Q704388" s="99">
        <v>53.2</v>
      </c>
      <c r="R704388" s="1">
        <v>235.00000000000006</v>
      </c>
    </row>
    <row r="704389" spans="17:18" x14ac:dyDescent="0.35">
      <c r="Q704389" s="99">
        <v>29.2</v>
      </c>
      <c r="R704389" s="1">
        <v>276.00000000000006</v>
      </c>
    </row>
    <row r="704390" spans="17:18" x14ac:dyDescent="0.35">
      <c r="Q704390" s="99">
        <v>83.8</v>
      </c>
      <c r="R704390" s="1">
        <v>302</v>
      </c>
    </row>
    <row r="704391" spans="17:18" x14ac:dyDescent="0.35">
      <c r="Q704391" s="99">
        <v>57.7</v>
      </c>
      <c r="R704391" s="1">
        <v>206</v>
      </c>
    </row>
    <row r="704392" spans="17:18" x14ac:dyDescent="0.35">
      <c r="Q704392" s="99">
        <v>149.1</v>
      </c>
      <c r="R704392" s="1">
        <v>295</v>
      </c>
    </row>
    <row r="704393" spans="17:18" x14ac:dyDescent="0.35">
      <c r="Q704393" s="99">
        <v>50.1</v>
      </c>
      <c r="R704393" s="1">
        <v>132</v>
      </c>
    </row>
    <row r="704394" spans="17:18" x14ac:dyDescent="0.35">
      <c r="Q704394" s="99">
        <v>143.5</v>
      </c>
      <c r="R704394" s="1">
        <v>226</v>
      </c>
    </row>
    <row r="704395" spans="17:18" x14ac:dyDescent="0.35">
      <c r="Q704395" s="99">
        <v>146</v>
      </c>
      <c r="R704395" s="1">
        <v>250</v>
      </c>
    </row>
    <row r="704396" spans="17:18" x14ac:dyDescent="0.35">
      <c r="Q704396" s="99">
        <v>60.9</v>
      </c>
      <c r="R704396" s="1">
        <v>644.00000000000011</v>
      </c>
    </row>
    <row r="704397" spans="17:18" x14ac:dyDescent="0.35">
      <c r="Q704397" s="99">
        <v>87</v>
      </c>
      <c r="R704397" s="1">
        <v>216</v>
      </c>
    </row>
    <row r="704398" spans="17:18" x14ac:dyDescent="0.35">
      <c r="Q704398" s="99">
        <v>96.9</v>
      </c>
      <c r="R704398" s="1">
        <v>127.99999999999994</v>
      </c>
    </row>
    <row r="704399" spans="17:18" x14ac:dyDescent="0.35">
      <c r="Q704399" s="99">
        <v>146</v>
      </c>
      <c r="R704399" s="1">
        <v>378</v>
      </c>
    </row>
    <row r="704400" spans="17:18" x14ac:dyDescent="0.35">
      <c r="Q704400" s="99">
        <v>97.3</v>
      </c>
      <c r="R704400" s="1">
        <v>126.00000000000003</v>
      </c>
    </row>
    <row r="704407" spans="17:18" x14ac:dyDescent="0.35">
      <c r="Q704407" s="99">
        <v>373.05</v>
      </c>
      <c r="R704407" s="1">
        <v>-1924.4999999999998</v>
      </c>
    </row>
    <row r="704408" spans="17:18" x14ac:dyDescent="0.35">
      <c r="Q704408" s="99">
        <v>258.55</v>
      </c>
      <c r="R704408" s="1">
        <v>-1751.4999999999998</v>
      </c>
    </row>
    <row r="704411" spans="17:18" x14ac:dyDescent="0.35">
      <c r="Q704411" s="99">
        <v>195.75</v>
      </c>
      <c r="R704411" s="1">
        <v>-1368.25</v>
      </c>
    </row>
    <row r="704412" spans="17:18" x14ac:dyDescent="0.35">
      <c r="Q704412" s="99">
        <v>242.2</v>
      </c>
      <c r="R704412" s="1">
        <v>-474.00000000000017</v>
      </c>
    </row>
    <row r="704413" spans="17:18" x14ac:dyDescent="0.35">
      <c r="Q704413" s="99">
        <v>173.95</v>
      </c>
      <c r="R704413" s="1">
        <v>-1257.5000000000002</v>
      </c>
    </row>
    <row r="704414" spans="17:18" x14ac:dyDescent="0.35">
      <c r="Q704414" s="99">
        <v>64.95</v>
      </c>
      <c r="R704414" s="1">
        <v>-649.50000000000011</v>
      </c>
    </row>
    <row r="704415" spans="17:18" x14ac:dyDescent="0.35">
      <c r="Q704415" s="99">
        <v>202.85</v>
      </c>
      <c r="R704415" s="1">
        <v>-2019.4999999999995</v>
      </c>
    </row>
    <row r="704416" spans="17:18" x14ac:dyDescent="0.35">
      <c r="Q704416" s="99">
        <v>155.25</v>
      </c>
      <c r="R704416" s="1">
        <v>-478.5</v>
      </c>
    </row>
    <row r="704417" spans="17:18" x14ac:dyDescent="0.35">
      <c r="Q704417" s="99">
        <v>99.65</v>
      </c>
      <c r="R704417" s="1">
        <v>-823.49999999999989</v>
      </c>
    </row>
    <row r="704418" spans="17:18" x14ac:dyDescent="0.35">
      <c r="Q704418" s="99">
        <v>150.69999999999999</v>
      </c>
      <c r="R704418" s="1">
        <v>-1485.0000000000002</v>
      </c>
    </row>
    <row r="704419" spans="17:18" x14ac:dyDescent="0.35">
      <c r="Q704419" s="99">
        <v>115.65</v>
      </c>
      <c r="R704419" s="1">
        <v>-633.49999999999989</v>
      </c>
    </row>
    <row r="704420" spans="17:18" x14ac:dyDescent="0.35">
      <c r="Q704420" s="99">
        <v>295.64999999999998</v>
      </c>
      <c r="R704420" s="1">
        <v>-1397.5000000000005</v>
      </c>
    </row>
    <row r="704421" spans="17:18" x14ac:dyDescent="0.35">
      <c r="Q704421" s="99">
        <v>230.15</v>
      </c>
      <c r="R704421" s="1">
        <v>-246.49999999999991</v>
      </c>
    </row>
    <row r="704422" spans="17:18" x14ac:dyDescent="0.35">
      <c r="Q704422" s="99">
        <v>222.9</v>
      </c>
      <c r="R704422" s="1">
        <v>-1207.0000000000002</v>
      </c>
    </row>
    <row r="704423" spans="17:18" x14ac:dyDescent="0.35">
      <c r="Q704423" s="99">
        <v>168.55</v>
      </c>
      <c r="R704423" s="1">
        <v>-2.5000000000001137</v>
      </c>
    </row>
    <row r="704424" spans="17:18" x14ac:dyDescent="0.35">
      <c r="Q704424" s="99">
        <v>210.15</v>
      </c>
      <c r="R704424" s="1">
        <v>-921.05</v>
      </c>
    </row>
    <row r="704425" spans="17:18" x14ac:dyDescent="0.35">
      <c r="Q704425" s="99">
        <v>179.25</v>
      </c>
      <c r="R704425" s="1">
        <v>666.5</v>
      </c>
    </row>
    <row r="704426" spans="17:18" x14ac:dyDescent="0.35">
      <c r="Q704426" s="99">
        <v>104.85</v>
      </c>
      <c r="R704426" s="1">
        <v>-507.50000000000011</v>
      </c>
    </row>
    <row r="704427" spans="17:18" x14ac:dyDescent="0.35">
      <c r="Q704427" s="99">
        <v>92.6</v>
      </c>
      <c r="R704427" s="1">
        <v>-896.00000000000011</v>
      </c>
    </row>
    <row r="704429" spans="17:18" x14ac:dyDescent="0.35">
      <c r="Q704429" s="99">
        <v>175</v>
      </c>
      <c r="R704429" s="1">
        <v>-14</v>
      </c>
    </row>
    <row r="704431" spans="17:18" x14ac:dyDescent="0.35">
      <c r="Q704431" s="99">
        <v>134.21052631578948</v>
      </c>
      <c r="R704431" s="1">
        <v>0</v>
      </c>
    </row>
    <row r="704432" spans="17:18" x14ac:dyDescent="0.35">
      <c r="Q704432" s="99">
        <v>269.2</v>
      </c>
      <c r="R704432" s="1">
        <v>-2690.9999999999995</v>
      </c>
    </row>
    <row r="704433" spans="17:18" x14ac:dyDescent="0.35">
      <c r="Q704433" s="99">
        <v>112.84210526315789</v>
      </c>
      <c r="R704433" s="1">
        <v>0</v>
      </c>
    </row>
    <row r="704434" spans="17:18" x14ac:dyDescent="0.35">
      <c r="Q704434" s="99">
        <v>305</v>
      </c>
      <c r="R704434" s="1">
        <v>-1583</v>
      </c>
    </row>
    <row r="704435" spans="17:18" x14ac:dyDescent="0.35">
      <c r="Q704435" s="99">
        <v>269.95</v>
      </c>
      <c r="R704435" s="1">
        <v>-1114.5000000000002</v>
      </c>
    </row>
    <row r="704436" spans="17:18" x14ac:dyDescent="0.35">
      <c r="Q704436" s="99">
        <v>181.25</v>
      </c>
      <c r="R704436" s="1">
        <v>-916.5</v>
      </c>
    </row>
    <row r="704438" spans="17:18" x14ac:dyDescent="0.35">
      <c r="Q704438" s="99">
        <v>276.14999999999998</v>
      </c>
      <c r="R704438" s="1">
        <v>-616.49999999999977</v>
      </c>
    </row>
    <row r="704439" spans="17:18" x14ac:dyDescent="0.35">
      <c r="Q704439" s="99">
        <v>168.05</v>
      </c>
      <c r="R704439" s="1">
        <v>-775.5</v>
      </c>
    </row>
    <row r="704440" spans="17:18" x14ac:dyDescent="0.35">
      <c r="Q704440" s="99">
        <v>167.75</v>
      </c>
      <c r="R704440" s="1">
        <v>-1367.5</v>
      </c>
    </row>
    <row r="704441" spans="17:18" x14ac:dyDescent="0.35">
      <c r="Q704441" s="99">
        <v>259.14999999999998</v>
      </c>
      <c r="R704441" s="1">
        <v>-1545.5</v>
      </c>
    </row>
    <row r="704442" spans="17:18" x14ac:dyDescent="0.35">
      <c r="Q704442" s="99">
        <v>135.1</v>
      </c>
      <c r="R704442" s="1">
        <v>-523.00000000000011</v>
      </c>
    </row>
    <row r="704443" spans="17:18" x14ac:dyDescent="0.35">
      <c r="Q704443" s="99">
        <v>250.2</v>
      </c>
      <c r="R704443" s="1">
        <v>-2423</v>
      </c>
    </row>
    <row r="704444" spans="17:18" x14ac:dyDescent="0.35">
      <c r="Q704444" s="99">
        <v>275.64999999999998</v>
      </c>
      <c r="R704444" s="1">
        <v>-866.49999999999977</v>
      </c>
    </row>
    <row r="704445" spans="17:18" x14ac:dyDescent="0.35">
      <c r="Q704445" s="99">
        <v>269</v>
      </c>
      <c r="R704445" s="1">
        <v>-479</v>
      </c>
    </row>
    <row r="704446" spans="17:18" x14ac:dyDescent="0.35">
      <c r="Q704446" s="99">
        <v>200.1</v>
      </c>
      <c r="R704446" s="1">
        <v>-1416.9999999999995</v>
      </c>
    </row>
    <row r="704447" spans="17:18" x14ac:dyDescent="0.35">
      <c r="Q704447" s="99">
        <v>222.8</v>
      </c>
      <c r="R704447" s="1">
        <v>-371.00000000000011</v>
      </c>
    </row>
    <row r="704448" spans="17:18" x14ac:dyDescent="0.35">
      <c r="Q704448" s="99">
        <v>250.25</v>
      </c>
      <c r="R704448" s="1">
        <v>186.5</v>
      </c>
    </row>
    <row r="704449" spans="17:18" x14ac:dyDescent="0.35">
      <c r="Q704449" s="99">
        <v>221.1</v>
      </c>
      <c r="R704449" s="1">
        <v>-318.99999999999994</v>
      </c>
    </row>
    <row r="704450" spans="17:18" x14ac:dyDescent="0.35">
      <c r="Q704450" s="99">
        <v>125.1</v>
      </c>
      <c r="R704450" s="1">
        <v>-378.00000000000011</v>
      </c>
    </row>
    <row r="704451" spans="17:18" x14ac:dyDescent="0.35">
      <c r="Q704451" s="99">
        <v>205.8</v>
      </c>
      <c r="R704451" s="1">
        <v>-2053</v>
      </c>
    </row>
    <row r="704452" spans="17:18" x14ac:dyDescent="0.35">
      <c r="Q704452" s="99">
        <v>141.75</v>
      </c>
      <c r="R704452" s="1">
        <v>-770.5</v>
      </c>
    </row>
    <row r="704453" spans="17:18" x14ac:dyDescent="0.35">
      <c r="Q704453" s="99">
        <v>274.2</v>
      </c>
      <c r="R704453" s="1">
        <v>-212.99999999999989</v>
      </c>
    </row>
    <row r="704454" spans="17:18" x14ac:dyDescent="0.35">
      <c r="Q704454" s="99">
        <v>222.4</v>
      </c>
      <c r="R704454" s="1">
        <v>-2224.0000000000005</v>
      </c>
    </row>
    <row r="704455" spans="17:18" x14ac:dyDescent="0.35">
      <c r="Q704455" s="99">
        <v>163.30000000000001</v>
      </c>
      <c r="R704455" s="1">
        <v>-1534.9999999999998</v>
      </c>
    </row>
    <row r="704456" spans="17:18" x14ac:dyDescent="0.35">
      <c r="Q704456" s="99">
        <v>135</v>
      </c>
      <c r="R704456" s="1">
        <v>-242</v>
      </c>
    </row>
    <row r="704457" spans="17:18" x14ac:dyDescent="0.35">
      <c r="Q704457" s="99">
        <v>239.1</v>
      </c>
      <c r="R704457" s="1">
        <v>-1745.9999999999995</v>
      </c>
    </row>
    <row r="704458" spans="17:18" x14ac:dyDescent="0.35">
      <c r="Q704458" s="99">
        <v>101.46666666666667</v>
      </c>
      <c r="R704458" s="1">
        <v>813.33333333333314</v>
      </c>
    </row>
    <row r="704459" spans="17:18" x14ac:dyDescent="0.35">
      <c r="Q704459" s="99">
        <v>111.6</v>
      </c>
      <c r="R704459" s="1">
        <v>190.00000000000006</v>
      </c>
    </row>
    <row r="704460" spans="17:18" x14ac:dyDescent="0.35">
      <c r="Q704460" s="99">
        <v>43.55</v>
      </c>
      <c r="R704460" s="1">
        <v>-148.49999999999994</v>
      </c>
    </row>
    <row r="704461" spans="17:18" x14ac:dyDescent="0.35">
      <c r="Q704461" s="99">
        <v>135</v>
      </c>
      <c r="R704461" s="1">
        <v>-196</v>
      </c>
    </row>
    <row r="704475" spans="17:18" x14ac:dyDescent="0.35">
      <c r="Q704475" s="99">
        <v>147.5</v>
      </c>
      <c r="R704475" s="1">
        <v>-95</v>
      </c>
    </row>
    <row r="704476" spans="17:18" x14ac:dyDescent="0.35">
      <c r="Q704476" s="99">
        <v>206.3</v>
      </c>
      <c r="R704476" s="1">
        <v>-2057</v>
      </c>
    </row>
    <row r="704477" spans="17:18" x14ac:dyDescent="0.35">
      <c r="Q704477" s="99">
        <v>180</v>
      </c>
      <c r="R704477" s="1">
        <v>-667</v>
      </c>
    </row>
    <row r="704478" spans="17:18" x14ac:dyDescent="0.35">
      <c r="Q704478" s="99">
        <v>268</v>
      </c>
      <c r="R704478" s="1">
        <v>-651</v>
      </c>
    </row>
    <row r="704479" spans="17:18" x14ac:dyDescent="0.35">
      <c r="Q704479" s="99">
        <v>200</v>
      </c>
      <c r="R704479" s="1">
        <v>-967</v>
      </c>
    </row>
    <row r="704480" spans="17:18" x14ac:dyDescent="0.35">
      <c r="Q704480" s="99">
        <v>356.3</v>
      </c>
      <c r="R704480" s="1">
        <v>-1832.9999999999998</v>
      </c>
    </row>
    <row r="704481" spans="17:18" x14ac:dyDescent="0.35">
      <c r="Q704481" s="99">
        <v>200.1</v>
      </c>
      <c r="R704481" s="1">
        <v>130.00000000000006</v>
      </c>
    </row>
    <row r="704482" spans="17:18" x14ac:dyDescent="0.35">
      <c r="Q704482" s="99">
        <v>183.55555555555554</v>
      </c>
      <c r="R704482" s="1">
        <v>-133.55555555555543</v>
      </c>
    </row>
    <row r="704483" spans="17:18" x14ac:dyDescent="0.35">
      <c r="Q704483" s="99">
        <v>121.5</v>
      </c>
      <c r="R704483" s="1">
        <v>-196</v>
      </c>
    </row>
    <row r="704484" spans="17:18" x14ac:dyDescent="0.35">
      <c r="Q704484" s="99">
        <v>180.9</v>
      </c>
      <c r="R704484" s="1">
        <v>-131.00000000000006</v>
      </c>
    </row>
    <row r="704485" spans="17:18" x14ac:dyDescent="0.35">
      <c r="Q704485" s="99">
        <v>366.5</v>
      </c>
      <c r="R704485" s="1">
        <v>-3168</v>
      </c>
    </row>
    <row r="704486" spans="17:18" x14ac:dyDescent="0.35">
      <c r="Q704486" s="99">
        <v>289</v>
      </c>
      <c r="R704486" s="1">
        <v>-793</v>
      </c>
    </row>
    <row r="704487" spans="17:18" x14ac:dyDescent="0.35">
      <c r="Q704487" s="99">
        <v>179.4</v>
      </c>
      <c r="R704487" s="1">
        <v>-911.99999999999989</v>
      </c>
    </row>
    <row r="704488" spans="17:18" x14ac:dyDescent="0.35">
      <c r="Q704488" s="99">
        <v>369.7</v>
      </c>
      <c r="R704488" s="1">
        <v>-1689.0000000000002</v>
      </c>
    </row>
    <row r="704489" spans="17:18" x14ac:dyDescent="0.35">
      <c r="Q704489" s="99">
        <v>314.60000000000002</v>
      </c>
      <c r="R704489" s="1">
        <v>-1894.9999999999995</v>
      </c>
    </row>
    <row r="704490" spans="17:18" x14ac:dyDescent="0.35">
      <c r="Q704490" s="99">
        <v>269.5</v>
      </c>
      <c r="R704490" s="1">
        <v>-2693</v>
      </c>
    </row>
    <row r="704491" spans="17:18" x14ac:dyDescent="0.35">
      <c r="Q704491" s="99">
        <v>374.7</v>
      </c>
      <c r="R704491" s="1">
        <v>-2006.0000000000002</v>
      </c>
    </row>
    <row r="704492" spans="17:18" x14ac:dyDescent="0.35">
      <c r="Q704492" s="99">
        <v>366.4</v>
      </c>
      <c r="R704492" s="1">
        <v>-783.99999999999977</v>
      </c>
    </row>
    <row r="704493" spans="17:18" x14ac:dyDescent="0.35">
      <c r="Q704493" s="99">
        <v>222.6</v>
      </c>
      <c r="R704493" s="1">
        <v>-111.99999999999994</v>
      </c>
    </row>
    <row r="704494" spans="17:18" x14ac:dyDescent="0.35">
      <c r="Q704494" s="99">
        <v>216.3</v>
      </c>
      <c r="R704494" s="1">
        <v>-2144</v>
      </c>
    </row>
    <row r="704495" spans="17:18" x14ac:dyDescent="0.35">
      <c r="Q704495" s="99">
        <v>358.3</v>
      </c>
      <c r="R704495" s="1">
        <v>-3231.0000000000005</v>
      </c>
    </row>
    <row r="704496" spans="17:18" x14ac:dyDescent="0.35">
      <c r="Q704496" s="99">
        <v>262.5</v>
      </c>
      <c r="R704496" s="1">
        <v>-2599</v>
      </c>
    </row>
    <row r="704497" spans="17:18" x14ac:dyDescent="0.35">
      <c r="Q704497" s="99">
        <v>165.4</v>
      </c>
      <c r="R704497" s="1">
        <v>-1243.0000000000002</v>
      </c>
    </row>
    <row r="704498" spans="17:18" x14ac:dyDescent="0.35">
      <c r="Q704498" s="99">
        <v>289.89999999999998</v>
      </c>
      <c r="R704498" s="1">
        <v>-2898.0000000000005</v>
      </c>
    </row>
    <row r="704499" spans="17:18" x14ac:dyDescent="0.35">
      <c r="Q704499" s="99">
        <v>242.6</v>
      </c>
      <c r="R704499" s="1">
        <v>-2424.9999999999995</v>
      </c>
    </row>
    <row r="704500" spans="17:18" x14ac:dyDescent="0.35">
      <c r="Q704500" s="99">
        <v>422.6</v>
      </c>
      <c r="R704500" s="1">
        <v>-47.000000000000227</v>
      </c>
    </row>
    <row r="704501" spans="17:18" x14ac:dyDescent="0.35">
      <c r="Q704501" s="99">
        <v>228</v>
      </c>
      <c r="R704501" s="1">
        <v>-1886</v>
      </c>
    </row>
    <row r="704502" spans="17:18" x14ac:dyDescent="0.35">
      <c r="Q704502" s="99">
        <v>220.7</v>
      </c>
      <c r="R704502" s="1">
        <v>181.00000000000011</v>
      </c>
    </row>
    <row r="704503" spans="17:18" x14ac:dyDescent="0.35">
      <c r="Q704503" s="99">
        <v>319.39999999999998</v>
      </c>
      <c r="R704503" s="1">
        <v>-542.99999999999977</v>
      </c>
    </row>
    <row r="704504" spans="17:18" x14ac:dyDescent="0.35">
      <c r="Q704504" s="99">
        <v>361.9</v>
      </c>
      <c r="R704504" s="1">
        <v>-279.99999999999977</v>
      </c>
    </row>
    <row r="704505" spans="17:18" x14ac:dyDescent="0.35">
      <c r="Q704505" s="99">
        <v>220.5</v>
      </c>
      <c r="R704505" s="1">
        <v>-1560</v>
      </c>
    </row>
    <row r="704506" spans="17:18" x14ac:dyDescent="0.35">
      <c r="Q704506" s="99">
        <v>296.10000000000002</v>
      </c>
      <c r="R704506" s="1">
        <v>-1447</v>
      </c>
    </row>
    <row r="704517" spans="17:18" x14ac:dyDescent="0.35">
      <c r="Q704517" s="99">
        <v>109.2</v>
      </c>
    </row>
    <row r="704518" spans="17:18" x14ac:dyDescent="0.35">
      <c r="Q704518" s="99">
        <v>162.80000000000001</v>
      </c>
    </row>
    <row r="704519" spans="17:18" x14ac:dyDescent="0.35">
      <c r="Q704519" s="99">
        <v>66.7</v>
      </c>
    </row>
    <row r="704520" spans="17:18" x14ac:dyDescent="0.35">
      <c r="Q704520" s="99">
        <v>61.9</v>
      </c>
      <c r="R704520" s="1">
        <v>-5.9999999999999929</v>
      </c>
    </row>
    <row r="704521" spans="17:18" x14ac:dyDescent="0.35">
      <c r="Q704521" s="99">
        <v>121.2</v>
      </c>
      <c r="R704521" s="1">
        <v>57.999999999999972</v>
      </c>
    </row>
    <row r="704522" spans="17:18" x14ac:dyDescent="0.35">
      <c r="Q704522" s="99">
        <v>334.4</v>
      </c>
      <c r="R704522" s="1">
        <v>11.000000000000227</v>
      </c>
    </row>
    <row r="704523" spans="17:18" x14ac:dyDescent="0.35">
      <c r="Q704523" s="99">
        <v>102.1</v>
      </c>
      <c r="R704523" s="1">
        <v>37.000000000000057</v>
      </c>
    </row>
    <row r="704524" spans="17:18" x14ac:dyDescent="0.35">
      <c r="Q704524" s="99">
        <v>126.4</v>
      </c>
      <c r="R704524" s="1">
        <v>-41.000000000000057</v>
      </c>
    </row>
    <row r="704525" spans="17:18" x14ac:dyDescent="0.35">
      <c r="Q704525" s="99">
        <v>222.1</v>
      </c>
      <c r="R704525" s="1">
        <v>-2.9999999999999432</v>
      </c>
    </row>
    <row r="704526" spans="17:18" x14ac:dyDescent="0.35">
      <c r="Q704526" s="99">
        <v>141.19999999999999</v>
      </c>
      <c r="R704526" s="1">
        <v>-160.99999999999989</v>
      </c>
    </row>
    <row r="704527" spans="17:18" x14ac:dyDescent="0.35">
      <c r="Q704527" s="99">
        <v>172.3</v>
      </c>
      <c r="R704527" s="1">
        <v>0.99999999999988631</v>
      </c>
    </row>
    <row r="704528" spans="17:18" x14ac:dyDescent="0.35">
      <c r="Q704528" s="99">
        <v>119.3</v>
      </c>
      <c r="R704528" s="1">
        <v>-22.999999999999972</v>
      </c>
    </row>
    <row r="704529" spans="17:18" x14ac:dyDescent="0.35">
      <c r="Q704529" s="99">
        <v>302.3</v>
      </c>
      <c r="R704529" s="1">
        <v>45.999999999999886</v>
      </c>
    </row>
    <row r="704530" spans="17:18" x14ac:dyDescent="0.35">
      <c r="Q704530" s="99">
        <v>270.10000000000002</v>
      </c>
      <c r="R704530" s="1">
        <v>15.099999999999795</v>
      </c>
    </row>
    <row r="704531" spans="17:18" x14ac:dyDescent="0.35">
      <c r="Q704531" s="99">
        <v>218</v>
      </c>
      <c r="R704531" s="1">
        <v>43</v>
      </c>
    </row>
    <row r="704532" spans="17:18" x14ac:dyDescent="0.35">
      <c r="Q704532" s="99">
        <v>77.3</v>
      </c>
      <c r="R704532" s="1">
        <v>80.000000000000028</v>
      </c>
    </row>
    <row r="704533" spans="17:18" x14ac:dyDescent="0.35">
      <c r="Q704533" s="99">
        <v>257.8</v>
      </c>
      <c r="R704533" s="1">
        <v>-14.000000000000114</v>
      </c>
    </row>
    <row r="704534" spans="17:18" x14ac:dyDescent="0.35">
      <c r="Q704534" s="99">
        <v>174.5</v>
      </c>
      <c r="R704534" s="1">
        <v>57</v>
      </c>
    </row>
    <row r="704535" spans="17:18" x14ac:dyDescent="0.35">
      <c r="Q704535" s="99">
        <v>355.3</v>
      </c>
      <c r="R704535" s="1">
        <v>71.999999999999886</v>
      </c>
    </row>
    <row r="704536" spans="17:18" x14ac:dyDescent="0.35">
      <c r="Q704536" s="99">
        <v>150.6</v>
      </c>
      <c r="R704536" s="1">
        <v>71.000000000000057</v>
      </c>
    </row>
    <row r="704537" spans="17:18" x14ac:dyDescent="0.35">
      <c r="Q704537" s="99">
        <v>172.1</v>
      </c>
      <c r="R704537" s="1">
        <v>-88.999999999999943</v>
      </c>
    </row>
    <row r="704538" spans="17:18" x14ac:dyDescent="0.35">
      <c r="Q704538" s="99">
        <v>121.2</v>
      </c>
      <c r="R704538" s="1">
        <v>57.999999999999972</v>
      </c>
    </row>
    <row r="704539" spans="17:18" x14ac:dyDescent="0.35">
      <c r="Q704539" s="99">
        <v>334.4</v>
      </c>
      <c r="R704539" s="1">
        <v>11.000000000000227</v>
      </c>
    </row>
    <row r="704540" spans="17:18" x14ac:dyDescent="0.35">
      <c r="Q704540" s="99">
        <v>149.30000000000001</v>
      </c>
      <c r="R704540" s="1">
        <v>11.999999999999886</v>
      </c>
    </row>
    <row r="704544" spans="17:18" x14ac:dyDescent="0.35">
      <c r="Q704544" s="99">
        <v>101.5</v>
      </c>
      <c r="R704544" s="1">
        <v>-72</v>
      </c>
    </row>
    <row r="704545" spans="17:18" x14ac:dyDescent="0.35">
      <c r="Q704545" s="99">
        <v>0</v>
      </c>
      <c r="R704545" s="1">
        <v>1027</v>
      </c>
    </row>
    <row r="704549" spans="17:18" x14ac:dyDescent="0.35">
      <c r="Q704549" s="99">
        <v>193.7</v>
      </c>
      <c r="R704549" s="1">
        <v>-162.99999999999989</v>
      </c>
    </row>
    <row r="720744" spans="17:18" x14ac:dyDescent="0.35">
      <c r="Q720744" s="99">
        <v>113.6</v>
      </c>
      <c r="R720744" s="1">
        <v>327</v>
      </c>
    </row>
    <row r="720745" spans="17:18" x14ac:dyDescent="0.35">
      <c r="Q720745" s="99">
        <v>57.7</v>
      </c>
      <c r="R720745" s="1">
        <v>332.00000000000006</v>
      </c>
    </row>
    <row r="720746" spans="17:18" x14ac:dyDescent="0.35">
      <c r="Q720746" s="99">
        <v>77.7</v>
      </c>
      <c r="R720746" s="1">
        <v>134.99999999999997</v>
      </c>
    </row>
    <row r="720747" spans="17:18" x14ac:dyDescent="0.35">
      <c r="Q720747" s="99">
        <v>59.8</v>
      </c>
      <c r="R720747" s="1">
        <v>429.99999999999994</v>
      </c>
    </row>
    <row r="720748" spans="17:18" x14ac:dyDescent="0.35">
      <c r="Q720748" s="99">
        <v>55.5</v>
      </c>
      <c r="R720748" s="1">
        <v>321</v>
      </c>
    </row>
    <row r="720749" spans="17:18" x14ac:dyDescent="0.35">
      <c r="Q720749" s="99">
        <v>118.7</v>
      </c>
      <c r="R720749" s="1">
        <v>375.00000000000006</v>
      </c>
    </row>
    <row r="720750" spans="17:18" x14ac:dyDescent="0.35">
      <c r="Q720750" s="99">
        <v>233.2</v>
      </c>
      <c r="R720750" s="1">
        <v>163.00000000000011</v>
      </c>
    </row>
    <row r="720751" spans="17:18" x14ac:dyDescent="0.35">
      <c r="Q720751" s="99">
        <v>156.80000000000001</v>
      </c>
      <c r="R720751" s="1">
        <v>574</v>
      </c>
    </row>
    <row r="720752" spans="17:18" x14ac:dyDescent="0.35">
      <c r="Q720752" s="99">
        <v>125.3</v>
      </c>
      <c r="R720752" s="1">
        <v>509.99999999999989</v>
      </c>
    </row>
    <row r="720753" spans="17:18" x14ac:dyDescent="0.35">
      <c r="Q720753" s="99">
        <v>120.7</v>
      </c>
      <c r="R720753" s="1">
        <v>418.00000000000011</v>
      </c>
    </row>
    <row r="720754" spans="17:18" x14ac:dyDescent="0.35">
      <c r="Q720754" s="99">
        <v>98.9</v>
      </c>
      <c r="R720754" s="1">
        <v>228.99999999999994</v>
      </c>
    </row>
    <row r="720755" spans="17:18" x14ac:dyDescent="0.35">
      <c r="Q720755" s="99">
        <v>161</v>
      </c>
      <c r="R720755" s="1">
        <v>100</v>
      </c>
    </row>
    <row r="720756" spans="17:18" x14ac:dyDescent="0.35">
      <c r="Q720756" s="99">
        <v>163</v>
      </c>
      <c r="R720756" s="1">
        <v>193</v>
      </c>
    </row>
    <row r="720757" spans="17:18" x14ac:dyDescent="0.35">
      <c r="Q720757" s="99">
        <v>91.9</v>
      </c>
      <c r="R720757" s="1">
        <v>125.99999999999994</v>
      </c>
    </row>
    <row r="720758" spans="17:18" x14ac:dyDescent="0.35">
      <c r="Q720758" s="99">
        <v>234.8</v>
      </c>
      <c r="R720758" s="1">
        <v>115.99999999999989</v>
      </c>
    </row>
    <row r="720759" spans="17:18" x14ac:dyDescent="0.35">
      <c r="Q720759" s="99">
        <v>117.1</v>
      </c>
      <c r="R720759" s="1">
        <v>134.00000000000006</v>
      </c>
    </row>
    <row r="720760" spans="17:18" x14ac:dyDescent="0.35">
      <c r="Q720760" s="99">
        <v>76.599999999999994</v>
      </c>
      <c r="R720760" s="1">
        <v>104.00000000000006</v>
      </c>
    </row>
    <row r="720761" spans="17:18" x14ac:dyDescent="0.35">
      <c r="Q720761" s="99">
        <v>72.5</v>
      </c>
      <c r="R720761" s="1">
        <v>90</v>
      </c>
    </row>
    <row r="720762" spans="17:18" x14ac:dyDescent="0.35">
      <c r="Q720762" s="99">
        <v>173.88888888888889</v>
      </c>
      <c r="R720762" s="1">
        <v>162.66666666666669</v>
      </c>
    </row>
    <row r="720763" spans="17:18" x14ac:dyDescent="0.35">
      <c r="Q720763" s="99">
        <v>194.7</v>
      </c>
      <c r="R720763" s="1">
        <v>152.00000000000011</v>
      </c>
    </row>
    <row r="720764" spans="17:18" x14ac:dyDescent="0.35">
      <c r="Q720764" s="99">
        <v>288.7</v>
      </c>
      <c r="R720764" s="1">
        <v>90.000000000000114</v>
      </c>
    </row>
    <row r="720765" spans="17:18" x14ac:dyDescent="0.35">
      <c r="Q720765" s="99">
        <v>136.6</v>
      </c>
      <c r="R720765" s="1">
        <v>383</v>
      </c>
    </row>
    <row r="720766" spans="17:18" x14ac:dyDescent="0.35">
      <c r="Q720766" s="99">
        <v>189.25</v>
      </c>
      <c r="R720766" s="1">
        <v>615.5</v>
      </c>
    </row>
    <row r="720767" spans="17:18" x14ac:dyDescent="0.35">
      <c r="Q720767" s="99">
        <v>256.95</v>
      </c>
      <c r="R720767" s="1">
        <v>616.5</v>
      </c>
    </row>
    <row r="720768" spans="17:18" x14ac:dyDescent="0.35">
      <c r="Q720768" s="99">
        <v>118.7</v>
      </c>
      <c r="R720768" s="1">
        <v>136.99999999999997</v>
      </c>
    </row>
    <row r="720769" spans="17:18" x14ac:dyDescent="0.35">
      <c r="Q720769" s="99">
        <v>352.21052631578948</v>
      </c>
      <c r="R720769" s="1">
        <v>102.8947368421052</v>
      </c>
    </row>
    <row r="720770" spans="17:18" x14ac:dyDescent="0.35">
      <c r="Q720770" s="99">
        <v>147</v>
      </c>
      <c r="R720770" s="1">
        <v>121</v>
      </c>
    </row>
    <row r="720771" spans="17:18" x14ac:dyDescent="0.35">
      <c r="Q720771" s="99">
        <v>111.5</v>
      </c>
      <c r="R720771" s="1">
        <v>323</v>
      </c>
    </row>
    <row r="720772" spans="17:18" x14ac:dyDescent="0.35">
      <c r="Q720772" s="99">
        <v>53.2</v>
      </c>
      <c r="R720772" s="1">
        <v>235.00000000000006</v>
      </c>
    </row>
    <row r="720773" spans="17:18" x14ac:dyDescent="0.35">
      <c r="Q720773" s="99">
        <v>29.2</v>
      </c>
      <c r="R720773" s="1">
        <v>276.00000000000006</v>
      </c>
    </row>
    <row r="720774" spans="17:18" x14ac:dyDescent="0.35">
      <c r="Q720774" s="99">
        <v>83.8</v>
      </c>
      <c r="R720774" s="1">
        <v>302</v>
      </c>
    </row>
    <row r="720775" spans="17:18" x14ac:dyDescent="0.35">
      <c r="Q720775" s="99">
        <v>57.7</v>
      </c>
      <c r="R720775" s="1">
        <v>206</v>
      </c>
    </row>
    <row r="720776" spans="17:18" x14ac:dyDescent="0.35">
      <c r="Q720776" s="99">
        <v>149.1</v>
      </c>
      <c r="R720776" s="1">
        <v>295</v>
      </c>
    </row>
    <row r="720777" spans="17:18" x14ac:dyDescent="0.35">
      <c r="Q720777" s="99">
        <v>50.1</v>
      </c>
      <c r="R720777" s="1">
        <v>132</v>
      </c>
    </row>
    <row r="720778" spans="17:18" x14ac:dyDescent="0.35">
      <c r="Q720778" s="99">
        <v>143.5</v>
      </c>
      <c r="R720778" s="1">
        <v>226</v>
      </c>
    </row>
    <row r="720779" spans="17:18" x14ac:dyDescent="0.35">
      <c r="Q720779" s="99">
        <v>146</v>
      </c>
      <c r="R720779" s="1">
        <v>250</v>
      </c>
    </row>
    <row r="720780" spans="17:18" x14ac:dyDescent="0.35">
      <c r="Q720780" s="99">
        <v>60.9</v>
      </c>
      <c r="R720780" s="1">
        <v>644.00000000000011</v>
      </c>
    </row>
    <row r="720781" spans="17:18" x14ac:dyDescent="0.35">
      <c r="Q720781" s="99">
        <v>87</v>
      </c>
      <c r="R720781" s="1">
        <v>216</v>
      </c>
    </row>
    <row r="720782" spans="17:18" x14ac:dyDescent="0.35">
      <c r="Q720782" s="99">
        <v>96.9</v>
      </c>
      <c r="R720782" s="1">
        <v>127.99999999999994</v>
      </c>
    </row>
    <row r="720783" spans="17:18" x14ac:dyDescent="0.35">
      <c r="Q720783" s="99">
        <v>146</v>
      </c>
      <c r="R720783" s="1">
        <v>378</v>
      </c>
    </row>
    <row r="720784" spans="17:18" x14ac:dyDescent="0.35">
      <c r="Q720784" s="99">
        <v>97.3</v>
      </c>
      <c r="R720784" s="1">
        <v>126.00000000000003</v>
      </c>
    </row>
    <row r="720791" spans="17:18" x14ac:dyDescent="0.35">
      <c r="Q720791" s="99">
        <v>373.05</v>
      </c>
      <c r="R720791" s="1">
        <v>-1924.4999999999998</v>
      </c>
    </row>
    <row r="720792" spans="17:18" x14ac:dyDescent="0.35">
      <c r="Q720792" s="99">
        <v>258.55</v>
      </c>
      <c r="R720792" s="1">
        <v>-1751.4999999999998</v>
      </c>
    </row>
    <row r="720795" spans="17:18" x14ac:dyDescent="0.35">
      <c r="Q720795" s="99">
        <v>195.75</v>
      </c>
      <c r="R720795" s="1">
        <v>-1368.25</v>
      </c>
    </row>
    <row r="720796" spans="17:18" x14ac:dyDescent="0.35">
      <c r="Q720796" s="99">
        <v>242.2</v>
      </c>
      <c r="R720796" s="1">
        <v>-474.00000000000017</v>
      </c>
    </row>
    <row r="720797" spans="17:18" x14ac:dyDescent="0.35">
      <c r="Q720797" s="99">
        <v>173.95</v>
      </c>
      <c r="R720797" s="1">
        <v>-1257.5000000000002</v>
      </c>
    </row>
    <row r="720798" spans="17:18" x14ac:dyDescent="0.35">
      <c r="Q720798" s="99">
        <v>64.95</v>
      </c>
      <c r="R720798" s="1">
        <v>-649.50000000000011</v>
      </c>
    </row>
    <row r="720799" spans="17:18" x14ac:dyDescent="0.35">
      <c r="Q720799" s="99">
        <v>202.85</v>
      </c>
      <c r="R720799" s="1">
        <v>-2019.4999999999995</v>
      </c>
    </row>
    <row r="720800" spans="17:18" x14ac:dyDescent="0.35">
      <c r="Q720800" s="99">
        <v>155.25</v>
      </c>
      <c r="R720800" s="1">
        <v>-478.5</v>
      </c>
    </row>
    <row r="720801" spans="17:18" x14ac:dyDescent="0.35">
      <c r="Q720801" s="99">
        <v>99.65</v>
      </c>
      <c r="R720801" s="1">
        <v>-823.49999999999989</v>
      </c>
    </row>
    <row r="720802" spans="17:18" x14ac:dyDescent="0.35">
      <c r="Q720802" s="99">
        <v>150.69999999999999</v>
      </c>
      <c r="R720802" s="1">
        <v>-1485.0000000000002</v>
      </c>
    </row>
    <row r="720803" spans="17:18" x14ac:dyDescent="0.35">
      <c r="Q720803" s="99">
        <v>115.65</v>
      </c>
      <c r="R720803" s="1">
        <v>-633.49999999999989</v>
      </c>
    </row>
    <row r="720804" spans="17:18" x14ac:dyDescent="0.35">
      <c r="Q720804" s="99">
        <v>295.64999999999998</v>
      </c>
      <c r="R720804" s="1">
        <v>-1397.5000000000005</v>
      </c>
    </row>
    <row r="720805" spans="17:18" x14ac:dyDescent="0.35">
      <c r="Q720805" s="99">
        <v>230.15</v>
      </c>
      <c r="R720805" s="1">
        <v>-246.49999999999991</v>
      </c>
    </row>
    <row r="720806" spans="17:18" x14ac:dyDescent="0.35">
      <c r="Q720806" s="99">
        <v>222.9</v>
      </c>
      <c r="R720806" s="1">
        <v>-1207.0000000000002</v>
      </c>
    </row>
    <row r="720807" spans="17:18" x14ac:dyDescent="0.35">
      <c r="Q720807" s="99">
        <v>168.55</v>
      </c>
      <c r="R720807" s="1">
        <v>-2.5000000000001137</v>
      </c>
    </row>
    <row r="720808" spans="17:18" x14ac:dyDescent="0.35">
      <c r="Q720808" s="99">
        <v>210.15</v>
      </c>
      <c r="R720808" s="1">
        <v>-921.05</v>
      </c>
    </row>
    <row r="720809" spans="17:18" x14ac:dyDescent="0.35">
      <c r="Q720809" s="99">
        <v>179.25</v>
      </c>
      <c r="R720809" s="1">
        <v>666.5</v>
      </c>
    </row>
    <row r="720810" spans="17:18" x14ac:dyDescent="0.35">
      <c r="Q720810" s="99">
        <v>104.85</v>
      </c>
      <c r="R720810" s="1">
        <v>-507.50000000000011</v>
      </c>
    </row>
    <row r="720811" spans="17:18" x14ac:dyDescent="0.35">
      <c r="Q720811" s="99">
        <v>92.6</v>
      </c>
      <c r="R720811" s="1">
        <v>-896.00000000000011</v>
      </c>
    </row>
    <row r="720813" spans="17:18" x14ac:dyDescent="0.35">
      <c r="Q720813" s="99">
        <v>175</v>
      </c>
      <c r="R720813" s="1">
        <v>-14</v>
      </c>
    </row>
    <row r="720815" spans="17:18" x14ac:dyDescent="0.35">
      <c r="Q720815" s="99">
        <v>134.21052631578948</v>
      </c>
      <c r="R720815" s="1">
        <v>0</v>
      </c>
    </row>
    <row r="720816" spans="17:18" x14ac:dyDescent="0.35">
      <c r="Q720816" s="99">
        <v>269.2</v>
      </c>
      <c r="R720816" s="1">
        <v>-2690.9999999999995</v>
      </c>
    </row>
    <row r="720817" spans="17:18" x14ac:dyDescent="0.35">
      <c r="Q720817" s="99">
        <v>112.84210526315789</v>
      </c>
      <c r="R720817" s="1">
        <v>0</v>
      </c>
    </row>
    <row r="720818" spans="17:18" x14ac:dyDescent="0.35">
      <c r="Q720818" s="99">
        <v>305</v>
      </c>
      <c r="R720818" s="1">
        <v>-1583</v>
      </c>
    </row>
    <row r="720819" spans="17:18" x14ac:dyDescent="0.35">
      <c r="Q720819" s="99">
        <v>269.95</v>
      </c>
      <c r="R720819" s="1">
        <v>-1114.5000000000002</v>
      </c>
    </row>
    <row r="720820" spans="17:18" x14ac:dyDescent="0.35">
      <c r="Q720820" s="99">
        <v>181.25</v>
      </c>
      <c r="R720820" s="1">
        <v>-916.5</v>
      </c>
    </row>
    <row r="720822" spans="17:18" x14ac:dyDescent="0.35">
      <c r="Q720822" s="99">
        <v>276.14999999999998</v>
      </c>
      <c r="R720822" s="1">
        <v>-616.49999999999977</v>
      </c>
    </row>
    <row r="720823" spans="17:18" x14ac:dyDescent="0.35">
      <c r="Q720823" s="99">
        <v>168.05</v>
      </c>
      <c r="R720823" s="1">
        <v>-775.5</v>
      </c>
    </row>
    <row r="720824" spans="17:18" x14ac:dyDescent="0.35">
      <c r="Q720824" s="99">
        <v>167.75</v>
      </c>
      <c r="R720824" s="1">
        <v>-1367.5</v>
      </c>
    </row>
    <row r="720825" spans="17:18" x14ac:dyDescent="0.35">
      <c r="Q720825" s="99">
        <v>259.14999999999998</v>
      </c>
      <c r="R720825" s="1">
        <v>-1545.5</v>
      </c>
    </row>
    <row r="720826" spans="17:18" x14ac:dyDescent="0.35">
      <c r="Q720826" s="99">
        <v>135.1</v>
      </c>
      <c r="R720826" s="1">
        <v>-523.00000000000011</v>
      </c>
    </row>
    <row r="720827" spans="17:18" x14ac:dyDescent="0.35">
      <c r="Q720827" s="99">
        <v>250.2</v>
      </c>
      <c r="R720827" s="1">
        <v>-2423</v>
      </c>
    </row>
    <row r="720828" spans="17:18" x14ac:dyDescent="0.35">
      <c r="Q720828" s="99">
        <v>275.64999999999998</v>
      </c>
      <c r="R720828" s="1">
        <v>-866.49999999999977</v>
      </c>
    </row>
    <row r="720829" spans="17:18" x14ac:dyDescent="0.35">
      <c r="Q720829" s="99">
        <v>269</v>
      </c>
      <c r="R720829" s="1">
        <v>-479</v>
      </c>
    </row>
    <row r="720830" spans="17:18" x14ac:dyDescent="0.35">
      <c r="Q720830" s="99">
        <v>200.1</v>
      </c>
      <c r="R720830" s="1">
        <v>-1416.9999999999995</v>
      </c>
    </row>
    <row r="720831" spans="17:18" x14ac:dyDescent="0.35">
      <c r="Q720831" s="99">
        <v>222.8</v>
      </c>
      <c r="R720831" s="1">
        <v>-371.00000000000011</v>
      </c>
    </row>
    <row r="720832" spans="17:18" x14ac:dyDescent="0.35">
      <c r="Q720832" s="99">
        <v>250.25</v>
      </c>
      <c r="R720832" s="1">
        <v>186.5</v>
      </c>
    </row>
    <row r="720833" spans="17:18" x14ac:dyDescent="0.35">
      <c r="Q720833" s="99">
        <v>221.1</v>
      </c>
      <c r="R720833" s="1">
        <v>-318.99999999999994</v>
      </c>
    </row>
    <row r="720834" spans="17:18" x14ac:dyDescent="0.35">
      <c r="Q720834" s="99">
        <v>125.1</v>
      </c>
      <c r="R720834" s="1">
        <v>-378.00000000000011</v>
      </c>
    </row>
    <row r="720835" spans="17:18" x14ac:dyDescent="0.35">
      <c r="Q720835" s="99">
        <v>205.8</v>
      </c>
      <c r="R720835" s="1">
        <v>-2053</v>
      </c>
    </row>
    <row r="720836" spans="17:18" x14ac:dyDescent="0.35">
      <c r="Q720836" s="99">
        <v>141.75</v>
      </c>
      <c r="R720836" s="1">
        <v>-770.5</v>
      </c>
    </row>
    <row r="720837" spans="17:18" x14ac:dyDescent="0.35">
      <c r="Q720837" s="99">
        <v>274.2</v>
      </c>
      <c r="R720837" s="1">
        <v>-212.99999999999989</v>
      </c>
    </row>
    <row r="720838" spans="17:18" x14ac:dyDescent="0.35">
      <c r="Q720838" s="99">
        <v>222.4</v>
      </c>
      <c r="R720838" s="1">
        <v>-2224.0000000000005</v>
      </c>
    </row>
    <row r="720839" spans="17:18" x14ac:dyDescent="0.35">
      <c r="Q720839" s="99">
        <v>163.30000000000001</v>
      </c>
      <c r="R720839" s="1">
        <v>-1534.9999999999998</v>
      </c>
    </row>
    <row r="720840" spans="17:18" x14ac:dyDescent="0.35">
      <c r="Q720840" s="99">
        <v>135</v>
      </c>
      <c r="R720840" s="1">
        <v>-242</v>
      </c>
    </row>
    <row r="720841" spans="17:18" x14ac:dyDescent="0.35">
      <c r="Q720841" s="99">
        <v>239.1</v>
      </c>
      <c r="R720841" s="1">
        <v>-1745.9999999999995</v>
      </c>
    </row>
    <row r="720842" spans="17:18" x14ac:dyDescent="0.35">
      <c r="Q720842" s="99">
        <v>101.46666666666667</v>
      </c>
      <c r="R720842" s="1">
        <v>813.33333333333314</v>
      </c>
    </row>
    <row r="720843" spans="17:18" x14ac:dyDescent="0.35">
      <c r="Q720843" s="99">
        <v>111.6</v>
      </c>
      <c r="R720843" s="1">
        <v>190.00000000000006</v>
      </c>
    </row>
    <row r="720844" spans="17:18" x14ac:dyDescent="0.35">
      <c r="Q720844" s="99">
        <v>43.55</v>
      </c>
      <c r="R720844" s="1">
        <v>-148.49999999999994</v>
      </c>
    </row>
    <row r="720845" spans="17:18" x14ac:dyDescent="0.35">
      <c r="Q720845" s="99">
        <v>135</v>
      </c>
      <c r="R720845" s="1">
        <v>-196</v>
      </c>
    </row>
    <row r="720859" spans="17:18" x14ac:dyDescent="0.35">
      <c r="Q720859" s="99">
        <v>147.5</v>
      </c>
      <c r="R720859" s="1">
        <v>-95</v>
      </c>
    </row>
    <row r="720860" spans="17:18" x14ac:dyDescent="0.35">
      <c r="Q720860" s="99">
        <v>206.3</v>
      </c>
      <c r="R720860" s="1">
        <v>-2057</v>
      </c>
    </row>
    <row r="720861" spans="17:18" x14ac:dyDescent="0.35">
      <c r="Q720861" s="99">
        <v>180</v>
      </c>
      <c r="R720861" s="1">
        <v>-667</v>
      </c>
    </row>
    <row r="720862" spans="17:18" x14ac:dyDescent="0.35">
      <c r="Q720862" s="99">
        <v>268</v>
      </c>
      <c r="R720862" s="1">
        <v>-651</v>
      </c>
    </row>
    <row r="720863" spans="17:18" x14ac:dyDescent="0.35">
      <c r="Q720863" s="99">
        <v>200</v>
      </c>
      <c r="R720863" s="1">
        <v>-967</v>
      </c>
    </row>
    <row r="720864" spans="17:18" x14ac:dyDescent="0.35">
      <c r="Q720864" s="99">
        <v>356.3</v>
      </c>
      <c r="R720864" s="1">
        <v>-1832.9999999999998</v>
      </c>
    </row>
    <row r="720865" spans="17:18" x14ac:dyDescent="0.35">
      <c r="Q720865" s="99">
        <v>200.1</v>
      </c>
      <c r="R720865" s="1">
        <v>130.00000000000006</v>
      </c>
    </row>
    <row r="720866" spans="17:18" x14ac:dyDescent="0.35">
      <c r="Q720866" s="99">
        <v>183.55555555555554</v>
      </c>
      <c r="R720866" s="1">
        <v>-133.55555555555543</v>
      </c>
    </row>
    <row r="720867" spans="17:18" x14ac:dyDescent="0.35">
      <c r="Q720867" s="99">
        <v>121.5</v>
      </c>
      <c r="R720867" s="1">
        <v>-196</v>
      </c>
    </row>
    <row r="720868" spans="17:18" x14ac:dyDescent="0.35">
      <c r="Q720868" s="99">
        <v>180.9</v>
      </c>
      <c r="R720868" s="1">
        <v>-131.00000000000006</v>
      </c>
    </row>
    <row r="720869" spans="17:18" x14ac:dyDescent="0.35">
      <c r="Q720869" s="99">
        <v>366.5</v>
      </c>
      <c r="R720869" s="1">
        <v>-3168</v>
      </c>
    </row>
    <row r="720870" spans="17:18" x14ac:dyDescent="0.35">
      <c r="Q720870" s="99">
        <v>289</v>
      </c>
      <c r="R720870" s="1">
        <v>-793</v>
      </c>
    </row>
    <row r="720871" spans="17:18" x14ac:dyDescent="0.35">
      <c r="Q720871" s="99">
        <v>179.4</v>
      </c>
      <c r="R720871" s="1">
        <v>-911.99999999999989</v>
      </c>
    </row>
    <row r="720872" spans="17:18" x14ac:dyDescent="0.35">
      <c r="Q720872" s="99">
        <v>369.7</v>
      </c>
      <c r="R720872" s="1">
        <v>-1689.0000000000002</v>
      </c>
    </row>
    <row r="720873" spans="17:18" x14ac:dyDescent="0.35">
      <c r="Q720873" s="99">
        <v>314.60000000000002</v>
      </c>
      <c r="R720873" s="1">
        <v>-1894.9999999999995</v>
      </c>
    </row>
    <row r="720874" spans="17:18" x14ac:dyDescent="0.35">
      <c r="Q720874" s="99">
        <v>269.5</v>
      </c>
      <c r="R720874" s="1">
        <v>-2693</v>
      </c>
    </row>
    <row r="720875" spans="17:18" x14ac:dyDescent="0.35">
      <c r="Q720875" s="99">
        <v>374.7</v>
      </c>
      <c r="R720875" s="1">
        <v>-2006.0000000000002</v>
      </c>
    </row>
    <row r="720876" spans="17:18" x14ac:dyDescent="0.35">
      <c r="Q720876" s="99">
        <v>366.4</v>
      </c>
      <c r="R720876" s="1">
        <v>-783.99999999999977</v>
      </c>
    </row>
    <row r="720877" spans="17:18" x14ac:dyDescent="0.35">
      <c r="Q720877" s="99">
        <v>222.6</v>
      </c>
      <c r="R720877" s="1">
        <v>-111.99999999999994</v>
      </c>
    </row>
    <row r="720878" spans="17:18" x14ac:dyDescent="0.35">
      <c r="Q720878" s="99">
        <v>216.3</v>
      </c>
      <c r="R720878" s="1">
        <v>-2144</v>
      </c>
    </row>
    <row r="720879" spans="17:18" x14ac:dyDescent="0.35">
      <c r="Q720879" s="99">
        <v>358.3</v>
      </c>
      <c r="R720879" s="1">
        <v>-3231.0000000000005</v>
      </c>
    </row>
    <row r="720880" spans="17:18" x14ac:dyDescent="0.35">
      <c r="Q720880" s="99">
        <v>262.5</v>
      </c>
      <c r="R720880" s="1">
        <v>-2599</v>
      </c>
    </row>
    <row r="720881" spans="17:18" x14ac:dyDescent="0.35">
      <c r="Q720881" s="99">
        <v>165.4</v>
      </c>
      <c r="R720881" s="1">
        <v>-1243.0000000000002</v>
      </c>
    </row>
    <row r="720882" spans="17:18" x14ac:dyDescent="0.35">
      <c r="Q720882" s="99">
        <v>289.89999999999998</v>
      </c>
      <c r="R720882" s="1">
        <v>-2898.0000000000005</v>
      </c>
    </row>
    <row r="720883" spans="17:18" x14ac:dyDescent="0.35">
      <c r="Q720883" s="99">
        <v>242.6</v>
      </c>
      <c r="R720883" s="1">
        <v>-2424.9999999999995</v>
      </c>
    </row>
    <row r="720884" spans="17:18" x14ac:dyDescent="0.35">
      <c r="Q720884" s="99">
        <v>422.6</v>
      </c>
      <c r="R720884" s="1">
        <v>-47.000000000000227</v>
      </c>
    </row>
    <row r="720885" spans="17:18" x14ac:dyDescent="0.35">
      <c r="Q720885" s="99">
        <v>228</v>
      </c>
      <c r="R720885" s="1">
        <v>-1886</v>
      </c>
    </row>
    <row r="720886" spans="17:18" x14ac:dyDescent="0.35">
      <c r="Q720886" s="99">
        <v>220.7</v>
      </c>
      <c r="R720886" s="1">
        <v>181.00000000000011</v>
      </c>
    </row>
    <row r="720887" spans="17:18" x14ac:dyDescent="0.35">
      <c r="Q720887" s="99">
        <v>319.39999999999998</v>
      </c>
      <c r="R720887" s="1">
        <v>-542.99999999999977</v>
      </c>
    </row>
    <row r="720888" spans="17:18" x14ac:dyDescent="0.35">
      <c r="Q720888" s="99">
        <v>361.9</v>
      </c>
      <c r="R720888" s="1">
        <v>-279.99999999999977</v>
      </c>
    </row>
    <row r="720889" spans="17:18" x14ac:dyDescent="0.35">
      <c r="Q720889" s="99">
        <v>220.5</v>
      </c>
      <c r="R720889" s="1">
        <v>-1560</v>
      </c>
    </row>
    <row r="720890" spans="17:18" x14ac:dyDescent="0.35">
      <c r="Q720890" s="99">
        <v>296.10000000000002</v>
      </c>
      <c r="R720890" s="1">
        <v>-1447</v>
      </c>
    </row>
    <row r="720901" spans="17:18" x14ac:dyDescent="0.35">
      <c r="Q720901" s="99">
        <v>109.2</v>
      </c>
    </row>
    <row r="720902" spans="17:18" x14ac:dyDescent="0.35">
      <c r="Q720902" s="99">
        <v>162.80000000000001</v>
      </c>
    </row>
    <row r="720903" spans="17:18" x14ac:dyDescent="0.35">
      <c r="Q720903" s="99">
        <v>66.7</v>
      </c>
    </row>
    <row r="720904" spans="17:18" x14ac:dyDescent="0.35">
      <c r="Q720904" s="99">
        <v>61.9</v>
      </c>
      <c r="R720904" s="1">
        <v>-5.9999999999999929</v>
      </c>
    </row>
    <row r="720905" spans="17:18" x14ac:dyDescent="0.35">
      <c r="Q720905" s="99">
        <v>121.2</v>
      </c>
      <c r="R720905" s="1">
        <v>57.999999999999972</v>
      </c>
    </row>
    <row r="720906" spans="17:18" x14ac:dyDescent="0.35">
      <c r="Q720906" s="99">
        <v>334.4</v>
      </c>
      <c r="R720906" s="1">
        <v>11.000000000000227</v>
      </c>
    </row>
    <row r="720907" spans="17:18" x14ac:dyDescent="0.35">
      <c r="Q720907" s="99">
        <v>102.1</v>
      </c>
      <c r="R720907" s="1">
        <v>37.000000000000057</v>
      </c>
    </row>
    <row r="720908" spans="17:18" x14ac:dyDescent="0.35">
      <c r="Q720908" s="99">
        <v>126.4</v>
      </c>
      <c r="R720908" s="1">
        <v>-41.000000000000057</v>
      </c>
    </row>
    <row r="720909" spans="17:18" x14ac:dyDescent="0.35">
      <c r="Q720909" s="99">
        <v>222.1</v>
      </c>
      <c r="R720909" s="1">
        <v>-2.9999999999999432</v>
      </c>
    </row>
    <row r="720910" spans="17:18" x14ac:dyDescent="0.35">
      <c r="Q720910" s="99">
        <v>141.19999999999999</v>
      </c>
      <c r="R720910" s="1">
        <v>-160.99999999999989</v>
      </c>
    </row>
    <row r="720911" spans="17:18" x14ac:dyDescent="0.35">
      <c r="Q720911" s="99">
        <v>172.3</v>
      </c>
      <c r="R720911" s="1">
        <v>0.99999999999988631</v>
      </c>
    </row>
    <row r="720912" spans="17:18" x14ac:dyDescent="0.35">
      <c r="Q720912" s="99">
        <v>119.3</v>
      </c>
      <c r="R720912" s="1">
        <v>-22.999999999999972</v>
      </c>
    </row>
    <row r="720913" spans="17:18" x14ac:dyDescent="0.35">
      <c r="Q720913" s="99">
        <v>302.3</v>
      </c>
      <c r="R720913" s="1">
        <v>45.999999999999886</v>
      </c>
    </row>
    <row r="720914" spans="17:18" x14ac:dyDescent="0.35">
      <c r="Q720914" s="99">
        <v>270.10000000000002</v>
      </c>
      <c r="R720914" s="1">
        <v>15.099999999999795</v>
      </c>
    </row>
    <row r="720915" spans="17:18" x14ac:dyDescent="0.35">
      <c r="Q720915" s="99">
        <v>218</v>
      </c>
      <c r="R720915" s="1">
        <v>43</v>
      </c>
    </row>
    <row r="720916" spans="17:18" x14ac:dyDescent="0.35">
      <c r="Q720916" s="99">
        <v>77.3</v>
      </c>
      <c r="R720916" s="1">
        <v>80.000000000000028</v>
      </c>
    </row>
    <row r="720917" spans="17:18" x14ac:dyDescent="0.35">
      <c r="Q720917" s="99">
        <v>257.8</v>
      </c>
      <c r="R720917" s="1">
        <v>-14.000000000000114</v>
      </c>
    </row>
    <row r="720918" spans="17:18" x14ac:dyDescent="0.35">
      <c r="Q720918" s="99">
        <v>174.5</v>
      </c>
      <c r="R720918" s="1">
        <v>57</v>
      </c>
    </row>
    <row r="720919" spans="17:18" x14ac:dyDescent="0.35">
      <c r="Q720919" s="99">
        <v>355.3</v>
      </c>
      <c r="R720919" s="1">
        <v>71.999999999999886</v>
      </c>
    </row>
    <row r="720920" spans="17:18" x14ac:dyDescent="0.35">
      <c r="Q720920" s="99">
        <v>150.6</v>
      </c>
      <c r="R720920" s="1">
        <v>71.000000000000057</v>
      </c>
    </row>
    <row r="720921" spans="17:18" x14ac:dyDescent="0.35">
      <c r="Q720921" s="99">
        <v>172.1</v>
      </c>
      <c r="R720921" s="1">
        <v>-88.999999999999943</v>
      </c>
    </row>
    <row r="720922" spans="17:18" x14ac:dyDescent="0.35">
      <c r="Q720922" s="99">
        <v>121.2</v>
      </c>
      <c r="R720922" s="1">
        <v>57.999999999999972</v>
      </c>
    </row>
    <row r="720923" spans="17:18" x14ac:dyDescent="0.35">
      <c r="Q720923" s="99">
        <v>334.4</v>
      </c>
      <c r="R720923" s="1">
        <v>11.000000000000227</v>
      </c>
    </row>
    <row r="720924" spans="17:18" x14ac:dyDescent="0.35">
      <c r="Q720924" s="99">
        <v>149.30000000000001</v>
      </c>
      <c r="R720924" s="1">
        <v>11.999999999999886</v>
      </c>
    </row>
    <row r="720928" spans="17:18" x14ac:dyDescent="0.35">
      <c r="Q720928" s="99">
        <v>101.5</v>
      </c>
      <c r="R720928" s="1">
        <v>-72</v>
      </c>
    </row>
    <row r="720929" spans="17:18" x14ac:dyDescent="0.35">
      <c r="Q720929" s="99">
        <v>0</v>
      </c>
      <c r="R720929" s="1">
        <v>1027</v>
      </c>
    </row>
    <row r="720933" spans="17:18" x14ac:dyDescent="0.35">
      <c r="Q720933" s="99">
        <v>193.7</v>
      </c>
      <c r="R720933" s="1">
        <v>-162.99999999999989</v>
      </c>
    </row>
    <row r="737128" spans="17:18" x14ac:dyDescent="0.35">
      <c r="Q737128" s="99">
        <v>113.6</v>
      </c>
      <c r="R737128" s="1">
        <v>327</v>
      </c>
    </row>
    <row r="737129" spans="17:18" x14ac:dyDescent="0.35">
      <c r="Q737129" s="99">
        <v>57.7</v>
      </c>
      <c r="R737129" s="1">
        <v>332.00000000000006</v>
      </c>
    </row>
    <row r="737130" spans="17:18" x14ac:dyDescent="0.35">
      <c r="Q737130" s="99">
        <v>77.7</v>
      </c>
      <c r="R737130" s="1">
        <v>134.99999999999997</v>
      </c>
    </row>
    <row r="737131" spans="17:18" x14ac:dyDescent="0.35">
      <c r="Q737131" s="99">
        <v>59.8</v>
      </c>
      <c r="R737131" s="1">
        <v>429.99999999999994</v>
      </c>
    </row>
    <row r="737132" spans="17:18" x14ac:dyDescent="0.35">
      <c r="Q737132" s="99">
        <v>55.5</v>
      </c>
      <c r="R737132" s="1">
        <v>321</v>
      </c>
    </row>
    <row r="737133" spans="17:18" x14ac:dyDescent="0.35">
      <c r="Q737133" s="99">
        <v>118.7</v>
      </c>
      <c r="R737133" s="1">
        <v>375.00000000000006</v>
      </c>
    </row>
    <row r="737134" spans="17:18" x14ac:dyDescent="0.35">
      <c r="Q737134" s="99">
        <v>233.2</v>
      </c>
      <c r="R737134" s="1">
        <v>163.00000000000011</v>
      </c>
    </row>
    <row r="737135" spans="17:18" x14ac:dyDescent="0.35">
      <c r="Q737135" s="99">
        <v>156.80000000000001</v>
      </c>
      <c r="R737135" s="1">
        <v>574</v>
      </c>
    </row>
    <row r="737136" spans="17:18" x14ac:dyDescent="0.35">
      <c r="Q737136" s="99">
        <v>125.3</v>
      </c>
      <c r="R737136" s="1">
        <v>509.99999999999989</v>
      </c>
    </row>
    <row r="737137" spans="17:18" x14ac:dyDescent="0.35">
      <c r="Q737137" s="99">
        <v>120.7</v>
      </c>
      <c r="R737137" s="1">
        <v>418.00000000000011</v>
      </c>
    </row>
    <row r="737138" spans="17:18" x14ac:dyDescent="0.35">
      <c r="Q737138" s="99">
        <v>98.9</v>
      </c>
      <c r="R737138" s="1">
        <v>228.99999999999994</v>
      </c>
    </row>
    <row r="737139" spans="17:18" x14ac:dyDescent="0.35">
      <c r="Q737139" s="99">
        <v>161</v>
      </c>
      <c r="R737139" s="1">
        <v>100</v>
      </c>
    </row>
    <row r="737140" spans="17:18" x14ac:dyDescent="0.35">
      <c r="Q737140" s="99">
        <v>163</v>
      </c>
      <c r="R737140" s="1">
        <v>193</v>
      </c>
    </row>
    <row r="737141" spans="17:18" x14ac:dyDescent="0.35">
      <c r="Q737141" s="99">
        <v>91.9</v>
      </c>
      <c r="R737141" s="1">
        <v>125.99999999999994</v>
      </c>
    </row>
    <row r="737142" spans="17:18" x14ac:dyDescent="0.35">
      <c r="Q737142" s="99">
        <v>234.8</v>
      </c>
      <c r="R737142" s="1">
        <v>115.99999999999989</v>
      </c>
    </row>
    <row r="737143" spans="17:18" x14ac:dyDescent="0.35">
      <c r="Q737143" s="99">
        <v>117.1</v>
      </c>
      <c r="R737143" s="1">
        <v>134.00000000000006</v>
      </c>
    </row>
    <row r="737144" spans="17:18" x14ac:dyDescent="0.35">
      <c r="Q737144" s="99">
        <v>76.599999999999994</v>
      </c>
      <c r="R737144" s="1">
        <v>104.00000000000006</v>
      </c>
    </row>
    <row r="737145" spans="17:18" x14ac:dyDescent="0.35">
      <c r="Q737145" s="99">
        <v>72.5</v>
      </c>
      <c r="R737145" s="1">
        <v>90</v>
      </c>
    </row>
    <row r="737146" spans="17:18" x14ac:dyDescent="0.35">
      <c r="Q737146" s="99">
        <v>173.88888888888889</v>
      </c>
      <c r="R737146" s="1">
        <v>162.66666666666669</v>
      </c>
    </row>
    <row r="737147" spans="17:18" x14ac:dyDescent="0.35">
      <c r="Q737147" s="99">
        <v>194.7</v>
      </c>
      <c r="R737147" s="1">
        <v>152.00000000000011</v>
      </c>
    </row>
    <row r="737148" spans="17:18" x14ac:dyDescent="0.35">
      <c r="Q737148" s="99">
        <v>288.7</v>
      </c>
      <c r="R737148" s="1">
        <v>90.000000000000114</v>
      </c>
    </row>
    <row r="737149" spans="17:18" x14ac:dyDescent="0.35">
      <c r="Q737149" s="99">
        <v>136.6</v>
      </c>
      <c r="R737149" s="1">
        <v>383</v>
      </c>
    </row>
    <row r="737150" spans="17:18" x14ac:dyDescent="0.35">
      <c r="Q737150" s="99">
        <v>189.25</v>
      </c>
      <c r="R737150" s="1">
        <v>615.5</v>
      </c>
    </row>
    <row r="737151" spans="17:18" x14ac:dyDescent="0.35">
      <c r="Q737151" s="99">
        <v>256.95</v>
      </c>
      <c r="R737151" s="1">
        <v>616.5</v>
      </c>
    </row>
    <row r="737152" spans="17:18" x14ac:dyDescent="0.35">
      <c r="Q737152" s="99">
        <v>118.7</v>
      </c>
      <c r="R737152" s="1">
        <v>136.99999999999997</v>
      </c>
    </row>
    <row r="737153" spans="17:18" x14ac:dyDescent="0.35">
      <c r="Q737153" s="99">
        <v>352.21052631578948</v>
      </c>
      <c r="R737153" s="1">
        <v>102.8947368421052</v>
      </c>
    </row>
    <row r="737154" spans="17:18" x14ac:dyDescent="0.35">
      <c r="Q737154" s="99">
        <v>147</v>
      </c>
      <c r="R737154" s="1">
        <v>121</v>
      </c>
    </row>
    <row r="737155" spans="17:18" x14ac:dyDescent="0.35">
      <c r="Q737155" s="99">
        <v>111.5</v>
      </c>
      <c r="R737155" s="1">
        <v>323</v>
      </c>
    </row>
    <row r="737156" spans="17:18" x14ac:dyDescent="0.35">
      <c r="Q737156" s="99">
        <v>53.2</v>
      </c>
      <c r="R737156" s="1">
        <v>235.00000000000006</v>
      </c>
    </row>
    <row r="737157" spans="17:18" x14ac:dyDescent="0.35">
      <c r="Q737157" s="99">
        <v>29.2</v>
      </c>
      <c r="R737157" s="1">
        <v>276.00000000000006</v>
      </c>
    </row>
    <row r="737158" spans="17:18" x14ac:dyDescent="0.35">
      <c r="Q737158" s="99">
        <v>83.8</v>
      </c>
      <c r="R737158" s="1">
        <v>302</v>
      </c>
    </row>
    <row r="737159" spans="17:18" x14ac:dyDescent="0.35">
      <c r="Q737159" s="99">
        <v>57.7</v>
      </c>
      <c r="R737159" s="1">
        <v>206</v>
      </c>
    </row>
    <row r="737160" spans="17:18" x14ac:dyDescent="0.35">
      <c r="Q737160" s="99">
        <v>149.1</v>
      </c>
      <c r="R737160" s="1">
        <v>295</v>
      </c>
    </row>
    <row r="737161" spans="17:18" x14ac:dyDescent="0.35">
      <c r="Q737161" s="99">
        <v>50.1</v>
      </c>
      <c r="R737161" s="1">
        <v>132</v>
      </c>
    </row>
    <row r="737162" spans="17:18" x14ac:dyDescent="0.35">
      <c r="Q737162" s="99">
        <v>143.5</v>
      </c>
      <c r="R737162" s="1">
        <v>226</v>
      </c>
    </row>
    <row r="737163" spans="17:18" x14ac:dyDescent="0.35">
      <c r="Q737163" s="99">
        <v>146</v>
      </c>
      <c r="R737163" s="1">
        <v>250</v>
      </c>
    </row>
    <row r="737164" spans="17:18" x14ac:dyDescent="0.35">
      <c r="Q737164" s="99">
        <v>60.9</v>
      </c>
      <c r="R737164" s="1">
        <v>644.00000000000011</v>
      </c>
    </row>
    <row r="737165" spans="17:18" x14ac:dyDescent="0.35">
      <c r="Q737165" s="99">
        <v>87</v>
      </c>
      <c r="R737165" s="1">
        <v>216</v>
      </c>
    </row>
    <row r="737166" spans="17:18" x14ac:dyDescent="0.35">
      <c r="Q737166" s="99">
        <v>96.9</v>
      </c>
      <c r="R737166" s="1">
        <v>127.99999999999994</v>
      </c>
    </row>
    <row r="737167" spans="17:18" x14ac:dyDescent="0.35">
      <c r="Q737167" s="99">
        <v>146</v>
      </c>
      <c r="R737167" s="1">
        <v>378</v>
      </c>
    </row>
    <row r="737168" spans="17:18" x14ac:dyDescent="0.35">
      <c r="Q737168" s="99">
        <v>97.3</v>
      </c>
      <c r="R737168" s="1">
        <v>126.00000000000003</v>
      </c>
    </row>
    <row r="737175" spans="17:18" x14ac:dyDescent="0.35">
      <c r="Q737175" s="99">
        <v>373.05</v>
      </c>
      <c r="R737175" s="1">
        <v>-1924.4999999999998</v>
      </c>
    </row>
    <row r="737176" spans="17:18" x14ac:dyDescent="0.35">
      <c r="Q737176" s="99">
        <v>258.55</v>
      </c>
      <c r="R737176" s="1">
        <v>-1751.4999999999998</v>
      </c>
    </row>
    <row r="737179" spans="17:18" x14ac:dyDescent="0.35">
      <c r="Q737179" s="99">
        <v>195.75</v>
      </c>
      <c r="R737179" s="1">
        <v>-1368.25</v>
      </c>
    </row>
    <row r="737180" spans="17:18" x14ac:dyDescent="0.35">
      <c r="Q737180" s="99">
        <v>242.2</v>
      </c>
      <c r="R737180" s="1">
        <v>-474.00000000000017</v>
      </c>
    </row>
    <row r="737181" spans="17:18" x14ac:dyDescent="0.35">
      <c r="Q737181" s="99">
        <v>173.95</v>
      </c>
      <c r="R737181" s="1">
        <v>-1257.5000000000002</v>
      </c>
    </row>
    <row r="737182" spans="17:18" x14ac:dyDescent="0.35">
      <c r="Q737182" s="99">
        <v>64.95</v>
      </c>
      <c r="R737182" s="1">
        <v>-649.50000000000011</v>
      </c>
    </row>
    <row r="737183" spans="17:18" x14ac:dyDescent="0.35">
      <c r="Q737183" s="99">
        <v>202.85</v>
      </c>
      <c r="R737183" s="1">
        <v>-2019.4999999999995</v>
      </c>
    </row>
    <row r="737184" spans="17:18" x14ac:dyDescent="0.35">
      <c r="Q737184" s="99">
        <v>155.25</v>
      </c>
      <c r="R737184" s="1">
        <v>-478.5</v>
      </c>
    </row>
    <row r="737185" spans="17:18" x14ac:dyDescent="0.35">
      <c r="Q737185" s="99">
        <v>99.65</v>
      </c>
      <c r="R737185" s="1">
        <v>-823.49999999999989</v>
      </c>
    </row>
    <row r="737186" spans="17:18" x14ac:dyDescent="0.35">
      <c r="Q737186" s="99">
        <v>150.69999999999999</v>
      </c>
      <c r="R737186" s="1">
        <v>-1485.0000000000002</v>
      </c>
    </row>
    <row r="737187" spans="17:18" x14ac:dyDescent="0.35">
      <c r="Q737187" s="99">
        <v>115.65</v>
      </c>
      <c r="R737187" s="1">
        <v>-633.49999999999989</v>
      </c>
    </row>
    <row r="737188" spans="17:18" x14ac:dyDescent="0.35">
      <c r="Q737188" s="99">
        <v>295.64999999999998</v>
      </c>
      <c r="R737188" s="1">
        <v>-1397.5000000000005</v>
      </c>
    </row>
    <row r="737189" spans="17:18" x14ac:dyDescent="0.35">
      <c r="Q737189" s="99">
        <v>230.15</v>
      </c>
      <c r="R737189" s="1">
        <v>-246.49999999999991</v>
      </c>
    </row>
    <row r="737190" spans="17:18" x14ac:dyDescent="0.35">
      <c r="Q737190" s="99">
        <v>222.9</v>
      </c>
      <c r="R737190" s="1">
        <v>-1207.0000000000002</v>
      </c>
    </row>
    <row r="737191" spans="17:18" x14ac:dyDescent="0.35">
      <c r="Q737191" s="99">
        <v>168.55</v>
      </c>
      <c r="R737191" s="1">
        <v>-2.5000000000001137</v>
      </c>
    </row>
    <row r="737192" spans="17:18" x14ac:dyDescent="0.35">
      <c r="Q737192" s="99">
        <v>210.15</v>
      </c>
      <c r="R737192" s="1">
        <v>-921.05</v>
      </c>
    </row>
    <row r="737193" spans="17:18" x14ac:dyDescent="0.35">
      <c r="Q737193" s="99">
        <v>179.25</v>
      </c>
      <c r="R737193" s="1">
        <v>666.5</v>
      </c>
    </row>
    <row r="737194" spans="17:18" x14ac:dyDescent="0.35">
      <c r="Q737194" s="99">
        <v>104.85</v>
      </c>
      <c r="R737194" s="1">
        <v>-507.50000000000011</v>
      </c>
    </row>
    <row r="737195" spans="17:18" x14ac:dyDescent="0.35">
      <c r="Q737195" s="99">
        <v>92.6</v>
      </c>
      <c r="R737195" s="1">
        <v>-896.00000000000011</v>
      </c>
    </row>
    <row r="737197" spans="17:18" x14ac:dyDescent="0.35">
      <c r="Q737197" s="99">
        <v>175</v>
      </c>
      <c r="R737197" s="1">
        <v>-14</v>
      </c>
    </row>
    <row r="737199" spans="17:18" x14ac:dyDescent="0.35">
      <c r="Q737199" s="99">
        <v>134.21052631578948</v>
      </c>
      <c r="R737199" s="1">
        <v>0</v>
      </c>
    </row>
    <row r="737200" spans="17:18" x14ac:dyDescent="0.35">
      <c r="Q737200" s="99">
        <v>269.2</v>
      </c>
      <c r="R737200" s="1">
        <v>-2690.9999999999995</v>
      </c>
    </row>
    <row r="737201" spans="17:18" x14ac:dyDescent="0.35">
      <c r="Q737201" s="99">
        <v>112.84210526315789</v>
      </c>
      <c r="R737201" s="1">
        <v>0</v>
      </c>
    </row>
    <row r="737202" spans="17:18" x14ac:dyDescent="0.35">
      <c r="Q737202" s="99">
        <v>305</v>
      </c>
      <c r="R737202" s="1">
        <v>-1583</v>
      </c>
    </row>
    <row r="737203" spans="17:18" x14ac:dyDescent="0.35">
      <c r="Q737203" s="99">
        <v>269.95</v>
      </c>
      <c r="R737203" s="1">
        <v>-1114.5000000000002</v>
      </c>
    </row>
    <row r="737204" spans="17:18" x14ac:dyDescent="0.35">
      <c r="Q737204" s="99">
        <v>181.25</v>
      </c>
      <c r="R737204" s="1">
        <v>-916.5</v>
      </c>
    </row>
    <row r="737206" spans="17:18" x14ac:dyDescent="0.35">
      <c r="Q737206" s="99">
        <v>276.14999999999998</v>
      </c>
      <c r="R737206" s="1">
        <v>-616.49999999999977</v>
      </c>
    </row>
    <row r="737207" spans="17:18" x14ac:dyDescent="0.35">
      <c r="Q737207" s="99">
        <v>168.05</v>
      </c>
      <c r="R737207" s="1">
        <v>-775.5</v>
      </c>
    </row>
    <row r="737208" spans="17:18" x14ac:dyDescent="0.35">
      <c r="Q737208" s="99">
        <v>167.75</v>
      </c>
      <c r="R737208" s="1">
        <v>-1367.5</v>
      </c>
    </row>
    <row r="737209" spans="17:18" x14ac:dyDescent="0.35">
      <c r="Q737209" s="99">
        <v>259.14999999999998</v>
      </c>
      <c r="R737209" s="1">
        <v>-1545.5</v>
      </c>
    </row>
    <row r="737210" spans="17:18" x14ac:dyDescent="0.35">
      <c r="Q737210" s="99">
        <v>135.1</v>
      </c>
      <c r="R737210" s="1">
        <v>-523.00000000000011</v>
      </c>
    </row>
    <row r="737211" spans="17:18" x14ac:dyDescent="0.35">
      <c r="Q737211" s="99">
        <v>250.2</v>
      </c>
      <c r="R737211" s="1">
        <v>-2423</v>
      </c>
    </row>
    <row r="737212" spans="17:18" x14ac:dyDescent="0.35">
      <c r="Q737212" s="99">
        <v>275.64999999999998</v>
      </c>
      <c r="R737212" s="1">
        <v>-866.49999999999977</v>
      </c>
    </row>
    <row r="737213" spans="17:18" x14ac:dyDescent="0.35">
      <c r="Q737213" s="99">
        <v>269</v>
      </c>
      <c r="R737213" s="1">
        <v>-479</v>
      </c>
    </row>
    <row r="737214" spans="17:18" x14ac:dyDescent="0.35">
      <c r="Q737214" s="99">
        <v>200.1</v>
      </c>
      <c r="R737214" s="1">
        <v>-1416.9999999999995</v>
      </c>
    </row>
    <row r="737215" spans="17:18" x14ac:dyDescent="0.35">
      <c r="Q737215" s="99">
        <v>222.8</v>
      </c>
      <c r="R737215" s="1">
        <v>-371.00000000000011</v>
      </c>
    </row>
    <row r="737216" spans="17:18" x14ac:dyDescent="0.35">
      <c r="Q737216" s="99">
        <v>250.25</v>
      </c>
      <c r="R737216" s="1">
        <v>186.5</v>
      </c>
    </row>
    <row r="737217" spans="17:18" x14ac:dyDescent="0.35">
      <c r="Q737217" s="99">
        <v>221.1</v>
      </c>
      <c r="R737217" s="1">
        <v>-318.99999999999994</v>
      </c>
    </row>
    <row r="737218" spans="17:18" x14ac:dyDescent="0.35">
      <c r="Q737218" s="99">
        <v>125.1</v>
      </c>
      <c r="R737218" s="1">
        <v>-378.00000000000011</v>
      </c>
    </row>
    <row r="737219" spans="17:18" x14ac:dyDescent="0.35">
      <c r="Q737219" s="99">
        <v>205.8</v>
      </c>
      <c r="R737219" s="1">
        <v>-2053</v>
      </c>
    </row>
    <row r="737220" spans="17:18" x14ac:dyDescent="0.35">
      <c r="Q737220" s="99">
        <v>141.75</v>
      </c>
      <c r="R737220" s="1">
        <v>-770.5</v>
      </c>
    </row>
    <row r="737221" spans="17:18" x14ac:dyDescent="0.35">
      <c r="Q737221" s="99">
        <v>274.2</v>
      </c>
      <c r="R737221" s="1">
        <v>-212.99999999999989</v>
      </c>
    </row>
    <row r="737222" spans="17:18" x14ac:dyDescent="0.35">
      <c r="Q737222" s="99">
        <v>222.4</v>
      </c>
      <c r="R737222" s="1">
        <v>-2224.0000000000005</v>
      </c>
    </row>
    <row r="737223" spans="17:18" x14ac:dyDescent="0.35">
      <c r="Q737223" s="99">
        <v>163.30000000000001</v>
      </c>
      <c r="R737223" s="1">
        <v>-1534.9999999999998</v>
      </c>
    </row>
    <row r="737224" spans="17:18" x14ac:dyDescent="0.35">
      <c r="Q737224" s="99">
        <v>135</v>
      </c>
      <c r="R737224" s="1">
        <v>-242</v>
      </c>
    </row>
    <row r="737225" spans="17:18" x14ac:dyDescent="0.35">
      <c r="Q737225" s="99">
        <v>239.1</v>
      </c>
      <c r="R737225" s="1">
        <v>-1745.9999999999995</v>
      </c>
    </row>
    <row r="737226" spans="17:18" x14ac:dyDescent="0.35">
      <c r="Q737226" s="99">
        <v>101.46666666666667</v>
      </c>
      <c r="R737226" s="1">
        <v>813.33333333333314</v>
      </c>
    </row>
    <row r="737227" spans="17:18" x14ac:dyDescent="0.35">
      <c r="Q737227" s="99">
        <v>111.6</v>
      </c>
      <c r="R737227" s="1">
        <v>190.00000000000006</v>
      </c>
    </row>
    <row r="737228" spans="17:18" x14ac:dyDescent="0.35">
      <c r="Q737228" s="99">
        <v>43.55</v>
      </c>
      <c r="R737228" s="1">
        <v>-148.49999999999994</v>
      </c>
    </row>
    <row r="737229" spans="17:18" x14ac:dyDescent="0.35">
      <c r="Q737229" s="99">
        <v>135</v>
      </c>
      <c r="R737229" s="1">
        <v>-196</v>
      </c>
    </row>
    <row r="737243" spans="17:18" x14ac:dyDescent="0.35">
      <c r="Q737243" s="99">
        <v>147.5</v>
      </c>
      <c r="R737243" s="1">
        <v>-95</v>
      </c>
    </row>
    <row r="737244" spans="17:18" x14ac:dyDescent="0.35">
      <c r="Q737244" s="99">
        <v>206.3</v>
      </c>
      <c r="R737244" s="1">
        <v>-2057</v>
      </c>
    </row>
    <row r="737245" spans="17:18" x14ac:dyDescent="0.35">
      <c r="Q737245" s="99">
        <v>180</v>
      </c>
      <c r="R737245" s="1">
        <v>-667</v>
      </c>
    </row>
    <row r="737246" spans="17:18" x14ac:dyDescent="0.35">
      <c r="Q737246" s="99">
        <v>268</v>
      </c>
      <c r="R737246" s="1">
        <v>-651</v>
      </c>
    </row>
    <row r="737247" spans="17:18" x14ac:dyDescent="0.35">
      <c r="Q737247" s="99">
        <v>200</v>
      </c>
      <c r="R737247" s="1">
        <v>-967</v>
      </c>
    </row>
    <row r="737248" spans="17:18" x14ac:dyDescent="0.35">
      <c r="Q737248" s="99">
        <v>356.3</v>
      </c>
      <c r="R737248" s="1">
        <v>-1832.9999999999998</v>
      </c>
    </row>
    <row r="737249" spans="17:18" x14ac:dyDescent="0.35">
      <c r="Q737249" s="99">
        <v>200.1</v>
      </c>
      <c r="R737249" s="1">
        <v>130.00000000000006</v>
      </c>
    </row>
    <row r="737250" spans="17:18" x14ac:dyDescent="0.35">
      <c r="Q737250" s="99">
        <v>183.55555555555554</v>
      </c>
      <c r="R737250" s="1">
        <v>-133.55555555555543</v>
      </c>
    </row>
    <row r="737251" spans="17:18" x14ac:dyDescent="0.35">
      <c r="Q737251" s="99">
        <v>121.5</v>
      </c>
      <c r="R737251" s="1">
        <v>-196</v>
      </c>
    </row>
    <row r="737252" spans="17:18" x14ac:dyDescent="0.35">
      <c r="Q737252" s="99">
        <v>180.9</v>
      </c>
      <c r="R737252" s="1">
        <v>-131.00000000000006</v>
      </c>
    </row>
    <row r="737253" spans="17:18" x14ac:dyDescent="0.35">
      <c r="Q737253" s="99">
        <v>366.5</v>
      </c>
      <c r="R737253" s="1">
        <v>-3168</v>
      </c>
    </row>
    <row r="737254" spans="17:18" x14ac:dyDescent="0.35">
      <c r="Q737254" s="99">
        <v>289</v>
      </c>
      <c r="R737254" s="1">
        <v>-793</v>
      </c>
    </row>
    <row r="737255" spans="17:18" x14ac:dyDescent="0.35">
      <c r="Q737255" s="99">
        <v>179.4</v>
      </c>
      <c r="R737255" s="1">
        <v>-911.99999999999989</v>
      </c>
    </row>
    <row r="737256" spans="17:18" x14ac:dyDescent="0.35">
      <c r="Q737256" s="99">
        <v>369.7</v>
      </c>
      <c r="R737256" s="1">
        <v>-1689.0000000000002</v>
      </c>
    </row>
    <row r="737257" spans="17:18" x14ac:dyDescent="0.35">
      <c r="Q737257" s="99">
        <v>314.60000000000002</v>
      </c>
      <c r="R737257" s="1">
        <v>-1894.9999999999995</v>
      </c>
    </row>
    <row r="737258" spans="17:18" x14ac:dyDescent="0.35">
      <c r="Q737258" s="99">
        <v>269.5</v>
      </c>
      <c r="R737258" s="1">
        <v>-2693</v>
      </c>
    </row>
    <row r="737259" spans="17:18" x14ac:dyDescent="0.35">
      <c r="Q737259" s="99">
        <v>374.7</v>
      </c>
      <c r="R737259" s="1">
        <v>-2006.0000000000002</v>
      </c>
    </row>
    <row r="737260" spans="17:18" x14ac:dyDescent="0.35">
      <c r="Q737260" s="99">
        <v>366.4</v>
      </c>
      <c r="R737260" s="1">
        <v>-783.99999999999977</v>
      </c>
    </row>
    <row r="737261" spans="17:18" x14ac:dyDescent="0.35">
      <c r="Q737261" s="99">
        <v>222.6</v>
      </c>
      <c r="R737261" s="1">
        <v>-111.99999999999994</v>
      </c>
    </row>
    <row r="737262" spans="17:18" x14ac:dyDescent="0.35">
      <c r="Q737262" s="99">
        <v>216.3</v>
      </c>
      <c r="R737262" s="1">
        <v>-2144</v>
      </c>
    </row>
    <row r="737263" spans="17:18" x14ac:dyDescent="0.35">
      <c r="Q737263" s="99">
        <v>358.3</v>
      </c>
      <c r="R737263" s="1">
        <v>-3231.0000000000005</v>
      </c>
    </row>
    <row r="737264" spans="17:18" x14ac:dyDescent="0.35">
      <c r="Q737264" s="99">
        <v>262.5</v>
      </c>
      <c r="R737264" s="1">
        <v>-2599</v>
      </c>
    </row>
    <row r="737265" spans="17:18" x14ac:dyDescent="0.35">
      <c r="Q737265" s="99">
        <v>165.4</v>
      </c>
      <c r="R737265" s="1">
        <v>-1243.0000000000002</v>
      </c>
    </row>
    <row r="737266" spans="17:18" x14ac:dyDescent="0.35">
      <c r="Q737266" s="99">
        <v>289.89999999999998</v>
      </c>
      <c r="R737266" s="1">
        <v>-2898.0000000000005</v>
      </c>
    </row>
    <row r="737267" spans="17:18" x14ac:dyDescent="0.35">
      <c r="Q737267" s="99">
        <v>242.6</v>
      </c>
      <c r="R737267" s="1">
        <v>-2424.9999999999995</v>
      </c>
    </row>
    <row r="737268" spans="17:18" x14ac:dyDescent="0.35">
      <c r="Q737268" s="99">
        <v>422.6</v>
      </c>
      <c r="R737268" s="1">
        <v>-47.000000000000227</v>
      </c>
    </row>
    <row r="737269" spans="17:18" x14ac:dyDescent="0.35">
      <c r="Q737269" s="99">
        <v>228</v>
      </c>
      <c r="R737269" s="1">
        <v>-1886</v>
      </c>
    </row>
    <row r="737270" spans="17:18" x14ac:dyDescent="0.35">
      <c r="Q737270" s="99">
        <v>220.7</v>
      </c>
      <c r="R737270" s="1">
        <v>181.00000000000011</v>
      </c>
    </row>
    <row r="737271" spans="17:18" x14ac:dyDescent="0.35">
      <c r="Q737271" s="99">
        <v>319.39999999999998</v>
      </c>
      <c r="R737271" s="1">
        <v>-542.99999999999977</v>
      </c>
    </row>
    <row r="737272" spans="17:18" x14ac:dyDescent="0.35">
      <c r="Q737272" s="99">
        <v>361.9</v>
      </c>
      <c r="R737272" s="1">
        <v>-279.99999999999977</v>
      </c>
    </row>
    <row r="737273" spans="17:18" x14ac:dyDescent="0.35">
      <c r="Q737273" s="99">
        <v>220.5</v>
      </c>
      <c r="R737273" s="1">
        <v>-1560</v>
      </c>
    </row>
    <row r="737274" spans="17:18" x14ac:dyDescent="0.35">
      <c r="Q737274" s="99">
        <v>296.10000000000002</v>
      </c>
      <c r="R737274" s="1">
        <v>-1447</v>
      </c>
    </row>
    <row r="737285" spans="17:18" x14ac:dyDescent="0.35">
      <c r="Q737285" s="99">
        <v>109.2</v>
      </c>
    </row>
    <row r="737286" spans="17:18" x14ac:dyDescent="0.35">
      <c r="Q737286" s="99">
        <v>162.80000000000001</v>
      </c>
    </row>
    <row r="737287" spans="17:18" x14ac:dyDescent="0.35">
      <c r="Q737287" s="99">
        <v>66.7</v>
      </c>
    </row>
    <row r="737288" spans="17:18" x14ac:dyDescent="0.35">
      <c r="Q737288" s="99">
        <v>61.9</v>
      </c>
      <c r="R737288" s="1">
        <v>-5.9999999999999929</v>
      </c>
    </row>
    <row r="737289" spans="17:18" x14ac:dyDescent="0.35">
      <c r="Q737289" s="99">
        <v>121.2</v>
      </c>
      <c r="R737289" s="1">
        <v>57.999999999999972</v>
      </c>
    </row>
    <row r="737290" spans="17:18" x14ac:dyDescent="0.35">
      <c r="Q737290" s="99">
        <v>334.4</v>
      </c>
      <c r="R737290" s="1">
        <v>11.000000000000227</v>
      </c>
    </row>
    <row r="737291" spans="17:18" x14ac:dyDescent="0.35">
      <c r="Q737291" s="99">
        <v>102.1</v>
      </c>
      <c r="R737291" s="1">
        <v>37.000000000000057</v>
      </c>
    </row>
    <row r="737292" spans="17:18" x14ac:dyDescent="0.35">
      <c r="Q737292" s="99">
        <v>126.4</v>
      </c>
      <c r="R737292" s="1">
        <v>-41.000000000000057</v>
      </c>
    </row>
    <row r="737293" spans="17:18" x14ac:dyDescent="0.35">
      <c r="Q737293" s="99">
        <v>222.1</v>
      </c>
      <c r="R737293" s="1">
        <v>-2.9999999999999432</v>
      </c>
    </row>
    <row r="737294" spans="17:18" x14ac:dyDescent="0.35">
      <c r="Q737294" s="99">
        <v>141.19999999999999</v>
      </c>
      <c r="R737294" s="1">
        <v>-160.99999999999989</v>
      </c>
    </row>
    <row r="737295" spans="17:18" x14ac:dyDescent="0.35">
      <c r="Q737295" s="99">
        <v>172.3</v>
      </c>
      <c r="R737295" s="1">
        <v>0.99999999999988631</v>
      </c>
    </row>
    <row r="737296" spans="17:18" x14ac:dyDescent="0.35">
      <c r="Q737296" s="99">
        <v>119.3</v>
      </c>
      <c r="R737296" s="1">
        <v>-22.999999999999972</v>
      </c>
    </row>
    <row r="737297" spans="17:18" x14ac:dyDescent="0.35">
      <c r="Q737297" s="99">
        <v>302.3</v>
      </c>
      <c r="R737297" s="1">
        <v>45.999999999999886</v>
      </c>
    </row>
    <row r="737298" spans="17:18" x14ac:dyDescent="0.35">
      <c r="Q737298" s="99">
        <v>270.10000000000002</v>
      </c>
      <c r="R737298" s="1">
        <v>15.099999999999795</v>
      </c>
    </row>
    <row r="737299" spans="17:18" x14ac:dyDescent="0.35">
      <c r="Q737299" s="99">
        <v>218</v>
      </c>
      <c r="R737299" s="1">
        <v>43</v>
      </c>
    </row>
    <row r="737300" spans="17:18" x14ac:dyDescent="0.35">
      <c r="Q737300" s="99">
        <v>77.3</v>
      </c>
      <c r="R737300" s="1">
        <v>80.000000000000028</v>
      </c>
    </row>
    <row r="737301" spans="17:18" x14ac:dyDescent="0.35">
      <c r="Q737301" s="99">
        <v>257.8</v>
      </c>
      <c r="R737301" s="1">
        <v>-14.000000000000114</v>
      </c>
    </row>
    <row r="737302" spans="17:18" x14ac:dyDescent="0.35">
      <c r="Q737302" s="99">
        <v>174.5</v>
      </c>
      <c r="R737302" s="1">
        <v>57</v>
      </c>
    </row>
    <row r="737303" spans="17:18" x14ac:dyDescent="0.35">
      <c r="Q737303" s="99">
        <v>355.3</v>
      </c>
      <c r="R737303" s="1">
        <v>71.999999999999886</v>
      </c>
    </row>
    <row r="737304" spans="17:18" x14ac:dyDescent="0.35">
      <c r="Q737304" s="99">
        <v>150.6</v>
      </c>
      <c r="R737304" s="1">
        <v>71.000000000000057</v>
      </c>
    </row>
    <row r="737305" spans="17:18" x14ac:dyDescent="0.35">
      <c r="Q737305" s="99">
        <v>172.1</v>
      </c>
      <c r="R737305" s="1">
        <v>-88.999999999999943</v>
      </c>
    </row>
    <row r="737306" spans="17:18" x14ac:dyDescent="0.35">
      <c r="Q737306" s="99">
        <v>121.2</v>
      </c>
      <c r="R737306" s="1">
        <v>57.999999999999972</v>
      </c>
    </row>
    <row r="737307" spans="17:18" x14ac:dyDescent="0.35">
      <c r="Q737307" s="99">
        <v>334.4</v>
      </c>
      <c r="R737307" s="1">
        <v>11.000000000000227</v>
      </c>
    </row>
    <row r="737308" spans="17:18" x14ac:dyDescent="0.35">
      <c r="Q737308" s="99">
        <v>149.30000000000001</v>
      </c>
      <c r="R737308" s="1">
        <v>11.999999999999886</v>
      </c>
    </row>
    <row r="737312" spans="17:18" x14ac:dyDescent="0.35">
      <c r="Q737312" s="99">
        <v>101.5</v>
      </c>
      <c r="R737312" s="1">
        <v>-72</v>
      </c>
    </row>
    <row r="737313" spans="17:18" x14ac:dyDescent="0.35">
      <c r="Q737313" s="99">
        <v>0</v>
      </c>
      <c r="R737313" s="1">
        <v>1027</v>
      </c>
    </row>
    <row r="737317" spans="17:18" x14ac:dyDescent="0.35">
      <c r="Q737317" s="99">
        <v>193.7</v>
      </c>
      <c r="R737317" s="1">
        <v>-162.99999999999989</v>
      </c>
    </row>
    <row r="753512" spans="17:18" x14ac:dyDescent="0.35">
      <c r="Q753512" s="99">
        <v>113.6</v>
      </c>
      <c r="R753512" s="1">
        <v>327</v>
      </c>
    </row>
    <row r="753513" spans="17:18" x14ac:dyDescent="0.35">
      <c r="Q753513" s="99">
        <v>57.7</v>
      </c>
      <c r="R753513" s="1">
        <v>332.00000000000006</v>
      </c>
    </row>
    <row r="753514" spans="17:18" x14ac:dyDescent="0.35">
      <c r="Q753514" s="99">
        <v>77.7</v>
      </c>
      <c r="R753514" s="1">
        <v>134.99999999999997</v>
      </c>
    </row>
    <row r="753515" spans="17:18" x14ac:dyDescent="0.35">
      <c r="Q753515" s="99">
        <v>59.8</v>
      </c>
      <c r="R753515" s="1">
        <v>429.99999999999994</v>
      </c>
    </row>
    <row r="753516" spans="17:18" x14ac:dyDescent="0.35">
      <c r="Q753516" s="99">
        <v>55.5</v>
      </c>
      <c r="R753516" s="1">
        <v>321</v>
      </c>
    </row>
    <row r="753517" spans="17:18" x14ac:dyDescent="0.35">
      <c r="Q753517" s="99">
        <v>118.7</v>
      </c>
      <c r="R753517" s="1">
        <v>375.00000000000006</v>
      </c>
    </row>
    <row r="753518" spans="17:18" x14ac:dyDescent="0.35">
      <c r="Q753518" s="99">
        <v>233.2</v>
      </c>
      <c r="R753518" s="1">
        <v>163.00000000000011</v>
      </c>
    </row>
    <row r="753519" spans="17:18" x14ac:dyDescent="0.35">
      <c r="Q753519" s="99">
        <v>156.80000000000001</v>
      </c>
      <c r="R753519" s="1">
        <v>574</v>
      </c>
    </row>
    <row r="753520" spans="17:18" x14ac:dyDescent="0.35">
      <c r="Q753520" s="99">
        <v>125.3</v>
      </c>
      <c r="R753520" s="1">
        <v>509.99999999999989</v>
      </c>
    </row>
    <row r="753521" spans="17:18" x14ac:dyDescent="0.35">
      <c r="Q753521" s="99">
        <v>120.7</v>
      </c>
      <c r="R753521" s="1">
        <v>418.00000000000011</v>
      </c>
    </row>
    <row r="753522" spans="17:18" x14ac:dyDescent="0.35">
      <c r="Q753522" s="99">
        <v>98.9</v>
      </c>
      <c r="R753522" s="1">
        <v>228.99999999999994</v>
      </c>
    </row>
    <row r="753523" spans="17:18" x14ac:dyDescent="0.35">
      <c r="Q753523" s="99">
        <v>161</v>
      </c>
      <c r="R753523" s="1">
        <v>100</v>
      </c>
    </row>
    <row r="753524" spans="17:18" x14ac:dyDescent="0.35">
      <c r="Q753524" s="99">
        <v>163</v>
      </c>
      <c r="R753524" s="1">
        <v>193</v>
      </c>
    </row>
    <row r="753525" spans="17:18" x14ac:dyDescent="0.35">
      <c r="Q753525" s="99">
        <v>91.9</v>
      </c>
      <c r="R753525" s="1">
        <v>125.99999999999994</v>
      </c>
    </row>
    <row r="753526" spans="17:18" x14ac:dyDescent="0.35">
      <c r="Q753526" s="99">
        <v>234.8</v>
      </c>
      <c r="R753526" s="1">
        <v>115.99999999999989</v>
      </c>
    </row>
    <row r="753527" spans="17:18" x14ac:dyDescent="0.35">
      <c r="Q753527" s="99">
        <v>117.1</v>
      </c>
      <c r="R753527" s="1">
        <v>134.00000000000006</v>
      </c>
    </row>
    <row r="753528" spans="17:18" x14ac:dyDescent="0.35">
      <c r="Q753528" s="99">
        <v>76.599999999999994</v>
      </c>
      <c r="R753528" s="1">
        <v>104.00000000000006</v>
      </c>
    </row>
    <row r="753529" spans="17:18" x14ac:dyDescent="0.35">
      <c r="Q753529" s="99">
        <v>72.5</v>
      </c>
      <c r="R753529" s="1">
        <v>90</v>
      </c>
    </row>
    <row r="753530" spans="17:18" x14ac:dyDescent="0.35">
      <c r="Q753530" s="99">
        <v>173.88888888888889</v>
      </c>
      <c r="R753530" s="1">
        <v>162.66666666666669</v>
      </c>
    </row>
    <row r="753531" spans="17:18" x14ac:dyDescent="0.35">
      <c r="Q753531" s="99">
        <v>194.7</v>
      </c>
      <c r="R753531" s="1">
        <v>152.00000000000011</v>
      </c>
    </row>
    <row r="753532" spans="17:18" x14ac:dyDescent="0.35">
      <c r="Q753532" s="99">
        <v>288.7</v>
      </c>
      <c r="R753532" s="1">
        <v>90.000000000000114</v>
      </c>
    </row>
    <row r="753533" spans="17:18" x14ac:dyDescent="0.35">
      <c r="Q753533" s="99">
        <v>136.6</v>
      </c>
      <c r="R753533" s="1">
        <v>383</v>
      </c>
    </row>
    <row r="753534" spans="17:18" x14ac:dyDescent="0.35">
      <c r="Q753534" s="99">
        <v>189.25</v>
      </c>
      <c r="R753534" s="1">
        <v>615.5</v>
      </c>
    </row>
    <row r="753535" spans="17:18" x14ac:dyDescent="0.35">
      <c r="Q753535" s="99">
        <v>256.95</v>
      </c>
      <c r="R753535" s="1">
        <v>616.5</v>
      </c>
    </row>
    <row r="753536" spans="17:18" x14ac:dyDescent="0.35">
      <c r="Q753536" s="99">
        <v>118.7</v>
      </c>
      <c r="R753536" s="1">
        <v>136.99999999999997</v>
      </c>
    </row>
    <row r="753537" spans="17:18" x14ac:dyDescent="0.35">
      <c r="Q753537" s="99">
        <v>352.21052631578948</v>
      </c>
      <c r="R753537" s="1">
        <v>102.8947368421052</v>
      </c>
    </row>
    <row r="753538" spans="17:18" x14ac:dyDescent="0.35">
      <c r="Q753538" s="99">
        <v>147</v>
      </c>
      <c r="R753538" s="1">
        <v>121</v>
      </c>
    </row>
    <row r="753539" spans="17:18" x14ac:dyDescent="0.35">
      <c r="Q753539" s="99">
        <v>111.5</v>
      </c>
      <c r="R753539" s="1">
        <v>323</v>
      </c>
    </row>
    <row r="753540" spans="17:18" x14ac:dyDescent="0.35">
      <c r="Q753540" s="99">
        <v>53.2</v>
      </c>
      <c r="R753540" s="1">
        <v>235.00000000000006</v>
      </c>
    </row>
    <row r="753541" spans="17:18" x14ac:dyDescent="0.35">
      <c r="Q753541" s="99">
        <v>29.2</v>
      </c>
      <c r="R753541" s="1">
        <v>276.00000000000006</v>
      </c>
    </row>
    <row r="753542" spans="17:18" x14ac:dyDescent="0.35">
      <c r="Q753542" s="99">
        <v>83.8</v>
      </c>
      <c r="R753542" s="1">
        <v>302</v>
      </c>
    </row>
    <row r="753543" spans="17:18" x14ac:dyDescent="0.35">
      <c r="Q753543" s="99">
        <v>57.7</v>
      </c>
      <c r="R753543" s="1">
        <v>206</v>
      </c>
    </row>
    <row r="753544" spans="17:18" x14ac:dyDescent="0.35">
      <c r="Q753544" s="99">
        <v>149.1</v>
      </c>
      <c r="R753544" s="1">
        <v>295</v>
      </c>
    </row>
    <row r="753545" spans="17:18" x14ac:dyDescent="0.35">
      <c r="Q753545" s="99">
        <v>50.1</v>
      </c>
      <c r="R753545" s="1">
        <v>132</v>
      </c>
    </row>
    <row r="753546" spans="17:18" x14ac:dyDescent="0.35">
      <c r="Q753546" s="99">
        <v>143.5</v>
      </c>
      <c r="R753546" s="1">
        <v>226</v>
      </c>
    </row>
    <row r="753547" spans="17:18" x14ac:dyDescent="0.35">
      <c r="Q753547" s="99">
        <v>146</v>
      </c>
      <c r="R753547" s="1">
        <v>250</v>
      </c>
    </row>
    <row r="753548" spans="17:18" x14ac:dyDescent="0.35">
      <c r="Q753548" s="99">
        <v>60.9</v>
      </c>
      <c r="R753548" s="1">
        <v>644.00000000000011</v>
      </c>
    </row>
    <row r="753549" spans="17:18" x14ac:dyDescent="0.35">
      <c r="Q753549" s="99">
        <v>87</v>
      </c>
      <c r="R753549" s="1">
        <v>216</v>
      </c>
    </row>
    <row r="753550" spans="17:18" x14ac:dyDescent="0.35">
      <c r="Q753550" s="99">
        <v>96.9</v>
      </c>
      <c r="R753550" s="1">
        <v>127.99999999999994</v>
      </c>
    </row>
    <row r="753551" spans="17:18" x14ac:dyDescent="0.35">
      <c r="Q753551" s="99">
        <v>146</v>
      </c>
      <c r="R753551" s="1">
        <v>378</v>
      </c>
    </row>
    <row r="753552" spans="17:18" x14ac:dyDescent="0.35">
      <c r="Q753552" s="99">
        <v>97.3</v>
      </c>
      <c r="R753552" s="1">
        <v>126.00000000000003</v>
      </c>
    </row>
    <row r="753559" spans="17:18" x14ac:dyDescent="0.35">
      <c r="Q753559" s="99">
        <v>373.05</v>
      </c>
      <c r="R753559" s="1">
        <v>-1924.4999999999998</v>
      </c>
    </row>
    <row r="753560" spans="17:18" x14ac:dyDescent="0.35">
      <c r="Q753560" s="99">
        <v>258.55</v>
      </c>
      <c r="R753560" s="1">
        <v>-1751.4999999999998</v>
      </c>
    </row>
    <row r="753563" spans="17:18" x14ac:dyDescent="0.35">
      <c r="Q753563" s="99">
        <v>195.75</v>
      </c>
      <c r="R753563" s="1">
        <v>-1368.25</v>
      </c>
    </row>
    <row r="753564" spans="17:18" x14ac:dyDescent="0.35">
      <c r="Q753564" s="99">
        <v>242.2</v>
      </c>
      <c r="R753564" s="1">
        <v>-474.00000000000017</v>
      </c>
    </row>
    <row r="753565" spans="17:18" x14ac:dyDescent="0.35">
      <c r="Q753565" s="99">
        <v>173.95</v>
      </c>
      <c r="R753565" s="1">
        <v>-1257.5000000000002</v>
      </c>
    </row>
    <row r="753566" spans="17:18" x14ac:dyDescent="0.35">
      <c r="Q753566" s="99">
        <v>64.95</v>
      </c>
      <c r="R753566" s="1">
        <v>-649.50000000000011</v>
      </c>
    </row>
    <row r="753567" spans="17:18" x14ac:dyDescent="0.35">
      <c r="Q753567" s="99">
        <v>202.85</v>
      </c>
      <c r="R753567" s="1">
        <v>-2019.4999999999995</v>
      </c>
    </row>
    <row r="753568" spans="17:18" x14ac:dyDescent="0.35">
      <c r="Q753568" s="99">
        <v>155.25</v>
      </c>
      <c r="R753568" s="1">
        <v>-478.5</v>
      </c>
    </row>
    <row r="753569" spans="17:18" x14ac:dyDescent="0.35">
      <c r="Q753569" s="99">
        <v>99.65</v>
      </c>
      <c r="R753569" s="1">
        <v>-823.49999999999989</v>
      </c>
    </row>
    <row r="753570" spans="17:18" x14ac:dyDescent="0.35">
      <c r="Q753570" s="99">
        <v>150.69999999999999</v>
      </c>
      <c r="R753570" s="1">
        <v>-1485.0000000000002</v>
      </c>
    </row>
    <row r="753571" spans="17:18" x14ac:dyDescent="0.35">
      <c r="Q753571" s="99">
        <v>115.65</v>
      </c>
      <c r="R753571" s="1">
        <v>-633.49999999999989</v>
      </c>
    </row>
    <row r="753572" spans="17:18" x14ac:dyDescent="0.35">
      <c r="Q753572" s="99">
        <v>295.64999999999998</v>
      </c>
      <c r="R753572" s="1">
        <v>-1397.5000000000005</v>
      </c>
    </row>
    <row r="753573" spans="17:18" x14ac:dyDescent="0.35">
      <c r="Q753573" s="99">
        <v>230.15</v>
      </c>
      <c r="R753573" s="1">
        <v>-246.49999999999991</v>
      </c>
    </row>
    <row r="753574" spans="17:18" x14ac:dyDescent="0.35">
      <c r="Q753574" s="99">
        <v>222.9</v>
      </c>
      <c r="R753574" s="1">
        <v>-1207.0000000000002</v>
      </c>
    </row>
    <row r="753575" spans="17:18" x14ac:dyDescent="0.35">
      <c r="Q753575" s="99">
        <v>168.55</v>
      </c>
      <c r="R753575" s="1">
        <v>-2.5000000000001137</v>
      </c>
    </row>
    <row r="753576" spans="17:18" x14ac:dyDescent="0.35">
      <c r="Q753576" s="99">
        <v>210.15</v>
      </c>
      <c r="R753576" s="1">
        <v>-921.05</v>
      </c>
    </row>
    <row r="753577" spans="17:18" x14ac:dyDescent="0.35">
      <c r="Q753577" s="99">
        <v>179.25</v>
      </c>
      <c r="R753577" s="1">
        <v>666.5</v>
      </c>
    </row>
    <row r="753578" spans="17:18" x14ac:dyDescent="0.35">
      <c r="Q753578" s="99">
        <v>104.85</v>
      </c>
      <c r="R753578" s="1">
        <v>-507.50000000000011</v>
      </c>
    </row>
    <row r="753579" spans="17:18" x14ac:dyDescent="0.35">
      <c r="Q753579" s="99">
        <v>92.6</v>
      </c>
      <c r="R753579" s="1">
        <v>-896.00000000000011</v>
      </c>
    </row>
    <row r="753581" spans="17:18" x14ac:dyDescent="0.35">
      <c r="Q753581" s="99">
        <v>175</v>
      </c>
      <c r="R753581" s="1">
        <v>-14</v>
      </c>
    </row>
    <row r="753583" spans="17:18" x14ac:dyDescent="0.35">
      <c r="Q753583" s="99">
        <v>134.21052631578948</v>
      </c>
      <c r="R753583" s="1">
        <v>0</v>
      </c>
    </row>
    <row r="753584" spans="17:18" x14ac:dyDescent="0.35">
      <c r="Q753584" s="99">
        <v>269.2</v>
      </c>
      <c r="R753584" s="1">
        <v>-2690.9999999999995</v>
      </c>
    </row>
    <row r="753585" spans="17:18" x14ac:dyDescent="0.35">
      <c r="Q753585" s="99">
        <v>112.84210526315789</v>
      </c>
      <c r="R753585" s="1">
        <v>0</v>
      </c>
    </row>
    <row r="753586" spans="17:18" x14ac:dyDescent="0.35">
      <c r="Q753586" s="99">
        <v>305</v>
      </c>
      <c r="R753586" s="1">
        <v>-1583</v>
      </c>
    </row>
    <row r="753587" spans="17:18" x14ac:dyDescent="0.35">
      <c r="Q753587" s="99">
        <v>269.95</v>
      </c>
      <c r="R753587" s="1">
        <v>-1114.5000000000002</v>
      </c>
    </row>
    <row r="753588" spans="17:18" x14ac:dyDescent="0.35">
      <c r="Q753588" s="99">
        <v>181.25</v>
      </c>
      <c r="R753588" s="1">
        <v>-916.5</v>
      </c>
    </row>
    <row r="753590" spans="17:18" x14ac:dyDescent="0.35">
      <c r="Q753590" s="99">
        <v>276.14999999999998</v>
      </c>
      <c r="R753590" s="1">
        <v>-616.49999999999977</v>
      </c>
    </row>
    <row r="753591" spans="17:18" x14ac:dyDescent="0.35">
      <c r="Q753591" s="99">
        <v>168.05</v>
      </c>
      <c r="R753591" s="1">
        <v>-775.5</v>
      </c>
    </row>
    <row r="753592" spans="17:18" x14ac:dyDescent="0.35">
      <c r="Q753592" s="99">
        <v>167.75</v>
      </c>
      <c r="R753592" s="1">
        <v>-1367.5</v>
      </c>
    </row>
    <row r="753593" spans="17:18" x14ac:dyDescent="0.35">
      <c r="Q753593" s="99">
        <v>259.14999999999998</v>
      </c>
      <c r="R753593" s="1">
        <v>-1545.5</v>
      </c>
    </row>
    <row r="753594" spans="17:18" x14ac:dyDescent="0.35">
      <c r="Q753594" s="99">
        <v>135.1</v>
      </c>
      <c r="R753594" s="1">
        <v>-523.00000000000011</v>
      </c>
    </row>
    <row r="753595" spans="17:18" x14ac:dyDescent="0.35">
      <c r="Q753595" s="99">
        <v>250.2</v>
      </c>
      <c r="R753595" s="1">
        <v>-2423</v>
      </c>
    </row>
    <row r="753596" spans="17:18" x14ac:dyDescent="0.35">
      <c r="Q753596" s="99">
        <v>275.64999999999998</v>
      </c>
      <c r="R753596" s="1">
        <v>-866.49999999999977</v>
      </c>
    </row>
    <row r="753597" spans="17:18" x14ac:dyDescent="0.35">
      <c r="Q753597" s="99">
        <v>269</v>
      </c>
      <c r="R753597" s="1">
        <v>-479</v>
      </c>
    </row>
    <row r="753598" spans="17:18" x14ac:dyDescent="0.35">
      <c r="Q753598" s="99">
        <v>200.1</v>
      </c>
      <c r="R753598" s="1">
        <v>-1416.9999999999995</v>
      </c>
    </row>
    <row r="753599" spans="17:18" x14ac:dyDescent="0.35">
      <c r="Q753599" s="99">
        <v>222.8</v>
      </c>
      <c r="R753599" s="1">
        <v>-371.00000000000011</v>
      </c>
    </row>
    <row r="753600" spans="17:18" x14ac:dyDescent="0.35">
      <c r="Q753600" s="99">
        <v>250.25</v>
      </c>
      <c r="R753600" s="1">
        <v>186.5</v>
      </c>
    </row>
    <row r="753601" spans="17:18" x14ac:dyDescent="0.35">
      <c r="Q753601" s="99">
        <v>221.1</v>
      </c>
      <c r="R753601" s="1">
        <v>-318.99999999999994</v>
      </c>
    </row>
    <row r="753602" spans="17:18" x14ac:dyDescent="0.35">
      <c r="Q753602" s="99">
        <v>125.1</v>
      </c>
      <c r="R753602" s="1">
        <v>-378.00000000000011</v>
      </c>
    </row>
    <row r="753603" spans="17:18" x14ac:dyDescent="0.35">
      <c r="Q753603" s="99">
        <v>205.8</v>
      </c>
      <c r="R753603" s="1">
        <v>-2053</v>
      </c>
    </row>
    <row r="753604" spans="17:18" x14ac:dyDescent="0.35">
      <c r="Q753604" s="99">
        <v>141.75</v>
      </c>
      <c r="R753604" s="1">
        <v>-770.5</v>
      </c>
    </row>
    <row r="753605" spans="17:18" x14ac:dyDescent="0.35">
      <c r="Q753605" s="99">
        <v>274.2</v>
      </c>
      <c r="R753605" s="1">
        <v>-212.99999999999989</v>
      </c>
    </row>
    <row r="753606" spans="17:18" x14ac:dyDescent="0.35">
      <c r="Q753606" s="99">
        <v>222.4</v>
      </c>
      <c r="R753606" s="1">
        <v>-2224.0000000000005</v>
      </c>
    </row>
    <row r="753607" spans="17:18" x14ac:dyDescent="0.35">
      <c r="Q753607" s="99">
        <v>163.30000000000001</v>
      </c>
      <c r="R753607" s="1">
        <v>-1534.9999999999998</v>
      </c>
    </row>
    <row r="753608" spans="17:18" x14ac:dyDescent="0.35">
      <c r="Q753608" s="99">
        <v>135</v>
      </c>
      <c r="R753608" s="1">
        <v>-242</v>
      </c>
    </row>
    <row r="753609" spans="17:18" x14ac:dyDescent="0.35">
      <c r="Q753609" s="99">
        <v>239.1</v>
      </c>
      <c r="R753609" s="1">
        <v>-1745.9999999999995</v>
      </c>
    </row>
    <row r="753610" spans="17:18" x14ac:dyDescent="0.35">
      <c r="Q753610" s="99">
        <v>101.46666666666667</v>
      </c>
      <c r="R753610" s="1">
        <v>813.33333333333314</v>
      </c>
    </row>
    <row r="753611" spans="17:18" x14ac:dyDescent="0.35">
      <c r="Q753611" s="99">
        <v>111.6</v>
      </c>
      <c r="R753611" s="1">
        <v>190.00000000000006</v>
      </c>
    </row>
    <row r="753612" spans="17:18" x14ac:dyDescent="0.35">
      <c r="Q753612" s="99">
        <v>43.55</v>
      </c>
      <c r="R753612" s="1">
        <v>-148.49999999999994</v>
      </c>
    </row>
    <row r="753613" spans="17:18" x14ac:dyDescent="0.35">
      <c r="Q753613" s="99">
        <v>135</v>
      </c>
      <c r="R753613" s="1">
        <v>-196</v>
      </c>
    </row>
    <row r="753627" spans="17:18" x14ac:dyDescent="0.35">
      <c r="Q753627" s="99">
        <v>147.5</v>
      </c>
      <c r="R753627" s="1">
        <v>-95</v>
      </c>
    </row>
    <row r="753628" spans="17:18" x14ac:dyDescent="0.35">
      <c r="Q753628" s="99">
        <v>206.3</v>
      </c>
      <c r="R753628" s="1">
        <v>-2057</v>
      </c>
    </row>
    <row r="753629" spans="17:18" x14ac:dyDescent="0.35">
      <c r="Q753629" s="99">
        <v>180</v>
      </c>
      <c r="R753629" s="1">
        <v>-667</v>
      </c>
    </row>
    <row r="753630" spans="17:18" x14ac:dyDescent="0.35">
      <c r="Q753630" s="99">
        <v>268</v>
      </c>
      <c r="R753630" s="1">
        <v>-651</v>
      </c>
    </row>
    <row r="753631" spans="17:18" x14ac:dyDescent="0.35">
      <c r="Q753631" s="99">
        <v>200</v>
      </c>
      <c r="R753631" s="1">
        <v>-967</v>
      </c>
    </row>
    <row r="753632" spans="17:18" x14ac:dyDescent="0.35">
      <c r="Q753632" s="99">
        <v>356.3</v>
      </c>
      <c r="R753632" s="1">
        <v>-1832.9999999999998</v>
      </c>
    </row>
    <row r="753633" spans="17:18" x14ac:dyDescent="0.35">
      <c r="Q753633" s="99">
        <v>200.1</v>
      </c>
      <c r="R753633" s="1">
        <v>130.00000000000006</v>
      </c>
    </row>
    <row r="753634" spans="17:18" x14ac:dyDescent="0.35">
      <c r="Q753634" s="99">
        <v>183.55555555555554</v>
      </c>
      <c r="R753634" s="1">
        <v>-133.55555555555543</v>
      </c>
    </row>
    <row r="753635" spans="17:18" x14ac:dyDescent="0.35">
      <c r="Q753635" s="99">
        <v>121.5</v>
      </c>
      <c r="R753635" s="1">
        <v>-196</v>
      </c>
    </row>
    <row r="753636" spans="17:18" x14ac:dyDescent="0.35">
      <c r="Q753636" s="99">
        <v>180.9</v>
      </c>
      <c r="R753636" s="1">
        <v>-131.00000000000006</v>
      </c>
    </row>
    <row r="753637" spans="17:18" x14ac:dyDescent="0.35">
      <c r="Q753637" s="99">
        <v>366.5</v>
      </c>
      <c r="R753637" s="1">
        <v>-3168</v>
      </c>
    </row>
    <row r="753638" spans="17:18" x14ac:dyDescent="0.35">
      <c r="Q753638" s="99">
        <v>289</v>
      </c>
      <c r="R753638" s="1">
        <v>-793</v>
      </c>
    </row>
    <row r="753639" spans="17:18" x14ac:dyDescent="0.35">
      <c r="Q753639" s="99">
        <v>179.4</v>
      </c>
      <c r="R753639" s="1">
        <v>-911.99999999999989</v>
      </c>
    </row>
    <row r="753640" spans="17:18" x14ac:dyDescent="0.35">
      <c r="Q753640" s="99">
        <v>369.7</v>
      </c>
      <c r="R753640" s="1">
        <v>-1689.0000000000002</v>
      </c>
    </row>
    <row r="753641" spans="17:18" x14ac:dyDescent="0.35">
      <c r="Q753641" s="99">
        <v>314.60000000000002</v>
      </c>
      <c r="R753641" s="1">
        <v>-1894.9999999999995</v>
      </c>
    </row>
    <row r="753642" spans="17:18" x14ac:dyDescent="0.35">
      <c r="Q753642" s="99">
        <v>269.5</v>
      </c>
      <c r="R753642" s="1">
        <v>-2693</v>
      </c>
    </row>
    <row r="753643" spans="17:18" x14ac:dyDescent="0.35">
      <c r="Q753643" s="99">
        <v>374.7</v>
      </c>
      <c r="R753643" s="1">
        <v>-2006.0000000000002</v>
      </c>
    </row>
    <row r="753644" spans="17:18" x14ac:dyDescent="0.35">
      <c r="Q753644" s="99">
        <v>366.4</v>
      </c>
      <c r="R753644" s="1">
        <v>-783.99999999999977</v>
      </c>
    </row>
    <row r="753645" spans="17:18" x14ac:dyDescent="0.35">
      <c r="Q753645" s="99">
        <v>222.6</v>
      </c>
      <c r="R753645" s="1">
        <v>-111.99999999999994</v>
      </c>
    </row>
    <row r="753646" spans="17:18" x14ac:dyDescent="0.35">
      <c r="Q753646" s="99">
        <v>216.3</v>
      </c>
      <c r="R753646" s="1">
        <v>-2144</v>
      </c>
    </row>
    <row r="753647" spans="17:18" x14ac:dyDescent="0.35">
      <c r="Q753647" s="99">
        <v>358.3</v>
      </c>
      <c r="R753647" s="1">
        <v>-3231.0000000000005</v>
      </c>
    </row>
    <row r="753648" spans="17:18" x14ac:dyDescent="0.35">
      <c r="Q753648" s="99">
        <v>262.5</v>
      </c>
      <c r="R753648" s="1">
        <v>-2599</v>
      </c>
    </row>
    <row r="753649" spans="17:18" x14ac:dyDescent="0.35">
      <c r="Q753649" s="99">
        <v>165.4</v>
      </c>
      <c r="R753649" s="1">
        <v>-1243.0000000000002</v>
      </c>
    </row>
    <row r="753650" spans="17:18" x14ac:dyDescent="0.35">
      <c r="Q753650" s="99">
        <v>289.89999999999998</v>
      </c>
      <c r="R753650" s="1">
        <v>-2898.0000000000005</v>
      </c>
    </row>
    <row r="753651" spans="17:18" x14ac:dyDescent="0.35">
      <c r="Q753651" s="99">
        <v>242.6</v>
      </c>
      <c r="R753651" s="1">
        <v>-2424.9999999999995</v>
      </c>
    </row>
    <row r="753652" spans="17:18" x14ac:dyDescent="0.35">
      <c r="Q753652" s="99">
        <v>422.6</v>
      </c>
      <c r="R753652" s="1">
        <v>-47.000000000000227</v>
      </c>
    </row>
    <row r="753653" spans="17:18" x14ac:dyDescent="0.35">
      <c r="Q753653" s="99">
        <v>228</v>
      </c>
      <c r="R753653" s="1">
        <v>-1886</v>
      </c>
    </row>
    <row r="753654" spans="17:18" x14ac:dyDescent="0.35">
      <c r="Q753654" s="99">
        <v>220.7</v>
      </c>
      <c r="R753654" s="1">
        <v>181.00000000000011</v>
      </c>
    </row>
    <row r="753655" spans="17:18" x14ac:dyDescent="0.35">
      <c r="Q753655" s="99">
        <v>319.39999999999998</v>
      </c>
      <c r="R753655" s="1">
        <v>-542.99999999999977</v>
      </c>
    </row>
    <row r="753656" spans="17:18" x14ac:dyDescent="0.35">
      <c r="Q753656" s="99">
        <v>361.9</v>
      </c>
      <c r="R753656" s="1">
        <v>-279.99999999999977</v>
      </c>
    </row>
    <row r="753657" spans="17:18" x14ac:dyDescent="0.35">
      <c r="Q753657" s="99">
        <v>220.5</v>
      </c>
      <c r="R753657" s="1">
        <v>-1560</v>
      </c>
    </row>
    <row r="753658" spans="17:18" x14ac:dyDescent="0.35">
      <c r="Q753658" s="99">
        <v>296.10000000000002</v>
      </c>
      <c r="R753658" s="1">
        <v>-1447</v>
      </c>
    </row>
    <row r="753669" spans="17:18" x14ac:dyDescent="0.35">
      <c r="Q753669" s="99">
        <v>109.2</v>
      </c>
    </row>
    <row r="753670" spans="17:18" x14ac:dyDescent="0.35">
      <c r="Q753670" s="99">
        <v>162.80000000000001</v>
      </c>
    </row>
    <row r="753671" spans="17:18" x14ac:dyDescent="0.35">
      <c r="Q753671" s="99">
        <v>66.7</v>
      </c>
    </row>
    <row r="753672" spans="17:18" x14ac:dyDescent="0.35">
      <c r="Q753672" s="99">
        <v>61.9</v>
      </c>
      <c r="R753672" s="1">
        <v>-5.9999999999999929</v>
      </c>
    </row>
    <row r="753673" spans="17:18" x14ac:dyDescent="0.35">
      <c r="Q753673" s="99">
        <v>121.2</v>
      </c>
      <c r="R753673" s="1">
        <v>57.999999999999972</v>
      </c>
    </row>
    <row r="753674" spans="17:18" x14ac:dyDescent="0.35">
      <c r="Q753674" s="99">
        <v>334.4</v>
      </c>
      <c r="R753674" s="1">
        <v>11.000000000000227</v>
      </c>
    </row>
    <row r="753675" spans="17:18" x14ac:dyDescent="0.35">
      <c r="Q753675" s="99">
        <v>102.1</v>
      </c>
      <c r="R753675" s="1">
        <v>37.000000000000057</v>
      </c>
    </row>
    <row r="753676" spans="17:18" x14ac:dyDescent="0.35">
      <c r="Q753676" s="99">
        <v>126.4</v>
      </c>
      <c r="R753676" s="1">
        <v>-41.000000000000057</v>
      </c>
    </row>
    <row r="753677" spans="17:18" x14ac:dyDescent="0.35">
      <c r="Q753677" s="99">
        <v>222.1</v>
      </c>
      <c r="R753677" s="1">
        <v>-2.9999999999999432</v>
      </c>
    </row>
    <row r="753678" spans="17:18" x14ac:dyDescent="0.35">
      <c r="Q753678" s="99">
        <v>141.19999999999999</v>
      </c>
      <c r="R753678" s="1">
        <v>-160.99999999999989</v>
      </c>
    </row>
    <row r="753679" spans="17:18" x14ac:dyDescent="0.35">
      <c r="Q753679" s="99">
        <v>172.3</v>
      </c>
      <c r="R753679" s="1">
        <v>0.99999999999988631</v>
      </c>
    </row>
    <row r="753680" spans="17:18" x14ac:dyDescent="0.35">
      <c r="Q753680" s="99">
        <v>119.3</v>
      </c>
      <c r="R753680" s="1">
        <v>-22.999999999999972</v>
      </c>
    </row>
    <row r="753681" spans="17:18" x14ac:dyDescent="0.35">
      <c r="Q753681" s="99">
        <v>302.3</v>
      </c>
      <c r="R753681" s="1">
        <v>45.999999999999886</v>
      </c>
    </row>
    <row r="753682" spans="17:18" x14ac:dyDescent="0.35">
      <c r="Q753682" s="99">
        <v>270.10000000000002</v>
      </c>
      <c r="R753682" s="1">
        <v>15.099999999999795</v>
      </c>
    </row>
    <row r="753683" spans="17:18" x14ac:dyDescent="0.35">
      <c r="Q753683" s="99">
        <v>218</v>
      </c>
      <c r="R753683" s="1">
        <v>43</v>
      </c>
    </row>
    <row r="753684" spans="17:18" x14ac:dyDescent="0.35">
      <c r="Q753684" s="99">
        <v>77.3</v>
      </c>
      <c r="R753684" s="1">
        <v>80.000000000000028</v>
      </c>
    </row>
    <row r="753685" spans="17:18" x14ac:dyDescent="0.35">
      <c r="Q753685" s="99">
        <v>257.8</v>
      </c>
      <c r="R753685" s="1">
        <v>-14.000000000000114</v>
      </c>
    </row>
    <row r="753686" spans="17:18" x14ac:dyDescent="0.35">
      <c r="Q753686" s="99">
        <v>174.5</v>
      </c>
      <c r="R753686" s="1">
        <v>57</v>
      </c>
    </row>
    <row r="753687" spans="17:18" x14ac:dyDescent="0.35">
      <c r="Q753687" s="99">
        <v>355.3</v>
      </c>
      <c r="R753687" s="1">
        <v>71.999999999999886</v>
      </c>
    </row>
    <row r="753688" spans="17:18" x14ac:dyDescent="0.35">
      <c r="Q753688" s="99">
        <v>150.6</v>
      </c>
      <c r="R753688" s="1">
        <v>71.000000000000057</v>
      </c>
    </row>
    <row r="753689" spans="17:18" x14ac:dyDescent="0.35">
      <c r="Q753689" s="99">
        <v>172.1</v>
      </c>
      <c r="R753689" s="1">
        <v>-88.999999999999943</v>
      </c>
    </row>
    <row r="753690" spans="17:18" x14ac:dyDescent="0.35">
      <c r="Q753690" s="99">
        <v>121.2</v>
      </c>
      <c r="R753690" s="1">
        <v>57.999999999999972</v>
      </c>
    </row>
    <row r="753691" spans="17:18" x14ac:dyDescent="0.35">
      <c r="Q753691" s="99">
        <v>334.4</v>
      </c>
      <c r="R753691" s="1">
        <v>11.000000000000227</v>
      </c>
    </row>
    <row r="753692" spans="17:18" x14ac:dyDescent="0.35">
      <c r="Q753692" s="99">
        <v>149.30000000000001</v>
      </c>
      <c r="R753692" s="1">
        <v>11.999999999999886</v>
      </c>
    </row>
    <row r="753696" spans="17:18" x14ac:dyDescent="0.35">
      <c r="Q753696" s="99">
        <v>101.5</v>
      </c>
      <c r="R753696" s="1">
        <v>-72</v>
      </c>
    </row>
    <row r="753697" spans="17:18" x14ac:dyDescent="0.35">
      <c r="Q753697" s="99">
        <v>0</v>
      </c>
      <c r="R753697" s="1">
        <v>1027</v>
      </c>
    </row>
    <row r="753701" spans="17:18" x14ac:dyDescent="0.35">
      <c r="Q753701" s="99">
        <v>193.7</v>
      </c>
      <c r="R753701" s="1">
        <v>-162.99999999999989</v>
      </c>
    </row>
    <row r="769896" spans="17:18" x14ac:dyDescent="0.35">
      <c r="Q769896" s="99">
        <v>113.6</v>
      </c>
      <c r="R769896" s="1">
        <v>327</v>
      </c>
    </row>
    <row r="769897" spans="17:18" x14ac:dyDescent="0.35">
      <c r="Q769897" s="99">
        <v>57.7</v>
      </c>
      <c r="R769897" s="1">
        <v>332.00000000000006</v>
      </c>
    </row>
    <row r="769898" spans="17:18" x14ac:dyDescent="0.35">
      <c r="Q769898" s="99">
        <v>77.7</v>
      </c>
      <c r="R769898" s="1">
        <v>134.99999999999997</v>
      </c>
    </row>
    <row r="769899" spans="17:18" x14ac:dyDescent="0.35">
      <c r="Q769899" s="99">
        <v>59.8</v>
      </c>
      <c r="R769899" s="1">
        <v>429.99999999999994</v>
      </c>
    </row>
    <row r="769900" spans="17:18" x14ac:dyDescent="0.35">
      <c r="Q769900" s="99">
        <v>55.5</v>
      </c>
      <c r="R769900" s="1">
        <v>321</v>
      </c>
    </row>
    <row r="769901" spans="17:18" x14ac:dyDescent="0.35">
      <c r="Q769901" s="99">
        <v>118.7</v>
      </c>
      <c r="R769901" s="1">
        <v>375.00000000000006</v>
      </c>
    </row>
    <row r="769902" spans="17:18" x14ac:dyDescent="0.35">
      <c r="Q769902" s="99">
        <v>233.2</v>
      </c>
      <c r="R769902" s="1">
        <v>163.00000000000011</v>
      </c>
    </row>
    <row r="769903" spans="17:18" x14ac:dyDescent="0.35">
      <c r="Q769903" s="99">
        <v>156.80000000000001</v>
      </c>
      <c r="R769903" s="1">
        <v>574</v>
      </c>
    </row>
    <row r="769904" spans="17:18" x14ac:dyDescent="0.35">
      <c r="Q769904" s="99">
        <v>125.3</v>
      </c>
      <c r="R769904" s="1">
        <v>509.99999999999989</v>
      </c>
    </row>
    <row r="769905" spans="17:18" x14ac:dyDescent="0.35">
      <c r="Q769905" s="99">
        <v>120.7</v>
      </c>
      <c r="R769905" s="1">
        <v>418.00000000000011</v>
      </c>
    </row>
    <row r="769906" spans="17:18" x14ac:dyDescent="0.35">
      <c r="Q769906" s="99">
        <v>98.9</v>
      </c>
      <c r="R769906" s="1">
        <v>228.99999999999994</v>
      </c>
    </row>
    <row r="769907" spans="17:18" x14ac:dyDescent="0.35">
      <c r="Q769907" s="99">
        <v>161</v>
      </c>
      <c r="R769907" s="1">
        <v>100</v>
      </c>
    </row>
    <row r="769908" spans="17:18" x14ac:dyDescent="0.35">
      <c r="Q769908" s="99">
        <v>163</v>
      </c>
      <c r="R769908" s="1">
        <v>193</v>
      </c>
    </row>
    <row r="769909" spans="17:18" x14ac:dyDescent="0.35">
      <c r="Q769909" s="99">
        <v>91.9</v>
      </c>
      <c r="R769909" s="1">
        <v>125.99999999999994</v>
      </c>
    </row>
    <row r="769910" spans="17:18" x14ac:dyDescent="0.35">
      <c r="Q769910" s="99">
        <v>234.8</v>
      </c>
      <c r="R769910" s="1">
        <v>115.99999999999989</v>
      </c>
    </row>
    <row r="769911" spans="17:18" x14ac:dyDescent="0.35">
      <c r="Q769911" s="99">
        <v>117.1</v>
      </c>
      <c r="R769911" s="1">
        <v>134.00000000000006</v>
      </c>
    </row>
    <row r="769912" spans="17:18" x14ac:dyDescent="0.35">
      <c r="Q769912" s="99">
        <v>76.599999999999994</v>
      </c>
      <c r="R769912" s="1">
        <v>104.00000000000006</v>
      </c>
    </row>
    <row r="769913" spans="17:18" x14ac:dyDescent="0.35">
      <c r="Q769913" s="99">
        <v>72.5</v>
      </c>
      <c r="R769913" s="1">
        <v>90</v>
      </c>
    </row>
    <row r="769914" spans="17:18" x14ac:dyDescent="0.35">
      <c r="Q769914" s="99">
        <v>173.88888888888889</v>
      </c>
      <c r="R769914" s="1">
        <v>162.66666666666669</v>
      </c>
    </row>
    <row r="769915" spans="17:18" x14ac:dyDescent="0.35">
      <c r="Q769915" s="99">
        <v>194.7</v>
      </c>
      <c r="R769915" s="1">
        <v>152.00000000000011</v>
      </c>
    </row>
    <row r="769916" spans="17:18" x14ac:dyDescent="0.35">
      <c r="Q769916" s="99">
        <v>288.7</v>
      </c>
      <c r="R769916" s="1">
        <v>90.000000000000114</v>
      </c>
    </row>
    <row r="769917" spans="17:18" x14ac:dyDescent="0.35">
      <c r="Q769917" s="99">
        <v>136.6</v>
      </c>
      <c r="R769917" s="1">
        <v>383</v>
      </c>
    </row>
    <row r="769918" spans="17:18" x14ac:dyDescent="0.35">
      <c r="Q769918" s="99">
        <v>189.25</v>
      </c>
      <c r="R769918" s="1">
        <v>615.5</v>
      </c>
    </row>
    <row r="769919" spans="17:18" x14ac:dyDescent="0.35">
      <c r="Q769919" s="99">
        <v>256.95</v>
      </c>
      <c r="R769919" s="1">
        <v>616.5</v>
      </c>
    </row>
    <row r="769920" spans="17:18" x14ac:dyDescent="0.35">
      <c r="Q769920" s="99">
        <v>118.7</v>
      </c>
      <c r="R769920" s="1">
        <v>136.99999999999997</v>
      </c>
    </row>
    <row r="769921" spans="17:18" x14ac:dyDescent="0.35">
      <c r="Q769921" s="99">
        <v>352.21052631578948</v>
      </c>
      <c r="R769921" s="1">
        <v>102.8947368421052</v>
      </c>
    </row>
    <row r="769922" spans="17:18" x14ac:dyDescent="0.35">
      <c r="Q769922" s="99">
        <v>147</v>
      </c>
      <c r="R769922" s="1">
        <v>121</v>
      </c>
    </row>
    <row r="769923" spans="17:18" x14ac:dyDescent="0.35">
      <c r="Q769923" s="99">
        <v>111.5</v>
      </c>
      <c r="R769923" s="1">
        <v>323</v>
      </c>
    </row>
    <row r="769924" spans="17:18" x14ac:dyDescent="0.35">
      <c r="Q769924" s="99">
        <v>53.2</v>
      </c>
      <c r="R769924" s="1">
        <v>235.00000000000006</v>
      </c>
    </row>
    <row r="769925" spans="17:18" x14ac:dyDescent="0.35">
      <c r="Q769925" s="99">
        <v>29.2</v>
      </c>
      <c r="R769925" s="1">
        <v>276.00000000000006</v>
      </c>
    </row>
    <row r="769926" spans="17:18" x14ac:dyDescent="0.35">
      <c r="Q769926" s="99">
        <v>83.8</v>
      </c>
      <c r="R769926" s="1">
        <v>302</v>
      </c>
    </row>
    <row r="769927" spans="17:18" x14ac:dyDescent="0.35">
      <c r="Q769927" s="99">
        <v>57.7</v>
      </c>
      <c r="R769927" s="1">
        <v>206</v>
      </c>
    </row>
    <row r="769928" spans="17:18" x14ac:dyDescent="0.35">
      <c r="Q769928" s="99">
        <v>149.1</v>
      </c>
      <c r="R769928" s="1">
        <v>295</v>
      </c>
    </row>
    <row r="769929" spans="17:18" x14ac:dyDescent="0.35">
      <c r="Q769929" s="99">
        <v>50.1</v>
      </c>
      <c r="R769929" s="1">
        <v>132</v>
      </c>
    </row>
    <row r="769930" spans="17:18" x14ac:dyDescent="0.35">
      <c r="Q769930" s="99">
        <v>143.5</v>
      </c>
      <c r="R769930" s="1">
        <v>226</v>
      </c>
    </row>
    <row r="769931" spans="17:18" x14ac:dyDescent="0.35">
      <c r="Q769931" s="99">
        <v>146</v>
      </c>
      <c r="R769931" s="1">
        <v>250</v>
      </c>
    </row>
    <row r="769932" spans="17:18" x14ac:dyDescent="0.35">
      <c r="Q769932" s="99">
        <v>60.9</v>
      </c>
      <c r="R769932" s="1">
        <v>644.00000000000011</v>
      </c>
    </row>
    <row r="769933" spans="17:18" x14ac:dyDescent="0.35">
      <c r="Q769933" s="99">
        <v>87</v>
      </c>
      <c r="R769933" s="1">
        <v>216</v>
      </c>
    </row>
    <row r="769934" spans="17:18" x14ac:dyDescent="0.35">
      <c r="Q769934" s="99">
        <v>96.9</v>
      </c>
      <c r="R769934" s="1">
        <v>127.99999999999994</v>
      </c>
    </row>
    <row r="769935" spans="17:18" x14ac:dyDescent="0.35">
      <c r="Q769935" s="99">
        <v>146</v>
      </c>
      <c r="R769935" s="1">
        <v>378</v>
      </c>
    </row>
    <row r="769936" spans="17:18" x14ac:dyDescent="0.35">
      <c r="Q769936" s="99">
        <v>97.3</v>
      </c>
      <c r="R769936" s="1">
        <v>126.00000000000003</v>
      </c>
    </row>
    <row r="769943" spans="17:18" x14ac:dyDescent="0.35">
      <c r="Q769943" s="99">
        <v>373.05</v>
      </c>
      <c r="R769943" s="1">
        <v>-1924.4999999999998</v>
      </c>
    </row>
    <row r="769944" spans="17:18" x14ac:dyDescent="0.35">
      <c r="Q769944" s="99">
        <v>258.55</v>
      </c>
      <c r="R769944" s="1">
        <v>-1751.4999999999998</v>
      </c>
    </row>
    <row r="769947" spans="17:18" x14ac:dyDescent="0.35">
      <c r="Q769947" s="99">
        <v>195.75</v>
      </c>
      <c r="R769947" s="1">
        <v>-1368.25</v>
      </c>
    </row>
    <row r="769948" spans="17:18" x14ac:dyDescent="0.35">
      <c r="Q769948" s="99">
        <v>242.2</v>
      </c>
      <c r="R769948" s="1">
        <v>-474.00000000000017</v>
      </c>
    </row>
    <row r="769949" spans="17:18" x14ac:dyDescent="0.35">
      <c r="Q769949" s="99">
        <v>173.95</v>
      </c>
      <c r="R769949" s="1">
        <v>-1257.5000000000002</v>
      </c>
    </row>
    <row r="769950" spans="17:18" x14ac:dyDescent="0.35">
      <c r="Q769950" s="99">
        <v>64.95</v>
      </c>
      <c r="R769950" s="1">
        <v>-649.50000000000011</v>
      </c>
    </row>
    <row r="769951" spans="17:18" x14ac:dyDescent="0.35">
      <c r="Q769951" s="99">
        <v>202.85</v>
      </c>
      <c r="R769951" s="1">
        <v>-2019.4999999999995</v>
      </c>
    </row>
    <row r="769952" spans="17:18" x14ac:dyDescent="0.35">
      <c r="Q769952" s="99">
        <v>155.25</v>
      </c>
      <c r="R769952" s="1">
        <v>-478.5</v>
      </c>
    </row>
    <row r="769953" spans="17:18" x14ac:dyDescent="0.35">
      <c r="Q769953" s="99">
        <v>99.65</v>
      </c>
      <c r="R769953" s="1">
        <v>-823.49999999999989</v>
      </c>
    </row>
    <row r="769954" spans="17:18" x14ac:dyDescent="0.35">
      <c r="Q769954" s="99">
        <v>150.69999999999999</v>
      </c>
      <c r="R769954" s="1">
        <v>-1485.0000000000002</v>
      </c>
    </row>
    <row r="769955" spans="17:18" x14ac:dyDescent="0.35">
      <c r="Q769955" s="99">
        <v>115.65</v>
      </c>
      <c r="R769955" s="1">
        <v>-633.49999999999989</v>
      </c>
    </row>
    <row r="769956" spans="17:18" x14ac:dyDescent="0.35">
      <c r="Q769956" s="99">
        <v>295.64999999999998</v>
      </c>
      <c r="R769956" s="1">
        <v>-1397.5000000000005</v>
      </c>
    </row>
    <row r="769957" spans="17:18" x14ac:dyDescent="0.35">
      <c r="Q769957" s="99">
        <v>230.15</v>
      </c>
      <c r="R769957" s="1">
        <v>-246.49999999999991</v>
      </c>
    </row>
    <row r="769958" spans="17:18" x14ac:dyDescent="0.35">
      <c r="Q769958" s="99">
        <v>222.9</v>
      </c>
      <c r="R769958" s="1">
        <v>-1207.0000000000002</v>
      </c>
    </row>
    <row r="769959" spans="17:18" x14ac:dyDescent="0.35">
      <c r="Q769959" s="99">
        <v>168.55</v>
      </c>
      <c r="R769959" s="1">
        <v>-2.5000000000001137</v>
      </c>
    </row>
    <row r="769960" spans="17:18" x14ac:dyDescent="0.35">
      <c r="Q769960" s="99">
        <v>210.15</v>
      </c>
      <c r="R769960" s="1">
        <v>-921.05</v>
      </c>
    </row>
    <row r="769961" spans="17:18" x14ac:dyDescent="0.35">
      <c r="Q769961" s="99">
        <v>179.25</v>
      </c>
      <c r="R769961" s="1">
        <v>666.5</v>
      </c>
    </row>
    <row r="769962" spans="17:18" x14ac:dyDescent="0.35">
      <c r="Q769962" s="99">
        <v>104.85</v>
      </c>
      <c r="R769962" s="1">
        <v>-507.50000000000011</v>
      </c>
    </row>
    <row r="769963" spans="17:18" x14ac:dyDescent="0.35">
      <c r="Q769963" s="99">
        <v>92.6</v>
      </c>
      <c r="R769963" s="1">
        <v>-896.00000000000011</v>
      </c>
    </row>
    <row r="769965" spans="17:18" x14ac:dyDescent="0.35">
      <c r="Q769965" s="99">
        <v>175</v>
      </c>
      <c r="R769965" s="1">
        <v>-14</v>
      </c>
    </row>
    <row r="769967" spans="17:18" x14ac:dyDescent="0.35">
      <c r="Q769967" s="99">
        <v>134.21052631578948</v>
      </c>
      <c r="R769967" s="1">
        <v>0</v>
      </c>
    </row>
    <row r="769968" spans="17:18" x14ac:dyDescent="0.35">
      <c r="Q769968" s="99">
        <v>269.2</v>
      </c>
      <c r="R769968" s="1">
        <v>-2690.9999999999995</v>
      </c>
    </row>
    <row r="769969" spans="17:18" x14ac:dyDescent="0.35">
      <c r="Q769969" s="99">
        <v>112.84210526315789</v>
      </c>
      <c r="R769969" s="1">
        <v>0</v>
      </c>
    </row>
    <row r="769970" spans="17:18" x14ac:dyDescent="0.35">
      <c r="Q769970" s="99">
        <v>305</v>
      </c>
      <c r="R769970" s="1">
        <v>-1583</v>
      </c>
    </row>
    <row r="769971" spans="17:18" x14ac:dyDescent="0.35">
      <c r="Q769971" s="99">
        <v>269.95</v>
      </c>
      <c r="R769971" s="1">
        <v>-1114.5000000000002</v>
      </c>
    </row>
    <row r="769972" spans="17:18" x14ac:dyDescent="0.35">
      <c r="Q769972" s="99">
        <v>181.25</v>
      </c>
      <c r="R769972" s="1">
        <v>-916.5</v>
      </c>
    </row>
    <row r="769974" spans="17:18" x14ac:dyDescent="0.35">
      <c r="Q769974" s="99">
        <v>276.14999999999998</v>
      </c>
      <c r="R769974" s="1">
        <v>-616.49999999999977</v>
      </c>
    </row>
    <row r="769975" spans="17:18" x14ac:dyDescent="0.35">
      <c r="Q769975" s="99">
        <v>168.05</v>
      </c>
      <c r="R769975" s="1">
        <v>-775.5</v>
      </c>
    </row>
    <row r="769976" spans="17:18" x14ac:dyDescent="0.35">
      <c r="Q769976" s="99">
        <v>167.75</v>
      </c>
      <c r="R769976" s="1">
        <v>-1367.5</v>
      </c>
    </row>
    <row r="769977" spans="17:18" x14ac:dyDescent="0.35">
      <c r="Q769977" s="99">
        <v>259.14999999999998</v>
      </c>
      <c r="R769977" s="1">
        <v>-1545.5</v>
      </c>
    </row>
    <row r="769978" spans="17:18" x14ac:dyDescent="0.35">
      <c r="Q769978" s="99">
        <v>135.1</v>
      </c>
      <c r="R769978" s="1">
        <v>-523.00000000000011</v>
      </c>
    </row>
    <row r="769979" spans="17:18" x14ac:dyDescent="0.35">
      <c r="Q769979" s="99">
        <v>250.2</v>
      </c>
      <c r="R769979" s="1">
        <v>-2423</v>
      </c>
    </row>
    <row r="769980" spans="17:18" x14ac:dyDescent="0.35">
      <c r="Q769980" s="99">
        <v>275.64999999999998</v>
      </c>
      <c r="R769980" s="1">
        <v>-866.49999999999977</v>
      </c>
    </row>
    <row r="769981" spans="17:18" x14ac:dyDescent="0.35">
      <c r="Q769981" s="99">
        <v>269</v>
      </c>
      <c r="R769981" s="1">
        <v>-479</v>
      </c>
    </row>
    <row r="769982" spans="17:18" x14ac:dyDescent="0.35">
      <c r="Q769982" s="99">
        <v>200.1</v>
      </c>
      <c r="R769982" s="1">
        <v>-1416.9999999999995</v>
      </c>
    </row>
    <row r="769983" spans="17:18" x14ac:dyDescent="0.35">
      <c r="Q769983" s="99">
        <v>222.8</v>
      </c>
      <c r="R769983" s="1">
        <v>-371.00000000000011</v>
      </c>
    </row>
    <row r="769984" spans="17:18" x14ac:dyDescent="0.35">
      <c r="Q769984" s="99">
        <v>250.25</v>
      </c>
      <c r="R769984" s="1">
        <v>186.5</v>
      </c>
    </row>
    <row r="769985" spans="17:18" x14ac:dyDescent="0.35">
      <c r="Q769985" s="99">
        <v>221.1</v>
      </c>
      <c r="R769985" s="1">
        <v>-318.99999999999994</v>
      </c>
    </row>
    <row r="769986" spans="17:18" x14ac:dyDescent="0.35">
      <c r="Q769986" s="99">
        <v>125.1</v>
      </c>
      <c r="R769986" s="1">
        <v>-378.00000000000011</v>
      </c>
    </row>
    <row r="769987" spans="17:18" x14ac:dyDescent="0.35">
      <c r="Q769987" s="99">
        <v>205.8</v>
      </c>
      <c r="R769987" s="1">
        <v>-2053</v>
      </c>
    </row>
    <row r="769988" spans="17:18" x14ac:dyDescent="0.35">
      <c r="Q769988" s="99">
        <v>141.75</v>
      </c>
      <c r="R769988" s="1">
        <v>-770.5</v>
      </c>
    </row>
    <row r="769989" spans="17:18" x14ac:dyDescent="0.35">
      <c r="Q769989" s="99">
        <v>274.2</v>
      </c>
      <c r="R769989" s="1">
        <v>-212.99999999999989</v>
      </c>
    </row>
    <row r="769990" spans="17:18" x14ac:dyDescent="0.35">
      <c r="Q769990" s="99">
        <v>222.4</v>
      </c>
      <c r="R769990" s="1">
        <v>-2224.0000000000005</v>
      </c>
    </row>
    <row r="769991" spans="17:18" x14ac:dyDescent="0.35">
      <c r="Q769991" s="99">
        <v>163.30000000000001</v>
      </c>
      <c r="R769991" s="1">
        <v>-1534.9999999999998</v>
      </c>
    </row>
    <row r="769992" spans="17:18" x14ac:dyDescent="0.35">
      <c r="Q769992" s="99">
        <v>135</v>
      </c>
      <c r="R769992" s="1">
        <v>-242</v>
      </c>
    </row>
    <row r="769993" spans="17:18" x14ac:dyDescent="0.35">
      <c r="Q769993" s="99">
        <v>239.1</v>
      </c>
      <c r="R769993" s="1">
        <v>-1745.9999999999995</v>
      </c>
    </row>
    <row r="769994" spans="17:18" x14ac:dyDescent="0.35">
      <c r="Q769994" s="99">
        <v>101.46666666666667</v>
      </c>
      <c r="R769994" s="1">
        <v>813.33333333333314</v>
      </c>
    </row>
    <row r="769995" spans="17:18" x14ac:dyDescent="0.35">
      <c r="Q769995" s="99">
        <v>111.6</v>
      </c>
      <c r="R769995" s="1">
        <v>190.00000000000006</v>
      </c>
    </row>
    <row r="769996" spans="17:18" x14ac:dyDescent="0.35">
      <c r="Q769996" s="99">
        <v>43.55</v>
      </c>
      <c r="R769996" s="1">
        <v>-148.49999999999994</v>
      </c>
    </row>
    <row r="769997" spans="17:18" x14ac:dyDescent="0.35">
      <c r="Q769997" s="99">
        <v>135</v>
      </c>
      <c r="R769997" s="1">
        <v>-196</v>
      </c>
    </row>
    <row r="770011" spans="17:18" x14ac:dyDescent="0.35">
      <c r="Q770011" s="99">
        <v>147.5</v>
      </c>
      <c r="R770011" s="1">
        <v>-95</v>
      </c>
    </row>
    <row r="770012" spans="17:18" x14ac:dyDescent="0.35">
      <c r="Q770012" s="99">
        <v>206.3</v>
      </c>
      <c r="R770012" s="1">
        <v>-2057</v>
      </c>
    </row>
    <row r="770013" spans="17:18" x14ac:dyDescent="0.35">
      <c r="Q770013" s="99">
        <v>180</v>
      </c>
      <c r="R770013" s="1">
        <v>-667</v>
      </c>
    </row>
    <row r="770014" spans="17:18" x14ac:dyDescent="0.35">
      <c r="Q770014" s="99">
        <v>268</v>
      </c>
      <c r="R770014" s="1">
        <v>-651</v>
      </c>
    </row>
    <row r="770015" spans="17:18" x14ac:dyDescent="0.35">
      <c r="Q770015" s="99">
        <v>200</v>
      </c>
      <c r="R770015" s="1">
        <v>-967</v>
      </c>
    </row>
    <row r="770016" spans="17:18" x14ac:dyDescent="0.35">
      <c r="Q770016" s="99">
        <v>356.3</v>
      </c>
      <c r="R770016" s="1">
        <v>-1832.9999999999998</v>
      </c>
    </row>
    <row r="770017" spans="17:18" x14ac:dyDescent="0.35">
      <c r="Q770017" s="99">
        <v>200.1</v>
      </c>
      <c r="R770017" s="1">
        <v>130.00000000000006</v>
      </c>
    </row>
    <row r="770018" spans="17:18" x14ac:dyDescent="0.35">
      <c r="Q770018" s="99">
        <v>183.55555555555554</v>
      </c>
      <c r="R770018" s="1">
        <v>-133.55555555555543</v>
      </c>
    </row>
    <row r="770019" spans="17:18" x14ac:dyDescent="0.35">
      <c r="Q770019" s="99">
        <v>121.5</v>
      </c>
      <c r="R770019" s="1">
        <v>-196</v>
      </c>
    </row>
    <row r="770020" spans="17:18" x14ac:dyDescent="0.35">
      <c r="Q770020" s="99">
        <v>180.9</v>
      </c>
      <c r="R770020" s="1">
        <v>-131.00000000000006</v>
      </c>
    </row>
    <row r="770021" spans="17:18" x14ac:dyDescent="0.35">
      <c r="Q770021" s="99">
        <v>366.5</v>
      </c>
      <c r="R770021" s="1">
        <v>-3168</v>
      </c>
    </row>
    <row r="770022" spans="17:18" x14ac:dyDescent="0.35">
      <c r="Q770022" s="99">
        <v>289</v>
      </c>
      <c r="R770022" s="1">
        <v>-793</v>
      </c>
    </row>
    <row r="770023" spans="17:18" x14ac:dyDescent="0.35">
      <c r="Q770023" s="99">
        <v>179.4</v>
      </c>
      <c r="R770023" s="1">
        <v>-911.99999999999989</v>
      </c>
    </row>
    <row r="770024" spans="17:18" x14ac:dyDescent="0.35">
      <c r="Q770024" s="99">
        <v>369.7</v>
      </c>
      <c r="R770024" s="1">
        <v>-1689.0000000000002</v>
      </c>
    </row>
    <row r="770025" spans="17:18" x14ac:dyDescent="0.35">
      <c r="Q770025" s="99">
        <v>314.60000000000002</v>
      </c>
      <c r="R770025" s="1">
        <v>-1894.9999999999995</v>
      </c>
    </row>
    <row r="770026" spans="17:18" x14ac:dyDescent="0.35">
      <c r="Q770026" s="99">
        <v>269.5</v>
      </c>
      <c r="R770026" s="1">
        <v>-2693</v>
      </c>
    </row>
    <row r="770027" spans="17:18" x14ac:dyDescent="0.35">
      <c r="Q770027" s="99">
        <v>374.7</v>
      </c>
      <c r="R770027" s="1">
        <v>-2006.0000000000002</v>
      </c>
    </row>
    <row r="770028" spans="17:18" x14ac:dyDescent="0.35">
      <c r="Q770028" s="99">
        <v>366.4</v>
      </c>
      <c r="R770028" s="1">
        <v>-783.99999999999977</v>
      </c>
    </row>
    <row r="770029" spans="17:18" x14ac:dyDescent="0.35">
      <c r="Q770029" s="99">
        <v>222.6</v>
      </c>
      <c r="R770029" s="1">
        <v>-111.99999999999994</v>
      </c>
    </row>
    <row r="770030" spans="17:18" x14ac:dyDescent="0.35">
      <c r="Q770030" s="99">
        <v>216.3</v>
      </c>
      <c r="R770030" s="1">
        <v>-2144</v>
      </c>
    </row>
    <row r="770031" spans="17:18" x14ac:dyDescent="0.35">
      <c r="Q770031" s="99">
        <v>358.3</v>
      </c>
      <c r="R770031" s="1">
        <v>-3231.0000000000005</v>
      </c>
    </row>
    <row r="770032" spans="17:18" x14ac:dyDescent="0.35">
      <c r="Q770032" s="99">
        <v>262.5</v>
      </c>
      <c r="R770032" s="1">
        <v>-2599</v>
      </c>
    </row>
    <row r="770033" spans="17:18" x14ac:dyDescent="0.35">
      <c r="Q770033" s="99">
        <v>165.4</v>
      </c>
      <c r="R770033" s="1">
        <v>-1243.0000000000002</v>
      </c>
    </row>
    <row r="770034" spans="17:18" x14ac:dyDescent="0.35">
      <c r="Q770034" s="99">
        <v>289.89999999999998</v>
      </c>
      <c r="R770034" s="1">
        <v>-2898.0000000000005</v>
      </c>
    </row>
    <row r="770035" spans="17:18" x14ac:dyDescent="0.35">
      <c r="Q770035" s="99">
        <v>242.6</v>
      </c>
      <c r="R770035" s="1">
        <v>-2424.9999999999995</v>
      </c>
    </row>
    <row r="770036" spans="17:18" x14ac:dyDescent="0.35">
      <c r="Q770036" s="99">
        <v>422.6</v>
      </c>
      <c r="R770036" s="1">
        <v>-47.000000000000227</v>
      </c>
    </row>
    <row r="770037" spans="17:18" x14ac:dyDescent="0.35">
      <c r="Q770037" s="99">
        <v>228</v>
      </c>
      <c r="R770037" s="1">
        <v>-1886</v>
      </c>
    </row>
    <row r="770038" spans="17:18" x14ac:dyDescent="0.35">
      <c r="Q770038" s="99">
        <v>220.7</v>
      </c>
      <c r="R770038" s="1">
        <v>181.00000000000011</v>
      </c>
    </row>
    <row r="770039" spans="17:18" x14ac:dyDescent="0.35">
      <c r="Q770039" s="99">
        <v>319.39999999999998</v>
      </c>
      <c r="R770039" s="1">
        <v>-542.99999999999977</v>
      </c>
    </row>
    <row r="770040" spans="17:18" x14ac:dyDescent="0.35">
      <c r="Q770040" s="99">
        <v>361.9</v>
      </c>
      <c r="R770040" s="1">
        <v>-279.99999999999977</v>
      </c>
    </row>
    <row r="770041" spans="17:18" x14ac:dyDescent="0.35">
      <c r="Q770041" s="99">
        <v>220.5</v>
      </c>
      <c r="R770041" s="1">
        <v>-1560</v>
      </c>
    </row>
    <row r="770042" spans="17:18" x14ac:dyDescent="0.35">
      <c r="Q770042" s="99">
        <v>296.10000000000002</v>
      </c>
      <c r="R770042" s="1">
        <v>-1447</v>
      </c>
    </row>
    <row r="770053" spans="17:18" x14ac:dyDescent="0.35">
      <c r="Q770053" s="99">
        <v>109.2</v>
      </c>
    </row>
    <row r="770054" spans="17:18" x14ac:dyDescent="0.35">
      <c r="Q770054" s="99">
        <v>162.80000000000001</v>
      </c>
    </row>
    <row r="770055" spans="17:18" x14ac:dyDescent="0.35">
      <c r="Q770055" s="99">
        <v>66.7</v>
      </c>
    </row>
    <row r="770056" spans="17:18" x14ac:dyDescent="0.35">
      <c r="Q770056" s="99">
        <v>61.9</v>
      </c>
      <c r="R770056" s="1">
        <v>-5.9999999999999929</v>
      </c>
    </row>
    <row r="770057" spans="17:18" x14ac:dyDescent="0.35">
      <c r="Q770057" s="99">
        <v>121.2</v>
      </c>
      <c r="R770057" s="1">
        <v>57.999999999999972</v>
      </c>
    </row>
    <row r="770058" spans="17:18" x14ac:dyDescent="0.35">
      <c r="Q770058" s="99">
        <v>334.4</v>
      </c>
      <c r="R770058" s="1">
        <v>11.000000000000227</v>
      </c>
    </row>
    <row r="770059" spans="17:18" x14ac:dyDescent="0.35">
      <c r="Q770059" s="99">
        <v>102.1</v>
      </c>
      <c r="R770059" s="1">
        <v>37.000000000000057</v>
      </c>
    </row>
    <row r="770060" spans="17:18" x14ac:dyDescent="0.35">
      <c r="Q770060" s="99">
        <v>126.4</v>
      </c>
      <c r="R770060" s="1">
        <v>-41.000000000000057</v>
      </c>
    </row>
    <row r="770061" spans="17:18" x14ac:dyDescent="0.35">
      <c r="Q770061" s="99">
        <v>222.1</v>
      </c>
      <c r="R770061" s="1">
        <v>-2.9999999999999432</v>
      </c>
    </row>
    <row r="770062" spans="17:18" x14ac:dyDescent="0.35">
      <c r="Q770062" s="99">
        <v>141.19999999999999</v>
      </c>
      <c r="R770062" s="1">
        <v>-160.99999999999989</v>
      </c>
    </row>
    <row r="770063" spans="17:18" x14ac:dyDescent="0.35">
      <c r="Q770063" s="99">
        <v>172.3</v>
      </c>
      <c r="R770063" s="1">
        <v>0.99999999999988631</v>
      </c>
    </row>
    <row r="770064" spans="17:18" x14ac:dyDescent="0.35">
      <c r="Q770064" s="99">
        <v>119.3</v>
      </c>
      <c r="R770064" s="1">
        <v>-22.999999999999972</v>
      </c>
    </row>
    <row r="770065" spans="17:18" x14ac:dyDescent="0.35">
      <c r="Q770065" s="99">
        <v>302.3</v>
      </c>
      <c r="R770065" s="1">
        <v>45.999999999999886</v>
      </c>
    </row>
    <row r="770066" spans="17:18" x14ac:dyDescent="0.35">
      <c r="Q770066" s="99">
        <v>270.10000000000002</v>
      </c>
      <c r="R770066" s="1">
        <v>15.099999999999795</v>
      </c>
    </row>
    <row r="770067" spans="17:18" x14ac:dyDescent="0.35">
      <c r="Q770067" s="99">
        <v>218</v>
      </c>
      <c r="R770067" s="1">
        <v>43</v>
      </c>
    </row>
    <row r="770068" spans="17:18" x14ac:dyDescent="0.35">
      <c r="Q770068" s="99">
        <v>77.3</v>
      </c>
      <c r="R770068" s="1">
        <v>80.000000000000028</v>
      </c>
    </row>
    <row r="770069" spans="17:18" x14ac:dyDescent="0.35">
      <c r="Q770069" s="99">
        <v>257.8</v>
      </c>
      <c r="R770069" s="1">
        <v>-14.000000000000114</v>
      </c>
    </row>
    <row r="770070" spans="17:18" x14ac:dyDescent="0.35">
      <c r="Q770070" s="99">
        <v>174.5</v>
      </c>
      <c r="R770070" s="1">
        <v>57</v>
      </c>
    </row>
    <row r="770071" spans="17:18" x14ac:dyDescent="0.35">
      <c r="Q770071" s="99">
        <v>355.3</v>
      </c>
      <c r="R770071" s="1">
        <v>71.999999999999886</v>
      </c>
    </row>
    <row r="770072" spans="17:18" x14ac:dyDescent="0.35">
      <c r="Q770072" s="99">
        <v>150.6</v>
      </c>
      <c r="R770072" s="1">
        <v>71.000000000000057</v>
      </c>
    </row>
    <row r="770073" spans="17:18" x14ac:dyDescent="0.35">
      <c r="Q770073" s="99">
        <v>172.1</v>
      </c>
      <c r="R770073" s="1">
        <v>-88.999999999999943</v>
      </c>
    </row>
    <row r="770074" spans="17:18" x14ac:dyDescent="0.35">
      <c r="Q770074" s="99">
        <v>121.2</v>
      </c>
      <c r="R770074" s="1">
        <v>57.999999999999972</v>
      </c>
    </row>
    <row r="770075" spans="17:18" x14ac:dyDescent="0.35">
      <c r="Q770075" s="99">
        <v>334.4</v>
      </c>
      <c r="R770075" s="1">
        <v>11.000000000000227</v>
      </c>
    </row>
    <row r="770076" spans="17:18" x14ac:dyDescent="0.35">
      <c r="Q770076" s="99">
        <v>149.30000000000001</v>
      </c>
      <c r="R770076" s="1">
        <v>11.999999999999886</v>
      </c>
    </row>
    <row r="770080" spans="17:18" x14ac:dyDescent="0.35">
      <c r="Q770080" s="99">
        <v>101.5</v>
      </c>
      <c r="R770080" s="1">
        <v>-72</v>
      </c>
    </row>
    <row r="770081" spans="17:18" x14ac:dyDescent="0.35">
      <c r="Q770081" s="99">
        <v>0</v>
      </c>
      <c r="R770081" s="1">
        <v>1027</v>
      </c>
    </row>
    <row r="770085" spans="17:18" x14ac:dyDescent="0.35">
      <c r="Q770085" s="99">
        <v>193.7</v>
      </c>
      <c r="R770085" s="1">
        <v>-162.99999999999989</v>
      </c>
    </row>
    <row r="786280" spans="17:18" x14ac:dyDescent="0.35">
      <c r="Q786280" s="99">
        <v>113.6</v>
      </c>
      <c r="R786280" s="1">
        <v>327</v>
      </c>
    </row>
    <row r="786281" spans="17:18" x14ac:dyDescent="0.35">
      <c r="Q786281" s="99">
        <v>57.7</v>
      </c>
      <c r="R786281" s="1">
        <v>332.00000000000006</v>
      </c>
    </row>
    <row r="786282" spans="17:18" x14ac:dyDescent="0.35">
      <c r="Q786282" s="99">
        <v>77.7</v>
      </c>
      <c r="R786282" s="1">
        <v>134.99999999999997</v>
      </c>
    </row>
    <row r="786283" spans="17:18" x14ac:dyDescent="0.35">
      <c r="Q786283" s="99">
        <v>59.8</v>
      </c>
      <c r="R786283" s="1">
        <v>429.99999999999994</v>
      </c>
    </row>
    <row r="786284" spans="17:18" x14ac:dyDescent="0.35">
      <c r="Q786284" s="99">
        <v>55.5</v>
      </c>
      <c r="R786284" s="1">
        <v>321</v>
      </c>
    </row>
    <row r="786285" spans="17:18" x14ac:dyDescent="0.35">
      <c r="Q786285" s="99">
        <v>118.7</v>
      </c>
      <c r="R786285" s="1">
        <v>375.00000000000006</v>
      </c>
    </row>
    <row r="786286" spans="17:18" x14ac:dyDescent="0.35">
      <c r="Q786286" s="99">
        <v>233.2</v>
      </c>
      <c r="R786286" s="1">
        <v>163.00000000000011</v>
      </c>
    </row>
    <row r="786287" spans="17:18" x14ac:dyDescent="0.35">
      <c r="Q786287" s="99">
        <v>156.80000000000001</v>
      </c>
      <c r="R786287" s="1">
        <v>574</v>
      </c>
    </row>
    <row r="786288" spans="17:18" x14ac:dyDescent="0.35">
      <c r="Q786288" s="99">
        <v>125.3</v>
      </c>
      <c r="R786288" s="1">
        <v>509.99999999999989</v>
      </c>
    </row>
    <row r="786289" spans="17:18" x14ac:dyDescent="0.35">
      <c r="Q786289" s="99">
        <v>120.7</v>
      </c>
      <c r="R786289" s="1">
        <v>418.00000000000011</v>
      </c>
    </row>
    <row r="786290" spans="17:18" x14ac:dyDescent="0.35">
      <c r="Q786290" s="99">
        <v>98.9</v>
      </c>
      <c r="R786290" s="1">
        <v>228.99999999999994</v>
      </c>
    </row>
    <row r="786291" spans="17:18" x14ac:dyDescent="0.35">
      <c r="Q786291" s="99">
        <v>161</v>
      </c>
      <c r="R786291" s="1">
        <v>100</v>
      </c>
    </row>
    <row r="786292" spans="17:18" x14ac:dyDescent="0.35">
      <c r="Q786292" s="99">
        <v>163</v>
      </c>
      <c r="R786292" s="1">
        <v>193</v>
      </c>
    </row>
    <row r="786293" spans="17:18" x14ac:dyDescent="0.35">
      <c r="Q786293" s="99">
        <v>91.9</v>
      </c>
      <c r="R786293" s="1">
        <v>125.99999999999994</v>
      </c>
    </row>
    <row r="786294" spans="17:18" x14ac:dyDescent="0.35">
      <c r="Q786294" s="99">
        <v>234.8</v>
      </c>
      <c r="R786294" s="1">
        <v>115.99999999999989</v>
      </c>
    </row>
    <row r="786295" spans="17:18" x14ac:dyDescent="0.35">
      <c r="Q786295" s="99">
        <v>117.1</v>
      </c>
      <c r="R786295" s="1">
        <v>134.00000000000006</v>
      </c>
    </row>
    <row r="786296" spans="17:18" x14ac:dyDescent="0.35">
      <c r="Q786296" s="99">
        <v>76.599999999999994</v>
      </c>
      <c r="R786296" s="1">
        <v>104.00000000000006</v>
      </c>
    </row>
    <row r="786297" spans="17:18" x14ac:dyDescent="0.35">
      <c r="Q786297" s="99">
        <v>72.5</v>
      </c>
      <c r="R786297" s="1">
        <v>90</v>
      </c>
    </row>
    <row r="786298" spans="17:18" x14ac:dyDescent="0.35">
      <c r="Q786298" s="99">
        <v>173.88888888888889</v>
      </c>
      <c r="R786298" s="1">
        <v>162.66666666666669</v>
      </c>
    </row>
    <row r="786299" spans="17:18" x14ac:dyDescent="0.35">
      <c r="Q786299" s="99">
        <v>194.7</v>
      </c>
      <c r="R786299" s="1">
        <v>152.00000000000011</v>
      </c>
    </row>
    <row r="786300" spans="17:18" x14ac:dyDescent="0.35">
      <c r="Q786300" s="99">
        <v>288.7</v>
      </c>
      <c r="R786300" s="1">
        <v>90.000000000000114</v>
      </c>
    </row>
    <row r="786301" spans="17:18" x14ac:dyDescent="0.35">
      <c r="Q786301" s="99">
        <v>136.6</v>
      </c>
      <c r="R786301" s="1">
        <v>383</v>
      </c>
    </row>
    <row r="786302" spans="17:18" x14ac:dyDescent="0.35">
      <c r="Q786302" s="99">
        <v>189.25</v>
      </c>
      <c r="R786302" s="1">
        <v>615.5</v>
      </c>
    </row>
    <row r="786303" spans="17:18" x14ac:dyDescent="0.35">
      <c r="Q786303" s="99">
        <v>256.95</v>
      </c>
      <c r="R786303" s="1">
        <v>616.5</v>
      </c>
    </row>
    <row r="786304" spans="17:18" x14ac:dyDescent="0.35">
      <c r="Q786304" s="99">
        <v>118.7</v>
      </c>
      <c r="R786304" s="1">
        <v>136.99999999999997</v>
      </c>
    </row>
    <row r="786305" spans="17:18" x14ac:dyDescent="0.35">
      <c r="Q786305" s="99">
        <v>352.21052631578948</v>
      </c>
      <c r="R786305" s="1">
        <v>102.8947368421052</v>
      </c>
    </row>
    <row r="786306" spans="17:18" x14ac:dyDescent="0.35">
      <c r="Q786306" s="99">
        <v>147</v>
      </c>
      <c r="R786306" s="1">
        <v>121</v>
      </c>
    </row>
    <row r="786307" spans="17:18" x14ac:dyDescent="0.35">
      <c r="Q786307" s="99">
        <v>111.5</v>
      </c>
      <c r="R786307" s="1">
        <v>323</v>
      </c>
    </row>
    <row r="786308" spans="17:18" x14ac:dyDescent="0.35">
      <c r="Q786308" s="99">
        <v>53.2</v>
      </c>
      <c r="R786308" s="1">
        <v>235.00000000000006</v>
      </c>
    </row>
    <row r="786309" spans="17:18" x14ac:dyDescent="0.35">
      <c r="Q786309" s="99">
        <v>29.2</v>
      </c>
      <c r="R786309" s="1">
        <v>276.00000000000006</v>
      </c>
    </row>
    <row r="786310" spans="17:18" x14ac:dyDescent="0.35">
      <c r="Q786310" s="99">
        <v>83.8</v>
      </c>
      <c r="R786310" s="1">
        <v>302</v>
      </c>
    </row>
    <row r="786311" spans="17:18" x14ac:dyDescent="0.35">
      <c r="Q786311" s="99">
        <v>57.7</v>
      </c>
      <c r="R786311" s="1">
        <v>206</v>
      </c>
    </row>
    <row r="786312" spans="17:18" x14ac:dyDescent="0.35">
      <c r="Q786312" s="99">
        <v>149.1</v>
      </c>
      <c r="R786312" s="1">
        <v>295</v>
      </c>
    </row>
    <row r="786313" spans="17:18" x14ac:dyDescent="0.35">
      <c r="Q786313" s="99">
        <v>50.1</v>
      </c>
      <c r="R786313" s="1">
        <v>132</v>
      </c>
    </row>
    <row r="786314" spans="17:18" x14ac:dyDescent="0.35">
      <c r="Q786314" s="99">
        <v>143.5</v>
      </c>
      <c r="R786314" s="1">
        <v>226</v>
      </c>
    </row>
    <row r="786315" spans="17:18" x14ac:dyDescent="0.35">
      <c r="Q786315" s="99">
        <v>146</v>
      </c>
      <c r="R786315" s="1">
        <v>250</v>
      </c>
    </row>
    <row r="786316" spans="17:18" x14ac:dyDescent="0.35">
      <c r="Q786316" s="99">
        <v>60.9</v>
      </c>
      <c r="R786316" s="1">
        <v>644.00000000000011</v>
      </c>
    </row>
    <row r="786317" spans="17:18" x14ac:dyDescent="0.35">
      <c r="Q786317" s="99">
        <v>87</v>
      </c>
      <c r="R786317" s="1">
        <v>216</v>
      </c>
    </row>
    <row r="786318" spans="17:18" x14ac:dyDescent="0.35">
      <c r="Q786318" s="99">
        <v>96.9</v>
      </c>
      <c r="R786318" s="1">
        <v>127.99999999999994</v>
      </c>
    </row>
    <row r="786319" spans="17:18" x14ac:dyDescent="0.35">
      <c r="Q786319" s="99">
        <v>146</v>
      </c>
      <c r="R786319" s="1">
        <v>378</v>
      </c>
    </row>
    <row r="786320" spans="17:18" x14ac:dyDescent="0.35">
      <c r="Q786320" s="99">
        <v>97.3</v>
      </c>
      <c r="R786320" s="1">
        <v>126.00000000000003</v>
      </c>
    </row>
    <row r="786327" spans="17:18" x14ac:dyDescent="0.35">
      <c r="Q786327" s="99">
        <v>373.05</v>
      </c>
      <c r="R786327" s="1">
        <v>-1924.4999999999998</v>
      </c>
    </row>
    <row r="786328" spans="17:18" x14ac:dyDescent="0.35">
      <c r="Q786328" s="99">
        <v>258.55</v>
      </c>
      <c r="R786328" s="1">
        <v>-1751.4999999999998</v>
      </c>
    </row>
    <row r="786331" spans="17:18" x14ac:dyDescent="0.35">
      <c r="Q786331" s="99">
        <v>195.75</v>
      </c>
      <c r="R786331" s="1">
        <v>-1368.25</v>
      </c>
    </row>
    <row r="786332" spans="17:18" x14ac:dyDescent="0.35">
      <c r="Q786332" s="99">
        <v>242.2</v>
      </c>
      <c r="R786332" s="1">
        <v>-474.00000000000017</v>
      </c>
    </row>
    <row r="786333" spans="17:18" x14ac:dyDescent="0.35">
      <c r="Q786333" s="99">
        <v>173.95</v>
      </c>
      <c r="R786333" s="1">
        <v>-1257.5000000000002</v>
      </c>
    </row>
    <row r="786334" spans="17:18" x14ac:dyDescent="0.35">
      <c r="Q786334" s="99">
        <v>64.95</v>
      </c>
      <c r="R786334" s="1">
        <v>-649.50000000000011</v>
      </c>
    </row>
    <row r="786335" spans="17:18" x14ac:dyDescent="0.35">
      <c r="Q786335" s="99">
        <v>202.85</v>
      </c>
      <c r="R786335" s="1">
        <v>-2019.4999999999995</v>
      </c>
    </row>
    <row r="786336" spans="17:18" x14ac:dyDescent="0.35">
      <c r="Q786336" s="99">
        <v>155.25</v>
      </c>
      <c r="R786336" s="1">
        <v>-478.5</v>
      </c>
    </row>
    <row r="786337" spans="17:18" x14ac:dyDescent="0.35">
      <c r="Q786337" s="99">
        <v>99.65</v>
      </c>
      <c r="R786337" s="1">
        <v>-823.49999999999989</v>
      </c>
    </row>
    <row r="786338" spans="17:18" x14ac:dyDescent="0.35">
      <c r="Q786338" s="99">
        <v>150.69999999999999</v>
      </c>
      <c r="R786338" s="1">
        <v>-1485.0000000000002</v>
      </c>
    </row>
    <row r="786339" spans="17:18" x14ac:dyDescent="0.35">
      <c r="Q786339" s="99">
        <v>115.65</v>
      </c>
      <c r="R786339" s="1">
        <v>-633.49999999999989</v>
      </c>
    </row>
    <row r="786340" spans="17:18" x14ac:dyDescent="0.35">
      <c r="Q786340" s="99">
        <v>295.64999999999998</v>
      </c>
      <c r="R786340" s="1">
        <v>-1397.5000000000005</v>
      </c>
    </row>
    <row r="786341" spans="17:18" x14ac:dyDescent="0.35">
      <c r="Q786341" s="99">
        <v>230.15</v>
      </c>
      <c r="R786341" s="1">
        <v>-246.49999999999991</v>
      </c>
    </row>
    <row r="786342" spans="17:18" x14ac:dyDescent="0.35">
      <c r="Q786342" s="99">
        <v>222.9</v>
      </c>
      <c r="R786342" s="1">
        <v>-1207.0000000000002</v>
      </c>
    </row>
    <row r="786343" spans="17:18" x14ac:dyDescent="0.35">
      <c r="Q786343" s="99">
        <v>168.55</v>
      </c>
      <c r="R786343" s="1">
        <v>-2.5000000000001137</v>
      </c>
    </row>
    <row r="786344" spans="17:18" x14ac:dyDescent="0.35">
      <c r="Q786344" s="99">
        <v>210.15</v>
      </c>
      <c r="R786344" s="1">
        <v>-921.05</v>
      </c>
    </row>
    <row r="786345" spans="17:18" x14ac:dyDescent="0.35">
      <c r="Q786345" s="99">
        <v>179.25</v>
      </c>
      <c r="R786345" s="1">
        <v>666.5</v>
      </c>
    </row>
    <row r="786346" spans="17:18" x14ac:dyDescent="0.35">
      <c r="Q786346" s="99">
        <v>104.85</v>
      </c>
      <c r="R786346" s="1">
        <v>-507.50000000000011</v>
      </c>
    </row>
    <row r="786347" spans="17:18" x14ac:dyDescent="0.35">
      <c r="Q786347" s="99">
        <v>92.6</v>
      </c>
      <c r="R786347" s="1">
        <v>-896.00000000000011</v>
      </c>
    </row>
    <row r="786349" spans="17:18" x14ac:dyDescent="0.35">
      <c r="Q786349" s="99">
        <v>175</v>
      </c>
      <c r="R786349" s="1">
        <v>-14</v>
      </c>
    </row>
    <row r="786351" spans="17:18" x14ac:dyDescent="0.35">
      <c r="Q786351" s="99">
        <v>134.21052631578948</v>
      </c>
      <c r="R786351" s="1">
        <v>0</v>
      </c>
    </row>
    <row r="786352" spans="17:18" x14ac:dyDescent="0.35">
      <c r="Q786352" s="99">
        <v>269.2</v>
      </c>
      <c r="R786352" s="1">
        <v>-2690.9999999999995</v>
      </c>
    </row>
    <row r="786353" spans="17:18" x14ac:dyDescent="0.35">
      <c r="Q786353" s="99">
        <v>112.84210526315789</v>
      </c>
      <c r="R786353" s="1">
        <v>0</v>
      </c>
    </row>
    <row r="786354" spans="17:18" x14ac:dyDescent="0.35">
      <c r="Q786354" s="99">
        <v>305</v>
      </c>
      <c r="R786354" s="1">
        <v>-1583</v>
      </c>
    </row>
    <row r="786355" spans="17:18" x14ac:dyDescent="0.35">
      <c r="Q786355" s="99">
        <v>269.95</v>
      </c>
      <c r="R786355" s="1">
        <v>-1114.5000000000002</v>
      </c>
    </row>
    <row r="786356" spans="17:18" x14ac:dyDescent="0.35">
      <c r="Q786356" s="99">
        <v>181.25</v>
      </c>
      <c r="R786356" s="1">
        <v>-916.5</v>
      </c>
    </row>
    <row r="786358" spans="17:18" x14ac:dyDescent="0.35">
      <c r="Q786358" s="99">
        <v>276.14999999999998</v>
      </c>
      <c r="R786358" s="1">
        <v>-616.49999999999977</v>
      </c>
    </row>
    <row r="786359" spans="17:18" x14ac:dyDescent="0.35">
      <c r="Q786359" s="99">
        <v>168.05</v>
      </c>
      <c r="R786359" s="1">
        <v>-775.5</v>
      </c>
    </row>
    <row r="786360" spans="17:18" x14ac:dyDescent="0.35">
      <c r="Q786360" s="99">
        <v>167.75</v>
      </c>
      <c r="R786360" s="1">
        <v>-1367.5</v>
      </c>
    </row>
    <row r="786361" spans="17:18" x14ac:dyDescent="0.35">
      <c r="Q786361" s="99">
        <v>259.14999999999998</v>
      </c>
      <c r="R786361" s="1">
        <v>-1545.5</v>
      </c>
    </row>
    <row r="786362" spans="17:18" x14ac:dyDescent="0.35">
      <c r="Q786362" s="99">
        <v>135.1</v>
      </c>
      <c r="R786362" s="1">
        <v>-523.00000000000011</v>
      </c>
    </row>
    <row r="786363" spans="17:18" x14ac:dyDescent="0.35">
      <c r="Q786363" s="99">
        <v>250.2</v>
      </c>
      <c r="R786363" s="1">
        <v>-2423</v>
      </c>
    </row>
    <row r="786364" spans="17:18" x14ac:dyDescent="0.35">
      <c r="Q786364" s="99">
        <v>275.64999999999998</v>
      </c>
      <c r="R786364" s="1">
        <v>-866.49999999999977</v>
      </c>
    </row>
    <row r="786365" spans="17:18" x14ac:dyDescent="0.35">
      <c r="Q786365" s="99">
        <v>269</v>
      </c>
      <c r="R786365" s="1">
        <v>-479</v>
      </c>
    </row>
    <row r="786366" spans="17:18" x14ac:dyDescent="0.35">
      <c r="Q786366" s="99">
        <v>200.1</v>
      </c>
      <c r="R786366" s="1">
        <v>-1416.9999999999995</v>
      </c>
    </row>
    <row r="786367" spans="17:18" x14ac:dyDescent="0.35">
      <c r="Q786367" s="99">
        <v>222.8</v>
      </c>
      <c r="R786367" s="1">
        <v>-371.00000000000011</v>
      </c>
    </row>
    <row r="786368" spans="17:18" x14ac:dyDescent="0.35">
      <c r="Q786368" s="99">
        <v>250.25</v>
      </c>
      <c r="R786368" s="1">
        <v>186.5</v>
      </c>
    </row>
    <row r="786369" spans="17:18" x14ac:dyDescent="0.35">
      <c r="Q786369" s="99">
        <v>221.1</v>
      </c>
      <c r="R786369" s="1">
        <v>-318.99999999999994</v>
      </c>
    </row>
    <row r="786370" spans="17:18" x14ac:dyDescent="0.35">
      <c r="Q786370" s="99">
        <v>125.1</v>
      </c>
      <c r="R786370" s="1">
        <v>-378.00000000000011</v>
      </c>
    </row>
    <row r="786371" spans="17:18" x14ac:dyDescent="0.35">
      <c r="Q786371" s="99">
        <v>205.8</v>
      </c>
      <c r="R786371" s="1">
        <v>-2053</v>
      </c>
    </row>
    <row r="786372" spans="17:18" x14ac:dyDescent="0.35">
      <c r="Q786372" s="99">
        <v>141.75</v>
      </c>
      <c r="R786372" s="1">
        <v>-770.5</v>
      </c>
    </row>
    <row r="786373" spans="17:18" x14ac:dyDescent="0.35">
      <c r="Q786373" s="99">
        <v>274.2</v>
      </c>
      <c r="R786373" s="1">
        <v>-212.99999999999989</v>
      </c>
    </row>
    <row r="786374" spans="17:18" x14ac:dyDescent="0.35">
      <c r="Q786374" s="99">
        <v>222.4</v>
      </c>
      <c r="R786374" s="1">
        <v>-2224.0000000000005</v>
      </c>
    </row>
    <row r="786375" spans="17:18" x14ac:dyDescent="0.35">
      <c r="Q786375" s="99">
        <v>163.30000000000001</v>
      </c>
      <c r="R786375" s="1">
        <v>-1534.9999999999998</v>
      </c>
    </row>
    <row r="786376" spans="17:18" x14ac:dyDescent="0.35">
      <c r="Q786376" s="99">
        <v>135</v>
      </c>
      <c r="R786376" s="1">
        <v>-242</v>
      </c>
    </row>
    <row r="786377" spans="17:18" x14ac:dyDescent="0.35">
      <c r="Q786377" s="99">
        <v>239.1</v>
      </c>
      <c r="R786377" s="1">
        <v>-1745.9999999999995</v>
      </c>
    </row>
    <row r="786378" spans="17:18" x14ac:dyDescent="0.35">
      <c r="Q786378" s="99">
        <v>101.46666666666667</v>
      </c>
      <c r="R786378" s="1">
        <v>813.33333333333314</v>
      </c>
    </row>
    <row r="786379" spans="17:18" x14ac:dyDescent="0.35">
      <c r="Q786379" s="99">
        <v>111.6</v>
      </c>
      <c r="R786379" s="1">
        <v>190.00000000000006</v>
      </c>
    </row>
    <row r="786380" spans="17:18" x14ac:dyDescent="0.35">
      <c r="Q786380" s="99">
        <v>43.55</v>
      </c>
      <c r="R786380" s="1">
        <v>-148.49999999999994</v>
      </c>
    </row>
    <row r="786381" spans="17:18" x14ac:dyDescent="0.35">
      <c r="Q786381" s="99">
        <v>135</v>
      </c>
      <c r="R786381" s="1">
        <v>-196</v>
      </c>
    </row>
    <row r="786395" spans="17:18" x14ac:dyDescent="0.35">
      <c r="Q786395" s="99">
        <v>147.5</v>
      </c>
      <c r="R786395" s="1">
        <v>-95</v>
      </c>
    </row>
    <row r="786396" spans="17:18" x14ac:dyDescent="0.35">
      <c r="Q786396" s="99">
        <v>206.3</v>
      </c>
      <c r="R786396" s="1">
        <v>-2057</v>
      </c>
    </row>
    <row r="786397" spans="17:18" x14ac:dyDescent="0.35">
      <c r="Q786397" s="99">
        <v>180</v>
      </c>
      <c r="R786397" s="1">
        <v>-667</v>
      </c>
    </row>
    <row r="786398" spans="17:18" x14ac:dyDescent="0.35">
      <c r="Q786398" s="99">
        <v>268</v>
      </c>
      <c r="R786398" s="1">
        <v>-651</v>
      </c>
    </row>
    <row r="786399" spans="17:18" x14ac:dyDescent="0.35">
      <c r="Q786399" s="99">
        <v>200</v>
      </c>
      <c r="R786399" s="1">
        <v>-967</v>
      </c>
    </row>
    <row r="786400" spans="17:18" x14ac:dyDescent="0.35">
      <c r="Q786400" s="99">
        <v>356.3</v>
      </c>
      <c r="R786400" s="1">
        <v>-1832.9999999999998</v>
      </c>
    </row>
    <row r="786401" spans="17:18" x14ac:dyDescent="0.35">
      <c r="Q786401" s="99">
        <v>200.1</v>
      </c>
      <c r="R786401" s="1">
        <v>130.00000000000006</v>
      </c>
    </row>
    <row r="786402" spans="17:18" x14ac:dyDescent="0.35">
      <c r="Q786402" s="99">
        <v>183.55555555555554</v>
      </c>
      <c r="R786402" s="1">
        <v>-133.55555555555543</v>
      </c>
    </row>
    <row r="786403" spans="17:18" x14ac:dyDescent="0.35">
      <c r="Q786403" s="99">
        <v>121.5</v>
      </c>
      <c r="R786403" s="1">
        <v>-196</v>
      </c>
    </row>
    <row r="786404" spans="17:18" x14ac:dyDescent="0.35">
      <c r="Q786404" s="99">
        <v>180.9</v>
      </c>
      <c r="R786404" s="1">
        <v>-131.00000000000006</v>
      </c>
    </row>
    <row r="786405" spans="17:18" x14ac:dyDescent="0.35">
      <c r="Q786405" s="99">
        <v>366.5</v>
      </c>
      <c r="R786405" s="1">
        <v>-3168</v>
      </c>
    </row>
    <row r="786406" spans="17:18" x14ac:dyDescent="0.35">
      <c r="Q786406" s="99">
        <v>289</v>
      </c>
      <c r="R786406" s="1">
        <v>-793</v>
      </c>
    </row>
    <row r="786407" spans="17:18" x14ac:dyDescent="0.35">
      <c r="Q786407" s="99">
        <v>179.4</v>
      </c>
      <c r="R786407" s="1">
        <v>-911.99999999999989</v>
      </c>
    </row>
    <row r="786408" spans="17:18" x14ac:dyDescent="0.35">
      <c r="Q786408" s="99">
        <v>369.7</v>
      </c>
      <c r="R786408" s="1">
        <v>-1689.0000000000002</v>
      </c>
    </row>
    <row r="786409" spans="17:18" x14ac:dyDescent="0.35">
      <c r="Q786409" s="99">
        <v>314.60000000000002</v>
      </c>
      <c r="R786409" s="1">
        <v>-1894.9999999999995</v>
      </c>
    </row>
    <row r="786410" spans="17:18" x14ac:dyDescent="0.35">
      <c r="Q786410" s="99">
        <v>269.5</v>
      </c>
      <c r="R786410" s="1">
        <v>-2693</v>
      </c>
    </row>
    <row r="786411" spans="17:18" x14ac:dyDescent="0.35">
      <c r="Q786411" s="99">
        <v>374.7</v>
      </c>
      <c r="R786411" s="1">
        <v>-2006.0000000000002</v>
      </c>
    </row>
    <row r="786412" spans="17:18" x14ac:dyDescent="0.35">
      <c r="Q786412" s="99">
        <v>366.4</v>
      </c>
      <c r="R786412" s="1">
        <v>-783.99999999999977</v>
      </c>
    </row>
    <row r="786413" spans="17:18" x14ac:dyDescent="0.35">
      <c r="Q786413" s="99">
        <v>222.6</v>
      </c>
      <c r="R786413" s="1">
        <v>-111.99999999999994</v>
      </c>
    </row>
    <row r="786414" spans="17:18" x14ac:dyDescent="0.35">
      <c r="Q786414" s="99">
        <v>216.3</v>
      </c>
      <c r="R786414" s="1">
        <v>-2144</v>
      </c>
    </row>
    <row r="786415" spans="17:18" x14ac:dyDescent="0.35">
      <c r="Q786415" s="99">
        <v>358.3</v>
      </c>
      <c r="R786415" s="1">
        <v>-3231.0000000000005</v>
      </c>
    </row>
    <row r="786416" spans="17:18" x14ac:dyDescent="0.35">
      <c r="Q786416" s="99">
        <v>262.5</v>
      </c>
      <c r="R786416" s="1">
        <v>-2599</v>
      </c>
    </row>
    <row r="786417" spans="17:18" x14ac:dyDescent="0.35">
      <c r="Q786417" s="99">
        <v>165.4</v>
      </c>
      <c r="R786417" s="1">
        <v>-1243.0000000000002</v>
      </c>
    </row>
    <row r="786418" spans="17:18" x14ac:dyDescent="0.35">
      <c r="Q786418" s="99">
        <v>289.89999999999998</v>
      </c>
      <c r="R786418" s="1">
        <v>-2898.0000000000005</v>
      </c>
    </row>
    <row r="786419" spans="17:18" x14ac:dyDescent="0.35">
      <c r="Q786419" s="99">
        <v>242.6</v>
      </c>
      <c r="R786419" s="1">
        <v>-2424.9999999999995</v>
      </c>
    </row>
    <row r="786420" spans="17:18" x14ac:dyDescent="0.35">
      <c r="Q786420" s="99">
        <v>422.6</v>
      </c>
      <c r="R786420" s="1">
        <v>-47.000000000000227</v>
      </c>
    </row>
    <row r="786421" spans="17:18" x14ac:dyDescent="0.35">
      <c r="Q786421" s="99">
        <v>228</v>
      </c>
      <c r="R786421" s="1">
        <v>-1886</v>
      </c>
    </row>
    <row r="786422" spans="17:18" x14ac:dyDescent="0.35">
      <c r="Q786422" s="99">
        <v>220.7</v>
      </c>
      <c r="R786422" s="1">
        <v>181.00000000000011</v>
      </c>
    </row>
    <row r="786423" spans="17:18" x14ac:dyDescent="0.35">
      <c r="Q786423" s="99">
        <v>319.39999999999998</v>
      </c>
      <c r="R786423" s="1">
        <v>-542.99999999999977</v>
      </c>
    </row>
    <row r="786424" spans="17:18" x14ac:dyDescent="0.35">
      <c r="Q786424" s="99">
        <v>361.9</v>
      </c>
      <c r="R786424" s="1">
        <v>-279.99999999999977</v>
      </c>
    </row>
    <row r="786425" spans="17:18" x14ac:dyDescent="0.35">
      <c r="Q786425" s="99">
        <v>220.5</v>
      </c>
      <c r="R786425" s="1">
        <v>-1560</v>
      </c>
    </row>
    <row r="786426" spans="17:18" x14ac:dyDescent="0.35">
      <c r="Q786426" s="99">
        <v>296.10000000000002</v>
      </c>
      <c r="R786426" s="1">
        <v>-1447</v>
      </c>
    </row>
    <row r="786437" spans="17:18" x14ac:dyDescent="0.35">
      <c r="Q786437" s="99">
        <v>109.2</v>
      </c>
    </row>
    <row r="786438" spans="17:18" x14ac:dyDescent="0.35">
      <c r="Q786438" s="99">
        <v>162.80000000000001</v>
      </c>
    </row>
    <row r="786439" spans="17:18" x14ac:dyDescent="0.35">
      <c r="Q786439" s="99">
        <v>66.7</v>
      </c>
    </row>
    <row r="786440" spans="17:18" x14ac:dyDescent="0.35">
      <c r="Q786440" s="99">
        <v>61.9</v>
      </c>
      <c r="R786440" s="1">
        <v>-5.9999999999999929</v>
      </c>
    </row>
    <row r="786441" spans="17:18" x14ac:dyDescent="0.35">
      <c r="Q786441" s="99">
        <v>121.2</v>
      </c>
      <c r="R786441" s="1">
        <v>57.999999999999972</v>
      </c>
    </row>
    <row r="786442" spans="17:18" x14ac:dyDescent="0.35">
      <c r="Q786442" s="99">
        <v>334.4</v>
      </c>
      <c r="R786442" s="1">
        <v>11.000000000000227</v>
      </c>
    </row>
    <row r="786443" spans="17:18" x14ac:dyDescent="0.35">
      <c r="Q786443" s="99">
        <v>102.1</v>
      </c>
      <c r="R786443" s="1">
        <v>37.000000000000057</v>
      </c>
    </row>
    <row r="786444" spans="17:18" x14ac:dyDescent="0.35">
      <c r="Q786444" s="99">
        <v>126.4</v>
      </c>
      <c r="R786444" s="1">
        <v>-41.000000000000057</v>
      </c>
    </row>
    <row r="786445" spans="17:18" x14ac:dyDescent="0.35">
      <c r="Q786445" s="99">
        <v>222.1</v>
      </c>
      <c r="R786445" s="1">
        <v>-2.9999999999999432</v>
      </c>
    </row>
    <row r="786446" spans="17:18" x14ac:dyDescent="0.35">
      <c r="Q786446" s="99">
        <v>141.19999999999999</v>
      </c>
      <c r="R786446" s="1">
        <v>-160.99999999999989</v>
      </c>
    </row>
    <row r="786447" spans="17:18" x14ac:dyDescent="0.35">
      <c r="Q786447" s="99">
        <v>172.3</v>
      </c>
      <c r="R786447" s="1">
        <v>0.99999999999988631</v>
      </c>
    </row>
    <row r="786448" spans="17:18" x14ac:dyDescent="0.35">
      <c r="Q786448" s="99">
        <v>119.3</v>
      </c>
      <c r="R786448" s="1">
        <v>-22.999999999999972</v>
      </c>
    </row>
    <row r="786449" spans="17:18" x14ac:dyDescent="0.35">
      <c r="Q786449" s="99">
        <v>302.3</v>
      </c>
      <c r="R786449" s="1">
        <v>45.999999999999886</v>
      </c>
    </row>
    <row r="786450" spans="17:18" x14ac:dyDescent="0.35">
      <c r="Q786450" s="99">
        <v>270.10000000000002</v>
      </c>
      <c r="R786450" s="1">
        <v>15.099999999999795</v>
      </c>
    </row>
    <row r="786451" spans="17:18" x14ac:dyDescent="0.35">
      <c r="Q786451" s="99">
        <v>218</v>
      </c>
      <c r="R786451" s="1">
        <v>43</v>
      </c>
    </row>
    <row r="786452" spans="17:18" x14ac:dyDescent="0.35">
      <c r="Q786452" s="99">
        <v>77.3</v>
      </c>
      <c r="R786452" s="1">
        <v>80.000000000000028</v>
      </c>
    </row>
    <row r="786453" spans="17:18" x14ac:dyDescent="0.35">
      <c r="Q786453" s="99">
        <v>257.8</v>
      </c>
      <c r="R786453" s="1">
        <v>-14.000000000000114</v>
      </c>
    </row>
    <row r="786454" spans="17:18" x14ac:dyDescent="0.35">
      <c r="Q786454" s="99">
        <v>174.5</v>
      </c>
      <c r="R786454" s="1">
        <v>57</v>
      </c>
    </row>
    <row r="786455" spans="17:18" x14ac:dyDescent="0.35">
      <c r="Q786455" s="99">
        <v>355.3</v>
      </c>
      <c r="R786455" s="1">
        <v>71.999999999999886</v>
      </c>
    </row>
    <row r="786456" spans="17:18" x14ac:dyDescent="0.35">
      <c r="Q786456" s="99">
        <v>150.6</v>
      </c>
      <c r="R786456" s="1">
        <v>71.000000000000057</v>
      </c>
    </row>
    <row r="786457" spans="17:18" x14ac:dyDescent="0.35">
      <c r="Q786457" s="99">
        <v>172.1</v>
      </c>
      <c r="R786457" s="1">
        <v>-88.999999999999943</v>
      </c>
    </row>
    <row r="786458" spans="17:18" x14ac:dyDescent="0.35">
      <c r="Q786458" s="99">
        <v>121.2</v>
      </c>
      <c r="R786458" s="1">
        <v>57.999999999999972</v>
      </c>
    </row>
    <row r="786459" spans="17:18" x14ac:dyDescent="0.35">
      <c r="Q786459" s="99">
        <v>334.4</v>
      </c>
      <c r="R786459" s="1">
        <v>11.000000000000227</v>
      </c>
    </row>
    <row r="786460" spans="17:18" x14ac:dyDescent="0.35">
      <c r="Q786460" s="99">
        <v>149.30000000000001</v>
      </c>
      <c r="R786460" s="1">
        <v>11.999999999999886</v>
      </c>
    </row>
    <row r="786464" spans="17:18" x14ac:dyDescent="0.35">
      <c r="Q786464" s="99">
        <v>101.5</v>
      </c>
      <c r="R786464" s="1">
        <v>-72</v>
      </c>
    </row>
    <row r="786465" spans="17:18" x14ac:dyDescent="0.35">
      <c r="Q786465" s="99">
        <v>0</v>
      </c>
      <c r="R786465" s="1">
        <v>1027</v>
      </c>
    </row>
    <row r="786469" spans="17:18" x14ac:dyDescent="0.35">
      <c r="Q786469" s="99">
        <v>193.7</v>
      </c>
      <c r="R786469" s="1">
        <v>-162.99999999999989</v>
      </c>
    </row>
    <row r="802664" spans="17:18" x14ac:dyDescent="0.35">
      <c r="Q802664" s="99">
        <v>113.6</v>
      </c>
      <c r="R802664" s="1">
        <v>327</v>
      </c>
    </row>
    <row r="802665" spans="17:18" x14ac:dyDescent="0.35">
      <c r="Q802665" s="99">
        <v>57.7</v>
      </c>
      <c r="R802665" s="1">
        <v>332.00000000000006</v>
      </c>
    </row>
    <row r="802666" spans="17:18" x14ac:dyDescent="0.35">
      <c r="Q802666" s="99">
        <v>77.7</v>
      </c>
      <c r="R802666" s="1">
        <v>134.99999999999997</v>
      </c>
    </row>
    <row r="802667" spans="17:18" x14ac:dyDescent="0.35">
      <c r="Q802667" s="99">
        <v>59.8</v>
      </c>
      <c r="R802667" s="1">
        <v>429.99999999999994</v>
      </c>
    </row>
    <row r="802668" spans="17:18" x14ac:dyDescent="0.35">
      <c r="Q802668" s="99">
        <v>55.5</v>
      </c>
      <c r="R802668" s="1">
        <v>321</v>
      </c>
    </row>
    <row r="802669" spans="17:18" x14ac:dyDescent="0.35">
      <c r="Q802669" s="99">
        <v>118.7</v>
      </c>
      <c r="R802669" s="1">
        <v>375.00000000000006</v>
      </c>
    </row>
    <row r="802670" spans="17:18" x14ac:dyDescent="0.35">
      <c r="Q802670" s="99">
        <v>233.2</v>
      </c>
      <c r="R802670" s="1">
        <v>163.00000000000011</v>
      </c>
    </row>
    <row r="802671" spans="17:18" x14ac:dyDescent="0.35">
      <c r="Q802671" s="99">
        <v>156.80000000000001</v>
      </c>
      <c r="R802671" s="1">
        <v>574</v>
      </c>
    </row>
    <row r="802672" spans="17:18" x14ac:dyDescent="0.35">
      <c r="Q802672" s="99">
        <v>125.3</v>
      </c>
      <c r="R802672" s="1">
        <v>509.99999999999989</v>
      </c>
    </row>
    <row r="802673" spans="17:18" x14ac:dyDescent="0.35">
      <c r="Q802673" s="99">
        <v>120.7</v>
      </c>
      <c r="R802673" s="1">
        <v>418.00000000000011</v>
      </c>
    </row>
    <row r="802674" spans="17:18" x14ac:dyDescent="0.35">
      <c r="Q802674" s="99">
        <v>98.9</v>
      </c>
      <c r="R802674" s="1">
        <v>228.99999999999994</v>
      </c>
    </row>
    <row r="802675" spans="17:18" x14ac:dyDescent="0.35">
      <c r="Q802675" s="99">
        <v>161</v>
      </c>
      <c r="R802675" s="1">
        <v>100</v>
      </c>
    </row>
    <row r="802676" spans="17:18" x14ac:dyDescent="0.35">
      <c r="Q802676" s="99">
        <v>163</v>
      </c>
      <c r="R802676" s="1">
        <v>193</v>
      </c>
    </row>
    <row r="802677" spans="17:18" x14ac:dyDescent="0.35">
      <c r="Q802677" s="99">
        <v>91.9</v>
      </c>
      <c r="R802677" s="1">
        <v>125.99999999999994</v>
      </c>
    </row>
    <row r="802678" spans="17:18" x14ac:dyDescent="0.35">
      <c r="Q802678" s="99">
        <v>234.8</v>
      </c>
      <c r="R802678" s="1">
        <v>115.99999999999989</v>
      </c>
    </row>
    <row r="802679" spans="17:18" x14ac:dyDescent="0.35">
      <c r="Q802679" s="99">
        <v>117.1</v>
      </c>
      <c r="R802679" s="1">
        <v>134.00000000000006</v>
      </c>
    </row>
    <row r="802680" spans="17:18" x14ac:dyDescent="0.35">
      <c r="Q802680" s="99">
        <v>76.599999999999994</v>
      </c>
      <c r="R802680" s="1">
        <v>104.00000000000006</v>
      </c>
    </row>
    <row r="802681" spans="17:18" x14ac:dyDescent="0.35">
      <c r="Q802681" s="99">
        <v>72.5</v>
      </c>
      <c r="R802681" s="1">
        <v>90</v>
      </c>
    </row>
    <row r="802682" spans="17:18" x14ac:dyDescent="0.35">
      <c r="Q802682" s="99">
        <v>173.88888888888889</v>
      </c>
      <c r="R802682" s="1">
        <v>162.66666666666669</v>
      </c>
    </row>
    <row r="802683" spans="17:18" x14ac:dyDescent="0.35">
      <c r="Q802683" s="99">
        <v>194.7</v>
      </c>
      <c r="R802683" s="1">
        <v>152.00000000000011</v>
      </c>
    </row>
    <row r="802684" spans="17:18" x14ac:dyDescent="0.35">
      <c r="Q802684" s="99">
        <v>288.7</v>
      </c>
      <c r="R802684" s="1">
        <v>90.000000000000114</v>
      </c>
    </row>
    <row r="802685" spans="17:18" x14ac:dyDescent="0.35">
      <c r="Q802685" s="99">
        <v>136.6</v>
      </c>
      <c r="R802685" s="1">
        <v>383</v>
      </c>
    </row>
    <row r="802686" spans="17:18" x14ac:dyDescent="0.35">
      <c r="Q802686" s="99">
        <v>189.25</v>
      </c>
      <c r="R802686" s="1">
        <v>615.5</v>
      </c>
    </row>
    <row r="802687" spans="17:18" x14ac:dyDescent="0.35">
      <c r="Q802687" s="99">
        <v>256.95</v>
      </c>
      <c r="R802687" s="1">
        <v>616.5</v>
      </c>
    </row>
    <row r="802688" spans="17:18" x14ac:dyDescent="0.35">
      <c r="Q802688" s="99">
        <v>118.7</v>
      </c>
      <c r="R802688" s="1">
        <v>136.99999999999997</v>
      </c>
    </row>
    <row r="802689" spans="17:18" x14ac:dyDescent="0.35">
      <c r="Q802689" s="99">
        <v>352.21052631578948</v>
      </c>
      <c r="R802689" s="1">
        <v>102.8947368421052</v>
      </c>
    </row>
    <row r="802690" spans="17:18" x14ac:dyDescent="0.35">
      <c r="Q802690" s="99">
        <v>147</v>
      </c>
      <c r="R802690" s="1">
        <v>121</v>
      </c>
    </row>
    <row r="802691" spans="17:18" x14ac:dyDescent="0.35">
      <c r="Q802691" s="99">
        <v>111.5</v>
      </c>
      <c r="R802691" s="1">
        <v>323</v>
      </c>
    </row>
    <row r="802692" spans="17:18" x14ac:dyDescent="0.35">
      <c r="Q802692" s="99">
        <v>53.2</v>
      </c>
      <c r="R802692" s="1">
        <v>235.00000000000006</v>
      </c>
    </row>
    <row r="802693" spans="17:18" x14ac:dyDescent="0.35">
      <c r="Q802693" s="99">
        <v>29.2</v>
      </c>
      <c r="R802693" s="1">
        <v>276.00000000000006</v>
      </c>
    </row>
    <row r="802694" spans="17:18" x14ac:dyDescent="0.35">
      <c r="Q802694" s="99">
        <v>83.8</v>
      </c>
      <c r="R802694" s="1">
        <v>302</v>
      </c>
    </row>
    <row r="802695" spans="17:18" x14ac:dyDescent="0.35">
      <c r="Q802695" s="99">
        <v>57.7</v>
      </c>
      <c r="R802695" s="1">
        <v>206</v>
      </c>
    </row>
    <row r="802696" spans="17:18" x14ac:dyDescent="0.35">
      <c r="Q802696" s="99">
        <v>149.1</v>
      </c>
      <c r="R802696" s="1">
        <v>295</v>
      </c>
    </row>
    <row r="802697" spans="17:18" x14ac:dyDescent="0.35">
      <c r="Q802697" s="99">
        <v>50.1</v>
      </c>
      <c r="R802697" s="1">
        <v>132</v>
      </c>
    </row>
    <row r="802698" spans="17:18" x14ac:dyDescent="0.35">
      <c r="Q802698" s="99">
        <v>143.5</v>
      </c>
      <c r="R802698" s="1">
        <v>226</v>
      </c>
    </row>
    <row r="802699" spans="17:18" x14ac:dyDescent="0.35">
      <c r="Q802699" s="99">
        <v>146</v>
      </c>
      <c r="R802699" s="1">
        <v>250</v>
      </c>
    </row>
    <row r="802700" spans="17:18" x14ac:dyDescent="0.35">
      <c r="Q802700" s="99">
        <v>60.9</v>
      </c>
      <c r="R802700" s="1">
        <v>644.00000000000011</v>
      </c>
    </row>
    <row r="802701" spans="17:18" x14ac:dyDescent="0.35">
      <c r="Q802701" s="99">
        <v>87</v>
      </c>
      <c r="R802701" s="1">
        <v>216</v>
      </c>
    </row>
    <row r="802702" spans="17:18" x14ac:dyDescent="0.35">
      <c r="Q802702" s="99">
        <v>96.9</v>
      </c>
      <c r="R802702" s="1">
        <v>127.99999999999994</v>
      </c>
    </row>
    <row r="802703" spans="17:18" x14ac:dyDescent="0.35">
      <c r="Q802703" s="99">
        <v>146</v>
      </c>
      <c r="R802703" s="1">
        <v>378</v>
      </c>
    </row>
    <row r="802704" spans="17:18" x14ac:dyDescent="0.35">
      <c r="Q802704" s="99">
        <v>97.3</v>
      </c>
      <c r="R802704" s="1">
        <v>126.00000000000003</v>
      </c>
    </row>
    <row r="802711" spans="17:18" x14ac:dyDescent="0.35">
      <c r="Q802711" s="99">
        <v>373.05</v>
      </c>
      <c r="R802711" s="1">
        <v>-1924.4999999999998</v>
      </c>
    </row>
    <row r="802712" spans="17:18" x14ac:dyDescent="0.35">
      <c r="Q802712" s="99">
        <v>258.55</v>
      </c>
      <c r="R802712" s="1">
        <v>-1751.4999999999998</v>
      </c>
    </row>
    <row r="802715" spans="17:18" x14ac:dyDescent="0.35">
      <c r="Q802715" s="99">
        <v>195.75</v>
      </c>
      <c r="R802715" s="1">
        <v>-1368.25</v>
      </c>
    </row>
    <row r="802716" spans="17:18" x14ac:dyDescent="0.35">
      <c r="Q802716" s="99">
        <v>242.2</v>
      </c>
      <c r="R802716" s="1">
        <v>-474.00000000000017</v>
      </c>
    </row>
    <row r="802717" spans="17:18" x14ac:dyDescent="0.35">
      <c r="Q802717" s="99">
        <v>173.95</v>
      </c>
      <c r="R802717" s="1">
        <v>-1257.5000000000002</v>
      </c>
    </row>
    <row r="802718" spans="17:18" x14ac:dyDescent="0.35">
      <c r="Q802718" s="99">
        <v>64.95</v>
      </c>
      <c r="R802718" s="1">
        <v>-649.50000000000011</v>
      </c>
    </row>
    <row r="802719" spans="17:18" x14ac:dyDescent="0.35">
      <c r="Q802719" s="99">
        <v>202.85</v>
      </c>
      <c r="R802719" s="1">
        <v>-2019.4999999999995</v>
      </c>
    </row>
    <row r="802720" spans="17:18" x14ac:dyDescent="0.35">
      <c r="Q802720" s="99">
        <v>155.25</v>
      </c>
      <c r="R802720" s="1">
        <v>-478.5</v>
      </c>
    </row>
    <row r="802721" spans="17:18" x14ac:dyDescent="0.35">
      <c r="Q802721" s="99">
        <v>99.65</v>
      </c>
      <c r="R802721" s="1">
        <v>-823.49999999999989</v>
      </c>
    </row>
    <row r="802722" spans="17:18" x14ac:dyDescent="0.35">
      <c r="Q802722" s="99">
        <v>150.69999999999999</v>
      </c>
      <c r="R802722" s="1">
        <v>-1485.0000000000002</v>
      </c>
    </row>
    <row r="802723" spans="17:18" x14ac:dyDescent="0.35">
      <c r="Q802723" s="99">
        <v>115.65</v>
      </c>
      <c r="R802723" s="1">
        <v>-633.49999999999989</v>
      </c>
    </row>
    <row r="802724" spans="17:18" x14ac:dyDescent="0.35">
      <c r="Q802724" s="99">
        <v>295.64999999999998</v>
      </c>
      <c r="R802724" s="1">
        <v>-1397.5000000000005</v>
      </c>
    </row>
    <row r="802725" spans="17:18" x14ac:dyDescent="0.35">
      <c r="Q802725" s="99">
        <v>230.15</v>
      </c>
      <c r="R802725" s="1">
        <v>-246.49999999999991</v>
      </c>
    </row>
    <row r="802726" spans="17:18" x14ac:dyDescent="0.35">
      <c r="Q802726" s="99">
        <v>222.9</v>
      </c>
      <c r="R802726" s="1">
        <v>-1207.0000000000002</v>
      </c>
    </row>
    <row r="802727" spans="17:18" x14ac:dyDescent="0.35">
      <c r="Q802727" s="99">
        <v>168.55</v>
      </c>
      <c r="R802727" s="1">
        <v>-2.5000000000001137</v>
      </c>
    </row>
    <row r="802728" spans="17:18" x14ac:dyDescent="0.35">
      <c r="Q802728" s="99">
        <v>210.15</v>
      </c>
      <c r="R802728" s="1">
        <v>-921.05</v>
      </c>
    </row>
    <row r="802729" spans="17:18" x14ac:dyDescent="0.35">
      <c r="Q802729" s="99">
        <v>179.25</v>
      </c>
      <c r="R802729" s="1">
        <v>666.5</v>
      </c>
    </row>
    <row r="802730" spans="17:18" x14ac:dyDescent="0.35">
      <c r="Q802730" s="99">
        <v>104.85</v>
      </c>
      <c r="R802730" s="1">
        <v>-507.50000000000011</v>
      </c>
    </row>
    <row r="802731" spans="17:18" x14ac:dyDescent="0.35">
      <c r="Q802731" s="99">
        <v>92.6</v>
      </c>
      <c r="R802731" s="1">
        <v>-896.00000000000011</v>
      </c>
    </row>
    <row r="802733" spans="17:18" x14ac:dyDescent="0.35">
      <c r="Q802733" s="99">
        <v>175</v>
      </c>
      <c r="R802733" s="1">
        <v>-14</v>
      </c>
    </row>
    <row r="802735" spans="17:18" x14ac:dyDescent="0.35">
      <c r="Q802735" s="99">
        <v>134.21052631578948</v>
      </c>
      <c r="R802735" s="1">
        <v>0</v>
      </c>
    </row>
    <row r="802736" spans="17:18" x14ac:dyDescent="0.35">
      <c r="Q802736" s="99">
        <v>269.2</v>
      </c>
      <c r="R802736" s="1">
        <v>-2690.9999999999995</v>
      </c>
    </row>
    <row r="802737" spans="17:18" x14ac:dyDescent="0.35">
      <c r="Q802737" s="99">
        <v>112.84210526315789</v>
      </c>
      <c r="R802737" s="1">
        <v>0</v>
      </c>
    </row>
    <row r="802738" spans="17:18" x14ac:dyDescent="0.35">
      <c r="Q802738" s="99">
        <v>305</v>
      </c>
      <c r="R802738" s="1">
        <v>-1583</v>
      </c>
    </row>
    <row r="802739" spans="17:18" x14ac:dyDescent="0.35">
      <c r="Q802739" s="99">
        <v>269.95</v>
      </c>
      <c r="R802739" s="1">
        <v>-1114.5000000000002</v>
      </c>
    </row>
    <row r="802740" spans="17:18" x14ac:dyDescent="0.35">
      <c r="Q802740" s="99">
        <v>181.25</v>
      </c>
      <c r="R802740" s="1">
        <v>-916.5</v>
      </c>
    </row>
    <row r="802742" spans="17:18" x14ac:dyDescent="0.35">
      <c r="Q802742" s="99">
        <v>276.14999999999998</v>
      </c>
      <c r="R802742" s="1">
        <v>-616.49999999999977</v>
      </c>
    </row>
    <row r="802743" spans="17:18" x14ac:dyDescent="0.35">
      <c r="Q802743" s="99">
        <v>168.05</v>
      </c>
      <c r="R802743" s="1">
        <v>-775.5</v>
      </c>
    </row>
    <row r="802744" spans="17:18" x14ac:dyDescent="0.35">
      <c r="Q802744" s="99">
        <v>167.75</v>
      </c>
      <c r="R802744" s="1">
        <v>-1367.5</v>
      </c>
    </row>
    <row r="802745" spans="17:18" x14ac:dyDescent="0.35">
      <c r="Q802745" s="99">
        <v>259.14999999999998</v>
      </c>
      <c r="R802745" s="1">
        <v>-1545.5</v>
      </c>
    </row>
    <row r="802746" spans="17:18" x14ac:dyDescent="0.35">
      <c r="Q802746" s="99">
        <v>135.1</v>
      </c>
      <c r="R802746" s="1">
        <v>-523.00000000000011</v>
      </c>
    </row>
    <row r="802747" spans="17:18" x14ac:dyDescent="0.35">
      <c r="Q802747" s="99">
        <v>250.2</v>
      </c>
      <c r="R802747" s="1">
        <v>-2423</v>
      </c>
    </row>
    <row r="802748" spans="17:18" x14ac:dyDescent="0.35">
      <c r="Q802748" s="99">
        <v>275.64999999999998</v>
      </c>
      <c r="R802748" s="1">
        <v>-866.49999999999977</v>
      </c>
    </row>
    <row r="802749" spans="17:18" x14ac:dyDescent="0.35">
      <c r="Q802749" s="99">
        <v>269</v>
      </c>
      <c r="R802749" s="1">
        <v>-479</v>
      </c>
    </row>
    <row r="802750" spans="17:18" x14ac:dyDescent="0.35">
      <c r="Q802750" s="99">
        <v>200.1</v>
      </c>
      <c r="R802750" s="1">
        <v>-1416.9999999999995</v>
      </c>
    </row>
    <row r="802751" spans="17:18" x14ac:dyDescent="0.35">
      <c r="Q802751" s="99">
        <v>222.8</v>
      </c>
      <c r="R802751" s="1">
        <v>-371.00000000000011</v>
      </c>
    </row>
    <row r="802752" spans="17:18" x14ac:dyDescent="0.35">
      <c r="Q802752" s="99">
        <v>250.25</v>
      </c>
      <c r="R802752" s="1">
        <v>186.5</v>
      </c>
    </row>
    <row r="802753" spans="17:18" x14ac:dyDescent="0.35">
      <c r="Q802753" s="99">
        <v>221.1</v>
      </c>
      <c r="R802753" s="1">
        <v>-318.99999999999994</v>
      </c>
    </row>
    <row r="802754" spans="17:18" x14ac:dyDescent="0.35">
      <c r="Q802754" s="99">
        <v>125.1</v>
      </c>
      <c r="R802754" s="1">
        <v>-378.00000000000011</v>
      </c>
    </row>
    <row r="802755" spans="17:18" x14ac:dyDescent="0.35">
      <c r="Q802755" s="99">
        <v>205.8</v>
      </c>
      <c r="R802755" s="1">
        <v>-2053</v>
      </c>
    </row>
    <row r="802756" spans="17:18" x14ac:dyDescent="0.35">
      <c r="Q802756" s="99">
        <v>141.75</v>
      </c>
      <c r="R802756" s="1">
        <v>-770.5</v>
      </c>
    </row>
    <row r="802757" spans="17:18" x14ac:dyDescent="0.35">
      <c r="Q802757" s="99">
        <v>274.2</v>
      </c>
      <c r="R802757" s="1">
        <v>-212.99999999999989</v>
      </c>
    </row>
    <row r="802758" spans="17:18" x14ac:dyDescent="0.35">
      <c r="Q802758" s="99">
        <v>222.4</v>
      </c>
      <c r="R802758" s="1">
        <v>-2224.0000000000005</v>
      </c>
    </row>
    <row r="802759" spans="17:18" x14ac:dyDescent="0.35">
      <c r="Q802759" s="99">
        <v>163.30000000000001</v>
      </c>
      <c r="R802759" s="1">
        <v>-1534.9999999999998</v>
      </c>
    </row>
    <row r="802760" spans="17:18" x14ac:dyDescent="0.35">
      <c r="Q802760" s="99">
        <v>135</v>
      </c>
      <c r="R802760" s="1">
        <v>-242</v>
      </c>
    </row>
    <row r="802761" spans="17:18" x14ac:dyDescent="0.35">
      <c r="Q802761" s="99">
        <v>239.1</v>
      </c>
      <c r="R802761" s="1">
        <v>-1745.9999999999995</v>
      </c>
    </row>
    <row r="802762" spans="17:18" x14ac:dyDescent="0.35">
      <c r="Q802762" s="99">
        <v>101.46666666666667</v>
      </c>
      <c r="R802762" s="1">
        <v>813.33333333333314</v>
      </c>
    </row>
    <row r="802763" spans="17:18" x14ac:dyDescent="0.35">
      <c r="Q802763" s="99">
        <v>111.6</v>
      </c>
      <c r="R802763" s="1">
        <v>190.00000000000006</v>
      </c>
    </row>
    <row r="802764" spans="17:18" x14ac:dyDescent="0.35">
      <c r="Q802764" s="99">
        <v>43.55</v>
      </c>
      <c r="R802764" s="1">
        <v>-148.49999999999994</v>
      </c>
    </row>
    <row r="802765" spans="17:18" x14ac:dyDescent="0.35">
      <c r="Q802765" s="99">
        <v>135</v>
      </c>
      <c r="R802765" s="1">
        <v>-196</v>
      </c>
    </row>
    <row r="802779" spans="17:18" x14ac:dyDescent="0.35">
      <c r="Q802779" s="99">
        <v>147.5</v>
      </c>
      <c r="R802779" s="1">
        <v>-95</v>
      </c>
    </row>
    <row r="802780" spans="17:18" x14ac:dyDescent="0.35">
      <c r="Q802780" s="99">
        <v>206.3</v>
      </c>
      <c r="R802780" s="1">
        <v>-2057</v>
      </c>
    </row>
    <row r="802781" spans="17:18" x14ac:dyDescent="0.35">
      <c r="Q802781" s="99">
        <v>180</v>
      </c>
      <c r="R802781" s="1">
        <v>-667</v>
      </c>
    </row>
    <row r="802782" spans="17:18" x14ac:dyDescent="0.35">
      <c r="Q802782" s="99">
        <v>268</v>
      </c>
      <c r="R802782" s="1">
        <v>-651</v>
      </c>
    </row>
    <row r="802783" spans="17:18" x14ac:dyDescent="0.35">
      <c r="Q802783" s="99">
        <v>200</v>
      </c>
      <c r="R802783" s="1">
        <v>-967</v>
      </c>
    </row>
    <row r="802784" spans="17:18" x14ac:dyDescent="0.35">
      <c r="Q802784" s="99">
        <v>356.3</v>
      </c>
      <c r="R802784" s="1">
        <v>-1832.9999999999998</v>
      </c>
    </row>
    <row r="802785" spans="17:18" x14ac:dyDescent="0.35">
      <c r="Q802785" s="99">
        <v>200.1</v>
      </c>
      <c r="R802785" s="1">
        <v>130.00000000000006</v>
      </c>
    </row>
    <row r="802786" spans="17:18" x14ac:dyDescent="0.35">
      <c r="Q802786" s="99">
        <v>183.55555555555554</v>
      </c>
      <c r="R802786" s="1">
        <v>-133.55555555555543</v>
      </c>
    </row>
    <row r="802787" spans="17:18" x14ac:dyDescent="0.35">
      <c r="Q802787" s="99">
        <v>121.5</v>
      </c>
      <c r="R802787" s="1">
        <v>-196</v>
      </c>
    </row>
    <row r="802788" spans="17:18" x14ac:dyDescent="0.35">
      <c r="Q802788" s="99">
        <v>180.9</v>
      </c>
      <c r="R802788" s="1">
        <v>-131.00000000000006</v>
      </c>
    </row>
    <row r="802789" spans="17:18" x14ac:dyDescent="0.35">
      <c r="Q802789" s="99">
        <v>366.5</v>
      </c>
      <c r="R802789" s="1">
        <v>-3168</v>
      </c>
    </row>
    <row r="802790" spans="17:18" x14ac:dyDescent="0.35">
      <c r="Q802790" s="99">
        <v>289</v>
      </c>
      <c r="R802790" s="1">
        <v>-793</v>
      </c>
    </row>
    <row r="802791" spans="17:18" x14ac:dyDescent="0.35">
      <c r="Q802791" s="99">
        <v>179.4</v>
      </c>
      <c r="R802791" s="1">
        <v>-911.99999999999989</v>
      </c>
    </row>
    <row r="802792" spans="17:18" x14ac:dyDescent="0.35">
      <c r="Q802792" s="99">
        <v>369.7</v>
      </c>
      <c r="R802792" s="1">
        <v>-1689.0000000000002</v>
      </c>
    </row>
    <row r="802793" spans="17:18" x14ac:dyDescent="0.35">
      <c r="Q802793" s="99">
        <v>314.60000000000002</v>
      </c>
      <c r="R802793" s="1">
        <v>-1894.9999999999995</v>
      </c>
    </row>
    <row r="802794" spans="17:18" x14ac:dyDescent="0.35">
      <c r="Q802794" s="99">
        <v>269.5</v>
      </c>
      <c r="R802794" s="1">
        <v>-2693</v>
      </c>
    </row>
    <row r="802795" spans="17:18" x14ac:dyDescent="0.35">
      <c r="Q802795" s="99">
        <v>374.7</v>
      </c>
      <c r="R802795" s="1">
        <v>-2006.0000000000002</v>
      </c>
    </row>
    <row r="802796" spans="17:18" x14ac:dyDescent="0.35">
      <c r="Q802796" s="99">
        <v>366.4</v>
      </c>
      <c r="R802796" s="1">
        <v>-783.99999999999977</v>
      </c>
    </row>
    <row r="802797" spans="17:18" x14ac:dyDescent="0.35">
      <c r="Q802797" s="99">
        <v>222.6</v>
      </c>
      <c r="R802797" s="1">
        <v>-111.99999999999994</v>
      </c>
    </row>
    <row r="802798" spans="17:18" x14ac:dyDescent="0.35">
      <c r="Q802798" s="99">
        <v>216.3</v>
      </c>
      <c r="R802798" s="1">
        <v>-2144</v>
      </c>
    </row>
    <row r="802799" spans="17:18" x14ac:dyDescent="0.35">
      <c r="Q802799" s="99">
        <v>358.3</v>
      </c>
      <c r="R802799" s="1">
        <v>-3231.0000000000005</v>
      </c>
    </row>
    <row r="802800" spans="17:18" x14ac:dyDescent="0.35">
      <c r="Q802800" s="99">
        <v>262.5</v>
      </c>
      <c r="R802800" s="1">
        <v>-2599</v>
      </c>
    </row>
    <row r="802801" spans="17:18" x14ac:dyDescent="0.35">
      <c r="Q802801" s="99">
        <v>165.4</v>
      </c>
      <c r="R802801" s="1">
        <v>-1243.0000000000002</v>
      </c>
    </row>
    <row r="802802" spans="17:18" x14ac:dyDescent="0.35">
      <c r="Q802802" s="99">
        <v>289.89999999999998</v>
      </c>
      <c r="R802802" s="1">
        <v>-2898.0000000000005</v>
      </c>
    </row>
    <row r="802803" spans="17:18" x14ac:dyDescent="0.35">
      <c r="Q802803" s="99">
        <v>242.6</v>
      </c>
      <c r="R802803" s="1">
        <v>-2424.9999999999995</v>
      </c>
    </row>
    <row r="802804" spans="17:18" x14ac:dyDescent="0.35">
      <c r="Q802804" s="99">
        <v>422.6</v>
      </c>
      <c r="R802804" s="1">
        <v>-47.000000000000227</v>
      </c>
    </row>
    <row r="802805" spans="17:18" x14ac:dyDescent="0.35">
      <c r="Q802805" s="99">
        <v>228</v>
      </c>
      <c r="R802805" s="1">
        <v>-1886</v>
      </c>
    </row>
    <row r="802806" spans="17:18" x14ac:dyDescent="0.35">
      <c r="Q802806" s="99">
        <v>220.7</v>
      </c>
      <c r="R802806" s="1">
        <v>181.00000000000011</v>
      </c>
    </row>
    <row r="802807" spans="17:18" x14ac:dyDescent="0.35">
      <c r="Q802807" s="99">
        <v>319.39999999999998</v>
      </c>
      <c r="R802807" s="1">
        <v>-542.99999999999977</v>
      </c>
    </row>
    <row r="802808" spans="17:18" x14ac:dyDescent="0.35">
      <c r="Q802808" s="99">
        <v>361.9</v>
      </c>
      <c r="R802808" s="1">
        <v>-279.99999999999977</v>
      </c>
    </row>
    <row r="802809" spans="17:18" x14ac:dyDescent="0.35">
      <c r="Q802809" s="99">
        <v>220.5</v>
      </c>
      <c r="R802809" s="1">
        <v>-1560</v>
      </c>
    </row>
    <row r="802810" spans="17:18" x14ac:dyDescent="0.35">
      <c r="Q802810" s="99">
        <v>296.10000000000002</v>
      </c>
      <c r="R802810" s="1">
        <v>-1447</v>
      </c>
    </row>
    <row r="802821" spans="17:18" x14ac:dyDescent="0.35">
      <c r="Q802821" s="99">
        <v>109.2</v>
      </c>
    </row>
    <row r="802822" spans="17:18" x14ac:dyDescent="0.35">
      <c r="Q802822" s="99">
        <v>162.80000000000001</v>
      </c>
    </row>
    <row r="802823" spans="17:18" x14ac:dyDescent="0.35">
      <c r="Q802823" s="99">
        <v>66.7</v>
      </c>
    </row>
    <row r="802824" spans="17:18" x14ac:dyDescent="0.35">
      <c r="Q802824" s="99">
        <v>61.9</v>
      </c>
      <c r="R802824" s="1">
        <v>-5.9999999999999929</v>
      </c>
    </row>
    <row r="802825" spans="17:18" x14ac:dyDescent="0.35">
      <c r="Q802825" s="99">
        <v>121.2</v>
      </c>
      <c r="R802825" s="1">
        <v>57.999999999999972</v>
      </c>
    </row>
    <row r="802826" spans="17:18" x14ac:dyDescent="0.35">
      <c r="Q802826" s="99">
        <v>334.4</v>
      </c>
      <c r="R802826" s="1">
        <v>11.000000000000227</v>
      </c>
    </row>
    <row r="802827" spans="17:18" x14ac:dyDescent="0.35">
      <c r="Q802827" s="99">
        <v>102.1</v>
      </c>
      <c r="R802827" s="1">
        <v>37.000000000000057</v>
      </c>
    </row>
    <row r="802828" spans="17:18" x14ac:dyDescent="0.35">
      <c r="Q802828" s="99">
        <v>126.4</v>
      </c>
      <c r="R802828" s="1">
        <v>-41.000000000000057</v>
      </c>
    </row>
    <row r="802829" spans="17:18" x14ac:dyDescent="0.35">
      <c r="Q802829" s="99">
        <v>222.1</v>
      </c>
      <c r="R802829" s="1">
        <v>-2.9999999999999432</v>
      </c>
    </row>
    <row r="802830" spans="17:18" x14ac:dyDescent="0.35">
      <c r="Q802830" s="99">
        <v>141.19999999999999</v>
      </c>
      <c r="R802830" s="1">
        <v>-160.99999999999989</v>
      </c>
    </row>
    <row r="802831" spans="17:18" x14ac:dyDescent="0.35">
      <c r="Q802831" s="99">
        <v>172.3</v>
      </c>
      <c r="R802831" s="1">
        <v>0.99999999999988631</v>
      </c>
    </row>
    <row r="802832" spans="17:18" x14ac:dyDescent="0.35">
      <c r="Q802832" s="99">
        <v>119.3</v>
      </c>
      <c r="R802832" s="1">
        <v>-22.999999999999972</v>
      </c>
    </row>
    <row r="802833" spans="17:18" x14ac:dyDescent="0.35">
      <c r="Q802833" s="99">
        <v>302.3</v>
      </c>
      <c r="R802833" s="1">
        <v>45.999999999999886</v>
      </c>
    </row>
    <row r="802834" spans="17:18" x14ac:dyDescent="0.35">
      <c r="Q802834" s="99">
        <v>270.10000000000002</v>
      </c>
      <c r="R802834" s="1">
        <v>15.099999999999795</v>
      </c>
    </row>
    <row r="802835" spans="17:18" x14ac:dyDescent="0.35">
      <c r="Q802835" s="99">
        <v>218</v>
      </c>
      <c r="R802835" s="1">
        <v>43</v>
      </c>
    </row>
    <row r="802836" spans="17:18" x14ac:dyDescent="0.35">
      <c r="Q802836" s="99">
        <v>77.3</v>
      </c>
      <c r="R802836" s="1">
        <v>80.000000000000028</v>
      </c>
    </row>
    <row r="802837" spans="17:18" x14ac:dyDescent="0.35">
      <c r="Q802837" s="99">
        <v>257.8</v>
      </c>
      <c r="R802837" s="1">
        <v>-14.000000000000114</v>
      </c>
    </row>
    <row r="802838" spans="17:18" x14ac:dyDescent="0.35">
      <c r="Q802838" s="99">
        <v>174.5</v>
      </c>
      <c r="R802838" s="1">
        <v>57</v>
      </c>
    </row>
    <row r="802839" spans="17:18" x14ac:dyDescent="0.35">
      <c r="Q802839" s="99">
        <v>355.3</v>
      </c>
      <c r="R802839" s="1">
        <v>71.999999999999886</v>
      </c>
    </row>
    <row r="802840" spans="17:18" x14ac:dyDescent="0.35">
      <c r="Q802840" s="99">
        <v>150.6</v>
      </c>
      <c r="R802840" s="1">
        <v>71.000000000000057</v>
      </c>
    </row>
    <row r="802841" spans="17:18" x14ac:dyDescent="0.35">
      <c r="Q802841" s="99">
        <v>172.1</v>
      </c>
      <c r="R802841" s="1">
        <v>-88.999999999999943</v>
      </c>
    </row>
    <row r="802842" spans="17:18" x14ac:dyDescent="0.35">
      <c r="Q802842" s="99">
        <v>121.2</v>
      </c>
      <c r="R802842" s="1">
        <v>57.999999999999972</v>
      </c>
    </row>
    <row r="802843" spans="17:18" x14ac:dyDescent="0.35">
      <c r="Q802843" s="99">
        <v>334.4</v>
      </c>
      <c r="R802843" s="1">
        <v>11.000000000000227</v>
      </c>
    </row>
    <row r="802844" spans="17:18" x14ac:dyDescent="0.35">
      <c r="Q802844" s="99">
        <v>149.30000000000001</v>
      </c>
      <c r="R802844" s="1">
        <v>11.999999999999886</v>
      </c>
    </row>
    <row r="802848" spans="17:18" x14ac:dyDescent="0.35">
      <c r="Q802848" s="99">
        <v>101.5</v>
      </c>
      <c r="R802848" s="1">
        <v>-72</v>
      </c>
    </row>
    <row r="802849" spans="17:18" x14ac:dyDescent="0.35">
      <c r="Q802849" s="99">
        <v>0</v>
      </c>
      <c r="R802849" s="1">
        <v>1027</v>
      </c>
    </row>
    <row r="802853" spans="17:18" x14ac:dyDescent="0.35">
      <c r="Q802853" s="99">
        <v>193.7</v>
      </c>
      <c r="R802853" s="1">
        <v>-162.99999999999989</v>
      </c>
    </row>
    <row r="819048" spans="17:18" x14ac:dyDescent="0.35">
      <c r="Q819048" s="99">
        <v>113.6</v>
      </c>
      <c r="R819048" s="1">
        <v>327</v>
      </c>
    </row>
    <row r="819049" spans="17:18" x14ac:dyDescent="0.35">
      <c r="Q819049" s="99">
        <v>57.7</v>
      </c>
      <c r="R819049" s="1">
        <v>332.00000000000006</v>
      </c>
    </row>
    <row r="819050" spans="17:18" x14ac:dyDescent="0.35">
      <c r="Q819050" s="99">
        <v>77.7</v>
      </c>
      <c r="R819050" s="1">
        <v>134.99999999999997</v>
      </c>
    </row>
    <row r="819051" spans="17:18" x14ac:dyDescent="0.35">
      <c r="Q819051" s="99">
        <v>59.8</v>
      </c>
      <c r="R819051" s="1">
        <v>429.99999999999994</v>
      </c>
    </row>
    <row r="819052" spans="17:18" x14ac:dyDescent="0.35">
      <c r="Q819052" s="99">
        <v>55.5</v>
      </c>
      <c r="R819052" s="1">
        <v>321</v>
      </c>
    </row>
    <row r="819053" spans="17:18" x14ac:dyDescent="0.35">
      <c r="Q819053" s="99">
        <v>118.7</v>
      </c>
      <c r="R819053" s="1">
        <v>375.00000000000006</v>
      </c>
    </row>
    <row r="819054" spans="17:18" x14ac:dyDescent="0.35">
      <c r="Q819054" s="99">
        <v>233.2</v>
      </c>
      <c r="R819054" s="1">
        <v>163.00000000000011</v>
      </c>
    </row>
    <row r="819055" spans="17:18" x14ac:dyDescent="0.35">
      <c r="Q819055" s="99">
        <v>156.80000000000001</v>
      </c>
      <c r="R819055" s="1">
        <v>574</v>
      </c>
    </row>
    <row r="819056" spans="17:18" x14ac:dyDescent="0.35">
      <c r="Q819056" s="99">
        <v>125.3</v>
      </c>
      <c r="R819056" s="1">
        <v>509.99999999999989</v>
      </c>
    </row>
    <row r="819057" spans="17:18" x14ac:dyDescent="0.35">
      <c r="Q819057" s="99">
        <v>120.7</v>
      </c>
      <c r="R819057" s="1">
        <v>418.00000000000011</v>
      </c>
    </row>
    <row r="819058" spans="17:18" x14ac:dyDescent="0.35">
      <c r="Q819058" s="99">
        <v>98.9</v>
      </c>
      <c r="R819058" s="1">
        <v>228.99999999999994</v>
      </c>
    </row>
    <row r="819059" spans="17:18" x14ac:dyDescent="0.35">
      <c r="Q819059" s="99">
        <v>161</v>
      </c>
      <c r="R819059" s="1">
        <v>100</v>
      </c>
    </row>
    <row r="819060" spans="17:18" x14ac:dyDescent="0.35">
      <c r="Q819060" s="99">
        <v>163</v>
      </c>
      <c r="R819060" s="1">
        <v>193</v>
      </c>
    </row>
    <row r="819061" spans="17:18" x14ac:dyDescent="0.35">
      <c r="Q819061" s="99">
        <v>91.9</v>
      </c>
      <c r="R819061" s="1">
        <v>125.99999999999994</v>
      </c>
    </row>
    <row r="819062" spans="17:18" x14ac:dyDescent="0.35">
      <c r="Q819062" s="99">
        <v>234.8</v>
      </c>
      <c r="R819062" s="1">
        <v>115.99999999999989</v>
      </c>
    </row>
    <row r="819063" spans="17:18" x14ac:dyDescent="0.35">
      <c r="Q819063" s="99">
        <v>117.1</v>
      </c>
      <c r="R819063" s="1">
        <v>134.00000000000006</v>
      </c>
    </row>
    <row r="819064" spans="17:18" x14ac:dyDescent="0.35">
      <c r="Q819064" s="99">
        <v>76.599999999999994</v>
      </c>
      <c r="R819064" s="1">
        <v>104.00000000000006</v>
      </c>
    </row>
    <row r="819065" spans="17:18" x14ac:dyDescent="0.35">
      <c r="Q819065" s="99">
        <v>72.5</v>
      </c>
      <c r="R819065" s="1">
        <v>90</v>
      </c>
    </row>
    <row r="819066" spans="17:18" x14ac:dyDescent="0.35">
      <c r="Q819066" s="99">
        <v>173.88888888888889</v>
      </c>
      <c r="R819066" s="1">
        <v>162.66666666666669</v>
      </c>
    </row>
    <row r="819067" spans="17:18" x14ac:dyDescent="0.35">
      <c r="Q819067" s="99">
        <v>194.7</v>
      </c>
      <c r="R819067" s="1">
        <v>152.00000000000011</v>
      </c>
    </row>
    <row r="819068" spans="17:18" x14ac:dyDescent="0.35">
      <c r="Q819068" s="99">
        <v>288.7</v>
      </c>
      <c r="R819068" s="1">
        <v>90.000000000000114</v>
      </c>
    </row>
    <row r="819069" spans="17:18" x14ac:dyDescent="0.35">
      <c r="Q819069" s="99">
        <v>136.6</v>
      </c>
      <c r="R819069" s="1">
        <v>383</v>
      </c>
    </row>
    <row r="819070" spans="17:18" x14ac:dyDescent="0.35">
      <c r="Q819070" s="99">
        <v>189.25</v>
      </c>
      <c r="R819070" s="1">
        <v>615.5</v>
      </c>
    </row>
    <row r="819071" spans="17:18" x14ac:dyDescent="0.35">
      <c r="Q819071" s="99">
        <v>256.95</v>
      </c>
      <c r="R819071" s="1">
        <v>616.5</v>
      </c>
    </row>
    <row r="819072" spans="17:18" x14ac:dyDescent="0.35">
      <c r="Q819072" s="99">
        <v>118.7</v>
      </c>
      <c r="R819072" s="1">
        <v>136.99999999999997</v>
      </c>
    </row>
    <row r="819073" spans="17:18" x14ac:dyDescent="0.35">
      <c r="Q819073" s="99">
        <v>352.21052631578948</v>
      </c>
      <c r="R819073" s="1">
        <v>102.8947368421052</v>
      </c>
    </row>
    <row r="819074" spans="17:18" x14ac:dyDescent="0.35">
      <c r="Q819074" s="99">
        <v>147</v>
      </c>
      <c r="R819074" s="1">
        <v>121</v>
      </c>
    </row>
    <row r="819075" spans="17:18" x14ac:dyDescent="0.35">
      <c r="Q819075" s="99">
        <v>111.5</v>
      </c>
      <c r="R819075" s="1">
        <v>323</v>
      </c>
    </row>
    <row r="819076" spans="17:18" x14ac:dyDescent="0.35">
      <c r="Q819076" s="99">
        <v>53.2</v>
      </c>
      <c r="R819076" s="1">
        <v>235.00000000000006</v>
      </c>
    </row>
    <row r="819077" spans="17:18" x14ac:dyDescent="0.35">
      <c r="Q819077" s="99">
        <v>29.2</v>
      </c>
      <c r="R819077" s="1">
        <v>276.00000000000006</v>
      </c>
    </row>
    <row r="819078" spans="17:18" x14ac:dyDescent="0.35">
      <c r="Q819078" s="99">
        <v>83.8</v>
      </c>
      <c r="R819078" s="1">
        <v>302</v>
      </c>
    </row>
    <row r="819079" spans="17:18" x14ac:dyDescent="0.35">
      <c r="Q819079" s="99">
        <v>57.7</v>
      </c>
      <c r="R819079" s="1">
        <v>206</v>
      </c>
    </row>
    <row r="819080" spans="17:18" x14ac:dyDescent="0.35">
      <c r="Q819080" s="99">
        <v>149.1</v>
      </c>
      <c r="R819080" s="1">
        <v>295</v>
      </c>
    </row>
    <row r="819081" spans="17:18" x14ac:dyDescent="0.35">
      <c r="Q819081" s="99">
        <v>50.1</v>
      </c>
      <c r="R819081" s="1">
        <v>132</v>
      </c>
    </row>
    <row r="819082" spans="17:18" x14ac:dyDescent="0.35">
      <c r="Q819082" s="99">
        <v>143.5</v>
      </c>
      <c r="R819082" s="1">
        <v>226</v>
      </c>
    </row>
    <row r="819083" spans="17:18" x14ac:dyDescent="0.35">
      <c r="Q819083" s="99">
        <v>146</v>
      </c>
      <c r="R819083" s="1">
        <v>250</v>
      </c>
    </row>
    <row r="819084" spans="17:18" x14ac:dyDescent="0.35">
      <c r="Q819084" s="99">
        <v>60.9</v>
      </c>
      <c r="R819084" s="1">
        <v>644.00000000000011</v>
      </c>
    </row>
    <row r="819085" spans="17:18" x14ac:dyDescent="0.35">
      <c r="Q819085" s="99">
        <v>87</v>
      </c>
      <c r="R819085" s="1">
        <v>216</v>
      </c>
    </row>
    <row r="819086" spans="17:18" x14ac:dyDescent="0.35">
      <c r="Q819086" s="99">
        <v>96.9</v>
      </c>
      <c r="R819086" s="1">
        <v>127.99999999999994</v>
      </c>
    </row>
    <row r="819087" spans="17:18" x14ac:dyDescent="0.35">
      <c r="Q819087" s="99">
        <v>146</v>
      </c>
      <c r="R819087" s="1">
        <v>378</v>
      </c>
    </row>
    <row r="819088" spans="17:18" x14ac:dyDescent="0.35">
      <c r="Q819088" s="99">
        <v>97.3</v>
      </c>
      <c r="R819088" s="1">
        <v>126.00000000000003</v>
      </c>
    </row>
    <row r="819095" spans="17:18" x14ac:dyDescent="0.35">
      <c r="Q819095" s="99">
        <v>373.05</v>
      </c>
      <c r="R819095" s="1">
        <v>-1924.4999999999998</v>
      </c>
    </row>
    <row r="819096" spans="17:18" x14ac:dyDescent="0.35">
      <c r="Q819096" s="99">
        <v>258.55</v>
      </c>
      <c r="R819096" s="1">
        <v>-1751.4999999999998</v>
      </c>
    </row>
    <row r="819099" spans="17:18" x14ac:dyDescent="0.35">
      <c r="Q819099" s="99">
        <v>195.75</v>
      </c>
      <c r="R819099" s="1">
        <v>-1368.25</v>
      </c>
    </row>
    <row r="819100" spans="17:18" x14ac:dyDescent="0.35">
      <c r="Q819100" s="99">
        <v>242.2</v>
      </c>
      <c r="R819100" s="1">
        <v>-474.00000000000017</v>
      </c>
    </row>
    <row r="819101" spans="17:18" x14ac:dyDescent="0.35">
      <c r="Q819101" s="99">
        <v>173.95</v>
      </c>
      <c r="R819101" s="1">
        <v>-1257.5000000000002</v>
      </c>
    </row>
    <row r="819102" spans="17:18" x14ac:dyDescent="0.35">
      <c r="Q819102" s="99">
        <v>64.95</v>
      </c>
      <c r="R819102" s="1">
        <v>-649.50000000000011</v>
      </c>
    </row>
    <row r="819103" spans="17:18" x14ac:dyDescent="0.35">
      <c r="Q819103" s="99">
        <v>202.85</v>
      </c>
      <c r="R819103" s="1">
        <v>-2019.4999999999995</v>
      </c>
    </row>
    <row r="819104" spans="17:18" x14ac:dyDescent="0.35">
      <c r="Q819104" s="99">
        <v>155.25</v>
      </c>
      <c r="R819104" s="1">
        <v>-478.5</v>
      </c>
    </row>
    <row r="819105" spans="17:18" x14ac:dyDescent="0.35">
      <c r="Q819105" s="99">
        <v>99.65</v>
      </c>
      <c r="R819105" s="1">
        <v>-823.49999999999989</v>
      </c>
    </row>
    <row r="819106" spans="17:18" x14ac:dyDescent="0.35">
      <c r="Q819106" s="99">
        <v>150.69999999999999</v>
      </c>
      <c r="R819106" s="1">
        <v>-1485.0000000000002</v>
      </c>
    </row>
    <row r="819107" spans="17:18" x14ac:dyDescent="0.35">
      <c r="Q819107" s="99">
        <v>115.65</v>
      </c>
      <c r="R819107" s="1">
        <v>-633.49999999999989</v>
      </c>
    </row>
    <row r="819108" spans="17:18" x14ac:dyDescent="0.35">
      <c r="Q819108" s="99">
        <v>295.64999999999998</v>
      </c>
      <c r="R819108" s="1">
        <v>-1397.5000000000005</v>
      </c>
    </row>
    <row r="819109" spans="17:18" x14ac:dyDescent="0.35">
      <c r="Q819109" s="99">
        <v>230.15</v>
      </c>
      <c r="R819109" s="1">
        <v>-246.49999999999991</v>
      </c>
    </row>
    <row r="819110" spans="17:18" x14ac:dyDescent="0.35">
      <c r="Q819110" s="99">
        <v>222.9</v>
      </c>
      <c r="R819110" s="1">
        <v>-1207.0000000000002</v>
      </c>
    </row>
    <row r="819111" spans="17:18" x14ac:dyDescent="0.35">
      <c r="Q819111" s="99">
        <v>168.55</v>
      </c>
      <c r="R819111" s="1">
        <v>-2.5000000000001137</v>
      </c>
    </row>
    <row r="819112" spans="17:18" x14ac:dyDescent="0.35">
      <c r="Q819112" s="99">
        <v>210.15</v>
      </c>
      <c r="R819112" s="1">
        <v>-921.05</v>
      </c>
    </row>
    <row r="819113" spans="17:18" x14ac:dyDescent="0.35">
      <c r="Q819113" s="99">
        <v>179.25</v>
      </c>
      <c r="R819113" s="1">
        <v>666.5</v>
      </c>
    </row>
    <row r="819114" spans="17:18" x14ac:dyDescent="0.35">
      <c r="Q819114" s="99">
        <v>104.85</v>
      </c>
      <c r="R819114" s="1">
        <v>-507.50000000000011</v>
      </c>
    </row>
    <row r="819115" spans="17:18" x14ac:dyDescent="0.35">
      <c r="Q819115" s="99">
        <v>92.6</v>
      </c>
      <c r="R819115" s="1">
        <v>-896.00000000000011</v>
      </c>
    </row>
    <row r="819117" spans="17:18" x14ac:dyDescent="0.35">
      <c r="Q819117" s="99">
        <v>175</v>
      </c>
      <c r="R819117" s="1">
        <v>-14</v>
      </c>
    </row>
    <row r="819119" spans="17:18" x14ac:dyDescent="0.35">
      <c r="Q819119" s="99">
        <v>134.21052631578948</v>
      </c>
      <c r="R819119" s="1">
        <v>0</v>
      </c>
    </row>
    <row r="819120" spans="17:18" x14ac:dyDescent="0.35">
      <c r="Q819120" s="99">
        <v>269.2</v>
      </c>
      <c r="R819120" s="1">
        <v>-2690.9999999999995</v>
      </c>
    </row>
    <row r="819121" spans="17:18" x14ac:dyDescent="0.35">
      <c r="Q819121" s="99">
        <v>112.84210526315789</v>
      </c>
      <c r="R819121" s="1">
        <v>0</v>
      </c>
    </row>
    <row r="819122" spans="17:18" x14ac:dyDescent="0.35">
      <c r="Q819122" s="99">
        <v>305</v>
      </c>
      <c r="R819122" s="1">
        <v>-1583</v>
      </c>
    </row>
    <row r="819123" spans="17:18" x14ac:dyDescent="0.35">
      <c r="Q819123" s="99">
        <v>269.95</v>
      </c>
      <c r="R819123" s="1">
        <v>-1114.5000000000002</v>
      </c>
    </row>
    <row r="819124" spans="17:18" x14ac:dyDescent="0.35">
      <c r="Q819124" s="99">
        <v>181.25</v>
      </c>
      <c r="R819124" s="1">
        <v>-916.5</v>
      </c>
    </row>
    <row r="819126" spans="17:18" x14ac:dyDescent="0.35">
      <c r="Q819126" s="99">
        <v>276.14999999999998</v>
      </c>
      <c r="R819126" s="1">
        <v>-616.49999999999977</v>
      </c>
    </row>
    <row r="819127" spans="17:18" x14ac:dyDescent="0.35">
      <c r="Q819127" s="99">
        <v>168.05</v>
      </c>
      <c r="R819127" s="1">
        <v>-775.5</v>
      </c>
    </row>
    <row r="819128" spans="17:18" x14ac:dyDescent="0.35">
      <c r="Q819128" s="99">
        <v>167.75</v>
      </c>
      <c r="R819128" s="1">
        <v>-1367.5</v>
      </c>
    </row>
    <row r="819129" spans="17:18" x14ac:dyDescent="0.35">
      <c r="Q819129" s="99">
        <v>259.14999999999998</v>
      </c>
      <c r="R819129" s="1">
        <v>-1545.5</v>
      </c>
    </row>
    <row r="819130" spans="17:18" x14ac:dyDescent="0.35">
      <c r="Q819130" s="99">
        <v>135.1</v>
      </c>
      <c r="R819130" s="1">
        <v>-523.00000000000011</v>
      </c>
    </row>
    <row r="819131" spans="17:18" x14ac:dyDescent="0.35">
      <c r="Q819131" s="99">
        <v>250.2</v>
      </c>
      <c r="R819131" s="1">
        <v>-2423</v>
      </c>
    </row>
    <row r="819132" spans="17:18" x14ac:dyDescent="0.35">
      <c r="Q819132" s="99">
        <v>275.64999999999998</v>
      </c>
      <c r="R819132" s="1">
        <v>-866.49999999999977</v>
      </c>
    </row>
    <row r="819133" spans="17:18" x14ac:dyDescent="0.35">
      <c r="Q819133" s="99">
        <v>269</v>
      </c>
      <c r="R819133" s="1">
        <v>-479</v>
      </c>
    </row>
    <row r="819134" spans="17:18" x14ac:dyDescent="0.35">
      <c r="Q819134" s="99">
        <v>200.1</v>
      </c>
      <c r="R819134" s="1">
        <v>-1416.9999999999995</v>
      </c>
    </row>
    <row r="819135" spans="17:18" x14ac:dyDescent="0.35">
      <c r="Q819135" s="99">
        <v>222.8</v>
      </c>
      <c r="R819135" s="1">
        <v>-371.00000000000011</v>
      </c>
    </row>
    <row r="819136" spans="17:18" x14ac:dyDescent="0.35">
      <c r="Q819136" s="99">
        <v>250.25</v>
      </c>
      <c r="R819136" s="1">
        <v>186.5</v>
      </c>
    </row>
    <row r="819137" spans="17:18" x14ac:dyDescent="0.35">
      <c r="Q819137" s="99">
        <v>221.1</v>
      </c>
      <c r="R819137" s="1">
        <v>-318.99999999999994</v>
      </c>
    </row>
    <row r="819138" spans="17:18" x14ac:dyDescent="0.35">
      <c r="Q819138" s="99">
        <v>125.1</v>
      </c>
      <c r="R819138" s="1">
        <v>-378.00000000000011</v>
      </c>
    </row>
    <row r="819139" spans="17:18" x14ac:dyDescent="0.35">
      <c r="Q819139" s="99">
        <v>205.8</v>
      </c>
      <c r="R819139" s="1">
        <v>-2053</v>
      </c>
    </row>
    <row r="819140" spans="17:18" x14ac:dyDescent="0.35">
      <c r="Q819140" s="99">
        <v>141.75</v>
      </c>
      <c r="R819140" s="1">
        <v>-770.5</v>
      </c>
    </row>
    <row r="819141" spans="17:18" x14ac:dyDescent="0.35">
      <c r="Q819141" s="99">
        <v>274.2</v>
      </c>
      <c r="R819141" s="1">
        <v>-212.99999999999989</v>
      </c>
    </row>
    <row r="819142" spans="17:18" x14ac:dyDescent="0.35">
      <c r="Q819142" s="99">
        <v>222.4</v>
      </c>
      <c r="R819142" s="1">
        <v>-2224.0000000000005</v>
      </c>
    </row>
    <row r="819143" spans="17:18" x14ac:dyDescent="0.35">
      <c r="Q819143" s="99">
        <v>163.30000000000001</v>
      </c>
      <c r="R819143" s="1">
        <v>-1534.9999999999998</v>
      </c>
    </row>
    <row r="819144" spans="17:18" x14ac:dyDescent="0.35">
      <c r="Q819144" s="99">
        <v>135</v>
      </c>
      <c r="R819144" s="1">
        <v>-242</v>
      </c>
    </row>
    <row r="819145" spans="17:18" x14ac:dyDescent="0.35">
      <c r="Q819145" s="99">
        <v>239.1</v>
      </c>
      <c r="R819145" s="1">
        <v>-1745.9999999999995</v>
      </c>
    </row>
    <row r="819146" spans="17:18" x14ac:dyDescent="0.35">
      <c r="Q819146" s="99">
        <v>101.46666666666667</v>
      </c>
      <c r="R819146" s="1">
        <v>813.33333333333314</v>
      </c>
    </row>
    <row r="819147" spans="17:18" x14ac:dyDescent="0.35">
      <c r="Q819147" s="99">
        <v>111.6</v>
      </c>
      <c r="R819147" s="1">
        <v>190.00000000000006</v>
      </c>
    </row>
    <row r="819148" spans="17:18" x14ac:dyDescent="0.35">
      <c r="Q819148" s="99">
        <v>43.55</v>
      </c>
      <c r="R819148" s="1">
        <v>-148.49999999999994</v>
      </c>
    </row>
    <row r="819149" spans="17:18" x14ac:dyDescent="0.35">
      <c r="Q819149" s="99">
        <v>135</v>
      </c>
      <c r="R819149" s="1">
        <v>-196</v>
      </c>
    </row>
    <row r="819163" spans="17:18" x14ac:dyDescent="0.35">
      <c r="Q819163" s="99">
        <v>147.5</v>
      </c>
      <c r="R819163" s="1">
        <v>-95</v>
      </c>
    </row>
    <row r="819164" spans="17:18" x14ac:dyDescent="0.35">
      <c r="Q819164" s="99">
        <v>206.3</v>
      </c>
      <c r="R819164" s="1">
        <v>-2057</v>
      </c>
    </row>
    <row r="819165" spans="17:18" x14ac:dyDescent="0.35">
      <c r="Q819165" s="99">
        <v>180</v>
      </c>
      <c r="R819165" s="1">
        <v>-667</v>
      </c>
    </row>
    <row r="819166" spans="17:18" x14ac:dyDescent="0.35">
      <c r="Q819166" s="99">
        <v>268</v>
      </c>
      <c r="R819166" s="1">
        <v>-651</v>
      </c>
    </row>
    <row r="819167" spans="17:18" x14ac:dyDescent="0.35">
      <c r="Q819167" s="99">
        <v>200</v>
      </c>
      <c r="R819167" s="1">
        <v>-967</v>
      </c>
    </row>
    <row r="819168" spans="17:18" x14ac:dyDescent="0.35">
      <c r="Q819168" s="99">
        <v>356.3</v>
      </c>
      <c r="R819168" s="1">
        <v>-1832.9999999999998</v>
      </c>
    </row>
    <row r="819169" spans="17:18" x14ac:dyDescent="0.35">
      <c r="Q819169" s="99">
        <v>200.1</v>
      </c>
      <c r="R819169" s="1">
        <v>130.00000000000006</v>
      </c>
    </row>
    <row r="819170" spans="17:18" x14ac:dyDescent="0.35">
      <c r="Q819170" s="99">
        <v>183.55555555555554</v>
      </c>
      <c r="R819170" s="1">
        <v>-133.55555555555543</v>
      </c>
    </row>
    <row r="819171" spans="17:18" x14ac:dyDescent="0.35">
      <c r="Q819171" s="99">
        <v>121.5</v>
      </c>
      <c r="R819171" s="1">
        <v>-196</v>
      </c>
    </row>
    <row r="819172" spans="17:18" x14ac:dyDescent="0.35">
      <c r="Q819172" s="99">
        <v>180.9</v>
      </c>
      <c r="R819172" s="1">
        <v>-131.00000000000006</v>
      </c>
    </row>
    <row r="819173" spans="17:18" x14ac:dyDescent="0.35">
      <c r="Q819173" s="99">
        <v>366.5</v>
      </c>
      <c r="R819173" s="1">
        <v>-3168</v>
      </c>
    </row>
    <row r="819174" spans="17:18" x14ac:dyDescent="0.35">
      <c r="Q819174" s="99">
        <v>289</v>
      </c>
      <c r="R819174" s="1">
        <v>-793</v>
      </c>
    </row>
    <row r="819175" spans="17:18" x14ac:dyDescent="0.35">
      <c r="Q819175" s="99">
        <v>179.4</v>
      </c>
      <c r="R819175" s="1">
        <v>-911.99999999999989</v>
      </c>
    </row>
    <row r="819176" spans="17:18" x14ac:dyDescent="0.35">
      <c r="Q819176" s="99">
        <v>369.7</v>
      </c>
      <c r="R819176" s="1">
        <v>-1689.0000000000002</v>
      </c>
    </row>
    <row r="819177" spans="17:18" x14ac:dyDescent="0.35">
      <c r="Q819177" s="99">
        <v>314.60000000000002</v>
      </c>
      <c r="R819177" s="1">
        <v>-1894.9999999999995</v>
      </c>
    </row>
    <row r="819178" spans="17:18" x14ac:dyDescent="0.35">
      <c r="Q819178" s="99">
        <v>269.5</v>
      </c>
      <c r="R819178" s="1">
        <v>-2693</v>
      </c>
    </row>
    <row r="819179" spans="17:18" x14ac:dyDescent="0.35">
      <c r="Q819179" s="99">
        <v>374.7</v>
      </c>
      <c r="R819179" s="1">
        <v>-2006.0000000000002</v>
      </c>
    </row>
    <row r="819180" spans="17:18" x14ac:dyDescent="0.35">
      <c r="Q819180" s="99">
        <v>366.4</v>
      </c>
      <c r="R819180" s="1">
        <v>-783.99999999999977</v>
      </c>
    </row>
    <row r="819181" spans="17:18" x14ac:dyDescent="0.35">
      <c r="Q819181" s="99">
        <v>222.6</v>
      </c>
      <c r="R819181" s="1">
        <v>-111.99999999999994</v>
      </c>
    </row>
    <row r="819182" spans="17:18" x14ac:dyDescent="0.35">
      <c r="Q819182" s="99">
        <v>216.3</v>
      </c>
      <c r="R819182" s="1">
        <v>-2144</v>
      </c>
    </row>
    <row r="819183" spans="17:18" x14ac:dyDescent="0.35">
      <c r="Q819183" s="99">
        <v>358.3</v>
      </c>
      <c r="R819183" s="1">
        <v>-3231.0000000000005</v>
      </c>
    </row>
    <row r="819184" spans="17:18" x14ac:dyDescent="0.35">
      <c r="Q819184" s="99">
        <v>262.5</v>
      </c>
      <c r="R819184" s="1">
        <v>-2599</v>
      </c>
    </row>
    <row r="819185" spans="17:18" x14ac:dyDescent="0.35">
      <c r="Q819185" s="99">
        <v>165.4</v>
      </c>
      <c r="R819185" s="1">
        <v>-1243.0000000000002</v>
      </c>
    </row>
    <row r="819186" spans="17:18" x14ac:dyDescent="0.35">
      <c r="Q819186" s="99">
        <v>289.89999999999998</v>
      </c>
      <c r="R819186" s="1">
        <v>-2898.0000000000005</v>
      </c>
    </row>
    <row r="819187" spans="17:18" x14ac:dyDescent="0.35">
      <c r="Q819187" s="99">
        <v>242.6</v>
      </c>
      <c r="R819187" s="1">
        <v>-2424.9999999999995</v>
      </c>
    </row>
    <row r="819188" spans="17:18" x14ac:dyDescent="0.35">
      <c r="Q819188" s="99">
        <v>422.6</v>
      </c>
      <c r="R819188" s="1">
        <v>-47.000000000000227</v>
      </c>
    </row>
    <row r="819189" spans="17:18" x14ac:dyDescent="0.35">
      <c r="Q819189" s="99">
        <v>228</v>
      </c>
      <c r="R819189" s="1">
        <v>-1886</v>
      </c>
    </row>
    <row r="819190" spans="17:18" x14ac:dyDescent="0.35">
      <c r="Q819190" s="99">
        <v>220.7</v>
      </c>
      <c r="R819190" s="1">
        <v>181.00000000000011</v>
      </c>
    </row>
    <row r="819191" spans="17:18" x14ac:dyDescent="0.35">
      <c r="Q819191" s="99">
        <v>319.39999999999998</v>
      </c>
      <c r="R819191" s="1">
        <v>-542.99999999999977</v>
      </c>
    </row>
    <row r="819192" spans="17:18" x14ac:dyDescent="0.35">
      <c r="Q819192" s="99">
        <v>361.9</v>
      </c>
      <c r="R819192" s="1">
        <v>-279.99999999999977</v>
      </c>
    </row>
    <row r="819193" spans="17:18" x14ac:dyDescent="0.35">
      <c r="Q819193" s="99">
        <v>220.5</v>
      </c>
      <c r="R819193" s="1">
        <v>-1560</v>
      </c>
    </row>
    <row r="819194" spans="17:18" x14ac:dyDescent="0.35">
      <c r="Q819194" s="99">
        <v>296.10000000000002</v>
      </c>
      <c r="R819194" s="1">
        <v>-1447</v>
      </c>
    </row>
    <row r="819205" spans="17:18" x14ac:dyDescent="0.35">
      <c r="Q819205" s="99">
        <v>109.2</v>
      </c>
    </row>
    <row r="819206" spans="17:18" x14ac:dyDescent="0.35">
      <c r="Q819206" s="99">
        <v>162.80000000000001</v>
      </c>
    </row>
    <row r="819207" spans="17:18" x14ac:dyDescent="0.35">
      <c r="Q819207" s="99">
        <v>66.7</v>
      </c>
    </row>
    <row r="819208" spans="17:18" x14ac:dyDescent="0.35">
      <c r="Q819208" s="99">
        <v>61.9</v>
      </c>
      <c r="R819208" s="1">
        <v>-5.9999999999999929</v>
      </c>
    </row>
    <row r="819209" spans="17:18" x14ac:dyDescent="0.35">
      <c r="Q819209" s="99">
        <v>121.2</v>
      </c>
      <c r="R819209" s="1">
        <v>57.999999999999972</v>
      </c>
    </row>
    <row r="819210" spans="17:18" x14ac:dyDescent="0.35">
      <c r="Q819210" s="99">
        <v>334.4</v>
      </c>
      <c r="R819210" s="1">
        <v>11.000000000000227</v>
      </c>
    </row>
    <row r="819211" spans="17:18" x14ac:dyDescent="0.35">
      <c r="Q819211" s="99">
        <v>102.1</v>
      </c>
      <c r="R819211" s="1">
        <v>37.000000000000057</v>
      </c>
    </row>
    <row r="819212" spans="17:18" x14ac:dyDescent="0.35">
      <c r="Q819212" s="99">
        <v>126.4</v>
      </c>
      <c r="R819212" s="1">
        <v>-41.000000000000057</v>
      </c>
    </row>
    <row r="819213" spans="17:18" x14ac:dyDescent="0.35">
      <c r="Q819213" s="99">
        <v>222.1</v>
      </c>
      <c r="R819213" s="1">
        <v>-2.9999999999999432</v>
      </c>
    </row>
    <row r="819214" spans="17:18" x14ac:dyDescent="0.35">
      <c r="Q819214" s="99">
        <v>141.19999999999999</v>
      </c>
      <c r="R819214" s="1">
        <v>-160.99999999999989</v>
      </c>
    </row>
    <row r="819215" spans="17:18" x14ac:dyDescent="0.35">
      <c r="Q819215" s="99">
        <v>172.3</v>
      </c>
      <c r="R819215" s="1">
        <v>0.99999999999988631</v>
      </c>
    </row>
    <row r="819216" spans="17:18" x14ac:dyDescent="0.35">
      <c r="Q819216" s="99">
        <v>119.3</v>
      </c>
      <c r="R819216" s="1">
        <v>-22.999999999999972</v>
      </c>
    </row>
    <row r="819217" spans="17:18" x14ac:dyDescent="0.35">
      <c r="Q819217" s="99">
        <v>302.3</v>
      </c>
      <c r="R819217" s="1">
        <v>45.999999999999886</v>
      </c>
    </row>
    <row r="819218" spans="17:18" x14ac:dyDescent="0.35">
      <c r="Q819218" s="99">
        <v>270.10000000000002</v>
      </c>
      <c r="R819218" s="1">
        <v>15.099999999999795</v>
      </c>
    </row>
    <row r="819219" spans="17:18" x14ac:dyDescent="0.35">
      <c r="Q819219" s="99">
        <v>218</v>
      </c>
      <c r="R819219" s="1">
        <v>43</v>
      </c>
    </row>
    <row r="819220" spans="17:18" x14ac:dyDescent="0.35">
      <c r="Q819220" s="99">
        <v>77.3</v>
      </c>
      <c r="R819220" s="1">
        <v>80.000000000000028</v>
      </c>
    </row>
    <row r="819221" spans="17:18" x14ac:dyDescent="0.35">
      <c r="Q819221" s="99">
        <v>257.8</v>
      </c>
      <c r="R819221" s="1">
        <v>-14.000000000000114</v>
      </c>
    </row>
    <row r="819222" spans="17:18" x14ac:dyDescent="0.35">
      <c r="Q819222" s="99">
        <v>174.5</v>
      </c>
      <c r="R819222" s="1">
        <v>57</v>
      </c>
    </row>
    <row r="819223" spans="17:18" x14ac:dyDescent="0.35">
      <c r="Q819223" s="99">
        <v>355.3</v>
      </c>
      <c r="R819223" s="1">
        <v>71.999999999999886</v>
      </c>
    </row>
    <row r="819224" spans="17:18" x14ac:dyDescent="0.35">
      <c r="Q819224" s="99">
        <v>150.6</v>
      </c>
      <c r="R819224" s="1">
        <v>71.000000000000057</v>
      </c>
    </row>
    <row r="819225" spans="17:18" x14ac:dyDescent="0.35">
      <c r="Q819225" s="99">
        <v>172.1</v>
      </c>
      <c r="R819225" s="1">
        <v>-88.999999999999943</v>
      </c>
    </row>
    <row r="819226" spans="17:18" x14ac:dyDescent="0.35">
      <c r="Q819226" s="99">
        <v>121.2</v>
      </c>
      <c r="R819226" s="1">
        <v>57.999999999999972</v>
      </c>
    </row>
    <row r="819227" spans="17:18" x14ac:dyDescent="0.35">
      <c r="Q819227" s="99">
        <v>334.4</v>
      </c>
      <c r="R819227" s="1">
        <v>11.000000000000227</v>
      </c>
    </row>
    <row r="819228" spans="17:18" x14ac:dyDescent="0.35">
      <c r="Q819228" s="99">
        <v>149.30000000000001</v>
      </c>
      <c r="R819228" s="1">
        <v>11.999999999999886</v>
      </c>
    </row>
    <row r="819232" spans="17:18" x14ac:dyDescent="0.35">
      <c r="Q819232" s="99">
        <v>101.5</v>
      </c>
      <c r="R819232" s="1">
        <v>-72</v>
      </c>
    </row>
    <row r="819233" spans="17:18" x14ac:dyDescent="0.35">
      <c r="Q819233" s="99">
        <v>0</v>
      </c>
      <c r="R819233" s="1">
        <v>1027</v>
      </c>
    </row>
    <row r="819237" spans="17:18" x14ac:dyDescent="0.35">
      <c r="Q819237" s="99">
        <v>193.7</v>
      </c>
      <c r="R819237" s="1">
        <v>-162.99999999999989</v>
      </c>
    </row>
    <row r="835432" spans="17:18" x14ac:dyDescent="0.35">
      <c r="Q835432" s="99">
        <v>113.6</v>
      </c>
      <c r="R835432" s="1">
        <v>327</v>
      </c>
    </row>
    <row r="835433" spans="17:18" x14ac:dyDescent="0.35">
      <c r="Q835433" s="99">
        <v>57.7</v>
      </c>
      <c r="R835433" s="1">
        <v>332.00000000000006</v>
      </c>
    </row>
    <row r="835434" spans="17:18" x14ac:dyDescent="0.35">
      <c r="Q835434" s="99">
        <v>77.7</v>
      </c>
      <c r="R835434" s="1">
        <v>134.99999999999997</v>
      </c>
    </row>
    <row r="835435" spans="17:18" x14ac:dyDescent="0.35">
      <c r="Q835435" s="99">
        <v>59.8</v>
      </c>
      <c r="R835435" s="1">
        <v>429.99999999999994</v>
      </c>
    </row>
    <row r="835436" spans="17:18" x14ac:dyDescent="0.35">
      <c r="Q835436" s="99">
        <v>55.5</v>
      </c>
      <c r="R835436" s="1">
        <v>321</v>
      </c>
    </row>
    <row r="835437" spans="17:18" x14ac:dyDescent="0.35">
      <c r="Q835437" s="99">
        <v>118.7</v>
      </c>
      <c r="R835437" s="1">
        <v>375.00000000000006</v>
      </c>
    </row>
    <row r="835438" spans="17:18" x14ac:dyDescent="0.35">
      <c r="Q835438" s="99">
        <v>233.2</v>
      </c>
      <c r="R835438" s="1">
        <v>163.00000000000011</v>
      </c>
    </row>
    <row r="835439" spans="17:18" x14ac:dyDescent="0.35">
      <c r="Q835439" s="99">
        <v>156.80000000000001</v>
      </c>
      <c r="R835439" s="1">
        <v>574</v>
      </c>
    </row>
    <row r="835440" spans="17:18" x14ac:dyDescent="0.35">
      <c r="Q835440" s="99">
        <v>125.3</v>
      </c>
      <c r="R835440" s="1">
        <v>509.99999999999989</v>
      </c>
    </row>
    <row r="835441" spans="17:18" x14ac:dyDescent="0.35">
      <c r="Q835441" s="99">
        <v>120.7</v>
      </c>
      <c r="R835441" s="1">
        <v>418.00000000000011</v>
      </c>
    </row>
    <row r="835442" spans="17:18" x14ac:dyDescent="0.35">
      <c r="Q835442" s="99">
        <v>98.9</v>
      </c>
      <c r="R835442" s="1">
        <v>228.99999999999994</v>
      </c>
    </row>
    <row r="835443" spans="17:18" x14ac:dyDescent="0.35">
      <c r="Q835443" s="99">
        <v>161</v>
      </c>
      <c r="R835443" s="1">
        <v>100</v>
      </c>
    </row>
    <row r="835444" spans="17:18" x14ac:dyDescent="0.35">
      <c r="Q835444" s="99">
        <v>163</v>
      </c>
      <c r="R835444" s="1">
        <v>193</v>
      </c>
    </row>
    <row r="835445" spans="17:18" x14ac:dyDescent="0.35">
      <c r="Q835445" s="99">
        <v>91.9</v>
      </c>
      <c r="R835445" s="1">
        <v>125.99999999999994</v>
      </c>
    </row>
    <row r="835446" spans="17:18" x14ac:dyDescent="0.35">
      <c r="Q835446" s="99">
        <v>234.8</v>
      </c>
      <c r="R835446" s="1">
        <v>115.99999999999989</v>
      </c>
    </row>
    <row r="835447" spans="17:18" x14ac:dyDescent="0.35">
      <c r="Q835447" s="99">
        <v>117.1</v>
      </c>
      <c r="R835447" s="1">
        <v>134.00000000000006</v>
      </c>
    </row>
    <row r="835448" spans="17:18" x14ac:dyDescent="0.35">
      <c r="Q835448" s="99">
        <v>76.599999999999994</v>
      </c>
      <c r="R835448" s="1">
        <v>104.00000000000006</v>
      </c>
    </row>
    <row r="835449" spans="17:18" x14ac:dyDescent="0.35">
      <c r="Q835449" s="99">
        <v>72.5</v>
      </c>
      <c r="R835449" s="1">
        <v>90</v>
      </c>
    </row>
    <row r="835450" spans="17:18" x14ac:dyDescent="0.35">
      <c r="Q835450" s="99">
        <v>173.88888888888889</v>
      </c>
      <c r="R835450" s="1">
        <v>162.66666666666669</v>
      </c>
    </row>
    <row r="835451" spans="17:18" x14ac:dyDescent="0.35">
      <c r="Q835451" s="99">
        <v>194.7</v>
      </c>
      <c r="R835451" s="1">
        <v>152.00000000000011</v>
      </c>
    </row>
    <row r="835452" spans="17:18" x14ac:dyDescent="0.35">
      <c r="Q835452" s="99">
        <v>288.7</v>
      </c>
      <c r="R835452" s="1">
        <v>90.000000000000114</v>
      </c>
    </row>
    <row r="835453" spans="17:18" x14ac:dyDescent="0.35">
      <c r="Q835453" s="99">
        <v>136.6</v>
      </c>
      <c r="R835453" s="1">
        <v>383</v>
      </c>
    </row>
    <row r="835454" spans="17:18" x14ac:dyDescent="0.35">
      <c r="Q835454" s="99">
        <v>189.25</v>
      </c>
      <c r="R835454" s="1">
        <v>615.5</v>
      </c>
    </row>
    <row r="835455" spans="17:18" x14ac:dyDescent="0.35">
      <c r="Q835455" s="99">
        <v>256.95</v>
      </c>
      <c r="R835455" s="1">
        <v>616.5</v>
      </c>
    </row>
    <row r="835456" spans="17:18" x14ac:dyDescent="0.35">
      <c r="Q835456" s="99">
        <v>118.7</v>
      </c>
      <c r="R835456" s="1">
        <v>136.99999999999997</v>
      </c>
    </row>
    <row r="835457" spans="17:18" x14ac:dyDescent="0.35">
      <c r="Q835457" s="99">
        <v>352.21052631578948</v>
      </c>
      <c r="R835457" s="1">
        <v>102.8947368421052</v>
      </c>
    </row>
    <row r="835458" spans="17:18" x14ac:dyDescent="0.35">
      <c r="Q835458" s="99">
        <v>147</v>
      </c>
      <c r="R835458" s="1">
        <v>121</v>
      </c>
    </row>
    <row r="835459" spans="17:18" x14ac:dyDescent="0.35">
      <c r="Q835459" s="99">
        <v>111.5</v>
      </c>
      <c r="R835459" s="1">
        <v>323</v>
      </c>
    </row>
    <row r="835460" spans="17:18" x14ac:dyDescent="0.35">
      <c r="Q835460" s="99">
        <v>53.2</v>
      </c>
      <c r="R835460" s="1">
        <v>235.00000000000006</v>
      </c>
    </row>
    <row r="835461" spans="17:18" x14ac:dyDescent="0.35">
      <c r="Q835461" s="99">
        <v>29.2</v>
      </c>
      <c r="R835461" s="1">
        <v>276.00000000000006</v>
      </c>
    </row>
    <row r="835462" spans="17:18" x14ac:dyDescent="0.35">
      <c r="Q835462" s="99">
        <v>83.8</v>
      </c>
      <c r="R835462" s="1">
        <v>302</v>
      </c>
    </row>
    <row r="835463" spans="17:18" x14ac:dyDescent="0.35">
      <c r="Q835463" s="99">
        <v>57.7</v>
      </c>
      <c r="R835463" s="1">
        <v>206</v>
      </c>
    </row>
    <row r="835464" spans="17:18" x14ac:dyDescent="0.35">
      <c r="Q835464" s="99">
        <v>149.1</v>
      </c>
      <c r="R835464" s="1">
        <v>295</v>
      </c>
    </row>
    <row r="835465" spans="17:18" x14ac:dyDescent="0.35">
      <c r="Q835465" s="99">
        <v>50.1</v>
      </c>
      <c r="R835465" s="1">
        <v>132</v>
      </c>
    </row>
    <row r="835466" spans="17:18" x14ac:dyDescent="0.35">
      <c r="Q835466" s="99">
        <v>143.5</v>
      </c>
      <c r="R835466" s="1">
        <v>226</v>
      </c>
    </row>
    <row r="835467" spans="17:18" x14ac:dyDescent="0.35">
      <c r="Q835467" s="99">
        <v>146</v>
      </c>
      <c r="R835467" s="1">
        <v>250</v>
      </c>
    </row>
    <row r="835468" spans="17:18" x14ac:dyDescent="0.35">
      <c r="Q835468" s="99">
        <v>60.9</v>
      </c>
      <c r="R835468" s="1">
        <v>644.00000000000011</v>
      </c>
    </row>
    <row r="835469" spans="17:18" x14ac:dyDescent="0.35">
      <c r="Q835469" s="99">
        <v>87</v>
      </c>
      <c r="R835469" s="1">
        <v>216</v>
      </c>
    </row>
    <row r="835470" spans="17:18" x14ac:dyDescent="0.35">
      <c r="Q835470" s="99">
        <v>96.9</v>
      </c>
      <c r="R835470" s="1">
        <v>127.99999999999994</v>
      </c>
    </row>
    <row r="835471" spans="17:18" x14ac:dyDescent="0.35">
      <c r="Q835471" s="99">
        <v>146</v>
      </c>
      <c r="R835471" s="1">
        <v>378</v>
      </c>
    </row>
    <row r="835472" spans="17:18" x14ac:dyDescent="0.35">
      <c r="Q835472" s="99">
        <v>97.3</v>
      </c>
      <c r="R835472" s="1">
        <v>126.00000000000003</v>
      </c>
    </row>
    <row r="835479" spans="17:18" x14ac:dyDescent="0.35">
      <c r="Q835479" s="99">
        <v>373.05</v>
      </c>
      <c r="R835479" s="1">
        <v>-1924.4999999999998</v>
      </c>
    </row>
    <row r="835480" spans="17:18" x14ac:dyDescent="0.35">
      <c r="Q835480" s="99">
        <v>258.55</v>
      </c>
      <c r="R835480" s="1">
        <v>-1751.4999999999998</v>
      </c>
    </row>
    <row r="835483" spans="17:18" x14ac:dyDescent="0.35">
      <c r="Q835483" s="99">
        <v>195.75</v>
      </c>
      <c r="R835483" s="1">
        <v>-1368.25</v>
      </c>
    </row>
    <row r="835484" spans="17:18" x14ac:dyDescent="0.35">
      <c r="Q835484" s="99">
        <v>242.2</v>
      </c>
      <c r="R835484" s="1">
        <v>-474.00000000000017</v>
      </c>
    </row>
    <row r="835485" spans="17:18" x14ac:dyDescent="0.35">
      <c r="Q835485" s="99">
        <v>173.95</v>
      </c>
      <c r="R835485" s="1">
        <v>-1257.5000000000002</v>
      </c>
    </row>
    <row r="835486" spans="17:18" x14ac:dyDescent="0.35">
      <c r="Q835486" s="99">
        <v>64.95</v>
      </c>
      <c r="R835486" s="1">
        <v>-649.50000000000011</v>
      </c>
    </row>
    <row r="835487" spans="17:18" x14ac:dyDescent="0.35">
      <c r="Q835487" s="99">
        <v>202.85</v>
      </c>
      <c r="R835487" s="1">
        <v>-2019.4999999999995</v>
      </c>
    </row>
    <row r="835488" spans="17:18" x14ac:dyDescent="0.35">
      <c r="Q835488" s="99">
        <v>155.25</v>
      </c>
      <c r="R835488" s="1">
        <v>-478.5</v>
      </c>
    </row>
    <row r="835489" spans="17:18" x14ac:dyDescent="0.35">
      <c r="Q835489" s="99">
        <v>99.65</v>
      </c>
      <c r="R835489" s="1">
        <v>-823.49999999999989</v>
      </c>
    </row>
    <row r="835490" spans="17:18" x14ac:dyDescent="0.35">
      <c r="Q835490" s="99">
        <v>150.69999999999999</v>
      </c>
      <c r="R835490" s="1">
        <v>-1485.0000000000002</v>
      </c>
    </row>
    <row r="835491" spans="17:18" x14ac:dyDescent="0.35">
      <c r="Q835491" s="99">
        <v>115.65</v>
      </c>
      <c r="R835491" s="1">
        <v>-633.49999999999989</v>
      </c>
    </row>
    <row r="835492" spans="17:18" x14ac:dyDescent="0.35">
      <c r="Q835492" s="99">
        <v>295.64999999999998</v>
      </c>
      <c r="R835492" s="1">
        <v>-1397.5000000000005</v>
      </c>
    </row>
    <row r="835493" spans="17:18" x14ac:dyDescent="0.35">
      <c r="Q835493" s="99">
        <v>230.15</v>
      </c>
      <c r="R835493" s="1">
        <v>-246.49999999999991</v>
      </c>
    </row>
    <row r="835494" spans="17:18" x14ac:dyDescent="0.35">
      <c r="Q835494" s="99">
        <v>222.9</v>
      </c>
      <c r="R835494" s="1">
        <v>-1207.0000000000002</v>
      </c>
    </row>
    <row r="835495" spans="17:18" x14ac:dyDescent="0.35">
      <c r="Q835495" s="99">
        <v>168.55</v>
      </c>
      <c r="R835495" s="1">
        <v>-2.5000000000001137</v>
      </c>
    </row>
    <row r="835496" spans="17:18" x14ac:dyDescent="0.35">
      <c r="Q835496" s="99">
        <v>210.15</v>
      </c>
      <c r="R835496" s="1">
        <v>-921.05</v>
      </c>
    </row>
    <row r="835497" spans="17:18" x14ac:dyDescent="0.35">
      <c r="Q835497" s="99">
        <v>179.25</v>
      </c>
      <c r="R835497" s="1">
        <v>666.5</v>
      </c>
    </row>
    <row r="835498" spans="17:18" x14ac:dyDescent="0.35">
      <c r="Q835498" s="99">
        <v>104.85</v>
      </c>
      <c r="R835498" s="1">
        <v>-507.50000000000011</v>
      </c>
    </row>
    <row r="835499" spans="17:18" x14ac:dyDescent="0.35">
      <c r="Q835499" s="99">
        <v>92.6</v>
      </c>
      <c r="R835499" s="1">
        <v>-896.00000000000011</v>
      </c>
    </row>
    <row r="835501" spans="17:18" x14ac:dyDescent="0.35">
      <c r="Q835501" s="99">
        <v>175</v>
      </c>
      <c r="R835501" s="1">
        <v>-14</v>
      </c>
    </row>
    <row r="835503" spans="17:18" x14ac:dyDescent="0.35">
      <c r="Q835503" s="99">
        <v>134.21052631578948</v>
      </c>
      <c r="R835503" s="1">
        <v>0</v>
      </c>
    </row>
    <row r="835504" spans="17:18" x14ac:dyDescent="0.35">
      <c r="Q835504" s="99">
        <v>269.2</v>
      </c>
      <c r="R835504" s="1">
        <v>-2690.9999999999995</v>
      </c>
    </row>
    <row r="835505" spans="17:18" x14ac:dyDescent="0.35">
      <c r="Q835505" s="99">
        <v>112.84210526315789</v>
      </c>
      <c r="R835505" s="1">
        <v>0</v>
      </c>
    </row>
    <row r="835506" spans="17:18" x14ac:dyDescent="0.35">
      <c r="Q835506" s="99">
        <v>305</v>
      </c>
      <c r="R835506" s="1">
        <v>-1583</v>
      </c>
    </row>
    <row r="835507" spans="17:18" x14ac:dyDescent="0.35">
      <c r="Q835507" s="99">
        <v>269.95</v>
      </c>
      <c r="R835507" s="1">
        <v>-1114.5000000000002</v>
      </c>
    </row>
    <row r="835508" spans="17:18" x14ac:dyDescent="0.35">
      <c r="Q835508" s="99">
        <v>181.25</v>
      </c>
      <c r="R835508" s="1">
        <v>-916.5</v>
      </c>
    </row>
    <row r="835510" spans="17:18" x14ac:dyDescent="0.35">
      <c r="Q835510" s="99">
        <v>276.14999999999998</v>
      </c>
      <c r="R835510" s="1">
        <v>-616.49999999999977</v>
      </c>
    </row>
    <row r="835511" spans="17:18" x14ac:dyDescent="0.35">
      <c r="Q835511" s="99">
        <v>168.05</v>
      </c>
      <c r="R835511" s="1">
        <v>-775.5</v>
      </c>
    </row>
    <row r="835512" spans="17:18" x14ac:dyDescent="0.35">
      <c r="Q835512" s="99">
        <v>167.75</v>
      </c>
      <c r="R835512" s="1">
        <v>-1367.5</v>
      </c>
    </row>
    <row r="835513" spans="17:18" x14ac:dyDescent="0.35">
      <c r="Q835513" s="99">
        <v>259.14999999999998</v>
      </c>
      <c r="R835513" s="1">
        <v>-1545.5</v>
      </c>
    </row>
    <row r="835514" spans="17:18" x14ac:dyDescent="0.35">
      <c r="Q835514" s="99">
        <v>135.1</v>
      </c>
      <c r="R835514" s="1">
        <v>-523.00000000000011</v>
      </c>
    </row>
    <row r="835515" spans="17:18" x14ac:dyDescent="0.35">
      <c r="Q835515" s="99">
        <v>250.2</v>
      </c>
      <c r="R835515" s="1">
        <v>-2423</v>
      </c>
    </row>
    <row r="835516" spans="17:18" x14ac:dyDescent="0.35">
      <c r="Q835516" s="99">
        <v>275.64999999999998</v>
      </c>
      <c r="R835516" s="1">
        <v>-866.49999999999977</v>
      </c>
    </row>
    <row r="835517" spans="17:18" x14ac:dyDescent="0.35">
      <c r="Q835517" s="99">
        <v>269</v>
      </c>
      <c r="R835517" s="1">
        <v>-479</v>
      </c>
    </row>
    <row r="835518" spans="17:18" x14ac:dyDescent="0.35">
      <c r="Q835518" s="99">
        <v>200.1</v>
      </c>
      <c r="R835518" s="1">
        <v>-1416.9999999999995</v>
      </c>
    </row>
    <row r="835519" spans="17:18" x14ac:dyDescent="0.35">
      <c r="Q835519" s="99">
        <v>222.8</v>
      </c>
      <c r="R835519" s="1">
        <v>-371.00000000000011</v>
      </c>
    </row>
    <row r="835520" spans="17:18" x14ac:dyDescent="0.35">
      <c r="Q835520" s="99">
        <v>250.25</v>
      </c>
      <c r="R835520" s="1">
        <v>186.5</v>
      </c>
    </row>
    <row r="835521" spans="17:18" x14ac:dyDescent="0.35">
      <c r="Q835521" s="99">
        <v>221.1</v>
      </c>
      <c r="R835521" s="1">
        <v>-318.99999999999994</v>
      </c>
    </row>
    <row r="835522" spans="17:18" x14ac:dyDescent="0.35">
      <c r="Q835522" s="99">
        <v>125.1</v>
      </c>
      <c r="R835522" s="1">
        <v>-378.00000000000011</v>
      </c>
    </row>
    <row r="835523" spans="17:18" x14ac:dyDescent="0.35">
      <c r="Q835523" s="99">
        <v>205.8</v>
      </c>
      <c r="R835523" s="1">
        <v>-2053</v>
      </c>
    </row>
    <row r="835524" spans="17:18" x14ac:dyDescent="0.35">
      <c r="Q835524" s="99">
        <v>141.75</v>
      </c>
      <c r="R835524" s="1">
        <v>-770.5</v>
      </c>
    </row>
    <row r="835525" spans="17:18" x14ac:dyDescent="0.35">
      <c r="Q835525" s="99">
        <v>274.2</v>
      </c>
      <c r="R835525" s="1">
        <v>-212.99999999999989</v>
      </c>
    </row>
    <row r="835526" spans="17:18" x14ac:dyDescent="0.35">
      <c r="Q835526" s="99">
        <v>222.4</v>
      </c>
      <c r="R835526" s="1">
        <v>-2224.0000000000005</v>
      </c>
    </row>
    <row r="835527" spans="17:18" x14ac:dyDescent="0.35">
      <c r="Q835527" s="99">
        <v>163.30000000000001</v>
      </c>
      <c r="R835527" s="1">
        <v>-1534.9999999999998</v>
      </c>
    </row>
    <row r="835528" spans="17:18" x14ac:dyDescent="0.35">
      <c r="Q835528" s="99">
        <v>135</v>
      </c>
      <c r="R835528" s="1">
        <v>-242</v>
      </c>
    </row>
    <row r="835529" spans="17:18" x14ac:dyDescent="0.35">
      <c r="Q835529" s="99">
        <v>239.1</v>
      </c>
      <c r="R835529" s="1">
        <v>-1745.9999999999995</v>
      </c>
    </row>
    <row r="835530" spans="17:18" x14ac:dyDescent="0.35">
      <c r="Q835530" s="99">
        <v>101.46666666666667</v>
      </c>
      <c r="R835530" s="1">
        <v>813.33333333333314</v>
      </c>
    </row>
    <row r="835531" spans="17:18" x14ac:dyDescent="0.35">
      <c r="Q835531" s="99">
        <v>111.6</v>
      </c>
      <c r="R835531" s="1">
        <v>190.00000000000006</v>
      </c>
    </row>
    <row r="835532" spans="17:18" x14ac:dyDescent="0.35">
      <c r="Q835532" s="99">
        <v>43.55</v>
      </c>
      <c r="R835532" s="1">
        <v>-148.49999999999994</v>
      </c>
    </row>
    <row r="835533" spans="17:18" x14ac:dyDescent="0.35">
      <c r="Q835533" s="99">
        <v>135</v>
      </c>
      <c r="R835533" s="1">
        <v>-196</v>
      </c>
    </row>
    <row r="835547" spans="17:18" x14ac:dyDescent="0.35">
      <c r="Q835547" s="99">
        <v>147.5</v>
      </c>
      <c r="R835547" s="1">
        <v>-95</v>
      </c>
    </row>
    <row r="835548" spans="17:18" x14ac:dyDescent="0.35">
      <c r="Q835548" s="99">
        <v>206.3</v>
      </c>
      <c r="R835548" s="1">
        <v>-2057</v>
      </c>
    </row>
    <row r="835549" spans="17:18" x14ac:dyDescent="0.35">
      <c r="Q835549" s="99">
        <v>180</v>
      </c>
      <c r="R835549" s="1">
        <v>-667</v>
      </c>
    </row>
    <row r="835550" spans="17:18" x14ac:dyDescent="0.35">
      <c r="Q835550" s="99">
        <v>268</v>
      </c>
      <c r="R835550" s="1">
        <v>-651</v>
      </c>
    </row>
    <row r="835551" spans="17:18" x14ac:dyDescent="0.35">
      <c r="Q835551" s="99">
        <v>200</v>
      </c>
      <c r="R835551" s="1">
        <v>-967</v>
      </c>
    </row>
    <row r="835552" spans="17:18" x14ac:dyDescent="0.35">
      <c r="Q835552" s="99">
        <v>356.3</v>
      </c>
      <c r="R835552" s="1">
        <v>-1832.9999999999998</v>
      </c>
    </row>
    <row r="835553" spans="17:18" x14ac:dyDescent="0.35">
      <c r="Q835553" s="99">
        <v>200.1</v>
      </c>
      <c r="R835553" s="1">
        <v>130.00000000000006</v>
      </c>
    </row>
    <row r="835554" spans="17:18" x14ac:dyDescent="0.35">
      <c r="Q835554" s="99">
        <v>183.55555555555554</v>
      </c>
      <c r="R835554" s="1">
        <v>-133.55555555555543</v>
      </c>
    </row>
    <row r="835555" spans="17:18" x14ac:dyDescent="0.35">
      <c r="Q835555" s="99">
        <v>121.5</v>
      </c>
      <c r="R835555" s="1">
        <v>-196</v>
      </c>
    </row>
    <row r="835556" spans="17:18" x14ac:dyDescent="0.35">
      <c r="Q835556" s="99">
        <v>180.9</v>
      </c>
      <c r="R835556" s="1">
        <v>-131.00000000000006</v>
      </c>
    </row>
    <row r="835557" spans="17:18" x14ac:dyDescent="0.35">
      <c r="Q835557" s="99">
        <v>366.5</v>
      </c>
      <c r="R835557" s="1">
        <v>-3168</v>
      </c>
    </row>
    <row r="835558" spans="17:18" x14ac:dyDescent="0.35">
      <c r="Q835558" s="99">
        <v>289</v>
      </c>
      <c r="R835558" s="1">
        <v>-793</v>
      </c>
    </row>
    <row r="835559" spans="17:18" x14ac:dyDescent="0.35">
      <c r="Q835559" s="99">
        <v>179.4</v>
      </c>
      <c r="R835559" s="1">
        <v>-911.99999999999989</v>
      </c>
    </row>
    <row r="835560" spans="17:18" x14ac:dyDescent="0.35">
      <c r="Q835560" s="99">
        <v>369.7</v>
      </c>
      <c r="R835560" s="1">
        <v>-1689.0000000000002</v>
      </c>
    </row>
    <row r="835561" spans="17:18" x14ac:dyDescent="0.35">
      <c r="Q835561" s="99">
        <v>314.60000000000002</v>
      </c>
      <c r="R835561" s="1">
        <v>-1894.9999999999995</v>
      </c>
    </row>
    <row r="835562" spans="17:18" x14ac:dyDescent="0.35">
      <c r="Q835562" s="99">
        <v>269.5</v>
      </c>
      <c r="R835562" s="1">
        <v>-2693</v>
      </c>
    </row>
    <row r="835563" spans="17:18" x14ac:dyDescent="0.35">
      <c r="Q835563" s="99">
        <v>374.7</v>
      </c>
      <c r="R835563" s="1">
        <v>-2006.0000000000002</v>
      </c>
    </row>
    <row r="835564" spans="17:18" x14ac:dyDescent="0.35">
      <c r="Q835564" s="99">
        <v>366.4</v>
      </c>
      <c r="R835564" s="1">
        <v>-783.99999999999977</v>
      </c>
    </row>
    <row r="835565" spans="17:18" x14ac:dyDescent="0.35">
      <c r="Q835565" s="99">
        <v>222.6</v>
      </c>
      <c r="R835565" s="1">
        <v>-111.99999999999994</v>
      </c>
    </row>
    <row r="835566" spans="17:18" x14ac:dyDescent="0.35">
      <c r="Q835566" s="99">
        <v>216.3</v>
      </c>
      <c r="R835566" s="1">
        <v>-2144</v>
      </c>
    </row>
    <row r="835567" spans="17:18" x14ac:dyDescent="0.35">
      <c r="Q835567" s="99">
        <v>358.3</v>
      </c>
      <c r="R835567" s="1">
        <v>-3231.0000000000005</v>
      </c>
    </row>
    <row r="835568" spans="17:18" x14ac:dyDescent="0.35">
      <c r="Q835568" s="99">
        <v>262.5</v>
      </c>
      <c r="R835568" s="1">
        <v>-2599</v>
      </c>
    </row>
    <row r="835569" spans="17:18" x14ac:dyDescent="0.35">
      <c r="Q835569" s="99">
        <v>165.4</v>
      </c>
      <c r="R835569" s="1">
        <v>-1243.0000000000002</v>
      </c>
    </row>
    <row r="835570" spans="17:18" x14ac:dyDescent="0.35">
      <c r="Q835570" s="99">
        <v>289.89999999999998</v>
      </c>
      <c r="R835570" s="1">
        <v>-2898.0000000000005</v>
      </c>
    </row>
    <row r="835571" spans="17:18" x14ac:dyDescent="0.35">
      <c r="Q835571" s="99">
        <v>242.6</v>
      </c>
      <c r="R835571" s="1">
        <v>-2424.9999999999995</v>
      </c>
    </row>
    <row r="835572" spans="17:18" x14ac:dyDescent="0.35">
      <c r="Q835572" s="99">
        <v>422.6</v>
      </c>
      <c r="R835572" s="1">
        <v>-47.000000000000227</v>
      </c>
    </row>
    <row r="835573" spans="17:18" x14ac:dyDescent="0.35">
      <c r="Q835573" s="99">
        <v>228</v>
      </c>
      <c r="R835573" s="1">
        <v>-1886</v>
      </c>
    </row>
    <row r="835574" spans="17:18" x14ac:dyDescent="0.35">
      <c r="Q835574" s="99">
        <v>220.7</v>
      </c>
      <c r="R835574" s="1">
        <v>181.00000000000011</v>
      </c>
    </row>
    <row r="835575" spans="17:18" x14ac:dyDescent="0.35">
      <c r="Q835575" s="99">
        <v>319.39999999999998</v>
      </c>
      <c r="R835575" s="1">
        <v>-542.99999999999977</v>
      </c>
    </row>
    <row r="835576" spans="17:18" x14ac:dyDescent="0.35">
      <c r="Q835576" s="99">
        <v>361.9</v>
      </c>
      <c r="R835576" s="1">
        <v>-279.99999999999977</v>
      </c>
    </row>
    <row r="835577" spans="17:18" x14ac:dyDescent="0.35">
      <c r="Q835577" s="99">
        <v>220.5</v>
      </c>
      <c r="R835577" s="1">
        <v>-1560</v>
      </c>
    </row>
    <row r="835578" spans="17:18" x14ac:dyDescent="0.35">
      <c r="Q835578" s="99">
        <v>296.10000000000002</v>
      </c>
      <c r="R835578" s="1">
        <v>-1447</v>
      </c>
    </row>
    <row r="835589" spans="17:18" x14ac:dyDescent="0.35">
      <c r="Q835589" s="99">
        <v>109.2</v>
      </c>
    </row>
    <row r="835590" spans="17:18" x14ac:dyDescent="0.35">
      <c r="Q835590" s="99">
        <v>162.80000000000001</v>
      </c>
    </row>
    <row r="835591" spans="17:18" x14ac:dyDescent="0.35">
      <c r="Q835591" s="99">
        <v>66.7</v>
      </c>
    </row>
    <row r="835592" spans="17:18" x14ac:dyDescent="0.35">
      <c r="Q835592" s="99">
        <v>61.9</v>
      </c>
      <c r="R835592" s="1">
        <v>-5.9999999999999929</v>
      </c>
    </row>
    <row r="835593" spans="17:18" x14ac:dyDescent="0.35">
      <c r="Q835593" s="99">
        <v>121.2</v>
      </c>
      <c r="R835593" s="1">
        <v>57.999999999999972</v>
      </c>
    </row>
    <row r="835594" spans="17:18" x14ac:dyDescent="0.35">
      <c r="Q835594" s="99">
        <v>334.4</v>
      </c>
      <c r="R835594" s="1">
        <v>11.000000000000227</v>
      </c>
    </row>
    <row r="835595" spans="17:18" x14ac:dyDescent="0.35">
      <c r="Q835595" s="99">
        <v>102.1</v>
      </c>
      <c r="R835595" s="1">
        <v>37.000000000000057</v>
      </c>
    </row>
    <row r="835596" spans="17:18" x14ac:dyDescent="0.35">
      <c r="Q835596" s="99">
        <v>126.4</v>
      </c>
      <c r="R835596" s="1">
        <v>-41.000000000000057</v>
      </c>
    </row>
    <row r="835597" spans="17:18" x14ac:dyDescent="0.35">
      <c r="Q835597" s="99">
        <v>222.1</v>
      </c>
      <c r="R835597" s="1">
        <v>-2.9999999999999432</v>
      </c>
    </row>
    <row r="835598" spans="17:18" x14ac:dyDescent="0.35">
      <c r="Q835598" s="99">
        <v>141.19999999999999</v>
      </c>
      <c r="R835598" s="1">
        <v>-160.99999999999989</v>
      </c>
    </row>
    <row r="835599" spans="17:18" x14ac:dyDescent="0.35">
      <c r="Q835599" s="99">
        <v>172.3</v>
      </c>
      <c r="R835599" s="1">
        <v>0.99999999999988631</v>
      </c>
    </row>
    <row r="835600" spans="17:18" x14ac:dyDescent="0.35">
      <c r="Q835600" s="99">
        <v>119.3</v>
      </c>
      <c r="R835600" s="1">
        <v>-22.999999999999972</v>
      </c>
    </row>
    <row r="835601" spans="17:18" x14ac:dyDescent="0.35">
      <c r="Q835601" s="99">
        <v>302.3</v>
      </c>
      <c r="R835601" s="1">
        <v>45.999999999999886</v>
      </c>
    </row>
    <row r="835602" spans="17:18" x14ac:dyDescent="0.35">
      <c r="Q835602" s="99">
        <v>270.10000000000002</v>
      </c>
      <c r="R835602" s="1">
        <v>15.099999999999795</v>
      </c>
    </row>
    <row r="835603" spans="17:18" x14ac:dyDescent="0.35">
      <c r="Q835603" s="99">
        <v>218</v>
      </c>
      <c r="R835603" s="1">
        <v>43</v>
      </c>
    </row>
    <row r="835604" spans="17:18" x14ac:dyDescent="0.35">
      <c r="Q835604" s="99">
        <v>77.3</v>
      </c>
      <c r="R835604" s="1">
        <v>80.000000000000028</v>
      </c>
    </row>
    <row r="835605" spans="17:18" x14ac:dyDescent="0.35">
      <c r="Q835605" s="99">
        <v>257.8</v>
      </c>
      <c r="R835605" s="1">
        <v>-14.000000000000114</v>
      </c>
    </row>
    <row r="835606" spans="17:18" x14ac:dyDescent="0.35">
      <c r="Q835606" s="99">
        <v>174.5</v>
      </c>
      <c r="R835606" s="1">
        <v>57</v>
      </c>
    </row>
    <row r="835607" spans="17:18" x14ac:dyDescent="0.35">
      <c r="Q835607" s="99">
        <v>355.3</v>
      </c>
      <c r="R835607" s="1">
        <v>71.999999999999886</v>
      </c>
    </row>
    <row r="835608" spans="17:18" x14ac:dyDescent="0.35">
      <c r="Q835608" s="99">
        <v>150.6</v>
      </c>
      <c r="R835608" s="1">
        <v>71.000000000000057</v>
      </c>
    </row>
    <row r="835609" spans="17:18" x14ac:dyDescent="0.35">
      <c r="Q835609" s="99">
        <v>172.1</v>
      </c>
      <c r="R835609" s="1">
        <v>-88.999999999999943</v>
      </c>
    </row>
    <row r="835610" spans="17:18" x14ac:dyDescent="0.35">
      <c r="Q835610" s="99">
        <v>121.2</v>
      </c>
      <c r="R835610" s="1">
        <v>57.999999999999972</v>
      </c>
    </row>
    <row r="835611" spans="17:18" x14ac:dyDescent="0.35">
      <c r="Q835611" s="99">
        <v>334.4</v>
      </c>
      <c r="R835611" s="1">
        <v>11.000000000000227</v>
      </c>
    </row>
    <row r="835612" spans="17:18" x14ac:dyDescent="0.35">
      <c r="Q835612" s="99">
        <v>149.30000000000001</v>
      </c>
      <c r="R835612" s="1">
        <v>11.999999999999886</v>
      </c>
    </row>
    <row r="835616" spans="17:18" x14ac:dyDescent="0.35">
      <c r="Q835616" s="99">
        <v>101.5</v>
      </c>
      <c r="R835616" s="1">
        <v>-72</v>
      </c>
    </row>
    <row r="835617" spans="17:18" x14ac:dyDescent="0.35">
      <c r="Q835617" s="99">
        <v>0</v>
      </c>
      <c r="R835617" s="1">
        <v>1027</v>
      </c>
    </row>
    <row r="835621" spans="17:18" x14ac:dyDescent="0.35">
      <c r="Q835621" s="99">
        <v>193.7</v>
      </c>
      <c r="R835621" s="1">
        <v>-162.99999999999989</v>
      </c>
    </row>
    <row r="851816" spans="17:18" x14ac:dyDescent="0.35">
      <c r="Q851816" s="99">
        <v>113.6</v>
      </c>
      <c r="R851816" s="1">
        <v>327</v>
      </c>
    </row>
    <row r="851817" spans="17:18" x14ac:dyDescent="0.35">
      <c r="Q851817" s="99">
        <v>57.7</v>
      </c>
      <c r="R851817" s="1">
        <v>332.00000000000006</v>
      </c>
    </row>
    <row r="851818" spans="17:18" x14ac:dyDescent="0.35">
      <c r="Q851818" s="99">
        <v>77.7</v>
      </c>
      <c r="R851818" s="1">
        <v>134.99999999999997</v>
      </c>
    </row>
    <row r="851819" spans="17:18" x14ac:dyDescent="0.35">
      <c r="Q851819" s="99">
        <v>59.8</v>
      </c>
      <c r="R851819" s="1">
        <v>429.99999999999994</v>
      </c>
    </row>
    <row r="851820" spans="17:18" x14ac:dyDescent="0.35">
      <c r="Q851820" s="99">
        <v>55.5</v>
      </c>
      <c r="R851820" s="1">
        <v>321</v>
      </c>
    </row>
    <row r="851821" spans="17:18" x14ac:dyDescent="0.35">
      <c r="Q851821" s="99">
        <v>118.7</v>
      </c>
      <c r="R851821" s="1">
        <v>375.00000000000006</v>
      </c>
    </row>
    <row r="851822" spans="17:18" x14ac:dyDescent="0.35">
      <c r="Q851822" s="99">
        <v>233.2</v>
      </c>
      <c r="R851822" s="1">
        <v>163.00000000000011</v>
      </c>
    </row>
    <row r="851823" spans="17:18" x14ac:dyDescent="0.35">
      <c r="Q851823" s="99">
        <v>156.80000000000001</v>
      </c>
      <c r="R851823" s="1">
        <v>574</v>
      </c>
    </row>
    <row r="851824" spans="17:18" x14ac:dyDescent="0.35">
      <c r="Q851824" s="99">
        <v>125.3</v>
      </c>
      <c r="R851824" s="1">
        <v>509.99999999999989</v>
      </c>
    </row>
    <row r="851825" spans="17:18" x14ac:dyDescent="0.35">
      <c r="Q851825" s="99">
        <v>120.7</v>
      </c>
      <c r="R851825" s="1">
        <v>418.00000000000011</v>
      </c>
    </row>
    <row r="851826" spans="17:18" x14ac:dyDescent="0.35">
      <c r="Q851826" s="99">
        <v>98.9</v>
      </c>
      <c r="R851826" s="1">
        <v>228.99999999999994</v>
      </c>
    </row>
    <row r="851827" spans="17:18" x14ac:dyDescent="0.35">
      <c r="Q851827" s="99">
        <v>161</v>
      </c>
      <c r="R851827" s="1">
        <v>100</v>
      </c>
    </row>
    <row r="851828" spans="17:18" x14ac:dyDescent="0.35">
      <c r="Q851828" s="99">
        <v>163</v>
      </c>
      <c r="R851828" s="1">
        <v>193</v>
      </c>
    </row>
    <row r="851829" spans="17:18" x14ac:dyDescent="0.35">
      <c r="Q851829" s="99">
        <v>91.9</v>
      </c>
      <c r="R851829" s="1">
        <v>125.99999999999994</v>
      </c>
    </row>
    <row r="851830" spans="17:18" x14ac:dyDescent="0.35">
      <c r="Q851830" s="99">
        <v>234.8</v>
      </c>
      <c r="R851830" s="1">
        <v>115.99999999999989</v>
      </c>
    </row>
    <row r="851831" spans="17:18" x14ac:dyDescent="0.35">
      <c r="Q851831" s="99">
        <v>117.1</v>
      </c>
      <c r="R851831" s="1">
        <v>134.00000000000006</v>
      </c>
    </row>
    <row r="851832" spans="17:18" x14ac:dyDescent="0.35">
      <c r="Q851832" s="99">
        <v>76.599999999999994</v>
      </c>
      <c r="R851832" s="1">
        <v>104.00000000000006</v>
      </c>
    </row>
    <row r="851833" spans="17:18" x14ac:dyDescent="0.35">
      <c r="Q851833" s="99">
        <v>72.5</v>
      </c>
      <c r="R851833" s="1">
        <v>90</v>
      </c>
    </row>
    <row r="851834" spans="17:18" x14ac:dyDescent="0.35">
      <c r="Q851834" s="99">
        <v>173.88888888888889</v>
      </c>
      <c r="R851834" s="1">
        <v>162.66666666666669</v>
      </c>
    </row>
    <row r="851835" spans="17:18" x14ac:dyDescent="0.35">
      <c r="Q851835" s="99">
        <v>194.7</v>
      </c>
      <c r="R851835" s="1">
        <v>152.00000000000011</v>
      </c>
    </row>
    <row r="851836" spans="17:18" x14ac:dyDescent="0.35">
      <c r="Q851836" s="99">
        <v>288.7</v>
      </c>
      <c r="R851836" s="1">
        <v>90.000000000000114</v>
      </c>
    </row>
    <row r="851837" spans="17:18" x14ac:dyDescent="0.35">
      <c r="Q851837" s="99">
        <v>136.6</v>
      </c>
      <c r="R851837" s="1">
        <v>383</v>
      </c>
    </row>
    <row r="851838" spans="17:18" x14ac:dyDescent="0.35">
      <c r="Q851838" s="99">
        <v>189.25</v>
      </c>
      <c r="R851838" s="1">
        <v>615.5</v>
      </c>
    </row>
    <row r="851839" spans="17:18" x14ac:dyDescent="0.35">
      <c r="Q851839" s="99">
        <v>256.95</v>
      </c>
      <c r="R851839" s="1">
        <v>616.5</v>
      </c>
    </row>
    <row r="851840" spans="17:18" x14ac:dyDescent="0.35">
      <c r="Q851840" s="99">
        <v>118.7</v>
      </c>
      <c r="R851840" s="1">
        <v>136.99999999999997</v>
      </c>
    </row>
    <row r="851841" spans="17:18" x14ac:dyDescent="0.35">
      <c r="Q851841" s="99">
        <v>352.21052631578948</v>
      </c>
      <c r="R851841" s="1">
        <v>102.8947368421052</v>
      </c>
    </row>
    <row r="851842" spans="17:18" x14ac:dyDescent="0.35">
      <c r="Q851842" s="99">
        <v>147</v>
      </c>
      <c r="R851842" s="1">
        <v>121</v>
      </c>
    </row>
    <row r="851843" spans="17:18" x14ac:dyDescent="0.35">
      <c r="Q851843" s="99">
        <v>111.5</v>
      </c>
      <c r="R851843" s="1">
        <v>323</v>
      </c>
    </row>
    <row r="851844" spans="17:18" x14ac:dyDescent="0.35">
      <c r="Q851844" s="99">
        <v>53.2</v>
      </c>
      <c r="R851844" s="1">
        <v>235.00000000000006</v>
      </c>
    </row>
    <row r="851845" spans="17:18" x14ac:dyDescent="0.35">
      <c r="Q851845" s="99">
        <v>29.2</v>
      </c>
      <c r="R851845" s="1">
        <v>276.00000000000006</v>
      </c>
    </row>
    <row r="851846" spans="17:18" x14ac:dyDescent="0.35">
      <c r="Q851846" s="99">
        <v>83.8</v>
      </c>
      <c r="R851846" s="1">
        <v>302</v>
      </c>
    </row>
    <row r="851847" spans="17:18" x14ac:dyDescent="0.35">
      <c r="Q851847" s="99">
        <v>57.7</v>
      </c>
      <c r="R851847" s="1">
        <v>206</v>
      </c>
    </row>
    <row r="851848" spans="17:18" x14ac:dyDescent="0.35">
      <c r="Q851848" s="99">
        <v>149.1</v>
      </c>
      <c r="R851848" s="1">
        <v>295</v>
      </c>
    </row>
    <row r="851849" spans="17:18" x14ac:dyDescent="0.35">
      <c r="Q851849" s="99">
        <v>50.1</v>
      </c>
      <c r="R851849" s="1">
        <v>132</v>
      </c>
    </row>
    <row r="851850" spans="17:18" x14ac:dyDescent="0.35">
      <c r="Q851850" s="99">
        <v>143.5</v>
      </c>
      <c r="R851850" s="1">
        <v>226</v>
      </c>
    </row>
    <row r="851851" spans="17:18" x14ac:dyDescent="0.35">
      <c r="Q851851" s="99">
        <v>146</v>
      </c>
      <c r="R851851" s="1">
        <v>250</v>
      </c>
    </row>
    <row r="851852" spans="17:18" x14ac:dyDescent="0.35">
      <c r="Q851852" s="99">
        <v>60.9</v>
      </c>
      <c r="R851852" s="1">
        <v>644.00000000000011</v>
      </c>
    </row>
    <row r="851853" spans="17:18" x14ac:dyDescent="0.35">
      <c r="Q851853" s="99">
        <v>87</v>
      </c>
      <c r="R851853" s="1">
        <v>216</v>
      </c>
    </row>
    <row r="851854" spans="17:18" x14ac:dyDescent="0.35">
      <c r="Q851854" s="99">
        <v>96.9</v>
      </c>
      <c r="R851854" s="1">
        <v>127.99999999999994</v>
      </c>
    </row>
    <row r="851855" spans="17:18" x14ac:dyDescent="0.35">
      <c r="Q851855" s="99">
        <v>146</v>
      </c>
      <c r="R851855" s="1">
        <v>378</v>
      </c>
    </row>
    <row r="851856" spans="17:18" x14ac:dyDescent="0.35">
      <c r="Q851856" s="99">
        <v>97.3</v>
      </c>
      <c r="R851856" s="1">
        <v>126.00000000000003</v>
      </c>
    </row>
    <row r="851863" spans="17:18" x14ac:dyDescent="0.35">
      <c r="Q851863" s="99">
        <v>373.05</v>
      </c>
      <c r="R851863" s="1">
        <v>-1924.4999999999998</v>
      </c>
    </row>
    <row r="851864" spans="17:18" x14ac:dyDescent="0.35">
      <c r="Q851864" s="99">
        <v>258.55</v>
      </c>
      <c r="R851864" s="1">
        <v>-1751.4999999999998</v>
      </c>
    </row>
    <row r="851867" spans="17:18" x14ac:dyDescent="0.35">
      <c r="Q851867" s="99">
        <v>195.75</v>
      </c>
      <c r="R851867" s="1">
        <v>-1368.25</v>
      </c>
    </row>
    <row r="851868" spans="17:18" x14ac:dyDescent="0.35">
      <c r="Q851868" s="99">
        <v>242.2</v>
      </c>
      <c r="R851868" s="1">
        <v>-474.00000000000017</v>
      </c>
    </row>
    <row r="851869" spans="17:18" x14ac:dyDescent="0.35">
      <c r="Q851869" s="99">
        <v>173.95</v>
      </c>
      <c r="R851869" s="1">
        <v>-1257.5000000000002</v>
      </c>
    </row>
    <row r="851870" spans="17:18" x14ac:dyDescent="0.35">
      <c r="Q851870" s="99">
        <v>64.95</v>
      </c>
      <c r="R851870" s="1">
        <v>-649.50000000000011</v>
      </c>
    </row>
    <row r="851871" spans="17:18" x14ac:dyDescent="0.35">
      <c r="Q851871" s="99">
        <v>202.85</v>
      </c>
      <c r="R851871" s="1">
        <v>-2019.4999999999995</v>
      </c>
    </row>
    <row r="851872" spans="17:18" x14ac:dyDescent="0.35">
      <c r="Q851872" s="99">
        <v>155.25</v>
      </c>
      <c r="R851872" s="1">
        <v>-478.5</v>
      </c>
    </row>
    <row r="851873" spans="17:18" x14ac:dyDescent="0.35">
      <c r="Q851873" s="99">
        <v>99.65</v>
      </c>
      <c r="R851873" s="1">
        <v>-823.49999999999989</v>
      </c>
    </row>
    <row r="851874" spans="17:18" x14ac:dyDescent="0.35">
      <c r="Q851874" s="99">
        <v>150.69999999999999</v>
      </c>
      <c r="R851874" s="1">
        <v>-1485.0000000000002</v>
      </c>
    </row>
    <row r="851875" spans="17:18" x14ac:dyDescent="0.35">
      <c r="Q851875" s="99">
        <v>115.65</v>
      </c>
      <c r="R851875" s="1">
        <v>-633.49999999999989</v>
      </c>
    </row>
    <row r="851876" spans="17:18" x14ac:dyDescent="0.35">
      <c r="Q851876" s="99">
        <v>295.64999999999998</v>
      </c>
      <c r="R851876" s="1">
        <v>-1397.5000000000005</v>
      </c>
    </row>
    <row r="851877" spans="17:18" x14ac:dyDescent="0.35">
      <c r="Q851877" s="99">
        <v>230.15</v>
      </c>
      <c r="R851877" s="1">
        <v>-246.49999999999991</v>
      </c>
    </row>
    <row r="851878" spans="17:18" x14ac:dyDescent="0.35">
      <c r="Q851878" s="99">
        <v>222.9</v>
      </c>
      <c r="R851878" s="1">
        <v>-1207.0000000000002</v>
      </c>
    </row>
    <row r="851879" spans="17:18" x14ac:dyDescent="0.35">
      <c r="Q851879" s="99">
        <v>168.55</v>
      </c>
      <c r="R851879" s="1">
        <v>-2.5000000000001137</v>
      </c>
    </row>
    <row r="851880" spans="17:18" x14ac:dyDescent="0.35">
      <c r="Q851880" s="99">
        <v>210.15</v>
      </c>
      <c r="R851880" s="1">
        <v>-921.05</v>
      </c>
    </row>
    <row r="851881" spans="17:18" x14ac:dyDescent="0.35">
      <c r="Q851881" s="99">
        <v>179.25</v>
      </c>
      <c r="R851881" s="1">
        <v>666.5</v>
      </c>
    </row>
    <row r="851882" spans="17:18" x14ac:dyDescent="0.35">
      <c r="Q851882" s="99">
        <v>104.85</v>
      </c>
      <c r="R851882" s="1">
        <v>-507.50000000000011</v>
      </c>
    </row>
    <row r="851883" spans="17:18" x14ac:dyDescent="0.35">
      <c r="Q851883" s="99">
        <v>92.6</v>
      </c>
      <c r="R851883" s="1">
        <v>-896.00000000000011</v>
      </c>
    </row>
    <row r="851885" spans="17:18" x14ac:dyDescent="0.35">
      <c r="Q851885" s="99">
        <v>175</v>
      </c>
      <c r="R851885" s="1">
        <v>-14</v>
      </c>
    </row>
    <row r="851887" spans="17:18" x14ac:dyDescent="0.35">
      <c r="Q851887" s="99">
        <v>134.21052631578948</v>
      </c>
      <c r="R851887" s="1">
        <v>0</v>
      </c>
    </row>
    <row r="851888" spans="17:18" x14ac:dyDescent="0.35">
      <c r="Q851888" s="99">
        <v>269.2</v>
      </c>
      <c r="R851888" s="1">
        <v>-2690.9999999999995</v>
      </c>
    </row>
    <row r="851889" spans="17:18" x14ac:dyDescent="0.35">
      <c r="Q851889" s="99">
        <v>112.84210526315789</v>
      </c>
      <c r="R851889" s="1">
        <v>0</v>
      </c>
    </row>
    <row r="851890" spans="17:18" x14ac:dyDescent="0.35">
      <c r="Q851890" s="99">
        <v>305</v>
      </c>
      <c r="R851890" s="1">
        <v>-1583</v>
      </c>
    </row>
    <row r="851891" spans="17:18" x14ac:dyDescent="0.35">
      <c r="Q851891" s="99">
        <v>269.95</v>
      </c>
      <c r="R851891" s="1">
        <v>-1114.5000000000002</v>
      </c>
    </row>
    <row r="851892" spans="17:18" x14ac:dyDescent="0.35">
      <c r="Q851892" s="99">
        <v>181.25</v>
      </c>
      <c r="R851892" s="1">
        <v>-916.5</v>
      </c>
    </row>
    <row r="851894" spans="17:18" x14ac:dyDescent="0.35">
      <c r="Q851894" s="99">
        <v>276.14999999999998</v>
      </c>
      <c r="R851894" s="1">
        <v>-616.49999999999977</v>
      </c>
    </row>
    <row r="851895" spans="17:18" x14ac:dyDescent="0.35">
      <c r="Q851895" s="99">
        <v>168.05</v>
      </c>
      <c r="R851895" s="1">
        <v>-775.5</v>
      </c>
    </row>
    <row r="851896" spans="17:18" x14ac:dyDescent="0.35">
      <c r="Q851896" s="99">
        <v>167.75</v>
      </c>
      <c r="R851896" s="1">
        <v>-1367.5</v>
      </c>
    </row>
    <row r="851897" spans="17:18" x14ac:dyDescent="0.35">
      <c r="Q851897" s="99">
        <v>259.14999999999998</v>
      </c>
      <c r="R851897" s="1">
        <v>-1545.5</v>
      </c>
    </row>
    <row r="851898" spans="17:18" x14ac:dyDescent="0.35">
      <c r="Q851898" s="99">
        <v>135.1</v>
      </c>
      <c r="R851898" s="1">
        <v>-523.00000000000011</v>
      </c>
    </row>
    <row r="851899" spans="17:18" x14ac:dyDescent="0.35">
      <c r="Q851899" s="99">
        <v>250.2</v>
      </c>
      <c r="R851899" s="1">
        <v>-2423</v>
      </c>
    </row>
    <row r="851900" spans="17:18" x14ac:dyDescent="0.35">
      <c r="Q851900" s="99">
        <v>275.64999999999998</v>
      </c>
      <c r="R851900" s="1">
        <v>-866.49999999999977</v>
      </c>
    </row>
    <row r="851901" spans="17:18" x14ac:dyDescent="0.35">
      <c r="Q851901" s="99">
        <v>269</v>
      </c>
      <c r="R851901" s="1">
        <v>-479</v>
      </c>
    </row>
    <row r="851902" spans="17:18" x14ac:dyDescent="0.35">
      <c r="Q851902" s="99">
        <v>200.1</v>
      </c>
      <c r="R851902" s="1">
        <v>-1416.9999999999995</v>
      </c>
    </row>
    <row r="851903" spans="17:18" x14ac:dyDescent="0.35">
      <c r="Q851903" s="99">
        <v>222.8</v>
      </c>
      <c r="R851903" s="1">
        <v>-371.00000000000011</v>
      </c>
    </row>
    <row r="851904" spans="17:18" x14ac:dyDescent="0.35">
      <c r="Q851904" s="99">
        <v>250.25</v>
      </c>
      <c r="R851904" s="1">
        <v>186.5</v>
      </c>
    </row>
    <row r="851905" spans="17:18" x14ac:dyDescent="0.35">
      <c r="Q851905" s="99">
        <v>221.1</v>
      </c>
      <c r="R851905" s="1">
        <v>-318.99999999999994</v>
      </c>
    </row>
    <row r="851906" spans="17:18" x14ac:dyDescent="0.35">
      <c r="Q851906" s="99">
        <v>125.1</v>
      </c>
      <c r="R851906" s="1">
        <v>-378.00000000000011</v>
      </c>
    </row>
    <row r="851907" spans="17:18" x14ac:dyDescent="0.35">
      <c r="Q851907" s="99">
        <v>205.8</v>
      </c>
      <c r="R851907" s="1">
        <v>-2053</v>
      </c>
    </row>
    <row r="851908" spans="17:18" x14ac:dyDescent="0.35">
      <c r="Q851908" s="99">
        <v>141.75</v>
      </c>
      <c r="R851908" s="1">
        <v>-770.5</v>
      </c>
    </row>
    <row r="851909" spans="17:18" x14ac:dyDescent="0.35">
      <c r="Q851909" s="99">
        <v>274.2</v>
      </c>
      <c r="R851909" s="1">
        <v>-212.99999999999989</v>
      </c>
    </row>
    <row r="851910" spans="17:18" x14ac:dyDescent="0.35">
      <c r="Q851910" s="99">
        <v>222.4</v>
      </c>
      <c r="R851910" s="1">
        <v>-2224.0000000000005</v>
      </c>
    </row>
    <row r="851911" spans="17:18" x14ac:dyDescent="0.35">
      <c r="Q851911" s="99">
        <v>163.30000000000001</v>
      </c>
      <c r="R851911" s="1">
        <v>-1534.9999999999998</v>
      </c>
    </row>
    <row r="851912" spans="17:18" x14ac:dyDescent="0.35">
      <c r="Q851912" s="99">
        <v>135</v>
      </c>
      <c r="R851912" s="1">
        <v>-242</v>
      </c>
    </row>
    <row r="851913" spans="17:18" x14ac:dyDescent="0.35">
      <c r="Q851913" s="99">
        <v>239.1</v>
      </c>
      <c r="R851913" s="1">
        <v>-1745.9999999999995</v>
      </c>
    </row>
    <row r="851914" spans="17:18" x14ac:dyDescent="0.35">
      <c r="Q851914" s="99">
        <v>101.46666666666667</v>
      </c>
      <c r="R851914" s="1">
        <v>813.33333333333314</v>
      </c>
    </row>
    <row r="851915" spans="17:18" x14ac:dyDescent="0.35">
      <c r="Q851915" s="99">
        <v>111.6</v>
      </c>
      <c r="R851915" s="1">
        <v>190.00000000000006</v>
      </c>
    </row>
    <row r="851916" spans="17:18" x14ac:dyDescent="0.35">
      <c r="Q851916" s="99">
        <v>43.55</v>
      </c>
      <c r="R851916" s="1">
        <v>-148.49999999999994</v>
      </c>
    </row>
    <row r="851917" spans="17:18" x14ac:dyDescent="0.35">
      <c r="Q851917" s="99">
        <v>135</v>
      </c>
      <c r="R851917" s="1">
        <v>-196</v>
      </c>
    </row>
    <row r="851931" spans="17:18" x14ac:dyDescent="0.35">
      <c r="Q851931" s="99">
        <v>147.5</v>
      </c>
      <c r="R851931" s="1">
        <v>-95</v>
      </c>
    </row>
    <row r="851932" spans="17:18" x14ac:dyDescent="0.35">
      <c r="Q851932" s="99">
        <v>206.3</v>
      </c>
      <c r="R851932" s="1">
        <v>-2057</v>
      </c>
    </row>
    <row r="851933" spans="17:18" x14ac:dyDescent="0.35">
      <c r="Q851933" s="99">
        <v>180</v>
      </c>
      <c r="R851933" s="1">
        <v>-667</v>
      </c>
    </row>
    <row r="851934" spans="17:18" x14ac:dyDescent="0.35">
      <c r="Q851934" s="99">
        <v>268</v>
      </c>
      <c r="R851934" s="1">
        <v>-651</v>
      </c>
    </row>
    <row r="851935" spans="17:18" x14ac:dyDescent="0.35">
      <c r="Q851935" s="99">
        <v>200</v>
      </c>
      <c r="R851935" s="1">
        <v>-967</v>
      </c>
    </row>
    <row r="851936" spans="17:18" x14ac:dyDescent="0.35">
      <c r="Q851936" s="99">
        <v>356.3</v>
      </c>
      <c r="R851936" s="1">
        <v>-1832.9999999999998</v>
      </c>
    </row>
    <row r="851937" spans="17:18" x14ac:dyDescent="0.35">
      <c r="Q851937" s="99">
        <v>200.1</v>
      </c>
      <c r="R851937" s="1">
        <v>130.00000000000006</v>
      </c>
    </row>
    <row r="851938" spans="17:18" x14ac:dyDescent="0.35">
      <c r="Q851938" s="99">
        <v>183.55555555555554</v>
      </c>
      <c r="R851938" s="1">
        <v>-133.55555555555543</v>
      </c>
    </row>
    <row r="851939" spans="17:18" x14ac:dyDescent="0.35">
      <c r="Q851939" s="99">
        <v>121.5</v>
      </c>
      <c r="R851939" s="1">
        <v>-196</v>
      </c>
    </row>
    <row r="851940" spans="17:18" x14ac:dyDescent="0.35">
      <c r="Q851940" s="99">
        <v>180.9</v>
      </c>
      <c r="R851940" s="1">
        <v>-131.00000000000006</v>
      </c>
    </row>
    <row r="851941" spans="17:18" x14ac:dyDescent="0.35">
      <c r="Q851941" s="99">
        <v>366.5</v>
      </c>
      <c r="R851941" s="1">
        <v>-3168</v>
      </c>
    </row>
    <row r="851942" spans="17:18" x14ac:dyDescent="0.35">
      <c r="Q851942" s="99">
        <v>289</v>
      </c>
      <c r="R851942" s="1">
        <v>-793</v>
      </c>
    </row>
    <row r="851943" spans="17:18" x14ac:dyDescent="0.35">
      <c r="Q851943" s="99">
        <v>179.4</v>
      </c>
      <c r="R851943" s="1">
        <v>-911.99999999999989</v>
      </c>
    </row>
    <row r="851944" spans="17:18" x14ac:dyDescent="0.35">
      <c r="Q851944" s="99">
        <v>369.7</v>
      </c>
      <c r="R851944" s="1">
        <v>-1689.0000000000002</v>
      </c>
    </row>
    <row r="851945" spans="17:18" x14ac:dyDescent="0.35">
      <c r="Q851945" s="99">
        <v>314.60000000000002</v>
      </c>
      <c r="R851945" s="1">
        <v>-1894.9999999999995</v>
      </c>
    </row>
    <row r="851946" spans="17:18" x14ac:dyDescent="0.35">
      <c r="Q851946" s="99">
        <v>269.5</v>
      </c>
      <c r="R851946" s="1">
        <v>-2693</v>
      </c>
    </row>
    <row r="851947" spans="17:18" x14ac:dyDescent="0.35">
      <c r="Q851947" s="99">
        <v>374.7</v>
      </c>
      <c r="R851947" s="1">
        <v>-2006.0000000000002</v>
      </c>
    </row>
    <row r="851948" spans="17:18" x14ac:dyDescent="0.35">
      <c r="Q851948" s="99">
        <v>366.4</v>
      </c>
      <c r="R851948" s="1">
        <v>-783.99999999999977</v>
      </c>
    </row>
    <row r="851949" spans="17:18" x14ac:dyDescent="0.35">
      <c r="Q851949" s="99">
        <v>222.6</v>
      </c>
      <c r="R851949" s="1">
        <v>-111.99999999999994</v>
      </c>
    </row>
    <row r="851950" spans="17:18" x14ac:dyDescent="0.35">
      <c r="Q851950" s="99">
        <v>216.3</v>
      </c>
      <c r="R851950" s="1">
        <v>-2144</v>
      </c>
    </row>
    <row r="851951" spans="17:18" x14ac:dyDescent="0.35">
      <c r="Q851951" s="99">
        <v>358.3</v>
      </c>
      <c r="R851951" s="1">
        <v>-3231.0000000000005</v>
      </c>
    </row>
    <row r="851952" spans="17:18" x14ac:dyDescent="0.35">
      <c r="Q851952" s="99">
        <v>262.5</v>
      </c>
      <c r="R851952" s="1">
        <v>-2599</v>
      </c>
    </row>
    <row r="851953" spans="17:18" x14ac:dyDescent="0.35">
      <c r="Q851953" s="99">
        <v>165.4</v>
      </c>
      <c r="R851953" s="1">
        <v>-1243.0000000000002</v>
      </c>
    </row>
    <row r="851954" spans="17:18" x14ac:dyDescent="0.35">
      <c r="Q851954" s="99">
        <v>289.89999999999998</v>
      </c>
      <c r="R851954" s="1">
        <v>-2898.0000000000005</v>
      </c>
    </row>
    <row r="851955" spans="17:18" x14ac:dyDescent="0.35">
      <c r="Q851955" s="99">
        <v>242.6</v>
      </c>
      <c r="R851955" s="1">
        <v>-2424.9999999999995</v>
      </c>
    </row>
    <row r="851956" spans="17:18" x14ac:dyDescent="0.35">
      <c r="Q851956" s="99">
        <v>422.6</v>
      </c>
      <c r="R851956" s="1">
        <v>-47.000000000000227</v>
      </c>
    </row>
    <row r="851957" spans="17:18" x14ac:dyDescent="0.35">
      <c r="Q851957" s="99">
        <v>228</v>
      </c>
      <c r="R851957" s="1">
        <v>-1886</v>
      </c>
    </row>
    <row r="851958" spans="17:18" x14ac:dyDescent="0.35">
      <c r="Q851958" s="99">
        <v>220.7</v>
      </c>
      <c r="R851958" s="1">
        <v>181.00000000000011</v>
      </c>
    </row>
    <row r="851959" spans="17:18" x14ac:dyDescent="0.35">
      <c r="Q851959" s="99">
        <v>319.39999999999998</v>
      </c>
      <c r="R851959" s="1">
        <v>-542.99999999999977</v>
      </c>
    </row>
    <row r="851960" spans="17:18" x14ac:dyDescent="0.35">
      <c r="Q851960" s="99">
        <v>361.9</v>
      </c>
      <c r="R851960" s="1">
        <v>-279.99999999999977</v>
      </c>
    </row>
    <row r="851961" spans="17:18" x14ac:dyDescent="0.35">
      <c r="Q851961" s="99">
        <v>220.5</v>
      </c>
      <c r="R851961" s="1">
        <v>-1560</v>
      </c>
    </row>
    <row r="851962" spans="17:18" x14ac:dyDescent="0.35">
      <c r="Q851962" s="99">
        <v>296.10000000000002</v>
      </c>
      <c r="R851962" s="1">
        <v>-1447</v>
      </c>
    </row>
    <row r="851973" spans="17:18" x14ac:dyDescent="0.35">
      <c r="Q851973" s="99">
        <v>109.2</v>
      </c>
    </row>
    <row r="851974" spans="17:18" x14ac:dyDescent="0.35">
      <c r="Q851974" s="99">
        <v>162.80000000000001</v>
      </c>
    </row>
    <row r="851975" spans="17:18" x14ac:dyDescent="0.35">
      <c r="Q851975" s="99">
        <v>66.7</v>
      </c>
    </row>
    <row r="851976" spans="17:18" x14ac:dyDescent="0.35">
      <c r="Q851976" s="99">
        <v>61.9</v>
      </c>
      <c r="R851976" s="1">
        <v>-5.9999999999999929</v>
      </c>
    </row>
    <row r="851977" spans="17:18" x14ac:dyDescent="0.35">
      <c r="Q851977" s="99">
        <v>121.2</v>
      </c>
      <c r="R851977" s="1">
        <v>57.999999999999972</v>
      </c>
    </row>
    <row r="851978" spans="17:18" x14ac:dyDescent="0.35">
      <c r="Q851978" s="99">
        <v>334.4</v>
      </c>
      <c r="R851978" s="1">
        <v>11.000000000000227</v>
      </c>
    </row>
    <row r="851979" spans="17:18" x14ac:dyDescent="0.35">
      <c r="Q851979" s="99">
        <v>102.1</v>
      </c>
      <c r="R851979" s="1">
        <v>37.000000000000057</v>
      </c>
    </row>
    <row r="851980" spans="17:18" x14ac:dyDescent="0.35">
      <c r="Q851980" s="99">
        <v>126.4</v>
      </c>
      <c r="R851980" s="1">
        <v>-41.000000000000057</v>
      </c>
    </row>
    <row r="851981" spans="17:18" x14ac:dyDescent="0.35">
      <c r="Q851981" s="99">
        <v>222.1</v>
      </c>
      <c r="R851981" s="1">
        <v>-2.9999999999999432</v>
      </c>
    </row>
    <row r="851982" spans="17:18" x14ac:dyDescent="0.35">
      <c r="Q851982" s="99">
        <v>141.19999999999999</v>
      </c>
      <c r="R851982" s="1">
        <v>-160.99999999999989</v>
      </c>
    </row>
    <row r="851983" spans="17:18" x14ac:dyDescent="0.35">
      <c r="Q851983" s="99">
        <v>172.3</v>
      </c>
      <c r="R851983" s="1">
        <v>0.99999999999988631</v>
      </c>
    </row>
    <row r="851984" spans="17:18" x14ac:dyDescent="0.35">
      <c r="Q851984" s="99">
        <v>119.3</v>
      </c>
      <c r="R851984" s="1">
        <v>-22.999999999999972</v>
      </c>
    </row>
    <row r="851985" spans="17:18" x14ac:dyDescent="0.35">
      <c r="Q851985" s="99">
        <v>302.3</v>
      </c>
      <c r="R851985" s="1">
        <v>45.999999999999886</v>
      </c>
    </row>
    <row r="851986" spans="17:18" x14ac:dyDescent="0.35">
      <c r="Q851986" s="99">
        <v>270.10000000000002</v>
      </c>
      <c r="R851986" s="1">
        <v>15.099999999999795</v>
      </c>
    </row>
    <row r="851987" spans="17:18" x14ac:dyDescent="0.35">
      <c r="Q851987" s="99">
        <v>218</v>
      </c>
      <c r="R851987" s="1">
        <v>43</v>
      </c>
    </row>
    <row r="851988" spans="17:18" x14ac:dyDescent="0.35">
      <c r="Q851988" s="99">
        <v>77.3</v>
      </c>
      <c r="R851988" s="1">
        <v>80.000000000000028</v>
      </c>
    </row>
    <row r="851989" spans="17:18" x14ac:dyDescent="0.35">
      <c r="Q851989" s="99">
        <v>257.8</v>
      </c>
      <c r="R851989" s="1">
        <v>-14.000000000000114</v>
      </c>
    </row>
    <row r="851990" spans="17:18" x14ac:dyDescent="0.35">
      <c r="Q851990" s="99">
        <v>174.5</v>
      </c>
      <c r="R851990" s="1">
        <v>57</v>
      </c>
    </row>
    <row r="851991" spans="17:18" x14ac:dyDescent="0.35">
      <c r="Q851991" s="99">
        <v>355.3</v>
      </c>
      <c r="R851991" s="1">
        <v>71.999999999999886</v>
      </c>
    </row>
    <row r="851992" spans="17:18" x14ac:dyDescent="0.35">
      <c r="Q851992" s="99">
        <v>150.6</v>
      </c>
      <c r="R851992" s="1">
        <v>71.000000000000057</v>
      </c>
    </row>
    <row r="851993" spans="17:18" x14ac:dyDescent="0.35">
      <c r="Q851993" s="99">
        <v>172.1</v>
      </c>
      <c r="R851993" s="1">
        <v>-88.999999999999943</v>
      </c>
    </row>
    <row r="851994" spans="17:18" x14ac:dyDescent="0.35">
      <c r="Q851994" s="99">
        <v>121.2</v>
      </c>
      <c r="R851994" s="1">
        <v>57.999999999999972</v>
      </c>
    </row>
    <row r="851995" spans="17:18" x14ac:dyDescent="0.35">
      <c r="Q851995" s="99">
        <v>334.4</v>
      </c>
      <c r="R851995" s="1">
        <v>11.000000000000227</v>
      </c>
    </row>
    <row r="851996" spans="17:18" x14ac:dyDescent="0.35">
      <c r="Q851996" s="99">
        <v>149.30000000000001</v>
      </c>
      <c r="R851996" s="1">
        <v>11.999999999999886</v>
      </c>
    </row>
    <row r="852000" spans="17:18" x14ac:dyDescent="0.35">
      <c r="Q852000" s="99">
        <v>101.5</v>
      </c>
      <c r="R852000" s="1">
        <v>-72</v>
      </c>
    </row>
    <row r="852001" spans="17:18" x14ac:dyDescent="0.35">
      <c r="Q852001" s="99">
        <v>0</v>
      </c>
      <c r="R852001" s="1">
        <v>1027</v>
      </c>
    </row>
    <row r="852005" spans="17:18" x14ac:dyDescent="0.35">
      <c r="Q852005" s="99">
        <v>193.7</v>
      </c>
      <c r="R852005" s="1">
        <v>-162.99999999999989</v>
      </c>
    </row>
    <row r="868200" spans="17:18" x14ac:dyDescent="0.35">
      <c r="Q868200" s="99">
        <v>113.6</v>
      </c>
      <c r="R868200" s="1">
        <v>327</v>
      </c>
    </row>
    <row r="868201" spans="17:18" x14ac:dyDescent="0.35">
      <c r="Q868201" s="99">
        <v>57.7</v>
      </c>
      <c r="R868201" s="1">
        <v>332.00000000000006</v>
      </c>
    </row>
    <row r="868202" spans="17:18" x14ac:dyDescent="0.35">
      <c r="Q868202" s="99">
        <v>77.7</v>
      </c>
      <c r="R868202" s="1">
        <v>134.99999999999997</v>
      </c>
    </row>
    <row r="868203" spans="17:18" x14ac:dyDescent="0.35">
      <c r="Q868203" s="99">
        <v>59.8</v>
      </c>
      <c r="R868203" s="1">
        <v>429.99999999999994</v>
      </c>
    </row>
    <row r="868204" spans="17:18" x14ac:dyDescent="0.35">
      <c r="Q868204" s="99">
        <v>55.5</v>
      </c>
      <c r="R868204" s="1">
        <v>321</v>
      </c>
    </row>
    <row r="868205" spans="17:18" x14ac:dyDescent="0.35">
      <c r="Q868205" s="99">
        <v>118.7</v>
      </c>
      <c r="R868205" s="1">
        <v>375.00000000000006</v>
      </c>
    </row>
    <row r="868206" spans="17:18" x14ac:dyDescent="0.35">
      <c r="Q868206" s="99">
        <v>233.2</v>
      </c>
      <c r="R868206" s="1">
        <v>163.00000000000011</v>
      </c>
    </row>
    <row r="868207" spans="17:18" x14ac:dyDescent="0.35">
      <c r="Q868207" s="99">
        <v>156.80000000000001</v>
      </c>
      <c r="R868207" s="1">
        <v>574</v>
      </c>
    </row>
    <row r="868208" spans="17:18" x14ac:dyDescent="0.35">
      <c r="Q868208" s="99">
        <v>125.3</v>
      </c>
      <c r="R868208" s="1">
        <v>509.99999999999989</v>
      </c>
    </row>
    <row r="868209" spans="17:18" x14ac:dyDescent="0.35">
      <c r="Q868209" s="99">
        <v>120.7</v>
      </c>
      <c r="R868209" s="1">
        <v>418.00000000000011</v>
      </c>
    </row>
    <row r="868210" spans="17:18" x14ac:dyDescent="0.35">
      <c r="Q868210" s="99">
        <v>98.9</v>
      </c>
      <c r="R868210" s="1">
        <v>228.99999999999994</v>
      </c>
    </row>
    <row r="868211" spans="17:18" x14ac:dyDescent="0.35">
      <c r="Q868211" s="99">
        <v>161</v>
      </c>
      <c r="R868211" s="1">
        <v>100</v>
      </c>
    </row>
    <row r="868212" spans="17:18" x14ac:dyDescent="0.35">
      <c r="Q868212" s="99">
        <v>163</v>
      </c>
      <c r="R868212" s="1">
        <v>193</v>
      </c>
    </row>
    <row r="868213" spans="17:18" x14ac:dyDescent="0.35">
      <c r="Q868213" s="99">
        <v>91.9</v>
      </c>
      <c r="R868213" s="1">
        <v>125.99999999999994</v>
      </c>
    </row>
    <row r="868214" spans="17:18" x14ac:dyDescent="0.35">
      <c r="Q868214" s="99">
        <v>234.8</v>
      </c>
      <c r="R868214" s="1">
        <v>115.99999999999989</v>
      </c>
    </row>
    <row r="868215" spans="17:18" x14ac:dyDescent="0.35">
      <c r="Q868215" s="99">
        <v>117.1</v>
      </c>
      <c r="R868215" s="1">
        <v>134.00000000000006</v>
      </c>
    </row>
    <row r="868216" spans="17:18" x14ac:dyDescent="0.35">
      <c r="Q868216" s="99">
        <v>76.599999999999994</v>
      </c>
      <c r="R868216" s="1">
        <v>104.00000000000006</v>
      </c>
    </row>
    <row r="868217" spans="17:18" x14ac:dyDescent="0.35">
      <c r="Q868217" s="99">
        <v>72.5</v>
      </c>
      <c r="R868217" s="1">
        <v>90</v>
      </c>
    </row>
    <row r="868218" spans="17:18" x14ac:dyDescent="0.35">
      <c r="Q868218" s="99">
        <v>173.88888888888889</v>
      </c>
      <c r="R868218" s="1">
        <v>162.66666666666669</v>
      </c>
    </row>
    <row r="868219" spans="17:18" x14ac:dyDescent="0.35">
      <c r="Q868219" s="99">
        <v>194.7</v>
      </c>
      <c r="R868219" s="1">
        <v>152.00000000000011</v>
      </c>
    </row>
    <row r="868220" spans="17:18" x14ac:dyDescent="0.35">
      <c r="Q868220" s="99">
        <v>288.7</v>
      </c>
      <c r="R868220" s="1">
        <v>90.000000000000114</v>
      </c>
    </row>
    <row r="868221" spans="17:18" x14ac:dyDescent="0.35">
      <c r="Q868221" s="99">
        <v>136.6</v>
      </c>
      <c r="R868221" s="1">
        <v>383</v>
      </c>
    </row>
    <row r="868222" spans="17:18" x14ac:dyDescent="0.35">
      <c r="Q868222" s="99">
        <v>189.25</v>
      </c>
      <c r="R868222" s="1">
        <v>615.5</v>
      </c>
    </row>
    <row r="868223" spans="17:18" x14ac:dyDescent="0.35">
      <c r="Q868223" s="99">
        <v>256.95</v>
      </c>
      <c r="R868223" s="1">
        <v>616.5</v>
      </c>
    </row>
    <row r="868224" spans="17:18" x14ac:dyDescent="0.35">
      <c r="Q868224" s="99">
        <v>118.7</v>
      </c>
      <c r="R868224" s="1">
        <v>136.99999999999997</v>
      </c>
    </row>
    <row r="868225" spans="17:18" x14ac:dyDescent="0.35">
      <c r="Q868225" s="99">
        <v>352.21052631578948</v>
      </c>
      <c r="R868225" s="1">
        <v>102.8947368421052</v>
      </c>
    </row>
    <row r="868226" spans="17:18" x14ac:dyDescent="0.35">
      <c r="Q868226" s="99">
        <v>147</v>
      </c>
      <c r="R868226" s="1">
        <v>121</v>
      </c>
    </row>
    <row r="868227" spans="17:18" x14ac:dyDescent="0.35">
      <c r="Q868227" s="99">
        <v>111.5</v>
      </c>
      <c r="R868227" s="1">
        <v>323</v>
      </c>
    </row>
    <row r="868228" spans="17:18" x14ac:dyDescent="0.35">
      <c r="Q868228" s="99">
        <v>53.2</v>
      </c>
      <c r="R868228" s="1">
        <v>235.00000000000006</v>
      </c>
    </row>
    <row r="868229" spans="17:18" x14ac:dyDescent="0.35">
      <c r="Q868229" s="99">
        <v>29.2</v>
      </c>
      <c r="R868229" s="1">
        <v>276.00000000000006</v>
      </c>
    </row>
    <row r="868230" spans="17:18" x14ac:dyDescent="0.35">
      <c r="Q868230" s="99">
        <v>83.8</v>
      </c>
      <c r="R868230" s="1">
        <v>302</v>
      </c>
    </row>
    <row r="868231" spans="17:18" x14ac:dyDescent="0.35">
      <c r="Q868231" s="99">
        <v>57.7</v>
      </c>
      <c r="R868231" s="1">
        <v>206</v>
      </c>
    </row>
    <row r="868232" spans="17:18" x14ac:dyDescent="0.35">
      <c r="Q868232" s="99">
        <v>149.1</v>
      </c>
      <c r="R868232" s="1">
        <v>295</v>
      </c>
    </row>
    <row r="868233" spans="17:18" x14ac:dyDescent="0.35">
      <c r="Q868233" s="99">
        <v>50.1</v>
      </c>
      <c r="R868233" s="1">
        <v>132</v>
      </c>
    </row>
    <row r="868234" spans="17:18" x14ac:dyDescent="0.35">
      <c r="Q868234" s="99">
        <v>143.5</v>
      </c>
      <c r="R868234" s="1">
        <v>226</v>
      </c>
    </row>
    <row r="868235" spans="17:18" x14ac:dyDescent="0.35">
      <c r="Q868235" s="99">
        <v>146</v>
      </c>
      <c r="R868235" s="1">
        <v>250</v>
      </c>
    </row>
    <row r="868236" spans="17:18" x14ac:dyDescent="0.35">
      <c r="Q868236" s="99">
        <v>60.9</v>
      </c>
      <c r="R868236" s="1">
        <v>644.00000000000011</v>
      </c>
    </row>
    <row r="868237" spans="17:18" x14ac:dyDescent="0.35">
      <c r="Q868237" s="99">
        <v>87</v>
      </c>
      <c r="R868237" s="1">
        <v>216</v>
      </c>
    </row>
    <row r="868238" spans="17:18" x14ac:dyDescent="0.35">
      <c r="Q868238" s="99">
        <v>96.9</v>
      </c>
      <c r="R868238" s="1">
        <v>127.99999999999994</v>
      </c>
    </row>
    <row r="868239" spans="17:18" x14ac:dyDescent="0.35">
      <c r="Q868239" s="99">
        <v>146</v>
      </c>
      <c r="R868239" s="1">
        <v>378</v>
      </c>
    </row>
    <row r="868240" spans="17:18" x14ac:dyDescent="0.35">
      <c r="Q868240" s="99">
        <v>97.3</v>
      </c>
      <c r="R868240" s="1">
        <v>126.00000000000003</v>
      </c>
    </row>
    <row r="868247" spans="17:18" x14ac:dyDescent="0.35">
      <c r="Q868247" s="99">
        <v>373.05</v>
      </c>
      <c r="R868247" s="1">
        <v>-1924.4999999999998</v>
      </c>
    </row>
    <row r="868248" spans="17:18" x14ac:dyDescent="0.35">
      <c r="Q868248" s="99">
        <v>258.55</v>
      </c>
      <c r="R868248" s="1">
        <v>-1751.4999999999998</v>
      </c>
    </row>
    <row r="868251" spans="17:18" x14ac:dyDescent="0.35">
      <c r="Q868251" s="99">
        <v>195.75</v>
      </c>
      <c r="R868251" s="1">
        <v>-1368.25</v>
      </c>
    </row>
    <row r="868252" spans="17:18" x14ac:dyDescent="0.35">
      <c r="Q868252" s="99">
        <v>242.2</v>
      </c>
      <c r="R868252" s="1">
        <v>-474.00000000000017</v>
      </c>
    </row>
    <row r="868253" spans="17:18" x14ac:dyDescent="0.35">
      <c r="Q868253" s="99">
        <v>173.95</v>
      </c>
      <c r="R868253" s="1">
        <v>-1257.5000000000002</v>
      </c>
    </row>
    <row r="868254" spans="17:18" x14ac:dyDescent="0.35">
      <c r="Q868254" s="99">
        <v>64.95</v>
      </c>
      <c r="R868254" s="1">
        <v>-649.50000000000011</v>
      </c>
    </row>
    <row r="868255" spans="17:18" x14ac:dyDescent="0.35">
      <c r="Q868255" s="99">
        <v>202.85</v>
      </c>
      <c r="R868255" s="1">
        <v>-2019.4999999999995</v>
      </c>
    </row>
    <row r="868256" spans="17:18" x14ac:dyDescent="0.35">
      <c r="Q868256" s="99">
        <v>155.25</v>
      </c>
      <c r="R868256" s="1">
        <v>-478.5</v>
      </c>
    </row>
    <row r="868257" spans="17:18" x14ac:dyDescent="0.35">
      <c r="Q868257" s="99">
        <v>99.65</v>
      </c>
      <c r="R868257" s="1">
        <v>-823.49999999999989</v>
      </c>
    </row>
    <row r="868258" spans="17:18" x14ac:dyDescent="0.35">
      <c r="Q868258" s="99">
        <v>150.69999999999999</v>
      </c>
      <c r="R868258" s="1">
        <v>-1485.0000000000002</v>
      </c>
    </row>
    <row r="868259" spans="17:18" x14ac:dyDescent="0.35">
      <c r="Q868259" s="99">
        <v>115.65</v>
      </c>
      <c r="R868259" s="1">
        <v>-633.49999999999989</v>
      </c>
    </row>
    <row r="868260" spans="17:18" x14ac:dyDescent="0.35">
      <c r="Q868260" s="99">
        <v>295.64999999999998</v>
      </c>
      <c r="R868260" s="1">
        <v>-1397.5000000000005</v>
      </c>
    </row>
    <row r="868261" spans="17:18" x14ac:dyDescent="0.35">
      <c r="Q868261" s="99">
        <v>230.15</v>
      </c>
      <c r="R868261" s="1">
        <v>-246.49999999999991</v>
      </c>
    </row>
    <row r="868262" spans="17:18" x14ac:dyDescent="0.35">
      <c r="Q868262" s="99">
        <v>222.9</v>
      </c>
      <c r="R868262" s="1">
        <v>-1207.0000000000002</v>
      </c>
    </row>
    <row r="868263" spans="17:18" x14ac:dyDescent="0.35">
      <c r="Q868263" s="99">
        <v>168.55</v>
      </c>
      <c r="R868263" s="1">
        <v>-2.5000000000001137</v>
      </c>
    </row>
    <row r="868264" spans="17:18" x14ac:dyDescent="0.35">
      <c r="Q868264" s="99">
        <v>210.15</v>
      </c>
      <c r="R868264" s="1">
        <v>-921.05</v>
      </c>
    </row>
    <row r="868265" spans="17:18" x14ac:dyDescent="0.35">
      <c r="Q868265" s="99">
        <v>179.25</v>
      </c>
      <c r="R868265" s="1">
        <v>666.5</v>
      </c>
    </row>
    <row r="868266" spans="17:18" x14ac:dyDescent="0.35">
      <c r="Q868266" s="99">
        <v>104.85</v>
      </c>
      <c r="R868266" s="1">
        <v>-507.50000000000011</v>
      </c>
    </row>
    <row r="868267" spans="17:18" x14ac:dyDescent="0.35">
      <c r="Q868267" s="99">
        <v>92.6</v>
      </c>
      <c r="R868267" s="1">
        <v>-896.00000000000011</v>
      </c>
    </row>
    <row r="868269" spans="17:18" x14ac:dyDescent="0.35">
      <c r="Q868269" s="99">
        <v>175</v>
      </c>
      <c r="R868269" s="1">
        <v>-14</v>
      </c>
    </row>
    <row r="868271" spans="17:18" x14ac:dyDescent="0.35">
      <c r="Q868271" s="99">
        <v>134.21052631578948</v>
      </c>
      <c r="R868271" s="1">
        <v>0</v>
      </c>
    </row>
    <row r="868272" spans="17:18" x14ac:dyDescent="0.35">
      <c r="Q868272" s="99">
        <v>269.2</v>
      </c>
      <c r="R868272" s="1">
        <v>-2690.9999999999995</v>
      </c>
    </row>
    <row r="868273" spans="17:18" x14ac:dyDescent="0.35">
      <c r="Q868273" s="99">
        <v>112.84210526315789</v>
      </c>
      <c r="R868273" s="1">
        <v>0</v>
      </c>
    </row>
    <row r="868274" spans="17:18" x14ac:dyDescent="0.35">
      <c r="Q868274" s="99">
        <v>305</v>
      </c>
      <c r="R868274" s="1">
        <v>-1583</v>
      </c>
    </row>
    <row r="868275" spans="17:18" x14ac:dyDescent="0.35">
      <c r="Q868275" s="99">
        <v>269.95</v>
      </c>
      <c r="R868275" s="1">
        <v>-1114.5000000000002</v>
      </c>
    </row>
    <row r="868276" spans="17:18" x14ac:dyDescent="0.35">
      <c r="Q868276" s="99">
        <v>181.25</v>
      </c>
      <c r="R868276" s="1">
        <v>-916.5</v>
      </c>
    </row>
    <row r="868278" spans="17:18" x14ac:dyDescent="0.35">
      <c r="Q868278" s="99">
        <v>276.14999999999998</v>
      </c>
      <c r="R868278" s="1">
        <v>-616.49999999999977</v>
      </c>
    </row>
    <row r="868279" spans="17:18" x14ac:dyDescent="0.35">
      <c r="Q868279" s="99">
        <v>168.05</v>
      </c>
      <c r="R868279" s="1">
        <v>-775.5</v>
      </c>
    </row>
    <row r="868280" spans="17:18" x14ac:dyDescent="0.35">
      <c r="Q868280" s="99">
        <v>167.75</v>
      </c>
      <c r="R868280" s="1">
        <v>-1367.5</v>
      </c>
    </row>
    <row r="868281" spans="17:18" x14ac:dyDescent="0.35">
      <c r="Q868281" s="99">
        <v>259.14999999999998</v>
      </c>
      <c r="R868281" s="1">
        <v>-1545.5</v>
      </c>
    </row>
    <row r="868282" spans="17:18" x14ac:dyDescent="0.35">
      <c r="Q868282" s="99">
        <v>135.1</v>
      </c>
      <c r="R868282" s="1">
        <v>-523.00000000000011</v>
      </c>
    </row>
    <row r="868283" spans="17:18" x14ac:dyDescent="0.35">
      <c r="Q868283" s="99">
        <v>250.2</v>
      </c>
      <c r="R868283" s="1">
        <v>-2423</v>
      </c>
    </row>
    <row r="868284" spans="17:18" x14ac:dyDescent="0.35">
      <c r="Q868284" s="99">
        <v>275.64999999999998</v>
      </c>
      <c r="R868284" s="1">
        <v>-866.49999999999977</v>
      </c>
    </row>
    <row r="868285" spans="17:18" x14ac:dyDescent="0.35">
      <c r="Q868285" s="99">
        <v>269</v>
      </c>
      <c r="R868285" s="1">
        <v>-479</v>
      </c>
    </row>
    <row r="868286" spans="17:18" x14ac:dyDescent="0.35">
      <c r="Q868286" s="99">
        <v>200.1</v>
      </c>
      <c r="R868286" s="1">
        <v>-1416.9999999999995</v>
      </c>
    </row>
    <row r="868287" spans="17:18" x14ac:dyDescent="0.35">
      <c r="Q868287" s="99">
        <v>222.8</v>
      </c>
      <c r="R868287" s="1">
        <v>-371.00000000000011</v>
      </c>
    </row>
    <row r="868288" spans="17:18" x14ac:dyDescent="0.35">
      <c r="Q868288" s="99">
        <v>250.25</v>
      </c>
      <c r="R868288" s="1">
        <v>186.5</v>
      </c>
    </row>
    <row r="868289" spans="17:18" x14ac:dyDescent="0.35">
      <c r="Q868289" s="99">
        <v>221.1</v>
      </c>
      <c r="R868289" s="1">
        <v>-318.99999999999994</v>
      </c>
    </row>
    <row r="868290" spans="17:18" x14ac:dyDescent="0.35">
      <c r="Q868290" s="99">
        <v>125.1</v>
      </c>
      <c r="R868290" s="1">
        <v>-378.00000000000011</v>
      </c>
    </row>
    <row r="868291" spans="17:18" x14ac:dyDescent="0.35">
      <c r="Q868291" s="99">
        <v>205.8</v>
      </c>
      <c r="R868291" s="1">
        <v>-2053</v>
      </c>
    </row>
    <row r="868292" spans="17:18" x14ac:dyDescent="0.35">
      <c r="Q868292" s="99">
        <v>141.75</v>
      </c>
      <c r="R868292" s="1">
        <v>-770.5</v>
      </c>
    </row>
    <row r="868293" spans="17:18" x14ac:dyDescent="0.35">
      <c r="Q868293" s="99">
        <v>274.2</v>
      </c>
      <c r="R868293" s="1">
        <v>-212.99999999999989</v>
      </c>
    </row>
    <row r="868294" spans="17:18" x14ac:dyDescent="0.35">
      <c r="Q868294" s="99">
        <v>222.4</v>
      </c>
      <c r="R868294" s="1">
        <v>-2224.0000000000005</v>
      </c>
    </row>
    <row r="868295" spans="17:18" x14ac:dyDescent="0.35">
      <c r="Q868295" s="99">
        <v>163.30000000000001</v>
      </c>
      <c r="R868295" s="1">
        <v>-1534.9999999999998</v>
      </c>
    </row>
    <row r="868296" spans="17:18" x14ac:dyDescent="0.35">
      <c r="Q868296" s="99">
        <v>135</v>
      </c>
      <c r="R868296" s="1">
        <v>-242</v>
      </c>
    </row>
    <row r="868297" spans="17:18" x14ac:dyDescent="0.35">
      <c r="Q868297" s="99">
        <v>239.1</v>
      </c>
      <c r="R868297" s="1">
        <v>-1745.9999999999995</v>
      </c>
    </row>
    <row r="868298" spans="17:18" x14ac:dyDescent="0.35">
      <c r="Q868298" s="99">
        <v>101.46666666666667</v>
      </c>
      <c r="R868298" s="1">
        <v>813.33333333333314</v>
      </c>
    </row>
    <row r="868299" spans="17:18" x14ac:dyDescent="0.35">
      <c r="Q868299" s="99">
        <v>111.6</v>
      </c>
      <c r="R868299" s="1">
        <v>190.00000000000006</v>
      </c>
    </row>
    <row r="868300" spans="17:18" x14ac:dyDescent="0.35">
      <c r="Q868300" s="99">
        <v>43.55</v>
      </c>
      <c r="R868300" s="1">
        <v>-148.49999999999994</v>
      </c>
    </row>
    <row r="868301" spans="17:18" x14ac:dyDescent="0.35">
      <c r="Q868301" s="99">
        <v>135</v>
      </c>
      <c r="R868301" s="1">
        <v>-196</v>
      </c>
    </row>
    <row r="868315" spans="17:18" x14ac:dyDescent="0.35">
      <c r="Q868315" s="99">
        <v>147.5</v>
      </c>
      <c r="R868315" s="1">
        <v>-95</v>
      </c>
    </row>
    <row r="868316" spans="17:18" x14ac:dyDescent="0.35">
      <c r="Q868316" s="99">
        <v>206.3</v>
      </c>
      <c r="R868316" s="1">
        <v>-2057</v>
      </c>
    </row>
    <row r="868317" spans="17:18" x14ac:dyDescent="0.35">
      <c r="Q868317" s="99">
        <v>180</v>
      </c>
      <c r="R868317" s="1">
        <v>-667</v>
      </c>
    </row>
    <row r="868318" spans="17:18" x14ac:dyDescent="0.35">
      <c r="Q868318" s="99">
        <v>268</v>
      </c>
      <c r="R868318" s="1">
        <v>-651</v>
      </c>
    </row>
    <row r="868319" spans="17:18" x14ac:dyDescent="0.35">
      <c r="Q868319" s="99">
        <v>200</v>
      </c>
      <c r="R868319" s="1">
        <v>-967</v>
      </c>
    </row>
    <row r="868320" spans="17:18" x14ac:dyDescent="0.35">
      <c r="Q868320" s="99">
        <v>356.3</v>
      </c>
      <c r="R868320" s="1">
        <v>-1832.9999999999998</v>
      </c>
    </row>
    <row r="868321" spans="17:18" x14ac:dyDescent="0.35">
      <c r="Q868321" s="99">
        <v>200.1</v>
      </c>
      <c r="R868321" s="1">
        <v>130.00000000000006</v>
      </c>
    </row>
    <row r="868322" spans="17:18" x14ac:dyDescent="0.35">
      <c r="Q868322" s="99">
        <v>183.55555555555554</v>
      </c>
      <c r="R868322" s="1">
        <v>-133.55555555555543</v>
      </c>
    </row>
    <row r="868323" spans="17:18" x14ac:dyDescent="0.35">
      <c r="Q868323" s="99">
        <v>121.5</v>
      </c>
      <c r="R868323" s="1">
        <v>-196</v>
      </c>
    </row>
    <row r="868324" spans="17:18" x14ac:dyDescent="0.35">
      <c r="Q868324" s="99">
        <v>180.9</v>
      </c>
      <c r="R868324" s="1">
        <v>-131.00000000000006</v>
      </c>
    </row>
    <row r="868325" spans="17:18" x14ac:dyDescent="0.35">
      <c r="Q868325" s="99">
        <v>366.5</v>
      </c>
      <c r="R868325" s="1">
        <v>-3168</v>
      </c>
    </row>
    <row r="868326" spans="17:18" x14ac:dyDescent="0.35">
      <c r="Q868326" s="99">
        <v>289</v>
      </c>
      <c r="R868326" s="1">
        <v>-793</v>
      </c>
    </row>
    <row r="868327" spans="17:18" x14ac:dyDescent="0.35">
      <c r="Q868327" s="99">
        <v>179.4</v>
      </c>
      <c r="R868327" s="1">
        <v>-911.99999999999989</v>
      </c>
    </row>
    <row r="868328" spans="17:18" x14ac:dyDescent="0.35">
      <c r="Q868328" s="99">
        <v>369.7</v>
      </c>
      <c r="R868328" s="1">
        <v>-1689.0000000000002</v>
      </c>
    </row>
    <row r="868329" spans="17:18" x14ac:dyDescent="0.35">
      <c r="Q868329" s="99">
        <v>314.60000000000002</v>
      </c>
      <c r="R868329" s="1">
        <v>-1894.9999999999995</v>
      </c>
    </row>
    <row r="868330" spans="17:18" x14ac:dyDescent="0.35">
      <c r="Q868330" s="99">
        <v>269.5</v>
      </c>
      <c r="R868330" s="1">
        <v>-2693</v>
      </c>
    </row>
    <row r="868331" spans="17:18" x14ac:dyDescent="0.35">
      <c r="Q868331" s="99">
        <v>374.7</v>
      </c>
      <c r="R868331" s="1">
        <v>-2006.0000000000002</v>
      </c>
    </row>
    <row r="868332" spans="17:18" x14ac:dyDescent="0.35">
      <c r="Q868332" s="99">
        <v>366.4</v>
      </c>
      <c r="R868332" s="1">
        <v>-783.99999999999977</v>
      </c>
    </row>
    <row r="868333" spans="17:18" x14ac:dyDescent="0.35">
      <c r="Q868333" s="99">
        <v>222.6</v>
      </c>
      <c r="R868333" s="1">
        <v>-111.99999999999994</v>
      </c>
    </row>
    <row r="868334" spans="17:18" x14ac:dyDescent="0.35">
      <c r="Q868334" s="99">
        <v>216.3</v>
      </c>
      <c r="R868334" s="1">
        <v>-2144</v>
      </c>
    </row>
    <row r="868335" spans="17:18" x14ac:dyDescent="0.35">
      <c r="Q868335" s="99">
        <v>358.3</v>
      </c>
      <c r="R868335" s="1">
        <v>-3231.0000000000005</v>
      </c>
    </row>
    <row r="868336" spans="17:18" x14ac:dyDescent="0.35">
      <c r="Q868336" s="99">
        <v>262.5</v>
      </c>
      <c r="R868336" s="1">
        <v>-2599</v>
      </c>
    </row>
    <row r="868337" spans="17:18" x14ac:dyDescent="0.35">
      <c r="Q868337" s="99">
        <v>165.4</v>
      </c>
      <c r="R868337" s="1">
        <v>-1243.0000000000002</v>
      </c>
    </row>
    <row r="868338" spans="17:18" x14ac:dyDescent="0.35">
      <c r="Q868338" s="99">
        <v>289.89999999999998</v>
      </c>
      <c r="R868338" s="1">
        <v>-2898.0000000000005</v>
      </c>
    </row>
    <row r="868339" spans="17:18" x14ac:dyDescent="0.35">
      <c r="Q868339" s="99">
        <v>242.6</v>
      </c>
      <c r="R868339" s="1">
        <v>-2424.9999999999995</v>
      </c>
    </row>
    <row r="868340" spans="17:18" x14ac:dyDescent="0.35">
      <c r="Q868340" s="99">
        <v>422.6</v>
      </c>
      <c r="R868340" s="1">
        <v>-47.000000000000227</v>
      </c>
    </row>
    <row r="868341" spans="17:18" x14ac:dyDescent="0.35">
      <c r="Q868341" s="99">
        <v>228</v>
      </c>
      <c r="R868341" s="1">
        <v>-1886</v>
      </c>
    </row>
    <row r="868342" spans="17:18" x14ac:dyDescent="0.35">
      <c r="Q868342" s="99">
        <v>220.7</v>
      </c>
      <c r="R868342" s="1">
        <v>181.00000000000011</v>
      </c>
    </row>
    <row r="868343" spans="17:18" x14ac:dyDescent="0.35">
      <c r="Q868343" s="99">
        <v>319.39999999999998</v>
      </c>
      <c r="R868343" s="1">
        <v>-542.99999999999977</v>
      </c>
    </row>
    <row r="868344" spans="17:18" x14ac:dyDescent="0.35">
      <c r="Q868344" s="99">
        <v>361.9</v>
      </c>
      <c r="R868344" s="1">
        <v>-279.99999999999977</v>
      </c>
    </row>
    <row r="868345" spans="17:18" x14ac:dyDescent="0.35">
      <c r="Q868345" s="99">
        <v>220.5</v>
      </c>
      <c r="R868345" s="1">
        <v>-1560</v>
      </c>
    </row>
    <row r="868346" spans="17:18" x14ac:dyDescent="0.35">
      <c r="Q868346" s="99">
        <v>296.10000000000002</v>
      </c>
      <c r="R868346" s="1">
        <v>-1447</v>
      </c>
    </row>
    <row r="868357" spans="17:18" x14ac:dyDescent="0.35">
      <c r="Q868357" s="99">
        <v>109.2</v>
      </c>
    </row>
    <row r="868358" spans="17:18" x14ac:dyDescent="0.35">
      <c r="Q868358" s="99">
        <v>162.80000000000001</v>
      </c>
    </row>
    <row r="868359" spans="17:18" x14ac:dyDescent="0.35">
      <c r="Q868359" s="99">
        <v>66.7</v>
      </c>
    </row>
    <row r="868360" spans="17:18" x14ac:dyDescent="0.35">
      <c r="Q868360" s="99">
        <v>61.9</v>
      </c>
      <c r="R868360" s="1">
        <v>-5.9999999999999929</v>
      </c>
    </row>
    <row r="868361" spans="17:18" x14ac:dyDescent="0.35">
      <c r="Q868361" s="99">
        <v>121.2</v>
      </c>
      <c r="R868361" s="1">
        <v>57.999999999999972</v>
      </c>
    </row>
    <row r="868362" spans="17:18" x14ac:dyDescent="0.35">
      <c r="Q868362" s="99">
        <v>334.4</v>
      </c>
      <c r="R868362" s="1">
        <v>11.000000000000227</v>
      </c>
    </row>
    <row r="868363" spans="17:18" x14ac:dyDescent="0.35">
      <c r="Q868363" s="99">
        <v>102.1</v>
      </c>
      <c r="R868363" s="1">
        <v>37.000000000000057</v>
      </c>
    </row>
    <row r="868364" spans="17:18" x14ac:dyDescent="0.35">
      <c r="Q868364" s="99">
        <v>126.4</v>
      </c>
      <c r="R868364" s="1">
        <v>-41.000000000000057</v>
      </c>
    </row>
    <row r="868365" spans="17:18" x14ac:dyDescent="0.35">
      <c r="Q868365" s="99">
        <v>222.1</v>
      </c>
      <c r="R868365" s="1">
        <v>-2.9999999999999432</v>
      </c>
    </row>
    <row r="868366" spans="17:18" x14ac:dyDescent="0.35">
      <c r="Q868366" s="99">
        <v>141.19999999999999</v>
      </c>
      <c r="R868366" s="1">
        <v>-160.99999999999989</v>
      </c>
    </row>
    <row r="868367" spans="17:18" x14ac:dyDescent="0.35">
      <c r="Q868367" s="99">
        <v>172.3</v>
      </c>
      <c r="R868367" s="1">
        <v>0.99999999999988631</v>
      </c>
    </row>
    <row r="868368" spans="17:18" x14ac:dyDescent="0.35">
      <c r="Q868368" s="99">
        <v>119.3</v>
      </c>
      <c r="R868368" s="1">
        <v>-22.999999999999972</v>
      </c>
    </row>
    <row r="868369" spans="17:18" x14ac:dyDescent="0.35">
      <c r="Q868369" s="99">
        <v>302.3</v>
      </c>
      <c r="R868369" s="1">
        <v>45.999999999999886</v>
      </c>
    </row>
    <row r="868370" spans="17:18" x14ac:dyDescent="0.35">
      <c r="Q868370" s="99">
        <v>270.10000000000002</v>
      </c>
      <c r="R868370" s="1">
        <v>15.099999999999795</v>
      </c>
    </row>
    <row r="868371" spans="17:18" x14ac:dyDescent="0.35">
      <c r="Q868371" s="99">
        <v>218</v>
      </c>
      <c r="R868371" s="1">
        <v>43</v>
      </c>
    </row>
    <row r="868372" spans="17:18" x14ac:dyDescent="0.35">
      <c r="Q868372" s="99">
        <v>77.3</v>
      </c>
      <c r="R868372" s="1">
        <v>80.000000000000028</v>
      </c>
    </row>
    <row r="868373" spans="17:18" x14ac:dyDescent="0.35">
      <c r="Q868373" s="99">
        <v>257.8</v>
      </c>
      <c r="R868373" s="1">
        <v>-14.000000000000114</v>
      </c>
    </row>
    <row r="868374" spans="17:18" x14ac:dyDescent="0.35">
      <c r="Q868374" s="99">
        <v>174.5</v>
      </c>
      <c r="R868374" s="1">
        <v>57</v>
      </c>
    </row>
    <row r="868375" spans="17:18" x14ac:dyDescent="0.35">
      <c r="Q868375" s="99">
        <v>355.3</v>
      </c>
      <c r="R868375" s="1">
        <v>71.999999999999886</v>
      </c>
    </row>
    <row r="868376" spans="17:18" x14ac:dyDescent="0.35">
      <c r="Q868376" s="99">
        <v>150.6</v>
      </c>
      <c r="R868376" s="1">
        <v>71.000000000000057</v>
      </c>
    </row>
    <row r="868377" spans="17:18" x14ac:dyDescent="0.35">
      <c r="Q868377" s="99">
        <v>172.1</v>
      </c>
      <c r="R868377" s="1">
        <v>-88.999999999999943</v>
      </c>
    </row>
    <row r="868378" spans="17:18" x14ac:dyDescent="0.35">
      <c r="Q868378" s="99">
        <v>121.2</v>
      </c>
      <c r="R868378" s="1">
        <v>57.999999999999972</v>
      </c>
    </row>
    <row r="868379" spans="17:18" x14ac:dyDescent="0.35">
      <c r="Q868379" s="99">
        <v>334.4</v>
      </c>
      <c r="R868379" s="1">
        <v>11.000000000000227</v>
      </c>
    </row>
    <row r="868380" spans="17:18" x14ac:dyDescent="0.35">
      <c r="Q868380" s="99">
        <v>149.30000000000001</v>
      </c>
      <c r="R868380" s="1">
        <v>11.999999999999886</v>
      </c>
    </row>
    <row r="868384" spans="17:18" x14ac:dyDescent="0.35">
      <c r="Q868384" s="99">
        <v>101.5</v>
      </c>
      <c r="R868384" s="1">
        <v>-72</v>
      </c>
    </row>
    <row r="868385" spans="17:18" x14ac:dyDescent="0.35">
      <c r="Q868385" s="99">
        <v>0</v>
      </c>
      <c r="R868385" s="1">
        <v>1027</v>
      </c>
    </row>
    <row r="868389" spans="17:18" x14ac:dyDescent="0.35">
      <c r="Q868389" s="99">
        <v>193.7</v>
      </c>
      <c r="R868389" s="1">
        <v>-162.99999999999989</v>
      </c>
    </row>
    <row r="884584" spans="17:18" x14ac:dyDescent="0.35">
      <c r="Q884584" s="99">
        <v>113.6</v>
      </c>
      <c r="R884584" s="1">
        <v>327</v>
      </c>
    </row>
    <row r="884585" spans="17:18" x14ac:dyDescent="0.35">
      <c r="Q884585" s="99">
        <v>57.7</v>
      </c>
      <c r="R884585" s="1">
        <v>332.00000000000006</v>
      </c>
    </row>
    <row r="884586" spans="17:18" x14ac:dyDescent="0.35">
      <c r="Q884586" s="99">
        <v>77.7</v>
      </c>
      <c r="R884586" s="1">
        <v>134.99999999999997</v>
      </c>
    </row>
    <row r="884587" spans="17:18" x14ac:dyDescent="0.35">
      <c r="Q884587" s="99">
        <v>59.8</v>
      </c>
      <c r="R884587" s="1">
        <v>429.99999999999994</v>
      </c>
    </row>
    <row r="884588" spans="17:18" x14ac:dyDescent="0.35">
      <c r="Q884588" s="99">
        <v>55.5</v>
      </c>
      <c r="R884588" s="1">
        <v>321</v>
      </c>
    </row>
    <row r="884589" spans="17:18" x14ac:dyDescent="0.35">
      <c r="Q884589" s="99">
        <v>118.7</v>
      </c>
      <c r="R884589" s="1">
        <v>375.00000000000006</v>
      </c>
    </row>
    <row r="884590" spans="17:18" x14ac:dyDescent="0.35">
      <c r="Q884590" s="99">
        <v>233.2</v>
      </c>
      <c r="R884590" s="1">
        <v>163.00000000000011</v>
      </c>
    </row>
    <row r="884591" spans="17:18" x14ac:dyDescent="0.35">
      <c r="Q884591" s="99">
        <v>156.80000000000001</v>
      </c>
      <c r="R884591" s="1">
        <v>574</v>
      </c>
    </row>
    <row r="884592" spans="17:18" x14ac:dyDescent="0.35">
      <c r="Q884592" s="99">
        <v>125.3</v>
      </c>
      <c r="R884592" s="1">
        <v>509.99999999999989</v>
      </c>
    </row>
    <row r="884593" spans="17:18" x14ac:dyDescent="0.35">
      <c r="Q884593" s="99">
        <v>120.7</v>
      </c>
      <c r="R884593" s="1">
        <v>418.00000000000011</v>
      </c>
    </row>
    <row r="884594" spans="17:18" x14ac:dyDescent="0.35">
      <c r="Q884594" s="99">
        <v>98.9</v>
      </c>
      <c r="R884594" s="1">
        <v>228.99999999999994</v>
      </c>
    </row>
    <row r="884595" spans="17:18" x14ac:dyDescent="0.35">
      <c r="Q884595" s="99">
        <v>161</v>
      </c>
      <c r="R884595" s="1">
        <v>100</v>
      </c>
    </row>
    <row r="884596" spans="17:18" x14ac:dyDescent="0.35">
      <c r="Q884596" s="99">
        <v>163</v>
      </c>
      <c r="R884596" s="1">
        <v>193</v>
      </c>
    </row>
    <row r="884597" spans="17:18" x14ac:dyDescent="0.35">
      <c r="Q884597" s="99">
        <v>91.9</v>
      </c>
      <c r="R884597" s="1">
        <v>125.99999999999994</v>
      </c>
    </row>
    <row r="884598" spans="17:18" x14ac:dyDescent="0.35">
      <c r="Q884598" s="99">
        <v>234.8</v>
      </c>
      <c r="R884598" s="1">
        <v>115.99999999999989</v>
      </c>
    </row>
    <row r="884599" spans="17:18" x14ac:dyDescent="0.35">
      <c r="Q884599" s="99">
        <v>117.1</v>
      </c>
      <c r="R884599" s="1">
        <v>134.00000000000006</v>
      </c>
    </row>
    <row r="884600" spans="17:18" x14ac:dyDescent="0.35">
      <c r="Q884600" s="99">
        <v>76.599999999999994</v>
      </c>
      <c r="R884600" s="1">
        <v>104.00000000000006</v>
      </c>
    </row>
    <row r="884601" spans="17:18" x14ac:dyDescent="0.35">
      <c r="Q884601" s="99">
        <v>72.5</v>
      </c>
      <c r="R884601" s="1">
        <v>90</v>
      </c>
    </row>
    <row r="884602" spans="17:18" x14ac:dyDescent="0.35">
      <c r="Q884602" s="99">
        <v>173.88888888888889</v>
      </c>
      <c r="R884602" s="1">
        <v>162.66666666666669</v>
      </c>
    </row>
    <row r="884603" spans="17:18" x14ac:dyDescent="0.35">
      <c r="Q884603" s="99">
        <v>194.7</v>
      </c>
      <c r="R884603" s="1">
        <v>152.00000000000011</v>
      </c>
    </row>
    <row r="884604" spans="17:18" x14ac:dyDescent="0.35">
      <c r="Q884604" s="99">
        <v>288.7</v>
      </c>
      <c r="R884604" s="1">
        <v>90.000000000000114</v>
      </c>
    </row>
    <row r="884605" spans="17:18" x14ac:dyDescent="0.35">
      <c r="Q884605" s="99">
        <v>136.6</v>
      </c>
      <c r="R884605" s="1">
        <v>383</v>
      </c>
    </row>
    <row r="884606" spans="17:18" x14ac:dyDescent="0.35">
      <c r="Q884606" s="99">
        <v>189.25</v>
      </c>
      <c r="R884606" s="1">
        <v>615.5</v>
      </c>
    </row>
    <row r="884607" spans="17:18" x14ac:dyDescent="0.35">
      <c r="Q884607" s="99">
        <v>256.95</v>
      </c>
      <c r="R884607" s="1">
        <v>616.5</v>
      </c>
    </row>
    <row r="884608" spans="17:18" x14ac:dyDescent="0.35">
      <c r="Q884608" s="99">
        <v>118.7</v>
      </c>
      <c r="R884608" s="1">
        <v>136.99999999999997</v>
      </c>
    </row>
    <row r="884609" spans="17:18" x14ac:dyDescent="0.35">
      <c r="Q884609" s="99">
        <v>352.21052631578948</v>
      </c>
      <c r="R884609" s="1">
        <v>102.8947368421052</v>
      </c>
    </row>
    <row r="884610" spans="17:18" x14ac:dyDescent="0.35">
      <c r="Q884610" s="99">
        <v>147</v>
      </c>
      <c r="R884610" s="1">
        <v>121</v>
      </c>
    </row>
    <row r="884611" spans="17:18" x14ac:dyDescent="0.35">
      <c r="Q884611" s="99">
        <v>111.5</v>
      </c>
      <c r="R884611" s="1">
        <v>323</v>
      </c>
    </row>
    <row r="884612" spans="17:18" x14ac:dyDescent="0.35">
      <c r="Q884612" s="99">
        <v>53.2</v>
      </c>
      <c r="R884612" s="1">
        <v>235.00000000000006</v>
      </c>
    </row>
    <row r="884613" spans="17:18" x14ac:dyDescent="0.35">
      <c r="Q884613" s="99">
        <v>29.2</v>
      </c>
      <c r="R884613" s="1">
        <v>276.00000000000006</v>
      </c>
    </row>
    <row r="884614" spans="17:18" x14ac:dyDescent="0.35">
      <c r="Q884614" s="99">
        <v>83.8</v>
      </c>
      <c r="R884614" s="1">
        <v>302</v>
      </c>
    </row>
    <row r="884615" spans="17:18" x14ac:dyDescent="0.35">
      <c r="Q884615" s="99">
        <v>57.7</v>
      </c>
      <c r="R884615" s="1">
        <v>206</v>
      </c>
    </row>
    <row r="884616" spans="17:18" x14ac:dyDescent="0.35">
      <c r="Q884616" s="99">
        <v>149.1</v>
      </c>
      <c r="R884616" s="1">
        <v>295</v>
      </c>
    </row>
    <row r="884617" spans="17:18" x14ac:dyDescent="0.35">
      <c r="Q884617" s="99">
        <v>50.1</v>
      </c>
      <c r="R884617" s="1">
        <v>132</v>
      </c>
    </row>
    <row r="884618" spans="17:18" x14ac:dyDescent="0.35">
      <c r="Q884618" s="99">
        <v>143.5</v>
      </c>
      <c r="R884618" s="1">
        <v>226</v>
      </c>
    </row>
    <row r="884619" spans="17:18" x14ac:dyDescent="0.35">
      <c r="Q884619" s="99">
        <v>146</v>
      </c>
      <c r="R884619" s="1">
        <v>250</v>
      </c>
    </row>
    <row r="884620" spans="17:18" x14ac:dyDescent="0.35">
      <c r="Q884620" s="99">
        <v>60.9</v>
      </c>
      <c r="R884620" s="1">
        <v>644.00000000000011</v>
      </c>
    </row>
    <row r="884621" spans="17:18" x14ac:dyDescent="0.35">
      <c r="Q884621" s="99">
        <v>87</v>
      </c>
      <c r="R884621" s="1">
        <v>216</v>
      </c>
    </row>
    <row r="884622" spans="17:18" x14ac:dyDescent="0.35">
      <c r="Q884622" s="99">
        <v>96.9</v>
      </c>
      <c r="R884622" s="1">
        <v>127.99999999999994</v>
      </c>
    </row>
    <row r="884623" spans="17:18" x14ac:dyDescent="0.35">
      <c r="Q884623" s="99">
        <v>146</v>
      </c>
      <c r="R884623" s="1">
        <v>378</v>
      </c>
    </row>
    <row r="884624" spans="17:18" x14ac:dyDescent="0.35">
      <c r="Q884624" s="99">
        <v>97.3</v>
      </c>
      <c r="R884624" s="1">
        <v>126.00000000000003</v>
      </c>
    </row>
    <row r="884631" spans="17:18" x14ac:dyDescent="0.35">
      <c r="Q884631" s="99">
        <v>373.05</v>
      </c>
      <c r="R884631" s="1">
        <v>-1924.4999999999998</v>
      </c>
    </row>
    <row r="884632" spans="17:18" x14ac:dyDescent="0.35">
      <c r="Q884632" s="99">
        <v>258.55</v>
      </c>
      <c r="R884632" s="1">
        <v>-1751.4999999999998</v>
      </c>
    </row>
    <row r="884635" spans="17:18" x14ac:dyDescent="0.35">
      <c r="Q884635" s="99">
        <v>195.75</v>
      </c>
      <c r="R884635" s="1">
        <v>-1368.25</v>
      </c>
    </row>
    <row r="884636" spans="17:18" x14ac:dyDescent="0.35">
      <c r="Q884636" s="99">
        <v>242.2</v>
      </c>
      <c r="R884636" s="1">
        <v>-474.00000000000017</v>
      </c>
    </row>
    <row r="884637" spans="17:18" x14ac:dyDescent="0.35">
      <c r="Q884637" s="99">
        <v>173.95</v>
      </c>
      <c r="R884637" s="1">
        <v>-1257.5000000000002</v>
      </c>
    </row>
    <row r="884638" spans="17:18" x14ac:dyDescent="0.35">
      <c r="Q884638" s="99">
        <v>64.95</v>
      </c>
      <c r="R884638" s="1">
        <v>-649.50000000000011</v>
      </c>
    </row>
    <row r="884639" spans="17:18" x14ac:dyDescent="0.35">
      <c r="Q884639" s="99">
        <v>202.85</v>
      </c>
      <c r="R884639" s="1">
        <v>-2019.4999999999995</v>
      </c>
    </row>
    <row r="884640" spans="17:18" x14ac:dyDescent="0.35">
      <c r="Q884640" s="99">
        <v>155.25</v>
      </c>
      <c r="R884640" s="1">
        <v>-478.5</v>
      </c>
    </row>
    <row r="884641" spans="17:18" x14ac:dyDescent="0.35">
      <c r="Q884641" s="99">
        <v>99.65</v>
      </c>
      <c r="R884641" s="1">
        <v>-823.49999999999989</v>
      </c>
    </row>
    <row r="884642" spans="17:18" x14ac:dyDescent="0.35">
      <c r="Q884642" s="99">
        <v>150.69999999999999</v>
      </c>
      <c r="R884642" s="1">
        <v>-1485.0000000000002</v>
      </c>
    </row>
    <row r="884643" spans="17:18" x14ac:dyDescent="0.35">
      <c r="Q884643" s="99">
        <v>115.65</v>
      </c>
      <c r="R884643" s="1">
        <v>-633.49999999999989</v>
      </c>
    </row>
    <row r="884644" spans="17:18" x14ac:dyDescent="0.35">
      <c r="Q884644" s="99">
        <v>295.64999999999998</v>
      </c>
      <c r="R884644" s="1">
        <v>-1397.5000000000005</v>
      </c>
    </row>
    <row r="884645" spans="17:18" x14ac:dyDescent="0.35">
      <c r="Q884645" s="99">
        <v>230.15</v>
      </c>
      <c r="R884645" s="1">
        <v>-246.49999999999991</v>
      </c>
    </row>
    <row r="884646" spans="17:18" x14ac:dyDescent="0.35">
      <c r="Q884646" s="99">
        <v>222.9</v>
      </c>
      <c r="R884646" s="1">
        <v>-1207.0000000000002</v>
      </c>
    </row>
    <row r="884647" spans="17:18" x14ac:dyDescent="0.35">
      <c r="Q884647" s="99">
        <v>168.55</v>
      </c>
      <c r="R884647" s="1">
        <v>-2.5000000000001137</v>
      </c>
    </row>
    <row r="884648" spans="17:18" x14ac:dyDescent="0.35">
      <c r="Q884648" s="99">
        <v>210.15</v>
      </c>
      <c r="R884648" s="1">
        <v>-921.05</v>
      </c>
    </row>
    <row r="884649" spans="17:18" x14ac:dyDescent="0.35">
      <c r="Q884649" s="99">
        <v>179.25</v>
      </c>
      <c r="R884649" s="1">
        <v>666.5</v>
      </c>
    </row>
    <row r="884650" spans="17:18" x14ac:dyDescent="0.35">
      <c r="Q884650" s="99">
        <v>104.85</v>
      </c>
      <c r="R884650" s="1">
        <v>-507.50000000000011</v>
      </c>
    </row>
    <row r="884651" spans="17:18" x14ac:dyDescent="0.35">
      <c r="Q884651" s="99">
        <v>92.6</v>
      </c>
      <c r="R884651" s="1">
        <v>-896.00000000000011</v>
      </c>
    </row>
    <row r="884653" spans="17:18" x14ac:dyDescent="0.35">
      <c r="Q884653" s="99">
        <v>175</v>
      </c>
      <c r="R884653" s="1">
        <v>-14</v>
      </c>
    </row>
    <row r="884655" spans="17:18" x14ac:dyDescent="0.35">
      <c r="Q884655" s="99">
        <v>134.21052631578948</v>
      </c>
      <c r="R884655" s="1">
        <v>0</v>
      </c>
    </row>
    <row r="884656" spans="17:18" x14ac:dyDescent="0.35">
      <c r="Q884656" s="99">
        <v>269.2</v>
      </c>
      <c r="R884656" s="1">
        <v>-2690.9999999999995</v>
      </c>
    </row>
    <row r="884657" spans="17:18" x14ac:dyDescent="0.35">
      <c r="Q884657" s="99">
        <v>112.84210526315789</v>
      </c>
      <c r="R884657" s="1">
        <v>0</v>
      </c>
    </row>
    <row r="884658" spans="17:18" x14ac:dyDescent="0.35">
      <c r="Q884658" s="99">
        <v>305</v>
      </c>
      <c r="R884658" s="1">
        <v>-1583</v>
      </c>
    </row>
    <row r="884659" spans="17:18" x14ac:dyDescent="0.35">
      <c r="Q884659" s="99">
        <v>269.95</v>
      </c>
      <c r="R884659" s="1">
        <v>-1114.5000000000002</v>
      </c>
    </row>
    <row r="884660" spans="17:18" x14ac:dyDescent="0.35">
      <c r="Q884660" s="99">
        <v>181.25</v>
      </c>
      <c r="R884660" s="1">
        <v>-916.5</v>
      </c>
    </row>
    <row r="884662" spans="17:18" x14ac:dyDescent="0.35">
      <c r="Q884662" s="99">
        <v>276.14999999999998</v>
      </c>
      <c r="R884662" s="1">
        <v>-616.49999999999977</v>
      </c>
    </row>
    <row r="884663" spans="17:18" x14ac:dyDescent="0.35">
      <c r="Q884663" s="99">
        <v>168.05</v>
      </c>
      <c r="R884663" s="1">
        <v>-775.5</v>
      </c>
    </row>
    <row r="884664" spans="17:18" x14ac:dyDescent="0.35">
      <c r="Q884664" s="99">
        <v>167.75</v>
      </c>
      <c r="R884664" s="1">
        <v>-1367.5</v>
      </c>
    </row>
    <row r="884665" spans="17:18" x14ac:dyDescent="0.35">
      <c r="Q884665" s="99">
        <v>259.14999999999998</v>
      </c>
      <c r="R884665" s="1">
        <v>-1545.5</v>
      </c>
    </row>
    <row r="884666" spans="17:18" x14ac:dyDescent="0.35">
      <c r="Q884666" s="99">
        <v>135.1</v>
      </c>
      <c r="R884666" s="1">
        <v>-523.00000000000011</v>
      </c>
    </row>
    <row r="884667" spans="17:18" x14ac:dyDescent="0.35">
      <c r="Q884667" s="99">
        <v>250.2</v>
      </c>
      <c r="R884667" s="1">
        <v>-2423</v>
      </c>
    </row>
    <row r="884668" spans="17:18" x14ac:dyDescent="0.35">
      <c r="Q884668" s="99">
        <v>275.64999999999998</v>
      </c>
      <c r="R884668" s="1">
        <v>-866.49999999999977</v>
      </c>
    </row>
    <row r="884669" spans="17:18" x14ac:dyDescent="0.35">
      <c r="Q884669" s="99">
        <v>269</v>
      </c>
      <c r="R884669" s="1">
        <v>-479</v>
      </c>
    </row>
    <row r="884670" spans="17:18" x14ac:dyDescent="0.35">
      <c r="Q884670" s="99">
        <v>200.1</v>
      </c>
      <c r="R884670" s="1">
        <v>-1416.9999999999995</v>
      </c>
    </row>
    <row r="884671" spans="17:18" x14ac:dyDescent="0.35">
      <c r="Q884671" s="99">
        <v>222.8</v>
      </c>
      <c r="R884671" s="1">
        <v>-371.00000000000011</v>
      </c>
    </row>
    <row r="884672" spans="17:18" x14ac:dyDescent="0.35">
      <c r="Q884672" s="99">
        <v>250.25</v>
      </c>
      <c r="R884672" s="1">
        <v>186.5</v>
      </c>
    </row>
    <row r="884673" spans="17:18" x14ac:dyDescent="0.35">
      <c r="Q884673" s="99">
        <v>221.1</v>
      </c>
      <c r="R884673" s="1">
        <v>-318.99999999999994</v>
      </c>
    </row>
    <row r="884674" spans="17:18" x14ac:dyDescent="0.35">
      <c r="Q884674" s="99">
        <v>125.1</v>
      </c>
      <c r="R884674" s="1">
        <v>-378.00000000000011</v>
      </c>
    </row>
    <row r="884675" spans="17:18" x14ac:dyDescent="0.35">
      <c r="Q884675" s="99">
        <v>205.8</v>
      </c>
      <c r="R884675" s="1">
        <v>-2053</v>
      </c>
    </row>
    <row r="884676" spans="17:18" x14ac:dyDescent="0.35">
      <c r="Q884676" s="99">
        <v>141.75</v>
      </c>
      <c r="R884676" s="1">
        <v>-770.5</v>
      </c>
    </row>
    <row r="884677" spans="17:18" x14ac:dyDescent="0.35">
      <c r="Q884677" s="99">
        <v>274.2</v>
      </c>
      <c r="R884677" s="1">
        <v>-212.99999999999989</v>
      </c>
    </row>
    <row r="884678" spans="17:18" x14ac:dyDescent="0.35">
      <c r="Q884678" s="99">
        <v>222.4</v>
      </c>
      <c r="R884678" s="1">
        <v>-2224.0000000000005</v>
      </c>
    </row>
    <row r="884679" spans="17:18" x14ac:dyDescent="0.35">
      <c r="Q884679" s="99">
        <v>163.30000000000001</v>
      </c>
      <c r="R884679" s="1">
        <v>-1534.9999999999998</v>
      </c>
    </row>
    <row r="884680" spans="17:18" x14ac:dyDescent="0.35">
      <c r="Q884680" s="99">
        <v>135</v>
      </c>
      <c r="R884680" s="1">
        <v>-242</v>
      </c>
    </row>
    <row r="884681" spans="17:18" x14ac:dyDescent="0.35">
      <c r="Q884681" s="99">
        <v>239.1</v>
      </c>
      <c r="R884681" s="1">
        <v>-1745.9999999999995</v>
      </c>
    </row>
    <row r="884682" spans="17:18" x14ac:dyDescent="0.35">
      <c r="Q884682" s="99">
        <v>101.46666666666667</v>
      </c>
      <c r="R884682" s="1">
        <v>813.33333333333314</v>
      </c>
    </row>
    <row r="884683" spans="17:18" x14ac:dyDescent="0.35">
      <c r="Q884683" s="99">
        <v>111.6</v>
      </c>
      <c r="R884683" s="1">
        <v>190.00000000000006</v>
      </c>
    </row>
    <row r="884684" spans="17:18" x14ac:dyDescent="0.35">
      <c r="Q884684" s="99">
        <v>43.55</v>
      </c>
      <c r="R884684" s="1">
        <v>-148.49999999999994</v>
      </c>
    </row>
    <row r="884685" spans="17:18" x14ac:dyDescent="0.35">
      <c r="Q884685" s="99">
        <v>135</v>
      </c>
      <c r="R884685" s="1">
        <v>-196</v>
      </c>
    </row>
    <row r="884699" spans="17:18" x14ac:dyDescent="0.35">
      <c r="Q884699" s="99">
        <v>147.5</v>
      </c>
      <c r="R884699" s="1">
        <v>-95</v>
      </c>
    </row>
    <row r="884700" spans="17:18" x14ac:dyDescent="0.35">
      <c r="Q884700" s="99">
        <v>206.3</v>
      </c>
      <c r="R884700" s="1">
        <v>-2057</v>
      </c>
    </row>
    <row r="884701" spans="17:18" x14ac:dyDescent="0.35">
      <c r="Q884701" s="99">
        <v>180</v>
      </c>
      <c r="R884701" s="1">
        <v>-667</v>
      </c>
    </row>
    <row r="884702" spans="17:18" x14ac:dyDescent="0.35">
      <c r="Q884702" s="99">
        <v>268</v>
      </c>
      <c r="R884702" s="1">
        <v>-651</v>
      </c>
    </row>
    <row r="884703" spans="17:18" x14ac:dyDescent="0.35">
      <c r="Q884703" s="99">
        <v>200</v>
      </c>
      <c r="R884703" s="1">
        <v>-967</v>
      </c>
    </row>
    <row r="884704" spans="17:18" x14ac:dyDescent="0.35">
      <c r="Q884704" s="99">
        <v>356.3</v>
      </c>
      <c r="R884704" s="1">
        <v>-1832.9999999999998</v>
      </c>
    </row>
    <row r="884705" spans="17:18" x14ac:dyDescent="0.35">
      <c r="Q884705" s="99">
        <v>200.1</v>
      </c>
      <c r="R884705" s="1">
        <v>130.00000000000006</v>
      </c>
    </row>
    <row r="884706" spans="17:18" x14ac:dyDescent="0.35">
      <c r="Q884706" s="99">
        <v>183.55555555555554</v>
      </c>
      <c r="R884706" s="1">
        <v>-133.55555555555543</v>
      </c>
    </row>
    <row r="884707" spans="17:18" x14ac:dyDescent="0.35">
      <c r="Q884707" s="99">
        <v>121.5</v>
      </c>
      <c r="R884707" s="1">
        <v>-196</v>
      </c>
    </row>
    <row r="884708" spans="17:18" x14ac:dyDescent="0.35">
      <c r="Q884708" s="99">
        <v>180.9</v>
      </c>
      <c r="R884708" s="1">
        <v>-131.00000000000006</v>
      </c>
    </row>
    <row r="884709" spans="17:18" x14ac:dyDescent="0.35">
      <c r="Q884709" s="99">
        <v>366.5</v>
      </c>
      <c r="R884709" s="1">
        <v>-3168</v>
      </c>
    </row>
    <row r="884710" spans="17:18" x14ac:dyDescent="0.35">
      <c r="Q884710" s="99">
        <v>289</v>
      </c>
      <c r="R884710" s="1">
        <v>-793</v>
      </c>
    </row>
    <row r="884711" spans="17:18" x14ac:dyDescent="0.35">
      <c r="Q884711" s="99">
        <v>179.4</v>
      </c>
      <c r="R884711" s="1">
        <v>-911.99999999999989</v>
      </c>
    </row>
    <row r="884712" spans="17:18" x14ac:dyDescent="0.35">
      <c r="Q884712" s="99">
        <v>369.7</v>
      </c>
      <c r="R884712" s="1">
        <v>-1689.0000000000002</v>
      </c>
    </row>
    <row r="884713" spans="17:18" x14ac:dyDescent="0.35">
      <c r="Q884713" s="99">
        <v>314.60000000000002</v>
      </c>
      <c r="R884713" s="1">
        <v>-1894.9999999999995</v>
      </c>
    </row>
    <row r="884714" spans="17:18" x14ac:dyDescent="0.35">
      <c r="Q884714" s="99">
        <v>269.5</v>
      </c>
      <c r="R884714" s="1">
        <v>-2693</v>
      </c>
    </row>
    <row r="884715" spans="17:18" x14ac:dyDescent="0.35">
      <c r="Q884715" s="99">
        <v>374.7</v>
      </c>
      <c r="R884715" s="1">
        <v>-2006.0000000000002</v>
      </c>
    </row>
    <row r="884716" spans="17:18" x14ac:dyDescent="0.35">
      <c r="Q884716" s="99">
        <v>366.4</v>
      </c>
      <c r="R884716" s="1">
        <v>-783.99999999999977</v>
      </c>
    </row>
    <row r="884717" spans="17:18" x14ac:dyDescent="0.35">
      <c r="Q884717" s="99">
        <v>222.6</v>
      </c>
      <c r="R884717" s="1">
        <v>-111.99999999999994</v>
      </c>
    </row>
    <row r="884718" spans="17:18" x14ac:dyDescent="0.35">
      <c r="Q884718" s="99">
        <v>216.3</v>
      </c>
      <c r="R884718" s="1">
        <v>-2144</v>
      </c>
    </row>
    <row r="884719" spans="17:18" x14ac:dyDescent="0.35">
      <c r="Q884719" s="99">
        <v>358.3</v>
      </c>
      <c r="R884719" s="1">
        <v>-3231.0000000000005</v>
      </c>
    </row>
    <row r="884720" spans="17:18" x14ac:dyDescent="0.35">
      <c r="Q884720" s="99">
        <v>262.5</v>
      </c>
      <c r="R884720" s="1">
        <v>-2599</v>
      </c>
    </row>
    <row r="884721" spans="17:18" x14ac:dyDescent="0.35">
      <c r="Q884721" s="99">
        <v>165.4</v>
      </c>
      <c r="R884721" s="1">
        <v>-1243.0000000000002</v>
      </c>
    </row>
    <row r="884722" spans="17:18" x14ac:dyDescent="0.35">
      <c r="Q884722" s="99">
        <v>289.89999999999998</v>
      </c>
      <c r="R884722" s="1">
        <v>-2898.0000000000005</v>
      </c>
    </row>
    <row r="884723" spans="17:18" x14ac:dyDescent="0.35">
      <c r="Q884723" s="99">
        <v>242.6</v>
      </c>
      <c r="R884723" s="1">
        <v>-2424.9999999999995</v>
      </c>
    </row>
    <row r="884724" spans="17:18" x14ac:dyDescent="0.35">
      <c r="Q884724" s="99">
        <v>422.6</v>
      </c>
      <c r="R884724" s="1">
        <v>-47.000000000000227</v>
      </c>
    </row>
    <row r="884725" spans="17:18" x14ac:dyDescent="0.35">
      <c r="Q884725" s="99">
        <v>228</v>
      </c>
      <c r="R884725" s="1">
        <v>-1886</v>
      </c>
    </row>
    <row r="884726" spans="17:18" x14ac:dyDescent="0.35">
      <c r="Q884726" s="99">
        <v>220.7</v>
      </c>
      <c r="R884726" s="1">
        <v>181.00000000000011</v>
      </c>
    </row>
    <row r="884727" spans="17:18" x14ac:dyDescent="0.35">
      <c r="Q884727" s="99">
        <v>319.39999999999998</v>
      </c>
      <c r="R884727" s="1">
        <v>-542.99999999999977</v>
      </c>
    </row>
    <row r="884728" spans="17:18" x14ac:dyDescent="0.35">
      <c r="Q884728" s="99">
        <v>361.9</v>
      </c>
      <c r="R884728" s="1">
        <v>-279.99999999999977</v>
      </c>
    </row>
    <row r="884729" spans="17:18" x14ac:dyDescent="0.35">
      <c r="Q884729" s="99">
        <v>220.5</v>
      </c>
      <c r="R884729" s="1">
        <v>-1560</v>
      </c>
    </row>
    <row r="884730" spans="17:18" x14ac:dyDescent="0.35">
      <c r="Q884730" s="99">
        <v>296.10000000000002</v>
      </c>
      <c r="R884730" s="1">
        <v>-1447</v>
      </c>
    </row>
    <row r="884741" spans="17:18" x14ac:dyDescent="0.35">
      <c r="Q884741" s="99">
        <v>109.2</v>
      </c>
    </row>
    <row r="884742" spans="17:18" x14ac:dyDescent="0.35">
      <c r="Q884742" s="99">
        <v>162.80000000000001</v>
      </c>
    </row>
    <row r="884743" spans="17:18" x14ac:dyDescent="0.35">
      <c r="Q884743" s="99">
        <v>66.7</v>
      </c>
    </row>
    <row r="884744" spans="17:18" x14ac:dyDescent="0.35">
      <c r="Q884744" s="99">
        <v>61.9</v>
      </c>
      <c r="R884744" s="1">
        <v>-5.9999999999999929</v>
      </c>
    </row>
    <row r="884745" spans="17:18" x14ac:dyDescent="0.35">
      <c r="Q884745" s="99">
        <v>121.2</v>
      </c>
      <c r="R884745" s="1">
        <v>57.999999999999972</v>
      </c>
    </row>
    <row r="884746" spans="17:18" x14ac:dyDescent="0.35">
      <c r="Q884746" s="99">
        <v>334.4</v>
      </c>
      <c r="R884746" s="1">
        <v>11.000000000000227</v>
      </c>
    </row>
    <row r="884747" spans="17:18" x14ac:dyDescent="0.35">
      <c r="Q884747" s="99">
        <v>102.1</v>
      </c>
      <c r="R884747" s="1">
        <v>37.000000000000057</v>
      </c>
    </row>
    <row r="884748" spans="17:18" x14ac:dyDescent="0.35">
      <c r="Q884748" s="99">
        <v>126.4</v>
      </c>
      <c r="R884748" s="1">
        <v>-41.000000000000057</v>
      </c>
    </row>
    <row r="884749" spans="17:18" x14ac:dyDescent="0.35">
      <c r="Q884749" s="99">
        <v>222.1</v>
      </c>
      <c r="R884749" s="1">
        <v>-2.9999999999999432</v>
      </c>
    </row>
    <row r="884750" spans="17:18" x14ac:dyDescent="0.35">
      <c r="Q884750" s="99">
        <v>141.19999999999999</v>
      </c>
      <c r="R884750" s="1">
        <v>-160.99999999999989</v>
      </c>
    </row>
    <row r="884751" spans="17:18" x14ac:dyDescent="0.35">
      <c r="Q884751" s="99">
        <v>172.3</v>
      </c>
      <c r="R884751" s="1">
        <v>0.99999999999988631</v>
      </c>
    </row>
    <row r="884752" spans="17:18" x14ac:dyDescent="0.35">
      <c r="Q884752" s="99">
        <v>119.3</v>
      </c>
      <c r="R884752" s="1">
        <v>-22.999999999999972</v>
      </c>
    </row>
    <row r="884753" spans="17:18" x14ac:dyDescent="0.35">
      <c r="Q884753" s="99">
        <v>302.3</v>
      </c>
      <c r="R884753" s="1">
        <v>45.999999999999886</v>
      </c>
    </row>
    <row r="884754" spans="17:18" x14ac:dyDescent="0.35">
      <c r="Q884754" s="99">
        <v>270.10000000000002</v>
      </c>
      <c r="R884754" s="1">
        <v>15.099999999999795</v>
      </c>
    </row>
    <row r="884755" spans="17:18" x14ac:dyDescent="0.35">
      <c r="Q884755" s="99">
        <v>218</v>
      </c>
      <c r="R884755" s="1">
        <v>43</v>
      </c>
    </row>
    <row r="884756" spans="17:18" x14ac:dyDescent="0.35">
      <c r="Q884756" s="99">
        <v>77.3</v>
      </c>
      <c r="R884756" s="1">
        <v>80.000000000000028</v>
      </c>
    </row>
    <row r="884757" spans="17:18" x14ac:dyDescent="0.35">
      <c r="Q884757" s="99">
        <v>257.8</v>
      </c>
      <c r="R884757" s="1">
        <v>-14.000000000000114</v>
      </c>
    </row>
    <row r="884758" spans="17:18" x14ac:dyDescent="0.35">
      <c r="Q884758" s="99">
        <v>174.5</v>
      </c>
      <c r="R884758" s="1">
        <v>57</v>
      </c>
    </row>
    <row r="884759" spans="17:18" x14ac:dyDescent="0.35">
      <c r="Q884759" s="99">
        <v>355.3</v>
      </c>
      <c r="R884759" s="1">
        <v>71.999999999999886</v>
      </c>
    </row>
    <row r="884760" spans="17:18" x14ac:dyDescent="0.35">
      <c r="Q884760" s="99">
        <v>150.6</v>
      </c>
      <c r="R884760" s="1">
        <v>71.000000000000057</v>
      </c>
    </row>
    <row r="884761" spans="17:18" x14ac:dyDescent="0.35">
      <c r="Q884761" s="99">
        <v>172.1</v>
      </c>
      <c r="R884761" s="1">
        <v>-88.999999999999943</v>
      </c>
    </row>
    <row r="884762" spans="17:18" x14ac:dyDescent="0.35">
      <c r="Q884762" s="99">
        <v>121.2</v>
      </c>
      <c r="R884762" s="1">
        <v>57.999999999999972</v>
      </c>
    </row>
    <row r="884763" spans="17:18" x14ac:dyDescent="0.35">
      <c r="Q884763" s="99">
        <v>334.4</v>
      </c>
      <c r="R884763" s="1">
        <v>11.000000000000227</v>
      </c>
    </row>
    <row r="884764" spans="17:18" x14ac:dyDescent="0.35">
      <c r="Q884764" s="99">
        <v>149.30000000000001</v>
      </c>
      <c r="R884764" s="1">
        <v>11.999999999999886</v>
      </c>
    </row>
    <row r="884768" spans="17:18" x14ac:dyDescent="0.35">
      <c r="Q884768" s="99">
        <v>101.5</v>
      </c>
      <c r="R884768" s="1">
        <v>-72</v>
      </c>
    </row>
    <row r="884769" spans="17:18" x14ac:dyDescent="0.35">
      <c r="Q884769" s="99">
        <v>0</v>
      </c>
      <c r="R884769" s="1">
        <v>1027</v>
      </c>
    </row>
    <row r="884773" spans="17:18" x14ac:dyDescent="0.35">
      <c r="Q884773" s="99">
        <v>193.7</v>
      </c>
      <c r="R884773" s="1">
        <v>-162.99999999999989</v>
      </c>
    </row>
    <row r="900968" spans="17:18" x14ac:dyDescent="0.35">
      <c r="Q900968" s="99">
        <v>113.6</v>
      </c>
      <c r="R900968" s="1">
        <v>327</v>
      </c>
    </row>
    <row r="900969" spans="17:18" x14ac:dyDescent="0.35">
      <c r="Q900969" s="99">
        <v>57.7</v>
      </c>
      <c r="R900969" s="1">
        <v>332.00000000000006</v>
      </c>
    </row>
    <row r="900970" spans="17:18" x14ac:dyDescent="0.35">
      <c r="Q900970" s="99">
        <v>77.7</v>
      </c>
      <c r="R900970" s="1">
        <v>134.99999999999997</v>
      </c>
    </row>
    <row r="900971" spans="17:18" x14ac:dyDescent="0.35">
      <c r="Q900971" s="99">
        <v>59.8</v>
      </c>
      <c r="R900971" s="1">
        <v>429.99999999999994</v>
      </c>
    </row>
    <row r="900972" spans="17:18" x14ac:dyDescent="0.35">
      <c r="Q900972" s="99">
        <v>55.5</v>
      </c>
      <c r="R900972" s="1">
        <v>321</v>
      </c>
    </row>
    <row r="900973" spans="17:18" x14ac:dyDescent="0.35">
      <c r="Q900973" s="99">
        <v>118.7</v>
      </c>
      <c r="R900973" s="1">
        <v>375.00000000000006</v>
      </c>
    </row>
    <row r="900974" spans="17:18" x14ac:dyDescent="0.35">
      <c r="Q900974" s="99">
        <v>233.2</v>
      </c>
      <c r="R900974" s="1">
        <v>163.00000000000011</v>
      </c>
    </row>
    <row r="900975" spans="17:18" x14ac:dyDescent="0.35">
      <c r="Q900975" s="99">
        <v>156.80000000000001</v>
      </c>
      <c r="R900975" s="1">
        <v>574</v>
      </c>
    </row>
    <row r="900976" spans="17:18" x14ac:dyDescent="0.35">
      <c r="Q900976" s="99">
        <v>125.3</v>
      </c>
      <c r="R900976" s="1">
        <v>509.99999999999989</v>
      </c>
    </row>
    <row r="900977" spans="17:18" x14ac:dyDescent="0.35">
      <c r="Q900977" s="99">
        <v>120.7</v>
      </c>
      <c r="R900977" s="1">
        <v>418.00000000000011</v>
      </c>
    </row>
    <row r="900978" spans="17:18" x14ac:dyDescent="0.35">
      <c r="Q900978" s="99">
        <v>98.9</v>
      </c>
      <c r="R900978" s="1">
        <v>228.99999999999994</v>
      </c>
    </row>
    <row r="900979" spans="17:18" x14ac:dyDescent="0.35">
      <c r="Q900979" s="99">
        <v>161</v>
      </c>
      <c r="R900979" s="1">
        <v>100</v>
      </c>
    </row>
    <row r="900980" spans="17:18" x14ac:dyDescent="0.35">
      <c r="Q900980" s="99">
        <v>163</v>
      </c>
      <c r="R900980" s="1">
        <v>193</v>
      </c>
    </row>
    <row r="900981" spans="17:18" x14ac:dyDescent="0.35">
      <c r="Q900981" s="99">
        <v>91.9</v>
      </c>
      <c r="R900981" s="1">
        <v>125.99999999999994</v>
      </c>
    </row>
    <row r="900982" spans="17:18" x14ac:dyDescent="0.35">
      <c r="Q900982" s="99">
        <v>234.8</v>
      </c>
      <c r="R900982" s="1">
        <v>115.99999999999989</v>
      </c>
    </row>
    <row r="900983" spans="17:18" x14ac:dyDescent="0.35">
      <c r="Q900983" s="99">
        <v>117.1</v>
      </c>
      <c r="R900983" s="1">
        <v>134.00000000000006</v>
      </c>
    </row>
    <row r="900984" spans="17:18" x14ac:dyDescent="0.35">
      <c r="Q900984" s="99">
        <v>76.599999999999994</v>
      </c>
      <c r="R900984" s="1">
        <v>104.00000000000006</v>
      </c>
    </row>
    <row r="900985" spans="17:18" x14ac:dyDescent="0.35">
      <c r="Q900985" s="99">
        <v>72.5</v>
      </c>
      <c r="R900985" s="1">
        <v>90</v>
      </c>
    </row>
    <row r="900986" spans="17:18" x14ac:dyDescent="0.35">
      <c r="Q900986" s="99">
        <v>173.88888888888889</v>
      </c>
      <c r="R900986" s="1">
        <v>162.66666666666669</v>
      </c>
    </row>
    <row r="900987" spans="17:18" x14ac:dyDescent="0.35">
      <c r="Q900987" s="99">
        <v>194.7</v>
      </c>
      <c r="R900987" s="1">
        <v>152.00000000000011</v>
      </c>
    </row>
    <row r="900988" spans="17:18" x14ac:dyDescent="0.35">
      <c r="Q900988" s="99">
        <v>288.7</v>
      </c>
      <c r="R900988" s="1">
        <v>90.000000000000114</v>
      </c>
    </row>
    <row r="900989" spans="17:18" x14ac:dyDescent="0.35">
      <c r="Q900989" s="99">
        <v>136.6</v>
      </c>
      <c r="R900989" s="1">
        <v>383</v>
      </c>
    </row>
    <row r="900990" spans="17:18" x14ac:dyDescent="0.35">
      <c r="Q900990" s="99">
        <v>189.25</v>
      </c>
      <c r="R900990" s="1">
        <v>615.5</v>
      </c>
    </row>
    <row r="900991" spans="17:18" x14ac:dyDescent="0.35">
      <c r="Q900991" s="99">
        <v>256.95</v>
      </c>
      <c r="R900991" s="1">
        <v>616.5</v>
      </c>
    </row>
    <row r="900992" spans="17:18" x14ac:dyDescent="0.35">
      <c r="Q900992" s="99">
        <v>118.7</v>
      </c>
      <c r="R900992" s="1">
        <v>136.99999999999997</v>
      </c>
    </row>
    <row r="900993" spans="17:18" x14ac:dyDescent="0.35">
      <c r="Q900993" s="99">
        <v>352.21052631578948</v>
      </c>
      <c r="R900993" s="1">
        <v>102.8947368421052</v>
      </c>
    </row>
    <row r="900994" spans="17:18" x14ac:dyDescent="0.35">
      <c r="Q900994" s="99">
        <v>147</v>
      </c>
      <c r="R900994" s="1">
        <v>121</v>
      </c>
    </row>
    <row r="900995" spans="17:18" x14ac:dyDescent="0.35">
      <c r="Q900995" s="99">
        <v>111.5</v>
      </c>
      <c r="R900995" s="1">
        <v>323</v>
      </c>
    </row>
    <row r="900996" spans="17:18" x14ac:dyDescent="0.35">
      <c r="Q900996" s="99">
        <v>53.2</v>
      </c>
      <c r="R900996" s="1">
        <v>235.00000000000006</v>
      </c>
    </row>
    <row r="900997" spans="17:18" x14ac:dyDescent="0.35">
      <c r="Q900997" s="99">
        <v>29.2</v>
      </c>
      <c r="R900997" s="1">
        <v>276.00000000000006</v>
      </c>
    </row>
    <row r="900998" spans="17:18" x14ac:dyDescent="0.35">
      <c r="Q900998" s="99">
        <v>83.8</v>
      </c>
      <c r="R900998" s="1">
        <v>302</v>
      </c>
    </row>
    <row r="900999" spans="17:18" x14ac:dyDescent="0.35">
      <c r="Q900999" s="99">
        <v>57.7</v>
      </c>
      <c r="R900999" s="1">
        <v>206</v>
      </c>
    </row>
    <row r="901000" spans="17:18" x14ac:dyDescent="0.35">
      <c r="Q901000" s="99">
        <v>149.1</v>
      </c>
      <c r="R901000" s="1">
        <v>295</v>
      </c>
    </row>
    <row r="901001" spans="17:18" x14ac:dyDescent="0.35">
      <c r="Q901001" s="99">
        <v>50.1</v>
      </c>
      <c r="R901001" s="1">
        <v>132</v>
      </c>
    </row>
    <row r="901002" spans="17:18" x14ac:dyDescent="0.35">
      <c r="Q901002" s="99">
        <v>143.5</v>
      </c>
      <c r="R901002" s="1">
        <v>226</v>
      </c>
    </row>
    <row r="901003" spans="17:18" x14ac:dyDescent="0.35">
      <c r="Q901003" s="99">
        <v>146</v>
      </c>
      <c r="R901003" s="1">
        <v>250</v>
      </c>
    </row>
    <row r="901004" spans="17:18" x14ac:dyDescent="0.35">
      <c r="Q901004" s="99">
        <v>60.9</v>
      </c>
      <c r="R901004" s="1">
        <v>644.00000000000011</v>
      </c>
    </row>
    <row r="901005" spans="17:18" x14ac:dyDescent="0.35">
      <c r="Q901005" s="99">
        <v>87</v>
      </c>
      <c r="R901005" s="1">
        <v>216</v>
      </c>
    </row>
    <row r="901006" spans="17:18" x14ac:dyDescent="0.35">
      <c r="Q901006" s="99">
        <v>96.9</v>
      </c>
      <c r="R901006" s="1">
        <v>127.99999999999994</v>
      </c>
    </row>
    <row r="901007" spans="17:18" x14ac:dyDescent="0.35">
      <c r="Q901007" s="99">
        <v>146</v>
      </c>
      <c r="R901007" s="1">
        <v>378</v>
      </c>
    </row>
    <row r="901008" spans="17:18" x14ac:dyDescent="0.35">
      <c r="Q901008" s="99">
        <v>97.3</v>
      </c>
      <c r="R901008" s="1">
        <v>126.00000000000003</v>
      </c>
    </row>
    <row r="901015" spans="17:18" x14ac:dyDescent="0.35">
      <c r="Q901015" s="99">
        <v>373.05</v>
      </c>
      <c r="R901015" s="1">
        <v>-1924.4999999999998</v>
      </c>
    </row>
    <row r="901016" spans="17:18" x14ac:dyDescent="0.35">
      <c r="Q901016" s="99">
        <v>258.55</v>
      </c>
      <c r="R901016" s="1">
        <v>-1751.4999999999998</v>
      </c>
    </row>
    <row r="901019" spans="17:18" x14ac:dyDescent="0.35">
      <c r="Q901019" s="99">
        <v>195.75</v>
      </c>
      <c r="R901019" s="1">
        <v>-1368.25</v>
      </c>
    </row>
    <row r="901020" spans="17:18" x14ac:dyDescent="0.35">
      <c r="Q901020" s="99">
        <v>242.2</v>
      </c>
      <c r="R901020" s="1">
        <v>-474.00000000000017</v>
      </c>
    </row>
    <row r="901021" spans="17:18" x14ac:dyDescent="0.35">
      <c r="Q901021" s="99">
        <v>173.95</v>
      </c>
      <c r="R901021" s="1">
        <v>-1257.5000000000002</v>
      </c>
    </row>
    <row r="901022" spans="17:18" x14ac:dyDescent="0.35">
      <c r="Q901022" s="99">
        <v>64.95</v>
      </c>
      <c r="R901022" s="1">
        <v>-649.50000000000011</v>
      </c>
    </row>
    <row r="901023" spans="17:18" x14ac:dyDescent="0.35">
      <c r="Q901023" s="99">
        <v>202.85</v>
      </c>
      <c r="R901023" s="1">
        <v>-2019.4999999999995</v>
      </c>
    </row>
    <row r="901024" spans="17:18" x14ac:dyDescent="0.35">
      <c r="Q901024" s="99">
        <v>155.25</v>
      </c>
      <c r="R901024" s="1">
        <v>-478.5</v>
      </c>
    </row>
    <row r="901025" spans="17:18" x14ac:dyDescent="0.35">
      <c r="Q901025" s="99">
        <v>99.65</v>
      </c>
      <c r="R901025" s="1">
        <v>-823.49999999999989</v>
      </c>
    </row>
    <row r="901026" spans="17:18" x14ac:dyDescent="0.35">
      <c r="Q901026" s="99">
        <v>150.69999999999999</v>
      </c>
      <c r="R901026" s="1">
        <v>-1485.0000000000002</v>
      </c>
    </row>
    <row r="901027" spans="17:18" x14ac:dyDescent="0.35">
      <c r="Q901027" s="99">
        <v>115.65</v>
      </c>
      <c r="R901027" s="1">
        <v>-633.49999999999989</v>
      </c>
    </row>
    <row r="901028" spans="17:18" x14ac:dyDescent="0.35">
      <c r="Q901028" s="99">
        <v>295.64999999999998</v>
      </c>
      <c r="R901028" s="1">
        <v>-1397.5000000000005</v>
      </c>
    </row>
    <row r="901029" spans="17:18" x14ac:dyDescent="0.35">
      <c r="Q901029" s="99">
        <v>230.15</v>
      </c>
      <c r="R901029" s="1">
        <v>-246.49999999999991</v>
      </c>
    </row>
    <row r="901030" spans="17:18" x14ac:dyDescent="0.35">
      <c r="Q901030" s="99">
        <v>222.9</v>
      </c>
      <c r="R901030" s="1">
        <v>-1207.0000000000002</v>
      </c>
    </row>
    <row r="901031" spans="17:18" x14ac:dyDescent="0.35">
      <c r="Q901031" s="99">
        <v>168.55</v>
      </c>
      <c r="R901031" s="1">
        <v>-2.5000000000001137</v>
      </c>
    </row>
    <row r="901032" spans="17:18" x14ac:dyDescent="0.35">
      <c r="Q901032" s="99">
        <v>210.15</v>
      </c>
      <c r="R901032" s="1">
        <v>-921.05</v>
      </c>
    </row>
    <row r="901033" spans="17:18" x14ac:dyDescent="0.35">
      <c r="Q901033" s="99">
        <v>179.25</v>
      </c>
      <c r="R901033" s="1">
        <v>666.5</v>
      </c>
    </row>
    <row r="901034" spans="17:18" x14ac:dyDescent="0.35">
      <c r="Q901034" s="99">
        <v>104.85</v>
      </c>
      <c r="R901034" s="1">
        <v>-507.50000000000011</v>
      </c>
    </row>
    <row r="901035" spans="17:18" x14ac:dyDescent="0.35">
      <c r="Q901035" s="99">
        <v>92.6</v>
      </c>
      <c r="R901035" s="1">
        <v>-896.00000000000011</v>
      </c>
    </row>
    <row r="901037" spans="17:18" x14ac:dyDescent="0.35">
      <c r="Q901037" s="99">
        <v>175</v>
      </c>
      <c r="R901037" s="1">
        <v>-14</v>
      </c>
    </row>
    <row r="901039" spans="17:18" x14ac:dyDescent="0.35">
      <c r="Q901039" s="99">
        <v>134.21052631578948</v>
      </c>
      <c r="R901039" s="1">
        <v>0</v>
      </c>
    </row>
    <row r="901040" spans="17:18" x14ac:dyDescent="0.35">
      <c r="Q901040" s="99">
        <v>269.2</v>
      </c>
      <c r="R901040" s="1">
        <v>-2690.9999999999995</v>
      </c>
    </row>
    <row r="901041" spans="17:18" x14ac:dyDescent="0.35">
      <c r="Q901041" s="99">
        <v>112.84210526315789</v>
      </c>
      <c r="R901041" s="1">
        <v>0</v>
      </c>
    </row>
    <row r="901042" spans="17:18" x14ac:dyDescent="0.35">
      <c r="Q901042" s="99">
        <v>305</v>
      </c>
      <c r="R901042" s="1">
        <v>-1583</v>
      </c>
    </row>
    <row r="901043" spans="17:18" x14ac:dyDescent="0.35">
      <c r="Q901043" s="99">
        <v>269.95</v>
      </c>
      <c r="R901043" s="1">
        <v>-1114.5000000000002</v>
      </c>
    </row>
    <row r="901044" spans="17:18" x14ac:dyDescent="0.35">
      <c r="Q901044" s="99">
        <v>181.25</v>
      </c>
      <c r="R901044" s="1">
        <v>-916.5</v>
      </c>
    </row>
    <row r="901046" spans="17:18" x14ac:dyDescent="0.35">
      <c r="Q901046" s="99">
        <v>276.14999999999998</v>
      </c>
      <c r="R901046" s="1">
        <v>-616.49999999999977</v>
      </c>
    </row>
    <row r="901047" spans="17:18" x14ac:dyDescent="0.35">
      <c r="Q901047" s="99">
        <v>168.05</v>
      </c>
      <c r="R901047" s="1">
        <v>-775.5</v>
      </c>
    </row>
    <row r="901048" spans="17:18" x14ac:dyDescent="0.35">
      <c r="Q901048" s="99">
        <v>167.75</v>
      </c>
      <c r="R901048" s="1">
        <v>-1367.5</v>
      </c>
    </row>
    <row r="901049" spans="17:18" x14ac:dyDescent="0.35">
      <c r="Q901049" s="99">
        <v>259.14999999999998</v>
      </c>
      <c r="R901049" s="1">
        <v>-1545.5</v>
      </c>
    </row>
    <row r="901050" spans="17:18" x14ac:dyDescent="0.35">
      <c r="Q901050" s="99">
        <v>135.1</v>
      </c>
      <c r="R901050" s="1">
        <v>-523.00000000000011</v>
      </c>
    </row>
    <row r="901051" spans="17:18" x14ac:dyDescent="0.35">
      <c r="Q901051" s="99">
        <v>250.2</v>
      </c>
      <c r="R901051" s="1">
        <v>-2423</v>
      </c>
    </row>
    <row r="901052" spans="17:18" x14ac:dyDescent="0.35">
      <c r="Q901052" s="99">
        <v>275.64999999999998</v>
      </c>
      <c r="R901052" s="1">
        <v>-866.49999999999977</v>
      </c>
    </row>
    <row r="901053" spans="17:18" x14ac:dyDescent="0.35">
      <c r="Q901053" s="99">
        <v>269</v>
      </c>
      <c r="R901053" s="1">
        <v>-479</v>
      </c>
    </row>
    <row r="901054" spans="17:18" x14ac:dyDescent="0.35">
      <c r="Q901054" s="99">
        <v>200.1</v>
      </c>
      <c r="R901054" s="1">
        <v>-1416.9999999999995</v>
      </c>
    </row>
    <row r="901055" spans="17:18" x14ac:dyDescent="0.35">
      <c r="Q901055" s="99">
        <v>222.8</v>
      </c>
      <c r="R901055" s="1">
        <v>-371.00000000000011</v>
      </c>
    </row>
    <row r="901056" spans="17:18" x14ac:dyDescent="0.35">
      <c r="Q901056" s="99">
        <v>250.25</v>
      </c>
      <c r="R901056" s="1">
        <v>186.5</v>
      </c>
    </row>
    <row r="901057" spans="17:18" x14ac:dyDescent="0.35">
      <c r="Q901057" s="99">
        <v>221.1</v>
      </c>
      <c r="R901057" s="1">
        <v>-318.99999999999994</v>
      </c>
    </row>
    <row r="901058" spans="17:18" x14ac:dyDescent="0.35">
      <c r="Q901058" s="99">
        <v>125.1</v>
      </c>
      <c r="R901058" s="1">
        <v>-378.00000000000011</v>
      </c>
    </row>
    <row r="901059" spans="17:18" x14ac:dyDescent="0.35">
      <c r="Q901059" s="99">
        <v>205.8</v>
      </c>
      <c r="R901059" s="1">
        <v>-2053</v>
      </c>
    </row>
    <row r="901060" spans="17:18" x14ac:dyDescent="0.35">
      <c r="Q901060" s="99">
        <v>141.75</v>
      </c>
      <c r="R901060" s="1">
        <v>-770.5</v>
      </c>
    </row>
    <row r="901061" spans="17:18" x14ac:dyDescent="0.35">
      <c r="Q901061" s="99">
        <v>274.2</v>
      </c>
      <c r="R901061" s="1">
        <v>-212.99999999999989</v>
      </c>
    </row>
    <row r="901062" spans="17:18" x14ac:dyDescent="0.35">
      <c r="Q901062" s="99">
        <v>222.4</v>
      </c>
      <c r="R901062" s="1">
        <v>-2224.0000000000005</v>
      </c>
    </row>
    <row r="901063" spans="17:18" x14ac:dyDescent="0.35">
      <c r="Q901063" s="99">
        <v>163.30000000000001</v>
      </c>
      <c r="R901063" s="1">
        <v>-1534.9999999999998</v>
      </c>
    </row>
    <row r="901064" spans="17:18" x14ac:dyDescent="0.35">
      <c r="Q901064" s="99">
        <v>135</v>
      </c>
      <c r="R901064" s="1">
        <v>-242</v>
      </c>
    </row>
    <row r="901065" spans="17:18" x14ac:dyDescent="0.35">
      <c r="Q901065" s="99">
        <v>239.1</v>
      </c>
      <c r="R901065" s="1">
        <v>-1745.9999999999995</v>
      </c>
    </row>
    <row r="901066" spans="17:18" x14ac:dyDescent="0.35">
      <c r="Q901066" s="99">
        <v>101.46666666666667</v>
      </c>
      <c r="R901066" s="1">
        <v>813.33333333333314</v>
      </c>
    </row>
    <row r="901067" spans="17:18" x14ac:dyDescent="0.35">
      <c r="Q901067" s="99">
        <v>111.6</v>
      </c>
      <c r="R901067" s="1">
        <v>190.00000000000006</v>
      </c>
    </row>
    <row r="901068" spans="17:18" x14ac:dyDescent="0.35">
      <c r="Q901068" s="99">
        <v>43.55</v>
      </c>
      <c r="R901068" s="1">
        <v>-148.49999999999994</v>
      </c>
    </row>
    <row r="901069" spans="17:18" x14ac:dyDescent="0.35">
      <c r="Q901069" s="99">
        <v>135</v>
      </c>
      <c r="R901069" s="1">
        <v>-196</v>
      </c>
    </row>
    <row r="901083" spans="17:18" x14ac:dyDescent="0.35">
      <c r="Q901083" s="99">
        <v>147.5</v>
      </c>
      <c r="R901083" s="1">
        <v>-95</v>
      </c>
    </row>
    <row r="901084" spans="17:18" x14ac:dyDescent="0.35">
      <c r="Q901084" s="99">
        <v>206.3</v>
      </c>
      <c r="R901084" s="1">
        <v>-2057</v>
      </c>
    </row>
    <row r="901085" spans="17:18" x14ac:dyDescent="0.35">
      <c r="Q901085" s="99">
        <v>180</v>
      </c>
      <c r="R901085" s="1">
        <v>-667</v>
      </c>
    </row>
    <row r="901086" spans="17:18" x14ac:dyDescent="0.35">
      <c r="Q901086" s="99">
        <v>268</v>
      </c>
      <c r="R901086" s="1">
        <v>-651</v>
      </c>
    </row>
    <row r="901087" spans="17:18" x14ac:dyDescent="0.35">
      <c r="Q901087" s="99">
        <v>200</v>
      </c>
      <c r="R901087" s="1">
        <v>-967</v>
      </c>
    </row>
    <row r="901088" spans="17:18" x14ac:dyDescent="0.35">
      <c r="Q901088" s="99">
        <v>356.3</v>
      </c>
      <c r="R901088" s="1">
        <v>-1832.9999999999998</v>
      </c>
    </row>
    <row r="901089" spans="17:18" x14ac:dyDescent="0.35">
      <c r="Q901089" s="99">
        <v>200.1</v>
      </c>
      <c r="R901089" s="1">
        <v>130.00000000000006</v>
      </c>
    </row>
    <row r="901090" spans="17:18" x14ac:dyDescent="0.35">
      <c r="Q901090" s="99">
        <v>183.55555555555554</v>
      </c>
      <c r="R901090" s="1">
        <v>-133.55555555555543</v>
      </c>
    </row>
    <row r="901091" spans="17:18" x14ac:dyDescent="0.35">
      <c r="Q901091" s="99">
        <v>121.5</v>
      </c>
      <c r="R901091" s="1">
        <v>-196</v>
      </c>
    </row>
    <row r="901092" spans="17:18" x14ac:dyDescent="0.35">
      <c r="Q901092" s="99">
        <v>180.9</v>
      </c>
      <c r="R901092" s="1">
        <v>-131.00000000000006</v>
      </c>
    </row>
    <row r="901093" spans="17:18" x14ac:dyDescent="0.35">
      <c r="Q901093" s="99">
        <v>366.5</v>
      </c>
      <c r="R901093" s="1">
        <v>-3168</v>
      </c>
    </row>
    <row r="901094" spans="17:18" x14ac:dyDescent="0.35">
      <c r="Q901094" s="99">
        <v>289</v>
      </c>
      <c r="R901094" s="1">
        <v>-793</v>
      </c>
    </row>
    <row r="901095" spans="17:18" x14ac:dyDescent="0.35">
      <c r="Q901095" s="99">
        <v>179.4</v>
      </c>
      <c r="R901095" s="1">
        <v>-911.99999999999989</v>
      </c>
    </row>
    <row r="901096" spans="17:18" x14ac:dyDescent="0.35">
      <c r="Q901096" s="99">
        <v>369.7</v>
      </c>
      <c r="R901096" s="1">
        <v>-1689.0000000000002</v>
      </c>
    </row>
    <row r="901097" spans="17:18" x14ac:dyDescent="0.35">
      <c r="Q901097" s="99">
        <v>314.60000000000002</v>
      </c>
      <c r="R901097" s="1">
        <v>-1894.9999999999995</v>
      </c>
    </row>
    <row r="901098" spans="17:18" x14ac:dyDescent="0.35">
      <c r="Q901098" s="99">
        <v>269.5</v>
      </c>
      <c r="R901098" s="1">
        <v>-2693</v>
      </c>
    </row>
    <row r="901099" spans="17:18" x14ac:dyDescent="0.35">
      <c r="Q901099" s="99">
        <v>374.7</v>
      </c>
      <c r="R901099" s="1">
        <v>-2006.0000000000002</v>
      </c>
    </row>
    <row r="901100" spans="17:18" x14ac:dyDescent="0.35">
      <c r="Q901100" s="99">
        <v>366.4</v>
      </c>
      <c r="R901100" s="1">
        <v>-783.99999999999977</v>
      </c>
    </row>
    <row r="901101" spans="17:18" x14ac:dyDescent="0.35">
      <c r="Q901101" s="99">
        <v>222.6</v>
      </c>
      <c r="R901101" s="1">
        <v>-111.99999999999994</v>
      </c>
    </row>
    <row r="901102" spans="17:18" x14ac:dyDescent="0.35">
      <c r="Q901102" s="99">
        <v>216.3</v>
      </c>
      <c r="R901102" s="1">
        <v>-2144</v>
      </c>
    </row>
    <row r="901103" spans="17:18" x14ac:dyDescent="0.35">
      <c r="Q901103" s="99">
        <v>358.3</v>
      </c>
      <c r="R901103" s="1">
        <v>-3231.0000000000005</v>
      </c>
    </row>
    <row r="901104" spans="17:18" x14ac:dyDescent="0.35">
      <c r="Q901104" s="99">
        <v>262.5</v>
      </c>
      <c r="R901104" s="1">
        <v>-2599</v>
      </c>
    </row>
    <row r="901105" spans="17:18" x14ac:dyDescent="0.35">
      <c r="Q901105" s="99">
        <v>165.4</v>
      </c>
      <c r="R901105" s="1">
        <v>-1243.0000000000002</v>
      </c>
    </row>
    <row r="901106" spans="17:18" x14ac:dyDescent="0.35">
      <c r="Q901106" s="99">
        <v>289.89999999999998</v>
      </c>
      <c r="R901106" s="1">
        <v>-2898.0000000000005</v>
      </c>
    </row>
    <row r="901107" spans="17:18" x14ac:dyDescent="0.35">
      <c r="Q901107" s="99">
        <v>242.6</v>
      </c>
      <c r="R901107" s="1">
        <v>-2424.9999999999995</v>
      </c>
    </row>
    <row r="901108" spans="17:18" x14ac:dyDescent="0.35">
      <c r="Q901108" s="99">
        <v>422.6</v>
      </c>
      <c r="R901108" s="1">
        <v>-47.000000000000227</v>
      </c>
    </row>
    <row r="901109" spans="17:18" x14ac:dyDescent="0.35">
      <c r="Q901109" s="99">
        <v>228</v>
      </c>
      <c r="R901109" s="1">
        <v>-1886</v>
      </c>
    </row>
    <row r="901110" spans="17:18" x14ac:dyDescent="0.35">
      <c r="Q901110" s="99">
        <v>220.7</v>
      </c>
      <c r="R901110" s="1">
        <v>181.00000000000011</v>
      </c>
    </row>
    <row r="901111" spans="17:18" x14ac:dyDescent="0.35">
      <c r="Q901111" s="99">
        <v>319.39999999999998</v>
      </c>
      <c r="R901111" s="1">
        <v>-542.99999999999977</v>
      </c>
    </row>
    <row r="901112" spans="17:18" x14ac:dyDescent="0.35">
      <c r="Q901112" s="99">
        <v>361.9</v>
      </c>
      <c r="R901112" s="1">
        <v>-279.99999999999977</v>
      </c>
    </row>
    <row r="901113" spans="17:18" x14ac:dyDescent="0.35">
      <c r="Q901113" s="99">
        <v>220.5</v>
      </c>
      <c r="R901113" s="1">
        <v>-1560</v>
      </c>
    </row>
    <row r="901114" spans="17:18" x14ac:dyDescent="0.35">
      <c r="Q901114" s="99">
        <v>296.10000000000002</v>
      </c>
      <c r="R901114" s="1">
        <v>-1447</v>
      </c>
    </row>
    <row r="901125" spans="17:18" x14ac:dyDescent="0.35">
      <c r="Q901125" s="99">
        <v>109.2</v>
      </c>
    </row>
    <row r="901126" spans="17:18" x14ac:dyDescent="0.35">
      <c r="Q901126" s="99">
        <v>162.80000000000001</v>
      </c>
    </row>
    <row r="901127" spans="17:18" x14ac:dyDescent="0.35">
      <c r="Q901127" s="99">
        <v>66.7</v>
      </c>
    </row>
    <row r="901128" spans="17:18" x14ac:dyDescent="0.35">
      <c r="Q901128" s="99">
        <v>61.9</v>
      </c>
      <c r="R901128" s="1">
        <v>-5.9999999999999929</v>
      </c>
    </row>
    <row r="901129" spans="17:18" x14ac:dyDescent="0.35">
      <c r="Q901129" s="99">
        <v>121.2</v>
      </c>
      <c r="R901129" s="1">
        <v>57.999999999999972</v>
      </c>
    </row>
    <row r="901130" spans="17:18" x14ac:dyDescent="0.35">
      <c r="Q901130" s="99">
        <v>334.4</v>
      </c>
      <c r="R901130" s="1">
        <v>11.000000000000227</v>
      </c>
    </row>
    <row r="901131" spans="17:18" x14ac:dyDescent="0.35">
      <c r="Q901131" s="99">
        <v>102.1</v>
      </c>
      <c r="R901131" s="1">
        <v>37.000000000000057</v>
      </c>
    </row>
    <row r="901132" spans="17:18" x14ac:dyDescent="0.35">
      <c r="Q901132" s="99">
        <v>126.4</v>
      </c>
      <c r="R901132" s="1">
        <v>-41.000000000000057</v>
      </c>
    </row>
    <row r="901133" spans="17:18" x14ac:dyDescent="0.35">
      <c r="Q901133" s="99">
        <v>222.1</v>
      </c>
      <c r="R901133" s="1">
        <v>-2.9999999999999432</v>
      </c>
    </row>
    <row r="901134" spans="17:18" x14ac:dyDescent="0.35">
      <c r="Q901134" s="99">
        <v>141.19999999999999</v>
      </c>
      <c r="R901134" s="1">
        <v>-160.99999999999989</v>
      </c>
    </row>
    <row r="901135" spans="17:18" x14ac:dyDescent="0.35">
      <c r="Q901135" s="99">
        <v>172.3</v>
      </c>
      <c r="R901135" s="1">
        <v>0.99999999999988631</v>
      </c>
    </row>
    <row r="901136" spans="17:18" x14ac:dyDescent="0.35">
      <c r="Q901136" s="99">
        <v>119.3</v>
      </c>
      <c r="R901136" s="1">
        <v>-22.999999999999972</v>
      </c>
    </row>
    <row r="901137" spans="17:18" x14ac:dyDescent="0.35">
      <c r="Q901137" s="99">
        <v>302.3</v>
      </c>
      <c r="R901137" s="1">
        <v>45.999999999999886</v>
      </c>
    </row>
    <row r="901138" spans="17:18" x14ac:dyDescent="0.35">
      <c r="Q901138" s="99">
        <v>270.10000000000002</v>
      </c>
      <c r="R901138" s="1">
        <v>15.099999999999795</v>
      </c>
    </row>
    <row r="901139" spans="17:18" x14ac:dyDescent="0.35">
      <c r="Q901139" s="99">
        <v>218</v>
      </c>
      <c r="R901139" s="1">
        <v>43</v>
      </c>
    </row>
    <row r="901140" spans="17:18" x14ac:dyDescent="0.35">
      <c r="Q901140" s="99">
        <v>77.3</v>
      </c>
      <c r="R901140" s="1">
        <v>80.000000000000028</v>
      </c>
    </row>
    <row r="901141" spans="17:18" x14ac:dyDescent="0.35">
      <c r="Q901141" s="99">
        <v>257.8</v>
      </c>
      <c r="R901141" s="1">
        <v>-14.000000000000114</v>
      </c>
    </row>
    <row r="901142" spans="17:18" x14ac:dyDescent="0.35">
      <c r="Q901142" s="99">
        <v>174.5</v>
      </c>
      <c r="R901142" s="1">
        <v>57</v>
      </c>
    </row>
    <row r="901143" spans="17:18" x14ac:dyDescent="0.35">
      <c r="Q901143" s="99">
        <v>355.3</v>
      </c>
      <c r="R901143" s="1">
        <v>71.999999999999886</v>
      </c>
    </row>
    <row r="901144" spans="17:18" x14ac:dyDescent="0.35">
      <c r="Q901144" s="99">
        <v>150.6</v>
      </c>
      <c r="R901144" s="1">
        <v>71.000000000000057</v>
      </c>
    </row>
    <row r="901145" spans="17:18" x14ac:dyDescent="0.35">
      <c r="Q901145" s="99">
        <v>172.1</v>
      </c>
      <c r="R901145" s="1">
        <v>-88.999999999999943</v>
      </c>
    </row>
    <row r="901146" spans="17:18" x14ac:dyDescent="0.35">
      <c r="Q901146" s="99">
        <v>121.2</v>
      </c>
      <c r="R901146" s="1">
        <v>57.999999999999972</v>
      </c>
    </row>
    <row r="901147" spans="17:18" x14ac:dyDescent="0.35">
      <c r="Q901147" s="99">
        <v>334.4</v>
      </c>
      <c r="R901147" s="1">
        <v>11.000000000000227</v>
      </c>
    </row>
    <row r="901148" spans="17:18" x14ac:dyDescent="0.35">
      <c r="Q901148" s="99">
        <v>149.30000000000001</v>
      </c>
      <c r="R901148" s="1">
        <v>11.999999999999886</v>
      </c>
    </row>
    <row r="901152" spans="17:18" x14ac:dyDescent="0.35">
      <c r="Q901152" s="99">
        <v>101.5</v>
      </c>
      <c r="R901152" s="1">
        <v>-72</v>
      </c>
    </row>
    <row r="901153" spans="17:18" x14ac:dyDescent="0.35">
      <c r="Q901153" s="99">
        <v>0</v>
      </c>
      <c r="R901153" s="1">
        <v>1027</v>
      </c>
    </row>
    <row r="901157" spans="17:18" x14ac:dyDescent="0.35">
      <c r="Q901157" s="99">
        <v>193.7</v>
      </c>
      <c r="R901157" s="1">
        <v>-162.99999999999989</v>
      </c>
    </row>
    <row r="917352" spans="17:18" x14ac:dyDescent="0.35">
      <c r="Q917352" s="99">
        <v>113.6</v>
      </c>
      <c r="R917352" s="1">
        <v>327</v>
      </c>
    </row>
    <row r="917353" spans="17:18" x14ac:dyDescent="0.35">
      <c r="Q917353" s="99">
        <v>57.7</v>
      </c>
      <c r="R917353" s="1">
        <v>332.00000000000006</v>
      </c>
    </row>
    <row r="917354" spans="17:18" x14ac:dyDescent="0.35">
      <c r="Q917354" s="99">
        <v>77.7</v>
      </c>
      <c r="R917354" s="1">
        <v>134.99999999999997</v>
      </c>
    </row>
    <row r="917355" spans="17:18" x14ac:dyDescent="0.35">
      <c r="Q917355" s="99">
        <v>59.8</v>
      </c>
      <c r="R917355" s="1">
        <v>429.99999999999994</v>
      </c>
    </row>
    <row r="917356" spans="17:18" x14ac:dyDescent="0.35">
      <c r="Q917356" s="99">
        <v>55.5</v>
      </c>
      <c r="R917356" s="1">
        <v>321</v>
      </c>
    </row>
    <row r="917357" spans="17:18" x14ac:dyDescent="0.35">
      <c r="Q917357" s="99">
        <v>118.7</v>
      </c>
      <c r="R917357" s="1">
        <v>375.00000000000006</v>
      </c>
    </row>
    <row r="917358" spans="17:18" x14ac:dyDescent="0.35">
      <c r="Q917358" s="99">
        <v>233.2</v>
      </c>
      <c r="R917358" s="1">
        <v>163.00000000000011</v>
      </c>
    </row>
    <row r="917359" spans="17:18" x14ac:dyDescent="0.35">
      <c r="Q917359" s="99">
        <v>156.80000000000001</v>
      </c>
      <c r="R917359" s="1">
        <v>574</v>
      </c>
    </row>
    <row r="917360" spans="17:18" x14ac:dyDescent="0.35">
      <c r="Q917360" s="99">
        <v>125.3</v>
      </c>
      <c r="R917360" s="1">
        <v>509.99999999999989</v>
      </c>
    </row>
    <row r="917361" spans="17:18" x14ac:dyDescent="0.35">
      <c r="Q917361" s="99">
        <v>120.7</v>
      </c>
      <c r="R917361" s="1">
        <v>418.00000000000011</v>
      </c>
    </row>
    <row r="917362" spans="17:18" x14ac:dyDescent="0.35">
      <c r="Q917362" s="99">
        <v>98.9</v>
      </c>
      <c r="R917362" s="1">
        <v>228.99999999999994</v>
      </c>
    </row>
    <row r="917363" spans="17:18" x14ac:dyDescent="0.35">
      <c r="Q917363" s="99">
        <v>161</v>
      </c>
      <c r="R917363" s="1">
        <v>100</v>
      </c>
    </row>
    <row r="917364" spans="17:18" x14ac:dyDescent="0.35">
      <c r="Q917364" s="99">
        <v>163</v>
      </c>
      <c r="R917364" s="1">
        <v>193</v>
      </c>
    </row>
    <row r="917365" spans="17:18" x14ac:dyDescent="0.35">
      <c r="Q917365" s="99">
        <v>91.9</v>
      </c>
      <c r="R917365" s="1">
        <v>125.99999999999994</v>
      </c>
    </row>
    <row r="917366" spans="17:18" x14ac:dyDescent="0.35">
      <c r="Q917366" s="99">
        <v>234.8</v>
      </c>
      <c r="R917366" s="1">
        <v>115.99999999999989</v>
      </c>
    </row>
    <row r="917367" spans="17:18" x14ac:dyDescent="0.35">
      <c r="Q917367" s="99">
        <v>117.1</v>
      </c>
      <c r="R917367" s="1">
        <v>134.00000000000006</v>
      </c>
    </row>
    <row r="917368" spans="17:18" x14ac:dyDescent="0.35">
      <c r="Q917368" s="99">
        <v>76.599999999999994</v>
      </c>
      <c r="R917368" s="1">
        <v>104.00000000000006</v>
      </c>
    </row>
    <row r="917369" spans="17:18" x14ac:dyDescent="0.35">
      <c r="Q917369" s="99">
        <v>72.5</v>
      </c>
      <c r="R917369" s="1">
        <v>90</v>
      </c>
    </row>
    <row r="917370" spans="17:18" x14ac:dyDescent="0.35">
      <c r="Q917370" s="99">
        <v>173.88888888888889</v>
      </c>
      <c r="R917370" s="1">
        <v>162.66666666666669</v>
      </c>
    </row>
    <row r="917371" spans="17:18" x14ac:dyDescent="0.35">
      <c r="Q917371" s="99">
        <v>194.7</v>
      </c>
      <c r="R917371" s="1">
        <v>152.00000000000011</v>
      </c>
    </row>
    <row r="917372" spans="17:18" x14ac:dyDescent="0.35">
      <c r="Q917372" s="99">
        <v>288.7</v>
      </c>
      <c r="R917372" s="1">
        <v>90.000000000000114</v>
      </c>
    </row>
    <row r="917373" spans="17:18" x14ac:dyDescent="0.35">
      <c r="Q917373" s="99">
        <v>136.6</v>
      </c>
      <c r="R917373" s="1">
        <v>383</v>
      </c>
    </row>
    <row r="917374" spans="17:18" x14ac:dyDescent="0.35">
      <c r="Q917374" s="99">
        <v>189.25</v>
      </c>
      <c r="R917374" s="1">
        <v>615.5</v>
      </c>
    </row>
    <row r="917375" spans="17:18" x14ac:dyDescent="0.35">
      <c r="Q917375" s="99">
        <v>256.95</v>
      </c>
      <c r="R917375" s="1">
        <v>616.5</v>
      </c>
    </row>
    <row r="917376" spans="17:18" x14ac:dyDescent="0.35">
      <c r="Q917376" s="99">
        <v>118.7</v>
      </c>
      <c r="R917376" s="1">
        <v>136.99999999999997</v>
      </c>
    </row>
    <row r="917377" spans="17:18" x14ac:dyDescent="0.35">
      <c r="Q917377" s="99">
        <v>352.21052631578948</v>
      </c>
      <c r="R917377" s="1">
        <v>102.8947368421052</v>
      </c>
    </row>
    <row r="917378" spans="17:18" x14ac:dyDescent="0.35">
      <c r="Q917378" s="99">
        <v>147</v>
      </c>
      <c r="R917378" s="1">
        <v>121</v>
      </c>
    </row>
    <row r="917379" spans="17:18" x14ac:dyDescent="0.35">
      <c r="Q917379" s="99">
        <v>111.5</v>
      </c>
      <c r="R917379" s="1">
        <v>323</v>
      </c>
    </row>
    <row r="917380" spans="17:18" x14ac:dyDescent="0.35">
      <c r="Q917380" s="99">
        <v>53.2</v>
      </c>
      <c r="R917380" s="1">
        <v>235.00000000000006</v>
      </c>
    </row>
    <row r="917381" spans="17:18" x14ac:dyDescent="0.35">
      <c r="Q917381" s="99">
        <v>29.2</v>
      </c>
      <c r="R917381" s="1">
        <v>276.00000000000006</v>
      </c>
    </row>
    <row r="917382" spans="17:18" x14ac:dyDescent="0.35">
      <c r="Q917382" s="99">
        <v>83.8</v>
      </c>
      <c r="R917382" s="1">
        <v>302</v>
      </c>
    </row>
    <row r="917383" spans="17:18" x14ac:dyDescent="0.35">
      <c r="Q917383" s="99">
        <v>57.7</v>
      </c>
      <c r="R917383" s="1">
        <v>206</v>
      </c>
    </row>
    <row r="917384" spans="17:18" x14ac:dyDescent="0.35">
      <c r="Q917384" s="99">
        <v>149.1</v>
      </c>
      <c r="R917384" s="1">
        <v>295</v>
      </c>
    </row>
    <row r="917385" spans="17:18" x14ac:dyDescent="0.35">
      <c r="Q917385" s="99">
        <v>50.1</v>
      </c>
      <c r="R917385" s="1">
        <v>132</v>
      </c>
    </row>
    <row r="917386" spans="17:18" x14ac:dyDescent="0.35">
      <c r="Q917386" s="99">
        <v>143.5</v>
      </c>
      <c r="R917386" s="1">
        <v>226</v>
      </c>
    </row>
    <row r="917387" spans="17:18" x14ac:dyDescent="0.35">
      <c r="Q917387" s="99">
        <v>146</v>
      </c>
      <c r="R917387" s="1">
        <v>250</v>
      </c>
    </row>
    <row r="917388" spans="17:18" x14ac:dyDescent="0.35">
      <c r="Q917388" s="99">
        <v>60.9</v>
      </c>
      <c r="R917388" s="1">
        <v>644.00000000000011</v>
      </c>
    </row>
    <row r="917389" spans="17:18" x14ac:dyDescent="0.35">
      <c r="Q917389" s="99">
        <v>87</v>
      </c>
      <c r="R917389" s="1">
        <v>216</v>
      </c>
    </row>
    <row r="917390" spans="17:18" x14ac:dyDescent="0.35">
      <c r="Q917390" s="99">
        <v>96.9</v>
      </c>
      <c r="R917390" s="1">
        <v>127.99999999999994</v>
      </c>
    </row>
    <row r="917391" spans="17:18" x14ac:dyDescent="0.35">
      <c r="Q917391" s="99">
        <v>146</v>
      </c>
      <c r="R917391" s="1">
        <v>378</v>
      </c>
    </row>
    <row r="917392" spans="17:18" x14ac:dyDescent="0.35">
      <c r="Q917392" s="99">
        <v>97.3</v>
      </c>
      <c r="R917392" s="1">
        <v>126.00000000000003</v>
      </c>
    </row>
    <row r="917399" spans="17:18" x14ac:dyDescent="0.35">
      <c r="Q917399" s="99">
        <v>373.05</v>
      </c>
      <c r="R917399" s="1">
        <v>-1924.4999999999998</v>
      </c>
    </row>
    <row r="917400" spans="17:18" x14ac:dyDescent="0.35">
      <c r="Q917400" s="99">
        <v>258.55</v>
      </c>
      <c r="R917400" s="1">
        <v>-1751.4999999999998</v>
      </c>
    </row>
    <row r="917403" spans="17:18" x14ac:dyDescent="0.35">
      <c r="Q917403" s="99">
        <v>195.75</v>
      </c>
      <c r="R917403" s="1">
        <v>-1368.25</v>
      </c>
    </row>
    <row r="917404" spans="17:18" x14ac:dyDescent="0.35">
      <c r="Q917404" s="99">
        <v>242.2</v>
      </c>
      <c r="R917404" s="1">
        <v>-474.00000000000017</v>
      </c>
    </row>
    <row r="917405" spans="17:18" x14ac:dyDescent="0.35">
      <c r="Q917405" s="99">
        <v>173.95</v>
      </c>
      <c r="R917405" s="1">
        <v>-1257.5000000000002</v>
      </c>
    </row>
    <row r="917406" spans="17:18" x14ac:dyDescent="0.35">
      <c r="Q917406" s="99">
        <v>64.95</v>
      </c>
      <c r="R917406" s="1">
        <v>-649.50000000000011</v>
      </c>
    </row>
    <row r="917407" spans="17:18" x14ac:dyDescent="0.35">
      <c r="Q917407" s="99">
        <v>202.85</v>
      </c>
      <c r="R917407" s="1">
        <v>-2019.4999999999995</v>
      </c>
    </row>
    <row r="917408" spans="17:18" x14ac:dyDescent="0.35">
      <c r="Q917408" s="99">
        <v>155.25</v>
      </c>
      <c r="R917408" s="1">
        <v>-478.5</v>
      </c>
    </row>
    <row r="917409" spans="17:18" x14ac:dyDescent="0.35">
      <c r="Q917409" s="99">
        <v>99.65</v>
      </c>
      <c r="R917409" s="1">
        <v>-823.49999999999989</v>
      </c>
    </row>
    <row r="917410" spans="17:18" x14ac:dyDescent="0.35">
      <c r="Q917410" s="99">
        <v>150.69999999999999</v>
      </c>
      <c r="R917410" s="1">
        <v>-1485.0000000000002</v>
      </c>
    </row>
    <row r="917411" spans="17:18" x14ac:dyDescent="0.35">
      <c r="Q917411" s="99">
        <v>115.65</v>
      </c>
      <c r="R917411" s="1">
        <v>-633.49999999999989</v>
      </c>
    </row>
    <row r="917412" spans="17:18" x14ac:dyDescent="0.35">
      <c r="Q917412" s="99">
        <v>295.64999999999998</v>
      </c>
      <c r="R917412" s="1">
        <v>-1397.5000000000005</v>
      </c>
    </row>
    <row r="917413" spans="17:18" x14ac:dyDescent="0.35">
      <c r="Q917413" s="99">
        <v>230.15</v>
      </c>
      <c r="R917413" s="1">
        <v>-246.49999999999991</v>
      </c>
    </row>
    <row r="917414" spans="17:18" x14ac:dyDescent="0.35">
      <c r="Q917414" s="99">
        <v>222.9</v>
      </c>
      <c r="R917414" s="1">
        <v>-1207.0000000000002</v>
      </c>
    </row>
    <row r="917415" spans="17:18" x14ac:dyDescent="0.35">
      <c r="Q917415" s="99">
        <v>168.55</v>
      </c>
      <c r="R917415" s="1">
        <v>-2.5000000000001137</v>
      </c>
    </row>
    <row r="917416" spans="17:18" x14ac:dyDescent="0.35">
      <c r="Q917416" s="99">
        <v>210.15</v>
      </c>
      <c r="R917416" s="1">
        <v>-921.05</v>
      </c>
    </row>
    <row r="917417" spans="17:18" x14ac:dyDescent="0.35">
      <c r="Q917417" s="99">
        <v>179.25</v>
      </c>
      <c r="R917417" s="1">
        <v>666.5</v>
      </c>
    </row>
    <row r="917418" spans="17:18" x14ac:dyDescent="0.35">
      <c r="Q917418" s="99">
        <v>104.85</v>
      </c>
      <c r="R917418" s="1">
        <v>-507.50000000000011</v>
      </c>
    </row>
    <row r="917419" spans="17:18" x14ac:dyDescent="0.35">
      <c r="Q917419" s="99">
        <v>92.6</v>
      </c>
      <c r="R917419" s="1">
        <v>-896.00000000000011</v>
      </c>
    </row>
    <row r="917421" spans="17:18" x14ac:dyDescent="0.35">
      <c r="Q917421" s="99">
        <v>175</v>
      </c>
      <c r="R917421" s="1">
        <v>-14</v>
      </c>
    </row>
    <row r="917423" spans="17:18" x14ac:dyDescent="0.35">
      <c r="Q917423" s="99">
        <v>134.21052631578948</v>
      </c>
      <c r="R917423" s="1">
        <v>0</v>
      </c>
    </row>
    <row r="917424" spans="17:18" x14ac:dyDescent="0.35">
      <c r="Q917424" s="99">
        <v>269.2</v>
      </c>
      <c r="R917424" s="1">
        <v>-2690.9999999999995</v>
      </c>
    </row>
    <row r="917425" spans="17:18" x14ac:dyDescent="0.35">
      <c r="Q917425" s="99">
        <v>112.84210526315789</v>
      </c>
      <c r="R917425" s="1">
        <v>0</v>
      </c>
    </row>
    <row r="917426" spans="17:18" x14ac:dyDescent="0.35">
      <c r="Q917426" s="99">
        <v>305</v>
      </c>
      <c r="R917426" s="1">
        <v>-1583</v>
      </c>
    </row>
    <row r="917427" spans="17:18" x14ac:dyDescent="0.35">
      <c r="Q917427" s="99">
        <v>269.95</v>
      </c>
      <c r="R917427" s="1">
        <v>-1114.5000000000002</v>
      </c>
    </row>
    <row r="917428" spans="17:18" x14ac:dyDescent="0.35">
      <c r="Q917428" s="99">
        <v>181.25</v>
      </c>
      <c r="R917428" s="1">
        <v>-916.5</v>
      </c>
    </row>
    <row r="917430" spans="17:18" x14ac:dyDescent="0.35">
      <c r="Q917430" s="99">
        <v>276.14999999999998</v>
      </c>
      <c r="R917430" s="1">
        <v>-616.49999999999977</v>
      </c>
    </row>
    <row r="917431" spans="17:18" x14ac:dyDescent="0.35">
      <c r="Q917431" s="99">
        <v>168.05</v>
      </c>
      <c r="R917431" s="1">
        <v>-775.5</v>
      </c>
    </row>
    <row r="917432" spans="17:18" x14ac:dyDescent="0.35">
      <c r="Q917432" s="99">
        <v>167.75</v>
      </c>
      <c r="R917432" s="1">
        <v>-1367.5</v>
      </c>
    </row>
    <row r="917433" spans="17:18" x14ac:dyDescent="0.35">
      <c r="Q917433" s="99">
        <v>259.14999999999998</v>
      </c>
      <c r="R917433" s="1">
        <v>-1545.5</v>
      </c>
    </row>
    <row r="917434" spans="17:18" x14ac:dyDescent="0.35">
      <c r="Q917434" s="99">
        <v>135.1</v>
      </c>
      <c r="R917434" s="1">
        <v>-523.00000000000011</v>
      </c>
    </row>
    <row r="917435" spans="17:18" x14ac:dyDescent="0.35">
      <c r="Q917435" s="99">
        <v>250.2</v>
      </c>
      <c r="R917435" s="1">
        <v>-2423</v>
      </c>
    </row>
    <row r="917436" spans="17:18" x14ac:dyDescent="0.35">
      <c r="Q917436" s="99">
        <v>275.64999999999998</v>
      </c>
      <c r="R917436" s="1">
        <v>-866.49999999999977</v>
      </c>
    </row>
    <row r="917437" spans="17:18" x14ac:dyDescent="0.35">
      <c r="Q917437" s="99">
        <v>269</v>
      </c>
      <c r="R917437" s="1">
        <v>-479</v>
      </c>
    </row>
    <row r="917438" spans="17:18" x14ac:dyDescent="0.35">
      <c r="Q917438" s="99">
        <v>200.1</v>
      </c>
      <c r="R917438" s="1">
        <v>-1416.9999999999995</v>
      </c>
    </row>
    <row r="917439" spans="17:18" x14ac:dyDescent="0.35">
      <c r="Q917439" s="99">
        <v>222.8</v>
      </c>
      <c r="R917439" s="1">
        <v>-371.00000000000011</v>
      </c>
    </row>
    <row r="917440" spans="17:18" x14ac:dyDescent="0.35">
      <c r="Q917440" s="99">
        <v>250.25</v>
      </c>
      <c r="R917440" s="1">
        <v>186.5</v>
      </c>
    </row>
    <row r="917441" spans="17:18" x14ac:dyDescent="0.35">
      <c r="Q917441" s="99">
        <v>221.1</v>
      </c>
      <c r="R917441" s="1">
        <v>-318.99999999999994</v>
      </c>
    </row>
    <row r="917442" spans="17:18" x14ac:dyDescent="0.35">
      <c r="Q917442" s="99">
        <v>125.1</v>
      </c>
      <c r="R917442" s="1">
        <v>-378.00000000000011</v>
      </c>
    </row>
    <row r="917443" spans="17:18" x14ac:dyDescent="0.35">
      <c r="Q917443" s="99">
        <v>205.8</v>
      </c>
      <c r="R917443" s="1">
        <v>-2053</v>
      </c>
    </row>
    <row r="917444" spans="17:18" x14ac:dyDescent="0.35">
      <c r="Q917444" s="99">
        <v>141.75</v>
      </c>
      <c r="R917444" s="1">
        <v>-770.5</v>
      </c>
    </row>
    <row r="917445" spans="17:18" x14ac:dyDescent="0.35">
      <c r="Q917445" s="99">
        <v>274.2</v>
      </c>
      <c r="R917445" s="1">
        <v>-212.99999999999989</v>
      </c>
    </row>
    <row r="917446" spans="17:18" x14ac:dyDescent="0.35">
      <c r="Q917446" s="99">
        <v>222.4</v>
      </c>
      <c r="R917446" s="1">
        <v>-2224.0000000000005</v>
      </c>
    </row>
    <row r="917447" spans="17:18" x14ac:dyDescent="0.35">
      <c r="Q917447" s="99">
        <v>163.30000000000001</v>
      </c>
      <c r="R917447" s="1">
        <v>-1534.9999999999998</v>
      </c>
    </row>
    <row r="917448" spans="17:18" x14ac:dyDescent="0.35">
      <c r="Q917448" s="99">
        <v>135</v>
      </c>
      <c r="R917448" s="1">
        <v>-242</v>
      </c>
    </row>
    <row r="917449" spans="17:18" x14ac:dyDescent="0.35">
      <c r="Q917449" s="99">
        <v>239.1</v>
      </c>
      <c r="R917449" s="1">
        <v>-1745.9999999999995</v>
      </c>
    </row>
    <row r="917450" spans="17:18" x14ac:dyDescent="0.35">
      <c r="Q917450" s="99">
        <v>101.46666666666667</v>
      </c>
      <c r="R917450" s="1">
        <v>813.33333333333314</v>
      </c>
    </row>
    <row r="917451" spans="17:18" x14ac:dyDescent="0.35">
      <c r="Q917451" s="99">
        <v>111.6</v>
      </c>
      <c r="R917451" s="1">
        <v>190.00000000000006</v>
      </c>
    </row>
    <row r="917452" spans="17:18" x14ac:dyDescent="0.35">
      <c r="Q917452" s="99">
        <v>43.55</v>
      </c>
      <c r="R917452" s="1">
        <v>-148.49999999999994</v>
      </c>
    </row>
    <row r="917453" spans="17:18" x14ac:dyDescent="0.35">
      <c r="Q917453" s="99">
        <v>135</v>
      </c>
      <c r="R917453" s="1">
        <v>-196</v>
      </c>
    </row>
    <row r="917467" spans="17:18" x14ac:dyDescent="0.35">
      <c r="Q917467" s="99">
        <v>147.5</v>
      </c>
      <c r="R917467" s="1">
        <v>-95</v>
      </c>
    </row>
    <row r="917468" spans="17:18" x14ac:dyDescent="0.35">
      <c r="Q917468" s="99">
        <v>206.3</v>
      </c>
      <c r="R917468" s="1">
        <v>-2057</v>
      </c>
    </row>
    <row r="917469" spans="17:18" x14ac:dyDescent="0.35">
      <c r="Q917469" s="99">
        <v>180</v>
      </c>
      <c r="R917469" s="1">
        <v>-667</v>
      </c>
    </row>
    <row r="917470" spans="17:18" x14ac:dyDescent="0.35">
      <c r="Q917470" s="99">
        <v>268</v>
      </c>
      <c r="R917470" s="1">
        <v>-651</v>
      </c>
    </row>
    <row r="917471" spans="17:18" x14ac:dyDescent="0.35">
      <c r="Q917471" s="99">
        <v>200</v>
      </c>
      <c r="R917471" s="1">
        <v>-967</v>
      </c>
    </row>
    <row r="917472" spans="17:18" x14ac:dyDescent="0.35">
      <c r="Q917472" s="99">
        <v>356.3</v>
      </c>
      <c r="R917472" s="1">
        <v>-1832.9999999999998</v>
      </c>
    </row>
    <row r="917473" spans="17:18" x14ac:dyDescent="0.35">
      <c r="Q917473" s="99">
        <v>200.1</v>
      </c>
      <c r="R917473" s="1">
        <v>130.00000000000006</v>
      </c>
    </row>
    <row r="917474" spans="17:18" x14ac:dyDescent="0.35">
      <c r="Q917474" s="99">
        <v>183.55555555555554</v>
      </c>
      <c r="R917474" s="1">
        <v>-133.55555555555543</v>
      </c>
    </row>
    <row r="917475" spans="17:18" x14ac:dyDescent="0.35">
      <c r="Q917475" s="99">
        <v>121.5</v>
      </c>
      <c r="R917475" s="1">
        <v>-196</v>
      </c>
    </row>
    <row r="917476" spans="17:18" x14ac:dyDescent="0.35">
      <c r="Q917476" s="99">
        <v>180.9</v>
      </c>
      <c r="R917476" s="1">
        <v>-131.00000000000006</v>
      </c>
    </row>
    <row r="917477" spans="17:18" x14ac:dyDescent="0.35">
      <c r="Q917477" s="99">
        <v>366.5</v>
      </c>
      <c r="R917477" s="1">
        <v>-3168</v>
      </c>
    </row>
    <row r="917478" spans="17:18" x14ac:dyDescent="0.35">
      <c r="Q917478" s="99">
        <v>289</v>
      </c>
      <c r="R917478" s="1">
        <v>-793</v>
      </c>
    </row>
    <row r="917479" spans="17:18" x14ac:dyDescent="0.35">
      <c r="Q917479" s="99">
        <v>179.4</v>
      </c>
      <c r="R917479" s="1">
        <v>-911.99999999999989</v>
      </c>
    </row>
    <row r="917480" spans="17:18" x14ac:dyDescent="0.35">
      <c r="Q917480" s="99">
        <v>369.7</v>
      </c>
      <c r="R917480" s="1">
        <v>-1689.0000000000002</v>
      </c>
    </row>
    <row r="917481" spans="17:18" x14ac:dyDescent="0.35">
      <c r="Q917481" s="99">
        <v>314.60000000000002</v>
      </c>
      <c r="R917481" s="1">
        <v>-1894.9999999999995</v>
      </c>
    </row>
    <row r="917482" spans="17:18" x14ac:dyDescent="0.35">
      <c r="Q917482" s="99">
        <v>269.5</v>
      </c>
      <c r="R917482" s="1">
        <v>-2693</v>
      </c>
    </row>
    <row r="917483" spans="17:18" x14ac:dyDescent="0.35">
      <c r="Q917483" s="99">
        <v>374.7</v>
      </c>
      <c r="R917483" s="1">
        <v>-2006.0000000000002</v>
      </c>
    </row>
    <row r="917484" spans="17:18" x14ac:dyDescent="0.35">
      <c r="Q917484" s="99">
        <v>366.4</v>
      </c>
      <c r="R917484" s="1">
        <v>-783.99999999999977</v>
      </c>
    </row>
    <row r="917485" spans="17:18" x14ac:dyDescent="0.35">
      <c r="Q917485" s="99">
        <v>222.6</v>
      </c>
      <c r="R917485" s="1">
        <v>-111.99999999999994</v>
      </c>
    </row>
    <row r="917486" spans="17:18" x14ac:dyDescent="0.35">
      <c r="Q917486" s="99">
        <v>216.3</v>
      </c>
      <c r="R917486" s="1">
        <v>-2144</v>
      </c>
    </row>
    <row r="917487" spans="17:18" x14ac:dyDescent="0.35">
      <c r="Q917487" s="99">
        <v>358.3</v>
      </c>
      <c r="R917487" s="1">
        <v>-3231.0000000000005</v>
      </c>
    </row>
    <row r="917488" spans="17:18" x14ac:dyDescent="0.35">
      <c r="Q917488" s="99">
        <v>262.5</v>
      </c>
      <c r="R917488" s="1">
        <v>-2599</v>
      </c>
    </row>
    <row r="917489" spans="17:18" x14ac:dyDescent="0.35">
      <c r="Q917489" s="99">
        <v>165.4</v>
      </c>
      <c r="R917489" s="1">
        <v>-1243.0000000000002</v>
      </c>
    </row>
    <row r="917490" spans="17:18" x14ac:dyDescent="0.35">
      <c r="Q917490" s="99">
        <v>289.89999999999998</v>
      </c>
      <c r="R917490" s="1">
        <v>-2898.0000000000005</v>
      </c>
    </row>
    <row r="917491" spans="17:18" x14ac:dyDescent="0.35">
      <c r="Q917491" s="99">
        <v>242.6</v>
      </c>
      <c r="R917491" s="1">
        <v>-2424.9999999999995</v>
      </c>
    </row>
    <row r="917492" spans="17:18" x14ac:dyDescent="0.35">
      <c r="Q917492" s="99">
        <v>422.6</v>
      </c>
      <c r="R917492" s="1">
        <v>-47.000000000000227</v>
      </c>
    </row>
    <row r="917493" spans="17:18" x14ac:dyDescent="0.35">
      <c r="Q917493" s="99">
        <v>228</v>
      </c>
      <c r="R917493" s="1">
        <v>-1886</v>
      </c>
    </row>
    <row r="917494" spans="17:18" x14ac:dyDescent="0.35">
      <c r="Q917494" s="99">
        <v>220.7</v>
      </c>
      <c r="R917494" s="1">
        <v>181.00000000000011</v>
      </c>
    </row>
    <row r="917495" spans="17:18" x14ac:dyDescent="0.35">
      <c r="Q917495" s="99">
        <v>319.39999999999998</v>
      </c>
      <c r="R917495" s="1">
        <v>-542.99999999999977</v>
      </c>
    </row>
    <row r="917496" spans="17:18" x14ac:dyDescent="0.35">
      <c r="Q917496" s="99">
        <v>361.9</v>
      </c>
      <c r="R917496" s="1">
        <v>-279.99999999999977</v>
      </c>
    </row>
    <row r="917497" spans="17:18" x14ac:dyDescent="0.35">
      <c r="Q917497" s="99">
        <v>220.5</v>
      </c>
      <c r="R917497" s="1">
        <v>-1560</v>
      </c>
    </row>
    <row r="917498" spans="17:18" x14ac:dyDescent="0.35">
      <c r="Q917498" s="99">
        <v>296.10000000000002</v>
      </c>
      <c r="R917498" s="1">
        <v>-1447</v>
      </c>
    </row>
    <row r="917509" spans="17:18" x14ac:dyDescent="0.35">
      <c r="Q917509" s="99">
        <v>109.2</v>
      </c>
    </row>
    <row r="917510" spans="17:18" x14ac:dyDescent="0.35">
      <c r="Q917510" s="99">
        <v>162.80000000000001</v>
      </c>
    </row>
    <row r="917511" spans="17:18" x14ac:dyDescent="0.35">
      <c r="Q917511" s="99">
        <v>66.7</v>
      </c>
    </row>
    <row r="917512" spans="17:18" x14ac:dyDescent="0.35">
      <c r="Q917512" s="99">
        <v>61.9</v>
      </c>
      <c r="R917512" s="1">
        <v>-5.9999999999999929</v>
      </c>
    </row>
    <row r="917513" spans="17:18" x14ac:dyDescent="0.35">
      <c r="Q917513" s="99">
        <v>121.2</v>
      </c>
      <c r="R917513" s="1">
        <v>57.999999999999972</v>
      </c>
    </row>
    <row r="917514" spans="17:18" x14ac:dyDescent="0.35">
      <c r="Q917514" s="99">
        <v>334.4</v>
      </c>
      <c r="R917514" s="1">
        <v>11.000000000000227</v>
      </c>
    </row>
    <row r="917515" spans="17:18" x14ac:dyDescent="0.35">
      <c r="Q917515" s="99">
        <v>102.1</v>
      </c>
      <c r="R917515" s="1">
        <v>37.000000000000057</v>
      </c>
    </row>
    <row r="917516" spans="17:18" x14ac:dyDescent="0.35">
      <c r="Q917516" s="99">
        <v>126.4</v>
      </c>
      <c r="R917516" s="1">
        <v>-41.000000000000057</v>
      </c>
    </row>
    <row r="917517" spans="17:18" x14ac:dyDescent="0.35">
      <c r="Q917517" s="99">
        <v>222.1</v>
      </c>
      <c r="R917517" s="1">
        <v>-2.9999999999999432</v>
      </c>
    </row>
    <row r="917518" spans="17:18" x14ac:dyDescent="0.35">
      <c r="Q917518" s="99">
        <v>141.19999999999999</v>
      </c>
      <c r="R917518" s="1">
        <v>-160.99999999999989</v>
      </c>
    </row>
    <row r="917519" spans="17:18" x14ac:dyDescent="0.35">
      <c r="Q917519" s="99">
        <v>172.3</v>
      </c>
      <c r="R917519" s="1">
        <v>0.99999999999988631</v>
      </c>
    </row>
    <row r="917520" spans="17:18" x14ac:dyDescent="0.35">
      <c r="Q917520" s="99">
        <v>119.3</v>
      </c>
      <c r="R917520" s="1">
        <v>-22.999999999999972</v>
      </c>
    </row>
    <row r="917521" spans="17:18" x14ac:dyDescent="0.35">
      <c r="Q917521" s="99">
        <v>302.3</v>
      </c>
      <c r="R917521" s="1">
        <v>45.999999999999886</v>
      </c>
    </row>
    <row r="917522" spans="17:18" x14ac:dyDescent="0.35">
      <c r="Q917522" s="99">
        <v>270.10000000000002</v>
      </c>
      <c r="R917522" s="1">
        <v>15.099999999999795</v>
      </c>
    </row>
    <row r="917523" spans="17:18" x14ac:dyDescent="0.35">
      <c r="Q917523" s="99">
        <v>218</v>
      </c>
      <c r="R917523" s="1">
        <v>43</v>
      </c>
    </row>
    <row r="917524" spans="17:18" x14ac:dyDescent="0.35">
      <c r="Q917524" s="99">
        <v>77.3</v>
      </c>
      <c r="R917524" s="1">
        <v>80.000000000000028</v>
      </c>
    </row>
    <row r="917525" spans="17:18" x14ac:dyDescent="0.35">
      <c r="Q917525" s="99">
        <v>257.8</v>
      </c>
      <c r="R917525" s="1">
        <v>-14.000000000000114</v>
      </c>
    </row>
    <row r="917526" spans="17:18" x14ac:dyDescent="0.35">
      <c r="Q917526" s="99">
        <v>174.5</v>
      </c>
      <c r="R917526" s="1">
        <v>57</v>
      </c>
    </row>
    <row r="917527" spans="17:18" x14ac:dyDescent="0.35">
      <c r="Q917527" s="99">
        <v>355.3</v>
      </c>
      <c r="R917527" s="1">
        <v>71.999999999999886</v>
      </c>
    </row>
    <row r="917528" spans="17:18" x14ac:dyDescent="0.35">
      <c r="Q917528" s="99">
        <v>150.6</v>
      </c>
      <c r="R917528" s="1">
        <v>71.000000000000057</v>
      </c>
    </row>
    <row r="917529" spans="17:18" x14ac:dyDescent="0.35">
      <c r="Q917529" s="99">
        <v>172.1</v>
      </c>
      <c r="R917529" s="1">
        <v>-88.999999999999943</v>
      </c>
    </row>
    <row r="917530" spans="17:18" x14ac:dyDescent="0.35">
      <c r="Q917530" s="99">
        <v>121.2</v>
      </c>
      <c r="R917530" s="1">
        <v>57.999999999999972</v>
      </c>
    </row>
    <row r="917531" spans="17:18" x14ac:dyDescent="0.35">
      <c r="Q917531" s="99">
        <v>334.4</v>
      </c>
      <c r="R917531" s="1">
        <v>11.000000000000227</v>
      </c>
    </row>
    <row r="917532" spans="17:18" x14ac:dyDescent="0.35">
      <c r="Q917532" s="99">
        <v>149.30000000000001</v>
      </c>
      <c r="R917532" s="1">
        <v>11.999999999999886</v>
      </c>
    </row>
    <row r="917536" spans="17:18" x14ac:dyDescent="0.35">
      <c r="Q917536" s="99">
        <v>101.5</v>
      </c>
      <c r="R917536" s="1">
        <v>-72</v>
      </c>
    </row>
    <row r="917537" spans="17:18" x14ac:dyDescent="0.35">
      <c r="Q917537" s="99">
        <v>0</v>
      </c>
      <c r="R917537" s="1">
        <v>1027</v>
      </c>
    </row>
    <row r="917541" spans="17:18" x14ac:dyDescent="0.35">
      <c r="Q917541" s="99">
        <v>193.7</v>
      </c>
      <c r="R917541" s="1">
        <v>-162.99999999999989</v>
      </c>
    </row>
    <row r="933736" spans="17:18" x14ac:dyDescent="0.35">
      <c r="Q933736" s="99">
        <v>113.6</v>
      </c>
      <c r="R933736" s="1">
        <v>327</v>
      </c>
    </row>
    <row r="933737" spans="17:18" x14ac:dyDescent="0.35">
      <c r="Q933737" s="99">
        <v>57.7</v>
      </c>
      <c r="R933737" s="1">
        <v>332.00000000000006</v>
      </c>
    </row>
    <row r="933738" spans="17:18" x14ac:dyDescent="0.35">
      <c r="Q933738" s="99">
        <v>77.7</v>
      </c>
      <c r="R933738" s="1">
        <v>134.99999999999997</v>
      </c>
    </row>
    <row r="933739" spans="17:18" x14ac:dyDescent="0.35">
      <c r="Q933739" s="99">
        <v>59.8</v>
      </c>
      <c r="R933739" s="1">
        <v>429.99999999999994</v>
      </c>
    </row>
    <row r="933740" spans="17:18" x14ac:dyDescent="0.35">
      <c r="Q933740" s="99">
        <v>55.5</v>
      </c>
      <c r="R933740" s="1">
        <v>321</v>
      </c>
    </row>
    <row r="933741" spans="17:18" x14ac:dyDescent="0.35">
      <c r="Q933741" s="99">
        <v>118.7</v>
      </c>
      <c r="R933741" s="1">
        <v>375.00000000000006</v>
      </c>
    </row>
    <row r="933742" spans="17:18" x14ac:dyDescent="0.35">
      <c r="Q933742" s="99">
        <v>233.2</v>
      </c>
      <c r="R933742" s="1">
        <v>163.00000000000011</v>
      </c>
    </row>
    <row r="933743" spans="17:18" x14ac:dyDescent="0.35">
      <c r="Q933743" s="99">
        <v>156.80000000000001</v>
      </c>
      <c r="R933743" s="1">
        <v>574</v>
      </c>
    </row>
    <row r="933744" spans="17:18" x14ac:dyDescent="0.35">
      <c r="Q933744" s="99">
        <v>125.3</v>
      </c>
      <c r="R933744" s="1">
        <v>509.99999999999989</v>
      </c>
    </row>
    <row r="933745" spans="17:18" x14ac:dyDescent="0.35">
      <c r="Q933745" s="99">
        <v>120.7</v>
      </c>
      <c r="R933745" s="1">
        <v>418.00000000000011</v>
      </c>
    </row>
    <row r="933746" spans="17:18" x14ac:dyDescent="0.35">
      <c r="Q933746" s="99">
        <v>98.9</v>
      </c>
      <c r="R933746" s="1">
        <v>228.99999999999994</v>
      </c>
    </row>
    <row r="933747" spans="17:18" x14ac:dyDescent="0.35">
      <c r="Q933747" s="99">
        <v>161</v>
      </c>
      <c r="R933747" s="1">
        <v>100</v>
      </c>
    </row>
    <row r="933748" spans="17:18" x14ac:dyDescent="0.35">
      <c r="Q933748" s="99">
        <v>163</v>
      </c>
      <c r="R933748" s="1">
        <v>193</v>
      </c>
    </row>
    <row r="933749" spans="17:18" x14ac:dyDescent="0.35">
      <c r="Q933749" s="99">
        <v>91.9</v>
      </c>
      <c r="R933749" s="1">
        <v>125.99999999999994</v>
      </c>
    </row>
    <row r="933750" spans="17:18" x14ac:dyDescent="0.35">
      <c r="Q933750" s="99">
        <v>234.8</v>
      </c>
      <c r="R933750" s="1">
        <v>115.99999999999989</v>
      </c>
    </row>
    <row r="933751" spans="17:18" x14ac:dyDescent="0.35">
      <c r="Q933751" s="99">
        <v>117.1</v>
      </c>
      <c r="R933751" s="1">
        <v>134.00000000000006</v>
      </c>
    </row>
    <row r="933752" spans="17:18" x14ac:dyDescent="0.35">
      <c r="Q933752" s="99">
        <v>76.599999999999994</v>
      </c>
      <c r="R933752" s="1">
        <v>104.00000000000006</v>
      </c>
    </row>
    <row r="933753" spans="17:18" x14ac:dyDescent="0.35">
      <c r="Q933753" s="99">
        <v>72.5</v>
      </c>
      <c r="R933753" s="1">
        <v>90</v>
      </c>
    </row>
    <row r="933754" spans="17:18" x14ac:dyDescent="0.35">
      <c r="Q933754" s="99">
        <v>173.88888888888889</v>
      </c>
      <c r="R933754" s="1">
        <v>162.66666666666669</v>
      </c>
    </row>
    <row r="933755" spans="17:18" x14ac:dyDescent="0.35">
      <c r="Q933755" s="99">
        <v>194.7</v>
      </c>
      <c r="R933755" s="1">
        <v>152.00000000000011</v>
      </c>
    </row>
    <row r="933756" spans="17:18" x14ac:dyDescent="0.35">
      <c r="Q933756" s="99">
        <v>288.7</v>
      </c>
      <c r="R933756" s="1">
        <v>90.000000000000114</v>
      </c>
    </row>
    <row r="933757" spans="17:18" x14ac:dyDescent="0.35">
      <c r="Q933757" s="99">
        <v>136.6</v>
      </c>
      <c r="R933757" s="1">
        <v>383</v>
      </c>
    </row>
    <row r="933758" spans="17:18" x14ac:dyDescent="0.35">
      <c r="Q933758" s="99">
        <v>189.25</v>
      </c>
      <c r="R933758" s="1">
        <v>615.5</v>
      </c>
    </row>
    <row r="933759" spans="17:18" x14ac:dyDescent="0.35">
      <c r="Q933759" s="99">
        <v>256.95</v>
      </c>
      <c r="R933759" s="1">
        <v>616.5</v>
      </c>
    </row>
    <row r="933760" spans="17:18" x14ac:dyDescent="0.35">
      <c r="Q933760" s="99">
        <v>118.7</v>
      </c>
      <c r="R933760" s="1">
        <v>136.99999999999997</v>
      </c>
    </row>
    <row r="933761" spans="17:18" x14ac:dyDescent="0.35">
      <c r="Q933761" s="99">
        <v>352.21052631578948</v>
      </c>
      <c r="R933761" s="1">
        <v>102.8947368421052</v>
      </c>
    </row>
    <row r="933762" spans="17:18" x14ac:dyDescent="0.35">
      <c r="Q933762" s="99">
        <v>147</v>
      </c>
      <c r="R933762" s="1">
        <v>121</v>
      </c>
    </row>
    <row r="933763" spans="17:18" x14ac:dyDescent="0.35">
      <c r="Q933763" s="99">
        <v>111.5</v>
      </c>
      <c r="R933763" s="1">
        <v>323</v>
      </c>
    </row>
    <row r="933764" spans="17:18" x14ac:dyDescent="0.35">
      <c r="Q933764" s="99">
        <v>53.2</v>
      </c>
      <c r="R933764" s="1">
        <v>235.00000000000006</v>
      </c>
    </row>
    <row r="933765" spans="17:18" x14ac:dyDescent="0.35">
      <c r="Q933765" s="99">
        <v>29.2</v>
      </c>
      <c r="R933765" s="1">
        <v>276.00000000000006</v>
      </c>
    </row>
    <row r="933766" spans="17:18" x14ac:dyDescent="0.35">
      <c r="Q933766" s="99">
        <v>83.8</v>
      </c>
      <c r="R933766" s="1">
        <v>302</v>
      </c>
    </row>
    <row r="933767" spans="17:18" x14ac:dyDescent="0.35">
      <c r="Q933767" s="99">
        <v>57.7</v>
      </c>
      <c r="R933767" s="1">
        <v>206</v>
      </c>
    </row>
    <row r="933768" spans="17:18" x14ac:dyDescent="0.35">
      <c r="Q933768" s="99">
        <v>149.1</v>
      </c>
      <c r="R933768" s="1">
        <v>295</v>
      </c>
    </row>
    <row r="933769" spans="17:18" x14ac:dyDescent="0.35">
      <c r="Q933769" s="99">
        <v>50.1</v>
      </c>
      <c r="R933769" s="1">
        <v>132</v>
      </c>
    </row>
    <row r="933770" spans="17:18" x14ac:dyDescent="0.35">
      <c r="Q933770" s="99">
        <v>143.5</v>
      </c>
      <c r="R933770" s="1">
        <v>226</v>
      </c>
    </row>
    <row r="933771" spans="17:18" x14ac:dyDescent="0.35">
      <c r="Q933771" s="99">
        <v>146</v>
      </c>
      <c r="R933771" s="1">
        <v>250</v>
      </c>
    </row>
    <row r="933772" spans="17:18" x14ac:dyDescent="0.35">
      <c r="Q933772" s="99">
        <v>60.9</v>
      </c>
      <c r="R933772" s="1">
        <v>644.00000000000011</v>
      </c>
    </row>
    <row r="933773" spans="17:18" x14ac:dyDescent="0.35">
      <c r="Q933773" s="99">
        <v>87</v>
      </c>
      <c r="R933773" s="1">
        <v>216</v>
      </c>
    </row>
    <row r="933774" spans="17:18" x14ac:dyDescent="0.35">
      <c r="Q933774" s="99">
        <v>96.9</v>
      </c>
      <c r="R933774" s="1">
        <v>127.99999999999994</v>
      </c>
    </row>
    <row r="933775" spans="17:18" x14ac:dyDescent="0.35">
      <c r="Q933775" s="99">
        <v>146</v>
      </c>
      <c r="R933775" s="1">
        <v>378</v>
      </c>
    </row>
    <row r="933776" spans="17:18" x14ac:dyDescent="0.35">
      <c r="Q933776" s="99">
        <v>97.3</v>
      </c>
      <c r="R933776" s="1">
        <v>126.00000000000003</v>
      </c>
    </row>
    <row r="933783" spans="17:18" x14ac:dyDescent="0.35">
      <c r="Q933783" s="99">
        <v>373.05</v>
      </c>
      <c r="R933783" s="1">
        <v>-1924.4999999999998</v>
      </c>
    </row>
    <row r="933784" spans="17:18" x14ac:dyDescent="0.35">
      <c r="Q933784" s="99">
        <v>258.55</v>
      </c>
      <c r="R933784" s="1">
        <v>-1751.4999999999998</v>
      </c>
    </row>
    <row r="933787" spans="17:18" x14ac:dyDescent="0.35">
      <c r="Q933787" s="99">
        <v>195.75</v>
      </c>
      <c r="R933787" s="1">
        <v>-1368.25</v>
      </c>
    </row>
    <row r="933788" spans="17:18" x14ac:dyDescent="0.35">
      <c r="Q933788" s="99">
        <v>242.2</v>
      </c>
      <c r="R933788" s="1">
        <v>-474.00000000000017</v>
      </c>
    </row>
    <row r="933789" spans="17:18" x14ac:dyDescent="0.35">
      <c r="Q933789" s="99">
        <v>173.95</v>
      </c>
      <c r="R933789" s="1">
        <v>-1257.5000000000002</v>
      </c>
    </row>
    <row r="933790" spans="17:18" x14ac:dyDescent="0.35">
      <c r="Q933790" s="99">
        <v>64.95</v>
      </c>
      <c r="R933790" s="1">
        <v>-649.50000000000011</v>
      </c>
    </row>
    <row r="933791" spans="17:18" x14ac:dyDescent="0.35">
      <c r="Q933791" s="99">
        <v>202.85</v>
      </c>
      <c r="R933791" s="1">
        <v>-2019.4999999999995</v>
      </c>
    </row>
    <row r="933792" spans="17:18" x14ac:dyDescent="0.35">
      <c r="Q933792" s="99">
        <v>155.25</v>
      </c>
      <c r="R933792" s="1">
        <v>-478.5</v>
      </c>
    </row>
    <row r="933793" spans="17:18" x14ac:dyDescent="0.35">
      <c r="Q933793" s="99">
        <v>99.65</v>
      </c>
      <c r="R933793" s="1">
        <v>-823.49999999999989</v>
      </c>
    </row>
    <row r="933794" spans="17:18" x14ac:dyDescent="0.35">
      <c r="Q933794" s="99">
        <v>150.69999999999999</v>
      </c>
      <c r="R933794" s="1">
        <v>-1485.0000000000002</v>
      </c>
    </row>
    <row r="933795" spans="17:18" x14ac:dyDescent="0.35">
      <c r="Q933795" s="99">
        <v>115.65</v>
      </c>
      <c r="R933795" s="1">
        <v>-633.49999999999989</v>
      </c>
    </row>
    <row r="933796" spans="17:18" x14ac:dyDescent="0.35">
      <c r="Q933796" s="99">
        <v>295.64999999999998</v>
      </c>
      <c r="R933796" s="1">
        <v>-1397.5000000000005</v>
      </c>
    </row>
    <row r="933797" spans="17:18" x14ac:dyDescent="0.35">
      <c r="Q933797" s="99">
        <v>230.15</v>
      </c>
      <c r="R933797" s="1">
        <v>-246.49999999999991</v>
      </c>
    </row>
    <row r="933798" spans="17:18" x14ac:dyDescent="0.35">
      <c r="Q933798" s="99">
        <v>222.9</v>
      </c>
      <c r="R933798" s="1">
        <v>-1207.0000000000002</v>
      </c>
    </row>
    <row r="933799" spans="17:18" x14ac:dyDescent="0.35">
      <c r="Q933799" s="99">
        <v>168.55</v>
      </c>
      <c r="R933799" s="1">
        <v>-2.5000000000001137</v>
      </c>
    </row>
    <row r="933800" spans="17:18" x14ac:dyDescent="0.35">
      <c r="Q933800" s="99">
        <v>210.15</v>
      </c>
      <c r="R933800" s="1">
        <v>-921.05</v>
      </c>
    </row>
    <row r="933801" spans="17:18" x14ac:dyDescent="0.35">
      <c r="Q933801" s="99">
        <v>179.25</v>
      </c>
      <c r="R933801" s="1">
        <v>666.5</v>
      </c>
    </row>
    <row r="933802" spans="17:18" x14ac:dyDescent="0.35">
      <c r="Q933802" s="99">
        <v>104.85</v>
      </c>
      <c r="R933802" s="1">
        <v>-507.50000000000011</v>
      </c>
    </row>
    <row r="933803" spans="17:18" x14ac:dyDescent="0.35">
      <c r="Q933803" s="99">
        <v>92.6</v>
      </c>
      <c r="R933803" s="1">
        <v>-896.00000000000011</v>
      </c>
    </row>
    <row r="933805" spans="17:18" x14ac:dyDescent="0.35">
      <c r="Q933805" s="99">
        <v>175</v>
      </c>
      <c r="R933805" s="1">
        <v>-14</v>
      </c>
    </row>
    <row r="933807" spans="17:18" x14ac:dyDescent="0.35">
      <c r="Q933807" s="99">
        <v>134.21052631578948</v>
      </c>
      <c r="R933807" s="1">
        <v>0</v>
      </c>
    </row>
    <row r="933808" spans="17:18" x14ac:dyDescent="0.35">
      <c r="Q933808" s="99">
        <v>269.2</v>
      </c>
      <c r="R933808" s="1">
        <v>-2690.9999999999995</v>
      </c>
    </row>
    <row r="933809" spans="17:18" x14ac:dyDescent="0.35">
      <c r="Q933809" s="99">
        <v>112.84210526315789</v>
      </c>
      <c r="R933809" s="1">
        <v>0</v>
      </c>
    </row>
    <row r="933810" spans="17:18" x14ac:dyDescent="0.35">
      <c r="Q933810" s="99">
        <v>305</v>
      </c>
      <c r="R933810" s="1">
        <v>-1583</v>
      </c>
    </row>
    <row r="933811" spans="17:18" x14ac:dyDescent="0.35">
      <c r="Q933811" s="99">
        <v>269.95</v>
      </c>
      <c r="R933811" s="1">
        <v>-1114.5000000000002</v>
      </c>
    </row>
    <row r="933812" spans="17:18" x14ac:dyDescent="0.35">
      <c r="Q933812" s="99">
        <v>181.25</v>
      </c>
      <c r="R933812" s="1">
        <v>-916.5</v>
      </c>
    </row>
    <row r="933814" spans="17:18" x14ac:dyDescent="0.35">
      <c r="Q933814" s="99">
        <v>276.14999999999998</v>
      </c>
      <c r="R933814" s="1">
        <v>-616.49999999999977</v>
      </c>
    </row>
    <row r="933815" spans="17:18" x14ac:dyDescent="0.35">
      <c r="Q933815" s="99">
        <v>168.05</v>
      </c>
      <c r="R933815" s="1">
        <v>-775.5</v>
      </c>
    </row>
    <row r="933816" spans="17:18" x14ac:dyDescent="0.35">
      <c r="Q933816" s="99">
        <v>167.75</v>
      </c>
      <c r="R933816" s="1">
        <v>-1367.5</v>
      </c>
    </row>
    <row r="933817" spans="17:18" x14ac:dyDescent="0.35">
      <c r="Q933817" s="99">
        <v>259.14999999999998</v>
      </c>
      <c r="R933817" s="1">
        <v>-1545.5</v>
      </c>
    </row>
    <row r="933818" spans="17:18" x14ac:dyDescent="0.35">
      <c r="Q933818" s="99">
        <v>135.1</v>
      </c>
      <c r="R933818" s="1">
        <v>-523.00000000000011</v>
      </c>
    </row>
    <row r="933819" spans="17:18" x14ac:dyDescent="0.35">
      <c r="Q933819" s="99">
        <v>250.2</v>
      </c>
      <c r="R933819" s="1">
        <v>-2423</v>
      </c>
    </row>
    <row r="933820" spans="17:18" x14ac:dyDescent="0.35">
      <c r="Q933820" s="99">
        <v>275.64999999999998</v>
      </c>
      <c r="R933820" s="1">
        <v>-866.49999999999977</v>
      </c>
    </row>
    <row r="933821" spans="17:18" x14ac:dyDescent="0.35">
      <c r="Q933821" s="99">
        <v>269</v>
      </c>
      <c r="R933821" s="1">
        <v>-479</v>
      </c>
    </row>
    <row r="933822" spans="17:18" x14ac:dyDescent="0.35">
      <c r="Q933822" s="99">
        <v>200.1</v>
      </c>
      <c r="R933822" s="1">
        <v>-1416.9999999999995</v>
      </c>
    </row>
    <row r="933823" spans="17:18" x14ac:dyDescent="0.35">
      <c r="Q933823" s="99">
        <v>222.8</v>
      </c>
      <c r="R933823" s="1">
        <v>-371.00000000000011</v>
      </c>
    </row>
    <row r="933824" spans="17:18" x14ac:dyDescent="0.35">
      <c r="Q933824" s="99">
        <v>250.25</v>
      </c>
      <c r="R933824" s="1">
        <v>186.5</v>
      </c>
    </row>
    <row r="933825" spans="17:18" x14ac:dyDescent="0.35">
      <c r="Q933825" s="99">
        <v>221.1</v>
      </c>
      <c r="R933825" s="1">
        <v>-318.99999999999994</v>
      </c>
    </row>
    <row r="933826" spans="17:18" x14ac:dyDescent="0.35">
      <c r="Q933826" s="99">
        <v>125.1</v>
      </c>
      <c r="R933826" s="1">
        <v>-378.00000000000011</v>
      </c>
    </row>
    <row r="933827" spans="17:18" x14ac:dyDescent="0.35">
      <c r="Q933827" s="99">
        <v>205.8</v>
      </c>
      <c r="R933827" s="1">
        <v>-2053</v>
      </c>
    </row>
    <row r="933828" spans="17:18" x14ac:dyDescent="0.35">
      <c r="Q933828" s="99">
        <v>141.75</v>
      </c>
      <c r="R933828" s="1">
        <v>-770.5</v>
      </c>
    </row>
    <row r="933829" spans="17:18" x14ac:dyDescent="0.35">
      <c r="Q933829" s="99">
        <v>274.2</v>
      </c>
      <c r="R933829" s="1">
        <v>-212.99999999999989</v>
      </c>
    </row>
    <row r="933830" spans="17:18" x14ac:dyDescent="0.35">
      <c r="Q933830" s="99">
        <v>222.4</v>
      </c>
      <c r="R933830" s="1">
        <v>-2224.0000000000005</v>
      </c>
    </row>
    <row r="933831" spans="17:18" x14ac:dyDescent="0.35">
      <c r="Q933831" s="99">
        <v>163.30000000000001</v>
      </c>
      <c r="R933831" s="1">
        <v>-1534.9999999999998</v>
      </c>
    </row>
    <row r="933832" spans="17:18" x14ac:dyDescent="0.35">
      <c r="Q933832" s="99">
        <v>135</v>
      </c>
      <c r="R933832" s="1">
        <v>-242</v>
      </c>
    </row>
    <row r="933833" spans="17:18" x14ac:dyDescent="0.35">
      <c r="Q933833" s="99">
        <v>239.1</v>
      </c>
      <c r="R933833" s="1">
        <v>-1745.9999999999995</v>
      </c>
    </row>
    <row r="933834" spans="17:18" x14ac:dyDescent="0.35">
      <c r="Q933834" s="99">
        <v>101.46666666666667</v>
      </c>
      <c r="R933834" s="1">
        <v>813.33333333333314</v>
      </c>
    </row>
    <row r="933835" spans="17:18" x14ac:dyDescent="0.35">
      <c r="Q933835" s="99">
        <v>111.6</v>
      </c>
      <c r="R933835" s="1">
        <v>190.00000000000006</v>
      </c>
    </row>
    <row r="933836" spans="17:18" x14ac:dyDescent="0.35">
      <c r="Q933836" s="99">
        <v>43.55</v>
      </c>
      <c r="R933836" s="1">
        <v>-148.49999999999994</v>
      </c>
    </row>
    <row r="933837" spans="17:18" x14ac:dyDescent="0.35">
      <c r="Q933837" s="99">
        <v>135</v>
      </c>
      <c r="R933837" s="1">
        <v>-196</v>
      </c>
    </row>
    <row r="933851" spans="17:18" x14ac:dyDescent="0.35">
      <c r="Q933851" s="99">
        <v>147.5</v>
      </c>
      <c r="R933851" s="1">
        <v>-95</v>
      </c>
    </row>
    <row r="933852" spans="17:18" x14ac:dyDescent="0.35">
      <c r="Q933852" s="99">
        <v>206.3</v>
      </c>
      <c r="R933852" s="1">
        <v>-2057</v>
      </c>
    </row>
    <row r="933853" spans="17:18" x14ac:dyDescent="0.35">
      <c r="Q933853" s="99">
        <v>180</v>
      </c>
      <c r="R933853" s="1">
        <v>-667</v>
      </c>
    </row>
    <row r="933854" spans="17:18" x14ac:dyDescent="0.35">
      <c r="Q933854" s="99">
        <v>268</v>
      </c>
      <c r="R933854" s="1">
        <v>-651</v>
      </c>
    </row>
    <row r="933855" spans="17:18" x14ac:dyDescent="0.35">
      <c r="Q933855" s="99">
        <v>200</v>
      </c>
      <c r="R933855" s="1">
        <v>-967</v>
      </c>
    </row>
    <row r="933856" spans="17:18" x14ac:dyDescent="0.35">
      <c r="Q933856" s="99">
        <v>356.3</v>
      </c>
      <c r="R933856" s="1">
        <v>-1832.9999999999998</v>
      </c>
    </row>
    <row r="933857" spans="17:18" x14ac:dyDescent="0.35">
      <c r="Q933857" s="99">
        <v>200.1</v>
      </c>
      <c r="R933857" s="1">
        <v>130.00000000000006</v>
      </c>
    </row>
    <row r="933858" spans="17:18" x14ac:dyDescent="0.35">
      <c r="Q933858" s="99">
        <v>183.55555555555554</v>
      </c>
      <c r="R933858" s="1">
        <v>-133.55555555555543</v>
      </c>
    </row>
    <row r="933859" spans="17:18" x14ac:dyDescent="0.35">
      <c r="Q933859" s="99">
        <v>121.5</v>
      </c>
      <c r="R933859" s="1">
        <v>-196</v>
      </c>
    </row>
    <row r="933860" spans="17:18" x14ac:dyDescent="0.35">
      <c r="Q933860" s="99">
        <v>180.9</v>
      </c>
      <c r="R933860" s="1">
        <v>-131.00000000000006</v>
      </c>
    </row>
    <row r="933861" spans="17:18" x14ac:dyDescent="0.35">
      <c r="Q933861" s="99">
        <v>366.5</v>
      </c>
      <c r="R933861" s="1">
        <v>-3168</v>
      </c>
    </row>
    <row r="933862" spans="17:18" x14ac:dyDescent="0.35">
      <c r="Q933862" s="99">
        <v>289</v>
      </c>
      <c r="R933862" s="1">
        <v>-793</v>
      </c>
    </row>
    <row r="933863" spans="17:18" x14ac:dyDescent="0.35">
      <c r="Q933863" s="99">
        <v>179.4</v>
      </c>
      <c r="R933863" s="1">
        <v>-911.99999999999989</v>
      </c>
    </row>
    <row r="933864" spans="17:18" x14ac:dyDescent="0.35">
      <c r="Q933864" s="99">
        <v>369.7</v>
      </c>
      <c r="R933864" s="1">
        <v>-1689.0000000000002</v>
      </c>
    </row>
    <row r="933865" spans="17:18" x14ac:dyDescent="0.35">
      <c r="Q933865" s="99">
        <v>314.60000000000002</v>
      </c>
      <c r="R933865" s="1">
        <v>-1894.9999999999995</v>
      </c>
    </row>
    <row r="933866" spans="17:18" x14ac:dyDescent="0.35">
      <c r="Q933866" s="99">
        <v>269.5</v>
      </c>
      <c r="R933866" s="1">
        <v>-2693</v>
      </c>
    </row>
    <row r="933867" spans="17:18" x14ac:dyDescent="0.35">
      <c r="Q933867" s="99">
        <v>374.7</v>
      </c>
      <c r="R933867" s="1">
        <v>-2006.0000000000002</v>
      </c>
    </row>
    <row r="933868" spans="17:18" x14ac:dyDescent="0.35">
      <c r="Q933868" s="99">
        <v>366.4</v>
      </c>
      <c r="R933868" s="1">
        <v>-783.99999999999977</v>
      </c>
    </row>
    <row r="933869" spans="17:18" x14ac:dyDescent="0.35">
      <c r="Q933869" s="99">
        <v>222.6</v>
      </c>
      <c r="R933869" s="1">
        <v>-111.99999999999994</v>
      </c>
    </row>
    <row r="933870" spans="17:18" x14ac:dyDescent="0.35">
      <c r="Q933870" s="99">
        <v>216.3</v>
      </c>
      <c r="R933870" s="1">
        <v>-2144</v>
      </c>
    </row>
    <row r="933871" spans="17:18" x14ac:dyDescent="0.35">
      <c r="Q933871" s="99">
        <v>358.3</v>
      </c>
      <c r="R933871" s="1">
        <v>-3231.0000000000005</v>
      </c>
    </row>
    <row r="933872" spans="17:18" x14ac:dyDescent="0.35">
      <c r="Q933872" s="99">
        <v>262.5</v>
      </c>
      <c r="R933872" s="1">
        <v>-2599</v>
      </c>
    </row>
    <row r="933873" spans="17:18" x14ac:dyDescent="0.35">
      <c r="Q933873" s="99">
        <v>165.4</v>
      </c>
      <c r="R933873" s="1">
        <v>-1243.0000000000002</v>
      </c>
    </row>
    <row r="933874" spans="17:18" x14ac:dyDescent="0.35">
      <c r="Q933874" s="99">
        <v>289.89999999999998</v>
      </c>
      <c r="R933874" s="1">
        <v>-2898.0000000000005</v>
      </c>
    </row>
    <row r="933875" spans="17:18" x14ac:dyDescent="0.35">
      <c r="Q933875" s="99">
        <v>242.6</v>
      </c>
      <c r="R933875" s="1">
        <v>-2424.9999999999995</v>
      </c>
    </row>
    <row r="933876" spans="17:18" x14ac:dyDescent="0.35">
      <c r="Q933876" s="99">
        <v>422.6</v>
      </c>
      <c r="R933876" s="1">
        <v>-47.000000000000227</v>
      </c>
    </row>
    <row r="933877" spans="17:18" x14ac:dyDescent="0.35">
      <c r="Q933877" s="99">
        <v>228</v>
      </c>
      <c r="R933877" s="1">
        <v>-1886</v>
      </c>
    </row>
    <row r="933878" spans="17:18" x14ac:dyDescent="0.35">
      <c r="Q933878" s="99">
        <v>220.7</v>
      </c>
      <c r="R933878" s="1">
        <v>181.00000000000011</v>
      </c>
    </row>
    <row r="933879" spans="17:18" x14ac:dyDescent="0.35">
      <c r="Q933879" s="99">
        <v>319.39999999999998</v>
      </c>
      <c r="R933879" s="1">
        <v>-542.99999999999977</v>
      </c>
    </row>
    <row r="933880" spans="17:18" x14ac:dyDescent="0.35">
      <c r="Q933880" s="99">
        <v>361.9</v>
      </c>
      <c r="R933880" s="1">
        <v>-279.99999999999977</v>
      </c>
    </row>
    <row r="933881" spans="17:18" x14ac:dyDescent="0.35">
      <c r="Q933881" s="99">
        <v>220.5</v>
      </c>
      <c r="R933881" s="1">
        <v>-1560</v>
      </c>
    </row>
    <row r="933882" spans="17:18" x14ac:dyDescent="0.35">
      <c r="Q933882" s="99">
        <v>296.10000000000002</v>
      </c>
      <c r="R933882" s="1">
        <v>-1447</v>
      </c>
    </row>
    <row r="933893" spans="17:18" x14ac:dyDescent="0.35">
      <c r="Q933893" s="99">
        <v>109.2</v>
      </c>
    </row>
    <row r="933894" spans="17:18" x14ac:dyDescent="0.35">
      <c r="Q933894" s="99">
        <v>162.80000000000001</v>
      </c>
    </row>
    <row r="933895" spans="17:18" x14ac:dyDescent="0.35">
      <c r="Q933895" s="99">
        <v>66.7</v>
      </c>
    </row>
    <row r="933896" spans="17:18" x14ac:dyDescent="0.35">
      <c r="Q933896" s="99">
        <v>61.9</v>
      </c>
      <c r="R933896" s="1">
        <v>-5.9999999999999929</v>
      </c>
    </row>
    <row r="933897" spans="17:18" x14ac:dyDescent="0.35">
      <c r="Q933897" s="99">
        <v>121.2</v>
      </c>
      <c r="R933897" s="1">
        <v>57.999999999999972</v>
      </c>
    </row>
    <row r="933898" spans="17:18" x14ac:dyDescent="0.35">
      <c r="Q933898" s="99">
        <v>334.4</v>
      </c>
      <c r="R933898" s="1">
        <v>11.000000000000227</v>
      </c>
    </row>
    <row r="933899" spans="17:18" x14ac:dyDescent="0.35">
      <c r="Q933899" s="99">
        <v>102.1</v>
      </c>
      <c r="R933899" s="1">
        <v>37.000000000000057</v>
      </c>
    </row>
    <row r="933900" spans="17:18" x14ac:dyDescent="0.35">
      <c r="Q933900" s="99">
        <v>126.4</v>
      </c>
      <c r="R933900" s="1">
        <v>-41.000000000000057</v>
      </c>
    </row>
    <row r="933901" spans="17:18" x14ac:dyDescent="0.35">
      <c r="Q933901" s="99">
        <v>222.1</v>
      </c>
      <c r="R933901" s="1">
        <v>-2.9999999999999432</v>
      </c>
    </row>
    <row r="933902" spans="17:18" x14ac:dyDescent="0.35">
      <c r="Q933902" s="99">
        <v>141.19999999999999</v>
      </c>
      <c r="R933902" s="1">
        <v>-160.99999999999989</v>
      </c>
    </row>
    <row r="933903" spans="17:18" x14ac:dyDescent="0.35">
      <c r="Q933903" s="99">
        <v>172.3</v>
      </c>
      <c r="R933903" s="1">
        <v>0.99999999999988631</v>
      </c>
    </row>
    <row r="933904" spans="17:18" x14ac:dyDescent="0.35">
      <c r="Q933904" s="99">
        <v>119.3</v>
      </c>
      <c r="R933904" s="1">
        <v>-22.999999999999972</v>
      </c>
    </row>
    <row r="933905" spans="17:18" x14ac:dyDescent="0.35">
      <c r="Q933905" s="99">
        <v>302.3</v>
      </c>
      <c r="R933905" s="1">
        <v>45.999999999999886</v>
      </c>
    </row>
    <row r="933906" spans="17:18" x14ac:dyDescent="0.35">
      <c r="Q933906" s="99">
        <v>270.10000000000002</v>
      </c>
      <c r="R933906" s="1">
        <v>15.099999999999795</v>
      </c>
    </row>
    <row r="933907" spans="17:18" x14ac:dyDescent="0.35">
      <c r="Q933907" s="99">
        <v>218</v>
      </c>
      <c r="R933907" s="1">
        <v>43</v>
      </c>
    </row>
    <row r="933908" spans="17:18" x14ac:dyDescent="0.35">
      <c r="Q933908" s="99">
        <v>77.3</v>
      </c>
      <c r="R933908" s="1">
        <v>80.000000000000028</v>
      </c>
    </row>
    <row r="933909" spans="17:18" x14ac:dyDescent="0.35">
      <c r="Q933909" s="99">
        <v>257.8</v>
      </c>
      <c r="R933909" s="1">
        <v>-14.000000000000114</v>
      </c>
    </row>
    <row r="933910" spans="17:18" x14ac:dyDescent="0.35">
      <c r="Q933910" s="99">
        <v>174.5</v>
      </c>
      <c r="R933910" s="1">
        <v>57</v>
      </c>
    </row>
    <row r="933911" spans="17:18" x14ac:dyDescent="0.35">
      <c r="Q933911" s="99">
        <v>355.3</v>
      </c>
      <c r="R933911" s="1">
        <v>71.999999999999886</v>
      </c>
    </row>
    <row r="933912" spans="17:18" x14ac:dyDescent="0.35">
      <c r="Q933912" s="99">
        <v>150.6</v>
      </c>
      <c r="R933912" s="1">
        <v>71.000000000000057</v>
      </c>
    </row>
    <row r="933913" spans="17:18" x14ac:dyDescent="0.35">
      <c r="Q933913" s="99">
        <v>172.1</v>
      </c>
      <c r="R933913" s="1">
        <v>-88.999999999999943</v>
      </c>
    </row>
    <row r="933914" spans="17:18" x14ac:dyDescent="0.35">
      <c r="Q933914" s="99">
        <v>121.2</v>
      </c>
      <c r="R933914" s="1">
        <v>57.999999999999972</v>
      </c>
    </row>
    <row r="933915" spans="17:18" x14ac:dyDescent="0.35">
      <c r="Q933915" s="99">
        <v>334.4</v>
      </c>
      <c r="R933915" s="1">
        <v>11.000000000000227</v>
      </c>
    </row>
    <row r="933916" spans="17:18" x14ac:dyDescent="0.35">
      <c r="Q933916" s="99">
        <v>149.30000000000001</v>
      </c>
      <c r="R933916" s="1">
        <v>11.999999999999886</v>
      </c>
    </row>
    <row r="933920" spans="17:18" x14ac:dyDescent="0.35">
      <c r="Q933920" s="99">
        <v>101.5</v>
      </c>
      <c r="R933920" s="1">
        <v>-72</v>
      </c>
    </row>
    <row r="933921" spans="17:18" x14ac:dyDescent="0.35">
      <c r="Q933921" s="99">
        <v>0</v>
      </c>
      <c r="R933921" s="1">
        <v>1027</v>
      </c>
    </row>
    <row r="933925" spans="17:18" x14ac:dyDescent="0.35">
      <c r="Q933925" s="99">
        <v>193.7</v>
      </c>
      <c r="R933925" s="1">
        <v>-162.99999999999989</v>
      </c>
    </row>
    <row r="950120" spans="17:18" x14ac:dyDescent="0.35">
      <c r="Q950120" s="99">
        <v>113.6</v>
      </c>
      <c r="R950120" s="1">
        <v>327</v>
      </c>
    </row>
    <row r="950121" spans="17:18" x14ac:dyDescent="0.35">
      <c r="Q950121" s="99">
        <v>57.7</v>
      </c>
      <c r="R950121" s="1">
        <v>332.00000000000006</v>
      </c>
    </row>
    <row r="950122" spans="17:18" x14ac:dyDescent="0.35">
      <c r="Q950122" s="99">
        <v>77.7</v>
      </c>
      <c r="R950122" s="1">
        <v>134.99999999999997</v>
      </c>
    </row>
    <row r="950123" spans="17:18" x14ac:dyDescent="0.35">
      <c r="Q950123" s="99">
        <v>59.8</v>
      </c>
      <c r="R950123" s="1">
        <v>429.99999999999994</v>
      </c>
    </row>
    <row r="950124" spans="17:18" x14ac:dyDescent="0.35">
      <c r="Q950124" s="99">
        <v>55.5</v>
      </c>
      <c r="R950124" s="1">
        <v>321</v>
      </c>
    </row>
    <row r="950125" spans="17:18" x14ac:dyDescent="0.35">
      <c r="Q950125" s="99">
        <v>118.7</v>
      </c>
      <c r="R950125" s="1">
        <v>375.00000000000006</v>
      </c>
    </row>
    <row r="950126" spans="17:18" x14ac:dyDescent="0.35">
      <c r="Q950126" s="99">
        <v>233.2</v>
      </c>
      <c r="R950126" s="1">
        <v>163.00000000000011</v>
      </c>
    </row>
    <row r="950127" spans="17:18" x14ac:dyDescent="0.35">
      <c r="Q950127" s="99">
        <v>156.80000000000001</v>
      </c>
      <c r="R950127" s="1">
        <v>574</v>
      </c>
    </row>
    <row r="950128" spans="17:18" x14ac:dyDescent="0.35">
      <c r="Q950128" s="99">
        <v>125.3</v>
      </c>
      <c r="R950128" s="1">
        <v>509.99999999999989</v>
      </c>
    </row>
    <row r="950129" spans="17:18" x14ac:dyDescent="0.35">
      <c r="Q950129" s="99">
        <v>120.7</v>
      </c>
      <c r="R950129" s="1">
        <v>418.00000000000011</v>
      </c>
    </row>
    <row r="950130" spans="17:18" x14ac:dyDescent="0.35">
      <c r="Q950130" s="99">
        <v>98.9</v>
      </c>
      <c r="R950130" s="1">
        <v>228.99999999999994</v>
      </c>
    </row>
    <row r="950131" spans="17:18" x14ac:dyDescent="0.35">
      <c r="Q950131" s="99">
        <v>161</v>
      </c>
      <c r="R950131" s="1">
        <v>100</v>
      </c>
    </row>
    <row r="950132" spans="17:18" x14ac:dyDescent="0.35">
      <c r="Q950132" s="99">
        <v>163</v>
      </c>
      <c r="R950132" s="1">
        <v>193</v>
      </c>
    </row>
    <row r="950133" spans="17:18" x14ac:dyDescent="0.35">
      <c r="Q950133" s="99">
        <v>91.9</v>
      </c>
      <c r="R950133" s="1">
        <v>125.99999999999994</v>
      </c>
    </row>
    <row r="950134" spans="17:18" x14ac:dyDescent="0.35">
      <c r="Q950134" s="99">
        <v>234.8</v>
      </c>
      <c r="R950134" s="1">
        <v>115.99999999999989</v>
      </c>
    </row>
    <row r="950135" spans="17:18" x14ac:dyDescent="0.35">
      <c r="Q950135" s="99">
        <v>117.1</v>
      </c>
      <c r="R950135" s="1">
        <v>134.00000000000006</v>
      </c>
    </row>
    <row r="950136" spans="17:18" x14ac:dyDescent="0.35">
      <c r="Q950136" s="99">
        <v>76.599999999999994</v>
      </c>
      <c r="R950136" s="1">
        <v>104.00000000000006</v>
      </c>
    </row>
    <row r="950137" spans="17:18" x14ac:dyDescent="0.35">
      <c r="Q950137" s="99">
        <v>72.5</v>
      </c>
      <c r="R950137" s="1">
        <v>90</v>
      </c>
    </row>
    <row r="950138" spans="17:18" x14ac:dyDescent="0.35">
      <c r="Q950138" s="99">
        <v>173.88888888888889</v>
      </c>
      <c r="R950138" s="1">
        <v>162.66666666666669</v>
      </c>
    </row>
    <row r="950139" spans="17:18" x14ac:dyDescent="0.35">
      <c r="Q950139" s="99">
        <v>194.7</v>
      </c>
      <c r="R950139" s="1">
        <v>152.00000000000011</v>
      </c>
    </row>
    <row r="950140" spans="17:18" x14ac:dyDescent="0.35">
      <c r="Q950140" s="99">
        <v>288.7</v>
      </c>
      <c r="R950140" s="1">
        <v>90.000000000000114</v>
      </c>
    </row>
    <row r="950141" spans="17:18" x14ac:dyDescent="0.35">
      <c r="Q950141" s="99">
        <v>136.6</v>
      </c>
      <c r="R950141" s="1">
        <v>383</v>
      </c>
    </row>
    <row r="950142" spans="17:18" x14ac:dyDescent="0.35">
      <c r="Q950142" s="99">
        <v>189.25</v>
      </c>
      <c r="R950142" s="1">
        <v>615.5</v>
      </c>
    </row>
    <row r="950143" spans="17:18" x14ac:dyDescent="0.35">
      <c r="Q950143" s="99">
        <v>256.95</v>
      </c>
      <c r="R950143" s="1">
        <v>616.5</v>
      </c>
    </row>
    <row r="950144" spans="17:18" x14ac:dyDescent="0.35">
      <c r="Q950144" s="99">
        <v>118.7</v>
      </c>
      <c r="R950144" s="1">
        <v>136.99999999999997</v>
      </c>
    </row>
    <row r="950145" spans="17:18" x14ac:dyDescent="0.35">
      <c r="Q950145" s="99">
        <v>352.21052631578948</v>
      </c>
      <c r="R950145" s="1">
        <v>102.8947368421052</v>
      </c>
    </row>
    <row r="950146" spans="17:18" x14ac:dyDescent="0.35">
      <c r="Q950146" s="99">
        <v>147</v>
      </c>
      <c r="R950146" s="1">
        <v>121</v>
      </c>
    </row>
    <row r="950147" spans="17:18" x14ac:dyDescent="0.35">
      <c r="Q950147" s="99">
        <v>111.5</v>
      </c>
      <c r="R950147" s="1">
        <v>323</v>
      </c>
    </row>
    <row r="950148" spans="17:18" x14ac:dyDescent="0.35">
      <c r="Q950148" s="99">
        <v>53.2</v>
      </c>
      <c r="R950148" s="1">
        <v>235.00000000000006</v>
      </c>
    </row>
    <row r="950149" spans="17:18" x14ac:dyDescent="0.35">
      <c r="Q950149" s="99">
        <v>29.2</v>
      </c>
      <c r="R950149" s="1">
        <v>276.00000000000006</v>
      </c>
    </row>
    <row r="950150" spans="17:18" x14ac:dyDescent="0.35">
      <c r="Q950150" s="99">
        <v>83.8</v>
      </c>
      <c r="R950150" s="1">
        <v>302</v>
      </c>
    </row>
    <row r="950151" spans="17:18" x14ac:dyDescent="0.35">
      <c r="Q950151" s="99">
        <v>57.7</v>
      </c>
      <c r="R950151" s="1">
        <v>206</v>
      </c>
    </row>
    <row r="950152" spans="17:18" x14ac:dyDescent="0.35">
      <c r="Q950152" s="99">
        <v>149.1</v>
      </c>
      <c r="R950152" s="1">
        <v>295</v>
      </c>
    </row>
    <row r="950153" spans="17:18" x14ac:dyDescent="0.35">
      <c r="Q950153" s="99">
        <v>50.1</v>
      </c>
      <c r="R950153" s="1">
        <v>132</v>
      </c>
    </row>
    <row r="950154" spans="17:18" x14ac:dyDescent="0.35">
      <c r="Q950154" s="99">
        <v>143.5</v>
      </c>
      <c r="R950154" s="1">
        <v>226</v>
      </c>
    </row>
    <row r="950155" spans="17:18" x14ac:dyDescent="0.35">
      <c r="Q950155" s="99">
        <v>146</v>
      </c>
      <c r="R950155" s="1">
        <v>250</v>
      </c>
    </row>
    <row r="950156" spans="17:18" x14ac:dyDescent="0.35">
      <c r="Q950156" s="99">
        <v>60.9</v>
      </c>
      <c r="R950156" s="1">
        <v>644.00000000000011</v>
      </c>
    </row>
    <row r="950157" spans="17:18" x14ac:dyDescent="0.35">
      <c r="Q950157" s="99">
        <v>87</v>
      </c>
      <c r="R950157" s="1">
        <v>216</v>
      </c>
    </row>
    <row r="950158" spans="17:18" x14ac:dyDescent="0.35">
      <c r="Q950158" s="99">
        <v>96.9</v>
      </c>
      <c r="R950158" s="1">
        <v>127.99999999999994</v>
      </c>
    </row>
    <row r="950159" spans="17:18" x14ac:dyDescent="0.35">
      <c r="Q950159" s="99">
        <v>146</v>
      </c>
      <c r="R950159" s="1">
        <v>378</v>
      </c>
    </row>
    <row r="950160" spans="17:18" x14ac:dyDescent="0.35">
      <c r="Q950160" s="99">
        <v>97.3</v>
      </c>
      <c r="R950160" s="1">
        <v>126.00000000000003</v>
      </c>
    </row>
    <row r="950167" spans="17:18" x14ac:dyDescent="0.35">
      <c r="Q950167" s="99">
        <v>373.05</v>
      </c>
      <c r="R950167" s="1">
        <v>-1924.4999999999998</v>
      </c>
    </row>
    <row r="950168" spans="17:18" x14ac:dyDescent="0.35">
      <c r="Q950168" s="99">
        <v>258.55</v>
      </c>
      <c r="R950168" s="1">
        <v>-1751.4999999999998</v>
      </c>
    </row>
    <row r="950171" spans="17:18" x14ac:dyDescent="0.35">
      <c r="Q950171" s="99">
        <v>195.75</v>
      </c>
      <c r="R950171" s="1">
        <v>-1368.25</v>
      </c>
    </row>
    <row r="950172" spans="17:18" x14ac:dyDescent="0.35">
      <c r="Q950172" s="99">
        <v>242.2</v>
      </c>
      <c r="R950172" s="1">
        <v>-474.00000000000017</v>
      </c>
    </row>
    <row r="950173" spans="17:18" x14ac:dyDescent="0.35">
      <c r="Q950173" s="99">
        <v>173.95</v>
      </c>
      <c r="R950173" s="1">
        <v>-1257.5000000000002</v>
      </c>
    </row>
    <row r="950174" spans="17:18" x14ac:dyDescent="0.35">
      <c r="Q950174" s="99">
        <v>64.95</v>
      </c>
      <c r="R950174" s="1">
        <v>-649.50000000000011</v>
      </c>
    </row>
    <row r="950175" spans="17:18" x14ac:dyDescent="0.35">
      <c r="Q950175" s="99">
        <v>202.85</v>
      </c>
      <c r="R950175" s="1">
        <v>-2019.4999999999995</v>
      </c>
    </row>
    <row r="950176" spans="17:18" x14ac:dyDescent="0.35">
      <c r="Q950176" s="99">
        <v>155.25</v>
      </c>
      <c r="R950176" s="1">
        <v>-478.5</v>
      </c>
    </row>
    <row r="950177" spans="17:18" x14ac:dyDescent="0.35">
      <c r="Q950177" s="99">
        <v>99.65</v>
      </c>
      <c r="R950177" s="1">
        <v>-823.49999999999989</v>
      </c>
    </row>
    <row r="950178" spans="17:18" x14ac:dyDescent="0.35">
      <c r="Q950178" s="99">
        <v>150.69999999999999</v>
      </c>
      <c r="R950178" s="1">
        <v>-1485.0000000000002</v>
      </c>
    </row>
    <row r="950179" spans="17:18" x14ac:dyDescent="0.35">
      <c r="Q950179" s="99">
        <v>115.65</v>
      </c>
      <c r="R950179" s="1">
        <v>-633.49999999999989</v>
      </c>
    </row>
    <row r="950180" spans="17:18" x14ac:dyDescent="0.35">
      <c r="Q950180" s="99">
        <v>295.64999999999998</v>
      </c>
      <c r="R950180" s="1">
        <v>-1397.5000000000005</v>
      </c>
    </row>
    <row r="950181" spans="17:18" x14ac:dyDescent="0.35">
      <c r="Q950181" s="99">
        <v>230.15</v>
      </c>
      <c r="R950181" s="1">
        <v>-246.49999999999991</v>
      </c>
    </row>
    <row r="950182" spans="17:18" x14ac:dyDescent="0.35">
      <c r="Q950182" s="99">
        <v>222.9</v>
      </c>
      <c r="R950182" s="1">
        <v>-1207.0000000000002</v>
      </c>
    </row>
    <row r="950183" spans="17:18" x14ac:dyDescent="0.35">
      <c r="Q950183" s="99">
        <v>168.55</v>
      </c>
      <c r="R950183" s="1">
        <v>-2.5000000000001137</v>
      </c>
    </row>
    <row r="950184" spans="17:18" x14ac:dyDescent="0.35">
      <c r="Q950184" s="99">
        <v>210.15</v>
      </c>
      <c r="R950184" s="1">
        <v>-921.05</v>
      </c>
    </row>
    <row r="950185" spans="17:18" x14ac:dyDescent="0.35">
      <c r="Q950185" s="99">
        <v>179.25</v>
      </c>
      <c r="R950185" s="1">
        <v>666.5</v>
      </c>
    </row>
    <row r="950186" spans="17:18" x14ac:dyDescent="0.35">
      <c r="Q950186" s="99">
        <v>104.85</v>
      </c>
      <c r="R950186" s="1">
        <v>-507.50000000000011</v>
      </c>
    </row>
    <row r="950187" spans="17:18" x14ac:dyDescent="0.35">
      <c r="Q950187" s="99">
        <v>92.6</v>
      </c>
      <c r="R950187" s="1">
        <v>-896.00000000000011</v>
      </c>
    </row>
    <row r="950189" spans="17:18" x14ac:dyDescent="0.35">
      <c r="Q950189" s="99">
        <v>175</v>
      </c>
      <c r="R950189" s="1">
        <v>-14</v>
      </c>
    </row>
    <row r="950191" spans="17:18" x14ac:dyDescent="0.35">
      <c r="Q950191" s="99">
        <v>134.21052631578948</v>
      </c>
      <c r="R950191" s="1">
        <v>0</v>
      </c>
    </row>
    <row r="950192" spans="17:18" x14ac:dyDescent="0.35">
      <c r="Q950192" s="99">
        <v>269.2</v>
      </c>
      <c r="R950192" s="1">
        <v>-2690.9999999999995</v>
      </c>
    </row>
    <row r="950193" spans="17:18" x14ac:dyDescent="0.35">
      <c r="Q950193" s="99">
        <v>112.84210526315789</v>
      </c>
      <c r="R950193" s="1">
        <v>0</v>
      </c>
    </row>
    <row r="950194" spans="17:18" x14ac:dyDescent="0.35">
      <c r="Q950194" s="99">
        <v>305</v>
      </c>
      <c r="R950194" s="1">
        <v>-1583</v>
      </c>
    </row>
    <row r="950195" spans="17:18" x14ac:dyDescent="0.35">
      <c r="Q950195" s="99">
        <v>269.95</v>
      </c>
      <c r="R950195" s="1">
        <v>-1114.5000000000002</v>
      </c>
    </row>
    <row r="950196" spans="17:18" x14ac:dyDescent="0.35">
      <c r="Q950196" s="99">
        <v>181.25</v>
      </c>
      <c r="R950196" s="1">
        <v>-916.5</v>
      </c>
    </row>
    <row r="950198" spans="17:18" x14ac:dyDescent="0.35">
      <c r="Q950198" s="99">
        <v>276.14999999999998</v>
      </c>
      <c r="R950198" s="1">
        <v>-616.49999999999977</v>
      </c>
    </row>
    <row r="950199" spans="17:18" x14ac:dyDescent="0.35">
      <c r="Q950199" s="99">
        <v>168.05</v>
      </c>
      <c r="R950199" s="1">
        <v>-775.5</v>
      </c>
    </row>
    <row r="950200" spans="17:18" x14ac:dyDescent="0.35">
      <c r="Q950200" s="99">
        <v>167.75</v>
      </c>
      <c r="R950200" s="1">
        <v>-1367.5</v>
      </c>
    </row>
    <row r="950201" spans="17:18" x14ac:dyDescent="0.35">
      <c r="Q950201" s="99">
        <v>259.14999999999998</v>
      </c>
      <c r="R950201" s="1">
        <v>-1545.5</v>
      </c>
    </row>
    <row r="950202" spans="17:18" x14ac:dyDescent="0.35">
      <c r="Q950202" s="99">
        <v>135.1</v>
      </c>
      <c r="R950202" s="1">
        <v>-523.00000000000011</v>
      </c>
    </row>
    <row r="950203" spans="17:18" x14ac:dyDescent="0.35">
      <c r="Q950203" s="99">
        <v>250.2</v>
      </c>
      <c r="R950203" s="1">
        <v>-2423</v>
      </c>
    </row>
    <row r="950204" spans="17:18" x14ac:dyDescent="0.35">
      <c r="Q950204" s="99">
        <v>275.64999999999998</v>
      </c>
      <c r="R950204" s="1">
        <v>-866.49999999999977</v>
      </c>
    </row>
    <row r="950205" spans="17:18" x14ac:dyDescent="0.35">
      <c r="Q950205" s="99">
        <v>269</v>
      </c>
      <c r="R950205" s="1">
        <v>-479</v>
      </c>
    </row>
    <row r="950206" spans="17:18" x14ac:dyDescent="0.35">
      <c r="Q950206" s="99">
        <v>200.1</v>
      </c>
      <c r="R950206" s="1">
        <v>-1416.9999999999995</v>
      </c>
    </row>
    <row r="950207" spans="17:18" x14ac:dyDescent="0.35">
      <c r="Q950207" s="99">
        <v>222.8</v>
      </c>
      <c r="R950207" s="1">
        <v>-371.00000000000011</v>
      </c>
    </row>
    <row r="950208" spans="17:18" x14ac:dyDescent="0.35">
      <c r="Q950208" s="99">
        <v>250.25</v>
      </c>
      <c r="R950208" s="1">
        <v>186.5</v>
      </c>
    </row>
    <row r="950209" spans="17:18" x14ac:dyDescent="0.35">
      <c r="Q950209" s="99">
        <v>221.1</v>
      </c>
      <c r="R950209" s="1">
        <v>-318.99999999999994</v>
      </c>
    </row>
    <row r="950210" spans="17:18" x14ac:dyDescent="0.35">
      <c r="Q950210" s="99">
        <v>125.1</v>
      </c>
      <c r="R950210" s="1">
        <v>-378.00000000000011</v>
      </c>
    </row>
    <row r="950211" spans="17:18" x14ac:dyDescent="0.35">
      <c r="Q950211" s="99">
        <v>205.8</v>
      </c>
      <c r="R950211" s="1">
        <v>-2053</v>
      </c>
    </row>
    <row r="950212" spans="17:18" x14ac:dyDescent="0.35">
      <c r="Q950212" s="99">
        <v>141.75</v>
      </c>
      <c r="R950212" s="1">
        <v>-770.5</v>
      </c>
    </row>
    <row r="950213" spans="17:18" x14ac:dyDescent="0.35">
      <c r="Q950213" s="99">
        <v>274.2</v>
      </c>
      <c r="R950213" s="1">
        <v>-212.99999999999989</v>
      </c>
    </row>
    <row r="950214" spans="17:18" x14ac:dyDescent="0.35">
      <c r="Q950214" s="99">
        <v>222.4</v>
      </c>
      <c r="R950214" s="1">
        <v>-2224.0000000000005</v>
      </c>
    </row>
    <row r="950215" spans="17:18" x14ac:dyDescent="0.35">
      <c r="Q950215" s="99">
        <v>163.30000000000001</v>
      </c>
      <c r="R950215" s="1">
        <v>-1534.9999999999998</v>
      </c>
    </row>
    <row r="950216" spans="17:18" x14ac:dyDescent="0.35">
      <c r="Q950216" s="99">
        <v>135</v>
      </c>
      <c r="R950216" s="1">
        <v>-242</v>
      </c>
    </row>
    <row r="950217" spans="17:18" x14ac:dyDescent="0.35">
      <c r="Q950217" s="99">
        <v>239.1</v>
      </c>
      <c r="R950217" s="1">
        <v>-1745.9999999999995</v>
      </c>
    </row>
    <row r="950218" spans="17:18" x14ac:dyDescent="0.35">
      <c r="Q950218" s="99">
        <v>101.46666666666667</v>
      </c>
      <c r="R950218" s="1">
        <v>813.33333333333314</v>
      </c>
    </row>
    <row r="950219" spans="17:18" x14ac:dyDescent="0.35">
      <c r="Q950219" s="99">
        <v>111.6</v>
      </c>
      <c r="R950219" s="1">
        <v>190.00000000000006</v>
      </c>
    </row>
    <row r="950220" spans="17:18" x14ac:dyDescent="0.35">
      <c r="Q950220" s="99">
        <v>43.55</v>
      </c>
      <c r="R950220" s="1">
        <v>-148.49999999999994</v>
      </c>
    </row>
    <row r="950221" spans="17:18" x14ac:dyDescent="0.35">
      <c r="Q950221" s="99">
        <v>135</v>
      </c>
      <c r="R950221" s="1">
        <v>-196</v>
      </c>
    </row>
    <row r="950235" spans="17:18" x14ac:dyDescent="0.35">
      <c r="Q950235" s="99">
        <v>147.5</v>
      </c>
      <c r="R950235" s="1">
        <v>-95</v>
      </c>
    </row>
    <row r="950236" spans="17:18" x14ac:dyDescent="0.35">
      <c r="Q950236" s="99">
        <v>206.3</v>
      </c>
      <c r="R950236" s="1">
        <v>-2057</v>
      </c>
    </row>
    <row r="950237" spans="17:18" x14ac:dyDescent="0.35">
      <c r="Q950237" s="99">
        <v>180</v>
      </c>
      <c r="R950237" s="1">
        <v>-667</v>
      </c>
    </row>
    <row r="950238" spans="17:18" x14ac:dyDescent="0.35">
      <c r="Q950238" s="99">
        <v>268</v>
      </c>
      <c r="R950238" s="1">
        <v>-651</v>
      </c>
    </row>
    <row r="950239" spans="17:18" x14ac:dyDescent="0.35">
      <c r="Q950239" s="99">
        <v>200</v>
      </c>
      <c r="R950239" s="1">
        <v>-967</v>
      </c>
    </row>
    <row r="950240" spans="17:18" x14ac:dyDescent="0.35">
      <c r="Q950240" s="99">
        <v>356.3</v>
      </c>
      <c r="R950240" s="1">
        <v>-1832.9999999999998</v>
      </c>
    </row>
    <row r="950241" spans="17:18" x14ac:dyDescent="0.35">
      <c r="Q950241" s="99">
        <v>200.1</v>
      </c>
      <c r="R950241" s="1">
        <v>130.00000000000006</v>
      </c>
    </row>
    <row r="950242" spans="17:18" x14ac:dyDescent="0.35">
      <c r="Q950242" s="99">
        <v>183.55555555555554</v>
      </c>
      <c r="R950242" s="1">
        <v>-133.55555555555543</v>
      </c>
    </row>
    <row r="950243" spans="17:18" x14ac:dyDescent="0.35">
      <c r="Q950243" s="99">
        <v>121.5</v>
      </c>
      <c r="R950243" s="1">
        <v>-196</v>
      </c>
    </row>
    <row r="950244" spans="17:18" x14ac:dyDescent="0.35">
      <c r="Q950244" s="99">
        <v>180.9</v>
      </c>
      <c r="R950244" s="1">
        <v>-131.00000000000006</v>
      </c>
    </row>
    <row r="950245" spans="17:18" x14ac:dyDescent="0.35">
      <c r="Q950245" s="99">
        <v>366.5</v>
      </c>
      <c r="R950245" s="1">
        <v>-3168</v>
      </c>
    </row>
    <row r="950246" spans="17:18" x14ac:dyDescent="0.35">
      <c r="Q950246" s="99">
        <v>289</v>
      </c>
      <c r="R950246" s="1">
        <v>-793</v>
      </c>
    </row>
    <row r="950247" spans="17:18" x14ac:dyDescent="0.35">
      <c r="Q950247" s="99">
        <v>179.4</v>
      </c>
      <c r="R950247" s="1">
        <v>-911.99999999999989</v>
      </c>
    </row>
    <row r="950248" spans="17:18" x14ac:dyDescent="0.35">
      <c r="Q950248" s="99">
        <v>369.7</v>
      </c>
      <c r="R950248" s="1">
        <v>-1689.0000000000002</v>
      </c>
    </row>
    <row r="950249" spans="17:18" x14ac:dyDescent="0.35">
      <c r="Q950249" s="99">
        <v>314.60000000000002</v>
      </c>
      <c r="R950249" s="1">
        <v>-1894.9999999999995</v>
      </c>
    </row>
    <row r="950250" spans="17:18" x14ac:dyDescent="0.35">
      <c r="Q950250" s="99">
        <v>269.5</v>
      </c>
      <c r="R950250" s="1">
        <v>-2693</v>
      </c>
    </row>
    <row r="950251" spans="17:18" x14ac:dyDescent="0.35">
      <c r="Q950251" s="99">
        <v>374.7</v>
      </c>
      <c r="R950251" s="1">
        <v>-2006.0000000000002</v>
      </c>
    </row>
    <row r="950252" spans="17:18" x14ac:dyDescent="0.35">
      <c r="Q950252" s="99">
        <v>366.4</v>
      </c>
      <c r="R950252" s="1">
        <v>-783.99999999999977</v>
      </c>
    </row>
    <row r="950253" spans="17:18" x14ac:dyDescent="0.35">
      <c r="Q950253" s="99">
        <v>222.6</v>
      </c>
      <c r="R950253" s="1">
        <v>-111.99999999999994</v>
      </c>
    </row>
    <row r="950254" spans="17:18" x14ac:dyDescent="0.35">
      <c r="Q950254" s="99">
        <v>216.3</v>
      </c>
      <c r="R950254" s="1">
        <v>-2144</v>
      </c>
    </row>
    <row r="950255" spans="17:18" x14ac:dyDescent="0.35">
      <c r="Q950255" s="99">
        <v>358.3</v>
      </c>
      <c r="R950255" s="1">
        <v>-3231.0000000000005</v>
      </c>
    </row>
    <row r="950256" spans="17:18" x14ac:dyDescent="0.35">
      <c r="Q950256" s="99">
        <v>262.5</v>
      </c>
      <c r="R950256" s="1">
        <v>-2599</v>
      </c>
    </row>
    <row r="950257" spans="17:18" x14ac:dyDescent="0.35">
      <c r="Q950257" s="99">
        <v>165.4</v>
      </c>
      <c r="R950257" s="1">
        <v>-1243.0000000000002</v>
      </c>
    </row>
    <row r="950258" spans="17:18" x14ac:dyDescent="0.35">
      <c r="Q950258" s="99">
        <v>289.89999999999998</v>
      </c>
      <c r="R950258" s="1">
        <v>-2898.0000000000005</v>
      </c>
    </row>
    <row r="950259" spans="17:18" x14ac:dyDescent="0.35">
      <c r="Q950259" s="99">
        <v>242.6</v>
      </c>
      <c r="R950259" s="1">
        <v>-2424.9999999999995</v>
      </c>
    </row>
    <row r="950260" spans="17:18" x14ac:dyDescent="0.35">
      <c r="Q950260" s="99">
        <v>422.6</v>
      </c>
      <c r="R950260" s="1">
        <v>-47.000000000000227</v>
      </c>
    </row>
    <row r="950261" spans="17:18" x14ac:dyDescent="0.35">
      <c r="Q950261" s="99">
        <v>228</v>
      </c>
      <c r="R950261" s="1">
        <v>-1886</v>
      </c>
    </row>
    <row r="950262" spans="17:18" x14ac:dyDescent="0.35">
      <c r="Q950262" s="99">
        <v>220.7</v>
      </c>
      <c r="R950262" s="1">
        <v>181.00000000000011</v>
      </c>
    </row>
    <row r="950263" spans="17:18" x14ac:dyDescent="0.35">
      <c r="Q950263" s="99">
        <v>319.39999999999998</v>
      </c>
      <c r="R950263" s="1">
        <v>-542.99999999999977</v>
      </c>
    </row>
    <row r="950264" spans="17:18" x14ac:dyDescent="0.35">
      <c r="Q950264" s="99">
        <v>361.9</v>
      </c>
      <c r="R950264" s="1">
        <v>-279.99999999999977</v>
      </c>
    </row>
    <row r="950265" spans="17:18" x14ac:dyDescent="0.35">
      <c r="Q950265" s="99">
        <v>220.5</v>
      </c>
      <c r="R950265" s="1">
        <v>-1560</v>
      </c>
    </row>
    <row r="950266" spans="17:18" x14ac:dyDescent="0.35">
      <c r="Q950266" s="99">
        <v>296.10000000000002</v>
      </c>
      <c r="R950266" s="1">
        <v>-1447</v>
      </c>
    </row>
    <row r="950277" spans="17:18" x14ac:dyDescent="0.35">
      <c r="Q950277" s="99">
        <v>109.2</v>
      </c>
    </row>
    <row r="950278" spans="17:18" x14ac:dyDescent="0.35">
      <c r="Q950278" s="99">
        <v>162.80000000000001</v>
      </c>
    </row>
    <row r="950279" spans="17:18" x14ac:dyDescent="0.35">
      <c r="Q950279" s="99">
        <v>66.7</v>
      </c>
    </row>
    <row r="950280" spans="17:18" x14ac:dyDescent="0.35">
      <c r="Q950280" s="99">
        <v>61.9</v>
      </c>
      <c r="R950280" s="1">
        <v>-5.9999999999999929</v>
      </c>
    </row>
    <row r="950281" spans="17:18" x14ac:dyDescent="0.35">
      <c r="Q950281" s="99">
        <v>121.2</v>
      </c>
      <c r="R950281" s="1">
        <v>57.999999999999972</v>
      </c>
    </row>
    <row r="950282" spans="17:18" x14ac:dyDescent="0.35">
      <c r="Q950282" s="99">
        <v>334.4</v>
      </c>
      <c r="R950282" s="1">
        <v>11.000000000000227</v>
      </c>
    </row>
    <row r="950283" spans="17:18" x14ac:dyDescent="0.35">
      <c r="Q950283" s="99">
        <v>102.1</v>
      </c>
      <c r="R950283" s="1">
        <v>37.000000000000057</v>
      </c>
    </row>
    <row r="950284" spans="17:18" x14ac:dyDescent="0.35">
      <c r="Q950284" s="99">
        <v>126.4</v>
      </c>
      <c r="R950284" s="1">
        <v>-41.000000000000057</v>
      </c>
    </row>
    <row r="950285" spans="17:18" x14ac:dyDescent="0.35">
      <c r="Q950285" s="99">
        <v>222.1</v>
      </c>
      <c r="R950285" s="1">
        <v>-2.9999999999999432</v>
      </c>
    </row>
    <row r="950286" spans="17:18" x14ac:dyDescent="0.35">
      <c r="Q950286" s="99">
        <v>141.19999999999999</v>
      </c>
      <c r="R950286" s="1">
        <v>-160.99999999999989</v>
      </c>
    </row>
    <row r="950287" spans="17:18" x14ac:dyDescent="0.35">
      <c r="Q950287" s="99">
        <v>172.3</v>
      </c>
      <c r="R950287" s="1">
        <v>0.99999999999988631</v>
      </c>
    </row>
    <row r="950288" spans="17:18" x14ac:dyDescent="0.35">
      <c r="Q950288" s="99">
        <v>119.3</v>
      </c>
      <c r="R950288" s="1">
        <v>-22.999999999999972</v>
      </c>
    </row>
    <row r="950289" spans="17:18" x14ac:dyDescent="0.35">
      <c r="Q950289" s="99">
        <v>302.3</v>
      </c>
      <c r="R950289" s="1">
        <v>45.999999999999886</v>
      </c>
    </row>
    <row r="950290" spans="17:18" x14ac:dyDescent="0.35">
      <c r="Q950290" s="99">
        <v>270.10000000000002</v>
      </c>
      <c r="R950290" s="1">
        <v>15.099999999999795</v>
      </c>
    </row>
    <row r="950291" spans="17:18" x14ac:dyDescent="0.35">
      <c r="Q950291" s="99">
        <v>218</v>
      </c>
      <c r="R950291" s="1">
        <v>43</v>
      </c>
    </row>
    <row r="950292" spans="17:18" x14ac:dyDescent="0.35">
      <c r="Q950292" s="99">
        <v>77.3</v>
      </c>
      <c r="R950292" s="1">
        <v>80.000000000000028</v>
      </c>
    </row>
    <row r="950293" spans="17:18" x14ac:dyDescent="0.35">
      <c r="Q950293" s="99">
        <v>257.8</v>
      </c>
      <c r="R950293" s="1">
        <v>-14.000000000000114</v>
      </c>
    </row>
    <row r="950294" spans="17:18" x14ac:dyDescent="0.35">
      <c r="Q950294" s="99">
        <v>174.5</v>
      </c>
      <c r="R950294" s="1">
        <v>57</v>
      </c>
    </row>
    <row r="950295" spans="17:18" x14ac:dyDescent="0.35">
      <c r="Q950295" s="99">
        <v>355.3</v>
      </c>
      <c r="R950295" s="1">
        <v>71.999999999999886</v>
      </c>
    </row>
    <row r="950296" spans="17:18" x14ac:dyDescent="0.35">
      <c r="Q950296" s="99">
        <v>150.6</v>
      </c>
      <c r="R950296" s="1">
        <v>71.000000000000057</v>
      </c>
    </row>
    <row r="950297" spans="17:18" x14ac:dyDescent="0.35">
      <c r="Q950297" s="99">
        <v>172.1</v>
      </c>
      <c r="R950297" s="1">
        <v>-88.999999999999943</v>
      </c>
    </row>
    <row r="950298" spans="17:18" x14ac:dyDescent="0.35">
      <c r="Q950298" s="99">
        <v>121.2</v>
      </c>
      <c r="R950298" s="1">
        <v>57.999999999999972</v>
      </c>
    </row>
    <row r="950299" spans="17:18" x14ac:dyDescent="0.35">
      <c r="Q950299" s="99">
        <v>334.4</v>
      </c>
      <c r="R950299" s="1">
        <v>11.000000000000227</v>
      </c>
    </row>
    <row r="950300" spans="17:18" x14ac:dyDescent="0.35">
      <c r="Q950300" s="99">
        <v>149.30000000000001</v>
      </c>
      <c r="R950300" s="1">
        <v>11.999999999999886</v>
      </c>
    </row>
    <row r="950304" spans="17:18" x14ac:dyDescent="0.35">
      <c r="Q950304" s="99">
        <v>101.5</v>
      </c>
      <c r="R950304" s="1">
        <v>-72</v>
      </c>
    </row>
    <row r="950305" spans="17:18" x14ac:dyDescent="0.35">
      <c r="Q950305" s="99">
        <v>0</v>
      </c>
      <c r="R950305" s="1">
        <v>1027</v>
      </c>
    </row>
    <row r="950309" spans="17:18" x14ac:dyDescent="0.35">
      <c r="Q950309" s="99">
        <v>193.7</v>
      </c>
      <c r="R950309" s="1">
        <v>-162.99999999999989</v>
      </c>
    </row>
    <row r="966504" spans="17:18" x14ac:dyDescent="0.35">
      <c r="Q966504" s="99">
        <v>113.6</v>
      </c>
      <c r="R966504" s="1">
        <v>327</v>
      </c>
    </row>
    <row r="966505" spans="17:18" x14ac:dyDescent="0.35">
      <c r="Q966505" s="99">
        <v>57.7</v>
      </c>
      <c r="R966505" s="1">
        <v>332.00000000000006</v>
      </c>
    </row>
    <row r="966506" spans="17:18" x14ac:dyDescent="0.35">
      <c r="Q966506" s="99">
        <v>77.7</v>
      </c>
      <c r="R966506" s="1">
        <v>134.99999999999997</v>
      </c>
    </row>
    <row r="966507" spans="17:18" x14ac:dyDescent="0.35">
      <c r="Q966507" s="99">
        <v>59.8</v>
      </c>
      <c r="R966507" s="1">
        <v>429.99999999999994</v>
      </c>
    </row>
    <row r="966508" spans="17:18" x14ac:dyDescent="0.35">
      <c r="Q966508" s="99">
        <v>55.5</v>
      </c>
      <c r="R966508" s="1">
        <v>321</v>
      </c>
    </row>
    <row r="966509" spans="17:18" x14ac:dyDescent="0.35">
      <c r="Q966509" s="99">
        <v>118.7</v>
      </c>
      <c r="R966509" s="1">
        <v>375.00000000000006</v>
      </c>
    </row>
    <row r="966510" spans="17:18" x14ac:dyDescent="0.35">
      <c r="Q966510" s="99">
        <v>233.2</v>
      </c>
      <c r="R966510" s="1">
        <v>163.00000000000011</v>
      </c>
    </row>
    <row r="966511" spans="17:18" x14ac:dyDescent="0.35">
      <c r="Q966511" s="99">
        <v>156.80000000000001</v>
      </c>
      <c r="R966511" s="1">
        <v>574</v>
      </c>
    </row>
    <row r="966512" spans="17:18" x14ac:dyDescent="0.35">
      <c r="Q966512" s="99">
        <v>125.3</v>
      </c>
      <c r="R966512" s="1">
        <v>509.99999999999989</v>
      </c>
    </row>
    <row r="966513" spans="17:18" x14ac:dyDescent="0.35">
      <c r="Q966513" s="99">
        <v>120.7</v>
      </c>
      <c r="R966513" s="1">
        <v>418.00000000000011</v>
      </c>
    </row>
    <row r="966514" spans="17:18" x14ac:dyDescent="0.35">
      <c r="Q966514" s="99">
        <v>98.9</v>
      </c>
      <c r="R966514" s="1">
        <v>228.99999999999994</v>
      </c>
    </row>
    <row r="966515" spans="17:18" x14ac:dyDescent="0.35">
      <c r="Q966515" s="99">
        <v>161</v>
      </c>
      <c r="R966515" s="1">
        <v>100</v>
      </c>
    </row>
    <row r="966516" spans="17:18" x14ac:dyDescent="0.35">
      <c r="Q966516" s="99">
        <v>163</v>
      </c>
      <c r="R966516" s="1">
        <v>193</v>
      </c>
    </row>
    <row r="966517" spans="17:18" x14ac:dyDescent="0.35">
      <c r="Q966517" s="99">
        <v>91.9</v>
      </c>
      <c r="R966517" s="1">
        <v>125.99999999999994</v>
      </c>
    </row>
    <row r="966518" spans="17:18" x14ac:dyDescent="0.35">
      <c r="Q966518" s="99">
        <v>234.8</v>
      </c>
      <c r="R966518" s="1">
        <v>115.99999999999989</v>
      </c>
    </row>
    <row r="966519" spans="17:18" x14ac:dyDescent="0.35">
      <c r="Q966519" s="99">
        <v>117.1</v>
      </c>
      <c r="R966519" s="1">
        <v>134.00000000000006</v>
      </c>
    </row>
    <row r="966520" spans="17:18" x14ac:dyDescent="0.35">
      <c r="Q966520" s="99">
        <v>76.599999999999994</v>
      </c>
      <c r="R966520" s="1">
        <v>104.00000000000006</v>
      </c>
    </row>
    <row r="966521" spans="17:18" x14ac:dyDescent="0.35">
      <c r="Q966521" s="99">
        <v>72.5</v>
      </c>
      <c r="R966521" s="1">
        <v>90</v>
      </c>
    </row>
    <row r="966522" spans="17:18" x14ac:dyDescent="0.35">
      <c r="Q966522" s="99">
        <v>173.88888888888889</v>
      </c>
      <c r="R966522" s="1">
        <v>162.66666666666669</v>
      </c>
    </row>
    <row r="966523" spans="17:18" x14ac:dyDescent="0.35">
      <c r="Q966523" s="99">
        <v>194.7</v>
      </c>
      <c r="R966523" s="1">
        <v>152.00000000000011</v>
      </c>
    </row>
    <row r="966524" spans="17:18" x14ac:dyDescent="0.35">
      <c r="Q966524" s="99">
        <v>288.7</v>
      </c>
      <c r="R966524" s="1">
        <v>90.000000000000114</v>
      </c>
    </row>
    <row r="966525" spans="17:18" x14ac:dyDescent="0.35">
      <c r="Q966525" s="99">
        <v>136.6</v>
      </c>
      <c r="R966525" s="1">
        <v>383</v>
      </c>
    </row>
    <row r="966526" spans="17:18" x14ac:dyDescent="0.35">
      <c r="Q966526" s="99">
        <v>189.25</v>
      </c>
      <c r="R966526" s="1">
        <v>615.5</v>
      </c>
    </row>
    <row r="966527" spans="17:18" x14ac:dyDescent="0.35">
      <c r="Q966527" s="99">
        <v>256.95</v>
      </c>
      <c r="R966527" s="1">
        <v>616.5</v>
      </c>
    </row>
    <row r="966528" spans="17:18" x14ac:dyDescent="0.35">
      <c r="Q966528" s="99">
        <v>118.7</v>
      </c>
      <c r="R966528" s="1">
        <v>136.99999999999997</v>
      </c>
    </row>
    <row r="966529" spans="17:18" x14ac:dyDescent="0.35">
      <c r="Q966529" s="99">
        <v>352.21052631578948</v>
      </c>
      <c r="R966529" s="1">
        <v>102.8947368421052</v>
      </c>
    </row>
    <row r="966530" spans="17:18" x14ac:dyDescent="0.35">
      <c r="Q966530" s="99">
        <v>147</v>
      </c>
      <c r="R966530" s="1">
        <v>121</v>
      </c>
    </row>
    <row r="966531" spans="17:18" x14ac:dyDescent="0.35">
      <c r="Q966531" s="99">
        <v>111.5</v>
      </c>
      <c r="R966531" s="1">
        <v>323</v>
      </c>
    </row>
    <row r="966532" spans="17:18" x14ac:dyDescent="0.35">
      <c r="Q966532" s="99">
        <v>53.2</v>
      </c>
      <c r="R966532" s="1">
        <v>235.00000000000006</v>
      </c>
    </row>
    <row r="966533" spans="17:18" x14ac:dyDescent="0.35">
      <c r="Q966533" s="99">
        <v>29.2</v>
      </c>
      <c r="R966533" s="1">
        <v>276.00000000000006</v>
      </c>
    </row>
    <row r="966534" spans="17:18" x14ac:dyDescent="0.35">
      <c r="Q966534" s="99">
        <v>83.8</v>
      </c>
      <c r="R966534" s="1">
        <v>302</v>
      </c>
    </row>
    <row r="966535" spans="17:18" x14ac:dyDescent="0.35">
      <c r="Q966535" s="99">
        <v>57.7</v>
      </c>
      <c r="R966535" s="1">
        <v>206</v>
      </c>
    </row>
    <row r="966536" spans="17:18" x14ac:dyDescent="0.35">
      <c r="Q966536" s="99">
        <v>149.1</v>
      </c>
      <c r="R966536" s="1">
        <v>295</v>
      </c>
    </row>
    <row r="966537" spans="17:18" x14ac:dyDescent="0.35">
      <c r="Q966537" s="99">
        <v>50.1</v>
      </c>
      <c r="R966537" s="1">
        <v>132</v>
      </c>
    </row>
    <row r="966538" spans="17:18" x14ac:dyDescent="0.35">
      <c r="Q966538" s="99">
        <v>143.5</v>
      </c>
      <c r="R966538" s="1">
        <v>226</v>
      </c>
    </row>
    <row r="966539" spans="17:18" x14ac:dyDescent="0.35">
      <c r="Q966539" s="99">
        <v>146</v>
      </c>
      <c r="R966539" s="1">
        <v>250</v>
      </c>
    </row>
    <row r="966540" spans="17:18" x14ac:dyDescent="0.35">
      <c r="Q966540" s="99">
        <v>60.9</v>
      </c>
      <c r="R966540" s="1">
        <v>644.00000000000011</v>
      </c>
    </row>
    <row r="966541" spans="17:18" x14ac:dyDescent="0.35">
      <c r="Q966541" s="99">
        <v>87</v>
      </c>
      <c r="R966541" s="1">
        <v>216</v>
      </c>
    </row>
    <row r="966542" spans="17:18" x14ac:dyDescent="0.35">
      <c r="Q966542" s="99">
        <v>96.9</v>
      </c>
      <c r="R966542" s="1">
        <v>127.99999999999994</v>
      </c>
    </row>
    <row r="966543" spans="17:18" x14ac:dyDescent="0.35">
      <c r="Q966543" s="99">
        <v>146</v>
      </c>
      <c r="R966543" s="1">
        <v>378</v>
      </c>
    </row>
    <row r="966544" spans="17:18" x14ac:dyDescent="0.35">
      <c r="Q966544" s="99">
        <v>97.3</v>
      </c>
      <c r="R966544" s="1">
        <v>126.00000000000003</v>
      </c>
    </row>
    <row r="966551" spans="17:18" x14ac:dyDescent="0.35">
      <c r="Q966551" s="99">
        <v>373.05</v>
      </c>
      <c r="R966551" s="1">
        <v>-1924.4999999999998</v>
      </c>
    </row>
    <row r="966552" spans="17:18" x14ac:dyDescent="0.35">
      <c r="Q966552" s="99">
        <v>258.55</v>
      </c>
      <c r="R966552" s="1">
        <v>-1751.4999999999998</v>
      </c>
    </row>
    <row r="966555" spans="17:18" x14ac:dyDescent="0.35">
      <c r="Q966555" s="99">
        <v>195.75</v>
      </c>
      <c r="R966555" s="1">
        <v>-1368.25</v>
      </c>
    </row>
    <row r="966556" spans="17:18" x14ac:dyDescent="0.35">
      <c r="Q966556" s="99">
        <v>242.2</v>
      </c>
      <c r="R966556" s="1">
        <v>-474.00000000000017</v>
      </c>
    </row>
    <row r="966557" spans="17:18" x14ac:dyDescent="0.35">
      <c r="Q966557" s="99">
        <v>173.95</v>
      </c>
      <c r="R966557" s="1">
        <v>-1257.5000000000002</v>
      </c>
    </row>
    <row r="966558" spans="17:18" x14ac:dyDescent="0.35">
      <c r="Q966558" s="99">
        <v>64.95</v>
      </c>
      <c r="R966558" s="1">
        <v>-649.50000000000011</v>
      </c>
    </row>
    <row r="966559" spans="17:18" x14ac:dyDescent="0.35">
      <c r="Q966559" s="99">
        <v>202.85</v>
      </c>
      <c r="R966559" s="1">
        <v>-2019.4999999999995</v>
      </c>
    </row>
    <row r="966560" spans="17:18" x14ac:dyDescent="0.35">
      <c r="Q966560" s="99">
        <v>155.25</v>
      </c>
      <c r="R966560" s="1">
        <v>-478.5</v>
      </c>
    </row>
    <row r="966561" spans="17:18" x14ac:dyDescent="0.35">
      <c r="Q966561" s="99">
        <v>99.65</v>
      </c>
      <c r="R966561" s="1">
        <v>-823.49999999999989</v>
      </c>
    </row>
    <row r="966562" spans="17:18" x14ac:dyDescent="0.35">
      <c r="Q966562" s="99">
        <v>150.69999999999999</v>
      </c>
      <c r="R966562" s="1">
        <v>-1485.0000000000002</v>
      </c>
    </row>
    <row r="966563" spans="17:18" x14ac:dyDescent="0.35">
      <c r="Q966563" s="99">
        <v>115.65</v>
      </c>
      <c r="R966563" s="1">
        <v>-633.49999999999989</v>
      </c>
    </row>
    <row r="966564" spans="17:18" x14ac:dyDescent="0.35">
      <c r="Q966564" s="99">
        <v>295.64999999999998</v>
      </c>
      <c r="R966564" s="1">
        <v>-1397.5000000000005</v>
      </c>
    </row>
    <row r="966565" spans="17:18" x14ac:dyDescent="0.35">
      <c r="Q966565" s="99">
        <v>230.15</v>
      </c>
      <c r="R966565" s="1">
        <v>-246.49999999999991</v>
      </c>
    </row>
    <row r="966566" spans="17:18" x14ac:dyDescent="0.35">
      <c r="Q966566" s="99">
        <v>222.9</v>
      </c>
      <c r="R966566" s="1">
        <v>-1207.0000000000002</v>
      </c>
    </row>
    <row r="966567" spans="17:18" x14ac:dyDescent="0.35">
      <c r="Q966567" s="99">
        <v>168.55</v>
      </c>
      <c r="R966567" s="1">
        <v>-2.5000000000001137</v>
      </c>
    </row>
    <row r="966568" spans="17:18" x14ac:dyDescent="0.35">
      <c r="Q966568" s="99">
        <v>210.15</v>
      </c>
      <c r="R966568" s="1">
        <v>-921.05</v>
      </c>
    </row>
    <row r="966569" spans="17:18" x14ac:dyDescent="0.35">
      <c r="Q966569" s="99">
        <v>179.25</v>
      </c>
      <c r="R966569" s="1">
        <v>666.5</v>
      </c>
    </row>
    <row r="966570" spans="17:18" x14ac:dyDescent="0.35">
      <c r="Q966570" s="99">
        <v>104.85</v>
      </c>
      <c r="R966570" s="1">
        <v>-507.50000000000011</v>
      </c>
    </row>
    <row r="966571" spans="17:18" x14ac:dyDescent="0.35">
      <c r="Q966571" s="99">
        <v>92.6</v>
      </c>
      <c r="R966571" s="1">
        <v>-896.00000000000011</v>
      </c>
    </row>
    <row r="966573" spans="17:18" x14ac:dyDescent="0.35">
      <c r="Q966573" s="99">
        <v>175</v>
      </c>
      <c r="R966573" s="1">
        <v>-14</v>
      </c>
    </row>
    <row r="966575" spans="17:18" x14ac:dyDescent="0.35">
      <c r="Q966575" s="99">
        <v>134.21052631578948</v>
      </c>
      <c r="R966575" s="1">
        <v>0</v>
      </c>
    </row>
    <row r="966576" spans="17:18" x14ac:dyDescent="0.35">
      <c r="Q966576" s="99">
        <v>269.2</v>
      </c>
      <c r="R966576" s="1">
        <v>-2690.9999999999995</v>
      </c>
    </row>
    <row r="966577" spans="17:18" x14ac:dyDescent="0.35">
      <c r="Q966577" s="99">
        <v>112.84210526315789</v>
      </c>
      <c r="R966577" s="1">
        <v>0</v>
      </c>
    </row>
    <row r="966578" spans="17:18" x14ac:dyDescent="0.35">
      <c r="Q966578" s="99">
        <v>305</v>
      </c>
      <c r="R966578" s="1">
        <v>-1583</v>
      </c>
    </row>
    <row r="966579" spans="17:18" x14ac:dyDescent="0.35">
      <c r="Q966579" s="99">
        <v>269.95</v>
      </c>
      <c r="R966579" s="1">
        <v>-1114.5000000000002</v>
      </c>
    </row>
    <row r="966580" spans="17:18" x14ac:dyDescent="0.35">
      <c r="Q966580" s="99">
        <v>181.25</v>
      </c>
      <c r="R966580" s="1">
        <v>-916.5</v>
      </c>
    </row>
    <row r="966582" spans="17:18" x14ac:dyDescent="0.35">
      <c r="Q966582" s="99">
        <v>276.14999999999998</v>
      </c>
      <c r="R966582" s="1">
        <v>-616.49999999999977</v>
      </c>
    </row>
    <row r="966583" spans="17:18" x14ac:dyDescent="0.35">
      <c r="Q966583" s="99">
        <v>168.05</v>
      </c>
      <c r="R966583" s="1">
        <v>-775.5</v>
      </c>
    </row>
    <row r="966584" spans="17:18" x14ac:dyDescent="0.35">
      <c r="Q966584" s="99">
        <v>167.75</v>
      </c>
      <c r="R966584" s="1">
        <v>-1367.5</v>
      </c>
    </row>
    <row r="966585" spans="17:18" x14ac:dyDescent="0.35">
      <c r="Q966585" s="99">
        <v>259.14999999999998</v>
      </c>
      <c r="R966585" s="1">
        <v>-1545.5</v>
      </c>
    </row>
    <row r="966586" spans="17:18" x14ac:dyDescent="0.35">
      <c r="Q966586" s="99">
        <v>135.1</v>
      </c>
      <c r="R966586" s="1">
        <v>-523.00000000000011</v>
      </c>
    </row>
    <row r="966587" spans="17:18" x14ac:dyDescent="0.35">
      <c r="Q966587" s="99">
        <v>250.2</v>
      </c>
      <c r="R966587" s="1">
        <v>-2423</v>
      </c>
    </row>
    <row r="966588" spans="17:18" x14ac:dyDescent="0.35">
      <c r="Q966588" s="99">
        <v>275.64999999999998</v>
      </c>
      <c r="R966588" s="1">
        <v>-866.49999999999977</v>
      </c>
    </row>
    <row r="966589" spans="17:18" x14ac:dyDescent="0.35">
      <c r="Q966589" s="99">
        <v>269</v>
      </c>
      <c r="R966589" s="1">
        <v>-479</v>
      </c>
    </row>
    <row r="966590" spans="17:18" x14ac:dyDescent="0.35">
      <c r="Q966590" s="99">
        <v>200.1</v>
      </c>
      <c r="R966590" s="1">
        <v>-1416.9999999999995</v>
      </c>
    </row>
    <row r="966591" spans="17:18" x14ac:dyDescent="0.35">
      <c r="Q966591" s="99">
        <v>222.8</v>
      </c>
      <c r="R966591" s="1">
        <v>-371.00000000000011</v>
      </c>
    </row>
    <row r="966592" spans="17:18" x14ac:dyDescent="0.35">
      <c r="Q966592" s="99">
        <v>250.25</v>
      </c>
      <c r="R966592" s="1">
        <v>186.5</v>
      </c>
    </row>
    <row r="966593" spans="17:18" x14ac:dyDescent="0.35">
      <c r="Q966593" s="99">
        <v>221.1</v>
      </c>
      <c r="R966593" s="1">
        <v>-318.99999999999994</v>
      </c>
    </row>
    <row r="966594" spans="17:18" x14ac:dyDescent="0.35">
      <c r="Q966594" s="99">
        <v>125.1</v>
      </c>
      <c r="R966594" s="1">
        <v>-378.00000000000011</v>
      </c>
    </row>
    <row r="966595" spans="17:18" x14ac:dyDescent="0.35">
      <c r="Q966595" s="99">
        <v>205.8</v>
      </c>
      <c r="R966595" s="1">
        <v>-2053</v>
      </c>
    </row>
    <row r="966596" spans="17:18" x14ac:dyDescent="0.35">
      <c r="Q966596" s="99">
        <v>141.75</v>
      </c>
      <c r="R966596" s="1">
        <v>-770.5</v>
      </c>
    </row>
    <row r="966597" spans="17:18" x14ac:dyDescent="0.35">
      <c r="Q966597" s="99">
        <v>274.2</v>
      </c>
      <c r="R966597" s="1">
        <v>-212.99999999999989</v>
      </c>
    </row>
    <row r="966598" spans="17:18" x14ac:dyDescent="0.35">
      <c r="Q966598" s="99">
        <v>222.4</v>
      </c>
      <c r="R966598" s="1">
        <v>-2224.0000000000005</v>
      </c>
    </row>
    <row r="966599" spans="17:18" x14ac:dyDescent="0.35">
      <c r="Q966599" s="99">
        <v>163.30000000000001</v>
      </c>
      <c r="R966599" s="1">
        <v>-1534.9999999999998</v>
      </c>
    </row>
    <row r="966600" spans="17:18" x14ac:dyDescent="0.35">
      <c r="Q966600" s="99">
        <v>135</v>
      </c>
      <c r="R966600" s="1">
        <v>-242</v>
      </c>
    </row>
    <row r="966601" spans="17:18" x14ac:dyDescent="0.35">
      <c r="Q966601" s="99">
        <v>239.1</v>
      </c>
      <c r="R966601" s="1">
        <v>-1745.9999999999995</v>
      </c>
    </row>
    <row r="966602" spans="17:18" x14ac:dyDescent="0.35">
      <c r="Q966602" s="99">
        <v>101.46666666666667</v>
      </c>
      <c r="R966602" s="1">
        <v>813.33333333333314</v>
      </c>
    </row>
    <row r="966603" spans="17:18" x14ac:dyDescent="0.35">
      <c r="Q966603" s="99">
        <v>111.6</v>
      </c>
      <c r="R966603" s="1">
        <v>190.00000000000006</v>
      </c>
    </row>
    <row r="966604" spans="17:18" x14ac:dyDescent="0.35">
      <c r="Q966604" s="99">
        <v>43.55</v>
      </c>
      <c r="R966604" s="1">
        <v>-148.49999999999994</v>
      </c>
    </row>
    <row r="966605" spans="17:18" x14ac:dyDescent="0.35">
      <c r="Q966605" s="99">
        <v>135</v>
      </c>
      <c r="R966605" s="1">
        <v>-196</v>
      </c>
    </row>
    <row r="966619" spans="17:18" x14ac:dyDescent="0.35">
      <c r="Q966619" s="99">
        <v>147.5</v>
      </c>
      <c r="R966619" s="1">
        <v>-95</v>
      </c>
    </row>
    <row r="966620" spans="17:18" x14ac:dyDescent="0.35">
      <c r="Q966620" s="99">
        <v>206.3</v>
      </c>
      <c r="R966620" s="1">
        <v>-2057</v>
      </c>
    </row>
    <row r="966621" spans="17:18" x14ac:dyDescent="0.35">
      <c r="Q966621" s="99">
        <v>180</v>
      </c>
      <c r="R966621" s="1">
        <v>-667</v>
      </c>
    </row>
    <row r="966622" spans="17:18" x14ac:dyDescent="0.35">
      <c r="Q966622" s="99">
        <v>268</v>
      </c>
      <c r="R966622" s="1">
        <v>-651</v>
      </c>
    </row>
    <row r="966623" spans="17:18" x14ac:dyDescent="0.35">
      <c r="Q966623" s="99">
        <v>200</v>
      </c>
      <c r="R966623" s="1">
        <v>-967</v>
      </c>
    </row>
    <row r="966624" spans="17:18" x14ac:dyDescent="0.35">
      <c r="Q966624" s="99">
        <v>356.3</v>
      </c>
      <c r="R966624" s="1">
        <v>-1832.9999999999998</v>
      </c>
    </row>
    <row r="966625" spans="17:18" x14ac:dyDescent="0.35">
      <c r="Q966625" s="99">
        <v>200.1</v>
      </c>
      <c r="R966625" s="1">
        <v>130.00000000000006</v>
      </c>
    </row>
    <row r="966626" spans="17:18" x14ac:dyDescent="0.35">
      <c r="Q966626" s="99">
        <v>183.55555555555554</v>
      </c>
      <c r="R966626" s="1">
        <v>-133.55555555555543</v>
      </c>
    </row>
    <row r="966627" spans="17:18" x14ac:dyDescent="0.35">
      <c r="Q966627" s="99">
        <v>121.5</v>
      </c>
      <c r="R966627" s="1">
        <v>-196</v>
      </c>
    </row>
    <row r="966628" spans="17:18" x14ac:dyDescent="0.35">
      <c r="Q966628" s="99">
        <v>180.9</v>
      </c>
      <c r="R966628" s="1">
        <v>-131.00000000000006</v>
      </c>
    </row>
    <row r="966629" spans="17:18" x14ac:dyDescent="0.35">
      <c r="Q966629" s="99">
        <v>366.5</v>
      </c>
      <c r="R966629" s="1">
        <v>-3168</v>
      </c>
    </row>
    <row r="966630" spans="17:18" x14ac:dyDescent="0.35">
      <c r="Q966630" s="99">
        <v>289</v>
      </c>
      <c r="R966630" s="1">
        <v>-793</v>
      </c>
    </row>
    <row r="966631" spans="17:18" x14ac:dyDescent="0.35">
      <c r="Q966631" s="99">
        <v>179.4</v>
      </c>
      <c r="R966631" s="1">
        <v>-911.99999999999989</v>
      </c>
    </row>
    <row r="966632" spans="17:18" x14ac:dyDescent="0.35">
      <c r="Q966632" s="99">
        <v>369.7</v>
      </c>
      <c r="R966632" s="1">
        <v>-1689.0000000000002</v>
      </c>
    </row>
    <row r="966633" spans="17:18" x14ac:dyDescent="0.35">
      <c r="Q966633" s="99">
        <v>314.60000000000002</v>
      </c>
      <c r="R966633" s="1">
        <v>-1894.9999999999995</v>
      </c>
    </row>
    <row r="966634" spans="17:18" x14ac:dyDescent="0.35">
      <c r="Q966634" s="99">
        <v>269.5</v>
      </c>
      <c r="R966634" s="1">
        <v>-2693</v>
      </c>
    </row>
    <row r="966635" spans="17:18" x14ac:dyDescent="0.35">
      <c r="Q966635" s="99">
        <v>374.7</v>
      </c>
      <c r="R966635" s="1">
        <v>-2006.0000000000002</v>
      </c>
    </row>
    <row r="966636" spans="17:18" x14ac:dyDescent="0.35">
      <c r="Q966636" s="99">
        <v>366.4</v>
      </c>
      <c r="R966636" s="1">
        <v>-783.99999999999977</v>
      </c>
    </row>
    <row r="966637" spans="17:18" x14ac:dyDescent="0.35">
      <c r="Q966637" s="99">
        <v>222.6</v>
      </c>
      <c r="R966637" s="1">
        <v>-111.99999999999994</v>
      </c>
    </row>
    <row r="966638" spans="17:18" x14ac:dyDescent="0.35">
      <c r="Q966638" s="99">
        <v>216.3</v>
      </c>
      <c r="R966638" s="1">
        <v>-2144</v>
      </c>
    </row>
    <row r="966639" spans="17:18" x14ac:dyDescent="0.35">
      <c r="Q966639" s="99">
        <v>358.3</v>
      </c>
      <c r="R966639" s="1">
        <v>-3231.0000000000005</v>
      </c>
    </row>
    <row r="966640" spans="17:18" x14ac:dyDescent="0.35">
      <c r="Q966640" s="99">
        <v>262.5</v>
      </c>
      <c r="R966640" s="1">
        <v>-2599</v>
      </c>
    </row>
    <row r="966641" spans="17:18" x14ac:dyDescent="0.35">
      <c r="Q966641" s="99">
        <v>165.4</v>
      </c>
      <c r="R966641" s="1">
        <v>-1243.0000000000002</v>
      </c>
    </row>
    <row r="966642" spans="17:18" x14ac:dyDescent="0.35">
      <c r="Q966642" s="99">
        <v>289.89999999999998</v>
      </c>
      <c r="R966642" s="1">
        <v>-2898.0000000000005</v>
      </c>
    </row>
    <row r="966643" spans="17:18" x14ac:dyDescent="0.35">
      <c r="Q966643" s="99">
        <v>242.6</v>
      </c>
      <c r="R966643" s="1">
        <v>-2424.9999999999995</v>
      </c>
    </row>
    <row r="966644" spans="17:18" x14ac:dyDescent="0.35">
      <c r="Q966644" s="99">
        <v>422.6</v>
      </c>
      <c r="R966644" s="1">
        <v>-47.000000000000227</v>
      </c>
    </row>
    <row r="966645" spans="17:18" x14ac:dyDescent="0.35">
      <c r="Q966645" s="99">
        <v>228</v>
      </c>
      <c r="R966645" s="1">
        <v>-1886</v>
      </c>
    </row>
    <row r="966646" spans="17:18" x14ac:dyDescent="0.35">
      <c r="Q966646" s="99">
        <v>220.7</v>
      </c>
      <c r="R966646" s="1">
        <v>181.00000000000011</v>
      </c>
    </row>
    <row r="966647" spans="17:18" x14ac:dyDescent="0.35">
      <c r="Q966647" s="99">
        <v>319.39999999999998</v>
      </c>
      <c r="R966647" s="1">
        <v>-542.99999999999977</v>
      </c>
    </row>
    <row r="966648" spans="17:18" x14ac:dyDescent="0.35">
      <c r="Q966648" s="99">
        <v>361.9</v>
      </c>
      <c r="R966648" s="1">
        <v>-279.99999999999977</v>
      </c>
    </row>
    <row r="966649" spans="17:18" x14ac:dyDescent="0.35">
      <c r="Q966649" s="99">
        <v>220.5</v>
      </c>
      <c r="R966649" s="1">
        <v>-1560</v>
      </c>
    </row>
    <row r="966650" spans="17:18" x14ac:dyDescent="0.35">
      <c r="Q966650" s="99">
        <v>296.10000000000002</v>
      </c>
      <c r="R966650" s="1">
        <v>-1447</v>
      </c>
    </row>
    <row r="966661" spans="17:18" x14ac:dyDescent="0.35">
      <c r="Q966661" s="99">
        <v>109.2</v>
      </c>
    </row>
    <row r="966662" spans="17:18" x14ac:dyDescent="0.35">
      <c r="Q966662" s="99">
        <v>162.80000000000001</v>
      </c>
    </row>
    <row r="966663" spans="17:18" x14ac:dyDescent="0.35">
      <c r="Q966663" s="99">
        <v>66.7</v>
      </c>
    </row>
    <row r="966664" spans="17:18" x14ac:dyDescent="0.35">
      <c r="Q966664" s="99">
        <v>61.9</v>
      </c>
      <c r="R966664" s="1">
        <v>-5.9999999999999929</v>
      </c>
    </row>
    <row r="966665" spans="17:18" x14ac:dyDescent="0.35">
      <c r="Q966665" s="99">
        <v>121.2</v>
      </c>
      <c r="R966665" s="1">
        <v>57.999999999999972</v>
      </c>
    </row>
    <row r="966666" spans="17:18" x14ac:dyDescent="0.35">
      <c r="Q966666" s="99">
        <v>334.4</v>
      </c>
      <c r="R966666" s="1">
        <v>11.000000000000227</v>
      </c>
    </row>
    <row r="966667" spans="17:18" x14ac:dyDescent="0.35">
      <c r="Q966667" s="99">
        <v>102.1</v>
      </c>
      <c r="R966667" s="1">
        <v>37.000000000000057</v>
      </c>
    </row>
    <row r="966668" spans="17:18" x14ac:dyDescent="0.35">
      <c r="Q966668" s="99">
        <v>126.4</v>
      </c>
      <c r="R966668" s="1">
        <v>-41.000000000000057</v>
      </c>
    </row>
    <row r="966669" spans="17:18" x14ac:dyDescent="0.35">
      <c r="Q966669" s="99">
        <v>222.1</v>
      </c>
      <c r="R966669" s="1">
        <v>-2.9999999999999432</v>
      </c>
    </row>
    <row r="966670" spans="17:18" x14ac:dyDescent="0.35">
      <c r="Q966670" s="99">
        <v>141.19999999999999</v>
      </c>
      <c r="R966670" s="1">
        <v>-160.99999999999989</v>
      </c>
    </row>
    <row r="966671" spans="17:18" x14ac:dyDescent="0.35">
      <c r="Q966671" s="99">
        <v>172.3</v>
      </c>
      <c r="R966671" s="1">
        <v>0.99999999999988631</v>
      </c>
    </row>
    <row r="966672" spans="17:18" x14ac:dyDescent="0.35">
      <c r="Q966672" s="99">
        <v>119.3</v>
      </c>
      <c r="R966672" s="1">
        <v>-22.999999999999972</v>
      </c>
    </row>
    <row r="966673" spans="17:18" x14ac:dyDescent="0.35">
      <c r="Q966673" s="99">
        <v>302.3</v>
      </c>
      <c r="R966673" s="1">
        <v>45.999999999999886</v>
      </c>
    </row>
    <row r="966674" spans="17:18" x14ac:dyDescent="0.35">
      <c r="Q966674" s="99">
        <v>270.10000000000002</v>
      </c>
      <c r="R966674" s="1">
        <v>15.099999999999795</v>
      </c>
    </row>
    <row r="966675" spans="17:18" x14ac:dyDescent="0.35">
      <c r="Q966675" s="99">
        <v>218</v>
      </c>
      <c r="R966675" s="1">
        <v>43</v>
      </c>
    </row>
    <row r="966676" spans="17:18" x14ac:dyDescent="0.35">
      <c r="Q966676" s="99">
        <v>77.3</v>
      </c>
      <c r="R966676" s="1">
        <v>80.000000000000028</v>
      </c>
    </row>
    <row r="966677" spans="17:18" x14ac:dyDescent="0.35">
      <c r="Q966677" s="99">
        <v>257.8</v>
      </c>
      <c r="R966677" s="1">
        <v>-14.000000000000114</v>
      </c>
    </row>
    <row r="966678" spans="17:18" x14ac:dyDescent="0.35">
      <c r="Q966678" s="99">
        <v>174.5</v>
      </c>
      <c r="R966678" s="1">
        <v>57</v>
      </c>
    </row>
    <row r="966679" spans="17:18" x14ac:dyDescent="0.35">
      <c r="Q966679" s="99">
        <v>355.3</v>
      </c>
      <c r="R966679" s="1">
        <v>71.999999999999886</v>
      </c>
    </row>
    <row r="966680" spans="17:18" x14ac:dyDescent="0.35">
      <c r="Q966680" s="99">
        <v>150.6</v>
      </c>
      <c r="R966680" s="1">
        <v>71.000000000000057</v>
      </c>
    </row>
    <row r="966681" spans="17:18" x14ac:dyDescent="0.35">
      <c r="Q966681" s="99">
        <v>172.1</v>
      </c>
      <c r="R966681" s="1">
        <v>-88.999999999999943</v>
      </c>
    </row>
    <row r="966682" spans="17:18" x14ac:dyDescent="0.35">
      <c r="Q966682" s="99">
        <v>121.2</v>
      </c>
      <c r="R966682" s="1">
        <v>57.999999999999972</v>
      </c>
    </row>
    <row r="966683" spans="17:18" x14ac:dyDescent="0.35">
      <c r="Q966683" s="99">
        <v>334.4</v>
      </c>
      <c r="R966683" s="1">
        <v>11.000000000000227</v>
      </c>
    </row>
    <row r="966684" spans="17:18" x14ac:dyDescent="0.35">
      <c r="Q966684" s="99">
        <v>149.30000000000001</v>
      </c>
      <c r="R966684" s="1">
        <v>11.999999999999886</v>
      </c>
    </row>
    <row r="966688" spans="17:18" x14ac:dyDescent="0.35">
      <c r="Q966688" s="99">
        <v>101.5</v>
      </c>
      <c r="R966688" s="1">
        <v>-72</v>
      </c>
    </row>
    <row r="966689" spans="17:18" x14ac:dyDescent="0.35">
      <c r="Q966689" s="99">
        <v>0</v>
      </c>
      <c r="R966689" s="1">
        <v>1027</v>
      </c>
    </row>
    <row r="966693" spans="17:18" x14ac:dyDescent="0.35">
      <c r="Q966693" s="99">
        <v>193.7</v>
      </c>
      <c r="R966693" s="1">
        <v>-162.99999999999989</v>
      </c>
    </row>
    <row r="982888" spans="17:18" x14ac:dyDescent="0.35">
      <c r="Q982888" s="99">
        <v>113.6</v>
      </c>
      <c r="R982888" s="1">
        <v>327</v>
      </c>
    </row>
    <row r="982889" spans="17:18" x14ac:dyDescent="0.35">
      <c r="Q982889" s="99">
        <v>57.7</v>
      </c>
      <c r="R982889" s="1">
        <v>332.00000000000006</v>
      </c>
    </row>
    <row r="982890" spans="17:18" x14ac:dyDescent="0.35">
      <c r="Q982890" s="99">
        <v>77.7</v>
      </c>
      <c r="R982890" s="1">
        <v>134.99999999999997</v>
      </c>
    </row>
    <row r="982891" spans="17:18" x14ac:dyDescent="0.35">
      <c r="Q982891" s="99">
        <v>59.8</v>
      </c>
      <c r="R982891" s="1">
        <v>429.99999999999994</v>
      </c>
    </row>
    <row r="982892" spans="17:18" x14ac:dyDescent="0.35">
      <c r="Q982892" s="99">
        <v>55.5</v>
      </c>
      <c r="R982892" s="1">
        <v>321</v>
      </c>
    </row>
    <row r="982893" spans="17:18" x14ac:dyDescent="0.35">
      <c r="Q982893" s="99">
        <v>118.7</v>
      </c>
      <c r="R982893" s="1">
        <v>375.00000000000006</v>
      </c>
    </row>
    <row r="982894" spans="17:18" x14ac:dyDescent="0.35">
      <c r="Q982894" s="99">
        <v>233.2</v>
      </c>
      <c r="R982894" s="1">
        <v>163.00000000000011</v>
      </c>
    </row>
    <row r="982895" spans="17:18" x14ac:dyDescent="0.35">
      <c r="Q982895" s="99">
        <v>156.80000000000001</v>
      </c>
      <c r="R982895" s="1">
        <v>574</v>
      </c>
    </row>
    <row r="982896" spans="17:18" x14ac:dyDescent="0.35">
      <c r="Q982896" s="99">
        <v>125.3</v>
      </c>
      <c r="R982896" s="1">
        <v>509.99999999999989</v>
      </c>
    </row>
    <row r="982897" spans="17:18" x14ac:dyDescent="0.35">
      <c r="Q982897" s="99">
        <v>120.7</v>
      </c>
      <c r="R982897" s="1">
        <v>418.00000000000011</v>
      </c>
    </row>
    <row r="982898" spans="17:18" x14ac:dyDescent="0.35">
      <c r="Q982898" s="99">
        <v>98.9</v>
      </c>
      <c r="R982898" s="1">
        <v>228.99999999999994</v>
      </c>
    </row>
    <row r="982899" spans="17:18" x14ac:dyDescent="0.35">
      <c r="Q982899" s="99">
        <v>161</v>
      </c>
      <c r="R982899" s="1">
        <v>100</v>
      </c>
    </row>
    <row r="982900" spans="17:18" x14ac:dyDescent="0.35">
      <c r="Q982900" s="99">
        <v>163</v>
      </c>
      <c r="R982900" s="1">
        <v>193</v>
      </c>
    </row>
    <row r="982901" spans="17:18" x14ac:dyDescent="0.35">
      <c r="Q982901" s="99">
        <v>91.9</v>
      </c>
      <c r="R982901" s="1">
        <v>125.99999999999994</v>
      </c>
    </row>
    <row r="982902" spans="17:18" x14ac:dyDescent="0.35">
      <c r="Q982902" s="99">
        <v>234.8</v>
      </c>
      <c r="R982902" s="1">
        <v>115.99999999999989</v>
      </c>
    </row>
    <row r="982903" spans="17:18" x14ac:dyDescent="0.35">
      <c r="Q982903" s="99">
        <v>117.1</v>
      </c>
      <c r="R982903" s="1">
        <v>134.00000000000006</v>
      </c>
    </row>
    <row r="982904" spans="17:18" x14ac:dyDescent="0.35">
      <c r="Q982904" s="99">
        <v>76.599999999999994</v>
      </c>
      <c r="R982904" s="1">
        <v>104.00000000000006</v>
      </c>
    </row>
    <row r="982905" spans="17:18" x14ac:dyDescent="0.35">
      <c r="Q982905" s="99">
        <v>72.5</v>
      </c>
      <c r="R982905" s="1">
        <v>90</v>
      </c>
    </row>
    <row r="982906" spans="17:18" x14ac:dyDescent="0.35">
      <c r="Q982906" s="99">
        <v>173.88888888888889</v>
      </c>
      <c r="R982906" s="1">
        <v>162.66666666666669</v>
      </c>
    </row>
    <row r="982907" spans="17:18" x14ac:dyDescent="0.35">
      <c r="Q982907" s="99">
        <v>194.7</v>
      </c>
      <c r="R982907" s="1">
        <v>152.00000000000011</v>
      </c>
    </row>
    <row r="982908" spans="17:18" x14ac:dyDescent="0.35">
      <c r="Q982908" s="99">
        <v>288.7</v>
      </c>
      <c r="R982908" s="1">
        <v>90.000000000000114</v>
      </c>
    </row>
    <row r="982909" spans="17:18" x14ac:dyDescent="0.35">
      <c r="Q982909" s="99">
        <v>136.6</v>
      </c>
      <c r="R982909" s="1">
        <v>383</v>
      </c>
    </row>
    <row r="982910" spans="17:18" x14ac:dyDescent="0.35">
      <c r="Q982910" s="99">
        <v>189.25</v>
      </c>
      <c r="R982910" s="1">
        <v>615.5</v>
      </c>
    </row>
    <row r="982911" spans="17:18" x14ac:dyDescent="0.35">
      <c r="Q982911" s="99">
        <v>256.95</v>
      </c>
      <c r="R982911" s="1">
        <v>616.5</v>
      </c>
    </row>
    <row r="982912" spans="17:18" x14ac:dyDescent="0.35">
      <c r="Q982912" s="99">
        <v>118.7</v>
      </c>
      <c r="R982912" s="1">
        <v>136.99999999999997</v>
      </c>
    </row>
    <row r="982913" spans="17:18" x14ac:dyDescent="0.35">
      <c r="Q982913" s="99">
        <v>352.21052631578948</v>
      </c>
      <c r="R982913" s="1">
        <v>102.8947368421052</v>
      </c>
    </row>
    <row r="982914" spans="17:18" x14ac:dyDescent="0.35">
      <c r="Q982914" s="99">
        <v>147</v>
      </c>
      <c r="R982914" s="1">
        <v>121</v>
      </c>
    </row>
    <row r="982915" spans="17:18" x14ac:dyDescent="0.35">
      <c r="Q982915" s="99">
        <v>111.5</v>
      </c>
      <c r="R982915" s="1">
        <v>323</v>
      </c>
    </row>
    <row r="982916" spans="17:18" x14ac:dyDescent="0.35">
      <c r="Q982916" s="99">
        <v>53.2</v>
      </c>
      <c r="R982916" s="1">
        <v>235.00000000000006</v>
      </c>
    </row>
    <row r="982917" spans="17:18" x14ac:dyDescent="0.35">
      <c r="Q982917" s="99">
        <v>29.2</v>
      </c>
      <c r="R982917" s="1">
        <v>276.00000000000006</v>
      </c>
    </row>
    <row r="982918" spans="17:18" x14ac:dyDescent="0.35">
      <c r="Q982918" s="99">
        <v>83.8</v>
      </c>
      <c r="R982918" s="1">
        <v>302</v>
      </c>
    </row>
    <row r="982919" spans="17:18" x14ac:dyDescent="0.35">
      <c r="Q982919" s="99">
        <v>57.7</v>
      </c>
      <c r="R982919" s="1">
        <v>206</v>
      </c>
    </row>
    <row r="982920" spans="17:18" x14ac:dyDescent="0.35">
      <c r="Q982920" s="99">
        <v>149.1</v>
      </c>
      <c r="R982920" s="1">
        <v>295</v>
      </c>
    </row>
    <row r="982921" spans="17:18" x14ac:dyDescent="0.35">
      <c r="Q982921" s="99">
        <v>50.1</v>
      </c>
      <c r="R982921" s="1">
        <v>132</v>
      </c>
    </row>
    <row r="982922" spans="17:18" x14ac:dyDescent="0.35">
      <c r="Q982922" s="99">
        <v>143.5</v>
      </c>
      <c r="R982922" s="1">
        <v>226</v>
      </c>
    </row>
    <row r="982923" spans="17:18" x14ac:dyDescent="0.35">
      <c r="Q982923" s="99">
        <v>146</v>
      </c>
      <c r="R982923" s="1">
        <v>250</v>
      </c>
    </row>
    <row r="982924" spans="17:18" x14ac:dyDescent="0.35">
      <c r="Q982924" s="99">
        <v>60.9</v>
      </c>
      <c r="R982924" s="1">
        <v>644.00000000000011</v>
      </c>
    </row>
    <row r="982925" spans="17:18" x14ac:dyDescent="0.35">
      <c r="Q982925" s="99">
        <v>87</v>
      </c>
      <c r="R982925" s="1">
        <v>216</v>
      </c>
    </row>
    <row r="982926" spans="17:18" x14ac:dyDescent="0.35">
      <c r="Q982926" s="99">
        <v>96.9</v>
      </c>
      <c r="R982926" s="1">
        <v>127.99999999999994</v>
      </c>
    </row>
    <row r="982927" spans="17:18" x14ac:dyDescent="0.35">
      <c r="Q982927" s="99">
        <v>146</v>
      </c>
      <c r="R982927" s="1">
        <v>378</v>
      </c>
    </row>
    <row r="982928" spans="17:18" x14ac:dyDescent="0.35">
      <c r="Q982928" s="99">
        <v>97.3</v>
      </c>
      <c r="R982928" s="1">
        <v>126.00000000000003</v>
      </c>
    </row>
    <row r="982935" spans="17:18" x14ac:dyDescent="0.35">
      <c r="Q982935" s="99">
        <v>373.05</v>
      </c>
      <c r="R982935" s="1">
        <v>-1924.4999999999998</v>
      </c>
    </row>
    <row r="982936" spans="17:18" x14ac:dyDescent="0.35">
      <c r="Q982936" s="99">
        <v>258.55</v>
      </c>
      <c r="R982936" s="1">
        <v>-1751.4999999999998</v>
      </c>
    </row>
    <row r="982939" spans="17:18" x14ac:dyDescent="0.35">
      <c r="Q982939" s="99">
        <v>195.75</v>
      </c>
      <c r="R982939" s="1">
        <v>-1368.25</v>
      </c>
    </row>
    <row r="982940" spans="17:18" x14ac:dyDescent="0.35">
      <c r="Q982940" s="99">
        <v>242.2</v>
      </c>
      <c r="R982940" s="1">
        <v>-474.00000000000017</v>
      </c>
    </row>
    <row r="982941" spans="17:18" x14ac:dyDescent="0.35">
      <c r="Q982941" s="99">
        <v>173.95</v>
      </c>
      <c r="R982941" s="1">
        <v>-1257.5000000000002</v>
      </c>
    </row>
    <row r="982942" spans="17:18" x14ac:dyDescent="0.35">
      <c r="Q982942" s="99">
        <v>64.95</v>
      </c>
      <c r="R982942" s="1">
        <v>-649.50000000000011</v>
      </c>
    </row>
    <row r="982943" spans="17:18" x14ac:dyDescent="0.35">
      <c r="Q982943" s="99">
        <v>202.85</v>
      </c>
      <c r="R982943" s="1">
        <v>-2019.4999999999995</v>
      </c>
    </row>
    <row r="982944" spans="17:18" x14ac:dyDescent="0.35">
      <c r="Q982944" s="99">
        <v>155.25</v>
      </c>
      <c r="R982944" s="1">
        <v>-478.5</v>
      </c>
    </row>
    <row r="982945" spans="17:18" x14ac:dyDescent="0.35">
      <c r="Q982945" s="99">
        <v>99.65</v>
      </c>
      <c r="R982945" s="1">
        <v>-823.49999999999989</v>
      </c>
    </row>
    <row r="982946" spans="17:18" x14ac:dyDescent="0.35">
      <c r="Q982946" s="99">
        <v>150.69999999999999</v>
      </c>
      <c r="R982946" s="1">
        <v>-1485.0000000000002</v>
      </c>
    </row>
    <row r="982947" spans="17:18" x14ac:dyDescent="0.35">
      <c r="Q982947" s="99">
        <v>115.65</v>
      </c>
      <c r="R982947" s="1">
        <v>-633.49999999999989</v>
      </c>
    </row>
    <row r="982948" spans="17:18" x14ac:dyDescent="0.35">
      <c r="Q982948" s="99">
        <v>295.64999999999998</v>
      </c>
      <c r="R982948" s="1">
        <v>-1397.5000000000005</v>
      </c>
    </row>
    <row r="982949" spans="17:18" x14ac:dyDescent="0.35">
      <c r="Q982949" s="99">
        <v>230.15</v>
      </c>
      <c r="R982949" s="1">
        <v>-246.49999999999991</v>
      </c>
    </row>
    <row r="982950" spans="17:18" x14ac:dyDescent="0.35">
      <c r="Q982950" s="99">
        <v>222.9</v>
      </c>
      <c r="R982950" s="1">
        <v>-1207.0000000000002</v>
      </c>
    </row>
    <row r="982951" spans="17:18" x14ac:dyDescent="0.35">
      <c r="Q982951" s="99">
        <v>168.55</v>
      </c>
      <c r="R982951" s="1">
        <v>-2.5000000000001137</v>
      </c>
    </row>
    <row r="982952" spans="17:18" x14ac:dyDescent="0.35">
      <c r="Q982952" s="99">
        <v>210.15</v>
      </c>
      <c r="R982952" s="1">
        <v>-921.05</v>
      </c>
    </row>
    <row r="982953" spans="17:18" x14ac:dyDescent="0.35">
      <c r="Q982953" s="99">
        <v>179.25</v>
      </c>
      <c r="R982953" s="1">
        <v>666.5</v>
      </c>
    </row>
    <row r="982954" spans="17:18" x14ac:dyDescent="0.35">
      <c r="Q982954" s="99">
        <v>104.85</v>
      </c>
      <c r="R982954" s="1">
        <v>-507.50000000000011</v>
      </c>
    </row>
    <row r="982955" spans="17:18" x14ac:dyDescent="0.35">
      <c r="Q982955" s="99">
        <v>92.6</v>
      </c>
      <c r="R982955" s="1">
        <v>-896.00000000000011</v>
      </c>
    </row>
    <row r="982957" spans="17:18" x14ac:dyDescent="0.35">
      <c r="Q982957" s="99">
        <v>175</v>
      </c>
      <c r="R982957" s="1">
        <v>-14</v>
      </c>
    </row>
    <row r="982959" spans="17:18" x14ac:dyDescent="0.35">
      <c r="Q982959" s="99">
        <v>134.21052631578948</v>
      </c>
      <c r="R982959" s="1">
        <v>0</v>
      </c>
    </row>
    <row r="982960" spans="17:18" x14ac:dyDescent="0.35">
      <c r="Q982960" s="99">
        <v>269.2</v>
      </c>
      <c r="R982960" s="1">
        <v>-2690.9999999999995</v>
      </c>
    </row>
    <row r="982961" spans="17:18" x14ac:dyDescent="0.35">
      <c r="Q982961" s="99">
        <v>112.84210526315789</v>
      </c>
      <c r="R982961" s="1">
        <v>0</v>
      </c>
    </row>
    <row r="982962" spans="17:18" x14ac:dyDescent="0.35">
      <c r="Q982962" s="99">
        <v>305</v>
      </c>
      <c r="R982962" s="1">
        <v>-1583</v>
      </c>
    </row>
    <row r="982963" spans="17:18" x14ac:dyDescent="0.35">
      <c r="Q982963" s="99">
        <v>269.95</v>
      </c>
      <c r="R982963" s="1">
        <v>-1114.5000000000002</v>
      </c>
    </row>
    <row r="982964" spans="17:18" x14ac:dyDescent="0.35">
      <c r="Q982964" s="99">
        <v>181.25</v>
      </c>
      <c r="R982964" s="1">
        <v>-916.5</v>
      </c>
    </row>
    <row r="982966" spans="17:18" x14ac:dyDescent="0.35">
      <c r="Q982966" s="99">
        <v>276.14999999999998</v>
      </c>
      <c r="R982966" s="1">
        <v>-616.49999999999977</v>
      </c>
    </row>
    <row r="982967" spans="17:18" x14ac:dyDescent="0.35">
      <c r="Q982967" s="99">
        <v>168.05</v>
      </c>
      <c r="R982967" s="1">
        <v>-775.5</v>
      </c>
    </row>
    <row r="982968" spans="17:18" x14ac:dyDescent="0.35">
      <c r="Q982968" s="99">
        <v>167.75</v>
      </c>
      <c r="R982968" s="1">
        <v>-1367.5</v>
      </c>
    </row>
    <row r="982969" spans="17:18" x14ac:dyDescent="0.35">
      <c r="Q982969" s="99">
        <v>259.14999999999998</v>
      </c>
      <c r="R982969" s="1">
        <v>-1545.5</v>
      </c>
    </row>
    <row r="982970" spans="17:18" x14ac:dyDescent="0.35">
      <c r="Q982970" s="99">
        <v>135.1</v>
      </c>
      <c r="R982970" s="1">
        <v>-523.00000000000011</v>
      </c>
    </row>
    <row r="982971" spans="17:18" x14ac:dyDescent="0.35">
      <c r="Q982971" s="99">
        <v>250.2</v>
      </c>
      <c r="R982971" s="1">
        <v>-2423</v>
      </c>
    </row>
    <row r="982972" spans="17:18" x14ac:dyDescent="0.35">
      <c r="Q982972" s="99">
        <v>275.64999999999998</v>
      </c>
      <c r="R982972" s="1">
        <v>-866.49999999999977</v>
      </c>
    </row>
    <row r="982973" spans="17:18" x14ac:dyDescent="0.35">
      <c r="Q982973" s="99">
        <v>269</v>
      </c>
      <c r="R982973" s="1">
        <v>-479</v>
      </c>
    </row>
    <row r="982974" spans="17:18" x14ac:dyDescent="0.35">
      <c r="Q982974" s="99">
        <v>200.1</v>
      </c>
      <c r="R982974" s="1">
        <v>-1416.9999999999995</v>
      </c>
    </row>
    <row r="982975" spans="17:18" x14ac:dyDescent="0.35">
      <c r="Q982975" s="99">
        <v>222.8</v>
      </c>
      <c r="R982975" s="1">
        <v>-371.00000000000011</v>
      </c>
    </row>
    <row r="982976" spans="17:18" x14ac:dyDescent="0.35">
      <c r="Q982976" s="99">
        <v>250.25</v>
      </c>
      <c r="R982976" s="1">
        <v>186.5</v>
      </c>
    </row>
    <row r="982977" spans="17:18" x14ac:dyDescent="0.35">
      <c r="Q982977" s="99">
        <v>221.1</v>
      </c>
      <c r="R982977" s="1">
        <v>-318.99999999999994</v>
      </c>
    </row>
    <row r="982978" spans="17:18" x14ac:dyDescent="0.35">
      <c r="Q982978" s="99">
        <v>125.1</v>
      </c>
      <c r="R982978" s="1">
        <v>-378.00000000000011</v>
      </c>
    </row>
    <row r="982979" spans="17:18" x14ac:dyDescent="0.35">
      <c r="Q982979" s="99">
        <v>205.8</v>
      </c>
      <c r="R982979" s="1">
        <v>-2053</v>
      </c>
    </row>
    <row r="982980" spans="17:18" x14ac:dyDescent="0.35">
      <c r="Q982980" s="99">
        <v>141.75</v>
      </c>
      <c r="R982980" s="1">
        <v>-770.5</v>
      </c>
    </row>
    <row r="982981" spans="17:18" x14ac:dyDescent="0.35">
      <c r="Q982981" s="99">
        <v>274.2</v>
      </c>
      <c r="R982981" s="1">
        <v>-212.99999999999989</v>
      </c>
    </row>
    <row r="982982" spans="17:18" x14ac:dyDescent="0.35">
      <c r="Q982982" s="99">
        <v>222.4</v>
      </c>
      <c r="R982982" s="1">
        <v>-2224.0000000000005</v>
      </c>
    </row>
    <row r="982983" spans="17:18" x14ac:dyDescent="0.35">
      <c r="Q982983" s="99">
        <v>163.30000000000001</v>
      </c>
      <c r="R982983" s="1">
        <v>-1534.9999999999998</v>
      </c>
    </row>
    <row r="982984" spans="17:18" x14ac:dyDescent="0.35">
      <c r="Q982984" s="99">
        <v>135</v>
      </c>
      <c r="R982984" s="1">
        <v>-242</v>
      </c>
    </row>
    <row r="982985" spans="17:18" x14ac:dyDescent="0.35">
      <c r="Q982985" s="99">
        <v>239.1</v>
      </c>
      <c r="R982985" s="1">
        <v>-1745.9999999999995</v>
      </c>
    </row>
    <row r="982986" spans="17:18" x14ac:dyDescent="0.35">
      <c r="Q982986" s="99">
        <v>101.46666666666667</v>
      </c>
      <c r="R982986" s="1">
        <v>813.33333333333314</v>
      </c>
    </row>
    <row r="982987" spans="17:18" x14ac:dyDescent="0.35">
      <c r="Q982987" s="99">
        <v>111.6</v>
      </c>
      <c r="R982987" s="1">
        <v>190.00000000000006</v>
      </c>
    </row>
    <row r="982988" spans="17:18" x14ac:dyDescent="0.35">
      <c r="Q982988" s="99">
        <v>43.55</v>
      </c>
      <c r="R982988" s="1">
        <v>-148.49999999999994</v>
      </c>
    </row>
    <row r="982989" spans="17:18" x14ac:dyDescent="0.35">
      <c r="Q982989" s="99">
        <v>135</v>
      </c>
      <c r="R982989" s="1">
        <v>-196</v>
      </c>
    </row>
    <row r="983003" spans="17:18" x14ac:dyDescent="0.35">
      <c r="Q983003" s="99">
        <v>147.5</v>
      </c>
      <c r="R983003" s="1">
        <v>-95</v>
      </c>
    </row>
    <row r="983004" spans="17:18" x14ac:dyDescent="0.35">
      <c r="Q983004" s="99">
        <v>206.3</v>
      </c>
      <c r="R983004" s="1">
        <v>-2057</v>
      </c>
    </row>
    <row r="983005" spans="17:18" x14ac:dyDescent="0.35">
      <c r="Q983005" s="99">
        <v>180</v>
      </c>
      <c r="R983005" s="1">
        <v>-667</v>
      </c>
    </row>
    <row r="983006" spans="17:18" x14ac:dyDescent="0.35">
      <c r="Q983006" s="99">
        <v>268</v>
      </c>
      <c r="R983006" s="1">
        <v>-651</v>
      </c>
    </row>
    <row r="983007" spans="17:18" x14ac:dyDescent="0.35">
      <c r="Q983007" s="99">
        <v>200</v>
      </c>
      <c r="R983007" s="1">
        <v>-967</v>
      </c>
    </row>
    <row r="983008" spans="17:18" x14ac:dyDescent="0.35">
      <c r="Q983008" s="99">
        <v>356.3</v>
      </c>
      <c r="R983008" s="1">
        <v>-1832.9999999999998</v>
      </c>
    </row>
    <row r="983009" spans="17:18" x14ac:dyDescent="0.35">
      <c r="Q983009" s="99">
        <v>200.1</v>
      </c>
      <c r="R983009" s="1">
        <v>130.00000000000006</v>
      </c>
    </row>
    <row r="983010" spans="17:18" x14ac:dyDescent="0.35">
      <c r="Q983010" s="99">
        <v>183.55555555555554</v>
      </c>
      <c r="R983010" s="1">
        <v>-133.55555555555543</v>
      </c>
    </row>
    <row r="983011" spans="17:18" x14ac:dyDescent="0.35">
      <c r="Q983011" s="99">
        <v>121.5</v>
      </c>
      <c r="R983011" s="1">
        <v>-196</v>
      </c>
    </row>
    <row r="983012" spans="17:18" x14ac:dyDescent="0.35">
      <c r="Q983012" s="99">
        <v>180.9</v>
      </c>
      <c r="R983012" s="1">
        <v>-131.00000000000006</v>
      </c>
    </row>
    <row r="983013" spans="17:18" x14ac:dyDescent="0.35">
      <c r="Q983013" s="99">
        <v>366.5</v>
      </c>
      <c r="R983013" s="1">
        <v>-3168</v>
      </c>
    </row>
    <row r="983014" spans="17:18" x14ac:dyDescent="0.35">
      <c r="Q983014" s="99">
        <v>289</v>
      </c>
      <c r="R983014" s="1">
        <v>-793</v>
      </c>
    </row>
    <row r="983015" spans="17:18" x14ac:dyDescent="0.35">
      <c r="Q983015" s="99">
        <v>179.4</v>
      </c>
      <c r="R983015" s="1">
        <v>-911.99999999999989</v>
      </c>
    </row>
    <row r="983016" spans="17:18" x14ac:dyDescent="0.35">
      <c r="Q983016" s="99">
        <v>369.7</v>
      </c>
      <c r="R983016" s="1">
        <v>-1689.0000000000002</v>
      </c>
    </row>
    <row r="983017" spans="17:18" x14ac:dyDescent="0.35">
      <c r="Q983017" s="99">
        <v>314.60000000000002</v>
      </c>
      <c r="R983017" s="1">
        <v>-1894.9999999999995</v>
      </c>
    </row>
    <row r="983018" spans="17:18" x14ac:dyDescent="0.35">
      <c r="Q983018" s="99">
        <v>269.5</v>
      </c>
      <c r="R983018" s="1">
        <v>-2693</v>
      </c>
    </row>
    <row r="983019" spans="17:18" x14ac:dyDescent="0.35">
      <c r="Q983019" s="99">
        <v>374.7</v>
      </c>
      <c r="R983019" s="1">
        <v>-2006.0000000000002</v>
      </c>
    </row>
    <row r="983020" spans="17:18" x14ac:dyDescent="0.35">
      <c r="Q983020" s="99">
        <v>366.4</v>
      </c>
      <c r="R983020" s="1">
        <v>-783.99999999999977</v>
      </c>
    </row>
    <row r="983021" spans="17:18" x14ac:dyDescent="0.35">
      <c r="Q983021" s="99">
        <v>222.6</v>
      </c>
      <c r="R983021" s="1">
        <v>-111.99999999999994</v>
      </c>
    </row>
    <row r="983022" spans="17:18" x14ac:dyDescent="0.35">
      <c r="Q983022" s="99">
        <v>216.3</v>
      </c>
      <c r="R983022" s="1">
        <v>-2144</v>
      </c>
    </row>
    <row r="983023" spans="17:18" x14ac:dyDescent="0.35">
      <c r="Q983023" s="99">
        <v>358.3</v>
      </c>
      <c r="R983023" s="1">
        <v>-3231.0000000000005</v>
      </c>
    </row>
    <row r="983024" spans="17:18" x14ac:dyDescent="0.35">
      <c r="Q983024" s="99">
        <v>262.5</v>
      </c>
      <c r="R983024" s="1">
        <v>-2599</v>
      </c>
    </row>
    <row r="983025" spans="17:18" x14ac:dyDescent="0.35">
      <c r="Q983025" s="99">
        <v>165.4</v>
      </c>
      <c r="R983025" s="1">
        <v>-1243.0000000000002</v>
      </c>
    </row>
    <row r="983026" spans="17:18" x14ac:dyDescent="0.35">
      <c r="Q983026" s="99">
        <v>289.89999999999998</v>
      </c>
      <c r="R983026" s="1">
        <v>-2898.0000000000005</v>
      </c>
    </row>
    <row r="983027" spans="17:18" x14ac:dyDescent="0.35">
      <c r="Q983027" s="99">
        <v>242.6</v>
      </c>
      <c r="R983027" s="1">
        <v>-2424.9999999999995</v>
      </c>
    </row>
    <row r="983028" spans="17:18" x14ac:dyDescent="0.35">
      <c r="Q983028" s="99">
        <v>422.6</v>
      </c>
      <c r="R983028" s="1">
        <v>-47.000000000000227</v>
      </c>
    </row>
    <row r="983029" spans="17:18" x14ac:dyDescent="0.35">
      <c r="Q983029" s="99">
        <v>228</v>
      </c>
      <c r="R983029" s="1">
        <v>-1886</v>
      </c>
    </row>
    <row r="983030" spans="17:18" x14ac:dyDescent="0.35">
      <c r="Q983030" s="99">
        <v>220.7</v>
      </c>
      <c r="R983030" s="1">
        <v>181.00000000000011</v>
      </c>
    </row>
    <row r="983031" spans="17:18" x14ac:dyDescent="0.35">
      <c r="Q983031" s="99">
        <v>319.39999999999998</v>
      </c>
      <c r="R983031" s="1">
        <v>-542.99999999999977</v>
      </c>
    </row>
    <row r="983032" spans="17:18" x14ac:dyDescent="0.35">
      <c r="Q983032" s="99">
        <v>361.9</v>
      </c>
      <c r="R983032" s="1">
        <v>-279.99999999999977</v>
      </c>
    </row>
    <row r="983033" spans="17:18" x14ac:dyDescent="0.35">
      <c r="Q983033" s="99">
        <v>220.5</v>
      </c>
      <c r="R983033" s="1">
        <v>-1560</v>
      </c>
    </row>
    <row r="983034" spans="17:18" x14ac:dyDescent="0.35">
      <c r="Q983034" s="99">
        <v>296.10000000000002</v>
      </c>
      <c r="R983034" s="1">
        <v>-1447</v>
      </c>
    </row>
    <row r="983045" spans="17:18" x14ac:dyDescent="0.35">
      <c r="Q983045" s="99">
        <v>109.2</v>
      </c>
    </row>
    <row r="983046" spans="17:18" x14ac:dyDescent="0.35">
      <c r="Q983046" s="99">
        <v>162.80000000000001</v>
      </c>
    </row>
    <row r="983047" spans="17:18" x14ac:dyDescent="0.35">
      <c r="Q983047" s="99">
        <v>66.7</v>
      </c>
    </row>
    <row r="983048" spans="17:18" x14ac:dyDescent="0.35">
      <c r="Q983048" s="99">
        <v>61.9</v>
      </c>
      <c r="R983048" s="1">
        <v>-5.9999999999999929</v>
      </c>
    </row>
    <row r="983049" spans="17:18" x14ac:dyDescent="0.35">
      <c r="Q983049" s="99">
        <v>121.2</v>
      </c>
      <c r="R983049" s="1">
        <v>57.999999999999972</v>
      </c>
    </row>
    <row r="983050" spans="17:18" x14ac:dyDescent="0.35">
      <c r="Q983050" s="99">
        <v>334.4</v>
      </c>
      <c r="R983050" s="1">
        <v>11.000000000000227</v>
      </c>
    </row>
    <row r="983051" spans="17:18" x14ac:dyDescent="0.35">
      <c r="Q983051" s="99">
        <v>102.1</v>
      </c>
      <c r="R983051" s="1">
        <v>37.000000000000057</v>
      </c>
    </row>
    <row r="983052" spans="17:18" x14ac:dyDescent="0.35">
      <c r="Q983052" s="99">
        <v>126.4</v>
      </c>
      <c r="R983052" s="1">
        <v>-41.000000000000057</v>
      </c>
    </row>
    <row r="983053" spans="17:18" x14ac:dyDescent="0.35">
      <c r="Q983053" s="99">
        <v>222.1</v>
      </c>
      <c r="R983053" s="1">
        <v>-2.9999999999999432</v>
      </c>
    </row>
    <row r="983054" spans="17:18" x14ac:dyDescent="0.35">
      <c r="Q983054" s="99">
        <v>141.19999999999999</v>
      </c>
      <c r="R983054" s="1">
        <v>-160.99999999999989</v>
      </c>
    </row>
    <row r="983055" spans="17:18" x14ac:dyDescent="0.35">
      <c r="Q983055" s="99">
        <v>172.3</v>
      </c>
      <c r="R983055" s="1">
        <v>0.99999999999988631</v>
      </c>
    </row>
    <row r="983056" spans="17:18" x14ac:dyDescent="0.35">
      <c r="Q983056" s="99">
        <v>119.3</v>
      </c>
      <c r="R983056" s="1">
        <v>-22.999999999999972</v>
      </c>
    </row>
    <row r="983057" spans="17:18" x14ac:dyDescent="0.35">
      <c r="Q983057" s="99">
        <v>302.3</v>
      </c>
      <c r="R983057" s="1">
        <v>45.999999999999886</v>
      </c>
    </row>
    <row r="983058" spans="17:18" x14ac:dyDescent="0.35">
      <c r="Q983058" s="99">
        <v>270.10000000000002</v>
      </c>
      <c r="R983058" s="1">
        <v>15.099999999999795</v>
      </c>
    </row>
    <row r="983059" spans="17:18" x14ac:dyDescent="0.35">
      <c r="Q983059" s="99">
        <v>218</v>
      </c>
      <c r="R983059" s="1">
        <v>43</v>
      </c>
    </row>
    <row r="983060" spans="17:18" x14ac:dyDescent="0.35">
      <c r="Q983060" s="99">
        <v>77.3</v>
      </c>
      <c r="R983060" s="1">
        <v>80.000000000000028</v>
      </c>
    </row>
    <row r="983061" spans="17:18" x14ac:dyDescent="0.35">
      <c r="Q983061" s="99">
        <v>257.8</v>
      </c>
      <c r="R983061" s="1">
        <v>-14.000000000000114</v>
      </c>
    </row>
    <row r="983062" spans="17:18" x14ac:dyDescent="0.35">
      <c r="Q983062" s="99">
        <v>174.5</v>
      </c>
      <c r="R983062" s="1">
        <v>57</v>
      </c>
    </row>
    <row r="983063" spans="17:18" x14ac:dyDescent="0.35">
      <c r="Q983063" s="99">
        <v>355.3</v>
      </c>
      <c r="R983063" s="1">
        <v>71.999999999999886</v>
      </c>
    </row>
    <row r="983064" spans="17:18" x14ac:dyDescent="0.35">
      <c r="Q983064" s="99">
        <v>150.6</v>
      </c>
      <c r="R983064" s="1">
        <v>71.000000000000057</v>
      </c>
    </row>
    <row r="983065" spans="17:18" x14ac:dyDescent="0.35">
      <c r="Q983065" s="99">
        <v>172.1</v>
      </c>
      <c r="R983065" s="1">
        <v>-88.999999999999943</v>
      </c>
    </row>
    <row r="983066" spans="17:18" x14ac:dyDescent="0.35">
      <c r="Q983066" s="99">
        <v>121.2</v>
      </c>
      <c r="R983066" s="1">
        <v>57.999999999999972</v>
      </c>
    </row>
    <row r="983067" spans="17:18" x14ac:dyDescent="0.35">
      <c r="Q983067" s="99">
        <v>334.4</v>
      </c>
      <c r="R983067" s="1">
        <v>11.000000000000227</v>
      </c>
    </row>
    <row r="983068" spans="17:18" x14ac:dyDescent="0.35">
      <c r="Q983068" s="99">
        <v>149.30000000000001</v>
      </c>
      <c r="R983068" s="1">
        <v>11.999999999999886</v>
      </c>
    </row>
    <row r="983072" spans="17:18" x14ac:dyDescent="0.35">
      <c r="Q983072" s="99">
        <v>101.5</v>
      </c>
      <c r="R983072" s="1">
        <v>-72</v>
      </c>
    </row>
    <row r="983073" spans="17:18" x14ac:dyDescent="0.35">
      <c r="Q983073" s="99">
        <v>0</v>
      </c>
      <c r="R983073" s="1">
        <v>1027</v>
      </c>
    </row>
    <row r="983077" spans="17:18" x14ac:dyDescent="0.35">
      <c r="Q983077" s="99">
        <v>193.7</v>
      </c>
      <c r="R983077" s="1">
        <v>-162.99999999999989</v>
      </c>
    </row>
    <row r="999272" spans="17:18" x14ac:dyDescent="0.35">
      <c r="Q999272" s="99">
        <v>113.6</v>
      </c>
      <c r="R999272" s="1">
        <v>327</v>
      </c>
    </row>
    <row r="999273" spans="17:18" x14ac:dyDescent="0.35">
      <c r="Q999273" s="99">
        <v>57.7</v>
      </c>
      <c r="R999273" s="1">
        <v>332.00000000000006</v>
      </c>
    </row>
    <row r="999274" spans="17:18" x14ac:dyDescent="0.35">
      <c r="Q999274" s="99">
        <v>77.7</v>
      </c>
      <c r="R999274" s="1">
        <v>134.99999999999997</v>
      </c>
    </row>
    <row r="999275" spans="17:18" x14ac:dyDescent="0.35">
      <c r="Q999275" s="99">
        <v>59.8</v>
      </c>
      <c r="R999275" s="1">
        <v>429.99999999999994</v>
      </c>
    </row>
    <row r="999276" spans="17:18" x14ac:dyDescent="0.35">
      <c r="Q999276" s="99">
        <v>55.5</v>
      </c>
      <c r="R999276" s="1">
        <v>321</v>
      </c>
    </row>
    <row r="999277" spans="17:18" x14ac:dyDescent="0.35">
      <c r="Q999277" s="99">
        <v>118.7</v>
      </c>
      <c r="R999277" s="1">
        <v>375.00000000000006</v>
      </c>
    </row>
    <row r="999278" spans="17:18" x14ac:dyDescent="0.35">
      <c r="Q999278" s="99">
        <v>233.2</v>
      </c>
      <c r="R999278" s="1">
        <v>163.00000000000011</v>
      </c>
    </row>
    <row r="999279" spans="17:18" x14ac:dyDescent="0.35">
      <c r="Q999279" s="99">
        <v>156.80000000000001</v>
      </c>
      <c r="R999279" s="1">
        <v>574</v>
      </c>
    </row>
    <row r="999280" spans="17:18" x14ac:dyDescent="0.35">
      <c r="Q999280" s="99">
        <v>125.3</v>
      </c>
      <c r="R999280" s="1">
        <v>509.99999999999989</v>
      </c>
    </row>
    <row r="999281" spans="17:18" x14ac:dyDescent="0.35">
      <c r="Q999281" s="99">
        <v>120.7</v>
      </c>
      <c r="R999281" s="1">
        <v>418.00000000000011</v>
      </c>
    </row>
    <row r="999282" spans="17:18" x14ac:dyDescent="0.35">
      <c r="Q999282" s="99">
        <v>98.9</v>
      </c>
      <c r="R999282" s="1">
        <v>228.99999999999994</v>
      </c>
    </row>
    <row r="999283" spans="17:18" x14ac:dyDescent="0.35">
      <c r="Q999283" s="99">
        <v>161</v>
      </c>
      <c r="R999283" s="1">
        <v>100</v>
      </c>
    </row>
    <row r="999284" spans="17:18" x14ac:dyDescent="0.35">
      <c r="Q999284" s="99">
        <v>163</v>
      </c>
      <c r="R999284" s="1">
        <v>193</v>
      </c>
    </row>
    <row r="999285" spans="17:18" x14ac:dyDescent="0.35">
      <c r="Q999285" s="99">
        <v>91.9</v>
      </c>
      <c r="R999285" s="1">
        <v>125.99999999999994</v>
      </c>
    </row>
    <row r="999286" spans="17:18" x14ac:dyDescent="0.35">
      <c r="Q999286" s="99">
        <v>234.8</v>
      </c>
      <c r="R999286" s="1">
        <v>115.99999999999989</v>
      </c>
    </row>
    <row r="999287" spans="17:18" x14ac:dyDescent="0.35">
      <c r="Q999287" s="99">
        <v>117.1</v>
      </c>
      <c r="R999287" s="1">
        <v>134.00000000000006</v>
      </c>
    </row>
    <row r="999288" spans="17:18" x14ac:dyDescent="0.35">
      <c r="Q999288" s="99">
        <v>76.599999999999994</v>
      </c>
      <c r="R999288" s="1">
        <v>104.00000000000006</v>
      </c>
    </row>
    <row r="999289" spans="17:18" x14ac:dyDescent="0.35">
      <c r="Q999289" s="99">
        <v>72.5</v>
      </c>
      <c r="R999289" s="1">
        <v>90</v>
      </c>
    </row>
    <row r="999290" spans="17:18" x14ac:dyDescent="0.35">
      <c r="Q999290" s="99">
        <v>173.88888888888889</v>
      </c>
      <c r="R999290" s="1">
        <v>162.66666666666669</v>
      </c>
    </row>
    <row r="999291" spans="17:18" x14ac:dyDescent="0.35">
      <c r="Q999291" s="99">
        <v>194.7</v>
      </c>
      <c r="R999291" s="1">
        <v>152.00000000000011</v>
      </c>
    </row>
    <row r="999292" spans="17:18" x14ac:dyDescent="0.35">
      <c r="Q999292" s="99">
        <v>288.7</v>
      </c>
      <c r="R999292" s="1">
        <v>90.000000000000114</v>
      </c>
    </row>
    <row r="999293" spans="17:18" x14ac:dyDescent="0.35">
      <c r="Q999293" s="99">
        <v>136.6</v>
      </c>
      <c r="R999293" s="1">
        <v>383</v>
      </c>
    </row>
    <row r="999294" spans="17:18" x14ac:dyDescent="0.35">
      <c r="Q999294" s="99">
        <v>189.25</v>
      </c>
      <c r="R999294" s="1">
        <v>615.5</v>
      </c>
    </row>
    <row r="999295" spans="17:18" x14ac:dyDescent="0.35">
      <c r="Q999295" s="99">
        <v>256.95</v>
      </c>
      <c r="R999295" s="1">
        <v>616.5</v>
      </c>
    </row>
    <row r="999296" spans="17:18" x14ac:dyDescent="0.35">
      <c r="Q999296" s="99">
        <v>118.7</v>
      </c>
      <c r="R999296" s="1">
        <v>136.99999999999997</v>
      </c>
    </row>
    <row r="999297" spans="17:18" x14ac:dyDescent="0.35">
      <c r="Q999297" s="99">
        <v>352.21052631578948</v>
      </c>
      <c r="R999297" s="1">
        <v>102.8947368421052</v>
      </c>
    </row>
    <row r="999298" spans="17:18" x14ac:dyDescent="0.35">
      <c r="Q999298" s="99">
        <v>147</v>
      </c>
      <c r="R999298" s="1">
        <v>121</v>
      </c>
    </row>
    <row r="999299" spans="17:18" x14ac:dyDescent="0.35">
      <c r="Q999299" s="99">
        <v>111.5</v>
      </c>
      <c r="R999299" s="1">
        <v>323</v>
      </c>
    </row>
    <row r="999300" spans="17:18" x14ac:dyDescent="0.35">
      <c r="Q999300" s="99">
        <v>53.2</v>
      </c>
      <c r="R999300" s="1">
        <v>235.00000000000006</v>
      </c>
    </row>
    <row r="999301" spans="17:18" x14ac:dyDescent="0.35">
      <c r="Q999301" s="99">
        <v>29.2</v>
      </c>
      <c r="R999301" s="1">
        <v>276.00000000000006</v>
      </c>
    </row>
    <row r="999302" spans="17:18" x14ac:dyDescent="0.35">
      <c r="Q999302" s="99">
        <v>83.8</v>
      </c>
      <c r="R999302" s="1">
        <v>302</v>
      </c>
    </row>
    <row r="999303" spans="17:18" x14ac:dyDescent="0.35">
      <c r="Q999303" s="99">
        <v>57.7</v>
      </c>
      <c r="R999303" s="1">
        <v>206</v>
      </c>
    </row>
    <row r="999304" spans="17:18" x14ac:dyDescent="0.35">
      <c r="Q999304" s="99">
        <v>149.1</v>
      </c>
      <c r="R999304" s="1">
        <v>295</v>
      </c>
    </row>
    <row r="999305" spans="17:18" x14ac:dyDescent="0.35">
      <c r="Q999305" s="99">
        <v>50.1</v>
      </c>
      <c r="R999305" s="1">
        <v>132</v>
      </c>
    </row>
    <row r="999306" spans="17:18" x14ac:dyDescent="0.35">
      <c r="Q999306" s="99">
        <v>143.5</v>
      </c>
      <c r="R999306" s="1">
        <v>226</v>
      </c>
    </row>
    <row r="999307" spans="17:18" x14ac:dyDescent="0.35">
      <c r="Q999307" s="99">
        <v>146</v>
      </c>
      <c r="R999307" s="1">
        <v>250</v>
      </c>
    </row>
    <row r="999308" spans="17:18" x14ac:dyDescent="0.35">
      <c r="Q999308" s="99">
        <v>60.9</v>
      </c>
      <c r="R999308" s="1">
        <v>644.00000000000011</v>
      </c>
    </row>
    <row r="999309" spans="17:18" x14ac:dyDescent="0.35">
      <c r="Q999309" s="99">
        <v>87</v>
      </c>
      <c r="R999309" s="1">
        <v>216</v>
      </c>
    </row>
    <row r="999310" spans="17:18" x14ac:dyDescent="0.35">
      <c r="Q999310" s="99">
        <v>96.9</v>
      </c>
      <c r="R999310" s="1">
        <v>127.99999999999994</v>
      </c>
    </row>
    <row r="999311" spans="17:18" x14ac:dyDescent="0.35">
      <c r="Q999311" s="99">
        <v>146</v>
      </c>
      <c r="R999311" s="1">
        <v>378</v>
      </c>
    </row>
    <row r="999312" spans="17:18" x14ac:dyDescent="0.35">
      <c r="Q999312" s="99">
        <v>97.3</v>
      </c>
      <c r="R999312" s="1">
        <v>126.00000000000003</v>
      </c>
    </row>
    <row r="999319" spans="17:18" x14ac:dyDescent="0.35">
      <c r="Q999319" s="99">
        <v>373.05</v>
      </c>
      <c r="R999319" s="1">
        <v>-1924.4999999999998</v>
      </c>
    </row>
    <row r="999320" spans="17:18" x14ac:dyDescent="0.35">
      <c r="Q999320" s="99">
        <v>258.55</v>
      </c>
      <c r="R999320" s="1">
        <v>-1751.4999999999998</v>
      </c>
    </row>
    <row r="999323" spans="17:18" x14ac:dyDescent="0.35">
      <c r="Q999323" s="99">
        <v>195.75</v>
      </c>
      <c r="R999323" s="1">
        <v>-1368.25</v>
      </c>
    </row>
    <row r="999324" spans="17:18" x14ac:dyDescent="0.35">
      <c r="Q999324" s="99">
        <v>242.2</v>
      </c>
      <c r="R999324" s="1">
        <v>-474.00000000000017</v>
      </c>
    </row>
    <row r="999325" spans="17:18" x14ac:dyDescent="0.35">
      <c r="Q999325" s="99">
        <v>173.95</v>
      </c>
      <c r="R999325" s="1">
        <v>-1257.5000000000002</v>
      </c>
    </row>
    <row r="999326" spans="17:18" x14ac:dyDescent="0.35">
      <c r="Q999326" s="99">
        <v>64.95</v>
      </c>
      <c r="R999326" s="1">
        <v>-649.50000000000011</v>
      </c>
    </row>
    <row r="999327" spans="17:18" x14ac:dyDescent="0.35">
      <c r="Q999327" s="99">
        <v>202.85</v>
      </c>
      <c r="R999327" s="1">
        <v>-2019.4999999999995</v>
      </c>
    </row>
    <row r="999328" spans="17:18" x14ac:dyDescent="0.35">
      <c r="Q999328" s="99">
        <v>155.25</v>
      </c>
      <c r="R999328" s="1">
        <v>-478.5</v>
      </c>
    </row>
    <row r="999329" spans="17:18" x14ac:dyDescent="0.35">
      <c r="Q999329" s="99">
        <v>99.65</v>
      </c>
      <c r="R999329" s="1">
        <v>-823.49999999999989</v>
      </c>
    </row>
    <row r="999330" spans="17:18" x14ac:dyDescent="0.35">
      <c r="Q999330" s="99">
        <v>150.69999999999999</v>
      </c>
      <c r="R999330" s="1">
        <v>-1485.0000000000002</v>
      </c>
    </row>
    <row r="999331" spans="17:18" x14ac:dyDescent="0.35">
      <c r="Q999331" s="99">
        <v>115.65</v>
      </c>
      <c r="R999331" s="1">
        <v>-633.49999999999989</v>
      </c>
    </row>
    <row r="999332" spans="17:18" x14ac:dyDescent="0.35">
      <c r="Q999332" s="99">
        <v>295.64999999999998</v>
      </c>
      <c r="R999332" s="1">
        <v>-1397.5000000000005</v>
      </c>
    </row>
    <row r="999333" spans="17:18" x14ac:dyDescent="0.35">
      <c r="Q999333" s="99">
        <v>230.15</v>
      </c>
      <c r="R999333" s="1">
        <v>-246.49999999999991</v>
      </c>
    </row>
    <row r="999334" spans="17:18" x14ac:dyDescent="0.35">
      <c r="Q999334" s="99">
        <v>222.9</v>
      </c>
      <c r="R999334" s="1">
        <v>-1207.0000000000002</v>
      </c>
    </row>
    <row r="999335" spans="17:18" x14ac:dyDescent="0.35">
      <c r="Q999335" s="99">
        <v>168.55</v>
      </c>
      <c r="R999335" s="1">
        <v>-2.5000000000001137</v>
      </c>
    </row>
    <row r="999336" spans="17:18" x14ac:dyDescent="0.35">
      <c r="Q999336" s="99">
        <v>210.15</v>
      </c>
      <c r="R999336" s="1">
        <v>-921.05</v>
      </c>
    </row>
    <row r="999337" spans="17:18" x14ac:dyDescent="0.35">
      <c r="Q999337" s="99">
        <v>179.25</v>
      </c>
      <c r="R999337" s="1">
        <v>666.5</v>
      </c>
    </row>
    <row r="999338" spans="17:18" x14ac:dyDescent="0.35">
      <c r="Q999338" s="99">
        <v>104.85</v>
      </c>
      <c r="R999338" s="1">
        <v>-507.50000000000011</v>
      </c>
    </row>
    <row r="999339" spans="17:18" x14ac:dyDescent="0.35">
      <c r="Q999339" s="99">
        <v>92.6</v>
      </c>
      <c r="R999339" s="1">
        <v>-896.00000000000011</v>
      </c>
    </row>
    <row r="999341" spans="17:18" x14ac:dyDescent="0.35">
      <c r="Q999341" s="99">
        <v>175</v>
      </c>
      <c r="R999341" s="1">
        <v>-14</v>
      </c>
    </row>
    <row r="999343" spans="17:18" x14ac:dyDescent="0.35">
      <c r="Q999343" s="99">
        <v>134.21052631578948</v>
      </c>
      <c r="R999343" s="1">
        <v>0</v>
      </c>
    </row>
    <row r="999344" spans="17:18" x14ac:dyDescent="0.35">
      <c r="Q999344" s="99">
        <v>269.2</v>
      </c>
      <c r="R999344" s="1">
        <v>-2690.9999999999995</v>
      </c>
    </row>
    <row r="999345" spans="17:18" x14ac:dyDescent="0.35">
      <c r="Q999345" s="99">
        <v>112.84210526315789</v>
      </c>
      <c r="R999345" s="1">
        <v>0</v>
      </c>
    </row>
    <row r="999346" spans="17:18" x14ac:dyDescent="0.35">
      <c r="Q999346" s="99">
        <v>305</v>
      </c>
      <c r="R999346" s="1">
        <v>-1583</v>
      </c>
    </row>
    <row r="999347" spans="17:18" x14ac:dyDescent="0.35">
      <c r="Q999347" s="99">
        <v>269.95</v>
      </c>
      <c r="R999347" s="1">
        <v>-1114.5000000000002</v>
      </c>
    </row>
    <row r="999348" spans="17:18" x14ac:dyDescent="0.35">
      <c r="Q999348" s="99">
        <v>181.25</v>
      </c>
      <c r="R999348" s="1">
        <v>-916.5</v>
      </c>
    </row>
    <row r="999350" spans="17:18" x14ac:dyDescent="0.35">
      <c r="Q999350" s="99">
        <v>276.14999999999998</v>
      </c>
      <c r="R999350" s="1">
        <v>-616.49999999999977</v>
      </c>
    </row>
    <row r="999351" spans="17:18" x14ac:dyDescent="0.35">
      <c r="Q999351" s="99">
        <v>168.05</v>
      </c>
      <c r="R999351" s="1">
        <v>-775.5</v>
      </c>
    </row>
    <row r="999352" spans="17:18" x14ac:dyDescent="0.35">
      <c r="Q999352" s="99">
        <v>167.75</v>
      </c>
      <c r="R999352" s="1">
        <v>-1367.5</v>
      </c>
    </row>
    <row r="999353" spans="17:18" x14ac:dyDescent="0.35">
      <c r="Q999353" s="99">
        <v>259.14999999999998</v>
      </c>
      <c r="R999353" s="1">
        <v>-1545.5</v>
      </c>
    </row>
    <row r="999354" spans="17:18" x14ac:dyDescent="0.35">
      <c r="Q999354" s="99">
        <v>135.1</v>
      </c>
      <c r="R999354" s="1">
        <v>-523.00000000000011</v>
      </c>
    </row>
    <row r="999355" spans="17:18" x14ac:dyDescent="0.35">
      <c r="Q999355" s="99">
        <v>250.2</v>
      </c>
      <c r="R999355" s="1">
        <v>-2423</v>
      </c>
    </row>
    <row r="999356" spans="17:18" x14ac:dyDescent="0.35">
      <c r="Q999356" s="99">
        <v>275.64999999999998</v>
      </c>
      <c r="R999356" s="1">
        <v>-866.49999999999977</v>
      </c>
    </row>
    <row r="999357" spans="17:18" x14ac:dyDescent="0.35">
      <c r="Q999357" s="99">
        <v>269</v>
      </c>
      <c r="R999357" s="1">
        <v>-479</v>
      </c>
    </row>
    <row r="999358" spans="17:18" x14ac:dyDescent="0.35">
      <c r="Q999358" s="99">
        <v>200.1</v>
      </c>
      <c r="R999358" s="1">
        <v>-1416.9999999999995</v>
      </c>
    </row>
    <row r="999359" spans="17:18" x14ac:dyDescent="0.35">
      <c r="Q999359" s="99">
        <v>222.8</v>
      </c>
      <c r="R999359" s="1">
        <v>-371.00000000000011</v>
      </c>
    </row>
    <row r="999360" spans="17:18" x14ac:dyDescent="0.35">
      <c r="Q999360" s="99">
        <v>250.25</v>
      </c>
      <c r="R999360" s="1">
        <v>186.5</v>
      </c>
    </row>
    <row r="999361" spans="17:18" x14ac:dyDescent="0.35">
      <c r="Q999361" s="99">
        <v>221.1</v>
      </c>
      <c r="R999361" s="1">
        <v>-318.99999999999994</v>
      </c>
    </row>
    <row r="999362" spans="17:18" x14ac:dyDescent="0.35">
      <c r="Q999362" s="99">
        <v>125.1</v>
      </c>
      <c r="R999362" s="1">
        <v>-378.00000000000011</v>
      </c>
    </row>
    <row r="999363" spans="17:18" x14ac:dyDescent="0.35">
      <c r="Q999363" s="99">
        <v>205.8</v>
      </c>
      <c r="R999363" s="1">
        <v>-2053</v>
      </c>
    </row>
    <row r="999364" spans="17:18" x14ac:dyDescent="0.35">
      <c r="Q999364" s="99">
        <v>141.75</v>
      </c>
      <c r="R999364" s="1">
        <v>-770.5</v>
      </c>
    </row>
    <row r="999365" spans="17:18" x14ac:dyDescent="0.35">
      <c r="Q999365" s="99">
        <v>274.2</v>
      </c>
      <c r="R999365" s="1">
        <v>-212.99999999999989</v>
      </c>
    </row>
    <row r="999366" spans="17:18" x14ac:dyDescent="0.35">
      <c r="Q999366" s="99">
        <v>222.4</v>
      </c>
      <c r="R999366" s="1">
        <v>-2224.0000000000005</v>
      </c>
    </row>
    <row r="999367" spans="17:18" x14ac:dyDescent="0.35">
      <c r="Q999367" s="99">
        <v>163.30000000000001</v>
      </c>
      <c r="R999367" s="1">
        <v>-1534.9999999999998</v>
      </c>
    </row>
    <row r="999368" spans="17:18" x14ac:dyDescent="0.35">
      <c r="Q999368" s="99">
        <v>135</v>
      </c>
      <c r="R999368" s="1">
        <v>-242</v>
      </c>
    </row>
    <row r="999369" spans="17:18" x14ac:dyDescent="0.35">
      <c r="Q999369" s="99">
        <v>239.1</v>
      </c>
      <c r="R999369" s="1">
        <v>-1745.9999999999995</v>
      </c>
    </row>
    <row r="999370" spans="17:18" x14ac:dyDescent="0.35">
      <c r="Q999370" s="99">
        <v>101.46666666666667</v>
      </c>
      <c r="R999370" s="1">
        <v>813.33333333333314</v>
      </c>
    </row>
    <row r="999371" spans="17:18" x14ac:dyDescent="0.35">
      <c r="Q999371" s="99">
        <v>111.6</v>
      </c>
      <c r="R999371" s="1">
        <v>190.00000000000006</v>
      </c>
    </row>
    <row r="999372" spans="17:18" x14ac:dyDescent="0.35">
      <c r="Q999372" s="99">
        <v>43.55</v>
      </c>
      <c r="R999372" s="1">
        <v>-148.49999999999994</v>
      </c>
    </row>
    <row r="999373" spans="17:18" x14ac:dyDescent="0.35">
      <c r="Q999373" s="99">
        <v>135</v>
      </c>
      <c r="R999373" s="1">
        <v>-196</v>
      </c>
    </row>
    <row r="999387" spans="17:18" x14ac:dyDescent="0.35">
      <c r="Q999387" s="99">
        <v>147.5</v>
      </c>
      <c r="R999387" s="1">
        <v>-95</v>
      </c>
    </row>
    <row r="999388" spans="17:18" x14ac:dyDescent="0.35">
      <c r="Q999388" s="99">
        <v>206.3</v>
      </c>
      <c r="R999388" s="1">
        <v>-2057</v>
      </c>
    </row>
    <row r="999389" spans="17:18" x14ac:dyDescent="0.35">
      <c r="Q999389" s="99">
        <v>180</v>
      </c>
      <c r="R999389" s="1">
        <v>-667</v>
      </c>
    </row>
    <row r="999390" spans="17:18" x14ac:dyDescent="0.35">
      <c r="Q999390" s="99">
        <v>268</v>
      </c>
      <c r="R999390" s="1">
        <v>-651</v>
      </c>
    </row>
    <row r="999391" spans="17:18" x14ac:dyDescent="0.35">
      <c r="Q999391" s="99">
        <v>200</v>
      </c>
      <c r="R999391" s="1">
        <v>-967</v>
      </c>
    </row>
    <row r="999392" spans="17:18" x14ac:dyDescent="0.35">
      <c r="Q999392" s="99">
        <v>356.3</v>
      </c>
      <c r="R999392" s="1">
        <v>-1832.9999999999998</v>
      </c>
    </row>
    <row r="999393" spans="17:18" x14ac:dyDescent="0.35">
      <c r="Q999393" s="99">
        <v>200.1</v>
      </c>
      <c r="R999393" s="1">
        <v>130.00000000000006</v>
      </c>
    </row>
    <row r="999394" spans="17:18" x14ac:dyDescent="0.35">
      <c r="Q999394" s="99">
        <v>183.55555555555554</v>
      </c>
      <c r="R999394" s="1">
        <v>-133.55555555555543</v>
      </c>
    </row>
    <row r="999395" spans="17:18" x14ac:dyDescent="0.35">
      <c r="Q999395" s="99">
        <v>121.5</v>
      </c>
      <c r="R999395" s="1">
        <v>-196</v>
      </c>
    </row>
    <row r="999396" spans="17:18" x14ac:dyDescent="0.35">
      <c r="Q999396" s="99">
        <v>180.9</v>
      </c>
      <c r="R999396" s="1">
        <v>-131.00000000000006</v>
      </c>
    </row>
    <row r="999397" spans="17:18" x14ac:dyDescent="0.35">
      <c r="Q999397" s="99">
        <v>366.5</v>
      </c>
      <c r="R999397" s="1">
        <v>-3168</v>
      </c>
    </row>
    <row r="999398" spans="17:18" x14ac:dyDescent="0.35">
      <c r="Q999398" s="99">
        <v>289</v>
      </c>
      <c r="R999398" s="1">
        <v>-793</v>
      </c>
    </row>
    <row r="999399" spans="17:18" x14ac:dyDescent="0.35">
      <c r="Q999399" s="99">
        <v>179.4</v>
      </c>
      <c r="R999399" s="1">
        <v>-911.99999999999989</v>
      </c>
    </row>
    <row r="999400" spans="17:18" x14ac:dyDescent="0.35">
      <c r="Q999400" s="99">
        <v>369.7</v>
      </c>
      <c r="R999400" s="1">
        <v>-1689.0000000000002</v>
      </c>
    </row>
    <row r="999401" spans="17:18" x14ac:dyDescent="0.35">
      <c r="Q999401" s="99">
        <v>314.60000000000002</v>
      </c>
      <c r="R999401" s="1">
        <v>-1894.9999999999995</v>
      </c>
    </row>
    <row r="999402" spans="17:18" x14ac:dyDescent="0.35">
      <c r="Q999402" s="99">
        <v>269.5</v>
      </c>
      <c r="R999402" s="1">
        <v>-2693</v>
      </c>
    </row>
    <row r="999403" spans="17:18" x14ac:dyDescent="0.35">
      <c r="Q999403" s="99">
        <v>374.7</v>
      </c>
      <c r="R999403" s="1">
        <v>-2006.0000000000002</v>
      </c>
    </row>
    <row r="999404" spans="17:18" x14ac:dyDescent="0.35">
      <c r="Q999404" s="99">
        <v>366.4</v>
      </c>
      <c r="R999404" s="1">
        <v>-783.99999999999977</v>
      </c>
    </row>
    <row r="999405" spans="17:18" x14ac:dyDescent="0.35">
      <c r="Q999405" s="99">
        <v>222.6</v>
      </c>
      <c r="R999405" s="1">
        <v>-111.99999999999994</v>
      </c>
    </row>
    <row r="999406" spans="17:18" x14ac:dyDescent="0.35">
      <c r="Q999406" s="99">
        <v>216.3</v>
      </c>
      <c r="R999406" s="1">
        <v>-2144</v>
      </c>
    </row>
    <row r="999407" spans="17:18" x14ac:dyDescent="0.35">
      <c r="Q999407" s="99">
        <v>358.3</v>
      </c>
      <c r="R999407" s="1">
        <v>-3231.0000000000005</v>
      </c>
    </row>
    <row r="999408" spans="17:18" x14ac:dyDescent="0.35">
      <c r="Q999408" s="99">
        <v>262.5</v>
      </c>
      <c r="R999408" s="1">
        <v>-2599</v>
      </c>
    </row>
    <row r="999409" spans="17:18" x14ac:dyDescent="0.35">
      <c r="Q999409" s="99">
        <v>165.4</v>
      </c>
      <c r="R999409" s="1">
        <v>-1243.0000000000002</v>
      </c>
    </row>
    <row r="999410" spans="17:18" x14ac:dyDescent="0.35">
      <c r="Q999410" s="99">
        <v>289.89999999999998</v>
      </c>
      <c r="R999410" s="1">
        <v>-2898.0000000000005</v>
      </c>
    </row>
    <row r="999411" spans="17:18" x14ac:dyDescent="0.35">
      <c r="Q999411" s="99">
        <v>242.6</v>
      </c>
      <c r="R999411" s="1">
        <v>-2424.9999999999995</v>
      </c>
    </row>
    <row r="999412" spans="17:18" x14ac:dyDescent="0.35">
      <c r="Q999412" s="99">
        <v>422.6</v>
      </c>
      <c r="R999412" s="1">
        <v>-47.000000000000227</v>
      </c>
    </row>
    <row r="999413" spans="17:18" x14ac:dyDescent="0.35">
      <c r="Q999413" s="99">
        <v>228</v>
      </c>
      <c r="R999413" s="1">
        <v>-1886</v>
      </c>
    </row>
    <row r="999414" spans="17:18" x14ac:dyDescent="0.35">
      <c r="Q999414" s="99">
        <v>220.7</v>
      </c>
      <c r="R999414" s="1">
        <v>181.00000000000011</v>
      </c>
    </row>
    <row r="999415" spans="17:18" x14ac:dyDescent="0.35">
      <c r="Q999415" s="99">
        <v>319.39999999999998</v>
      </c>
      <c r="R999415" s="1">
        <v>-542.99999999999977</v>
      </c>
    </row>
    <row r="999416" spans="17:18" x14ac:dyDescent="0.35">
      <c r="Q999416" s="99">
        <v>361.9</v>
      </c>
      <c r="R999416" s="1">
        <v>-279.99999999999977</v>
      </c>
    </row>
    <row r="999417" spans="17:18" x14ac:dyDescent="0.35">
      <c r="Q999417" s="99">
        <v>220.5</v>
      </c>
      <c r="R999417" s="1">
        <v>-1560</v>
      </c>
    </row>
    <row r="999418" spans="17:18" x14ac:dyDescent="0.35">
      <c r="Q999418" s="99">
        <v>296.10000000000002</v>
      </c>
      <c r="R999418" s="1">
        <v>-1447</v>
      </c>
    </row>
    <row r="999429" spans="17:18" x14ac:dyDescent="0.35">
      <c r="Q999429" s="99">
        <v>109.2</v>
      </c>
    </row>
    <row r="999430" spans="17:18" x14ac:dyDescent="0.35">
      <c r="Q999430" s="99">
        <v>162.80000000000001</v>
      </c>
    </row>
    <row r="999431" spans="17:18" x14ac:dyDescent="0.35">
      <c r="Q999431" s="99">
        <v>66.7</v>
      </c>
    </row>
    <row r="999432" spans="17:18" x14ac:dyDescent="0.35">
      <c r="Q999432" s="99">
        <v>61.9</v>
      </c>
      <c r="R999432" s="1">
        <v>-5.9999999999999929</v>
      </c>
    </row>
    <row r="999433" spans="17:18" x14ac:dyDescent="0.35">
      <c r="Q999433" s="99">
        <v>121.2</v>
      </c>
      <c r="R999433" s="1">
        <v>57.999999999999972</v>
      </c>
    </row>
    <row r="999434" spans="17:18" x14ac:dyDescent="0.35">
      <c r="Q999434" s="99">
        <v>334.4</v>
      </c>
      <c r="R999434" s="1">
        <v>11.000000000000227</v>
      </c>
    </row>
    <row r="999435" spans="17:18" x14ac:dyDescent="0.35">
      <c r="Q999435" s="99">
        <v>102.1</v>
      </c>
      <c r="R999435" s="1">
        <v>37.000000000000057</v>
      </c>
    </row>
    <row r="999436" spans="17:18" x14ac:dyDescent="0.35">
      <c r="Q999436" s="99">
        <v>126.4</v>
      </c>
      <c r="R999436" s="1">
        <v>-41.000000000000057</v>
      </c>
    </row>
    <row r="999437" spans="17:18" x14ac:dyDescent="0.35">
      <c r="Q999437" s="99">
        <v>222.1</v>
      </c>
      <c r="R999437" s="1">
        <v>-2.9999999999999432</v>
      </c>
    </row>
    <row r="999438" spans="17:18" x14ac:dyDescent="0.35">
      <c r="Q999438" s="99">
        <v>141.19999999999999</v>
      </c>
      <c r="R999438" s="1">
        <v>-160.99999999999989</v>
      </c>
    </row>
    <row r="999439" spans="17:18" x14ac:dyDescent="0.35">
      <c r="Q999439" s="99">
        <v>172.3</v>
      </c>
      <c r="R999439" s="1">
        <v>0.99999999999988631</v>
      </c>
    </row>
    <row r="999440" spans="17:18" x14ac:dyDescent="0.35">
      <c r="Q999440" s="99">
        <v>119.3</v>
      </c>
      <c r="R999440" s="1">
        <v>-22.999999999999972</v>
      </c>
    </row>
    <row r="999441" spans="17:18" x14ac:dyDescent="0.35">
      <c r="Q999441" s="99">
        <v>302.3</v>
      </c>
      <c r="R999441" s="1">
        <v>45.999999999999886</v>
      </c>
    </row>
    <row r="999442" spans="17:18" x14ac:dyDescent="0.35">
      <c r="Q999442" s="99">
        <v>270.10000000000002</v>
      </c>
      <c r="R999442" s="1">
        <v>15.099999999999795</v>
      </c>
    </row>
    <row r="999443" spans="17:18" x14ac:dyDescent="0.35">
      <c r="Q999443" s="99">
        <v>218</v>
      </c>
      <c r="R999443" s="1">
        <v>43</v>
      </c>
    </row>
    <row r="999444" spans="17:18" x14ac:dyDescent="0.35">
      <c r="Q999444" s="99">
        <v>77.3</v>
      </c>
      <c r="R999444" s="1">
        <v>80.000000000000028</v>
      </c>
    </row>
    <row r="999445" spans="17:18" x14ac:dyDescent="0.35">
      <c r="Q999445" s="99">
        <v>257.8</v>
      </c>
      <c r="R999445" s="1">
        <v>-14.000000000000114</v>
      </c>
    </row>
    <row r="999446" spans="17:18" x14ac:dyDescent="0.35">
      <c r="Q999446" s="99">
        <v>174.5</v>
      </c>
      <c r="R999446" s="1">
        <v>57</v>
      </c>
    </row>
    <row r="999447" spans="17:18" x14ac:dyDescent="0.35">
      <c r="Q999447" s="99">
        <v>355.3</v>
      </c>
      <c r="R999447" s="1">
        <v>71.999999999999886</v>
      </c>
    </row>
    <row r="999448" spans="17:18" x14ac:dyDescent="0.35">
      <c r="Q999448" s="99">
        <v>150.6</v>
      </c>
      <c r="R999448" s="1">
        <v>71.000000000000057</v>
      </c>
    </row>
    <row r="999449" spans="17:18" x14ac:dyDescent="0.35">
      <c r="Q999449" s="99">
        <v>172.1</v>
      </c>
      <c r="R999449" s="1">
        <v>-88.999999999999943</v>
      </c>
    </row>
    <row r="999450" spans="17:18" x14ac:dyDescent="0.35">
      <c r="Q999450" s="99">
        <v>121.2</v>
      </c>
      <c r="R999450" s="1">
        <v>57.999999999999972</v>
      </c>
    </row>
    <row r="999451" spans="17:18" x14ac:dyDescent="0.35">
      <c r="Q999451" s="99">
        <v>334.4</v>
      </c>
      <c r="R999451" s="1">
        <v>11.000000000000227</v>
      </c>
    </row>
    <row r="999452" spans="17:18" x14ac:dyDescent="0.35">
      <c r="Q999452" s="99">
        <v>149.30000000000001</v>
      </c>
      <c r="R999452" s="1">
        <v>11.999999999999886</v>
      </c>
    </row>
    <row r="999456" spans="17:18" x14ac:dyDescent="0.35">
      <c r="Q999456" s="99">
        <v>101.5</v>
      </c>
      <c r="R999456" s="1">
        <v>-72</v>
      </c>
    </row>
    <row r="999457" spans="17:18" x14ac:dyDescent="0.35">
      <c r="Q999457" s="99">
        <v>0</v>
      </c>
      <c r="R999457" s="1">
        <v>1027</v>
      </c>
    </row>
    <row r="999461" spans="17:18" x14ac:dyDescent="0.35">
      <c r="Q999461" s="99">
        <v>193.7</v>
      </c>
      <c r="R999461" s="1">
        <v>-162.99999999999989</v>
      </c>
    </row>
    <row r="1015656" spans="17:18" x14ac:dyDescent="0.35">
      <c r="Q1015656" s="99">
        <v>113.6</v>
      </c>
      <c r="R1015656" s="1">
        <v>327</v>
      </c>
    </row>
    <row r="1015657" spans="17:18" x14ac:dyDescent="0.35">
      <c r="Q1015657" s="99">
        <v>57.7</v>
      </c>
      <c r="R1015657" s="1">
        <v>332.00000000000006</v>
      </c>
    </row>
    <row r="1015658" spans="17:18" x14ac:dyDescent="0.35">
      <c r="Q1015658" s="99">
        <v>77.7</v>
      </c>
      <c r="R1015658" s="1">
        <v>134.99999999999997</v>
      </c>
    </row>
    <row r="1015659" spans="17:18" x14ac:dyDescent="0.35">
      <c r="Q1015659" s="99">
        <v>59.8</v>
      </c>
      <c r="R1015659" s="1">
        <v>429.99999999999994</v>
      </c>
    </row>
    <row r="1015660" spans="17:18" x14ac:dyDescent="0.35">
      <c r="Q1015660" s="99">
        <v>55.5</v>
      </c>
      <c r="R1015660" s="1">
        <v>321</v>
      </c>
    </row>
    <row r="1015661" spans="17:18" x14ac:dyDescent="0.35">
      <c r="Q1015661" s="99">
        <v>118.7</v>
      </c>
      <c r="R1015661" s="1">
        <v>375.00000000000006</v>
      </c>
    </row>
    <row r="1015662" spans="17:18" x14ac:dyDescent="0.35">
      <c r="Q1015662" s="99">
        <v>233.2</v>
      </c>
      <c r="R1015662" s="1">
        <v>163.00000000000011</v>
      </c>
    </row>
    <row r="1015663" spans="17:18" x14ac:dyDescent="0.35">
      <c r="Q1015663" s="99">
        <v>156.80000000000001</v>
      </c>
      <c r="R1015663" s="1">
        <v>574</v>
      </c>
    </row>
    <row r="1015664" spans="17:18" x14ac:dyDescent="0.35">
      <c r="Q1015664" s="99">
        <v>125.3</v>
      </c>
      <c r="R1015664" s="1">
        <v>509.99999999999989</v>
      </c>
    </row>
    <row r="1015665" spans="17:18" x14ac:dyDescent="0.35">
      <c r="Q1015665" s="99">
        <v>120.7</v>
      </c>
      <c r="R1015665" s="1">
        <v>418.00000000000011</v>
      </c>
    </row>
    <row r="1015666" spans="17:18" x14ac:dyDescent="0.35">
      <c r="Q1015666" s="99">
        <v>98.9</v>
      </c>
      <c r="R1015666" s="1">
        <v>228.99999999999994</v>
      </c>
    </row>
    <row r="1015667" spans="17:18" x14ac:dyDescent="0.35">
      <c r="Q1015667" s="99">
        <v>161</v>
      </c>
      <c r="R1015667" s="1">
        <v>100</v>
      </c>
    </row>
    <row r="1015668" spans="17:18" x14ac:dyDescent="0.35">
      <c r="Q1015668" s="99">
        <v>163</v>
      </c>
      <c r="R1015668" s="1">
        <v>193</v>
      </c>
    </row>
    <row r="1015669" spans="17:18" x14ac:dyDescent="0.35">
      <c r="Q1015669" s="99">
        <v>91.9</v>
      </c>
      <c r="R1015669" s="1">
        <v>125.99999999999994</v>
      </c>
    </row>
    <row r="1015670" spans="17:18" x14ac:dyDescent="0.35">
      <c r="Q1015670" s="99">
        <v>234.8</v>
      </c>
      <c r="R1015670" s="1">
        <v>115.99999999999989</v>
      </c>
    </row>
    <row r="1015671" spans="17:18" x14ac:dyDescent="0.35">
      <c r="Q1015671" s="99">
        <v>117.1</v>
      </c>
      <c r="R1015671" s="1">
        <v>134.00000000000006</v>
      </c>
    </row>
    <row r="1015672" spans="17:18" x14ac:dyDescent="0.35">
      <c r="Q1015672" s="99">
        <v>76.599999999999994</v>
      </c>
      <c r="R1015672" s="1">
        <v>104.00000000000006</v>
      </c>
    </row>
    <row r="1015673" spans="17:18" x14ac:dyDescent="0.35">
      <c r="Q1015673" s="99">
        <v>72.5</v>
      </c>
      <c r="R1015673" s="1">
        <v>90</v>
      </c>
    </row>
    <row r="1015674" spans="17:18" x14ac:dyDescent="0.35">
      <c r="Q1015674" s="99">
        <v>173.88888888888889</v>
      </c>
      <c r="R1015674" s="1">
        <v>162.66666666666669</v>
      </c>
    </row>
    <row r="1015675" spans="17:18" x14ac:dyDescent="0.35">
      <c r="Q1015675" s="99">
        <v>194.7</v>
      </c>
      <c r="R1015675" s="1">
        <v>152.00000000000011</v>
      </c>
    </row>
    <row r="1015676" spans="17:18" x14ac:dyDescent="0.35">
      <c r="Q1015676" s="99">
        <v>288.7</v>
      </c>
      <c r="R1015676" s="1">
        <v>90.000000000000114</v>
      </c>
    </row>
    <row r="1015677" spans="17:18" x14ac:dyDescent="0.35">
      <c r="Q1015677" s="99">
        <v>136.6</v>
      </c>
      <c r="R1015677" s="1">
        <v>383</v>
      </c>
    </row>
    <row r="1015678" spans="17:18" x14ac:dyDescent="0.35">
      <c r="Q1015678" s="99">
        <v>189.25</v>
      </c>
      <c r="R1015678" s="1">
        <v>615.5</v>
      </c>
    </row>
    <row r="1015679" spans="17:18" x14ac:dyDescent="0.35">
      <c r="Q1015679" s="99">
        <v>256.95</v>
      </c>
      <c r="R1015679" s="1">
        <v>616.5</v>
      </c>
    </row>
    <row r="1015680" spans="17:18" x14ac:dyDescent="0.35">
      <c r="Q1015680" s="99">
        <v>118.7</v>
      </c>
      <c r="R1015680" s="1">
        <v>136.99999999999997</v>
      </c>
    </row>
    <row r="1015681" spans="17:18" x14ac:dyDescent="0.35">
      <c r="Q1015681" s="99">
        <v>352.21052631578948</v>
      </c>
      <c r="R1015681" s="1">
        <v>102.8947368421052</v>
      </c>
    </row>
    <row r="1015682" spans="17:18" x14ac:dyDescent="0.35">
      <c r="Q1015682" s="99">
        <v>147</v>
      </c>
      <c r="R1015682" s="1">
        <v>121</v>
      </c>
    </row>
    <row r="1015683" spans="17:18" x14ac:dyDescent="0.35">
      <c r="Q1015683" s="99">
        <v>111.5</v>
      </c>
      <c r="R1015683" s="1">
        <v>323</v>
      </c>
    </row>
    <row r="1015684" spans="17:18" x14ac:dyDescent="0.35">
      <c r="Q1015684" s="99">
        <v>53.2</v>
      </c>
      <c r="R1015684" s="1">
        <v>235.00000000000006</v>
      </c>
    </row>
    <row r="1015685" spans="17:18" x14ac:dyDescent="0.35">
      <c r="Q1015685" s="99">
        <v>29.2</v>
      </c>
      <c r="R1015685" s="1">
        <v>276.00000000000006</v>
      </c>
    </row>
    <row r="1015686" spans="17:18" x14ac:dyDescent="0.35">
      <c r="Q1015686" s="99">
        <v>83.8</v>
      </c>
      <c r="R1015686" s="1">
        <v>302</v>
      </c>
    </row>
    <row r="1015687" spans="17:18" x14ac:dyDescent="0.35">
      <c r="Q1015687" s="99">
        <v>57.7</v>
      </c>
      <c r="R1015687" s="1">
        <v>206</v>
      </c>
    </row>
    <row r="1015688" spans="17:18" x14ac:dyDescent="0.35">
      <c r="Q1015688" s="99">
        <v>149.1</v>
      </c>
      <c r="R1015688" s="1">
        <v>295</v>
      </c>
    </row>
    <row r="1015689" spans="17:18" x14ac:dyDescent="0.35">
      <c r="Q1015689" s="99">
        <v>50.1</v>
      </c>
      <c r="R1015689" s="1">
        <v>132</v>
      </c>
    </row>
    <row r="1015690" spans="17:18" x14ac:dyDescent="0.35">
      <c r="Q1015690" s="99">
        <v>143.5</v>
      </c>
      <c r="R1015690" s="1">
        <v>226</v>
      </c>
    </row>
    <row r="1015691" spans="17:18" x14ac:dyDescent="0.35">
      <c r="Q1015691" s="99">
        <v>146</v>
      </c>
      <c r="R1015691" s="1">
        <v>250</v>
      </c>
    </row>
    <row r="1015692" spans="17:18" x14ac:dyDescent="0.35">
      <c r="Q1015692" s="99">
        <v>60.9</v>
      </c>
      <c r="R1015692" s="1">
        <v>644.00000000000011</v>
      </c>
    </row>
    <row r="1015693" spans="17:18" x14ac:dyDescent="0.35">
      <c r="Q1015693" s="99">
        <v>87</v>
      </c>
      <c r="R1015693" s="1">
        <v>216</v>
      </c>
    </row>
    <row r="1015694" spans="17:18" x14ac:dyDescent="0.35">
      <c r="Q1015694" s="99">
        <v>96.9</v>
      </c>
      <c r="R1015694" s="1">
        <v>127.99999999999994</v>
      </c>
    </row>
    <row r="1015695" spans="17:18" x14ac:dyDescent="0.35">
      <c r="Q1015695" s="99">
        <v>146</v>
      </c>
      <c r="R1015695" s="1">
        <v>378</v>
      </c>
    </row>
    <row r="1015696" spans="17:18" x14ac:dyDescent="0.35">
      <c r="Q1015696" s="99">
        <v>97.3</v>
      </c>
      <c r="R1015696" s="1">
        <v>126.00000000000003</v>
      </c>
    </row>
    <row r="1015703" spans="17:18" x14ac:dyDescent="0.35">
      <c r="Q1015703" s="99">
        <v>373.05</v>
      </c>
      <c r="R1015703" s="1">
        <v>-1924.4999999999998</v>
      </c>
    </row>
    <row r="1015704" spans="17:18" x14ac:dyDescent="0.35">
      <c r="Q1015704" s="99">
        <v>258.55</v>
      </c>
      <c r="R1015704" s="1">
        <v>-1751.4999999999998</v>
      </c>
    </row>
    <row r="1015707" spans="17:18" x14ac:dyDescent="0.35">
      <c r="Q1015707" s="99">
        <v>195.75</v>
      </c>
      <c r="R1015707" s="1">
        <v>-1368.25</v>
      </c>
    </row>
    <row r="1015708" spans="17:18" x14ac:dyDescent="0.35">
      <c r="Q1015708" s="99">
        <v>242.2</v>
      </c>
      <c r="R1015708" s="1">
        <v>-474.00000000000017</v>
      </c>
    </row>
    <row r="1015709" spans="17:18" x14ac:dyDescent="0.35">
      <c r="Q1015709" s="99">
        <v>173.95</v>
      </c>
      <c r="R1015709" s="1">
        <v>-1257.5000000000002</v>
      </c>
    </row>
    <row r="1015710" spans="17:18" x14ac:dyDescent="0.35">
      <c r="Q1015710" s="99">
        <v>64.95</v>
      </c>
      <c r="R1015710" s="1">
        <v>-649.50000000000011</v>
      </c>
    </row>
    <row r="1015711" spans="17:18" x14ac:dyDescent="0.35">
      <c r="Q1015711" s="99">
        <v>202.85</v>
      </c>
      <c r="R1015711" s="1">
        <v>-2019.4999999999995</v>
      </c>
    </row>
    <row r="1015712" spans="17:18" x14ac:dyDescent="0.35">
      <c r="Q1015712" s="99">
        <v>155.25</v>
      </c>
      <c r="R1015712" s="1">
        <v>-478.5</v>
      </c>
    </row>
    <row r="1015713" spans="17:18" x14ac:dyDescent="0.35">
      <c r="Q1015713" s="99">
        <v>99.65</v>
      </c>
      <c r="R1015713" s="1">
        <v>-823.49999999999989</v>
      </c>
    </row>
    <row r="1015714" spans="17:18" x14ac:dyDescent="0.35">
      <c r="Q1015714" s="99">
        <v>150.69999999999999</v>
      </c>
      <c r="R1015714" s="1">
        <v>-1485.0000000000002</v>
      </c>
    </row>
    <row r="1015715" spans="17:18" x14ac:dyDescent="0.35">
      <c r="Q1015715" s="99">
        <v>115.65</v>
      </c>
      <c r="R1015715" s="1">
        <v>-633.49999999999989</v>
      </c>
    </row>
    <row r="1015716" spans="17:18" x14ac:dyDescent="0.35">
      <c r="Q1015716" s="99">
        <v>295.64999999999998</v>
      </c>
      <c r="R1015716" s="1">
        <v>-1397.5000000000005</v>
      </c>
    </row>
    <row r="1015717" spans="17:18" x14ac:dyDescent="0.35">
      <c r="Q1015717" s="99">
        <v>230.15</v>
      </c>
      <c r="R1015717" s="1">
        <v>-246.49999999999991</v>
      </c>
    </row>
    <row r="1015718" spans="17:18" x14ac:dyDescent="0.35">
      <c r="Q1015718" s="99">
        <v>222.9</v>
      </c>
      <c r="R1015718" s="1">
        <v>-1207.0000000000002</v>
      </c>
    </row>
    <row r="1015719" spans="17:18" x14ac:dyDescent="0.35">
      <c r="Q1015719" s="99">
        <v>168.55</v>
      </c>
      <c r="R1015719" s="1">
        <v>-2.5000000000001137</v>
      </c>
    </row>
    <row r="1015720" spans="17:18" x14ac:dyDescent="0.35">
      <c r="Q1015720" s="99">
        <v>210.15</v>
      </c>
      <c r="R1015720" s="1">
        <v>-921.05</v>
      </c>
    </row>
    <row r="1015721" spans="17:18" x14ac:dyDescent="0.35">
      <c r="Q1015721" s="99">
        <v>179.25</v>
      </c>
      <c r="R1015721" s="1">
        <v>666.5</v>
      </c>
    </row>
    <row r="1015722" spans="17:18" x14ac:dyDescent="0.35">
      <c r="Q1015722" s="99">
        <v>104.85</v>
      </c>
      <c r="R1015722" s="1">
        <v>-507.50000000000011</v>
      </c>
    </row>
    <row r="1015723" spans="17:18" x14ac:dyDescent="0.35">
      <c r="Q1015723" s="99">
        <v>92.6</v>
      </c>
      <c r="R1015723" s="1">
        <v>-896.00000000000011</v>
      </c>
    </row>
    <row r="1015725" spans="17:18" x14ac:dyDescent="0.35">
      <c r="Q1015725" s="99">
        <v>175</v>
      </c>
      <c r="R1015725" s="1">
        <v>-14</v>
      </c>
    </row>
    <row r="1015727" spans="17:18" x14ac:dyDescent="0.35">
      <c r="Q1015727" s="99">
        <v>134.21052631578948</v>
      </c>
      <c r="R1015727" s="1">
        <v>0</v>
      </c>
    </row>
    <row r="1015728" spans="17:18" x14ac:dyDescent="0.35">
      <c r="Q1015728" s="99">
        <v>269.2</v>
      </c>
      <c r="R1015728" s="1">
        <v>-2690.9999999999995</v>
      </c>
    </row>
    <row r="1015729" spans="17:18" x14ac:dyDescent="0.35">
      <c r="Q1015729" s="99">
        <v>112.84210526315789</v>
      </c>
      <c r="R1015729" s="1">
        <v>0</v>
      </c>
    </row>
    <row r="1015730" spans="17:18" x14ac:dyDescent="0.35">
      <c r="Q1015730" s="99">
        <v>305</v>
      </c>
      <c r="R1015730" s="1">
        <v>-1583</v>
      </c>
    </row>
    <row r="1015731" spans="17:18" x14ac:dyDescent="0.35">
      <c r="Q1015731" s="99">
        <v>269.95</v>
      </c>
      <c r="R1015731" s="1">
        <v>-1114.5000000000002</v>
      </c>
    </row>
    <row r="1015732" spans="17:18" x14ac:dyDescent="0.35">
      <c r="Q1015732" s="99">
        <v>181.25</v>
      </c>
      <c r="R1015732" s="1">
        <v>-916.5</v>
      </c>
    </row>
    <row r="1015734" spans="17:18" x14ac:dyDescent="0.35">
      <c r="Q1015734" s="99">
        <v>276.14999999999998</v>
      </c>
      <c r="R1015734" s="1">
        <v>-616.49999999999977</v>
      </c>
    </row>
    <row r="1015735" spans="17:18" x14ac:dyDescent="0.35">
      <c r="Q1015735" s="99">
        <v>168.05</v>
      </c>
      <c r="R1015735" s="1">
        <v>-775.5</v>
      </c>
    </row>
    <row r="1015736" spans="17:18" x14ac:dyDescent="0.35">
      <c r="Q1015736" s="99">
        <v>167.75</v>
      </c>
      <c r="R1015736" s="1">
        <v>-1367.5</v>
      </c>
    </row>
    <row r="1015737" spans="17:18" x14ac:dyDescent="0.35">
      <c r="Q1015737" s="99">
        <v>259.14999999999998</v>
      </c>
      <c r="R1015737" s="1">
        <v>-1545.5</v>
      </c>
    </row>
    <row r="1015738" spans="17:18" x14ac:dyDescent="0.35">
      <c r="Q1015738" s="99">
        <v>135.1</v>
      </c>
      <c r="R1015738" s="1">
        <v>-523.00000000000011</v>
      </c>
    </row>
    <row r="1015739" spans="17:18" x14ac:dyDescent="0.35">
      <c r="Q1015739" s="99">
        <v>250.2</v>
      </c>
      <c r="R1015739" s="1">
        <v>-2423</v>
      </c>
    </row>
    <row r="1015740" spans="17:18" x14ac:dyDescent="0.35">
      <c r="Q1015740" s="99">
        <v>275.64999999999998</v>
      </c>
      <c r="R1015740" s="1">
        <v>-866.49999999999977</v>
      </c>
    </row>
    <row r="1015741" spans="17:18" x14ac:dyDescent="0.35">
      <c r="Q1015741" s="99">
        <v>269</v>
      </c>
      <c r="R1015741" s="1">
        <v>-479</v>
      </c>
    </row>
    <row r="1015742" spans="17:18" x14ac:dyDescent="0.35">
      <c r="Q1015742" s="99">
        <v>200.1</v>
      </c>
      <c r="R1015742" s="1">
        <v>-1416.9999999999995</v>
      </c>
    </row>
    <row r="1015743" spans="17:18" x14ac:dyDescent="0.35">
      <c r="Q1015743" s="99">
        <v>222.8</v>
      </c>
      <c r="R1015743" s="1">
        <v>-371.00000000000011</v>
      </c>
    </row>
    <row r="1015744" spans="17:18" x14ac:dyDescent="0.35">
      <c r="Q1015744" s="99">
        <v>250.25</v>
      </c>
      <c r="R1015744" s="1">
        <v>186.5</v>
      </c>
    </row>
    <row r="1015745" spans="17:18" x14ac:dyDescent="0.35">
      <c r="Q1015745" s="99">
        <v>221.1</v>
      </c>
      <c r="R1015745" s="1">
        <v>-318.99999999999994</v>
      </c>
    </row>
    <row r="1015746" spans="17:18" x14ac:dyDescent="0.35">
      <c r="Q1015746" s="99">
        <v>125.1</v>
      </c>
      <c r="R1015746" s="1">
        <v>-378.00000000000011</v>
      </c>
    </row>
    <row r="1015747" spans="17:18" x14ac:dyDescent="0.35">
      <c r="Q1015747" s="99">
        <v>205.8</v>
      </c>
      <c r="R1015747" s="1">
        <v>-2053</v>
      </c>
    </row>
    <row r="1015748" spans="17:18" x14ac:dyDescent="0.35">
      <c r="Q1015748" s="99">
        <v>141.75</v>
      </c>
      <c r="R1015748" s="1">
        <v>-770.5</v>
      </c>
    </row>
    <row r="1015749" spans="17:18" x14ac:dyDescent="0.35">
      <c r="Q1015749" s="99">
        <v>274.2</v>
      </c>
      <c r="R1015749" s="1">
        <v>-212.99999999999989</v>
      </c>
    </row>
    <row r="1015750" spans="17:18" x14ac:dyDescent="0.35">
      <c r="Q1015750" s="99">
        <v>222.4</v>
      </c>
      <c r="R1015750" s="1">
        <v>-2224.0000000000005</v>
      </c>
    </row>
    <row r="1015751" spans="17:18" x14ac:dyDescent="0.35">
      <c r="Q1015751" s="99">
        <v>163.30000000000001</v>
      </c>
      <c r="R1015751" s="1">
        <v>-1534.9999999999998</v>
      </c>
    </row>
    <row r="1015752" spans="17:18" x14ac:dyDescent="0.35">
      <c r="Q1015752" s="99">
        <v>135</v>
      </c>
      <c r="R1015752" s="1">
        <v>-242</v>
      </c>
    </row>
    <row r="1015753" spans="17:18" x14ac:dyDescent="0.35">
      <c r="Q1015753" s="99">
        <v>239.1</v>
      </c>
      <c r="R1015753" s="1">
        <v>-1745.9999999999995</v>
      </c>
    </row>
    <row r="1015754" spans="17:18" x14ac:dyDescent="0.35">
      <c r="Q1015754" s="99">
        <v>101.46666666666667</v>
      </c>
      <c r="R1015754" s="1">
        <v>813.33333333333314</v>
      </c>
    </row>
    <row r="1015755" spans="17:18" x14ac:dyDescent="0.35">
      <c r="Q1015755" s="99">
        <v>111.6</v>
      </c>
      <c r="R1015755" s="1">
        <v>190.00000000000006</v>
      </c>
    </row>
    <row r="1015756" spans="17:18" x14ac:dyDescent="0.35">
      <c r="Q1015756" s="99">
        <v>43.55</v>
      </c>
      <c r="R1015756" s="1">
        <v>-148.49999999999994</v>
      </c>
    </row>
    <row r="1015757" spans="17:18" x14ac:dyDescent="0.35">
      <c r="Q1015757" s="99">
        <v>135</v>
      </c>
      <c r="R1015757" s="1">
        <v>-196</v>
      </c>
    </row>
    <row r="1015771" spans="17:18" x14ac:dyDescent="0.35">
      <c r="Q1015771" s="99">
        <v>147.5</v>
      </c>
      <c r="R1015771" s="1">
        <v>-95</v>
      </c>
    </row>
    <row r="1015772" spans="17:18" x14ac:dyDescent="0.35">
      <c r="Q1015772" s="99">
        <v>206.3</v>
      </c>
      <c r="R1015772" s="1">
        <v>-2057</v>
      </c>
    </row>
    <row r="1015773" spans="17:18" x14ac:dyDescent="0.35">
      <c r="Q1015773" s="99">
        <v>180</v>
      </c>
      <c r="R1015773" s="1">
        <v>-667</v>
      </c>
    </row>
    <row r="1015774" spans="17:18" x14ac:dyDescent="0.35">
      <c r="Q1015774" s="99">
        <v>268</v>
      </c>
      <c r="R1015774" s="1">
        <v>-651</v>
      </c>
    </row>
    <row r="1015775" spans="17:18" x14ac:dyDescent="0.35">
      <c r="Q1015775" s="99">
        <v>200</v>
      </c>
      <c r="R1015775" s="1">
        <v>-967</v>
      </c>
    </row>
    <row r="1015776" spans="17:18" x14ac:dyDescent="0.35">
      <c r="Q1015776" s="99">
        <v>356.3</v>
      </c>
      <c r="R1015776" s="1">
        <v>-1832.9999999999998</v>
      </c>
    </row>
    <row r="1015777" spans="17:18" x14ac:dyDescent="0.35">
      <c r="Q1015777" s="99">
        <v>200.1</v>
      </c>
      <c r="R1015777" s="1">
        <v>130.00000000000006</v>
      </c>
    </row>
    <row r="1015778" spans="17:18" x14ac:dyDescent="0.35">
      <c r="Q1015778" s="99">
        <v>183.55555555555554</v>
      </c>
      <c r="R1015778" s="1">
        <v>-133.55555555555543</v>
      </c>
    </row>
    <row r="1015779" spans="17:18" x14ac:dyDescent="0.35">
      <c r="Q1015779" s="99">
        <v>121.5</v>
      </c>
      <c r="R1015779" s="1">
        <v>-196</v>
      </c>
    </row>
    <row r="1015780" spans="17:18" x14ac:dyDescent="0.35">
      <c r="Q1015780" s="99">
        <v>180.9</v>
      </c>
      <c r="R1015780" s="1">
        <v>-131.00000000000006</v>
      </c>
    </row>
    <row r="1015781" spans="17:18" x14ac:dyDescent="0.35">
      <c r="Q1015781" s="99">
        <v>366.5</v>
      </c>
      <c r="R1015781" s="1">
        <v>-3168</v>
      </c>
    </row>
    <row r="1015782" spans="17:18" x14ac:dyDescent="0.35">
      <c r="Q1015782" s="99">
        <v>289</v>
      </c>
      <c r="R1015782" s="1">
        <v>-793</v>
      </c>
    </row>
    <row r="1015783" spans="17:18" x14ac:dyDescent="0.35">
      <c r="Q1015783" s="99">
        <v>179.4</v>
      </c>
      <c r="R1015783" s="1">
        <v>-911.99999999999989</v>
      </c>
    </row>
    <row r="1015784" spans="17:18" x14ac:dyDescent="0.35">
      <c r="Q1015784" s="99">
        <v>369.7</v>
      </c>
      <c r="R1015784" s="1">
        <v>-1689.0000000000002</v>
      </c>
    </row>
    <row r="1015785" spans="17:18" x14ac:dyDescent="0.35">
      <c r="Q1015785" s="99">
        <v>314.60000000000002</v>
      </c>
      <c r="R1015785" s="1">
        <v>-1894.9999999999995</v>
      </c>
    </row>
    <row r="1015786" spans="17:18" x14ac:dyDescent="0.35">
      <c r="Q1015786" s="99">
        <v>269.5</v>
      </c>
      <c r="R1015786" s="1">
        <v>-2693</v>
      </c>
    </row>
    <row r="1015787" spans="17:18" x14ac:dyDescent="0.35">
      <c r="Q1015787" s="99">
        <v>374.7</v>
      </c>
      <c r="R1015787" s="1">
        <v>-2006.0000000000002</v>
      </c>
    </row>
    <row r="1015788" spans="17:18" x14ac:dyDescent="0.35">
      <c r="Q1015788" s="99">
        <v>366.4</v>
      </c>
      <c r="R1015788" s="1">
        <v>-783.99999999999977</v>
      </c>
    </row>
    <row r="1015789" spans="17:18" x14ac:dyDescent="0.35">
      <c r="Q1015789" s="99">
        <v>222.6</v>
      </c>
      <c r="R1015789" s="1">
        <v>-111.99999999999994</v>
      </c>
    </row>
    <row r="1015790" spans="17:18" x14ac:dyDescent="0.35">
      <c r="Q1015790" s="99">
        <v>216.3</v>
      </c>
      <c r="R1015790" s="1">
        <v>-2144</v>
      </c>
    </row>
    <row r="1015791" spans="17:18" x14ac:dyDescent="0.35">
      <c r="Q1015791" s="99">
        <v>358.3</v>
      </c>
      <c r="R1015791" s="1">
        <v>-3231.0000000000005</v>
      </c>
    </row>
    <row r="1015792" spans="17:18" x14ac:dyDescent="0.35">
      <c r="Q1015792" s="99">
        <v>262.5</v>
      </c>
      <c r="R1015792" s="1">
        <v>-2599</v>
      </c>
    </row>
    <row r="1015793" spans="17:18" x14ac:dyDescent="0.35">
      <c r="Q1015793" s="99">
        <v>165.4</v>
      </c>
      <c r="R1015793" s="1">
        <v>-1243.0000000000002</v>
      </c>
    </row>
    <row r="1015794" spans="17:18" x14ac:dyDescent="0.35">
      <c r="Q1015794" s="99">
        <v>289.89999999999998</v>
      </c>
      <c r="R1015794" s="1">
        <v>-2898.0000000000005</v>
      </c>
    </row>
    <row r="1015795" spans="17:18" x14ac:dyDescent="0.35">
      <c r="Q1015795" s="99">
        <v>242.6</v>
      </c>
      <c r="R1015795" s="1">
        <v>-2424.9999999999995</v>
      </c>
    </row>
    <row r="1015796" spans="17:18" x14ac:dyDescent="0.35">
      <c r="Q1015796" s="99">
        <v>422.6</v>
      </c>
      <c r="R1015796" s="1">
        <v>-47.000000000000227</v>
      </c>
    </row>
    <row r="1015797" spans="17:18" x14ac:dyDescent="0.35">
      <c r="Q1015797" s="99">
        <v>228</v>
      </c>
      <c r="R1015797" s="1">
        <v>-1886</v>
      </c>
    </row>
    <row r="1015798" spans="17:18" x14ac:dyDescent="0.35">
      <c r="Q1015798" s="99">
        <v>220.7</v>
      </c>
      <c r="R1015798" s="1">
        <v>181.00000000000011</v>
      </c>
    </row>
    <row r="1015799" spans="17:18" x14ac:dyDescent="0.35">
      <c r="Q1015799" s="99">
        <v>319.39999999999998</v>
      </c>
      <c r="R1015799" s="1">
        <v>-542.99999999999977</v>
      </c>
    </row>
    <row r="1015800" spans="17:18" x14ac:dyDescent="0.35">
      <c r="Q1015800" s="99">
        <v>361.9</v>
      </c>
      <c r="R1015800" s="1">
        <v>-279.99999999999977</v>
      </c>
    </row>
    <row r="1015801" spans="17:18" x14ac:dyDescent="0.35">
      <c r="Q1015801" s="99">
        <v>220.5</v>
      </c>
      <c r="R1015801" s="1">
        <v>-1560</v>
      </c>
    </row>
    <row r="1015802" spans="17:18" x14ac:dyDescent="0.35">
      <c r="Q1015802" s="99">
        <v>296.10000000000002</v>
      </c>
      <c r="R1015802" s="1">
        <v>-1447</v>
      </c>
    </row>
    <row r="1015813" spans="17:18" x14ac:dyDescent="0.35">
      <c r="Q1015813" s="99">
        <v>109.2</v>
      </c>
    </row>
    <row r="1015814" spans="17:18" x14ac:dyDescent="0.35">
      <c r="Q1015814" s="99">
        <v>162.80000000000001</v>
      </c>
    </row>
    <row r="1015815" spans="17:18" x14ac:dyDescent="0.35">
      <c r="Q1015815" s="99">
        <v>66.7</v>
      </c>
    </row>
    <row r="1015816" spans="17:18" x14ac:dyDescent="0.35">
      <c r="Q1015816" s="99">
        <v>61.9</v>
      </c>
      <c r="R1015816" s="1">
        <v>-5.9999999999999929</v>
      </c>
    </row>
    <row r="1015817" spans="17:18" x14ac:dyDescent="0.35">
      <c r="Q1015817" s="99">
        <v>121.2</v>
      </c>
      <c r="R1015817" s="1">
        <v>57.999999999999972</v>
      </c>
    </row>
    <row r="1015818" spans="17:18" x14ac:dyDescent="0.35">
      <c r="Q1015818" s="99">
        <v>334.4</v>
      </c>
      <c r="R1015818" s="1">
        <v>11.000000000000227</v>
      </c>
    </row>
    <row r="1015819" spans="17:18" x14ac:dyDescent="0.35">
      <c r="Q1015819" s="99">
        <v>102.1</v>
      </c>
      <c r="R1015819" s="1">
        <v>37.000000000000057</v>
      </c>
    </row>
    <row r="1015820" spans="17:18" x14ac:dyDescent="0.35">
      <c r="Q1015820" s="99">
        <v>126.4</v>
      </c>
      <c r="R1015820" s="1">
        <v>-41.000000000000057</v>
      </c>
    </row>
    <row r="1015821" spans="17:18" x14ac:dyDescent="0.35">
      <c r="Q1015821" s="99">
        <v>222.1</v>
      </c>
      <c r="R1015821" s="1">
        <v>-2.9999999999999432</v>
      </c>
    </row>
    <row r="1015822" spans="17:18" x14ac:dyDescent="0.35">
      <c r="Q1015822" s="99">
        <v>141.19999999999999</v>
      </c>
      <c r="R1015822" s="1">
        <v>-160.99999999999989</v>
      </c>
    </row>
    <row r="1015823" spans="17:18" x14ac:dyDescent="0.35">
      <c r="Q1015823" s="99">
        <v>172.3</v>
      </c>
      <c r="R1015823" s="1">
        <v>0.99999999999988631</v>
      </c>
    </row>
    <row r="1015824" spans="17:18" x14ac:dyDescent="0.35">
      <c r="Q1015824" s="99">
        <v>119.3</v>
      </c>
      <c r="R1015824" s="1">
        <v>-22.999999999999972</v>
      </c>
    </row>
    <row r="1015825" spans="17:18" x14ac:dyDescent="0.35">
      <c r="Q1015825" s="99">
        <v>302.3</v>
      </c>
      <c r="R1015825" s="1">
        <v>45.999999999999886</v>
      </c>
    </row>
    <row r="1015826" spans="17:18" x14ac:dyDescent="0.35">
      <c r="Q1015826" s="99">
        <v>270.10000000000002</v>
      </c>
      <c r="R1015826" s="1">
        <v>15.099999999999795</v>
      </c>
    </row>
    <row r="1015827" spans="17:18" x14ac:dyDescent="0.35">
      <c r="Q1015827" s="99">
        <v>218</v>
      </c>
      <c r="R1015827" s="1">
        <v>43</v>
      </c>
    </row>
    <row r="1015828" spans="17:18" x14ac:dyDescent="0.35">
      <c r="Q1015828" s="99">
        <v>77.3</v>
      </c>
      <c r="R1015828" s="1">
        <v>80.000000000000028</v>
      </c>
    </row>
    <row r="1015829" spans="17:18" x14ac:dyDescent="0.35">
      <c r="Q1015829" s="99">
        <v>257.8</v>
      </c>
      <c r="R1015829" s="1">
        <v>-14.000000000000114</v>
      </c>
    </row>
    <row r="1015830" spans="17:18" x14ac:dyDescent="0.35">
      <c r="Q1015830" s="99">
        <v>174.5</v>
      </c>
      <c r="R1015830" s="1">
        <v>57</v>
      </c>
    </row>
    <row r="1015831" spans="17:18" x14ac:dyDescent="0.35">
      <c r="Q1015831" s="99">
        <v>355.3</v>
      </c>
      <c r="R1015831" s="1">
        <v>71.999999999999886</v>
      </c>
    </row>
    <row r="1015832" spans="17:18" x14ac:dyDescent="0.35">
      <c r="Q1015832" s="99">
        <v>150.6</v>
      </c>
      <c r="R1015832" s="1">
        <v>71.000000000000057</v>
      </c>
    </row>
    <row r="1015833" spans="17:18" x14ac:dyDescent="0.35">
      <c r="Q1015833" s="99">
        <v>172.1</v>
      </c>
      <c r="R1015833" s="1">
        <v>-88.999999999999943</v>
      </c>
    </row>
    <row r="1015834" spans="17:18" x14ac:dyDescent="0.35">
      <c r="Q1015834" s="99">
        <v>121.2</v>
      </c>
      <c r="R1015834" s="1">
        <v>57.999999999999972</v>
      </c>
    </row>
    <row r="1015835" spans="17:18" x14ac:dyDescent="0.35">
      <c r="Q1015835" s="99">
        <v>334.4</v>
      </c>
      <c r="R1015835" s="1">
        <v>11.000000000000227</v>
      </c>
    </row>
    <row r="1015836" spans="17:18" x14ac:dyDescent="0.35">
      <c r="Q1015836" s="99">
        <v>149.30000000000001</v>
      </c>
      <c r="R1015836" s="1">
        <v>11.999999999999886</v>
      </c>
    </row>
    <row r="1015840" spans="17:18" x14ac:dyDescent="0.35">
      <c r="Q1015840" s="99">
        <v>101.5</v>
      </c>
      <c r="R1015840" s="1">
        <v>-72</v>
      </c>
    </row>
    <row r="1015841" spans="17:18" x14ac:dyDescent="0.35">
      <c r="Q1015841" s="99">
        <v>0</v>
      </c>
      <c r="R1015841" s="1">
        <v>1027</v>
      </c>
    </row>
    <row r="1015845" spans="17:18" x14ac:dyDescent="0.35">
      <c r="Q1015845" s="99">
        <v>193.7</v>
      </c>
      <c r="R1015845" s="1">
        <v>-162.99999999999989</v>
      </c>
    </row>
    <row r="1032040" spans="17:18" x14ac:dyDescent="0.35">
      <c r="Q1032040" s="99">
        <v>113.6</v>
      </c>
      <c r="R1032040" s="1">
        <v>327</v>
      </c>
    </row>
    <row r="1032041" spans="17:18" x14ac:dyDescent="0.35">
      <c r="Q1032041" s="99">
        <v>57.7</v>
      </c>
      <c r="R1032041" s="1">
        <v>332.00000000000006</v>
      </c>
    </row>
    <row r="1032042" spans="17:18" x14ac:dyDescent="0.35">
      <c r="Q1032042" s="99">
        <v>77.7</v>
      </c>
      <c r="R1032042" s="1">
        <v>134.99999999999997</v>
      </c>
    </row>
    <row r="1032043" spans="17:18" x14ac:dyDescent="0.35">
      <c r="Q1032043" s="99">
        <v>59.8</v>
      </c>
      <c r="R1032043" s="1">
        <v>429.99999999999994</v>
      </c>
    </row>
    <row r="1032044" spans="17:18" x14ac:dyDescent="0.35">
      <c r="Q1032044" s="99">
        <v>55.5</v>
      </c>
      <c r="R1032044" s="1">
        <v>321</v>
      </c>
    </row>
    <row r="1032045" spans="17:18" x14ac:dyDescent="0.35">
      <c r="Q1032045" s="99">
        <v>118.7</v>
      </c>
      <c r="R1032045" s="1">
        <v>375.00000000000006</v>
      </c>
    </row>
    <row r="1032046" spans="17:18" x14ac:dyDescent="0.35">
      <c r="Q1032046" s="99">
        <v>233.2</v>
      </c>
      <c r="R1032046" s="1">
        <v>163.00000000000011</v>
      </c>
    </row>
    <row r="1032047" spans="17:18" x14ac:dyDescent="0.35">
      <c r="Q1032047" s="99">
        <v>156.80000000000001</v>
      </c>
      <c r="R1032047" s="1">
        <v>574</v>
      </c>
    </row>
    <row r="1032048" spans="17:18" x14ac:dyDescent="0.35">
      <c r="Q1032048" s="99">
        <v>125.3</v>
      </c>
      <c r="R1032048" s="1">
        <v>509.99999999999989</v>
      </c>
    </row>
    <row r="1032049" spans="17:18" x14ac:dyDescent="0.35">
      <c r="Q1032049" s="99">
        <v>120.7</v>
      </c>
      <c r="R1032049" s="1">
        <v>418.00000000000011</v>
      </c>
    </row>
    <row r="1032050" spans="17:18" x14ac:dyDescent="0.35">
      <c r="Q1032050" s="99">
        <v>98.9</v>
      </c>
      <c r="R1032050" s="1">
        <v>228.99999999999994</v>
      </c>
    </row>
    <row r="1032051" spans="17:18" x14ac:dyDescent="0.35">
      <c r="Q1032051" s="99">
        <v>161</v>
      </c>
      <c r="R1032051" s="1">
        <v>100</v>
      </c>
    </row>
    <row r="1032052" spans="17:18" x14ac:dyDescent="0.35">
      <c r="Q1032052" s="99">
        <v>163</v>
      </c>
      <c r="R1032052" s="1">
        <v>193</v>
      </c>
    </row>
    <row r="1032053" spans="17:18" x14ac:dyDescent="0.35">
      <c r="Q1032053" s="99">
        <v>91.9</v>
      </c>
      <c r="R1032053" s="1">
        <v>125.99999999999994</v>
      </c>
    </row>
    <row r="1032054" spans="17:18" x14ac:dyDescent="0.35">
      <c r="Q1032054" s="99">
        <v>234.8</v>
      </c>
      <c r="R1032054" s="1">
        <v>115.99999999999989</v>
      </c>
    </row>
    <row r="1032055" spans="17:18" x14ac:dyDescent="0.35">
      <c r="Q1032055" s="99">
        <v>117.1</v>
      </c>
      <c r="R1032055" s="1">
        <v>134.00000000000006</v>
      </c>
    </row>
    <row r="1032056" spans="17:18" x14ac:dyDescent="0.35">
      <c r="Q1032056" s="99">
        <v>76.599999999999994</v>
      </c>
      <c r="R1032056" s="1">
        <v>104.00000000000006</v>
      </c>
    </row>
    <row r="1032057" spans="17:18" x14ac:dyDescent="0.35">
      <c r="Q1032057" s="99">
        <v>72.5</v>
      </c>
      <c r="R1032057" s="1">
        <v>90</v>
      </c>
    </row>
    <row r="1032058" spans="17:18" x14ac:dyDescent="0.35">
      <c r="Q1032058" s="99">
        <v>173.88888888888889</v>
      </c>
      <c r="R1032058" s="1">
        <v>162.66666666666669</v>
      </c>
    </row>
    <row r="1032059" spans="17:18" x14ac:dyDescent="0.35">
      <c r="Q1032059" s="99">
        <v>194.7</v>
      </c>
      <c r="R1032059" s="1">
        <v>152.00000000000011</v>
      </c>
    </row>
    <row r="1032060" spans="17:18" x14ac:dyDescent="0.35">
      <c r="Q1032060" s="99">
        <v>288.7</v>
      </c>
      <c r="R1032060" s="1">
        <v>90.000000000000114</v>
      </c>
    </row>
    <row r="1032061" spans="17:18" x14ac:dyDescent="0.35">
      <c r="Q1032061" s="99">
        <v>136.6</v>
      </c>
      <c r="R1032061" s="1">
        <v>383</v>
      </c>
    </row>
    <row r="1032062" spans="17:18" x14ac:dyDescent="0.35">
      <c r="Q1032062" s="99">
        <v>189.25</v>
      </c>
      <c r="R1032062" s="1">
        <v>615.5</v>
      </c>
    </row>
    <row r="1032063" spans="17:18" x14ac:dyDescent="0.35">
      <c r="Q1032063" s="99">
        <v>256.95</v>
      </c>
      <c r="R1032063" s="1">
        <v>616.5</v>
      </c>
    </row>
    <row r="1032064" spans="17:18" x14ac:dyDescent="0.35">
      <c r="Q1032064" s="99">
        <v>118.7</v>
      </c>
      <c r="R1032064" s="1">
        <v>136.99999999999997</v>
      </c>
    </row>
    <row r="1032065" spans="17:18" x14ac:dyDescent="0.35">
      <c r="Q1032065" s="99">
        <v>352.21052631578948</v>
      </c>
      <c r="R1032065" s="1">
        <v>102.8947368421052</v>
      </c>
    </row>
    <row r="1032066" spans="17:18" x14ac:dyDescent="0.35">
      <c r="Q1032066" s="99">
        <v>147</v>
      </c>
      <c r="R1032066" s="1">
        <v>121</v>
      </c>
    </row>
    <row r="1032067" spans="17:18" x14ac:dyDescent="0.35">
      <c r="Q1032067" s="99">
        <v>111.5</v>
      </c>
      <c r="R1032067" s="1">
        <v>323</v>
      </c>
    </row>
    <row r="1032068" spans="17:18" x14ac:dyDescent="0.35">
      <c r="Q1032068" s="99">
        <v>53.2</v>
      </c>
      <c r="R1032068" s="1">
        <v>235.00000000000006</v>
      </c>
    </row>
    <row r="1032069" spans="17:18" x14ac:dyDescent="0.35">
      <c r="Q1032069" s="99">
        <v>29.2</v>
      </c>
      <c r="R1032069" s="1">
        <v>276.00000000000006</v>
      </c>
    </row>
    <row r="1032070" spans="17:18" x14ac:dyDescent="0.35">
      <c r="Q1032070" s="99">
        <v>83.8</v>
      </c>
      <c r="R1032070" s="1">
        <v>302</v>
      </c>
    </row>
    <row r="1032071" spans="17:18" x14ac:dyDescent="0.35">
      <c r="Q1032071" s="99">
        <v>57.7</v>
      </c>
      <c r="R1032071" s="1">
        <v>206</v>
      </c>
    </row>
    <row r="1032072" spans="17:18" x14ac:dyDescent="0.35">
      <c r="Q1032072" s="99">
        <v>149.1</v>
      </c>
      <c r="R1032072" s="1">
        <v>295</v>
      </c>
    </row>
    <row r="1032073" spans="17:18" x14ac:dyDescent="0.35">
      <c r="Q1032073" s="99">
        <v>50.1</v>
      </c>
      <c r="R1032073" s="1">
        <v>132</v>
      </c>
    </row>
    <row r="1032074" spans="17:18" x14ac:dyDescent="0.35">
      <c r="Q1032074" s="99">
        <v>143.5</v>
      </c>
      <c r="R1032074" s="1">
        <v>226</v>
      </c>
    </row>
    <row r="1032075" spans="17:18" x14ac:dyDescent="0.35">
      <c r="Q1032075" s="99">
        <v>146</v>
      </c>
      <c r="R1032075" s="1">
        <v>250</v>
      </c>
    </row>
    <row r="1032076" spans="17:18" x14ac:dyDescent="0.35">
      <c r="Q1032076" s="99">
        <v>60.9</v>
      </c>
      <c r="R1032076" s="1">
        <v>644.00000000000011</v>
      </c>
    </row>
    <row r="1032077" spans="17:18" x14ac:dyDescent="0.35">
      <c r="Q1032077" s="99">
        <v>87</v>
      </c>
      <c r="R1032077" s="1">
        <v>216</v>
      </c>
    </row>
    <row r="1032078" spans="17:18" x14ac:dyDescent="0.35">
      <c r="Q1032078" s="99">
        <v>96.9</v>
      </c>
      <c r="R1032078" s="1">
        <v>127.99999999999994</v>
      </c>
    </row>
    <row r="1032079" spans="17:18" x14ac:dyDescent="0.35">
      <c r="Q1032079" s="99">
        <v>146</v>
      </c>
      <c r="R1032079" s="1">
        <v>378</v>
      </c>
    </row>
    <row r="1032080" spans="17:18" x14ac:dyDescent="0.35">
      <c r="Q1032080" s="99">
        <v>97.3</v>
      </c>
      <c r="R1032080" s="1">
        <v>126.00000000000003</v>
      </c>
    </row>
    <row r="1032087" spans="17:18" x14ac:dyDescent="0.35">
      <c r="Q1032087" s="99">
        <v>373.05</v>
      </c>
      <c r="R1032087" s="1">
        <v>-1924.4999999999998</v>
      </c>
    </row>
    <row r="1032088" spans="17:18" x14ac:dyDescent="0.35">
      <c r="Q1032088" s="99">
        <v>258.55</v>
      </c>
      <c r="R1032088" s="1">
        <v>-1751.4999999999998</v>
      </c>
    </row>
    <row r="1032091" spans="17:18" x14ac:dyDescent="0.35">
      <c r="Q1032091" s="99">
        <v>195.75</v>
      </c>
      <c r="R1032091" s="1">
        <v>-1368.25</v>
      </c>
    </row>
    <row r="1032092" spans="17:18" x14ac:dyDescent="0.35">
      <c r="Q1032092" s="99">
        <v>242.2</v>
      </c>
      <c r="R1032092" s="1">
        <v>-474.00000000000017</v>
      </c>
    </row>
    <row r="1032093" spans="17:18" x14ac:dyDescent="0.35">
      <c r="Q1032093" s="99">
        <v>173.95</v>
      </c>
      <c r="R1032093" s="1">
        <v>-1257.5000000000002</v>
      </c>
    </row>
    <row r="1032094" spans="17:18" x14ac:dyDescent="0.35">
      <c r="Q1032094" s="99">
        <v>64.95</v>
      </c>
      <c r="R1032094" s="1">
        <v>-649.50000000000011</v>
      </c>
    </row>
    <row r="1032095" spans="17:18" x14ac:dyDescent="0.35">
      <c r="Q1032095" s="99">
        <v>202.85</v>
      </c>
      <c r="R1032095" s="1">
        <v>-2019.4999999999995</v>
      </c>
    </row>
    <row r="1032096" spans="17:18" x14ac:dyDescent="0.35">
      <c r="Q1032096" s="99">
        <v>155.25</v>
      </c>
      <c r="R1032096" s="1">
        <v>-478.5</v>
      </c>
    </row>
    <row r="1032097" spans="17:18" x14ac:dyDescent="0.35">
      <c r="Q1032097" s="99">
        <v>99.65</v>
      </c>
      <c r="R1032097" s="1">
        <v>-823.49999999999989</v>
      </c>
    </row>
    <row r="1032098" spans="17:18" x14ac:dyDescent="0.35">
      <c r="Q1032098" s="99">
        <v>150.69999999999999</v>
      </c>
      <c r="R1032098" s="1">
        <v>-1485.0000000000002</v>
      </c>
    </row>
    <row r="1032099" spans="17:18" x14ac:dyDescent="0.35">
      <c r="Q1032099" s="99">
        <v>115.65</v>
      </c>
      <c r="R1032099" s="1">
        <v>-633.49999999999989</v>
      </c>
    </row>
    <row r="1032100" spans="17:18" x14ac:dyDescent="0.35">
      <c r="Q1032100" s="99">
        <v>295.64999999999998</v>
      </c>
      <c r="R1032100" s="1">
        <v>-1397.5000000000005</v>
      </c>
    </row>
    <row r="1032101" spans="17:18" x14ac:dyDescent="0.35">
      <c r="Q1032101" s="99">
        <v>230.15</v>
      </c>
      <c r="R1032101" s="1">
        <v>-246.49999999999991</v>
      </c>
    </row>
    <row r="1032102" spans="17:18" x14ac:dyDescent="0.35">
      <c r="Q1032102" s="99">
        <v>222.9</v>
      </c>
      <c r="R1032102" s="1">
        <v>-1207.0000000000002</v>
      </c>
    </row>
    <row r="1032103" spans="17:18" x14ac:dyDescent="0.35">
      <c r="Q1032103" s="99">
        <v>168.55</v>
      </c>
      <c r="R1032103" s="1">
        <v>-2.5000000000001137</v>
      </c>
    </row>
    <row r="1032104" spans="17:18" x14ac:dyDescent="0.35">
      <c r="Q1032104" s="99">
        <v>210.15</v>
      </c>
      <c r="R1032104" s="1">
        <v>-921.05</v>
      </c>
    </row>
    <row r="1032105" spans="17:18" x14ac:dyDescent="0.35">
      <c r="Q1032105" s="99">
        <v>179.25</v>
      </c>
      <c r="R1032105" s="1">
        <v>666.5</v>
      </c>
    </row>
    <row r="1032106" spans="17:18" x14ac:dyDescent="0.35">
      <c r="Q1032106" s="99">
        <v>104.85</v>
      </c>
      <c r="R1032106" s="1">
        <v>-507.50000000000011</v>
      </c>
    </row>
    <row r="1032107" spans="17:18" x14ac:dyDescent="0.35">
      <c r="Q1032107" s="99">
        <v>92.6</v>
      </c>
      <c r="R1032107" s="1">
        <v>-896.00000000000011</v>
      </c>
    </row>
    <row r="1032109" spans="17:18" x14ac:dyDescent="0.35">
      <c r="Q1032109" s="99">
        <v>175</v>
      </c>
      <c r="R1032109" s="1">
        <v>-14</v>
      </c>
    </row>
    <row r="1032111" spans="17:18" x14ac:dyDescent="0.35">
      <c r="Q1032111" s="99">
        <v>134.21052631578948</v>
      </c>
      <c r="R1032111" s="1">
        <v>0</v>
      </c>
    </row>
    <row r="1032112" spans="17:18" x14ac:dyDescent="0.35">
      <c r="Q1032112" s="99">
        <v>269.2</v>
      </c>
      <c r="R1032112" s="1">
        <v>-2690.9999999999995</v>
      </c>
    </row>
    <row r="1032113" spans="17:18" x14ac:dyDescent="0.35">
      <c r="Q1032113" s="99">
        <v>112.84210526315789</v>
      </c>
      <c r="R1032113" s="1">
        <v>0</v>
      </c>
    </row>
    <row r="1032114" spans="17:18" x14ac:dyDescent="0.35">
      <c r="Q1032114" s="99">
        <v>305</v>
      </c>
      <c r="R1032114" s="1">
        <v>-1583</v>
      </c>
    </row>
    <row r="1032115" spans="17:18" x14ac:dyDescent="0.35">
      <c r="Q1032115" s="99">
        <v>269.95</v>
      </c>
      <c r="R1032115" s="1">
        <v>-1114.5000000000002</v>
      </c>
    </row>
    <row r="1032116" spans="17:18" x14ac:dyDescent="0.35">
      <c r="Q1032116" s="99">
        <v>181.25</v>
      </c>
      <c r="R1032116" s="1">
        <v>-916.5</v>
      </c>
    </row>
    <row r="1032118" spans="17:18" x14ac:dyDescent="0.35">
      <c r="Q1032118" s="99">
        <v>276.14999999999998</v>
      </c>
      <c r="R1032118" s="1">
        <v>-616.49999999999977</v>
      </c>
    </row>
    <row r="1032119" spans="17:18" x14ac:dyDescent="0.35">
      <c r="Q1032119" s="99">
        <v>168.05</v>
      </c>
      <c r="R1032119" s="1">
        <v>-775.5</v>
      </c>
    </row>
    <row r="1032120" spans="17:18" x14ac:dyDescent="0.35">
      <c r="Q1032120" s="99">
        <v>167.75</v>
      </c>
      <c r="R1032120" s="1">
        <v>-1367.5</v>
      </c>
    </row>
    <row r="1032121" spans="17:18" x14ac:dyDescent="0.35">
      <c r="Q1032121" s="99">
        <v>259.14999999999998</v>
      </c>
      <c r="R1032121" s="1">
        <v>-1545.5</v>
      </c>
    </row>
    <row r="1032122" spans="17:18" x14ac:dyDescent="0.35">
      <c r="Q1032122" s="99">
        <v>135.1</v>
      </c>
      <c r="R1032122" s="1">
        <v>-523.00000000000011</v>
      </c>
    </row>
    <row r="1032123" spans="17:18" x14ac:dyDescent="0.35">
      <c r="Q1032123" s="99">
        <v>250.2</v>
      </c>
      <c r="R1032123" s="1">
        <v>-2423</v>
      </c>
    </row>
    <row r="1032124" spans="17:18" x14ac:dyDescent="0.35">
      <c r="Q1032124" s="99">
        <v>275.64999999999998</v>
      </c>
      <c r="R1032124" s="1">
        <v>-866.49999999999977</v>
      </c>
    </row>
    <row r="1032125" spans="17:18" x14ac:dyDescent="0.35">
      <c r="Q1032125" s="99">
        <v>269</v>
      </c>
      <c r="R1032125" s="1">
        <v>-479</v>
      </c>
    </row>
    <row r="1032126" spans="17:18" x14ac:dyDescent="0.35">
      <c r="Q1032126" s="99">
        <v>200.1</v>
      </c>
      <c r="R1032126" s="1">
        <v>-1416.9999999999995</v>
      </c>
    </row>
    <row r="1032127" spans="17:18" x14ac:dyDescent="0.35">
      <c r="Q1032127" s="99">
        <v>222.8</v>
      </c>
      <c r="R1032127" s="1">
        <v>-371.00000000000011</v>
      </c>
    </row>
    <row r="1032128" spans="17:18" x14ac:dyDescent="0.35">
      <c r="Q1032128" s="99">
        <v>250.25</v>
      </c>
      <c r="R1032128" s="1">
        <v>186.5</v>
      </c>
    </row>
    <row r="1032129" spans="17:18" x14ac:dyDescent="0.35">
      <c r="Q1032129" s="99">
        <v>221.1</v>
      </c>
      <c r="R1032129" s="1">
        <v>-318.99999999999994</v>
      </c>
    </row>
    <row r="1032130" spans="17:18" x14ac:dyDescent="0.35">
      <c r="Q1032130" s="99">
        <v>125.1</v>
      </c>
      <c r="R1032130" s="1">
        <v>-378.00000000000011</v>
      </c>
    </row>
    <row r="1032131" spans="17:18" x14ac:dyDescent="0.35">
      <c r="Q1032131" s="99">
        <v>205.8</v>
      </c>
      <c r="R1032131" s="1">
        <v>-2053</v>
      </c>
    </row>
    <row r="1032132" spans="17:18" x14ac:dyDescent="0.35">
      <c r="Q1032132" s="99">
        <v>141.75</v>
      </c>
      <c r="R1032132" s="1">
        <v>-770.5</v>
      </c>
    </row>
    <row r="1032133" spans="17:18" x14ac:dyDescent="0.35">
      <c r="Q1032133" s="99">
        <v>274.2</v>
      </c>
      <c r="R1032133" s="1">
        <v>-212.99999999999989</v>
      </c>
    </row>
    <row r="1032134" spans="17:18" x14ac:dyDescent="0.35">
      <c r="Q1032134" s="99">
        <v>222.4</v>
      </c>
      <c r="R1032134" s="1">
        <v>-2224.0000000000005</v>
      </c>
    </row>
    <row r="1032135" spans="17:18" x14ac:dyDescent="0.35">
      <c r="Q1032135" s="99">
        <v>163.30000000000001</v>
      </c>
      <c r="R1032135" s="1">
        <v>-1534.9999999999998</v>
      </c>
    </row>
    <row r="1032136" spans="17:18" x14ac:dyDescent="0.35">
      <c r="Q1032136" s="99">
        <v>135</v>
      </c>
      <c r="R1032136" s="1">
        <v>-242</v>
      </c>
    </row>
    <row r="1032137" spans="17:18" x14ac:dyDescent="0.35">
      <c r="Q1032137" s="99">
        <v>239.1</v>
      </c>
      <c r="R1032137" s="1">
        <v>-1745.9999999999995</v>
      </c>
    </row>
    <row r="1032138" spans="17:18" x14ac:dyDescent="0.35">
      <c r="Q1032138" s="99">
        <v>101.46666666666667</v>
      </c>
      <c r="R1032138" s="1">
        <v>813.33333333333314</v>
      </c>
    </row>
    <row r="1032139" spans="17:18" x14ac:dyDescent="0.35">
      <c r="Q1032139" s="99">
        <v>111.6</v>
      </c>
      <c r="R1032139" s="1">
        <v>190.00000000000006</v>
      </c>
    </row>
    <row r="1032140" spans="17:18" x14ac:dyDescent="0.35">
      <c r="Q1032140" s="99">
        <v>43.55</v>
      </c>
      <c r="R1032140" s="1">
        <v>-148.49999999999994</v>
      </c>
    </row>
    <row r="1032141" spans="17:18" x14ac:dyDescent="0.35">
      <c r="Q1032141" s="99">
        <v>135</v>
      </c>
      <c r="R1032141" s="1">
        <v>-196</v>
      </c>
    </row>
    <row r="1032155" spans="17:18" x14ac:dyDescent="0.35">
      <c r="Q1032155" s="99">
        <v>147.5</v>
      </c>
      <c r="R1032155" s="1">
        <v>-95</v>
      </c>
    </row>
    <row r="1032156" spans="17:18" x14ac:dyDescent="0.35">
      <c r="Q1032156" s="99">
        <v>206.3</v>
      </c>
      <c r="R1032156" s="1">
        <v>-2057</v>
      </c>
    </row>
    <row r="1032157" spans="17:18" x14ac:dyDescent="0.35">
      <c r="Q1032157" s="99">
        <v>180</v>
      </c>
      <c r="R1032157" s="1">
        <v>-667</v>
      </c>
    </row>
    <row r="1032158" spans="17:18" x14ac:dyDescent="0.35">
      <c r="Q1032158" s="99">
        <v>268</v>
      </c>
      <c r="R1032158" s="1">
        <v>-651</v>
      </c>
    </row>
    <row r="1032159" spans="17:18" x14ac:dyDescent="0.35">
      <c r="Q1032159" s="99">
        <v>200</v>
      </c>
      <c r="R1032159" s="1">
        <v>-967</v>
      </c>
    </row>
    <row r="1032160" spans="17:18" x14ac:dyDescent="0.35">
      <c r="Q1032160" s="99">
        <v>356.3</v>
      </c>
      <c r="R1032160" s="1">
        <v>-1832.9999999999998</v>
      </c>
    </row>
    <row r="1032161" spans="17:18" x14ac:dyDescent="0.35">
      <c r="Q1032161" s="99">
        <v>200.1</v>
      </c>
      <c r="R1032161" s="1">
        <v>130.00000000000006</v>
      </c>
    </row>
    <row r="1032162" spans="17:18" x14ac:dyDescent="0.35">
      <c r="Q1032162" s="99">
        <v>183.55555555555554</v>
      </c>
      <c r="R1032162" s="1">
        <v>-133.55555555555543</v>
      </c>
    </row>
    <row r="1032163" spans="17:18" x14ac:dyDescent="0.35">
      <c r="Q1032163" s="99">
        <v>121.5</v>
      </c>
      <c r="R1032163" s="1">
        <v>-196</v>
      </c>
    </row>
    <row r="1032164" spans="17:18" x14ac:dyDescent="0.35">
      <c r="Q1032164" s="99">
        <v>180.9</v>
      </c>
      <c r="R1032164" s="1">
        <v>-131.00000000000006</v>
      </c>
    </row>
    <row r="1032165" spans="17:18" x14ac:dyDescent="0.35">
      <c r="Q1032165" s="99">
        <v>366.5</v>
      </c>
      <c r="R1032165" s="1">
        <v>-3168</v>
      </c>
    </row>
    <row r="1032166" spans="17:18" x14ac:dyDescent="0.35">
      <c r="Q1032166" s="99">
        <v>289</v>
      </c>
      <c r="R1032166" s="1">
        <v>-793</v>
      </c>
    </row>
    <row r="1032167" spans="17:18" x14ac:dyDescent="0.35">
      <c r="Q1032167" s="99">
        <v>179.4</v>
      </c>
      <c r="R1032167" s="1">
        <v>-911.99999999999989</v>
      </c>
    </row>
    <row r="1032168" spans="17:18" x14ac:dyDescent="0.35">
      <c r="Q1032168" s="99">
        <v>369.7</v>
      </c>
      <c r="R1032168" s="1">
        <v>-1689.0000000000002</v>
      </c>
    </row>
    <row r="1032169" spans="17:18" x14ac:dyDescent="0.35">
      <c r="Q1032169" s="99">
        <v>314.60000000000002</v>
      </c>
      <c r="R1032169" s="1">
        <v>-1894.9999999999995</v>
      </c>
    </row>
    <row r="1032170" spans="17:18" x14ac:dyDescent="0.35">
      <c r="Q1032170" s="99">
        <v>269.5</v>
      </c>
      <c r="R1032170" s="1">
        <v>-2693</v>
      </c>
    </row>
    <row r="1032171" spans="17:18" x14ac:dyDescent="0.35">
      <c r="Q1032171" s="99">
        <v>374.7</v>
      </c>
      <c r="R1032171" s="1">
        <v>-2006.0000000000002</v>
      </c>
    </row>
    <row r="1032172" spans="17:18" x14ac:dyDescent="0.35">
      <c r="Q1032172" s="99">
        <v>366.4</v>
      </c>
      <c r="R1032172" s="1">
        <v>-783.99999999999977</v>
      </c>
    </row>
    <row r="1032173" spans="17:18" x14ac:dyDescent="0.35">
      <c r="Q1032173" s="99">
        <v>222.6</v>
      </c>
      <c r="R1032173" s="1">
        <v>-111.99999999999994</v>
      </c>
    </row>
    <row r="1032174" spans="17:18" x14ac:dyDescent="0.35">
      <c r="Q1032174" s="99">
        <v>216.3</v>
      </c>
      <c r="R1032174" s="1">
        <v>-2144</v>
      </c>
    </row>
    <row r="1032175" spans="17:18" x14ac:dyDescent="0.35">
      <c r="Q1032175" s="99">
        <v>358.3</v>
      </c>
      <c r="R1032175" s="1">
        <v>-3231.0000000000005</v>
      </c>
    </row>
    <row r="1032176" spans="17:18" x14ac:dyDescent="0.35">
      <c r="Q1032176" s="99">
        <v>262.5</v>
      </c>
      <c r="R1032176" s="1">
        <v>-2599</v>
      </c>
    </row>
    <row r="1032177" spans="17:18" x14ac:dyDescent="0.35">
      <c r="Q1032177" s="99">
        <v>165.4</v>
      </c>
      <c r="R1032177" s="1">
        <v>-1243.0000000000002</v>
      </c>
    </row>
    <row r="1032178" spans="17:18" x14ac:dyDescent="0.35">
      <c r="Q1032178" s="99">
        <v>289.89999999999998</v>
      </c>
      <c r="R1032178" s="1">
        <v>-2898.0000000000005</v>
      </c>
    </row>
    <row r="1032179" spans="17:18" x14ac:dyDescent="0.35">
      <c r="Q1032179" s="99">
        <v>242.6</v>
      </c>
      <c r="R1032179" s="1">
        <v>-2424.9999999999995</v>
      </c>
    </row>
    <row r="1032180" spans="17:18" x14ac:dyDescent="0.35">
      <c r="Q1032180" s="99">
        <v>422.6</v>
      </c>
      <c r="R1032180" s="1">
        <v>-47.000000000000227</v>
      </c>
    </row>
    <row r="1032181" spans="17:18" x14ac:dyDescent="0.35">
      <c r="Q1032181" s="99">
        <v>228</v>
      </c>
      <c r="R1032181" s="1">
        <v>-1886</v>
      </c>
    </row>
    <row r="1032182" spans="17:18" x14ac:dyDescent="0.35">
      <c r="Q1032182" s="99">
        <v>220.7</v>
      </c>
      <c r="R1032182" s="1">
        <v>181.00000000000011</v>
      </c>
    </row>
    <row r="1032183" spans="17:18" x14ac:dyDescent="0.35">
      <c r="Q1032183" s="99">
        <v>319.39999999999998</v>
      </c>
      <c r="R1032183" s="1">
        <v>-542.99999999999977</v>
      </c>
    </row>
    <row r="1032184" spans="17:18" x14ac:dyDescent="0.35">
      <c r="Q1032184" s="99">
        <v>361.9</v>
      </c>
      <c r="R1032184" s="1">
        <v>-279.99999999999977</v>
      </c>
    </row>
    <row r="1032185" spans="17:18" x14ac:dyDescent="0.35">
      <c r="Q1032185" s="99">
        <v>220.5</v>
      </c>
      <c r="R1032185" s="1">
        <v>-1560</v>
      </c>
    </row>
    <row r="1032186" spans="17:18" x14ac:dyDescent="0.35">
      <c r="Q1032186" s="99">
        <v>296.10000000000002</v>
      </c>
      <c r="R1032186" s="1">
        <v>-1447</v>
      </c>
    </row>
    <row r="1032197" spans="17:18" x14ac:dyDescent="0.35">
      <c r="Q1032197" s="99">
        <v>109.2</v>
      </c>
    </row>
    <row r="1032198" spans="17:18" x14ac:dyDescent="0.35">
      <c r="Q1032198" s="99">
        <v>162.80000000000001</v>
      </c>
    </row>
    <row r="1032199" spans="17:18" x14ac:dyDescent="0.35">
      <c r="Q1032199" s="99">
        <v>66.7</v>
      </c>
    </row>
    <row r="1032200" spans="17:18" x14ac:dyDescent="0.35">
      <c r="Q1032200" s="99">
        <v>61.9</v>
      </c>
      <c r="R1032200" s="1">
        <v>-5.9999999999999929</v>
      </c>
    </row>
    <row r="1032201" spans="17:18" x14ac:dyDescent="0.35">
      <c r="Q1032201" s="99">
        <v>121.2</v>
      </c>
      <c r="R1032201" s="1">
        <v>57.999999999999972</v>
      </c>
    </row>
    <row r="1032202" spans="17:18" x14ac:dyDescent="0.35">
      <c r="Q1032202" s="99">
        <v>334.4</v>
      </c>
      <c r="R1032202" s="1">
        <v>11.000000000000227</v>
      </c>
    </row>
    <row r="1032203" spans="17:18" x14ac:dyDescent="0.35">
      <c r="Q1032203" s="99">
        <v>102.1</v>
      </c>
      <c r="R1032203" s="1">
        <v>37.000000000000057</v>
      </c>
    </row>
    <row r="1032204" spans="17:18" x14ac:dyDescent="0.35">
      <c r="Q1032204" s="99">
        <v>126.4</v>
      </c>
      <c r="R1032204" s="1">
        <v>-41.000000000000057</v>
      </c>
    </row>
    <row r="1032205" spans="17:18" x14ac:dyDescent="0.35">
      <c r="Q1032205" s="99">
        <v>222.1</v>
      </c>
      <c r="R1032205" s="1">
        <v>-2.9999999999999432</v>
      </c>
    </row>
    <row r="1032206" spans="17:18" x14ac:dyDescent="0.35">
      <c r="Q1032206" s="99">
        <v>141.19999999999999</v>
      </c>
      <c r="R1032206" s="1">
        <v>-160.99999999999989</v>
      </c>
    </row>
    <row r="1032207" spans="17:18" x14ac:dyDescent="0.35">
      <c r="Q1032207" s="99">
        <v>172.3</v>
      </c>
      <c r="R1032207" s="1">
        <v>0.99999999999988631</v>
      </c>
    </row>
    <row r="1032208" spans="17:18" x14ac:dyDescent="0.35">
      <c r="Q1032208" s="99">
        <v>119.3</v>
      </c>
      <c r="R1032208" s="1">
        <v>-22.999999999999972</v>
      </c>
    </row>
    <row r="1032209" spans="17:18" x14ac:dyDescent="0.35">
      <c r="Q1032209" s="99">
        <v>302.3</v>
      </c>
      <c r="R1032209" s="1">
        <v>45.999999999999886</v>
      </c>
    </row>
    <row r="1032210" spans="17:18" x14ac:dyDescent="0.35">
      <c r="Q1032210" s="99">
        <v>270.10000000000002</v>
      </c>
      <c r="R1032210" s="1">
        <v>15.099999999999795</v>
      </c>
    </row>
    <row r="1032211" spans="17:18" x14ac:dyDescent="0.35">
      <c r="Q1032211" s="99">
        <v>218</v>
      </c>
      <c r="R1032211" s="1">
        <v>43</v>
      </c>
    </row>
    <row r="1032212" spans="17:18" x14ac:dyDescent="0.35">
      <c r="Q1032212" s="99">
        <v>77.3</v>
      </c>
      <c r="R1032212" s="1">
        <v>80.000000000000028</v>
      </c>
    </row>
    <row r="1032213" spans="17:18" x14ac:dyDescent="0.35">
      <c r="Q1032213" s="99">
        <v>257.8</v>
      </c>
      <c r="R1032213" s="1">
        <v>-14.000000000000114</v>
      </c>
    </row>
    <row r="1032214" spans="17:18" x14ac:dyDescent="0.35">
      <c r="Q1032214" s="99">
        <v>174.5</v>
      </c>
      <c r="R1032214" s="1">
        <v>57</v>
      </c>
    </row>
    <row r="1032215" spans="17:18" x14ac:dyDescent="0.35">
      <c r="Q1032215" s="99">
        <v>355.3</v>
      </c>
      <c r="R1032215" s="1">
        <v>71.999999999999886</v>
      </c>
    </row>
    <row r="1032216" spans="17:18" x14ac:dyDescent="0.35">
      <c r="Q1032216" s="99">
        <v>150.6</v>
      </c>
      <c r="R1032216" s="1">
        <v>71.000000000000057</v>
      </c>
    </row>
    <row r="1032217" spans="17:18" x14ac:dyDescent="0.35">
      <c r="Q1032217" s="99">
        <v>172.1</v>
      </c>
      <c r="R1032217" s="1">
        <v>-88.999999999999943</v>
      </c>
    </row>
    <row r="1032218" spans="17:18" x14ac:dyDescent="0.35">
      <c r="Q1032218" s="99">
        <v>121.2</v>
      </c>
      <c r="R1032218" s="1">
        <v>57.999999999999972</v>
      </c>
    </row>
    <row r="1032219" spans="17:18" x14ac:dyDescent="0.35">
      <c r="Q1032219" s="99">
        <v>334.4</v>
      </c>
      <c r="R1032219" s="1">
        <v>11.000000000000227</v>
      </c>
    </row>
    <row r="1032220" spans="17:18" x14ac:dyDescent="0.35">
      <c r="Q1032220" s="99">
        <v>149.30000000000001</v>
      </c>
      <c r="R1032220" s="1">
        <v>11.999999999999886</v>
      </c>
    </row>
    <row r="1032224" spans="17:18" x14ac:dyDescent="0.35">
      <c r="Q1032224" s="99">
        <v>101.5</v>
      </c>
      <c r="R1032224" s="1">
        <v>-72</v>
      </c>
    </row>
    <row r="1032225" spans="17:18" x14ac:dyDescent="0.35">
      <c r="Q1032225" s="99">
        <v>0</v>
      </c>
      <c r="R1032225" s="1">
        <v>1027</v>
      </c>
    </row>
    <row r="1032229" spans="17:18" x14ac:dyDescent="0.35">
      <c r="Q1032229" s="99">
        <v>193.7</v>
      </c>
      <c r="R1032229" s="1">
        <v>-162.99999999999989</v>
      </c>
    </row>
  </sheetData>
  <conditionalFormatting sqref="A11">
    <cfRule type="containsText" dxfId="2" priority="1" operator="containsText" text="VP">
      <formula>NOT(ISERROR(SEARCH("VP",A11)))</formula>
    </cfRule>
    <cfRule type="containsText" dxfId="1" priority="2" operator="containsText" text="phasic">
      <formula>NOT(ISERROR(SEARCH("phasic",A11)))</formula>
    </cfRule>
    <cfRule type="containsText" dxfId="0" priority="3" operator="containsText" text="OT">
      <formula>NOT(ISERROR(SEARCH("OT",A11)))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ISIH</vt:lpstr>
      <vt:lpstr>Hazards</vt:lpstr>
      <vt:lpstr>cck</vt:lpstr>
      <vt:lpstr>All</vt:lpstr>
      <vt:lpstr>Summary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LENG Gareth</dc:creator>
  <cp:lastModifiedBy>Gareth Leng</cp:lastModifiedBy>
  <dcterms:created xsi:type="dcterms:W3CDTF">2023-04-18T13:51:08Z</dcterms:created>
  <dcterms:modified xsi:type="dcterms:W3CDTF">2025-04-26T10:01:33Z</dcterms:modified>
</cp:coreProperties>
</file>